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ngyuan/Desktop/Jobfile/Fintech/"/>
    </mc:Choice>
  </mc:AlternateContent>
  <xr:revisionPtr revIDLastSave="0" documentId="8_{C32BAF59-F435-7349-8BE3-8AC51C3C91ED}" xr6:coauthVersionLast="47" xr6:coauthVersionMax="47" xr10:uidLastSave="{00000000-0000-0000-0000-000000000000}"/>
  <bookViews>
    <workbookView xWindow="-35980" yWindow="6600" windowWidth="27780" windowHeight="17440" activeTab="2" xr2:uid="{00000000-000D-0000-FFFF-FFFF00000000}"/>
  </bookViews>
  <sheets>
    <sheet name="データ" sheetId="4" r:id="rId1"/>
    <sheet name="ヒストリカル法" sheetId="1" r:id="rId2"/>
    <sheet name="分散共分散法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52" i="5" l="1"/>
  <c r="I252" i="5"/>
  <c r="H252" i="5"/>
  <c r="P252" i="1"/>
  <c r="H252" i="1"/>
  <c r="M252" i="1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252" i="5" l="1"/>
  <c r="K251" i="5" s="1"/>
  <c r="M251" i="5" s="1"/>
  <c r="L252" i="5"/>
  <c r="L251" i="5" s="1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2" i="5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3270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Q252" i="1"/>
  <c r="Q250" i="1" s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O252" i="1"/>
  <c r="N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G17" i="1" s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G70" i="1" s="1"/>
  <c r="F71" i="1"/>
  <c r="F72" i="1"/>
  <c r="F73" i="1"/>
  <c r="F74" i="1"/>
  <c r="F75" i="1"/>
  <c r="F76" i="1"/>
  <c r="F77" i="1"/>
  <c r="F78" i="1"/>
  <c r="G78" i="1" s="1"/>
  <c r="F79" i="1"/>
  <c r="F80" i="1"/>
  <c r="F81" i="1"/>
  <c r="F82" i="1"/>
  <c r="F83" i="1"/>
  <c r="F84" i="1"/>
  <c r="F85" i="1"/>
  <c r="F86" i="1"/>
  <c r="G86" i="1" s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G102" i="1" s="1"/>
  <c r="F103" i="1"/>
  <c r="F104" i="1"/>
  <c r="F105" i="1"/>
  <c r="F106" i="1"/>
  <c r="F107" i="1"/>
  <c r="F108" i="1"/>
  <c r="F109" i="1"/>
  <c r="F110" i="1"/>
  <c r="G110" i="1" s="1"/>
  <c r="F111" i="1"/>
  <c r="F112" i="1"/>
  <c r="F113" i="1"/>
  <c r="F114" i="1"/>
  <c r="F115" i="1"/>
  <c r="F116" i="1"/>
  <c r="F117" i="1"/>
  <c r="F118" i="1"/>
  <c r="G118" i="1" s="1"/>
  <c r="F119" i="1"/>
  <c r="F120" i="1"/>
  <c r="F121" i="1"/>
  <c r="F122" i="1"/>
  <c r="F123" i="1"/>
  <c r="F124" i="1"/>
  <c r="F125" i="1"/>
  <c r="F126" i="1"/>
  <c r="G126" i="1" s="1"/>
  <c r="F127" i="1"/>
  <c r="F128" i="1"/>
  <c r="F129" i="1"/>
  <c r="F130" i="1"/>
  <c r="F131" i="1"/>
  <c r="F132" i="1"/>
  <c r="F133" i="1"/>
  <c r="F134" i="1"/>
  <c r="G134" i="1" s="1"/>
  <c r="F135" i="1"/>
  <c r="F136" i="1"/>
  <c r="F137" i="1"/>
  <c r="F138" i="1"/>
  <c r="F139" i="1"/>
  <c r="F140" i="1"/>
  <c r="F141" i="1"/>
  <c r="F142" i="1"/>
  <c r="G142" i="1" s="1"/>
  <c r="F143" i="1"/>
  <c r="F144" i="1"/>
  <c r="F145" i="1"/>
  <c r="F146" i="1"/>
  <c r="F147" i="1"/>
  <c r="F148" i="1"/>
  <c r="F149" i="1"/>
  <c r="F150" i="1"/>
  <c r="G150" i="1" s="1"/>
  <c r="F151" i="1"/>
  <c r="F152" i="1"/>
  <c r="F153" i="1"/>
  <c r="F154" i="1"/>
  <c r="F155" i="1"/>
  <c r="F156" i="1"/>
  <c r="F157" i="1"/>
  <c r="F158" i="1"/>
  <c r="G158" i="1" s="1"/>
  <c r="F159" i="1"/>
  <c r="F160" i="1"/>
  <c r="F161" i="1"/>
  <c r="F162" i="1"/>
  <c r="F163" i="1"/>
  <c r="F164" i="1"/>
  <c r="F165" i="1"/>
  <c r="F166" i="1"/>
  <c r="G166" i="1" s="1"/>
  <c r="F167" i="1"/>
  <c r="F168" i="1"/>
  <c r="F169" i="1"/>
  <c r="F170" i="1"/>
  <c r="F171" i="1"/>
  <c r="F172" i="1"/>
  <c r="F173" i="1"/>
  <c r="F174" i="1"/>
  <c r="G174" i="1" s="1"/>
  <c r="F175" i="1"/>
  <c r="F176" i="1"/>
  <c r="F177" i="1"/>
  <c r="F178" i="1"/>
  <c r="F179" i="1"/>
  <c r="F180" i="1"/>
  <c r="F181" i="1"/>
  <c r="F182" i="1"/>
  <c r="G182" i="1" s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G198" i="1" s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G446" i="1" s="1"/>
  <c r="F447" i="1"/>
  <c r="F448" i="1"/>
  <c r="F449" i="1"/>
  <c r="F450" i="1"/>
  <c r="F451" i="1"/>
  <c r="F452" i="1"/>
  <c r="F453" i="1"/>
  <c r="F454" i="1"/>
  <c r="G454" i="1" s="1"/>
  <c r="F455" i="1"/>
  <c r="F456" i="1"/>
  <c r="F457" i="1"/>
  <c r="F458" i="1"/>
  <c r="F459" i="1"/>
  <c r="F460" i="1"/>
  <c r="F461" i="1"/>
  <c r="F462" i="1"/>
  <c r="G462" i="1" s="1"/>
  <c r="F463" i="1"/>
  <c r="F464" i="1"/>
  <c r="F465" i="1"/>
  <c r="F466" i="1"/>
  <c r="F467" i="1"/>
  <c r="F468" i="1"/>
  <c r="F469" i="1"/>
  <c r="F470" i="1"/>
  <c r="G470" i="1" s="1"/>
  <c r="F471" i="1"/>
  <c r="F472" i="1"/>
  <c r="F473" i="1"/>
  <c r="F474" i="1"/>
  <c r="F475" i="1"/>
  <c r="F476" i="1"/>
  <c r="F477" i="1"/>
  <c r="F478" i="1"/>
  <c r="G478" i="1" s="1"/>
  <c r="F479" i="1"/>
  <c r="F480" i="1"/>
  <c r="F481" i="1"/>
  <c r="F482" i="1"/>
  <c r="F483" i="1"/>
  <c r="F484" i="1"/>
  <c r="F485" i="1"/>
  <c r="F486" i="1"/>
  <c r="G486" i="1" s="1"/>
  <c r="F487" i="1"/>
  <c r="F488" i="1"/>
  <c r="F489" i="1"/>
  <c r="F490" i="1"/>
  <c r="F491" i="1"/>
  <c r="F492" i="1"/>
  <c r="F493" i="1"/>
  <c r="F494" i="1"/>
  <c r="G494" i="1" s="1"/>
  <c r="F495" i="1"/>
  <c r="F496" i="1"/>
  <c r="F497" i="1"/>
  <c r="F498" i="1"/>
  <c r="F499" i="1"/>
  <c r="F500" i="1"/>
  <c r="F501" i="1"/>
  <c r="F502" i="1"/>
  <c r="G502" i="1" s="1"/>
  <c r="F503" i="1"/>
  <c r="F504" i="1"/>
  <c r="F505" i="1"/>
  <c r="F506" i="1"/>
  <c r="F507" i="1"/>
  <c r="F508" i="1"/>
  <c r="F509" i="1"/>
  <c r="F510" i="1"/>
  <c r="G510" i="1" s="1"/>
  <c r="F511" i="1"/>
  <c r="F512" i="1"/>
  <c r="F513" i="1"/>
  <c r="F514" i="1"/>
  <c r="F515" i="1"/>
  <c r="F516" i="1"/>
  <c r="F517" i="1"/>
  <c r="F518" i="1"/>
  <c r="G518" i="1" s="1"/>
  <c r="F519" i="1"/>
  <c r="F520" i="1"/>
  <c r="F521" i="1"/>
  <c r="F522" i="1"/>
  <c r="F523" i="1"/>
  <c r="F524" i="1"/>
  <c r="F525" i="1"/>
  <c r="F526" i="1"/>
  <c r="G526" i="1" s="1"/>
  <c r="F527" i="1"/>
  <c r="F528" i="1"/>
  <c r="F529" i="1"/>
  <c r="F530" i="1"/>
  <c r="F531" i="1"/>
  <c r="F532" i="1"/>
  <c r="F533" i="1"/>
  <c r="F534" i="1"/>
  <c r="G534" i="1" s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G558" i="1" s="1"/>
  <c r="F559" i="1"/>
  <c r="F560" i="1"/>
  <c r="F561" i="1"/>
  <c r="F562" i="1"/>
  <c r="F563" i="1"/>
  <c r="F564" i="1"/>
  <c r="F565" i="1"/>
  <c r="F566" i="1"/>
  <c r="G566" i="1" s="1"/>
  <c r="F567" i="1"/>
  <c r="F568" i="1"/>
  <c r="F569" i="1"/>
  <c r="F570" i="1"/>
  <c r="F571" i="1"/>
  <c r="F572" i="1"/>
  <c r="F573" i="1"/>
  <c r="F574" i="1"/>
  <c r="G574" i="1" s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G590" i="1" s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F602" i="1"/>
  <c r="F603" i="1"/>
  <c r="F604" i="1"/>
  <c r="F605" i="1"/>
  <c r="F606" i="1"/>
  <c r="G606" i="1" s="1"/>
  <c r="F607" i="1"/>
  <c r="F608" i="1"/>
  <c r="F609" i="1"/>
  <c r="F610" i="1"/>
  <c r="F611" i="1"/>
  <c r="F612" i="1"/>
  <c r="F613" i="1"/>
  <c r="F614" i="1"/>
  <c r="G614" i="1" s="1"/>
  <c r="F615" i="1"/>
  <c r="F616" i="1"/>
  <c r="F617" i="1"/>
  <c r="F618" i="1"/>
  <c r="F619" i="1"/>
  <c r="F620" i="1"/>
  <c r="F621" i="1"/>
  <c r="F622" i="1"/>
  <c r="G622" i="1" s="1"/>
  <c r="F623" i="1"/>
  <c r="F624" i="1"/>
  <c r="F625" i="1"/>
  <c r="F626" i="1"/>
  <c r="F627" i="1"/>
  <c r="F628" i="1"/>
  <c r="F629" i="1"/>
  <c r="F630" i="1"/>
  <c r="G630" i="1" s="1"/>
  <c r="F631" i="1"/>
  <c r="F632" i="1"/>
  <c r="F633" i="1"/>
  <c r="F634" i="1"/>
  <c r="F635" i="1"/>
  <c r="F636" i="1"/>
  <c r="F637" i="1"/>
  <c r="F638" i="1"/>
  <c r="G638" i="1" s="1"/>
  <c r="F639" i="1"/>
  <c r="F640" i="1"/>
  <c r="F641" i="1"/>
  <c r="F642" i="1"/>
  <c r="F643" i="1"/>
  <c r="F644" i="1"/>
  <c r="F645" i="1"/>
  <c r="F646" i="1"/>
  <c r="G646" i="1" s="1"/>
  <c r="F647" i="1"/>
  <c r="F648" i="1"/>
  <c r="F649" i="1"/>
  <c r="F650" i="1"/>
  <c r="F651" i="1"/>
  <c r="F652" i="1"/>
  <c r="F653" i="1"/>
  <c r="F654" i="1"/>
  <c r="G654" i="1" s="1"/>
  <c r="F655" i="1"/>
  <c r="F656" i="1"/>
  <c r="F657" i="1"/>
  <c r="F658" i="1"/>
  <c r="F659" i="1"/>
  <c r="F660" i="1"/>
  <c r="F661" i="1"/>
  <c r="F662" i="1"/>
  <c r="G662" i="1" s="1"/>
  <c r="F663" i="1"/>
  <c r="F664" i="1"/>
  <c r="F665" i="1"/>
  <c r="F666" i="1"/>
  <c r="F667" i="1"/>
  <c r="F668" i="1"/>
  <c r="F669" i="1"/>
  <c r="F670" i="1"/>
  <c r="G670" i="1" s="1"/>
  <c r="F671" i="1"/>
  <c r="F672" i="1"/>
  <c r="F673" i="1"/>
  <c r="F674" i="1"/>
  <c r="F675" i="1"/>
  <c r="F676" i="1"/>
  <c r="F677" i="1"/>
  <c r="F678" i="1"/>
  <c r="G678" i="1" s="1"/>
  <c r="F679" i="1"/>
  <c r="F680" i="1"/>
  <c r="F681" i="1"/>
  <c r="F682" i="1"/>
  <c r="F683" i="1"/>
  <c r="F684" i="1"/>
  <c r="F685" i="1"/>
  <c r="F686" i="1"/>
  <c r="G686" i="1" s="1"/>
  <c r="F687" i="1"/>
  <c r="F688" i="1"/>
  <c r="F689" i="1"/>
  <c r="F690" i="1"/>
  <c r="F691" i="1"/>
  <c r="F692" i="1"/>
  <c r="F693" i="1"/>
  <c r="F694" i="1"/>
  <c r="G694" i="1" s="1"/>
  <c r="F695" i="1"/>
  <c r="F696" i="1"/>
  <c r="F697" i="1"/>
  <c r="F698" i="1"/>
  <c r="F699" i="1"/>
  <c r="F700" i="1"/>
  <c r="F701" i="1"/>
  <c r="F702" i="1"/>
  <c r="G702" i="1" s="1"/>
  <c r="F703" i="1"/>
  <c r="F704" i="1"/>
  <c r="F705" i="1"/>
  <c r="F706" i="1"/>
  <c r="F707" i="1"/>
  <c r="F708" i="1"/>
  <c r="F709" i="1"/>
  <c r="F710" i="1"/>
  <c r="G710" i="1" s="1"/>
  <c r="F711" i="1"/>
  <c r="F712" i="1"/>
  <c r="F713" i="1"/>
  <c r="F714" i="1"/>
  <c r="F715" i="1"/>
  <c r="F716" i="1"/>
  <c r="F717" i="1"/>
  <c r="F718" i="1"/>
  <c r="G718" i="1" s="1"/>
  <c r="F719" i="1"/>
  <c r="F720" i="1"/>
  <c r="F721" i="1"/>
  <c r="F722" i="1"/>
  <c r="F723" i="1"/>
  <c r="F724" i="1"/>
  <c r="F725" i="1"/>
  <c r="F726" i="1"/>
  <c r="G726" i="1" s="1"/>
  <c r="F727" i="1"/>
  <c r="F728" i="1"/>
  <c r="F729" i="1"/>
  <c r="F730" i="1"/>
  <c r="F731" i="1"/>
  <c r="F732" i="1"/>
  <c r="F733" i="1"/>
  <c r="F734" i="1"/>
  <c r="G734" i="1" s="1"/>
  <c r="F735" i="1"/>
  <c r="F736" i="1"/>
  <c r="F737" i="1"/>
  <c r="F738" i="1"/>
  <c r="F739" i="1"/>
  <c r="F740" i="1"/>
  <c r="F741" i="1"/>
  <c r="F742" i="1"/>
  <c r="G742" i="1" s="1"/>
  <c r="F743" i="1"/>
  <c r="F744" i="1"/>
  <c r="F745" i="1"/>
  <c r="F746" i="1"/>
  <c r="F747" i="1"/>
  <c r="F748" i="1"/>
  <c r="F749" i="1"/>
  <c r="F750" i="1"/>
  <c r="G750" i="1" s="1"/>
  <c r="F751" i="1"/>
  <c r="F752" i="1"/>
  <c r="F753" i="1"/>
  <c r="F754" i="1"/>
  <c r="F755" i="1"/>
  <c r="F756" i="1"/>
  <c r="F757" i="1"/>
  <c r="F758" i="1"/>
  <c r="G758" i="1" s="1"/>
  <c r="F759" i="1"/>
  <c r="F760" i="1"/>
  <c r="F761" i="1"/>
  <c r="F762" i="1"/>
  <c r="F763" i="1"/>
  <c r="F764" i="1"/>
  <c r="F765" i="1"/>
  <c r="F766" i="1"/>
  <c r="G766" i="1" s="1"/>
  <c r="F767" i="1"/>
  <c r="F768" i="1"/>
  <c r="F769" i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G782" i="1" s="1"/>
  <c r="F783" i="1"/>
  <c r="F784" i="1"/>
  <c r="F785" i="1"/>
  <c r="F786" i="1"/>
  <c r="F787" i="1"/>
  <c r="F788" i="1"/>
  <c r="F789" i="1"/>
  <c r="F790" i="1"/>
  <c r="G790" i="1" s="1"/>
  <c r="F791" i="1"/>
  <c r="F792" i="1"/>
  <c r="F793" i="1"/>
  <c r="F794" i="1"/>
  <c r="F795" i="1"/>
  <c r="F796" i="1"/>
  <c r="F797" i="1"/>
  <c r="F798" i="1"/>
  <c r="G798" i="1" s="1"/>
  <c r="F799" i="1"/>
  <c r="F800" i="1"/>
  <c r="F801" i="1"/>
  <c r="F802" i="1"/>
  <c r="F803" i="1"/>
  <c r="F804" i="1"/>
  <c r="F805" i="1"/>
  <c r="F806" i="1"/>
  <c r="G806" i="1" s="1"/>
  <c r="F807" i="1"/>
  <c r="F808" i="1"/>
  <c r="F809" i="1"/>
  <c r="F810" i="1"/>
  <c r="F811" i="1"/>
  <c r="F812" i="1"/>
  <c r="F813" i="1"/>
  <c r="F814" i="1"/>
  <c r="G814" i="1" s="1"/>
  <c r="F815" i="1"/>
  <c r="F816" i="1"/>
  <c r="F817" i="1"/>
  <c r="F818" i="1"/>
  <c r="F819" i="1"/>
  <c r="F820" i="1"/>
  <c r="F821" i="1"/>
  <c r="F822" i="1"/>
  <c r="G822" i="1" s="1"/>
  <c r="F823" i="1"/>
  <c r="F824" i="1"/>
  <c r="F825" i="1"/>
  <c r="F826" i="1"/>
  <c r="F827" i="1"/>
  <c r="F828" i="1"/>
  <c r="F829" i="1"/>
  <c r="F830" i="1"/>
  <c r="G830" i="1" s="1"/>
  <c r="F831" i="1"/>
  <c r="F832" i="1"/>
  <c r="F833" i="1"/>
  <c r="F834" i="1"/>
  <c r="F835" i="1"/>
  <c r="F836" i="1"/>
  <c r="F837" i="1"/>
  <c r="F838" i="1"/>
  <c r="G838" i="1" s="1"/>
  <c r="F839" i="1"/>
  <c r="F840" i="1"/>
  <c r="F841" i="1"/>
  <c r="F842" i="1"/>
  <c r="F843" i="1"/>
  <c r="F844" i="1"/>
  <c r="F845" i="1"/>
  <c r="F846" i="1"/>
  <c r="G846" i="1" s="1"/>
  <c r="F847" i="1"/>
  <c r="F848" i="1"/>
  <c r="F849" i="1"/>
  <c r="F850" i="1"/>
  <c r="F851" i="1"/>
  <c r="F852" i="1"/>
  <c r="F853" i="1"/>
  <c r="F854" i="1"/>
  <c r="G854" i="1" s="1"/>
  <c r="F855" i="1"/>
  <c r="F856" i="1"/>
  <c r="F857" i="1"/>
  <c r="F858" i="1"/>
  <c r="F859" i="1"/>
  <c r="F860" i="1"/>
  <c r="F861" i="1"/>
  <c r="F862" i="1"/>
  <c r="G862" i="1" s="1"/>
  <c r="F863" i="1"/>
  <c r="F864" i="1"/>
  <c r="F865" i="1"/>
  <c r="F866" i="1"/>
  <c r="F867" i="1"/>
  <c r="F868" i="1"/>
  <c r="F869" i="1"/>
  <c r="F870" i="1"/>
  <c r="G870" i="1" s="1"/>
  <c r="F871" i="1"/>
  <c r="F872" i="1"/>
  <c r="F873" i="1"/>
  <c r="F874" i="1"/>
  <c r="F875" i="1"/>
  <c r="F876" i="1"/>
  <c r="F877" i="1"/>
  <c r="F878" i="1"/>
  <c r="G878" i="1" s="1"/>
  <c r="F879" i="1"/>
  <c r="F880" i="1"/>
  <c r="F881" i="1"/>
  <c r="F882" i="1"/>
  <c r="F883" i="1"/>
  <c r="F884" i="1"/>
  <c r="F885" i="1"/>
  <c r="F886" i="1"/>
  <c r="G886" i="1" s="1"/>
  <c r="F887" i="1"/>
  <c r="F888" i="1"/>
  <c r="F889" i="1"/>
  <c r="F890" i="1"/>
  <c r="F891" i="1"/>
  <c r="F892" i="1"/>
  <c r="F893" i="1"/>
  <c r="F894" i="1"/>
  <c r="G894" i="1" s="1"/>
  <c r="F895" i="1"/>
  <c r="F896" i="1"/>
  <c r="F897" i="1"/>
  <c r="F898" i="1"/>
  <c r="F899" i="1"/>
  <c r="F900" i="1"/>
  <c r="F901" i="1"/>
  <c r="F902" i="1"/>
  <c r="G902" i="1" s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F914" i="1"/>
  <c r="F915" i="1"/>
  <c r="F916" i="1"/>
  <c r="F917" i="1"/>
  <c r="F918" i="1"/>
  <c r="G918" i="1" s="1"/>
  <c r="F919" i="1"/>
  <c r="F920" i="1"/>
  <c r="F921" i="1"/>
  <c r="F922" i="1"/>
  <c r="F923" i="1"/>
  <c r="F924" i="1"/>
  <c r="F925" i="1"/>
  <c r="F926" i="1"/>
  <c r="G926" i="1" s="1"/>
  <c r="F927" i="1"/>
  <c r="F928" i="1"/>
  <c r="F929" i="1"/>
  <c r="F930" i="1"/>
  <c r="F931" i="1"/>
  <c r="F932" i="1"/>
  <c r="F933" i="1"/>
  <c r="F934" i="1"/>
  <c r="G934" i="1" s="1"/>
  <c r="F935" i="1"/>
  <c r="F936" i="1"/>
  <c r="F937" i="1"/>
  <c r="F938" i="1"/>
  <c r="F939" i="1"/>
  <c r="F940" i="1"/>
  <c r="F941" i="1"/>
  <c r="F942" i="1"/>
  <c r="G942" i="1" s="1"/>
  <c r="F943" i="1"/>
  <c r="F944" i="1"/>
  <c r="F945" i="1"/>
  <c r="F946" i="1"/>
  <c r="F947" i="1"/>
  <c r="F948" i="1"/>
  <c r="F949" i="1"/>
  <c r="F950" i="1"/>
  <c r="G950" i="1" s="1"/>
  <c r="F951" i="1"/>
  <c r="F952" i="1"/>
  <c r="F953" i="1"/>
  <c r="F954" i="1"/>
  <c r="F955" i="1"/>
  <c r="F956" i="1"/>
  <c r="F957" i="1"/>
  <c r="F958" i="1"/>
  <c r="G958" i="1" s="1"/>
  <c r="F959" i="1"/>
  <c r="F960" i="1"/>
  <c r="F961" i="1"/>
  <c r="F962" i="1"/>
  <c r="F963" i="1"/>
  <c r="F964" i="1"/>
  <c r="F965" i="1"/>
  <c r="F966" i="1"/>
  <c r="G966" i="1" s="1"/>
  <c r="F967" i="1"/>
  <c r="F968" i="1"/>
  <c r="F969" i="1"/>
  <c r="F970" i="1"/>
  <c r="F971" i="1"/>
  <c r="F972" i="1"/>
  <c r="F973" i="1"/>
  <c r="F974" i="1"/>
  <c r="G974" i="1" s="1"/>
  <c r="F975" i="1"/>
  <c r="F976" i="1"/>
  <c r="F977" i="1"/>
  <c r="F978" i="1"/>
  <c r="F979" i="1"/>
  <c r="F980" i="1"/>
  <c r="F981" i="1"/>
  <c r="F982" i="1"/>
  <c r="G982" i="1" s="1"/>
  <c r="F983" i="1"/>
  <c r="F984" i="1"/>
  <c r="F985" i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G1006" i="1" s="1"/>
  <c r="F1007" i="1"/>
  <c r="F1008" i="1"/>
  <c r="F1009" i="1"/>
  <c r="F1010" i="1"/>
  <c r="F1011" i="1"/>
  <c r="F1012" i="1"/>
  <c r="F1013" i="1"/>
  <c r="F1014" i="1"/>
  <c r="G1014" i="1" s="1"/>
  <c r="F1015" i="1"/>
  <c r="F1016" i="1"/>
  <c r="F1017" i="1"/>
  <c r="F1018" i="1"/>
  <c r="F1019" i="1"/>
  <c r="F1020" i="1"/>
  <c r="F1021" i="1"/>
  <c r="F1022" i="1"/>
  <c r="G1022" i="1" s="1"/>
  <c r="F1023" i="1"/>
  <c r="F1024" i="1"/>
  <c r="F1025" i="1"/>
  <c r="F1026" i="1"/>
  <c r="F1027" i="1"/>
  <c r="F1028" i="1"/>
  <c r="F1029" i="1"/>
  <c r="F1030" i="1"/>
  <c r="G1030" i="1" s="1"/>
  <c r="F1031" i="1"/>
  <c r="F1032" i="1"/>
  <c r="F1033" i="1"/>
  <c r="F1034" i="1"/>
  <c r="F1035" i="1"/>
  <c r="F1036" i="1"/>
  <c r="F1037" i="1"/>
  <c r="F1038" i="1"/>
  <c r="G1038" i="1" s="1"/>
  <c r="F1039" i="1"/>
  <c r="F1040" i="1"/>
  <c r="F1041" i="1"/>
  <c r="F1042" i="1"/>
  <c r="F1043" i="1"/>
  <c r="F1044" i="1"/>
  <c r="F1045" i="1"/>
  <c r="F1046" i="1"/>
  <c r="G1046" i="1" s="1"/>
  <c r="F1047" i="1"/>
  <c r="F1048" i="1"/>
  <c r="F1049" i="1"/>
  <c r="F1050" i="1"/>
  <c r="F1051" i="1"/>
  <c r="F1052" i="1"/>
  <c r="F1053" i="1"/>
  <c r="F1054" i="1"/>
  <c r="G1054" i="1" s="1"/>
  <c r="F1055" i="1"/>
  <c r="F1056" i="1"/>
  <c r="F1057" i="1"/>
  <c r="F1058" i="1"/>
  <c r="F1059" i="1"/>
  <c r="F1060" i="1"/>
  <c r="F1061" i="1"/>
  <c r="F1062" i="1"/>
  <c r="G1062" i="1" s="1"/>
  <c r="F1063" i="1"/>
  <c r="F1064" i="1"/>
  <c r="F1065" i="1"/>
  <c r="F1066" i="1"/>
  <c r="F1067" i="1"/>
  <c r="F1068" i="1"/>
  <c r="F1069" i="1"/>
  <c r="F1070" i="1"/>
  <c r="G1070" i="1" s="1"/>
  <c r="F1071" i="1"/>
  <c r="F1072" i="1"/>
  <c r="F1073" i="1"/>
  <c r="F1074" i="1"/>
  <c r="F1075" i="1"/>
  <c r="F1076" i="1"/>
  <c r="F1077" i="1"/>
  <c r="F1078" i="1"/>
  <c r="G1078" i="1" s="1"/>
  <c r="F1079" i="1"/>
  <c r="F1080" i="1"/>
  <c r="F1081" i="1"/>
  <c r="F1082" i="1"/>
  <c r="F1083" i="1"/>
  <c r="F1084" i="1"/>
  <c r="F1085" i="1"/>
  <c r="F1086" i="1"/>
  <c r="G1086" i="1" s="1"/>
  <c r="F1087" i="1"/>
  <c r="F1088" i="1"/>
  <c r="F1089" i="1"/>
  <c r="F1090" i="1"/>
  <c r="F1091" i="1"/>
  <c r="F1092" i="1"/>
  <c r="F1093" i="1"/>
  <c r="F1094" i="1"/>
  <c r="G1094" i="1" s="1"/>
  <c r="F1095" i="1"/>
  <c r="F1096" i="1"/>
  <c r="F1097" i="1"/>
  <c r="F1098" i="1"/>
  <c r="F1099" i="1"/>
  <c r="F1100" i="1"/>
  <c r="F1101" i="1"/>
  <c r="F1102" i="1"/>
  <c r="G1102" i="1" s="1"/>
  <c r="F1103" i="1"/>
  <c r="F1104" i="1"/>
  <c r="F1105" i="1"/>
  <c r="F1106" i="1"/>
  <c r="F1107" i="1"/>
  <c r="F1108" i="1"/>
  <c r="F1109" i="1"/>
  <c r="F1110" i="1"/>
  <c r="G1110" i="1" s="1"/>
  <c r="F1111" i="1"/>
  <c r="F1112" i="1"/>
  <c r="F1113" i="1"/>
  <c r="F1114" i="1"/>
  <c r="F1115" i="1"/>
  <c r="F1116" i="1"/>
  <c r="F1117" i="1"/>
  <c r="F1118" i="1"/>
  <c r="G1118" i="1" s="1"/>
  <c r="F1119" i="1"/>
  <c r="F1120" i="1"/>
  <c r="F1121" i="1"/>
  <c r="F1122" i="1"/>
  <c r="F1123" i="1"/>
  <c r="F1124" i="1"/>
  <c r="F1125" i="1"/>
  <c r="F1126" i="1"/>
  <c r="G1126" i="1" s="1"/>
  <c r="F1127" i="1"/>
  <c r="F1128" i="1"/>
  <c r="F1129" i="1"/>
  <c r="F1130" i="1"/>
  <c r="F1131" i="1"/>
  <c r="F1132" i="1"/>
  <c r="F1133" i="1"/>
  <c r="F1134" i="1"/>
  <c r="G1134" i="1" s="1"/>
  <c r="F1135" i="1"/>
  <c r="F1136" i="1"/>
  <c r="F1137" i="1"/>
  <c r="F1138" i="1"/>
  <c r="F1139" i="1"/>
  <c r="F1140" i="1"/>
  <c r="F1141" i="1"/>
  <c r="F1142" i="1"/>
  <c r="G1142" i="1" s="1"/>
  <c r="F1143" i="1"/>
  <c r="F1144" i="1"/>
  <c r="F1145" i="1"/>
  <c r="F1146" i="1"/>
  <c r="F1147" i="1"/>
  <c r="F1148" i="1"/>
  <c r="F1149" i="1"/>
  <c r="F1150" i="1"/>
  <c r="G1150" i="1" s="1"/>
  <c r="F1151" i="1"/>
  <c r="F1152" i="1"/>
  <c r="F1153" i="1"/>
  <c r="F1154" i="1"/>
  <c r="F1155" i="1"/>
  <c r="F1156" i="1"/>
  <c r="F1157" i="1"/>
  <c r="F1158" i="1"/>
  <c r="G1158" i="1" s="1"/>
  <c r="F1159" i="1"/>
  <c r="F1160" i="1"/>
  <c r="F1161" i="1"/>
  <c r="F1162" i="1"/>
  <c r="F1163" i="1"/>
  <c r="F1164" i="1"/>
  <c r="F1165" i="1"/>
  <c r="F1166" i="1"/>
  <c r="G1166" i="1" s="1"/>
  <c r="F1167" i="1"/>
  <c r="F1168" i="1"/>
  <c r="F1169" i="1"/>
  <c r="F1170" i="1"/>
  <c r="F1171" i="1"/>
  <c r="F1172" i="1"/>
  <c r="F1173" i="1"/>
  <c r="F1174" i="1"/>
  <c r="G1174" i="1" s="1"/>
  <c r="F1175" i="1"/>
  <c r="F1176" i="1"/>
  <c r="F1177" i="1"/>
  <c r="F1178" i="1"/>
  <c r="F1179" i="1"/>
  <c r="F1180" i="1"/>
  <c r="F1181" i="1"/>
  <c r="F1182" i="1"/>
  <c r="G1182" i="1" s="1"/>
  <c r="F1183" i="1"/>
  <c r="F1184" i="1"/>
  <c r="F1185" i="1"/>
  <c r="F1186" i="1"/>
  <c r="F1187" i="1"/>
  <c r="F1188" i="1"/>
  <c r="F1189" i="1"/>
  <c r="F1190" i="1"/>
  <c r="G1190" i="1" s="1"/>
  <c r="F1191" i="1"/>
  <c r="F1192" i="1"/>
  <c r="F1193" i="1"/>
  <c r="F1194" i="1"/>
  <c r="F1195" i="1"/>
  <c r="F1196" i="1"/>
  <c r="F1197" i="1"/>
  <c r="F1198" i="1"/>
  <c r="G1198" i="1" s="1"/>
  <c r="F1199" i="1"/>
  <c r="F1200" i="1"/>
  <c r="F1201" i="1"/>
  <c r="F1202" i="1"/>
  <c r="F1203" i="1"/>
  <c r="F1204" i="1"/>
  <c r="F1205" i="1"/>
  <c r="F1206" i="1"/>
  <c r="G1206" i="1" s="1"/>
  <c r="F1207" i="1"/>
  <c r="F1208" i="1"/>
  <c r="F1209" i="1"/>
  <c r="F1210" i="1"/>
  <c r="F1211" i="1"/>
  <c r="F1212" i="1"/>
  <c r="F1213" i="1"/>
  <c r="F1214" i="1"/>
  <c r="G1214" i="1" s="1"/>
  <c r="F1215" i="1"/>
  <c r="F1216" i="1"/>
  <c r="F1217" i="1"/>
  <c r="F1218" i="1"/>
  <c r="F1219" i="1"/>
  <c r="F1220" i="1"/>
  <c r="F1221" i="1"/>
  <c r="F1222" i="1"/>
  <c r="G1222" i="1" s="1"/>
  <c r="F1223" i="1"/>
  <c r="F1224" i="1"/>
  <c r="F1225" i="1"/>
  <c r="F1226" i="1"/>
  <c r="F1227" i="1"/>
  <c r="F1228" i="1"/>
  <c r="F1229" i="1"/>
  <c r="F1230" i="1"/>
  <c r="G1230" i="1" s="1"/>
  <c r="F1231" i="1"/>
  <c r="F1232" i="1"/>
  <c r="F1233" i="1"/>
  <c r="F1234" i="1"/>
  <c r="F1235" i="1"/>
  <c r="F1236" i="1"/>
  <c r="F1237" i="1"/>
  <c r="F1238" i="1"/>
  <c r="G1238" i="1" s="1"/>
  <c r="F1239" i="1"/>
  <c r="F1240" i="1"/>
  <c r="F1241" i="1"/>
  <c r="F1242" i="1"/>
  <c r="F1243" i="1"/>
  <c r="F1244" i="1"/>
  <c r="F1245" i="1"/>
  <c r="F1246" i="1"/>
  <c r="G1246" i="1" s="1"/>
  <c r="F1247" i="1"/>
  <c r="F1248" i="1"/>
  <c r="F1249" i="1"/>
  <c r="F1250" i="1"/>
  <c r="F1251" i="1"/>
  <c r="F1252" i="1"/>
  <c r="F1253" i="1"/>
  <c r="F1254" i="1"/>
  <c r="G1254" i="1" s="1"/>
  <c r="F1255" i="1"/>
  <c r="F1256" i="1"/>
  <c r="F1257" i="1"/>
  <c r="F1258" i="1"/>
  <c r="F1259" i="1"/>
  <c r="F1260" i="1"/>
  <c r="F1261" i="1"/>
  <c r="F1262" i="1"/>
  <c r="G1262" i="1" s="1"/>
  <c r="F1263" i="1"/>
  <c r="F1264" i="1"/>
  <c r="F1265" i="1"/>
  <c r="F1266" i="1"/>
  <c r="F1267" i="1"/>
  <c r="F1268" i="1"/>
  <c r="F1269" i="1"/>
  <c r="F1270" i="1"/>
  <c r="G1270" i="1" s="1"/>
  <c r="F1271" i="1"/>
  <c r="F1272" i="1"/>
  <c r="F1273" i="1"/>
  <c r="F1274" i="1"/>
  <c r="F1275" i="1"/>
  <c r="F1276" i="1"/>
  <c r="F1277" i="1"/>
  <c r="F1278" i="1"/>
  <c r="G1278" i="1" s="1"/>
  <c r="F1279" i="1"/>
  <c r="F1280" i="1"/>
  <c r="F1281" i="1"/>
  <c r="F1282" i="1"/>
  <c r="F1283" i="1"/>
  <c r="F1284" i="1"/>
  <c r="F1285" i="1"/>
  <c r="F1286" i="1"/>
  <c r="G1286" i="1" s="1"/>
  <c r="F1287" i="1"/>
  <c r="F1288" i="1"/>
  <c r="F1289" i="1"/>
  <c r="F1290" i="1"/>
  <c r="F1291" i="1"/>
  <c r="F1292" i="1"/>
  <c r="F1293" i="1"/>
  <c r="F1294" i="1"/>
  <c r="G1294" i="1" s="1"/>
  <c r="F1295" i="1"/>
  <c r="F1296" i="1"/>
  <c r="F1297" i="1"/>
  <c r="F1298" i="1"/>
  <c r="F1299" i="1"/>
  <c r="F1300" i="1"/>
  <c r="F1301" i="1"/>
  <c r="F1302" i="1"/>
  <c r="G1302" i="1" s="1"/>
  <c r="F1303" i="1"/>
  <c r="F1304" i="1"/>
  <c r="F1305" i="1"/>
  <c r="F1306" i="1"/>
  <c r="F1307" i="1"/>
  <c r="F1308" i="1"/>
  <c r="F1309" i="1"/>
  <c r="F1310" i="1"/>
  <c r="G1310" i="1" s="1"/>
  <c r="F1311" i="1"/>
  <c r="F1312" i="1"/>
  <c r="F1313" i="1"/>
  <c r="F1314" i="1"/>
  <c r="F1315" i="1"/>
  <c r="F1316" i="1"/>
  <c r="F1317" i="1"/>
  <c r="F1318" i="1"/>
  <c r="G1318" i="1" s="1"/>
  <c r="F1319" i="1"/>
  <c r="F1320" i="1"/>
  <c r="F1321" i="1"/>
  <c r="F1322" i="1"/>
  <c r="F1323" i="1"/>
  <c r="F1324" i="1"/>
  <c r="F1325" i="1"/>
  <c r="F1326" i="1"/>
  <c r="G1326" i="1" s="1"/>
  <c r="F1327" i="1"/>
  <c r="F1328" i="1"/>
  <c r="F1329" i="1"/>
  <c r="F1330" i="1"/>
  <c r="F1331" i="1"/>
  <c r="F1332" i="1"/>
  <c r="F1333" i="1"/>
  <c r="F1334" i="1"/>
  <c r="G1334" i="1" s="1"/>
  <c r="F1335" i="1"/>
  <c r="F1336" i="1"/>
  <c r="F1337" i="1"/>
  <c r="F1338" i="1"/>
  <c r="F1339" i="1"/>
  <c r="F1340" i="1"/>
  <c r="F1341" i="1"/>
  <c r="F1342" i="1"/>
  <c r="G1342" i="1" s="1"/>
  <c r="F1343" i="1"/>
  <c r="F1344" i="1"/>
  <c r="F1345" i="1"/>
  <c r="F1346" i="1"/>
  <c r="F1347" i="1"/>
  <c r="F1348" i="1"/>
  <c r="F1349" i="1"/>
  <c r="F1350" i="1"/>
  <c r="G1350" i="1" s="1"/>
  <c r="F1351" i="1"/>
  <c r="F1352" i="1"/>
  <c r="F1353" i="1"/>
  <c r="F1354" i="1"/>
  <c r="F1355" i="1"/>
  <c r="F1356" i="1"/>
  <c r="F1357" i="1"/>
  <c r="F1358" i="1"/>
  <c r="G1358" i="1" s="1"/>
  <c r="F1359" i="1"/>
  <c r="F1360" i="1"/>
  <c r="F1361" i="1"/>
  <c r="F1362" i="1"/>
  <c r="F1363" i="1"/>
  <c r="F1364" i="1"/>
  <c r="F1365" i="1"/>
  <c r="F1366" i="1"/>
  <c r="G1366" i="1" s="1"/>
  <c r="F1367" i="1"/>
  <c r="F1368" i="1"/>
  <c r="F1369" i="1"/>
  <c r="F1370" i="1"/>
  <c r="F1371" i="1"/>
  <c r="F1372" i="1"/>
  <c r="F1373" i="1"/>
  <c r="F1374" i="1"/>
  <c r="G1374" i="1" s="1"/>
  <c r="F1375" i="1"/>
  <c r="F1376" i="1"/>
  <c r="F1377" i="1"/>
  <c r="F1378" i="1"/>
  <c r="F1379" i="1"/>
  <c r="F1380" i="1"/>
  <c r="F1381" i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G1398" i="1" s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F1413" i="1"/>
  <c r="F1414" i="1"/>
  <c r="G1414" i="1" s="1"/>
  <c r="F1415" i="1"/>
  <c r="F1416" i="1"/>
  <c r="F1417" i="1"/>
  <c r="F1418" i="1"/>
  <c r="F1419" i="1"/>
  <c r="F1420" i="1"/>
  <c r="F1421" i="1"/>
  <c r="F1422" i="1"/>
  <c r="G1422" i="1" s="1"/>
  <c r="F1423" i="1"/>
  <c r="F1424" i="1"/>
  <c r="F1425" i="1"/>
  <c r="F1426" i="1"/>
  <c r="F1427" i="1"/>
  <c r="F1428" i="1"/>
  <c r="F1429" i="1"/>
  <c r="F1430" i="1"/>
  <c r="G1430" i="1" s="1"/>
  <c r="F1431" i="1"/>
  <c r="F1432" i="1"/>
  <c r="F1433" i="1"/>
  <c r="F1434" i="1"/>
  <c r="F1435" i="1"/>
  <c r="F1436" i="1"/>
  <c r="F1437" i="1"/>
  <c r="F1438" i="1"/>
  <c r="G1438" i="1" s="1"/>
  <c r="F1439" i="1"/>
  <c r="F1440" i="1"/>
  <c r="F1441" i="1"/>
  <c r="F1442" i="1"/>
  <c r="F1443" i="1"/>
  <c r="F1444" i="1"/>
  <c r="F1445" i="1"/>
  <c r="F1446" i="1"/>
  <c r="G1446" i="1" s="1"/>
  <c r="F1447" i="1"/>
  <c r="F1448" i="1"/>
  <c r="F1449" i="1"/>
  <c r="F1450" i="1"/>
  <c r="F1451" i="1"/>
  <c r="F1452" i="1"/>
  <c r="F1453" i="1"/>
  <c r="F1454" i="1"/>
  <c r="G1454" i="1" s="1"/>
  <c r="F1455" i="1"/>
  <c r="F1456" i="1"/>
  <c r="F1457" i="1"/>
  <c r="F1458" i="1"/>
  <c r="F1459" i="1"/>
  <c r="F1460" i="1"/>
  <c r="F1461" i="1"/>
  <c r="F1462" i="1"/>
  <c r="G1462" i="1" s="1"/>
  <c r="F1463" i="1"/>
  <c r="F1464" i="1"/>
  <c r="F1465" i="1"/>
  <c r="F1466" i="1"/>
  <c r="F1467" i="1"/>
  <c r="F1468" i="1"/>
  <c r="F1469" i="1"/>
  <c r="F1470" i="1"/>
  <c r="G1470" i="1" s="1"/>
  <c r="F1471" i="1"/>
  <c r="F1472" i="1"/>
  <c r="F1473" i="1"/>
  <c r="F1474" i="1"/>
  <c r="F1475" i="1"/>
  <c r="F1476" i="1"/>
  <c r="F1477" i="1"/>
  <c r="F1478" i="1"/>
  <c r="G1478" i="1" s="1"/>
  <c r="F1479" i="1"/>
  <c r="F1480" i="1"/>
  <c r="F1481" i="1"/>
  <c r="F1482" i="1"/>
  <c r="F1483" i="1"/>
  <c r="F1484" i="1"/>
  <c r="F1485" i="1"/>
  <c r="F1486" i="1"/>
  <c r="G1486" i="1" s="1"/>
  <c r="F1487" i="1"/>
  <c r="F1488" i="1"/>
  <c r="F1489" i="1"/>
  <c r="F1490" i="1"/>
  <c r="F1491" i="1"/>
  <c r="F1492" i="1"/>
  <c r="F1493" i="1"/>
  <c r="F1494" i="1"/>
  <c r="G1494" i="1" s="1"/>
  <c r="F1495" i="1"/>
  <c r="F1496" i="1"/>
  <c r="F1497" i="1"/>
  <c r="F1498" i="1"/>
  <c r="F1499" i="1"/>
  <c r="F1500" i="1"/>
  <c r="F1501" i="1"/>
  <c r="F1502" i="1"/>
  <c r="G1502" i="1" s="1"/>
  <c r="F1503" i="1"/>
  <c r="F1504" i="1"/>
  <c r="F1505" i="1"/>
  <c r="F1506" i="1"/>
  <c r="F1507" i="1"/>
  <c r="F1508" i="1"/>
  <c r="F1509" i="1"/>
  <c r="F1510" i="1"/>
  <c r="G1510" i="1" s="1"/>
  <c r="F1511" i="1"/>
  <c r="F1512" i="1"/>
  <c r="F1513" i="1"/>
  <c r="F1514" i="1"/>
  <c r="F1515" i="1"/>
  <c r="F1516" i="1"/>
  <c r="F1517" i="1"/>
  <c r="F1518" i="1"/>
  <c r="G1518" i="1" s="1"/>
  <c r="F1519" i="1"/>
  <c r="F1520" i="1"/>
  <c r="F1521" i="1"/>
  <c r="F1522" i="1"/>
  <c r="F1523" i="1"/>
  <c r="F1524" i="1"/>
  <c r="F1525" i="1"/>
  <c r="F1526" i="1"/>
  <c r="G1526" i="1" s="1"/>
  <c r="F1527" i="1"/>
  <c r="F1528" i="1"/>
  <c r="F1529" i="1"/>
  <c r="F1530" i="1"/>
  <c r="F1531" i="1"/>
  <c r="F1532" i="1"/>
  <c r="F1533" i="1"/>
  <c r="F1534" i="1"/>
  <c r="G1534" i="1" s="1"/>
  <c r="F1535" i="1"/>
  <c r="F1536" i="1"/>
  <c r="F1537" i="1"/>
  <c r="F1538" i="1"/>
  <c r="F1539" i="1"/>
  <c r="F1540" i="1"/>
  <c r="F1541" i="1"/>
  <c r="F1542" i="1"/>
  <c r="G1542" i="1" s="1"/>
  <c r="F1543" i="1"/>
  <c r="F1544" i="1"/>
  <c r="F1545" i="1"/>
  <c r="F1546" i="1"/>
  <c r="F1547" i="1"/>
  <c r="F1548" i="1"/>
  <c r="F1549" i="1"/>
  <c r="F1550" i="1"/>
  <c r="G1550" i="1" s="1"/>
  <c r="F1551" i="1"/>
  <c r="F1552" i="1"/>
  <c r="F1553" i="1"/>
  <c r="F1554" i="1"/>
  <c r="F1555" i="1"/>
  <c r="F1556" i="1"/>
  <c r="F1557" i="1"/>
  <c r="F1558" i="1"/>
  <c r="G1558" i="1" s="1"/>
  <c r="F1559" i="1"/>
  <c r="F1560" i="1"/>
  <c r="F1561" i="1"/>
  <c r="F1562" i="1"/>
  <c r="F1563" i="1"/>
  <c r="F1564" i="1"/>
  <c r="F1565" i="1"/>
  <c r="F1566" i="1"/>
  <c r="G1566" i="1" s="1"/>
  <c r="F1567" i="1"/>
  <c r="F1568" i="1"/>
  <c r="F1569" i="1"/>
  <c r="F1570" i="1"/>
  <c r="F1571" i="1"/>
  <c r="F1572" i="1"/>
  <c r="F1573" i="1"/>
  <c r="F1574" i="1"/>
  <c r="G1574" i="1" s="1"/>
  <c r="F1575" i="1"/>
  <c r="F1576" i="1"/>
  <c r="F1577" i="1"/>
  <c r="F1578" i="1"/>
  <c r="F1579" i="1"/>
  <c r="F1580" i="1"/>
  <c r="F1581" i="1"/>
  <c r="F1582" i="1"/>
  <c r="G1582" i="1" s="1"/>
  <c r="F1583" i="1"/>
  <c r="F1584" i="1"/>
  <c r="F1585" i="1"/>
  <c r="F1586" i="1"/>
  <c r="F1587" i="1"/>
  <c r="F1588" i="1"/>
  <c r="F1589" i="1"/>
  <c r="F1590" i="1"/>
  <c r="G1590" i="1" s="1"/>
  <c r="F1591" i="1"/>
  <c r="F1592" i="1"/>
  <c r="F1593" i="1"/>
  <c r="F1594" i="1"/>
  <c r="F1595" i="1"/>
  <c r="F1596" i="1"/>
  <c r="F1597" i="1"/>
  <c r="F1598" i="1"/>
  <c r="G1598" i="1" s="1"/>
  <c r="F1599" i="1"/>
  <c r="F1600" i="1"/>
  <c r="F1601" i="1"/>
  <c r="F1602" i="1"/>
  <c r="F1603" i="1"/>
  <c r="F1604" i="1"/>
  <c r="F1605" i="1"/>
  <c r="F1606" i="1"/>
  <c r="G1606" i="1" s="1"/>
  <c r="F1607" i="1"/>
  <c r="F1608" i="1"/>
  <c r="F1609" i="1"/>
  <c r="F1610" i="1"/>
  <c r="F1611" i="1"/>
  <c r="F1612" i="1"/>
  <c r="F1613" i="1"/>
  <c r="F1614" i="1"/>
  <c r="G1614" i="1" s="1"/>
  <c r="F1615" i="1"/>
  <c r="F1616" i="1"/>
  <c r="F1617" i="1"/>
  <c r="F1618" i="1"/>
  <c r="F1619" i="1"/>
  <c r="F1620" i="1"/>
  <c r="F1621" i="1"/>
  <c r="F1622" i="1"/>
  <c r="G1622" i="1" s="1"/>
  <c r="F1623" i="1"/>
  <c r="F1624" i="1"/>
  <c r="F1625" i="1"/>
  <c r="F1626" i="1"/>
  <c r="F1627" i="1"/>
  <c r="F1628" i="1"/>
  <c r="F1629" i="1"/>
  <c r="F1630" i="1"/>
  <c r="G1630" i="1" s="1"/>
  <c r="F1631" i="1"/>
  <c r="F1632" i="1"/>
  <c r="F1633" i="1"/>
  <c r="F1634" i="1"/>
  <c r="F1635" i="1"/>
  <c r="F1636" i="1"/>
  <c r="F1637" i="1"/>
  <c r="F1638" i="1"/>
  <c r="G1638" i="1" s="1"/>
  <c r="F1639" i="1"/>
  <c r="F1640" i="1"/>
  <c r="F1641" i="1"/>
  <c r="F1642" i="1"/>
  <c r="F1643" i="1"/>
  <c r="F1644" i="1"/>
  <c r="F1645" i="1"/>
  <c r="F1646" i="1"/>
  <c r="G1646" i="1" s="1"/>
  <c r="F1647" i="1"/>
  <c r="F1648" i="1"/>
  <c r="F1649" i="1"/>
  <c r="F1650" i="1"/>
  <c r="F1651" i="1"/>
  <c r="F1652" i="1"/>
  <c r="F1653" i="1"/>
  <c r="F1654" i="1"/>
  <c r="G1654" i="1" s="1"/>
  <c r="F1655" i="1"/>
  <c r="F1656" i="1"/>
  <c r="F1657" i="1"/>
  <c r="F1658" i="1"/>
  <c r="F1659" i="1"/>
  <c r="F1660" i="1"/>
  <c r="F1661" i="1"/>
  <c r="F1662" i="1"/>
  <c r="G1662" i="1" s="1"/>
  <c r="F1663" i="1"/>
  <c r="F1664" i="1"/>
  <c r="F1665" i="1"/>
  <c r="F1666" i="1"/>
  <c r="F1667" i="1"/>
  <c r="F1668" i="1"/>
  <c r="F1669" i="1"/>
  <c r="F1670" i="1"/>
  <c r="G1670" i="1" s="1"/>
  <c r="F1671" i="1"/>
  <c r="F1672" i="1"/>
  <c r="F1673" i="1"/>
  <c r="F1674" i="1"/>
  <c r="F1675" i="1"/>
  <c r="F1676" i="1"/>
  <c r="F1677" i="1"/>
  <c r="F1678" i="1"/>
  <c r="G1678" i="1" s="1"/>
  <c r="F1679" i="1"/>
  <c r="F1680" i="1"/>
  <c r="F1681" i="1"/>
  <c r="F1682" i="1"/>
  <c r="F1683" i="1"/>
  <c r="F1684" i="1"/>
  <c r="F1685" i="1"/>
  <c r="F1686" i="1"/>
  <c r="G1686" i="1" s="1"/>
  <c r="F1687" i="1"/>
  <c r="F1688" i="1"/>
  <c r="F1689" i="1"/>
  <c r="F1690" i="1"/>
  <c r="F1691" i="1"/>
  <c r="F1692" i="1"/>
  <c r="F1693" i="1"/>
  <c r="F1694" i="1"/>
  <c r="G1694" i="1" s="1"/>
  <c r="F1695" i="1"/>
  <c r="F1696" i="1"/>
  <c r="F1697" i="1"/>
  <c r="F1698" i="1"/>
  <c r="F1699" i="1"/>
  <c r="F1700" i="1"/>
  <c r="F1701" i="1"/>
  <c r="F1702" i="1"/>
  <c r="G1702" i="1" s="1"/>
  <c r="F1703" i="1"/>
  <c r="F1704" i="1"/>
  <c r="F1705" i="1"/>
  <c r="F1706" i="1"/>
  <c r="F1707" i="1"/>
  <c r="F1708" i="1"/>
  <c r="F1709" i="1"/>
  <c r="F1710" i="1"/>
  <c r="G1710" i="1" s="1"/>
  <c r="F1711" i="1"/>
  <c r="F1712" i="1"/>
  <c r="F1713" i="1"/>
  <c r="F1714" i="1"/>
  <c r="F1715" i="1"/>
  <c r="F1716" i="1"/>
  <c r="F1717" i="1"/>
  <c r="F1718" i="1"/>
  <c r="G1718" i="1" s="1"/>
  <c r="F1719" i="1"/>
  <c r="F1720" i="1"/>
  <c r="F1721" i="1"/>
  <c r="F1722" i="1"/>
  <c r="F1723" i="1"/>
  <c r="F1724" i="1"/>
  <c r="F1725" i="1"/>
  <c r="F1726" i="1"/>
  <c r="G1726" i="1" s="1"/>
  <c r="F1727" i="1"/>
  <c r="F1728" i="1"/>
  <c r="F1729" i="1"/>
  <c r="F1730" i="1"/>
  <c r="F1731" i="1"/>
  <c r="F1732" i="1"/>
  <c r="F1733" i="1"/>
  <c r="F1734" i="1"/>
  <c r="G1734" i="1" s="1"/>
  <c r="F1735" i="1"/>
  <c r="F1736" i="1"/>
  <c r="F1737" i="1"/>
  <c r="F1738" i="1"/>
  <c r="F1739" i="1"/>
  <c r="F1740" i="1"/>
  <c r="F1741" i="1"/>
  <c r="F1742" i="1"/>
  <c r="G1742" i="1" s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F1754" i="1"/>
  <c r="F1755" i="1"/>
  <c r="F1756" i="1"/>
  <c r="F1757" i="1"/>
  <c r="F1758" i="1"/>
  <c r="G1758" i="1" s="1"/>
  <c r="F1759" i="1"/>
  <c r="F1760" i="1"/>
  <c r="F1761" i="1"/>
  <c r="F1762" i="1"/>
  <c r="F1763" i="1"/>
  <c r="F1764" i="1"/>
  <c r="F1765" i="1"/>
  <c r="F1766" i="1"/>
  <c r="G1766" i="1" s="1"/>
  <c r="F1767" i="1"/>
  <c r="F1768" i="1"/>
  <c r="F1769" i="1"/>
  <c r="F1770" i="1"/>
  <c r="F1771" i="1"/>
  <c r="F1772" i="1"/>
  <c r="F1773" i="1"/>
  <c r="F1774" i="1"/>
  <c r="G1774" i="1" s="1"/>
  <c r="F1775" i="1"/>
  <c r="F1776" i="1"/>
  <c r="F1777" i="1"/>
  <c r="F1778" i="1"/>
  <c r="F1779" i="1"/>
  <c r="F1780" i="1"/>
  <c r="F1781" i="1"/>
  <c r="F1782" i="1"/>
  <c r="G1782" i="1" s="1"/>
  <c r="F1783" i="1"/>
  <c r="F1784" i="1"/>
  <c r="F1785" i="1"/>
  <c r="F1786" i="1"/>
  <c r="F1787" i="1"/>
  <c r="F1788" i="1"/>
  <c r="F1789" i="1"/>
  <c r="F1790" i="1"/>
  <c r="G1790" i="1" s="1"/>
  <c r="F1791" i="1"/>
  <c r="F1792" i="1"/>
  <c r="F1793" i="1"/>
  <c r="F1794" i="1"/>
  <c r="F1795" i="1"/>
  <c r="F1796" i="1"/>
  <c r="F1797" i="1"/>
  <c r="F1798" i="1"/>
  <c r="G1798" i="1" s="1"/>
  <c r="F1799" i="1"/>
  <c r="F1800" i="1"/>
  <c r="F1801" i="1"/>
  <c r="F1802" i="1"/>
  <c r="F1803" i="1"/>
  <c r="F1804" i="1"/>
  <c r="F1805" i="1"/>
  <c r="F1806" i="1"/>
  <c r="G1806" i="1" s="1"/>
  <c r="F1807" i="1"/>
  <c r="F1808" i="1"/>
  <c r="F1809" i="1"/>
  <c r="F1810" i="1"/>
  <c r="F1811" i="1"/>
  <c r="F1812" i="1"/>
  <c r="F1813" i="1"/>
  <c r="F1814" i="1"/>
  <c r="G1814" i="1" s="1"/>
  <c r="F1815" i="1"/>
  <c r="F1816" i="1"/>
  <c r="F1817" i="1"/>
  <c r="F1818" i="1"/>
  <c r="F1819" i="1"/>
  <c r="F1820" i="1"/>
  <c r="F1821" i="1"/>
  <c r="F1822" i="1"/>
  <c r="G1822" i="1" s="1"/>
  <c r="F1823" i="1"/>
  <c r="F1824" i="1"/>
  <c r="F1825" i="1"/>
  <c r="F1826" i="1"/>
  <c r="F1827" i="1"/>
  <c r="F1828" i="1"/>
  <c r="F1829" i="1"/>
  <c r="F1830" i="1"/>
  <c r="G1830" i="1" s="1"/>
  <c r="F1831" i="1"/>
  <c r="F1832" i="1"/>
  <c r="F1833" i="1"/>
  <c r="F1834" i="1"/>
  <c r="F1835" i="1"/>
  <c r="F1836" i="1"/>
  <c r="F1837" i="1"/>
  <c r="F1838" i="1"/>
  <c r="G1838" i="1" s="1"/>
  <c r="F1839" i="1"/>
  <c r="F1840" i="1"/>
  <c r="F1841" i="1"/>
  <c r="F1842" i="1"/>
  <c r="F1843" i="1"/>
  <c r="F1844" i="1"/>
  <c r="F1845" i="1"/>
  <c r="F1846" i="1"/>
  <c r="G1846" i="1" s="1"/>
  <c r="F1847" i="1"/>
  <c r="F1848" i="1"/>
  <c r="F1849" i="1"/>
  <c r="F1850" i="1"/>
  <c r="F1851" i="1"/>
  <c r="F1852" i="1"/>
  <c r="F1853" i="1"/>
  <c r="F1854" i="1"/>
  <c r="G1854" i="1" s="1"/>
  <c r="F1855" i="1"/>
  <c r="F1856" i="1"/>
  <c r="F1857" i="1"/>
  <c r="F1858" i="1"/>
  <c r="F1859" i="1"/>
  <c r="F1860" i="1"/>
  <c r="F1861" i="1"/>
  <c r="F1862" i="1"/>
  <c r="G1862" i="1" s="1"/>
  <c r="F1863" i="1"/>
  <c r="F1864" i="1"/>
  <c r="F1865" i="1"/>
  <c r="F1866" i="1"/>
  <c r="F1867" i="1"/>
  <c r="F1868" i="1"/>
  <c r="F1869" i="1"/>
  <c r="F1870" i="1"/>
  <c r="G1870" i="1" s="1"/>
  <c r="F1871" i="1"/>
  <c r="F1872" i="1"/>
  <c r="F1873" i="1"/>
  <c r="F1874" i="1"/>
  <c r="F1875" i="1"/>
  <c r="F1876" i="1"/>
  <c r="F1877" i="1"/>
  <c r="F1878" i="1"/>
  <c r="G1878" i="1" s="1"/>
  <c r="F1879" i="1"/>
  <c r="F1880" i="1"/>
  <c r="F1881" i="1"/>
  <c r="F1882" i="1"/>
  <c r="F1883" i="1"/>
  <c r="F1884" i="1"/>
  <c r="F1885" i="1"/>
  <c r="F1886" i="1"/>
  <c r="G1886" i="1" s="1"/>
  <c r="F1887" i="1"/>
  <c r="F1888" i="1"/>
  <c r="F1889" i="1"/>
  <c r="F1890" i="1"/>
  <c r="F1891" i="1"/>
  <c r="F1892" i="1"/>
  <c r="G1892" i="1" s="1"/>
  <c r="F1893" i="1"/>
  <c r="F1894" i="1"/>
  <c r="G1894" i="1" s="1"/>
  <c r="F1895" i="1"/>
  <c r="F1896" i="1"/>
  <c r="F1897" i="1"/>
  <c r="F1898" i="1"/>
  <c r="F1899" i="1"/>
  <c r="F1900" i="1"/>
  <c r="G1900" i="1" s="1"/>
  <c r="F1901" i="1"/>
  <c r="F1902" i="1"/>
  <c r="G1902" i="1" s="1"/>
  <c r="F1903" i="1"/>
  <c r="F1904" i="1"/>
  <c r="F1905" i="1"/>
  <c r="F1906" i="1"/>
  <c r="F1907" i="1"/>
  <c r="F1908" i="1"/>
  <c r="G1908" i="1" s="1"/>
  <c r="F1909" i="1"/>
  <c r="F1910" i="1"/>
  <c r="G1910" i="1" s="1"/>
  <c r="F1911" i="1"/>
  <c r="F1912" i="1"/>
  <c r="F1913" i="1"/>
  <c r="F1914" i="1"/>
  <c r="F1915" i="1"/>
  <c r="F1916" i="1"/>
  <c r="G1916" i="1" s="1"/>
  <c r="F1917" i="1"/>
  <c r="F1918" i="1"/>
  <c r="G1918" i="1" s="1"/>
  <c r="F1919" i="1"/>
  <c r="F1920" i="1"/>
  <c r="F1921" i="1"/>
  <c r="F1922" i="1"/>
  <c r="F1923" i="1"/>
  <c r="F1924" i="1"/>
  <c r="G1924" i="1" s="1"/>
  <c r="F1925" i="1"/>
  <c r="F1926" i="1"/>
  <c r="G1926" i="1" s="1"/>
  <c r="F1927" i="1"/>
  <c r="F1928" i="1"/>
  <c r="F1929" i="1"/>
  <c r="F1930" i="1"/>
  <c r="F1931" i="1"/>
  <c r="F1932" i="1"/>
  <c r="G1932" i="1" s="1"/>
  <c r="F1933" i="1"/>
  <c r="F1934" i="1"/>
  <c r="G1934" i="1" s="1"/>
  <c r="F1935" i="1"/>
  <c r="F1936" i="1"/>
  <c r="F1937" i="1"/>
  <c r="F1938" i="1"/>
  <c r="F1939" i="1"/>
  <c r="F1940" i="1"/>
  <c r="G1940" i="1" s="1"/>
  <c r="F1941" i="1"/>
  <c r="F1942" i="1"/>
  <c r="G1942" i="1" s="1"/>
  <c r="F1943" i="1"/>
  <c r="F1944" i="1"/>
  <c r="F1945" i="1"/>
  <c r="F1946" i="1"/>
  <c r="F1947" i="1"/>
  <c r="F1948" i="1"/>
  <c r="G1948" i="1" s="1"/>
  <c r="F1949" i="1"/>
  <c r="F1950" i="1"/>
  <c r="G1950" i="1" s="1"/>
  <c r="F1951" i="1"/>
  <c r="F1952" i="1"/>
  <c r="F1953" i="1"/>
  <c r="F1954" i="1"/>
  <c r="F1955" i="1"/>
  <c r="F1956" i="1"/>
  <c r="G1956" i="1" s="1"/>
  <c r="F1957" i="1"/>
  <c r="F1958" i="1"/>
  <c r="G1958" i="1" s="1"/>
  <c r="F1959" i="1"/>
  <c r="F1960" i="1"/>
  <c r="F1961" i="1"/>
  <c r="F1962" i="1"/>
  <c r="F1963" i="1"/>
  <c r="F1964" i="1"/>
  <c r="G1964" i="1" s="1"/>
  <c r="F1965" i="1"/>
  <c r="F1966" i="1"/>
  <c r="G1966" i="1" s="1"/>
  <c r="F1967" i="1"/>
  <c r="F1968" i="1"/>
  <c r="F1969" i="1"/>
  <c r="F1970" i="1"/>
  <c r="F1971" i="1"/>
  <c r="F1972" i="1"/>
  <c r="G1972" i="1" s="1"/>
  <c r="F1973" i="1"/>
  <c r="F1974" i="1"/>
  <c r="G1974" i="1" s="1"/>
  <c r="F1975" i="1"/>
  <c r="F1976" i="1"/>
  <c r="F1977" i="1"/>
  <c r="F1978" i="1"/>
  <c r="F1979" i="1"/>
  <c r="F1980" i="1"/>
  <c r="G1980" i="1" s="1"/>
  <c r="F1981" i="1"/>
  <c r="F1982" i="1"/>
  <c r="G1982" i="1" s="1"/>
  <c r="F1983" i="1"/>
  <c r="F1984" i="1"/>
  <c r="F1985" i="1"/>
  <c r="F1986" i="1"/>
  <c r="F1987" i="1"/>
  <c r="F1988" i="1"/>
  <c r="G1988" i="1" s="1"/>
  <c r="F1989" i="1"/>
  <c r="F1990" i="1"/>
  <c r="G1990" i="1" s="1"/>
  <c r="F1991" i="1"/>
  <c r="F1992" i="1"/>
  <c r="F1993" i="1"/>
  <c r="F1994" i="1"/>
  <c r="F1995" i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G2004" i="1" s="1"/>
  <c r="F2005" i="1"/>
  <c r="F2006" i="1"/>
  <c r="G2006" i="1" s="1"/>
  <c r="F2007" i="1"/>
  <c r="F2008" i="1"/>
  <c r="F2009" i="1"/>
  <c r="F2010" i="1"/>
  <c r="F2011" i="1"/>
  <c r="F2012" i="1"/>
  <c r="G2012" i="1" s="1"/>
  <c r="F2013" i="1"/>
  <c r="F2014" i="1"/>
  <c r="G2014" i="1" s="1"/>
  <c r="F2015" i="1"/>
  <c r="F2016" i="1"/>
  <c r="F2017" i="1"/>
  <c r="F2018" i="1"/>
  <c r="F2019" i="1"/>
  <c r="F2020" i="1"/>
  <c r="G2020" i="1" s="1"/>
  <c r="F2021" i="1"/>
  <c r="F2022" i="1"/>
  <c r="G2022" i="1" s="1"/>
  <c r="F2023" i="1"/>
  <c r="F2024" i="1"/>
  <c r="F2025" i="1"/>
  <c r="F2026" i="1"/>
  <c r="F2027" i="1"/>
  <c r="F2028" i="1"/>
  <c r="G2028" i="1" s="1"/>
  <c r="F2029" i="1"/>
  <c r="F2030" i="1"/>
  <c r="G2030" i="1" s="1"/>
  <c r="F2031" i="1"/>
  <c r="F2032" i="1"/>
  <c r="F2033" i="1"/>
  <c r="F2034" i="1"/>
  <c r="F2035" i="1"/>
  <c r="F2036" i="1"/>
  <c r="G2036" i="1" s="1"/>
  <c r="F2037" i="1"/>
  <c r="F2038" i="1"/>
  <c r="G2038" i="1" s="1"/>
  <c r="F2039" i="1"/>
  <c r="F2040" i="1"/>
  <c r="F2041" i="1"/>
  <c r="F2042" i="1"/>
  <c r="F2043" i="1"/>
  <c r="F2044" i="1"/>
  <c r="G2044" i="1" s="1"/>
  <c r="F2045" i="1"/>
  <c r="F2046" i="1"/>
  <c r="G2046" i="1" s="1"/>
  <c r="F2047" i="1"/>
  <c r="F2048" i="1"/>
  <c r="F2049" i="1"/>
  <c r="F2050" i="1"/>
  <c r="F2051" i="1"/>
  <c r="F2052" i="1"/>
  <c r="G2052" i="1" s="1"/>
  <c r="F2053" i="1"/>
  <c r="F2054" i="1"/>
  <c r="G2054" i="1" s="1"/>
  <c r="F2055" i="1"/>
  <c r="F2056" i="1"/>
  <c r="F2057" i="1"/>
  <c r="F2058" i="1"/>
  <c r="F2059" i="1"/>
  <c r="F2060" i="1"/>
  <c r="G2060" i="1" s="1"/>
  <c r="F2061" i="1"/>
  <c r="F2062" i="1"/>
  <c r="G2062" i="1" s="1"/>
  <c r="F2063" i="1"/>
  <c r="F2064" i="1"/>
  <c r="F2065" i="1"/>
  <c r="F2066" i="1"/>
  <c r="F2067" i="1"/>
  <c r="F2068" i="1"/>
  <c r="G2068" i="1" s="1"/>
  <c r="F2069" i="1"/>
  <c r="F2070" i="1"/>
  <c r="G2070" i="1" s="1"/>
  <c r="F2071" i="1"/>
  <c r="F2072" i="1"/>
  <c r="F2073" i="1"/>
  <c r="F2074" i="1"/>
  <c r="F2075" i="1"/>
  <c r="F2076" i="1"/>
  <c r="G2076" i="1" s="1"/>
  <c r="F2077" i="1"/>
  <c r="F2078" i="1"/>
  <c r="G2078" i="1" s="1"/>
  <c r="F2079" i="1"/>
  <c r="F2080" i="1"/>
  <c r="F2081" i="1"/>
  <c r="F2082" i="1"/>
  <c r="F2083" i="1"/>
  <c r="F2084" i="1"/>
  <c r="G2084" i="1" s="1"/>
  <c r="F2085" i="1"/>
  <c r="F2086" i="1"/>
  <c r="G2086" i="1" s="1"/>
  <c r="F2087" i="1"/>
  <c r="F2088" i="1"/>
  <c r="F2089" i="1"/>
  <c r="F2090" i="1"/>
  <c r="F2091" i="1"/>
  <c r="F2092" i="1"/>
  <c r="G2092" i="1" s="1"/>
  <c r="F2093" i="1"/>
  <c r="F2094" i="1"/>
  <c r="G2094" i="1" s="1"/>
  <c r="F2095" i="1"/>
  <c r="F2096" i="1"/>
  <c r="F2097" i="1"/>
  <c r="F2098" i="1"/>
  <c r="F2099" i="1"/>
  <c r="F2100" i="1"/>
  <c r="G2100" i="1" s="1"/>
  <c r="F2101" i="1"/>
  <c r="F2102" i="1"/>
  <c r="G2102" i="1" s="1"/>
  <c r="F2103" i="1"/>
  <c r="F2104" i="1"/>
  <c r="F2105" i="1"/>
  <c r="F2106" i="1"/>
  <c r="F2107" i="1"/>
  <c r="F2108" i="1"/>
  <c r="G2108" i="1" s="1"/>
  <c r="F2109" i="1"/>
  <c r="F2110" i="1"/>
  <c r="G2110" i="1" s="1"/>
  <c r="F2111" i="1"/>
  <c r="F2112" i="1"/>
  <c r="F2113" i="1"/>
  <c r="F2114" i="1"/>
  <c r="F2115" i="1"/>
  <c r="F2116" i="1"/>
  <c r="G2116" i="1" s="1"/>
  <c r="F2117" i="1"/>
  <c r="F2118" i="1"/>
  <c r="G2118" i="1" s="1"/>
  <c r="F2119" i="1"/>
  <c r="F2120" i="1"/>
  <c r="F2121" i="1"/>
  <c r="F2122" i="1"/>
  <c r="F2123" i="1"/>
  <c r="F2124" i="1"/>
  <c r="G2124" i="1" s="1"/>
  <c r="F2125" i="1"/>
  <c r="F2126" i="1"/>
  <c r="G2126" i="1" s="1"/>
  <c r="F2127" i="1"/>
  <c r="F2128" i="1"/>
  <c r="F2129" i="1"/>
  <c r="F2130" i="1"/>
  <c r="F2131" i="1"/>
  <c r="F2132" i="1"/>
  <c r="G2132" i="1" s="1"/>
  <c r="F2133" i="1"/>
  <c r="F2134" i="1"/>
  <c r="G2134" i="1" s="1"/>
  <c r="F2135" i="1"/>
  <c r="F2136" i="1"/>
  <c r="F2137" i="1"/>
  <c r="F2138" i="1"/>
  <c r="F2139" i="1"/>
  <c r="F2140" i="1"/>
  <c r="G2140" i="1" s="1"/>
  <c r="F2141" i="1"/>
  <c r="F2142" i="1"/>
  <c r="G2142" i="1" s="1"/>
  <c r="F2143" i="1"/>
  <c r="F2144" i="1"/>
  <c r="F2145" i="1"/>
  <c r="F2146" i="1"/>
  <c r="F2147" i="1"/>
  <c r="F2148" i="1"/>
  <c r="G2148" i="1" s="1"/>
  <c r="F2149" i="1"/>
  <c r="F2150" i="1"/>
  <c r="G2150" i="1" s="1"/>
  <c r="F2151" i="1"/>
  <c r="F2152" i="1"/>
  <c r="F2153" i="1"/>
  <c r="F2154" i="1"/>
  <c r="F2155" i="1"/>
  <c r="F2156" i="1"/>
  <c r="G2156" i="1" s="1"/>
  <c r="F2157" i="1"/>
  <c r="F2158" i="1"/>
  <c r="G2158" i="1" s="1"/>
  <c r="F2159" i="1"/>
  <c r="F2160" i="1"/>
  <c r="F2161" i="1"/>
  <c r="F2162" i="1"/>
  <c r="F2163" i="1"/>
  <c r="F2164" i="1"/>
  <c r="G2164" i="1" s="1"/>
  <c r="F2165" i="1"/>
  <c r="F2166" i="1"/>
  <c r="G2166" i="1" s="1"/>
  <c r="F2167" i="1"/>
  <c r="F2168" i="1"/>
  <c r="F2169" i="1"/>
  <c r="F2170" i="1"/>
  <c r="F2171" i="1"/>
  <c r="F2172" i="1"/>
  <c r="G2172" i="1" s="1"/>
  <c r="F2173" i="1"/>
  <c r="F2174" i="1"/>
  <c r="G2174" i="1" s="1"/>
  <c r="F2175" i="1"/>
  <c r="F2176" i="1"/>
  <c r="F2177" i="1"/>
  <c r="F2178" i="1"/>
  <c r="F2179" i="1"/>
  <c r="F2180" i="1"/>
  <c r="G2180" i="1" s="1"/>
  <c r="F2181" i="1"/>
  <c r="F2182" i="1"/>
  <c r="G2182" i="1" s="1"/>
  <c r="F2183" i="1"/>
  <c r="F2184" i="1"/>
  <c r="F2185" i="1"/>
  <c r="F2186" i="1"/>
  <c r="F2187" i="1"/>
  <c r="F2188" i="1"/>
  <c r="G2188" i="1" s="1"/>
  <c r="F2189" i="1"/>
  <c r="F2190" i="1"/>
  <c r="G2190" i="1" s="1"/>
  <c r="F2191" i="1"/>
  <c r="F2192" i="1"/>
  <c r="F2193" i="1"/>
  <c r="F2194" i="1"/>
  <c r="F2195" i="1"/>
  <c r="F2196" i="1"/>
  <c r="G2196" i="1" s="1"/>
  <c r="F2197" i="1"/>
  <c r="F2198" i="1"/>
  <c r="G2198" i="1" s="1"/>
  <c r="F2199" i="1"/>
  <c r="F2200" i="1"/>
  <c r="F2201" i="1"/>
  <c r="F2202" i="1"/>
  <c r="F2203" i="1"/>
  <c r="F2204" i="1"/>
  <c r="G2204" i="1" s="1"/>
  <c r="F2205" i="1"/>
  <c r="F2206" i="1"/>
  <c r="G2206" i="1" s="1"/>
  <c r="F2207" i="1"/>
  <c r="F2208" i="1"/>
  <c r="F2209" i="1"/>
  <c r="F2210" i="1"/>
  <c r="F2211" i="1"/>
  <c r="F2212" i="1"/>
  <c r="G2212" i="1" s="1"/>
  <c r="F2213" i="1"/>
  <c r="F2214" i="1"/>
  <c r="G2214" i="1" s="1"/>
  <c r="F2215" i="1"/>
  <c r="F2216" i="1"/>
  <c r="F2217" i="1"/>
  <c r="F2218" i="1"/>
  <c r="F2219" i="1"/>
  <c r="F2220" i="1"/>
  <c r="G2220" i="1" s="1"/>
  <c r="F2221" i="1"/>
  <c r="F2222" i="1"/>
  <c r="G2222" i="1" s="1"/>
  <c r="F2223" i="1"/>
  <c r="F2224" i="1"/>
  <c r="F2225" i="1"/>
  <c r="F2226" i="1"/>
  <c r="F2227" i="1"/>
  <c r="F2228" i="1"/>
  <c r="G2228" i="1" s="1"/>
  <c r="F2229" i="1"/>
  <c r="F2230" i="1"/>
  <c r="G2230" i="1" s="1"/>
  <c r="F2231" i="1"/>
  <c r="F2232" i="1"/>
  <c r="F2233" i="1"/>
  <c r="F2234" i="1"/>
  <c r="F2235" i="1"/>
  <c r="F2236" i="1"/>
  <c r="G2236" i="1" s="1"/>
  <c r="F2237" i="1"/>
  <c r="F2238" i="1"/>
  <c r="G2238" i="1" s="1"/>
  <c r="F2239" i="1"/>
  <c r="F2240" i="1"/>
  <c r="F2241" i="1"/>
  <c r="F2242" i="1"/>
  <c r="F2243" i="1"/>
  <c r="F2244" i="1"/>
  <c r="G2244" i="1" s="1"/>
  <c r="F2245" i="1"/>
  <c r="F2246" i="1"/>
  <c r="G2246" i="1" s="1"/>
  <c r="F2247" i="1"/>
  <c r="F2248" i="1"/>
  <c r="F2249" i="1"/>
  <c r="F2250" i="1"/>
  <c r="F2251" i="1"/>
  <c r="F2252" i="1"/>
  <c r="G2252" i="1" s="1"/>
  <c r="F2253" i="1"/>
  <c r="F2254" i="1"/>
  <c r="G2254" i="1" s="1"/>
  <c r="F2255" i="1"/>
  <c r="F2256" i="1"/>
  <c r="F2257" i="1"/>
  <c r="F2258" i="1"/>
  <c r="F2259" i="1"/>
  <c r="F2260" i="1"/>
  <c r="G2260" i="1" s="1"/>
  <c r="F2261" i="1"/>
  <c r="F2262" i="1"/>
  <c r="G2262" i="1" s="1"/>
  <c r="F2263" i="1"/>
  <c r="F2264" i="1"/>
  <c r="F2265" i="1"/>
  <c r="F2266" i="1"/>
  <c r="F2267" i="1"/>
  <c r="F2268" i="1"/>
  <c r="G2268" i="1" s="1"/>
  <c r="F2269" i="1"/>
  <c r="F2270" i="1"/>
  <c r="G2270" i="1" s="1"/>
  <c r="F2271" i="1"/>
  <c r="F2272" i="1"/>
  <c r="F2273" i="1"/>
  <c r="F2274" i="1"/>
  <c r="F2275" i="1"/>
  <c r="F2276" i="1"/>
  <c r="G2276" i="1" s="1"/>
  <c r="F2277" i="1"/>
  <c r="F2278" i="1"/>
  <c r="G2278" i="1" s="1"/>
  <c r="F2279" i="1"/>
  <c r="F2280" i="1"/>
  <c r="F2281" i="1"/>
  <c r="F2282" i="1"/>
  <c r="F2283" i="1"/>
  <c r="F2284" i="1"/>
  <c r="G2284" i="1" s="1"/>
  <c r="F2285" i="1"/>
  <c r="F2286" i="1"/>
  <c r="G2286" i="1" s="1"/>
  <c r="F2287" i="1"/>
  <c r="F2288" i="1"/>
  <c r="F2289" i="1"/>
  <c r="F2290" i="1"/>
  <c r="F2291" i="1"/>
  <c r="F2292" i="1"/>
  <c r="G2292" i="1" s="1"/>
  <c r="F2293" i="1"/>
  <c r="F2294" i="1"/>
  <c r="G2294" i="1" s="1"/>
  <c r="F2295" i="1"/>
  <c r="F2296" i="1"/>
  <c r="F2297" i="1"/>
  <c r="F2298" i="1"/>
  <c r="F2299" i="1"/>
  <c r="F2300" i="1"/>
  <c r="G2300" i="1" s="1"/>
  <c r="F2301" i="1"/>
  <c r="F2302" i="1"/>
  <c r="G2302" i="1" s="1"/>
  <c r="F2303" i="1"/>
  <c r="F2304" i="1"/>
  <c r="F2305" i="1"/>
  <c r="F2306" i="1"/>
  <c r="F2307" i="1"/>
  <c r="F2308" i="1"/>
  <c r="G2308" i="1" s="1"/>
  <c r="F2309" i="1"/>
  <c r="F2310" i="1"/>
  <c r="G2310" i="1" s="1"/>
  <c r="F2311" i="1"/>
  <c r="F2312" i="1"/>
  <c r="F2313" i="1"/>
  <c r="F2314" i="1"/>
  <c r="F2315" i="1"/>
  <c r="F2316" i="1"/>
  <c r="G2316" i="1" s="1"/>
  <c r="F2317" i="1"/>
  <c r="F2318" i="1"/>
  <c r="G2318" i="1" s="1"/>
  <c r="F2319" i="1"/>
  <c r="F2320" i="1"/>
  <c r="F2321" i="1"/>
  <c r="F2322" i="1"/>
  <c r="F2323" i="1"/>
  <c r="F2324" i="1"/>
  <c r="G2324" i="1" s="1"/>
  <c r="F2325" i="1"/>
  <c r="F2326" i="1"/>
  <c r="G2326" i="1" s="1"/>
  <c r="F2327" i="1"/>
  <c r="F2328" i="1"/>
  <c r="F2329" i="1"/>
  <c r="F2330" i="1"/>
  <c r="F2331" i="1"/>
  <c r="F2332" i="1"/>
  <c r="G2332" i="1" s="1"/>
  <c r="F2333" i="1"/>
  <c r="F2334" i="1"/>
  <c r="G2334" i="1" s="1"/>
  <c r="F2335" i="1"/>
  <c r="F2336" i="1"/>
  <c r="F2337" i="1"/>
  <c r="F2338" i="1"/>
  <c r="F2339" i="1"/>
  <c r="F2340" i="1"/>
  <c r="G2340" i="1" s="1"/>
  <c r="F2341" i="1"/>
  <c r="F2342" i="1"/>
  <c r="G2342" i="1" s="1"/>
  <c r="F2343" i="1"/>
  <c r="F2344" i="1"/>
  <c r="F2345" i="1"/>
  <c r="F2346" i="1"/>
  <c r="F2347" i="1"/>
  <c r="F2348" i="1"/>
  <c r="G2348" i="1" s="1"/>
  <c r="F2349" i="1"/>
  <c r="F2350" i="1"/>
  <c r="G2350" i="1" s="1"/>
  <c r="F2351" i="1"/>
  <c r="F2352" i="1"/>
  <c r="F2353" i="1"/>
  <c r="F2354" i="1"/>
  <c r="F2355" i="1"/>
  <c r="F2356" i="1"/>
  <c r="G2356" i="1" s="1"/>
  <c r="F2357" i="1"/>
  <c r="F2358" i="1"/>
  <c r="G2358" i="1" s="1"/>
  <c r="F2359" i="1"/>
  <c r="F2360" i="1"/>
  <c r="F2361" i="1"/>
  <c r="F2362" i="1"/>
  <c r="F2363" i="1"/>
  <c r="F2364" i="1"/>
  <c r="G2364" i="1" s="1"/>
  <c r="F2365" i="1"/>
  <c r="F2366" i="1"/>
  <c r="G2366" i="1" s="1"/>
  <c r="F2367" i="1"/>
  <c r="F2368" i="1"/>
  <c r="F2369" i="1"/>
  <c r="F2370" i="1"/>
  <c r="F2371" i="1"/>
  <c r="F2372" i="1"/>
  <c r="G2372" i="1" s="1"/>
  <c r="F2373" i="1"/>
  <c r="F2374" i="1"/>
  <c r="G2374" i="1" s="1"/>
  <c r="F2375" i="1"/>
  <c r="F2376" i="1"/>
  <c r="F2377" i="1"/>
  <c r="F2378" i="1"/>
  <c r="F2379" i="1"/>
  <c r="F2380" i="1"/>
  <c r="G2380" i="1" s="1"/>
  <c r="F2381" i="1"/>
  <c r="F2382" i="1"/>
  <c r="G2382" i="1" s="1"/>
  <c r="F2383" i="1"/>
  <c r="F2384" i="1"/>
  <c r="F2385" i="1"/>
  <c r="F2386" i="1"/>
  <c r="F2387" i="1"/>
  <c r="F2388" i="1"/>
  <c r="G2388" i="1" s="1"/>
  <c r="F2389" i="1"/>
  <c r="F2390" i="1"/>
  <c r="G2390" i="1" s="1"/>
  <c r="F2391" i="1"/>
  <c r="F2392" i="1"/>
  <c r="F2393" i="1"/>
  <c r="F2394" i="1"/>
  <c r="F2395" i="1"/>
  <c r="F2396" i="1"/>
  <c r="G2396" i="1" s="1"/>
  <c r="F2397" i="1"/>
  <c r="F2398" i="1"/>
  <c r="G2398" i="1" s="1"/>
  <c r="F2399" i="1"/>
  <c r="F2400" i="1"/>
  <c r="F2401" i="1"/>
  <c r="F2402" i="1"/>
  <c r="F2403" i="1"/>
  <c r="F2404" i="1"/>
  <c r="G2404" i="1" s="1"/>
  <c r="F2405" i="1"/>
  <c r="F2406" i="1"/>
  <c r="G2406" i="1" s="1"/>
  <c r="F2407" i="1"/>
  <c r="F2408" i="1"/>
  <c r="F2409" i="1"/>
  <c r="F2410" i="1"/>
  <c r="F2411" i="1"/>
  <c r="F2412" i="1"/>
  <c r="G2412" i="1" s="1"/>
  <c r="F2413" i="1"/>
  <c r="F2414" i="1"/>
  <c r="G2414" i="1" s="1"/>
  <c r="F2415" i="1"/>
  <c r="F2416" i="1"/>
  <c r="F2417" i="1"/>
  <c r="F2418" i="1"/>
  <c r="F2419" i="1"/>
  <c r="F2420" i="1"/>
  <c r="G2420" i="1" s="1"/>
  <c r="F2421" i="1"/>
  <c r="F2422" i="1"/>
  <c r="G2422" i="1" s="1"/>
  <c r="F2423" i="1"/>
  <c r="F2424" i="1"/>
  <c r="F2425" i="1"/>
  <c r="F2426" i="1"/>
  <c r="F2427" i="1"/>
  <c r="F2428" i="1"/>
  <c r="G2428" i="1" s="1"/>
  <c r="F2429" i="1"/>
  <c r="F2430" i="1"/>
  <c r="G2430" i="1" s="1"/>
  <c r="F2431" i="1"/>
  <c r="F2432" i="1"/>
  <c r="F2433" i="1"/>
  <c r="F2434" i="1"/>
  <c r="F2435" i="1"/>
  <c r="F2436" i="1"/>
  <c r="G2436" i="1" s="1"/>
  <c r="F2437" i="1"/>
  <c r="F2438" i="1"/>
  <c r="G2438" i="1" s="1"/>
  <c r="F2439" i="1"/>
  <c r="F2440" i="1"/>
  <c r="F2441" i="1"/>
  <c r="F2442" i="1"/>
  <c r="F2443" i="1"/>
  <c r="F2444" i="1"/>
  <c r="G2444" i="1" s="1"/>
  <c r="F2445" i="1"/>
  <c r="F2446" i="1"/>
  <c r="G2446" i="1" s="1"/>
  <c r="F2447" i="1"/>
  <c r="F2448" i="1"/>
  <c r="F2449" i="1"/>
  <c r="F2450" i="1"/>
  <c r="F2451" i="1"/>
  <c r="F2452" i="1"/>
  <c r="G2452" i="1" s="1"/>
  <c r="F2453" i="1"/>
  <c r="F2454" i="1"/>
  <c r="G2454" i="1" s="1"/>
  <c r="F2455" i="1"/>
  <c r="F2456" i="1"/>
  <c r="F2457" i="1"/>
  <c r="F2458" i="1"/>
  <c r="F2459" i="1"/>
  <c r="F2460" i="1"/>
  <c r="G2460" i="1" s="1"/>
  <c r="F2461" i="1"/>
  <c r="F2462" i="1"/>
  <c r="G2462" i="1" s="1"/>
  <c r="F2463" i="1"/>
  <c r="F2464" i="1"/>
  <c r="F2465" i="1"/>
  <c r="F2466" i="1"/>
  <c r="F2467" i="1"/>
  <c r="F2468" i="1"/>
  <c r="G2468" i="1" s="1"/>
  <c r="F2469" i="1"/>
  <c r="F2470" i="1"/>
  <c r="G2470" i="1" s="1"/>
  <c r="F2471" i="1"/>
  <c r="F2472" i="1"/>
  <c r="F2473" i="1"/>
  <c r="F2474" i="1"/>
  <c r="F2475" i="1"/>
  <c r="F2476" i="1"/>
  <c r="G2476" i="1" s="1"/>
  <c r="F2477" i="1"/>
  <c r="F2478" i="1"/>
  <c r="G2478" i="1" s="1"/>
  <c r="F2479" i="1"/>
  <c r="F2480" i="1"/>
  <c r="F2481" i="1"/>
  <c r="F2482" i="1"/>
  <c r="F2483" i="1"/>
  <c r="F2484" i="1"/>
  <c r="G2484" i="1" s="1"/>
  <c r="F2485" i="1"/>
  <c r="F2486" i="1"/>
  <c r="G2486" i="1" s="1"/>
  <c r="F2487" i="1"/>
  <c r="F2488" i="1"/>
  <c r="F2489" i="1"/>
  <c r="F2490" i="1"/>
  <c r="F2491" i="1"/>
  <c r="F2492" i="1"/>
  <c r="G2492" i="1" s="1"/>
  <c r="F2493" i="1"/>
  <c r="F2494" i="1"/>
  <c r="G2494" i="1" s="1"/>
  <c r="F2495" i="1"/>
  <c r="F2496" i="1"/>
  <c r="F2497" i="1"/>
  <c r="F2498" i="1"/>
  <c r="F2499" i="1"/>
  <c r="F2500" i="1"/>
  <c r="G2500" i="1" s="1"/>
  <c r="F2501" i="1"/>
  <c r="F2502" i="1"/>
  <c r="G2502" i="1" s="1"/>
  <c r="F2503" i="1"/>
  <c r="F2504" i="1"/>
  <c r="F2505" i="1"/>
  <c r="F2506" i="1"/>
  <c r="F2507" i="1"/>
  <c r="F2508" i="1"/>
  <c r="G2508" i="1" s="1"/>
  <c r="F2509" i="1"/>
  <c r="F2510" i="1"/>
  <c r="G2510" i="1" s="1"/>
  <c r="F2511" i="1"/>
  <c r="F2512" i="1"/>
  <c r="F2513" i="1"/>
  <c r="F2514" i="1"/>
  <c r="F2515" i="1"/>
  <c r="F2516" i="1"/>
  <c r="G2516" i="1" s="1"/>
  <c r="F2517" i="1"/>
  <c r="F2518" i="1"/>
  <c r="G2518" i="1" s="1"/>
  <c r="F2519" i="1"/>
  <c r="F2520" i="1"/>
  <c r="F2521" i="1"/>
  <c r="F2522" i="1"/>
  <c r="F2523" i="1"/>
  <c r="F2524" i="1"/>
  <c r="G2524" i="1" s="1"/>
  <c r="F2525" i="1"/>
  <c r="F2526" i="1"/>
  <c r="G2526" i="1" s="1"/>
  <c r="F2527" i="1"/>
  <c r="F2528" i="1"/>
  <c r="F2529" i="1"/>
  <c r="F2530" i="1"/>
  <c r="F2531" i="1"/>
  <c r="F2532" i="1"/>
  <c r="G2532" i="1" s="1"/>
  <c r="F2533" i="1"/>
  <c r="F2534" i="1"/>
  <c r="G2534" i="1" s="1"/>
  <c r="F2535" i="1"/>
  <c r="F2536" i="1"/>
  <c r="F2537" i="1"/>
  <c r="F2538" i="1"/>
  <c r="F2539" i="1"/>
  <c r="F2540" i="1"/>
  <c r="G2540" i="1" s="1"/>
  <c r="F2541" i="1"/>
  <c r="F2542" i="1"/>
  <c r="G2542" i="1" s="1"/>
  <c r="F2543" i="1"/>
  <c r="F2544" i="1"/>
  <c r="F2545" i="1"/>
  <c r="F2546" i="1"/>
  <c r="F2547" i="1"/>
  <c r="F2548" i="1"/>
  <c r="G2548" i="1" s="1"/>
  <c r="F2549" i="1"/>
  <c r="F2550" i="1"/>
  <c r="G2550" i="1" s="1"/>
  <c r="F2551" i="1"/>
  <c r="F2552" i="1"/>
  <c r="F2553" i="1"/>
  <c r="F2554" i="1"/>
  <c r="F2555" i="1"/>
  <c r="F2556" i="1"/>
  <c r="G2556" i="1" s="1"/>
  <c r="F2557" i="1"/>
  <c r="F2558" i="1"/>
  <c r="G2558" i="1" s="1"/>
  <c r="F2559" i="1"/>
  <c r="F2560" i="1"/>
  <c r="F2561" i="1"/>
  <c r="F2562" i="1"/>
  <c r="F2563" i="1"/>
  <c r="F2564" i="1"/>
  <c r="G2564" i="1" s="1"/>
  <c r="F2565" i="1"/>
  <c r="F2566" i="1"/>
  <c r="G2566" i="1" s="1"/>
  <c r="F2567" i="1"/>
  <c r="F2568" i="1"/>
  <c r="F2569" i="1"/>
  <c r="F2570" i="1"/>
  <c r="F2571" i="1"/>
  <c r="F2572" i="1"/>
  <c r="G2572" i="1" s="1"/>
  <c r="F2573" i="1"/>
  <c r="F2574" i="1"/>
  <c r="G2574" i="1" s="1"/>
  <c r="F2575" i="1"/>
  <c r="F2576" i="1"/>
  <c r="F2577" i="1"/>
  <c r="F2578" i="1"/>
  <c r="F2579" i="1"/>
  <c r="F2580" i="1"/>
  <c r="G2580" i="1" s="1"/>
  <c r="F2581" i="1"/>
  <c r="F2582" i="1"/>
  <c r="G2582" i="1" s="1"/>
  <c r="F2583" i="1"/>
  <c r="F2584" i="1"/>
  <c r="F2585" i="1"/>
  <c r="F2586" i="1"/>
  <c r="F2587" i="1"/>
  <c r="F2588" i="1"/>
  <c r="G2588" i="1" s="1"/>
  <c r="F2589" i="1"/>
  <c r="F2590" i="1"/>
  <c r="G2590" i="1" s="1"/>
  <c r="F2591" i="1"/>
  <c r="F2592" i="1"/>
  <c r="F2593" i="1"/>
  <c r="F2594" i="1"/>
  <c r="F2595" i="1"/>
  <c r="F2596" i="1"/>
  <c r="G2596" i="1" s="1"/>
  <c r="F2597" i="1"/>
  <c r="F2598" i="1"/>
  <c r="G2598" i="1" s="1"/>
  <c r="F2599" i="1"/>
  <c r="F2600" i="1"/>
  <c r="F2601" i="1"/>
  <c r="F2602" i="1"/>
  <c r="F2603" i="1"/>
  <c r="F2604" i="1"/>
  <c r="G2604" i="1" s="1"/>
  <c r="F2605" i="1"/>
  <c r="F2606" i="1"/>
  <c r="G2606" i="1" s="1"/>
  <c r="F2607" i="1"/>
  <c r="F2608" i="1"/>
  <c r="F2609" i="1"/>
  <c r="F2610" i="1"/>
  <c r="F2611" i="1"/>
  <c r="F2612" i="1"/>
  <c r="G2612" i="1" s="1"/>
  <c r="F2613" i="1"/>
  <c r="F2614" i="1"/>
  <c r="G2614" i="1" s="1"/>
  <c r="F2615" i="1"/>
  <c r="F2616" i="1"/>
  <c r="F2617" i="1"/>
  <c r="F2618" i="1"/>
  <c r="F2619" i="1"/>
  <c r="F2620" i="1"/>
  <c r="G2620" i="1" s="1"/>
  <c r="F2621" i="1"/>
  <c r="F2622" i="1"/>
  <c r="G2622" i="1" s="1"/>
  <c r="F2623" i="1"/>
  <c r="F2624" i="1"/>
  <c r="F2625" i="1"/>
  <c r="F2626" i="1"/>
  <c r="F2627" i="1"/>
  <c r="F2628" i="1"/>
  <c r="G2628" i="1" s="1"/>
  <c r="F2629" i="1"/>
  <c r="F2630" i="1"/>
  <c r="G2630" i="1" s="1"/>
  <c r="F2631" i="1"/>
  <c r="F2632" i="1"/>
  <c r="F2633" i="1"/>
  <c r="F2634" i="1"/>
  <c r="F2635" i="1"/>
  <c r="F2636" i="1"/>
  <c r="G2636" i="1" s="1"/>
  <c r="F2637" i="1"/>
  <c r="F2638" i="1"/>
  <c r="G2638" i="1" s="1"/>
  <c r="F2639" i="1"/>
  <c r="F2640" i="1"/>
  <c r="F2641" i="1"/>
  <c r="F2642" i="1"/>
  <c r="F2643" i="1"/>
  <c r="F2644" i="1"/>
  <c r="G2644" i="1" s="1"/>
  <c r="F2645" i="1"/>
  <c r="F2646" i="1"/>
  <c r="G2646" i="1" s="1"/>
  <c r="F2647" i="1"/>
  <c r="F2648" i="1"/>
  <c r="F2649" i="1"/>
  <c r="F2650" i="1"/>
  <c r="F2651" i="1"/>
  <c r="F2652" i="1"/>
  <c r="G2652" i="1" s="1"/>
  <c r="F2653" i="1"/>
  <c r="F2654" i="1"/>
  <c r="G2654" i="1" s="1"/>
  <c r="F2655" i="1"/>
  <c r="F2656" i="1"/>
  <c r="F2657" i="1"/>
  <c r="F2658" i="1"/>
  <c r="F2659" i="1"/>
  <c r="F2660" i="1"/>
  <c r="G2660" i="1" s="1"/>
  <c r="F2661" i="1"/>
  <c r="F2662" i="1"/>
  <c r="G2662" i="1" s="1"/>
  <c r="F2663" i="1"/>
  <c r="F2664" i="1"/>
  <c r="F2665" i="1"/>
  <c r="F2666" i="1"/>
  <c r="F2667" i="1"/>
  <c r="F2668" i="1"/>
  <c r="G2668" i="1" s="1"/>
  <c r="F2669" i="1"/>
  <c r="F2670" i="1"/>
  <c r="G2670" i="1" s="1"/>
  <c r="F2671" i="1"/>
  <c r="F2672" i="1"/>
  <c r="F2673" i="1"/>
  <c r="F2674" i="1"/>
  <c r="F2675" i="1"/>
  <c r="F2676" i="1"/>
  <c r="G2676" i="1" s="1"/>
  <c r="F2677" i="1"/>
  <c r="F2678" i="1"/>
  <c r="G2678" i="1" s="1"/>
  <c r="F2679" i="1"/>
  <c r="F2680" i="1"/>
  <c r="F2681" i="1"/>
  <c r="F2682" i="1"/>
  <c r="F2683" i="1"/>
  <c r="F2684" i="1"/>
  <c r="G2684" i="1" s="1"/>
  <c r="F2685" i="1"/>
  <c r="F2686" i="1"/>
  <c r="G2686" i="1" s="1"/>
  <c r="F2687" i="1"/>
  <c r="F2688" i="1"/>
  <c r="F2689" i="1"/>
  <c r="F2690" i="1"/>
  <c r="F2691" i="1"/>
  <c r="F2692" i="1"/>
  <c r="G2692" i="1" s="1"/>
  <c r="F2693" i="1"/>
  <c r="F2694" i="1"/>
  <c r="G2694" i="1" s="1"/>
  <c r="F2695" i="1"/>
  <c r="F2696" i="1"/>
  <c r="F2697" i="1"/>
  <c r="F2698" i="1"/>
  <c r="F2699" i="1"/>
  <c r="F2700" i="1"/>
  <c r="G2700" i="1" s="1"/>
  <c r="F2701" i="1"/>
  <c r="F2702" i="1"/>
  <c r="G2702" i="1" s="1"/>
  <c r="F2703" i="1"/>
  <c r="F2704" i="1"/>
  <c r="F2705" i="1"/>
  <c r="F2706" i="1"/>
  <c r="F2707" i="1"/>
  <c r="F2708" i="1"/>
  <c r="G2708" i="1" s="1"/>
  <c r="F2709" i="1"/>
  <c r="F2710" i="1"/>
  <c r="G2710" i="1" s="1"/>
  <c r="F2711" i="1"/>
  <c r="F2712" i="1"/>
  <c r="F2713" i="1"/>
  <c r="F2714" i="1"/>
  <c r="F2715" i="1"/>
  <c r="F2716" i="1"/>
  <c r="G2716" i="1" s="1"/>
  <c r="F2717" i="1"/>
  <c r="F2718" i="1"/>
  <c r="G2718" i="1" s="1"/>
  <c r="F2719" i="1"/>
  <c r="F2720" i="1"/>
  <c r="F2721" i="1"/>
  <c r="F2722" i="1"/>
  <c r="F2723" i="1"/>
  <c r="F2724" i="1"/>
  <c r="G2724" i="1" s="1"/>
  <c r="F2725" i="1"/>
  <c r="F2726" i="1"/>
  <c r="G2726" i="1" s="1"/>
  <c r="F2727" i="1"/>
  <c r="F2728" i="1"/>
  <c r="F2729" i="1"/>
  <c r="F2730" i="1"/>
  <c r="F2731" i="1"/>
  <c r="F2732" i="1"/>
  <c r="G2732" i="1" s="1"/>
  <c r="F2733" i="1"/>
  <c r="F2734" i="1"/>
  <c r="G2734" i="1" s="1"/>
  <c r="F2735" i="1"/>
  <c r="F2736" i="1"/>
  <c r="F2737" i="1"/>
  <c r="F2738" i="1"/>
  <c r="F2739" i="1"/>
  <c r="F2740" i="1"/>
  <c r="G2740" i="1" s="1"/>
  <c r="F2741" i="1"/>
  <c r="F2742" i="1"/>
  <c r="G2742" i="1" s="1"/>
  <c r="F2743" i="1"/>
  <c r="F2744" i="1"/>
  <c r="F2745" i="1"/>
  <c r="F2746" i="1"/>
  <c r="F2747" i="1"/>
  <c r="F2748" i="1"/>
  <c r="G2748" i="1" s="1"/>
  <c r="F2749" i="1"/>
  <c r="F2750" i="1"/>
  <c r="G2750" i="1" s="1"/>
  <c r="F2751" i="1"/>
  <c r="F2752" i="1"/>
  <c r="F2753" i="1"/>
  <c r="F2754" i="1"/>
  <c r="F2755" i="1"/>
  <c r="F2756" i="1"/>
  <c r="G2756" i="1" s="1"/>
  <c r="F2757" i="1"/>
  <c r="F2758" i="1"/>
  <c r="G2758" i="1" s="1"/>
  <c r="F2759" i="1"/>
  <c r="F2760" i="1"/>
  <c r="F2761" i="1"/>
  <c r="F2762" i="1"/>
  <c r="F2763" i="1"/>
  <c r="F2764" i="1"/>
  <c r="G2764" i="1" s="1"/>
  <c r="F2765" i="1"/>
  <c r="F2766" i="1"/>
  <c r="G2766" i="1" s="1"/>
  <c r="F2767" i="1"/>
  <c r="F2768" i="1"/>
  <c r="F2769" i="1"/>
  <c r="F2770" i="1"/>
  <c r="F2771" i="1"/>
  <c r="F2772" i="1"/>
  <c r="G2772" i="1" s="1"/>
  <c r="F2773" i="1"/>
  <c r="F2774" i="1"/>
  <c r="G2774" i="1" s="1"/>
  <c r="F2775" i="1"/>
  <c r="F2776" i="1"/>
  <c r="F2777" i="1"/>
  <c r="F2778" i="1"/>
  <c r="F2779" i="1"/>
  <c r="F2780" i="1"/>
  <c r="G2780" i="1" s="1"/>
  <c r="F2781" i="1"/>
  <c r="F2782" i="1"/>
  <c r="G2782" i="1" s="1"/>
  <c r="F2783" i="1"/>
  <c r="F2784" i="1"/>
  <c r="F2785" i="1"/>
  <c r="F2786" i="1"/>
  <c r="F2787" i="1"/>
  <c r="F2788" i="1"/>
  <c r="G2788" i="1" s="1"/>
  <c r="F2789" i="1"/>
  <c r="F2790" i="1"/>
  <c r="G2790" i="1" s="1"/>
  <c r="F2791" i="1"/>
  <c r="F2792" i="1"/>
  <c r="F2793" i="1"/>
  <c r="F2794" i="1"/>
  <c r="F2795" i="1"/>
  <c r="F2796" i="1"/>
  <c r="G2796" i="1" s="1"/>
  <c r="F2797" i="1"/>
  <c r="F2798" i="1"/>
  <c r="G2798" i="1" s="1"/>
  <c r="F2799" i="1"/>
  <c r="F2800" i="1"/>
  <c r="F2801" i="1"/>
  <c r="F2802" i="1"/>
  <c r="F2803" i="1"/>
  <c r="F2804" i="1"/>
  <c r="G2804" i="1" s="1"/>
  <c r="F2805" i="1"/>
  <c r="F2806" i="1"/>
  <c r="G2806" i="1" s="1"/>
  <c r="F2807" i="1"/>
  <c r="F2808" i="1"/>
  <c r="F2809" i="1"/>
  <c r="F2810" i="1"/>
  <c r="F2811" i="1"/>
  <c r="F2812" i="1"/>
  <c r="G2812" i="1" s="1"/>
  <c r="F2813" i="1"/>
  <c r="F2814" i="1"/>
  <c r="G2814" i="1" s="1"/>
  <c r="F2815" i="1"/>
  <c r="F2816" i="1"/>
  <c r="F2817" i="1"/>
  <c r="F2818" i="1"/>
  <c r="F2819" i="1"/>
  <c r="F2820" i="1"/>
  <c r="G2820" i="1" s="1"/>
  <c r="F2821" i="1"/>
  <c r="F2822" i="1"/>
  <c r="G2822" i="1" s="1"/>
  <c r="F2823" i="1"/>
  <c r="F2824" i="1"/>
  <c r="F2825" i="1"/>
  <c r="F2826" i="1"/>
  <c r="F2827" i="1"/>
  <c r="F2828" i="1"/>
  <c r="G2828" i="1" s="1"/>
  <c r="F2829" i="1"/>
  <c r="F2830" i="1"/>
  <c r="G2830" i="1" s="1"/>
  <c r="F2831" i="1"/>
  <c r="F2832" i="1"/>
  <c r="F2833" i="1"/>
  <c r="F2834" i="1"/>
  <c r="F2835" i="1"/>
  <c r="F2836" i="1"/>
  <c r="G2836" i="1" s="1"/>
  <c r="F2837" i="1"/>
  <c r="F2838" i="1"/>
  <c r="G2838" i="1" s="1"/>
  <c r="F2839" i="1"/>
  <c r="F2840" i="1"/>
  <c r="F2841" i="1"/>
  <c r="F2842" i="1"/>
  <c r="F2843" i="1"/>
  <c r="F2844" i="1"/>
  <c r="G2844" i="1" s="1"/>
  <c r="F2845" i="1"/>
  <c r="F2846" i="1"/>
  <c r="G2846" i="1" s="1"/>
  <c r="F2847" i="1"/>
  <c r="F2848" i="1"/>
  <c r="F2849" i="1"/>
  <c r="F2850" i="1"/>
  <c r="F2851" i="1"/>
  <c r="F2852" i="1"/>
  <c r="G2852" i="1" s="1"/>
  <c r="F2853" i="1"/>
  <c r="F2854" i="1"/>
  <c r="G2854" i="1" s="1"/>
  <c r="F2855" i="1"/>
  <c r="F2856" i="1"/>
  <c r="F2857" i="1"/>
  <c r="F2858" i="1"/>
  <c r="F2859" i="1"/>
  <c r="F2860" i="1"/>
  <c r="G2860" i="1" s="1"/>
  <c r="F2861" i="1"/>
  <c r="F2862" i="1"/>
  <c r="G2862" i="1" s="1"/>
  <c r="F2863" i="1"/>
  <c r="F2864" i="1"/>
  <c r="F2865" i="1"/>
  <c r="F2866" i="1"/>
  <c r="F2867" i="1"/>
  <c r="F2868" i="1"/>
  <c r="G2868" i="1" s="1"/>
  <c r="F2869" i="1"/>
  <c r="F2870" i="1"/>
  <c r="G2870" i="1" s="1"/>
  <c r="F2871" i="1"/>
  <c r="F2872" i="1"/>
  <c r="F2873" i="1"/>
  <c r="F2874" i="1"/>
  <c r="F2875" i="1"/>
  <c r="F2876" i="1"/>
  <c r="G2876" i="1" s="1"/>
  <c r="F2877" i="1"/>
  <c r="F2878" i="1"/>
  <c r="G2878" i="1" s="1"/>
  <c r="F2879" i="1"/>
  <c r="F2880" i="1"/>
  <c r="F2881" i="1"/>
  <c r="F2882" i="1"/>
  <c r="F2883" i="1"/>
  <c r="F2884" i="1"/>
  <c r="G2884" i="1" s="1"/>
  <c r="F2885" i="1"/>
  <c r="F2886" i="1"/>
  <c r="G2886" i="1" s="1"/>
  <c r="F2887" i="1"/>
  <c r="F2888" i="1"/>
  <c r="F2889" i="1"/>
  <c r="F2890" i="1"/>
  <c r="F2891" i="1"/>
  <c r="F2892" i="1"/>
  <c r="G2892" i="1" s="1"/>
  <c r="F2893" i="1"/>
  <c r="F2894" i="1"/>
  <c r="G2894" i="1" s="1"/>
  <c r="F2895" i="1"/>
  <c r="F2896" i="1"/>
  <c r="F2897" i="1"/>
  <c r="F2898" i="1"/>
  <c r="F2899" i="1"/>
  <c r="F2900" i="1"/>
  <c r="G2900" i="1" s="1"/>
  <c r="F2901" i="1"/>
  <c r="F2902" i="1"/>
  <c r="G2902" i="1" s="1"/>
  <c r="F2903" i="1"/>
  <c r="F2904" i="1"/>
  <c r="F2905" i="1"/>
  <c r="F2906" i="1"/>
  <c r="F2907" i="1"/>
  <c r="F2908" i="1"/>
  <c r="G2908" i="1" s="1"/>
  <c r="F2909" i="1"/>
  <c r="F2910" i="1"/>
  <c r="G2910" i="1" s="1"/>
  <c r="F2911" i="1"/>
  <c r="F2912" i="1"/>
  <c r="F2913" i="1"/>
  <c r="F2914" i="1"/>
  <c r="F2915" i="1"/>
  <c r="F2916" i="1"/>
  <c r="G2916" i="1" s="1"/>
  <c r="F2917" i="1"/>
  <c r="F2918" i="1"/>
  <c r="G2918" i="1" s="1"/>
  <c r="F2919" i="1"/>
  <c r="F2920" i="1"/>
  <c r="F2921" i="1"/>
  <c r="F2922" i="1"/>
  <c r="F2923" i="1"/>
  <c r="F2924" i="1"/>
  <c r="G2924" i="1" s="1"/>
  <c r="F2925" i="1"/>
  <c r="F2926" i="1"/>
  <c r="G2926" i="1" s="1"/>
  <c r="F2927" i="1"/>
  <c r="F2928" i="1"/>
  <c r="F2929" i="1"/>
  <c r="F2930" i="1"/>
  <c r="F2931" i="1"/>
  <c r="F2932" i="1"/>
  <c r="G2932" i="1" s="1"/>
  <c r="F2933" i="1"/>
  <c r="F2934" i="1"/>
  <c r="G2934" i="1" s="1"/>
  <c r="F2935" i="1"/>
  <c r="F2936" i="1"/>
  <c r="F2937" i="1"/>
  <c r="F2938" i="1"/>
  <c r="F2939" i="1"/>
  <c r="F2940" i="1"/>
  <c r="G2940" i="1" s="1"/>
  <c r="F2941" i="1"/>
  <c r="F2942" i="1"/>
  <c r="G2942" i="1" s="1"/>
  <c r="F2943" i="1"/>
  <c r="F2944" i="1"/>
  <c r="F2945" i="1"/>
  <c r="F2946" i="1"/>
  <c r="F2947" i="1"/>
  <c r="F2948" i="1"/>
  <c r="G2948" i="1" s="1"/>
  <c r="F2949" i="1"/>
  <c r="F2950" i="1"/>
  <c r="G2950" i="1" s="1"/>
  <c r="F2951" i="1"/>
  <c r="F2952" i="1"/>
  <c r="F2953" i="1"/>
  <c r="F2954" i="1"/>
  <c r="F2955" i="1"/>
  <c r="F2956" i="1"/>
  <c r="G2956" i="1" s="1"/>
  <c r="F2957" i="1"/>
  <c r="F2958" i="1"/>
  <c r="G2958" i="1" s="1"/>
  <c r="F2959" i="1"/>
  <c r="F2960" i="1"/>
  <c r="F2961" i="1"/>
  <c r="F2962" i="1"/>
  <c r="F2963" i="1"/>
  <c r="F2964" i="1"/>
  <c r="G2964" i="1" s="1"/>
  <c r="F2965" i="1"/>
  <c r="F2966" i="1"/>
  <c r="G2966" i="1" s="1"/>
  <c r="F2967" i="1"/>
  <c r="F2968" i="1"/>
  <c r="F2969" i="1"/>
  <c r="F2970" i="1"/>
  <c r="F2971" i="1"/>
  <c r="F2972" i="1"/>
  <c r="G2972" i="1" s="1"/>
  <c r="F2973" i="1"/>
  <c r="F2974" i="1"/>
  <c r="G2974" i="1" s="1"/>
  <c r="F2975" i="1"/>
  <c r="F2976" i="1"/>
  <c r="F2977" i="1"/>
  <c r="F2978" i="1"/>
  <c r="F2979" i="1"/>
  <c r="F2980" i="1"/>
  <c r="G2980" i="1" s="1"/>
  <c r="F2981" i="1"/>
  <c r="F2982" i="1"/>
  <c r="G2982" i="1" s="1"/>
  <c r="F2983" i="1"/>
  <c r="F2984" i="1"/>
  <c r="F2985" i="1"/>
  <c r="F2986" i="1"/>
  <c r="F2987" i="1"/>
  <c r="F2988" i="1"/>
  <c r="G2988" i="1" s="1"/>
  <c r="F2989" i="1"/>
  <c r="F2990" i="1"/>
  <c r="G2990" i="1" s="1"/>
  <c r="F2991" i="1"/>
  <c r="F2992" i="1"/>
  <c r="F2993" i="1"/>
  <c r="F2994" i="1"/>
  <c r="F2995" i="1"/>
  <c r="F2996" i="1"/>
  <c r="G2996" i="1" s="1"/>
  <c r="F2997" i="1"/>
  <c r="F2998" i="1"/>
  <c r="G2998" i="1" s="1"/>
  <c r="F2999" i="1"/>
  <c r="F3000" i="1"/>
  <c r="F3001" i="1"/>
  <c r="F3002" i="1"/>
  <c r="F3003" i="1"/>
  <c r="F3004" i="1"/>
  <c r="G3004" i="1" s="1"/>
  <c r="F3005" i="1"/>
  <c r="F3006" i="1"/>
  <c r="G3006" i="1" s="1"/>
  <c r="F3007" i="1"/>
  <c r="F3008" i="1"/>
  <c r="F3009" i="1"/>
  <c r="F3010" i="1"/>
  <c r="F3011" i="1"/>
  <c r="F3012" i="1"/>
  <c r="G3012" i="1" s="1"/>
  <c r="F3013" i="1"/>
  <c r="F3014" i="1"/>
  <c r="G3014" i="1" s="1"/>
  <c r="F3015" i="1"/>
  <c r="F3016" i="1"/>
  <c r="F3017" i="1"/>
  <c r="F3018" i="1"/>
  <c r="F3019" i="1"/>
  <c r="F3020" i="1"/>
  <c r="G3020" i="1" s="1"/>
  <c r="F3021" i="1"/>
  <c r="F3022" i="1"/>
  <c r="G3022" i="1" s="1"/>
  <c r="F3023" i="1"/>
  <c r="F3024" i="1"/>
  <c r="F3025" i="1"/>
  <c r="F3026" i="1"/>
  <c r="F3027" i="1"/>
  <c r="F3028" i="1"/>
  <c r="G3028" i="1" s="1"/>
  <c r="F3029" i="1"/>
  <c r="F3030" i="1"/>
  <c r="G3030" i="1" s="1"/>
  <c r="F3031" i="1"/>
  <c r="F3032" i="1"/>
  <c r="F3033" i="1"/>
  <c r="F3034" i="1"/>
  <c r="F3035" i="1"/>
  <c r="F3036" i="1"/>
  <c r="G3036" i="1" s="1"/>
  <c r="F3037" i="1"/>
  <c r="F3038" i="1"/>
  <c r="G3038" i="1" s="1"/>
  <c r="F3039" i="1"/>
  <c r="F3040" i="1"/>
  <c r="F3041" i="1"/>
  <c r="F3042" i="1"/>
  <c r="F3043" i="1"/>
  <c r="F3044" i="1"/>
  <c r="G3044" i="1" s="1"/>
  <c r="F3045" i="1"/>
  <c r="F3046" i="1"/>
  <c r="G3046" i="1" s="1"/>
  <c r="F3047" i="1"/>
  <c r="F3048" i="1"/>
  <c r="F3049" i="1"/>
  <c r="F3050" i="1"/>
  <c r="F3051" i="1"/>
  <c r="F3052" i="1"/>
  <c r="G3052" i="1" s="1"/>
  <c r="F3053" i="1"/>
  <c r="F3054" i="1"/>
  <c r="G3054" i="1" s="1"/>
  <c r="F3055" i="1"/>
  <c r="F3056" i="1"/>
  <c r="F3057" i="1"/>
  <c r="F3058" i="1"/>
  <c r="F3059" i="1"/>
  <c r="F3060" i="1"/>
  <c r="G3060" i="1" s="1"/>
  <c r="F3061" i="1"/>
  <c r="F3062" i="1"/>
  <c r="G3062" i="1" s="1"/>
  <c r="F3063" i="1"/>
  <c r="F3064" i="1"/>
  <c r="F3065" i="1"/>
  <c r="F3066" i="1"/>
  <c r="F3067" i="1"/>
  <c r="F3068" i="1"/>
  <c r="G3068" i="1" s="1"/>
  <c r="F3069" i="1"/>
  <c r="F3070" i="1"/>
  <c r="G3070" i="1" s="1"/>
  <c r="F3071" i="1"/>
  <c r="F3072" i="1"/>
  <c r="F3073" i="1"/>
  <c r="F3074" i="1"/>
  <c r="F3075" i="1"/>
  <c r="F3076" i="1"/>
  <c r="G3076" i="1" s="1"/>
  <c r="F3077" i="1"/>
  <c r="F3078" i="1"/>
  <c r="G3078" i="1" s="1"/>
  <c r="F3079" i="1"/>
  <c r="F3080" i="1"/>
  <c r="F3081" i="1"/>
  <c r="F3082" i="1"/>
  <c r="F3083" i="1"/>
  <c r="F3084" i="1"/>
  <c r="G3084" i="1" s="1"/>
  <c r="F3085" i="1"/>
  <c r="F3086" i="1"/>
  <c r="G3086" i="1" s="1"/>
  <c r="F3087" i="1"/>
  <c r="F3088" i="1"/>
  <c r="F3089" i="1"/>
  <c r="F3090" i="1"/>
  <c r="F3091" i="1"/>
  <c r="F3092" i="1"/>
  <c r="G3092" i="1" s="1"/>
  <c r="F3093" i="1"/>
  <c r="F3094" i="1"/>
  <c r="G3094" i="1" s="1"/>
  <c r="F3095" i="1"/>
  <c r="F3096" i="1"/>
  <c r="F3097" i="1"/>
  <c r="F3098" i="1"/>
  <c r="F3099" i="1"/>
  <c r="F3100" i="1"/>
  <c r="G3100" i="1" s="1"/>
  <c r="F3101" i="1"/>
  <c r="F3102" i="1"/>
  <c r="G3102" i="1" s="1"/>
  <c r="F3103" i="1"/>
  <c r="F3104" i="1"/>
  <c r="F3105" i="1"/>
  <c r="F3106" i="1"/>
  <c r="F3107" i="1"/>
  <c r="F3108" i="1"/>
  <c r="G3108" i="1" s="1"/>
  <c r="F3109" i="1"/>
  <c r="F3110" i="1"/>
  <c r="G3110" i="1" s="1"/>
  <c r="F3111" i="1"/>
  <c r="F3112" i="1"/>
  <c r="F3113" i="1"/>
  <c r="F3114" i="1"/>
  <c r="F3115" i="1"/>
  <c r="F3116" i="1"/>
  <c r="G3116" i="1" s="1"/>
  <c r="F3117" i="1"/>
  <c r="F3118" i="1"/>
  <c r="G3118" i="1" s="1"/>
  <c r="F3119" i="1"/>
  <c r="F3120" i="1"/>
  <c r="F3121" i="1"/>
  <c r="F3122" i="1"/>
  <c r="F3123" i="1"/>
  <c r="F3124" i="1"/>
  <c r="G3124" i="1" s="1"/>
  <c r="F3125" i="1"/>
  <c r="F3126" i="1"/>
  <c r="G3126" i="1" s="1"/>
  <c r="F3127" i="1"/>
  <c r="F3128" i="1"/>
  <c r="F3129" i="1"/>
  <c r="F3130" i="1"/>
  <c r="F3131" i="1"/>
  <c r="F3132" i="1"/>
  <c r="G3132" i="1" s="1"/>
  <c r="F3133" i="1"/>
  <c r="F3134" i="1"/>
  <c r="G3134" i="1" s="1"/>
  <c r="F3135" i="1"/>
  <c r="F3136" i="1"/>
  <c r="F3137" i="1"/>
  <c r="F3138" i="1"/>
  <c r="F3139" i="1"/>
  <c r="F3140" i="1"/>
  <c r="G3140" i="1" s="1"/>
  <c r="F3141" i="1"/>
  <c r="F3142" i="1"/>
  <c r="G3142" i="1" s="1"/>
  <c r="F3143" i="1"/>
  <c r="F3144" i="1"/>
  <c r="F3145" i="1"/>
  <c r="F3146" i="1"/>
  <c r="F3147" i="1"/>
  <c r="F3148" i="1"/>
  <c r="G3148" i="1" s="1"/>
  <c r="F3149" i="1"/>
  <c r="F3150" i="1"/>
  <c r="G3150" i="1" s="1"/>
  <c r="F3151" i="1"/>
  <c r="F3152" i="1"/>
  <c r="F3153" i="1"/>
  <c r="F3154" i="1"/>
  <c r="F3155" i="1"/>
  <c r="F3156" i="1"/>
  <c r="G3156" i="1" s="1"/>
  <c r="F3157" i="1"/>
  <c r="F3158" i="1"/>
  <c r="G3158" i="1" s="1"/>
  <c r="F3159" i="1"/>
  <c r="F3160" i="1"/>
  <c r="F3161" i="1"/>
  <c r="F3162" i="1"/>
  <c r="F3163" i="1"/>
  <c r="F3164" i="1"/>
  <c r="G3164" i="1" s="1"/>
  <c r="F3165" i="1"/>
  <c r="F3166" i="1"/>
  <c r="G3166" i="1" s="1"/>
  <c r="F3167" i="1"/>
  <c r="F3168" i="1"/>
  <c r="F3169" i="1"/>
  <c r="F3170" i="1"/>
  <c r="F3171" i="1"/>
  <c r="F3172" i="1"/>
  <c r="G3172" i="1" s="1"/>
  <c r="F3173" i="1"/>
  <c r="F3174" i="1"/>
  <c r="G3174" i="1" s="1"/>
  <c r="F3175" i="1"/>
  <c r="F3176" i="1"/>
  <c r="F3177" i="1"/>
  <c r="F3178" i="1"/>
  <c r="F3179" i="1"/>
  <c r="F3180" i="1"/>
  <c r="G3180" i="1" s="1"/>
  <c r="F3181" i="1"/>
  <c r="F3182" i="1"/>
  <c r="G3182" i="1" s="1"/>
  <c r="F3183" i="1"/>
  <c r="F3184" i="1"/>
  <c r="F3185" i="1"/>
  <c r="F3186" i="1"/>
  <c r="F3187" i="1"/>
  <c r="F3188" i="1"/>
  <c r="G3188" i="1" s="1"/>
  <c r="F3189" i="1"/>
  <c r="F3190" i="1"/>
  <c r="G3190" i="1" s="1"/>
  <c r="F3191" i="1"/>
  <c r="F3192" i="1"/>
  <c r="F3193" i="1"/>
  <c r="F3194" i="1"/>
  <c r="F3195" i="1"/>
  <c r="F3196" i="1"/>
  <c r="G3196" i="1" s="1"/>
  <c r="F3197" i="1"/>
  <c r="F3198" i="1"/>
  <c r="G3198" i="1" s="1"/>
  <c r="F3199" i="1"/>
  <c r="F3200" i="1"/>
  <c r="F3201" i="1"/>
  <c r="F3202" i="1"/>
  <c r="F3203" i="1"/>
  <c r="F3204" i="1"/>
  <c r="G3204" i="1" s="1"/>
  <c r="F3205" i="1"/>
  <c r="F3206" i="1"/>
  <c r="G3206" i="1" s="1"/>
  <c r="F3207" i="1"/>
  <c r="F3208" i="1"/>
  <c r="F3209" i="1"/>
  <c r="F3210" i="1"/>
  <c r="F3211" i="1"/>
  <c r="F3212" i="1"/>
  <c r="G3212" i="1" s="1"/>
  <c r="F3213" i="1"/>
  <c r="F3214" i="1"/>
  <c r="G3214" i="1" s="1"/>
  <c r="F3215" i="1"/>
  <c r="F3216" i="1"/>
  <c r="F3217" i="1"/>
  <c r="F3218" i="1"/>
  <c r="F3219" i="1"/>
  <c r="F3220" i="1"/>
  <c r="G3220" i="1" s="1"/>
  <c r="F3221" i="1"/>
  <c r="F3222" i="1"/>
  <c r="G3222" i="1" s="1"/>
  <c r="F3223" i="1"/>
  <c r="F3224" i="1"/>
  <c r="F3225" i="1"/>
  <c r="F3226" i="1"/>
  <c r="F3227" i="1"/>
  <c r="F3228" i="1"/>
  <c r="G3228" i="1" s="1"/>
  <c r="F3229" i="1"/>
  <c r="F3230" i="1"/>
  <c r="G3230" i="1" s="1"/>
  <c r="F3231" i="1"/>
  <c r="F3232" i="1"/>
  <c r="F3233" i="1"/>
  <c r="F3234" i="1"/>
  <c r="F3235" i="1"/>
  <c r="F3236" i="1"/>
  <c r="G3236" i="1" s="1"/>
  <c r="F3237" i="1"/>
  <c r="F3238" i="1"/>
  <c r="G3238" i="1" s="1"/>
  <c r="F3239" i="1"/>
  <c r="F3240" i="1"/>
  <c r="F3241" i="1"/>
  <c r="F3242" i="1"/>
  <c r="F3243" i="1"/>
  <c r="F3244" i="1"/>
  <c r="G3244" i="1" s="1"/>
  <c r="F3245" i="1"/>
  <c r="F3246" i="1"/>
  <c r="G3246" i="1" s="1"/>
  <c r="F3247" i="1"/>
  <c r="F3248" i="1"/>
  <c r="F3249" i="1"/>
  <c r="F3250" i="1"/>
  <c r="F3251" i="1"/>
  <c r="F3252" i="1"/>
  <c r="G3252" i="1" s="1"/>
  <c r="F3253" i="1"/>
  <c r="F3254" i="1"/>
  <c r="G3254" i="1" s="1"/>
  <c r="F3255" i="1"/>
  <c r="F3256" i="1"/>
  <c r="F3257" i="1"/>
  <c r="F3258" i="1"/>
  <c r="F3259" i="1"/>
  <c r="F3260" i="1"/>
  <c r="G3260" i="1" s="1"/>
  <c r="F3261" i="1"/>
  <c r="F3262" i="1"/>
  <c r="G3262" i="1" s="1"/>
  <c r="F3263" i="1"/>
  <c r="F3264" i="1"/>
  <c r="F3265" i="1"/>
  <c r="F3266" i="1"/>
  <c r="F3267" i="1"/>
  <c r="F3268" i="1"/>
  <c r="G3268" i="1" s="1"/>
  <c r="F3269" i="1"/>
  <c r="F3270" i="1"/>
  <c r="G3270" i="1" s="1"/>
  <c r="F3271" i="1"/>
  <c r="F3272" i="1"/>
  <c r="F3273" i="1"/>
  <c r="F3274" i="1"/>
  <c r="F3275" i="1"/>
  <c r="F3276" i="1"/>
  <c r="G3276" i="1" s="1"/>
  <c r="F3277" i="1"/>
  <c r="F3278" i="1"/>
  <c r="G3278" i="1" s="1"/>
  <c r="F3279" i="1"/>
  <c r="F3280" i="1"/>
  <c r="F3281" i="1"/>
  <c r="F3282" i="1"/>
  <c r="F3283" i="1"/>
  <c r="F3284" i="1"/>
  <c r="G3284" i="1" s="1"/>
  <c r="F3285" i="1"/>
  <c r="F3286" i="1"/>
  <c r="G3286" i="1" s="1"/>
  <c r="F3287" i="1"/>
  <c r="F3288" i="1"/>
  <c r="F3289" i="1"/>
  <c r="F3290" i="1"/>
  <c r="F3291" i="1"/>
  <c r="F3292" i="1"/>
  <c r="G3292" i="1" s="1"/>
  <c r="F3293" i="1"/>
  <c r="F3294" i="1"/>
  <c r="G3294" i="1" s="1"/>
  <c r="F3295" i="1"/>
  <c r="F3296" i="1"/>
  <c r="F3297" i="1"/>
  <c r="F3298" i="1"/>
  <c r="F3299" i="1"/>
  <c r="F3300" i="1"/>
  <c r="G3300" i="1" s="1"/>
  <c r="F3301" i="1"/>
  <c r="F3302" i="1"/>
  <c r="G3302" i="1" s="1"/>
  <c r="F3303" i="1"/>
  <c r="F3304" i="1"/>
  <c r="F3305" i="1"/>
  <c r="F3306" i="1"/>
  <c r="F3307" i="1"/>
  <c r="F3308" i="1"/>
  <c r="G3308" i="1" s="1"/>
  <c r="F3309" i="1"/>
  <c r="F3310" i="1"/>
  <c r="G3310" i="1" s="1"/>
  <c r="F3311" i="1"/>
  <c r="F3312" i="1"/>
  <c r="F3313" i="1"/>
  <c r="F3314" i="1"/>
  <c r="F3315" i="1"/>
  <c r="F3316" i="1"/>
  <c r="G3316" i="1" s="1"/>
  <c r="F3317" i="1"/>
  <c r="F3318" i="1"/>
  <c r="G3318" i="1" s="1"/>
  <c r="F3319" i="1"/>
  <c r="F3320" i="1"/>
  <c r="F3321" i="1"/>
  <c r="F3322" i="1"/>
  <c r="F3323" i="1"/>
  <c r="F3324" i="1"/>
  <c r="G3324" i="1" s="1"/>
  <c r="F3325" i="1"/>
  <c r="F3326" i="1"/>
  <c r="G3326" i="1" s="1"/>
  <c r="F3327" i="1"/>
  <c r="F3328" i="1"/>
  <c r="F3329" i="1"/>
  <c r="F3330" i="1"/>
  <c r="F3331" i="1"/>
  <c r="F3332" i="1"/>
  <c r="G3332" i="1" s="1"/>
  <c r="F3333" i="1"/>
  <c r="F3334" i="1"/>
  <c r="G3334" i="1" s="1"/>
  <c r="F3335" i="1"/>
  <c r="F3336" i="1"/>
  <c r="F3337" i="1"/>
  <c r="F3338" i="1"/>
  <c r="F3339" i="1"/>
  <c r="F3340" i="1"/>
  <c r="G3340" i="1" s="1"/>
  <c r="F3341" i="1"/>
  <c r="F3342" i="1"/>
  <c r="G3342" i="1" s="1"/>
  <c r="F3343" i="1"/>
  <c r="F3344" i="1"/>
  <c r="F3345" i="1"/>
  <c r="F3346" i="1"/>
  <c r="F3347" i="1"/>
  <c r="F3348" i="1"/>
  <c r="G3348" i="1" s="1"/>
  <c r="F3349" i="1"/>
  <c r="F3350" i="1"/>
  <c r="G3350" i="1" s="1"/>
  <c r="F3351" i="1"/>
  <c r="F3352" i="1"/>
  <c r="F3353" i="1"/>
  <c r="F3354" i="1"/>
  <c r="F3355" i="1"/>
  <c r="F3356" i="1"/>
  <c r="G3356" i="1" s="1"/>
  <c r="F3357" i="1"/>
  <c r="F3358" i="1"/>
  <c r="G3358" i="1" s="1"/>
  <c r="F3359" i="1"/>
  <c r="F3360" i="1"/>
  <c r="F3361" i="1"/>
  <c r="F3362" i="1"/>
  <c r="F3363" i="1"/>
  <c r="F3364" i="1"/>
  <c r="G3364" i="1" s="1"/>
  <c r="F3365" i="1"/>
  <c r="F3366" i="1"/>
  <c r="G3366" i="1" s="1"/>
  <c r="F3367" i="1"/>
  <c r="F3368" i="1"/>
  <c r="F3369" i="1"/>
  <c r="F3370" i="1"/>
  <c r="F3371" i="1"/>
  <c r="F3372" i="1"/>
  <c r="G3372" i="1" s="1"/>
  <c r="F3373" i="1"/>
  <c r="F3374" i="1"/>
  <c r="G3374" i="1" s="1"/>
  <c r="F3375" i="1"/>
  <c r="F3376" i="1"/>
  <c r="F3377" i="1"/>
  <c r="F3378" i="1"/>
  <c r="F3379" i="1"/>
  <c r="F3380" i="1"/>
  <c r="G3380" i="1" s="1"/>
  <c r="F3381" i="1"/>
  <c r="F3382" i="1"/>
  <c r="G3382" i="1" s="1"/>
  <c r="F3383" i="1"/>
  <c r="F3384" i="1"/>
  <c r="F3385" i="1"/>
  <c r="F3386" i="1"/>
  <c r="F3387" i="1"/>
  <c r="F3388" i="1"/>
  <c r="G3388" i="1" s="1"/>
  <c r="F3389" i="1"/>
  <c r="F3390" i="1"/>
  <c r="G3390" i="1" s="1"/>
  <c r="F3391" i="1"/>
  <c r="F3392" i="1"/>
  <c r="F3393" i="1"/>
  <c r="F3394" i="1"/>
  <c r="F3395" i="1"/>
  <c r="F3396" i="1"/>
  <c r="G3396" i="1" s="1"/>
  <c r="F3397" i="1"/>
  <c r="F3398" i="1"/>
  <c r="G3398" i="1" s="1"/>
  <c r="F3399" i="1"/>
  <c r="F3400" i="1"/>
  <c r="F3401" i="1"/>
  <c r="F3402" i="1"/>
  <c r="F3403" i="1"/>
  <c r="F3404" i="1"/>
  <c r="G3404" i="1" s="1"/>
  <c r="F3405" i="1"/>
  <c r="F3406" i="1"/>
  <c r="G3406" i="1" s="1"/>
  <c r="F3407" i="1"/>
  <c r="F3408" i="1"/>
  <c r="F3409" i="1"/>
  <c r="F3410" i="1"/>
  <c r="F3411" i="1"/>
  <c r="F3412" i="1"/>
  <c r="G3412" i="1" s="1"/>
  <c r="F3413" i="1"/>
  <c r="F3414" i="1"/>
  <c r="G3414" i="1" s="1"/>
  <c r="F3415" i="1"/>
  <c r="F3416" i="1"/>
  <c r="F3417" i="1"/>
  <c r="F3418" i="1"/>
  <c r="F3419" i="1"/>
  <c r="F3420" i="1"/>
  <c r="G3420" i="1" s="1"/>
  <c r="F3421" i="1"/>
  <c r="F3422" i="1"/>
  <c r="G3422" i="1" s="1"/>
  <c r="F3423" i="1"/>
  <c r="F3424" i="1"/>
  <c r="F3425" i="1"/>
  <c r="F3426" i="1"/>
  <c r="F3427" i="1"/>
  <c r="F3428" i="1"/>
  <c r="G3428" i="1" s="1"/>
  <c r="F3429" i="1"/>
  <c r="F3430" i="1"/>
  <c r="G3430" i="1" s="1"/>
  <c r="F3431" i="1"/>
  <c r="F3432" i="1"/>
  <c r="F3433" i="1"/>
  <c r="F3434" i="1"/>
  <c r="F3435" i="1"/>
  <c r="F3436" i="1"/>
  <c r="G3436" i="1" s="1"/>
  <c r="F3437" i="1"/>
  <c r="F3438" i="1"/>
  <c r="G3438" i="1" s="1"/>
  <c r="F3439" i="1"/>
  <c r="F3440" i="1"/>
  <c r="F3441" i="1"/>
  <c r="F3442" i="1"/>
  <c r="F3443" i="1"/>
  <c r="F3444" i="1"/>
  <c r="G3444" i="1" s="1"/>
  <c r="F3445" i="1"/>
  <c r="F3446" i="1"/>
  <c r="G3446" i="1" s="1"/>
  <c r="F3447" i="1"/>
  <c r="F3448" i="1"/>
  <c r="F3449" i="1"/>
  <c r="F3450" i="1"/>
  <c r="F3451" i="1"/>
  <c r="F3452" i="1"/>
  <c r="G3452" i="1" s="1"/>
  <c r="F3453" i="1"/>
  <c r="F3454" i="1"/>
  <c r="G3454" i="1" s="1"/>
  <c r="F3455" i="1"/>
  <c r="F3456" i="1"/>
  <c r="F3457" i="1"/>
  <c r="F3458" i="1"/>
  <c r="F3459" i="1"/>
  <c r="F3460" i="1"/>
  <c r="G3460" i="1" s="1"/>
  <c r="F3461" i="1"/>
  <c r="F3462" i="1"/>
  <c r="G3462" i="1" s="1"/>
  <c r="F3463" i="1"/>
  <c r="F3464" i="1"/>
  <c r="F3465" i="1"/>
  <c r="F3466" i="1"/>
  <c r="F3467" i="1"/>
  <c r="F3468" i="1"/>
  <c r="G3468" i="1" s="1"/>
  <c r="F3469" i="1"/>
  <c r="F3470" i="1"/>
  <c r="G3470" i="1" s="1"/>
  <c r="F3471" i="1"/>
  <c r="F3472" i="1"/>
  <c r="F3473" i="1"/>
  <c r="F3474" i="1"/>
  <c r="F3475" i="1"/>
  <c r="F3476" i="1"/>
  <c r="G3476" i="1" s="1"/>
  <c r="F3477" i="1"/>
  <c r="F3478" i="1"/>
  <c r="G3478" i="1" s="1"/>
  <c r="F3479" i="1"/>
  <c r="F3480" i="1"/>
  <c r="F3481" i="1"/>
  <c r="F3482" i="1"/>
  <c r="F3483" i="1"/>
  <c r="F3484" i="1"/>
  <c r="G3484" i="1" s="1"/>
  <c r="F3485" i="1"/>
  <c r="F3486" i="1"/>
  <c r="G3486" i="1" s="1"/>
  <c r="F3487" i="1"/>
  <c r="F3488" i="1"/>
  <c r="F3489" i="1"/>
  <c r="F3490" i="1"/>
  <c r="F3491" i="1"/>
  <c r="F3492" i="1"/>
  <c r="G3492" i="1" s="1"/>
  <c r="F3493" i="1"/>
  <c r="F3494" i="1"/>
  <c r="G3494" i="1" s="1"/>
  <c r="F3495" i="1"/>
  <c r="F3496" i="1"/>
  <c r="F3497" i="1"/>
  <c r="F3498" i="1"/>
  <c r="F3499" i="1"/>
  <c r="F3500" i="1"/>
  <c r="G3500" i="1" s="1"/>
  <c r="F3501" i="1"/>
  <c r="F3502" i="1"/>
  <c r="G3502" i="1" s="1"/>
  <c r="F3503" i="1"/>
  <c r="F3504" i="1"/>
  <c r="F3505" i="1"/>
  <c r="F3506" i="1"/>
  <c r="F3507" i="1"/>
  <c r="F3508" i="1"/>
  <c r="G3508" i="1" s="1"/>
  <c r="F3509" i="1"/>
  <c r="F3510" i="1"/>
  <c r="G3510" i="1" s="1"/>
  <c r="F3511" i="1"/>
  <c r="F3512" i="1"/>
  <c r="F3513" i="1"/>
  <c r="F3514" i="1"/>
  <c r="F3515" i="1"/>
  <c r="F3516" i="1"/>
  <c r="G3516" i="1" s="1"/>
  <c r="F3517" i="1"/>
  <c r="F3518" i="1"/>
  <c r="G3518" i="1" s="1"/>
  <c r="F3519" i="1"/>
  <c r="F3520" i="1"/>
  <c r="F3521" i="1"/>
  <c r="F3522" i="1"/>
  <c r="F3523" i="1"/>
  <c r="F3524" i="1"/>
  <c r="G3524" i="1" s="1"/>
  <c r="F3525" i="1"/>
  <c r="F3526" i="1"/>
  <c r="G3526" i="1" s="1"/>
  <c r="F3527" i="1"/>
  <c r="F3528" i="1"/>
  <c r="F3529" i="1"/>
  <c r="F3530" i="1"/>
  <c r="F3531" i="1"/>
  <c r="F3532" i="1"/>
  <c r="G3532" i="1" s="1"/>
  <c r="F3533" i="1"/>
  <c r="F3534" i="1"/>
  <c r="G3534" i="1" s="1"/>
  <c r="F3535" i="1"/>
  <c r="F3536" i="1"/>
  <c r="F3537" i="1"/>
  <c r="F3538" i="1"/>
  <c r="F3539" i="1"/>
  <c r="F3540" i="1"/>
  <c r="G3540" i="1" s="1"/>
  <c r="F3541" i="1"/>
  <c r="F3542" i="1"/>
  <c r="G3542" i="1" s="1"/>
  <c r="F3543" i="1"/>
  <c r="F3544" i="1"/>
  <c r="F3545" i="1"/>
  <c r="F3546" i="1"/>
  <c r="F3547" i="1"/>
  <c r="F3548" i="1"/>
  <c r="G3548" i="1" s="1"/>
  <c r="F3549" i="1"/>
  <c r="F3550" i="1"/>
  <c r="G3550" i="1" s="1"/>
  <c r="F3551" i="1"/>
  <c r="F3552" i="1"/>
  <c r="F3553" i="1"/>
  <c r="F3554" i="1"/>
  <c r="F3555" i="1"/>
  <c r="F3556" i="1"/>
  <c r="G3556" i="1" s="1"/>
  <c r="F3557" i="1"/>
  <c r="F3558" i="1"/>
  <c r="G3558" i="1" s="1"/>
  <c r="F3559" i="1"/>
  <c r="F3560" i="1"/>
  <c r="F3561" i="1"/>
  <c r="F3562" i="1"/>
  <c r="F3563" i="1"/>
  <c r="F3564" i="1"/>
  <c r="G3564" i="1" s="1"/>
  <c r="F3565" i="1"/>
  <c r="F3566" i="1"/>
  <c r="G3566" i="1" s="1"/>
  <c r="F3567" i="1"/>
  <c r="F3568" i="1"/>
  <c r="F3569" i="1"/>
  <c r="F3570" i="1"/>
  <c r="F3571" i="1"/>
  <c r="F3572" i="1"/>
  <c r="G3572" i="1" s="1"/>
  <c r="F3573" i="1"/>
  <c r="F3574" i="1"/>
  <c r="G3574" i="1" s="1"/>
  <c r="F3575" i="1"/>
  <c r="F3576" i="1"/>
  <c r="F3577" i="1"/>
  <c r="F3578" i="1"/>
  <c r="F3579" i="1"/>
  <c r="F3580" i="1"/>
  <c r="G3580" i="1" s="1"/>
  <c r="F3581" i="1"/>
  <c r="F3582" i="1"/>
  <c r="G3582" i="1" s="1"/>
  <c r="F3583" i="1"/>
  <c r="F3584" i="1"/>
  <c r="F3585" i="1"/>
  <c r="F3586" i="1"/>
  <c r="F3587" i="1"/>
  <c r="F3588" i="1"/>
  <c r="G3588" i="1" s="1"/>
  <c r="F3589" i="1"/>
  <c r="F3590" i="1"/>
  <c r="G3590" i="1" s="1"/>
  <c r="F3591" i="1"/>
  <c r="F3592" i="1"/>
  <c r="F3593" i="1"/>
  <c r="F3594" i="1"/>
  <c r="F3595" i="1"/>
  <c r="F3596" i="1"/>
  <c r="G3596" i="1" s="1"/>
  <c r="F3597" i="1"/>
  <c r="F3598" i="1"/>
  <c r="G3598" i="1" s="1"/>
  <c r="F3599" i="1"/>
  <c r="F3600" i="1"/>
  <c r="F3601" i="1"/>
  <c r="F3602" i="1"/>
  <c r="F3603" i="1"/>
  <c r="F3604" i="1"/>
  <c r="G3604" i="1" s="1"/>
  <c r="F3605" i="1"/>
  <c r="F3606" i="1"/>
  <c r="G3606" i="1" s="1"/>
  <c r="F3607" i="1"/>
  <c r="F3608" i="1"/>
  <c r="F3609" i="1"/>
  <c r="F3610" i="1"/>
  <c r="F3611" i="1"/>
  <c r="F3612" i="1"/>
  <c r="G3612" i="1" s="1"/>
  <c r="F3613" i="1"/>
  <c r="F3614" i="1"/>
  <c r="G3614" i="1" s="1"/>
  <c r="F3615" i="1"/>
  <c r="F3616" i="1"/>
  <c r="F3617" i="1"/>
  <c r="F3618" i="1"/>
  <c r="F3619" i="1"/>
  <c r="F3620" i="1"/>
  <c r="G3620" i="1" s="1"/>
  <c r="F3621" i="1"/>
  <c r="F3622" i="1"/>
  <c r="G3622" i="1" s="1"/>
  <c r="F3623" i="1"/>
  <c r="F3624" i="1"/>
  <c r="F3625" i="1"/>
  <c r="F3626" i="1"/>
  <c r="F3627" i="1"/>
  <c r="F3628" i="1"/>
  <c r="G3628" i="1" s="1"/>
  <c r="F3629" i="1"/>
  <c r="F3630" i="1"/>
  <c r="G3630" i="1" s="1"/>
  <c r="F3631" i="1"/>
  <c r="F3632" i="1"/>
  <c r="F3633" i="1"/>
  <c r="F3634" i="1"/>
  <c r="F3635" i="1"/>
  <c r="F3636" i="1"/>
  <c r="G3636" i="1" s="1"/>
  <c r="F3637" i="1"/>
  <c r="F3638" i="1"/>
  <c r="G3638" i="1" s="1"/>
  <c r="F3639" i="1"/>
  <c r="F3640" i="1"/>
  <c r="F3641" i="1"/>
  <c r="F3642" i="1"/>
  <c r="F3643" i="1"/>
  <c r="F3644" i="1"/>
  <c r="G3644" i="1" s="1"/>
  <c r="F3645" i="1"/>
  <c r="F3646" i="1"/>
  <c r="G3646" i="1" s="1"/>
  <c r="F3647" i="1"/>
  <c r="F3648" i="1"/>
  <c r="F3649" i="1"/>
  <c r="F3650" i="1"/>
  <c r="F3651" i="1"/>
  <c r="F3652" i="1"/>
  <c r="G3652" i="1" s="1"/>
  <c r="F3653" i="1"/>
  <c r="F3654" i="1"/>
  <c r="G3654" i="1" s="1"/>
  <c r="F3655" i="1"/>
  <c r="F3656" i="1"/>
  <c r="F3657" i="1"/>
  <c r="F3658" i="1"/>
  <c r="F3659" i="1"/>
  <c r="F3660" i="1"/>
  <c r="G3660" i="1" s="1"/>
  <c r="F3661" i="1"/>
  <c r="F3662" i="1"/>
  <c r="G3662" i="1" s="1"/>
  <c r="F3663" i="1"/>
  <c r="F3664" i="1"/>
  <c r="F3665" i="1"/>
  <c r="F3666" i="1"/>
  <c r="F3667" i="1"/>
  <c r="F3668" i="1"/>
  <c r="G3668" i="1" s="1"/>
  <c r="F3669" i="1"/>
  <c r="F3670" i="1"/>
  <c r="G3670" i="1" s="1"/>
  <c r="F3671" i="1"/>
  <c r="F3672" i="1"/>
  <c r="F3673" i="1"/>
  <c r="F3674" i="1"/>
  <c r="F3675" i="1"/>
  <c r="F3676" i="1"/>
  <c r="G3676" i="1" s="1"/>
  <c r="F3677" i="1"/>
  <c r="F3678" i="1"/>
  <c r="G3678" i="1" s="1"/>
  <c r="F3679" i="1"/>
  <c r="F3680" i="1"/>
  <c r="F3681" i="1"/>
  <c r="F3682" i="1"/>
  <c r="F3683" i="1"/>
  <c r="F3684" i="1"/>
  <c r="G3684" i="1" s="1"/>
  <c r="F3685" i="1"/>
  <c r="F3686" i="1"/>
  <c r="F3687" i="1"/>
  <c r="F3688" i="1"/>
  <c r="F3689" i="1"/>
  <c r="F3690" i="1"/>
  <c r="F3691" i="1"/>
  <c r="F3692" i="1"/>
  <c r="G3692" i="1" s="1"/>
  <c r="F3693" i="1"/>
  <c r="F3694" i="1"/>
  <c r="G3694" i="1" s="1"/>
  <c r="F3695" i="1"/>
  <c r="F3696" i="1"/>
  <c r="F3697" i="1"/>
  <c r="F3698" i="1"/>
  <c r="F3699" i="1"/>
  <c r="F3700" i="1"/>
  <c r="G3700" i="1" s="1"/>
  <c r="F3701" i="1"/>
  <c r="F3702" i="1"/>
  <c r="G3702" i="1" s="1"/>
  <c r="F3703" i="1"/>
  <c r="F3704" i="1"/>
  <c r="F3705" i="1"/>
  <c r="F3706" i="1"/>
  <c r="F3707" i="1"/>
  <c r="F3708" i="1"/>
  <c r="G3708" i="1" s="1"/>
  <c r="F3709" i="1"/>
  <c r="F3710" i="1"/>
  <c r="G3710" i="1" s="1"/>
  <c r="F3711" i="1"/>
  <c r="F3712" i="1"/>
  <c r="F3713" i="1"/>
  <c r="F3714" i="1"/>
  <c r="F3715" i="1"/>
  <c r="F3716" i="1"/>
  <c r="G3716" i="1" s="1"/>
  <c r="F3717" i="1"/>
  <c r="F3718" i="1"/>
  <c r="G3718" i="1" s="1"/>
  <c r="F3719" i="1"/>
  <c r="F3720" i="1"/>
  <c r="F3721" i="1"/>
  <c r="F3722" i="1"/>
  <c r="F3723" i="1"/>
  <c r="F3724" i="1"/>
  <c r="G3724" i="1" s="1"/>
  <c r="F3725" i="1"/>
  <c r="F3726" i="1"/>
  <c r="G3726" i="1" s="1"/>
  <c r="F3727" i="1"/>
  <c r="F3728" i="1"/>
  <c r="F3729" i="1"/>
  <c r="F3730" i="1"/>
  <c r="F3731" i="1"/>
  <c r="F3732" i="1"/>
  <c r="G3732" i="1" s="1"/>
  <c r="F3733" i="1"/>
  <c r="F3734" i="1"/>
  <c r="G3734" i="1" s="1"/>
  <c r="F3735" i="1"/>
  <c r="F3736" i="1"/>
  <c r="F3737" i="1"/>
  <c r="F3738" i="1"/>
  <c r="F3739" i="1"/>
  <c r="F3740" i="1"/>
  <c r="G3740" i="1" s="1"/>
  <c r="F3741" i="1"/>
  <c r="F3742" i="1"/>
  <c r="G3742" i="1" s="1"/>
  <c r="F3743" i="1"/>
  <c r="F3744" i="1"/>
  <c r="F3745" i="1"/>
  <c r="F3746" i="1"/>
  <c r="F3747" i="1"/>
  <c r="F3748" i="1"/>
  <c r="G3748" i="1" s="1"/>
  <c r="F3749" i="1"/>
  <c r="F3750" i="1"/>
  <c r="G3750" i="1" s="1"/>
  <c r="F3751" i="1"/>
  <c r="F3752" i="1"/>
  <c r="F3753" i="1"/>
  <c r="F3754" i="1"/>
  <c r="F3755" i="1"/>
  <c r="F3756" i="1"/>
  <c r="G3756" i="1" s="1"/>
  <c r="F3757" i="1"/>
  <c r="F3758" i="1"/>
  <c r="G3758" i="1" s="1"/>
  <c r="F3759" i="1"/>
  <c r="F3760" i="1"/>
  <c r="F3761" i="1"/>
  <c r="F3762" i="1"/>
  <c r="F3763" i="1"/>
  <c r="F3764" i="1"/>
  <c r="G3764" i="1" s="1"/>
  <c r="F3765" i="1"/>
  <c r="F3766" i="1"/>
  <c r="G3766" i="1" s="1"/>
  <c r="F3767" i="1"/>
  <c r="F3768" i="1"/>
  <c r="F3769" i="1"/>
  <c r="F3770" i="1"/>
  <c r="F3771" i="1"/>
  <c r="F3772" i="1"/>
  <c r="G3772" i="1" s="1"/>
  <c r="F3773" i="1"/>
  <c r="F3774" i="1"/>
  <c r="G3774" i="1" s="1"/>
  <c r="F3775" i="1"/>
  <c r="F3776" i="1"/>
  <c r="F3777" i="1"/>
  <c r="F3778" i="1"/>
  <c r="F3779" i="1"/>
  <c r="F3780" i="1"/>
  <c r="G3780" i="1" s="1"/>
  <c r="F3781" i="1"/>
  <c r="F3782" i="1"/>
  <c r="G3782" i="1" s="1"/>
  <c r="F3783" i="1"/>
  <c r="F3784" i="1"/>
  <c r="F3785" i="1"/>
  <c r="F3786" i="1"/>
  <c r="F3787" i="1"/>
  <c r="F3788" i="1"/>
  <c r="G3788" i="1" s="1"/>
  <c r="F3789" i="1"/>
  <c r="F3790" i="1"/>
  <c r="G3790" i="1" s="1"/>
  <c r="F3791" i="1"/>
  <c r="F3792" i="1"/>
  <c r="F3793" i="1"/>
  <c r="F3794" i="1"/>
  <c r="F3795" i="1"/>
  <c r="F3796" i="1"/>
  <c r="G3796" i="1" s="1"/>
  <c r="F3797" i="1"/>
  <c r="F3798" i="1"/>
  <c r="G3798" i="1" s="1"/>
  <c r="F3799" i="1"/>
  <c r="F3800" i="1"/>
  <c r="F3801" i="1"/>
  <c r="F3802" i="1"/>
  <c r="F3803" i="1"/>
  <c r="F3804" i="1"/>
  <c r="G3804" i="1" s="1"/>
  <c r="F3805" i="1"/>
  <c r="F3806" i="1"/>
  <c r="G3806" i="1" s="1"/>
  <c r="F3807" i="1"/>
  <c r="F3808" i="1"/>
  <c r="F3809" i="1"/>
  <c r="F3810" i="1"/>
  <c r="F3811" i="1"/>
  <c r="F3812" i="1"/>
  <c r="G3812" i="1" s="1"/>
  <c r="F3813" i="1"/>
  <c r="F3814" i="1"/>
  <c r="G3814" i="1" s="1"/>
  <c r="F3815" i="1"/>
  <c r="F3816" i="1"/>
  <c r="F3817" i="1"/>
  <c r="F3818" i="1"/>
  <c r="F3819" i="1"/>
  <c r="F3820" i="1"/>
  <c r="G3820" i="1" s="1"/>
  <c r="F3821" i="1"/>
  <c r="F3822" i="1"/>
  <c r="G3822" i="1" s="1"/>
  <c r="F3823" i="1"/>
  <c r="F3824" i="1"/>
  <c r="F3825" i="1"/>
  <c r="F3826" i="1"/>
  <c r="F3827" i="1"/>
  <c r="F3828" i="1"/>
  <c r="G3828" i="1" s="1"/>
  <c r="F3829" i="1"/>
  <c r="F3830" i="1"/>
  <c r="G3830" i="1" s="1"/>
  <c r="F3831" i="1"/>
  <c r="F3832" i="1"/>
  <c r="F3833" i="1"/>
  <c r="F3834" i="1"/>
  <c r="F3835" i="1"/>
  <c r="F3836" i="1"/>
  <c r="G3836" i="1" s="1"/>
  <c r="F3837" i="1"/>
  <c r="F3838" i="1"/>
  <c r="G3838" i="1" s="1"/>
  <c r="F3839" i="1"/>
  <c r="F3840" i="1"/>
  <c r="F3841" i="1"/>
  <c r="F3842" i="1"/>
  <c r="F3843" i="1"/>
  <c r="F3844" i="1"/>
  <c r="G3844" i="1" s="1"/>
  <c r="F3845" i="1"/>
  <c r="F3846" i="1"/>
  <c r="G3846" i="1" s="1"/>
  <c r="F3847" i="1"/>
  <c r="F3848" i="1"/>
  <c r="F3849" i="1"/>
  <c r="F3850" i="1"/>
  <c r="F3851" i="1"/>
  <c r="F3852" i="1"/>
  <c r="G3852" i="1" s="1"/>
  <c r="F3853" i="1"/>
  <c r="F3854" i="1"/>
  <c r="G3854" i="1" s="1"/>
  <c r="F3855" i="1"/>
  <c r="F3856" i="1"/>
  <c r="F3857" i="1"/>
  <c r="F3858" i="1"/>
  <c r="F3859" i="1"/>
  <c r="F3860" i="1"/>
  <c r="G3860" i="1" s="1"/>
  <c r="F3861" i="1"/>
  <c r="F3862" i="1"/>
  <c r="G3862" i="1" s="1"/>
  <c r="F3863" i="1"/>
  <c r="F3864" i="1"/>
  <c r="F3865" i="1"/>
  <c r="F3866" i="1"/>
  <c r="F3867" i="1"/>
  <c r="F3868" i="1"/>
  <c r="G3868" i="1" s="1"/>
  <c r="F3869" i="1"/>
  <c r="F3870" i="1"/>
  <c r="G3870" i="1" s="1"/>
  <c r="F3871" i="1"/>
  <c r="F3872" i="1"/>
  <c r="F3873" i="1"/>
  <c r="F3874" i="1"/>
  <c r="F3875" i="1"/>
  <c r="F3876" i="1"/>
  <c r="G3876" i="1" s="1"/>
  <c r="F3877" i="1"/>
  <c r="F3878" i="1"/>
  <c r="G3878" i="1" s="1"/>
  <c r="F3879" i="1"/>
  <c r="F3880" i="1"/>
  <c r="F3881" i="1"/>
  <c r="F3882" i="1"/>
  <c r="F3883" i="1"/>
  <c r="F3884" i="1"/>
  <c r="G3884" i="1" s="1"/>
  <c r="F3885" i="1"/>
  <c r="F3886" i="1"/>
  <c r="G3886" i="1" s="1"/>
  <c r="F3887" i="1"/>
  <c r="F3888" i="1"/>
  <c r="F3889" i="1"/>
  <c r="F3890" i="1"/>
  <c r="F3891" i="1"/>
  <c r="F3892" i="1"/>
  <c r="G3892" i="1" s="1"/>
  <c r="F3893" i="1"/>
  <c r="F3894" i="1"/>
  <c r="G3894" i="1" s="1"/>
  <c r="F3895" i="1"/>
  <c r="F3896" i="1"/>
  <c r="F3897" i="1"/>
  <c r="F3898" i="1"/>
  <c r="F3899" i="1"/>
  <c r="F3900" i="1"/>
  <c r="G3900" i="1" s="1"/>
  <c r="F3901" i="1"/>
  <c r="F3902" i="1"/>
  <c r="G3902" i="1" s="1"/>
  <c r="F3903" i="1"/>
  <c r="F3904" i="1"/>
  <c r="F3905" i="1"/>
  <c r="F3906" i="1"/>
  <c r="F3907" i="1"/>
  <c r="F3908" i="1"/>
  <c r="G3908" i="1" s="1"/>
  <c r="F3909" i="1"/>
  <c r="F3910" i="1"/>
  <c r="G3910" i="1" s="1"/>
  <c r="F3911" i="1"/>
  <c r="F3912" i="1"/>
  <c r="F3913" i="1"/>
  <c r="F3914" i="1"/>
  <c r="F3915" i="1"/>
  <c r="F3916" i="1"/>
  <c r="G3916" i="1" s="1"/>
  <c r="F3917" i="1"/>
  <c r="F3918" i="1"/>
  <c r="G3918" i="1" s="1"/>
  <c r="F3919" i="1"/>
  <c r="F3920" i="1"/>
  <c r="F3921" i="1"/>
  <c r="F3922" i="1"/>
  <c r="F3923" i="1"/>
  <c r="F3924" i="1"/>
  <c r="G3924" i="1" s="1"/>
  <c r="F3925" i="1"/>
  <c r="F3926" i="1"/>
  <c r="G3926" i="1" s="1"/>
  <c r="F3927" i="1"/>
  <c r="F3928" i="1"/>
  <c r="F3929" i="1"/>
  <c r="F3930" i="1"/>
  <c r="F3931" i="1"/>
  <c r="F3932" i="1"/>
  <c r="G3932" i="1" s="1"/>
  <c r="F3933" i="1"/>
  <c r="F3934" i="1"/>
  <c r="G3934" i="1" s="1"/>
  <c r="F3935" i="1"/>
  <c r="F3936" i="1"/>
  <c r="F3937" i="1"/>
  <c r="F3938" i="1"/>
  <c r="F3939" i="1"/>
  <c r="F3940" i="1"/>
  <c r="G3940" i="1" s="1"/>
  <c r="F3941" i="1"/>
  <c r="F3942" i="1"/>
  <c r="G3942" i="1" s="1"/>
  <c r="F3943" i="1"/>
  <c r="F3944" i="1"/>
  <c r="F3945" i="1"/>
  <c r="F3946" i="1"/>
  <c r="F3947" i="1"/>
  <c r="F3948" i="1"/>
  <c r="G3948" i="1" s="1"/>
  <c r="F3949" i="1"/>
  <c r="F3950" i="1"/>
  <c r="G3950" i="1" s="1"/>
  <c r="F3951" i="1"/>
  <c r="F3952" i="1"/>
  <c r="F3953" i="1"/>
  <c r="F3954" i="1"/>
  <c r="F3955" i="1"/>
  <c r="F3956" i="1"/>
  <c r="G3956" i="1" s="1"/>
  <c r="F3957" i="1"/>
  <c r="F3958" i="1"/>
  <c r="G3958" i="1" s="1"/>
  <c r="F3959" i="1"/>
  <c r="F3960" i="1"/>
  <c r="F3961" i="1"/>
  <c r="F3962" i="1"/>
  <c r="F3963" i="1"/>
  <c r="F3964" i="1"/>
  <c r="G3964" i="1" s="1"/>
  <c r="F3965" i="1"/>
  <c r="F3966" i="1"/>
  <c r="G3966" i="1" s="1"/>
  <c r="F3967" i="1"/>
  <c r="F3968" i="1"/>
  <c r="F3969" i="1"/>
  <c r="F3970" i="1"/>
  <c r="F3971" i="1"/>
  <c r="F3972" i="1"/>
  <c r="G3972" i="1" s="1"/>
  <c r="F3973" i="1"/>
  <c r="F3974" i="1"/>
  <c r="G3974" i="1" s="1"/>
  <c r="F3975" i="1"/>
  <c r="F3976" i="1"/>
  <c r="F3977" i="1"/>
  <c r="F3978" i="1"/>
  <c r="F3979" i="1"/>
  <c r="F3980" i="1"/>
  <c r="G3980" i="1" s="1"/>
  <c r="F3981" i="1"/>
  <c r="F3982" i="1"/>
  <c r="G3982" i="1" s="1"/>
  <c r="F3983" i="1"/>
  <c r="F3984" i="1"/>
  <c r="F3985" i="1"/>
  <c r="F3986" i="1"/>
  <c r="F3987" i="1"/>
  <c r="F3988" i="1"/>
  <c r="G3988" i="1" s="1"/>
  <c r="F3989" i="1"/>
  <c r="F3990" i="1"/>
  <c r="G3990" i="1" s="1"/>
  <c r="F3991" i="1"/>
  <c r="F3992" i="1"/>
  <c r="F3993" i="1"/>
  <c r="F3994" i="1"/>
  <c r="F3995" i="1"/>
  <c r="F3996" i="1"/>
  <c r="G3996" i="1" s="1"/>
  <c r="F3997" i="1"/>
  <c r="F3998" i="1"/>
  <c r="G3998" i="1" s="1"/>
  <c r="F3999" i="1"/>
  <c r="F4000" i="1"/>
  <c r="F4001" i="1"/>
  <c r="F4002" i="1"/>
  <c r="F4003" i="1"/>
  <c r="F4004" i="1"/>
  <c r="G4004" i="1" s="1"/>
  <c r="F4005" i="1"/>
  <c r="F4006" i="1"/>
  <c r="G4006" i="1" s="1"/>
  <c r="F4007" i="1"/>
  <c r="F4008" i="1"/>
  <c r="F4009" i="1"/>
  <c r="F4010" i="1"/>
  <c r="F4011" i="1"/>
  <c r="F4012" i="1"/>
  <c r="G4012" i="1" s="1"/>
  <c r="F4013" i="1"/>
  <c r="F4014" i="1"/>
  <c r="G4014" i="1" s="1"/>
  <c r="F4015" i="1"/>
  <c r="F4016" i="1"/>
  <c r="F4017" i="1"/>
  <c r="F4018" i="1"/>
  <c r="F4019" i="1"/>
  <c r="F4020" i="1"/>
  <c r="G4020" i="1" s="1"/>
  <c r="F4021" i="1"/>
  <c r="F4022" i="1"/>
  <c r="G4022" i="1" s="1"/>
  <c r="F4023" i="1"/>
  <c r="F4024" i="1"/>
  <c r="F4025" i="1"/>
  <c r="F4026" i="1"/>
  <c r="F4027" i="1"/>
  <c r="F4028" i="1"/>
  <c r="G4028" i="1" s="1"/>
  <c r="F4029" i="1"/>
  <c r="F4030" i="1"/>
  <c r="G4030" i="1" s="1"/>
  <c r="F4031" i="1"/>
  <c r="F4032" i="1"/>
  <c r="F4033" i="1"/>
  <c r="F4034" i="1"/>
  <c r="F4035" i="1"/>
  <c r="F4036" i="1"/>
  <c r="G4036" i="1" s="1"/>
  <c r="F4037" i="1"/>
  <c r="F4038" i="1"/>
  <c r="G4038" i="1" s="1"/>
  <c r="F4039" i="1"/>
  <c r="F4040" i="1"/>
  <c r="F4041" i="1"/>
  <c r="F4042" i="1"/>
  <c r="F4043" i="1"/>
  <c r="F4044" i="1"/>
  <c r="G4044" i="1" s="1"/>
  <c r="F4045" i="1"/>
  <c r="F4046" i="1"/>
  <c r="G4046" i="1" s="1"/>
  <c r="F4047" i="1"/>
  <c r="F4048" i="1"/>
  <c r="F4049" i="1"/>
  <c r="F4050" i="1"/>
  <c r="F4051" i="1"/>
  <c r="F4052" i="1"/>
  <c r="G4052" i="1" s="1"/>
  <c r="F4053" i="1"/>
  <c r="F4054" i="1"/>
  <c r="G4054" i="1" s="1"/>
  <c r="F4055" i="1"/>
  <c r="F4056" i="1"/>
  <c r="F4057" i="1"/>
  <c r="F4058" i="1"/>
  <c r="F4059" i="1"/>
  <c r="F4060" i="1"/>
  <c r="G4060" i="1" s="1"/>
  <c r="F4061" i="1"/>
  <c r="F4062" i="1"/>
  <c r="G4062" i="1" s="1"/>
  <c r="F4063" i="1"/>
  <c r="F4064" i="1"/>
  <c r="F4065" i="1"/>
  <c r="F4066" i="1"/>
  <c r="F4067" i="1"/>
  <c r="F4068" i="1"/>
  <c r="G4068" i="1" s="1"/>
  <c r="F4069" i="1"/>
  <c r="F4070" i="1"/>
  <c r="G4070" i="1" s="1"/>
  <c r="F4071" i="1"/>
  <c r="F4072" i="1"/>
  <c r="F4073" i="1"/>
  <c r="F4074" i="1"/>
  <c r="F4075" i="1"/>
  <c r="F4076" i="1"/>
  <c r="G4076" i="1" s="1"/>
  <c r="F4077" i="1"/>
  <c r="F4078" i="1"/>
  <c r="G4078" i="1" s="1"/>
  <c r="F4079" i="1"/>
  <c r="F4080" i="1"/>
  <c r="F4081" i="1"/>
  <c r="F4082" i="1"/>
  <c r="F4083" i="1"/>
  <c r="F4084" i="1"/>
  <c r="G4084" i="1" s="1"/>
  <c r="F4085" i="1"/>
  <c r="F4086" i="1"/>
  <c r="G4086" i="1" s="1"/>
  <c r="F4087" i="1"/>
  <c r="F4088" i="1"/>
  <c r="F4089" i="1"/>
  <c r="F4090" i="1"/>
  <c r="F4091" i="1"/>
  <c r="F4092" i="1"/>
  <c r="G4092" i="1" s="1"/>
  <c r="F4093" i="1"/>
  <c r="F4094" i="1"/>
  <c r="G4094" i="1" s="1"/>
  <c r="F4095" i="1"/>
  <c r="F4096" i="1"/>
  <c r="F4097" i="1"/>
  <c r="F4098" i="1"/>
  <c r="F4099" i="1"/>
  <c r="F4100" i="1"/>
  <c r="G4100" i="1" s="1"/>
  <c r="F4101" i="1"/>
  <c r="F4102" i="1"/>
  <c r="G4102" i="1" s="1"/>
  <c r="F4103" i="1"/>
  <c r="F4104" i="1"/>
  <c r="F4105" i="1"/>
  <c r="F4106" i="1"/>
  <c r="F4107" i="1"/>
  <c r="F4108" i="1"/>
  <c r="G4108" i="1" s="1"/>
  <c r="F4109" i="1"/>
  <c r="F4110" i="1"/>
  <c r="G4110" i="1" s="1"/>
  <c r="F4111" i="1"/>
  <c r="F4112" i="1"/>
  <c r="F4113" i="1"/>
  <c r="F4114" i="1"/>
  <c r="F4115" i="1"/>
  <c r="F4116" i="1"/>
  <c r="G4116" i="1" s="1"/>
  <c r="F4117" i="1"/>
  <c r="F4118" i="1"/>
  <c r="G4118" i="1" s="1"/>
  <c r="F4119" i="1"/>
  <c r="F4120" i="1"/>
  <c r="F4121" i="1"/>
  <c r="F4122" i="1"/>
  <c r="F4123" i="1"/>
  <c r="F4124" i="1"/>
  <c r="G4124" i="1" s="1"/>
  <c r="F4125" i="1"/>
  <c r="F4126" i="1"/>
  <c r="G4126" i="1" s="1"/>
  <c r="F4127" i="1"/>
  <c r="F4128" i="1"/>
  <c r="F4129" i="1"/>
  <c r="F4130" i="1"/>
  <c r="F4131" i="1"/>
  <c r="F4132" i="1"/>
  <c r="G4132" i="1" s="1"/>
  <c r="F4133" i="1"/>
  <c r="F4134" i="1"/>
  <c r="G4134" i="1" s="1"/>
  <c r="F4135" i="1"/>
  <c r="F4136" i="1"/>
  <c r="F4137" i="1"/>
  <c r="F4138" i="1"/>
  <c r="F4139" i="1"/>
  <c r="F4140" i="1"/>
  <c r="G4140" i="1" s="1"/>
  <c r="F4141" i="1"/>
  <c r="F4142" i="1"/>
  <c r="G4142" i="1" s="1"/>
  <c r="F4143" i="1"/>
  <c r="F4144" i="1"/>
  <c r="F4145" i="1"/>
  <c r="F4146" i="1"/>
  <c r="F4147" i="1"/>
  <c r="F4148" i="1"/>
  <c r="G4148" i="1" s="1"/>
  <c r="F4149" i="1"/>
  <c r="F4150" i="1"/>
  <c r="G4150" i="1" s="1"/>
  <c r="F4151" i="1"/>
  <c r="F4152" i="1"/>
  <c r="F4153" i="1"/>
  <c r="F4154" i="1"/>
  <c r="F4155" i="1"/>
  <c r="F4156" i="1"/>
  <c r="G4156" i="1" s="1"/>
  <c r="F4157" i="1"/>
  <c r="F4158" i="1"/>
  <c r="G4158" i="1" s="1"/>
  <c r="F4159" i="1"/>
  <c r="F4160" i="1"/>
  <c r="F4161" i="1"/>
  <c r="F4162" i="1"/>
  <c r="F4163" i="1"/>
  <c r="F4164" i="1"/>
  <c r="G4164" i="1" s="1"/>
  <c r="F4165" i="1"/>
  <c r="F4166" i="1"/>
  <c r="G4166" i="1" s="1"/>
  <c r="F4167" i="1"/>
  <c r="F4168" i="1"/>
  <c r="F4169" i="1"/>
  <c r="F4170" i="1"/>
  <c r="F4171" i="1"/>
  <c r="F4172" i="1"/>
  <c r="G4172" i="1" s="1"/>
  <c r="F4173" i="1"/>
  <c r="F4174" i="1"/>
  <c r="G4174" i="1" s="1"/>
  <c r="F4175" i="1"/>
  <c r="F4176" i="1"/>
  <c r="F4177" i="1"/>
  <c r="F4178" i="1"/>
  <c r="F4179" i="1"/>
  <c r="F4180" i="1"/>
  <c r="G4180" i="1" s="1"/>
  <c r="F4181" i="1"/>
  <c r="F4182" i="1"/>
  <c r="G4182" i="1" s="1"/>
  <c r="F4183" i="1"/>
  <c r="F4184" i="1"/>
  <c r="F4185" i="1"/>
  <c r="F4186" i="1"/>
  <c r="F4187" i="1"/>
  <c r="F4188" i="1"/>
  <c r="G4188" i="1" s="1"/>
  <c r="F4189" i="1"/>
  <c r="F4190" i="1"/>
  <c r="G4190" i="1" s="1"/>
  <c r="F4191" i="1"/>
  <c r="F4192" i="1"/>
  <c r="F4193" i="1"/>
  <c r="F4194" i="1"/>
  <c r="F4195" i="1"/>
  <c r="F4196" i="1"/>
  <c r="G4196" i="1" s="1"/>
  <c r="F4197" i="1"/>
  <c r="F4198" i="1"/>
  <c r="G4198" i="1" s="1"/>
  <c r="F4199" i="1"/>
  <c r="F4200" i="1"/>
  <c r="F4201" i="1"/>
  <c r="F4202" i="1"/>
  <c r="F4203" i="1"/>
  <c r="F4204" i="1"/>
  <c r="G4204" i="1" s="1"/>
  <c r="F4205" i="1"/>
  <c r="F4206" i="1"/>
  <c r="G4206" i="1" s="1"/>
  <c r="F4207" i="1"/>
  <c r="F4208" i="1"/>
  <c r="F4209" i="1"/>
  <c r="F4210" i="1"/>
  <c r="F4211" i="1"/>
  <c r="F4212" i="1"/>
  <c r="G4212" i="1" s="1"/>
  <c r="F4213" i="1"/>
  <c r="F4214" i="1"/>
  <c r="G4214" i="1" s="1"/>
  <c r="F4215" i="1"/>
  <c r="F4216" i="1"/>
  <c r="F4217" i="1"/>
  <c r="F4218" i="1"/>
  <c r="F4219" i="1"/>
  <c r="F4220" i="1"/>
  <c r="G4220" i="1" s="1"/>
  <c r="F4221" i="1"/>
  <c r="F4222" i="1"/>
  <c r="G4222" i="1" s="1"/>
  <c r="F4223" i="1"/>
  <c r="F4224" i="1"/>
  <c r="F4225" i="1"/>
  <c r="F4226" i="1"/>
  <c r="F4227" i="1"/>
  <c r="F4228" i="1"/>
  <c r="G4228" i="1" s="1"/>
  <c r="F4229" i="1"/>
  <c r="F4230" i="1"/>
  <c r="G4230" i="1" s="1"/>
  <c r="F4231" i="1"/>
  <c r="F4232" i="1"/>
  <c r="F4233" i="1"/>
  <c r="F4234" i="1"/>
  <c r="F4235" i="1"/>
  <c r="F4236" i="1"/>
  <c r="G4236" i="1" s="1"/>
  <c r="F4237" i="1"/>
  <c r="F4238" i="1"/>
  <c r="G4238" i="1" s="1"/>
  <c r="F4239" i="1"/>
  <c r="F4240" i="1"/>
  <c r="F4241" i="1"/>
  <c r="F4242" i="1"/>
  <c r="F4243" i="1"/>
  <c r="F4244" i="1"/>
  <c r="G4244" i="1" s="1"/>
  <c r="F4245" i="1"/>
  <c r="F4246" i="1"/>
  <c r="G4246" i="1" s="1"/>
  <c r="F4247" i="1"/>
  <c r="F4248" i="1"/>
  <c r="F4249" i="1"/>
  <c r="F4250" i="1"/>
  <c r="F4251" i="1"/>
  <c r="F4252" i="1"/>
  <c r="G4252" i="1" s="1"/>
  <c r="F4253" i="1"/>
  <c r="F4254" i="1"/>
  <c r="G4254" i="1" s="1"/>
  <c r="F4255" i="1"/>
  <c r="F4256" i="1"/>
  <c r="F4257" i="1"/>
  <c r="F4258" i="1"/>
  <c r="F4259" i="1"/>
  <c r="F4260" i="1"/>
  <c r="G4260" i="1" s="1"/>
  <c r="F4261" i="1"/>
  <c r="F4262" i="1"/>
  <c r="G4262" i="1" s="1"/>
  <c r="F4263" i="1"/>
  <c r="F4264" i="1"/>
  <c r="F4265" i="1"/>
  <c r="F4266" i="1"/>
  <c r="F4267" i="1"/>
  <c r="F4268" i="1"/>
  <c r="G4268" i="1" s="1"/>
  <c r="F4269" i="1"/>
  <c r="F4270" i="1"/>
  <c r="G4270" i="1" s="1"/>
  <c r="F4271" i="1"/>
  <c r="F4272" i="1"/>
  <c r="F4273" i="1"/>
  <c r="F4274" i="1"/>
  <c r="F4275" i="1"/>
  <c r="F4276" i="1"/>
  <c r="G4276" i="1" s="1"/>
  <c r="F4277" i="1"/>
  <c r="F4278" i="1"/>
  <c r="G4278" i="1" s="1"/>
  <c r="F4279" i="1"/>
  <c r="F4280" i="1"/>
  <c r="F4281" i="1"/>
  <c r="F4282" i="1"/>
  <c r="F4283" i="1"/>
  <c r="F4284" i="1"/>
  <c r="G4284" i="1" s="1"/>
  <c r="F4285" i="1"/>
  <c r="F4286" i="1"/>
  <c r="G4286" i="1" s="1"/>
  <c r="F4287" i="1"/>
  <c r="F4288" i="1"/>
  <c r="F4289" i="1"/>
  <c r="F4290" i="1"/>
  <c r="F4291" i="1"/>
  <c r="F4292" i="1"/>
  <c r="G4292" i="1" s="1"/>
  <c r="F4293" i="1"/>
  <c r="F4294" i="1"/>
  <c r="G4294" i="1" s="1"/>
  <c r="F4295" i="1"/>
  <c r="F4296" i="1"/>
  <c r="F4297" i="1"/>
  <c r="F4298" i="1"/>
  <c r="F4299" i="1"/>
  <c r="F4300" i="1"/>
  <c r="G4300" i="1" s="1"/>
  <c r="F4301" i="1"/>
  <c r="F4302" i="1"/>
  <c r="G4302" i="1" s="1"/>
  <c r="F4303" i="1"/>
  <c r="F4304" i="1"/>
  <c r="F4305" i="1"/>
  <c r="F4306" i="1"/>
  <c r="F4307" i="1"/>
  <c r="F4308" i="1"/>
  <c r="G4308" i="1" s="1"/>
  <c r="F4309" i="1"/>
  <c r="F4310" i="1"/>
  <c r="G4310" i="1" s="1"/>
  <c r="F4311" i="1"/>
  <c r="F4312" i="1"/>
  <c r="F4313" i="1"/>
  <c r="F4314" i="1"/>
  <c r="F4315" i="1"/>
  <c r="F4316" i="1"/>
  <c r="G4316" i="1" s="1"/>
  <c r="F4317" i="1"/>
  <c r="F4318" i="1"/>
  <c r="G4318" i="1" s="1"/>
  <c r="F4319" i="1"/>
  <c r="F4320" i="1"/>
  <c r="F4321" i="1"/>
  <c r="F4322" i="1"/>
  <c r="F4323" i="1"/>
  <c r="F4324" i="1"/>
  <c r="G4324" i="1" s="1"/>
  <c r="F4325" i="1"/>
  <c r="F4326" i="1"/>
  <c r="G4326" i="1" s="1"/>
  <c r="F4327" i="1"/>
  <c r="F4328" i="1"/>
  <c r="F4329" i="1"/>
  <c r="F4330" i="1"/>
  <c r="F4331" i="1"/>
  <c r="F4332" i="1"/>
  <c r="G4332" i="1" s="1"/>
  <c r="F4333" i="1"/>
  <c r="F4334" i="1"/>
  <c r="G4334" i="1" s="1"/>
  <c r="F4335" i="1"/>
  <c r="F4336" i="1"/>
  <c r="F4337" i="1"/>
  <c r="F4338" i="1"/>
  <c r="F4339" i="1"/>
  <c r="F4340" i="1"/>
  <c r="G4340" i="1" s="1"/>
  <c r="F4341" i="1"/>
  <c r="F4342" i="1"/>
  <c r="G4342" i="1" s="1"/>
  <c r="F4343" i="1"/>
  <c r="F4344" i="1"/>
  <c r="F4345" i="1"/>
  <c r="F4346" i="1"/>
  <c r="F4347" i="1"/>
  <c r="F4348" i="1"/>
  <c r="G4348" i="1" s="1"/>
  <c r="F4349" i="1"/>
  <c r="F4350" i="1"/>
  <c r="G4350" i="1" s="1"/>
  <c r="F4351" i="1"/>
  <c r="F4352" i="1"/>
  <c r="F4353" i="1"/>
  <c r="F4354" i="1"/>
  <c r="F4355" i="1"/>
  <c r="F4356" i="1"/>
  <c r="G4356" i="1" s="1"/>
  <c r="F4357" i="1"/>
  <c r="F4358" i="1"/>
  <c r="G4358" i="1" s="1"/>
  <c r="F4359" i="1"/>
  <c r="F4360" i="1"/>
  <c r="F4361" i="1"/>
  <c r="F4362" i="1"/>
  <c r="F4363" i="1"/>
  <c r="F4364" i="1"/>
  <c r="G4364" i="1" s="1"/>
  <c r="F4365" i="1"/>
  <c r="F4366" i="1"/>
  <c r="G4366" i="1" s="1"/>
  <c r="F4367" i="1"/>
  <c r="F4368" i="1"/>
  <c r="F4369" i="1"/>
  <c r="F4370" i="1"/>
  <c r="F4371" i="1"/>
  <c r="F4372" i="1"/>
  <c r="G4372" i="1" s="1"/>
  <c r="F4373" i="1"/>
  <c r="F4374" i="1"/>
  <c r="G4374" i="1" s="1"/>
  <c r="F4375" i="1"/>
  <c r="F4376" i="1"/>
  <c r="F4377" i="1"/>
  <c r="F4378" i="1"/>
  <c r="F4379" i="1"/>
  <c r="F4380" i="1"/>
  <c r="G4380" i="1" s="1"/>
  <c r="F4381" i="1"/>
  <c r="F4382" i="1"/>
  <c r="G4382" i="1" s="1"/>
  <c r="F4383" i="1"/>
  <c r="F4384" i="1"/>
  <c r="F4385" i="1"/>
  <c r="F4386" i="1"/>
  <c r="F4387" i="1"/>
  <c r="F4388" i="1"/>
  <c r="G4388" i="1" s="1"/>
  <c r="F4389" i="1"/>
  <c r="F4390" i="1"/>
  <c r="G4390" i="1" s="1"/>
  <c r="F4391" i="1"/>
  <c r="F4392" i="1"/>
  <c r="F4393" i="1"/>
  <c r="F4394" i="1"/>
  <c r="F4395" i="1"/>
  <c r="F4396" i="1"/>
  <c r="G4396" i="1" s="1"/>
  <c r="F4397" i="1"/>
  <c r="F4398" i="1"/>
  <c r="G4398" i="1" s="1"/>
  <c r="F4399" i="1"/>
  <c r="F4400" i="1"/>
  <c r="F4401" i="1"/>
  <c r="F4402" i="1"/>
  <c r="F4403" i="1"/>
  <c r="F4404" i="1"/>
  <c r="G4404" i="1" s="1"/>
  <c r="F4405" i="1"/>
  <c r="F4406" i="1"/>
  <c r="G4406" i="1" s="1"/>
  <c r="F4407" i="1"/>
  <c r="F4408" i="1"/>
  <c r="F4409" i="1"/>
  <c r="F4410" i="1"/>
  <c r="F4411" i="1"/>
  <c r="F4412" i="1"/>
  <c r="G4412" i="1" s="1"/>
  <c r="F4413" i="1"/>
  <c r="F4414" i="1"/>
  <c r="G4414" i="1" s="1"/>
  <c r="F4415" i="1"/>
  <c r="F4416" i="1"/>
  <c r="F4417" i="1"/>
  <c r="F4418" i="1"/>
  <c r="F4419" i="1"/>
  <c r="F4420" i="1"/>
  <c r="G4420" i="1" s="1"/>
  <c r="F4421" i="1"/>
  <c r="F4422" i="1"/>
  <c r="G4422" i="1" s="1"/>
  <c r="F4423" i="1"/>
  <c r="F4424" i="1"/>
  <c r="F4425" i="1"/>
  <c r="F4426" i="1"/>
  <c r="F4427" i="1"/>
  <c r="F4428" i="1"/>
  <c r="G4428" i="1" s="1"/>
  <c r="F4429" i="1"/>
  <c r="F4430" i="1"/>
  <c r="G4430" i="1" s="1"/>
  <c r="F4431" i="1"/>
  <c r="F4432" i="1"/>
  <c r="F4433" i="1"/>
  <c r="F4434" i="1"/>
  <c r="F4435" i="1"/>
  <c r="F4436" i="1"/>
  <c r="G4436" i="1" s="1"/>
  <c r="F4437" i="1"/>
  <c r="F4438" i="1"/>
  <c r="G4438" i="1" s="1"/>
  <c r="F4439" i="1"/>
  <c r="F4440" i="1"/>
  <c r="F4441" i="1"/>
  <c r="F4442" i="1"/>
  <c r="F4443" i="1"/>
  <c r="F4444" i="1"/>
  <c r="G4444" i="1" s="1"/>
  <c r="F4445" i="1"/>
  <c r="F4446" i="1"/>
  <c r="G4446" i="1" s="1"/>
  <c r="F4447" i="1"/>
  <c r="F4448" i="1"/>
  <c r="F4449" i="1"/>
  <c r="F4450" i="1"/>
  <c r="F4451" i="1"/>
  <c r="F4452" i="1"/>
  <c r="G4452" i="1" s="1"/>
  <c r="F4453" i="1"/>
  <c r="F4454" i="1"/>
  <c r="G4454" i="1" s="1"/>
  <c r="F4455" i="1"/>
  <c r="F4456" i="1"/>
  <c r="F4457" i="1"/>
  <c r="F4458" i="1"/>
  <c r="F4459" i="1"/>
  <c r="F4460" i="1"/>
  <c r="G4460" i="1" s="1"/>
  <c r="F4461" i="1"/>
  <c r="F4462" i="1"/>
  <c r="G4462" i="1" s="1"/>
  <c r="F4463" i="1"/>
  <c r="F4464" i="1"/>
  <c r="F4465" i="1"/>
  <c r="F4466" i="1"/>
  <c r="F4467" i="1"/>
  <c r="F4468" i="1"/>
  <c r="G4468" i="1" s="1"/>
  <c r="F4469" i="1"/>
  <c r="F4470" i="1"/>
  <c r="G4470" i="1" s="1"/>
  <c r="F4471" i="1"/>
  <c r="F4472" i="1"/>
  <c r="F4473" i="1"/>
  <c r="F4474" i="1"/>
  <c r="F4475" i="1"/>
  <c r="F4476" i="1"/>
  <c r="G4476" i="1" s="1"/>
  <c r="F4477" i="1"/>
  <c r="F4478" i="1"/>
  <c r="G4478" i="1" s="1"/>
  <c r="F4479" i="1"/>
  <c r="F4480" i="1"/>
  <c r="F4481" i="1"/>
  <c r="F4482" i="1"/>
  <c r="F4483" i="1"/>
  <c r="F4484" i="1"/>
  <c r="G4484" i="1" s="1"/>
  <c r="F4485" i="1"/>
  <c r="F4486" i="1"/>
  <c r="G4486" i="1" s="1"/>
  <c r="F4487" i="1"/>
  <c r="F4488" i="1"/>
  <c r="F4489" i="1"/>
  <c r="F4490" i="1"/>
  <c r="F4491" i="1"/>
  <c r="F4492" i="1"/>
  <c r="G4492" i="1" s="1"/>
  <c r="F4493" i="1"/>
  <c r="F4494" i="1"/>
  <c r="G4494" i="1" s="1"/>
  <c r="F4495" i="1"/>
  <c r="F4496" i="1"/>
  <c r="F4497" i="1"/>
  <c r="F4498" i="1"/>
  <c r="F4499" i="1"/>
  <c r="F4500" i="1"/>
  <c r="G4500" i="1" s="1"/>
  <c r="F4501" i="1"/>
  <c r="F4502" i="1"/>
  <c r="G4502" i="1" s="1"/>
  <c r="F4503" i="1"/>
  <c r="F4504" i="1"/>
  <c r="F4505" i="1"/>
  <c r="F4506" i="1"/>
  <c r="F4507" i="1"/>
  <c r="F4508" i="1"/>
  <c r="G4508" i="1" s="1"/>
  <c r="F4509" i="1"/>
  <c r="F4510" i="1"/>
  <c r="G4510" i="1" s="1"/>
  <c r="F4511" i="1"/>
  <c r="F4512" i="1"/>
  <c r="F4513" i="1"/>
  <c r="F4514" i="1"/>
  <c r="F4515" i="1"/>
  <c r="F4516" i="1"/>
  <c r="G4516" i="1" s="1"/>
  <c r="F4517" i="1"/>
  <c r="F4518" i="1"/>
  <c r="G4518" i="1" s="1"/>
  <c r="F4519" i="1"/>
  <c r="F4520" i="1"/>
  <c r="F4521" i="1"/>
  <c r="F4522" i="1"/>
  <c r="F4523" i="1"/>
  <c r="F4524" i="1"/>
  <c r="G4524" i="1" s="1"/>
  <c r="F4525" i="1"/>
  <c r="F4526" i="1"/>
  <c r="G4526" i="1" s="1"/>
  <c r="F4527" i="1"/>
  <c r="F4528" i="1"/>
  <c r="F4529" i="1"/>
  <c r="F4530" i="1"/>
  <c r="F4531" i="1"/>
  <c r="F4532" i="1"/>
  <c r="G4532" i="1" s="1"/>
  <c r="F4533" i="1"/>
  <c r="F4534" i="1"/>
  <c r="G4534" i="1" s="1"/>
  <c r="F4535" i="1"/>
  <c r="F4536" i="1"/>
  <c r="F4537" i="1"/>
  <c r="F4538" i="1"/>
  <c r="F4539" i="1"/>
  <c r="F4540" i="1"/>
  <c r="G4540" i="1" s="1"/>
  <c r="F4541" i="1"/>
  <c r="F4542" i="1"/>
  <c r="G4542" i="1" s="1"/>
  <c r="F4543" i="1"/>
  <c r="F4544" i="1"/>
  <c r="F4545" i="1"/>
  <c r="F4546" i="1"/>
  <c r="F4547" i="1"/>
  <c r="F4548" i="1"/>
  <c r="G4548" i="1" s="1"/>
  <c r="F4549" i="1"/>
  <c r="F4550" i="1"/>
  <c r="G4550" i="1" s="1"/>
  <c r="F4551" i="1"/>
  <c r="F4552" i="1"/>
  <c r="F4553" i="1"/>
  <c r="F4554" i="1"/>
  <c r="F4555" i="1"/>
  <c r="F4556" i="1"/>
  <c r="G4556" i="1" s="1"/>
  <c r="F4557" i="1"/>
  <c r="F4558" i="1"/>
  <c r="G4558" i="1" s="1"/>
  <c r="F4559" i="1"/>
  <c r="F4560" i="1"/>
  <c r="F4561" i="1"/>
  <c r="F4562" i="1"/>
  <c r="F4563" i="1"/>
  <c r="F4564" i="1"/>
  <c r="G4564" i="1" s="1"/>
  <c r="F4565" i="1"/>
  <c r="F4566" i="1"/>
  <c r="G4566" i="1" s="1"/>
  <c r="F4567" i="1"/>
  <c r="F4568" i="1"/>
  <c r="F4569" i="1"/>
  <c r="F4570" i="1"/>
  <c r="F4571" i="1"/>
  <c r="F4572" i="1"/>
  <c r="G4572" i="1" s="1"/>
  <c r="F4573" i="1"/>
  <c r="F4574" i="1"/>
  <c r="G4574" i="1" s="1"/>
  <c r="F4575" i="1"/>
  <c r="F4576" i="1"/>
  <c r="F4577" i="1"/>
  <c r="F4578" i="1"/>
  <c r="F4579" i="1"/>
  <c r="F4580" i="1"/>
  <c r="G4580" i="1" s="1"/>
  <c r="F4581" i="1"/>
  <c r="F4582" i="1"/>
  <c r="G4582" i="1" s="1"/>
  <c r="F4583" i="1"/>
  <c r="F4584" i="1"/>
  <c r="F4585" i="1"/>
  <c r="F4586" i="1"/>
  <c r="F4587" i="1"/>
  <c r="F4588" i="1"/>
  <c r="G4588" i="1" s="1"/>
  <c r="F4589" i="1"/>
  <c r="F4590" i="1"/>
  <c r="G4590" i="1" s="1"/>
  <c r="F4591" i="1"/>
  <c r="F4592" i="1"/>
  <c r="F4593" i="1"/>
  <c r="F4594" i="1"/>
  <c r="F4595" i="1"/>
  <c r="F4596" i="1"/>
  <c r="G4596" i="1" s="1"/>
  <c r="F4597" i="1"/>
  <c r="F4598" i="1"/>
  <c r="G4598" i="1" s="1"/>
  <c r="F4599" i="1"/>
  <c r="F4600" i="1"/>
  <c r="F4601" i="1"/>
  <c r="F4602" i="1"/>
  <c r="F4603" i="1"/>
  <c r="F4604" i="1"/>
  <c r="G4604" i="1" s="1"/>
  <c r="F4605" i="1"/>
  <c r="F4606" i="1"/>
  <c r="G4606" i="1" s="1"/>
  <c r="F4607" i="1"/>
  <c r="F4608" i="1"/>
  <c r="F4609" i="1"/>
  <c r="F4610" i="1"/>
  <c r="F4611" i="1"/>
  <c r="F4612" i="1"/>
  <c r="G4612" i="1" s="1"/>
  <c r="F4613" i="1"/>
  <c r="F4614" i="1"/>
  <c r="G4614" i="1" s="1"/>
  <c r="F4615" i="1"/>
  <c r="F4616" i="1"/>
  <c r="F4617" i="1"/>
  <c r="F4618" i="1"/>
  <c r="F4619" i="1"/>
  <c r="F4620" i="1"/>
  <c r="G4620" i="1" s="1"/>
  <c r="F4621" i="1"/>
  <c r="F4622" i="1"/>
  <c r="G4622" i="1" s="1"/>
  <c r="F4623" i="1"/>
  <c r="F4624" i="1"/>
  <c r="F4625" i="1"/>
  <c r="F4626" i="1"/>
  <c r="F4627" i="1"/>
  <c r="F4628" i="1"/>
  <c r="G4628" i="1" s="1"/>
  <c r="F4629" i="1"/>
  <c r="F4630" i="1"/>
  <c r="G4630" i="1" s="1"/>
  <c r="F4631" i="1"/>
  <c r="F4632" i="1"/>
  <c r="F4633" i="1"/>
  <c r="F4634" i="1"/>
  <c r="F4635" i="1"/>
  <c r="F4636" i="1"/>
  <c r="G4636" i="1" s="1"/>
  <c r="F4637" i="1"/>
  <c r="F4638" i="1"/>
  <c r="G4638" i="1" s="1"/>
  <c r="F4639" i="1"/>
  <c r="F4640" i="1"/>
  <c r="F4641" i="1"/>
  <c r="F4642" i="1"/>
  <c r="F4643" i="1"/>
  <c r="F4644" i="1"/>
  <c r="G4644" i="1" s="1"/>
  <c r="F4645" i="1"/>
  <c r="F4646" i="1"/>
  <c r="G4646" i="1" s="1"/>
  <c r="F4647" i="1"/>
  <c r="F4648" i="1"/>
  <c r="F4649" i="1"/>
  <c r="F4650" i="1"/>
  <c r="F4651" i="1"/>
  <c r="F4652" i="1"/>
  <c r="G4652" i="1" s="1"/>
  <c r="F4653" i="1"/>
  <c r="F4654" i="1"/>
  <c r="G4654" i="1" s="1"/>
  <c r="F4655" i="1"/>
  <c r="F4656" i="1"/>
  <c r="F4657" i="1"/>
  <c r="F4658" i="1"/>
  <c r="F4659" i="1"/>
  <c r="F4660" i="1"/>
  <c r="G4660" i="1" s="1"/>
  <c r="F4661" i="1"/>
  <c r="F4662" i="1"/>
  <c r="G4662" i="1" s="1"/>
  <c r="F4663" i="1"/>
  <c r="F4664" i="1"/>
  <c r="F4665" i="1"/>
  <c r="F4666" i="1"/>
  <c r="F4667" i="1"/>
  <c r="F4668" i="1"/>
  <c r="G4668" i="1" s="1"/>
  <c r="F4669" i="1"/>
  <c r="F4670" i="1"/>
  <c r="G4670" i="1" s="1"/>
  <c r="F4671" i="1"/>
  <c r="F4672" i="1"/>
  <c r="F4673" i="1"/>
  <c r="F4674" i="1"/>
  <c r="F4675" i="1"/>
  <c r="F4676" i="1"/>
  <c r="G4676" i="1" s="1"/>
  <c r="F4677" i="1"/>
  <c r="F4678" i="1"/>
  <c r="G4678" i="1" s="1"/>
  <c r="F4679" i="1"/>
  <c r="F4680" i="1"/>
  <c r="F4681" i="1"/>
  <c r="F4682" i="1"/>
  <c r="F4683" i="1"/>
  <c r="F4684" i="1"/>
  <c r="G4684" i="1" s="1"/>
  <c r="F4685" i="1"/>
  <c r="F4686" i="1"/>
  <c r="G4686" i="1" s="1"/>
  <c r="F4687" i="1"/>
  <c r="F4688" i="1"/>
  <c r="F4689" i="1"/>
  <c r="F4690" i="1"/>
  <c r="F4691" i="1"/>
  <c r="F4692" i="1"/>
  <c r="G4692" i="1" s="1"/>
  <c r="F4693" i="1"/>
  <c r="F4694" i="1"/>
  <c r="G4694" i="1" s="1"/>
  <c r="F4695" i="1"/>
  <c r="F4696" i="1"/>
  <c r="F4697" i="1"/>
  <c r="F4698" i="1"/>
  <c r="F4699" i="1"/>
  <c r="F4700" i="1"/>
  <c r="G4700" i="1" s="1"/>
  <c r="F4701" i="1"/>
  <c r="F4702" i="1"/>
  <c r="G4702" i="1" s="1"/>
  <c r="F4703" i="1"/>
  <c r="F4704" i="1"/>
  <c r="F4705" i="1"/>
  <c r="F4706" i="1"/>
  <c r="F4707" i="1"/>
  <c r="F4708" i="1"/>
  <c r="G4708" i="1" s="1"/>
  <c r="F4709" i="1"/>
  <c r="F4710" i="1"/>
  <c r="G4710" i="1" s="1"/>
  <c r="F4711" i="1"/>
  <c r="F4712" i="1"/>
  <c r="F4713" i="1"/>
  <c r="F4714" i="1"/>
  <c r="F4715" i="1"/>
  <c r="F4716" i="1"/>
  <c r="G4716" i="1" s="1"/>
  <c r="F4717" i="1"/>
  <c r="F4718" i="1"/>
  <c r="G4718" i="1" s="1"/>
  <c r="F4719" i="1"/>
  <c r="F4720" i="1"/>
  <c r="F4721" i="1"/>
  <c r="F4722" i="1"/>
  <c r="F4723" i="1"/>
  <c r="F4724" i="1"/>
  <c r="G4724" i="1" s="1"/>
  <c r="F4725" i="1"/>
  <c r="F4726" i="1"/>
  <c r="G4726" i="1" s="1"/>
  <c r="F4727" i="1"/>
  <c r="F4728" i="1"/>
  <c r="F4729" i="1"/>
  <c r="F4730" i="1"/>
  <c r="F4731" i="1"/>
  <c r="F4732" i="1"/>
  <c r="G4732" i="1" s="1"/>
  <c r="F4733" i="1"/>
  <c r="F4734" i="1"/>
  <c r="G4734" i="1" s="1"/>
  <c r="F4735" i="1"/>
  <c r="F4736" i="1"/>
  <c r="F4737" i="1"/>
  <c r="F4738" i="1"/>
  <c r="F4739" i="1"/>
  <c r="F4740" i="1"/>
  <c r="G4740" i="1" s="1"/>
  <c r="F4741" i="1"/>
  <c r="F4742" i="1"/>
  <c r="G4742" i="1" s="1"/>
  <c r="F4743" i="1"/>
  <c r="F4744" i="1"/>
  <c r="F4745" i="1"/>
  <c r="F4746" i="1"/>
  <c r="F4747" i="1"/>
  <c r="F4748" i="1"/>
  <c r="G4748" i="1" s="1"/>
  <c r="F4749" i="1"/>
  <c r="F4750" i="1"/>
  <c r="G4750" i="1" s="1"/>
  <c r="F4751" i="1"/>
  <c r="F4752" i="1"/>
  <c r="F4753" i="1"/>
  <c r="F4754" i="1"/>
  <c r="F4755" i="1"/>
  <c r="F4756" i="1"/>
  <c r="G4756" i="1" s="1"/>
  <c r="F4757" i="1"/>
  <c r="F4758" i="1"/>
  <c r="G4758" i="1" s="1"/>
  <c r="F4759" i="1"/>
  <c r="F4760" i="1"/>
  <c r="F4761" i="1"/>
  <c r="F4762" i="1"/>
  <c r="F4763" i="1"/>
  <c r="F4764" i="1"/>
  <c r="G4764" i="1" s="1"/>
  <c r="F4765" i="1"/>
  <c r="F4766" i="1"/>
  <c r="G4766" i="1" s="1"/>
  <c r="F4767" i="1"/>
  <c r="F4768" i="1"/>
  <c r="F4769" i="1"/>
  <c r="F4770" i="1"/>
  <c r="F4771" i="1"/>
  <c r="F4772" i="1"/>
  <c r="G4772" i="1" s="1"/>
  <c r="F4773" i="1"/>
  <c r="F4774" i="1"/>
  <c r="G4774" i="1" s="1"/>
  <c r="F4775" i="1"/>
  <c r="F4776" i="1"/>
  <c r="F4777" i="1"/>
  <c r="F4778" i="1"/>
  <c r="F4779" i="1"/>
  <c r="F4780" i="1"/>
  <c r="G4780" i="1" s="1"/>
  <c r="F4781" i="1"/>
  <c r="F4782" i="1"/>
  <c r="G4782" i="1" s="1"/>
  <c r="F4783" i="1"/>
  <c r="F4784" i="1"/>
  <c r="F4785" i="1"/>
  <c r="F4786" i="1"/>
  <c r="F4787" i="1"/>
  <c r="F4788" i="1"/>
  <c r="G4788" i="1" s="1"/>
  <c r="F4789" i="1"/>
  <c r="F4790" i="1"/>
  <c r="G4790" i="1" s="1"/>
  <c r="F4791" i="1"/>
  <c r="F4792" i="1"/>
  <c r="F4793" i="1"/>
  <c r="F4794" i="1"/>
  <c r="F4795" i="1"/>
  <c r="F4796" i="1"/>
  <c r="G4796" i="1" s="1"/>
  <c r="F4797" i="1"/>
  <c r="F4798" i="1"/>
  <c r="G4798" i="1" s="1"/>
  <c r="F4799" i="1"/>
  <c r="F4800" i="1"/>
  <c r="F4801" i="1"/>
  <c r="F4802" i="1"/>
  <c r="F4803" i="1"/>
  <c r="F4804" i="1"/>
  <c r="G4804" i="1" s="1"/>
  <c r="F4805" i="1"/>
  <c r="F4806" i="1"/>
  <c r="G4806" i="1" s="1"/>
  <c r="F4807" i="1"/>
  <c r="F4808" i="1"/>
  <c r="F4809" i="1"/>
  <c r="F4810" i="1"/>
  <c r="F4811" i="1"/>
  <c r="F4812" i="1"/>
  <c r="G4812" i="1" s="1"/>
  <c r="F4813" i="1"/>
  <c r="F4814" i="1"/>
  <c r="G4814" i="1" s="1"/>
  <c r="F4815" i="1"/>
  <c r="F4816" i="1"/>
  <c r="F4817" i="1"/>
  <c r="F4818" i="1"/>
  <c r="F4819" i="1"/>
  <c r="F4820" i="1"/>
  <c r="G4820" i="1" s="1"/>
  <c r="F4821" i="1"/>
  <c r="F4822" i="1"/>
  <c r="G4822" i="1" s="1"/>
  <c r="F4823" i="1"/>
  <c r="F4824" i="1"/>
  <c r="F4825" i="1"/>
  <c r="F4826" i="1"/>
  <c r="F4827" i="1"/>
  <c r="F4828" i="1"/>
  <c r="G4828" i="1" s="1"/>
  <c r="F4829" i="1"/>
  <c r="F4830" i="1"/>
  <c r="G4830" i="1" s="1"/>
  <c r="F4831" i="1"/>
  <c r="F4832" i="1"/>
  <c r="F4833" i="1"/>
  <c r="F4834" i="1"/>
  <c r="F4835" i="1"/>
  <c r="F4836" i="1"/>
  <c r="G4836" i="1" s="1"/>
  <c r="F4837" i="1"/>
  <c r="F4838" i="1"/>
  <c r="G4838" i="1" s="1"/>
  <c r="F4839" i="1"/>
  <c r="F4840" i="1"/>
  <c r="F4841" i="1"/>
  <c r="F4842" i="1"/>
  <c r="F4843" i="1"/>
  <c r="F4844" i="1"/>
  <c r="G4844" i="1" s="1"/>
  <c r="F4845" i="1"/>
  <c r="F4846" i="1"/>
  <c r="G4846" i="1" s="1"/>
  <c r="F4847" i="1"/>
  <c r="F4848" i="1"/>
  <c r="F4849" i="1"/>
  <c r="F4850" i="1"/>
  <c r="F4851" i="1"/>
  <c r="F4852" i="1"/>
  <c r="G4852" i="1" s="1"/>
  <c r="F4853" i="1"/>
  <c r="F4854" i="1"/>
  <c r="G4854" i="1" s="1"/>
  <c r="F4855" i="1"/>
  <c r="F4856" i="1"/>
  <c r="F4857" i="1"/>
  <c r="F4858" i="1"/>
  <c r="F4859" i="1"/>
  <c r="F4860" i="1"/>
  <c r="G4860" i="1" s="1"/>
  <c r="F4861" i="1"/>
  <c r="F4862" i="1"/>
  <c r="G4862" i="1" s="1"/>
  <c r="F4863" i="1"/>
  <c r="F4864" i="1"/>
  <c r="F4865" i="1"/>
  <c r="F4866" i="1"/>
  <c r="F4867" i="1"/>
  <c r="F4868" i="1"/>
  <c r="G4868" i="1" s="1"/>
  <c r="F4869" i="1"/>
  <c r="F4870" i="1"/>
  <c r="G4870" i="1" s="1"/>
  <c r="F4871" i="1"/>
  <c r="F4872" i="1"/>
  <c r="F4873" i="1"/>
  <c r="F4874" i="1"/>
  <c r="F4875" i="1"/>
  <c r="F4876" i="1"/>
  <c r="G4876" i="1" s="1"/>
  <c r="F4877" i="1"/>
  <c r="F4878" i="1"/>
  <c r="G4878" i="1" s="1"/>
  <c r="F4879" i="1"/>
  <c r="F4880" i="1"/>
  <c r="F4881" i="1"/>
  <c r="F4882" i="1"/>
  <c r="F4883" i="1"/>
  <c r="F4884" i="1"/>
  <c r="G4884" i="1" s="1"/>
  <c r="F4885" i="1"/>
  <c r="F4886" i="1"/>
  <c r="G4886" i="1" s="1"/>
  <c r="F4887" i="1"/>
  <c r="F4888" i="1"/>
  <c r="F4889" i="1"/>
  <c r="F4890" i="1"/>
  <c r="F4891" i="1"/>
  <c r="F4892" i="1"/>
  <c r="G4892" i="1" s="1"/>
  <c r="F4893" i="1"/>
  <c r="F4894" i="1"/>
  <c r="G4894" i="1" s="1"/>
  <c r="F4895" i="1"/>
  <c r="F4896" i="1"/>
  <c r="F4897" i="1"/>
  <c r="F4898" i="1"/>
  <c r="F4899" i="1"/>
  <c r="F4900" i="1"/>
  <c r="G4900" i="1" s="1"/>
  <c r="F4901" i="1"/>
  <c r="F4902" i="1"/>
  <c r="G4902" i="1" s="1"/>
  <c r="F4903" i="1"/>
  <c r="F4904" i="1"/>
  <c r="F4905" i="1"/>
  <c r="F4906" i="1"/>
  <c r="F4907" i="1"/>
  <c r="F4908" i="1"/>
  <c r="G4908" i="1" s="1"/>
  <c r="F4909" i="1"/>
  <c r="F4910" i="1"/>
  <c r="G4910" i="1" s="1"/>
  <c r="F4911" i="1"/>
  <c r="F4912" i="1"/>
  <c r="F4913" i="1"/>
  <c r="F4914" i="1"/>
  <c r="F4915" i="1"/>
  <c r="F4916" i="1"/>
  <c r="G4916" i="1" s="1"/>
  <c r="F4917" i="1"/>
  <c r="F4918" i="1"/>
  <c r="G4918" i="1" s="1"/>
  <c r="F4919" i="1"/>
  <c r="F4920" i="1"/>
  <c r="F4921" i="1"/>
  <c r="F4922" i="1"/>
  <c r="F4923" i="1"/>
  <c r="F4924" i="1"/>
  <c r="G4924" i="1" s="1"/>
  <c r="F4925" i="1"/>
  <c r="F4926" i="1"/>
  <c r="G4926" i="1" s="1"/>
  <c r="F4927" i="1"/>
  <c r="F4928" i="1"/>
  <c r="F4929" i="1"/>
  <c r="F4930" i="1"/>
  <c r="F4931" i="1"/>
  <c r="F4932" i="1"/>
  <c r="G4932" i="1" s="1"/>
  <c r="F4933" i="1"/>
  <c r="F4934" i="1"/>
  <c r="G4934" i="1" s="1"/>
  <c r="F4935" i="1"/>
  <c r="F4936" i="1"/>
  <c r="F4937" i="1"/>
  <c r="F4938" i="1"/>
  <c r="F4939" i="1"/>
  <c r="F4940" i="1"/>
  <c r="G4940" i="1" s="1"/>
  <c r="F4941" i="1"/>
  <c r="F4942" i="1"/>
  <c r="G4942" i="1" s="1"/>
  <c r="F4943" i="1"/>
  <c r="F4944" i="1"/>
  <c r="F4945" i="1"/>
  <c r="F4946" i="1"/>
  <c r="F4947" i="1"/>
  <c r="F4948" i="1"/>
  <c r="G4948" i="1" s="1"/>
  <c r="F4949" i="1"/>
  <c r="F4950" i="1"/>
  <c r="G4950" i="1" s="1"/>
  <c r="F4951" i="1"/>
  <c r="F4952" i="1"/>
  <c r="F4953" i="1"/>
  <c r="F4954" i="1"/>
  <c r="F4955" i="1"/>
  <c r="F4956" i="1"/>
  <c r="G4956" i="1" s="1"/>
  <c r="F4957" i="1"/>
  <c r="F4958" i="1"/>
  <c r="G4958" i="1" s="1"/>
  <c r="F4959" i="1"/>
  <c r="F4960" i="1"/>
  <c r="F4961" i="1"/>
  <c r="F4962" i="1"/>
  <c r="F4963" i="1"/>
  <c r="F4964" i="1"/>
  <c r="G4964" i="1" s="1"/>
  <c r="F4965" i="1"/>
  <c r="F4966" i="1"/>
  <c r="G4966" i="1" s="1"/>
  <c r="F4967" i="1"/>
  <c r="F4968" i="1"/>
  <c r="F4969" i="1"/>
  <c r="F4970" i="1"/>
  <c r="F4971" i="1"/>
  <c r="F4972" i="1"/>
  <c r="G4972" i="1" s="1"/>
  <c r="F4973" i="1"/>
  <c r="F4974" i="1"/>
  <c r="G4974" i="1" s="1"/>
  <c r="F4975" i="1"/>
  <c r="F4976" i="1"/>
  <c r="F4977" i="1"/>
  <c r="F4978" i="1"/>
  <c r="F4979" i="1"/>
  <c r="F4980" i="1"/>
  <c r="G4980" i="1" s="1"/>
  <c r="F4981" i="1"/>
  <c r="F4982" i="1"/>
  <c r="G4982" i="1" s="1"/>
  <c r="F4983" i="1"/>
  <c r="F4984" i="1"/>
  <c r="F4985" i="1"/>
  <c r="F4986" i="1"/>
  <c r="F4987" i="1"/>
  <c r="F4988" i="1"/>
  <c r="G4988" i="1" s="1"/>
  <c r="F4989" i="1"/>
  <c r="F4990" i="1"/>
  <c r="G4990" i="1" s="1"/>
  <c r="F4991" i="1"/>
  <c r="F4992" i="1"/>
  <c r="F4993" i="1"/>
  <c r="F4994" i="1"/>
  <c r="F4995" i="1"/>
  <c r="F4996" i="1"/>
  <c r="G4996" i="1" s="1"/>
  <c r="F4997" i="1"/>
  <c r="F4998" i="1"/>
  <c r="G4998" i="1" s="1"/>
  <c r="F4999" i="1"/>
  <c r="F5000" i="1"/>
  <c r="F5001" i="1"/>
  <c r="F5002" i="1"/>
  <c r="F5003" i="1"/>
  <c r="F5004" i="1"/>
  <c r="G5004" i="1" s="1"/>
  <c r="F5005" i="1"/>
  <c r="F5006" i="1"/>
  <c r="G5006" i="1" s="1"/>
  <c r="F5007" i="1"/>
  <c r="F5008" i="1"/>
  <c r="F5009" i="1"/>
  <c r="F5010" i="1"/>
  <c r="F5011" i="1"/>
  <c r="F5012" i="1"/>
  <c r="G5012" i="1" s="1"/>
  <c r="F5013" i="1"/>
  <c r="F5014" i="1"/>
  <c r="G5014" i="1" s="1"/>
  <c r="F5015" i="1"/>
  <c r="F5016" i="1"/>
  <c r="F5017" i="1"/>
  <c r="F5018" i="1"/>
  <c r="F5019" i="1"/>
  <c r="F5020" i="1"/>
  <c r="G5020" i="1" s="1"/>
  <c r="F5021" i="1"/>
  <c r="F5022" i="1"/>
  <c r="G5022" i="1" s="1"/>
  <c r="F5023" i="1"/>
  <c r="F5024" i="1"/>
  <c r="F5025" i="1"/>
  <c r="F5026" i="1"/>
  <c r="F5027" i="1"/>
  <c r="F5028" i="1"/>
  <c r="G5028" i="1" s="1"/>
  <c r="F5029" i="1"/>
  <c r="F5030" i="1"/>
  <c r="G5030" i="1" s="1"/>
  <c r="F5031" i="1"/>
  <c r="F5032" i="1"/>
  <c r="F5033" i="1"/>
  <c r="F5034" i="1"/>
  <c r="F5035" i="1"/>
  <c r="F5036" i="1"/>
  <c r="G5036" i="1" s="1"/>
  <c r="F5037" i="1"/>
  <c r="F5038" i="1"/>
  <c r="G5038" i="1" s="1"/>
  <c r="F5039" i="1"/>
  <c r="F5040" i="1"/>
  <c r="F5041" i="1"/>
  <c r="F5042" i="1"/>
  <c r="F5043" i="1"/>
  <c r="F5044" i="1"/>
  <c r="G5044" i="1" s="1"/>
  <c r="F5045" i="1"/>
  <c r="F5046" i="1"/>
  <c r="G5046" i="1" s="1"/>
  <c r="F5047" i="1"/>
  <c r="F5048" i="1"/>
  <c r="F5049" i="1"/>
  <c r="F5050" i="1"/>
  <c r="F5051" i="1"/>
  <c r="F5052" i="1"/>
  <c r="G5052" i="1" s="1"/>
  <c r="F5053" i="1"/>
  <c r="F5054" i="1"/>
  <c r="G5054" i="1" s="1"/>
  <c r="F5055" i="1"/>
  <c r="F5056" i="1"/>
  <c r="F5057" i="1"/>
  <c r="F5058" i="1"/>
  <c r="F5059" i="1"/>
  <c r="F5060" i="1"/>
  <c r="G5060" i="1" s="1"/>
  <c r="F5061" i="1"/>
  <c r="F5062" i="1"/>
  <c r="G5062" i="1" s="1"/>
  <c r="F5063" i="1"/>
  <c r="F5064" i="1"/>
  <c r="F5065" i="1"/>
  <c r="F5066" i="1"/>
  <c r="F5067" i="1"/>
  <c r="F5068" i="1"/>
  <c r="G5068" i="1" s="1"/>
  <c r="F5069" i="1"/>
  <c r="F5070" i="1"/>
  <c r="G5070" i="1" s="1"/>
  <c r="F5071" i="1"/>
  <c r="F5072" i="1"/>
  <c r="F5073" i="1"/>
  <c r="F5074" i="1"/>
  <c r="F5075" i="1"/>
  <c r="F5076" i="1"/>
  <c r="G5076" i="1" s="1"/>
  <c r="F5077" i="1"/>
  <c r="F5078" i="1"/>
  <c r="G5078" i="1" s="1"/>
  <c r="F5079" i="1"/>
  <c r="F5080" i="1"/>
  <c r="F5081" i="1"/>
  <c r="F5082" i="1"/>
  <c r="F5083" i="1"/>
  <c r="F5084" i="1"/>
  <c r="G5084" i="1" s="1"/>
  <c r="F5085" i="1"/>
  <c r="F5086" i="1"/>
  <c r="G5086" i="1" s="1"/>
  <c r="F5087" i="1"/>
  <c r="F5088" i="1"/>
  <c r="F5089" i="1"/>
  <c r="F5090" i="1"/>
  <c r="F5091" i="1"/>
  <c r="F5092" i="1"/>
  <c r="G5092" i="1" s="1"/>
  <c r="F5093" i="1"/>
  <c r="F5094" i="1"/>
  <c r="G5094" i="1" s="1"/>
  <c r="F5095" i="1"/>
  <c r="F5096" i="1"/>
  <c r="F5097" i="1"/>
  <c r="F5098" i="1"/>
  <c r="F5099" i="1"/>
  <c r="F5100" i="1"/>
  <c r="G5100" i="1" s="1"/>
  <c r="F5101" i="1"/>
  <c r="F5102" i="1"/>
  <c r="G5102" i="1" s="1"/>
  <c r="F5103" i="1"/>
  <c r="F5104" i="1"/>
  <c r="F5105" i="1"/>
  <c r="F5106" i="1"/>
  <c r="F5107" i="1"/>
  <c r="F5108" i="1"/>
  <c r="G5108" i="1" s="1"/>
  <c r="F5109" i="1"/>
  <c r="F5110" i="1"/>
  <c r="G5110" i="1" s="1"/>
  <c r="F5111" i="1"/>
  <c r="F5112" i="1"/>
  <c r="F5113" i="1"/>
  <c r="F5114" i="1"/>
  <c r="F5115" i="1"/>
  <c r="F5116" i="1"/>
  <c r="G5116" i="1" s="1"/>
  <c r="F5117" i="1"/>
  <c r="F5118" i="1"/>
  <c r="G5118" i="1" s="1"/>
  <c r="F5119" i="1"/>
  <c r="F5120" i="1"/>
  <c r="F5121" i="1"/>
  <c r="F5122" i="1"/>
  <c r="F5123" i="1"/>
  <c r="F5124" i="1"/>
  <c r="G5124" i="1" s="1"/>
  <c r="F5125" i="1"/>
  <c r="F5126" i="1"/>
  <c r="G5126" i="1" s="1"/>
  <c r="F5127" i="1"/>
  <c r="F5128" i="1"/>
  <c r="F5129" i="1"/>
  <c r="F5130" i="1"/>
  <c r="F5131" i="1"/>
  <c r="F5132" i="1"/>
  <c r="G5132" i="1" s="1"/>
  <c r="F5133" i="1"/>
  <c r="F5134" i="1"/>
  <c r="G5134" i="1" s="1"/>
  <c r="F5135" i="1"/>
  <c r="F5136" i="1"/>
  <c r="F5137" i="1"/>
  <c r="F5138" i="1"/>
  <c r="F5139" i="1"/>
  <c r="F5140" i="1"/>
  <c r="G5140" i="1" s="1"/>
  <c r="F5141" i="1"/>
  <c r="F5142" i="1"/>
  <c r="G5142" i="1" s="1"/>
  <c r="F5143" i="1"/>
  <c r="F5144" i="1"/>
  <c r="F5145" i="1"/>
  <c r="F5146" i="1"/>
  <c r="F5147" i="1"/>
  <c r="F5148" i="1"/>
  <c r="G5148" i="1" s="1"/>
  <c r="F5149" i="1"/>
  <c r="F5150" i="1"/>
  <c r="G5150" i="1" s="1"/>
  <c r="F5151" i="1"/>
  <c r="F5152" i="1"/>
  <c r="F5153" i="1"/>
  <c r="F5154" i="1"/>
  <c r="F5155" i="1"/>
  <c r="F5156" i="1"/>
  <c r="G5156" i="1" s="1"/>
  <c r="F5157" i="1"/>
  <c r="F5158" i="1"/>
  <c r="G5158" i="1" s="1"/>
  <c r="F5159" i="1"/>
  <c r="F5160" i="1"/>
  <c r="F5161" i="1"/>
  <c r="F5162" i="1"/>
  <c r="F5163" i="1"/>
  <c r="F5164" i="1"/>
  <c r="G5164" i="1" s="1"/>
  <c r="F5165" i="1"/>
  <c r="F5166" i="1"/>
  <c r="G5166" i="1" s="1"/>
  <c r="F5167" i="1"/>
  <c r="F5168" i="1"/>
  <c r="F5169" i="1"/>
  <c r="F5170" i="1"/>
  <c r="F5171" i="1"/>
  <c r="F5172" i="1"/>
  <c r="G5172" i="1" s="1"/>
  <c r="F5173" i="1"/>
  <c r="F5174" i="1"/>
  <c r="G5174" i="1" s="1"/>
  <c r="F5175" i="1"/>
  <c r="F5176" i="1"/>
  <c r="F5177" i="1"/>
  <c r="F5178" i="1"/>
  <c r="F5179" i="1"/>
  <c r="F5180" i="1"/>
  <c r="G5180" i="1" s="1"/>
  <c r="F5181" i="1"/>
  <c r="F5182" i="1"/>
  <c r="G5182" i="1" s="1"/>
  <c r="F5183" i="1"/>
  <c r="F5184" i="1"/>
  <c r="F5185" i="1"/>
  <c r="F5186" i="1"/>
  <c r="F5187" i="1"/>
  <c r="F5188" i="1"/>
  <c r="G5188" i="1" s="1"/>
  <c r="F5189" i="1"/>
  <c r="F5190" i="1"/>
  <c r="G5190" i="1" s="1"/>
  <c r="F5191" i="1"/>
  <c r="F5192" i="1"/>
  <c r="F5193" i="1"/>
  <c r="F5194" i="1"/>
  <c r="F5195" i="1"/>
  <c r="F5196" i="1"/>
  <c r="G5196" i="1" s="1"/>
  <c r="F5197" i="1"/>
  <c r="F5198" i="1"/>
  <c r="G5198" i="1" s="1"/>
  <c r="F5199" i="1"/>
  <c r="F5200" i="1"/>
  <c r="F5201" i="1"/>
  <c r="F5202" i="1"/>
  <c r="F5203" i="1"/>
  <c r="F5204" i="1"/>
  <c r="G5204" i="1" s="1"/>
  <c r="F5205" i="1"/>
  <c r="F5206" i="1"/>
  <c r="G5206" i="1" s="1"/>
  <c r="F5207" i="1"/>
  <c r="F5208" i="1"/>
  <c r="F5209" i="1"/>
  <c r="F5210" i="1"/>
  <c r="F5211" i="1"/>
  <c r="F5212" i="1"/>
  <c r="G5212" i="1" s="1"/>
  <c r="F5213" i="1"/>
  <c r="F5214" i="1"/>
  <c r="G5214" i="1" s="1"/>
  <c r="F5215" i="1"/>
  <c r="F5216" i="1"/>
  <c r="F5217" i="1"/>
  <c r="F5218" i="1"/>
  <c r="F5219" i="1"/>
  <c r="F5220" i="1"/>
  <c r="G5220" i="1" s="1"/>
  <c r="F5221" i="1"/>
  <c r="F5222" i="1"/>
  <c r="G5222" i="1" s="1"/>
  <c r="F5223" i="1"/>
  <c r="F5224" i="1"/>
  <c r="F5225" i="1"/>
  <c r="F5226" i="1"/>
  <c r="F5227" i="1"/>
  <c r="F5228" i="1"/>
  <c r="G5228" i="1" s="1"/>
  <c r="F5229" i="1"/>
  <c r="F5230" i="1"/>
  <c r="G5230" i="1" s="1"/>
  <c r="F5231" i="1"/>
  <c r="F5232" i="1"/>
  <c r="F5233" i="1"/>
  <c r="F5234" i="1"/>
  <c r="F5235" i="1"/>
  <c r="F5236" i="1"/>
  <c r="G5236" i="1" s="1"/>
  <c r="F5237" i="1"/>
  <c r="F5238" i="1"/>
  <c r="G5238" i="1" s="1"/>
  <c r="F5239" i="1"/>
  <c r="F5240" i="1"/>
  <c r="F5241" i="1"/>
  <c r="F5242" i="1"/>
  <c r="F5243" i="1"/>
  <c r="F5244" i="1"/>
  <c r="G5244" i="1" s="1"/>
  <c r="F5245" i="1"/>
  <c r="F5246" i="1"/>
  <c r="G5246" i="1" s="1"/>
  <c r="F5247" i="1"/>
  <c r="F5248" i="1"/>
  <c r="F5249" i="1"/>
  <c r="F5250" i="1"/>
  <c r="F5251" i="1"/>
  <c r="F5252" i="1"/>
  <c r="G5252" i="1" s="1"/>
  <c r="F5253" i="1"/>
  <c r="F5254" i="1"/>
  <c r="G5254" i="1" s="1"/>
  <c r="F5255" i="1"/>
  <c r="F5256" i="1"/>
  <c r="F5257" i="1"/>
  <c r="F5258" i="1"/>
  <c r="F5259" i="1"/>
  <c r="F5260" i="1"/>
  <c r="G5260" i="1" s="1"/>
  <c r="F5261" i="1"/>
  <c r="F5262" i="1"/>
  <c r="G5262" i="1" s="1"/>
  <c r="F5263" i="1"/>
  <c r="F5264" i="1"/>
  <c r="F5265" i="1"/>
  <c r="F5266" i="1"/>
  <c r="F5267" i="1"/>
  <c r="F5268" i="1"/>
  <c r="G5268" i="1" s="1"/>
  <c r="F5269" i="1"/>
  <c r="F5270" i="1"/>
  <c r="G5270" i="1" s="1"/>
  <c r="F5271" i="1"/>
  <c r="F5272" i="1"/>
  <c r="F5273" i="1"/>
  <c r="F5274" i="1"/>
  <c r="F5275" i="1"/>
  <c r="F5276" i="1"/>
  <c r="G5276" i="1" s="1"/>
  <c r="F5277" i="1"/>
  <c r="F5278" i="1"/>
  <c r="G5278" i="1" s="1"/>
  <c r="F5279" i="1"/>
  <c r="F5280" i="1"/>
  <c r="F5281" i="1"/>
  <c r="F5282" i="1"/>
  <c r="F5283" i="1"/>
  <c r="F5284" i="1"/>
  <c r="G5284" i="1" s="1"/>
  <c r="F5285" i="1"/>
  <c r="F5286" i="1"/>
  <c r="G5286" i="1" s="1"/>
  <c r="F5287" i="1"/>
  <c r="F5288" i="1"/>
  <c r="F5289" i="1"/>
  <c r="F5290" i="1"/>
  <c r="F5291" i="1"/>
  <c r="F5292" i="1"/>
  <c r="G5292" i="1" s="1"/>
  <c r="F5293" i="1"/>
  <c r="F5294" i="1"/>
  <c r="G5294" i="1" s="1"/>
  <c r="F5295" i="1"/>
  <c r="F5296" i="1"/>
  <c r="F5297" i="1"/>
  <c r="F5298" i="1"/>
  <c r="F5299" i="1"/>
  <c r="F5300" i="1"/>
  <c r="G5300" i="1" s="1"/>
  <c r="F5301" i="1"/>
  <c r="F5302" i="1"/>
  <c r="G5302" i="1" s="1"/>
  <c r="F5303" i="1"/>
  <c r="F5304" i="1"/>
  <c r="F5305" i="1"/>
  <c r="F5306" i="1"/>
  <c r="F5307" i="1"/>
  <c r="F5308" i="1"/>
  <c r="G5308" i="1" s="1"/>
  <c r="F5309" i="1"/>
  <c r="F5310" i="1"/>
  <c r="G5310" i="1" s="1"/>
  <c r="F5311" i="1"/>
  <c r="F5312" i="1"/>
  <c r="F5313" i="1"/>
  <c r="F5314" i="1"/>
  <c r="F5315" i="1"/>
  <c r="F5316" i="1"/>
  <c r="G5316" i="1" s="1"/>
  <c r="F5317" i="1"/>
  <c r="F5318" i="1"/>
  <c r="G5318" i="1" s="1"/>
  <c r="F5319" i="1"/>
  <c r="F5320" i="1"/>
  <c r="F5321" i="1"/>
  <c r="F5322" i="1"/>
  <c r="F5323" i="1"/>
  <c r="F5324" i="1"/>
  <c r="G5324" i="1" s="1"/>
  <c r="F5325" i="1"/>
  <c r="F5326" i="1"/>
  <c r="G5326" i="1" s="1"/>
  <c r="F5327" i="1"/>
  <c r="F5328" i="1"/>
  <c r="F5329" i="1"/>
  <c r="F5330" i="1"/>
  <c r="F5331" i="1"/>
  <c r="F5332" i="1"/>
  <c r="G5332" i="1" s="1"/>
  <c r="F5333" i="1"/>
  <c r="F5334" i="1"/>
  <c r="G5334" i="1" s="1"/>
  <c r="F5335" i="1"/>
  <c r="F5336" i="1"/>
  <c r="F5337" i="1"/>
  <c r="F5338" i="1"/>
  <c r="F5339" i="1"/>
  <c r="F5340" i="1"/>
  <c r="G5340" i="1" s="1"/>
  <c r="F5341" i="1"/>
  <c r="F5342" i="1"/>
  <c r="G5342" i="1" s="1"/>
  <c r="F5343" i="1"/>
  <c r="F5344" i="1"/>
  <c r="F5345" i="1"/>
  <c r="F5346" i="1"/>
  <c r="F5347" i="1"/>
  <c r="F5348" i="1"/>
  <c r="G5348" i="1" s="1"/>
  <c r="F5349" i="1"/>
  <c r="F5350" i="1"/>
  <c r="G5350" i="1" s="1"/>
  <c r="F5351" i="1"/>
  <c r="F5352" i="1"/>
  <c r="F5353" i="1"/>
  <c r="F5354" i="1"/>
  <c r="F5355" i="1"/>
  <c r="F5356" i="1"/>
  <c r="G5356" i="1" s="1"/>
  <c r="F5357" i="1"/>
  <c r="F5358" i="1"/>
  <c r="G5358" i="1" s="1"/>
  <c r="F5359" i="1"/>
  <c r="F5360" i="1"/>
  <c r="F5361" i="1"/>
  <c r="F5362" i="1"/>
  <c r="F5363" i="1"/>
  <c r="F5364" i="1"/>
  <c r="G5364" i="1" s="1"/>
  <c r="F5365" i="1"/>
  <c r="F5366" i="1"/>
  <c r="G5366" i="1" s="1"/>
  <c r="F5367" i="1"/>
  <c r="F5368" i="1"/>
  <c r="F5369" i="1"/>
  <c r="F5370" i="1"/>
  <c r="F5371" i="1"/>
  <c r="F5372" i="1"/>
  <c r="G5372" i="1" s="1"/>
  <c r="F5373" i="1"/>
  <c r="F5374" i="1"/>
  <c r="G5374" i="1" s="1"/>
  <c r="F5375" i="1"/>
  <c r="F5376" i="1"/>
  <c r="F5377" i="1"/>
  <c r="F5378" i="1"/>
  <c r="F5379" i="1"/>
  <c r="F5380" i="1"/>
  <c r="G5380" i="1" s="1"/>
  <c r="F5381" i="1"/>
  <c r="F5382" i="1"/>
  <c r="G5382" i="1" s="1"/>
  <c r="F5383" i="1"/>
  <c r="F5384" i="1"/>
  <c r="F5385" i="1"/>
  <c r="F5386" i="1"/>
  <c r="F5387" i="1"/>
  <c r="F5388" i="1"/>
  <c r="G5388" i="1" s="1"/>
  <c r="F5389" i="1"/>
  <c r="F5390" i="1"/>
  <c r="G5390" i="1" s="1"/>
  <c r="F5391" i="1"/>
  <c r="F5392" i="1"/>
  <c r="F5393" i="1"/>
  <c r="F5394" i="1"/>
  <c r="F5395" i="1"/>
  <c r="F5396" i="1"/>
  <c r="G5396" i="1" s="1"/>
  <c r="F5397" i="1"/>
  <c r="F5398" i="1"/>
  <c r="G5398" i="1" s="1"/>
  <c r="F5399" i="1"/>
  <c r="F5400" i="1"/>
  <c r="F5401" i="1"/>
  <c r="F5402" i="1"/>
  <c r="F5403" i="1"/>
  <c r="F5404" i="1"/>
  <c r="G5404" i="1" s="1"/>
  <c r="F5405" i="1"/>
  <c r="F5406" i="1"/>
  <c r="G5406" i="1" s="1"/>
  <c r="F5407" i="1"/>
  <c r="F5408" i="1"/>
  <c r="F5409" i="1"/>
  <c r="F5410" i="1"/>
  <c r="F5411" i="1"/>
  <c r="F5412" i="1"/>
  <c r="G5412" i="1" s="1"/>
  <c r="F5413" i="1"/>
  <c r="F5414" i="1"/>
  <c r="G5414" i="1" s="1"/>
  <c r="F5415" i="1"/>
  <c r="F5416" i="1"/>
  <c r="F5417" i="1"/>
  <c r="F5418" i="1"/>
  <c r="F5419" i="1"/>
  <c r="F5420" i="1"/>
  <c r="G5420" i="1" s="1"/>
  <c r="F5421" i="1"/>
  <c r="F5422" i="1"/>
  <c r="G5422" i="1" s="1"/>
  <c r="F5423" i="1"/>
  <c r="F5424" i="1"/>
  <c r="F5425" i="1"/>
  <c r="F5426" i="1"/>
  <c r="F5427" i="1"/>
  <c r="F5428" i="1"/>
  <c r="G5428" i="1" s="1"/>
  <c r="F5429" i="1"/>
  <c r="F5430" i="1"/>
  <c r="G5430" i="1" s="1"/>
  <c r="F5431" i="1"/>
  <c r="F5432" i="1"/>
  <c r="F5433" i="1"/>
  <c r="F5434" i="1"/>
  <c r="F5435" i="1"/>
  <c r="F5436" i="1"/>
  <c r="G5436" i="1" s="1"/>
  <c r="F5437" i="1"/>
  <c r="F5438" i="1"/>
  <c r="G5438" i="1" s="1"/>
  <c r="F5439" i="1"/>
  <c r="F5440" i="1"/>
  <c r="F5441" i="1"/>
  <c r="F5442" i="1"/>
  <c r="F5443" i="1"/>
  <c r="F5444" i="1"/>
  <c r="G5444" i="1" s="1"/>
  <c r="F5445" i="1"/>
  <c r="F5446" i="1"/>
  <c r="G5446" i="1" s="1"/>
  <c r="F5447" i="1"/>
  <c r="F5448" i="1"/>
  <c r="F5449" i="1"/>
  <c r="F5450" i="1"/>
  <c r="F5451" i="1"/>
  <c r="F5452" i="1"/>
  <c r="G5452" i="1" s="1"/>
  <c r="F5453" i="1"/>
  <c r="F5454" i="1"/>
  <c r="G5454" i="1" s="1"/>
  <c r="F5455" i="1"/>
  <c r="F5456" i="1"/>
  <c r="F5457" i="1"/>
  <c r="F5458" i="1"/>
  <c r="F5459" i="1"/>
  <c r="F5460" i="1"/>
  <c r="G5460" i="1" s="1"/>
  <c r="F5461" i="1"/>
  <c r="F5462" i="1"/>
  <c r="G5462" i="1" s="1"/>
  <c r="F5463" i="1"/>
  <c r="F5464" i="1"/>
  <c r="F5465" i="1"/>
  <c r="F5466" i="1"/>
  <c r="F5467" i="1"/>
  <c r="F5468" i="1"/>
  <c r="G5468" i="1" s="1"/>
  <c r="F5469" i="1"/>
  <c r="F5470" i="1"/>
  <c r="G5470" i="1" s="1"/>
  <c r="F5471" i="1"/>
  <c r="F5472" i="1"/>
  <c r="F5473" i="1"/>
  <c r="F5474" i="1"/>
  <c r="F5475" i="1"/>
  <c r="F5476" i="1"/>
  <c r="G5476" i="1" s="1"/>
  <c r="F5477" i="1"/>
  <c r="F5478" i="1"/>
  <c r="G5478" i="1" s="1"/>
  <c r="F5479" i="1"/>
  <c r="F5480" i="1"/>
  <c r="F5481" i="1"/>
  <c r="F5482" i="1"/>
  <c r="F5483" i="1"/>
  <c r="F5484" i="1"/>
  <c r="G5484" i="1" s="1"/>
  <c r="F5485" i="1"/>
  <c r="F5486" i="1"/>
  <c r="G5486" i="1" s="1"/>
  <c r="F5487" i="1"/>
  <c r="F5488" i="1"/>
  <c r="F5489" i="1"/>
  <c r="F5490" i="1"/>
  <c r="F5491" i="1"/>
  <c r="F5492" i="1"/>
  <c r="G5492" i="1" s="1"/>
  <c r="F5493" i="1"/>
  <c r="F5494" i="1"/>
  <c r="G5494" i="1" s="1"/>
  <c r="F5495" i="1"/>
  <c r="F5496" i="1"/>
  <c r="F5497" i="1"/>
  <c r="F5498" i="1"/>
  <c r="F5499" i="1"/>
  <c r="F5500" i="1"/>
  <c r="G5500" i="1" s="1"/>
  <c r="F5501" i="1"/>
  <c r="F5502" i="1"/>
  <c r="G5502" i="1" s="1"/>
  <c r="F5503" i="1"/>
  <c r="F5504" i="1"/>
  <c r="F5505" i="1"/>
  <c r="F5506" i="1"/>
  <c r="F5507" i="1"/>
  <c r="F5508" i="1"/>
  <c r="G5508" i="1" s="1"/>
  <c r="F5509" i="1"/>
  <c r="F5510" i="1"/>
  <c r="G5510" i="1" s="1"/>
  <c r="F5511" i="1"/>
  <c r="F5512" i="1"/>
  <c r="F5513" i="1"/>
  <c r="F5514" i="1"/>
  <c r="F5515" i="1"/>
  <c r="F5516" i="1"/>
  <c r="G5516" i="1" s="1"/>
  <c r="F5517" i="1"/>
  <c r="F5518" i="1"/>
  <c r="G5518" i="1" s="1"/>
  <c r="F5519" i="1"/>
  <c r="F5520" i="1"/>
  <c r="F5521" i="1"/>
  <c r="F5522" i="1"/>
  <c r="F5523" i="1"/>
  <c r="F5524" i="1"/>
  <c r="G5524" i="1" s="1"/>
  <c r="F5525" i="1"/>
  <c r="F5526" i="1"/>
  <c r="G5526" i="1" s="1"/>
  <c r="F5527" i="1"/>
  <c r="F5528" i="1"/>
  <c r="F5529" i="1"/>
  <c r="F5530" i="1"/>
  <c r="F5531" i="1"/>
  <c r="F5532" i="1"/>
  <c r="G5532" i="1" s="1"/>
  <c r="F5533" i="1"/>
  <c r="F5534" i="1"/>
  <c r="G5534" i="1" s="1"/>
  <c r="F5535" i="1"/>
  <c r="F5536" i="1"/>
  <c r="F5537" i="1"/>
  <c r="F5538" i="1"/>
  <c r="F5539" i="1"/>
  <c r="F5540" i="1"/>
  <c r="G5540" i="1" s="1"/>
  <c r="F5541" i="1"/>
  <c r="F5542" i="1"/>
  <c r="G5542" i="1" s="1"/>
  <c r="F5543" i="1"/>
  <c r="F5544" i="1"/>
  <c r="F5545" i="1"/>
  <c r="F5546" i="1"/>
  <c r="F5547" i="1"/>
  <c r="F5548" i="1"/>
  <c r="G5548" i="1" s="1"/>
  <c r="F5549" i="1"/>
  <c r="F5550" i="1"/>
  <c r="G5550" i="1" s="1"/>
  <c r="F5551" i="1"/>
  <c r="F5552" i="1"/>
  <c r="F5553" i="1"/>
  <c r="F5554" i="1"/>
  <c r="F5555" i="1"/>
  <c r="F5556" i="1"/>
  <c r="G5556" i="1" s="1"/>
  <c r="F5557" i="1"/>
  <c r="F5558" i="1"/>
  <c r="G5558" i="1" s="1"/>
  <c r="F5559" i="1"/>
  <c r="F5560" i="1"/>
  <c r="F5561" i="1"/>
  <c r="F5562" i="1"/>
  <c r="F5563" i="1"/>
  <c r="F5564" i="1"/>
  <c r="G5564" i="1" s="1"/>
  <c r="F5565" i="1"/>
  <c r="F5566" i="1"/>
  <c r="G5566" i="1" s="1"/>
  <c r="F5567" i="1"/>
  <c r="F5568" i="1"/>
  <c r="F5569" i="1"/>
  <c r="F5570" i="1"/>
  <c r="F5571" i="1"/>
  <c r="F5572" i="1"/>
  <c r="G5572" i="1" s="1"/>
  <c r="F5573" i="1"/>
  <c r="F5574" i="1"/>
  <c r="G5574" i="1" s="1"/>
  <c r="F5575" i="1"/>
  <c r="F5576" i="1"/>
  <c r="F5577" i="1"/>
  <c r="F5578" i="1"/>
  <c r="F5579" i="1"/>
  <c r="F5580" i="1"/>
  <c r="G5580" i="1" s="1"/>
  <c r="F5581" i="1"/>
  <c r="F5582" i="1"/>
  <c r="G5582" i="1" s="1"/>
  <c r="F5583" i="1"/>
  <c r="F5584" i="1"/>
  <c r="F5585" i="1"/>
  <c r="F5586" i="1"/>
  <c r="F5587" i="1"/>
  <c r="F5588" i="1"/>
  <c r="G5588" i="1" s="1"/>
  <c r="F5589" i="1"/>
  <c r="F5590" i="1"/>
  <c r="G5590" i="1" s="1"/>
  <c r="F5591" i="1"/>
  <c r="F5592" i="1"/>
  <c r="F5593" i="1"/>
  <c r="F5594" i="1"/>
  <c r="F5595" i="1"/>
  <c r="F5596" i="1"/>
  <c r="G5596" i="1" s="1"/>
  <c r="F5597" i="1"/>
  <c r="F5598" i="1"/>
  <c r="G5598" i="1" s="1"/>
  <c r="F5599" i="1"/>
  <c r="F5600" i="1"/>
  <c r="F5601" i="1"/>
  <c r="F5602" i="1"/>
  <c r="F5603" i="1"/>
  <c r="F5604" i="1"/>
  <c r="G5604" i="1" s="1"/>
  <c r="F5605" i="1"/>
  <c r="F5606" i="1"/>
  <c r="G5606" i="1" s="1"/>
  <c r="F5607" i="1"/>
  <c r="F5608" i="1"/>
  <c r="F5609" i="1"/>
  <c r="F5610" i="1"/>
  <c r="F5611" i="1"/>
  <c r="F5612" i="1"/>
  <c r="G5612" i="1" s="1"/>
  <c r="F5613" i="1"/>
  <c r="F5614" i="1"/>
  <c r="G5614" i="1" s="1"/>
  <c r="F5615" i="1"/>
  <c r="F5616" i="1"/>
  <c r="F5617" i="1"/>
  <c r="F5618" i="1"/>
  <c r="F5619" i="1"/>
  <c r="F5620" i="1"/>
  <c r="G5620" i="1" s="1"/>
  <c r="F5621" i="1"/>
  <c r="F5622" i="1"/>
  <c r="G5622" i="1" s="1"/>
  <c r="F5623" i="1"/>
  <c r="F5624" i="1"/>
  <c r="F5625" i="1"/>
  <c r="F5626" i="1"/>
  <c r="F5627" i="1"/>
  <c r="F5628" i="1"/>
  <c r="G5628" i="1" s="1"/>
  <c r="F5629" i="1"/>
  <c r="F5630" i="1"/>
  <c r="G5630" i="1" s="1"/>
  <c r="F5631" i="1"/>
  <c r="F5632" i="1"/>
  <c r="F2" i="1"/>
  <c r="G62" i="1" l="1"/>
  <c r="G54" i="1"/>
  <c r="G46" i="1"/>
  <c r="G38" i="1"/>
  <c r="G30" i="1"/>
  <c r="G22" i="1"/>
  <c r="G6" i="1"/>
  <c r="G27" i="1"/>
  <c r="G19" i="1"/>
  <c r="G11" i="1"/>
  <c r="G550" i="1"/>
  <c r="G542" i="1"/>
  <c r="G438" i="1"/>
  <c r="G430" i="1"/>
  <c r="G422" i="1"/>
  <c r="G414" i="1"/>
  <c r="G406" i="1"/>
  <c r="G398" i="1"/>
  <c r="G390" i="1"/>
  <c r="G382" i="1"/>
  <c r="G374" i="1"/>
  <c r="G366" i="1"/>
  <c r="G358" i="1"/>
  <c r="G350" i="1"/>
  <c r="G342" i="1"/>
  <c r="G334" i="1"/>
  <c r="G326" i="1"/>
  <c r="G318" i="1"/>
  <c r="G310" i="1"/>
  <c r="G302" i="1"/>
  <c r="G294" i="1"/>
  <c r="G286" i="1"/>
  <c r="G278" i="1"/>
  <c r="G270" i="1"/>
  <c r="G262" i="1"/>
  <c r="G254" i="1"/>
  <c r="G246" i="1"/>
  <c r="G238" i="1"/>
  <c r="G230" i="1"/>
  <c r="G222" i="1"/>
  <c r="G214" i="1"/>
  <c r="G206" i="1"/>
  <c r="G3226" i="1"/>
  <c r="G3218" i="1"/>
  <c r="G3210" i="1"/>
  <c r="G3202" i="1"/>
  <c r="G3194" i="1"/>
  <c r="G3186" i="1"/>
  <c r="G3178" i="1"/>
  <c r="G3170" i="1"/>
  <c r="G3162" i="1"/>
  <c r="G3154" i="1"/>
  <c r="G3146" i="1"/>
  <c r="G3138" i="1"/>
  <c r="G3130" i="1"/>
  <c r="G3122" i="1"/>
  <c r="G3114" i="1"/>
  <c r="G3106" i="1"/>
  <c r="G3098" i="1"/>
  <c r="G3090" i="1"/>
  <c r="G3082" i="1"/>
  <c r="G3074" i="1"/>
  <c r="G3066" i="1"/>
  <c r="G3058" i="1"/>
  <c r="G3050" i="1"/>
  <c r="G3042" i="1"/>
  <c r="G3034" i="1"/>
  <c r="G3026" i="1"/>
  <c r="G3018" i="1"/>
  <c r="G3010" i="1"/>
  <c r="G3002" i="1"/>
  <c r="G2994" i="1"/>
  <c r="G2986" i="1"/>
  <c r="G2978" i="1"/>
  <c r="G2970" i="1"/>
  <c r="G2962" i="1"/>
  <c r="G2954" i="1"/>
  <c r="G2946" i="1"/>
  <c r="G2938" i="1"/>
  <c r="G2930" i="1"/>
  <c r="G2922" i="1"/>
  <c r="G2914" i="1"/>
  <c r="G2906" i="1"/>
  <c r="G2898" i="1"/>
  <c r="G2890" i="1"/>
  <c r="G2882" i="1"/>
  <c r="G2874" i="1"/>
  <c r="G2866" i="1"/>
  <c r="G2858" i="1"/>
  <c r="G2850" i="1"/>
  <c r="G2842" i="1"/>
  <c r="G2834" i="1"/>
  <c r="G2826" i="1"/>
  <c r="G2818" i="1"/>
  <c r="G2810" i="1"/>
  <c r="G2802" i="1"/>
  <c r="G2794" i="1"/>
  <c r="G2786" i="1"/>
  <c r="G2778" i="1"/>
  <c r="G2770" i="1"/>
  <c r="G2762" i="1"/>
  <c r="G2754" i="1"/>
  <c r="G2746" i="1"/>
  <c r="G2738" i="1"/>
  <c r="G2730" i="1"/>
  <c r="G2722" i="1"/>
  <c r="G2714" i="1"/>
  <c r="G2706" i="1"/>
  <c r="G2698" i="1"/>
  <c r="G2690" i="1"/>
  <c r="G2682" i="1"/>
  <c r="G2674" i="1"/>
  <c r="G2666" i="1"/>
  <c r="G2658" i="1"/>
  <c r="G2650" i="1"/>
  <c r="G2642" i="1"/>
  <c r="G2634" i="1"/>
  <c r="G2626" i="1"/>
  <c r="G2618" i="1"/>
  <c r="G2610" i="1"/>
  <c r="G2602" i="1"/>
  <c r="G2594" i="1"/>
  <c r="G2586" i="1"/>
  <c r="G2578" i="1"/>
  <c r="G2570" i="1"/>
  <c r="G2562" i="1"/>
  <c r="G2554" i="1"/>
  <c r="G2546" i="1"/>
  <c r="G2538" i="1"/>
  <c r="G2530" i="1"/>
  <c r="G2522" i="1"/>
  <c r="G2514" i="1"/>
  <c r="G2506" i="1"/>
  <c r="G2498" i="1"/>
  <c r="G2490" i="1"/>
  <c r="G2482" i="1"/>
  <c r="G2474" i="1"/>
  <c r="G2466" i="1"/>
  <c r="G2458" i="1"/>
  <c r="G2450" i="1"/>
  <c r="G2442" i="1"/>
  <c r="G2434" i="1"/>
  <c r="G2426" i="1"/>
  <c r="G2418" i="1"/>
  <c r="G2410" i="1"/>
  <c r="G2402" i="1"/>
  <c r="G2394" i="1"/>
  <c r="G2386" i="1"/>
  <c r="G2378" i="1"/>
  <c r="G2370" i="1"/>
  <c r="G2362" i="1"/>
  <c r="G2354" i="1"/>
  <c r="G2346" i="1"/>
  <c r="G2338" i="1"/>
  <c r="G2330" i="1"/>
  <c r="G2322" i="1"/>
  <c r="G2314" i="1"/>
  <c r="G2306" i="1"/>
  <c r="G2298" i="1"/>
  <c r="G2290" i="1"/>
  <c r="G2282" i="1"/>
  <c r="G2274" i="1"/>
  <c r="G2266" i="1"/>
  <c r="G2258" i="1"/>
  <c r="G2250" i="1"/>
  <c r="G2242" i="1"/>
  <c r="G2234" i="1"/>
  <c r="G2226" i="1"/>
  <c r="G2218" i="1"/>
  <c r="G2210" i="1"/>
  <c r="G2202" i="1"/>
  <c r="G2194" i="1"/>
  <c r="G2186" i="1"/>
  <c r="G2178" i="1"/>
  <c r="G2170" i="1"/>
  <c r="G2162" i="1"/>
  <c r="G2154" i="1"/>
  <c r="G2146" i="1"/>
  <c r="G2138" i="1"/>
  <c r="G2130" i="1"/>
  <c r="G2122" i="1"/>
  <c r="G2114" i="1"/>
  <c r="G2106" i="1"/>
  <c r="G2098" i="1"/>
  <c r="G2090" i="1"/>
  <c r="G2082" i="1"/>
  <c r="G2074" i="1"/>
  <c r="G2066" i="1"/>
  <c r="G2058" i="1"/>
  <c r="G2050" i="1"/>
  <c r="G2042" i="1"/>
  <c r="G2034" i="1"/>
  <c r="G2026" i="1"/>
  <c r="G2018" i="1"/>
  <c r="G2010" i="1"/>
  <c r="G2002" i="1"/>
  <c r="G1994" i="1"/>
  <c r="G1986" i="1"/>
  <c r="G1978" i="1"/>
  <c r="G1970" i="1"/>
  <c r="G1962" i="1"/>
  <c r="G1954" i="1"/>
  <c r="G1946" i="1"/>
  <c r="G1938" i="1"/>
  <c r="G1930" i="1"/>
  <c r="G1922" i="1"/>
  <c r="G1914" i="1"/>
  <c r="G1906" i="1"/>
  <c r="G1898" i="1"/>
  <c r="G1890" i="1"/>
  <c r="G1882" i="1"/>
  <c r="G1874" i="1"/>
  <c r="G1866" i="1"/>
  <c r="G1858" i="1"/>
  <c r="G1850" i="1"/>
  <c r="G1842" i="1"/>
  <c r="G1834" i="1"/>
  <c r="G1826" i="1"/>
  <c r="G1818" i="1"/>
  <c r="G1810" i="1"/>
  <c r="G1802" i="1"/>
  <c r="G1794" i="1"/>
  <c r="G1786" i="1"/>
  <c r="G1778" i="1"/>
  <c r="G1770" i="1"/>
  <c r="G1762" i="1"/>
  <c r="G1754" i="1"/>
  <c r="G1746" i="1"/>
  <c r="G1738" i="1"/>
  <c r="G1730" i="1"/>
  <c r="G1722" i="1"/>
  <c r="G1714" i="1"/>
  <c r="G1706" i="1"/>
  <c r="G1698" i="1"/>
  <c r="G1690" i="1"/>
  <c r="G1682" i="1"/>
  <c r="G1674" i="1"/>
  <c r="G1666" i="1"/>
  <c r="G1658" i="1"/>
  <c r="G1650" i="1"/>
  <c r="G1642" i="1"/>
  <c r="G1634" i="1"/>
  <c r="G1626" i="1"/>
  <c r="G1618" i="1"/>
  <c r="G1610" i="1"/>
  <c r="G1602" i="1"/>
  <c r="G1594" i="1"/>
  <c r="G1586" i="1"/>
  <c r="G1578" i="1"/>
  <c r="G1570" i="1"/>
  <c r="G1562" i="1"/>
  <c r="G1554" i="1"/>
  <c r="G1546" i="1"/>
  <c r="G1538" i="1"/>
  <c r="G1530" i="1"/>
  <c r="G1522" i="1"/>
  <c r="G1514" i="1"/>
  <c r="G1506" i="1"/>
  <c r="G1498" i="1"/>
  <c r="G1490" i="1"/>
  <c r="G1482" i="1"/>
  <c r="G1474" i="1"/>
  <c r="G1466" i="1"/>
  <c r="G1458" i="1"/>
  <c r="G1450" i="1"/>
  <c r="G1442" i="1"/>
  <c r="G1434" i="1"/>
  <c r="G1426" i="1"/>
  <c r="G1418" i="1"/>
  <c r="G1410" i="1"/>
  <c r="G1402" i="1"/>
  <c r="G1394" i="1"/>
  <c r="G1386" i="1"/>
  <c r="G1378" i="1"/>
  <c r="G1370" i="1"/>
  <c r="G1362" i="1"/>
  <c r="G1354" i="1"/>
  <c r="G1346" i="1"/>
  <c r="G1338" i="1"/>
  <c r="G1330" i="1"/>
  <c r="G1322" i="1"/>
  <c r="G1314" i="1"/>
  <c r="G1306" i="1"/>
  <c r="G1298" i="1"/>
  <c r="G1290" i="1"/>
  <c r="G1282" i="1"/>
  <c r="G1274" i="1"/>
  <c r="G1266" i="1"/>
  <c r="G1258" i="1"/>
  <c r="G1250" i="1"/>
  <c r="G1242" i="1"/>
  <c r="G1234" i="1"/>
  <c r="G1226" i="1"/>
  <c r="G1218" i="1"/>
  <c r="G1210" i="1"/>
  <c r="G1202" i="1"/>
  <c r="G1194" i="1"/>
  <c r="G1186" i="1"/>
  <c r="G1178" i="1"/>
  <c r="G1170" i="1"/>
  <c r="G1162" i="1"/>
  <c r="G1154" i="1"/>
  <c r="G1146" i="1"/>
  <c r="G1138" i="1"/>
  <c r="G1130" i="1"/>
  <c r="G1122" i="1"/>
  <c r="G1114" i="1"/>
  <c r="G1106" i="1"/>
  <c r="G1098" i="1"/>
  <c r="G1090" i="1"/>
  <c r="G1082" i="1"/>
  <c r="G1074" i="1"/>
  <c r="G1066" i="1"/>
  <c r="G1058" i="1"/>
  <c r="G1050" i="1"/>
  <c r="G1042" i="1"/>
  <c r="G1034" i="1"/>
  <c r="G1026" i="1"/>
  <c r="G1018" i="1"/>
  <c r="G1010" i="1"/>
  <c r="G1002" i="1"/>
  <c r="G994" i="1"/>
  <c r="G986" i="1"/>
  <c r="G978" i="1"/>
  <c r="G970" i="1"/>
  <c r="G962" i="1"/>
  <c r="G954" i="1"/>
  <c r="G946" i="1"/>
  <c r="G938" i="1"/>
  <c r="G930" i="1"/>
  <c r="G922" i="1"/>
  <c r="G914" i="1"/>
  <c r="G906" i="1"/>
  <c r="G898" i="1"/>
  <c r="G890" i="1"/>
  <c r="G882" i="1"/>
  <c r="G874" i="1"/>
  <c r="G866" i="1"/>
  <c r="G858" i="1"/>
  <c r="G850" i="1"/>
  <c r="G842" i="1"/>
  <c r="G834" i="1"/>
  <c r="G826" i="1"/>
  <c r="G818" i="1"/>
  <c r="G810" i="1"/>
  <c r="G802" i="1"/>
  <c r="G794" i="1"/>
  <c r="G786" i="1"/>
  <c r="G778" i="1"/>
  <c r="G770" i="1"/>
  <c r="G762" i="1"/>
  <c r="G754" i="1"/>
  <c r="G746" i="1"/>
  <c r="G738" i="1"/>
  <c r="G730" i="1"/>
  <c r="G722" i="1"/>
  <c r="G714" i="1"/>
  <c r="G706" i="1"/>
  <c r="G698" i="1"/>
  <c r="G690" i="1"/>
  <c r="G682" i="1"/>
  <c r="G674" i="1"/>
  <c r="G666" i="1"/>
  <c r="G658" i="1"/>
  <c r="G650" i="1"/>
  <c r="G642" i="1"/>
  <c r="G634" i="1"/>
  <c r="G626" i="1"/>
  <c r="G618" i="1"/>
  <c r="G610" i="1"/>
  <c r="G602" i="1"/>
  <c r="G594" i="1"/>
  <c r="G586" i="1"/>
  <c r="G578" i="1"/>
  <c r="G570" i="1"/>
  <c r="G562" i="1"/>
  <c r="G554" i="1"/>
  <c r="G546" i="1"/>
  <c r="G538" i="1"/>
  <c r="G530" i="1"/>
  <c r="G522" i="1"/>
  <c r="G514" i="1"/>
  <c r="G506" i="1"/>
  <c r="G498" i="1"/>
  <c r="G490" i="1"/>
  <c r="G482" i="1"/>
  <c r="G474" i="1"/>
  <c r="G466" i="1"/>
  <c r="G458" i="1"/>
  <c r="G450" i="1"/>
  <c r="G442" i="1"/>
  <c r="G434" i="1"/>
  <c r="G426" i="1"/>
  <c r="G418" i="1"/>
  <c r="G410" i="1"/>
  <c r="G402" i="1"/>
  <c r="G394" i="1"/>
  <c r="G386" i="1"/>
  <c r="G378" i="1"/>
  <c r="G370" i="1"/>
  <c r="G362" i="1"/>
  <c r="G354" i="1"/>
  <c r="G346" i="1"/>
  <c r="G338" i="1"/>
  <c r="G330" i="1"/>
  <c r="G322" i="1"/>
  <c r="G314" i="1"/>
  <c r="G306" i="1"/>
  <c r="G298" i="1"/>
  <c r="G290" i="1"/>
  <c r="G282" i="1"/>
  <c r="G274" i="1"/>
  <c r="G266" i="1"/>
  <c r="G258" i="1"/>
  <c r="G250" i="1"/>
  <c r="G242" i="1"/>
  <c r="G234" i="1"/>
  <c r="G226" i="1"/>
  <c r="G218" i="1"/>
  <c r="G5626" i="1"/>
  <c r="G5618" i="1"/>
  <c r="G5610" i="1"/>
  <c r="G5602" i="1"/>
  <c r="G5594" i="1"/>
  <c r="G5586" i="1"/>
  <c r="G5578" i="1"/>
  <c r="G5570" i="1"/>
  <c r="G5562" i="1"/>
  <c r="G5554" i="1"/>
  <c r="G5546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94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74" i="1"/>
  <c r="G5266" i="1"/>
  <c r="G5258" i="1"/>
  <c r="G5250" i="1"/>
  <c r="G5242" i="1"/>
  <c r="G5234" i="1"/>
  <c r="G5226" i="1"/>
  <c r="G5218" i="1"/>
  <c r="G5210" i="1"/>
  <c r="G5202" i="1"/>
  <c r="G5194" i="1"/>
  <c r="G5186" i="1"/>
  <c r="G5178" i="1"/>
  <c r="G5170" i="1"/>
  <c r="G5162" i="1"/>
  <c r="G5154" i="1"/>
  <c r="G5146" i="1"/>
  <c r="G5138" i="1"/>
  <c r="G5130" i="1"/>
  <c r="G5122" i="1"/>
  <c r="G5114" i="1"/>
  <c r="G5106" i="1"/>
  <c r="G5098" i="1"/>
  <c r="G5090" i="1"/>
  <c r="G5082" i="1"/>
  <c r="G5074" i="1"/>
  <c r="G5066" i="1"/>
  <c r="G5058" i="1"/>
  <c r="G5050" i="1"/>
  <c r="G5042" i="1"/>
  <c r="G5034" i="1"/>
  <c r="G5026" i="1"/>
  <c r="G5010" i="1"/>
  <c r="G5002" i="1"/>
  <c r="G4994" i="1"/>
  <c r="G4986" i="1"/>
  <c r="G4978" i="1"/>
  <c r="G4970" i="1"/>
  <c r="G4962" i="1"/>
  <c r="G4954" i="1"/>
  <c r="G4946" i="1"/>
  <c r="G4938" i="1"/>
  <c r="G4930" i="1"/>
  <c r="G4922" i="1"/>
  <c r="G4914" i="1"/>
  <c r="G4906" i="1"/>
  <c r="G4898" i="1"/>
  <c r="G4890" i="1"/>
  <c r="G4882" i="1"/>
  <c r="G4874" i="1"/>
  <c r="G4866" i="1"/>
  <c r="G4858" i="1"/>
  <c r="G4850" i="1"/>
  <c r="G4842" i="1"/>
  <c r="G4834" i="1"/>
  <c r="G4826" i="1"/>
  <c r="G4818" i="1"/>
  <c r="G4810" i="1"/>
  <c r="G4802" i="1"/>
  <c r="G4794" i="1"/>
  <c r="G4786" i="1"/>
  <c r="G4778" i="1"/>
  <c r="G4770" i="1"/>
  <c r="G4762" i="1"/>
  <c r="G4754" i="1"/>
  <c r="G4746" i="1"/>
  <c r="G4738" i="1"/>
  <c r="G4730" i="1"/>
  <c r="G4722" i="1"/>
  <c r="G4714" i="1"/>
  <c r="G4706" i="1"/>
  <c r="G4698" i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G4594" i="1"/>
  <c r="G4586" i="1"/>
  <c r="G4578" i="1"/>
  <c r="G4570" i="1"/>
  <c r="G4562" i="1"/>
  <c r="G4554" i="1"/>
  <c r="G4546" i="1"/>
  <c r="G4538" i="1"/>
  <c r="G4530" i="1"/>
  <c r="G4522" i="1"/>
  <c r="G4514" i="1"/>
  <c r="G4506" i="1"/>
  <c r="G4498" i="1"/>
  <c r="G4490" i="1"/>
  <c r="G4482" i="1"/>
  <c r="G4474" i="1"/>
  <c r="G4466" i="1"/>
  <c r="G4458" i="1"/>
  <c r="G4450" i="1"/>
  <c r="G4442" i="1"/>
  <c r="G4434" i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G4322" i="1"/>
  <c r="G4314" i="1"/>
  <c r="G4306" i="1"/>
  <c r="G4298" i="1"/>
  <c r="G4290" i="1"/>
  <c r="G4282" i="1"/>
  <c r="G4274" i="1"/>
  <c r="G4266" i="1"/>
  <c r="G4258" i="1"/>
  <c r="G4250" i="1"/>
  <c r="G4242" i="1"/>
  <c r="G4234" i="1"/>
  <c r="G4226" i="1"/>
  <c r="G4218" i="1"/>
  <c r="G4210" i="1"/>
  <c r="G4202" i="1"/>
  <c r="G4194" i="1"/>
  <c r="G4186" i="1"/>
  <c r="G4178" i="1"/>
  <c r="G4170" i="1"/>
  <c r="G4162" i="1"/>
  <c r="G4154" i="1"/>
  <c r="G4146" i="1"/>
  <c r="G4138" i="1"/>
  <c r="G4130" i="1"/>
  <c r="G4122" i="1"/>
  <c r="G4114" i="1"/>
  <c r="G4106" i="1"/>
  <c r="G4098" i="1"/>
  <c r="G4090" i="1"/>
  <c r="G4082" i="1"/>
  <c r="G4074" i="1"/>
  <c r="G4066" i="1"/>
  <c r="G4058" i="1"/>
  <c r="G4050" i="1"/>
  <c r="G4042" i="1"/>
  <c r="G4034" i="1"/>
  <c r="G4026" i="1"/>
  <c r="G4018" i="1"/>
  <c r="G4010" i="1"/>
  <c r="G4002" i="1"/>
  <c r="G3994" i="1"/>
  <c r="G3986" i="1"/>
  <c r="G3978" i="1"/>
  <c r="G3970" i="1"/>
  <c r="G3962" i="1"/>
  <c r="G3954" i="1"/>
  <c r="G3946" i="1"/>
  <c r="G3938" i="1"/>
  <c r="G3930" i="1"/>
  <c r="G3922" i="1"/>
  <c r="G3914" i="1"/>
  <c r="G3906" i="1"/>
  <c r="G3898" i="1"/>
  <c r="G3890" i="1"/>
  <c r="G3882" i="1"/>
  <c r="G3874" i="1"/>
  <c r="G3866" i="1"/>
  <c r="G3858" i="1"/>
  <c r="G3850" i="1"/>
  <c r="G3842" i="1"/>
  <c r="G3834" i="1"/>
  <c r="G3826" i="1"/>
  <c r="G3818" i="1"/>
  <c r="G3810" i="1"/>
  <c r="G3802" i="1"/>
  <c r="G3794" i="1"/>
  <c r="G3786" i="1"/>
  <c r="G3778" i="1"/>
  <c r="G3770" i="1"/>
  <c r="G3762" i="1"/>
  <c r="G3754" i="1"/>
  <c r="G9" i="1"/>
  <c r="G3746" i="1"/>
  <c r="G3738" i="1"/>
  <c r="G3730" i="1"/>
  <c r="G3722" i="1"/>
  <c r="G3714" i="1"/>
  <c r="G3706" i="1"/>
  <c r="G3698" i="1"/>
  <c r="G3690" i="1"/>
  <c r="G3682" i="1"/>
  <c r="G3674" i="1"/>
  <c r="G3666" i="1"/>
  <c r="G3658" i="1"/>
  <c r="G3650" i="1"/>
  <c r="G3642" i="1"/>
  <c r="G3634" i="1"/>
  <c r="G3626" i="1"/>
  <c r="G3618" i="1"/>
  <c r="G3610" i="1"/>
  <c r="G3602" i="1"/>
  <c r="G3594" i="1"/>
  <c r="G3586" i="1"/>
  <c r="G3578" i="1"/>
  <c r="G3570" i="1"/>
  <c r="G3562" i="1"/>
  <c r="G3554" i="1"/>
  <c r="G3546" i="1"/>
  <c r="G3538" i="1"/>
  <c r="G3530" i="1"/>
  <c r="G3522" i="1"/>
  <c r="G3514" i="1"/>
  <c r="G3506" i="1"/>
  <c r="G3498" i="1"/>
  <c r="G3490" i="1"/>
  <c r="G3482" i="1"/>
  <c r="G3474" i="1"/>
  <c r="G3466" i="1"/>
  <c r="G3458" i="1"/>
  <c r="G3450" i="1"/>
  <c r="G3442" i="1"/>
  <c r="G3434" i="1"/>
  <c r="G3426" i="1"/>
  <c r="G3418" i="1"/>
  <c r="G3410" i="1"/>
  <c r="G3402" i="1"/>
  <c r="G3394" i="1"/>
  <c r="G3386" i="1"/>
  <c r="G3378" i="1"/>
  <c r="G3370" i="1"/>
  <c r="G3362" i="1"/>
  <c r="G3354" i="1"/>
  <c r="G3346" i="1"/>
  <c r="G3338" i="1"/>
  <c r="G3330" i="1"/>
  <c r="G3322" i="1"/>
  <c r="G3314" i="1"/>
  <c r="G3306" i="1"/>
  <c r="G3298" i="1"/>
  <c r="G3290" i="1"/>
  <c r="G3282" i="1"/>
  <c r="G3274" i="1"/>
  <c r="G3266" i="1"/>
  <c r="G3258" i="1"/>
  <c r="G3250" i="1"/>
  <c r="G3242" i="1"/>
  <c r="G3234" i="1"/>
  <c r="G210" i="1"/>
  <c r="G202" i="1"/>
  <c r="G194" i="1"/>
  <c r="G186" i="1"/>
  <c r="G178" i="1"/>
  <c r="G170" i="1"/>
  <c r="G162" i="1"/>
  <c r="G154" i="1"/>
  <c r="G146" i="1"/>
  <c r="G138" i="1"/>
  <c r="G130" i="1"/>
  <c r="G122" i="1"/>
  <c r="G114" i="1"/>
  <c r="G106" i="1"/>
  <c r="G98" i="1"/>
  <c r="G90" i="1"/>
  <c r="G82" i="1"/>
  <c r="G74" i="1"/>
  <c r="G66" i="1"/>
  <c r="G58" i="1"/>
  <c r="G1884" i="1"/>
  <c r="G1876" i="1"/>
  <c r="G1868" i="1"/>
  <c r="G1860" i="1"/>
  <c r="G1852" i="1"/>
  <c r="G1844" i="1"/>
  <c r="G1836" i="1"/>
  <c r="G1828" i="1"/>
  <c r="G1820" i="1"/>
  <c r="G1812" i="1"/>
  <c r="G1804" i="1"/>
  <c r="G1796" i="1"/>
  <c r="G1788" i="1"/>
  <c r="G1780" i="1"/>
  <c r="G1772" i="1"/>
  <c r="G1764" i="1"/>
  <c r="G1756" i="1"/>
  <c r="G1748" i="1"/>
  <c r="G1740" i="1"/>
  <c r="G1732" i="1"/>
  <c r="G1724" i="1"/>
  <c r="G1716" i="1"/>
  <c r="G1708" i="1"/>
  <c r="G1700" i="1"/>
  <c r="G1692" i="1"/>
  <c r="G1684" i="1"/>
  <c r="G1676" i="1"/>
  <c r="G1668" i="1"/>
  <c r="G1660" i="1"/>
  <c r="G1652" i="1"/>
  <c r="G1644" i="1"/>
  <c r="G1636" i="1"/>
  <c r="G1628" i="1"/>
  <c r="G1620" i="1"/>
  <c r="G1612" i="1"/>
  <c r="G1604" i="1"/>
  <c r="G1596" i="1"/>
  <c r="G1588" i="1"/>
  <c r="G1580" i="1"/>
  <c r="G1572" i="1"/>
  <c r="G1564" i="1"/>
  <c r="G1556" i="1"/>
  <c r="G1548" i="1"/>
  <c r="G1540" i="1"/>
  <c r="G1532" i="1"/>
  <c r="G50" i="1"/>
  <c r="G42" i="1"/>
  <c r="G728" i="1"/>
  <c r="G720" i="1"/>
  <c r="G712" i="1"/>
  <c r="G704" i="1"/>
  <c r="G696" i="1"/>
  <c r="G34" i="1"/>
  <c r="G688" i="1"/>
  <c r="G680" i="1"/>
  <c r="G672" i="1"/>
  <c r="G664" i="1"/>
  <c r="G656" i="1"/>
  <c r="G648" i="1"/>
  <c r="G640" i="1"/>
  <c r="G632" i="1"/>
  <c r="G624" i="1"/>
  <c r="G616" i="1"/>
  <c r="G608" i="1"/>
  <c r="G600" i="1"/>
  <c r="G592" i="1"/>
  <c r="G584" i="1"/>
  <c r="G576" i="1"/>
  <c r="G568" i="1"/>
  <c r="G560" i="1"/>
  <c r="G552" i="1"/>
  <c r="G544" i="1"/>
  <c r="G536" i="1"/>
  <c r="G528" i="1"/>
  <c r="G520" i="1"/>
  <c r="G512" i="1"/>
  <c r="G504" i="1"/>
  <c r="G496" i="1"/>
  <c r="G488" i="1"/>
  <c r="G480" i="1"/>
  <c r="G472" i="1"/>
  <c r="G464" i="1"/>
  <c r="G456" i="1"/>
  <c r="G448" i="1"/>
  <c r="G440" i="1"/>
  <c r="G432" i="1"/>
  <c r="G424" i="1"/>
  <c r="G416" i="1"/>
  <c r="G408" i="1"/>
  <c r="G400" i="1"/>
  <c r="G392" i="1"/>
  <c r="G384" i="1"/>
  <c r="G376" i="1"/>
  <c r="G368" i="1"/>
  <c r="G360" i="1"/>
  <c r="G352" i="1"/>
  <c r="G344" i="1"/>
  <c r="G336" i="1"/>
  <c r="G328" i="1"/>
  <c r="G320" i="1"/>
  <c r="G312" i="1"/>
  <c r="G304" i="1"/>
  <c r="G296" i="1"/>
  <c r="G288" i="1"/>
  <c r="G280" i="1"/>
  <c r="G272" i="1"/>
  <c r="G264" i="1"/>
  <c r="G256" i="1"/>
  <c r="G248" i="1"/>
  <c r="G240" i="1"/>
  <c r="G232" i="1"/>
  <c r="G224" i="1"/>
  <c r="G216" i="1"/>
  <c r="G208" i="1"/>
  <c r="G200" i="1"/>
  <c r="G192" i="1"/>
  <c r="G184" i="1"/>
  <c r="G176" i="1"/>
  <c r="G168" i="1"/>
  <c r="G160" i="1"/>
  <c r="G152" i="1"/>
  <c r="G144" i="1"/>
  <c r="G136" i="1"/>
  <c r="G128" i="1"/>
  <c r="G120" i="1"/>
  <c r="G112" i="1"/>
  <c r="G104" i="1"/>
  <c r="G96" i="1"/>
  <c r="G88" i="1"/>
  <c r="G80" i="1"/>
  <c r="G72" i="1"/>
  <c r="G64" i="1"/>
  <c r="G56" i="1"/>
  <c r="G48" i="1"/>
  <c r="G40" i="1"/>
  <c r="G32" i="1"/>
  <c r="G24" i="1"/>
  <c r="G16" i="1"/>
  <c r="G5632" i="1"/>
  <c r="G5624" i="1"/>
  <c r="G5616" i="1"/>
  <c r="G5608" i="1"/>
  <c r="G5600" i="1"/>
  <c r="G5592" i="1"/>
  <c r="G5584" i="1"/>
  <c r="G5576" i="1"/>
  <c r="G5568" i="1"/>
  <c r="G5560" i="1"/>
  <c r="G5552" i="1"/>
  <c r="G5544" i="1"/>
  <c r="G5536" i="1"/>
  <c r="G5528" i="1"/>
  <c r="G5520" i="1"/>
  <c r="G5512" i="1"/>
  <c r="G5504" i="1"/>
  <c r="G5496" i="1"/>
  <c r="G5488" i="1"/>
  <c r="G5480" i="1"/>
  <c r="G5472" i="1"/>
  <c r="G5464" i="1"/>
  <c r="G5456" i="1"/>
  <c r="G5448" i="1"/>
  <c r="G5440" i="1"/>
  <c r="G5432" i="1"/>
  <c r="G5424" i="1"/>
  <c r="G5416" i="1"/>
  <c r="G5408" i="1"/>
  <c r="G5400" i="1"/>
  <c r="G5392" i="1"/>
  <c r="G5384" i="1"/>
  <c r="G5376" i="1"/>
  <c r="G5368" i="1"/>
  <c r="G5360" i="1"/>
  <c r="G5352" i="1"/>
  <c r="G5344" i="1"/>
  <c r="G5336" i="1"/>
  <c r="G5328" i="1"/>
  <c r="G5320" i="1"/>
  <c r="G5312" i="1"/>
  <c r="G5304" i="1"/>
  <c r="G5296" i="1"/>
  <c r="G5288" i="1"/>
  <c r="G5280" i="1"/>
  <c r="G5272" i="1"/>
  <c r="G5264" i="1"/>
  <c r="G5256" i="1"/>
  <c r="G5248" i="1"/>
  <c r="G5240" i="1"/>
  <c r="G5232" i="1"/>
  <c r="G5224" i="1"/>
  <c r="G5216" i="1"/>
  <c r="G5208" i="1"/>
  <c r="G5200" i="1"/>
  <c r="G5192" i="1"/>
  <c r="G5184" i="1"/>
  <c r="G5176" i="1"/>
  <c r="G5168" i="1"/>
  <c r="G5160" i="1"/>
  <c r="G5152" i="1"/>
  <c r="G5144" i="1"/>
  <c r="G5136" i="1"/>
  <c r="G5128" i="1"/>
  <c r="G5120" i="1"/>
  <c r="G5112" i="1"/>
  <c r="G5104" i="1"/>
  <c r="G5096" i="1"/>
  <c r="G5088" i="1"/>
  <c r="G5080" i="1"/>
  <c r="G5072" i="1"/>
  <c r="G5064" i="1"/>
  <c r="G5056" i="1"/>
  <c r="G5048" i="1"/>
  <c r="G5040" i="1"/>
  <c r="G5032" i="1"/>
  <c r="G5024" i="1"/>
  <c r="G5016" i="1"/>
  <c r="G5008" i="1"/>
  <c r="G5000" i="1"/>
  <c r="G4992" i="1"/>
  <c r="G4984" i="1"/>
  <c r="G4976" i="1"/>
  <c r="G4968" i="1"/>
  <c r="G4960" i="1"/>
  <c r="G4952" i="1"/>
  <c r="G4944" i="1"/>
  <c r="G4936" i="1"/>
  <c r="G4928" i="1"/>
  <c r="G4920" i="1"/>
  <c r="G4912" i="1"/>
  <c r="G4904" i="1"/>
  <c r="G4896" i="1"/>
  <c r="G4888" i="1"/>
  <c r="G4880" i="1"/>
  <c r="G4872" i="1"/>
  <c r="G4864" i="1"/>
  <c r="G4856" i="1"/>
  <c r="G4848" i="1"/>
  <c r="G4840" i="1"/>
  <c r="G4832" i="1"/>
  <c r="G4824" i="1"/>
  <c r="G4816" i="1"/>
  <c r="G4808" i="1"/>
  <c r="G4800" i="1"/>
  <c r="G4792" i="1"/>
  <c r="G4784" i="1"/>
  <c r="G4776" i="1"/>
  <c r="G4768" i="1"/>
  <c r="G4760" i="1"/>
  <c r="G4752" i="1"/>
  <c r="G4744" i="1"/>
  <c r="G4736" i="1"/>
  <c r="G4728" i="1"/>
  <c r="G4720" i="1"/>
  <c r="G4712" i="1"/>
  <c r="G4704" i="1"/>
  <c r="G4696" i="1"/>
  <c r="G4688" i="1"/>
  <c r="G4680" i="1"/>
  <c r="G4672" i="1"/>
  <c r="G4664" i="1"/>
  <c r="G4656" i="1"/>
  <c r="G4648" i="1"/>
  <c r="G4640" i="1"/>
  <c r="G4632" i="1"/>
  <c r="G4624" i="1"/>
  <c r="G4616" i="1"/>
  <c r="G4608" i="1"/>
  <c r="G4600" i="1"/>
  <c r="G4592" i="1"/>
  <c r="G4584" i="1"/>
  <c r="G4576" i="1"/>
  <c r="G4568" i="1"/>
  <c r="G4560" i="1"/>
  <c r="G4552" i="1"/>
  <c r="G4544" i="1"/>
  <c r="G4536" i="1"/>
  <c r="G4528" i="1"/>
  <c r="G4520" i="1"/>
  <c r="G4512" i="1"/>
  <c r="G4504" i="1"/>
  <c r="G4496" i="1"/>
  <c r="G4488" i="1"/>
  <c r="G4480" i="1"/>
  <c r="G4472" i="1"/>
  <c r="G4464" i="1"/>
  <c r="G4456" i="1"/>
  <c r="G4448" i="1"/>
  <c r="G4440" i="1"/>
  <c r="G4432" i="1"/>
  <c r="G4424" i="1"/>
  <c r="G4416" i="1"/>
  <c r="G4408" i="1"/>
  <c r="G4400" i="1"/>
  <c r="G4392" i="1"/>
  <c r="G4384" i="1"/>
  <c r="G4376" i="1"/>
  <c r="G4368" i="1"/>
  <c r="G4360" i="1"/>
  <c r="G4352" i="1"/>
  <c r="G4344" i="1"/>
  <c r="G4336" i="1"/>
  <c r="G4328" i="1"/>
  <c r="G4320" i="1"/>
  <c r="G4312" i="1"/>
  <c r="G4304" i="1"/>
  <c r="G4296" i="1"/>
  <c r="G4288" i="1"/>
  <c r="G4280" i="1"/>
  <c r="G4272" i="1"/>
  <c r="G4264" i="1"/>
  <c r="G4256" i="1"/>
  <c r="G4248" i="1"/>
  <c r="G4240" i="1"/>
  <c r="G4232" i="1"/>
  <c r="G4224" i="1"/>
  <c r="G4216" i="1"/>
  <c r="G4208" i="1"/>
  <c r="G4200" i="1"/>
  <c r="G4192" i="1"/>
  <c r="G4184" i="1"/>
  <c r="G4176" i="1"/>
  <c r="G4168" i="1"/>
  <c r="G4160" i="1"/>
  <c r="G4152" i="1"/>
  <c r="G4144" i="1"/>
  <c r="G4136" i="1"/>
  <c r="G4128" i="1"/>
  <c r="G4120" i="1"/>
  <c r="G4112" i="1"/>
  <c r="G4104" i="1"/>
  <c r="G4096" i="1"/>
  <c r="G4088" i="1"/>
  <c r="G4080" i="1"/>
  <c r="G4072" i="1"/>
  <c r="G4064" i="1"/>
  <c r="G4056" i="1"/>
  <c r="G4048" i="1"/>
  <c r="G4040" i="1"/>
  <c r="G4032" i="1"/>
  <c r="G4024" i="1"/>
  <c r="G4016" i="1"/>
  <c r="G4008" i="1"/>
  <c r="G4000" i="1"/>
  <c r="G3992" i="1"/>
  <c r="G3984" i="1"/>
  <c r="G3976" i="1"/>
  <c r="G3968" i="1"/>
  <c r="G3960" i="1"/>
  <c r="G3952" i="1"/>
  <c r="G3944" i="1"/>
  <c r="G3936" i="1"/>
  <c r="G3928" i="1"/>
  <c r="G3920" i="1"/>
  <c r="G3912" i="1"/>
  <c r="G3904" i="1"/>
  <c r="G3896" i="1"/>
  <c r="G3888" i="1"/>
  <c r="G3880" i="1"/>
  <c r="G3872" i="1"/>
  <c r="G3864" i="1"/>
  <c r="G3856" i="1"/>
  <c r="G3848" i="1"/>
  <c r="G3840" i="1"/>
  <c r="G3832" i="1"/>
  <c r="G3824" i="1"/>
  <c r="G3816" i="1"/>
  <c r="G3808" i="1"/>
  <c r="G3800" i="1"/>
  <c r="G3792" i="1"/>
  <c r="G3784" i="1"/>
  <c r="G3776" i="1"/>
  <c r="G3768" i="1"/>
  <c r="G3760" i="1"/>
  <c r="G3752" i="1"/>
  <c r="G3744" i="1"/>
  <c r="G3736" i="1"/>
  <c r="G3728" i="1"/>
  <c r="G3720" i="1"/>
  <c r="G3712" i="1"/>
  <c r="G3704" i="1"/>
  <c r="G3696" i="1"/>
  <c r="G3688" i="1"/>
  <c r="G3680" i="1"/>
  <c r="G3672" i="1"/>
  <c r="G3664" i="1"/>
  <c r="G3656" i="1"/>
  <c r="G3648" i="1"/>
  <c r="G3640" i="1"/>
  <c r="G3632" i="1"/>
  <c r="G3624" i="1"/>
  <c r="G3616" i="1"/>
  <c r="G3608" i="1"/>
  <c r="G3600" i="1"/>
  <c r="G3592" i="1"/>
  <c r="G3584" i="1"/>
  <c r="G3576" i="1"/>
  <c r="G3568" i="1"/>
  <c r="G3560" i="1"/>
  <c r="G3552" i="1"/>
  <c r="G3544" i="1"/>
  <c r="G3536" i="1"/>
  <c r="G3528" i="1"/>
  <c r="G3520" i="1"/>
  <c r="G3512" i="1"/>
  <c r="G3504" i="1"/>
  <c r="G3496" i="1"/>
  <c r="G3488" i="1"/>
  <c r="G3480" i="1"/>
  <c r="G3472" i="1"/>
  <c r="G3464" i="1"/>
  <c r="G3456" i="1"/>
  <c r="G3448" i="1"/>
  <c r="G3440" i="1"/>
  <c r="G3432" i="1"/>
  <c r="G3424" i="1"/>
  <c r="G3416" i="1"/>
  <c r="G3408" i="1"/>
  <c r="G3400" i="1"/>
  <c r="G3392" i="1"/>
  <c r="G3384" i="1"/>
  <c r="G3376" i="1"/>
  <c r="G3368" i="1"/>
  <c r="G3360" i="1"/>
  <c r="G3352" i="1"/>
  <c r="G3344" i="1"/>
  <c r="G3336" i="1"/>
  <c r="G3328" i="1"/>
  <c r="G3320" i="1"/>
  <c r="G3312" i="1"/>
  <c r="G3304" i="1"/>
  <c r="G3296" i="1"/>
  <c r="G3288" i="1"/>
  <c r="G3280" i="1"/>
  <c r="G3272" i="1"/>
  <c r="G3264" i="1"/>
  <c r="G3256" i="1"/>
  <c r="G3248" i="1"/>
  <c r="G3240" i="1"/>
  <c r="G3232" i="1"/>
  <c r="G3224" i="1"/>
  <c r="G3216" i="1"/>
  <c r="G3208" i="1"/>
  <c r="G3200" i="1"/>
  <c r="G3192" i="1"/>
  <c r="G3184" i="1"/>
  <c r="G3176" i="1"/>
  <c r="G3168" i="1"/>
  <c r="G3160" i="1"/>
  <c r="G3152" i="1"/>
  <c r="G3144" i="1"/>
  <c r="G3136" i="1"/>
  <c r="G3128" i="1"/>
  <c r="G3120" i="1"/>
  <c r="G3112" i="1"/>
  <c r="G3104" i="1"/>
  <c r="G3096" i="1"/>
  <c r="G3088" i="1"/>
  <c r="G3080" i="1"/>
  <c r="G3072" i="1"/>
  <c r="G3064" i="1"/>
  <c r="G3056" i="1"/>
  <c r="G3048" i="1"/>
  <c r="G3040" i="1"/>
  <c r="G3032" i="1"/>
  <c r="G3024" i="1"/>
  <c r="G3016" i="1"/>
  <c r="G3008" i="1"/>
  <c r="G3000" i="1"/>
  <c r="G2992" i="1"/>
  <c r="G2984" i="1"/>
  <c r="G2976" i="1"/>
  <c r="G2968" i="1"/>
  <c r="G2960" i="1"/>
  <c r="G2952" i="1"/>
  <c r="G2944" i="1"/>
  <c r="G2936" i="1"/>
  <c r="G2928" i="1"/>
  <c r="G2920" i="1"/>
  <c r="G2912" i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800" i="1"/>
  <c r="G2792" i="1"/>
  <c r="G2784" i="1"/>
  <c r="G2776" i="1"/>
  <c r="G1524" i="1"/>
  <c r="G1516" i="1"/>
  <c r="G1508" i="1"/>
  <c r="G1500" i="1"/>
  <c r="G1492" i="1"/>
  <c r="G1484" i="1"/>
  <c r="G1476" i="1"/>
  <c r="G1468" i="1"/>
  <c r="G1460" i="1"/>
  <c r="G1452" i="1"/>
  <c r="G1444" i="1"/>
  <c r="G1436" i="1"/>
  <c r="G1428" i="1"/>
  <c r="G1420" i="1"/>
  <c r="G1412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G2424" i="1"/>
  <c r="G2416" i="1"/>
  <c r="G2408" i="1"/>
  <c r="G2400" i="1"/>
  <c r="G2392" i="1"/>
  <c r="G2384" i="1"/>
  <c r="G2376" i="1"/>
  <c r="G2368" i="1"/>
  <c r="G2360" i="1"/>
  <c r="G2352" i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G2240" i="1"/>
  <c r="G2232" i="1"/>
  <c r="G2224" i="1"/>
  <c r="G2216" i="1"/>
  <c r="G2208" i="1"/>
  <c r="G2200" i="1"/>
  <c r="G2192" i="1"/>
  <c r="G2184" i="1"/>
  <c r="G2176" i="1"/>
  <c r="G2168" i="1"/>
  <c r="G2160" i="1"/>
  <c r="G2152" i="1"/>
  <c r="G2144" i="1"/>
  <c r="G2136" i="1"/>
  <c r="G2128" i="1"/>
  <c r="G2120" i="1"/>
  <c r="G2112" i="1"/>
  <c r="G2104" i="1"/>
  <c r="G2096" i="1"/>
  <c r="G2088" i="1"/>
  <c r="G2080" i="1"/>
  <c r="G2072" i="1"/>
  <c r="G2064" i="1"/>
  <c r="G2056" i="1"/>
  <c r="G2048" i="1"/>
  <c r="G2040" i="1"/>
  <c r="G2032" i="1"/>
  <c r="G2024" i="1"/>
  <c r="G2016" i="1"/>
  <c r="G2008" i="1"/>
  <c r="G2000" i="1"/>
  <c r="G1992" i="1"/>
  <c r="G1984" i="1"/>
  <c r="G1976" i="1"/>
  <c r="G1968" i="1"/>
  <c r="G1960" i="1"/>
  <c r="G1952" i="1"/>
  <c r="G1944" i="1"/>
  <c r="G1936" i="1"/>
  <c r="G1928" i="1"/>
  <c r="G1920" i="1"/>
  <c r="G1912" i="1"/>
  <c r="G1904" i="1"/>
  <c r="G1896" i="1"/>
  <c r="G1888" i="1"/>
  <c r="G1880" i="1"/>
  <c r="G1872" i="1"/>
  <c r="G1864" i="1"/>
  <c r="G1856" i="1"/>
  <c r="G1848" i="1"/>
  <c r="G1840" i="1"/>
  <c r="G1832" i="1"/>
  <c r="G1824" i="1"/>
  <c r="G1816" i="1"/>
  <c r="G1808" i="1"/>
  <c r="G1800" i="1"/>
  <c r="G1792" i="1"/>
  <c r="G1784" i="1"/>
  <c r="G1776" i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4" i="1"/>
  <c r="G1396" i="1"/>
  <c r="G1388" i="1"/>
  <c r="G1380" i="1"/>
  <c r="G1372" i="1"/>
  <c r="G1364" i="1"/>
  <c r="G1356" i="1"/>
  <c r="G1348" i="1"/>
  <c r="G1340" i="1"/>
  <c r="G1332" i="1"/>
  <c r="G1324" i="1"/>
  <c r="G1316" i="1"/>
  <c r="G1308" i="1"/>
  <c r="G1300" i="1"/>
  <c r="G1292" i="1"/>
  <c r="G1284" i="1"/>
  <c r="G1276" i="1"/>
  <c r="G1268" i="1"/>
  <c r="G1260" i="1"/>
  <c r="G1252" i="1"/>
  <c r="G1244" i="1"/>
  <c r="G1236" i="1"/>
  <c r="G1228" i="1"/>
  <c r="G1220" i="1"/>
  <c r="G1212" i="1"/>
  <c r="G1204" i="1"/>
  <c r="G1196" i="1"/>
  <c r="G1188" i="1"/>
  <c r="G1180" i="1"/>
  <c r="G1172" i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G1052" i="1"/>
  <c r="G1044" i="1"/>
  <c r="G1036" i="1"/>
  <c r="G1028" i="1"/>
  <c r="G1020" i="1"/>
  <c r="G1012" i="1"/>
  <c r="G1004" i="1"/>
  <c r="G996" i="1"/>
  <c r="G988" i="1"/>
  <c r="G980" i="1"/>
  <c r="G972" i="1"/>
  <c r="G964" i="1"/>
  <c r="G956" i="1"/>
  <c r="G948" i="1"/>
  <c r="G940" i="1"/>
  <c r="G932" i="1"/>
  <c r="G924" i="1"/>
  <c r="G916" i="1"/>
  <c r="G908" i="1"/>
  <c r="G900" i="1"/>
  <c r="G892" i="1"/>
  <c r="G884" i="1"/>
  <c r="G876" i="1"/>
  <c r="G868" i="1"/>
  <c r="G860" i="1"/>
  <c r="G852" i="1"/>
  <c r="G844" i="1"/>
  <c r="G836" i="1"/>
  <c r="G828" i="1"/>
  <c r="G820" i="1"/>
  <c r="G812" i="1"/>
  <c r="G804" i="1"/>
  <c r="G796" i="1"/>
  <c r="G788" i="1"/>
  <c r="G780" i="1"/>
  <c r="G772" i="1"/>
  <c r="G764" i="1"/>
  <c r="G756" i="1"/>
  <c r="G748" i="1"/>
  <c r="G740" i="1"/>
  <c r="G732" i="1"/>
  <c r="G724" i="1"/>
  <c r="G716" i="1"/>
  <c r="G708" i="1"/>
  <c r="G700" i="1"/>
  <c r="G692" i="1"/>
  <c r="G684" i="1"/>
  <c r="G1408" i="1"/>
  <c r="G1400" i="1"/>
  <c r="G1392" i="1"/>
  <c r="G1384" i="1"/>
  <c r="G1376" i="1"/>
  <c r="G1368" i="1"/>
  <c r="G1360" i="1"/>
  <c r="G1352" i="1"/>
  <c r="G1344" i="1"/>
  <c r="G1336" i="1"/>
  <c r="G1328" i="1"/>
  <c r="G1320" i="1"/>
  <c r="G1312" i="1"/>
  <c r="G1304" i="1"/>
  <c r="G1296" i="1"/>
  <c r="G1288" i="1"/>
  <c r="G1280" i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G1176" i="1"/>
  <c r="G1168" i="1"/>
  <c r="G1160" i="1"/>
  <c r="G1152" i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G1040" i="1"/>
  <c r="G1032" i="1"/>
  <c r="G1024" i="1"/>
  <c r="G1016" i="1"/>
  <c r="G1008" i="1"/>
  <c r="G1000" i="1"/>
  <c r="G992" i="1"/>
  <c r="G984" i="1"/>
  <c r="G976" i="1"/>
  <c r="G968" i="1"/>
  <c r="G960" i="1"/>
  <c r="G952" i="1"/>
  <c r="G944" i="1"/>
  <c r="G936" i="1"/>
  <c r="G928" i="1"/>
  <c r="G920" i="1"/>
  <c r="G912" i="1"/>
  <c r="G904" i="1"/>
  <c r="G896" i="1"/>
  <c r="G888" i="1"/>
  <c r="G880" i="1"/>
  <c r="G872" i="1"/>
  <c r="G864" i="1"/>
  <c r="G856" i="1"/>
  <c r="G848" i="1"/>
  <c r="G840" i="1"/>
  <c r="G832" i="1"/>
  <c r="G824" i="1"/>
  <c r="G816" i="1"/>
  <c r="G808" i="1"/>
  <c r="G800" i="1"/>
  <c r="G792" i="1"/>
  <c r="G784" i="1"/>
  <c r="G776" i="1"/>
  <c r="G768" i="1"/>
  <c r="G760" i="1"/>
  <c r="G752" i="1"/>
  <c r="G744" i="1"/>
  <c r="G736" i="1"/>
  <c r="G14" i="1"/>
  <c r="G5" i="1"/>
  <c r="G676" i="1"/>
  <c r="G668" i="1"/>
  <c r="G660" i="1"/>
  <c r="G652" i="1"/>
  <c r="G644" i="1"/>
  <c r="G636" i="1"/>
  <c r="G628" i="1"/>
  <c r="G620" i="1"/>
  <c r="G612" i="1"/>
  <c r="G604" i="1"/>
  <c r="G596" i="1"/>
  <c r="G588" i="1"/>
  <c r="G580" i="1"/>
  <c r="G572" i="1"/>
  <c r="G564" i="1"/>
  <c r="G556" i="1"/>
  <c r="G548" i="1"/>
  <c r="G540" i="1"/>
  <c r="G532" i="1"/>
  <c r="G524" i="1"/>
  <c r="G516" i="1"/>
  <c r="G508" i="1"/>
  <c r="G500" i="1"/>
  <c r="G492" i="1"/>
  <c r="G484" i="1"/>
  <c r="G476" i="1"/>
  <c r="G468" i="1"/>
  <c r="G460" i="1"/>
  <c r="G452" i="1"/>
  <c r="G444" i="1"/>
  <c r="G436" i="1"/>
  <c r="G428" i="1"/>
  <c r="G420" i="1"/>
  <c r="G412" i="1"/>
  <c r="G404" i="1"/>
  <c r="G396" i="1"/>
  <c r="G388" i="1"/>
  <c r="G380" i="1"/>
  <c r="G372" i="1"/>
  <c r="G364" i="1"/>
  <c r="G356" i="1"/>
  <c r="G348" i="1"/>
  <c r="G340" i="1"/>
  <c r="G332" i="1"/>
  <c r="G324" i="1"/>
  <c r="G316" i="1"/>
  <c r="G308" i="1"/>
  <c r="G300" i="1"/>
  <c r="G292" i="1"/>
  <c r="G284" i="1"/>
  <c r="G276" i="1"/>
  <c r="G268" i="1"/>
  <c r="G260" i="1"/>
  <c r="G252" i="1"/>
  <c r="G244" i="1"/>
  <c r="G236" i="1"/>
  <c r="G228" i="1"/>
  <c r="G220" i="1"/>
  <c r="G212" i="1"/>
  <c r="G204" i="1"/>
  <c r="G196" i="1"/>
  <c r="G188" i="1"/>
  <c r="G180" i="1"/>
  <c r="G172" i="1"/>
  <c r="G164" i="1"/>
  <c r="G156" i="1"/>
  <c r="G148" i="1"/>
  <c r="G140" i="1"/>
  <c r="G132" i="1"/>
  <c r="G124" i="1"/>
  <c r="G116" i="1"/>
  <c r="G108" i="1"/>
  <c r="G100" i="1"/>
  <c r="G92" i="1"/>
  <c r="G84" i="1"/>
  <c r="G76" i="1"/>
  <c r="G68" i="1"/>
  <c r="G60" i="1"/>
  <c r="G52" i="1"/>
  <c r="G44" i="1"/>
  <c r="G36" i="1"/>
  <c r="G28" i="1"/>
  <c r="G20" i="1"/>
  <c r="G12" i="1"/>
  <c r="G4" i="1"/>
  <c r="G26" i="1"/>
  <c r="G18" i="1"/>
  <c r="G10" i="1"/>
  <c r="G8" i="1"/>
  <c r="G3686" i="1"/>
  <c r="G3687" i="1"/>
  <c r="G5018" i="1"/>
  <c r="G5019" i="1"/>
  <c r="G5629" i="1"/>
  <c r="G5621" i="1"/>
  <c r="G5613" i="1"/>
  <c r="G5605" i="1"/>
  <c r="G5597" i="1"/>
  <c r="G5589" i="1"/>
  <c r="G5581" i="1"/>
  <c r="G5573" i="1"/>
  <c r="G5565" i="1"/>
  <c r="G5557" i="1"/>
  <c r="G5549" i="1"/>
  <c r="G5541" i="1"/>
  <c r="G5533" i="1"/>
  <c r="G5525" i="1"/>
  <c r="G5517" i="1"/>
  <c r="G5509" i="1"/>
  <c r="G5501" i="1"/>
  <c r="G5493" i="1"/>
  <c r="G5485" i="1"/>
  <c r="G5477" i="1"/>
  <c r="G5469" i="1"/>
  <c r="G5461" i="1"/>
  <c r="G5453" i="1"/>
  <c r="G5445" i="1"/>
  <c r="G5437" i="1"/>
  <c r="G5429" i="1"/>
  <c r="G5421" i="1"/>
  <c r="G5413" i="1"/>
  <c r="G5405" i="1"/>
  <c r="G5397" i="1"/>
  <c r="G5389" i="1"/>
  <c r="G5381" i="1"/>
  <c r="G5373" i="1"/>
  <c r="G5365" i="1"/>
  <c r="G5357" i="1"/>
  <c r="G5349" i="1"/>
  <c r="G5341" i="1"/>
  <c r="G5333" i="1"/>
  <c r="G5325" i="1"/>
  <c r="G5317" i="1"/>
  <c r="G5309" i="1"/>
  <c r="G5301" i="1"/>
  <c r="G5293" i="1"/>
  <c r="G5285" i="1"/>
  <c r="G5277" i="1"/>
  <c r="G5269" i="1"/>
  <c r="G5261" i="1"/>
  <c r="G5253" i="1"/>
  <c r="G5245" i="1"/>
  <c r="G5237" i="1"/>
  <c r="G5229" i="1"/>
  <c r="G5221" i="1"/>
  <c r="G5213" i="1"/>
  <c r="G5205" i="1"/>
  <c r="G5197" i="1"/>
  <c r="G5189" i="1"/>
  <c r="G5181" i="1"/>
  <c r="G5173" i="1"/>
  <c r="G5165" i="1"/>
  <c r="G5157" i="1"/>
  <c r="G5149" i="1"/>
  <c r="G5141" i="1"/>
  <c r="G5133" i="1"/>
  <c r="G5125" i="1"/>
  <c r="G5117" i="1"/>
  <c r="G5109" i="1"/>
  <c r="G5101" i="1"/>
  <c r="G5093" i="1"/>
  <c r="G5085" i="1"/>
  <c r="G5077" i="1"/>
  <c r="G5069" i="1"/>
  <c r="G5061" i="1"/>
  <c r="G5053" i="1"/>
  <c r="G5045" i="1"/>
  <c r="G5037" i="1"/>
  <c r="G5029" i="1"/>
  <c r="G5021" i="1"/>
  <c r="G5013" i="1"/>
  <c r="G5005" i="1"/>
  <c r="G4997" i="1"/>
  <c r="G4989" i="1"/>
  <c r="G4981" i="1"/>
  <c r="G4973" i="1"/>
  <c r="G4965" i="1"/>
  <c r="G4957" i="1"/>
  <c r="G4949" i="1"/>
  <c r="G4941" i="1"/>
  <c r="G4933" i="1"/>
  <c r="G4925" i="1"/>
  <c r="G4917" i="1"/>
  <c r="G4909" i="1"/>
  <c r="G4901" i="1"/>
  <c r="G4893" i="1"/>
  <c r="G4885" i="1"/>
  <c r="G4877" i="1"/>
  <c r="G4869" i="1"/>
  <c r="G4861" i="1"/>
  <c r="G4853" i="1"/>
  <c r="G4845" i="1"/>
  <c r="G4837" i="1"/>
  <c r="G4829" i="1"/>
  <c r="G4821" i="1"/>
  <c r="G4813" i="1"/>
  <c r="G4805" i="1"/>
  <c r="G4797" i="1"/>
  <c r="G4789" i="1"/>
  <c r="G4781" i="1"/>
  <c r="G4773" i="1"/>
  <c r="G4765" i="1"/>
  <c r="G4757" i="1"/>
  <c r="G4749" i="1"/>
  <c r="G4741" i="1"/>
  <c r="G4733" i="1"/>
  <c r="G4725" i="1"/>
  <c r="G4717" i="1"/>
  <c r="G4709" i="1"/>
  <c r="G4701" i="1"/>
  <c r="G4693" i="1"/>
  <c r="G4685" i="1"/>
  <c r="G4677" i="1"/>
  <c r="G4669" i="1"/>
  <c r="G4661" i="1"/>
  <c r="G4653" i="1"/>
  <c r="G4645" i="1"/>
  <c r="G4637" i="1"/>
  <c r="G5625" i="1"/>
  <c r="G5617" i="1"/>
  <c r="G5609" i="1"/>
  <c r="G5601" i="1"/>
  <c r="G5593" i="1"/>
  <c r="G5585" i="1"/>
  <c r="G5577" i="1"/>
  <c r="G5569" i="1"/>
  <c r="G5561" i="1"/>
  <c r="G5553" i="1"/>
  <c r="G5545" i="1"/>
  <c r="G5537" i="1"/>
  <c r="G5529" i="1"/>
  <c r="G5521" i="1"/>
  <c r="G5513" i="1"/>
  <c r="G5505" i="1"/>
  <c r="G5497" i="1"/>
  <c r="G5489" i="1"/>
  <c r="G5481" i="1"/>
  <c r="G5473" i="1"/>
  <c r="G5465" i="1"/>
  <c r="G5457" i="1"/>
  <c r="G5449" i="1"/>
  <c r="G5441" i="1"/>
  <c r="G5433" i="1"/>
  <c r="G5425" i="1"/>
  <c r="G5417" i="1"/>
  <c r="G5409" i="1"/>
  <c r="G5401" i="1"/>
  <c r="G5393" i="1"/>
  <c r="G5385" i="1"/>
  <c r="G5377" i="1"/>
  <c r="G5369" i="1"/>
  <c r="G5361" i="1"/>
  <c r="G5353" i="1"/>
  <c r="G5345" i="1"/>
  <c r="G5337" i="1"/>
  <c r="G5329" i="1"/>
  <c r="G5321" i="1"/>
  <c r="G5313" i="1"/>
  <c r="G5305" i="1"/>
  <c r="G5297" i="1"/>
  <c r="G5289" i="1"/>
  <c r="G5281" i="1"/>
  <c r="G5273" i="1"/>
  <c r="G5265" i="1"/>
  <c r="G5257" i="1"/>
  <c r="G5249" i="1"/>
  <c r="G5241" i="1"/>
  <c r="G5233" i="1"/>
  <c r="G5225" i="1"/>
  <c r="G5217" i="1"/>
  <c r="G5209" i="1"/>
  <c r="G5201" i="1"/>
  <c r="G5193" i="1"/>
  <c r="G5185" i="1"/>
  <c r="G5177" i="1"/>
  <c r="G5169" i="1"/>
  <c r="G5161" i="1"/>
  <c r="G5153" i="1"/>
  <c r="G5145" i="1"/>
  <c r="G5137" i="1"/>
  <c r="G5129" i="1"/>
  <c r="G5121" i="1"/>
  <c r="G5113" i="1"/>
  <c r="G5105" i="1"/>
  <c r="G5097" i="1"/>
  <c r="G5089" i="1"/>
  <c r="G5081" i="1"/>
  <c r="G5073" i="1"/>
  <c r="G5065" i="1"/>
  <c r="G5057" i="1"/>
  <c r="G5049" i="1"/>
  <c r="G5041" i="1"/>
  <c r="G5033" i="1"/>
  <c r="G5025" i="1"/>
  <c r="G5017" i="1"/>
  <c r="G5009" i="1"/>
  <c r="G5001" i="1"/>
  <c r="G4993" i="1"/>
  <c r="G4985" i="1"/>
  <c r="G4977" i="1"/>
  <c r="G4969" i="1"/>
  <c r="G4961" i="1"/>
  <c r="G4953" i="1"/>
  <c r="G4945" i="1"/>
  <c r="G4937" i="1"/>
  <c r="G4929" i="1"/>
  <c r="G4921" i="1"/>
  <c r="G4913" i="1"/>
  <c r="G4905" i="1"/>
  <c r="G4897" i="1"/>
  <c r="G4889" i="1"/>
  <c r="G4881" i="1"/>
  <c r="G4873" i="1"/>
  <c r="G4865" i="1"/>
  <c r="G4857" i="1"/>
  <c r="G4849" i="1"/>
  <c r="G4841" i="1"/>
  <c r="G4833" i="1"/>
  <c r="G4825" i="1"/>
  <c r="G4817" i="1"/>
  <c r="G4809" i="1"/>
  <c r="G4801" i="1"/>
  <c r="G4793" i="1"/>
  <c r="G4785" i="1"/>
  <c r="G4777" i="1"/>
  <c r="G4769" i="1"/>
  <c r="G4761" i="1"/>
  <c r="G4753" i="1"/>
  <c r="G4745" i="1"/>
  <c r="G4737" i="1"/>
  <c r="G4729" i="1"/>
  <c r="G4721" i="1"/>
  <c r="G4713" i="1"/>
  <c r="G4705" i="1"/>
  <c r="G4697" i="1"/>
  <c r="G4689" i="1"/>
  <c r="G5335" i="1"/>
  <c r="G4783" i="1"/>
  <c r="G4271" i="1"/>
  <c r="G4681" i="1"/>
  <c r="G4673" i="1"/>
  <c r="G4665" i="1"/>
  <c r="G4657" i="1"/>
  <c r="G4649" i="1"/>
  <c r="G4641" i="1"/>
  <c r="G4633" i="1"/>
  <c r="G4625" i="1"/>
  <c r="G4617" i="1"/>
  <c r="G4609" i="1"/>
  <c r="G4601" i="1"/>
  <c r="G4593" i="1"/>
  <c r="G4585" i="1"/>
  <c r="G4577" i="1"/>
  <c r="G4569" i="1"/>
  <c r="G4561" i="1"/>
  <c r="G4553" i="1"/>
  <c r="G4545" i="1"/>
  <c r="G4537" i="1"/>
  <c r="G4529" i="1"/>
  <c r="G4521" i="1"/>
  <c r="G4513" i="1"/>
  <c r="G4505" i="1"/>
  <c r="G4497" i="1"/>
  <c r="G4489" i="1"/>
  <c r="G4481" i="1"/>
  <c r="G4473" i="1"/>
  <c r="G4465" i="1"/>
  <c r="G4457" i="1"/>
  <c r="G4449" i="1"/>
  <c r="G4441" i="1"/>
  <c r="G4433" i="1"/>
  <c r="G4425" i="1"/>
  <c r="G4417" i="1"/>
  <c r="G4409" i="1"/>
  <c r="G4401" i="1"/>
  <c r="G4393" i="1"/>
  <c r="G4385" i="1"/>
  <c r="G4377" i="1"/>
  <c r="G4369" i="1"/>
  <c r="G4361" i="1"/>
  <c r="G4353" i="1"/>
  <c r="G4345" i="1"/>
  <c r="G4337" i="1"/>
  <c r="G4329" i="1"/>
  <c r="G4321" i="1"/>
  <c r="G4313" i="1"/>
  <c r="G4305" i="1"/>
  <c r="G4297" i="1"/>
  <c r="G4289" i="1"/>
  <c r="G4281" i="1"/>
  <c r="G4273" i="1"/>
  <c r="G4265" i="1"/>
  <c r="G4257" i="1"/>
  <c r="G4249" i="1"/>
  <c r="G4241" i="1"/>
  <c r="G4233" i="1"/>
  <c r="G4225" i="1"/>
  <c r="G4217" i="1"/>
  <c r="G4209" i="1"/>
  <c r="G4201" i="1"/>
  <c r="G4193" i="1"/>
  <c r="G4185" i="1"/>
  <c r="G4177" i="1"/>
  <c r="G4169" i="1"/>
  <c r="G4161" i="1"/>
  <c r="G4153" i="1"/>
  <c r="G4145" i="1"/>
  <c r="G4137" i="1"/>
  <c r="G4129" i="1"/>
  <c r="G4121" i="1"/>
  <c r="G4113" i="1"/>
  <c r="G4105" i="1"/>
  <c r="G4097" i="1"/>
  <c r="G4089" i="1"/>
  <c r="G4081" i="1"/>
  <c r="G4073" i="1"/>
  <c r="G4065" i="1"/>
  <c r="G4057" i="1"/>
  <c r="G4049" i="1"/>
  <c r="G4041" i="1"/>
  <c r="G4033" i="1"/>
  <c r="G4025" i="1"/>
  <c r="G4017" i="1"/>
  <c r="G4009" i="1"/>
  <c r="G4001" i="1"/>
  <c r="G3993" i="1"/>
  <c r="G3985" i="1"/>
  <c r="G3977" i="1"/>
  <c r="G3969" i="1"/>
  <c r="G3961" i="1"/>
  <c r="G3953" i="1"/>
  <c r="G3945" i="1"/>
  <c r="G3937" i="1"/>
  <c r="G3929" i="1"/>
  <c r="G3921" i="1"/>
  <c r="G3913" i="1"/>
  <c r="G3905" i="1"/>
  <c r="G3897" i="1"/>
  <c r="G3889" i="1"/>
  <c r="G3881" i="1"/>
  <c r="G3873" i="1"/>
  <c r="G3865" i="1"/>
  <c r="G3857" i="1"/>
  <c r="G3849" i="1"/>
  <c r="G3841" i="1"/>
  <c r="G3833" i="1"/>
  <c r="G3825" i="1"/>
  <c r="G3817" i="1"/>
  <c r="G3809" i="1"/>
  <c r="G3801" i="1"/>
  <c r="G3793" i="1"/>
  <c r="G3785" i="1"/>
  <c r="G3777" i="1"/>
  <c r="G3769" i="1"/>
  <c r="G3761" i="1"/>
  <c r="G3753" i="1"/>
  <c r="G3745" i="1"/>
  <c r="G3737" i="1"/>
  <c r="G3729" i="1"/>
  <c r="G3721" i="1"/>
  <c r="G3713" i="1"/>
  <c r="G3705" i="1"/>
  <c r="G3697" i="1"/>
  <c r="G3689" i="1"/>
  <c r="G3681" i="1"/>
  <c r="G3673" i="1"/>
  <c r="G3665" i="1"/>
  <c r="G3657" i="1"/>
  <c r="G3649" i="1"/>
  <c r="G3641" i="1"/>
  <c r="G3633" i="1"/>
  <c r="G3625" i="1"/>
  <c r="G3617" i="1"/>
  <c r="G3609" i="1"/>
  <c r="G3601" i="1"/>
  <c r="G3593" i="1"/>
  <c r="G3585" i="1"/>
  <c r="G3577" i="1"/>
  <c r="G3569" i="1"/>
  <c r="G3561" i="1"/>
  <c r="G3553" i="1"/>
  <c r="G3545" i="1"/>
  <c r="G3537" i="1"/>
  <c r="G3529" i="1"/>
  <c r="G3521" i="1"/>
  <c r="G3513" i="1"/>
  <c r="G3505" i="1"/>
  <c r="G3497" i="1"/>
  <c r="G3489" i="1"/>
  <c r="G3481" i="1"/>
  <c r="G3473" i="1"/>
  <c r="G3465" i="1"/>
  <c r="G3457" i="1"/>
  <c r="G3449" i="1"/>
  <c r="G3441" i="1"/>
  <c r="G3433" i="1"/>
  <c r="G3425" i="1"/>
  <c r="G3417" i="1"/>
  <c r="G3409" i="1"/>
  <c r="G3401" i="1"/>
  <c r="G3393" i="1"/>
  <c r="G3385" i="1"/>
  <c r="G3377" i="1"/>
  <c r="G3369" i="1"/>
  <c r="G3361" i="1"/>
  <c r="G3353" i="1"/>
  <c r="G3345" i="1"/>
  <c r="G3337" i="1"/>
  <c r="G3329" i="1"/>
  <c r="G3321" i="1"/>
  <c r="G3313" i="1"/>
  <c r="G3305" i="1"/>
  <c r="G3297" i="1"/>
  <c r="G3289" i="1"/>
  <c r="G3281" i="1"/>
  <c r="G3273" i="1"/>
  <c r="G3265" i="1"/>
  <c r="G3257" i="1"/>
  <c r="G3249" i="1"/>
  <c r="G3241" i="1"/>
  <c r="G3233" i="1"/>
  <c r="G3225" i="1"/>
  <c r="G3217" i="1"/>
  <c r="G3209" i="1"/>
  <c r="G3201" i="1"/>
  <c r="G3193" i="1"/>
  <c r="G3185" i="1"/>
  <c r="G3177" i="1"/>
  <c r="G3169" i="1"/>
  <c r="G3161" i="1"/>
  <c r="G3153" i="1"/>
  <c r="G3145" i="1"/>
  <c r="G3137" i="1"/>
  <c r="G3129" i="1"/>
  <c r="G3121" i="1"/>
  <c r="G3113" i="1"/>
  <c r="G3105" i="1"/>
  <c r="G3097" i="1"/>
  <c r="G3089" i="1"/>
  <c r="G3081" i="1"/>
  <c r="G3073" i="1"/>
  <c r="G3065" i="1"/>
  <c r="G3057" i="1"/>
  <c r="G3049" i="1"/>
  <c r="G3041" i="1"/>
  <c r="G3033" i="1"/>
  <c r="G3025" i="1"/>
  <c r="G3017" i="1"/>
  <c r="G3009" i="1"/>
  <c r="G3001" i="1"/>
  <c r="G2993" i="1"/>
  <c r="G2985" i="1"/>
  <c r="G2977" i="1"/>
  <c r="G2969" i="1"/>
  <c r="G2961" i="1"/>
  <c r="G2953" i="1"/>
  <c r="G2945" i="1"/>
  <c r="G2937" i="1"/>
  <c r="G2929" i="1"/>
  <c r="G2921" i="1"/>
  <c r="G2913" i="1"/>
  <c r="G2905" i="1"/>
  <c r="G2897" i="1"/>
  <c r="G2889" i="1"/>
  <c r="G2881" i="1"/>
  <c r="G2873" i="1"/>
  <c r="G2865" i="1"/>
  <c r="G2857" i="1"/>
  <c r="G2849" i="1"/>
  <c r="G2841" i="1"/>
  <c r="G2833" i="1"/>
  <c r="G2825" i="1"/>
  <c r="G2817" i="1"/>
  <c r="G2809" i="1"/>
  <c r="G2801" i="1"/>
  <c r="G2793" i="1"/>
  <c r="G2785" i="1"/>
  <c r="G2777" i="1"/>
  <c r="G2769" i="1"/>
  <c r="G2761" i="1"/>
  <c r="G2753" i="1"/>
  <c r="G2745" i="1"/>
  <c r="G2737" i="1"/>
  <c r="G2729" i="1"/>
  <c r="G2721" i="1"/>
  <c r="G2713" i="1"/>
  <c r="G2705" i="1"/>
  <c r="G2697" i="1"/>
  <c r="G2689" i="1"/>
  <c r="G2681" i="1"/>
  <c r="G2673" i="1"/>
  <c r="G2665" i="1"/>
  <c r="G2657" i="1"/>
  <c r="G2649" i="1"/>
  <c r="G2641" i="1"/>
  <c r="G2633" i="1"/>
  <c r="G2625" i="1"/>
  <c r="G2617" i="1"/>
  <c r="G2609" i="1"/>
  <c r="G2601" i="1"/>
  <c r="G2593" i="1"/>
  <c r="G2585" i="1"/>
  <c r="G2577" i="1"/>
  <c r="G2569" i="1"/>
  <c r="G2561" i="1"/>
  <c r="G2553" i="1"/>
  <c r="G2545" i="1"/>
  <c r="G2537" i="1"/>
  <c r="G2529" i="1"/>
  <c r="G2521" i="1"/>
  <c r="G2513" i="1"/>
  <c r="G2505" i="1"/>
  <c r="G2497" i="1"/>
  <c r="G2489" i="1"/>
  <c r="G2481" i="1"/>
  <c r="G2473" i="1"/>
  <c r="G2465" i="1"/>
  <c r="G2457" i="1"/>
  <c r="G2449" i="1"/>
  <c r="G2441" i="1"/>
  <c r="G2433" i="1"/>
  <c r="G2425" i="1"/>
  <c r="G2417" i="1"/>
  <c r="G2409" i="1"/>
  <c r="G2401" i="1"/>
  <c r="G2393" i="1"/>
  <c r="G2385" i="1"/>
  <c r="G2377" i="1"/>
  <c r="G2369" i="1"/>
  <c r="G2361" i="1"/>
  <c r="G2353" i="1"/>
  <c r="G2345" i="1"/>
  <c r="G2337" i="1"/>
  <c r="G2329" i="1"/>
  <c r="G2321" i="1"/>
  <c r="G2313" i="1"/>
  <c r="G2305" i="1"/>
  <c r="G2297" i="1"/>
  <c r="G2289" i="1"/>
  <c r="G2281" i="1"/>
  <c r="G2273" i="1"/>
  <c r="G2265" i="1"/>
  <c r="G2257" i="1"/>
  <c r="G2249" i="1"/>
  <c r="G2241" i="1"/>
  <c r="G2233" i="1"/>
  <c r="G2225" i="1"/>
  <c r="G2217" i="1"/>
  <c r="G2209" i="1"/>
  <c r="G2201" i="1"/>
  <c r="G2193" i="1"/>
  <c r="G2185" i="1"/>
  <c r="G2177" i="1"/>
  <c r="G2169" i="1"/>
  <c r="G5631" i="1"/>
  <c r="G5623" i="1"/>
  <c r="G5615" i="1"/>
  <c r="G5607" i="1"/>
  <c r="G5599" i="1"/>
  <c r="G5591" i="1"/>
  <c r="G5583" i="1"/>
  <c r="G5575" i="1"/>
  <c r="G5567" i="1"/>
  <c r="G5559" i="1"/>
  <c r="G5551" i="1"/>
  <c r="G5543" i="1"/>
  <c r="G5535" i="1"/>
  <c r="G5527" i="1"/>
  <c r="G5519" i="1"/>
  <c r="G5511" i="1"/>
  <c r="G5503" i="1"/>
  <c r="G5495" i="1"/>
  <c r="G5487" i="1"/>
  <c r="G5479" i="1"/>
  <c r="G5471" i="1"/>
  <c r="G5463" i="1"/>
  <c r="G5455" i="1"/>
  <c r="G5447" i="1"/>
  <c r="G5439" i="1"/>
  <c r="G5431" i="1"/>
  <c r="G5423" i="1"/>
  <c r="G5415" i="1"/>
  <c r="G5407" i="1"/>
  <c r="G5399" i="1"/>
  <c r="G5391" i="1"/>
  <c r="G5383" i="1"/>
  <c r="G5375" i="1"/>
  <c r="G5367" i="1"/>
  <c r="G5359" i="1"/>
  <c r="G5351" i="1"/>
  <c r="G5343" i="1"/>
  <c r="G5327" i="1"/>
  <c r="G5319" i="1"/>
  <c r="G5311" i="1"/>
  <c r="G5303" i="1"/>
  <c r="G5295" i="1"/>
  <c r="G5287" i="1"/>
  <c r="G5279" i="1"/>
  <c r="G5271" i="1"/>
  <c r="G5263" i="1"/>
  <c r="G5255" i="1"/>
  <c r="G5247" i="1"/>
  <c r="G5239" i="1"/>
  <c r="G5231" i="1"/>
  <c r="G5223" i="1"/>
  <c r="G5215" i="1"/>
  <c r="G5207" i="1"/>
  <c r="G5199" i="1"/>
  <c r="G5191" i="1"/>
  <c r="G5183" i="1"/>
  <c r="G5175" i="1"/>
  <c r="G5167" i="1"/>
  <c r="G5159" i="1"/>
  <c r="G5151" i="1"/>
  <c r="G5143" i="1"/>
  <c r="G5135" i="1"/>
  <c r="G5127" i="1"/>
  <c r="G5119" i="1"/>
  <c r="G5111" i="1"/>
  <c r="G5103" i="1"/>
  <c r="G5095" i="1"/>
  <c r="G5087" i="1"/>
  <c r="G5079" i="1"/>
  <c r="G5071" i="1"/>
  <c r="G5063" i="1"/>
  <c r="G5055" i="1"/>
  <c r="G5047" i="1"/>
  <c r="G5039" i="1"/>
  <c r="G5031" i="1"/>
  <c r="G5023" i="1"/>
  <c r="G5015" i="1"/>
  <c r="G5007" i="1"/>
  <c r="G4999" i="1"/>
  <c r="G4991" i="1"/>
  <c r="G4983" i="1"/>
  <c r="G4975" i="1"/>
  <c r="G4967" i="1"/>
  <c r="G4959" i="1"/>
  <c r="G4951" i="1"/>
  <c r="G4943" i="1"/>
  <c r="G4935" i="1"/>
  <c r="G4927" i="1"/>
  <c r="G4919" i="1"/>
  <c r="G4911" i="1"/>
  <c r="G4903" i="1"/>
  <c r="G4895" i="1"/>
  <c r="G4887" i="1"/>
  <c r="G4879" i="1"/>
  <c r="G4871" i="1"/>
  <c r="G4863" i="1"/>
  <c r="G4855" i="1"/>
  <c r="G4847" i="1"/>
  <c r="G4839" i="1"/>
  <c r="G4831" i="1"/>
  <c r="G4823" i="1"/>
  <c r="G4815" i="1"/>
  <c r="G4807" i="1"/>
  <c r="G4799" i="1"/>
  <c r="G4791" i="1"/>
  <c r="G4775" i="1"/>
  <c r="G4767" i="1"/>
  <c r="G4759" i="1"/>
  <c r="G4751" i="1"/>
  <c r="G4743" i="1"/>
  <c r="G4735" i="1"/>
  <c r="G4727" i="1"/>
  <c r="G4719" i="1"/>
  <c r="G4711" i="1"/>
  <c r="G4703" i="1"/>
  <c r="G4695" i="1"/>
  <c r="G4687" i="1"/>
  <c r="G4679" i="1"/>
  <c r="G4671" i="1"/>
  <c r="G4663" i="1"/>
  <c r="G4655" i="1"/>
  <c r="G4647" i="1"/>
  <c r="G4639" i="1"/>
  <c r="G4631" i="1"/>
  <c r="G4623" i="1"/>
  <c r="G4615" i="1"/>
  <c r="G4607" i="1"/>
  <c r="G4599" i="1"/>
  <c r="G4591" i="1"/>
  <c r="G4583" i="1"/>
  <c r="G4575" i="1"/>
  <c r="G4567" i="1"/>
  <c r="G4559" i="1"/>
  <c r="G4551" i="1"/>
  <c r="G4543" i="1"/>
  <c r="G4535" i="1"/>
  <c r="G4527" i="1"/>
  <c r="G4519" i="1"/>
  <c r="G4511" i="1"/>
  <c r="G4503" i="1"/>
  <c r="G4495" i="1"/>
  <c r="G4487" i="1"/>
  <c r="G4479" i="1"/>
  <c r="G4471" i="1"/>
  <c r="G4463" i="1"/>
  <c r="G4455" i="1"/>
  <c r="G4447" i="1"/>
  <c r="G4439" i="1"/>
  <c r="G4431" i="1"/>
  <c r="G4423" i="1"/>
  <c r="G4415" i="1"/>
  <c r="G4407" i="1"/>
  <c r="G4399" i="1"/>
  <c r="G4391" i="1"/>
  <c r="G4383" i="1"/>
  <c r="G4375" i="1"/>
  <c r="G4367" i="1"/>
  <c r="G4359" i="1"/>
  <c r="G4351" i="1"/>
  <c r="G4343" i="1"/>
  <c r="G4335" i="1"/>
  <c r="G4327" i="1"/>
  <c r="G4319" i="1"/>
  <c r="G4311" i="1"/>
  <c r="G4303" i="1"/>
  <c r="G4295" i="1"/>
  <c r="G4287" i="1"/>
  <c r="G4279" i="1"/>
  <c r="G4263" i="1"/>
  <c r="G4255" i="1"/>
  <c r="G4247" i="1"/>
  <c r="G4239" i="1"/>
  <c r="G4231" i="1"/>
  <c r="G4223" i="1"/>
  <c r="G4215" i="1"/>
  <c r="G4207" i="1"/>
  <c r="G4199" i="1"/>
  <c r="G4191" i="1"/>
  <c r="G4183" i="1"/>
  <c r="G4175" i="1"/>
  <c r="G4167" i="1"/>
  <c r="G4159" i="1"/>
  <c r="G4151" i="1"/>
  <c r="G4143" i="1"/>
  <c r="G4135" i="1"/>
  <c r="G4127" i="1"/>
  <c r="G4119" i="1"/>
  <c r="G4111" i="1"/>
  <c r="G4103" i="1"/>
  <c r="G4095" i="1"/>
  <c r="G4087" i="1"/>
  <c r="G4079" i="1"/>
  <c r="G4071" i="1"/>
  <c r="G4063" i="1"/>
  <c r="G4055" i="1"/>
  <c r="G4047" i="1"/>
  <c r="G4039" i="1"/>
  <c r="G4031" i="1"/>
  <c r="G4023" i="1"/>
  <c r="G4015" i="1"/>
  <c r="G4007" i="1"/>
  <c r="G3999" i="1"/>
  <c r="G3991" i="1"/>
  <c r="G3983" i="1"/>
  <c r="G3975" i="1"/>
  <c r="G3967" i="1"/>
  <c r="G3959" i="1"/>
  <c r="G3951" i="1"/>
  <c r="G3943" i="1"/>
  <c r="G3935" i="1"/>
  <c r="G3927" i="1"/>
  <c r="G3919" i="1"/>
  <c r="G4629" i="1"/>
  <c r="G4621" i="1"/>
  <c r="G4613" i="1"/>
  <c r="G4605" i="1"/>
  <c r="G4597" i="1"/>
  <c r="G4589" i="1"/>
  <c r="G4581" i="1"/>
  <c r="G4573" i="1"/>
  <c r="G4565" i="1"/>
  <c r="G4557" i="1"/>
  <c r="G4549" i="1"/>
  <c r="G4541" i="1"/>
  <c r="G4533" i="1"/>
  <c r="G4525" i="1"/>
  <c r="G4517" i="1"/>
  <c r="G4509" i="1"/>
  <c r="G4501" i="1"/>
  <c r="G4493" i="1"/>
  <c r="G4485" i="1"/>
  <c r="G4477" i="1"/>
  <c r="G4469" i="1"/>
  <c r="G4461" i="1"/>
  <c r="G4453" i="1"/>
  <c r="G4445" i="1"/>
  <c r="G4437" i="1"/>
  <c r="G4429" i="1"/>
  <c r="G4421" i="1"/>
  <c r="G4413" i="1"/>
  <c r="G4405" i="1"/>
  <c r="G4397" i="1"/>
  <c r="G4389" i="1"/>
  <c r="G4381" i="1"/>
  <c r="G4373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37" i="1"/>
  <c r="G4229" i="1"/>
  <c r="G4221" i="1"/>
  <c r="G4213" i="1"/>
  <c r="G4205" i="1"/>
  <c r="G4197" i="1"/>
  <c r="G4189" i="1"/>
  <c r="G4181" i="1"/>
  <c r="G4173" i="1"/>
  <c r="G4165" i="1"/>
  <c r="G4157" i="1"/>
  <c r="G4149" i="1"/>
  <c r="G4141" i="1"/>
  <c r="G4133" i="1"/>
  <c r="G4125" i="1"/>
  <c r="G4117" i="1"/>
  <c r="G4109" i="1"/>
  <c r="G4101" i="1"/>
  <c r="G4093" i="1"/>
  <c r="G4085" i="1"/>
  <c r="G4077" i="1"/>
  <c r="G4069" i="1"/>
  <c r="G4061" i="1"/>
  <c r="G4053" i="1"/>
  <c r="G4045" i="1"/>
  <c r="G4037" i="1"/>
  <c r="G4029" i="1"/>
  <c r="G4021" i="1"/>
  <c r="G4013" i="1"/>
  <c r="G4005" i="1"/>
  <c r="G3997" i="1"/>
  <c r="G3989" i="1"/>
  <c r="G3981" i="1"/>
  <c r="G3973" i="1"/>
  <c r="G3965" i="1"/>
  <c r="G3957" i="1"/>
  <c r="G3949" i="1"/>
  <c r="G3941" i="1"/>
  <c r="G3933" i="1"/>
  <c r="G3925" i="1"/>
  <c r="G3917" i="1"/>
  <c r="G3909" i="1"/>
  <c r="G3901" i="1"/>
  <c r="G3893" i="1"/>
  <c r="G3885" i="1"/>
  <c r="G3877" i="1"/>
  <c r="G3869" i="1"/>
  <c r="G3861" i="1"/>
  <c r="G3853" i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85" i="1"/>
  <c r="G3277" i="1"/>
  <c r="G3269" i="1"/>
  <c r="G3261" i="1"/>
  <c r="G3253" i="1"/>
  <c r="G3245" i="1"/>
  <c r="G3237" i="1"/>
  <c r="G3229" i="1"/>
  <c r="G3221" i="1"/>
  <c r="G3213" i="1"/>
  <c r="G3205" i="1"/>
  <c r="G3197" i="1"/>
  <c r="G3189" i="1"/>
  <c r="G3181" i="1"/>
  <c r="G3173" i="1"/>
  <c r="G3165" i="1"/>
  <c r="G3157" i="1"/>
  <c r="G3149" i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G3021" i="1"/>
  <c r="G3013" i="1"/>
  <c r="G3005" i="1"/>
  <c r="G2997" i="1"/>
  <c r="G2989" i="1"/>
  <c r="G2981" i="1"/>
  <c r="G2973" i="1"/>
  <c r="G2965" i="1"/>
  <c r="G2957" i="1"/>
  <c r="G2949" i="1"/>
  <c r="G2941" i="1"/>
  <c r="G2933" i="1"/>
  <c r="G2925" i="1"/>
  <c r="G2917" i="1"/>
  <c r="G2909" i="1"/>
  <c r="G2901" i="1"/>
  <c r="G2893" i="1"/>
  <c r="G2885" i="1"/>
  <c r="G2877" i="1"/>
  <c r="G2869" i="1"/>
  <c r="G2861" i="1"/>
  <c r="G2853" i="1"/>
  <c r="G2845" i="1"/>
  <c r="G2837" i="1"/>
  <c r="G2829" i="1"/>
  <c r="G2821" i="1"/>
  <c r="G2813" i="1"/>
  <c r="G2805" i="1"/>
  <c r="G2797" i="1"/>
  <c r="G2789" i="1"/>
  <c r="G2781" i="1"/>
  <c r="G2773" i="1"/>
  <c r="G2765" i="1"/>
  <c r="G2757" i="1"/>
  <c r="G2749" i="1"/>
  <c r="G2741" i="1"/>
  <c r="G2733" i="1"/>
  <c r="G2725" i="1"/>
  <c r="G2717" i="1"/>
  <c r="G2709" i="1"/>
  <c r="G2701" i="1"/>
  <c r="G2693" i="1"/>
  <c r="G2685" i="1"/>
  <c r="G2677" i="1"/>
  <c r="G2669" i="1"/>
  <c r="G2661" i="1"/>
  <c r="G2653" i="1"/>
  <c r="G2645" i="1"/>
  <c r="G2637" i="1"/>
  <c r="G2629" i="1"/>
  <c r="G2621" i="1"/>
  <c r="G2613" i="1"/>
  <c r="G2605" i="1"/>
  <c r="G2597" i="1"/>
  <c r="G2589" i="1"/>
  <c r="G2581" i="1"/>
  <c r="G2573" i="1"/>
  <c r="G2565" i="1"/>
  <c r="G2557" i="1"/>
  <c r="G2549" i="1"/>
  <c r="G2541" i="1"/>
  <c r="G2533" i="1"/>
  <c r="G2525" i="1"/>
  <c r="G2517" i="1"/>
  <c r="G2509" i="1"/>
  <c r="G2501" i="1"/>
  <c r="G2493" i="1"/>
  <c r="G2485" i="1"/>
  <c r="G2477" i="1"/>
  <c r="G2469" i="1"/>
  <c r="G2461" i="1"/>
  <c r="G2453" i="1"/>
  <c r="G2445" i="1"/>
  <c r="G2437" i="1"/>
  <c r="G2429" i="1"/>
  <c r="G2421" i="1"/>
  <c r="G2413" i="1"/>
  <c r="G2405" i="1"/>
  <c r="G2397" i="1"/>
  <c r="G2389" i="1"/>
  <c r="G2381" i="1"/>
  <c r="G2373" i="1"/>
  <c r="G2365" i="1"/>
  <c r="G2357" i="1"/>
  <c r="G2349" i="1"/>
  <c r="G2341" i="1"/>
  <c r="G2333" i="1"/>
  <c r="G2325" i="1"/>
  <c r="G2317" i="1"/>
  <c r="G2309" i="1"/>
  <c r="G2301" i="1"/>
  <c r="G2293" i="1"/>
  <c r="G2285" i="1"/>
  <c r="G2277" i="1"/>
  <c r="G2269" i="1"/>
  <c r="G2261" i="1"/>
  <c r="G2253" i="1"/>
  <c r="G2245" i="1"/>
  <c r="G2237" i="1"/>
  <c r="G2229" i="1"/>
  <c r="G2221" i="1"/>
  <c r="G2213" i="1"/>
  <c r="G2205" i="1"/>
  <c r="G2197" i="1"/>
  <c r="G2189" i="1"/>
  <c r="G2181" i="1"/>
  <c r="G2173" i="1"/>
  <c r="G2165" i="1"/>
  <c r="G2157" i="1"/>
  <c r="G2149" i="1"/>
  <c r="G2141" i="1"/>
  <c r="G2133" i="1"/>
  <c r="G2125" i="1"/>
  <c r="G2117" i="1"/>
  <c r="G2109" i="1"/>
  <c r="G2101" i="1"/>
  <c r="G2093" i="1"/>
  <c r="G2085" i="1"/>
  <c r="G2077" i="1"/>
  <c r="G2069" i="1"/>
  <c r="G2061" i="1"/>
  <c r="G2053" i="1"/>
  <c r="G2045" i="1"/>
  <c r="G2037" i="1"/>
  <c r="G2029" i="1"/>
  <c r="G2021" i="1"/>
  <c r="G2013" i="1"/>
  <c r="G2005" i="1"/>
  <c r="G1997" i="1"/>
  <c r="G1989" i="1"/>
  <c r="G5627" i="1"/>
  <c r="G5619" i="1"/>
  <c r="G5611" i="1"/>
  <c r="G5603" i="1"/>
  <c r="G5595" i="1"/>
  <c r="G5587" i="1"/>
  <c r="G5579" i="1"/>
  <c r="G5571" i="1"/>
  <c r="G5563" i="1"/>
  <c r="G5555" i="1"/>
  <c r="G5547" i="1"/>
  <c r="G5539" i="1"/>
  <c r="G5531" i="1"/>
  <c r="G5523" i="1"/>
  <c r="G5515" i="1"/>
  <c r="G5507" i="1"/>
  <c r="G5499" i="1"/>
  <c r="G5491" i="1"/>
  <c r="G5483" i="1"/>
  <c r="G5475" i="1"/>
  <c r="G5467" i="1"/>
  <c r="G5459" i="1"/>
  <c r="G5451" i="1"/>
  <c r="G5443" i="1"/>
  <c r="G5435" i="1"/>
  <c r="G5427" i="1"/>
  <c r="G5419" i="1"/>
  <c r="G5411" i="1"/>
  <c r="G5403" i="1"/>
  <c r="G5395" i="1"/>
  <c r="G5387" i="1"/>
  <c r="G5379" i="1"/>
  <c r="G5371" i="1"/>
  <c r="G5363" i="1"/>
  <c r="G5355" i="1"/>
  <c r="G5347" i="1"/>
  <c r="G5339" i="1"/>
  <c r="G5331" i="1"/>
  <c r="G5323" i="1"/>
  <c r="G5315" i="1"/>
  <c r="G5307" i="1"/>
  <c r="G5299" i="1"/>
  <c r="G5291" i="1"/>
  <c r="G5283" i="1"/>
  <c r="G5275" i="1"/>
  <c r="G5267" i="1"/>
  <c r="G5259" i="1"/>
  <c r="G5251" i="1"/>
  <c r="G5243" i="1"/>
  <c r="G5235" i="1"/>
  <c r="G5227" i="1"/>
  <c r="G5219" i="1"/>
  <c r="G5211" i="1"/>
  <c r="G5203" i="1"/>
  <c r="G5195" i="1"/>
  <c r="G5187" i="1"/>
  <c r="G5179" i="1"/>
  <c r="G5171" i="1"/>
  <c r="G5163" i="1"/>
  <c r="G5155" i="1"/>
  <c r="G5147" i="1"/>
  <c r="G5139" i="1"/>
  <c r="G5131" i="1"/>
  <c r="G5123" i="1"/>
  <c r="G5115" i="1"/>
  <c r="G5107" i="1"/>
  <c r="G5099" i="1"/>
  <c r="G5091" i="1"/>
  <c r="G5083" i="1"/>
  <c r="G5075" i="1"/>
  <c r="G5067" i="1"/>
  <c r="G5059" i="1"/>
  <c r="G5051" i="1"/>
  <c r="G5043" i="1"/>
  <c r="G5035" i="1"/>
  <c r="G5027" i="1"/>
  <c r="G5011" i="1"/>
  <c r="G5003" i="1"/>
  <c r="G4995" i="1"/>
  <c r="G4987" i="1"/>
  <c r="G4979" i="1"/>
  <c r="G4971" i="1"/>
  <c r="G4963" i="1"/>
  <c r="G4955" i="1"/>
  <c r="G4947" i="1"/>
  <c r="G4939" i="1"/>
  <c r="G4931" i="1"/>
  <c r="G4923" i="1"/>
  <c r="G4915" i="1"/>
  <c r="G4907" i="1"/>
  <c r="G4899" i="1"/>
  <c r="G4891" i="1"/>
  <c r="G4883" i="1"/>
  <c r="G4875" i="1"/>
  <c r="G4867" i="1"/>
  <c r="G4859" i="1"/>
  <c r="G4851" i="1"/>
  <c r="G4843" i="1"/>
  <c r="G4835" i="1"/>
  <c r="G4827" i="1"/>
  <c r="G4819" i="1"/>
  <c r="G4811" i="1"/>
  <c r="G4803" i="1"/>
  <c r="G4795" i="1"/>
  <c r="G4787" i="1"/>
  <c r="G4779" i="1"/>
  <c r="G4771" i="1"/>
  <c r="G4763" i="1"/>
  <c r="G4755" i="1"/>
  <c r="G4747" i="1"/>
  <c r="G4739" i="1"/>
  <c r="G4731" i="1"/>
  <c r="G4723" i="1"/>
  <c r="G4715" i="1"/>
  <c r="G4707" i="1"/>
  <c r="G4699" i="1"/>
  <c r="G4691" i="1"/>
  <c r="G4683" i="1"/>
  <c r="G4675" i="1"/>
  <c r="G4667" i="1"/>
  <c r="G4659" i="1"/>
  <c r="G4651" i="1"/>
  <c r="G4643" i="1"/>
  <c r="G4635" i="1"/>
  <c r="G4627" i="1"/>
  <c r="G4619" i="1"/>
  <c r="G4611" i="1"/>
  <c r="G4603" i="1"/>
  <c r="G4595" i="1"/>
  <c r="G4587" i="1"/>
  <c r="G4579" i="1"/>
  <c r="G4571" i="1"/>
  <c r="G4563" i="1"/>
  <c r="G4555" i="1"/>
  <c r="G4547" i="1"/>
  <c r="G4539" i="1"/>
  <c r="G4531" i="1"/>
  <c r="G4523" i="1"/>
  <c r="G4515" i="1"/>
  <c r="G4507" i="1"/>
  <c r="G4499" i="1"/>
  <c r="G4491" i="1"/>
  <c r="G4483" i="1"/>
  <c r="G4475" i="1"/>
  <c r="G4467" i="1"/>
  <c r="G4459" i="1"/>
  <c r="G4451" i="1"/>
  <c r="G4443" i="1"/>
  <c r="G4435" i="1"/>
  <c r="G4427" i="1"/>
  <c r="G4419" i="1"/>
  <c r="G4411" i="1"/>
  <c r="G4403" i="1"/>
  <c r="G4395" i="1"/>
  <c r="G4387" i="1"/>
  <c r="G4379" i="1"/>
  <c r="G4371" i="1"/>
  <c r="G4363" i="1"/>
  <c r="G4355" i="1"/>
  <c r="G4347" i="1"/>
  <c r="G4339" i="1"/>
  <c r="G4331" i="1"/>
  <c r="G4323" i="1"/>
  <c r="G4315" i="1"/>
  <c r="G4307" i="1"/>
  <c r="G4299" i="1"/>
  <c r="G4291" i="1"/>
  <c r="G4283" i="1"/>
  <c r="G4275" i="1"/>
  <c r="G4267" i="1"/>
  <c r="G4259" i="1"/>
  <c r="G4251" i="1"/>
  <c r="G4243" i="1"/>
  <c r="G4235" i="1"/>
  <c r="G4227" i="1"/>
  <c r="G4219" i="1"/>
  <c r="G4211" i="1"/>
  <c r="G4203" i="1"/>
  <c r="G4195" i="1"/>
  <c r="G4187" i="1"/>
  <c r="G4179" i="1"/>
  <c r="G4171" i="1"/>
  <c r="G4163" i="1"/>
  <c r="G4155" i="1"/>
  <c r="G4147" i="1"/>
  <c r="G4139" i="1"/>
  <c r="G4131" i="1"/>
  <c r="G4123" i="1"/>
  <c r="G4115" i="1"/>
  <c r="G4107" i="1"/>
  <c r="G4099" i="1"/>
  <c r="G4091" i="1"/>
  <c r="G4083" i="1"/>
  <c r="G4075" i="1"/>
  <c r="G4067" i="1"/>
  <c r="G4059" i="1"/>
  <c r="G4051" i="1"/>
  <c r="G4043" i="1"/>
  <c r="G4035" i="1"/>
  <c r="G4027" i="1"/>
  <c r="G4019" i="1"/>
  <c r="G4011" i="1"/>
  <c r="G4003" i="1"/>
  <c r="G3995" i="1"/>
  <c r="G3987" i="1"/>
  <c r="G3979" i="1"/>
  <c r="G3971" i="1"/>
  <c r="G3963" i="1"/>
  <c r="G3955" i="1"/>
  <c r="G3947" i="1"/>
  <c r="G3939" i="1"/>
  <c r="G3931" i="1"/>
  <c r="G3923" i="1"/>
  <c r="G3915" i="1"/>
  <c r="G3907" i="1"/>
  <c r="G3899" i="1"/>
  <c r="G3891" i="1"/>
  <c r="G3883" i="1"/>
  <c r="G3875" i="1"/>
  <c r="G3867" i="1"/>
  <c r="G3859" i="1"/>
  <c r="G3851" i="1"/>
  <c r="G3843" i="1"/>
  <c r="G3835" i="1"/>
  <c r="G3827" i="1"/>
  <c r="G3819" i="1"/>
  <c r="G3811" i="1"/>
  <c r="G3803" i="1"/>
  <c r="G3795" i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G3683" i="1"/>
  <c r="G3675" i="1"/>
  <c r="G3667" i="1"/>
  <c r="G3659" i="1"/>
  <c r="G3651" i="1"/>
  <c r="G3643" i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G3507" i="1"/>
  <c r="G3499" i="1"/>
  <c r="G3491" i="1"/>
  <c r="G3483" i="1"/>
  <c r="G3475" i="1"/>
  <c r="G3467" i="1"/>
  <c r="G3459" i="1"/>
  <c r="G3451" i="1"/>
  <c r="G3443" i="1"/>
  <c r="G3435" i="1"/>
  <c r="G3427" i="1"/>
  <c r="G3419" i="1"/>
  <c r="G3411" i="1"/>
  <c r="G3403" i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G3099" i="1"/>
  <c r="G3091" i="1"/>
  <c r="G3083" i="1"/>
  <c r="G3075" i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71" i="1"/>
  <c r="G2963" i="1"/>
  <c r="G2955" i="1"/>
  <c r="G2947" i="1"/>
  <c r="G2939" i="1"/>
  <c r="G2931" i="1"/>
  <c r="G2923" i="1"/>
  <c r="G2915" i="1"/>
  <c r="G2907" i="1"/>
  <c r="G2899" i="1"/>
  <c r="G2891" i="1"/>
  <c r="G2883" i="1"/>
  <c r="G2875" i="1"/>
  <c r="G2867" i="1"/>
  <c r="G2859" i="1"/>
  <c r="G2851" i="1"/>
  <c r="G2843" i="1"/>
  <c r="G2835" i="1"/>
  <c r="G2827" i="1"/>
  <c r="G2819" i="1"/>
  <c r="G2811" i="1"/>
  <c r="G2803" i="1"/>
  <c r="G2795" i="1"/>
  <c r="G2787" i="1"/>
  <c r="G2779" i="1"/>
  <c r="G2771" i="1"/>
  <c r="G2763" i="1"/>
  <c r="G2755" i="1"/>
  <c r="G2747" i="1"/>
  <c r="G2739" i="1"/>
  <c r="G2731" i="1"/>
  <c r="G2723" i="1"/>
  <c r="G2715" i="1"/>
  <c r="G2707" i="1"/>
  <c r="G2699" i="1"/>
  <c r="G2691" i="1"/>
  <c r="G2683" i="1"/>
  <c r="G2675" i="1"/>
  <c r="G2667" i="1"/>
  <c r="G2659" i="1"/>
  <c r="G2651" i="1"/>
  <c r="G2643" i="1"/>
  <c r="G2635" i="1"/>
  <c r="G2627" i="1"/>
  <c r="G2619" i="1"/>
  <c r="G2611" i="1"/>
  <c r="G2603" i="1"/>
  <c r="G2595" i="1"/>
  <c r="G2587" i="1"/>
  <c r="G2579" i="1"/>
  <c r="G2571" i="1"/>
  <c r="G2563" i="1"/>
  <c r="G2555" i="1"/>
  <c r="G2547" i="1"/>
  <c r="G2539" i="1"/>
  <c r="G2531" i="1"/>
  <c r="G2523" i="1"/>
  <c r="G2515" i="1"/>
  <c r="G2507" i="1"/>
  <c r="G2499" i="1"/>
  <c r="G2491" i="1"/>
  <c r="G2483" i="1"/>
  <c r="G2475" i="1"/>
  <c r="G2467" i="1"/>
  <c r="G2459" i="1"/>
  <c r="G2451" i="1"/>
  <c r="G2443" i="1"/>
  <c r="G2435" i="1"/>
  <c r="G2427" i="1"/>
  <c r="G2419" i="1"/>
  <c r="G2411" i="1"/>
  <c r="G2403" i="1"/>
  <c r="G2395" i="1"/>
  <c r="G2387" i="1"/>
  <c r="G2379" i="1"/>
  <c r="G2371" i="1"/>
  <c r="G2363" i="1"/>
  <c r="G2355" i="1"/>
  <c r="G2347" i="1"/>
  <c r="G2339" i="1"/>
  <c r="G2331" i="1"/>
  <c r="G2323" i="1"/>
  <c r="G2315" i="1"/>
  <c r="G2307" i="1"/>
  <c r="G2299" i="1"/>
  <c r="G2291" i="1"/>
  <c r="G2283" i="1"/>
  <c r="G2275" i="1"/>
  <c r="G2267" i="1"/>
  <c r="G2259" i="1"/>
  <c r="G2251" i="1"/>
  <c r="G2243" i="1"/>
  <c r="G2235" i="1"/>
  <c r="G2227" i="1"/>
  <c r="G2219" i="1"/>
  <c r="G2211" i="1"/>
  <c r="G2203" i="1"/>
  <c r="G2195" i="1"/>
  <c r="G2187" i="1"/>
  <c r="G2179" i="1"/>
  <c r="G2171" i="1"/>
  <c r="G2163" i="1"/>
  <c r="G2155" i="1"/>
  <c r="G2147" i="1"/>
  <c r="G2139" i="1"/>
  <c r="G2131" i="1"/>
  <c r="G2123" i="1"/>
  <c r="G2115" i="1"/>
  <c r="G2107" i="1"/>
  <c r="G2099" i="1"/>
  <c r="G2091" i="1"/>
  <c r="G2083" i="1"/>
  <c r="G2075" i="1"/>
  <c r="G2067" i="1"/>
  <c r="G2059" i="1"/>
  <c r="G2051" i="1"/>
  <c r="G2043" i="1"/>
  <c r="G2035" i="1"/>
  <c r="G2027" i="1"/>
  <c r="G2019" i="1"/>
  <c r="G2011" i="1"/>
  <c r="G2003" i="1"/>
  <c r="G1995" i="1"/>
  <c r="G1987" i="1"/>
  <c r="G1979" i="1"/>
  <c r="G1971" i="1"/>
  <c r="G1963" i="1"/>
  <c r="G1955" i="1"/>
  <c r="G1947" i="1"/>
  <c r="G1939" i="1"/>
  <c r="G1931" i="1"/>
  <c r="G1923" i="1"/>
  <c r="G1915" i="1"/>
  <c r="G1981" i="1"/>
  <c r="G1973" i="1"/>
  <c r="G1965" i="1"/>
  <c r="G1957" i="1"/>
  <c r="G1949" i="1"/>
  <c r="G1941" i="1"/>
  <c r="G1933" i="1"/>
  <c r="G1925" i="1"/>
  <c r="G1917" i="1"/>
  <c r="G1909" i="1"/>
  <c r="G1901" i="1"/>
  <c r="G1893" i="1"/>
  <c r="G1885" i="1"/>
  <c r="G1877" i="1"/>
  <c r="G1869" i="1"/>
  <c r="G1861" i="1"/>
  <c r="G1853" i="1"/>
  <c r="G1845" i="1"/>
  <c r="G1837" i="1"/>
  <c r="G1829" i="1"/>
  <c r="G1821" i="1"/>
  <c r="G1813" i="1"/>
  <c r="G1805" i="1"/>
  <c r="G1797" i="1"/>
  <c r="G1789" i="1"/>
  <c r="G1781" i="1"/>
  <c r="G1773" i="1"/>
  <c r="G1765" i="1"/>
  <c r="G1757" i="1"/>
  <c r="G1749" i="1"/>
  <c r="G1741" i="1"/>
  <c r="G1733" i="1"/>
  <c r="G1725" i="1"/>
  <c r="G1717" i="1"/>
  <c r="G1709" i="1"/>
  <c r="G1701" i="1"/>
  <c r="G1693" i="1"/>
  <c r="G1685" i="1"/>
  <c r="G1677" i="1"/>
  <c r="G1669" i="1"/>
  <c r="G1661" i="1"/>
  <c r="G1653" i="1"/>
  <c r="G1645" i="1"/>
  <c r="G1637" i="1"/>
  <c r="G1629" i="1"/>
  <c r="G1621" i="1"/>
  <c r="G1613" i="1"/>
  <c r="G1605" i="1"/>
  <c r="G1597" i="1"/>
  <c r="G1589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89" i="1"/>
  <c r="G1381" i="1"/>
  <c r="G1373" i="1"/>
  <c r="G1365" i="1"/>
  <c r="G1357" i="1"/>
  <c r="G1349" i="1"/>
  <c r="G1341" i="1"/>
  <c r="G1333" i="1"/>
  <c r="G1325" i="1"/>
  <c r="G1317" i="1"/>
  <c r="G1309" i="1"/>
  <c r="G1301" i="1"/>
  <c r="G1293" i="1"/>
  <c r="G1285" i="1"/>
  <c r="G1277" i="1"/>
  <c r="G1269" i="1"/>
  <c r="G1261" i="1"/>
  <c r="G1253" i="1"/>
  <c r="G1245" i="1"/>
  <c r="G1237" i="1"/>
  <c r="G1229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1117" i="1"/>
  <c r="G1109" i="1"/>
  <c r="G1101" i="1"/>
  <c r="G1093" i="1"/>
  <c r="G1085" i="1"/>
  <c r="G1077" i="1"/>
  <c r="G1069" i="1"/>
  <c r="G1061" i="1"/>
  <c r="G1053" i="1"/>
  <c r="G1045" i="1"/>
  <c r="G1037" i="1"/>
  <c r="G1029" i="1"/>
  <c r="G1021" i="1"/>
  <c r="G1013" i="1"/>
  <c r="G1005" i="1"/>
  <c r="G997" i="1"/>
  <c r="G989" i="1"/>
  <c r="G981" i="1"/>
  <c r="G973" i="1"/>
  <c r="G965" i="1"/>
  <c r="G957" i="1"/>
  <c r="G949" i="1"/>
  <c r="G941" i="1"/>
  <c r="G933" i="1"/>
  <c r="G925" i="1"/>
  <c r="G917" i="1"/>
  <c r="G909" i="1"/>
  <c r="G901" i="1"/>
  <c r="G893" i="1"/>
  <c r="G885" i="1"/>
  <c r="G877" i="1"/>
  <c r="G869" i="1"/>
  <c r="G861" i="1"/>
  <c r="G853" i="1"/>
  <c r="G845" i="1"/>
  <c r="G837" i="1"/>
  <c r="G829" i="1"/>
  <c r="G821" i="1"/>
  <c r="G813" i="1"/>
  <c r="G805" i="1"/>
  <c r="G797" i="1"/>
  <c r="G789" i="1"/>
  <c r="G781" i="1"/>
  <c r="G773" i="1"/>
  <c r="G765" i="1"/>
  <c r="G757" i="1"/>
  <c r="G749" i="1"/>
  <c r="G741" i="1"/>
  <c r="G733" i="1"/>
  <c r="G725" i="1"/>
  <c r="G717" i="1"/>
  <c r="G709" i="1"/>
  <c r="G701" i="1"/>
  <c r="G693" i="1"/>
  <c r="G685" i="1"/>
  <c r="G677" i="1"/>
  <c r="G669" i="1"/>
  <c r="G661" i="1"/>
  <c r="G653" i="1"/>
  <c r="G645" i="1"/>
  <c r="G637" i="1"/>
  <c r="G629" i="1"/>
  <c r="G621" i="1"/>
  <c r="G613" i="1"/>
  <c r="G605" i="1"/>
  <c r="G597" i="1"/>
  <c r="G589" i="1"/>
  <c r="G581" i="1"/>
  <c r="G573" i="1"/>
  <c r="G565" i="1"/>
  <c r="G557" i="1"/>
  <c r="G1907" i="1"/>
  <c r="G1899" i="1"/>
  <c r="G1891" i="1"/>
  <c r="G1883" i="1"/>
  <c r="G1875" i="1"/>
  <c r="G1867" i="1"/>
  <c r="G1859" i="1"/>
  <c r="G1851" i="1"/>
  <c r="G1843" i="1"/>
  <c r="G1835" i="1"/>
  <c r="G1827" i="1"/>
  <c r="G1819" i="1"/>
  <c r="G1811" i="1"/>
  <c r="G1803" i="1"/>
  <c r="G1795" i="1"/>
  <c r="G1787" i="1"/>
  <c r="G1779" i="1"/>
  <c r="G1771" i="1"/>
  <c r="G1763" i="1"/>
  <c r="G1755" i="1"/>
  <c r="G1747" i="1"/>
  <c r="G1739" i="1"/>
  <c r="G1731" i="1"/>
  <c r="G1723" i="1"/>
  <c r="G1715" i="1"/>
  <c r="G1707" i="1"/>
  <c r="G1699" i="1"/>
  <c r="G1691" i="1"/>
  <c r="G1683" i="1"/>
  <c r="G1675" i="1"/>
  <c r="G1667" i="1"/>
  <c r="G1659" i="1"/>
  <c r="G1651" i="1"/>
  <c r="G1643" i="1"/>
  <c r="G1635" i="1"/>
  <c r="G1627" i="1"/>
  <c r="G1619" i="1"/>
  <c r="G1611" i="1"/>
  <c r="G1603" i="1"/>
  <c r="G1595" i="1"/>
  <c r="G1587" i="1"/>
  <c r="G1579" i="1"/>
  <c r="G1571" i="1"/>
  <c r="G1563" i="1"/>
  <c r="G1555" i="1"/>
  <c r="G1547" i="1"/>
  <c r="G1539" i="1"/>
  <c r="G1531" i="1"/>
  <c r="G1523" i="1"/>
  <c r="G1515" i="1"/>
  <c r="G1507" i="1"/>
  <c r="G1499" i="1"/>
  <c r="G1491" i="1"/>
  <c r="G1483" i="1"/>
  <c r="G1475" i="1"/>
  <c r="G1467" i="1"/>
  <c r="G1459" i="1"/>
  <c r="G1451" i="1"/>
  <c r="G1443" i="1"/>
  <c r="G1435" i="1"/>
  <c r="G1427" i="1"/>
  <c r="G1419" i="1"/>
  <c r="G1411" i="1"/>
  <c r="G1403" i="1"/>
  <c r="G1395" i="1"/>
  <c r="G1387" i="1"/>
  <c r="G1379" i="1"/>
  <c r="G1371" i="1"/>
  <c r="G1363" i="1"/>
  <c r="G1355" i="1"/>
  <c r="G1347" i="1"/>
  <c r="G1339" i="1"/>
  <c r="G1331" i="1"/>
  <c r="G1323" i="1"/>
  <c r="G1315" i="1"/>
  <c r="G1307" i="1"/>
  <c r="G1299" i="1"/>
  <c r="G1291" i="1"/>
  <c r="G1283" i="1"/>
  <c r="G1275" i="1"/>
  <c r="G1267" i="1"/>
  <c r="G1259" i="1"/>
  <c r="G1251" i="1"/>
  <c r="G1243" i="1"/>
  <c r="G1235" i="1"/>
  <c r="G1227" i="1"/>
  <c r="G1219" i="1"/>
  <c r="G1211" i="1"/>
  <c r="G1203" i="1"/>
  <c r="G1195" i="1"/>
  <c r="G1187" i="1"/>
  <c r="G1179" i="1"/>
  <c r="G1171" i="1"/>
  <c r="G1163" i="1"/>
  <c r="G1155" i="1"/>
  <c r="G1147" i="1"/>
  <c r="G1139" i="1"/>
  <c r="G1131" i="1"/>
  <c r="G1123" i="1"/>
  <c r="G1115" i="1"/>
  <c r="G1107" i="1"/>
  <c r="G1099" i="1"/>
  <c r="G1091" i="1"/>
  <c r="G1083" i="1"/>
  <c r="G1075" i="1"/>
  <c r="G1067" i="1"/>
  <c r="G1059" i="1"/>
  <c r="G1051" i="1"/>
  <c r="G1043" i="1"/>
  <c r="G1035" i="1"/>
  <c r="G1027" i="1"/>
  <c r="G1019" i="1"/>
  <c r="G1011" i="1"/>
  <c r="G1003" i="1"/>
  <c r="G995" i="1"/>
  <c r="G987" i="1"/>
  <c r="G979" i="1"/>
  <c r="G971" i="1"/>
  <c r="G963" i="1"/>
  <c r="G955" i="1"/>
  <c r="G947" i="1"/>
  <c r="G939" i="1"/>
  <c r="G931" i="1"/>
  <c r="G923" i="1"/>
  <c r="G915" i="1"/>
  <c r="G907" i="1"/>
  <c r="G899" i="1"/>
  <c r="G891" i="1"/>
  <c r="G883" i="1"/>
  <c r="G875" i="1"/>
  <c r="G867" i="1"/>
  <c r="G859" i="1"/>
  <c r="G851" i="1"/>
  <c r="G843" i="1"/>
  <c r="G835" i="1"/>
  <c r="G827" i="1"/>
  <c r="G819" i="1"/>
  <c r="G811" i="1"/>
  <c r="G803" i="1"/>
  <c r="G795" i="1"/>
  <c r="G787" i="1"/>
  <c r="G779" i="1"/>
  <c r="G771" i="1"/>
  <c r="G763" i="1"/>
  <c r="G755" i="1"/>
  <c r="G747" i="1"/>
  <c r="G739" i="1"/>
  <c r="G731" i="1"/>
  <c r="G723" i="1"/>
  <c r="G715" i="1"/>
  <c r="G707" i="1"/>
  <c r="G699" i="1"/>
  <c r="G691" i="1"/>
  <c r="G683" i="1"/>
  <c r="G675" i="1"/>
  <c r="G667" i="1"/>
  <c r="G659" i="1"/>
  <c r="G651" i="1"/>
  <c r="G643" i="1"/>
  <c r="G635" i="1"/>
  <c r="G627" i="1"/>
  <c r="G619" i="1"/>
  <c r="G611" i="1"/>
  <c r="G603" i="1"/>
  <c r="G595" i="1"/>
  <c r="G587" i="1"/>
  <c r="G579" i="1"/>
  <c r="G571" i="1"/>
  <c r="G563" i="1"/>
  <c r="G555" i="1"/>
  <c r="G547" i="1"/>
  <c r="G539" i="1"/>
  <c r="G531" i="1"/>
  <c r="G3" i="1"/>
  <c r="G2161" i="1"/>
  <c r="G2153" i="1"/>
  <c r="G2145" i="1"/>
  <c r="G2137" i="1"/>
  <c r="G2129" i="1"/>
  <c r="G2121" i="1"/>
  <c r="G2113" i="1"/>
  <c r="G2105" i="1"/>
  <c r="G2097" i="1"/>
  <c r="G2089" i="1"/>
  <c r="G2081" i="1"/>
  <c r="G2073" i="1"/>
  <c r="G2065" i="1"/>
  <c r="G2057" i="1"/>
  <c r="G2049" i="1"/>
  <c r="G2041" i="1"/>
  <c r="G2033" i="1"/>
  <c r="G2025" i="1"/>
  <c r="G2017" i="1"/>
  <c r="G2009" i="1"/>
  <c r="G2001" i="1"/>
  <c r="G1993" i="1"/>
  <c r="G1985" i="1"/>
  <c r="G1977" i="1"/>
  <c r="G1969" i="1"/>
  <c r="G1961" i="1"/>
  <c r="G1953" i="1"/>
  <c r="G1945" i="1"/>
  <c r="G1937" i="1"/>
  <c r="G1929" i="1"/>
  <c r="G1921" i="1"/>
  <c r="G1913" i="1"/>
  <c r="G1905" i="1"/>
  <c r="G1897" i="1"/>
  <c r="G1889" i="1"/>
  <c r="G1881" i="1"/>
  <c r="G1873" i="1"/>
  <c r="G1865" i="1"/>
  <c r="G1857" i="1"/>
  <c r="G1849" i="1"/>
  <c r="G1841" i="1"/>
  <c r="G1833" i="1"/>
  <c r="G1825" i="1"/>
  <c r="G1817" i="1"/>
  <c r="G1809" i="1"/>
  <c r="G1801" i="1"/>
  <c r="G1793" i="1"/>
  <c r="G1785" i="1"/>
  <c r="G1777" i="1"/>
  <c r="G1769" i="1"/>
  <c r="G1761" i="1"/>
  <c r="G1753" i="1"/>
  <c r="G1745" i="1"/>
  <c r="G1737" i="1"/>
  <c r="G1729" i="1"/>
  <c r="G1721" i="1"/>
  <c r="G1713" i="1"/>
  <c r="G1705" i="1"/>
  <c r="G1697" i="1"/>
  <c r="G1689" i="1"/>
  <c r="G1681" i="1"/>
  <c r="G1673" i="1"/>
  <c r="G1665" i="1"/>
  <c r="G1657" i="1"/>
  <c r="G1649" i="1"/>
  <c r="G1641" i="1"/>
  <c r="G1633" i="1"/>
  <c r="G1625" i="1"/>
  <c r="G1617" i="1"/>
  <c r="G1609" i="1"/>
  <c r="G1601" i="1"/>
  <c r="G1593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93" i="1"/>
  <c r="G1385" i="1"/>
  <c r="G1377" i="1"/>
  <c r="G1369" i="1"/>
  <c r="G1361" i="1"/>
  <c r="G1353" i="1"/>
  <c r="G1345" i="1"/>
  <c r="G1337" i="1"/>
  <c r="G1329" i="1"/>
  <c r="G1321" i="1"/>
  <c r="G1313" i="1"/>
  <c r="G1305" i="1"/>
  <c r="G1297" i="1"/>
  <c r="G1289" i="1"/>
  <c r="G1281" i="1"/>
  <c r="G1273" i="1"/>
  <c r="G1265" i="1"/>
  <c r="G1257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1033" i="1"/>
  <c r="G1025" i="1"/>
  <c r="G1017" i="1"/>
  <c r="G1009" i="1"/>
  <c r="G1001" i="1"/>
  <c r="G993" i="1"/>
  <c r="G985" i="1"/>
  <c r="G977" i="1"/>
  <c r="G969" i="1"/>
  <c r="G961" i="1"/>
  <c r="G953" i="1"/>
  <c r="G945" i="1"/>
  <c r="G937" i="1"/>
  <c r="G929" i="1"/>
  <c r="G921" i="1"/>
  <c r="G913" i="1"/>
  <c r="G905" i="1"/>
  <c r="G897" i="1"/>
  <c r="G889" i="1"/>
  <c r="G881" i="1"/>
  <c r="G873" i="1"/>
  <c r="G865" i="1"/>
  <c r="G857" i="1"/>
  <c r="G849" i="1"/>
  <c r="G841" i="1"/>
  <c r="G833" i="1"/>
  <c r="G825" i="1"/>
  <c r="G817" i="1"/>
  <c r="G809" i="1"/>
  <c r="G801" i="1"/>
  <c r="G793" i="1"/>
  <c r="G785" i="1"/>
  <c r="G777" i="1"/>
  <c r="G769" i="1"/>
  <c r="G761" i="1"/>
  <c r="G753" i="1"/>
  <c r="G745" i="1"/>
  <c r="G737" i="1"/>
  <c r="G729" i="1"/>
  <c r="G721" i="1"/>
  <c r="G713" i="1"/>
  <c r="G705" i="1"/>
  <c r="G697" i="1"/>
  <c r="G689" i="1"/>
  <c r="G681" i="1"/>
  <c r="G673" i="1"/>
  <c r="G3911" i="1"/>
  <c r="G3903" i="1"/>
  <c r="G3895" i="1"/>
  <c r="G3887" i="1"/>
  <c r="G3879" i="1"/>
  <c r="G3871" i="1"/>
  <c r="G3863" i="1"/>
  <c r="G3855" i="1"/>
  <c r="G3847" i="1"/>
  <c r="G3839" i="1"/>
  <c r="G3831" i="1"/>
  <c r="G3823" i="1"/>
  <c r="G3815" i="1"/>
  <c r="G3807" i="1"/>
  <c r="G3799" i="1"/>
  <c r="G3791" i="1"/>
  <c r="G3783" i="1"/>
  <c r="G3775" i="1"/>
  <c r="G3767" i="1"/>
  <c r="G3759" i="1"/>
  <c r="G3751" i="1"/>
  <c r="G3743" i="1"/>
  <c r="G3735" i="1"/>
  <c r="G3727" i="1"/>
  <c r="G3719" i="1"/>
  <c r="G3711" i="1"/>
  <c r="G3703" i="1"/>
  <c r="G3695" i="1"/>
  <c r="G3679" i="1"/>
  <c r="G3671" i="1"/>
  <c r="G3663" i="1"/>
  <c r="G3655" i="1"/>
  <c r="G3647" i="1"/>
  <c r="G3639" i="1"/>
  <c r="G3631" i="1"/>
  <c r="G3623" i="1"/>
  <c r="G3615" i="1"/>
  <c r="G3607" i="1"/>
  <c r="G3599" i="1"/>
  <c r="G3591" i="1"/>
  <c r="G3583" i="1"/>
  <c r="G3575" i="1"/>
  <c r="G3567" i="1"/>
  <c r="G3559" i="1"/>
  <c r="G3551" i="1"/>
  <c r="G3543" i="1"/>
  <c r="G3535" i="1"/>
  <c r="G3527" i="1"/>
  <c r="G3519" i="1"/>
  <c r="G3511" i="1"/>
  <c r="G3503" i="1"/>
  <c r="G3495" i="1"/>
  <c r="G3487" i="1"/>
  <c r="G3479" i="1"/>
  <c r="G3471" i="1"/>
  <c r="G3463" i="1"/>
  <c r="G3455" i="1"/>
  <c r="G3447" i="1"/>
  <c r="G3439" i="1"/>
  <c r="G3431" i="1"/>
  <c r="G3423" i="1"/>
  <c r="G3415" i="1"/>
  <c r="G3407" i="1"/>
  <c r="G3399" i="1"/>
  <c r="G3391" i="1"/>
  <c r="G3383" i="1"/>
  <c r="G3375" i="1"/>
  <c r="G3367" i="1"/>
  <c r="G3359" i="1"/>
  <c r="G3351" i="1"/>
  <c r="G3343" i="1"/>
  <c r="G3335" i="1"/>
  <c r="G3327" i="1"/>
  <c r="G3319" i="1"/>
  <c r="G3311" i="1"/>
  <c r="G3303" i="1"/>
  <c r="G3295" i="1"/>
  <c r="G3287" i="1"/>
  <c r="G3279" i="1"/>
  <c r="G3271" i="1"/>
  <c r="G3263" i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G3143" i="1"/>
  <c r="G3135" i="1"/>
  <c r="G3127" i="1"/>
  <c r="G3119" i="1"/>
  <c r="G3111" i="1"/>
  <c r="G3103" i="1"/>
  <c r="G3095" i="1"/>
  <c r="G3087" i="1"/>
  <c r="G3079" i="1"/>
  <c r="G3071" i="1"/>
  <c r="G3063" i="1"/>
  <c r="G3055" i="1"/>
  <c r="G3047" i="1"/>
  <c r="G3039" i="1"/>
  <c r="G3031" i="1"/>
  <c r="G3023" i="1"/>
  <c r="G3015" i="1"/>
  <c r="G3007" i="1"/>
  <c r="G2999" i="1"/>
  <c r="G2991" i="1"/>
  <c r="G2983" i="1"/>
  <c r="G2975" i="1"/>
  <c r="G2967" i="1"/>
  <c r="G2959" i="1"/>
  <c r="G2951" i="1"/>
  <c r="G2943" i="1"/>
  <c r="G2935" i="1"/>
  <c r="G2927" i="1"/>
  <c r="G2919" i="1"/>
  <c r="G2911" i="1"/>
  <c r="G2903" i="1"/>
  <c r="G2895" i="1"/>
  <c r="G2887" i="1"/>
  <c r="G2879" i="1"/>
  <c r="G2871" i="1"/>
  <c r="G2863" i="1"/>
  <c r="G2855" i="1"/>
  <c r="G2847" i="1"/>
  <c r="G2839" i="1"/>
  <c r="G2831" i="1"/>
  <c r="G2823" i="1"/>
  <c r="G2815" i="1"/>
  <c r="G2807" i="1"/>
  <c r="G2799" i="1"/>
  <c r="G2791" i="1"/>
  <c r="G2783" i="1"/>
  <c r="G2775" i="1"/>
  <c r="G2767" i="1"/>
  <c r="G2759" i="1"/>
  <c r="G2751" i="1"/>
  <c r="G2743" i="1"/>
  <c r="G2735" i="1"/>
  <c r="G2727" i="1"/>
  <c r="G2719" i="1"/>
  <c r="G2711" i="1"/>
  <c r="G2703" i="1"/>
  <c r="G2695" i="1"/>
  <c r="G2687" i="1"/>
  <c r="G2679" i="1"/>
  <c r="G2671" i="1"/>
  <c r="G2663" i="1"/>
  <c r="G2655" i="1"/>
  <c r="G2647" i="1"/>
  <c r="G2639" i="1"/>
  <c r="G2631" i="1"/>
  <c r="G2623" i="1"/>
  <c r="G2615" i="1"/>
  <c r="G2607" i="1"/>
  <c r="G2599" i="1"/>
  <c r="G2591" i="1"/>
  <c r="G2583" i="1"/>
  <c r="G2575" i="1"/>
  <c r="G2567" i="1"/>
  <c r="G2559" i="1"/>
  <c r="G2551" i="1"/>
  <c r="G2543" i="1"/>
  <c r="G2535" i="1"/>
  <c r="G2527" i="1"/>
  <c r="G2519" i="1"/>
  <c r="G2511" i="1"/>
  <c r="G2503" i="1"/>
  <c r="G2495" i="1"/>
  <c r="G2487" i="1"/>
  <c r="G2479" i="1"/>
  <c r="G2471" i="1"/>
  <c r="G2463" i="1"/>
  <c r="G2455" i="1"/>
  <c r="G2447" i="1"/>
  <c r="G2439" i="1"/>
  <c r="G2431" i="1"/>
  <c r="G2423" i="1"/>
  <c r="G2415" i="1"/>
  <c r="G2407" i="1"/>
  <c r="G2399" i="1"/>
  <c r="G2391" i="1"/>
  <c r="G2383" i="1"/>
  <c r="G2375" i="1"/>
  <c r="G2367" i="1"/>
  <c r="G2359" i="1"/>
  <c r="G2351" i="1"/>
  <c r="G2343" i="1"/>
  <c r="G2335" i="1"/>
  <c r="G2327" i="1"/>
  <c r="G2319" i="1"/>
  <c r="G2311" i="1"/>
  <c r="G2303" i="1"/>
  <c r="G2295" i="1"/>
  <c r="G2287" i="1"/>
  <c r="G2279" i="1"/>
  <c r="G2271" i="1"/>
  <c r="G2263" i="1"/>
  <c r="G2255" i="1"/>
  <c r="G2247" i="1"/>
  <c r="G2239" i="1"/>
  <c r="G2231" i="1"/>
  <c r="G2223" i="1"/>
  <c r="G2215" i="1"/>
  <c r="G2207" i="1"/>
  <c r="G2199" i="1"/>
  <c r="G2191" i="1"/>
  <c r="G2183" i="1"/>
  <c r="G2175" i="1"/>
  <c r="G2167" i="1"/>
  <c r="G2159" i="1"/>
  <c r="G2151" i="1"/>
  <c r="G2143" i="1"/>
  <c r="G2135" i="1"/>
  <c r="G2127" i="1"/>
  <c r="G2119" i="1"/>
  <c r="G2111" i="1"/>
  <c r="G2103" i="1"/>
  <c r="G2095" i="1"/>
  <c r="G2087" i="1"/>
  <c r="G2079" i="1"/>
  <c r="G2071" i="1"/>
  <c r="G2063" i="1"/>
  <c r="G2055" i="1"/>
  <c r="G2047" i="1"/>
  <c r="G2039" i="1"/>
  <c r="G2031" i="1"/>
  <c r="G2023" i="1"/>
  <c r="G2015" i="1"/>
  <c r="G2007" i="1"/>
  <c r="G1999" i="1"/>
  <c r="G1991" i="1"/>
  <c r="G1983" i="1"/>
  <c r="G1975" i="1"/>
  <c r="G1967" i="1"/>
  <c r="G1959" i="1"/>
  <c r="G1951" i="1"/>
  <c r="G1943" i="1"/>
  <c r="G1935" i="1"/>
  <c r="G1927" i="1"/>
  <c r="G1919" i="1"/>
  <c r="G1911" i="1"/>
  <c r="G1903" i="1"/>
  <c r="G1895" i="1"/>
  <c r="G1887" i="1"/>
  <c r="G1879" i="1"/>
  <c r="G1871" i="1"/>
  <c r="G1863" i="1"/>
  <c r="G1855" i="1"/>
  <c r="G1847" i="1"/>
  <c r="G1839" i="1"/>
  <c r="G1831" i="1"/>
  <c r="G1823" i="1"/>
  <c r="G1815" i="1"/>
  <c r="G1807" i="1"/>
  <c r="G1799" i="1"/>
  <c r="G1791" i="1"/>
  <c r="G1783" i="1"/>
  <c r="G1775" i="1"/>
  <c r="G1767" i="1"/>
  <c r="G1759" i="1"/>
  <c r="G1751" i="1"/>
  <c r="G1743" i="1"/>
  <c r="G1735" i="1"/>
  <c r="G1727" i="1"/>
  <c r="G1719" i="1"/>
  <c r="G1711" i="1"/>
  <c r="G1703" i="1"/>
  <c r="G1695" i="1"/>
  <c r="G1687" i="1"/>
  <c r="G1679" i="1"/>
  <c r="G1671" i="1"/>
  <c r="G1663" i="1"/>
  <c r="G1655" i="1"/>
  <c r="G1647" i="1"/>
  <c r="G1639" i="1"/>
  <c r="G1631" i="1"/>
  <c r="G1623" i="1"/>
  <c r="G1615" i="1"/>
  <c r="G1607" i="1"/>
  <c r="G1599" i="1"/>
  <c r="G1591" i="1"/>
  <c r="G1583" i="1"/>
  <c r="G1575" i="1"/>
  <c r="G1567" i="1"/>
  <c r="G1559" i="1"/>
  <c r="G1551" i="1"/>
  <c r="G1543" i="1"/>
  <c r="G1535" i="1"/>
  <c r="G1527" i="1"/>
  <c r="G1519" i="1"/>
  <c r="G1511" i="1"/>
  <c r="G1503" i="1"/>
  <c r="G1495" i="1"/>
  <c r="G1487" i="1"/>
  <c r="G1479" i="1"/>
  <c r="G1471" i="1"/>
  <c r="G1463" i="1"/>
  <c r="G1455" i="1"/>
  <c r="G1447" i="1"/>
  <c r="G1439" i="1"/>
  <c r="G1431" i="1"/>
  <c r="G1423" i="1"/>
  <c r="G1415" i="1"/>
  <c r="G1407" i="1"/>
  <c r="G1399" i="1"/>
  <c r="G1391" i="1"/>
  <c r="G1383" i="1"/>
  <c r="G1375" i="1"/>
  <c r="G1367" i="1"/>
  <c r="G1359" i="1"/>
  <c r="G1351" i="1"/>
  <c r="G1343" i="1"/>
  <c r="G1335" i="1"/>
  <c r="G1327" i="1"/>
  <c r="G1319" i="1"/>
  <c r="G1311" i="1"/>
  <c r="G1303" i="1"/>
  <c r="G1295" i="1"/>
  <c r="G1287" i="1"/>
  <c r="G549" i="1"/>
  <c r="G541" i="1"/>
  <c r="G533" i="1"/>
  <c r="G525" i="1"/>
  <c r="G517" i="1"/>
  <c r="G509" i="1"/>
  <c r="G501" i="1"/>
  <c r="G493" i="1"/>
  <c r="G485" i="1"/>
  <c r="G477" i="1"/>
  <c r="G469" i="1"/>
  <c r="G461" i="1"/>
  <c r="G453" i="1"/>
  <c r="G445" i="1"/>
  <c r="G437" i="1"/>
  <c r="G429" i="1"/>
  <c r="G421" i="1"/>
  <c r="G413" i="1"/>
  <c r="G405" i="1"/>
  <c r="G397" i="1"/>
  <c r="G389" i="1"/>
  <c r="G381" i="1"/>
  <c r="G373" i="1"/>
  <c r="G365" i="1"/>
  <c r="G357" i="1"/>
  <c r="G349" i="1"/>
  <c r="G341" i="1"/>
  <c r="G333" i="1"/>
  <c r="G325" i="1"/>
  <c r="G317" i="1"/>
  <c r="G309" i="1"/>
  <c r="G301" i="1"/>
  <c r="G293" i="1"/>
  <c r="G285" i="1"/>
  <c r="G277" i="1"/>
  <c r="G269" i="1"/>
  <c r="G261" i="1"/>
  <c r="G253" i="1"/>
  <c r="G245" i="1"/>
  <c r="G237" i="1"/>
  <c r="G229" i="1"/>
  <c r="G221" i="1"/>
  <c r="G213" i="1"/>
  <c r="G205" i="1"/>
  <c r="G197" i="1"/>
  <c r="G189" i="1"/>
  <c r="G181" i="1"/>
  <c r="G173" i="1"/>
  <c r="G165" i="1"/>
  <c r="G157" i="1"/>
  <c r="G149" i="1"/>
  <c r="G141" i="1"/>
  <c r="G133" i="1"/>
  <c r="G125" i="1"/>
  <c r="G117" i="1"/>
  <c r="G109" i="1"/>
  <c r="G101" i="1"/>
  <c r="G93" i="1"/>
  <c r="G85" i="1"/>
  <c r="G77" i="1"/>
  <c r="G69" i="1"/>
  <c r="G61" i="1"/>
  <c r="G53" i="1"/>
  <c r="G45" i="1"/>
  <c r="G37" i="1"/>
  <c r="G29" i="1"/>
  <c r="G21" i="1"/>
  <c r="G13" i="1"/>
  <c r="G523" i="1"/>
  <c r="G515" i="1"/>
  <c r="G507" i="1"/>
  <c r="G499" i="1"/>
  <c r="G491" i="1"/>
  <c r="G483" i="1"/>
  <c r="G475" i="1"/>
  <c r="G467" i="1"/>
  <c r="G459" i="1"/>
  <c r="G451" i="1"/>
  <c r="G443" i="1"/>
  <c r="G435" i="1"/>
  <c r="G427" i="1"/>
  <c r="G419" i="1"/>
  <c r="G411" i="1"/>
  <c r="G403" i="1"/>
  <c r="G395" i="1"/>
  <c r="G387" i="1"/>
  <c r="G379" i="1"/>
  <c r="G371" i="1"/>
  <c r="G363" i="1"/>
  <c r="G355" i="1"/>
  <c r="G347" i="1"/>
  <c r="G339" i="1"/>
  <c r="G331" i="1"/>
  <c r="G323" i="1"/>
  <c r="G315" i="1"/>
  <c r="G307" i="1"/>
  <c r="G299" i="1"/>
  <c r="G291" i="1"/>
  <c r="G283" i="1"/>
  <c r="G275" i="1"/>
  <c r="G267" i="1"/>
  <c r="G259" i="1"/>
  <c r="G251" i="1"/>
  <c r="G243" i="1"/>
  <c r="G235" i="1"/>
  <c r="G227" i="1"/>
  <c r="G219" i="1"/>
  <c r="G211" i="1"/>
  <c r="G203" i="1"/>
  <c r="G195" i="1"/>
  <c r="G187" i="1"/>
  <c r="G179" i="1"/>
  <c r="G171" i="1"/>
  <c r="G163" i="1"/>
  <c r="G155" i="1"/>
  <c r="G147" i="1"/>
  <c r="G139" i="1"/>
  <c r="G131" i="1"/>
  <c r="G123" i="1"/>
  <c r="G115" i="1"/>
  <c r="G107" i="1"/>
  <c r="G99" i="1"/>
  <c r="G91" i="1"/>
  <c r="G83" i="1"/>
  <c r="G75" i="1"/>
  <c r="G67" i="1"/>
  <c r="G59" i="1"/>
  <c r="G51" i="1"/>
  <c r="G43" i="1"/>
  <c r="G35" i="1"/>
  <c r="G665" i="1"/>
  <c r="G657" i="1"/>
  <c r="G649" i="1"/>
  <c r="G641" i="1"/>
  <c r="G633" i="1"/>
  <c r="G625" i="1"/>
  <c r="G617" i="1"/>
  <c r="G609" i="1"/>
  <c r="G601" i="1"/>
  <c r="G593" i="1"/>
  <c r="G585" i="1"/>
  <c r="G577" i="1"/>
  <c r="G569" i="1"/>
  <c r="G561" i="1"/>
  <c r="G553" i="1"/>
  <c r="G545" i="1"/>
  <c r="G537" i="1"/>
  <c r="G529" i="1"/>
  <c r="G521" i="1"/>
  <c r="G513" i="1"/>
  <c r="G505" i="1"/>
  <c r="G497" i="1"/>
  <c r="G489" i="1"/>
  <c r="G481" i="1"/>
  <c r="G473" i="1"/>
  <c r="G465" i="1"/>
  <c r="G457" i="1"/>
  <c r="G449" i="1"/>
  <c r="G441" i="1"/>
  <c r="G433" i="1"/>
  <c r="G425" i="1"/>
  <c r="G417" i="1"/>
  <c r="G409" i="1"/>
  <c r="G401" i="1"/>
  <c r="G393" i="1"/>
  <c r="G385" i="1"/>
  <c r="G377" i="1"/>
  <c r="G369" i="1"/>
  <c r="G361" i="1"/>
  <c r="G353" i="1"/>
  <c r="G345" i="1"/>
  <c r="G337" i="1"/>
  <c r="G329" i="1"/>
  <c r="G321" i="1"/>
  <c r="G313" i="1"/>
  <c r="G305" i="1"/>
  <c r="G297" i="1"/>
  <c r="G289" i="1"/>
  <c r="G281" i="1"/>
  <c r="G273" i="1"/>
  <c r="G265" i="1"/>
  <c r="G257" i="1"/>
  <c r="G249" i="1"/>
  <c r="G241" i="1"/>
  <c r="G233" i="1"/>
  <c r="G225" i="1"/>
  <c r="G217" i="1"/>
  <c r="G209" i="1"/>
  <c r="G201" i="1"/>
  <c r="G193" i="1"/>
  <c r="G185" i="1"/>
  <c r="G177" i="1"/>
  <c r="G169" i="1"/>
  <c r="G161" i="1"/>
  <c r="G153" i="1"/>
  <c r="G145" i="1"/>
  <c r="G137" i="1"/>
  <c r="G129" i="1"/>
  <c r="G121" i="1"/>
  <c r="G113" i="1"/>
  <c r="G105" i="1"/>
  <c r="G97" i="1"/>
  <c r="G89" i="1"/>
  <c r="G81" i="1"/>
  <c r="G73" i="1"/>
  <c r="G65" i="1"/>
  <c r="G57" i="1"/>
  <c r="G49" i="1"/>
  <c r="G41" i="1"/>
  <c r="G33" i="1"/>
  <c r="G25" i="1"/>
  <c r="G1279" i="1"/>
  <c r="G1271" i="1"/>
  <c r="G1263" i="1"/>
  <c r="G1255" i="1"/>
  <c r="G1247" i="1"/>
  <c r="G1239" i="1"/>
  <c r="G1231" i="1"/>
  <c r="G1223" i="1"/>
  <c r="G1215" i="1"/>
  <c r="G1207" i="1"/>
  <c r="G1199" i="1"/>
  <c r="G1191" i="1"/>
  <c r="G1183" i="1"/>
  <c r="G1175" i="1"/>
  <c r="G1167" i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G1063" i="1"/>
  <c r="G1055" i="1"/>
  <c r="G1047" i="1"/>
  <c r="G1039" i="1"/>
  <c r="G1031" i="1"/>
  <c r="G1023" i="1"/>
  <c r="G1015" i="1"/>
  <c r="G1007" i="1"/>
  <c r="G999" i="1"/>
  <c r="G991" i="1"/>
  <c r="G983" i="1"/>
  <c r="G975" i="1"/>
  <c r="G967" i="1"/>
  <c r="G959" i="1"/>
  <c r="G951" i="1"/>
  <c r="G943" i="1"/>
  <c r="G935" i="1"/>
  <c r="G927" i="1"/>
  <c r="G919" i="1"/>
  <c r="G911" i="1"/>
  <c r="G903" i="1"/>
  <c r="G895" i="1"/>
  <c r="G887" i="1"/>
  <c r="G879" i="1"/>
  <c r="G871" i="1"/>
  <c r="G863" i="1"/>
  <c r="G855" i="1"/>
  <c r="G847" i="1"/>
  <c r="G839" i="1"/>
  <c r="G831" i="1"/>
  <c r="G823" i="1"/>
  <c r="G815" i="1"/>
  <c r="G807" i="1"/>
  <c r="G799" i="1"/>
  <c r="G791" i="1"/>
  <c r="G783" i="1"/>
  <c r="G775" i="1"/>
  <c r="G767" i="1"/>
  <c r="G759" i="1"/>
  <c r="G751" i="1"/>
  <c r="G743" i="1"/>
  <c r="G735" i="1"/>
  <c r="G727" i="1"/>
  <c r="G719" i="1"/>
  <c r="G711" i="1"/>
  <c r="G703" i="1"/>
  <c r="G695" i="1"/>
  <c r="G687" i="1"/>
  <c r="G679" i="1"/>
  <c r="G671" i="1"/>
  <c r="G663" i="1"/>
  <c r="G655" i="1"/>
  <c r="G647" i="1"/>
  <c r="G639" i="1"/>
  <c r="G631" i="1"/>
  <c r="G623" i="1"/>
  <c r="G615" i="1"/>
  <c r="G607" i="1"/>
  <c r="G599" i="1"/>
  <c r="G591" i="1"/>
  <c r="G583" i="1"/>
  <c r="G575" i="1"/>
  <c r="G567" i="1"/>
  <c r="G559" i="1"/>
  <c r="G551" i="1"/>
  <c r="G543" i="1"/>
  <c r="G535" i="1"/>
  <c r="G527" i="1"/>
  <c r="G519" i="1"/>
  <c r="G511" i="1"/>
  <c r="G503" i="1"/>
  <c r="G495" i="1"/>
  <c r="G487" i="1"/>
  <c r="G479" i="1"/>
  <c r="G471" i="1"/>
  <c r="G463" i="1"/>
  <c r="G455" i="1"/>
  <c r="G447" i="1"/>
  <c r="G439" i="1"/>
  <c r="G431" i="1"/>
  <c r="G423" i="1"/>
  <c r="G415" i="1"/>
  <c r="G407" i="1"/>
  <c r="G399" i="1"/>
  <c r="G391" i="1"/>
  <c r="G383" i="1"/>
  <c r="G375" i="1"/>
  <c r="G367" i="1"/>
  <c r="G359" i="1"/>
  <c r="G351" i="1"/>
  <c r="G343" i="1"/>
  <c r="G335" i="1"/>
  <c r="G327" i="1"/>
  <c r="G319" i="1"/>
  <c r="G311" i="1"/>
  <c r="G303" i="1"/>
  <c r="G295" i="1"/>
  <c r="G287" i="1"/>
  <c r="G279" i="1"/>
  <c r="G271" i="1"/>
  <c r="G263" i="1"/>
  <c r="G255" i="1"/>
  <c r="G247" i="1"/>
  <c r="G239" i="1"/>
  <c r="G231" i="1"/>
  <c r="G223" i="1"/>
  <c r="G215" i="1"/>
  <c r="G207" i="1"/>
  <c r="G199" i="1"/>
  <c r="G191" i="1"/>
  <c r="G183" i="1"/>
  <c r="G175" i="1"/>
  <c r="G167" i="1"/>
  <c r="G159" i="1"/>
  <c r="G151" i="1"/>
  <c r="G143" i="1"/>
  <c r="G135" i="1"/>
  <c r="G127" i="1"/>
  <c r="G119" i="1"/>
  <c r="G111" i="1"/>
  <c r="G103" i="1"/>
  <c r="G95" i="1"/>
  <c r="G87" i="1"/>
  <c r="G79" i="1"/>
  <c r="G71" i="1"/>
  <c r="G63" i="1"/>
  <c r="G55" i="1"/>
  <c r="G47" i="1"/>
  <c r="G39" i="1"/>
  <c r="G31" i="1"/>
  <c r="G23" i="1"/>
  <c r="G15" i="1"/>
  <c r="G7" i="1"/>
  <c r="H464" i="1" l="1"/>
  <c r="H354" i="1"/>
  <c r="H2213" i="1"/>
  <c r="H2063" i="1"/>
  <c r="H827" i="1"/>
  <c r="H738" i="1"/>
  <c r="H612" i="1"/>
  <c r="H611" i="1"/>
  <c r="H734" i="1"/>
  <c r="H2168" i="1"/>
  <c r="H2167" i="1"/>
  <c r="H3064" i="1"/>
  <c r="H3063" i="1"/>
  <c r="H1042" i="1"/>
  <c r="H1554" i="1"/>
  <c r="H2066" i="1"/>
  <c r="H1814" i="1"/>
  <c r="H260" i="1"/>
  <c r="H5307" i="1"/>
  <c r="H2429" i="1"/>
  <c r="H831" i="1"/>
  <c r="H1343" i="1"/>
  <c r="H467" i="1"/>
  <c r="H979" i="1"/>
  <c r="H2683" i="1"/>
  <c r="H2501" i="1"/>
  <c r="H336" i="1"/>
  <c r="H335" i="1"/>
  <c r="H656" i="1"/>
  <c r="H655" i="1"/>
  <c r="H912" i="1"/>
  <c r="H911" i="1"/>
  <c r="H1168" i="1"/>
  <c r="H1167" i="1"/>
  <c r="H1360" i="1"/>
  <c r="H1359" i="1"/>
  <c r="H674" i="1"/>
  <c r="H286" i="1"/>
  <c r="H798" i="1"/>
  <c r="H1912" i="1"/>
  <c r="H1911" i="1"/>
  <c r="H2488" i="1"/>
  <c r="H2487" i="1"/>
  <c r="H2872" i="1"/>
  <c r="H2871" i="1"/>
  <c r="H3384" i="1"/>
  <c r="H3383" i="1"/>
  <c r="H3704" i="1"/>
  <c r="H3703" i="1"/>
  <c r="H1490" i="1"/>
  <c r="H2002" i="1"/>
  <c r="H1750" i="1"/>
  <c r="H903" i="1"/>
  <c r="H1415" i="1"/>
  <c r="H539" i="1"/>
  <c r="H2287" i="1"/>
  <c r="H1051" i="1"/>
  <c r="H3011" i="1"/>
  <c r="H4611" i="1"/>
  <c r="H4803" i="1"/>
  <c r="H2573" i="1"/>
  <c r="H592" i="1"/>
  <c r="H591" i="1"/>
  <c r="H848" i="1"/>
  <c r="H847" i="1"/>
  <c r="H1104" i="1"/>
  <c r="H1103" i="1"/>
  <c r="H1424" i="1"/>
  <c r="H1423" i="1"/>
  <c r="H610" i="1"/>
  <c r="H420" i="1"/>
  <c r="H419" i="1"/>
  <c r="H414" i="1"/>
  <c r="H1592" i="1"/>
  <c r="H1591" i="1"/>
  <c r="H2040" i="1"/>
  <c r="H2039" i="1"/>
  <c r="H2424" i="1"/>
  <c r="H2423" i="1"/>
  <c r="H2808" i="1"/>
  <c r="H2807" i="1"/>
  <c r="H3256" i="1"/>
  <c r="H3255" i="1"/>
  <c r="H3640" i="1"/>
  <c r="H3639" i="1"/>
  <c r="H3968" i="1"/>
  <c r="H3967" i="1"/>
  <c r="H4160" i="1"/>
  <c r="H4159" i="1"/>
  <c r="H1298" i="1"/>
  <c r="H1874" i="1"/>
  <c r="H2322" i="1"/>
  <c r="H1060" i="1"/>
  <c r="H1059" i="1"/>
  <c r="H1444" i="1"/>
  <c r="H1443" i="1"/>
  <c r="H1764" i="1"/>
  <c r="H1763" i="1"/>
  <c r="H2020" i="1"/>
  <c r="H2019" i="1"/>
  <c r="H982" i="1"/>
  <c r="H1110" i="1"/>
  <c r="H1238" i="1"/>
  <c r="H1366" i="1"/>
  <c r="H1494" i="1"/>
  <c r="H1622" i="1"/>
  <c r="H1878" i="1"/>
  <c r="H2198" i="1"/>
  <c r="H2197" i="1"/>
  <c r="H2252" i="1"/>
  <c r="H2251" i="1"/>
  <c r="H2380" i="1"/>
  <c r="H2379" i="1"/>
  <c r="H2508" i="1"/>
  <c r="H2507" i="1"/>
  <c r="H2636" i="1"/>
  <c r="H2635" i="1"/>
  <c r="H2764" i="1"/>
  <c r="H2763" i="1"/>
  <c r="H2956" i="1"/>
  <c r="H2955" i="1"/>
  <c r="H3084" i="1"/>
  <c r="H3083" i="1"/>
  <c r="H3212" i="1"/>
  <c r="H3211" i="1"/>
  <c r="H3276" i="1"/>
  <c r="H3275" i="1"/>
  <c r="H3404" i="1"/>
  <c r="H3403" i="1"/>
  <c r="H3532" i="1"/>
  <c r="H3531" i="1"/>
  <c r="H3660" i="1"/>
  <c r="H3659" i="1"/>
  <c r="H3788" i="1"/>
  <c r="H3787" i="1"/>
  <c r="H3916" i="1"/>
  <c r="H3915" i="1"/>
  <c r="H3980" i="1"/>
  <c r="H3979" i="1"/>
  <c r="H4108" i="1"/>
  <c r="H4107" i="1"/>
  <c r="H4236" i="1"/>
  <c r="H4235" i="1"/>
  <c r="H4364" i="1"/>
  <c r="H4363" i="1"/>
  <c r="H4492" i="1"/>
  <c r="H4491" i="1"/>
  <c r="H4556" i="1"/>
  <c r="H4555" i="1"/>
  <c r="H4684" i="1"/>
  <c r="H4683" i="1"/>
  <c r="H4812" i="1"/>
  <c r="H4811" i="1"/>
  <c r="H4940" i="1"/>
  <c r="H4939" i="1"/>
  <c r="H5068" i="1"/>
  <c r="H5067" i="1"/>
  <c r="H5196" i="1"/>
  <c r="H5195" i="1"/>
  <c r="H5332" i="1"/>
  <c r="H5331" i="1"/>
  <c r="H5396" i="1"/>
  <c r="H5395" i="1"/>
  <c r="H5524" i="1"/>
  <c r="H5523" i="1"/>
  <c r="H2262" i="1"/>
  <c r="H2261" i="1"/>
  <c r="H2390" i="1"/>
  <c r="H2389" i="1"/>
  <c r="H2518" i="1"/>
  <c r="H2517" i="1"/>
  <c r="H2646" i="1"/>
  <c r="H2645" i="1"/>
  <c r="H2774" i="1"/>
  <c r="H2773" i="1"/>
  <c r="H2838" i="1"/>
  <c r="H2837" i="1"/>
  <c r="H2966" i="1"/>
  <c r="H2965" i="1"/>
  <c r="H3094" i="1"/>
  <c r="H3093" i="1"/>
  <c r="H3222" i="1"/>
  <c r="H3221" i="1"/>
  <c r="H3350" i="1"/>
  <c r="H3349" i="1"/>
  <c r="H3478" i="1"/>
  <c r="H3477" i="1"/>
  <c r="H3606" i="1"/>
  <c r="H3605" i="1"/>
  <c r="H3734" i="1"/>
  <c r="H3733" i="1"/>
  <c r="H3862" i="1"/>
  <c r="H3861" i="1"/>
  <c r="H3926" i="1"/>
  <c r="H3925" i="1"/>
  <c r="H4054" i="1"/>
  <c r="H4053" i="1"/>
  <c r="H4182" i="1"/>
  <c r="H4181" i="1"/>
  <c r="H4310" i="1"/>
  <c r="H4309" i="1"/>
  <c r="H4374" i="1"/>
  <c r="H4373" i="1"/>
  <c r="H4502" i="1"/>
  <c r="H4501" i="1"/>
  <c r="H4630" i="1"/>
  <c r="H4629" i="1"/>
  <c r="H4758" i="1"/>
  <c r="H4757" i="1"/>
  <c r="H4168" i="1"/>
  <c r="H4167" i="1"/>
  <c r="H4296" i="1"/>
  <c r="H4295" i="1"/>
  <c r="H4424" i="1"/>
  <c r="H4423" i="1"/>
  <c r="H4560" i="1"/>
  <c r="H4559" i="1"/>
  <c r="H4688" i="1"/>
  <c r="H4687" i="1"/>
  <c r="H4752" i="1"/>
  <c r="H4751" i="1"/>
  <c r="H4816" i="1"/>
  <c r="H4815" i="1"/>
  <c r="H4944" i="1"/>
  <c r="H4943" i="1"/>
  <c r="H5008" i="1"/>
  <c r="H5007" i="1"/>
  <c r="H5080" i="1"/>
  <c r="H5079" i="1"/>
  <c r="H5144" i="1"/>
  <c r="H5143" i="1"/>
  <c r="H5208" i="1"/>
  <c r="H5207" i="1"/>
  <c r="H5272" i="1"/>
  <c r="H5271" i="1"/>
  <c r="H5336" i="1"/>
  <c r="H5335" i="1"/>
  <c r="H5400" i="1"/>
  <c r="H5399" i="1"/>
  <c r="H5464" i="1"/>
  <c r="H5463" i="1"/>
  <c r="H5528" i="1"/>
  <c r="H5527" i="1"/>
  <c r="H5600" i="1"/>
  <c r="H5599" i="1"/>
  <c r="H2450" i="1"/>
  <c r="H2514" i="1"/>
  <c r="H2578" i="1"/>
  <c r="H2642" i="1"/>
  <c r="H2706" i="1"/>
  <c r="H2770" i="1"/>
  <c r="H2834" i="1"/>
  <c r="H2898" i="1"/>
  <c r="H2962" i="1"/>
  <c r="H3026" i="1"/>
  <c r="H3090" i="1"/>
  <c r="H3154" i="1"/>
  <c r="H3218" i="1"/>
  <c r="H3282" i="1"/>
  <c r="H3346" i="1"/>
  <c r="H3474" i="1"/>
  <c r="H3538" i="1"/>
  <c r="H3602" i="1"/>
  <c r="H3666" i="1"/>
  <c r="H3730" i="1"/>
  <c r="H3794" i="1"/>
  <c r="H3858" i="1"/>
  <c r="H3922" i="1"/>
  <c r="H3986" i="1"/>
  <c r="H4050" i="1"/>
  <c r="H4114" i="1"/>
  <c r="H4178" i="1"/>
  <c r="H4242" i="1"/>
  <c r="H4306" i="1"/>
  <c r="H4370" i="1"/>
  <c r="H4434" i="1"/>
  <c r="H4498" i="1"/>
  <c r="H4562" i="1"/>
  <c r="H4626" i="1"/>
  <c r="H4690" i="1"/>
  <c r="H4754" i="1"/>
  <c r="H4818" i="1"/>
  <c r="H4882" i="1"/>
  <c r="H5032" i="1"/>
  <c r="H5031" i="1"/>
  <c r="H4986" i="1"/>
  <c r="H5050" i="1"/>
  <c r="H5114" i="1"/>
  <c r="H5178" i="1"/>
  <c r="H5242" i="1"/>
  <c r="H5306" i="1"/>
  <c r="H5370" i="1"/>
  <c r="H5434" i="1"/>
  <c r="H5498" i="1"/>
  <c r="H5562" i="1"/>
  <c r="H5626" i="1"/>
  <c r="H4886" i="1"/>
  <c r="H4885" i="1"/>
  <c r="H4950" i="1"/>
  <c r="H4949" i="1"/>
  <c r="H5014" i="1"/>
  <c r="H5013" i="1"/>
  <c r="H5078" i="1"/>
  <c r="H5077" i="1"/>
  <c r="H5142" i="1"/>
  <c r="H5141" i="1"/>
  <c r="H5206" i="1"/>
  <c r="H5205" i="1"/>
  <c r="H5270" i="1"/>
  <c r="H5269" i="1"/>
  <c r="H5334" i="1"/>
  <c r="H5333" i="1"/>
  <c r="H5398" i="1"/>
  <c r="H5397" i="1"/>
  <c r="H5462" i="1"/>
  <c r="H5461" i="1"/>
  <c r="H5526" i="1"/>
  <c r="H5525" i="1"/>
  <c r="H5590" i="1"/>
  <c r="H5589" i="1"/>
  <c r="H276" i="1"/>
  <c r="H463" i="1"/>
  <c r="H290" i="1"/>
  <c r="H802" i="1"/>
  <c r="H548" i="1"/>
  <c r="H547" i="1"/>
  <c r="H478" i="1"/>
  <c r="H1976" i="1"/>
  <c r="H1975" i="1"/>
  <c r="H978" i="1"/>
  <c r="H1362" i="1"/>
  <c r="H1810" i="1"/>
  <c r="H2258" i="1"/>
  <c r="H996" i="1"/>
  <c r="H995" i="1"/>
  <c r="H1316" i="1"/>
  <c r="H1315" i="1"/>
  <c r="H1572" i="1"/>
  <c r="H1571" i="1"/>
  <c r="H1828" i="1"/>
  <c r="H1827" i="1"/>
  <c r="H2084" i="1"/>
  <c r="H2083" i="1"/>
  <c r="H1046" i="1"/>
  <c r="H1174" i="1"/>
  <c r="H1302" i="1"/>
  <c r="H1430" i="1"/>
  <c r="H1558" i="1"/>
  <c r="H1686" i="1"/>
  <c r="H1942" i="1"/>
  <c r="H2188" i="1"/>
  <c r="H2187" i="1"/>
  <c r="H2316" i="1"/>
  <c r="H2315" i="1"/>
  <c r="H2444" i="1"/>
  <c r="H2443" i="1"/>
  <c r="H2572" i="1"/>
  <c r="H2571" i="1"/>
  <c r="H2700" i="1"/>
  <c r="H2699" i="1"/>
  <c r="H2828" i="1"/>
  <c r="H2827" i="1"/>
  <c r="H2892" i="1"/>
  <c r="H2891" i="1"/>
  <c r="H3020" i="1"/>
  <c r="H3019" i="1"/>
  <c r="H3148" i="1"/>
  <c r="H3147" i="1"/>
  <c r="H3340" i="1"/>
  <c r="H3339" i="1"/>
  <c r="H3468" i="1"/>
  <c r="H3467" i="1"/>
  <c r="H3596" i="1"/>
  <c r="H3595" i="1"/>
  <c r="H3724" i="1"/>
  <c r="H3723" i="1"/>
  <c r="H3852" i="1"/>
  <c r="H3851" i="1"/>
  <c r="H4044" i="1"/>
  <c r="H4043" i="1"/>
  <c r="H4172" i="1"/>
  <c r="H4171" i="1"/>
  <c r="H4300" i="1"/>
  <c r="H4299" i="1"/>
  <c r="H4428" i="1"/>
  <c r="H4427" i="1"/>
  <c r="H4620" i="1"/>
  <c r="H4619" i="1"/>
  <c r="H4748" i="1"/>
  <c r="H4747" i="1"/>
  <c r="H4876" i="1"/>
  <c r="H4875" i="1"/>
  <c r="H5004" i="1"/>
  <c r="H5003" i="1"/>
  <c r="H5132" i="1"/>
  <c r="H5131" i="1"/>
  <c r="H5260" i="1"/>
  <c r="H5259" i="1"/>
  <c r="H5460" i="1"/>
  <c r="H5459" i="1"/>
  <c r="H5588" i="1"/>
  <c r="H5587" i="1"/>
  <c r="H2326" i="1"/>
  <c r="H2325" i="1"/>
  <c r="H2454" i="1"/>
  <c r="H2453" i="1"/>
  <c r="H2582" i="1"/>
  <c r="H2581" i="1"/>
  <c r="H2710" i="1"/>
  <c r="H2709" i="1"/>
  <c r="H2902" i="1"/>
  <c r="H2901" i="1"/>
  <c r="H3030" i="1"/>
  <c r="H3029" i="1"/>
  <c r="H3158" i="1"/>
  <c r="H3157" i="1"/>
  <c r="H3286" i="1"/>
  <c r="H3285" i="1"/>
  <c r="H3414" i="1"/>
  <c r="H3413" i="1"/>
  <c r="H3542" i="1"/>
  <c r="H3541" i="1"/>
  <c r="H3670" i="1"/>
  <c r="H3669" i="1"/>
  <c r="H3798" i="1"/>
  <c r="H3797" i="1"/>
  <c r="H3990" i="1"/>
  <c r="H3989" i="1"/>
  <c r="H4118" i="1"/>
  <c r="H4117" i="1"/>
  <c r="H4246" i="1"/>
  <c r="H4245" i="1"/>
  <c r="H4438" i="1"/>
  <c r="H4437" i="1"/>
  <c r="H4566" i="1"/>
  <c r="H4565" i="1"/>
  <c r="H4694" i="1"/>
  <c r="H4693" i="1"/>
  <c r="H4822" i="1"/>
  <c r="H4821" i="1"/>
  <c r="H4232" i="1"/>
  <c r="H4231" i="1"/>
  <c r="H4360" i="1"/>
  <c r="H4359" i="1"/>
  <c r="H4488" i="1"/>
  <c r="H4487" i="1"/>
  <c r="H4624" i="1"/>
  <c r="H4623" i="1"/>
  <c r="H4880" i="1"/>
  <c r="H4879" i="1"/>
  <c r="H3410" i="1"/>
  <c r="H280" i="1"/>
  <c r="H279" i="1"/>
  <c r="H344" i="1"/>
  <c r="H343" i="1"/>
  <c r="H408" i="1"/>
  <c r="H407" i="1"/>
  <c r="H472" i="1"/>
  <c r="H471" i="1"/>
  <c r="H536" i="1"/>
  <c r="H535" i="1"/>
  <c r="H600" i="1"/>
  <c r="H599" i="1"/>
  <c r="H664" i="1"/>
  <c r="H663" i="1"/>
  <c r="H728" i="1"/>
  <c r="H727" i="1"/>
  <c r="H792" i="1"/>
  <c r="H791" i="1"/>
  <c r="H856" i="1"/>
  <c r="H855" i="1"/>
  <c r="H920" i="1"/>
  <c r="H919" i="1"/>
  <c r="H984" i="1"/>
  <c r="H983" i="1"/>
  <c r="H1048" i="1"/>
  <c r="H1112" i="1"/>
  <c r="H1111" i="1"/>
  <c r="H1176" i="1"/>
  <c r="H1175" i="1"/>
  <c r="H1240" i="1"/>
  <c r="H1239" i="1"/>
  <c r="H1304" i="1"/>
  <c r="H1303" i="1"/>
  <c r="H1368" i="1"/>
  <c r="H1367" i="1"/>
  <c r="H1432" i="1"/>
  <c r="H1431" i="1"/>
  <c r="H1496" i="1"/>
  <c r="H1495" i="1"/>
  <c r="H298" i="1"/>
  <c r="H362" i="1"/>
  <c r="H426" i="1"/>
  <c r="H490" i="1"/>
  <c r="H554" i="1"/>
  <c r="H618" i="1"/>
  <c r="H682" i="1"/>
  <c r="H746" i="1"/>
  <c r="H810" i="1"/>
  <c r="H874" i="1"/>
  <c r="H300" i="1"/>
  <c r="H364" i="1"/>
  <c r="H363" i="1"/>
  <c r="H428" i="1"/>
  <c r="H427" i="1"/>
  <c r="H492" i="1"/>
  <c r="H491" i="1"/>
  <c r="H556" i="1"/>
  <c r="H555" i="1"/>
  <c r="H620" i="1"/>
  <c r="H619" i="1"/>
  <c r="H684" i="1"/>
  <c r="H683" i="1"/>
  <c r="H748" i="1"/>
  <c r="H747" i="1"/>
  <c r="H294" i="1"/>
  <c r="H358" i="1"/>
  <c r="H422" i="1"/>
  <c r="H486" i="1"/>
  <c r="H1411" i="1"/>
  <c r="H1047" i="1"/>
  <c r="H784" i="1"/>
  <c r="H783" i="1"/>
  <c r="H1040" i="1"/>
  <c r="H1039" i="1"/>
  <c r="H1296" i="1"/>
  <c r="H1295" i="1"/>
  <c r="H1488" i="1"/>
  <c r="H1487" i="1"/>
  <c r="H546" i="1"/>
  <c r="H356" i="1"/>
  <c r="H355" i="1"/>
  <c r="H676" i="1"/>
  <c r="H675" i="1"/>
  <c r="H542" i="1"/>
  <c r="H1720" i="1"/>
  <c r="H1719" i="1"/>
  <c r="H2232" i="1"/>
  <c r="H2231" i="1"/>
  <c r="H2616" i="1"/>
  <c r="H2615" i="1"/>
  <c r="H2936" i="1"/>
  <c r="H2935" i="1"/>
  <c r="H3192" i="1"/>
  <c r="H3191" i="1"/>
  <c r="H3512" i="1"/>
  <c r="H3511" i="1"/>
  <c r="H3896" i="1"/>
  <c r="H3895" i="1"/>
  <c r="H4096" i="1"/>
  <c r="H4095" i="1"/>
  <c r="H1170" i="1"/>
  <c r="H1682" i="1"/>
  <c r="H2194" i="1"/>
  <c r="H868" i="1"/>
  <c r="H867" i="1"/>
  <c r="H1252" i="1"/>
  <c r="H1251" i="1"/>
  <c r="H1636" i="1"/>
  <c r="H1635" i="1"/>
  <c r="H1892" i="1"/>
  <c r="H1891" i="1"/>
  <c r="H2148" i="1"/>
  <c r="H2147" i="1"/>
  <c r="H2134" i="1"/>
  <c r="H480" i="1"/>
  <c r="H479" i="1"/>
  <c r="H672" i="1"/>
  <c r="H671" i="1"/>
  <c r="H992" i="1"/>
  <c r="H991" i="1"/>
  <c r="H306" i="1"/>
  <c r="H562" i="1"/>
  <c r="H818" i="1"/>
  <c r="H372" i="1"/>
  <c r="H371" i="1"/>
  <c r="H500" i="1"/>
  <c r="H499" i="1"/>
  <c r="H692" i="1"/>
  <c r="H691" i="1"/>
  <c r="H494" i="1"/>
  <c r="H686" i="1"/>
  <c r="H1608" i="1"/>
  <c r="H1607" i="1"/>
  <c r="H1864" i="1"/>
  <c r="H1863" i="1"/>
  <c r="H2056" i="1"/>
  <c r="H2055" i="1"/>
  <c r="H2312" i="1"/>
  <c r="H2311" i="1"/>
  <c r="H2568" i="1"/>
  <c r="H2567" i="1"/>
  <c r="H2760" i="1"/>
  <c r="H2759" i="1"/>
  <c r="H3080" i="1"/>
  <c r="H3079" i="1"/>
  <c r="H3336" i="1"/>
  <c r="H3335" i="1"/>
  <c r="H3528" i="1"/>
  <c r="H3527" i="1"/>
  <c r="H3720" i="1"/>
  <c r="H3719" i="1"/>
  <c r="H4048" i="1"/>
  <c r="H4047" i="1"/>
  <c r="H1058" i="1"/>
  <c r="H1314" i="1"/>
  <c r="H1506" i="1"/>
  <c r="H1698" i="1"/>
  <c r="H1890" i="1"/>
  <c r="H2082" i="1"/>
  <c r="H2274" i="1"/>
  <c r="H2338" i="1"/>
  <c r="H2402" i="1"/>
  <c r="H820" i="1"/>
  <c r="H819" i="1"/>
  <c r="H884" i="1"/>
  <c r="H883" i="1"/>
  <c r="H948" i="1"/>
  <c r="H947" i="1"/>
  <c r="H1012" i="1"/>
  <c r="H1011" i="1"/>
  <c r="H1076" i="1"/>
  <c r="H1075" i="1"/>
  <c r="H1140" i="1"/>
  <c r="H1139" i="1"/>
  <c r="H1268" i="1"/>
  <c r="H1267" i="1"/>
  <c r="H1332" i="1"/>
  <c r="H1331" i="1"/>
  <c r="H1396" i="1"/>
  <c r="H1395" i="1"/>
  <c r="H1460" i="1"/>
  <c r="H1459" i="1"/>
  <c r="H1524" i="1"/>
  <c r="H1523" i="1"/>
  <c r="H1588" i="1"/>
  <c r="H1587" i="1"/>
  <c r="H1716" i="1"/>
  <c r="H1715" i="1"/>
  <c r="H1780" i="1"/>
  <c r="H1779" i="1"/>
  <c r="H1844" i="1"/>
  <c r="H1843" i="1"/>
  <c r="H1908" i="1"/>
  <c r="H1907" i="1"/>
  <c r="H1972" i="1"/>
  <c r="H1971" i="1"/>
  <c r="H2036" i="1"/>
  <c r="H2035" i="1"/>
  <c r="H2100" i="1"/>
  <c r="H2099" i="1"/>
  <c r="H806" i="1"/>
  <c r="H870" i="1"/>
  <c r="H934" i="1"/>
  <c r="H998" i="1"/>
  <c r="H1062" i="1"/>
  <c r="H1126" i="1"/>
  <c r="H1190" i="1"/>
  <c r="H1254" i="1"/>
  <c r="H1318" i="1"/>
  <c r="H1382" i="1"/>
  <c r="H1446" i="1"/>
  <c r="H1510" i="1"/>
  <c r="H1574" i="1"/>
  <c r="H1638" i="1"/>
  <c r="H1702" i="1"/>
  <c r="H1766" i="1"/>
  <c r="H1830" i="1"/>
  <c r="H1894" i="1"/>
  <c r="H1958" i="1"/>
  <c r="H2022" i="1"/>
  <c r="H2086" i="1"/>
  <c r="H2150" i="1"/>
  <c r="H2149" i="1"/>
  <c r="H2214" i="1"/>
  <c r="H2204" i="1"/>
  <c r="H2203" i="1"/>
  <c r="H2268" i="1"/>
  <c r="H2267" i="1"/>
  <c r="H2332" i="1"/>
  <c r="H2331" i="1"/>
  <c r="H2396" i="1"/>
  <c r="H2395" i="1"/>
  <c r="H2460" i="1"/>
  <c r="H2459" i="1"/>
  <c r="H2524" i="1"/>
  <c r="H2523" i="1"/>
  <c r="H2588" i="1"/>
  <c r="H2587" i="1"/>
  <c r="H2652" i="1"/>
  <c r="H2651" i="1"/>
  <c r="H2716" i="1"/>
  <c r="H2715" i="1"/>
  <c r="H2780" i="1"/>
  <c r="H2779" i="1"/>
  <c r="H2844" i="1"/>
  <c r="H2843" i="1"/>
  <c r="H2908" i="1"/>
  <c r="H2907" i="1"/>
  <c r="H2972" i="1"/>
  <c r="H2971" i="1"/>
  <c r="H3036" i="1"/>
  <c r="H3035" i="1"/>
  <c r="H3100" i="1"/>
  <c r="H3099" i="1"/>
  <c r="H3164" i="1"/>
  <c r="H3163" i="1"/>
  <c r="H3228" i="1"/>
  <c r="H3227" i="1"/>
  <c r="H3292" i="1"/>
  <c r="H3291" i="1"/>
  <c r="H3356" i="1"/>
  <c r="H3355" i="1"/>
  <c r="H3420" i="1"/>
  <c r="H3419" i="1"/>
  <c r="H3484" i="1"/>
  <c r="H3483" i="1"/>
  <c r="H3548" i="1"/>
  <c r="H3547" i="1"/>
  <c r="H3612" i="1"/>
  <c r="H3611" i="1"/>
  <c r="H3676" i="1"/>
  <c r="H3675" i="1"/>
  <c r="H3740" i="1"/>
  <c r="H3739" i="1"/>
  <c r="H3804" i="1"/>
  <c r="H3803" i="1"/>
  <c r="H3868" i="1"/>
  <c r="H3867" i="1"/>
  <c r="H3932" i="1"/>
  <c r="H3931" i="1"/>
  <c r="H3996" i="1"/>
  <c r="H3995" i="1"/>
  <c r="H4060" i="1"/>
  <c r="H4059" i="1"/>
  <c r="H4124" i="1"/>
  <c r="H4123" i="1"/>
  <c r="H4188" i="1"/>
  <c r="H4187" i="1"/>
  <c r="H4252" i="1"/>
  <c r="H4251" i="1"/>
  <c r="H4316" i="1"/>
  <c r="H4315" i="1"/>
  <c r="H4380" i="1"/>
  <c r="H4379" i="1"/>
  <c r="H4444" i="1"/>
  <c r="H4443" i="1"/>
  <c r="H4508" i="1"/>
  <c r="H4507" i="1"/>
  <c r="H4572" i="1"/>
  <c r="H4571" i="1"/>
  <c r="H4636" i="1"/>
  <c r="H4635" i="1"/>
  <c r="H4700" i="1"/>
  <c r="H4699" i="1"/>
  <c r="H4764" i="1"/>
  <c r="H4763" i="1"/>
  <c r="H4828" i="1"/>
  <c r="H4827" i="1"/>
  <c r="H4892" i="1"/>
  <c r="H4891" i="1"/>
  <c r="H4956" i="1"/>
  <c r="H4955" i="1"/>
  <c r="H5020" i="1"/>
  <c r="H5019" i="1"/>
  <c r="H5084" i="1"/>
  <c r="H5083" i="1"/>
  <c r="H5148" i="1"/>
  <c r="H5147" i="1"/>
  <c r="H5212" i="1"/>
  <c r="H5211" i="1"/>
  <c r="H5284" i="1"/>
  <c r="H5283" i="1"/>
  <c r="H5348" i="1"/>
  <c r="H5347" i="1"/>
  <c r="H5412" i="1"/>
  <c r="H272" i="1"/>
  <c r="H271" i="1"/>
  <c r="H418" i="1"/>
  <c r="H292" i="1"/>
  <c r="H740" i="1"/>
  <c r="H739" i="1"/>
  <c r="H670" i="1"/>
  <c r="H1784" i="1"/>
  <c r="H1783" i="1"/>
  <c r="H2296" i="1"/>
  <c r="H2295" i="1"/>
  <c r="H2680" i="1"/>
  <c r="H2679" i="1"/>
  <c r="H3000" i="1"/>
  <c r="H2999" i="1"/>
  <c r="H3320" i="1"/>
  <c r="H3319" i="1"/>
  <c r="H3576" i="1"/>
  <c r="H3575" i="1"/>
  <c r="H3832" i="1"/>
  <c r="H3831" i="1"/>
  <c r="H4032" i="1"/>
  <c r="H4031" i="1"/>
  <c r="H1234" i="1"/>
  <c r="H1746" i="1"/>
  <c r="H2130" i="1"/>
  <c r="H804" i="1"/>
  <c r="H803" i="1"/>
  <c r="H1188" i="1"/>
  <c r="H1187" i="1"/>
  <c r="H854" i="1"/>
  <c r="H2006" i="1"/>
  <c r="H288" i="1"/>
  <c r="H287" i="1"/>
  <c r="H544" i="1"/>
  <c r="H543" i="1"/>
  <c r="H800" i="1"/>
  <c r="H799" i="1"/>
  <c r="H1120" i="1"/>
  <c r="H1119" i="1"/>
  <c r="H370" i="1"/>
  <c r="H626" i="1"/>
  <c r="H754" i="1"/>
  <c r="H308" i="1"/>
  <c r="H307" i="1"/>
  <c r="H564" i="1"/>
  <c r="H563" i="1"/>
  <c r="H756" i="1"/>
  <c r="H755" i="1"/>
  <c r="H430" i="1"/>
  <c r="H750" i="1"/>
  <c r="H1736" i="1"/>
  <c r="H1735" i="1"/>
  <c r="H1928" i="1"/>
  <c r="H1927" i="1"/>
  <c r="H2184" i="1"/>
  <c r="H2183" i="1"/>
  <c r="H2376" i="1"/>
  <c r="H2375" i="1"/>
  <c r="H2632" i="1"/>
  <c r="H2631" i="1"/>
  <c r="H2824" i="1"/>
  <c r="H2823" i="1"/>
  <c r="H3016" i="1"/>
  <c r="H3015" i="1"/>
  <c r="H3272" i="1"/>
  <c r="H3271" i="1"/>
  <c r="H3464" i="1"/>
  <c r="H3463" i="1"/>
  <c r="H3784" i="1"/>
  <c r="H3783" i="1"/>
  <c r="H3984" i="1"/>
  <c r="H3983" i="1"/>
  <c r="H994" i="1"/>
  <c r="H1186" i="1"/>
  <c r="H1442" i="1"/>
  <c r="H1762" i="1"/>
  <c r="H1204" i="1"/>
  <c r="H1203" i="1"/>
  <c r="H424" i="1"/>
  <c r="H423" i="1"/>
  <c r="H680" i="1"/>
  <c r="H679" i="1"/>
  <c r="H1000" i="1"/>
  <c r="H999" i="1"/>
  <c r="H314" i="1"/>
  <c r="H442" i="1"/>
  <c r="H634" i="1"/>
  <c r="H762" i="1"/>
  <c r="H890" i="1"/>
  <c r="H316" i="1"/>
  <c r="H315" i="1"/>
  <c r="H380" i="1"/>
  <c r="H379" i="1"/>
  <c r="H444" i="1"/>
  <c r="H443" i="1"/>
  <c r="H508" i="1"/>
  <c r="H507" i="1"/>
  <c r="H572" i="1"/>
  <c r="H571" i="1"/>
  <c r="H636" i="1"/>
  <c r="H635" i="1"/>
  <c r="H700" i="1"/>
  <c r="H699" i="1"/>
  <c r="H310" i="1"/>
  <c r="H374" i="1"/>
  <c r="H438" i="1"/>
  <c r="H502" i="1"/>
  <c r="H566" i="1"/>
  <c r="H630" i="1"/>
  <c r="H694" i="1"/>
  <c r="H758" i="1"/>
  <c r="H1552" i="1"/>
  <c r="H1551" i="1"/>
  <c r="H1616" i="1"/>
  <c r="H1615" i="1"/>
  <c r="H1680" i="1"/>
  <c r="H1679" i="1"/>
  <c r="H1744" i="1"/>
  <c r="H1743" i="1"/>
  <c r="H1808" i="1"/>
  <c r="H1807" i="1"/>
  <c r="H1872" i="1"/>
  <c r="H1871" i="1"/>
  <c r="H1936" i="1"/>
  <c r="H1935" i="1"/>
  <c r="H2000" i="1"/>
  <c r="H1999" i="1"/>
  <c r="H2064" i="1"/>
  <c r="H2128" i="1"/>
  <c r="H2127" i="1"/>
  <c r="H2192" i="1"/>
  <c r="H2191" i="1"/>
  <c r="H2256" i="1"/>
  <c r="H2255" i="1"/>
  <c r="H2320" i="1"/>
  <c r="H2319" i="1"/>
  <c r="H2384" i="1"/>
  <c r="H2383" i="1"/>
  <c r="H2448" i="1"/>
  <c r="H2447" i="1"/>
  <c r="H2512" i="1"/>
  <c r="H2511" i="1"/>
  <c r="H2576" i="1"/>
  <c r="H2575" i="1"/>
  <c r="H2640" i="1"/>
  <c r="H2639" i="1"/>
  <c r="H2704" i="1"/>
  <c r="H2703" i="1"/>
  <c r="H2768" i="1"/>
  <c r="H2767" i="1"/>
  <c r="H2832" i="1"/>
  <c r="H2831" i="1"/>
  <c r="H2896" i="1"/>
  <c r="H2895" i="1"/>
  <c r="H2960" i="1"/>
  <c r="H2959" i="1"/>
  <c r="H3024" i="1"/>
  <c r="H3023" i="1"/>
  <c r="H3088" i="1"/>
  <c r="H3087" i="1"/>
  <c r="H3152" i="1"/>
  <c r="H3151" i="1"/>
  <c r="H3216" i="1"/>
  <c r="H3215" i="1"/>
  <c r="H3280" i="1"/>
  <c r="H3279" i="1"/>
  <c r="H3344" i="1"/>
  <c r="H3343" i="1"/>
  <c r="H3408" i="1"/>
  <c r="H3407" i="1"/>
  <c r="H3472" i="1"/>
  <c r="H3471" i="1"/>
  <c r="H3536" i="1"/>
  <c r="H3535" i="1"/>
  <c r="H2285" i="1"/>
  <c r="H4199" i="1"/>
  <c r="H400" i="1"/>
  <c r="H399" i="1"/>
  <c r="H528" i="1"/>
  <c r="H527" i="1"/>
  <c r="H720" i="1"/>
  <c r="H719" i="1"/>
  <c r="H976" i="1"/>
  <c r="H975" i="1"/>
  <c r="H1232" i="1"/>
  <c r="H1231" i="1"/>
  <c r="H482" i="1"/>
  <c r="H866" i="1"/>
  <c r="H484" i="1"/>
  <c r="H483" i="1"/>
  <c r="H350" i="1"/>
  <c r="H606" i="1"/>
  <c r="H1656" i="1"/>
  <c r="H1655" i="1"/>
  <c r="H1848" i="1"/>
  <c r="H1847" i="1"/>
  <c r="H2104" i="1"/>
  <c r="H2103" i="1"/>
  <c r="H2360" i="1"/>
  <c r="H2359" i="1"/>
  <c r="H2552" i="1"/>
  <c r="H2551" i="1"/>
  <c r="H2744" i="1"/>
  <c r="H2743" i="1"/>
  <c r="H3128" i="1"/>
  <c r="H3127" i="1"/>
  <c r="H3448" i="1"/>
  <c r="H3447" i="1"/>
  <c r="H3768" i="1"/>
  <c r="H3767" i="1"/>
  <c r="H1106" i="1"/>
  <c r="H1426" i="1"/>
  <c r="H1618" i="1"/>
  <c r="H1938" i="1"/>
  <c r="H2386" i="1"/>
  <c r="H932" i="1"/>
  <c r="H931" i="1"/>
  <c r="H1124" i="1"/>
  <c r="H1123" i="1"/>
  <c r="H1380" i="1"/>
  <c r="H1379" i="1"/>
  <c r="H1508" i="1"/>
  <c r="H1507" i="1"/>
  <c r="H1700" i="1"/>
  <c r="H1699" i="1"/>
  <c r="H1956" i="1"/>
  <c r="H1955" i="1"/>
  <c r="H918" i="1"/>
  <c r="H2070" i="1"/>
  <c r="H352" i="1"/>
  <c r="H351" i="1"/>
  <c r="H416" i="1"/>
  <c r="H415" i="1"/>
  <c r="H608" i="1"/>
  <c r="H607" i="1"/>
  <c r="H736" i="1"/>
  <c r="H735" i="1"/>
  <c r="H864" i="1"/>
  <c r="H863" i="1"/>
  <c r="H928" i="1"/>
  <c r="H927" i="1"/>
  <c r="H1056" i="1"/>
  <c r="H1055" i="1"/>
  <c r="H1184" i="1"/>
  <c r="H1183" i="1"/>
  <c r="H1248" i="1"/>
  <c r="H1247" i="1"/>
  <c r="H1312" i="1"/>
  <c r="H1311" i="1"/>
  <c r="H1376" i="1"/>
  <c r="H1375" i="1"/>
  <c r="H1440" i="1"/>
  <c r="H1439" i="1"/>
  <c r="H1504" i="1"/>
  <c r="H1503" i="1"/>
  <c r="H434" i="1"/>
  <c r="H498" i="1"/>
  <c r="H690" i="1"/>
  <c r="H882" i="1"/>
  <c r="H436" i="1"/>
  <c r="H435" i="1"/>
  <c r="H628" i="1"/>
  <c r="H627" i="1"/>
  <c r="H302" i="1"/>
  <c r="H366" i="1"/>
  <c r="H558" i="1"/>
  <c r="H622" i="1"/>
  <c r="H1544" i="1"/>
  <c r="H1543" i="1"/>
  <c r="H1672" i="1"/>
  <c r="H1671" i="1"/>
  <c r="H1800" i="1"/>
  <c r="H1799" i="1"/>
  <c r="H1992" i="1"/>
  <c r="H1991" i="1"/>
  <c r="H2120" i="1"/>
  <c r="H2119" i="1"/>
  <c r="H2248" i="1"/>
  <c r="H2247" i="1"/>
  <c r="H2440" i="1"/>
  <c r="H2439" i="1"/>
  <c r="H2504" i="1"/>
  <c r="H2503" i="1"/>
  <c r="H2696" i="1"/>
  <c r="H2695" i="1"/>
  <c r="H2888" i="1"/>
  <c r="H2887" i="1"/>
  <c r="H2952" i="1"/>
  <c r="H2951" i="1"/>
  <c r="H3144" i="1"/>
  <c r="H3143" i="1"/>
  <c r="H3208" i="1"/>
  <c r="H3207" i="1"/>
  <c r="H3400" i="1"/>
  <c r="H3399" i="1"/>
  <c r="H3592" i="1"/>
  <c r="H3591" i="1"/>
  <c r="H3656" i="1"/>
  <c r="H3655" i="1"/>
  <c r="H3848" i="1"/>
  <c r="H3847" i="1"/>
  <c r="H3912" i="1"/>
  <c r="H3911" i="1"/>
  <c r="H4112" i="1"/>
  <c r="H4111" i="1"/>
  <c r="H930" i="1"/>
  <c r="H1122" i="1"/>
  <c r="H1250" i="1"/>
  <c r="H1378" i="1"/>
  <c r="H1570" i="1"/>
  <c r="H1634" i="1"/>
  <c r="H1826" i="1"/>
  <c r="H1954" i="1"/>
  <c r="H2018" i="1"/>
  <c r="H2146" i="1"/>
  <c r="H2210" i="1"/>
  <c r="H1652" i="1"/>
  <c r="H1651" i="1"/>
  <c r="H296" i="1"/>
  <c r="H295" i="1"/>
  <c r="H360" i="1"/>
  <c r="H359" i="1"/>
  <c r="H488" i="1"/>
  <c r="H487" i="1"/>
  <c r="H552" i="1"/>
  <c r="H551" i="1"/>
  <c r="H616" i="1"/>
  <c r="H615" i="1"/>
  <c r="H744" i="1"/>
  <c r="H743" i="1"/>
  <c r="H808" i="1"/>
  <c r="H807" i="1"/>
  <c r="H872" i="1"/>
  <c r="H871" i="1"/>
  <c r="H936" i="1"/>
  <c r="H935" i="1"/>
  <c r="H1064" i="1"/>
  <c r="H1063" i="1"/>
  <c r="H1128" i="1"/>
  <c r="H1127" i="1"/>
  <c r="H1192" i="1"/>
  <c r="H1191" i="1"/>
  <c r="H1256" i="1"/>
  <c r="H1255" i="1"/>
  <c r="H1320" i="1"/>
  <c r="H1319" i="1"/>
  <c r="H1384" i="1"/>
  <c r="H1383" i="1"/>
  <c r="H1448" i="1"/>
  <c r="H1447" i="1"/>
  <c r="H1512" i="1"/>
  <c r="H1511" i="1"/>
  <c r="H378" i="1"/>
  <c r="H506" i="1"/>
  <c r="H570" i="1"/>
  <c r="H698" i="1"/>
  <c r="H826" i="1"/>
  <c r="H764" i="1"/>
  <c r="H763" i="1"/>
  <c r="H304" i="1"/>
  <c r="H303" i="1"/>
  <c r="H368" i="1"/>
  <c r="H367" i="1"/>
  <c r="H432" i="1"/>
  <c r="H431" i="1"/>
  <c r="H496" i="1"/>
  <c r="H495" i="1"/>
  <c r="H560" i="1"/>
  <c r="H559" i="1"/>
  <c r="H624" i="1"/>
  <c r="H623" i="1"/>
  <c r="H688" i="1"/>
  <c r="H687" i="1"/>
  <c r="H752" i="1"/>
  <c r="H751" i="1"/>
  <c r="H816" i="1"/>
  <c r="H815" i="1"/>
  <c r="H880" i="1"/>
  <c r="H879" i="1"/>
  <c r="H944" i="1"/>
  <c r="H943" i="1"/>
  <c r="H1008" i="1"/>
  <c r="H1007" i="1"/>
  <c r="H1072" i="1"/>
  <c r="H1071" i="1"/>
  <c r="H1136" i="1"/>
  <c r="H1135" i="1"/>
  <c r="H1200" i="1"/>
  <c r="H1199" i="1"/>
  <c r="H1264" i="1"/>
  <c r="H1263" i="1"/>
  <c r="H1328" i="1"/>
  <c r="H1327" i="1"/>
  <c r="H1392" i="1"/>
  <c r="H1391" i="1"/>
  <c r="H1456" i="1"/>
  <c r="H1455" i="1"/>
  <c r="H1520" i="1"/>
  <c r="H1519" i="1"/>
  <c r="H322" i="1"/>
  <c r="H386" i="1"/>
  <c r="H450" i="1"/>
  <c r="H514" i="1"/>
  <c r="H578" i="1"/>
  <c r="H642" i="1"/>
  <c r="H706" i="1"/>
  <c r="H770" i="1"/>
  <c r="H834" i="1"/>
  <c r="H898" i="1"/>
  <c r="H324" i="1"/>
  <c r="H323" i="1"/>
  <c r="H388" i="1"/>
  <c r="H387" i="1"/>
  <c r="H452" i="1"/>
  <c r="H451" i="1"/>
  <c r="H516" i="1"/>
  <c r="H515" i="1"/>
  <c r="H580" i="1"/>
  <c r="H579" i="1"/>
  <c r="H644" i="1"/>
  <c r="H643" i="1"/>
  <c r="H708" i="1"/>
  <c r="H707" i="1"/>
  <c r="H772" i="1"/>
  <c r="H771" i="1"/>
  <c r="H318" i="1"/>
  <c r="H382" i="1"/>
  <c r="H446" i="1"/>
  <c r="H510" i="1"/>
  <c r="H574" i="1"/>
  <c r="H638" i="1"/>
  <c r="H702" i="1"/>
  <c r="H766" i="1"/>
  <c r="H1560" i="1"/>
  <c r="H1559" i="1"/>
  <c r="H1624" i="1"/>
  <c r="H1623" i="1"/>
  <c r="H1688" i="1"/>
  <c r="H1687" i="1"/>
  <c r="H1752" i="1"/>
  <c r="H1751" i="1"/>
  <c r="H1816" i="1"/>
  <c r="H1815" i="1"/>
  <c r="H1880" i="1"/>
  <c r="H1879" i="1"/>
  <c r="H1944" i="1"/>
  <c r="H1943" i="1"/>
  <c r="H2008" i="1"/>
  <c r="H2007" i="1"/>
  <c r="H2072" i="1"/>
  <c r="H2071" i="1"/>
  <c r="H2136" i="1"/>
  <c r="H2135" i="1"/>
  <c r="H2200" i="1"/>
  <c r="H2199" i="1"/>
  <c r="H899" i="1"/>
  <c r="H2357" i="1"/>
  <c r="H4149" i="1"/>
  <c r="H5411" i="1"/>
  <c r="H550" i="1"/>
  <c r="H614" i="1"/>
  <c r="H678" i="1"/>
  <c r="H742" i="1"/>
  <c r="H1536" i="1"/>
  <c r="H1535" i="1"/>
  <c r="H1600" i="1"/>
  <c r="H1599" i="1"/>
  <c r="H1664" i="1"/>
  <c r="H1663" i="1"/>
  <c r="H1728" i="1"/>
  <c r="H1727" i="1"/>
  <c r="H1792" i="1"/>
  <c r="H1791" i="1"/>
  <c r="H1856" i="1"/>
  <c r="H1855" i="1"/>
  <c r="H1920" i="1"/>
  <c r="H1919" i="1"/>
  <c r="H1984" i="1"/>
  <c r="H1983" i="1"/>
  <c r="H2048" i="1"/>
  <c r="H2047" i="1"/>
  <c r="H2112" i="1"/>
  <c r="H2111" i="1"/>
  <c r="H2176" i="1"/>
  <c r="H2240" i="1"/>
  <c r="H2239" i="1"/>
  <c r="H2304" i="1"/>
  <c r="H2303" i="1"/>
  <c r="H2368" i="1"/>
  <c r="H2367" i="1"/>
  <c r="H2432" i="1"/>
  <c r="H2431" i="1"/>
  <c r="H2496" i="1"/>
  <c r="H2495" i="1"/>
  <c r="H2560" i="1"/>
  <c r="H2559" i="1"/>
  <c r="H2624" i="1"/>
  <c r="H2688" i="1"/>
  <c r="H2687" i="1"/>
  <c r="H2752" i="1"/>
  <c r="H2751" i="1"/>
  <c r="H2816" i="1"/>
  <c r="H2815" i="1"/>
  <c r="H2880" i="1"/>
  <c r="H2879" i="1"/>
  <c r="H2944" i="1"/>
  <c r="H2943" i="1"/>
  <c r="H3008" i="1"/>
  <c r="H3007" i="1"/>
  <c r="H3072" i="1"/>
  <c r="H3071" i="1"/>
  <c r="H3136" i="1"/>
  <c r="H3135" i="1"/>
  <c r="H3200" i="1"/>
  <c r="H3199" i="1"/>
  <c r="H3264" i="1"/>
  <c r="H3263" i="1"/>
  <c r="H3328" i="1"/>
  <c r="H3327" i="1"/>
  <c r="H3392" i="1"/>
  <c r="H3391" i="1"/>
  <c r="H3456" i="1"/>
  <c r="H3455" i="1"/>
  <c r="H3520" i="1"/>
  <c r="H3519" i="1"/>
  <c r="H3584" i="1"/>
  <c r="H3583" i="1"/>
  <c r="H3648" i="1"/>
  <c r="H3647" i="1"/>
  <c r="H3712" i="1"/>
  <c r="H3711" i="1"/>
  <c r="H3776" i="1"/>
  <c r="H3775" i="1"/>
  <c r="H3840" i="1"/>
  <c r="H3839" i="1"/>
  <c r="H3904" i="1"/>
  <c r="H3903" i="1"/>
  <c r="H3976" i="1"/>
  <c r="H3975" i="1"/>
  <c r="H4040" i="1"/>
  <c r="H4039" i="1"/>
  <c r="H4104" i="1"/>
  <c r="H4103" i="1"/>
  <c r="H922" i="1"/>
  <c r="H986" i="1"/>
  <c r="H1050" i="1"/>
  <c r="H1114" i="1"/>
  <c r="H1178" i="1"/>
  <c r="H1242" i="1"/>
  <c r="H1306" i="1"/>
  <c r="H1370" i="1"/>
  <c r="H1434" i="1"/>
  <c r="H1498" i="1"/>
  <c r="H1562" i="1"/>
  <c r="H1626" i="1"/>
  <c r="H1690" i="1"/>
  <c r="H1754" i="1"/>
  <c r="H1818" i="1"/>
  <c r="H1882" i="1"/>
  <c r="H1946" i="1"/>
  <c r="H2010" i="1"/>
  <c r="H2074" i="1"/>
  <c r="H2138" i="1"/>
  <c r="H2202" i="1"/>
  <c r="H2266" i="1"/>
  <c r="H2330" i="1"/>
  <c r="H2394" i="1"/>
  <c r="H812" i="1"/>
  <c r="H811" i="1"/>
  <c r="H876" i="1"/>
  <c r="H875" i="1"/>
  <c r="H940" i="1"/>
  <c r="H939" i="1"/>
  <c r="H1004" i="1"/>
  <c r="H1003" i="1"/>
  <c r="H1068" i="1"/>
  <c r="H1067" i="1"/>
  <c r="H1132" i="1"/>
  <c r="H1131" i="1"/>
  <c r="H1196" i="1"/>
  <c r="H1260" i="1"/>
  <c r="H1259" i="1"/>
  <c r="H1324" i="1"/>
  <c r="H1323" i="1"/>
  <c r="H1388" i="1"/>
  <c r="H1387" i="1"/>
  <c r="H1452" i="1"/>
  <c r="H1451" i="1"/>
  <c r="H1516" i="1"/>
  <c r="H1515" i="1"/>
  <c r="H1580" i="1"/>
  <c r="H1579" i="1"/>
  <c r="H1644" i="1"/>
  <c r="H1643" i="1"/>
  <c r="H1708" i="1"/>
  <c r="H1707" i="1"/>
  <c r="H1772" i="1"/>
  <c r="H1771" i="1"/>
  <c r="H1836" i="1"/>
  <c r="H1835" i="1"/>
  <c r="H1900" i="1"/>
  <c r="H1899" i="1"/>
  <c r="H1964" i="1"/>
  <c r="H1963" i="1"/>
  <c r="H2028" i="1"/>
  <c r="H2027" i="1"/>
  <c r="H2092" i="1"/>
  <c r="H2091" i="1"/>
  <c r="H2156" i="1"/>
  <c r="H2155" i="1"/>
  <c r="H862" i="1"/>
  <c r="H926" i="1"/>
  <c r="H990" i="1"/>
  <c r="H1054" i="1"/>
  <c r="H1118" i="1"/>
  <c r="H1182" i="1"/>
  <c r="H1246" i="1"/>
  <c r="H1310" i="1"/>
  <c r="H1374" i="1"/>
  <c r="H1438" i="1"/>
  <c r="H1502" i="1"/>
  <c r="H1566" i="1"/>
  <c r="H1630" i="1"/>
  <c r="H1694" i="1"/>
  <c r="H1758" i="1"/>
  <c r="H1822" i="1"/>
  <c r="H1886" i="1"/>
  <c r="H1950" i="1"/>
  <c r="H2014" i="1"/>
  <c r="H2078" i="1"/>
  <c r="H2142" i="1"/>
  <c r="H2206" i="1"/>
  <c r="H2205" i="1"/>
  <c r="H2196" i="1"/>
  <c r="H2195" i="1"/>
  <c r="H2260" i="1"/>
  <c r="H2259" i="1"/>
  <c r="H2324" i="1"/>
  <c r="H2323" i="1"/>
  <c r="H2388" i="1"/>
  <c r="H2387" i="1"/>
  <c r="H2452" i="1"/>
  <c r="H2451" i="1"/>
  <c r="H2516" i="1"/>
  <c r="H2515" i="1"/>
  <c r="H2580" i="1"/>
  <c r="H2579" i="1"/>
  <c r="H2644" i="1"/>
  <c r="H2643" i="1"/>
  <c r="H2708" i="1"/>
  <c r="H2707" i="1"/>
  <c r="H2772" i="1"/>
  <c r="H2771" i="1"/>
  <c r="H2836" i="1"/>
  <c r="H2835" i="1"/>
  <c r="H2900" i="1"/>
  <c r="H2899" i="1"/>
  <c r="H2964" i="1"/>
  <c r="H2963" i="1"/>
  <c r="H3028" i="1"/>
  <c r="H3027" i="1"/>
  <c r="H3092" i="1"/>
  <c r="H3091" i="1"/>
  <c r="H3156" i="1"/>
  <c r="H3155" i="1"/>
  <c r="H3220" i="1"/>
  <c r="H3219" i="1"/>
  <c r="H3284" i="1"/>
  <c r="H3283" i="1"/>
  <c r="H3348" i="1"/>
  <c r="H3347" i="1"/>
  <c r="H3412" i="1"/>
  <c r="H3411" i="1"/>
  <c r="H3476" i="1"/>
  <c r="H3475" i="1"/>
  <c r="H3540" i="1"/>
  <c r="H3539" i="1"/>
  <c r="H3604" i="1"/>
  <c r="H3603" i="1"/>
  <c r="H3668" i="1"/>
  <c r="H3667" i="1"/>
  <c r="H3732" i="1"/>
  <c r="H3731" i="1"/>
  <c r="H3796" i="1"/>
  <c r="H3795" i="1"/>
  <c r="H3860" i="1"/>
  <c r="H3859" i="1"/>
  <c r="H3924" i="1"/>
  <c r="H3923" i="1"/>
  <c r="H3988" i="1"/>
  <c r="H3987" i="1"/>
  <c r="H4052" i="1"/>
  <c r="H4051" i="1"/>
  <c r="H4116" i="1"/>
  <c r="H4115" i="1"/>
  <c r="H4180" i="1"/>
  <c r="H4244" i="1"/>
  <c r="H4243" i="1"/>
  <c r="H4308" i="1"/>
  <c r="H4307" i="1"/>
  <c r="H4372" i="1"/>
  <c r="H4371" i="1"/>
  <c r="H4436" i="1"/>
  <c r="H4435" i="1"/>
  <c r="H4500" i="1"/>
  <c r="H4499" i="1"/>
  <c r="H4564" i="1"/>
  <c r="H4563" i="1"/>
  <c r="H4628" i="1"/>
  <c r="H4627" i="1"/>
  <c r="H4692" i="1"/>
  <c r="H4691" i="1"/>
  <c r="H4756" i="1"/>
  <c r="H4755" i="1"/>
  <c r="H4820" i="1"/>
  <c r="H4819" i="1"/>
  <c r="H4884" i="1"/>
  <c r="H4883" i="1"/>
  <c r="H4948" i="1"/>
  <c r="H4947" i="1"/>
  <c r="H5012" i="1"/>
  <c r="H5011" i="1"/>
  <c r="H5076" i="1"/>
  <c r="H5075" i="1"/>
  <c r="H5140" i="1"/>
  <c r="H5139" i="1"/>
  <c r="H5204" i="1"/>
  <c r="H5203" i="1"/>
  <c r="H5276" i="1"/>
  <c r="H5275" i="1"/>
  <c r="H5340" i="1"/>
  <c r="H5339" i="1"/>
  <c r="H5404" i="1"/>
  <c r="H5403" i="1"/>
  <c r="H5468" i="1"/>
  <c r="H5467" i="1"/>
  <c r="H5532" i="1"/>
  <c r="H5531" i="1"/>
  <c r="H5596" i="1"/>
  <c r="H5595" i="1"/>
  <c r="H2270" i="1"/>
  <c r="H2269" i="1"/>
  <c r="H2334" i="1"/>
  <c r="H2333" i="1"/>
  <c r="H2398" i="1"/>
  <c r="H2397" i="1"/>
  <c r="H2462" i="1"/>
  <c r="H2461" i="1"/>
  <c r="H2526" i="1"/>
  <c r="H2525" i="1"/>
  <c r="H2590" i="1"/>
  <c r="H2589" i="1"/>
  <c r="H2654" i="1"/>
  <c r="H2718" i="1"/>
  <c r="H2717" i="1"/>
  <c r="H2782" i="1"/>
  <c r="H2781" i="1"/>
  <c r="H2846" i="1"/>
  <c r="H2910" i="1"/>
  <c r="H2909" i="1"/>
  <c r="H2974" i="1"/>
  <c r="H2973" i="1"/>
  <c r="H3038" i="1"/>
  <c r="H3037" i="1"/>
  <c r="H3102" i="1"/>
  <c r="H3101" i="1"/>
  <c r="H3166" i="1"/>
  <c r="H3165" i="1"/>
  <c r="H3230" i="1"/>
  <c r="H3294" i="1"/>
  <c r="H3293" i="1"/>
  <c r="H3358" i="1"/>
  <c r="H3357" i="1"/>
  <c r="H3422" i="1"/>
  <c r="H3421" i="1"/>
  <c r="H3486" i="1"/>
  <c r="H3485" i="1"/>
  <c r="H3550" i="1"/>
  <c r="H3549" i="1"/>
  <c r="H3614" i="1"/>
  <c r="H3613" i="1"/>
  <c r="H3678" i="1"/>
  <c r="H3677" i="1"/>
  <c r="H3742" i="1"/>
  <c r="H3741" i="1"/>
  <c r="H3806" i="1"/>
  <c r="H3805" i="1"/>
  <c r="H3870" i="1"/>
  <c r="H3869" i="1"/>
  <c r="H3934" i="1"/>
  <c r="H3933" i="1"/>
  <c r="H3998" i="1"/>
  <c r="H3997" i="1"/>
  <c r="H4062" i="1"/>
  <c r="H4061" i="1"/>
  <c r="H4126" i="1"/>
  <c r="H4125" i="1"/>
  <c r="H4190" i="1"/>
  <c r="H4189" i="1"/>
  <c r="H4254" i="1"/>
  <c r="H4253" i="1"/>
  <c r="H4318" i="1"/>
  <c r="H4317" i="1"/>
  <c r="H4382" i="1"/>
  <c r="H4381" i="1"/>
  <c r="H4446" i="1"/>
  <c r="H4445" i="1"/>
  <c r="H4510" i="1"/>
  <c r="H4509" i="1"/>
  <c r="H4574" i="1"/>
  <c r="H4573" i="1"/>
  <c r="H4638" i="1"/>
  <c r="H4637" i="1"/>
  <c r="H4702" i="1"/>
  <c r="H4701" i="1"/>
  <c r="H4766" i="1"/>
  <c r="H4765" i="1"/>
  <c r="H4830" i="1"/>
  <c r="H4829" i="1"/>
  <c r="H4176" i="1"/>
  <c r="H4175" i="1"/>
  <c r="H4240" i="1"/>
  <c r="H4239" i="1"/>
  <c r="H4304" i="1"/>
  <c r="H4303" i="1"/>
  <c r="H4368" i="1"/>
  <c r="H4367" i="1"/>
  <c r="H4432" i="1"/>
  <c r="H4431" i="1"/>
  <c r="H4496" i="1"/>
  <c r="H4495" i="1"/>
  <c r="H4568" i="1"/>
  <c r="H4567" i="1"/>
  <c r="H4632" i="1"/>
  <c r="H4631" i="1"/>
  <c r="H4696" i="1"/>
  <c r="H4695" i="1"/>
  <c r="H4760" i="1"/>
  <c r="H4759" i="1"/>
  <c r="H4824" i="1"/>
  <c r="H4823" i="1"/>
  <c r="H4888" i="1"/>
  <c r="H4887" i="1"/>
  <c r="H4952" i="1"/>
  <c r="H4951" i="1"/>
  <c r="H5016" i="1"/>
  <c r="H5015" i="1"/>
  <c r="H5088" i="1"/>
  <c r="H5087" i="1"/>
  <c r="H5152" i="1"/>
  <c r="H5151" i="1"/>
  <c r="H5216" i="1"/>
  <c r="H5215" i="1"/>
  <c r="H5280" i="1"/>
  <c r="H5279" i="1"/>
  <c r="H5344" i="1"/>
  <c r="H5343" i="1"/>
  <c r="H5408" i="1"/>
  <c r="H5407" i="1"/>
  <c r="H5472" i="1"/>
  <c r="H5471" i="1"/>
  <c r="H5536" i="1"/>
  <c r="H5535" i="1"/>
  <c r="H5608" i="1"/>
  <c r="H5607" i="1"/>
  <c r="H2458" i="1"/>
  <c r="H2522" i="1"/>
  <c r="H2586" i="1"/>
  <c r="H2650" i="1"/>
  <c r="H2714" i="1"/>
  <c r="H2778" i="1"/>
  <c r="H2842" i="1"/>
  <c r="H2906" i="1"/>
  <c r="H2970" i="1"/>
  <c r="H3034" i="1"/>
  <c r="H3098" i="1"/>
  <c r="H3162" i="1"/>
  <c r="H3226" i="1"/>
  <c r="H3290" i="1"/>
  <c r="H3354" i="1"/>
  <c r="H3418" i="1"/>
  <c r="H3482" i="1"/>
  <c r="H3546" i="1"/>
  <c r="H3610" i="1"/>
  <c r="H3674" i="1"/>
  <c r="H3738" i="1"/>
  <c r="H3802" i="1"/>
  <c r="H3866" i="1"/>
  <c r="H3930" i="1"/>
  <c r="H3994" i="1"/>
  <c r="H4058" i="1"/>
  <c r="H4122" i="1"/>
  <c r="H4186" i="1"/>
  <c r="H4250" i="1"/>
  <c r="H4314" i="1"/>
  <c r="H4378" i="1"/>
  <c r="H4442" i="1"/>
  <c r="H4506" i="1"/>
  <c r="H4570" i="1"/>
  <c r="H4634" i="1"/>
  <c r="H4698" i="1"/>
  <c r="H4762" i="1"/>
  <c r="H4826" i="1"/>
  <c r="H4890" i="1"/>
  <c r="H5584" i="1"/>
  <c r="H5583" i="1"/>
  <c r="H4994" i="1"/>
  <c r="H5058" i="1"/>
  <c r="H5122" i="1"/>
  <c r="H5186" i="1"/>
  <c r="H5250" i="1"/>
  <c r="H5314" i="1"/>
  <c r="H5378" i="1"/>
  <c r="H5442" i="1"/>
  <c r="H5506" i="1"/>
  <c r="H5570" i="1"/>
  <c r="H4894" i="1"/>
  <c r="H4893" i="1"/>
  <c r="H4958" i="1"/>
  <c r="H4957" i="1"/>
  <c r="H5022" i="1"/>
  <c r="H5021" i="1"/>
  <c r="H5086" i="1"/>
  <c r="H5085" i="1"/>
  <c r="H5150" i="1"/>
  <c r="H5149" i="1"/>
  <c r="H5214" i="1"/>
  <c r="H5213" i="1"/>
  <c r="H5278" i="1"/>
  <c r="H5277" i="1"/>
  <c r="H5342" i="1"/>
  <c r="H5341" i="1"/>
  <c r="H5406" i="1"/>
  <c r="H5405" i="1"/>
  <c r="H5470" i="1"/>
  <c r="H5469" i="1"/>
  <c r="H5534" i="1"/>
  <c r="H5533" i="1"/>
  <c r="H5598" i="1"/>
  <c r="H5597" i="1"/>
  <c r="H2175" i="1"/>
  <c r="H5476" i="1"/>
  <c r="H5475" i="1"/>
  <c r="H5540" i="1"/>
  <c r="H5539" i="1"/>
  <c r="H5604" i="1"/>
  <c r="H5603" i="1"/>
  <c r="H2278" i="1"/>
  <c r="H2277" i="1"/>
  <c r="H2342" i="1"/>
  <c r="H2341" i="1"/>
  <c r="H2406" i="1"/>
  <c r="H2405" i="1"/>
  <c r="H2470" i="1"/>
  <c r="H2469" i="1"/>
  <c r="H2534" i="1"/>
  <c r="H2533" i="1"/>
  <c r="H2598" i="1"/>
  <c r="H2597" i="1"/>
  <c r="H2662" i="1"/>
  <c r="H2661" i="1"/>
  <c r="H2726" i="1"/>
  <c r="H2725" i="1"/>
  <c r="H2790" i="1"/>
  <c r="H2789" i="1"/>
  <c r="H2854" i="1"/>
  <c r="H2853" i="1"/>
  <c r="H2918" i="1"/>
  <c r="H2917" i="1"/>
  <c r="H2982" i="1"/>
  <c r="H2981" i="1"/>
  <c r="H3046" i="1"/>
  <c r="H3045" i="1"/>
  <c r="H3110" i="1"/>
  <c r="H3109" i="1"/>
  <c r="H3174" i="1"/>
  <c r="H3173" i="1"/>
  <c r="H3238" i="1"/>
  <c r="H3237" i="1"/>
  <c r="H3302" i="1"/>
  <c r="H3301" i="1"/>
  <c r="H3366" i="1"/>
  <c r="H3365" i="1"/>
  <c r="H3430" i="1"/>
  <c r="H3494" i="1"/>
  <c r="H3493" i="1"/>
  <c r="H3558" i="1"/>
  <c r="H3557" i="1"/>
  <c r="H3622" i="1"/>
  <c r="H3621" i="1"/>
  <c r="H3686" i="1"/>
  <c r="H3685" i="1"/>
  <c r="H3750" i="1"/>
  <c r="H3749" i="1"/>
  <c r="H3814" i="1"/>
  <c r="H3813" i="1"/>
  <c r="H3878" i="1"/>
  <c r="H3877" i="1"/>
  <c r="H3942" i="1"/>
  <c r="H3941" i="1"/>
  <c r="H4006" i="1"/>
  <c r="H4005" i="1"/>
  <c r="H4070" i="1"/>
  <c r="H4069" i="1"/>
  <c r="H4134" i="1"/>
  <c r="H4133" i="1"/>
  <c r="H4198" i="1"/>
  <c r="H4197" i="1"/>
  <c r="H4262" i="1"/>
  <c r="H4261" i="1"/>
  <c r="H4326" i="1"/>
  <c r="H4325" i="1"/>
  <c r="H4390" i="1"/>
  <c r="H4389" i="1"/>
  <c r="H4454" i="1"/>
  <c r="H4453" i="1"/>
  <c r="H4518" i="1"/>
  <c r="H4517" i="1"/>
  <c r="H4582" i="1"/>
  <c r="H4581" i="1"/>
  <c r="H4646" i="1"/>
  <c r="H4645" i="1"/>
  <c r="H4710" i="1"/>
  <c r="H4709" i="1"/>
  <c r="H4774" i="1"/>
  <c r="H4773" i="1"/>
  <c r="H4838" i="1"/>
  <c r="H4837" i="1"/>
  <c r="H4184" i="1"/>
  <c r="H4183" i="1"/>
  <c r="H4248" i="1"/>
  <c r="H4247" i="1"/>
  <c r="H4312" i="1"/>
  <c r="H4311" i="1"/>
  <c r="H4376" i="1"/>
  <c r="H4375" i="1"/>
  <c r="H4440" i="1"/>
  <c r="H4439" i="1"/>
  <c r="H4504" i="1"/>
  <c r="H4503" i="1"/>
  <c r="H4576" i="1"/>
  <c r="H4575" i="1"/>
  <c r="H4640" i="1"/>
  <c r="H4639" i="1"/>
  <c r="H4704" i="1"/>
  <c r="H4703" i="1"/>
  <c r="H4768" i="1"/>
  <c r="H4767" i="1"/>
  <c r="H4832" i="1"/>
  <c r="H4831" i="1"/>
  <c r="H4896" i="1"/>
  <c r="H4895" i="1"/>
  <c r="H4960" i="1"/>
  <c r="H4959" i="1"/>
  <c r="H5024" i="1"/>
  <c r="H5023" i="1"/>
  <c r="H5096" i="1"/>
  <c r="H5095" i="1"/>
  <c r="H5160" i="1"/>
  <c r="H5159" i="1"/>
  <c r="H5224" i="1"/>
  <c r="H5223" i="1"/>
  <c r="H5288" i="1"/>
  <c r="H5287" i="1"/>
  <c r="H5352" i="1"/>
  <c r="H5351" i="1"/>
  <c r="H5416" i="1"/>
  <c r="H5415" i="1"/>
  <c r="H5480" i="1"/>
  <c r="H5479" i="1"/>
  <c r="H5544" i="1"/>
  <c r="H5543" i="1"/>
  <c r="H5616" i="1"/>
  <c r="H5615" i="1"/>
  <c r="H2466" i="1"/>
  <c r="H2530" i="1"/>
  <c r="H2594" i="1"/>
  <c r="H2658" i="1"/>
  <c r="H2722" i="1"/>
  <c r="H2786" i="1"/>
  <c r="H2850" i="1"/>
  <c r="H2914" i="1"/>
  <c r="H2978" i="1"/>
  <c r="H3042" i="1"/>
  <c r="H3106" i="1"/>
  <c r="H3170" i="1"/>
  <c r="H3234" i="1"/>
  <c r="H3298" i="1"/>
  <c r="H3362" i="1"/>
  <c r="H3426" i="1"/>
  <c r="H3490" i="1"/>
  <c r="H3554" i="1"/>
  <c r="H3618" i="1"/>
  <c r="H3682" i="1"/>
  <c r="H3746" i="1"/>
  <c r="H3810" i="1"/>
  <c r="H3874" i="1"/>
  <c r="H3938" i="1"/>
  <c r="H4002" i="1"/>
  <c r="H4066" i="1"/>
  <c r="H4130" i="1"/>
  <c r="H4194" i="1"/>
  <c r="H4258" i="1"/>
  <c r="H4322" i="1"/>
  <c r="H4386" i="1"/>
  <c r="H4450" i="1"/>
  <c r="H4514" i="1"/>
  <c r="H4578" i="1"/>
  <c r="H4642" i="1"/>
  <c r="H4706" i="1"/>
  <c r="H4770" i="1"/>
  <c r="H4834" i="1"/>
  <c r="H4898" i="1"/>
  <c r="H4938" i="1"/>
  <c r="H5002" i="1"/>
  <c r="H5066" i="1"/>
  <c r="H5130" i="1"/>
  <c r="H5194" i="1"/>
  <c r="H5258" i="1"/>
  <c r="H5322" i="1"/>
  <c r="H5386" i="1"/>
  <c r="H5450" i="1"/>
  <c r="H5514" i="1"/>
  <c r="H5578" i="1"/>
  <c r="H4902" i="1"/>
  <c r="H4901" i="1"/>
  <c r="H4966" i="1"/>
  <c r="H4965" i="1"/>
  <c r="H5030" i="1"/>
  <c r="H5029" i="1"/>
  <c r="H5094" i="1"/>
  <c r="H5093" i="1"/>
  <c r="H5158" i="1"/>
  <c r="H5157" i="1"/>
  <c r="H5222" i="1"/>
  <c r="H5221" i="1"/>
  <c r="H5286" i="1"/>
  <c r="H5285" i="1"/>
  <c r="H5350" i="1"/>
  <c r="H5349" i="1"/>
  <c r="H5414" i="1"/>
  <c r="H5413" i="1"/>
  <c r="H5478" i="1"/>
  <c r="H5477" i="1"/>
  <c r="H5542" i="1"/>
  <c r="H5541" i="1"/>
  <c r="H5606" i="1"/>
  <c r="H5605" i="1"/>
  <c r="H259" i="1"/>
  <c r="H258" i="1"/>
  <c r="H293" i="1"/>
  <c r="H357" i="1"/>
  <c r="H421" i="1"/>
  <c r="H485" i="1"/>
  <c r="H549" i="1"/>
  <c r="H613" i="1"/>
  <c r="H677" i="1"/>
  <c r="H741" i="1"/>
  <c r="H805" i="1"/>
  <c r="H869" i="1"/>
  <c r="H254" i="1"/>
  <c r="H1033" i="1"/>
  <c r="H1097" i="1"/>
  <c r="H1161" i="1"/>
  <c r="H1225" i="1"/>
  <c r="H1289" i="1"/>
  <c r="H1353" i="1"/>
  <c r="H1417" i="1"/>
  <c r="H1481" i="1"/>
  <c r="H1545" i="1"/>
  <c r="H1609" i="1"/>
  <c r="H941" i="1"/>
  <c r="H1005" i="1"/>
  <c r="H1069" i="1"/>
  <c r="H1133" i="1"/>
  <c r="H1197" i="1"/>
  <c r="H1261" i="1"/>
  <c r="H1325" i="1"/>
  <c r="H1389" i="1"/>
  <c r="H1453" i="1"/>
  <c r="H1517" i="1"/>
  <c r="H1581" i="1"/>
  <c r="H1645" i="1"/>
  <c r="H1713" i="1"/>
  <c r="H1777" i="1"/>
  <c r="H1841" i="1"/>
  <c r="H1905" i="1"/>
  <c r="H1969" i="1"/>
  <c r="H2033" i="1"/>
  <c r="H2097" i="1"/>
  <c r="H2161" i="1"/>
  <c r="H2225" i="1"/>
  <c r="H2289" i="1"/>
  <c r="H2353" i="1"/>
  <c r="H2417" i="1"/>
  <c r="H2481" i="1"/>
  <c r="H2545" i="1"/>
  <c r="H2609" i="1"/>
  <c r="H2673" i="1"/>
  <c r="H2737" i="1"/>
  <c r="H2801" i="1"/>
  <c r="H2865" i="1"/>
  <c r="H2929" i="1"/>
  <c r="H2993" i="1"/>
  <c r="H1693" i="1"/>
  <c r="H1757" i="1"/>
  <c r="H3065" i="1"/>
  <c r="H3129" i="1"/>
  <c r="H3193" i="1"/>
  <c r="H3257" i="1"/>
  <c r="H3321" i="1"/>
  <c r="H3385" i="1"/>
  <c r="H3449" i="1"/>
  <c r="H3513" i="1"/>
  <c r="H3577" i="1"/>
  <c r="H3641" i="1"/>
  <c r="H3705" i="1"/>
  <c r="H3769" i="1"/>
  <c r="H3833" i="1"/>
  <c r="H3897" i="1"/>
  <c r="H3961" i="1"/>
  <c r="H4025" i="1"/>
  <c r="H4089" i="1"/>
  <c r="H4153" i="1"/>
  <c r="H4217" i="1"/>
  <c r="H4281" i="1"/>
  <c r="H4345" i="1"/>
  <c r="H4409" i="1"/>
  <c r="H4473" i="1"/>
  <c r="H4537" i="1"/>
  <c r="H4601" i="1"/>
  <c r="H4665" i="1"/>
  <c r="H4729" i="1"/>
  <c r="H4793" i="1"/>
  <c r="H4857" i="1"/>
  <c r="H4921" i="1"/>
  <c r="H4985" i="1"/>
  <c r="H5049" i="1"/>
  <c r="H5113" i="1"/>
  <c r="H5177" i="1"/>
  <c r="H5241" i="1"/>
  <c r="H5305" i="1"/>
  <c r="H5369" i="1"/>
  <c r="H5433" i="1"/>
  <c r="H5497" i="1"/>
  <c r="H5561" i="1"/>
  <c r="H5625" i="1"/>
  <c r="H321" i="1"/>
  <c r="H385" i="1"/>
  <c r="H449" i="1"/>
  <c r="H513" i="1"/>
  <c r="H577" i="1"/>
  <c r="H641" i="1"/>
  <c r="H705" i="1"/>
  <c r="H769" i="1"/>
  <c r="H833" i="1"/>
  <c r="H897" i="1"/>
  <c r="H953" i="1"/>
  <c r="H4179" i="1"/>
  <c r="H3600" i="1"/>
  <c r="H3599" i="1"/>
  <c r="H3664" i="1"/>
  <c r="H3663" i="1"/>
  <c r="H3728" i="1"/>
  <c r="H3727" i="1"/>
  <c r="H3792" i="1"/>
  <c r="H3791" i="1"/>
  <c r="H3856" i="1"/>
  <c r="H3855" i="1"/>
  <c r="H3920" i="1"/>
  <c r="H3919" i="1"/>
  <c r="H3992" i="1"/>
  <c r="H3991" i="1"/>
  <c r="H4056" i="1"/>
  <c r="H4055" i="1"/>
  <c r="H4120" i="1"/>
  <c r="H4119" i="1"/>
  <c r="H938" i="1"/>
  <c r="H1002" i="1"/>
  <c r="H1066" i="1"/>
  <c r="H1130" i="1"/>
  <c r="H1194" i="1"/>
  <c r="H1258" i="1"/>
  <c r="H1322" i="1"/>
  <c r="H1386" i="1"/>
  <c r="H1450" i="1"/>
  <c r="H1514" i="1"/>
  <c r="H1578" i="1"/>
  <c r="H1642" i="1"/>
  <c r="H1706" i="1"/>
  <c r="H1770" i="1"/>
  <c r="H1834" i="1"/>
  <c r="H1898" i="1"/>
  <c r="H1962" i="1"/>
  <c r="H2026" i="1"/>
  <c r="H2090" i="1"/>
  <c r="H2154" i="1"/>
  <c r="H2218" i="1"/>
  <c r="H2282" i="1"/>
  <c r="H2346" i="1"/>
  <c r="H2410" i="1"/>
  <c r="H828" i="1"/>
  <c r="H892" i="1"/>
  <c r="H891" i="1"/>
  <c r="H956" i="1"/>
  <c r="H955" i="1"/>
  <c r="H1020" i="1"/>
  <c r="H1019" i="1"/>
  <c r="H1084" i="1"/>
  <c r="H1083" i="1"/>
  <c r="H1148" i="1"/>
  <c r="H1147" i="1"/>
  <c r="H1212" i="1"/>
  <c r="H1211" i="1"/>
  <c r="H1276" i="1"/>
  <c r="H1275" i="1"/>
  <c r="H1340" i="1"/>
  <c r="H1404" i="1"/>
  <c r="H1403" i="1"/>
  <c r="H1468" i="1"/>
  <c r="H1467" i="1"/>
  <c r="H1532" i="1"/>
  <c r="H1531" i="1"/>
  <c r="H1596" i="1"/>
  <c r="H1595" i="1"/>
  <c r="H1660" i="1"/>
  <c r="H1659" i="1"/>
  <c r="H1724" i="1"/>
  <c r="H1723" i="1"/>
  <c r="H1788" i="1"/>
  <c r="H1787" i="1"/>
  <c r="H1852" i="1"/>
  <c r="H1851" i="1"/>
  <c r="H1916" i="1"/>
  <c r="H1915" i="1"/>
  <c r="H1980" i="1"/>
  <c r="H1979" i="1"/>
  <c r="H2044" i="1"/>
  <c r="H2043" i="1"/>
  <c r="H2108" i="1"/>
  <c r="H2107" i="1"/>
  <c r="H814" i="1"/>
  <c r="H878" i="1"/>
  <c r="H942" i="1"/>
  <c r="H1006" i="1"/>
  <c r="H1070" i="1"/>
  <c r="H1134" i="1"/>
  <c r="H1198" i="1"/>
  <c r="H1262" i="1"/>
  <c r="H1326" i="1"/>
  <c r="H1390" i="1"/>
  <c r="H1454" i="1"/>
  <c r="H1518" i="1"/>
  <c r="H1582" i="1"/>
  <c r="H1646" i="1"/>
  <c r="H1710" i="1"/>
  <c r="H1774" i="1"/>
  <c r="H1838" i="1"/>
  <c r="H1902" i="1"/>
  <c r="H1966" i="1"/>
  <c r="H2030" i="1"/>
  <c r="H2094" i="1"/>
  <c r="H2158" i="1"/>
  <c r="H2157" i="1"/>
  <c r="H2222" i="1"/>
  <c r="H2221" i="1"/>
  <c r="H2212" i="1"/>
  <c r="H2211" i="1"/>
  <c r="H2276" i="1"/>
  <c r="H2275" i="1"/>
  <c r="H2340" i="1"/>
  <c r="H2339" i="1"/>
  <c r="H2404" i="1"/>
  <c r="H2403" i="1"/>
  <c r="H2468" i="1"/>
  <c r="H2467" i="1"/>
  <c r="H2532" i="1"/>
  <c r="H2531" i="1"/>
  <c r="H2596" i="1"/>
  <c r="H2595" i="1"/>
  <c r="H2660" i="1"/>
  <c r="H2659" i="1"/>
  <c r="H2724" i="1"/>
  <c r="H2723" i="1"/>
  <c r="H2788" i="1"/>
  <c r="H2787" i="1"/>
  <c r="H2852" i="1"/>
  <c r="H2851" i="1"/>
  <c r="H2916" i="1"/>
  <c r="H2915" i="1"/>
  <c r="H2980" i="1"/>
  <c r="H2979" i="1"/>
  <c r="H3044" i="1"/>
  <c r="H3043" i="1"/>
  <c r="H3108" i="1"/>
  <c r="H3107" i="1"/>
  <c r="H3172" i="1"/>
  <c r="H3171" i="1"/>
  <c r="H3236" i="1"/>
  <c r="H3235" i="1"/>
  <c r="H3300" i="1"/>
  <c r="H3299" i="1"/>
  <c r="H3364" i="1"/>
  <c r="H3363" i="1"/>
  <c r="H3428" i="1"/>
  <c r="H3427" i="1"/>
  <c r="H3492" i="1"/>
  <c r="H3491" i="1"/>
  <c r="H3556" i="1"/>
  <c r="H3555" i="1"/>
  <c r="H3620" i="1"/>
  <c r="H3619" i="1"/>
  <c r="H3684" i="1"/>
  <c r="H3683" i="1"/>
  <c r="H3748" i="1"/>
  <c r="H3747" i="1"/>
  <c r="H3812" i="1"/>
  <c r="H3811" i="1"/>
  <c r="H3876" i="1"/>
  <c r="H3875" i="1"/>
  <c r="H3940" i="1"/>
  <c r="H3939" i="1"/>
  <c r="H4004" i="1"/>
  <c r="H4003" i="1"/>
  <c r="H4068" i="1"/>
  <c r="H4067" i="1"/>
  <c r="H4132" i="1"/>
  <c r="H4131" i="1"/>
  <c r="H4196" i="1"/>
  <c r="H4195" i="1"/>
  <c r="H4260" i="1"/>
  <c r="H4259" i="1"/>
  <c r="H4324" i="1"/>
  <c r="H4323" i="1"/>
  <c r="H4388" i="1"/>
  <c r="H4387" i="1"/>
  <c r="H4452" i="1"/>
  <c r="H4451" i="1"/>
  <c r="H4516" i="1"/>
  <c r="H4515" i="1"/>
  <c r="H4580" i="1"/>
  <c r="H4579" i="1"/>
  <c r="H4644" i="1"/>
  <c r="H4643" i="1"/>
  <c r="H4708" i="1"/>
  <c r="H4707" i="1"/>
  <c r="H4772" i="1"/>
  <c r="H4771" i="1"/>
  <c r="H4836" i="1"/>
  <c r="H4835" i="1"/>
  <c r="H4900" i="1"/>
  <c r="H4899" i="1"/>
  <c r="H4964" i="1"/>
  <c r="H4963" i="1"/>
  <c r="H5028" i="1"/>
  <c r="H5027" i="1"/>
  <c r="H5092" i="1"/>
  <c r="H5091" i="1"/>
  <c r="H5156" i="1"/>
  <c r="H5155" i="1"/>
  <c r="H5220" i="1"/>
  <c r="H5219" i="1"/>
  <c r="H5292" i="1"/>
  <c r="H5291" i="1"/>
  <c r="H5356" i="1"/>
  <c r="H5355" i="1"/>
  <c r="H5420" i="1"/>
  <c r="H5419" i="1"/>
  <c r="H5484" i="1"/>
  <c r="H5483" i="1"/>
  <c r="H5548" i="1"/>
  <c r="H5547" i="1"/>
  <c r="H5612" i="1"/>
  <c r="H5611" i="1"/>
  <c r="H2286" i="1"/>
  <c r="H2350" i="1"/>
  <c r="H2349" i="1"/>
  <c r="H2414" i="1"/>
  <c r="H2413" i="1"/>
  <c r="H2478" i="1"/>
  <c r="H2477" i="1"/>
  <c r="H2542" i="1"/>
  <c r="H2541" i="1"/>
  <c r="H2606" i="1"/>
  <c r="H2605" i="1"/>
  <c r="H2670" i="1"/>
  <c r="H2669" i="1"/>
  <c r="H2734" i="1"/>
  <c r="H2733" i="1"/>
  <c r="H2798" i="1"/>
  <c r="H2797" i="1"/>
  <c r="H2862" i="1"/>
  <c r="H2861" i="1"/>
  <c r="H2926" i="1"/>
  <c r="H2925" i="1"/>
  <c r="H2990" i="1"/>
  <c r="H2989" i="1"/>
  <c r="H3054" i="1"/>
  <c r="H3053" i="1"/>
  <c r="H3118" i="1"/>
  <c r="H3117" i="1"/>
  <c r="H3182" i="1"/>
  <c r="H3181" i="1"/>
  <c r="H3246" i="1"/>
  <c r="H3245" i="1"/>
  <c r="H3310" i="1"/>
  <c r="H3309" i="1"/>
  <c r="H3374" i="1"/>
  <c r="H3373" i="1"/>
  <c r="H3438" i="1"/>
  <c r="H3437" i="1"/>
  <c r="H3502" i="1"/>
  <c r="H3501" i="1"/>
  <c r="H3566" i="1"/>
  <c r="H3565" i="1"/>
  <c r="H3630" i="1"/>
  <c r="H3629" i="1"/>
  <c r="H3694" i="1"/>
  <c r="H3693" i="1"/>
  <c r="H3758" i="1"/>
  <c r="H3757" i="1"/>
  <c r="H3822" i="1"/>
  <c r="H3821" i="1"/>
  <c r="H3886" i="1"/>
  <c r="H3885" i="1"/>
  <c r="H3950" i="1"/>
  <c r="H3949" i="1"/>
  <c r="H4014" i="1"/>
  <c r="H4013" i="1"/>
  <c r="H4078" i="1"/>
  <c r="H4077" i="1"/>
  <c r="H4142" i="1"/>
  <c r="H4141" i="1"/>
  <c r="H4206" i="1"/>
  <c r="H4205" i="1"/>
  <c r="H4270" i="1"/>
  <c r="H4269" i="1"/>
  <c r="H4334" i="1"/>
  <c r="H4333" i="1"/>
  <c r="H4398" i="1"/>
  <c r="H4397" i="1"/>
  <c r="H4462" i="1"/>
  <c r="H4461" i="1"/>
  <c r="H4526" i="1"/>
  <c r="H4525" i="1"/>
  <c r="H4590" i="1"/>
  <c r="H4589" i="1"/>
  <c r="H4654" i="1"/>
  <c r="H4653" i="1"/>
  <c r="H4718" i="1"/>
  <c r="H4717" i="1"/>
  <c r="H4782" i="1"/>
  <c r="H4781" i="1"/>
  <c r="H4846" i="1"/>
  <c r="H4845" i="1"/>
  <c r="H4192" i="1"/>
  <c r="H4191" i="1"/>
  <c r="H4256" i="1"/>
  <c r="H4255" i="1"/>
  <c r="H4320" i="1"/>
  <c r="H4319" i="1"/>
  <c r="H4384" i="1"/>
  <c r="H4383" i="1"/>
  <c r="H4448" i="1"/>
  <c r="H4447" i="1"/>
  <c r="H4512" i="1"/>
  <c r="H4511" i="1"/>
  <c r="H4584" i="1"/>
  <c r="H4583" i="1"/>
  <c r="H4648" i="1"/>
  <c r="H4647" i="1"/>
  <c r="H4712" i="1"/>
  <c r="H4711" i="1"/>
  <c r="H4776" i="1"/>
  <c r="H4775" i="1"/>
  <c r="H4840" i="1"/>
  <c r="H4839" i="1"/>
  <c r="H4904" i="1"/>
  <c r="H4903" i="1"/>
  <c r="H4968" i="1"/>
  <c r="H4967" i="1"/>
  <c r="H5040" i="1"/>
  <c r="H5039" i="1"/>
  <c r="H5104" i="1"/>
  <c r="H5103" i="1"/>
  <c r="H5168" i="1"/>
  <c r="H5167" i="1"/>
  <c r="H5232" i="1"/>
  <c r="H5231" i="1"/>
  <c r="H5296" i="1"/>
  <c r="H5295" i="1"/>
  <c r="H5360" i="1"/>
  <c r="H5359" i="1"/>
  <c r="H5424" i="1"/>
  <c r="H5423" i="1"/>
  <c r="H5488" i="1"/>
  <c r="H5487" i="1"/>
  <c r="H5552" i="1"/>
  <c r="H5624" i="1"/>
  <c r="H5623" i="1"/>
  <c r="H2474" i="1"/>
  <c r="H2538" i="1"/>
  <c r="H2602" i="1"/>
  <c r="H2666" i="1"/>
  <c r="H2730" i="1"/>
  <c r="H2794" i="1"/>
  <c r="H2858" i="1"/>
  <c r="H2922" i="1"/>
  <c r="H2986" i="1"/>
  <c r="H3050" i="1"/>
  <c r="H3114" i="1"/>
  <c r="H3178" i="1"/>
  <c r="H3242" i="1"/>
  <c r="H3306" i="1"/>
  <c r="H3370" i="1"/>
  <c r="H3434" i="1"/>
  <c r="H3498" i="1"/>
  <c r="H3562" i="1"/>
  <c r="H3626" i="1"/>
  <c r="H3690" i="1"/>
  <c r="H3754" i="1"/>
  <c r="H3818" i="1"/>
  <c r="H3882" i="1"/>
  <c r="H3946" i="1"/>
  <c r="H4010" i="1"/>
  <c r="H4074" i="1"/>
  <c r="H4138" i="1"/>
  <c r="H4202" i="1"/>
  <c r="H4266" i="1"/>
  <c r="H4330" i="1"/>
  <c r="H4394" i="1"/>
  <c r="H4458" i="1"/>
  <c r="H4522" i="1"/>
  <c r="H4586" i="1"/>
  <c r="H4650" i="1"/>
  <c r="H4714" i="1"/>
  <c r="H4778" i="1"/>
  <c r="H4842" i="1"/>
  <c r="H4906" i="1"/>
  <c r="H4946" i="1"/>
  <c r="H5010" i="1"/>
  <c r="H5074" i="1"/>
  <c r="H5138" i="1"/>
  <c r="H5202" i="1"/>
  <c r="H5266" i="1"/>
  <c r="H5330" i="1"/>
  <c r="H5394" i="1"/>
  <c r="H5458" i="1"/>
  <c r="H5522" i="1"/>
  <c r="H5586" i="1"/>
  <c r="H4910" i="1"/>
  <c r="H4909" i="1"/>
  <c r="H4974" i="1"/>
  <c r="H4973" i="1"/>
  <c r="H5038" i="1"/>
  <c r="H5037" i="1"/>
  <c r="H5102" i="1"/>
  <c r="H5101" i="1"/>
  <c r="H5166" i="1"/>
  <c r="H5165" i="1"/>
  <c r="H5230" i="1"/>
  <c r="H5229" i="1"/>
  <c r="H5294" i="1"/>
  <c r="H5293" i="1"/>
  <c r="H5358" i="1"/>
  <c r="H5357" i="1"/>
  <c r="H5422" i="1"/>
  <c r="H5421" i="1"/>
  <c r="H5486" i="1"/>
  <c r="H5485" i="1"/>
  <c r="H5550" i="1"/>
  <c r="H5549" i="1"/>
  <c r="H5614" i="1"/>
  <c r="H5613" i="1"/>
  <c r="H267" i="1"/>
  <c r="H266" i="1"/>
  <c r="H301" i="1"/>
  <c r="H365" i="1"/>
  <c r="H429" i="1"/>
  <c r="H493" i="1"/>
  <c r="H557" i="1"/>
  <c r="H621" i="1"/>
  <c r="H685" i="1"/>
  <c r="H749" i="1"/>
  <c r="H813" i="1"/>
  <c r="H877" i="1"/>
  <c r="H2623" i="1"/>
  <c r="H2264" i="1"/>
  <c r="H2263" i="1"/>
  <c r="H2328" i="1"/>
  <c r="H2327" i="1"/>
  <c r="H2392" i="1"/>
  <c r="H2391" i="1"/>
  <c r="H2456" i="1"/>
  <c r="H2455" i="1"/>
  <c r="H2520" i="1"/>
  <c r="H2519" i="1"/>
  <c r="H2584" i="1"/>
  <c r="H2583" i="1"/>
  <c r="H2648" i="1"/>
  <c r="H2647" i="1"/>
  <c r="H2712" i="1"/>
  <c r="H2711" i="1"/>
  <c r="H2776" i="1"/>
  <c r="H2775" i="1"/>
  <c r="H2840" i="1"/>
  <c r="H2839" i="1"/>
  <c r="H2904" i="1"/>
  <c r="H2903" i="1"/>
  <c r="H2968" i="1"/>
  <c r="H2967" i="1"/>
  <c r="H3032" i="1"/>
  <c r="H3031" i="1"/>
  <c r="H3096" i="1"/>
  <c r="H3095" i="1"/>
  <c r="H3160" i="1"/>
  <c r="H3159" i="1"/>
  <c r="H3224" i="1"/>
  <c r="H3223" i="1"/>
  <c r="H3288" i="1"/>
  <c r="H3287" i="1"/>
  <c r="H3352" i="1"/>
  <c r="H3351" i="1"/>
  <c r="H3416" i="1"/>
  <c r="H3415" i="1"/>
  <c r="H3480" i="1"/>
  <c r="H3479" i="1"/>
  <c r="H3544" i="1"/>
  <c r="H3543" i="1"/>
  <c r="H3608" i="1"/>
  <c r="H3607" i="1"/>
  <c r="H3672" i="1"/>
  <c r="H3671" i="1"/>
  <c r="H3736" i="1"/>
  <c r="H3735" i="1"/>
  <c r="H3800" i="1"/>
  <c r="H3799" i="1"/>
  <c r="H3864" i="1"/>
  <c r="H3863" i="1"/>
  <c r="H3928" i="1"/>
  <c r="H3927" i="1"/>
  <c r="H4000" i="1"/>
  <c r="H3999" i="1"/>
  <c r="H4064" i="1"/>
  <c r="H4063" i="1"/>
  <c r="H4128" i="1"/>
  <c r="H4127" i="1"/>
  <c r="H946" i="1"/>
  <c r="H1010" i="1"/>
  <c r="H1074" i="1"/>
  <c r="H1138" i="1"/>
  <c r="H1202" i="1"/>
  <c r="H1266" i="1"/>
  <c r="H1330" i="1"/>
  <c r="H1394" i="1"/>
  <c r="H1458" i="1"/>
  <c r="H1522" i="1"/>
  <c r="H1586" i="1"/>
  <c r="H1650" i="1"/>
  <c r="H1714" i="1"/>
  <c r="H1778" i="1"/>
  <c r="H1842" i="1"/>
  <c r="H1906" i="1"/>
  <c r="H1970" i="1"/>
  <c r="H2034" i="1"/>
  <c r="H2098" i="1"/>
  <c r="H2162" i="1"/>
  <c r="H2226" i="1"/>
  <c r="H2290" i="1"/>
  <c r="H2354" i="1"/>
  <c r="H836" i="1"/>
  <c r="H835" i="1"/>
  <c r="H900" i="1"/>
  <c r="H964" i="1"/>
  <c r="H963" i="1"/>
  <c r="H1028" i="1"/>
  <c r="H1027" i="1"/>
  <c r="H1092" i="1"/>
  <c r="H1091" i="1"/>
  <c r="H1156" i="1"/>
  <c r="H1155" i="1"/>
  <c r="H1220" i="1"/>
  <c r="H1219" i="1"/>
  <c r="H1284" i="1"/>
  <c r="H1283" i="1"/>
  <c r="H1348" i="1"/>
  <c r="H1347" i="1"/>
  <c r="H1412" i="1"/>
  <c r="H1476" i="1"/>
  <c r="H1475" i="1"/>
  <c r="H1540" i="1"/>
  <c r="H1539" i="1"/>
  <c r="H1604" i="1"/>
  <c r="H1603" i="1"/>
  <c r="H1668" i="1"/>
  <c r="H1667" i="1"/>
  <c r="H1732" i="1"/>
  <c r="H1731" i="1"/>
  <c r="H1796" i="1"/>
  <c r="H1795" i="1"/>
  <c r="H1860" i="1"/>
  <c r="H1859" i="1"/>
  <c r="H1924" i="1"/>
  <c r="H1923" i="1"/>
  <c r="H1988" i="1"/>
  <c r="H1987" i="1"/>
  <c r="H2052" i="1"/>
  <c r="H2051" i="1"/>
  <c r="H2116" i="1"/>
  <c r="H2115" i="1"/>
  <c r="H822" i="1"/>
  <c r="H886" i="1"/>
  <c r="H950" i="1"/>
  <c r="H1014" i="1"/>
  <c r="H1078" i="1"/>
  <c r="H1142" i="1"/>
  <c r="H1206" i="1"/>
  <c r="H1270" i="1"/>
  <c r="H1334" i="1"/>
  <c r="H1398" i="1"/>
  <c r="H1462" i="1"/>
  <c r="H1526" i="1"/>
  <c r="H1590" i="1"/>
  <c r="H1654" i="1"/>
  <c r="H1718" i="1"/>
  <c r="H1782" i="1"/>
  <c r="H1846" i="1"/>
  <c r="H1910" i="1"/>
  <c r="H1974" i="1"/>
  <c r="H2038" i="1"/>
  <c r="H2102" i="1"/>
  <c r="H2166" i="1"/>
  <c r="H2165" i="1"/>
  <c r="H2230" i="1"/>
  <c r="H2229" i="1"/>
  <c r="H2220" i="1"/>
  <c r="H2219" i="1"/>
  <c r="H2284" i="1"/>
  <c r="H2283" i="1"/>
  <c r="H2348" i="1"/>
  <c r="H2347" i="1"/>
  <c r="H2412" i="1"/>
  <c r="H2411" i="1"/>
  <c r="H2476" i="1"/>
  <c r="H2475" i="1"/>
  <c r="H2540" i="1"/>
  <c r="H2539" i="1"/>
  <c r="H2604" i="1"/>
  <c r="H2603" i="1"/>
  <c r="H2668" i="1"/>
  <c r="H2667" i="1"/>
  <c r="H2732" i="1"/>
  <c r="H2731" i="1"/>
  <c r="H2796" i="1"/>
  <c r="H2795" i="1"/>
  <c r="H2860" i="1"/>
  <c r="H2859" i="1"/>
  <c r="H2924" i="1"/>
  <c r="H2923" i="1"/>
  <c r="H2988" i="1"/>
  <c r="H2987" i="1"/>
  <c r="H3052" i="1"/>
  <c r="H3051" i="1"/>
  <c r="H3116" i="1"/>
  <c r="H3115" i="1"/>
  <c r="H3180" i="1"/>
  <c r="H3179" i="1"/>
  <c r="H3244" i="1"/>
  <c r="H3243" i="1"/>
  <c r="H3308" i="1"/>
  <c r="H3307" i="1"/>
  <c r="H3372" i="1"/>
  <c r="H3371" i="1"/>
  <c r="H3436" i="1"/>
  <c r="H3435" i="1"/>
  <c r="H3500" i="1"/>
  <c r="H3499" i="1"/>
  <c r="H3564" i="1"/>
  <c r="H3563" i="1"/>
  <c r="H3628" i="1"/>
  <c r="H3627" i="1"/>
  <c r="H3692" i="1"/>
  <c r="H3691" i="1"/>
  <c r="H3756" i="1"/>
  <c r="H3755" i="1"/>
  <c r="H3820" i="1"/>
  <c r="H3819" i="1"/>
  <c r="H3884" i="1"/>
  <c r="H3883" i="1"/>
  <c r="H3948" i="1"/>
  <c r="H3947" i="1"/>
  <c r="H4012" i="1"/>
  <c r="H4011" i="1"/>
  <c r="H4076" i="1"/>
  <c r="H4075" i="1"/>
  <c r="H4140" i="1"/>
  <c r="H4139" i="1"/>
  <c r="H4204" i="1"/>
  <c r="H4203" i="1"/>
  <c r="H4268" i="1"/>
  <c r="H4267" i="1"/>
  <c r="H4332" i="1"/>
  <c r="H4331" i="1"/>
  <c r="H4396" i="1"/>
  <c r="H4395" i="1"/>
  <c r="H4460" i="1"/>
  <c r="H4459" i="1"/>
  <c r="H4524" i="1"/>
  <c r="H4523" i="1"/>
  <c r="H4588" i="1"/>
  <c r="H4587" i="1"/>
  <c r="H4652" i="1"/>
  <c r="H4651" i="1"/>
  <c r="H4716" i="1"/>
  <c r="H4715" i="1"/>
  <c r="H4780" i="1"/>
  <c r="H4779" i="1"/>
  <c r="H4844" i="1"/>
  <c r="H4843" i="1"/>
  <c r="H4908" i="1"/>
  <c r="H4907" i="1"/>
  <c r="H4972" i="1"/>
  <c r="H4971" i="1"/>
  <c r="H5036" i="1"/>
  <c r="H5035" i="1"/>
  <c r="H5100" i="1"/>
  <c r="H5099" i="1"/>
  <c r="H5164" i="1"/>
  <c r="H5163" i="1"/>
  <c r="H5228" i="1"/>
  <c r="H5227" i="1"/>
  <c r="H5300" i="1"/>
  <c r="H5299" i="1"/>
  <c r="H5364" i="1"/>
  <c r="H5363" i="1"/>
  <c r="H5428" i="1"/>
  <c r="H5427" i="1"/>
  <c r="H5492" i="1"/>
  <c r="H5491" i="1"/>
  <c r="H5556" i="1"/>
  <c r="H5555" i="1"/>
  <c r="H5620" i="1"/>
  <c r="H5619" i="1"/>
  <c r="H2294" i="1"/>
  <c r="H2293" i="1"/>
  <c r="H2358" i="1"/>
  <c r="H2422" i="1"/>
  <c r="H2421" i="1"/>
  <c r="H2486" i="1"/>
  <c r="H2485" i="1"/>
  <c r="H2550" i="1"/>
  <c r="H2549" i="1"/>
  <c r="H2614" i="1"/>
  <c r="H2613" i="1"/>
  <c r="H2678" i="1"/>
  <c r="H2677" i="1"/>
  <c r="H2742" i="1"/>
  <c r="H2741" i="1"/>
  <c r="H2806" i="1"/>
  <c r="H2805" i="1"/>
  <c r="H2870" i="1"/>
  <c r="H2869" i="1"/>
  <c r="H2934" i="1"/>
  <c r="H2933" i="1"/>
  <c r="H2998" i="1"/>
  <c r="H2997" i="1"/>
  <c r="H3062" i="1"/>
  <c r="H3061" i="1"/>
  <c r="H3126" i="1"/>
  <c r="H3125" i="1"/>
  <c r="H3190" i="1"/>
  <c r="H3189" i="1"/>
  <c r="H3254" i="1"/>
  <c r="H3253" i="1"/>
  <c r="H3318" i="1"/>
  <c r="H3317" i="1"/>
  <c r="H3382" i="1"/>
  <c r="H3381" i="1"/>
  <c r="H3446" i="1"/>
  <c r="H3445" i="1"/>
  <c r="H3510" i="1"/>
  <c r="H3509" i="1"/>
  <c r="H3574" i="1"/>
  <c r="H3573" i="1"/>
  <c r="H3638" i="1"/>
  <c r="H3637" i="1"/>
  <c r="H3702" i="1"/>
  <c r="H3701" i="1"/>
  <c r="H3766" i="1"/>
  <c r="H3765" i="1"/>
  <c r="H3830" i="1"/>
  <c r="H3829" i="1"/>
  <c r="H3894" i="1"/>
  <c r="H3893" i="1"/>
  <c r="H3958" i="1"/>
  <c r="H3957" i="1"/>
  <c r="H4022" i="1"/>
  <c r="H4021" i="1"/>
  <c r="H4086" i="1"/>
  <c r="H4085" i="1"/>
  <c r="H4150" i="1"/>
  <c r="H4214" i="1"/>
  <c r="H4213" i="1"/>
  <c r="H4278" i="1"/>
  <c r="H4277" i="1"/>
  <c r="H4342" i="1"/>
  <c r="H4341" i="1"/>
  <c r="H4406" i="1"/>
  <c r="H4405" i="1"/>
  <c r="H4470" i="1"/>
  <c r="H4469" i="1"/>
  <c r="H4534" i="1"/>
  <c r="H4533" i="1"/>
  <c r="H4598" i="1"/>
  <c r="H4597" i="1"/>
  <c r="H4662" i="1"/>
  <c r="H4661" i="1"/>
  <c r="H4726" i="1"/>
  <c r="H4725" i="1"/>
  <c r="H4790" i="1"/>
  <c r="H4789" i="1"/>
  <c r="H4854" i="1"/>
  <c r="H4200" i="1"/>
  <c r="H4264" i="1"/>
  <c r="H4263" i="1"/>
  <c r="H4328" i="1"/>
  <c r="H4327" i="1"/>
  <c r="H4392" i="1"/>
  <c r="H4391" i="1"/>
  <c r="H4456" i="1"/>
  <c r="H4455" i="1"/>
  <c r="H4528" i="1"/>
  <c r="H4527" i="1"/>
  <c r="H4592" i="1"/>
  <c r="H4591" i="1"/>
  <c r="H4656" i="1"/>
  <c r="H4655" i="1"/>
  <c r="H4720" i="1"/>
  <c r="H4719" i="1"/>
  <c r="H4784" i="1"/>
  <c r="H4783" i="1"/>
  <c r="H4848" i="1"/>
  <c r="H4847" i="1"/>
  <c r="H4912" i="1"/>
  <c r="H4911" i="1"/>
  <c r="H4976" i="1"/>
  <c r="H4975" i="1"/>
  <c r="H5048" i="1"/>
  <c r="H5047" i="1"/>
  <c r="H5112" i="1"/>
  <c r="H5111" i="1"/>
  <c r="H5176" i="1"/>
  <c r="H5175" i="1"/>
  <c r="H5240" i="1"/>
  <c r="H5239" i="1"/>
  <c r="H5304" i="1"/>
  <c r="H5303" i="1"/>
  <c r="H5368" i="1"/>
  <c r="H5367" i="1"/>
  <c r="H5432" i="1"/>
  <c r="H5431" i="1"/>
  <c r="H5496" i="1"/>
  <c r="H5495" i="1"/>
  <c r="H5560" i="1"/>
  <c r="H5559" i="1"/>
  <c r="H5632" i="1"/>
  <c r="H5631" i="1"/>
  <c r="H2418" i="1"/>
  <c r="H2482" i="1"/>
  <c r="H2546" i="1"/>
  <c r="H2610" i="1"/>
  <c r="H2674" i="1"/>
  <c r="H2738" i="1"/>
  <c r="H2802" i="1"/>
  <c r="H2866" i="1"/>
  <c r="H2930" i="1"/>
  <c r="H2994" i="1"/>
  <c r="H3058" i="1"/>
  <c r="H3122" i="1"/>
  <c r="H3186" i="1"/>
  <c r="H3250" i="1"/>
  <c r="H3314" i="1"/>
  <c r="H3378" i="1"/>
  <c r="H3442" i="1"/>
  <c r="H3506" i="1"/>
  <c r="H3570" i="1"/>
  <c r="H3634" i="1"/>
  <c r="H3698" i="1"/>
  <c r="H3762" i="1"/>
  <c r="H3826" i="1"/>
  <c r="H3890" i="1"/>
  <c r="H3954" i="1"/>
  <c r="H4018" i="1"/>
  <c r="H4082" i="1"/>
  <c r="H4146" i="1"/>
  <c r="H4210" i="1"/>
  <c r="H4274" i="1"/>
  <c r="H4338" i="1"/>
  <c r="H4402" i="1"/>
  <c r="H4466" i="1"/>
  <c r="H4530" i="1"/>
  <c r="H4594" i="1"/>
  <c r="H4658" i="1"/>
  <c r="H4722" i="1"/>
  <c r="H4786" i="1"/>
  <c r="H4850" i="1"/>
  <c r="H4914" i="1"/>
  <c r="H4954" i="1"/>
  <c r="H5018" i="1"/>
  <c r="H5082" i="1"/>
  <c r="H5146" i="1"/>
  <c r="H5210" i="1"/>
  <c r="H5274" i="1"/>
  <c r="H5338" i="1"/>
  <c r="H5402" i="1"/>
  <c r="H5466" i="1"/>
  <c r="H5530" i="1"/>
  <c r="H5594" i="1"/>
  <c r="H4918" i="1"/>
  <c r="H4917" i="1"/>
  <c r="H4982" i="1"/>
  <c r="H4981" i="1"/>
  <c r="H5046" i="1"/>
  <c r="H5045" i="1"/>
  <c r="H5110" i="1"/>
  <c r="H5109" i="1"/>
  <c r="H5174" i="1"/>
  <c r="H5173" i="1"/>
  <c r="H5238" i="1"/>
  <c r="H5237" i="1"/>
  <c r="H5302" i="1"/>
  <c r="H5301" i="1"/>
  <c r="H5366" i="1"/>
  <c r="H5365" i="1"/>
  <c r="H5430" i="1"/>
  <c r="H5429" i="1"/>
  <c r="H5494" i="1"/>
  <c r="H5493" i="1"/>
  <c r="H5558" i="1"/>
  <c r="H5557" i="1"/>
  <c r="H5622" i="1"/>
  <c r="H5621" i="1"/>
  <c r="H275" i="1"/>
  <c r="H309" i="1"/>
  <c r="H373" i="1"/>
  <c r="H437" i="1"/>
  <c r="H501" i="1"/>
  <c r="H565" i="1"/>
  <c r="H629" i="1"/>
  <c r="H693" i="1"/>
  <c r="H757" i="1"/>
  <c r="H821" i="1"/>
  <c r="H885" i="1"/>
  <c r="H985" i="1"/>
  <c r="H1049" i="1"/>
  <c r="H1113" i="1"/>
  <c r="H3429" i="1"/>
  <c r="H376" i="1"/>
  <c r="H375" i="1"/>
  <c r="H568" i="1"/>
  <c r="H567" i="1"/>
  <c r="H760" i="1"/>
  <c r="H759" i="1"/>
  <c r="H952" i="1"/>
  <c r="H951" i="1"/>
  <c r="H1144" i="1"/>
  <c r="H1143" i="1"/>
  <c r="H330" i="1"/>
  <c r="H522" i="1"/>
  <c r="H778" i="1"/>
  <c r="H262" i="1"/>
  <c r="H518" i="1"/>
  <c r="H710" i="1"/>
  <c r="H1568" i="1"/>
  <c r="H1567" i="1"/>
  <c r="H1760" i="1"/>
  <c r="H1759" i="1"/>
  <c r="H1952" i="1"/>
  <c r="H1951" i="1"/>
  <c r="H2208" i="1"/>
  <c r="H2207" i="1"/>
  <c r="H2400" i="1"/>
  <c r="H2399" i="1"/>
  <c r="H2592" i="1"/>
  <c r="H2591" i="1"/>
  <c r="H2784" i="1"/>
  <c r="H2783" i="1"/>
  <c r="H2976" i="1"/>
  <c r="H2975" i="1"/>
  <c r="H3168" i="1"/>
  <c r="H3167" i="1"/>
  <c r="H3360" i="1"/>
  <c r="H3359" i="1"/>
  <c r="H3552" i="1"/>
  <c r="H3551" i="1"/>
  <c r="H3744" i="1"/>
  <c r="H3743" i="1"/>
  <c r="H4008" i="1"/>
  <c r="H4007" i="1"/>
  <c r="H954" i="1"/>
  <c r="H1082" i="1"/>
  <c r="H1146" i="1"/>
  <c r="H1274" i="1"/>
  <c r="H1338" i="1"/>
  <c r="H1402" i="1"/>
  <c r="H1530" i="1"/>
  <c r="H1594" i="1"/>
  <c r="H1658" i="1"/>
  <c r="H1722" i="1"/>
  <c r="H1786" i="1"/>
  <c r="H1850" i="1"/>
  <c r="H1914" i="1"/>
  <c r="H1978" i="1"/>
  <c r="H2042" i="1"/>
  <c r="H2106" i="1"/>
  <c r="H2170" i="1"/>
  <c r="H2234" i="1"/>
  <c r="H2298" i="1"/>
  <c r="H2362" i="1"/>
  <c r="H780" i="1"/>
  <c r="H779" i="1"/>
  <c r="H844" i="1"/>
  <c r="H843" i="1"/>
  <c r="H908" i="1"/>
  <c r="H907" i="1"/>
  <c r="H972" i="1"/>
  <c r="H971" i="1"/>
  <c r="H1036" i="1"/>
  <c r="H1035" i="1"/>
  <c r="H1100" i="1"/>
  <c r="H1099" i="1"/>
  <c r="H1164" i="1"/>
  <c r="H1163" i="1"/>
  <c r="H1228" i="1"/>
  <c r="H1227" i="1"/>
  <c r="H1292" i="1"/>
  <c r="H1291" i="1"/>
  <c r="H1356" i="1"/>
  <c r="H1355" i="1"/>
  <c r="H1420" i="1"/>
  <c r="H1419" i="1"/>
  <c r="H1484" i="1"/>
  <c r="H1483" i="1"/>
  <c r="H1548" i="1"/>
  <c r="H1547" i="1"/>
  <c r="H1612" i="1"/>
  <c r="H1611" i="1"/>
  <c r="H1676" i="1"/>
  <c r="H1675" i="1"/>
  <c r="H1740" i="1"/>
  <c r="H1739" i="1"/>
  <c r="H1804" i="1"/>
  <c r="H1803" i="1"/>
  <c r="H1868" i="1"/>
  <c r="H1867" i="1"/>
  <c r="H1932" i="1"/>
  <c r="H1931" i="1"/>
  <c r="H1996" i="1"/>
  <c r="H1995" i="1"/>
  <c r="H2060" i="1"/>
  <c r="H2059" i="1"/>
  <c r="H2124" i="1"/>
  <c r="H2123" i="1"/>
  <c r="H830" i="1"/>
  <c r="H894" i="1"/>
  <c r="H958" i="1"/>
  <c r="H1022" i="1"/>
  <c r="H1086" i="1"/>
  <c r="H1150" i="1"/>
  <c r="H1214" i="1"/>
  <c r="H1278" i="1"/>
  <c r="H1342" i="1"/>
  <c r="H1406" i="1"/>
  <c r="H1470" i="1"/>
  <c r="H1534" i="1"/>
  <c r="H1598" i="1"/>
  <c r="H1662" i="1"/>
  <c r="H1726" i="1"/>
  <c r="H1790" i="1"/>
  <c r="H1854" i="1"/>
  <c r="H1918" i="1"/>
  <c r="H1982" i="1"/>
  <c r="H2046" i="1"/>
  <c r="H2110" i="1"/>
  <c r="H2174" i="1"/>
  <c r="H2173" i="1"/>
  <c r="H2164" i="1"/>
  <c r="H2228" i="1"/>
  <c r="H2227" i="1"/>
  <c r="H2292" i="1"/>
  <c r="H2291" i="1"/>
  <c r="H2356" i="1"/>
  <c r="H2355" i="1"/>
  <c r="H2420" i="1"/>
  <c r="H2419" i="1"/>
  <c r="H2484" i="1"/>
  <c r="H2483" i="1"/>
  <c r="H2548" i="1"/>
  <c r="H2547" i="1"/>
  <c r="H2612" i="1"/>
  <c r="H2611" i="1"/>
  <c r="H2676" i="1"/>
  <c r="H2675" i="1"/>
  <c r="H2740" i="1"/>
  <c r="H2739" i="1"/>
  <c r="H2804" i="1"/>
  <c r="H2803" i="1"/>
  <c r="H2868" i="1"/>
  <c r="H2867" i="1"/>
  <c r="H2932" i="1"/>
  <c r="H2931" i="1"/>
  <c r="H2996" i="1"/>
  <c r="H2995" i="1"/>
  <c r="H3060" i="1"/>
  <c r="H3059" i="1"/>
  <c r="H3124" i="1"/>
  <c r="H3123" i="1"/>
  <c r="H3188" i="1"/>
  <c r="H3187" i="1"/>
  <c r="H3252" i="1"/>
  <c r="H3251" i="1"/>
  <c r="H3316" i="1"/>
  <c r="H3315" i="1"/>
  <c r="H3380" i="1"/>
  <c r="H3379" i="1"/>
  <c r="H3444" i="1"/>
  <c r="H3443" i="1"/>
  <c r="H3508" i="1"/>
  <c r="H3507" i="1"/>
  <c r="H3572" i="1"/>
  <c r="H3571" i="1"/>
  <c r="H3636" i="1"/>
  <c r="H3635" i="1"/>
  <c r="H3700" i="1"/>
  <c r="H3699" i="1"/>
  <c r="H3764" i="1"/>
  <c r="H3763" i="1"/>
  <c r="H3828" i="1"/>
  <c r="H3827" i="1"/>
  <c r="H3892" i="1"/>
  <c r="H3891" i="1"/>
  <c r="H3956" i="1"/>
  <c r="H3955" i="1"/>
  <c r="H4020" i="1"/>
  <c r="H4019" i="1"/>
  <c r="H4084" i="1"/>
  <c r="H4083" i="1"/>
  <c r="H4148" i="1"/>
  <c r="H4147" i="1"/>
  <c r="H4212" i="1"/>
  <c r="H4211" i="1"/>
  <c r="H4276" i="1"/>
  <c r="H4275" i="1"/>
  <c r="H4340" i="1"/>
  <c r="H4339" i="1"/>
  <c r="H4404" i="1"/>
  <c r="H4403" i="1"/>
  <c r="H4468" i="1"/>
  <c r="H4467" i="1"/>
  <c r="H4532" i="1"/>
  <c r="H4531" i="1"/>
  <c r="H4596" i="1"/>
  <c r="H4595" i="1"/>
  <c r="H4660" i="1"/>
  <c r="H4659" i="1"/>
  <c r="H4724" i="1"/>
  <c r="H4723" i="1"/>
  <c r="H4788" i="1"/>
  <c r="H4787" i="1"/>
  <c r="H4852" i="1"/>
  <c r="H4851" i="1"/>
  <c r="H4916" i="1"/>
  <c r="H4915" i="1"/>
  <c r="H4980" i="1"/>
  <c r="H4979" i="1"/>
  <c r="H5044" i="1"/>
  <c r="H5043" i="1"/>
  <c r="H5108" i="1"/>
  <c r="H5107" i="1"/>
  <c r="H5172" i="1"/>
  <c r="H5171" i="1"/>
  <c r="H5236" i="1"/>
  <c r="H5235" i="1"/>
  <c r="H5308" i="1"/>
  <c r="H5372" i="1"/>
  <c r="H5371" i="1"/>
  <c r="H5436" i="1"/>
  <c r="H5435" i="1"/>
  <c r="H5500" i="1"/>
  <c r="H5499" i="1"/>
  <c r="H5564" i="1"/>
  <c r="H5563" i="1"/>
  <c r="H5628" i="1"/>
  <c r="H5627" i="1"/>
  <c r="H2238" i="1"/>
  <c r="H2237" i="1"/>
  <c r="H2302" i="1"/>
  <c r="H2301" i="1"/>
  <c r="H2366" i="1"/>
  <c r="H2365" i="1"/>
  <c r="H2430" i="1"/>
  <c r="H2494" i="1"/>
  <c r="H2493" i="1"/>
  <c r="H2558" i="1"/>
  <c r="H2557" i="1"/>
  <c r="H2622" i="1"/>
  <c r="H2621" i="1"/>
  <c r="H2686" i="1"/>
  <c r="H2685" i="1"/>
  <c r="H2750" i="1"/>
  <c r="H2749" i="1"/>
  <c r="H2814" i="1"/>
  <c r="H2813" i="1"/>
  <c r="H2878" i="1"/>
  <c r="H2877" i="1"/>
  <c r="H2942" i="1"/>
  <c r="H2941" i="1"/>
  <c r="H3006" i="1"/>
  <c r="H3005" i="1"/>
  <c r="H3070" i="1"/>
  <c r="H3069" i="1"/>
  <c r="H3134" i="1"/>
  <c r="H3133" i="1"/>
  <c r="H3198" i="1"/>
  <c r="H3197" i="1"/>
  <c r="H3262" i="1"/>
  <c r="H3261" i="1"/>
  <c r="H3326" i="1"/>
  <c r="H3325" i="1"/>
  <c r="H3390" i="1"/>
  <c r="H3389" i="1"/>
  <c r="H3454" i="1"/>
  <c r="H3453" i="1"/>
  <c r="H3518" i="1"/>
  <c r="H3517" i="1"/>
  <c r="H3582" i="1"/>
  <c r="H3581" i="1"/>
  <c r="H3646" i="1"/>
  <c r="H3645" i="1"/>
  <c r="H3710" i="1"/>
  <c r="H3709" i="1"/>
  <c r="H3774" i="1"/>
  <c r="H3773" i="1"/>
  <c r="H3838" i="1"/>
  <c r="H3837" i="1"/>
  <c r="H3902" i="1"/>
  <c r="H3901" i="1"/>
  <c r="H3966" i="1"/>
  <c r="H3965" i="1"/>
  <c r="H4030" i="1"/>
  <c r="H4029" i="1"/>
  <c r="H4094" i="1"/>
  <c r="H4093" i="1"/>
  <c r="H4158" i="1"/>
  <c r="H4157" i="1"/>
  <c r="H4222" i="1"/>
  <c r="H4221" i="1"/>
  <c r="H4286" i="1"/>
  <c r="H4285" i="1"/>
  <c r="H4350" i="1"/>
  <c r="H4349" i="1"/>
  <c r="H4414" i="1"/>
  <c r="H4413" i="1"/>
  <c r="H4478" i="1"/>
  <c r="H4477" i="1"/>
  <c r="H4542" i="1"/>
  <c r="H4541" i="1"/>
  <c r="H4606" i="1"/>
  <c r="H4605" i="1"/>
  <c r="H4670" i="1"/>
  <c r="H4669" i="1"/>
  <c r="H4734" i="1"/>
  <c r="H4733" i="1"/>
  <c r="H4798" i="1"/>
  <c r="H4797" i="1"/>
  <c r="H4862" i="1"/>
  <c r="H4861" i="1"/>
  <c r="H4208" i="1"/>
  <c r="H4207" i="1"/>
  <c r="H4272" i="1"/>
  <c r="H4271" i="1"/>
  <c r="H4336" i="1"/>
  <c r="H4335" i="1"/>
  <c r="H4400" i="1"/>
  <c r="H4399" i="1"/>
  <c r="H4464" i="1"/>
  <c r="H4463" i="1"/>
  <c r="H4536" i="1"/>
  <c r="H4535" i="1"/>
  <c r="H4600" i="1"/>
  <c r="H4599" i="1"/>
  <c r="H4664" i="1"/>
  <c r="H4663" i="1"/>
  <c r="H4728" i="1"/>
  <c r="H4727" i="1"/>
  <c r="H4792" i="1"/>
  <c r="H4791" i="1"/>
  <c r="H4856" i="1"/>
  <c r="H4855" i="1"/>
  <c r="H4920" i="1"/>
  <c r="H4919" i="1"/>
  <c r="H4984" i="1"/>
  <c r="H4983" i="1"/>
  <c r="H5056" i="1"/>
  <c r="H5055" i="1"/>
  <c r="H5120" i="1"/>
  <c r="H5119" i="1"/>
  <c r="H5184" i="1"/>
  <c r="H5183" i="1"/>
  <c r="H5248" i="1"/>
  <c r="H5247" i="1"/>
  <c r="H5312" i="1"/>
  <c r="H5311" i="1"/>
  <c r="H5376" i="1"/>
  <c r="H5375" i="1"/>
  <c r="H5440" i="1"/>
  <c r="H5439" i="1"/>
  <c r="H5504" i="1"/>
  <c r="H5503" i="1"/>
  <c r="H5568" i="1"/>
  <c r="H5567" i="1"/>
  <c r="H2426" i="1"/>
  <c r="H2490" i="1"/>
  <c r="H2554" i="1"/>
  <c r="H2618" i="1"/>
  <c r="H2682" i="1"/>
  <c r="H2746" i="1"/>
  <c r="H2810" i="1"/>
  <c r="H2874" i="1"/>
  <c r="H2938" i="1"/>
  <c r="H3002" i="1"/>
  <c r="H3066" i="1"/>
  <c r="H3130" i="1"/>
  <c r="H3194" i="1"/>
  <c r="H3258" i="1"/>
  <c r="H3322" i="1"/>
  <c r="H3386" i="1"/>
  <c r="H3450" i="1"/>
  <c r="H3514" i="1"/>
  <c r="H3578" i="1"/>
  <c r="H3642" i="1"/>
  <c r="H3706" i="1"/>
  <c r="H3770" i="1"/>
  <c r="H3834" i="1"/>
  <c r="H3898" i="1"/>
  <c r="H3962" i="1"/>
  <c r="H4026" i="1"/>
  <c r="H4090" i="1"/>
  <c r="H4154" i="1"/>
  <c r="H4218" i="1"/>
  <c r="H4282" i="1"/>
  <c r="H4346" i="1"/>
  <c r="H4410" i="1"/>
  <c r="H4474" i="1"/>
  <c r="H4538" i="1"/>
  <c r="H4602" i="1"/>
  <c r="H4666" i="1"/>
  <c r="H4730" i="1"/>
  <c r="H4794" i="1"/>
  <c r="H4858" i="1"/>
  <c r="H4922" i="1"/>
  <c r="H4962" i="1"/>
  <c r="H5026" i="1"/>
  <c r="H5090" i="1"/>
  <c r="H5154" i="1"/>
  <c r="H5218" i="1"/>
  <c r="H5282" i="1"/>
  <c r="H5346" i="1"/>
  <c r="H5410" i="1"/>
  <c r="H5474" i="1"/>
  <c r="H5538" i="1"/>
  <c r="H5602" i="1"/>
  <c r="H4926" i="1"/>
  <c r="H4925" i="1"/>
  <c r="H4990" i="1"/>
  <c r="H4989" i="1"/>
  <c r="H5054" i="1"/>
  <c r="H5053" i="1"/>
  <c r="H5118" i="1"/>
  <c r="H5117" i="1"/>
  <c r="H5182" i="1"/>
  <c r="H5181" i="1"/>
  <c r="H5246" i="1"/>
  <c r="H5245" i="1"/>
  <c r="H5310" i="1"/>
  <c r="H5309" i="1"/>
  <c r="H5374" i="1"/>
  <c r="H5373" i="1"/>
  <c r="H5438" i="1"/>
  <c r="H5437" i="1"/>
  <c r="H5502" i="1"/>
  <c r="H5501" i="1"/>
  <c r="H5566" i="1"/>
  <c r="H5565" i="1"/>
  <c r="H5630" i="1"/>
  <c r="H5629" i="1"/>
  <c r="H5268" i="1"/>
  <c r="H253" i="1"/>
  <c r="H317" i="1"/>
  <c r="H381" i="1"/>
  <c r="H445" i="1"/>
  <c r="H509" i="1"/>
  <c r="H573" i="1"/>
  <c r="H637" i="1"/>
  <c r="H701" i="1"/>
  <c r="H765" i="1"/>
  <c r="H829" i="1"/>
  <c r="H893" i="1"/>
  <c r="H993" i="1"/>
  <c r="H1057" i="1"/>
  <c r="H1121" i="1"/>
  <c r="H1195" i="1"/>
  <c r="H2163" i="1"/>
  <c r="H3229" i="1"/>
  <c r="H312" i="1"/>
  <c r="H311" i="1"/>
  <c r="H504" i="1"/>
  <c r="H503" i="1"/>
  <c r="H696" i="1"/>
  <c r="H695" i="1"/>
  <c r="H1016" i="1"/>
  <c r="H1015" i="1"/>
  <c r="H1272" i="1"/>
  <c r="H1271" i="1"/>
  <c r="H394" i="1"/>
  <c r="H650" i="1"/>
  <c r="H842" i="1"/>
  <c r="H396" i="1"/>
  <c r="H395" i="1"/>
  <c r="H524" i="1"/>
  <c r="H523" i="1"/>
  <c r="H716" i="1"/>
  <c r="H715" i="1"/>
  <c r="H390" i="1"/>
  <c r="H646" i="1"/>
  <c r="H1824" i="1"/>
  <c r="H2080" i="1"/>
  <c r="H2079" i="1"/>
  <c r="H2656" i="1"/>
  <c r="H2655" i="1"/>
  <c r="H1210" i="1"/>
  <c r="H320" i="1"/>
  <c r="H319" i="1"/>
  <c r="H512" i="1"/>
  <c r="H511" i="1"/>
  <c r="H640" i="1"/>
  <c r="H639" i="1"/>
  <c r="H768" i="1"/>
  <c r="H767" i="1"/>
  <c r="H960" i="1"/>
  <c r="H959" i="1"/>
  <c r="H1088" i="1"/>
  <c r="H1087" i="1"/>
  <c r="H1216" i="1"/>
  <c r="H1215" i="1"/>
  <c r="H1280" i="1"/>
  <c r="H1279" i="1"/>
  <c r="H1408" i="1"/>
  <c r="H1407" i="1"/>
  <c r="H338" i="1"/>
  <c r="H530" i="1"/>
  <c r="H722" i="1"/>
  <c r="H914" i="1"/>
  <c r="H404" i="1"/>
  <c r="H403" i="1"/>
  <c r="H596" i="1"/>
  <c r="H595" i="1"/>
  <c r="H334" i="1"/>
  <c r="H526" i="1"/>
  <c r="H718" i="1"/>
  <c r="H1576" i="1"/>
  <c r="H1575" i="1"/>
  <c r="H1768" i="1"/>
  <c r="H1767" i="1"/>
  <c r="H1960" i="1"/>
  <c r="H1959" i="1"/>
  <c r="H2152" i="1"/>
  <c r="H2151" i="1"/>
  <c r="H2344" i="1"/>
  <c r="H2343" i="1"/>
  <c r="H2600" i="1"/>
  <c r="H2599" i="1"/>
  <c r="H2856" i="1"/>
  <c r="H2855" i="1"/>
  <c r="H3112" i="1"/>
  <c r="H3111" i="1"/>
  <c r="H3368" i="1"/>
  <c r="H3367" i="1"/>
  <c r="H3624" i="1"/>
  <c r="H3623" i="1"/>
  <c r="H3880" i="1"/>
  <c r="H3879" i="1"/>
  <c r="H4080" i="1"/>
  <c r="H4079" i="1"/>
  <c r="H1026" i="1"/>
  <c r="H1218" i="1"/>
  <c r="H1346" i="1"/>
  <c r="H1538" i="1"/>
  <c r="H1730" i="1"/>
  <c r="H1858" i="1"/>
  <c r="H2050" i="1"/>
  <c r="H2242" i="1"/>
  <c r="H2370" i="1"/>
  <c r="H788" i="1"/>
  <c r="H787" i="1"/>
  <c r="H852" i="1"/>
  <c r="H851" i="1"/>
  <c r="H916" i="1"/>
  <c r="H915" i="1"/>
  <c r="H980" i="1"/>
  <c r="H1044" i="1"/>
  <c r="H1043" i="1"/>
  <c r="H1108" i="1"/>
  <c r="H1107" i="1"/>
  <c r="H1172" i="1"/>
  <c r="H1171" i="1"/>
  <c r="H1236" i="1"/>
  <c r="H1235" i="1"/>
  <c r="H1300" i="1"/>
  <c r="H1299" i="1"/>
  <c r="H1364" i="1"/>
  <c r="H1363" i="1"/>
  <c r="H1428" i="1"/>
  <c r="H1427" i="1"/>
  <c r="H1492" i="1"/>
  <c r="H1491" i="1"/>
  <c r="H1556" i="1"/>
  <c r="H1555" i="1"/>
  <c r="H1620" i="1"/>
  <c r="H1619" i="1"/>
  <c r="H1684" i="1"/>
  <c r="H1683" i="1"/>
  <c r="H1748" i="1"/>
  <c r="H1747" i="1"/>
  <c r="H1812" i="1"/>
  <c r="H1811" i="1"/>
  <c r="H1876" i="1"/>
  <c r="H1875" i="1"/>
  <c r="H1940" i="1"/>
  <c r="H1939" i="1"/>
  <c r="H2004" i="1"/>
  <c r="H2003" i="1"/>
  <c r="H2068" i="1"/>
  <c r="H2067" i="1"/>
  <c r="H2132" i="1"/>
  <c r="H2131" i="1"/>
  <c r="H838" i="1"/>
  <c r="H966" i="1"/>
  <c r="H1030" i="1"/>
  <c r="H1094" i="1"/>
  <c r="H1158" i="1"/>
  <c r="H1222" i="1"/>
  <c r="H1286" i="1"/>
  <c r="H1350" i="1"/>
  <c r="H1414" i="1"/>
  <c r="H1478" i="1"/>
  <c r="H1542" i="1"/>
  <c r="H1606" i="1"/>
  <c r="H1670" i="1"/>
  <c r="H1734" i="1"/>
  <c r="H1798" i="1"/>
  <c r="H1862" i="1"/>
  <c r="H1926" i="1"/>
  <c r="H1990" i="1"/>
  <c r="H2054" i="1"/>
  <c r="H2118" i="1"/>
  <c r="H2182" i="1"/>
  <c r="H2181" i="1"/>
  <c r="H2172" i="1"/>
  <c r="H2171" i="1"/>
  <c r="H2236" i="1"/>
  <c r="H2235" i="1"/>
  <c r="H2300" i="1"/>
  <c r="H2299" i="1"/>
  <c r="H2364" i="1"/>
  <c r="H2363" i="1"/>
  <c r="H2428" i="1"/>
  <c r="H2427" i="1"/>
  <c r="H2492" i="1"/>
  <c r="H2491" i="1"/>
  <c r="H2556" i="1"/>
  <c r="H2555" i="1"/>
  <c r="H2620" i="1"/>
  <c r="H2619" i="1"/>
  <c r="H2684" i="1"/>
  <c r="H2748" i="1"/>
  <c r="H2747" i="1"/>
  <c r="H2812" i="1"/>
  <c r="H2811" i="1"/>
  <c r="H2876" i="1"/>
  <c r="H2875" i="1"/>
  <c r="H2940" i="1"/>
  <c r="H2939" i="1"/>
  <c r="H3004" i="1"/>
  <c r="H3003" i="1"/>
  <c r="H3068" i="1"/>
  <c r="H3067" i="1"/>
  <c r="H3132" i="1"/>
  <c r="H3131" i="1"/>
  <c r="H3196" i="1"/>
  <c r="H3195" i="1"/>
  <c r="H3260" i="1"/>
  <c r="H3259" i="1"/>
  <c r="H3324" i="1"/>
  <c r="H3323" i="1"/>
  <c r="H3388" i="1"/>
  <c r="H3387" i="1"/>
  <c r="H3452" i="1"/>
  <c r="H3451" i="1"/>
  <c r="H3516" i="1"/>
  <c r="H3515" i="1"/>
  <c r="H3580" i="1"/>
  <c r="H3579" i="1"/>
  <c r="H3644" i="1"/>
  <c r="H3643" i="1"/>
  <c r="H3708" i="1"/>
  <c r="H3707" i="1"/>
  <c r="H3772" i="1"/>
  <c r="H3771" i="1"/>
  <c r="H3836" i="1"/>
  <c r="H3835" i="1"/>
  <c r="H3900" i="1"/>
  <c r="H3899" i="1"/>
  <c r="H3964" i="1"/>
  <c r="H3963" i="1"/>
  <c r="H4028" i="1"/>
  <c r="H4027" i="1"/>
  <c r="H4092" i="1"/>
  <c r="H4091" i="1"/>
  <c r="H4156" i="1"/>
  <c r="H4155" i="1"/>
  <c r="H4220" i="1"/>
  <c r="H4219" i="1"/>
  <c r="H4284" i="1"/>
  <c r="H4283" i="1"/>
  <c r="H4348" i="1"/>
  <c r="H4347" i="1"/>
  <c r="H4412" i="1"/>
  <c r="H4411" i="1"/>
  <c r="H4476" i="1"/>
  <c r="H4475" i="1"/>
  <c r="H4540" i="1"/>
  <c r="H4539" i="1"/>
  <c r="H4604" i="1"/>
  <c r="H4603" i="1"/>
  <c r="H4668" i="1"/>
  <c r="H4667" i="1"/>
  <c r="H4732" i="1"/>
  <c r="H4731" i="1"/>
  <c r="H4796" i="1"/>
  <c r="H4795" i="1"/>
  <c r="H4860" i="1"/>
  <c r="H4859" i="1"/>
  <c r="H4924" i="1"/>
  <c r="H4923" i="1"/>
  <c r="H4988" i="1"/>
  <c r="H4987" i="1"/>
  <c r="H5052" i="1"/>
  <c r="H5051" i="1"/>
  <c r="H5116" i="1"/>
  <c r="H5115" i="1"/>
  <c r="H5180" i="1"/>
  <c r="H5179" i="1"/>
  <c r="H5244" i="1"/>
  <c r="H5243" i="1"/>
  <c r="H5316" i="1"/>
  <c r="H5315" i="1"/>
  <c r="H5380" i="1"/>
  <c r="H5379" i="1"/>
  <c r="H5444" i="1"/>
  <c r="H5443" i="1"/>
  <c r="H5508" i="1"/>
  <c r="H5507" i="1"/>
  <c r="H5572" i="1"/>
  <c r="H5571" i="1"/>
  <c r="H2246" i="1"/>
  <c r="H2245" i="1"/>
  <c r="H2310" i="1"/>
  <c r="H2309" i="1"/>
  <c r="H2374" i="1"/>
  <c r="H2373" i="1"/>
  <c r="H2438" i="1"/>
  <c r="H2437" i="1"/>
  <c r="H2502" i="1"/>
  <c r="H2566" i="1"/>
  <c r="H2565" i="1"/>
  <c r="H2630" i="1"/>
  <c r="H2629" i="1"/>
  <c r="H2694" i="1"/>
  <c r="H2693" i="1"/>
  <c r="H2758" i="1"/>
  <c r="H2757" i="1"/>
  <c r="H2822" i="1"/>
  <c r="H2821" i="1"/>
  <c r="H2886" i="1"/>
  <c r="H2885" i="1"/>
  <c r="H2950" i="1"/>
  <c r="H2949" i="1"/>
  <c r="H3014" i="1"/>
  <c r="H3013" i="1"/>
  <c r="H3078" i="1"/>
  <c r="H3077" i="1"/>
  <c r="H3142" i="1"/>
  <c r="H3141" i="1"/>
  <c r="H3206" i="1"/>
  <c r="H3205" i="1"/>
  <c r="H3270" i="1"/>
  <c r="H3269" i="1"/>
  <c r="H3334" i="1"/>
  <c r="H3333" i="1"/>
  <c r="H3398" i="1"/>
  <c r="H3397" i="1"/>
  <c r="H3462" i="1"/>
  <c r="H3461" i="1"/>
  <c r="H3526" i="1"/>
  <c r="H3525" i="1"/>
  <c r="H3590" i="1"/>
  <c r="H3589" i="1"/>
  <c r="H3654" i="1"/>
  <c r="H3653" i="1"/>
  <c r="H3718" i="1"/>
  <c r="H3717" i="1"/>
  <c r="H3782" i="1"/>
  <c r="H3781" i="1"/>
  <c r="H3846" i="1"/>
  <c r="H3845" i="1"/>
  <c r="H3910" i="1"/>
  <c r="H3909" i="1"/>
  <c r="H3974" i="1"/>
  <c r="H3973" i="1"/>
  <c r="H4038" i="1"/>
  <c r="H4037" i="1"/>
  <c r="H4102" i="1"/>
  <c r="H4101" i="1"/>
  <c r="H4166" i="1"/>
  <c r="H4165" i="1"/>
  <c r="H4230" i="1"/>
  <c r="H4229" i="1"/>
  <c r="H4294" i="1"/>
  <c r="H4293" i="1"/>
  <c r="H4358" i="1"/>
  <c r="H4357" i="1"/>
  <c r="H4422" i="1"/>
  <c r="H4421" i="1"/>
  <c r="H4486" i="1"/>
  <c r="H4485" i="1"/>
  <c r="H4550" i="1"/>
  <c r="H4549" i="1"/>
  <c r="H4614" i="1"/>
  <c r="H4613" i="1"/>
  <c r="H4678" i="1"/>
  <c r="H4677" i="1"/>
  <c r="H4742" i="1"/>
  <c r="H4741" i="1"/>
  <c r="H4806" i="1"/>
  <c r="H4805" i="1"/>
  <c r="H4870" i="1"/>
  <c r="H4869" i="1"/>
  <c r="H4216" i="1"/>
  <c r="H4215" i="1"/>
  <c r="H4280" i="1"/>
  <c r="H4279" i="1"/>
  <c r="H4344" i="1"/>
  <c r="H4343" i="1"/>
  <c r="H4408" i="1"/>
  <c r="H4407" i="1"/>
  <c r="H4472" i="1"/>
  <c r="H4471" i="1"/>
  <c r="H4544" i="1"/>
  <c r="H4543" i="1"/>
  <c r="H4608" i="1"/>
  <c r="H4607" i="1"/>
  <c r="H4672" i="1"/>
  <c r="H4671" i="1"/>
  <c r="H4736" i="1"/>
  <c r="H4735" i="1"/>
  <c r="H4800" i="1"/>
  <c r="H4799" i="1"/>
  <c r="H4864" i="1"/>
  <c r="H4863" i="1"/>
  <c r="H4928" i="1"/>
  <c r="H4927" i="1"/>
  <c r="H4992" i="1"/>
  <c r="H4991" i="1"/>
  <c r="H5064" i="1"/>
  <c r="H5063" i="1"/>
  <c r="H5128" i="1"/>
  <c r="H5127" i="1"/>
  <c r="H5192" i="1"/>
  <c r="H5191" i="1"/>
  <c r="H5256" i="1"/>
  <c r="H5255" i="1"/>
  <c r="H5320" i="1"/>
  <c r="H5319" i="1"/>
  <c r="H5384" i="1"/>
  <c r="H5383" i="1"/>
  <c r="H5448" i="1"/>
  <c r="H5447" i="1"/>
  <c r="H5512" i="1"/>
  <c r="H5511" i="1"/>
  <c r="H5576" i="1"/>
  <c r="H5575" i="1"/>
  <c r="H2434" i="1"/>
  <c r="H2498" i="1"/>
  <c r="H2562" i="1"/>
  <c r="H2626" i="1"/>
  <c r="H2690" i="1"/>
  <c r="H2754" i="1"/>
  <c r="H2818" i="1"/>
  <c r="H2882" i="1"/>
  <c r="H2946" i="1"/>
  <c r="H3010" i="1"/>
  <c r="H3074" i="1"/>
  <c r="H3138" i="1"/>
  <c r="H3202" i="1"/>
  <c r="H3266" i="1"/>
  <c r="H3330" i="1"/>
  <c r="H3394" i="1"/>
  <c r="H3458" i="1"/>
  <c r="H3522" i="1"/>
  <c r="H3586" i="1"/>
  <c r="H3650" i="1"/>
  <c r="H3714" i="1"/>
  <c r="H3778" i="1"/>
  <c r="H3842" i="1"/>
  <c r="H3906" i="1"/>
  <c r="H3970" i="1"/>
  <c r="H4034" i="1"/>
  <c r="H4098" i="1"/>
  <c r="H4162" i="1"/>
  <c r="H4226" i="1"/>
  <c r="H4290" i="1"/>
  <c r="H4354" i="1"/>
  <c r="H4418" i="1"/>
  <c r="H4482" i="1"/>
  <c r="H4546" i="1"/>
  <c r="H4610" i="1"/>
  <c r="H2653" i="1"/>
  <c r="H1823" i="1"/>
  <c r="H4853" i="1"/>
  <c r="H440" i="1"/>
  <c r="H439" i="1"/>
  <c r="H632" i="1"/>
  <c r="H631" i="1"/>
  <c r="H824" i="1"/>
  <c r="H823" i="1"/>
  <c r="H888" i="1"/>
  <c r="H887" i="1"/>
  <c r="H1080" i="1"/>
  <c r="H1079" i="1"/>
  <c r="H1208" i="1"/>
  <c r="H1207" i="1"/>
  <c r="H1336" i="1"/>
  <c r="H1335" i="1"/>
  <c r="H1400" i="1"/>
  <c r="H1399" i="1"/>
  <c r="H1464" i="1"/>
  <c r="H1463" i="1"/>
  <c r="H1528" i="1"/>
  <c r="H1527" i="1"/>
  <c r="H458" i="1"/>
  <c r="H586" i="1"/>
  <c r="H714" i="1"/>
  <c r="H906" i="1"/>
  <c r="H332" i="1"/>
  <c r="H331" i="1"/>
  <c r="H460" i="1"/>
  <c r="H459" i="1"/>
  <c r="H588" i="1"/>
  <c r="H587" i="1"/>
  <c r="H652" i="1"/>
  <c r="H651" i="1"/>
  <c r="H326" i="1"/>
  <c r="H454" i="1"/>
  <c r="H582" i="1"/>
  <c r="H774" i="1"/>
  <c r="H1632" i="1"/>
  <c r="H1631" i="1"/>
  <c r="H1696" i="1"/>
  <c r="H1695" i="1"/>
  <c r="H1888" i="1"/>
  <c r="H1887" i="1"/>
  <c r="H2016" i="1"/>
  <c r="H2015" i="1"/>
  <c r="H2144" i="1"/>
  <c r="H2143" i="1"/>
  <c r="H2272" i="1"/>
  <c r="H2271" i="1"/>
  <c r="H2336" i="1"/>
  <c r="H2335" i="1"/>
  <c r="H2464" i="1"/>
  <c r="H2463" i="1"/>
  <c r="H2528" i="1"/>
  <c r="H2527" i="1"/>
  <c r="H2720" i="1"/>
  <c r="H2719" i="1"/>
  <c r="H2848" i="1"/>
  <c r="H2847" i="1"/>
  <c r="H2912" i="1"/>
  <c r="H2911" i="1"/>
  <c r="H3040" i="1"/>
  <c r="H3039" i="1"/>
  <c r="H3104" i="1"/>
  <c r="H3103" i="1"/>
  <c r="H3232" i="1"/>
  <c r="H3231" i="1"/>
  <c r="H3296" i="1"/>
  <c r="H3295" i="1"/>
  <c r="H3424" i="1"/>
  <c r="H3423" i="1"/>
  <c r="H3488" i="1"/>
  <c r="H3487" i="1"/>
  <c r="H3616" i="1"/>
  <c r="H3615" i="1"/>
  <c r="H3680" i="1"/>
  <c r="H3679" i="1"/>
  <c r="H3808" i="1"/>
  <c r="H3807" i="1"/>
  <c r="H3872" i="1"/>
  <c r="H3871" i="1"/>
  <c r="H3944" i="1"/>
  <c r="H3943" i="1"/>
  <c r="H4072" i="1"/>
  <c r="H4071" i="1"/>
  <c r="H4136" i="1"/>
  <c r="H4135" i="1"/>
  <c r="H1018" i="1"/>
  <c r="H1466" i="1"/>
  <c r="H256" i="1"/>
  <c r="H255" i="1"/>
  <c r="H384" i="1"/>
  <c r="H383" i="1"/>
  <c r="H448" i="1"/>
  <c r="H447" i="1"/>
  <c r="H576" i="1"/>
  <c r="H575" i="1"/>
  <c r="H704" i="1"/>
  <c r="H703" i="1"/>
  <c r="H832" i="1"/>
  <c r="H896" i="1"/>
  <c r="H895" i="1"/>
  <c r="H1024" i="1"/>
  <c r="H1023" i="1"/>
  <c r="H1152" i="1"/>
  <c r="H1151" i="1"/>
  <c r="H1344" i="1"/>
  <c r="H1472" i="1"/>
  <c r="H1471" i="1"/>
  <c r="H274" i="1"/>
  <c r="H402" i="1"/>
  <c r="H466" i="1"/>
  <c r="H594" i="1"/>
  <c r="H658" i="1"/>
  <c r="H786" i="1"/>
  <c r="H850" i="1"/>
  <c r="H340" i="1"/>
  <c r="H339" i="1"/>
  <c r="H468" i="1"/>
  <c r="H532" i="1"/>
  <c r="H531" i="1"/>
  <c r="H660" i="1"/>
  <c r="H659" i="1"/>
  <c r="H724" i="1"/>
  <c r="H723" i="1"/>
  <c r="H270" i="1"/>
  <c r="H398" i="1"/>
  <c r="H462" i="1"/>
  <c r="H590" i="1"/>
  <c r="H654" i="1"/>
  <c r="H782" i="1"/>
  <c r="H1640" i="1"/>
  <c r="H1639" i="1"/>
  <c r="H1704" i="1"/>
  <c r="H1703" i="1"/>
  <c r="H1832" i="1"/>
  <c r="H1831" i="1"/>
  <c r="H1896" i="1"/>
  <c r="H1895" i="1"/>
  <c r="H2024" i="1"/>
  <c r="H2023" i="1"/>
  <c r="H2088" i="1"/>
  <c r="H2087" i="1"/>
  <c r="H2216" i="1"/>
  <c r="H2215" i="1"/>
  <c r="H2280" i="1"/>
  <c r="H2279" i="1"/>
  <c r="H2408" i="1"/>
  <c r="H2407" i="1"/>
  <c r="H2472" i="1"/>
  <c r="H2471" i="1"/>
  <c r="H2536" i="1"/>
  <c r="H2535" i="1"/>
  <c r="H2664" i="1"/>
  <c r="H2663" i="1"/>
  <c r="H2728" i="1"/>
  <c r="H2727" i="1"/>
  <c r="H2792" i="1"/>
  <c r="H2791" i="1"/>
  <c r="H2920" i="1"/>
  <c r="H2919" i="1"/>
  <c r="H2984" i="1"/>
  <c r="H2983" i="1"/>
  <c r="H3048" i="1"/>
  <c r="H3047" i="1"/>
  <c r="H3176" i="1"/>
  <c r="H3175" i="1"/>
  <c r="H3240" i="1"/>
  <c r="H3239" i="1"/>
  <c r="H3304" i="1"/>
  <c r="H3303" i="1"/>
  <c r="H3432" i="1"/>
  <c r="H3431" i="1"/>
  <c r="H3496" i="1"/>
  <c r="H3495" i="1"/>
  <c r="H3560" i="1"/>
  <c r="H3559" i="1"/>
  <c r="H3688" i="1"/>
  <c r="H3687" i="1"/>
  <c r="H3752" i="1"/>
  <c r="H3751" i="1"/>
  <c r="H3816" i="1"/>
  <c r="H3815" i="1"/>
  <c r="H3952" i="1"/>
  <c r="H3951" i="1"/>
  <c r="H4016" i="1"/>
  <c r="H4015" i="1"/>
  <c r="H4144" i="1"/>
  <c r="H4143" i="1"/>
  <c r="H962" i="1"/>
  <c r="H1090" i="1"/>
  <c r="H1154" i="1"/>
  <c r="H1282" i="1"/>
  <c r="H1410" i="1"/>
  <c r="H1474" i="1"/>
  <c r="H1602" i="1"/>
  <c r="H1666" i="1"/>
  <c r="H1794" i="1"/>
  <c r="H1922" i="1"/>
  <c r="H1986" i="1"/>
  <c r="H2114" i="1"/>
  <c r="H2178" i="1"/>
  <c r="H2306" i="1"/>
  <c r="H902" i="1"/>
  <c r="H264" i="1"/>
  <c r="H328" i="1"/>
  <c r="H327" i="1"/>
  <c r="H392" i="1"/>
  <c r="H456" i="1"/>
  <c r="H455" i="1"/>
  <c r="H520" i="1"/>
  <c r="H519" i="1"/>
  <c r="H584" i="1"/>
  <c r="H583" i="1"/>
  <c r="H648" i="1"/>
  <c r="H647" i="1"/>
  <c r="H712" i="1"/>
  <c r="H711" i="1"/>
  <c r="H776" i="1"/>
  <c r="H775" i="1"/>
  <c r="H840" i="1"/>
  <c r="H839" i="1"/>
  <c r="H904" i="1"/>
  <c r="H968" i="1"/>
  <c r="H967" i="1"/>
  <c r="H1032" i="1"/>
  <c r="H1031" i="1"/>
  <c r="H1096" i="1"/>
  <c r="H1095" i="1"/>
  <c r="H1160" i="1"/>
  <c r="H1159" i="1"/>
  <c r="H1224" i="1"/>
  <c r="H1223" i="1"/>
  <c r="H1288" i="1"/>
  <c r="H1287" i="1"/>
  <c r="H1352" i="1"/>
  <c r="H1351" i="1"/>
  <c r="H1416" i="1"/>
  <c r="H1480" i="1"/>
  <c r="H1479" i="1"/>
  <c r="H282" i="1"/>
  <c r="H346" i="1"/>
  <c r="H410" i="1"/>
  <c r="H474" i="1"/>
  <c r="H538" i="1"/>
  <c r="H602" i="1"/>
  <c r="H666" i="1"/>
  <c r="H730" i="1"/>
  <c r="H794" i="1"/>
  <c r="H858" i="1"/>
  <c r="H284" i="1"/>
  <c r="H348" i="1"/>
  <c r="H347" i="1"/>
  <c r="H412" i="1"/>
  <c r="H411" i="1"/>
  <c r="H476" i="1"/>
  <c r="H475" i="1"/>
  <c r="H540" i="1"/>
  <c r="H604" i="1"/>
  <c r="H603" i="1"/>
  <c r="H668" i="1"/>
  <c r="H667" i="1"/>
  <c r="H732" i="1"/>
  <c r="H731" i="1"/>
  <c r="H278" i="1"/>
  <c r="H342" i="1"/>
  <c r="H406" i="1"/>
  <c r="H470" i="1"/>
  <c r="H534" i="1"/>
  <c r="H598" i="1"/>
  <c r="H662" i="1"/>
  <c r="H726" i="1"/>
  <c r="H790" i="1"/>
  <c r="H1584" i="1"/>
  <c r="H1583" i="1"/>
  <c r="H1648" i="1"/>
  <c r="H1647" i="1"/>
  <c r="H1712" i="1"/>
  <c r="H1711" i="1"/>
  <c r="H1776" i="1"/>
  <c r="H1775" i="1"/>
  <c r="H1840" i="1"/>
  <c r="H1839" i="1"/>
  <c r="H1904" i="1"/>
  <c r="H1903" i="1"/>
  <c r="H1968" i="1"/>
  <c r="H1967" i="1"/>
  <c r="H2032" i="1"/>
  <c r="H2031" i="1"/>
  <c r="H2096" i="1"/>
  <c r="H2095" i="1"/>
  <c r="H2160" i="1"/>
  <c r="H2159" i="1"/>
  <c r="H2224" i="1"/>
  <c r="H2223" i="1"/>
  <c r="H2288" i="1"/>
  <c r="H2352" i="1"/>
  <c r="H2351" i="1"/>
  <c r="H2416" i="1"/>
  <c r="H2415" i="1"/>
  <c r="H2480" i="1"/>
  <c r="H2479" i="1"/>
  <c r="H2544" i="1"/>
  <c r="H2543" i="1"/>
  <c r="H2608" i="1"/>
  <c r="H2607" i="1"/>
  <c r="H2672" i="1"/>
  <c r="H2671" i="1"/>
  <c r="H2736" i="1"/>
  <c r="H2735" i="1"/>
  <c r="H2800" i="1"/>
  <c r="H2799" i="1"/>
  <c r="H2864" i="1"/>
  <c r="H2863" i="1"/>
  <c r="H2928" i="1"/>
  <c r="H2927" i="1"/>
  <c r="H2992" i="1"/>
  <c r="H2991" i="1"/>
  <c r="H3056" i="1"/>
  <c r="H3055" i="1"/>
  <c r="H3120" i="1"/>
  <c r="H3119" i="1"/>
  <c r="H3184" i="1"/>
  <c r="H3183" i="1"/>
  <c r="H3248" i="1"/>
  <c r="H3247" i="1"/>
  <c r="H3312" i="1"/>
  <c r="H3311" i="1"/>
  <c r="H3376" i="1"/>
  <c r="H3375" i="1"/>
  <c r="H3440" i="1"/>
  <c r="H3439" i="1"/>
  <c r="H3504" i="1"/>
  <c r="H3503" i="1"/>
  <c r="H3568" i="1"/>
  <c r="H3567" i="1"/>
  <c r="H3632" i="1"/>
  <c r="H3631" i="1"/>
  <c r="H3696" i="1"/>
  <c r="H3695" i="1"/>
  <c r="H3760" i="1"/>
  <c r="H3759" i="1"/>
  <c r="H3824" i="1"/>
  <c r="H3823" i="1"/>
  <c r="H3888" i="1"/>
  <c r="H3887" i="1"/>
  <c r="H3960" i="1"/>
  <c r="H3959" i="1"/>
  <c r="H4024" i="1"/>
  <c r="H4023" i="1"/>
  <c r="H4088" i="1"/>
  <c r="H4087" i="1"/>
  <c r="H4152" i="1"/>
  <c r="H4151" i="1"/>
  <c r="H970" i="1"/>
  <c r="H1034" i="1"/>
  <c r="H1098" i="1"/>
  <c r="H1162" i="1"/>
  <c r="H1226" i="1"/>
  <c r="H1290" i="1"/>
  <c r="H1354" i="1"/>
  <c r="H1418" i="1"/>
  <c r="H1482" i="1"/>
  <c r="H1546" i="1"/>
  <c r="H1610" i="1"/>
  <c r="H1674" i="1"/>
  <c r="H1738" i="1"/>
  <c r="H1802" i="1"/>
  <c r="H1866" i="1"/>
  <c r="H1930" i="1"/>
  <c r="H1994" i="1"/>
  <c r="H2058" i="1"/>
  <c r="H2122" i="1"/>
  <c r="H2186" i="1"/>
  <c r="H2250" i="1"/>
  <c r="H2314" i="1"/>
  <c r="H2378" i="1"/>
  <c r="H796" i="1"/>
  <c r="H795" i="1"/>
  <c r="H860" i="1"/>
  <c r="H859" i="1"/>
  <c r="H924" i="1"/>
  <c r="H923" i="1"/>
  <c r="H988" i="1"/>
  <c r="H987" i="1"/>
  <c r="H1052" i="1"/>
  <c r="H1116" i="1"/>
  <c r="H1115" i="1"/>
  <c r="H1180" i="1"/>
  <c r="H1179" i="1"/>
  <c r="H1244" i="1"/>
  <c r="H1243" i="1"/>
  <c r="H1308" i="1"/>
  <c r="H1307" i="1"/>
  <c r="H1372" i="1"/>
  <c r="H1371" i="1"/>
  <c r="H1436" i="1"/>
  <c r="H1435" i="1"/>
  <c r="H1500" i="1"/>
  <c r="H1499" i="1"/>
  <c r="H1564" i="1"/>
  <c r="H1563" i="1"/>
  <c r="H1628" i="1"/>
  <c r="H1627" i="1"/>
  <c r="H1692" i="1"/>
  <c r="H1691" i="1"/>
  <c r="H1756" i="1"/>
  <c r="H1755" i="1"/>
  <c r="H1820" i="1"/>
  <c r="H1819" i="1"/>
  <c r="H1884" i="1"/>
  <c r="H1883" i="1"/>
  <c r="H1948" i="1"/>
  <c r="H1947" i="1"/>
  <c r="H2012" i="1"/>
  <c r="H2011" i="1"/>
  <c r="H2076" i="1"/>
  <c r="H2075" i="1"/>
  <c r="H2140" i="1"/>
  <c r="H2139" i="1"/>
  <c r="H846" i="1"/>
  <c r="H910" i="1"/>
  <c r="H974" i="1"/>
  <c r="H1038" i="1"/>
  <c r="H1102" i="1"/>
  <c r="H1166" i="1"/>
  <c r="H1230" i="1"/>
  <c r="H1294" i="1"/>
  <c r="H1358" i="1"/>
  <c r="H1422" i="1"/>
  <c r="H1486" i="1"/>
  <c r="H1550" i="1"/>
  <c r="H1614" i="1"/>
  <c r="H1678" i="1"/>
  <c r="H1742" i="1"/>
  <c r="H1806" i="1"/>
  <c r="H1870" i="1"/>
  <c r="H1934" i="1"/>
  <c r="H1998" i="1"/>
  <c r="H2062" i="1"/>
  <c r="H2126" i="1"/>
  <c r="H2190" i="1"/>
  <c r="H2189" i="1"/>
  <c r="H2180" i="1"/>
  <c r="H2179" i="1"/>
  <c r="H2244" i="1"/>
  <c r="H2243" i="1"/>
  <c r="H2308" i="1"/>
  <c r="H2307" i="1"/>
  <c r="H2372" i="1"/>
  <c r="H2371" i="1"/>
  <c r="H2436" i="1"/>
  <c r="H2435" i="1"/>
  <c r="H2500" i="1"/>
  <c r="H2499" i="1"/>
  <c r="H2564" i="1"/>
  <c r="H2563" i="1"/>
  <c r="H2628" i="1"/>
  <c r="H2627" i="1"/>
  <c r="H2692" i="1"/>
  <c r="H2691" i="1"/>
  <c r="H2756" i="1"/>
  <c r="H2755" i="1"/>
  <c r="H2820" i="1"/>
  <c r="H2819" i="1"/>
  <c r="H2884" i="1"/>
  <c r="H2883" i="1"/>
  <c r="H2948" i="1"/>
  <c r="H2947" i="1"/>
  <c r="H3012" i="1"/>
  <c r="H3076" i="1"/>
  <c r="H3075" i="1"/>
  <c r="H3140" i="1"/>
  <c r="H3139" i="1"/>
  <c r="H3204" i="1"/>
  <c r="H3203" i="1"/>
  <c r="H3268" i="1"/>
  <c r="H3267" i="1"/>
  <c r="H3332" i="1"/>
  <c r="H3331" i="1"/>
  <c r="H3396" i="1"/>
  <c r="H3395" i="1"/>
  <c r="H3460" i="1"/>
  <c r="H3459" i="1"/>
  <c r="H3524" i="1"/>
  <c r="H3523" i="1"/>
  <c r="H3588" i="1"/>
  <c r="H3587" i="1"/>
  <c r="H3652" i="1"/>
  <c r="H3651" i="1"/>
  <c r="H3716" i="1"/>
  <c r="H3715" i="1"/>
  <c r="H3780" i="1"/>
  <c r="H3779" i="1"/>
  <c r="H3844" i="1"/>
  <c r="H3843" i="1"/>
  <c r="H3908" i="1"/>
  <c r="H3907" i="1"/>
  <c r="H3972" i="1"/>
  <c r="H3971" i="1"/>
  <c r="H4036" i="1"/>
  <c r="H4035" i="1"/>
  <c r="H4100" i="1"/>
  <c r="H4099" i="1"/>
  <c r="H4164" i="1"/>
  <c r="H4163" i="1"/>
  <c r="H4228" i="1"/>
  <c r="H4227" i="1"/>
  <c r="H4292" i="1"/>
  <c r="H4291" i="1"/>
  <c r="H4356" i="1"/>
  <c r="H4355" i="1"/>
  <c r="H4420" i="1"/>
  <c r="H4419" i="1"/>
  <c r="H4484" i="1"/>
  <c r="H4483" i="1"/>
  <c r="H4548" i="1"/>
  <c r="H4547" i="1"/>
  <c r="H4612" i="1"/>
  <c r="H4676" i="1"/>
  <c r="H4675" i="1"/>
  <c r="H4740" i="1"/>
  <c r="H4739" i="1"/>
  <c r="H4804" i="1"/>
  <c r="H4868" i="1"/>
  <c r="H4867" i="1"/>
  <c r="H4932" i="1"/>
  <c r="H4931" i="1"/>
  <c r="H4996" i="1"/>
  <c r="H4995" i="1"/>
  <c r="H5060" i="1"/>
  <c r="H5059" i="1"/>
  <c r="H5124" i="1"/>
  <c r="H5123" i="1"/>
  <c r="H5188" i="1"/>
  <c r="H5187" i="1"/>
  <c r="H5252" i="1"/>
  <c r="H5251" i="1"/>
  <c r="H5324" i="1"/>
  <c r="H5323" i="1"/>
  <c r="H5388" i="1"/>
  <c r="H5387" i="1"/>
  <c r="H5452" i="1"/>
  <c r="H5451" i="1"/>
  <c r="H5516" i="1"/>
  <c r="H5515" i="1"/>
  <c r="H5580" i="1"/>
  <c r="H5579" i="1"/>
  <c r="H2254" i="1"/>
  <c r="H2253" i="1"/>
  <c r="H2318" i="1"/>
  <c r="H2317" i="1"/>
  <c r="H2382" i="1"/>
  <c r="H2381" i="1"/>
  <c r="H2446" i="1"/>
  <c r="H2445" i="1"/>
  <c r="H2510" i="1"/>
  <c r="H2509" i="1"/>
  <c r="H2574" i="1"/>
  <c r="H2638" i="1"/>
  <c r="H2637" i="1"/>
  <c r="H2702" i="1"/>
  <c r="H2701" i="1"/>
  <c r="H2766" i="1"/>
  <c r="H2765" i="1"/>
  <c r="H2830" i="1"/>
  <c r="H2829" i="1"/>
  <c r="H2894" i="1"/>
  <c r="H2893" i="1"/>
  <c r="H2958" i="1"/>
  <c r="H2957" i="1"/>
  <c r="H3022" i="1"/>
  <c r="H3021" i="1"/>
  <c r="H3086" i="1"/>
  <c r="H3085" i="1"/>
  <c r="H3150" i="1"/>
  <c r="H3149" i="1"/>
  <c r="H3214" i="1"/>
  <c r="H3213" i="1"/>
  <c r="H3278" i="1"/>
  <c r="H3277" i="1"/>
  <c r="H3342" i="1"/>
  <c r="H3341" i="1"/>
  <c r="H3406" i="1"/>
  <c r="H3405" i="1"/>
  <c r="H3470" i="1"/>
  <c r="H3469" i="1"/>
  <c r="H3533" i="1"/>
  <c r="H4999" i="1"/>
  <c r="H268" i="1"/>
  <c r="H1339" i="1"/>
  <c r="H1821" i="1"/>
  <c r="H1885" i="1"/>
  <c r="H1949" i="1"/>
  <c r="H2013" i="1"/>
  <c r="H2077" i="1"/>
  <c r="H2141" i="1"/>
  <c r="H391" i="1"/>
  <c r="H2845" i="1"/>
  <c r="H5551" i="1"/>
  <c r="H263" i="1"/>
  <c r="H1041" i="1"/>
  <c r="H1105" i="1"/>
  <c r="H1169" i="1"/>
  <c r="H1233" i="1"/>
  <c r="H1297" i="1"/>
  <c r="H1361" i="1"/>
  <c r="H1425" i="1"/>
  <c r="H1489" i="1"/>
  <c r="H1553" i="1"/>
  <c r="H1617" i="1"/>
  <c r="H949" i="1"/>
  <c r="H1013" i="1"/>
  <c r="H1077" i="1"/>
  <c r="H1141" i="1"/>
  <c r="H1205" i="1"/>
  <c r="H1269" i="1"/>
  <c r="H1333" i="1"/>
  <c r="H1397" i="1"/>
  <c r="H1461" i="1"/>
  <c r="H1525" i="1"/>
  <c r="H1589" i="1"/>
  <c r="H1653" i="1"/>
  <c r="H1721" i="1"/>
  <c r="H1785" i="1"/>
  <c r="H1849" i="1"/>
  <c r="H1913" i="1"/>
  <c r="H1977" i="1"/>
  <c r="H2041" i="1"/>
  <c r="H2105" i="1"/>
  <c r="H2169" i="1"/>
  <c r="H2233" i="1"/>
  <c r="H2297" i="1"/>
  <c r="H2361" i="1"/>
  <c r="H2425" i="1"/>
  <c r="H2489" i="1"/>
  <c r="H2553" i="1"/>
  <c r="H2617" i="1"/>
  <c r="H2681" i="1"/>
  <c r="H2745" i="1"/>
  <c r="H2809" i="1"/>
  <c r="H2873" i="1"/>
  <c r="H2937" i="1"/>
  <c r="H3001" i="1"/>
  <c r="H1701" i="1"/>
  <c r="H1765" i="1"/>
  <c r="H3073" i="1"/>
  <c r="H3137" i="1"/>
  <c r="H3201" i="1"/>
  <c r="H3265" i="1"/>
  <c r="H3329" i="1"/>
  <c r="H3393" i="1"/>
  <c r="H3457" i="1"/>
  <c r="H3521" i="1"/>
  <c r="H3585" i="1"/>
  <c r="H3649" i="1"/>
  <c r="H3713" i="1"/>
  <c r="H3777" i="1"/>
  <c r="H3841" i="1"/>
  <c r="H3905" i="1"/>
  <c r="H3969" i="1"/>
  <c r="H4033" i="1"/>
  <c r="H4097" i="1"/>
  <c r="H4161" i="1"/>
  <c r="H4225" i="1"/>
  <c r="H4289" i="1"/>
  <c r="H4353" i="1"/>
  <c r="H4417" i="1"/>
  <c r="H4481" i="1"/>
  <c r="H4545" i="1"/>
  <c r="H4609" i="1"/>
  <c r="H4673" i="1"/>
  <c r="H4737" i="1"/>
  <c r="H4801" i="1"/>
  <c r="H4865" i="1"/>
  <c r="H4929" i="1"/>
  <c r="H4993" i="1"/>
  <c r="H5057" i="1"/>
  <c r="H5121" i="1"/>
  <c r="H5185" i="1"/>
  <c r="H5249" i="1"/>
  <c r="H5313" i="1"/>
  <c r="H5377" i="1"/>
  <c r="H5441" i="1"/>
  <c r="H5505" i="1"/>
  <c r="H5569" i="1"/>
  <c r="H265" i="1"/>
  <c r="H329" i="1"/>
  <c r="H393" i="1"/>
  <c r="H457" i="1"/>
  <c r="H521" i="1"/>
  <c r="H585" i="1"/>
  <c r="H649" i="1"/>
  <c r="H713" i="1"/>
  <c r="H777" i="1"/>
  <c r="H841" i="1"/>
  <c r="H905" i="1"/>
  <c r="H961" i="1"/>
  <c r="H1829" i="1"/>
  <c r="H1893" i="1"/>
  <c r="H1957" i="1"/>
  <c r="H2021" i="1"/>
  <c r="H2085" i="1"/>
  <c r="H1177" i="1"/>
  <c r="H1241" i="1"/>
  <c r="H1305" i="1"/>
  <c r="H1369" i="1"/>
  <c r="H1433" i="1"/>
  <c r="H1497" i="1"/>
  <c r="H1561" i="1"/>
  <c r="H1625" i="1"/>
  <c r="H957" i="1"/>
  <c r="H1021" i="1"/>
  <c r="H1085" i="1"/>
  <c r="H1149" i="1"/>
  <c r="H1213" i="1"/>
  <c r="H1277" i="1"/>
  <c r="H1341" i="1"/>
  <c r="H1405" i="1"/>
  <c r="H1469" i="1"/>
  <c r="H1533" i="1"/>
  <c r="H1597" i="1"/>
  <c r="H1665" i="1"/>
  <c r="H1729" i="1"/>
  <c r="H1793" i="1"/>
  <c r="H1857" i="1"/>
  <c r="H1921" i="1"/>
  <c r="H1985" i="1"/>
  <c r="H2049" i="1"/>
  <c r="H2113" i="1"/>
  <c r="H2177" i="1"/>
  <c r="H2241" i="1"/>
  <c r="H2305" i="1"/>
  <c r="H2369" i="1"/>
  <c r="H2433" i="1"/>
  <c r="H2497" i="1"/>
  <c r="H2561" i="1"/>
  <c r="H2625" i="1"/>
  <c r="H2689" i="1"/>
  <c r="H2753" i="1"/>
  <c r="H2817" i="1"/>
  <c r="H2881" i="1"/>
  <c r="H2945" i="1"/>
  <c r="H3009" i="1"/>
  <c r="H1709" i="1"/>
  <c r="H1773" i="1"/>
  <c r="H3081" i="1"/>
  <c r="H3145" i="1"/>
  <c r="H3209" i="1"/>
  <c r="H3273" i="1"/>
  <c r="H3337" i="1"/>
  <c r="H3401" i="1"/>
  <c r="H3465" i="1"/>
  <c r="H3529" i="1"/>
  <c r="H3593" i="1"/>
  <c r="H3657" i="1"/>
  <c r="H3721" i="1"/>
  <c r="H3785" i="1"/>
  <c r="H3849" i="1"/>
  <c r="H3913" i="1"/>
  <c r="H3977" i="1"/>
  <c r="H4041" i="1"/>
  <c r="H4105" i="1"/>
  <c r="H4169" i="1"/>
  <c r="H4233" i="1"/>
  <c r="H4297" i="1"/>
  <c r="H4361" i="1"/>
  <c r="H4425" i="1"/>
  <c r="H4489" i="1"/>
  <c r="H4553" i="1"/>
  <c r="H4617" i="1"/>
  <c r="H4681" i="1"/>
  <c r="H4745" i="1"/>
  <c r="H4809" i="1"/>
  <c r="H4873" i="1"/>
  <c r="H4937" i="1"/>
  <c r="H5001" i="1"/>
  <c r="H5065" i="1"/>
  <c r="H5129" i="1"/>
  <c r="H5193" i="1"/>
  <c r="H5257" i="1"/>
  <c r="H5321" i="1"/>
  <c r="H5385" i="1"/>
  <c r="H5449" i="1"/>
  <c r="H5513" i="1"/>
  <c r="H5577" i="1"/>
  <c r="H273" i="1"/>
  <c r="H337" i="1"/>
  <c r="H401" i="1"/>
  <c r="H465" i="1"/>
  <c r="H529" i="1"/>
  <c r="H593" i="1"/>
  <c r="H657" i="1"/>
  <c r="H721" i="1"/>
  <c r="H785" i="1"/>
  <c r="H849" i="1"/>
  <c r="H913" i="1"/>
  <c r="H969" i="1"/>
  <c r="H1837" i="1"/>
  <c r="H1901" i="1"/>
  <c r="H1965" i="1"/>
  <c r="H2029" i="1"/>
  <c r="H2093" i="1"/>
  <c r="H1185" i="1"/>
  <c r="H1249" i="1"/>
  <c r="H1313" i="1"/>
  <c r="H1377" i="1"/>
  <c r="H1441" i="1"/>
  <c r="H1505" i="1"/>
  <c r="H1569" i="1"/>
  <c r="H1633" i="1"/>
  <c r="H965" i="1"/>
  <c r="H1029" i="1"/>
  <c r="H1093" i="1"/>
  <c r="H1157" i="1"/>
  <c r="H1221" i="1"/>
  <c r="H1285" i="1"/>
  <c r="H1349" i="1"/>
  <c r="H1413" i="1"/>
  <c r="H1477" i="1"/>
  <c r="H1541" i="1"/>
  <c r="H1605" i="1"/>
  <c r="H1673" i="1"/>
  <c r="H1737" i="1"/>
  <c r="H1801" i="1"/>
  <c r="H1865" i="1"/>
  <c r="H1929" i="1"/>
  <c r="H1993" i="1"/>
  <c r="H2057" i="1"/>
  <c r="H2121" i="1"/>
  <c r="H2185" i="1"/>
  <c r="H2249" i="1"/>
  <c r="H2313" i="1"/>
  <c r="H2377" i="1"/>
  <c r="H2441" i="1"/>
  <c r="H2505" i="1"/>
  <c r="H2569" i="1"/>
  <c r="H2633" i="1"/>
  <c r="H2697" i="1"/>
  <c r="H2761" i="1"/>
  <c r="H2825" i="1"/>
  <c r="H2889" i="1"/>
  <c r="H2953" i="1"/>
  <c r="H3017" i="1"/>
  <c r="H1717" i="1"/>
  <c r="H3025" i="1"/>
  <c r="H3089" i="1"/>
  <c r="H3153" i="1"/>
  <c r="H3217" i="1"/>
  <c r="H3281" i="1"/>
  <c r="H3345" i="1"/>
  <c r="H3409" i="1"/>
  <c r="H3473" i="1"/>
  <c r="H3537" i="1"/>
  <c r="H3601" i="1"/>
  <c r="H3665" i="1"/>
  <c r="H3729" i="1"/>
  <c r="H3793" i="1"/>
  <c r="H3857" i="1"/>
  <c r="H3921" i="1"/>
  <c r="H3985" i="1"/>
  <c r="H4049" i="1"/>
  <c r="H4113" i="1"/>
  <c r="H4177" i="1"/>
  <c r="H4241" i="1"/>
  <c r="H4305" i="1"/>
  <c r="H4369" i="1"/>
  <c r="H4433" i="1"/>
  <c r="H4497" i="1"/>
  <c r="H4561" i="1"/>
  <c r="H4625" i="1"/>
  <c r="H4689" i="1"/>
  <c r="H4753" i="1"/>
  <c r="H4817" i="1"/>
  <c r="H4881" i="1"/>
  <c r="H4945" i="1"/>
  <c r="H5009" i="1"/>
  <c r="H5073" i="1"/>
  <c r="H5137" i="1"/>
  <c r="H5201" i="1"/>
  <c r="H5265" i="1"/>
  <c r="H5329" i="1"/>
  <c r="H5393" i="1"/>
  <c r="H5457" i="1"/>
  <c r="H5521" i="1"/>
  <c r="H5585" i="1"/>
  <c r="H281" i="1"/>
  <c r="H345" i="1"/>
  <c r="H409" i="1"/>
  <c r="H473" i="1"/>
  <c r="H537" i="1"/>
  <c r="H601" i="1"/>
  <c r="H665" i="1"/>
  <c r="H729" i="1"/>
  <c r="H793" i="1"/>
  <c r="H857" i="1"/>
  <c r="H921" i="1"/>
  <c r="H977" i="1"/>
  <c r="H1781" i="1"/>
  <c r="H1845" i="1"/>
  <c r="H1909" i="1"/>
  <c r="H1973" i="1"/>
  <c r="H2037" i="1"/>
  <c r="H2101" i="1"/>
  <c r="H4674" i="1"/>
  <c r="H4738" i="1"/>
  <c r="H4802" i="1"/>
  <c r="H4866" i="1"/>
  <c r="H4930" i="1"/>
  <c r="H4970" i="1"/>
  <c r="H5034" i="1"/>
  <c r="H5098" i="1"/>
  <c r="H5162" i="1"/>
  <c r="H5226" i="1"/>
  <c r="H5290" i="1"/>
  <c r="H5354" i="1"/>
  <c r="H5418" i="1"/>
  <c r="H5482" i="1"/>
  <c r="H5546" i="1"/>
  <c r="H5610" i="1"/>
  <c r="H4934" i="1"/>
  <c r="H4933" i="1"/>
  <c r="H4998" i="1"/>
  <c r="H5062" i="1"/>
  <c r="H5061" i="1"/>
  <c r="H5126" i="1"/>
  <c r="H5125" i="1"/>
  <c r="H5190" i="1"/>
  <c r="H5189" i="1"/>
  <c r="H5254" i="1"/>
  <c r="H5253" i="1"/>
  <c r="H5318" i="1"/>
  <c r="H5317" i="1"/>
  <c r="H5382" i="1"/>
  <c r="H5381" i="1"/>
  <c r="H5446" i="1"/>
  <c r="H5445" i="1"/>
  <c r="H5510" i="1"/>
  <c r="H5509" i="1"/>
  <c r="H5574" i="1"/>
  <c r="H5573" i="1"/>
  <c r="H5267" i="1"/>
  <c r="H261" i="1"/>
  <c r="H325" i="1"/>
  <c r="H389" i="1"/>
  <c r="H453" i="1"/>
  <c r="H517" i="1"/>
  <c r="H581" i="1"/>
  <c r="H645" i="1"/>
  <c r="H709" i="1"/>
  <c r="H773" i="1"/>
  <c r="H837" i="1"/>
  <c r="H901" i="1"/>
  <c r="H1001" i="1"/>
  <c r="H1065" i="1"/>
  <c r="H1129" i="1"/>
  <c r="H1193" i="1"/>
  <c r="H1257" i="1"/>
  <c r="H1321" i="1"/>
  <c r="H1385" i="1"/>
  <c r="H1449" i="1"/>
  <c r="H1513" i="1"/>
  <c r="H1577" i="1"/>
  <c r="H1641" i="1"/>
  <c r="H973" i="1"/>
  <c r="H1037" i="1"/>
  <c r="H1101" i="1"/>
  <c r="H1165" i="1"/>
  <c r="H1229" i="1"/>
  <c r="H1293" i="1"/>
  <c r="H1357" i="1"/>
  <c r="H1421" i="1"/>
  <c r="H1485" i="1"/>
  <c r="H1549" i="1"/>
  <c r="H1613" i="1"/>
  <c r="H1681" i="1"/>
  <c r="H1745" i="1"/>
  <c r="H1809" i="1"/>
  <c r="H1873" i="1"/>
  <c r="H1937" i="1"/>
  <c r="H2001" i="1"/>
  <c r="H2065" i="1"/>
  <c r="H2129" i="1"/>
  <c r="H2193" i="1"/>
  <c r="H2257" i="1"/>
  <c r="H2321" i="1"/>
  <c r="H2385" i="1"/>
  <c r="H2449" i="1"/>
  <c r="H2513" i="1"/>
  <c r="H2577" i="1"/>
  <c r="H2641" i="1"/>
  <c r="H2705" i="1"/>
  <c r="H2769" i="1"/>
  <c r="H2833" i="1"/>
  <c r="H2897" i="1"/>
  <c r="H2961" i="1"/>
  <c r="H1661" i="1"/>
  <c r="H1725" i="1"/>
  <c r="H3033" i="1"/>
  <c r="H1789" i="1"/>
  <c r="H1853" i="1"/>
  <c r="H1917" i="1"/>
  <c r="H1981" i="1"/>
  <c r="H2045" i="1"/>
  <c r="H2109" i="1"/>
  <c r="H4997" i="1"/>
  <c r="H3534" i="1"/>
  <c r="H3598" i="1"/>
  <c r="H3597" i="1"/>
  <c r="H3662" i="1"/>
  <c r="H3661" i="1"/>
  <c r="H3726" i="1"/>
  <c r="H3725" i="1"/>
  <c r="H3790" i="1"/>
  <c r="H3789" i="1"/>
  <c r="H3854" i="1"/>
  <c r="H3853" i="1"/>
  <c r="H3918" i="1"/>
  <c r="H3917" i="1"/>
  <c r="H3982" i="1"/>
  <c r="H3981" i="1"/>
  <c r="H4046" i="1"/>
  <c r="H4045" i="1"/>
  <c r="H4110" i="1"/>
  <c r="H4109" i="1"/>
  <c r="H4174" i="1"/>
  <c r="H4173" i="1"/>
  <c r="H4238" i="1"/>
  <c r="H4237" i="1"/>
  <c r="H4302" i="1"/>
  <c r="H4301" i="1"/>
  <c r="H4366" i="1"/>
  <c r="H4365" i="1"/>
  <c r="H4430" i="1"/>
  <c r="H4429" i="1"/>
  <c r="H4494" i="1"/>
  <c r="H4493" i="1"/>
  <c r="H4558" i="1"/>
  <c r="H4557" i="1"/>
  <c r="H4622" i="1"/>
  <c r="H4621" i="1"/>
  <c r="H4686" i="1"/>
  <c r="H4685" i="1"/>
  <c r="H4750" i="1"/>
  <c r="H4749" i="1"/>
  <c r="H4814" i="1"/>
  <c r="H4813" i="1"/>
  <c r="H4878" i="1"/>
  <c r="H4877" i="1"/>
  <c r="H4224" i="1"/>
  <c r="H4223" i="1"/>
  <c r="H4288" i="1"/>
  <c r="H4287" i="1"/>
  <c r="H4352" i="1"/>
  <c r="H4351" i="1"/>
  <c r="H4416" i="1"/>
  <c r="H4415" i="1"/>
  <c r="H4480" i="1"/>
  <c r="H4479" i="1"/>
  <c r="H4552" i="1"/>
  <c r="H4551" i="1"/>
  <c r="H4616" i="1"/>
  <c r="H4615" i="1"/>
  <c r="H4680" i="1"/>
  <c r="H4679" i="1"/>
  <c r="H4744" i="1"/>
  <c r="H4808" i="1"/>
  <c r="H4807" i="1"/>
  <c r="H4872" i="1"/>
  <c r="H4871" i="1"/>
  <c r="H4936" i="1"/>
  <c r="H4935" i="1"/>
  <c r="H5000" i="1"/>
  <c r="H5072" i="1"/>
  <c r="H5071" i="1"/>
  <c r="H5136" i="1"/>
  <c r="H5135" i="1"/>
  <c r="H5200" i="1"/>
  <c r="H5199" i="1"/>
  <c r="H5264" i="1"/>
  <c r="H5263" i="1"/>
  <c r="H5328" i="1"/>
  <c r="H5327" i="1"/>
  <c r="H5392" i="1"/>
  <c r="H5391" i="1"/>
  <c r="H5456" i="1"/>
  <c r="H5455" i="1"/>
  <c r="H5520" i="1"/>
  <c r="H5519" i="1"/>
  <c r="H5592" i="1"/>
  <c r="H5591" i="1"/>
  <c r="H2442" i="1"/>
  <c r="H2506" i="1"/>
  <c r="H2570" i="1"/>
  <c r="H2634" i="1"/>
  <c r="H2698" i="1"/>
  <c r="H2762" i="1"/>
  <c r="H2826" i="1"/>
  <c r="H2890" i="1"/>
  <c r="H2954" i="1"/>
  <c r="H3018" i="1"/>
  <c r="H3082" i="1"/>
  <c r="H3146" i="1"/>
  <c r="H3210" i="1"/>
  <c r="H3274" i="1"/>
  <c r="H3338" i="1"/>
  <c r="H3402" i="1"/>
  <c r="H3466" i="1"/>
  <c r="H3530" i="1"/>
  <c r="H3594" i="1"/>
  <c r="H3658" i="1"/>
  <c r="H3722" i="1"/>
  <c r="H3786" i="1"/>
  <c r="H3850" i="1"/>
  <c r="H3914" i="1"/>
  <c r="H3978" i="1"/>
  <c r="H4042" i="1"/>
  <c r="H4106" i="1"/>
  <c r="H4170" i="1"/>
  <c r="H4234" i="1"/>
  <c r="H4298" i="1"/>
  <c r="H4362" i="1"/>
  <c r="H4426" i="1"/>
  <c r="H4490" i="1"/>
  <c r="H4554" i="1"/>
  <c r="H4618" i="1"/>
  <c r="H4682" i="1"/>
  <c r="H4746" i="1"/>
  <c r="H4810" i="1"/>
  <c r="H4874" i="1"/>
  <c r="H4520" i="1"/>
  <c r="H4519" i="1"/>
  <c r="H4978" i="1"/>
  <c r="H5042" i="1"/>
  <c r="H5106" i="1"/>
  <c r="H5170" i="1"/>
  <c r="H5234" i="1"/>
  <c r="H5298" i="1"/>
  <c r="H5362" i="1"/>
  <c r="H5426" i="1"/>
  <c r="H5490" i="1"/>
  <c r="H5554" i="1"/>
  <c r="H5618" i="1"/>
  <c r="H4942" i="1"/>
  <c r="H4941" i="1"/>
  <c r="H5006" i="1"/>
  <c r="H5005" i="1"/>
  <c r="H5070" i="1"/>
  <c r="H5069" i="1"/>
  <c r="H5134" i="1"/>
  <c r="H5133" i="1"/>
  <c r="H5198" i="1"/>
  <c r="H5197" i="1"/>
  <c r="H5262" i="1"/>
  <c r="H5261" i="1"/>
  <c r="H5326" i="1"/>
  <c r="H5325" i="1"/>
  <c r="H5390" i="1"/>
  <c r="H5454" i="1"/>
  <c r="H5453" i="1"/>
  <c r="H5518" i="1"/>
  <c r="H5517" i="1"/>
  <c r="H5582" i="1"/>
  <c r="H5581" i="1"/>
  <c r="H3936" i="1"/>
  <c r="H269" i="1"/>
  <c r="H333" i="1"/>
  <c r="H397" i="1"/>
  <c r="H461" i="1"/>
  <c r="H525" i="1"/>
  <c r="H589" i="1"/>
  <c r="H653" i="1"/>
  <c r="H717" i="1"/>
  <c r="H781" i="1"/>
  <c r="H845" i="1"/>
  <c r="H909" i="1"/>
  <c r="H1009" i="1"/>
  <c r="H1073" i="1"/>
  <c r="H1137" i="1"/>
  <c r="H1201" i="1"/>
  <c r="H1265" i="1"/>
  <c r="H1329" i="1"/>
  <c r="H1393" i="1"/>
  <c r="H1457" i="1"/>
  <c r="H1521" i="1"/>
  <c r="H1585" i="1"/>
  <c r="H1649" i="1"/>
  <c r="H981" i="1"/>
  <c r="H1045" i="1"/>
  <c r="H1109" i="1"/>
  <c r="H1173" i="1"/>
  <c r="H1237" i="1"/>
  <c r="H1301" i="1"/>
  <c r="H1365" i="1"/>
  <c r="H1429" i="1"/>
  <c r="H1493" i="1"/>
  <c r="H1557" i="1"/>
  <c r="H1621" i="1"/>
  <c r="H1689" i="1"/>
  <c r="H1753" i="1"/>
  <c r="H1817" i="1"/>
  <c r="H1881" i="1"/>
  <c r="H1945" i="1"/>
  <c r="H2009" i="1"/>
  <c r="H2073" i="1"/>
  <c r="H2137" i="1"/>
  <c r="H2201" i="1"/>
  <c r="H2265" i="1"/>
  <c r="H2329" i="1"/>
  <c r="H2393" i="1"/>
  <c r="H2457" i="1"/>
  <c r="H2521" i="1"/>
  <c r="H2585" i="1"/>
  <c r="H2649" i="1"/>
  <c r="H2713" i="1"/>
  <c r="H2777" i="1"/>
  <c r="H2841" i="1"/>
  <c r="H2905" i="1"/>
  <c r="H2969" i="1"/>
  <c r="H1669" i="1"/>
  <c r="H1733" i="1"/>
  <c r="H3041" i="1"/>
  <c r="H3105" i="1"/>
  <c r="H3169" i="1"/>
  <c r="H3233" i="1"/>
  <c r="H3297" i="1"/>
  <c r="H3361" i="1"/>
  <c r="H3425" i="1"/>
  <c r="H3489" i="1"/>
  <c r="H3553" i="1"/>
  <c r="H3617" i="1"/>
  <c r="H3681" i="1"/>
  <c r="H3745" i="1"/>
  <c r="H3809" i="1"/>
  <c r="H3873" i="1"/>
  <c r="H3937" i="1"/>
  <c r="H4001" i="1"/>
  <c r="H4065" i="1"/>
  <c r="H4129" i="1"/>
  <c r="H4193" i="1"/>
  <c r="H4257" i="1"/>
  <c r="H4321" i="1"/>
  <c r="H4385" i="1"/>
  <c r="H4449" i="1"/>
  <c r="H4513" i="1"/>
  <c r="H4577" i="1"/>
  <c r="H4641" i="1"/>
  <c r="H4705" i="1"/>
  <c r="H4769" i="1"/>
  <c r="H4833" i="1"/>
  <c r="H4897" i="1"/>
  <c r="H4961" i="1"/>
  <c r="H5025" i="1"/>
  <c r="H5089" i="1"/>
  <c r="H5153" i="1"/>
  <c r="H5217" i="1"/>
  <c r="H5281" i="1"/>
  <c r="H5345" i="1"/>
  <c r="H5409" i="1"/>
  <c r="H5473" i="1"/>
  <c r="H5537" i="1"/>
  <c r="H5601" i="1"/>
  <c r="H297" i="1"/>
  <c r="H361" i="1"/>
  <c r="H425" i="1"/>
  <c r="H489" i="1"/>
  <c r="H553" i="1"/>
  <c r="H617" i="1"/>
  <c r="H681" i="1"/>
  <c r="H745" i="1"/>
  <c r="H809" i="1"/>
  <c r="H873" i="1"/>
  <c r="H937" i="1"/>
  <c r="H291" i="1"/>
  <c r="H1797" i="1"/>
  <c r="H1861" i="1"/>
  <c r="H1925" i="1"/>
  <c r="H1989" i="1"/>
  <c r="H2053" i="1"/>
  <c r="H2117" i="1"/>
  <c r="H4743" i="1"/>
  <c r="H3935" i="1"/>
  <c r="H277" i="1"/>
  <c r="H341" i="1"/>
  <c r="H405" i="1"/>
  <c r="H469" i="1"/>
  <c r="H533" i="1"/>
  <c r="H597" i="1"/>
  <c r="H661" i="1"/>
  <c r="H725" i="1"/>
  <c r="H789" i="1"/>
  <c r="H853" i="1"/>
  <c r="H917" i="1"/>
  <c r="H1017" i="1"/>
  <c r="H1081" i="1"/>
  <c r="H1145" i="1"/>
  <c r="H1209" i="1"/>
  <c r="H1273" i="1"/>
  <c r="H1337" i="1"/>
  <c r="H1401" i="1"/>
  <c r="H1465" i="1"/>
  <c r="H1529" i="1"/>
  <c r="H1593" i="1"/>
  <c r="H1657" i="1"/>
  <c r="H989" i="1"/>
  <c r="H1053" i="1"/>
  <c r="H1117" i="1"/>
  <c r="H1181" i="1"/>
  <c r="H1245" i="1"/>
  <c r="H1309" i="1"/>
  <c r="H1373" i="1"/>
  <c r="H1437" i="1"/>
  <c r="H1501" i="1"/>
  <c r="H1565" i="1"/>
  <c r="H1629" i="1"/>
  <c r="H1697" i="1"/>
  <c r="H1761" i="1"/>
  <c r="H1825" i="1"/>
  <c r="H1889" i="1"/>
  <c r="H1953" i="1"/>
  <c r="H2017" i="1"/>
  <c r="H2081" i="1"/>
  <c r="H2145" i="1"/>
  <c r="H2209" i="1"/>
  <c r="H2273" i="1"/>
  <c r="H2337" i="1"/>
  <c r="H2401" i="1"/>
  <c r="H2465" i="1"/>
  <c r="H2529" i="1"/>
  <c r="H2593" i="1"/>
  <c r="H2657" i="1"/>
  <c r="H2721" i="1"/>
  <c r="H2785" i="1"/>
  <c r="H2849" i="1"/>
  <c r="H2913" i="1"/>
  <c r="H2977" i="1"/>
  <c r="H1677" i="1"/>
  <c r="H1741" i="1"/>
  <c r="H3049" i="1"/>
  <c r="H3113" i="1"/>
  <c r="H3177" i="1"/>
  <c r="H3241" i="1"/>
  <c r="H3305" i="1"/>
  <c r="H3369" i="1"/>
  <c r="H3433" i="1"/>
  <c r="H3497" i="1"/>
  <c r="H3561" i="1"/>
  <c r="H3625" i="1"/>
  <c r="H3689" i="1"/>
  <c r="H3753" i="1"/>
  <c r="H3817" i="1"/>
  <c r="H3881" i="1"/>
  <c r="H3945" i="1"/>
  <c r="H4009" i="1"/>
  <c r="H4073" i="1"/>
  <c r="H4137" i="1"/>
  <c r="H4201" i="1"/>
  <c r="H4265" i="1"/>
  <c r="H4329" i="1"/>
  <c r="H4393" i="1"/>
  <c r="H4457" i="1"/>
  <c r="H4521" i="1"/>
  <c r="H4585" i="1"/>
  <c r="H4649" i="1"/>
  <c r="H4713" i="1"/>
  <c r="H4777" i="1"/>
  <c r="H4841" i="1"/>
  <c r="H4905" i="1"/>
  <c r="H4969" i="1"/>
  <c r="H5033" i="1"/>
  <c r="H5097" i="1"/>
  <c r="H5161" i="1"/>
  <c r="H5225" i="1"/>
  <c r="H5289" i="1"/>
  <c r="H5353" i="1"/>
  <c r="H5417" i="1"/>
  <c r="H5481" i="1"/>
  <c r="H5545" i="1"/>
  <c r="H5609" i="1"/>
  <c r="H305" i="1"/>
  <c r="H369" i="1"/>
  <c r="H433" i="1"/>
  <c r="H497" i="1"/>
  <c r="H561" i="1"/>
  <c r="H625" i="1"/>
  <c r="H689" i="1"/>
  <c r="H753" i="1"/>
  <c r="H817" i="1"/>
  <c r="H881" i="1"/>
  <c r="H283" i="1"/>
  <c r="H299" i="1"/>
  <c r="H1805" i="1"/>
  <c r="H1869" i="1"/>
  <c r="H1933" i="1"/>
  <c r="H1997" i="1"/>
  <c r="H2061" i="1"/>
  <c r="H2125" i="1"/>
  <c r="H5389" i="1"/>
  <c r="H257" i="1"/>
  <c r="H285" i="1"/>
  <c r="H349" i="1"/>
  <c r="H413" i="1"/>
  <c r="H477" i="1"/>
  <c r="H541" i="1"/>
  <c r="H605" i="1"/>
  <c r="H669" i="1"/>
  <c r="H733" i="1"/>
  <c r="H797" i="1"/>
  <c r="H861" i="1"/>
  <c r="H925" i="1"/>
  <c r="H1025" i="1"/>
  <c r="H1089" i="1"/>
  <c r="H1153" i="1"/>
  <c r="H1217" i="1"/>
  <c r="H1281" i="1"/>
  <c r="H1345" i="1"/>
  <c r="H1409" i="1"/>
  <c r="H1473" i="1"/>
  <c r="H1537" i="1"/>
  <c r="H1601" i="1"/>
  <c r="H933" i="1"/>
  <c r="H997" i="1"/>
  <c r="H1061" i="1"/>
  <c r="H1125" i="1"/>
  <c r="H1189" i="1"/>
  <c r="H1253" i="1"/>
  <c r="H1317" i="1"/>
  <c r="H1381" i="1"/>
  <c r="H1445" i="1"/>
  <c r="H1509" i="1"/>
  <c r="H1573" i="1"/>
  <c r="H1637" i="1"/>
  <c r="H1705" i="1"/>
  <c r="H1769" i="1"/>
  <c r="H1833" i="1"/>
  <c r="H1897" i="1"/>
  <c r="H1961" i="1"/>
  <c r="H2025" i="1"/>
  <c r="H2089" i="1"/>
  <c r="H2153" i="1"/>
  <c r="H2217" i="1"/>
  <c r="H2281" i="1"/>
  <c r="H2345" i="1"/>
  <c r="H2409" i="1"/>
  <c r="H2473" i="1"/>
  <c r="H2537" i="1"/>
  <c r="H2601" i="1"/>
  <c r="H2665" i="1"/>
  <c r="H2729" i="1"/>
  <c r="H2793" i="1"/>
  <c r="H2857" i="1"/>
  <c r="H2921" i="1"/>
  <c r="H2985" i="1"/>
  <c r="H1685" i="1"/>
  <c r="H1749" i="1"/>
  <c r="H3057" i="1"/>
  <c r="H3121" i="1"/>
  <c r="H3185" i="1"/>
  <c r="H3249" i="1"/>
  <c r="H3313" i="1"/>
  <c r="H3377" i="1"/>
  <c r="H3441" i="1"/>
  <c r="H3505" i="1"/>
  <c r="H3569" i="1"/>
  <c r="H3633" i="1"/>
  <c r="H3697" i="1"/>
  <c r="H3761" i="1"/>
  <c r="H3825" i="1"/>
  <c r="H3889" i="1"/>
  <c r="H3953" i="1"/>
  <c r="H4017" i="1"/>
  <c r="H4081" i="1"/>
  <c r="H4145" i="1"/>
  <c r="H4209" i="1"/>
  <c r="H4273" i="1"/>
  <c r="H4337" i="1"/>
  <c r="H4401" i="1"/>
  <c r="H4465" i="1"/>
  <c r="H4529" i="1"/>
  <c r="H4593" i="1"/>
  <c r="H4657" i="1"/>
  <c r="H4721" i="1"/>
  <c r="H4785" i="1"/>
  <c r="H4849" i="1"/>
  <c r="H4913" i="1"/>
  <c r="H4977" i="1"/>
  <c r="H5041" i="1"/>
  <c r="H5105" i="1"/>
  <c r="H5169" i="1"/>
  <c r="H5233" i="1"/>
  <c r="H5297" i="1"/>
  <c r="H5361" i="1"/>
  <c r="H5425" i="1"/>
  <c r="H5489" i="1"/>
  <c r="H5553" i="1"/>
  <c r="H5617" i="1"/>
  <c r="H313" i="1"/>
  <c r="H377" i="1"/>
  <c r="H441" i="1"/>
  <c r="H505" i="1"/>
  <c r="H569" i="1"/>
  <c r="H633" i="1"/>
  <c r="H697" i="1"/>
  <c r="H761" i="1"/>
  <c r="H825" i="1"/>
  <c r="H889" i="1"/>
  <c r="H945" i="1"/>
  <c r="H3097" i="1"/>
  <c r="H3161" i="1"/>
  <c r="H3225" i="1"/>
  <c r="H3289" i="1"/>
  <c r="H3353" i="1"/>
  <c r="H3417" i="1"/>
  <c r="H3481" i="1"/>
  <c r="H3545" i="1"/>
  <c r="H3609" i="1"/>
  <c r="H3673" i="1"/>
  <c r="H3737" i="1"/>
  <c r="H3801" i="1"/>
  <c r="H3865" i="1"/>
  <c r="H3929" i="1"/>
  <c r="H3993" i="1"/>
  <c r="H4057" i="1"/>
  <c r="H4121" i="1"/>
  <c r="H4185" i="1"/>
  <c r="H4249" i="1"/>
  <c r="H4313" i="1"/>
  <c r="H4377" i="1"/>
  <c r="H4441" i="1"/>
  <c r="H4505" i="1"/>
  <c r="H4569" i="1"/>
  <c r="H4633" i="1"/>
  <c r="H4697" i="1"/>
  <c r="H4761" i="1"/>
  <c r="H4825" i="1"/>
  <c r="H4889" i="1"/>
  <c r="H4953" i="1"/>
  <c r="H5017" i="1"/>
  <c r="H5081" i="1"/>
  <c r="H5145" i="1"/>
  <c r="H5209" i="1"/>
  <c r="H5273" i="1"/>
  <c r="H5337" i="1"/>
  <c r="H5401" i="1"/>
  <c r="H5465" i="1"/>
  <c r="H5529" i="1"/>
  <c r="H5593" i="1"/>
  <c r="H289" i="1"/>
  <c r="H353" i="1"/>
  <c r="H417" i="1"/>
  <c r="H481" i="1"/>
  <c r="H545" i="1"/>
  <c r="H609" i="1"/>
  <c r="H673" i="1"/>
  <c r="H737" i="1"/>
  <c r="H801" i="1"/>
  <c r="H865" i="1"/>
  <c r="H929" i="1"/>
  <c r="H1813" i="1"/>
  <c r="H1877" i="1"/>
  <c r="H1941" i="1"/>
  <c r="H2005" i="1"/>
  <c r="H2069" i="1"/>
  <c r="H2133" i="1"/>
  <c r="R250" i="1" l="1"/>
</calcChain>
</file>

<file path=xl/sharedStrings.xml><?xml version="1.0" encoding="utf-8"?>
<sst xmlns="http://schemas.openxmlformats.org/spreadsheetml/2006/main" count="33" uniqueCount="26">
  <si>
    <t>日経平均</t>
    <rPh sb="0" eb="2">
      <t>ニッケイ</t>
    </rPh>
    <rPh sb="2" eb="4">
      <t>ヘイキン</t>
    </rPh>
    <phoneticPr fontId="1"/>
  </si>
  <si>
    <t>YYYY/MM/DD</t>
    <phoneticPr fontId="1"/>
  </si>
  <si>
    <t>番号</t>
    <rPh sb="0" eb="2">
      <t>バンゴウ</t>
    </rPh>
    <phoneticPr fontId="1"/>
  </si>
  <si>
    <t>SP500</t>
    <phoneticPr fontId="1"/>
  </si>
  <si>
    <t>ドル円レート</t>
    <rPh sb="2" eb="3">
      <t>エン</t>
    </rPh>
    <phoneticPr fontId="1"/>
  </si>
  <si>
    <t>ポートフォリオ</t>
    <phoneticPr fontId="1"/>
  </si>
  <si>
    <t>リターン</t>
    <phoneticPr fontId="1"/>
  </si>
  <si>
    <t>99%VaR</t>
    <phoneticPr fontId="1"/>
  </si>
  <si>
    <t>日経平均VaR</t>
    <rPh sb="0" eb="2">
      <t>ニッケイ</t>
    </rPh>
    <rPh sb="2" eb="4">
      <t>ヘイキン</t>
    </rPh>
    <phoneticPr fontId="1"/>
  </si>
  <si>
    <t>SP500リターン</t>
    <phoneticPr fontId="1"/>
  </si>
  <si>
    <t>ドル円リターン</t>
    <rPh sb="2" eb="3">
      <t>エン</t>
    </rPh>
    <phoneticPr fontId="1"/>
  </si>
  <si>
    <t>日経平均リターン</t>
    <rPh sb="0" eb="2">
      <t>ニッケイ</t>
    </rPh>
    <rPh sb="2" eb="4">
      <t>ヘイキン</t>
    </rPh>
    <phoneticPr fontId="1"/>
  </si>
  <si>
    <t>SP500VaR</t>
    <phoneticPr fontId="1"/>
  </si>
  <si>
    <t>ドル円VaR</t>
    <rPh sb="2" eb="3">
      <t>エン</t>
    </rPh>
    <phoneticPr fontId="1"/>
  </si>
  <si>
    <t>VaR合計</t>
    <rPh sb="3" eb="5">
      <t>ゴウケイ</t>
    </rPh>
    <phoneticPr fontId="1"/>
  </si>
  <si>
    <t>YYYY/MM/DD</t>
    <phoneticPr fontId="1"/>
  </si>
  <si>
    <t>SP500</t>
    <phoneticPr fontId="1"/>
  </si>
  <si>
    <t>YYYY/MM/DD</t>
    <phoneticPr fontId="1"/>
  </si>
  <si>
    <t>ポートフォリオ</t>
    <phoneticPr fontId="1"/>
  </si>
  <si>
    <t>リターン</t>
    <phoneticPr fontId="1"/>
  </si>
  <si>
    <t>標準偏差</t>
    <rPh sb="0" eb="2">
      <t>ヒョウジュン</t>
    </rPh>
    <rPh sb="2" eb="4">
      <t>ヘンサ</t>
    </rPh>
    <phoneticPr fontId="1"/>
  </si>
  <si>
    <t>99%VaR_分散共分散</t>
    <rPh sb="7" eb="9">
      <t>ブンサン</t>
    </rPh>
    <rPh sb="9" eb="10">
      <t>キョウ</t>
    </rPh>
    <rPh sb="10" eb="12">
      <t>ブンサン</t>
    </rPh>
    <phoneticPr fontId="1"/>
  </si>
  <si>
    <t>99%VaR_ヒストリカル</t>
    <phoneticPr fontId="1"/>
  </si>
  <si>
    <t>分散共分散VaRが大きい日数</t>
    <phoneticPr fontId="1"/>
  </si>
  <si>
    <t>ヒストリカルVaRが大きい日数</t>
    <phoneticPr fontId="1"/>
  </si>
  <si>
    <t>分散共分散VaRが大きい日数の割合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</si>
</sst>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4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14" fontId="0" fillId="0" borderId="0" xfId="0" applyNumberFormat="1"/>
    <xf numFmtId="0" fontId="0" fillId="2" borderId="0" xfId="0" applyFill="1"/>
    <xf numFmtId="0" fontId="2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76" fontId="0" fillId="0" borderId="0" xfId="1" applyNumberFormat="1" applyFont="1" applyAlignmen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02146908130741E-2"/>
          <c:y val="0.15109910378807492"/>
          <c:w val="0.87108088037014131"/>
          <c:h val="0.68131959526259234"/>
        </c:manualLayout>
      </c:layout>
      <c:lineChart>
        <c:grouping val="standard"/>
        <c:varyColors val="0"/>
        <c:ser>
          <c:idx val="0"/>
          <c:order val="0"/>
          <c:tx>
            <c:v>ポートフォリオVaR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データ!$B$252:$B$3270</c:f>
              <c:numCache>
                <c:formatCode>m/d/yy</c:formatCode>
                <c:ptCount val="3019"/>
                <c:pt idx="0">
                  <c:v>36878</c:v>
                </c:pt>
                <c:pt idx="1">
                  <c:v>36879</c:v>
                </c:pt>
                <c:pt idx="2">
                  <c:v>36880</c:v>
                </c:pt>
                <c:pt idx="3">
                  <c:v>36881</c:v>
                </c:pt>
                <c:pt idx="4">
                  <c:v>36882</c:v>
                </c:pt>
                <c:pt idx="5">
                  <c:v>36885</c:v>
                </c:pt>
                <c:pt idx="6">
                  <c:v>36886</c:v>
                </c:pt>
                <c:pt idx="7">
                  <c:v>36887</c:v>
                </c:pt>
                <c:pt idx="8">
                  <c:v>36888</c:v>
                </c:pt>
                <c:pt idx="9">
                  <c:v>36889</c:v>
                </c:pt>
                <c:pt idx="10">
                  <c:v>36892</c:v>
                </c:pt>
                <c:pt idx="11">
                  <c:v>36893</c:v>
                </c:pt>
                <c:pt idx="12">
                  <c:v>36894</c:v>
                </c:pt>
                <c:pt idx="13">
                  <c:v>36895</c:v>
                </c:pt>
                <c:pt idx="14">
                  <c:v>36896</c:v>
                </c:pt>
                <c:pt idx="15">
                  <c:v>36899</c:v>
                </c:pt>
                <c:pt idx="16">
                  <c:v>36900</c:v>
                </c:pt>
                <c:pt idx="17">
                  <c:v>36901</c:v>
                </c:pt>
                <c:pt idx="18">
                  <c:v>36902</c:v>
                </c:pt>
                <c:pt idx="19">
                  <c:v>36903</c:v>
                </c:pt>
                <c:pt idx="20">
                  <c:v>36906</c:v>
                </c:pt>
                <c:pt idx="21">
                  <c:v>36907</c:v>
                </c:pt>
                <c:pt idx="22">
                  <c:v>36908</c:v>
                </c:pt>
                <c:pt idx="23">
                  <c:v>36909</c:v>
                </c:pt>
                <c:pt idx="24">
                  <c:v>36910</c:v>
                </c:pt>
                <c:pt idx="25">
                  <c:v>36913</c:v>
                </c:pt>
                <c:pt idx="26">
                  <c:v>36914</c:v>
                </c:pt>
                <c:pt idx="27">
                  <c:v>36915</c:v>
                </c:pt>
                <c:pt idx="28">
                  <c:v>36916</c:v>
                </c:pt>
                <c:pt idx="29">
                  <c:v>36917</c:v>
                </c:pt>
                <c:pt idx="30">
                  <c:v>36920</c:v>
                </c:pt>
                <c:pt idx="31">
                  <c:v>36921</c:v>
                </c:pt>
                <c:pt idx="32">
                  <c:v>36922</c:v>
                </c:pt>
                <c:pt idx="33">
                  <c:v>36923</c:v>
                </c:pt>
                <c:pt idx="34">
                  <c:v>36924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36934</c:v>
                </c:pt>
                <c:pt idx="41">
                  <c:v>36935</c:v>
                </c:pt>
                <c:pt idx="42">
                  <c:v>36936</c:v>
                </c:pt>
                <c:pt idx="43">
                  <c:v>36937</c:v>
                </c:pt>
                <c:pt idx="44">
                  <c:v>36938</c:v>
                </c:pt>
                <c:pt idx="45">
                  <c:v>36941</c:v>
                </c:pt>
                <c:pt idx="46">
                  <c:v>36942</c:v>
                </c:pt>
                <c:pt idx="47">
                  <c:v>36943</c:v>
                </c:pt>
                <c:pt idx="48">
                  <c:v>36944</c:v>
                </c:pt>
                <c:pt idx="49">
                  <c:v>36945</c:v>
                </c:pt>
                <c:pt idx="50">
                  <c:v>36948</c:v>
                </c:pt>
                <c:pt idx="51">
                  <c:v>36949</c:v>
                </c:pt>
                <c:pt idx="52">
                  <c:v>36950</c:v>
                </c:pt>
                <c:pt idx="53">
                  <c:v>36951</c:v>
                </c:pt>
                <c:pt idx="54">
                  <c:v>36952</c:v>
                </c:pt>
                <c:pt idx="55">
                  <c:v>36955</c:v>
                </c:pt>
                <c:pt idx="56">
                  <c:v>36956</c:v>
                </c:pt>
                <c:pt idx="57">
                  <c:v>36957</c:v>
                </c:pt>
                <c:pt idx="58">
                  <c:v>36958</c:v>
                </c:pt>
                <c:pt idx="59">
                  <c:v>36959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36969</c:v>
                </c:pt>
                <c:pt idx="66">
                  <c:v>36970</c:v>
                </c:pt>
                <c:pt idx="67">
                  <c:v>36971</c:v>
                </c:pt>
                <c:pt idx="68">
                  <c:v>36972</c:v>
                </c:pt>
                <c:pt idx="69">
                  <c:v>36973</c:v>
                </c:pt>
                <c:pt idx="70">
                  <c:v>36976</c:v>
                </c:pt>
                <c:pt idx="71">
                  <c:v>36977</c:v>
                </c:pt>
                <c:pt idx="72">
                  <c:v>36978</c:v>
                </c:pt>
                <c:pt idx="73">
                  <c:v>36979</c:v>
                </c:pt>
                <c:pt idx="74">
                  <c:v>36980</c:v>
                </c:pt>
                <c:pt idx="75">
                  <c:v>36983</c:v>
                </c:pt>
                <c:pt idx="76">
                  <c:v>36984</c:v>
                </c:pt>
                <c:pt idx="77">
                  <c:v>36985</c:v>
                </c:pt>
                <c:pt idx="78">
                  <c:v>36986</c:v>
                </c:pt>
                <c:pt idx="79">
                  <c:v>36987</c:v>
                </c:pt>
                <c:pt idx="80">
                  <c:v>36990</c:v>
                </c:pt>
                <c:pt idx="81">
                  <c:v>36991</c:v>
                </c:pt>
                <c:pt idx="82">
                  <c:v>36992</c:v>
                </c:pt>
                <c:pt idx="83">
                  <c:v>36993</c:v>
                </c:pt>
                <c:pt idx="84">
                  <c:v>36994</c:v>
                </c:pt>
                <c:pt idx="85">
                  <c:v>36997</c:v>
                </c:pt>
                <c:pt idx="86">
                  <c:v>36998</c:v>
                </c:pt>
                <c:pt idx="87">
                  <c:v>36999</c:v>
                </c:pt>
                <c:pt idx="88">
                  <c:v>37000</c:v>
                </c:pt>
                <c:pt idx="89">
                  <c:v>37001</c:v>
                </c:pt>
                <c:pt idx="90">
                  <c:v>37004</c:v>
                </c:pt>
                <c:pt idx="91">
                  <c:v>37005</c:v>
                </c:pt>
                <c:pt idx="92">
                  <c:v>37006</c:v>
                </c:pt>
                <c:pt idx="93">
                  <c:v>37007</c:v>
                </c:pt>
                <c:pt idx="94">
                  <c:v>37008</c:v>
                </c:pt>
                <c:pt idx="95">
                  <c:v>37011</c:v>
                </c:pt>
                <c:pt idx="96">
                  <c:v>37012</c:v>
                </c:pt>
                <c:pt idx="97">
                  <c:v>37013</c:v>
                </c:pt>
                <c:pt idx="98">
                  <c:v>37014</c:v>
                </c:pt>
                <c:pt idx="99">
                  <c:v>37015</c:v>
                </c:pt>
                <c:pt idx="100">
                  <c:v>37018</c:v>
                </c:pt>
                <c:pt idx="101">
                  <c:v>37019</c:v>
                </c:pt>
                <c:pt idx="102">
                  <c:v>37020</c:v>
                </c:pt>
                <c:pt idx="103">
                  <c:v>37021</c:v>
                </c:pt>
                <c:pt idx="104">
                  <c:v>37022</c:v>
                </c:pt>
                <c:pt idx="105">
                  <c:v>37025</c:v>
                </c:pt>
                <c:pt idx="106">
                  <c:v>37026</c:v>
                </c:pt>
                <c:pt idx="107">
                  <c:v>37027</c:v>
                </c:pt>
                <c:pt idx="108">
                  <c:v>37028</c:v>
                </c:pt>
                <c:pt idx="109">
                  <c:v>37029</c:v>
                </c:pt>
                <c:pt idx="110">
                  <c:v>37032</c:v>
                </c:pt>
                <c:pt idx="111">
                  <c:v>37033</c:v>
                </c:pt>
                <c:pt idx="112">
                  <c:v>37034</c:v>
                </c:pt>
                <c:pt idx="113">
                  <c:v>37035</c:v>
                </c:pt>
                <c:pt idx="114">
                  <c:v>37036</c:v>
                </c:pt>
                <c:pt idx="115">
                  <c:v>37039</c:v>
                </c:pt>
                <c:pt idx="116">
                  <c:v>37040</c:v>
                </c:pt>
                <c:pt idx="117">
                  <c:v>37041</c:v>
                </c:pt>
                <c:pt idx="118">
                  <c:v>37042</c:v>
                </c:pt>
                <c:pt idx="119">
                  <c:v>37043</c:v>
                </c:pt>
                <c:pt idx="120">
                  <c:v>37046</c:v>
                </c:pt>
                <c:pt idx="121">
                  <c:v>37047</c:v>
                </c:pt>
                <c:pt idx="122">
                  <c:v>37048</c:v>
                </c:pt>
                <c:pt idx="123">
                  <c:v>37049</c:v>
                </c:pt>
                <c:pt idx="124">
                  <c:v>37050</c:v>
                </c:pt>
                <c:pt idx="125">
                  <c:v>37053</c:v>
                </c:pt>
                <c:pt idx="126">
                  <c:v>37054</c:v>
                </c:pt>
                <c:pt idx="127">
                  <c:v>37055</c:v>
                </c:pt>
                <c:pt idx="128">
                  <c:v>37056</c:v>
                </c:pt>
                <c:pt idx="129">
                  <c:v>37057</c:v>
                </c:pt>
                <c:pt idx="130">
                  <c:v>37060</c:v>
                </c:pt>
                <c:pt idx="131">
                  <c:v>37061</c:v>
                </c:pt>
                <c:pt idx="132">
                  <c:v>37062</c:v>
                </c:pt>
                <c:pt idx="133">
                  <c:v>37063</c:v>
                </c:pt>
                <c:pt idx="134">
                  <c:v>37064</c:v>
                </c:pt>
                <c:pt idx="135">
                  <c:v>37067</c:v>
                </c:pt>
                <c:pt idx="136">
                  <c:v>37068</c:v>
                </c:pt>
                <c:pt idx="137">
                  <c:v>37069</c:v>
                </c:pt>
                <c:pt idx="138">
                  <c:v>37070</c:v>
                </c:pt>
                <c:pt idx="139">
                  <c:v>37071</c:v>
                </c:pt>
                <c:pt idx="140">
                  <c:v>37074</c:v>
                </c:pt>
                <c:pt idx="141">
                  <c:v>37075</c:v>
                </c:pt>
                <c:pt idx="142">
                  <c:v>37076</c:v>
                </c:pt>
                <c:pt idx="143">
                  <c:v>37077</c:v>
                </c:pt>
                <c:pt idx="144">
                  <c:v>37078</c:v>
                </c:pt>
                <c:pt idx="145">
                  <c:v>37081</c:v>
                </c:pt>
                <c:pt idx="146">
                  <c:v>37082</c:v>
                </c:pt>
                <c:pt idx="147">
                  <c:v>37083</c:v>
                </c:pt>
                <c:pt idx="148">
                  <c:v>37084</c:v>
                </c:pt>
                <c:pt idx="149">
                  <c:v>37085</c:v>
                </c:pt>
                <c:pt idx="150">
                  <c:v>37088</c:v>
                </c:pt>
                <c:pt idx="151">
                  <c:v>37089</c:v>
                </c:pt>
                <c:pt idx="152">
                  <c:v>37090</c:v>
                </c:pt>
                <c:pt idx="153">
                  <c:v>37091</c:v>
                </c:pt>
                <c:pt idx="154">
                  <c:v>37092</c:v>
                </c:pt>
                <c:pt idx="155">
                  <c:v>37095</c:v>
                </c:pt>
                <c:pt idx="156">
                  <c:v>37096</c:v>
                </c:pt>
                <c:pt idx="157">
                  <c:v>37097</c:v>
                </c:pt>
                <c:pt idx="158">
                  <c:v>37098</c:v>
                </c:pt>
                <c:pt idx="159">
                  <c:v>37099</c:v>
                </c:pt>
                <c:pt idx="160">
                  <c:v>37102</c:v>
                </c:pt>
                <c:pt idx="161">
                  <c:v>37103</c:v>
                </c:pt>
                <c:pt idx="162">
                  <c:v>37104</c:v>
                </c:pt>
                <c:pt idx="163">
                  <c:v>37105</c:v>
                </c:pt>
                <c:pt idx="164">
                  <c:v>37106</c:v>
                </c:pt>
                <c:pt idx="165">
                  <c:v>37109</c:v>
                </c:pt>
                <c:pt idx="166">
                  <c:v>37110</c:v>
                </c:pt>
                <c:pt idx="167">
                  <c:v>37111</c:v>
                </c:pt>
                <c:pt idx="168">
                  <c:v>37112</c:v>
                </c:pt>
                <c:pt idx="169">
                  <c:v>37113</c:v>
                </c:pt>
                <c:pt idx="170">
                  <c:v>37116</c:v>
                </c:pt>
                <c:pt idx="171">
                  <c:v>37117</c:v>
                </c:pt>
                <c:pt idx="172">
                  <c:v>37118</c:v>
                </c:pt>
                <c:pt idx="173">
                  <c:v>37119</c:v>
                </c:pt>
                <c:pt idx="174">
                  <c:v>37120</c:v>
                </c:pt>
                <c:pt idx="175">
                  <c:v>37123</c:v>
                </c:pt>
                <c:pt idx="176">
                  <c:v>37124</c:v>
                </c:pt>
                <c:pt idx="177">
                  <c:v>37125</c:v>
                </c:pt>
                <c:pt idx="178">
                  <c:v>37126</c:v>
                </c:pt>
                <c:pt idx="179">
                  <c:v>37127</c:v>
                </c:pt>
                <c:pt idx="180">
                  <c:v>37130</c:v>
                </c:pt>
                <c:pt idx="181">
                  <c:v>37131</c:v>
                </c:pt>
                <c:pt idx="182">
                  <c:v>37132</c:v>
                </c:pt>
                <c:pt idx="183">
                  <c:v>37133</c:v>
                </c:pt>
                <c:pt idx="184">
                  <c:v>37134</c:v>
                </c:pt>
                <c:pt idx="185">
                  <c:v>37137</c:v>
                </c:pt>
                <c:pt idx="186">
                  <c:v>37138</c:v>
                </c:pt>
                <c:pt idx="187">
                  <c:v>37139</c:v>
                </c:pt>
                <c:pt idx="188">
                  <c:v>37140</c:v>
                </c:pt>
                <c:pt idx="189">
                  <c:v>37141</c:v>
                </c:pt>
                <c:pt idx="190">
                  <c:v>37144</c:v>
                </c:pt>
                <c:pt idx="191">
                  <c:v>37145</c:v>
                </c:pt>
                <c:pt idx="192">
                  <c:v>37146</c:v>
                </c:pt>
                <c:pt idx="193">
                  <c:v>37147</c:v>
                </c:pt>
                <c:pt idx="194">
                  <c:v>37148</c:v>
                </c:pt>
                <c:pt idx="195">
                  <c:v>37151</c:v>
                </c:pt>
                <c:pt idx="196">
                  <c:v>37152</c:v>
                </c:pt>
                <c:pt idx="197">
                  <c:v>37153</c:v>
                </c:pt>
                <c:pt idx="198">
                  <c:v>37154</c:v>
                </c:pt>
                <c:pt idx="199">
                  <c:v>37155</c:v>
                </c:pt>
                <c:pt idx="200">
                  <c:v>37158</c:v>
                </c:pt>
                <c:pt idx="201">
                  <c:v>37159</c:v>
                </c:pt>
                <c:pt idx="202">
                  <c:v>37160</c:v>
                </c:pt>
                <c:pt idx="203">
                  <c:v>37161</c:v>
                </c:pt>
                <c:pt idx="204">
                  <c:v>37162</c:v>
                </c:pt>
                <c:pt idx="205">
                  <c:v>37165</c:v>
                </c:pt>
                <c:pt idx="206">
                  <c:v>37166</c:v>
                </c:pt>
                <c:pt idx="207">
                  <c:v>37167</c:v>
                </c:pt>
                <c:pt idx="208">
                  <c:v>37168</c:v>
                </c:pt>
                <c:pt idx="209">
                  <c:v>37169</c:v>
                </c:pt>
                <c:pt idx="210">
                  <c:v>37172</c:v>
                </c:pt>
                <c:pt idx="211">
                  <c:v>37173</c:v>
                </c:pt>
                <c:pt idx="212">
                  <c:v>37174</c:v>
                </c:pt>
                <c:pt idx="213">
                  <c:v>37175</c:v>
                </c:pt>
                <c:pt idx="214">
                  <c:v>37176</c:v>
                </c:pt>
                <c:pt idx="215">
                  <c:v>37179</c:v>
                </c:pt>
                <c:pt idx="216">
                  <c:v>37180</c:v>
                </c:pt>
                <c:pt idx="217">
                  <c:v>37181</c:v>
                </c:pt>
                <c:pt idx="218">
                  <c:v>37182</c:v>
                </c:pt>
                <c:pt idx="219">
                  <c:v>37183</c:v>
                </c:pt>
                <c:pt idx="220">
                  <c:v>37186</c:v>
                </c:pt>
                <c:pt idx="221">
                  <c:v>37187</c:v>
                </c:pt>
                <c:pt idx="222">
                  <c:v>37188</c:v>
                </c:pt>
                <c:pt idx="223">
                  <c:v>37189</c:v>
                </c:pt>
                <c:pt idx="224">
                  <c:v>37190</c:v>
                </c:pt>
                <c:pt idx="225">
                  <c:v>37193</c:v>
                </c:pt>
                <c:pt idx="226">
                  <c:v>37194</c:v>
                </c:pt>
                <c:pt idx="227">
                  <c:v>37195</c:v>
                </c:pt>
                <c:pt idx="228">
                  <c:v>37196</c:v>
                </c:pt>
                <c:pt idx="229">
                  <c:v>37197</c:v>
                </c:pt>
                <c:pt idx="230">
                  <c:v>37200</c:v>
                </c:pt>
                <c:pt idx="231">
                  <c:v>37201</c:v>
                </c:pt>
                <c:pt idx="232">
                  <c:v>37202</c:v>
                </c:pt>
                <c:pt idx="233">
                  <c:v>37203</c:v>
                </c:pt>
                <c:pt idx="234">
                  <c:v>37204</c:v>
                </c:pt>
                <c:pt idx="235">
                  <c:v>37207</c:v>
                </c:pt>
                <c:pt idx="236">
                  <c:v>37208</c:v>
                </c:pt>
                <c:pt idx="237">
                  <c:v>37209</c:v>
                </c:pt>
                <c:pt idx="238">
                  <c:v>37210</c:v>
                </c:pt>
                <c:pt idx="239">
                  <c:v>37211</c:v>
                </c:pt>
                <c:pt idx="240">
                  <c:v>37214</c:v>
                </c:pt>
                <c:pt idx="241">
                  <c:v>37215</c:v>
                </c:pt>
                <c:pt idx="242">
                  <c:v>37216</c:v>
                </c:pt>
                <c:pt idx="243">
                  <c:v>37217</c:v>
                </c:pt>
                <c:pt idx="244">
                  <c:v>37218</c:v>
                </c:pt>
                <c:pt idx="245">
                  <c:v>37221</c:v>
                </c:pt>
                <c:pt idx="246">
                  <c:v>37222</c:v>
                </c:pt>
                <c:pt idx="247">
                  <c:v>37223</c:v>
                </c:pt>
                <c:pt idx="248">
                  <c:v>37224</c:v>
                </c:pt>
                <c:pt idx="249">
                  <c:v>37225</c:v>
                </c:pt>
                <c:pt idx="250">
                  <c:v>37228</c:v>
                </c:pt>
                <c:pt idx="251">
                  <c:v>37229</c:v>
                </c:pt>
                <c:pt idx="252">
                  <c:v>37230</c:v>
                </c:pt>
                <c:pt idx="253">
                  <c:v>37231</c:v>
                </c:pt>
                <c:pt idx="254">
                  <c:v>37232</c:v>
                </c:pt>
                <c:pt idx="255">
                  <c:v>37235</c:v>
                </c:pt>
                <c:pt idx="256">
                  <c:v>37236</c:v>
                </c:pt>
                <c:pt idx="257">
                  <c:v>37237</c:v>
                </c:pt>
                <c:pt idx="258">
                  <c:v>37238</c:v>
                </c:pt>
                <c:pt idx="259">
                  <c:v>37239</c:v>
                </c:pt>
                <c:pt idx="260">
                  <c:v>37242</c:v>
                </c:pt>
                <c:pt idx="261">
                  <c:v>37243</c:v>
                </c:pt>
                <c:pt idx="262">
                  <c:v>37244</c:v>
                </c:pt>
                <c:pt idx="263">
                  <c:v>37245</c:v>
                </c:pt>
                <c:pt idx="264">
                  <c:v>37246</c:v>
                </c:pt>
                <c:pt idx="265">
                  <c:v>37249</c:v>
                </c:pt>
                <c:pt idx="266">
                  <c:v>37250</c:v>
                </c:pt>
                <c:pt idx="267">
                  <c:v>37251</c:v>
                </c:pt>
                <c:pt idx="268">
                  <c:v>37252</c:v>
                </c:pt>
                <c:pt idx="269">
                  <c:v>37253</c:v>
                </c:pt>
                <c:pt idx="270">
                  <c:v>37256</c:v>
                </c:pt>
                <c:pt idx="271">
                  <c:v>37257</c:v>
                </c:pt>
                <c:pt idx="272">
                  <c:v>37258</c:v>
                </c:pt>
                <c:pt idx="273">
                  <c:v>37259</c:v>
                </c:pt>
                <c:pt idx="274">
                  <c:v>37260</c:v>
                </c:pt>
                <c:pt idx="275">
                  <c:v>37263</c:v>
                </c:pt>
                <c:pt idx="276">
                  <c:v>37264</c:v>
                </c:pt>
                <c:pt idx="277">
                  <c:v>37265</c:v>
                </c:pt>
                <c:pt idx="278">
                  <c:v>37266</c:v>
                </c:pt>
                <c:pt idx="279">
                  <c:v>37267</c:v>
                </c:pt>
                <c:pt idx="280">
                  <c:v>37270</c:v>
                </c:pt>
                <c:pt idx="281">
                  <c:v>37271</c:v>
                </c:pt>
                <c:pt idx="282">
                  <c:v>37272</c:v>
                </c:pt>
                <c:pt idx="283">
                  <c:v>37273</c:v>
                </c:pt>
                <c:pt idx="284">
                  <c:v>37274</c:v>
                </c:pt>
                <c:pt idx="285">
                  <c:v>37277</c:v>
                </c:pt>
                <c:pt idx="286">
                  <c:v>37278</c:v>
                </c:pt>
                <c:pt idx="287">
                  <c:v>37279</c:v>
                </c:pt>
                <c:pt idx="288">
                  <c:v>37280</c:v>
                </c:pt>
                <c:pt idx="289">
                  <c:v>37281</c:v>
                </c:pt>
                <c:pt idx="290">
                  <c:v>37284</c:v>
                </c:pt>
                <c:pt idx="291">
                  <c:v>37285</c:v>
                </c:pt>
                <c:pt idx="292">
                  <c:v>37286</c:v>
                </c:pt>
                <c:pt idx="293">
                  <c:v>37287</c:v>
                </c:pt>
                <c:pt idx="294">
                  <c:v>37288</c:v>
                </c:pt>
                <c:pt idx="295">
                  <c:v>37291</c:v>
                </c:pt>
                <c:pt idx="296">
                  <c:v>37292</c:v>
                </c:pt>
                <c:pt idx="297">
                  <c:v>37293</c:v>
                </c:pt>
                <c:pt idx="298">
                  <c:v>37294</c:v>
                </c:pt>
                <c:pt idx="299">
                  <c:v>37295</c:v>
                </c:pt>
                <c:pt idx="300">
                  <c:v>37298</c:v>
                </c:pt>
                <c:pt idx="301">
                  <c:v>37299</c:v>
                </c:pt>
                <c:pt idx="302">
                  <c:v>37300</c:v>
                </c:pt>
                <c:pt idx="303">
                  <c:v>37301</c:v>
                </c:pt>
                <c:pt idx="304">
                  <c:v>37302</c:v>
                </c:pt>
                <c:pt idx="305">
                  <c:v>37305</c:v>
                </c:pt>
                <c:pt idx="306">
                  <c:v>37306</c:v>
                </c:pt>
                <c:pt idx="307">
                  <c:v>37307</c:v>
                </c:pt>
                <c:pt idx="308">
                  <c:v>37308</c:v>
                </c:pt>
                <c:pt idx="309">
                  <c:v>37309</c:v>
                </c:pt>
                <c:pt idx="310">
                  <c:v>37312</c:v>
                </c:pt>
                <c:pt idx="311">
                  <c:v>37313</c:v>
                </c:pt>
                <c:pt idx="312">
                  <c:v>37314</c:v>
                </c:pt>
                <c:pt idx="313">
                  <c:v>37315</c:v>
                </c:pt>
                <c:pt idx="314">
                  <c:v>37316</c:v>
                </c:pt>
                <c:pt idx="315">
                  <c:v>37319</c:v>
                </c:pt>
                <c:pt idx="316">
                  <c:v>37320</c:v>
                </c:pt>
                <c:pt idx="317">
                  <c:v>37321</c:v>
                </c:pt>
                <c:pt idx="318">
                  <c:v>37322</c:v>
                </c:pt>
                <c:pt idx="319">
                  <c:v>37323</c:v>
                </c:pt>
                <c:pt idx="320">
                  <c:v>37326</c:v>
                </c:pt>
                <c:pt idx="321">
                  <c:v>37327</c:v>
                </c:pt>
                <c:pt idx="322">
                  <c:v>37328</c:v>
                </c:pt>
                <c:pt idx="323">
                  <c:v>37329</c:v>
                </c:pt>
                <c:pt idx="324">
                  <c:v>37330</c:v>
                </c:pt>
                <c:pt idx="325">
                  <c:v>37333</c:v>
                </c:pt>
                <c:pt idx="326">
                  <c:v>37334</c:v>
                </c:pt>
                <c:pt idx="327">
                  <c:v>37335</c:v>
                </c:pt>
                <c:pt idx="328">
                  <c:v>37336</c:v>
                </c:pt>
                <c:pt idx="329">
                  <c:v>37337</c:v>
                </c:pt>
                <c:pt idx="330">
                  <c:v>37340</c:v>
                </c:pt>
                <c:pt idx="331">
                  <c:v>37341</c:v>
                </c:pt>
                <c:pt idx="332">
                  <c:v>37342</c:v>
                </c:pt>
                <c:pt idx="333">
                  <c:v>37343</c:v>
                </c:pt>
                <c:pt idx="334">
                  <c:v>37344</c:v>
                </c:pt>
                <c:pt idx="335">
                  <c:v>37347</c:v>
                </c:pt>
                <c:pt idx="336">
                  <c:v>37348</c:v>
                </c:pt>
                <c:pt idx="337">
                  <c:v>37349</c:v>
                </c:pt>
                <c:pt idx="338">
                  <c:v>37350</c:v>
                </c:pt>
                <c:pt idx="339">
                  <c:v>37351</c:v>
                </c:pt>
                <c:pt idx="340">
                  <c:v>37354</c:v>
                </c:pt>
                <c:pt idx="341">
                  <c:v>37355</c:v>
                </c:pt>
                <c:pt idx="342">
                  <c:v>37356</c:v>
                </c:pt>
                <c:pt idx="343">
                  <c:v>37357</c:v>
                </c:pt>
                <c:pt idx="344">
                  <c:v>37358</c:v>
                </c:pt>
                <c:pt idx="345">
                  <c:v>37361</c:v>
                </c:pt>
                <c:pt idx="346">
                  <c:v>37362</c:v>
                </c:pt>
                <c:pt idx="347">
                  <c:v>37363</c:v>
                </c:pt>
                <c:pt idx="348">
                  <c:v>37364</c:v>
                </c:pt>
                <c:pt idx="349">
                  <c:v>37365</c:v>
                </c:pt>
                <c:pt idx="350">
                  <c:v>37368</c:v>
                </c:pt>
                <c:pt idx="351">
                  <c:v>37369</c:v>
                </c:pt>
                <c:pt idx="352">
                  <c:v>37370</c:v>
                </c:pt>
                <c:pt idx="353">
                  <c:v>37371</c:v>
                </c:pt>
                <c:pt idx="354">
                  <c:v>37372</c:v>
                </c:pt>
                <c:pt idx="355">
                  <c:v>37375</c:v>
                </c:pt>
                <c:pt idx="356">
                  <c:v>37376</c:v>
                </c:pt>
                <c:pt idx="357">
                  <c:v>37377</c:v>
                </c:pt>
                <c:pt idx="358">
                  <c:v>37378</c:v>
                </c:pt>
                <c:pt idx="359">
                  <c:v>37379</c:v>
                </c:pt>
                <c:pt idx="360">
                  <c:v>37382</c:v>
                </c:pt>
                <c:pt idx="361">
                  <c:v>37383</c:v>
                </c:pt>
                <c:pt idx="362">
                  <c:v>37384</c:v>
                </c:pt>
                <c:pt idx="363">
                  <c:v>37385</c:v>
                </c:pt>
                <c:pt idx="364">
                  <c:v>37386</c:v>
                </c:pt>
                <c:pt idx="365">
                  <c:v>37389</c:v>
                </c:pt>
                <c:pt idx="366">
                  <c:v>37390</c:v>
                </c:pt>
                <c:pt idx="367">
                  <c:v>37391</c:v>
                </c:pt>
                <c:pt idx="368">
                  <c:v>37392</c:v>
                </c:pt>
                <c:pt idx="369">
                  <c:v>37393</c:v>
                </c:pt>
                <c:pt idx="370">
                  <c:v>37396</c:v>
                </c:pt>
                <c:pt idx="371">
                  <c:v>37397</c:v>
                </c:pt>
                <c:pt idx="372">
                  <c:v>37398</c:v>
                </c:pt>
                <c:pt idx="373">
                  <c:v>37399</c:v>
                </c:pt>
                <c:pt idx="374">
                  <c:v>37400</c:v>
                </c:pt>
                <c:pt idx="375">
                  <c:v>37403</c:v>
                </c:pt>
                <c:pt idx="376">
                  <c:v>37404</c:v>
                </c:pt>
                <c:pt idx="377">
                  <c:v>37405</c:v>
                </c:pt>
                <c:pt idx="378">
                  <c:v>37406</c:v>
                </c:pt>
                <c:pt idx="379">
                  <c:v>37407</c:v>
                </c:pt>
                <c:pt idx="380">
                  <c:v>37410</c:v>
                </c:pt>
                <c:pt idx="381">
                  <c:v>37411</c:v>
                </c:pt>
                <c:pt idx="382">
                  <c:v>37412</c:v>
                </c:pt>
                <c:pt idx="383">
                  <c:v>37413</c:v>
                </c:pt>
                <c:pt idx="384">
                  <c:v>37414</c:v>
                </c:pt>
                <c:pt idx="385">
                  <c:v>37417</c:v>
                </c:pt>
                <c:pt idx="386">
                  <c:v>37418</c:v>
                </c:pt>
                <c:pt idx="387">
                  <c:v>37419</c:v>
                </c:pt>
                <c:pt idx="388">
                  <c:v>37420</c:v>
                </c:pt>
                <c:pt idx="389">
                  <c:v>37421</c:v>
                </c:pt>
                <c:pt idx="390">
                  <c:v>37424</c:v>
                </c:pt>
                <c:pt idx="391">
                  <c:v>37425</c:v>
                </c:pt>
                <c:pt idx="392">
                  <c:v>37426</c:v>
                </c:pt>
                <c:pt idx="393">
                  <c:v>37427</c:v>
                </c:pt>
                <c:pt idx="394">
                  <c:v>37428</c:v>
                </c:pt>
                <c:pt idx="395">
                  <c:v>37431</c:v>
                </c:pt>
                <c:pt idx="396">
                  <c:v>37432</c:v>
                </c:pt>
                <c:pt idx="397">
                  <c:v>37433</c:v>
                </c:pt>
                <c:pt idx="398">
                  <c:v>37434</c:v>
                </c:pt>
                <c:pt idx="399">
                  <c:v>37435</c:v>
                </c:pt>
                <c:pt idx="400">
                  <c:v>37438</c:v>
                </c:pt>
                <c:pt idx="401">
                  <c:v>37439</c:v>
                </c:pt>
                <c:pt idx="402">
                  <c:v>37440</c:v>
                </c:pt>
                <c:pt idx="403">
                  <c:v>37441</c:v>
                </c:pt>
                <c:pt idx="404">
                  <c:v>37442</c:v>
                </c:pt>
                <c:pt idx="405">
                  <c:v>37445</c:v>
                </c:pt>
                <c:pt idx="406">
                  <c:v>37446</c:v>
                </c:pt>
                <c:pt idx="407">
                  <c:v>37447</c:v>
                </c:pt>
                <c:pt idx="408">
                  <c:v>37448</c:v>
                </c:pt>
                <c:pt idx="409">
                  <c:v>37449</c:v>
                </c:pt>
                <c:pt idx="410">
                  <c:v>37452</c:v>
                </c:pt>
                <c:pt idx="411">
                  <c:v>37453</c:v>
                </c:pt>
                <c:pt idx="412">
                  <c:v>37454</c:v>
                </c:pt>
                <c:pt idx="413">
                  <c:v>37455</c:v>
                </c:pt>
                <c:pt idx="414">
                  <c:v>37456</c:v>
                </c:pt>
                <c:pt idx="415">
                  <c:v>37459</c:v>
                </c:pt>
                <c:pt idx="416">
                  <c:v>37460</c:v>
                </c:pt>
                <c:pt idx="417">
                  <c:v>37461</c:v>
                </c:pt>
                <c:pt idx="418">
                  <c:v>37462</c:v>
                </c:pt>
                <c:pt idx="419">
                  <c:v>37463</c:v>
                </c:pt>
                <c:pt idx="420">
                  <c:v>37466</c:v>
                </c:pt>
                <c:pt idx="421">
                  <c:v>37467</c:v>
                </c:pt>
                <c:pt idx="422">
                  <c:v>37468</c:v>
                </c:pt>
                <c:pt idx="423">
                  <c:v>37469</c:v>
                </c:pt>
                <c:pt idx="424">
                  <c:v>37470</c:v>
                </c:pt>
                <c:pt idx="425">
                  <c:v>37473</c:v>
                </c:pt>
                <c:pt idx="426">
                  <c:v>37474</c:v>
                </c:pt>
                <c:pt idx="427">
                  <c:v>37475</c:v>
                </c:pt>
                <c:pt idx="428">
                  <c:v>37476</c:v>
                </c:pt>
                <c:pt idx="429">
                  <c:v>37477</c:v>
                </c:pt>
                <c:pt idx="430">
                  <c:v>37480</c:v>
                </c:pt>
                <c:pt idx="431">
                  <c:v>37481</c:v>
                </c:pt>
                <c:pt idx="432">
                  <c:v>37482</c:v>
                </c:pt>
                <c:pt idx="433">
                  <c:v>37483</c:v>
                </c:pt>
                <c:pt idx="434">
                  <c:v>37484</c:v>
                </c:pt>
                <c:pt idx="435">
                  <c:v>37487</c:v>
                </c:pt>
                <c:pt idx="436">
                  <c:v>37488</c:v>
                </c:pt>
                <c:pt idx="437">
                  <c:v>37489</c:v>
                </c:pt>
                <c:pt idx="438">
                  <c:v>37490</c:v>
                </c:pt>
                <c:pt idx="439">
                  <c:v>37491</c:v>
                </c:pt>
                <c:pt idx="440">
                  <c:v>37494</c:v>
                </c:pt>
                <c:pt idx="441">
                  <c:v>37495</c:v>
                </c:pt>
                <c:pt idx="442">
                  <c:v>37496</c:v>
                </c:pt>
                <c:pt idx="443">
                  <c:v>37497</c:v>
                </c:pt>
                <c:pt idx="444">
                  <c:v>37498</c:v>
                </c:pt>
                <c:pt idx="445">
                  <c:v>37501</c:v>
                </c:pt>
                <c:pt idx="446">
                  <c:v>37502</c:v>
                </c:pt>
                <c:pt idx="447">
                  <c:v>37503</c:v>
                </c:pt>
                <c:pt idx="448">
                  <c:v>37504</c:v>
                </c:pt>
                <c:pt idx="449">
                  <c:v>37505</c:v>
                </c:pt>
                <c:pt idx="450">
                  <c:v>37508</c:v>
                </c:pt>
                <c:pt idx="451">
                  <c:v>37509</c:v>
                </c:pt>
                <c:pt idx="452">
                  <c:v>37510</c:v>
                </c:pt>
                <c:pt idx="453">
                  <c:v>37511</c:v>
                </c:pt>
                <c:pt idx="454">
                  <c:v>37512</c:v>
                </c:pt>
                <c:pt idx="455">
                  <c:v>37515</c:v>
                </c:pt>
                <c:pt idx="456">
                  <c:v>37516</c:v>
                </c:pt>
                <c:pt idx="457">
                  <c:v>37517</c:v>
                </c:pt>
                <c:pt idx="458">
                  <c:v>37518</c:v>
                </c:pt>
                <c:pt idx="459">
                  <c:v>37519</c:v>
                </c:pt>
                <c:pt idx="460">
                  <c:v>37522</c:v>
                </c:pt>
                <c:pt idx="461">
                  <c:v>37523</c:v>
                </c:pt>
                <c:pt idx="462">
                  <c:v>37524</c:v>
                </c:pt>
                <c:pt idx="463">
                  <c:v>37525</c:v>
                </c:pt>
                <c:pt idx="464">
                  <c:v>37526</c:v>
                </c:pt>
                <c:pt idx="465">
                  <c:v>37529</c:v>
                </c:pt>
                <c:pt idx="466">
                  <c:v>37530</c:v>
                </c:pt>
                <c:pt idx="467">
                  <c:v>37531</c:v>
                </c:pt>
                <c:pt idx="468">
                  <c:v>37532</c:v>
                </c:pt>
                <c:pt idx="469">
                  <c:v>37533</c:v>
                </c:pt>
                <c:pt idx="470">
                  <c:v>37536</c:v>
                </c:pt>
                <c:pt idx="471">
                  <c:v>37537</c:v>
                </c:pt>
                <c:pt idx="472">
                  <c:v>37538</c:v>
                </c:pt>
                <c:pt idx="473">
                  <c:v>37539</c:v>
                </c:pt>
                <c:pt idx="474">
                  <c:v>37540</c:v>
                </c:pt>
                <c:pt idx="475">
                  <c:v>37543</c:v>
                </c:pt>
                <c:pt idx="476">
                  <c:v>37544</c:v>
                </c:pt>
                <c:pt idx="477">
                  <c:v>37545</c:v>
                </c:pt>
                <c:pt idx="478">
                  <c:v>37546</c:v>
                </c:pt>
                <c:pt idx="479">
                  <c:v>37547</c:v>
                </c:pt>
                <c:pt idx="480">
                  <c:v>37550</c:v>
                </c:pt>
                <c:pt idx="481">
                  <c:v>37551</c:v>
                </c:pt>
                <c:pt idx="482">
                  <c:v>37552</c:v>
                </c:pt>
                <c:pt idx="483">
                  <c:v>37553</c:v>
                </c:pt>
                <c:pt idx="484">
                  <c:v>37554</c:v>
                </c:pt>
                <c:pt idx="485">
                  <c:v>37557</c:v>
                </c:pt>
                <c:pt idx="486">
                  <c:v>37558</c:v>
                </c:pt>
                <c:pt idx="487">
                  <c:v>37559</c:v>
                </c:pt>
                <c:pt idx="488">
                  <c:v>37560</c:v>
                </c:pt>
                <c:pt idx="489">
                  <c:v>37561</c:v>
                </c:pt>
                <c:pt idx="490">
                  <c:v>37564</c:v>
                </c:pt>
                <c:pt idx="491">
                  <c:v>37565</c:v>
                </c:pt>
                <c:pt idx="492">
                  <c:v>37566</c:v>
                </c:pt>
                <c:pt idx="493">
                  <c:v>37567</c:v>
                </c:pt>
                <c:pt idx="494">
                  <c:v>37568</c:v>
                </c:pt>
                <c:pt idx="495">
                  <c:v>37571</c:v>
                </c:pt>
                <c:pt idx="496">
                  <c:v>37572</c:v>
                </c:pt>
                <c:pt idx="497">
                  <c:v>37573</c:v>
                </c:pt>
                <c:pt idx="498">
                  <c:v>37574</c:v>
                </c:pt>
                <c:pt idx="499">
                  <c:v>37575</c:v>
                </c:pt>
                <c:pt idx="500">
                  <c:v>37578</c:v>
                </c:pt>
                <c:pt idx="501">
                  <c:v>37579</c:v>
                </c:pt>
                <c:pt idx="502">
                  <c:v>37580</c:v>
                </c:pt>
                <c:pt idx="503">
                  <c:v>37581</c:v>
                </c:pt>
                <c:pt idx="504">
                  <c:v>37582</c:v>
                </c:pt>
                <c:pt idx="505">
                  <c:v>37585</c:v>
                </c:pt>
                <c:pt idx="506">
                  <c:v>37586</c:v>
                </c:pt>
                <c:pt idx="507">
                  <c:v>37587</c:v>
                </c:pt>
                <c:pt idx="508">
                  <c:v>37588</c:v>
                </c:pt>
                <c:pt idx="509">
                  <c:v>37589</c:v>
                </c:pt>
                <c:pt idx="510">
                  <c:v>37592</c:v>
                </c:pt>
                <c:pt idx="511">
                  <c:v>37593</c:v>
                </c:pt>
                <c:pt idx="512">
                  <c:v>37594</c:v>
                </c:pt>
                <c:pt idx="513">
                  <c:v>37595</c:v>
                </c:pt>
                <c:pt idx="514">
                  <c:v>37596</c:v>
                </c:pt>
                <c:pt idx="515">
                  <c:v>37599</c:v>
                </c:pt>
                <c:pt idx="516">
                  <c:v>37600</c:v>
                </c:pt>
                <c:pt idx="517">
                  <c:v>37601</c:v>
                </c:pt>
                <c:pt idx="518">
                  <c:v>37602</c:v>
                </c:pt>
                <c:pt idx="519">
                  <c:v>37603</c:v>
                </c:pt>
                <c:pt idx="520">
                  <c:v>37606</c:v>
                </c:pt>
                <c:pt idx="521">
                  <c:v>37607</c:v>
                </c:pt>
                <c:pt idx="522">
                  <c:v>37608</c:v>
                </c:pt>
                <c:pt idx="523">
                  <c:v>37609</c:v>
                </c:pt>
                <c:pt idx="524">
                  <c:v>37610</c:v>
                </c:pt>
                <c:pt idx="525">
                  <c:v>37613</c:v>
                </c:pt>
                <c:pt idx="526">
                  <c:v>37614</c:v>
                </c:pt>
                <c:pt idx="527">
                  <c:v>37615</c:v>
                </c:pt>
                <c:pt idx="528">
                  <c:v>37616</c:v>
                </c:pt>
                <c:pt idx="529">
                  <c:v>37617</c:v>
                </c:pt>
                <c:pt idx="530">
                  <c:v>37620</c:v>
                </c:pt>
                <c:pt idx="531">
                  <c:v>37621</c:v>
                </c:pt>
                <c:pt idx="532">
                  <c:v>37622</c:v>
                </c:pt>
                <c:pt idx="533">
                  <c:v>37623</c:v>
                </c:pt>
                <c:pt idx="534">
                  <c:v>37624</c:v>
                </c:pt>
                <c:pt idx="535">
                  <c:v>37627</c:v>
                </c:pt>
                <c:pt idx="536">
                  <c:v>37628</c:v>
                </c:pt>
                <c:pt idx="537">
                  <c:v>37629</c:v>
                </c:pt>
                <c:pt idx="538">
                  <c:v>37630</c:v>
                </c:pt>
                <c:pt idx="539">
                  <c:v>37631</c:v>
                </c:pt>
                <c:pt idx="540">
                  <c:v>37634</c:v>
                </c:pt>
                <c:pt idx="541">
                  <c:v>37635</c:v>
                </c:pt>
                <c:pt idx="542">
                  <c:v>37636</c:v>
                </c:pt>
                <c:pt idx="543">
                  <c:v>37637</c:v>
                </c:pt>
                <c:pt idx="544">
                  <c:v>37638</c:v>
                </c:pt>
                <c:pt idx="545">
                  <c:v>37641</c:v>
                </c:pt>
                <c:pt idx="546">
                  <c:v>37642</c:v>
                </c:pt>
                <c:pt idx="547">
                  <c:v>37643</c:v>
                </c:pt>
                <c:pt idx="548">
                  <c:v>37644</c:v>
                </c:pt>
                <c:pt idx="549">
                  <c:v>37645</c:v>
                </c:pt>
                <c:pt idx="550">
                  <c:v>37648</c:v>
                </c:pt>
                <c:pt idx="551">
                  <c:v>37649</c:v>
                </c:pt>
                <c:pt idx="552">
                  <c:v>37650</c:v>
                </c:pt>
                <c:pt idx="553">
                  <c:v>37651</c:v>
                </c:pt>
                <c:pt idx="554">
                  <c:v>37652</c:v>
                </c:pt>
                <c:pt idx="555">
                  <c:v>37655</c:v>
                </c:pt>
                <c:pt idx="556">
                  <c:v>37656</c:v>
                </c:pt>
                <c:pt idx="557">
                  <c:v>37657</c:v>
                </c:pt>
                <c:pt idx="558">
                  <c:v>37658</c:v>
                </c:pt>
                <c:pt idx="559">
                  <c:v>37659</c:v>
                </c:pt>
                <c:pt idx="560">
                  <c:v>37662</c:v>
                </c:pt>
                <c:pt idx="561">
                  <c:v>37663</c:v>
                </c:pt>
                <c:pt idx="562">
                  <c:v>37664</c:v>
                </c:pt>
                <c:pt idx="563">
                  <c:v>37665</c:v>
                </c:pt>
                <c:pt idx="564">
                  <c:v>37666</c:v>
                </c:pt>
                <c:pt idx="565">
                  <c:v>37669</c:v>
                </c:pt>
                <c:pt idx="566">
                  <c:v>37670</c:v>
                </c:pt>
                <c:pt idx="567">
                  <c:v>37671</c:v>
                </c:pt>
                <c:pt idx="568">
                  <c:v>37672</c:v>
                </c:pt>
                <c:pt idx="569">
                  <c:v>37673</c:v>
                </c:pt>
                <c:pt idx="570">
                  <c:v>37676</c:v>
                </c:pt>
                <c:pt idx="571">
                  <c:v>37677</c:v>
                </c:pt>
                <c:pt idx="572">
                  <c:v>37678</c:v>
                </c:pt>
                <c:pt idx="573">
                  <c:v>37679</c:v>
                </c:pt>
                <c:pt idx="574">
                  <c:v>37680</c:v>
                </c:pt>
                <c:pt idx="575">
                  <c:v>37683</c:v>
                </c:pt>
                <c:pt idx="576">
                  <c:v>37684</c:v>
                </c:pt>
                <c:pt idx="577">
                  <c:v>37685</c:v>
                </c:pt>
                <c:pt idx="578">
                  <c:v>37686</c:v>
                </c:pt>
                <c:pt idx="579">
                  <c:v>37687</c:v>
                </c:pt>
                <c:pt idx="580">
                  <c:v>37690</c:v>
                </c:pt>
                <c:pt idx="581">
                  <c:v>37691</c:v>
                </c:pt>
                <c:pt idx="582">
                  <c:v>37692</c:v>
                </c:pt>
                <c:pt idx="583">
                  <c:v>37693</c:v>
                </c:pt>
                <c:pt idx="584">
                  <c:v>37694</c:v>
                </c:pt>
                <c:pt idx="585">
                  <c:v>37697</c:v>
                </c:pt>
                <c:pt idx="586">
                  <c:v>37698</c:v>
                </c:pt>
                <c:pt idx="587">
                  <c:v>37699</c:v>
                </c:pt>
                <c:pt idx="588">
                  <c:v>37700</c:v>
                </c:pt>
                <c:pt idx="589">
                  <c:v>37701</c:v>
                </c:pt>
                <c:pt idx="590">
                  <c:v>37704</c:v>
                </c:pt>
                <c:pt idx="591">
                  <c:v>37705</c:v>
                </c:pt>
                <c:pt idx="592">
                  <c:v>37706</c:v>
                </c:pt>
                <c:pt idx="593">
                  <c:v>37707</c:v>
                </c:pt>
                <c:pt idx="594">
                  <c:v>37708</c:v>
                </c:pt>
                <c:pt idx="595">
                  <c:v>37711</c:v>
                </c:pt>
                <c:pt idx="596">
                  <c:v>37712</c:v>
                </c:pt>
                <c:pt idx="597">
                  <c:v>37713</c:v>
                </c:pt>
                <c:pt idx="598">
                  <c:v>37714</c:v>
                </c:pt>
                <c:pt idx="599">
                  <c:v>37715</c:v>
                </c:pt>
                <c:pt idx="600">
                  <c:v>37718</c:v>
                </c:pt>
                <c:pt idx="601">
                  <c:v>37719</c:v>
                </c:pt>
                <c:pt idx="602">
                  <c:v>37720</c:v>
                </c:pt>
                <c:pt idx="603">
                  <c:v>37721</c:v>
                </c:pt>
                <c:pt idx="604">
                  <c:v>37722</c:v>
                </c:pt>
                <c:pt idx="605">
                  <c:v>37725</c:v>
                </c:pt>
                <c:pt idx="606">
                  <c:v>37726</c:v>
                </c:pt>
                <c:pt idx="607">
                  <c:v>37727</c:v>
                </c:pt>
                <c:pt idx="608">
                  <c:v>37728</c:v>
                </c:pt>
                <c:pt idx="609">
                  <c:v>37729</c:v>
                </c:pt>
                <c:pt idx="610">
                  <c:v>37732</c:v>
                </c:pt>
                <c:pt idx="611">
                  <c:v>37733</c:v>
                </c:pt>
                <c:pt idx="612">
                  <c:v>37734</c:v>
                </c:pt>
                <c:pt idx="613">
                  <c:v>37735</c:v>
                </c:pt>
                <c:pt idx="614">
                  <c:v>37736</c:v>
                </c:pt>
                <c:pt idx="615">
                  <c:v>37739</c:v>
                </c:pt>
                <c:pt idx="616">
                  <c:v>37740</c:v>
                </c:pt>
                <c:pt idx="617">
                  <c:v>37741</c:v>
                </c:pt>
                <c:pt idx="618">
                  <c:v>37742</c:v>
                </c:pt>
                <c:pt idx="619">
                  <c:v>37743</c:v>
                </c:pt>
                <c:pt idx="620">
                  <c:v>37746</c:v>
                </c:pt>
                <c:pt idx="621">
                  <c:v>37747</c:v>
                </c:pt>
                <c:pt idx="622">
                  <c:v>37748</c:v>
                </c:pt>
                <c:pt idx="623">
                  <c:v>37749</c:v>
                </c:pt>
                <c:pt idx="624">
                  <c:v>37750</c:v>
                </c:pt>
                <c:pt idx="625">
                  <c:v>37753</c:v>
                </c:pt>
                <c:pt idx="626">
                  <c:v>37754</c:v>
                </c:pt>
                <c:pt idx="627">
                  <c:v>37755</c:v>
                </c:pt>
                <c:pt idx="628">
                  <c:v>37756</c:v>
                </c:pt>
                <c:pt idx="629">
                  <c:v>37757</c:v>
                </c:pt>
                <c:pt idx="630">
                  <c:v>37760</c:v>
                </c:pt>
                <c:pt idx="631">
                  <c:v>37761</c:v>
                </c:pt>
                <c:pt idx="632">
                  <c:v>37762</c:v>
                </c:pt>
                <c:pt idx="633">
                  <c:v>37763</c:v>
                </c:pt>
                <c:pt idx="634">
                  <c:v>37764</c:v>
                </c:pt>
                <c:pt idx="635">
                  <c:v>37767</c:v>
                </c:pt>
                <c:pt idx="636">
                  <c:v>37768</c:v>
                </c:pt>
                <c:pt idx="637">
                  <c:v>37769</c:v>
                </c:pt>
                <c:pt idx="638">
                  <c:v>37770</c:v>
                </c:pt>
                <c:pt idx="639">
                  <c:v>37771</c:v>
                </c:pt>
                <c:pt idx="640">
                  <c:v>37774</c:v>
                </c:pt>
                <c:pt idx="641">
                  <c:v>37775</c:v>
                </c:pt>
                <c:pt idx="642">
                  <c:v>37776</c:v>
                </c:pt>
                <c:pt idx="643">
                  <c:v>37777</c:v>
                </c:pt>
                <c:pt idx="644">
                  <c:v>37778</c:v>
                </c:pt>
                <c:pt idx="645">
                  <c:v>37781</c:v>
                </c:pt>
                <c:pt idx="646">
                  <c:v>37782</c:v>
                </c:pt>
                <c:pt idx="647">
                  <c:v>37783</c:v>
                </c:pt>
                <c:pt idx="648">
                  <c:v>37784</c:v>
                </c:pt>
                <c:pt idx="649">
                  <c:v>37785</c:v>
                </c:pt>
                <c:pt idx="650">
                  <c:v>37788</c:v>
                </c:pt>
                <c:pt idx="651">
                  <c:v>37789</c:v>
                </c:pt>
                <c:pt idx="652">
                  <c:v>37790</c:v>
                </c:pt>
                <c:pt idx="653">
                  <c:v>37791</c:v>
                </c:pt>
                <c:pt idx="654">
                  <c:v>37792</c:v>
                </c:pt>
                <c:pt idx="655">
                  <c:v>37795</c:v>
                </c:pt>
                <c:pt idx="656">
                  <c:v>37796</c:v>
                </c:pt>
                <c:pt idx="657">
                  <c:v>37797</c:v>
                </c:pt>
                <c:pt idx="658">
                  <c:v>37798</c:v>
                </c:pt>
                <c:pt idx="659">
                  <c:v>37799</c:v>
                </c:pt>
                <c:pt idx="660">
                  <c:v>37802</c:v>
                </c:pt>
                <c:pt idx="661">
                  <c:v>37803</c:v>
                </c:pt>
                <c:pt idx="662">
                  <c:v>37804</c:v>
                </c:pt>
                <c:pt idx="663">
                  <c:v>37805</c:v>
                </c:pt>
                <c:pt idx="664">
                  <c:v>37806</c:v>
                </c:pt>
                <c:pt idx="665">
                  <c:v>37809</c:v>
                </c:pt>
                <c:pt idx="666">
                  <c:v>37810</c:v>
                </c:pt>
                <c:pt idx="667">
                  <c:v>37811</c:v>
                </c:pt>
                <c:pt idx="668">
                  <c:v>37812</c:v>
                </c:pt>
                <c:pt idx="669">
                  <c:v>37813</c:v>
                </c:pt>
                <c:pt idx="670">
                  <c:v>37816</c:v>
                </c:pt>
                <c:pt idx="671">
                  <c:v>37817</c:v>
                </c:pt>
                <c:pt idx="672">
                  <c:v>37818</c:v>
                </c:pt>
                <c:pt idx="673">
                  <c:v>37819</c:v>
                </c:pt>
                <c:pt idx="674">
                  <c:v>37820</c:v>
                </c:pt>
                <c:pt idx="675">
                  <c:v>37823</c:v>
                </c:pt>
                <c:pt idx="676">
                  <c:v>37824</c:v>
                </c:pt>
                <c:pt idx="677">
                  <c:v>37825</c:v>
                </c:pt>
                <c:pt idx="678">
                  <c:v>37826</c:v>
                </c:pt>
                <c:pt idx="679">
                  <c:v>37827</c:v>
                </c:pt>
                <c:pt idx="680">
                  <c:v>37830</c:v>
                </c:pt>
                <c:pt idx="681">
                  <c:v>37831</c:v>
                </c:pt>
                <c:pt idx="682">
                  <c:v>37832</c:v>
                </c:pt>
                <c:pt idx="683">
                  <c:v>37833</c:v>
                </c:pt>
                <c:pt idx="684">
                  <c:v>37834</c:v>
                </c:pt>
                <c:pt idx="685">
                  <c:v>37837</c:v>
                </c:pt>
                <c:pt idx="686">
                  <c:v>37838</c:v>
                </c:pt>
                <c:pt idx="687">
                  <c:v>37839</c:v>
                </c:pt>
                <c:pt idx="688">
                  <c:v>37840</c:v>
                </c:pt>
                <c:pt idx="689">
                  <c:v>37841</c:v>
                </c:pt>
                <c:pt idx="690">
                  <c:v>37844</c:v>
                </c:pt>
                <c:pt idx="691">
                  <c:v>37845</c:v>
                </c:pt>
                <c:pt idx="692">
                  <c:v>37846</c:v>
                </c:pt>
                <c:pt idx="693">
                  <c:v>37847</c:v>
                </c:pt>
                <c:pt idx="694">
                  <c:v>37848</c:v>
                </c:pt>
                <c:pt idx="695">
                  <c:v>37851</c:v>
                </c:pt>
                <c:pt idx="696">
                  <c:v>37852</c:v>
                </c:pt>
                <c:pt idx="697">
                  <c:v>37853</c:v>
                </c:pt>
                <c:pt idx="698">
                  <c:v>37854</c:v>
                </c:pt>
                <c:pt idx="699">
                  <c:v>37855</c:v>
                </c:pt>
                <c:pt idx="700">
                  <c:v>37858</c:v>
                </c:pt>
                <c:pt idx="701">
                  <c:v>37859</c:v>
                </c:pt>
                <c:pt idx="702">
                  <c:v>37860</c:v>
                </c:pt>
                <c:pt idx="703">
                  <c:v>37861</c:v>
                </c:pt>
                <c:pt idx="704">
                  <c:v>37862</c:v>
                </c:pt>
                <c:pt idx="705">
                  <c:v>37865</c:v>
                </c:pt>
                <c:pt idx="706">
                  <c:v>37866</c:v>
                </c:pt>
                <c:pt idx="707">
                  <c:v>37867</c:v>
                </c:pt>
                <c:pt idx="708">
                  <c:v>37868</c:v>
                </c:pt>
                <c:pt idx="709">
                  <c:v>37869</c:v>
                </c:pt>
                <c:pt idx="710">
                  <c:v>37872</c:v>
                </c:pt>
                <c:pt idx="711">
                  <c:v>37873</c:v>
                </c:pt>
                <c:pt idx="712">
                  <c:v>37874</c:v>
                </c:pt>
                <c:pt idx="713">
                  <c:v>37875</c:v>
                </c:pt>
                <c:pt idx="714">
                  <c:v>37876</c:v>
                </c:pt>
                <c:pt idx="715">
                  <c:v>37879</c:v>
                </c:pt>
                <c:pt idx="716">
                  <c:v>37880</c:v>
                </c:pt>
                <c:pt idx="717">
                  <c:v>37881</c:v>
                </c:pt>
                <c:pt idx="718">
                  <c:v>37882</c:v>
                </c:pt>
                <c:pt idx="719">
                  <c:v>37883</c:v>
                </c:pt>
                <c:pt idx="720">
                  <c:v>37886</c:v>
                </c:pt>
                <c:pt idx="721">
                  <c:v>37887</c:v>
                </c:pt>
                <c:pt idx="722">
                  <c:v>37888</c:v>
                </c:pt>
                <c:pt idx="723">
                  <c:v>37889</c:v>
                </c:pt>
                <c:pt idx="724">
                  <c:v>37890</c:v>
                </c:pt>
                <c:pt idx="725">
                  <c:v>37893</c:v>
                </c:pt>
                <c:pt idx="726">
                  <c:v>37894</c:v>
                </c:pt>
                <c:pt idx="727">
                  <c:v>37895</c:v>
                </c:pt>
                <c:pt idx="728">
                  <c:v>37896</c:v>
                </c:pt>
                <c:pt idx="729">
                  <c:v>37897</c:v>
                </c:pt>
                <c:pt idx="730">
                  <c:v>37900</c:v>
                </c:pt>
                <c:pt idx="731">
                  <c:v>37901</c:v>
                </c:pt>
                <c:pt idx="732">
                  <c:v>37902</c:v>
                </c:pt>
                <c:pt idx="733">
                  <c:v>37903</c:v>
                </c:pt>
                <c:pt idx="734">
                  <c:v>37904</c:v>
                </c:pt>
                <c:pt idx="735">
                  <c:v>37907</c:v>
                </c:pt>
                <c:pt idx="736">
                  <c:v>37908</c:v>
                </c:pt>
                <c:pt idx="737">
                  <c:v>37909</c:v>
                </c:pt>
                <c:pt idx="738">
                  <c:v>37910</c:v>
                </c:pt>
                <c:pt idx="739">
                  <c:v>37911</c:v>
                </c:pt>
                <c:pt idx="740">
                  <c:v>37914</c:v>
                </c:pt>
                <c:pt idx="741">
                  <c:v>37915</c:v>
                </c:pt>
                <c:pt idx="742">
                  <c:v>37916</c:v>
                </c:pt>
                <c:pt idx="743">
                  <c:v>37917</c:v>
                </c:pt>
                <c:pt idx="744">
                  <c:v>37918</c:v>
                </c:pt>
                <c:pt idx="745">
                  <c:v>37921</c:v>
                </c:pt>
                <c:pt idx="746">
                  <c:v>37922</c:v>
                </c:pt>
                <c:pt idx="747">
                  <c:v>37923</c:v>
                </c:pt>
                <c:pt idx="748">
                  <c:v>37924</c:v>
                </c:pt>
                <c:pt idx="749">
                  <c:v>37925</c:v>
                </c:pt>
                <c:pt idx="750">
                  <c:v>37928</c:v>
                </c:pt>
                <c:pt idx="751">
                  <c:v>37929</c:v>
                </c:pt>
                <c:pt idx="752">
                  <c:v>37930</c:v>
                </c:pt>
                <c:pt idx="753">
                  <c:v>37931</c:v>
                </c:pt>
                <c:pt idx="754">
                  <c:v>37932</c:v>
                </c:pt>
                <c:pt idx="755">
                  <c:v>37935</c:v>
                </c:pt>
                <c:pt idx="756">
                  <c:v>37936</c:v>
                </c:pt>
                <c:pt idx="757">
                  <c:v>37937</c:v>
                </c:pt>
                <c:pt idx="758">
                  <c:v>37938</c:v>
                </c:pt>
                <c:pt idx="759">
                  <c:v>37939</c:v>
                </c:pt>
                <c:pt idx="760">
                  <c:v>37942</c:v>
                </c:pt>
                <c:pt idx="761">
                  <c:v>37943</c:v>
                </c:pt>
                <c:pt idx="762">
                  <c:v>37944</c:v>
                </c:pt>
                <c:pt idx="763">
                  <c:v>37945</c:v>
                </c:pt>
                <c:pt idx="764">
                  <c:v>37946</c:v>
                </c:pt>
                <c:pt idx="765">
                  <c:v>37949</c:v>
                </c:pt>
                <c:pt idx="766">
                  <c:v>37950</c:v>
                </c:pt>
                <c:pt idx="767">
                  <c:v>37951</c:v>
                </c:pt>
                <c:pt idx="768">
                  <c:v>37952</c:v>
                </c:pt>
                <c:pt idx="769">
                  <c:v>37953</c:v>
                </c:pt>
                <c:pt idx="770">
                  <c:v>37956</c:v>
                </c:pt>
                <c:pt idx="771">
                  <c:v>37957</c:v>
                </c:pt>
                <c:pt idx="772">
                  <c:v>37958</c:v>
                </c:pt>
                <c:pt idx="773">
                  <c:v>37959</c:v>
                </c:pt>
                <c:pt idx="774">
                  <c:v>37960</c:v>
                </c:pt>
                <c:pt idx="775">
                  <c:v>37963</c:v>
                </c:pt>
                <c:pt idx="776">
                  <c:v>37964</c:v>
                </c:pt>
                <c:pt idx="777">
                  <c:v>37965</c:v>
                </c:pt>
                <c:pt idx="778">
                  <c:v>37966</c:v>
                </c:pt>
                <c:pt idx="779">
                  <c:v>37967</c:v>
                </c:pt>
                <c:pt idx="780">
                  <c:v>37970</c:v>
                </c:pt>
                <c:pt idx="781">
                  <c:v>37971</c:v>
                </c:pt>
                <c:pt idx="782">
                  <c:v>37972</c:v>
                </c:pt>
                <c:pt idx="783">
                  <c:v>37973</c:v>
                </c:pt>
                <c:pt idx="784">
                  <c:v>37974</c:v>
                </c:pt>
                <c:pt idx="785">
                  <c:v>37977</c:v>
                </c:pt>
                <c:pt idx="786">
                  <c:v>37978</c:v>
                </c:pt>
                <c:pt idx="787">
                  <c:v>37979</c:v>
                </c:pt>
                <c:pt idx="788">
                  <c:v>37980</c:v>
                </c:pt>
                <c:pt idx="789">
                  <c:v>37981</c:v>
                </c:pt>
                <c:pt idx="790">
                  <c:v>37984</c:v>
                </c:pt>
                <c:pt idx="791">
                  <c:v>37985</c:v>
                </c:pt>
                <c:pt idx="792">
                  <c:v>37986</c:v>
                </c:pt>
                <c:pt idx="793">
                  <c:v>37987</c:v>
                </c:pt>
                <c:pt idx="794">
                  <c:v>37988</c:v>
                </c:pt>
                <c:pt idx="795">
                  <c:v>37991</c:v>
                </c:pt>
                <c:pt idx="796">
                  <c:v>37992</c:v>
                </c:pt>
                <c:pt idx="797">
                  <c:v>37993</c:v>
                </c:pt>
                <c:pt idx="798">
                  <c:v>37994</c:v>
                </c:pt>
                <c:pt idx="799">
                  <c:v>37995</c:v>
                </c:pt>
                <c:pt idx="800">
                  <c:v>37998</c:v>
                </c:pt>
                <c:pt idx="801">
                  <c:v>37999</c:v>
                </c:pt>
                <c:pt idx="802">
                  <c:v>38000</c:v>
                </c:pt>
                <c:pt idx="803">
                  <c:v>38001</c:v>
                </c:pt>
                <c:pt idx="804">
                  <c:v>38002</c:v>
                </c:pt>
                <c:pt idx="805">
                  <c:v>38005</c:v>
                </c:pt>
                <c:pt idx="806">
                  <c:v>38006</c:v>
                </c:pt>
                <c:pt idx="807">
                  <c:v>38007</c:v>
                </c:pt>
                <c:pt idx="808">
                  <c:v>38008</c:v>
                </c:pt>
                <c:pt idx="809">
                  <c:v>38009</c:v>
                </c:pt>
                <c:pt idx="810">
                  <c:v>38012</c:v>
                </c:pt>
                <c:pt idx="811">
                  <c:v>38013</c:v>
                </c:pt>
                <c:pt idx="812">
                  <c:v>38014</c:v>
                </c:pt>
                <c:pt idx="813">
                  <c:v>38015</c:v>
                </c:pt>
                <c:pt idx="814">
                  <c:v>38016</c:v>
                </c:pt>
                <c:pt idx="815">
                  <c:v>38019</c:v>
                </c:pt>
                <c:pt idx="816">
                  <c:v>38020</c:v>
                </c:pt>
                <c:pt idx="817">
                  <c:v>38021</c:v>
                </c:pt>
                <c:pt idx="818">
                  <c:v>38022</c:v>
                </c:pt>
                <c:pt idx="819">
                  <c:v>38023</c:v>
                </c:pt>
                <c:pt idx="820">
                  <c:v>38026</c:v>
                </c:pt>
                <c:pt idx="821">
                  <c:v>38027</c:v>
                </c:pt>
                <c:pt idx="822">
                  <c:v>38028</c:v>
                </c:pt>
                <c:pt idx="823">
                  <c:v>38029</c:v>
                </c:pt>
                <c:pt idx="824">
                  <c:v>38030</c:v>
                </c:pt>
                <c:pt idx="825">
                  <c:v>38033</c:v>
                </c:pt>
                <c:pt idx="826">
                  <c:v>38034</c:v>
                </c:pt>
                <c:pt idx="827">
                  <c:v>38035</c:v>
                </c:pt>
                <c:pt idx="828">
                  <c:v>38036</c:v>
                </c:pt>
                <c:pt idx="829">
                  <c:v>38037</c:v>
                </c:pt>
                <c:pt idx="830">
                  <c:v>38040</c:v>
                </c:pt>
                <c:pt idx="831">
                  <c:v>38041</c:v>
                </c:pt>
                <c:pt idx="832">
                  <c:v>38042</c:v>
                </c:pt>
                <c:pt idx="833">
                  <c:v>38043</c:v>
                </c:pt>
                <c:pt idx="834">
                  <c:v>38044</c:v>
                </c:pt>
                <c:pt idx="835">
                  <c:v>38047</c:v>
                </c:pt>
                <c:pt idx="836">
                  <c:v>38048</c:v>
                </c:pt>
                <c:pt idx="837">
                  <c:v>38049</c:v>
                </c:pt>
                <c:pt idx="838">
                  <c:v>38050</c:v>
                </c:pt>
                <c:pt idx="839">
                  <c:v>38051</c:v>
                </c:pt>
                <c:pt idx="840">
                  <c:v>38054</c:v>
                </c:pt>
                <c:pt idx="841">
                  <c:v>38055</c:v>
                </c:pt>
                <c:pt idx="842">
                  <c:v>38056</c:v>
                </c:pt>
                <c:pt idx="843">
                  <c:v>38057</c:v>
                </c:pt>
                <c:pt idx="844">
                  <c:v>38058</c:v>
                </c:pt>
                <c:pt idx="845">
                  <c:v>38061</c:v>
                </c:pt>
                <c:pt idx="846">
                  <c:v>38062</c:v>
                </c:pt>
                <c:pt idx="847">
                  <c:v>38063</c:v>
                </c:pt>
                <c:pt idx="848">
                  <c:v>38064</c:v>
                </c:pt>
                <c:pt idx="849">
                  <c:v>38065</c:v>
                </c:pt>
                <c:pt idx="850">
                  <c:v>38068</c:v>
                </c:pt>
                <c:pt idx="851">
                  <c:v>38069</c:v>
                </c:pt>
                <c:pt idx="852">
                  <c:v>38070</c:v>
                </c:pt>
                <c:pt idx="853">
                  <c:v>38071</c:v>
                </c:pt>
                <c:pt idx="854">
                  <c:v>38072</c:v>
                </c:pt>
                <c:pt idx="855">
                  <c:v>38075</c:v>
                </c:pt>
                <c:pt idx="856">
                  <c:v>38076</c:v>
                </c:pt>
                <c:pt idx="857">
                  <c:v>38077</c:v>
                </c:pt>
                <c:pt idx="858">
                  <c:v>38078</c:v>
                </c:pt>
                <c:pt idx="859">
                  <c:v>38079</c:v>
                </c:pt>
                <c:pt idx="860">
                  <c:v>38082</c:v>
                </c:pt>
                <c:pt idx="861">
                  <c:v>38083</c:v>
                </c:pt>
                <c:pt idx="862">
                  <c:v>38084</c:v>
                </c:pt>
                <c:pt idx="863">
                  <c:v>38085</c:v>
                </c:pt>
                <c:pt idx="864">
                  <c:v>38086</c:v>
                </c:pt>
                <c:pt idx="865">
                  <c:v>38089</c:v>
                </c:pt>
                <c:pt idx="866">
                  <c:v>38090</c:v>
                </c:pt>
                <c:pt idx="867">
                  <c:v>38091</c:v>
                </c:pt>
                <c:pt idx="868">
                  <c:v>38092</c:v>
                </c:pt>
                <c:pt idx="869">
                  <c:v>38093</c:v>
                </c:pt>
                <c:pt idx="870">
                  <c:v>38096</c:v>
                </c:pt>
                <c:pt idx="871">
                  <c:v>38097</c:v>
                </c:pt>
                <c:pt idx="872">
                  <c:v>38098</c:v>
                </c:pt>
                <c:pt idx="873">
                  <c:v>38099</c:v>
                </c:pt>
                <c:pt idx="874">
                  <c:v>38100</c:v>
                </c:pt>
                <c:pt idx="875">
                  <c:v>38103</c:v>
                </c:pt>
                <c:pt idx="876">
                  <c:v>38104</c:v>
                </c:pt>
                <c:pt idx="877">
                  <c:v>38105</c:v>
                </c:pt>
                <c:pt idx="878">
                  <c:v>38106</c:v>
                </c:pt>
                <c:pt idx="879">
                  <c:v>38107</c:v>
                </c:pt>
                <c:pt idx="880">
                  <c:v>38110</c:v>
                </c:pt>
                <c:pt idx="881">
                  <c:v>38111</c:v>
                </c:pt>
                <c:pt idx="882">
                  <c:v>38112</c:v>
                </c:pt>
                <c:pt idx="883">
                  <c:v>38113</c:v>
                </c:pt>
                <c:pt idx="884">
                  <c:v>38114</c:v>
                </c:pt>
                <c:pt idx="885">
                  <c:v>38117</c:v>
                </c:pt>
                <c:pt idx="886">
                  <c:v>38118</c:v>
                </c:pt>
                <c:pt idx="887">
                  <c:v>38119</c:v>
                </c:pt>
                <c:pt idx="888">
                  <c:v>38120</c:v>
                </c:pt>
                <c:pt idx="889">
                  <c:v>38121</c:v>
                </c:pt>
                <c:pt idx="890">
                  <c:v>38124</c:v>
                </c:pt>
                <c:pt idx="891">
                  <c:v>38125</c:v>
                </c:pt>
                <c:pt idx="892">
                  <c:v>38126</c:v>
                </c:pt>
                <c:pt idx="893">
                  <c:v>38127</c:v>
                </c:pt>
                <c:pt idx="894">
                  <c:v>38128</c:v>
                </c:pt>
                <c:pt idx="895">
                  <c:v>38131</c:v>
                </c:pt>
                <c:pt idx="896">
                  <c:v>38132</c:v>
                </c:pt>
                <c:pt idx="897">
                  <c:v>38133</c:v>
                </c:pt>
                <c:pt idx="898">
                  <c:v>38134</c:v>
                </c:pt>
                <c:pt idx="899">
                  <c:v>38135</c:v>
                </c:pt>
                <c:pt idx="900">
                  <c:v>38138</c:v>
                </c:pt>
                <c:pt idx="901">
                  <c:v>38139</c:v>
                </c:pt>
                <c:pt idx="902">
                  <c:v>38140</c:v>
                </c:pt>
                <c:pt idx="903">
                  <c:v>38141</c:v>
                </c:pt>
                <c:pt idx="904">
                  <c:v>38142</c:v>
                </c:pt>
                <c:pt idx="905">
                  <c:v>38145</c:v>
                </c:pt>
                <c:pt idx="906">
                  <c:v>38146</c:v>
                </c:pt>
                <c:pt idx="907">
                  <c:v>38147</c:v>
                </c:pt>
                <c:pt idx="908">
                  <c:v>38148</c:v>
                </c:pt>
                <c:pt idx="909">
                  <c:v>38149</c:v>
                </c:pt>
                <c:pt idx="910">
                  <c:v>38152</c:v>
                </c:pt>
                <c:pt idx="911">
                  <c:v>38153</c:v>
                </c:pt>
                <c:pt idx="912">
                  <c:v>38154</c:v>
                </c:pt>
                <c:pt idx="913">
                  <c:v>38155</c:v>
                </c:pt>
                <c:pt idx="914">
                  <c:v>38156</c:v>
                </c:pt>
                <c:pt idx="915">
                  <c:v>38159</c:v>
                </c:pt>
                <c:pt idx="916">
                  <c:v>38160</c:v>
                </c:pt>
                <c:pt idx="917">
                  <c:v>38161</c:v>
                </c:pt>
                <c:pt idx="918">
                  <c:v>38162</c:v>
                </c:pt>
                <c:pt idx="919">
                  <c:v>38163</c:v>
                </c:pt>
                <c:pt idx="920">
                  <c:v>38166</c:v>
                </c:pt>
                <c:pt idx="921">
                  <c:v>38167</c:v>
                </c:pt>
                <c:pt idx="922">
                  <c:v>38168</c:v>
                </c:pt>
                <c:pt idx="923">
                  <c:v>38169</c:v>
                </c:pt>
                <c:pt idx="924">
                  <c:v>38170</c:v>
                </c:pt>
                <c:pt idx="925">
                  <c:v>38173</c:v>
                </c:pt>
                <c:pt idx="926">
                  <c:v>38174</c:v>
                </c:pt>
                <c:pt idx="927">
                  <c:v>38175</c:v>
                </c:pt>
                <c:pt idx="928">
                  <c:v>38176</c:v>
                </c:pt>
                <c:pt idx="929">
                  <c:v>38177</c:v>
                </c:pt>
                <c:pt idx="930">
                  <c:v>38180</c:v>
                </c:pt>
                <c:pt idx="931">
                  <c:v>38181</c:v>
                </c:pt>
                <c:pt idx="932">
                  <c:v>38182</c:v>
                </c:pt>
                <c:pt idx="933">
                  <c:v>38183</c:v>
                </c:pt>
                <c:pt idx="934">
                  <c:v>38184</c:v>
                </c:pt>
                <c:pt idx="935">
                  <c:v>38187</c:v>
                </c:pt>
                <c:pt idx="936">
                  <c:v>38188</c:v>
                </c:pt>
                <c:pt idx="937">
                  <c:v>38189</c:v>
                </c:pt>
                <c:pt idx="938">
                  <c:v>38190</c:v>
                </c:pt>
                <c:pt idx="939">
                  <c:v>38191</c:v>
                </c:pt>
                <c:pt idx="940">
                  <c:v>38194</c:v>
                </c:pt>
                <c:pt idx="941">
                  <c:v>38195</c:v>
                </c:pt>
                <c:pt idx="942">
                  <c:v>38196</c:v>
                </c:pt>
                <c:pt idx="943">
                  <c:v>38197</c:v>
                </c:pt>
                <c:pt idx="944">
                  <c:v>38198</c:v>
                </c:pt>
                <c:pt idx="945">
                  <c:v>38201</c:v>
                </c:pt>
                <c:pt idx="946">
                  <c:v>38202</c:v>
                </c:pt>
                <c:pt idx="947">
                  <c:v>38203</c:v>
                </c:pt>
                <c:pt idx="948">
                  <c:v>38204</c:v>
                </c:pt>
                <c:pt idx="949">
                  <c:v>38205</c:v>
                </c:pt>
                <c:pt idx="950">
                  <c:v>38208</c:v>
                </c:pt>
                <c:pt idx="951">
                  <c:v>38209</c:v>
                </c:pt>
                <c:pt idx="952">
                  <c:v>38210</c:v>
                </c:pt>
                <c:pt idx="953">
                  <c:v>38211</c:v>
                </c:pt>
                <c:pt idx="954">
                  <c:v>38212</c:v>
                </c:pt>
                <c:pt idx="955">
                  <c:v>38215</c:v>
                </c:pt>
                <c:pt idx="956">
                  <c:v>38216</c:v>
                </c:pt>
                <c:pt idx="957">
                  <c:v>38217</c:v>
                </c:pt>
                <c:pt idx="958">
                  <c:v>38218</c:v>
                </c:pt>
                <c:pt idx="959">
                  <c:v>38219</c:v>
                </c:pt>
                <c:pt idx="960">
                  <c:v>38222</c:v>
                </c:pt>
                <c:pt idx="961">
                  <c:v>38223</c:v>
                </c:pt>
                <c:pt idx="962">
                  <c:v>38224</c:v>
                </c:pt>
                <c:pt idx="963">
                  <c:v>38225</c:v>
                </c:pt>
                <c:pt idx="964">
                  <c:v>38226</c:v>
                </c:pt>
                <c:pt idx="965">
                  <c:v>38229</c:v>
                </c:pt>
                <c:pt idx="966">
                  <c:v>38230</c:v>
                </c:pt>
                <c:pt idx="967">
                  <c:v>38231</c:v>
                </c:pt>
                <c:pt idx="968">
                  <c:v>38232</c:v>
                </c:pt>
                <c:pt idx="969">
                  <c:v>38233</c:v>
                </c:pt>
                <c:pt idx="970">
                  <c:v>38236</c:v>
                </c:pt>
                <c:pt idx="971">
                  <c:v>38237</c:v>
                </c:pt>
                <c:pt idx="972">
                  <c:v>38238</c:v>
                </c:pt>
                <c:pt idx="973">
                  <c:v>38239</c:v>
                </c:pt>
                <c:pt idx="974">
                  <c:v>38240</c:v>
                </c:pt>
                <c:pt idx="975">
                  <c:v>38243</c:v>
                </c:pt>
                <c:pt idx="976">
                  <c:v>38244</c:v>
                </c:pt>
                <c:pt idx="977">
                  <c:v>38245</c:v>
                </c:pt>
                <c:pt idx="978">
                  <c:v>38246</c:v>
                </c:pt>
                <c:pt idx="979">
                  <c:v>38247</c:v>
                </c:pt>
                <c:pt idx="980">
                  <c:v>38250</c:v>
                </c:pt>
                <c:pt idx="981">
                  <c:v>38251</c:v>
                </c:pt>
                <c:pt idx="982">
                  <c:v>38252</c:v>
                </c:pt>
                <c:pt idx="983">
                  <c:v>38253</c:v>
                </c:pt>
                <c:pt idx="984">
                  <c:v>38254</c:v>
                </c:pt>
                <c:pt idx="985">
                  <c:v>38257</c:v>
                </c:pt>
                <c:pt idx="986">
                  <c:v>38258</c:v>
                </c:pt>
                <c:pt idx="987">
                  <c:v>38259</c:v>
                </c:pt>
                <c:pt idx="988">
                  <c:v>38260</c:v>
                </c:pt>
                <c:pt idx="989">
                  <c:v>38261</c:v>
                </c:pt>
                <c:pt idx="990">
                  <c:v>38264</c:v>
                </c:pt>
                <c:pt idx="991">
                  <c:v>38265</c:v>
                </c:pt>
                <c:pt idx="992">
                  <c:v>38266</c:v>
                </c:pt>
                <c:pt idx="993">
                  <c:v>38267</c:v>
                </c:pt>
                <c:pt idx="994">
                  <c:v>38268</c:v>
                </c:pt>
                <c:pt idx="995">
                  <c:v>38271</c:v>
                </c:pt>
                <c:pt idx="996">
                  <c:v>38272</c:v>
                </c:pt>
                <c:pt idx="997">
                  <c:v>38273</c:v>
                </c:pt>
                <c:pt idx="998">
                  <c:v>38274</c:v>
                </c:pt>
                <c:pt idx="999">
                  <c:v>38275</c:v>
                </c:pt>
                <c:pt idx="1000">
                  <c:v>38278</c:v>
                </c:pt>
                <c:pt idx="1001">
                  <c:v>38279</c:v>
                </c:pt>
                <c:pt idx="1002">
                  <c:v>38280</c:v>
                </c:pt>
                <c:pt idx="1003">
                  <c:v>38281</c:v>
                </c:pt>
                <c:pt idx="1004">
                  <c:v>38282</c:v>
                </c:pt>
                <c:pt idx="1005">
                  <c:v>38285</c:v>
                </c:pt>
                <c:pt idx="1006">
                  <c:v>38286</c:v>
                </c:pt>
                <c:pt idx="1007">
                  <c:v>38287</c:v>
                </c:pt>
                <c:pt idx="1008">
                  <c:v>38288</c:v>
                </c:pt>
                <c:pt idx="1009">
                  <c:v>38289</c:v>
                </c:pt>
                <c:pt idx="1010">
                  <c:v>38292</c:v>
                </c:pt>
                <c:pt idx="1011">
                  <c:v>38293</c:v>
                </c:pt>
                <c:pt idx="1012">
                  <c:v>38294</c:v>
                </c:pt>
                <c:pt idx="1013">
                  <c:v>38295</c:v>
                </c:pt>
                <c:pt idx="1014">
                  <c:v>38296</c:v>
                </c:pt>
                <c:pt idx="1015">
                  <c:v>38299</c:v>
                </c:pt>
                <c:pt idx="1016">
                  <c:v>38300</c:v>
                </c:pt>
                <c:pt idx="1017">
                  <c:v>38301</c:v>
                </c:pt>
                <c:pt idx="1018">
                  <c:v>38302</c:v>
                </c:pt>
                <c:pt idx="1019">
                  <c:v>38303</c:v>
                </c:pt>
                <c:pt idx="1020">
                  <c:v>38306</c:v>
                </c:pt>
                <c:pt idx="1021">
                  <c:v>38307</c:v>
                </c:pt>
                <c:pt idx="1022">
                  <c:v>38308</c:v>
                </c:pt>
                <c:pt idx="1023">
                  <c:v>38309</c:v>
                </c:pt>
                <c:pt idx="1024">
                  <c:v>38310</c:v>
                </c:pt>
                <c:pt idx="1025">
                  <c:v>38313</c:v>
                </c:pt>
                <c:pt idx="1026">
                  <c:v>38314</c:v>
                </c:pt>
                <c:pt idx="1027">
                  <c:v>38315</c:v>
                </c:pt>
                <c:pt idx="1028">
                  <c:v>38316</c:v>
                </c:pt>
                <c:pt idx="1029">
                  <c:v>38317</c:v>
                </c:pt>
                <c:pt idx="1030">
                  <c:v>38320</c:v>
                </c:pt>
                <c:pt idx="1031">
                  <c:v>38321</c:v>
                </c:pt>
                <c:pt idx="1032">
                  <c:v>38322</c:v>
                </c:pt>
                <c:pt idx="1033">
                  <c:v>38323</c:v>
                </c:pt>
                <c:pt idx="1034">
                  <c:v>38324</c:v>
                </c:pt>
                <c:pt idx="1035">
                  <c:v>38327</c:v>
                </c:pt>
                <c:pt idx="1036">
                  <c:v>38328</c:v>
                </c:pt>
                <c:pt idx="1037">
                  <c:v>38329</c:v>
                </c:pt>
                <c:pt idx="1038">
                  <c:v>38330</c:v>
                </c:pt>
                <c:pt idx="1039">
                  <c:v>38331</c:v>
                </c:pt>
                <c:pt idx="1040">
                  <c:v>38334</c:v>
                </c:pt>
                <c:pt idx="1041">
                  <c:v>38335</c:v>
                </c:pt>
                <c:pt idx="1042">
                  <c:v>38336</c:v>
                </c:pt>
                <c:pt idx="1043">
                  <c:v>38337</c:v>
                </c:pt>
                <c:pt idx="1044">
                  <c:v>38338</c:v>
                </c:pt>
                <c:pt idx="1045">
                  <c:v>38341</c:v>
                </c:pt>
                <c:pt idx="1046">
                  <c:v>38342</c:v>
                </c:pt>
                <c:pt idx="1047">
                  <c:v>38343</c:v>
                </c:pt>
                <c:pt idx="1048">
                  <c:v>38344</c:v>
                </c:pt>
                <c:pt idx="1049">
                  <c:v>38345</c:v>
                </c:pt>
                <c:pt idx="1050">
                  <c:v>38348</c:v>
                </c:pt>
                <c:pt idx="1051">
                  <c:v>38349</c:v>
                </c:pt>
                <c:pt idx="1052">
                  <c:v>38350</c:v>
                </c:pt>
                <c:pt idx="1053">
                  <c:v>38351</c:v>
                </c:pt>
                <c:pt idx="1054">
                  <c:v>38352</c:v>
                </c:pt>
                <c:pt idx="1055">
                  <c:v>38355</c:v>
                </c:pt>
                <c:pt idx="1056">
                  <c:v>38356</c:v>
                </c:pt>
                <c:pt idx="1057">
                  <c:v>38357</c:v>
                </c:pt>
                <c:pt idx="1058">
                  <c:v>38358</c:v>
                </c:pt>
                <c:pt idx="1059">
                  <c:v>38359</c:v>
                </c:pt>
                <c:pt idx="1060">
                  <c:v>38362</c:v>
                </c:pt>
                <c:pt idx="1061">
                  <c:v>38363</c:v>
                </c:pt>
                <c:pt idx="1062">
                  <c:v>38364</c:v>
                </c:pt>
                <c:pt idx="1063">
                  <c:v>38365</c:v>
                </c:pt>
                <c:pt idx="1064">
                  <c:v>38366</c:v>
                </c:pt>
                <c:pt idx="1065">
                  <c:v>38369</c:v>
                </c:pt>
                <c:pt idx="1066">
                  <c:v>38370</c:v>
                </c:pt>
                <c:pt idx="1067">
                  <c:v>38371</c:v>
                </c:pt>
                <c:pt idx="1068">
                  <c:v>38372</c:v>
                </c:pt>
                <c:pt idx="1069">
                  <c:v>38373</c:v>
                </c:pt>
                <c:pt idx="1070">
                  <c:v>38376</c:v>
                </c:pt>
                <c:pt idx="1071">
                  <c:v>38377</c:v>
                </c:pt>
                <c:pt idx="1072">
                  <c:v>38378</c:v>
                </c:pt>
                <c:pt idx="1073">
                  <c:v>38379</c:v>
                </c:pt>
                <c:pt idx="1074">
                  <c:v>38380</c:v>
                </c:pt>
                <c:pt idx="1075">
                  <c:v>38383</c:v>
                </c:pt>
                <c:pt idx="1076">
                  <c:v>38384</c:v>
                </c:pt>
                <c:pt idx="1077">
                  <c:v>38385</c:v>
                </c:pt>
                <c:pt idx="1078">
                  <c:v>38386</c:v>
                </c:pt>
                <c:pt idx="1079">
                  <c:v>38387</c:v>
                </c:pt>
                <c:pt idx="1080">
                  <c:v>38390</c:v>
                </c:pt>
                <c:pt idx="1081">
                  <c:v>38391</c:v>
                </c:pt>
                <c:pt idx="1082">
                  <c:v>38392</c:v>
                </c:pt>
                <c:pt idx="1083">
                  <c:v>38393</c:v>
                </c:pt>
                <c:pt idx="1084">
                  <c:v>38394</c:v>
                </c:pt>
                <c:pt idx="1085">
                  <c:v>38397</c:v>
                </c:pt>
                <c:pt idx="1086">
                  <c:v>38398</c:v>
                </c:pt>
                <c:pt idx="1087">
                  <c:v>38399</c:v>
                </c:pt>
                <c:pt idx="1088">
                  <c:v>38400</c:v>
                </c:pt>
                <c:pt idx="1089">
                  <c:v>38401</c:v>
                </c:pt>
                <c:pt idx="1090">
                  <c:v>38404</c:v>
                </c:pt>
                <c:pt idx="1091">
                  <c:v>38405</c:v>
                </c:pt>
                <c:pt idx="1092">
                  <c:v>38406</c:v>
                </c:pt>
                <c:pt idx="1093">
                  <c:v>38407</c:v>
                </c:pt>
                <c:pt idx="1094">
                  <c:v>38408</c:v>
                </c:pt>
                <c:pt idx="1095">
                  <c:v>38411</c:v>
                </c:pt>
                <c:pt idx="1096">
                  <c:v>38412</c:v>
                </c:pt>
                <c:pt idx="1097">
                  <c:v>38413</c:v>
                </c:pt>
                <c:pt idx="1098">
                  <c:v>38414</c:v>
                </c:pt>
                <c:pt idx="1099">
                  <c:v>38415</c:v>
                </c:pt>
                <c:pt idx="1100">
                  <c:v>38418</c:v>
                </c:pt>
                <c:pt idx="1101">
                  <c:v>38419</c:v>
                </c:pt>
                <c:pt idx="1102">
                  <c:v>38420</c:v>
                </c:pt>
                <c:pt idx="1103">
                  <c:v>38421</c:v>
                </c:pt>
                <c:pt idx="1104">
                  <c:v>38422</c:v>
                </c:pt>
                <c:pt idx="1105">
                  <c:v>38425</c:v>
                </c:pt>
                <c:pt idx="1106">
                  <c:v>38426</c:v>
                </c:pt>
                <c:pt idx="1107">
                  <c:v>38427</c:v>
                </c:pt>
                <c:pt idx="1108">
                  <c:v>38428</c:v>
                </c:pt>
                <c:pt idx="1109">
                  <c:v>38429</c:v>
                </c:pt>
                <c:pt idx="1110">
                  <c:v>38432</c:v>
                </c:pt>
                <c:pt idx="1111">
                  <c:v>38433</c:v>
                </c:pt>
                <c:pt idx="1112">
                  <c:v>38434</c:v>
                </c:pt>
                <c:pt idx="1113">
                  <c:v>38435</c:v>
                </c:pt>
                <c:pt idx="1114">
                  <c:v>38436</c:v>
                </c:pt>
                <c:pt idx="1115">
                  <c:v>38439</c:v>
                </c:pt>
                <c:pt idx="1116">
                  <c:v>38440</c:v>
                </c:pt>
                <c:pt idx="1117">
                  <c:v>38441</c:v>
                </c:pt>
                <c:pt idx="1118">
                  <c:v>38442</c:v>
                </c:pt>
                <c:pt idx="1119">
                  <c:v>38443</c:v>
                </c:pt>
                <c:pt idx="1120">
                  <c:v>38446</c:v>
                </c:pt>
                <c:pt idx="1121">
                  <c:v>38447</c:v>
                </c:pt>
                <c:pt idx="1122">
                  <c:v>38448</c:v>
                </c:pt>
                <c:pt idx="1123">
                  <c:v>38449</c:v>
                </c:pt>
                <c:pt idx="1124">
                  <c:v>38450</c:v>
                </c:pt>
                <c:pt idx="1125">
                  <c:v>38453</c:v>
                </c:pt>
                <c:pt idx="1126">
                  <c:v>38454</c:v>
                </c:pt>
                <c:pt idx="1127">
                  <c:v>38455</c:v>
                </c:pt>
                <c:pt idx="1128">
                  <c:v>38456</c:v>
                </c:pt>
                <c:pt idx="1129">
                  <c:v>38457</c:v>
                </c:pt>
                <c:pt idx="1130">
                  <c:v>38460</c:v>
                </c:pt>
                <c:pt idx="1131">
                  <c:v>38461</c:v>
                </c:pt>
                <c:pt idx="1132">
                  <c:v>38462</c:v>
                </c:pt>
                <c:pt idx="1133">
                  <c:v>38463</c:v>
                </c:pt>
                <c:pt idx="1134">
                  <c:v>38464</c:v>
                </c:pt>
                <c:pt idx="1135">
                  <c:v>38467</c:v>
                </c:pt>
                <c:pt idx="1136">
                  <c:v>38468</c:v>
                </c:pt>
                <c:pt idx="1137">
                  <c:v>38469</c:v>
                </c:pt>
                <c:pt idx="1138">
                  <c:v>38470</c:v>
                </c:pt>
                <c:pt idx="1139">
                  <c:v>38471</c:v>
                </c:pt>
                <c:pt idx="1140">
                  <c:v>38474</c:v>
                </c:pt>
                <c:pt idx="1141">
                  <c:v>38475</c:v>
                </c:pt>
                <c:pt idx="1142">
                  <c:v>38476</c:v>
                </c:pt>
                <c:pt idx="1143">
                  <c:v>38477</c:v>
                </c:pt>
                <c:pt idx="1144">
                  <c:v>38478</c:v>
                </c:pt>
                <c:pt idx="1145">
                  <c:v>38481</c:v>
                </c:pt>
                <c:pt idx="1146">
                  <c:v>38482</c:v>
                </c:pt>
                <c:pt idx="1147">
                  <c:v>38483</c:v>
                </c:pt>
                <c:pt idx="1148">
                  <c:v>38484</c:v>
                </c:pt>
                <c:pt idx="1149">
                  <c:v>38485</c:v>
                </c:pt>
                <c:pt idx="1150">
                  <c:v>38488</c:v>
                </c:pt>
                <c:pt idx="1151">
                  <c:v>38489</c:v>
                </c:pt>
                <c:pt idx="1152">
                  <c:v>38490</c:v>
                </c:pt>
                <c:pt idx="1153">
                  <c:v>38491</c:v>
                </c:pt>
                <c:pt idx="1154">
                  <c:v>38492</c:v>
                </c:pt>
                <c:pt idx="1155">
                  <c:v>38495</c:v>
                </c:pt>
                <c:pt idx="1156">
                  <c:v>38496</c:v>
                </c:pt>
                <c:pt idx="1157">
                  <c:v>38497</c:v>
                </c:pt>
                <c:pt idx="1158">
                  <c:v>38498</c:v>
                </c:pt>
                <c:pt idx="1159">
                  <c:v>38499</c:v>
                </c:pt>
                <c:pt idx="1160">
                  <c:v>38502</c:v>
                </c:pt>
                <c:pt idx="1161">
                  <c:v>38503</c:v>
                </c:pt>
                <c:pt idx="1162">
                  <c:v>38504</c:v>
                </c:pt>
                <c:pt idx="1163">
                  <c:v>38505</c:v>
                </c:pt>
                <c:pt idx="1164">
                  <c:v>38506</c:v>
                </c:pt>
                <c:pt idx="1165">
                  <c:v>38509</c:v>
                </c:pt>
                <c:pt idx="1166">
                  <c:v>38510</c:v>
                </c:pt>
                <c:pt idx="1167">
                  <c:v>38511</c:v>
                </c:pt>
                <c:pt idx="1168">
                  <c:v>38512</c:v>
                </c:pt>
                <c:pt idx="1169">
                  <c:v>38513</c:v>
                </c:pt>
                <c:pt idx="1170">
                  <c:v>38516</c:v>
                </c:pt>
                <c:pt idx="1171">
                  <c:v>38517</c:v>
                </c:pt>
                <c:pt idx="1172">
                  <c:v>38518</c:v>
                </c:pt>
                <c:pt idx="1173">
                  <c:v>38519</c:v>
                </c:pt>
                <c:pt idx="1174">
                  <c:v>38520</c:v>
                </c:pt>
                <c:pt idx="1175">
                  <c:v>38523</c:v>
                </c:pt>
                <c:pt idx="1176">
                  <c:v>38524</c:v>
                </c:pt>
                <c:pt idx="1177">
                  <c:v>38525</c:v>
                </c:pt>
                <c:pt idx="1178">
                  <c:v>38526</c:v>
                </c:pt>
                <c:pt idx="1179">
                  <c:v>38527</c:v>
                </c:pt>
                <c:pt idx="1180">
                  <c:v>38530</c:v>
                </c:pt>
                <c:pt idx="1181">
                  <c:v>38531</c:v>
                </c:pt>
                <c:pt idx="1182">
                  <c:v>38532</c:v>
                </c:pt>
                <c:pt idx="1183">
                  <c:v>38533</c:v>
                </c:pt>
                <c:pt idx="1184">
                  <c:v>38534</c:v>
                </c:pt>
                <c:pt idx="1185">
                  <c:v>38537</c:v>
                </c:pt>
                <c:pt idx="1186">
                  <c:v>38538</c:v>
                </c:pt>
                <c:pt idx="1187">
                  <c:v>38539</c:v>
                </c:pt>
                <c:pt idx="1188">
                  <c:v>38540</c:v>
                </c:pt>
                <c:pt idx="1189">
                  <c:v>38541</c:v>
                </c:pt>
                <c:pt idx="1190">
                  <c:v>38544</c:v>
                </c:pt>
                <c:pt idx="1191">
                  <c:v>38545</c:v>
                </c:pt>
                <c:pt idx="1192">
                  <c:v>38546</c:v>
                </c:pt>
                <c:pt idx="1193">
                  <c:v>38547</c:v>
                </c:pt>
                <c:pt idx="1194">
                  <c:v>38548</c:v>
                </c:pt>
                <c:pt idx="1195">
                  <c:v>38551</c:v>
                </c:pt>
                <c:pt idx="1196">
                  <c:v>38552</c:v>
                </c:pt>
                <c:pt idx="1197">
                  <c:v>38553</c:v>
                </c:pt>
                <c:pt idx="1198">
                  <c:v>38554</c:v>
                </c:pt>
                <c:pt idx="1199">
                  <c:v>38555</c:v>
                </c:pt>
                <c:pt idx="1200">
                  <c:v>38558</c:v>
                </c:pt>
                <c:pt idx="1201">
                  <c:v>38559</c:v>
                </c:pt>
                <c:pt idx="1202">
                  <c:v>38560</c:v>
                </c:pt>
                <c:pt idx="1203">
                  <c:v>38561</c:v>
                </c:pt>
                <c:pt idx="1204">
                  <c:v>38562</c:v>
                </c:pt>
                <c:pt idx="1205">
                  <c:v>38565</c:v>
                </c:pt>
                <c:pt idx="1206">
                  <c:v>38566</c:v>
                </c:pt>
                <c:pt idx="1207">
                  <c:v>38567</c:v>
                </c:pt>
                <c:pt idx="1208">
                  <c:v>38568</c:v>
                </c:pt>
                <c:pt idx="1209">
                  <c:v>38569</c:v>
                </c:pt>
                <c:pt idx="1210">
                  <c:v>38572</c:v>
                </c:pt>
                <c:pt idx="1211">
                  <c:v>38573</c:v>
                </c:pt>
                <c:pt idx="1212">
                  <c:v>38574</c:v>
                </c:pt>
                <c:pt idx="1213">
                  <c:v>38575</c:v>
                </c:pt>
                <c:pt idx="1214">
                  <c:v>38576</c:v>
                </c:pt>
                <c:pt idx="1215">
                  <c:v>38579</c:v>
                </c:pt>
                <c:pt idx="1216">
                  <c:v>38580</c:v>
                </c:pt>
                <c:pt idx="1217">
                  <c:v>38581</c:v>
                </c:pt>
                <c:pt idx="1218">
                  <c:v>38582</c:v>
                </c:pt>
                <c:pt idx="1219">
                  <c:v>38583</c:v>
                </c:pt>
                <c:pt idx="1220">
                  <c:v>38586</c:v>
                </c:pt>
                <c:pt idx="1221">
                  <c:v>38587</c:v>
                </c:pt>
                <c:pt idx="1222">
                  <c:v>38588</c:v>
                </c:pt>
                <c:pt idx="1223">
                  <c:v>38589</c:v>
                </c:pt>
                <c:pt idx="1224">
                  <c:v>38590</c:v>
                </c:pt>
                <c:pt idx="1225">
                  <c:v>38593</c:v>
                </c:pt>
                <c:pt idx="1226">
                  <c:v>38594</c:v>
                </c:pt>
                <c:pt idx="1227">
                  <c:v>38595</c:v>
                </c:pt>
                <c:pt idx="1228">
                  <c:v>38596</c:v>
                </c:pt>
                <c:pt idx="1229">
                  <c:v>38597</c:v>
                </c:pt>
                <c:pt idx="1230">
                  <c:v>38600</c:v>
                </c:pt>
                <c:pt idx="1231">
                  <c:v>38601</c:v>
                </c:pt>
                <c:pt idx="1232">
                  <c:v>38602</c:v>
                </c:pt>
                <c:pt idx="1233">
                  <c:v>38603</c:v>
                </c:pt>
                <c:pt idx="1234">
                  <c:v>38604</c:v>
                </c:pt>
                <c:pt idx="1235">
                  <c:v>38607</c:v>
                </c:pt>
                <c:pt idx="1236">
                  <c:v>38608</c:v>
                </c:pt>
                <c:pt idx="1237">
                  <c:v>38609</c:v>
                </c:pt>
                <c:pt idx="1238">
                  <c:v>38610</c:v>
                </c:pt>
                <c:pt idx="1239">
                  <c:v>38611</c:v>
                </c:pt>
                <c:pt idx="1240">
                  <c:v>38614</c:v>
                </c:pt>
                <c:pt idx="1241">
                  <c:v>38615</c:v>
                </c:pt>
                <c:pt idx="1242">
                  <c:v>38616</c:v>
                </c:pt>
                <c:pt idx="1243">
                  <c:v>38617</c:v>
                </c:pt>
                <c:pt idx="1244">
                  <c:v>38618</c:v>
                </c:pt>
                <c:pt idx="1245">
                  <c:v>38621</c:v>
                </c:pt>
                <c:pt idx="1246">
                  <c:v>38622</c:v>
                </c:pt>
                <c:pt idx="1247">
                  <c:v>38623</c:v>
                </c:pt>
                <c:pt idx="1248">
                  <c:v>38624</c:v>
                </c:pt>
                <c:pt idx="1249">
                  <c:v>38625</c:v>
                </c:pt>
                <c:pt idx="1250">
                  <c:v>38628</c:v>
                </c:pt>
                <c:pt idx="1251">
                  <c:v>38629</c:v>
                </c:pt>
                <c:pt idx="1252">
                  <c:v>38630</c:v>
                </c:pt>
                <c:pt idx="1253">
                  <c:v>38631</c:v>
                </c:pt>
                <c:pt idx="1254">
                  <c:v>38632</c:v>
                </c:pt>
                <c:pt idx="1255">
                  <c:v>38635</c:v>
                </c:pt>
                <c:pt idx="1256">
                  <c:v>38636</c:v>
                </c:pt>
                <c:pt idx="1257">
                  <c:v>38637</c:v>
                </c:pt>
                <c:pt idx="1258">
                  <c:v>38638</c:v>
                </c:pt>
                <c:pt idx="1259">
                  <c:v>38639</c:v>
                </c:pt>
                <c:pt idx="1260">
                  <c:v>38642</c:v>
                </c:pt>
                <c:pt idx="1261">
                  <c:v>38643</c:v>
                </c:pt>
                <c:pt idx="1262">
                  <c:v>38644</c:v>
                </c:pt>
                <c:pt idx="1263">
                  <c:v>38645</c:v>
                </c:pt>
                <c:pt idx="1264">
                  <c:v>38646</c:v>
                </c:pt>
                <c:pt idx="1265">
                  <c:v>38649</c:v>
                </c:pt>
                <c:pt idx="1266">
                  <c:v>38650</c:v>
                </c:pt>
                <c:pt idx="1267">
                  <c:v>38651</c:v>
                </c:pt>
                <c:pt idx="1268">
                  <c:v>38652</c:v>
                </c:pt>
                <c:pt idx="1269">
                  <c:v>38653</c:v>
                </c:pt>
                <c:pt idx="1270">
                  <c:v>38656</c:v>
                </c:pt>
                <c:pt idx="1271">
                  <c:v>38657</c:v>
                </c:pt>
                <c:pt idx="1272">
                  <c:v>38658</c:v>
                </c:pt>
                <c:pt idx="1273">
                  <c:v>38659</c:v>
                </c:pt>
                <c:pt idx="1274">
                  <c:v>38660</c:v>
                </c:pt>
                <c:pt idx="1275">
                  <c:v>38663</c:v>
                </c:pt>
                <c:pt idx="1276">
                  <c:v>38664</c:v>
                </c:pt>
                <c:pt idx="1277">
                  <c:v>38665</c:v>
                </c:pt>
                <c:pt idx="1278">
                  <c:v>38666</c:v>
                </c:pt>
                <c:pt idx="1279">
                  <c:v>38667</c:v>
                </c:pt>
                <c:pt idx="1280">
                  <c:v>38670</c:v>
                </c:pt>
                <c:pt idx="1281">
                  <c:v>38671</c:v>
                </c:pt>
                <c:pt idx="1282">
                  <c:v>38672</c:v>
                </c:pt>
                <c:pt idx="1283">
                  <c:v>38673</c:v>
                </c:pt>
                <c:pt idx="1284">
                  <c:v>38674</c:v>
                </c:pt>
                <c:pt idx="1285">
                  <c:v>38677</c:v>
                </c:pt>
                <c:pt idx="1286">
                  <c:v>38678</c:v>
                </c:pt>
                <c:pt idx="1287">
                  <c:v>38679</c:v>
                </c:pt>
                <c:pt idx="1288">
                  <c:v>38680</c:v>
                </c:pt>
                <c:pt idx="1289">
                  <c:v>38681</c:v>
                </c:pt>
                <c:pt idx="1290">
                  <c:v>38684</c:v>
                </c:pt>
                <c:pt idx="1291">
                  <c:v>38685</c:v>
                </c:pt>
                <c:pt idx="1292">
                  <c:v>38686</c:v>
                </c:pt>
                <c:pt idx="1293">
                  <c:v>38687</c:v>
                </c:pt>
                <c:pt idx="1294">
                  <c:v>38688</c:v>
                </c:pt>
                <c:pt idx="1295">
                  <c:v>38691</c:v>
                </c:pt>
                <c:pt idx="1296">
                  <c:v>38692</c:v>
                </c:pt>
                <c:pt idx="1297">
                  <c:v>38693</c:v>
                </c:pt>
                <c:pt idx="1298">
                  <c:v>38694</c:v>
                </c:pt>
                <c:pt idx="1299">
                  <c:v>38695</c:v>
                </c:pt>
                <c:pt idx="1300">
                  <c:v>38698</c:v>
                </c:pt>
                <c:pt idx="1301">
                  <c:v>38699</c:v>
                </c:pt>
                <c:pt idx="1302">
                  <c:v>38700</c:v>
                </c:pt>
                <c:pt idx="1303">
                  <c:v>38701</c:v>
                </c:pt>
                <c:pt idx="1304">
                  <c:v>38702</c:v>
                </c:pt>
                <c:pt idx="1305">
                  <c:v>38705</c:v>
                </c:pt>
                <c:pt idx="1306">
                  <c:v>38706</c:v>
                </c:pt>
                <c:pt idx="1307">
                  <c:v>38707</c:v>
                </c:pt>
                <c:pt idx="1308">
                  <c:v>38708</c:v>
                </c:pt>
                <c:pt idx="1309">
                  <c:v>38709</c:v>
                </c:pt>
                <c:pt idx="1310">
                  <c:v>38712</c:v>
                </c:pt>
                <c:pt idx="1311">
                  <c:v>38713</c:v>
                </c:pt>
                <c:pt idx="1312">
                  <c:v>38714</c:v>
                </c:pt>
                <c:pt idx="1313">
                  <c:v>38715</c:v>
                </c:pt>
                <c:pt idx="1314">
                  <c:v>38716</c:v>
                </c:pt>
                <c:pt idx="1315">
                  <c:v>38719</c:v>
                </c:pt>
                <c:pt idx="1316">
                  <c:v>38720</c:v>
                </c:pt>
                <c:pt idx="1317">
                  <c:v>38721</c:v>
                </c:pt>
                <c:pt idx="1318">
                  <c:v>38722</c:v>
                </c:pt>
                <c:pt idx="1319">
                  <c:v>38723</c:v>
                </c:pt>
                <c:pt idx="1320">
                  <c:v>38726</c:v>
                </c:pt>
                <c:pt idx="1321">
                  <c:v>38727</c:v>
                </c:pt>
                <c:pt idx="1322">
                  <c:v>38728</c:v>
                </c:pt>
                <c:pt idx="1323">
                  <c:v>38729</c:v>
                </c:pt>
                <c:pt idx="1324">
                  <c:v>38730</c:v>
                </c:pt>
                <c:pt idx="1325">
                  <c:v>38733</c:v>
                </c:pt>
                <c:pt idx="1326">
                  <c:v>38734</c:v>
                </c:pt>
                <c:pt idx="1327">
                  <c:v>38735</c:v>
                </c:pt>
                <c:pt idx="1328">
                  <c:v>38736</c:v>
                </c:pt>
                <c:pt idx="1329">
                  <c:v>38737</c:v>
                </c:pt>
                <c:pt idx="1330">
                  <c:v>38740</c:v>
                </c:pt>
                <c:pt idx="1331">
                  <c:v>38741</c:v>
                </c:pt>
                <c:pt idx="1332">
                  <c:v>38742</c:v>
                </c:pt>
                <c:pt idx="1333">
                  <c:v>38743</c:v>
                </c:pt>
                <c:pt idx="1334">
                  <c:v>38744</c:v>
                </c:pt>
                <c:pt idx="1335">
                  <c:v>38747</c:v>
                </c:pt>
                <c:pt idx="1336">
                  <c:v>38748</c:v>
                </c:pt>
                <c:pt idx="1337">
                  <c:v>38749</c:v>
                </c:pt>
                <c:pt idx="1338">
                  <c:v>38750</c:v>
                </c:pt>
                <c:pt idx="1339">
                  <c:v>38751</c:v>
                </c:pt>
                <c:pt idx="1340">
                  <c:v>38754</c:v>
                </c:pt>
                <c:pt idx="1341">
                  <c:v>38755</c:v>
                </c:pt>
                <c:pt idx="1342">
                  <c:v>38756</c:v>
                </c:pt>
                <c:pt idx="1343">
                  <c:v>38757</c:v>
                </c:pt>
                <c:pt idx="1344">
                  <c:v>38758</c:v>
                </c:pt>
                <c:pt idx="1345">
                  <c:v>38761</c:v>
                </c:pt>
                <c:pt idx="1346">
                  <c:v>38762</c:v>
                </c:pt>
                <c:pt idx="1347">
                  <c:v>38763</c:v>
                </c:pt>
                <c:pt idx="1348">
                  <c:v>38764</c:v>
                </c:pt>
                <c:pt idx="1349">
                  <c:v>38765</c:v>
                </c:pt>
                <c:pt idx="1350">
                  <c:v>38768</c:v>
                </c:pt>
                <c:pt idx="1351">
                  <c:v>38769</c:v>
                </c:pt>
                <c:pt idx="1352">
                  <c:v>38770</c:v>
                </c:pt>
                <c:pt idx="1353">
                  <c:v>38771</c:v>
                </c:pt>
                <c:pt idx="1354">
                  <c:v>38772</c:v>
                </c:pt>
                <c:pt idx="1355">
                  <c:v>38775</c:v>
                </c:pt>
                <c:pt idx="1356">
                  <c:v>38776</c:v>
                </c:pt>
                <c:pt idx="1357">
                  <c:v>38777</c:v>
                </c:pt>
                <c:pt idx="1358">
                  <c:v>38778</c:v>
                </c:pt>
                <c:pt idx="1359">
                  <c:v>38779</c:v>
                </c:pt>
                <c:pt idx="1360">
                  <c:v>38782</c:v>
                </c:pt>
                <c:pt idx="1361">
                  <c:v>38783</c:v>
                </c:pt>
                <c:pt idx="1362">
                  <c:v>38784</c:v>
                </c:pt>
                <c:pt idx="1363">
                  <c:v>38785</c:v>
                </c:pt>
                <c:pt idx="1364">
                  <c:v>38786</c:v>
                </c:pt>
                <c:pt idx="1365">
                  <c:v>38789</c:v>
                </c:pt>
                <c:pt idx="1366">
                  <c:v>38790</c:v>
                </c:pt>
                <c:pt idx="1367">
                  <c:v>38791</c:v>
                </c:pt>
                <c:pt idx="1368">
                  <c:v>38792</c:v>
                </c:pt>
                <c:pt idx="1369">
                  <c:v>38793</c:v>
                </c:pt>
                <c:pt idx="1370">
                  <c:v>38796</c:v>
                </c:pt>
                <c:pt idx="1371">
                  <c:v>38797</c:v>
                </c:pt>
                <c:pt idx="1372">
                  <c:v>38798</c:v>
                </c:pt>
                <c:pt idx="1373">
                  <c:v>38799</c:v>
                </c:pt>
                <c:pt idx="1374">
                  <c:v>38800</c:v>
                </c:pt>
                <c:pt idx="1375">
                  <c:v>38803</c:v>
                </c:pt>
                <c:pt idx="1376">
                  <c:v>38804</c:v>
                </c:pt>
                <c:pt idx="1377">
                  <c:v>38805</c:v>
                </c:pt>
                <c:pt idx="1378">
                  <c:v>38806</c:v>
                </c:pt>
                <c:pt idx="1379">
                  <c:v>38807</c:v>
                </c:pt>
                <c:pt idx="1380">
                  <c:v>38810</c:v>
                </c:pt>
                <c:pt idx="1381">
                  <c:v>38811</c:v>
                </c:pt>
                <c:pt idx="1382">
                  <c:v>38812</c:v>
                </c:pt>
                <c:pt idx="1383">
                  <c:v>38813</c:v>
                </c:pt>
                <c:pt idx="1384">
                  <c:v>38814</c:v>
                </c:pt>
                <c:pt idx="1385">
                  <c:v>38817</c:v>
                </c:pt>
                <c:pt idx="1386">
                  <c:v>38818</c:v>
                </c:pt>
                <c:pt idx="1387">
                  <c:v>38819</c:v>
                </c:pt>
                <c:pt idx="1388">
                  <c:v>38820</c:v>
                </c:pt>
                <c:pt idx="1389">
                  <c:v>38821</c:v>
                </c:pt>
                <c:pt idx="1390">
                  <c:v>38824</c:v>
                </c:pt>
                <c:pt idx="1391">
                  <c:v>38825</c:v>
                </c:pt>
                <c:pt idx="1392">
                  <c:v>38826</c:v>
                </c:pt>
                <c:pt idx="1393">
                  <c:v>38827</c:v>
                </c:pt>
                <c:pt idx="1394">
                  <c:v>38828</c:v>
                </c:pt>
                <c:pt idx="1395">
                  <c:v>38831</c:v>
                </c:pt>
                <c:pt idx="1396">
                  <c:v>38832</c:v>
                </c:pt>
                <c:pt idx="1397">
                  <c:v>38833</c:v>
                </c:pt>
                <c:pt idx="1398">
                  <c:v>38834</c:v>
                </c:pt>
                <c:pt idx="1399">
                  <c:v>38835</c:v>
                </c:pt>
                <c:pt idx="1400">
                  <c:v>38838</c:v>
                </c:pt>
                <c:pt idx="1401">
                  <c:v>38839</c:v>
                </c:pt>
                <c:pt idx="1402">
                  <c:v>38840</c:v>
                </c:pt>
                <c:pt idx="1403">
                  <c:v>38841</c:v>
                </c:pt>
                <c:pt idx="1404">
                  <c:v>38842</c:v>
                </c:pt>
                <c:pt idx="1405">
                  <c:v>38845</c:v>
                </c:pt>
                <c:pt idx="1406">
                  <c:v>38846</c:v>
                </c:pt>
                <c:pt idx="1407">
                  <c:v>38847</c:v>
                </c:pt>
                <c:pt idx="1408">
                  <c:v>38848</c:v>
                </c:pt>
                <c:pt idx="1409">
                  <c:v>38849</c:v>
                </c:pt>
                <c:pt idx="1410">
                  <c:v>38852</c:v>
                </c:pt>
                <c:pt idx="1411">
                  <c:v>38853</c:v>
                </c:pt>
                <c:pt idx="1412">
                  <c:v>38854</c:v>
                </c:pt>
                <c:pt idx="1413">
                  <c:v>38855</c:v>
                </c:pt>
                <c:pt idx="1414">
                  <c:v>38856</c:v>
                </c:pt>
                <c:pt idx="1415">
                  <c:v>38859</c:v>
                </c:pt>
                <c:pt idx="1416">
                  <c:v>38860</c:v>
                </c:pt>
                <c:pt idx="1417">
                  <c:v>38861</c:v>
                </c:pt>
                <c:pt idx="1418">
                  <c:v>38862</c:v>
                </c:pt>
                <c:pt idx="1419">
                  <c:v>38863</c:v>
                </c:pt>
                <c:pt idx="1420">
                  <c:v>38866</c:v>
                </c:pt>
                <c:pt idx="1421">
                  <c:v>38867</c:v>
                </c:pt>
                <c:pt idx="1422">
                  <c:v>38868</c:v>
                </c:pt>
                <c:pt idx="1423">
                  <c:v>38869</c:v>
                </c:pt>
                <c:pt idx="1424">
                  <c:v>38870</c:v>
                </c:pt>
                <c:pt idx="1425">
                  <c:v>38873</c:v>
                </c:pt>
                <c:pt idx="1426">
                  <c:v>38874</c:v>
                </c:pt>
                <c:pt idx="1427">
                  <c:v>38875</c:v>
                </c:pt>
                <c:pt idx="1428">
                  <c:v>38876</c:v>
                </c:pt>
                <c:pt idx="1429">
                  <c:v>38877</c:v>
                </c:pt>
                <c:pt idx="1430">
                  <c:v>38880</c:v>
                </c:pt>
                <c:pt idx="1431">
                  <c:v>38881</c:v>
                </c:pt>
                <c:pt idx="1432">
                  <c:v>38882</c:v>
                </c:pt>
                <c:pt idx="1433">
                  <c:v>38883</c:v>
                </c:pt>
                <c:pt idx="1434">
                  <c:v>38884</c:v>
                </c:pt>
                <c:pt idx="1435">
                  <c:v>38887</c:v>
                </c:pt>
                <c:pt idx="1436">
                  <c:v>38888</c:v>
                </c:pt>
                <c:pt idx="1437">
                  <c:v>38889</c:v>
                </c:pt>
                <c:pt idx="1438">
                  <c:v>38890</c:v>
                </c:pt>
                <c:pt idx="1439">
                  <c:v>38891</c:v>
                </c:pt>
                <c:pt idx="1440">
                  <c:v>38894</c:v>
                </c:pt>
                <c:pt idx="1441">
                  <c:v>38895</c:v>
                </c:pt>
                <c:pt idx="1442">
                  <c:v>38896</c:v>
                </c:pt>
                <c:pt idx="1443">
                  <c:v>38897</c:v>
                </c:pt>
                <c:pt idx="1444">
                  <c:v>38898</c:v>
                </c:pt>
                <c:pt idx="1445">
                  <c:v>38901</c:v>
                </c:pt>
                <c:pt idx="1446">
                  <c:v>38902</c:v>
                </c:pt>
                <c:pt idx="1447">
                  <c:v>38903</c:v>
                </c:pt>
                <c:pt idx="1448">
                  <c:v>38904</c:v>
                </c:pt>
                <c:pt idx="1449">
                  <c:v>38905</c:v>
                </c:pt>
                <c:pt idx="1450">
                  <c:v>38908</c:v>
                </c:pt>
                <c:pt idx="1451">
                  <c:v>38909</c:v>
                </c:pt>
                <c:pt idx="1452">
                  <c:v>38910</c:v>
                </c:pt>
                <c:pt idx="1453">
                  <c:v>38911</c:v>
                </c:pt>
                <c:pt idx="1454">
                  <c:v>38912</c:v>
                </c:pt>
                <c:pt idx="1455">
                  <c:v>38915</c:v>
                </c:pt>
                <c:pt idx="1456">
                  <c:v>38916</c:v>
                </c:pt>
                <c:pt idx="1457">
                  <c:v>38917</c:v>
                </c:pt>
                <c:pt idx="1458">
                  <c:v>38918</c:v>
                </c:pt>
                <c:pt idx="1459">
                  <c:v>38919</c:v>
                </c:pt>
                <c:pt idx="1460">
                  <c:v>38922</c:v>
                </c:pt>
                <c:pt idx="1461">
                  <c:v>38923</c:v>
                </c:pt>
                <c:pt idx="1462">
                  <c:v>38924</c:v>
                </c:pt>
                <c:pt idx="1463">
                  <c:v>38925</c:v>
                </c:pt>
                <c:pt idx="1464">
                  <c:v>38926</c:v>
                </c:pt>
                <c:pt idx="1465">
                  <c:v>38929</c:v>
                </c:pt>
                <c:pt idx="1466">
                  <c:v>38930</c:v>
                </c:pt>
                <c:pt idx="1467">
                  <c:v>38931</c:v>
                </c:pt>
                <c:pt idx="1468">
                  <c:v>38932</c:v>
                </c:pt>
                <c:pt idx="1469">
                  <c:v>38933</c:v>
                </c:pt>
                <c:pt idx="1470">
                  <c:v>38936</c:v>
                </c:pt>
                <c:pt idx="1471">
                  <c:v>38937</c:v>
                </c:pt>
                <c:pt idx="1472">
                  <c:v>38938</c:v>
                </c:pt>
                <c:pt idx="1473">
                  <c:v>38939</c:v>
                </c:pt>
                <c:pt idx="1474">
                  <c:v>38940</c:v>
                </c:pt>
                <c:pt idx="1475">
                  <c:v>38943</c:v>
                </c:pt>
                <c:pt idx="1476">
                  <c:v>38944</c:v>
                </c:pt>
                <c:pt idx="1477">
                  <c:v>38945</c:v>
                </c:pt>
                <c:pt idx="1478">
                  <c:v>38946</c:v>
                </c:pt>
                <c:pt idx="1479">
                  <c:v>38947</c:v>
                </c:pt>
                <c:pt idx="1480">
                  <c:v>38950</c:v>
                </c:pt>
                <c:pt idx="1481">
                  <c:v>38951</c:v>
                </c:pt>
                <c:pt idx="1482">
                  <c:v>38952</c:v>
                </c:pt>
                <c:pt idx="1483">
                  <c:v>38953</c:v>
                </c:pt>
                <c:pt idx="1484">
                  <c:v>38954</c:v>
                </c:pt>
                <c:pt idx="1485">
                  <c:v>38957</c:v>
                </c:pt>
                <c:pt idx="1486">
                  <c:v>38958</c:v>
                </c:pt>
                <c:pt idx="1487">
                  <c:v>38959</c:v>
                </c:pt>
                <c:pt idx="1488">
                  <c:v>38960</c:v>
                </c:pt>
                <c:pt idx="1489">
                  <c:v>38961</c:v>
                </c:pt>
                <c:pt idx="1490">
                  <c:v>38964</c:v>
                </c:pt>
                <c:pt idx="1491">
                  <c:v>38965</c:v>
                </c:pt>
                <c:pt idx="1492">
                  <c:v>38966</c:v>
                </c:pt>
                <c:pt idx="1493">
                  <c:v>38967</c:v>
                </c:pt>
                <c:pt idx="1494">
                  <c:v>38968</c:v>
                </c:pt>
                <c:pt idx="1495">
                  <c:v>38971</c:v>
                </c:pt>
                <c:pt idx="1496">
                  <c:v>38972</c:v>
                </c:pt>
                <c:pt idx="1497">
                  <c:v>38973</c:v>
                </c:pt>
                <c:pt idx="1498">
                  <c:v>38974</c:v>
                </c:pt>
                <c:pt idx="1499">
                  <c:v>38975</c:v>
                </c:pt>
                <c:pt idx="1500">
                  <c:v>38978</c:v>
                </c:pt>
                <c:pt idx="1501">
                  <c:v>38979</c:v>
                </c:pt>
                <c:pt idx="1502">
                  <c:v>38980</c:v>
                </c:pt>
                <c:pt idx="1503">
                  <c:v>38981</c:v>
                </c:pt>
                <c:pt idx="1504">
                  <c:v>38982</c:v>
                </c:pt>
                <c:pt idx="1505">
                  <c:v>38985</c:v>
                </c:pt>
                <c:pt idx="1506">
                  <c:v>38986</c:v>
                </c:pt>
                <c:pt idx="1507">
                  <c:v>38987</c:v>
                </c:pt>
                <c:pt idx="1508">
                  <c:v>38988</c:v>
                </c:pt>
                <c:pt idx="1509">
                  <c:v>38989</c:v>
                </c:pt>
                <c:pt idx="1510">
                  <c:v>38992</c:v>
                </c:pt>
                <c:pt idx="1511">
                  <c:v>38993</c:v>
                </c:pt>
                <c:pt idx="1512">
                  <c:v>38994</c:v>
                </c:pt>
                <c:pt idx="1513">
                  <c:v>38995</c:v>
                </c:pt>
                <c:pt idx="1514">
                  <c:v>38996</c:v>
                </c:pt>
                <c:pt idx="1515">
                  <c:v>38999</c:v>
                </c:pt>
                <c:pt idx="1516">
                  <c:v>39000</c:v>
                </c:pt>
                <c:pt idx="1517">
                  <c:v>39001</c:v>
                </c:pt>
                <c:pt idx="1518">
                  <c:v>39002</c:v>
                </c:pt>
                <c:pt idx="1519">
                  <c:v>39003</c:v>
                </c:pt>
                <c:pt idx="1520">
                  <c:v>39006</c:v>
                </c:pt>
                <c:pt idx="1521">
                  <c:v>39007</c:v>
                </c:pt>
                <c:pt idx="1522">
                  <c:v>39008</c:v>
                </c:pt>
                <c:pt idx="1523">
                  <c:v>39009</c:v>
                </c:pt>
                <c:pt idx="1524">
                  <c:v>39010</c:v>
                </c:pt>
                <c:pt idx="1525">
                  <c:v>39013</c:v>
                </c:pt>
                <c:pt idx="1526">
                  <c:v>39014</c:v>
                </c:pt>
                <c:pt idx="1527">
                  <c:v>39015</c:v>
                </c:pt>
                <c:pt idx="1528">
                  <c:v>39016</c:v>
                </c:pt>
                <c:pt idx="1529">
                  <c:v>39017</c:v>
                </c:pt>
                <c:pt idx="1530">
                  <c:v>39020</c:v>
                </c:pt>
                <c:pt idx="1531">
                  <c:v>39021</c:v>
                </c:pt>
                <c:pt idx="1532">
                  <c:v>39022</c:v>
                </c:pt>
                <c:pt idx="1533">
                  <c:v>39023</c:v>
                </c:pt>
                <c:pt idx="1534">
                  <c:v>39024</c:v>
                </c:pt>
                <c:pt idx="1535">
                  <c:v>39027</c:v>
                </c:pt>
                <c:pt idx="1536">
                  <c:v>39028</c:v>
                </c:pt>
                <c:pt idx="1537">
                  <c:v>39029</c:v>
                </c:pt>
                <c:pt idx="1538">
                  <c:v>39030</c:v>
                </c:pt>
                <c:pt idx="1539">
                  <c:v>39031</c:v>
                </c:pt>
                <c:pt idx="1540">
                  <c:v>39034</c:v>
                </c:pt>
                <c:pt idx="1541">
                  <c:v>39035</c:v>
                </c:pt>
                <c:pt idx="1542">
                  <c:v>39036</c:v>
                </c:pt>
                <c:pt idx="1543">
                  <c:v>39037</c:v>
                </c:pt>
                <c:pt idx="1544">
                  <c:v>39038</c:v>
                </c:pt>
                <c:pt idx="1545">
                  <c:v>39041</c:v>
                </c:pt>
                <c:pt idx="1546">
                  <c:v>39042</c:v>
                </c:pt>
                <c:pt idx="1547">
                  <c:v>39043</c:v>
                </c:pt>
                <c:pt idx="1548">
                  <c:v>39044</c:v>
                </c:pt>
                <c:pt idx="1549">
                  <c:v>39045</c:v>
                </c:pt>
                <c:pt idx="1550">
                  <c:v>39048</c:v>
                </c:pt>
                <c:pt idx="1551">
                  <c:v>39049</c:v>
                </c:pt>
                <c:pt idx="1552">
                  <c:v>39050</c:v>
                </c:pt>
                <c:pt idx="1553">
                  <c:v>39051</c:v>
                </c:pt>
                <c:pt idx="1554">
                  <c:v>39052</c:v>
                </c:pt>
                <c:pt idx="1555">
                  <c:v>39055</c:v>
                </c:pt>
                <c:pt idx="1556">
                  <c:v>39056</c:v>
                </c:pt>
                <c:pt idx="1557">
                  <c:v>39057</c:v>
                </c:pt>
                <c:pt idx="1558">
                  <c:v>39058</c:v>
                </c:pt>
                <c:pt idx="1559">
                  <c:v>39059</c:v>
                </c:pt>
                <c:pt idx="1560">
                  <c:v>39062</c:v>
                </c:pt>
                <c:pt idx="1561">
                  <c:v>39063</c:v>
                </c:pt>
                <c:pt idx="1562">
                  <c:v>39064</c:v>
                </c:pt>
                <c:pt idx="1563">
                  <c:v>39065</c:v>
                </c:pt>
                <c:pt idx="1564">
                  <c:v>39066</c:v>
                </c:pt>
                <c:pt idx="1565">
                  <c:v>39069</c:v>
                </c:pt>
                <c:pt idx="1566">
                  <c:v>39070</c:v>
                </c:pt>
                <c:pt idx="1567">
                  <c:v>39071</c:v>
                </c:pt>
                <c:pt idx="1568">
                  <c:v>39072</c:v>
                </c:pt>
                <c:pt idx="1569">
                  <c:v>39073</c:v>
                </c:pt>
                <c:pt idx="1570">
                  <c:v>39076</c:v>
                </c:pt>
                <c:pt idx="1571">
                  <c:v>39077</c:v>
                </c:pt>
                <c:pt idx="1572">
                  <c:v>39078</c:v>
                </c:pt>
                <c:pt idx="1573">
                  <c:v>39079</c:v>
                </c:pt>
                <c:pt idx="1574">
                  <c:v>39080</c:v>
                </c:pt>
                <c:pt idx="1575">
                  <c:v>39083</c:v>
                </c:pt>
                <c:pt idx="1576">
                  <c:v>39084</c:v>
                </c:pt>
                <c:pt idx="1577">
                  <c:v>39085</c:v>
                </c:pt>
                <c:pt idx="1578">
                  <c:v>39086</c:v>
                </c:pt>
                <c:pt idx="1579">
                  <c:v>39087</c:v>
                </c:pt>
                <c:pt idx="1580">
                  <c:v>39090</c:v>
                </c:pt>
                <c:pt idx="1581">
                  <c:v>39091</c:v>
                </c:pt>
                <c:pt idx="1582">
                  <c:v>39092</c:v>
                </c:pt>
                <c:pt idx="1583">
                  <c:v>39093</c:v>
                </c:pt>
                <c:pt idx="1584">
                  <c:v>39094</c:v>
                </c:pt>
                <c:pt idx="1585">
                  <c:v>39097</c:v>
                </c:pt>
                <c:pt idx="1586">
                  <c:v>39098</c:v>
                </c:pt>
                <c:pt idx="1587">
                  <c:v>39099</c:v>
                </c:pt>
                <c:pt idx="1588">
                  <c:v>39100</c:v>
                </c:pt>
                <c:pt idx="1589">
                  <c:v>39101</c:v>
                </c:pt>
                <c:pt idx="1590">
                  <c:v>39104</c:v>
                </c:pt>
                <c:pt idx="1591">
                  <c:v>39105</c:v>
                </c:pt>
                <c:pt idx="1592">
                  <c:v>39106</c:v>
                </c:pt>
                <c:pt idx="1593">
                  <c:v>39107</c:v>
                </c:pt>
                <c:pt idx="1594">
                  <c:v>39108</c:v>
                </c:pt>
                <c:pt idx="1595">
                  <c:v>39111</c:v>
                </c:pt>
                <c:pt idx="1596">
                  <c:v>39112</c:v>
                </c:pt>
                <c:pt idx="1597">
                  <c:v>39113</c:v>
                </c:pt>
                <c:pt idx="1598">
                  <c:v>39114</c:v>
                </c:pt>
                <c:pt idx="1599">
                  <c:v>39115</c:v>
                </c:pt>
                <c:pt idx="1600">
                  <c:v>39118</c:v>
                </c:pt>
                <c:pt idx="1601">
                  <c:v>39119</c:v>
                </c:pt>
                <c:pt idx="1602">
                  <c:v>39120</c:v>
                </c:pt>
                <c:pt idx="1603">
                  <c:v>39121</c:v>
                </c:pt>
                <c:pt idx="1604">
                  <c:v>39122</c:v>
                </c:pt>
                <c:pt idx="1605">
                  <c:v>39125</c:v>
                </c:pt>
                <c:pt idx="1606">
                  <c:v>39126</c:v>
                </c:pt>
                <c:pt idx="1607">
                  <c:v>39127</c:v>
                </c:pt>
                <c:pt idx="1608">
                  <c:v>39128</c:v>
                </c:pt>
                <c:pt idx="1609">
                  <c:v>39129</c:v>
                </c:pt>
                <c:pt idx="1610">
                  <c:v>39132</c:v>
                </c:pt>
                <c:pt idx="1611">
                  <c:v>39133</c:v>
                </c:pt>
                <c:pt idx="1612">
                  <c:v>39134</c:v>
                </c:pt>
                <c:pt idx="1613">
                  <c:v>39135</c:v>
                </c:pt>
                <c:pt idx="1614">
                  <c:v>39136</c:v>
                </c:pt>
                <c:pt idx="1615">
                  <c:v>39139</c:v>
                </c:pt>
                <c:pt idx="1616">
                  <c:v>39140</c:v>
                </c:pt>
                <c:pt idx="1617">
                  <c:v>39141</c:v>
                </c:pt>
                <c:pt idx="1618">
                  <c:v>39142</c:v>
                </c:pt>
                <c:pt idx="1619">
                  <c:v>39143</c:v>
                </c:pt>
                <c:pt idx="1620">
                  <c:v>39146</c:v>
                </c:pt>
                <c:pt idx="1621">
                  <c:v>39147</c:v>
                </c:pt>
                <c:pt idx="1622">
                  <c:v>39148</c:v>
                </c:pt>
                <c:pt idx="1623">
                  <c:v>39149</c:v>
                </c:pt>
                <c:pt idx="1624">
                  <c:v>39150</c:v>
                </c:pt>
                <c:pt idx="1625">
                  <c:v>39153</c:v>
                </c:pt>
                <c:pt idx="1626">
                  <c:v>39154</c:v>
                </c:pt>
                <c:pt idx="1627">
                  <c:v>39155</c:v>
                </c:pt>
                <c:pt idx="1628">
                  <c:v>39156</c:v>
                </c:pt>
                <c:pt idx="1629">
                  <c:v>39157</c:v>
                </c:pt>
                <c:pt idx="1630">
                  <c:v>39160</c:v>
                </c:pt>
                <c:pt idx="1631">
                  <c:v>39161</c:v>
                </c:pt>
                <c:pt idx="1632">
                  <c:v>39162</c:v>
                </c:pt>
                <c:pt idx="1633">
                  <c:v>39163</c:v>
                </c:pt>
                <c:pt idx="1634">
                  <c:v>39164</c:v>
                </c:pt>
                <c:pt idx="1635">
                  <c:v>39167</c:v>
                </c:pt>
                <c:pt idx="1636">
                  <c:v>39168</c:v>
                </c:pt>
                <c:pt idx="1637">
                  <c:v>39169</c:v>
                </c:pt>
                <c:pt idx="1638">
                  <c:v>39170</c:v>
                </c:pt>
                <c:pt idx="1639">
                  <c:v>39171</c:v>
                </c:pt>
                <c:pt idx="1640">
                  <c:v>39174</c:v>
                </c:pt>
                <c:pt idx="1641">
                  <c:v>39175</c:v>
                </c:pt>
                <c:pt idx="1642">
                  <c:v>39176</c:v>
                </c:pt>
                <c:pt idx="1643">
                  <c:v>39177</c:v>
                </c:pt>
                <c:pt idx="1644">
                  <c:v>39178</c:v>
                </c:pt>
                <c:pt idx="1645">
                  <c:v>39181</c:v>
                </c:pt>
                <c:pt idx="1646">
                  <c:v>39182</c:v>
                </c:pt>
                <c:pt idx="1647">
                  <c:v>39183</c:v>
                </c:pt>
                <c:pt idx="1648">
                  <c:v>39184</c:v>
                </c:pt>
                <c:pt idx="1649">
                  <c:v>39185</c:v>
                </c:pt>
                <c:pt idx="1650">
                  <c:v>39188</c:v>
                </c:pt>
                <c:pt idx="1651">
                  <c:v>39189</c:v>
                </c:pt>
                <c:pt idx="1652">
                  <c:v>39190</c:v>
                </c:pt>
                <c:pt idx="1653">
                  <c:v>39191</c:v>
                </c:pt>
                <c:pt idx="1654">
                  <c:v>39192</c:v>
                </c:pt>
                <c:pt idx="1655">
                  <c:v>39195</c:v>
                </c:pt>
                <c:pt idx="1656">
                  <c:v>39196</c:v>
                </c:pt>
                <c:pt idx="1657">
                  <c:v>39197</c:v>
                </c:pt>
                <c:pt idx="1658">
                  <c:v>39198</c:v>
                </c:pt>
                <c:pt idx="1659">
                  <c:v>39199</c:v>
                </c:pt>
                <c:pt idx="1660">
                  <c:v>39202</c:v>
                </c:pt>
                <c:pt idx="1661">
                  <c:v>39203</c:v>
                </c:pt>
                <c:pt idx="1662">
                  <c:v>39204</c:v>
                </c:pt>
                <c:pt idx="1663">
                  <c:v>39205</c:v>
                </c:pt>
                <c:pt idx="1664">
                  <c:v>39206</c:v>
                </c:pt>
                <c:pt idx="1665">
                  <c:v>39209</c:v>
                </c:pt>
                <c:pt idx="1666">
                  <c:v>39210</c:v>
                </c:pt>
                <c:pt idx="1667">
                  <c:v>39211</c:v>
                </c:pt>
                <c:pt idx="1668">
                  <c:v>39212</c:v>
                </c:pt>
                <c:pt idx="1669">
                  <c:v>39213</c:v>
                </c:pt>
                <c:pt idx="1670">
                  <c:v>39216</c:v>
                </c:pt>
                <c:pt idx="1671">
                  <c:v>39217</c:v>
                </c:pt>
                <c:pt idx="1672">
                  <c:v>39218</c:v>
                </c:pt>
                <c:pt idx="1673">
                  <c:v>39219</c:v>
                </c:pt>
                <c:pt idx="1674">
                  <c:v>39220</c:v>
                </c:pt>
                <c:pt idx="1675">
                  <c:v>39223</c:v>
                </c:pt>
                <c:pt idx="1676">
                  <c:v>39224</c:v>
                </c:pt>
                <c:pt idx="1677">
                  <c:v>39225</c:v>
                </c:pt>
                <c:pt idx="1678">
                  <c:v>39226</c:v>
                </c:pt>
                <c:pt idx="1679">
                  <c:v>39227</c:v>
                </c:pt>
                <c:pt idx="1680">
                  <c:v>39230</c:v>
                </c:pt>
                <c:pt idx="1681">
                  <c:v>39231</c:v>
                </c:pt>
                <c:pt idx="1682">
                  <c:v>39232</c:v>
                </c:pt>
                <c:pt idx="1683">
                  <c:v>39233</c:v>
                </c:pt>
                <c:pt idx="1684">
                  <c:v>39234</c:v>
                </c:pt>
                <c:pt idx="1685">
                  <c:v>39237</c:v>
                </c:pt>
                <c:pt idx="1686">
                  <c:v>39238</c:v>
                </c:pt>
                <c:pt idx="1687">
                  <c:v>39239</c:v>
                </c:pt>
                <c:pt idx="1688">
                  <c:v>39240</c:v>
                </c:pt>
                <c:pt idx="1689">
                  <c:v>39241</c:v>
                </c:pt>
                <c:pt idx="1690">
                  <c:v>39244</c:v>
                </c:pt>
                <c:pt idx="1691">
                  <c:v>39245</c:v>
                </c:pt>
                <c:pt idx="1692">
                  <c:v>39246</c:v>
                </c:pt>
                <c:pt idx="1693">
                  <c:v>39247</c:v>
                </c:pt>
                <c:pt idx="1694">
                  <c:v>39248</c:v>
                </c:pt>
                <c:pt idx="1695">
                  <c:v>39251</c:v>
                </c:pt>
                <c:pt idx="1696">
                  <c:v>39252</c:v>
                </c:pt>
                <c:pt idx="1697">
                  <c:v>39253</c:v>
                </c:pt>
                <c:pt idx="1698">
                  <c:v>39254</c:v>
                </c:pt>
                <c:pt idx="1699">
                  <c:v>39255</c:v>
                </c:pt>
                <c:pt idx="1700">
                  <c:v>39258</c:v>
                </c:pt>
                <c:pt idx="1701">
                  <c:v>39259</c:v>
                </c:pt>
                <c:pt idx="1702">
                  <c:v>39260</c:v>
                </c:pt>
                <c:pt idx="1703">
                  <c:v>39261</c:v>
                </c:pt>
                <c:pt idx="1704">
                  <c:v>39262</c:v>
                </c:pt>
                <c:pt idx="1705">
                  <c:v>39265</c:v>
                </c:pt>
                <c:pt idx="1706">
                  <c:v>39266</c:v>
                </c:pt>
                <c:pt idx="1707">
                  <c:v>39267</c:v>
                </c:pt>
                <c:pt idx="1708">
                  <c:v>39268</c:v>
                </c:pt>
                <c:pt idx="1709">
                  <c:v>39269</c:v>
                </c:pt>
                <c:pt idx="1710">
                  <c:v>39272</c:v>
                </c:pt>
                <c:pt idx="1711">
                  <c:v>39273</c:v>
                </c:pt>
                <c:pt idx="1712">
                  <c:v>39274</c:v>
                </c:pt>
                <c:pt idx="1713">
                  <c:v>39275</c:v>
                </c:pt>
                <c:pt idx="1714">
                  <c:v>39276</c:v>
                </c:pt>
                <c:pt idx="1715">
                  <c:v>39279</c:v>
                </c:pt>
                <c:pt idx="1716">
                  <c:v>39280</c:v>
                </c:pt>
                <c:pt idx="1717">
                  <c:v>39281</c:v>
                </c:pt>
                <c:pt idx="1718">
                  <c:v>39282</c:v>
                </c:pt>
                <c:pt idx="1719">
                  <c:v>39283</c:v>
                </c:pt>
                <c:pt idx="1720">
                  <c:v>39286</c:v>
                </c:pt>
                <c:pt idx="1721">
                  <c:v>39287</c:v>
                </c:pt>
                <c:pt idx="1722">
                  <c:v>39288</c:v>
                </c:pt>
                <c:pt idx="1723">
                  <c:v>39289</c:v>
                </c:pt>
                <c:pt idx="1724">
                  <c:v>39290</c:v>
                </c:pt>
                <c:pt idx="1725">
                  <c:v>39293</c:v>
                </c:pt>
                <c:pt idx="1726">
                  <c:v>39294</c:v>
                </c:pt>
                <c:pt idx="1727">
                  <c:v>39295</c:v>
                </c:pt>
                <c:pt idx="1728">
                  <c:v>39296</c:v>
                </c:pt>
                <c:pt idx="1729">
                  <c:v>39297</c:v>
                </c:pt>
                <c:pt idx="1730">
                  <c:v>39300</c:v>
                </c:pt>
                <c:pt idx="1731">
                  <c:v>39301</c:v>
                </c:pt>
                <c:pt idx="1732">
                  <c:v>39302</c:v>
                </c:pt>
                <c:pt idx="1733">
                  <c:v>39303</c:v>
                </c:pt>
                <c:pt idx="1734">
                  <c:v>39304</c:v>
                </c:pt>
                <c:pt idx="1735">
                  <c:v>39307</c:v>
                </c:pt>
                <c:pt idx="1736">
                  <c:v>39308</c:v>
                </c:pt>
                <c:pt idx="1737">
                  <c:v>39309</c:v>
                </c:pt>
                <c:pt idx="1738">
                  <c:v>39310</c:v>
                </c:pt>
                <c:pt idx="1739">
                  <c:v>39311</c:v>
                </c:pt>
                <c:pt idx="1740">
                  <c:v>39314</c:v>
                </c:pt>
                <c:pt idx="1741">
                  <c:v>39315</c:v>
                </c:pt>
                <c:pt idx="1742">
                  <c:v>39316</c:v>
                </c:pt>
                <c:pt idx="1743">
                  <c:v>39317</c:v>
                </c:pt>
                <c:pt idx="1744">
                  <c:v>39318</c:v>
                </c:pt>
                <c:pt idx="1745">
                  <c:v>39321</c:v>
                </c:pt>
                <c:pt idx="1746">
                  <c:v>39322</c:v>
                </c:pt>
                <c:pt idx="1747">
                  <c:v>39323</c:v>
                </c:pt>
                <c:pt idx="1748">
                  <c:v>39324</c:v>
                </c:pt>
                <c:pt idx="1749">
                  <c:v>39325</c:v>
                </c:pt>
                <c:pt idx="1750">
                  <c:v>39328</c:v>
                </c:pt>
                <c:pt idx="1751">
                  <c:v>39329</c:v>
                </c:pt>
                <c:pt idx="1752">
                  <c:v>39330</c:v>
                </c:pt>
                <c:pt idx="1753">
                  <c:v>39331</c:v>
                </c:pt>
                <c:pt idx="1754">
                  <c:v>39332</c:v>
                </c:pt>
                <c:pt idx="1755">
                  <c:v>39335</c:v>
                </c:pt>
                <c:pt idx="1756">
                  <c:v>39336</c:v>
                </c:pt>
                <c:pt idx="1757">
                  <c:v>39337</c:v>
                </c:pt>
                <c:pt idx="1758">
                  <c:v>39338</c:v>
                </c:pt>
                <c:pt idx="1759">
                  <c:v>39339</c:v>
                </c:pt>
                <c:pt idx="1760">
                  <c:v>39342</c:v>
                </c:pt>
                <c:pt idx="1761">
                  <c:v>39343</c:v>
                </c:pt>
                <c:pt idx="1762">
                  <c:v>39344</c:v>
                </c:pt>
                <c:pt idx="1763">
                  <c:v>39345</c:v>
                </c:pt>
                <c:pt idx="1764">
                  <c:v>39346</c:v>
                </c:pt>
                <c:pt idx="1765">
                  <c:v>39349</c:v>
                </c:pt>
                <c:pt idx="1766">
                  <c:v>39350</c:v>
                </c:pt>
                <c:pt idx="1767">
                  <c:v>39351</c:v>
                </c:pt>
                <c:pt idx="1768">
                  <c:v>39352</c:v>
                </c:pt>
                <c:pt idx="1769">
                  <c:v>39353</c:v>
                </c:pt>
                <c:pt idx="1770">
                  <c:v>39356</c:v>
                </c:pt>
                <c:pt idx="1771">
                  <c:v>39357</c:v>
                </c:pt>
                <c:pt idx="1772">
                  <c:v>39358</c:v>
                </c:pt>
                <c:pt idx="1773">
                  <c:v>39359</c:v>
                </c:pt>
                <c:pt idx="1774">
                  <c:v>39360</c:v>
                </c:pt>
                <c:pt idx="1775">
                  <c:v>39363</c:v>
                </c:pt>
                <c:pt idx="1776">
                  <c:v>39364</c:v>
                </c:pt>
                <c:pt idx="1777">
                  <c:v>39365</c:v>
                </c:pt>
                <c:pt idx="1778">
                  <c:v>39366</c:v>
                </c:pt>
                <c:pt idx="1779">
                  <c:v>39367</c:v>
                </c:pt>
                <c:pt idx="1780">
                  <c:v>39370</c:v>
                </c:pt>
                <c:pt idx="1781">
                  <c:v>39371</c:v>
                </c:pt>
                <c:pt idx="1782">
                  <c:v>39372</c:v>
                </c:pt>
                <c:pt idx="1783">
                  <c:v>39373</c:v>
                </c:pt>
                <c:pt idx="1784">
                  <c:v>39374</c:v>
                </c:pt>
                <c:pt idx="1785">
                  <c:v>39377</c:v>
                </c:pt>
                <c:pt idx="1786">
                  <c:v>39378</c:v>
                </c:pt>
                <c:pt idx="1787">
                  <c:v>39379</c:v>
                </c:pt>
                <c:pt idx="1788">
                  <c:v>39380</c:v>
                </c:pt>
                <c:pt idx="1789">
                  <c:v>39381</c:v>
                </c:pt>
                <c:pt idx="1790">
                  <c:v>39384</c:v>
                </c:pt>
                <c:pt idx="1791">
                  <c:v>39385</c:v>
                </c:pt>
                <c:pt idx="1792">
                  <c:v>39386</c:v>
                </c:pt>
                <c:pt idx="1793">
                  <c:v>39387</c:v>
                </c:pt>
                <c:pt idx="1794">
                  <c:v>39388</c:v>
                </c:pt>
                <c:pt idx="1795">
                  <c:v>39391</c:v>
                </c:pt>
                <c:pt idx="1796">
                  <c:v>39392</c:v>
                </c:pt>
                <c:pt idx="1797">
                  <c:v>39393</c:v>
                </c:pt>
                <c:pt idx="1798">
                  <c:v>39394</c:v>
                </c:pt>
                <c:pt idx="1799">
                  <c:v>39395</c:v>
                </c:pt>
                <c:pt idx="1800">
                  <c:v>39398</c:v>
                </c:pt>
                <c:pt idx="1801">
                  <c:v>39399</c:v>
                </c:pt>
                <c:pt idx="1802">
                  <c:v>39400</c:v>
                </c:pt>
                <c:pt idx="1803">
                  <c:v>39401</c:v>
                </c:pt>
                <c:pt idx="1804">
                  <c:v>39402</c:v>
                </c:pt>
                <c:pt idx="1805">
                  <c:v>39405</c:v>
                </c:pt>
                <c:pt idx="1806">
                  <c:v>39406</c:v>
                </c:pt>
                <c:pt idx="1807">
                  <c:v>39407</c:v>
                </c:pt>
                <c:pt idx="1808">
                  <c:v>39408</c:v>
                </c:pt>
                <c:pt idx="1809">
                  <c:v>39409</c:v>
                </c:pt>
                <c:pt idx="1810">
                  <c:v>39412</c:v>
                </c:pt>
                <c:pt idx="1811">
                  <c:v>39413</c:v>
                </c:pt>
                <c:pt idx="1812">
                  <c:v>39414</c:v>
                </c:pt>
                <c:pt idx="1813">
                  <c:v>39415</c:v>
                </c:pt>
                <c:pt idx="1814">
                  <c:v>39416</c:v>
                </c:pt>
                <c:pt idx="1815">
                  <c:v>39419</c:v>
                </c:pt>
                <c:pt idx="1816">
                  <c:v>39420</c:v>
                </c:pt>
                <c:pt idx="1817">
                  <c:v>39421</c:v>
                </c:pt>
                <c:pt idx="1818">
                  <c:v>39422</c:v>
                </c:pt>
                <c:pt idx="1819">
                  <c:v>39423</c:v>
                </c:pt>
                <c:pt idx="1820">
                  <c:v>39426</c:v>
                </c:pt>
                <c:pt idx="1821">
                  <c:v>39427</c:v>
                </c:pt>
                <c:pt idx="1822">
                  <c:v>39428</c:v>
                </c:pt>
                <c:pt idx="1823">
                  <c:v>39429</c:v>
                </c:pt>
                <c:pt idx="1824">
                  <c:v>39430</c:v>
                </c:pt>
                <c:pt idx="1825">
                  <c:v>39433</c:v>
                </c:pt>
                <c:pt idx="1826">
                  <c:v>39434</c:v>
                </c:pt>
                <c:pt idx="1827">
                  <c:v>39435</c:v>
                </c:pt>
                <c:pt idx="1828">
                  <c:v>39436</c:v>
                </c:pt>
                <c:pt idx="1829">
                  <c:v>39437</c:v>
                </c:pt>
                <c:pt idx="1830">
                  <c:v>39440</c:v>
                </c:pt>
                <c:pt idx="1831">
                  <c:v>39441</c:v>
                </c:pt>
                <c:pt idx="1832">
                  <c:v>39442</c:v>
                </c:pt>
                <c:pt idx="1833">
                  <c:v>39443</c:v>
                </c:pt>
                <c:pt idx="1834">
                  <c:v>39444</c:v>
                </c:pt>
                <c:pt idx="1835">
                  <c:v>39447</c:v>
                </c:pt>
                <c:pt idx="1836">
                  <c:v>39448</c:v>
                </c:pt>
                <c:pt idx="1837">
                  <c:v>39449</c:v>
                </c:pt>
                <c:pt idx="1838">
                  <c:v>39450</c:v>
                </c:pt>
                <c:pt idx="1839">
                  <c:v>39451</c:v>
                </c:pt>
                <c:pt idx="1840">
                  <c:v>39454</c:v>
                </c:pt>
                <c:pt idx="1841">
                  <c:v>39455</c:v>
                </c:pt>
                <c:pt idx="1842">
                  <c:v>39456</c:v>
                </c:pt>
                <c:pt idx="1843">
                  <c:v>39457</c:v>
                </c:pt>
                <c:pt idx="1844">
                  <c:v>39458</c:v>
                </c:pt>
                <c:pt idx="1845">
                  <c:v>39461</c:v>
                </c:pt>
                <c:pt idx="1846">
                  <c:v>39462</c:v>
                </c:pt>
                <c:pt idx="1847">
                  <c:v>39463</c:v>
                </c:pt>
                <c:pt idx="1848">
                  <c:v>39464</c:v>
                </c:pt>
                <c:pt idx="1849">
                  <c:v>39465</c:v>
                </c:pt>
                <c:pt idx="1850">
                  <c:v>39468</c:v>
                </c:pt>
                <c:pt idx="1851">
                  <c:v>39469</c:v>
                </c:pt>
                <c:pt idx="1852">
                  <c:v>39470</c:v>
                </c:pt>
                <c:pt idx="1853">
                  <c:v>39471</c:v>
                </c:pt>
                <c:pt idx="1854">
                  <c:v>39472</c:v>
                </c:pt>
                <c:pt idx="1855">
                  <c:v>39475</c:v>
                </c:pt>
                <c:pt idx="1856">
                  <c:v>39476</c:v>
                </c:pt>
                <c:pt idx="1857">
                  <c:v>39477</c:v>
                </c:pt>
                <c:pt idx="1858">
                  <c:v>39478</c:v>
                </c:pt>
                <c:pt idx="1859">
                  <c:v>39479</c:v>
                </c:pt>
                <c:pt idx="1860">
                  <c:v>39482</c:v>
                </c:pt>
                <c:pt idx="1861">
                  <c:v>39483</c:v>
                </c:pt>
                <c:pt idx="1862">
                  <c:v>39484</c:v>
                </c:pt>
                <c:pt idx="1863">
                  <c:v>39485</c:v>
                </c:pt>
                <c:pt idx="1864">
                  <c:v>39486</c:v>
                </c:pt>
                <c:pt idx="1865">
                  <c:v>39489</c:v>
                </c:pt>
                <c:pt idx="1866">
                  <c:v>39490</c:v>
                </c:pt>
                <c:pt idx="1867">
                  <c:v>39491</c:v>
                </c:pt>
                <c:pt idx="1868">
                  <c:v>39492</c:v>
                </c:pt>
                <c:pt idx="1869">
                  <c:v>39493</c:v>
                </c:pt>
                <c:pt idx="1870">
                  <c:v>39496</c:v>
                </c:pt>
                <c:pt idx="1871">
                  <c:v>39497</c:v>
                </c:pt>
                <c:pt idx="1872">
                  <c:v>39498</c:v>
                </c:pt>
                <c:pt idx="1873">
                  <c:v>39499</c:v>
                </c:pt>
                <c:pt idx="1874">
                  <c:v>39500</c:v>
                </c:pt>
                <c:pt idx="1875">
                  <c:v>39503</c:v>
                </c:pt>
                <c:pt idx="1876">
                  <c:v>39504</c:v>
                </c:pt>
                <c:pt idx="1877">
                  <c:v>39505</c:v>
                </c:pt>
                <c:pt idx="1878">
                  <c:v>39506</c:v>
                </c:pt>
                <c:pt idx="1879">
                  <c:v>39507</c:v>
                </c:pt>
                <c:pt idx="1880">
                  <c:v>39510</c:v>
                </c:pt>
                <c:pt idx="1881">
                  <c:v>39511</c:v>
                </c:pt>
                <c:pt idx="1882">
                  <c:v>39512</c:v>
                </c:pt>
                <c:pt idx="1883">
                  <c:v>39513</c:v>
                </c:pt>
                <c:pt idx="1884">
                  <c:v>39514</c:v>
                </c:pt>
                <c:pt idx="1885">
                  <c:v>39517</c:v>
                </c:pt>
                <c:pt idx="1886">
                  <c:v>39518</c:v>
                </c:pt>
                <c:pt idx="1887">
                  <c:v>39519</c:v>
                </c:pt>
                <c:pt idx="1888">
                  <c:v>39520</c:v>
                </c:pt>
                <c:pt idx="1889">
                  <c:v>39521</c:v>
                </c:pt>
                <c:pt idx="1890">
                  <c:v>39524</c:v>
                </c:pt>
                <c:pt idx="1891">
                  <c:v>39525</c:v>
                </c:pt>
                <c:pt idx="1892">
                  <c:v>39526</c:v>
                </c:pt>
                <c:pt idx="1893">
                  <c:v>39527</c:v>
                </c:pt>
                <c:pt idx="1894">
                  <c:v>39528</c:v>
                </c:pt>
                <c:pt idx="1895">
                  <c:v>39531</c:v>
                </c:pt>
                <c:pt idx="1896">
                  <c:v>39532</c:v>
                </c:pt>
                <c:pt idx="1897">
                  <c:v>39533</c:v>
                </c:pt>
                <c:pt idx="1898">
                  <c:v>39534</c:v>
                </c:pt>
                <c:pt idx="1899">
                  <c:v>39535</c:v>
                </c:pt>
                <c:pt idx="1900">
                  <c:v>39538</c:v>
                </c:pt>
                <c:pt idx="1901">
                  <c:v>39539</c:v>
                </c:pt>
                <c:pt idx="1902">
                  <c:v>39540</c:v>
                </c:pt>
                <c:pt idx="1903">
                  <c:v>39541</c:v>
                </c:pt>
                <c:pt idx="1904">
                  <c:v>39542</c:v>
                </c:pt>
                <c:pt idx="1905">
                  <c:v>39545</c:v>
                </c:pt>
                <c:pt idx="1906">
                  <c:v>39546</c:v>
                </c:pt>
                <c:pt idx="1907">
                  <c:v>39547</c:v>
                </c:pt>
                <c:pt idx="1908">
                  <c:v>39548</c:v>
                </c:pt>
                <c:pt idx="1909">
                  <c:v>39549</c:v>
                </c:pt>
                <c:pt idx="1910">
                  <c:v>39552</c:v>
                </c:pt>
                <c:pt idx="1911">
                  <c:v>39553</c:v>
                </c:pt>
                <c:pt idx="1912">
                  <c:v>39554</c:v>
                </c:pt>
                <c:pt idx="1913">
                  <c:v>39555</c:v>
                </c:pt>
                <c:pt idx="1914">
                  <c:v>39556</c:v>
                </c:pt>
                <c:pt idx="1915">
                  <c:v>39559</c:v>
                </c:pt>
                <c:pt idx="1916">
                  <c:v>39560</c:v>
                </c:pt>
                <c:pt idx="1917">
                  <c:v>39561</c:v>
                </c:pt>
                <c:pt idx="1918">
                  <c:v>39562</c:v>
                </c:pt>
                <c:pt idx="1919">
                  <c:v>39563</c:v>
                </c:pt>
                <c:pt idx="1920">
                  <c:v>39566</c:v>
                </c:pt>
                <c:pt idx="1921">
                  <c:v>39567</c:v>
                </c:pt>
                <c:pt idx="1922">
                  <c:v>39568</c:v>
                </c:pt>
                <c:pt idx="1923">
                  <c:v>39569</c:v>
                </c:pt>
                <c:pt idx="1924">
                  <c:v>39570</c:v>
                </c:pt>
                <c:pt idx="1925">
                  <c:v>39573</c:v>
                </c:pt>
                <c:pt idx="1926">
                  <c:v>39574</c:v>
                </c:pt>
                <c:pt idx="1927">
                  <c:v>39575</c:v>
                </c:pt>
                <c:pt idx="1928">
                  <c:v>39576</c:v>
                </c:pt>
                <c:pt idx="1929">
                  <c:v>39577</c:v>
                </c:pt>
                <c:pt idx="1930">
                  <c:v>39580</c:v>
                </c:pt>
                <c:pt idx="1931">
                  <c:v>39581</c:v>
                </c:pt>
                <c:pt idx="1932">
                  <c:v>39582</c:v>
                </c:pt>
                <c:pt idx="1933">
                  <c:v>39583</c:v>
                </c:pt>
                <c:pt idx="1934">
                  <c:v>39584</c:v>
                </c:pt>
                <c:pt idx="1935">
                  <c:v>39587</c:v>
                </c:pt>
                <c:pt idx="1936">
                  <c:v>39588</c:v>
                </c:pt>
                <c:pt idx="1937">
                  <c:v>39589</c:v>
                </c:pt>
                <c:pt idx="1938">
                  <c:v>39590</c:v>
                </c:pt>
                <c:pt idx="1939">
                  <c:v>39591</c:v>
                </c:pt>
                <c:pt idx="1940">
                  <c:v>39594</c:v>
                </c:pt>
                <c:pt idx="1941">
                  <c:v>39595</c:v>
                </c:pt>
                <c:pt idx="1942">
                  <c:v>39596</c:v>
                </c:pt>
                <c:pt idx="1943">
                  <c:v>39597</c:v>
                </c:pt>
                <c:pt idx="1944">
                  <c:v>39598</c:v>
                </c:pt>
                <c:pt idx="1945">
                  <c:v>39601</c:v>
                </c:pt>
                <c:pt idx="1946">
                  <c:v>39602</c:v>
                </c:pt>
                <c:pt idx="1947">
                  <c:v>39603</c:v>
                </c:pt>
                <c:pt idx="1948">
                  <c:v>39604</c:v>
                </c:pt>
                <c:pt idx="1949">
                  <c:v>39605</c:v>
                </c:pt>
                <c:pt idx="1950">
                  <c:v>39608</c:v>
                </c:pt>
                <c:pt idx="1951">
                  <c:v>39609</c:v>
                </c:pt>
                <c:pt idx="1952">
                  <c:v>39610</c:v>
                </c:pt>
                <c:pt idx="1953">
                  <c:v>39611</c:v>
                </c:pt>
                <c:pt idx="1954">
                  <c:v>39612</c:v>
                </c:pt>
                <c:pt idx="1955">
                  <c:v>39615</c:v>
                </c:pt>
                <c:pt idx="1956">
                  <c:v>39616</c:v>
                </c:pt>
                <c:pt idx="1957">
                  <c:v>39617</c:v>
                </c:pt>
                <c:pt idx="1958">
                  <c:v>39618</c:v>
                </c:pt>
                <c:pt idx="1959">
                  <c:v>39619</c:v>
                </c:pt>
                <c:pt idx="1960">
                  <c:v>39622</c:v>
                </c:pt>
                <c:pt idx="1961">
                  <c:v>39623</c:v>
                </c:pt>
                <c:pt idx="1962">
                  <c:v>39624</c:v>
                </c:pt>
                <c:pt idx="1963">
                  <c:v>39625</c:v>
                </c:pt>
                <c:pt idx="1964">
                  <c:v>39626</c:v>
                </c:pt>
                <c:pt idx="1965">
                  <c:v>39629</c:v>
                </c:pt>
                <c:pt idx="1966">
                  <c:v>39630</c:v>
                </c:pt>
                <c:pt idx="1967">
                  <c:v>39631</c:v>
                </c:pt>
                <c:pt idx="1968">
                  <c:v>39632</c:v>
                </c:pt>
                <c:pt idx="1969">
                  <c:v>39633</c:v>
                </c:pt>
                <c:pt idx="1970">
                  <c:v>39636</c:v>
                </c:pt>
                <c:pt idx="1971">
                  <c:v>39637</c:v>
                </c:pt>
                <c:pt idx="1972">
                  <c:v>39638</c:v>
                </c:pt>
                <c:pt idx="1973">
                  <c:v>39639</c:v>
                </c:pt>
                <c:pt idx="1974">
                  <c:v>39640</c:v>
                </c:pt>
                <c:pt idx="1975">
                  <c:v>39643</c:v>
                </c:pt>
                <c:pt idx="1976">
                  <c:v>39644</c:v>
                </c:pt>
                <c:pt idx="1977">
                  <c:v>39645</c:v>
                </c:pt>
                <c:pt idx="1978">
                  <c:v>39646</c:v>
                </c:pt>
                <c:pt idx="1979">
                  <c:v>39647</c:v>
                </c:pt>
                <c:pt idx="1980">
                  <c:v>39650</c:v>
                </c:pt>
                <c:pt idx="1981">
                  <c:v>39651</c:v>
                </c:pt>
                <c:pt idx="1982">
                  <c:v>39652</c:v>
                </c:pt>
                <c:pt idx="1983">
                  <c:v>39653</c:v>
                </c:pt>
                <c:pt idx="1984">
                  <c:v>39654</c:v>
                </c:pt>
                <c:pt idx="1985">
                  <c:v>39657</c:v>
                </c:pt>
                <c:pt idx="1986">
                  <c:v>39658</c:v>
                </c:pt>
                <c:pt idx="1987">
                  <c:v>39659</c:v>
                </c:pt>
                <c:pt idx="1988">
                  <c:v>39660</c:v>
                </c:pt>
                <c:pt idx="1989">
                  <c:v>39661</c:v>
                </c:pt>
                <c:pt idx="1990">
                  <c:v>39664</c:v>
                </c:pt>
                <c:pt idx="1991">
                  <c:v>39665</c:v>
                </c:pt>
                <c:pt idx="1992">
                  <c:v>39666</c:v>
                </c:pt>
                <c:pt idx="1993">
                  <c:v>39667</c:v>
                </c:pt>
                <c:pt idx="1994">
                  <c:v>39668</c:v>
                </c:pt>
                <c:pt idx="1995">
                  <c:v>39671</c:v>
                </c:pt>
                <c:pt idx="1996">
                  <c:v>39672</c:v>
                </c:pt>
                <c:pt idx="1997">
                  <c:v>39673</c:v>
                </c:pt>
                <c:pt idx="1998">
                  <c:v>39674</c:v>
                </c:pt>
                <c:pt idx="1999">
                  <c:v>39675</c:v>
                </c:pt>
                <c:pt idx="2000">
                  <c:v>39678</c:v>
                </c:pt>
                <c:pt idx="2001">
                  <c:v>39679</c:v>
                </c:pt>
                <c:pt idx="2002">
                  <c:v>39680</c:v>
                </c:pt>
                <c:pt idx="2003">
                  <c:v>39681</c:v>
                </c:pt>
                <c:pt idx="2004">
                  <c:v>39682</c:v>
                </c:pt>
                <c:pt idx="2005">
                  <c:v>39685</c:v>
                </c:pt>
                <c:pt idx="2006">
                  <c:v>39686</c:v>
                </c:pt>
                <c:pt idx="2007">
                  <c:v>39687</c:v>
                </c:pt>
                <c:pt idx="2008">
                  <c:v>39688</c:v>
                </c:pt>
                <c:pt idx="2009">
                  <c:v>39689</c:v>
                </c:pt>
                <c:pt idx="2010">
                  <c:v>39692</c:v>
                </c:pt>
                <c:pt idx="2011">
                  <c:v>39693</c:v>
                </c:pt>
                <c:pt idx="2012">
                  <c:v>39694</c:v>
                </c:pt>
                <c:pt idx="2013">
                  <c:v>39695</c:v>
                </c:pt>
                <c:pt idx="2014">
                  <c:v>39696</c:v>
                </c:pt>
                <c:pt idx="2015">
                  <c:v>39699</c:v>
                </c:pt>
                <c:pt idx="2016">
                  <c:v>39700</c:v>
                </c:pt>
                <c:pt idx="2017">
                  <c:v>39701</c:v>
                </c:pt>
                <c:pt idx="2018">
                  <c:v>39702</c:v>
                </c:pt>
                <c:pt idx="2019">
                  <c:v>39703</c:v>
                </c:pt>
                <c:pt idx="2020">
                  <c:v>39706</c:v>
                </c:pt>
                <c:pt idx="2021">
                  <c:v>39707</c:v>
                </c:pt>
                <c:pt idx="2022">
                  <c:v>39708</c:v>
                </c:pt>
                <c:pt idx="2023">
                  <c:v>39709</c:v>
                </c:pt>
                <c:pt idx="2024">
                  <c:v>39710</c:v>
                </c:pt>
                <c:pt idx="2025">
                  <c:v>39713</c:v>
                </c:pt>
                <c:pt idx="2026">
                  <c:v>39714</c:v>
                </c:pt>
                <c:pt idx="2027">
                  <c:v>39715</c:v>
                </c:pt>
                <c:pt idx="2028">
                  <c:v>39716</c:v>
                </c:pt>
                <c:pt idx="2029">
                  <c:v>39717</c:v>
                </c:pt>
                <c:pt idx="2030">
                  <c:v>39720</c:v>
                </c:pt>
                <c:pt idx="2031">
                  <c:v>39721</c:v>
                </c:pt>
                <c:pt idx="2032">
                  <c:v>39722</c:v>
                </c:pt>
                <c:pt idx="2033">
                  <c:v>39723</c:v>
                </c:pt>
                <c:pt idx="2034">
                  <c:v>39724</c:v>
                </c:pt>
                <c:pt idx="2035">
                  <c:v>39727</c:v>
                </c:pt>
                <c:pt idx="2036">
                  <c:v>39728</c:v>
                </c:pt>
                <c:pt idx="2037">
                  <c:v>39729</c:v>
                </c:pt>
                <c:pt idx="2038">
                  <c:v>39730</c:v>
                </c:pt>
                <c:pt idx="2039">
                  <c:v>39731</c:v>
                </c:pt>
                <c:pt idx="2040">
                  <c:v>39734</c:v>
                </c:pt>
                <c:pt idx="2041">
                  <c:v>39735</c:v>
                </c:pt>
                <c:pt idx="2042">
                  <c:v>39736</c:v>
                </c:pt>
                <c:pt idx="2043">
                  <c:v>39737</c:v>
                </c:pt>
                <c:pt idx="2044">
                  <c:v>39738</c:v>
                </c:pt>
                <c:pt idx="2045">
                  <c:v>39741</c:v>
                </c:pt>
                <c:pt idx="2046">
                  <c:v>39742</c:v>
                </c:pt>
                <c:pt idx="2047">
                  <c:v>39743</c:v>
                </c:pt>
                <c:pt idx="2048">
                  <c:v>39744</c:v>
                </c:pt>
                <c:pt idx="2049">
                  <c:v>39745</c:v>
                </c:pt>
                <c:pt idx="2050">
                  <c:v>39748</c:v>
                </c:pt>
                <c:pt idx="2051">
                  <c:v>39749</c:v>
                </c:pt>
                <c:pt idx="2052">
                  <c:v>39750</c:v>
                </c:pt>
                <c:pt idx="2053">
                  <c:v>39751</c:v>
                </c:pt>
                <c:pt idx="2054">
                  <c:v>39752</c:v>
                </c:pt>
                <c:pt idx="2055">
                  <c:v>39755</c:v>
                </c:pt>
                <c:pt idx="2056">
                  <c:v>39756</c:v>
                </c:pt>
                <c:pt idx="2057">
                  <c:v>39757</c:v>
                </c:pt>
                <c:pt idx="2058">
                  <c:v>39758</c:v>
                </c:pt>
                <c:pt idx="2059">
                  <c:v>39759</c:v>
                </c:pt>
                <c:pt idx="2060">
                  <c:v>39762</c:v>
                </c:pt>
                <c:pt idx="2061">
                  <c:v>39763</c:v>
                </c:pt>
                <c:pt idx="2062">
                  <c:v>39764</c:v>
                </c:pt>
                <c:pt idx="2063">
                  <c:v>39765</c:v>
                </c:pt>
                <c:pt idx="2064">
                  <c:v>39766</c:v>
                </c:pt>
                <c:pt idx="2065">
                  <c:v>39769</c:v>
                </c:pt>
                <c:pt idx="2066">
                  <c:v>39770</c:v>
                </c:pt>
                <c:pt idx="2067">
                  <c:v>39771</c:v>
                </c:pt>
                <c:pt idx="2068">
                  <c:v>39772</c:v>
                </c:pt>
                <c:pt idx="2069">
                  <c:v>39773</c:v>
                </c:pt>
                <c:pt idx="2070">
                  <c:v>39776</c:v>
                </c:pt>
                <c:pt idx="2071">
                  <c:v>39777</c:v>
                </c:pt>
                <c:pt idx="2072">
                  <c:v>39778</c:v>
                </c:pt>
                <c:pt idx="2073">
                  <c:v>39779</c:v>
                </c:pt>
                <c:pt idx="2074">
                  <c:v>39780</c:v>
                </c:pt>
                <c:pt idx="2075">
                  <c:v>39783</c:v>
                </c:pt>
                <c:pt idx="2076">
                  <c:v>39784</c:v>
                </c:pt>
                <c:pt idx="2077">
                  <c:v>39785</c:v>
                </c:pt>
                <c:pt idx="2078">
                  <c:v>39786</c:v>
                </c:pt>
                <c:pt idx="2079">
                  <c:v>39787</c:v>
                </c:pt>
                <c:pt idx="2080">
                  <c:v>39790</c:v>
                </c:pt>
                <c:pt idx="2081">
                  <c:v>39791</c:v>
                </c:pt>
                <c:pt idx="2082">
                  <c:v>39792</c:v>
                </c:pt>
                <c:pt idx="2083">
                  <c:v>39793</c:v>
                </c:pt>
                <c:pt idx="2084">
                  <c:v>39794</c:v>
                </c:pt>
                <c:pt idx="2085">
                  <c:v>39797</c:v>
                </c:pt>
                <c:pt idx="2086">
                  <c:v>39798</c:v>
                </c:pt>
                <c:pt idx="2087">
                  <c:v>39799</c:v>
                </c:pt>
                <c:pt idx="2088">
                  <c:v>39800</c:v>
                </c:pt>
                <c:pt idx="2089">
                  <c:v>39801</c:v>
                </c:pt>
                <c:pt idx="2090">
                  <c:v>39804</c:v>
                </c:pt>
                <c:pt idx="2091">
                  <c:v>39805</c:v>
                </c:pt>
                <c:pt idx="2092">
                  <c:v>39806</c:v>
                </c:pt>
                <c:pt idx="2093">
                  <c:v>39807</c:v>
                </c:pt>
                <c:pt idx="2094">
                  <c:v>39808</c:v>
                </c:pt>
                <c:pt idx="2095">
                  <c:v>39811</c:v>
                </c:pt>
                <c:pt idx="2096">
                  <c:v>39812</c:v>
                </c:pt>
                <c:pt idx="2097">
                  <c:v>39813</c:v>
                </c:pt>
                <c:pt idx="2098">
                  <c:v>39814</c:v>
                </c:pt>
                <c:pt idx="2099">
                  <c:v>39815</c:v>
                </c:pt>
                <c:pt idx="2100">
                  <c:v>39818</c:v>
                </c:pt>
                <c:pt idx="2101">
                  <c:v>39819</c:v>
                </c:pt>
                <c:pt idx="2102">
                  <c:v>39820</c:v>
                </c:pt>
                <c:pt idx="2103">
                  <c:v>39821</c:v>
                </c:pt>
                <c:pt idx="2104">
                  <c:v>39822</c:v>
                </c:pt>
                <c:pt idx="2105">
                  <c:v>39825</c:v>
                </c:pt>
                <c:pt idx="2106">
                  <c:v>39826</c:v>
                </c:pt>
                <c:pt idx="2107">
                  <c:v>39827</c:v>
                </c:pt>
                <c:pt idx="2108">
                  <c:v>39828</c:v>
                </c:pt>
                <c:pt idx="2109">
                  <c:v>39829</c:v>
                </c:pt>
                <c:pt idx="2110">
                  <c:v>39832</c:v>
                </c:pt>
                <c:pt idx="2111">
                  <c:v>39833</c:v>
                </c:pt>
                <c:pt idx="2112">
                  <c:v>39834</c:v>
                </c:pt>
                <c:pt idx="2113">
                  <c:v>39835</c:v>
                </c:pt>
                <c:pt idx="2114">
                  <c:v>39836</c:v>
                </c:pt>
                <c:pt idx="2115">
                  <c:v>39839</c:v>
                </c:pt>
                <c:pt idx="2116">
                  <c:v>39840</c:v>
                </c:pt>
                <c:pt idx="2117">
                  <c:v>39841</c:v>
                </c:pt>
                <c:pt idx="2118">
                  <c:v>39842</c:v>
                </c:pt>
                <c:pt idx="2119">
                  <c:v>39843</c:v>
                </c:pt>
                <c:pt idx="2120">
                  <c:v>39846</c:v>
                </c:pt>
                <c:pt idx="2121">
                  <c:v>39847</c:v>
                </c:pt>
                <c:pt idx="2122">
                  <c:v>39848</c:v>
                </c:pt>
                <c:pt idx="2123">
                  <c:v>39849</c:v>
                </c:pt>
                <c:pt idx="2124">
                  <c:v>39850</c:v>
                </c:pt>
                <c:pt idx="2125">
                  <c:v>39853</c:v>
                </c:pt>
                <c:pt idx="2126">
                  <c:v>39854</c:v>
                </c:pt>
                <c:pt idx="2127">
                  <c:v>39855</c:v>
                </c:pt>
                <c:pt idx="2128">
                  <c:v>39856</c:v>
                </c:pt>
                <c:pt idx="2129">
                  <c:v>39857</c:v>
                </c:pt>
                <c:pt idx="2130">
                  <c:v>39860</c:v>
                </c:pt>
                <c:pt idx="2131">
                  <c:v>39861</c:v>
                </c:pt>
                <c:pt idx="2132">
                  <c:v>39862</c:v>
                </c:pt>
                <c:pt idx="2133">
                  <c:v>39863</c:v>
                </c:pt>
                <c:pt idx="2134">
                  <c:v>39864</c:v>
                </c:pt>
                <c:pt idx="2135">
                  <c:v>39867</c:v>
                </c:pt>
                <c:pt idx="2136">
                  <c:v>39868</c:v>
                </c:pt>
                <c:pt idx="2137">
                  <c:v>39869</c:v>
                </c:pt>
                <c:pt idx="2138">
                  <c:v>39870</c:v>
                </c:pt>
                <c:pt idx="2139">
                  <c:v>39871</c:v>
                </c:pt>
                <c:pt idx="2140">
                  <c:v>39874</c:v>
                </c:pt>
                <c:pt idx="2141">
                  <c:v>39875</c:v>
                </c:pt>
                <c:pt idx="2142">
                  <c:v>39876</c:v>
                </c:pt>
                <c:pt idx="2143">
                  <c:v>39877</c:v>
                </c:pt>
                <c:pt idx="2144">
                  <c:v>39878</c:v>
                </c:pt>
                <c:pt idx="2145">
                  <c:v>39881</c:v>
                </c:pt>
                <c:pt idx="2146">
                  <c:v>39882</c:v>
                </c:pt>
                <c:pt idx="2147">
                  <c:v>39883</c:v>
                </c:pt>
                <c:pt idx="2148">
                  <c:v>39884</c:v>
                </c:pt>
                <c:pt idx="2149">
                  <c:v>39885</c:v>
                </c:pt>
                <c:pt idx="2150">
                  <c:v>39888</c:v>
                </c:pt>
                <c:pt idx="2151">
                  <c:v>39889</c:v>
                </c:pt>
                <c:pt idx="2152">
                  <c:v>39890</c:v>
                </c:pt>
                <c:pt idx="2153">
                  <c:v>39891</c:v>
                </c:pt>
                <c:pt idx="2154">
                  <c:v>39892</c:v>
                </c:pt>
                <c:pt idx="2155">
                  <c:v>39895</c:v>
                </c:pt>
                <c:pt idx="2156">
                  <c:v>39896</c:v>
                </c:pt>
                <c:pt idx="2157">
                  <c:v>39897</c:v>
                </c:pt>
                <c:pt idx="2158">
                  <c:v>39898</c:v>
                </c:pt>
                <c:pt idx="2159">
                  <c:v>39899</c:v>
                </c:pt>
                <c:pt idx="2160">
                  <c:v>39902</c:v>
                </c:pt>
                <c:pt idx="2161">
                  <c:v>39903</c:v>
                </c:pt>
                <c:pt idx="2162">
                  <c:v>39904</c:v>
                </c:pt>
                <c:pt idx="2163">
                  <c:v>39905</c:v>
                </c:pt>
                <c:pt idx="2164">
                  <c:v>39906</c:v>
                </c:pt>
                <c:pt idx="2165">
                  <c:v>39909</c:v>
                </c:pt>
                <c:pt idx="2166">
                  <c:v>39910</c:v>
                </c:pt>
                <c:pt idx="2167">
                  <c:v>39911</c:v>
                </c:pt>
                <c:pt idx="2168">
                  <c:v>39912</c:v>
                </c:pt>
                <c:pt idx="2169">
                  <c:v>39913</c:v>
                </c:pt>
                <c:pt idx="2170">
                  <c:v>39916</c:v>
                </c:pt>
                <c:pt idx="2171">
                  <c:v>39917</c:v>
                </c:pt>
                <c:pt idx="2172">
                  <c:v>39918</c:v>
                </c:pt>
                <c:pt idx="2173">
                  <c:v>39919</c:v>
                </c:pt>
                <c:pt idx="2174">
                  <c:v>39920</c:v>
                </c:pt>
                <c:pt idx="2175">
                  <c:v>39923</c:v>
                </c:pt>
                <c:pt idx="2176">
                  <c:v>39924</c:v>
                </c:pt>
                <c:pt idx="2177">
                  <c:v>39925</c:v>
                </c:pt>
                <c:pt idx="2178">
                  <c:v>39926</c:v>
                </c:pt>
                <c:pt idx="2179">
                  <c:v>39927</c:v>
                </c:pt>
                <c:pt idx="2180">
                  <c:v>39930</c:v>
                </c:pt>
                <c:pt idx="2181">
                  <c:v>39931</c:v>
                </c:pt>
                <c:pt idx="2182">
                  <c:v>39932</c:v>
                </c:pt>
                <c:pt idx="2183">
                  <c:v>39933</c:v>
                </c:pt>
                <c:pt idx="2184">
                  <c:v>39934</c:v>
                </c:pt>
                <c:pt idx="2185">
                  <c:v>39937</c:v>
                </c:pt>
                <c:pt idx="2186">
                  <c:v>39938</c:v>
                </c:pt>
                <c:pt idx="2187">
                  <c:v>39939</c:v>
                </c:pt>
                <c:pt idx="2188">
                  <c:v>39940</c:v>
                </c:pt>
                <c:pt idx="2189">
                  <c:v>39941</c:v>
                </c:pt>
                <c:pt idx="2190">
                  <c:v>39944</c:v>
                </c:pt>
                <c:pt idx="2191">
                  <c:v>39945</c:v>
                </c:pt>
                <c:pt idx="2192">
                  <c:v>39946</c:v>
                </c:pt>
                <c:pt idx="2193">
                  <c:v>39947</c:v>
                </c:pt>
                <c:pt idx="2194">
                  <c:v>39948</c:v>
                </c:pt>
                <c:pt idx="2195">
                  <c:v>39951</c:v>
                </c:pt>
                <c:pt idx="2196">
                  <c:v>39952</c:v>
                </c:pt>
                <c:pt idx="2197">
                  <c:v>39953</c:v>
                </c:pt>
                <c:pt idx="2198">
                  <c:v>39954</c:v>
                </c:pt>
                <c:pt idx="2199">
                  <c:v>39955</c:v>
                </c:pt>
                <c:pt idx="2200">
                  <c:v>39958</c:v>
                </c:pt>
                <c:pt idx="2201">
                  <c:v>39959</c:v>
                </c:pt>
                <c:pt idx="2202">
                  <c:v>39960</c:v>
                </c:pt>
                <c:pt idx="2203">
                  <c:v>39961</c:v>
                </c:pt>
                <c:pt idx="2204">
                  <c:v>39962</c:v>
                </c:pt>
                <c:pt idx="2205">
                  <c:v>39965</c:v>
                </c:pt>
                <c:pt idx="2206">
                  <c:v>39966</c:v>
                </c:pt>
                <c:pt idx="2207">
                  <c:v>39967</c:v>
                </c:pt>
                <c:pt idx="2208">
                  <c:v>39968</c:v>
                </c:pt>
                <c:pt idx="2209">
                  <c:v>39969</c:v>
                </c:pt>
                <c:pt idx="2210">
                  <c:v>39972</c:v>
                </c:pt>
                <c:pt idx="2211">
                  <c:v>39973</c:v>
                </c:pt>
                <c:pt idx="2212">
                  <c:v>39974</c:v>
                </c:pt>
                <c:pt idx="2213">
                  <c:v>39975</c:v>
                </c:pt>
                <c:pt idx="2214">
                  <c:v>39976</c:v>
                </c:pt>
                <c:pt idx="2215">
                  <c:v>39979</c:v>
                </c:pt>
                <c:pt idx="2216">
                  <c:v>39980</c:v>
                </c:pt>
                <c:pt idx="2217">
                  <c:v>39981</c:v>
                </c:pt>
                <c:pt idx="2218">
                  <c:v>39982</c:v>
                </c:pt>
                <c:pt idx="2219">
                  <c:v>39983</c:v>
                </c:pt>
                <c:pt idx="2220">
                  <c:v>39986</c:v>
                </c:pt>
                <c:pt idx="2221">
                  <c:v>39987</c:v>
                </c:pt>
                <c:pt idx="2222">
                  <c:v>39988</c:v>
                </c:pt>
                <c:pt idx="2223">
                  <c:v>39989</c:v>
                </c:pt>
                <c:pt idx="2224">
                  <c:v>39990</c:v>
                </c:pt>
                <c:pt idx="2225">
                  <c:v>39993</c:v>
                </c:pt>
                <c:pt idx="2226">
                  <c:v>39994</c:v>
                </c:pt>
                <c:pt idx="2227">
                  <c:v>39995</c:v>
                </c:pt>
                <c:pt idx="2228">
                  <c:v>39996</c:v>
                </c:pt>
                <c:pt idx="2229">
                  <c:v>39997</c:v>
                </c:pt>
                <c:pt idx="2230">
                  <c:v>40000</c:v>
                </c:pt>
                <c:pt idx="2231">
                  <c:v>40001</c:v>
                </c:pt>
                <c:pt idx="2232">
                  <c:v>40002</c:v>
                </c:pt>
                <c:pt idx="2233">
                  <c:v>40003</c:v>
                </c:pt>
                <c:pt idx="2234">
                  <c:v>40004</c:v>
                </c:pt>
                <c:pt idx="2235">
                  <c:v>40007</c:v>
                </c:pt>
                <c:pt idx="2236">
                  <c:v>40008</c:v>
                </c:pt>
                <c:pt idx="2237">
                  <c:v>40009</c:v>
                </c:pt>
                <c:pt idx="2238">
                  <c:v>40010</c:v>
                </c:pt>
                <c:pt idx="2239">
                  <c:v>40011</c:v>
                </c:pt>
                <c:pt idx="2240">
                  <c:v>40014</c:v>
                </c:pt>
                <c:pt idx="2241">
                  <c:v>40015</c:v>
                </c:pt>
                <c:pt idx="2242">
                  <c:v>40016</c:v>
                </c:pt>
                <c:pt idx="2243">
                  <c:v>40017</c:v>
                </c:pt>
                <c:pt idx="2244">
                  <c:v>40018</c:v>
                </c:pt>
                <c:pt idx="2245">
                  <c:v>40021</c:v>
                </c:pt>
                <c:pt idx="2246">
                  <c:v>40022</c:v>
                </c:pt>
                <c:pt idx="2247">
                  <c:v>40023</c:v>
                </c:pt>
                <c:pt idx="2248">
                  <c:v>40024</c:v>
                </c:pt>
                <c:pt idx="2249">
                  <c:v>40025</c:v>
                </c:pt>
                <c:pt idx="2250">
                  <c:v>40028</c:v>
                </c:pt>
                <c:pt idx="2251">
                  <c:v>40029</c:v>
                </c:pt>
                <c:pt idx="2252">
                  <c:v>40030</c:v>
                </c:pt>
                <c:pt idx="2253">
                  <c:v>40031</c:v>
                </c:pt>
                <c:pt idx="2254">
                  <c:v>40032</c:v>
                </c:pt>
                <c:pt idx="2255">
                  <c:v>40035</c:v>
                </c:pt>
                <c:pt idx="2256">
                  <c:v>40036</c:v>
                </c:pt>
                <c:pt idx="2257">
                  <c:v>40037</c:v>
                </c:pt>
                <c:pt idx="2258">
                  <c:v>40038</c:v>
                </c:pt>
                <c:pt idx="2259">
                  <c:v>40039</c:v>
                </c:pt>
                <c:pt idx="2260">
                  <c:v>40042</c:v>
                </c:pt>
                <c:pt idx="2261">
                  <c:v>40043</c:v>
                </c:pt>
                <c:pt idx="2262">
                  <c:v>40044</c:v>
                </c:pt>
                <c:pt idx="2263">
                  <c:v>40045</c:v>
                </c:pt>
                <c:pt idx="2264">
                  <c:v>40046</c:v>
                </c:pt>
                <c:pt idx="2265">
                  <c:v>40049</c:v>
                </c:pt>
                <c:pt idx="2266">
                  <c:v>40050</c:v>
                </c:pt>
                <c:pt idx="2267">
                  <c:v>40051</c:v>
                </c:pt>
                <c:pt idx="2268">
                  <c:v>40052</c:v>
                </c:pt>
                <c:pt idx="2269">
                  <c:v>40053</c:v>
                </c:pt>
                <c:pt idx="2270">
                  <c:v>40056</c:v>
                </c:pt>
                <c:pt idx="2271">
                  <c:v>40057</c:v>
                </c:pt>
                <c:pt idx="2272">
                  <c:v>40058</c:v>
                </c:pt>
                <c:pt idx="2273">
                  <c:v>40059</c:v>
                </c:pt>
                <c:pt idx="2274">
                  <c:v>40060</c:v>
                </c:pt>
                <c:pt idx="2275">
                  <c:v>40063</c:v>
                </c:pt>
                <c:pt idx="2276">
                  <c:v>40064</c:v>
                </c:pt>
                <c:pt idx="2277">
                  <c:v>40065</c:v>
                </c:pt>
                <c:pt idx="2278">
                  <c:v>40066</c:v>
                </c:pt>
                <c:pt idx="2279">
                  <c:v>40067</c:v>
                </c:pt>
                <c:pt idx="2280">
                  <c:v>40070</c:v>
                </c:pt>
                <c:pt idx="2281">
                  <c:v>40071</c:v>
                </c:pt>
                <c:pt idx="2282">
                  <c:v>40072</c:v>
                </c:pt>
                <c:pt idx="2283">
                  <c:v>40073</c:v>
                </c:pt>
                <c:pt idx="2284">
                  <c:v>40074</c:v>
                </c:pt>
                <c:pt idx="2285">
                  <c:v>40077</c:v>
                </c:pt>
                <c:pt idx="2286">
                  <c:v>40078</c:v>
                </c:pt>
                <c:pt idx="2287">
                  <c:v>40079</c:v>
                </c:pt>
                <c:pt idx="2288">
                  <c:v>40080</c:v>
                </c:pt>
                <c:pt idx="2289">
                  <c:v>40081</c:v>
                </c:pt>
                <c:pt idx="2290">
                  <c:v>40084</c:v>
                </c:pt>
                <c:pt idx="2291">
                  <c:v>40085</c:v>
                </c:pt>
                <c:pt idx="2292">
                  <c:v>40086</c:v>
                </c:pt>
                <c:pt idx="2293">
                  <c:v>40087</c:v>
                </c:pt>
                <c:pt idx="2294">
                  <c:v>40088</c:v>
                </c:pt>
                <c:pt idx="2295">
                  <c:v>40091</c:v>
                </c:pt>
                <c:pt idx="2296">
                  <c:v>40092</c:v>
                </c:pt>
                <c:pt idx="2297">
                  <c:v>40093</c:v>
                </c:pt>
                <c:pt idx="2298">
                  <c:v>40094</c:v>
                </c:pt>
                <c:pt idx="2299">
                  <c:v>40095</c:v>
                </c:pt>
                <c:pt idx="2300">
                  <c:v>40098</c:v>
                </c:pt>
                <c:pt idx="2301">
                  <c:v>40099</c:v>
                </c:pt>
                <c:pt idx="2302">
                  <c:v>40100</c:v>
                </c:pt>
                <c:pt idx="2303">
                  <c:v>40101</c:v>
                </c:pt>
                <c:pt idx="2304">
                  <c:v>40102</c:v>
                </c:pt>
                <c:pt idx="2305">
                  <c:v>40105</c:v>
                </c:pt>
                <c:pt idx="2306">
                  <c:v>40106</c:v>
                </c:pt>
                <c:pt idx="2307">
                  <c:v>40107</c:v>
                </c:pt>
                <c:pt idx="2308">
                  <c:v>40108</c:v>
                </c:pt>
                <c:pt idx="2309">
                  <c:v>40109</c:v>
                </c:pt>
                <c:pt idx="2310">
                  <c:v>40112</c:v>
                </c:pt>
                <c:pt idx="2311">
                  <c:v>40113</c:v>
                </c:pt>
                <c:pt idx="2312">
                  <c:v>40114</c:v>
                </c:pt>
                <c:pt idx="2313">
                  <c:v>40115</c:v>
                </c:pt>
                <c:pt idx="2314">
                  <c:v>40116</c:v>
                </c:pt>
                <c:pt idx="2315">
                  <c:v>40119</c:v>
                </c:pt>
                <c:pt idx="2316">
                  <c:v>40120</c:v>
                </c:pt>
                <c:pt idx="2317">
                  <c:v>40121</c:v>
                </c:pt>
                <c:pt idx="2318">
                  <c:v>40122</c:v>
                </c:pt>
                <c:pt idx="2319">
                  <c:v>40123</c:v>
                </c:pt>
                <c:pt idx="2320">
                  <c:v>40126</c:v>
                </c:pt>
                <c:pt idx="2321">
                  <c:v>40127</c:v>
                </c:pt>
                <c:pt idx="2322">
                  <c:v>40128</c:v>
                </c:pt>
                <c:pt idx="2323">
                  <c:v>40129</c:v>
                </c:pt>
                <c:pt idx="2324">
                  <c:v>40130</c:v>
                </c:pt>
                <c:pt idx="2325">
                  <c:v>40133</c:v>
                </c:pt>
                <c:pt idx="2326">
                  <c:v>40134</c:v>
                </c:pt>
                <c:pt idx="2327">
                  <c:v>40135</c:v>
                </c:pt>
                <c:pt idx="2328">
                  <c:v>40136</c:v>
                </c:pt>
                <c:pt idx="2329">
                  <c:v>40137</c:v>
                </c:pt>
                <c:pt idx="2330">
                  <c:v>40140</c:v>
                </c:pt>
                <c:pt idx="2331">
                  <c:v>40141</c:v>
                </c:pt>
                <c:pt idx="2332">
                  <c:v>40142</c:v>
                </c:pt>
                <c:pt idx="2333">
                  <c:v>40143</c:v>
                </c:pt>
                <c:pt idx="2334">
                  <c:v>40144</c:v>
                </c:pt>
                <c:pt idx="2335">
                  <c:v>40147</c:v>
                </c:pt>
                <c:pt idx="2336">
                  <c:v>40148</c:v>
                </c:pt>
                <c:pt idx="2337">
                  <c:v>40149</c:v>
                </c:pt>
                <c:pt idx="2338">
                  <c:v>40150</c:v>
                </c:pt>
                <c:pt idx="2339">
                  <c:v>40151</c:v>
                </c:pt>
                <c:pt idx="2340">
                  <c:v>40154</c:v>
                </c:pt>
                <c:pt idx="2341">
                  <c:v>40155</c:v>
                </c:pt>
                <c:pt idx="2342">
                  <c:v>40156</c:v>
                </c:pt>
                <c:pt idx="2343">
                  <c:v>40157</c:v>
                </c:pt>
                <c:pt idx="2344">
                  <c:v>40158</c:v>
                </c:pt>
                <c:pt idx="2345">
                  <c:v>40161</c:v>
                </c:pt>
                <c:pt idx="2346">
                  <c:v>40162</c:v>
                </c:pt>
                <c:pt idx="2347">
                  <c:v>40163</c:v>
                </c:pt>
                <c:pt idx="2348">
                  <c:v>40164</c:v>
                </c:pt>
                <c:pt idx="2349">
                  <c:v>40165</c:v>
                </c:pt>
                <c:pt idx="2350">
                  <c:v>40168</c:v>
                </c:pt>
                <c:pt idx="2351">
                  <c:v>40169</c:v>
                </c:pt>
                <c:pt idx="2352">
                  <c:v>40170</c:v>
                </c:pt>
                <c:pt idx="2353">
                  <c:v>40171</c:v>
                </c:pt>
                <c:pt idx="2354">
                  <c:v>40172</c:v>
                </c:pt>
                <c:pt idx="2355">
                  <c:v>40175</c:v>
                </c:pt>
                <c:pt idx="2356">
                  <c:v>40176</c:v>
                </c:pt>
                <c:pt idx="2357">
                  <c:v>40177</c:v>
                </c:pt>
                <c:pt idx="2358">
                  <c:v>40178</c:v>
                </c:pt>
                <c:pt idx="2359">
                  <c:v>40179</c:v>
                </c:pt>
                <c:pt idx="2360">
                  <c:v>40182</c:v>
                </c:pt>
                <c:pt idx="2361">
                  <c:v>40183</c:v>
                </c:pt>
                <c:pt idx="2362">
                  <c:v>40184</c:v>
                </c:pt>
                <c:pt idx="2363">
                  <c:v>40185</c:v>
                </c:pt>
                <c:pt idx="2364">
                  <c:v>40186</c:v>
                </c:pt>
                <c:pt idx="2365">
                  <c:v>40189</c:v>
                </c:pt>
                <c:pt idx="2366">
                  <c:v>40190</c:v>
                </c:pt>
                <c:pt idx="2367">
                  <c:v>40191</c:v>
                </c:pt>
                <c:pt idx="2368">
                  <c:v>40192</c:v>
                </c:pt>
                <c:pt idx="2369">
                  <c:v>40193</c:v>
                </c:pt>
                <c:pt idx="2370">
                  <c:v>40196</c:v>
                </c:pt>
                <c:pt idx="2371">
                  <c:v>40197</c:v>
                </c:pt>
                <c:pt idx="2372">
                  <c:v>40198</c:v>
                </c:pt>
                <c:pt idx="2373">
                  <c:v>40199</c:v>
                </c:pt>
                <c:pt idx="2374">
                  <c:v>40200</c:v>
                </c:pt>
                <c:pt idx="2375">
                  <c:v>40203</c:v>
                </c:pt>
                <c:pt idx="2376">
                  <c:v>40204</c:v>
                </c:pt>
                <c:pt idx="2377">
                  <c:v>40205</c:v>
                </c:pt>
                <c:pt idx="2378">
                  <c:v>40206</c:v>
                </c:pt>
                <c:pt idx="2379">
                  <c:v>40207</c:v>
                </c:pt>
                <c:pt idx="2380">
                  <c:v>40210</c:v>
                </c:pt>
                <c:pt idx="2381">
                  <c:v>40211</c:v>
                </c:pt>
                <c:pt idx="2382">
                  <c:v>40212</c:v>
                </c:pt>
                <c:pt idx="2383">
                  <c:v>40213</c:v>
                </c:pt>
                <c:pt idx="2384">
                  <c:v>40214</c:v>
                </c:pt>
                <c:pt idx="2385">
                  <c:v>40217</c:v>
                </c:pt>
                <c:pt idx="2386">
                  <c:v>40218</c:v>
                </c:pt>
                <c:pt idx="2387">
                  <c:v>40219</c:v>
                </c:pt>
                <c:pt idx="2388">
                  <c:v>40220</c:v>
                </c:pt>
                <c:pt idx="2389">
                  <c:v>40221</c:v>
                </c:pt>
                <c:pt idx="2390">
                  <c:v>40224</c:v>
                </c:pt>
                <c:pt idx="2391">
                  <c:v>40225</c:v>
                </c:pt>
                <c:pt idx="2392">
                  <c:v>40226</c:v>
                </c:pt>
                <c:pt idx="2393">
                  <c:v>40227</c:v>
                </c:pt>
                <c:pt idx="2394">
                  <c:v>40228</c:v>
                </c:pt>
                <c:pt idx="2395">
                  <c:v>40231</c:v>
                </c:pt>
                <c:pt idx="2396">
                  <c:v>40232</c:v>
                </c:pt>
                <c:pt idx="2397">
                  <c:v>40233</c:v>
                </c:pt>
                <c:pt idx="2398">
                  <c:v>40234</c:v>
                </c:pt>
                <c:pt idx="2399">
                  <c:v>40235</c:v>
                </c:pt>
                <c:pt idx="2400">
                  <c:v>40238</c:v>
                </c:pt>
                <c:pt idx="2401">
                  <c:v>40239</c:v>
                </c:pt>
                <c:pt idx="2402">
                  <c:v>40240</c:v>
                </c:pt>
                <c:pt idx="2403">
                  <c:v>40241</c:v>
                </c:pt>
                <c:pt idx="2404">
                  <c:v>40242</c:v>
                </c:pt>
                <c:pt idx="2405">
                  <c:v>40245</c:v>
                </c:pt>
                <c:pt idx="2406">
                  <c:v>40246</c:v>
                </c:pt>
                <c:pt idx="2407">
                  <c:v>40247</c:v>
                </c:pt>
                <c:pt idx="2408">
                  <c:v>40248</c:v>
                </c:pt>
                <c:pt idx="2409">
                  <c:v>40249</c:v>
                </c:pt>
                <c:pt idx="2410">
                  <c:v>40252</c:v>
                </c:pt>
                <c:pt idx="2411">
                  <c:v>40253</c:v>
                </c:pt>
                <c:pt idx="2412">
                  <c:v>40254</c:v>
                </c:pt>
                <c:pt idx="2413">
                  <c:v>40255</c:v>
                </c:pt>
                <c:pt idx="2414">
                  <c:v>40256</c:v>
                </c:pt>
                <c:pt idx="2415">
                  <c:v>40259</c:v>
                </c:pt>
                <c:pt idx="2416">
                  <c:v>40260</c:v>
                </c:pt>
                <c:pt idx="2417">
                  <c:v>40261</c:v>
                </c:pt>
                <c:pt idx="2418">
                  <c:v>40262</c:v>
                </c:pt>
                <c:pt idx="2419">
                  <c:v>40263</c:v>
                </c:pt>
                <c:pt idx="2420">
                  <c:v>40266</c:v>
                </c:pt>
                <c:pt idx="2421">
                  <c:v>40267</c:v>
                </c:pt>
                <c:pt idx="2422">
                  <c:v>40268</c:v>
                </c:pt>
                <c:pt idx="2423">
                  <c:v>40269</c:v>
                </c:pt>
                <c:pt idx="2424">
                  <c:v>40270</c:v>
                </c:pt>
                <c:pt idx="2425">
                  <c:v>40273</c:v>
                </c:pt>
                <c:pt idx="2426">
                  <c:v>40274</c:v>
                </c:pt>
                <c:pt idx="2427">
                  <c:v>40275</c:v>
                </c:pt>
                <c:pt idx="2428">
                  <c:v>40276</c:v>
                </c:pt>
                <c:pt idx="2429">
                  <c:v>40277</c:v>
                </c:pt>
                <c:pt idx="2430">
                  <c:v>40280</c:v>
                </c:pt>
                <c:pt idx="2431">
                  <c:v>40281</c:v>
                </c:pt>
                <c:pt idx="2432">
                  <c:v>40282</c:v>
                </c:pt>
                <c:pt idx="2433">
                  <c:v>40283</c:v>
                </c:pt>
                <c:pt idx="2434">
                  <c:v>40284</c:v>
                </c:pt>
                <c:pt idx="2435">
                  <c:v>40287</c:v>
                </c:pt>
                <c:pt idx="2436">
                  <c:v>40288</c:v>
                </c:pt>
                <c:pt idx="2437">
                  <c:v>40289</c:v>
                </c:pt>
                <c:pt idx="2438">
                  <c:v>40290</c:v>
                </c:pt>
                <c:pt idx="2439">
                  <c:v>40291</c:v>
                </c:pt>
                <c:pt idx="2440">
                  <c:v>40294</c:v>
                </c:pt>
                <c:pt idx="2441">
                  <c:v>40295</c:v>
                </c:pt>
                <c:pt idx="2442">
                  <c:v>40296</c:v>
                </c:pt>
                <c:pt idx="2443">
                  <c:v>40297</c:v>
                </c:pt>
                <c:pt idx="2444">
                  <c:v>40298</c:v>
                </c:pt>
                <c:pt idx="2445">
                  <c:v>40301</c:v>
                </c:pt>
                <c:pt idx="2446">
                  <c:v>40302</c:v>
                </c:pt>
                <c:pt idx="2447">
                  <c:v>40303</c:v>
                </c:pt>
                <c:pt idx="2448">
                  <c:v>40304</c:v>
                </c:pt>
                <c:pt idx="2449">
                  <c:v>40305</c:v>
                </c:pt>
                <c:pt idx="2450">
                  <c:v>40308</c:v>
                </c:pt>
                <c:pt idx="2451">
                  <c:v>40309</c:v>
                </c:pt>
                <c:pt idx="2452">
                  <c:v>40310</c:v>
                </c:pt>
                <c:pt idx="2453">
                  <c:v>40311</c:v>
                </c:pt>
                <c:pt idx="2454">
                  <c:v>40312</c:v>
                </c:pt>
                <c:pt idx="2455">
                  <c:v>40315</c:v>
                </c:pt>
                <c:pt idx="2456">
                  <c:v>40316</c:v>
                </c:pt>
                <c:pt idx="2457">
                  <c:v>40317</c:v>
                </c:pt>
                <c:pt idx="2458">
                  <c:v>40318</c:v>
                </c:pt>
                <c:pt idx="2459">
                  <c:v>40319</c:v>
                </c:pt>
                <c:pt idx="2460">
                  <c:v>40322</c:v>
                </c:pt>
                <c:pt idx="2461">
                  <c:v>40323</c:v>
                </c:pt>
                <c:pt idx="2462">
                  <c:v>40324</c:v>
                </c:pt>
                <c:pt idx="2463">
                  <c:v>40325</c:v>
                </c:pt>
                <c:pt idx="2464">
                  <c:v>40326</c:v>
                </c:pt>
                <c:pt idx="2465">
                  <c:v>40329</c:v>
                </c:pt>
                <c:pt idx="2466">
                  <c:v>40330</c:v>
                </c:pt>
                <c:pt idx="2467">
                  <c:v>40331</c:v>
                </c:pt>
                <c:pt idx="2468">
                  <c:v>40332</c:v>
                </c:pt>
                <c:pt idx="2469">
                  <c:v>40333</c:v>
                </c:pt>
                <c:pt idx="2470">
                  <c:v>40336</c:v>
                </c:pt>
                <c:pt idx="2471">
                  <c:v>40337</c:v>
                </c:pt>
                <c:pt idx="2472">
                  <c:v>40338</c:v>
                </c:pt>
                <c:pt idx="2473">
                  <c:v>40339</c:v>
                </c:pt>
                <c:pt idx="2474">
                  <c:v>40340</c:v>
                </c:pt>
                <c:pt idx="2475">
                  <c:v>40343</c:v>
                </c:pt>
                <c:pt idx="2476">
                  <c:v>40344</c:v>
                </c:pt>
                <c:pt idx="2477">
                  <c:v>40345</c:v>
                </c:pt>
                <c:pt idx="2478">
                  <c:v>40346</c:v>
                </c:pt>
                <c:pt idx="2479">
                  <c:v>40347</c:v>
                </c:pt>
                <c:pt idx="2480">
                  <c:v>40350</c:v>
                </c:pt>
                <c:pt idx="2481">
                  <c:v>40351</c:v>
                </c:pt>
                <c:pt idx="2482">
                  <c:v>40352</c:v>
                </c:pt>
                <c:pt idx="2483">
                  <c:v>40353</c:v>
                </c:pt>
                <c:pt idx="2484">
                  <c:v>40354</c:v>
                </c:pt>
                <c:pt idx="2485">
                  <c:v>40357</c:v>
                </c:pt>
                <c:pt idx="2486">
                  <c:v>40358</c:v>
                </c:pt>
                <c:pt idx="2487">
                  <c:v>40359</c:v>
                </c:pt>
                <c:pt idx="2488">
                  <c:v>40360</c:v>
                </c:pt>
                <c:pt idx="2489">
                  <c:v>40361</c:v>
                </c:pt>
                <c:pt idx="2490">
                  <c:v>40364</c:v>
                </c:pt>
                <c:pt idx="2491">
                  <c:v>40365</c:v>
                </c:pt>
                <c:pt idx="2492">
                  <c:v>40366</c:v>
                </c:pt>
                <c:pt idx="2493">
                  <c:v>40367</c:v>
                </c:pt>
                <c:pt idx="2494">
                  <c:v>40368</c:v>
                </c:pt>
                <c:pt idx="2495">
                  <c:v>40371</c:v>
                </c:pt>
                <c:pt idx="2496">
                  <c:v>40372</c:v>
                </c:pt>
                <c:pt idx="2497">
                  <c:v>40373</c:v>
                </c:pt>
                <c:pt idx="2498">
                  <c:v>40374</c:v>
                </c:pt>
                <c:pt idx="2499">
                  <c:v>40375</c:v>
                </c:pt>
                <c:pt idx="2500">
                  <c:v>40378</c:v>
                </c:pt>
                <c:pt idx="2501">
                  <c:v>40379</c:v>
                </c:pt>
                <c:pt idx="2502">
                  <c:v>40380</c:v>
                </c:pt>
                <c:pt idx="2503">
                  <c:v>40381</c:v>
                </c:pt>
                <c:pt idx="2504">
                  <c:v>40382</c:v>
                </c:pt>
                <c:pt idx="2505">
                  <c:v>40385</c:v>
                </c:pt>
                <c:pt idx="2506">
                  <c:v>40386</c:v>
                </c:pt>
                <c:pt idx="2507">
                  <c:v>40387</c:v>
                </c:pt>
                <c:pt idx="2508">
                  <c:v>40388</c:v>
                </c:pt>
                <c:pt idx="2509">
                  <c:v>40389</c:v>
                </c:pt>
                <c:pt idx="2510">
                  <c:v>40392</c:v>
                </c:pt>
                <c:pt idx="2511">
                  <c:v>40393</c:v>
                </c:pt>
                <c:pt idx="2512">
                  <c:v>40394</c:v>
                </c:pt>
                <c:pt idx="2513">
                  <c:v>40395</c:v>
                </c:pt>
                <c:pt idx="2514">
                  <c:v>40396</c:v>
                </c:pt>
                <c:pt idx="2515">
                  <c:v>40399</c:v>
                </c:pt>
                <c:pt idx="2516">
                  <c:v>40400</c:v>
                </c:pt>
                <c:pt idx="2517">
                  <c:v>40401</c:v>
                </c:pt>
                <c:pt idx="2518">
                  <c:v>40402</c:v>
                </c:pt>
                <c:pt idx="2519">
                  <c:v>40403</c:v>
                </c:pt>
                <c:pt idx="2520">
                  <c:v>40406</c:v>
                </c:pt>
                <c:pt idx="2521">
                  <c:v>40407</c:v>
                </c:pt>
                <c:pt idx="2522">
                  <c:v>40408</c:v>
                </c:pt>
                <c:pt idx="2523">
                  <c:v>40409</c:v>
                </c:pt>
                <c:pt idx="2524">
                  <c:v>40410</c:v>
                </c:pt>
                <c:pt idx="2525">
                  <c:v>40413</c:v>
                </c:pt>
                <c:pt idx="2526">
                  <c:v>40414</c:v>
                </c:pt>
                <c:pt idx="2527">
                  <c:v>40415</c:v>
                </c:pt>
                <c:pt idx="2528">
                  <c:v>40416</c:v>
                </c:pt>
                <c:pt idx="2529">
                  <c:v>40417</c:v>
                </c:pt>
                <c:pt idx="2530">
                  <c:v>40420</c:v>
                </c:pt>
                <c:pt idx="2531">
                  <c:v>40421</c:v>
                </c:pt>
                <c:pt idx="2532">
                  <c:v>40422</c:v>
                </c:pt>
                <c:pt idx="2533">
                  <c:v>40423</c:v>
                </c:pt>
                <c:pt idx="2534">
                  <c:v>40424</c:v>
                </c:pt>
                <c:pt idx="2535">
                  <c:v>40427</c:v>
                </c:pt>
                <c:pt idx="2536">
                  <c:v>40428</c:v>
                </c:pt>
                <c:pt idx="2537">
                  <c:v>40429</c:v>
                </c:pt>
                <c:pt idx="2538">
                  <c:v>40430</c:v>
                </c:pt>
                <c:pt idx="2539">
                  <c:v>40431</c:v>
                </c:pt>
                <c:pt idx="2540">
                  <c:v>40434</c:v>
                </c:pt>
                <c:pt idx="2541">
                  <c:v>40435</c:v>
                </c:pt>
                <c:pt idx="2542">
                  <c:v>40436</c:v>
                </c:pt>
                <c:pt idx="2543">
                  <c:v>40437</c:v>
                </c:pt>
                <c:pt idx="2544">
                  <c:v>40438</c:v>
                </c:pt>
                <c:pt idx="2545">
                  <c:v>40441</c:v>
                </c:pt>
                <c:pt idx="2546">
                  <c:v>40442</c:v>
                </c:pt>
                <c:pt idx="2547">
                  <c:v>40443</c:v>
                </c:pt>
                <c:pt idx="2548">
                  <c:v>40444</c:v>
                </c:pt>
                <c:pt idx="2549">
                  <c:v>40445</c:v>
                </c:pt>
                <c:pt idx="2550">
                  <c:v>40448</c:v>
                </c:pt>
                <c:pt idx="2551">
                  <c:v>40449</c:v>
                </c:pt>
                <c:pt idx="2552">
                  <c:v>40450</c:v>
                </c:pt>
                <c:pt idx="2553">
                  <c:v>40451</c:v>
                </c:pt>
                <c:pt idx="2554">
                  <c:v>40452</c:v>
                </c:pt>
                <c:pt idx="2555">
                  <c:v>40455</c:v>
                </c:pt>
                <c:pt idx="2556">
                  <c:v>40456</c:v>
                </c:pt>
                <c:pt idx="2557">
                  <c:v>40457</c:v>
                </c:pt>
                <c:pt idx="2558">
                  <c:v>40458</c:v>
                </c:pt>
                <c:pt idx="2559">
                  <c:v>40459</c:v>
                </c:pt>
                <c:pt idx="2560">
                  <c:v>40462</c:v>
                </c:pt>
                <c:pt idx="2561">
                  <c:v>40463</c:v>
                </c:pt>
                <c:pt idx="2562">
                  <c:v>40464</c:v>
                </c:pt>
                <c:pt idx="2563">
                  <c:v>40465</c:v>
                </c:pt>
                <c:pt idx="2564">
                  <c:v>40466</c:v>
                </c:pt>
                <c:pt idx="2565">
                  <c:v>40469</c:v>
                </c:pt>
                <c:pt idx="2566">
                  <c:v>40470</c:v>
                </c:pt>
                <c:pt idx="2567">
                  <c:v>40471</c:v>
                </c:pt>
                <c:pt idx="2568">
                  <c:v>40472</c:v>
                </c:pt>
                <c:pt idx="2569">
                  <c:v>40473</c:v>
                </c:pt>
                <c:pt idx="2570">
                  <c:v>40476</c:v>
                </c:pt>
                <c:pt idx="2571">
                  <c:v>40477</c:v>
                </c:pt>
                <c:pt idx="2572">
                  <c:v>40478</c:v>
                </c:pt>
                <c:pt idx="2573">
                  <c:v>40479</c:v>
                </c:pt>
                <c:pt idx="2574">
                  <c:v>40480</c:v>
                </c:pt>
                <c:pt idx="2575">
                  <c:v>40483</c:v>
                </c:pt>
                <c:pt idx="2576">
                  <c:v>40484</c:v>
                </c:pt>
                <c:pt idx="2577">
                  <c:v>40485</c:v>
                </c:pt>
                <c:pt idx="2578">
                  <c:v>40486</c:v>
                </c:pt>
                <c:pt idx="2579">
                  <c:v>40487</c:v>
                </c:pt>
                <c:pt idx="2580">
                  <c:v>40490</c:v>
                </c:pt>
                <c:pt idx="2581">
                  <c:v>40491</c:v>
                </c:pt>
                <c:pt idx="2582">
                  <c:v>40492</c:v>
                </c:pt>
                <c:pt idx="2583">
                  <c:v>40493</c:v>
                </c:pt>
                <c:pt idx="2584">
                  <c:v>40494</c:v>
                </c:pt>
                <c:pt idx="2585">
                  <c:v>40497</c:v>
                </c:pt>
                <c:pt idx="2586">
                  <c:v>40498</c:v>
                </c:pt>
                <c:pt idx="2587">
                  <c:v>40499</c:v>
                </c:pt>
                <c:pt idx="2588">
                  <c:v>40500</c:v>
                </c:pt>
                <c:pt idx="2589">
                  <c:v>40501</c:v>
                </c:pt>
                <c:pt idx="2590">
                  <c:v>40504</c:v>
                </c:pt>
                <c:pt idx="2591">
                  <c:v>40505</c:v>
                </c:pt>
                <c:pt idx="2592">
                  <c:v>40506</c:v>
                </c:pt>
                <c:pt idx="2593">
                  <c:v>40507</c:v>
                </c:pt>
                <c:pt idx="2594">
                  <c:v>40508</c:v>
                </c:pt>
                <c:pt idx="2595">
                  <c:v>40511</c:v>
                </c:pt>
                <c:pt idx="2596">
                  <c:v>40512</c:v>
                </c:pt>
                <c:pt idx="2597">
                  <c:v>40513</c:v>
                </c:pt>
                <c:pt idx="2598">
                  <c:v>40514</c:v>
                </c:pt>
                <c:pt idx="2599">
                  <c:v>40515</c:v>
                </c:pt>
                <c:pt idx="2600">
                  <c:v>40518</c:v>
                </c:pt>
                <c:pt idx="2601">
                  <c:v>40519</c:v>
                </c:pt>
                <c:pt idx="2602">
                  <c:v>40520</c:v>
                </c:pt>
                <c:pt idx="2603">
                  <c:v>40521</c:v>
                </c:pt>
                <c:pt idx="2604">
                  <c:v>40522</c:v>
                </c:pt>
                <c:pt idx="2605">
                  <c:v>40525</c:v>
                </c:pt>
                <c:pt idx="2606">
                  <c:v>40526</c:v>
                </c:pt>
                <c:pt idx="2607">
                  <c:v>40527</c:v>
                </c:pt>
                <c:pt idx="2608">
                  <c:v>40528</c:v>
                </c:pt>
                <c:pt idx="2609">
                  <c:v>40529</c:v>
                </c:pt>
                <c:pt idx="2610">
                  <c:v>40532</c:v>
                </c:pt>
                <c:pt idx="2611">
                  <c:v>40533</c:v>
                </c:pt>
                <c:pt idx="2612">
                  <c:v>40534</c:v>
                </c:pt>
                <c:pt idx="2613">
                  <c:v>40535</c:v>
                </c:pt>
                <c:pt idx="2614">
                  <c:v>40536</c:v>
                </c:pt>
                <c:pt idx="2615">
                  <c:v>40539</c:v>
                </c:pt>
                <c:pt idx="2616">
                  <c:v>40540</c:v>
                </c:pt>
                <c:pt idx="2617">
                  <c:v>40541</c:v>
                </c:pt>
                <c:pt idx="2618">
                  <c:v>40542</c:v>
                </c:pt>
                <c:pt idx="2619">
                  <c:v>40543</c:v>
                </c:pt>
                <c:pt idx="2620">
                  <c:v>40546</c:v>
                </c:pt>
                <c:pt idx="2621">
                  <c:v>40547</c:v>
                </c:pt>
                <c:pt idx="2622">
                  <c:v>40548</c:v>
                </c:pt>
                <c:pt idx="2623">
                  <c:v>40549</c:v>
                </c:pt>
                <c:pt idx="2624">
                  <c:v>40550</c:v>
                </c:pt>
                <c:pt idx="2625">
                  <c:v>40553</c:v>
                </c:pt>
                <c:pt idx="2626">
                  <c:v>40554</c:v>
                </c:pt>
                <c:pt idx="2627">
                  <c:v>40555</c:v>
                </c:pt>
                <c:pt idx="2628">
                  <c:v>40556</c:v>
                </c:pt>
                <c:pt idx="2629">
                  <c:v>40557</c:v>
                </c:pt>
                <c:pt idx="2630">
                  <c:v>40560</c:v>
                </c:pt>
                <c:pt idx="2631">
                  <c:v>40561</c:v>
                </c:pt>
                <c:pt idx="2632">
                  <c:v>40562</c:v>
                </c:pt>
                <c:pt idx="2633">
                  <c:v>40563</c:v>
                </c:pt>
                <c:pt idx="2634">
                  <c:v>40564</c:v>
                </c:pt>
                <c:pt idx="2635">
                  <c:v>40567</c:v>
                </c:pt>
                <c:pt idx="2636">
                  <c:v>40568</c:v>
                </c:pt>
                <c:pt idx="2637">
                  <c:v>40569</c:v>
                </c:pt>
                <c:pt idx="2638">
                  <c:v>40570</c:v>
                </c:pt>
                <c:pt idx="2639">
                  <c:v>40571</c:v>
                </c:pt>
                <c:pt idx="2640">
                  <c:v>40574</c:v>
                </c:pt>
                <c:pt idx="2641">
                  <c:v>40575</c:v>
                </c:pt>
                <c:pt idx="2642">
                  <c:v>40576</c:v>
                </c:pt>
                <c:pt idx="2643">
                  <c:v>40577</c:v>
                </c:pt>
                <c:pt idx="2644">
                  <c:v>40578</c:v>
                </c:pt>
                <c:pt idx="2645">
                  <c:v>40581</c:v>
                </c:pt>
                <c:pt idx="2646">
                  <c:v>40582</c:v>
                </c:pt>
                <c:pt idx="2647">
                  <c:v>40583</c:v>
                </c:pt>
                <c:pt idx="2648">
                  <c:v>40584</c:v>
                </c:pt>
                <c:pt idx="2649">
                  <c:v>40585</c:v>
                </c:pt>
                <c:pt idx="2650">
                  <c:v>40588</c:v>
                </c:pt>
                <c:pt idx="2651">
                  <c:v>40589</c:v>
                </c:pt>
                <c:pt idx="2652">
                  <c:v>40590</c:v>
                </c:pt>
                <c:pt idx="2653">
                  <c:v>40591</c:v>
                </c:pt>
                <c:pt idx="2654">
                  <c:v>40592</c:v>
                </c:pt>
                <c:pt idx="2655">
                  <c:v>40595</c:v>
                </c:pt>
                <c:pt idx="2656">
                  <c:v>40596</c:v>
                </c:pt>
                <c:pt idx="2657">
                  <c:v>40597</c:v>
                </c:pt>
                <c:pt idx="2658">
                  <c:v>40598</c:v>
                </c:pt>
                <c:pt idx="2659">
                  <c:v>40599</c:v>
                </c:pt>
                <c:pt idx="2660">
                  <c:v>40602</c:v>
                </c:pt>
                <c:pt idx="2661">
                  <c:v>40603</c:v>
                </c:pt>
                <c:pt idx="2662">
                  <c:v>40604</c:v>
                </c:pt>
                <c:pt idx="2663">
                  <c:v>40605</c:v>
                </c:pt>
                <c:pt idx="2664">
                  <c:v>40606</c:v>
                </c:pt>
                <c:pt idx="2665">
                  <c:v>40609</c:v>
                </c:pt>
                <c:pt idx="2666">
                  <c:v>40610</c:v>
                </c:pt>
                <c:pt idx="2667">
                  <c:v>40611</c:v>
                </c:pt>
                <c:pt idx="2668">
                  <c:v>40612</c:v>
                </c:pt>
                <c:pt idx="2669">
                  <c:v>40613</c:v>
                </c:pt>
                <c:pt idx="2670">
                  <c:v>40616</c:v>
                </c:pt>
                <c:pt idx="2671">
                  <c:v>40617</c:v>
                </c:pt>
                <c:pt idx="2672">
                  <c:v>40618</c:v>
                </c:pt>
                <c:pt idx="2673">
                  <c:v>40619</c:v>
                </c:pt>
                <c:pt idx="2674">
                  <c:v>40620</c:v>
                </c:pt>
                <c:pt idx="2675">
                  <c:v>40623</c:v>
                </c:pt>
                <c:pt idx="2676">
                  <c:v>40624</c:v>
                </c:pt>
                <c:pt idx="2677">
                  <c:v>40625</c:v>
                </c:pt>
                <c:pt idx="2678">
                  <c:v>40626</c:v>
                </c:pt>
                <c:pt idx="2679">
                  <c:v>40627</c:v>
                </c:pt>
                <c:pt idx="2680">
                  <c:v>40630</c:v>
                </c:pt>
                <c:pt idx="2681">
                  <c:v>40631</c:v>
                </c:pt>
                <c:pt idx="2682">
                  <c:v>40632</c:v>
                </c:pt>
                <c:pt idx="2683">
                  <c:v>40633</c:v>
                </c:pt>
                <c:pt idx="2684">
                  <c:v>40634</c:v>
                </c:pt>
                <c:pt idx="2685">
                  <c:v>40637</c:v>
                </c:pt>
                <c:pt idx="2686">
                  <c:v>40638</c:v>
                </c:pt>
                <c:pt idx="2687">
                  <c:v>40639</c:v>
                </c:pt>
                <c:pt idx="2688">
                  <c:v>40640</c:v>
                </c:pt>
                <c:pt idx="2689">
                  <c:v>40641</c:v>
                </c:pt>
                <c:pt idx="2690">
                  <c:v>40644</c:v>
                </c:pt>
                <c:pt idx="2691">
                  <c:v>40645</c:v>
                </c:pt>
                <c:pt idx="2692">
                  <c:v>40646</c:v>
                </c:pt>
                <c:pt idx="2693">
                  <c:v>40647</c:v>
                </c:pt>
                <c:pt idx="2694">
                  <c:v>40648</c:v>
                </c:pt>
                <c:pt idx="2695">
                  <c:v>40651</c:v>
                </c:pt>
                <c:pt idx="2696">
                  <c:v>40652</c:v>
                </c:pt>
                <c:pt idx="2697">
                  <c:v>40653</c:v>
                </c:pt>
                <c:pt idx="2698">
                  <c:v>40654</c:v>
                </c:pt>
                <c:pt idx="2699">
                  <c:v>40655</c:v>
                </c:pt>
                <c:pt idx="2700">
                  <c:v>40658</c:v>
                </c:pt>
                <c:pt idx="2701">
                  <c:v>40659</c:v>
                </c:pt>
                <c:pt idx="2702">
                  <c:v>40660</c:v>
                </c:pt>
                <c:pt idx="2703">
                  <c:v>40661</c:v>
                </c:pt>
                <c:pt idx="2704">
                  <c:v>40662</c:v>
                </c:pt>
                <c:pt idx="2705">
                  <c:v>40665</c:v>
                </c:pt>
                <c:pt idx="2706">
                  <c:v>40666</c:v>
                </c:pt>
                <c:pt idx="2707">
                  <c:v>40667</c:v>
                </c:pt>
                <c:pt idx="2708">
                  <c:v>40668</c:v>
                </c:pt>
                <c:pt idx="2709">
                  <c:v>40669</c:v>
                </c:pt>
                <c:pt idx="2710">
                  <c:v>40672</c:v>
                </c:pt>
                <c:pt idx="2711">
                  <c:v>40673</c:v>
                </c:pt>
                <c:pt idx="2712">
                  <c:v>40674</c:v>
                </c:pt>
                <c:pt idx="2713">
                  <c:v>40675</c:v>
                </c:pt>
                <c:pt idx="2714">
                  <c:v>40676</c:v>
                </c:pt>
                <c:pt idx="2715">
                  <c:v>40679</c:v>
                </c:pt>
                <c:pt idx="2716">
                  <c:v>40680</c:v>
                </c:pt>
                <c:pt idx="2717">
                  <c:v>40681</c:v>
                </c:pt>
                <c:pt idx="2718">
                  <c:v>40682</c:v>
                </c:pt>
                <c:pt idx="2719">
                  <c:v>40683</c:v>
                </c:pt>
                <c:pt idx="2720">
                  <c:v>40686</c:v>
                </c:pt>
                <c:pt idx="2721">
                  <c:v>40687</c:v>
                </c:pt>
                <c:pt idx="2722">
                  <c:v>40688</c:v>
                </c:pt>
                <c:pt idx="2723">
                  <c:v>40689</c:v>
                </c:pt>
                <c:pt idx="2724">
                  <c:v>40690</c:v>
                </c:pt>
                <c:pt idx="2725">
                  <c:v>40693</c:v>
                </c:pt>
                <c:pt idx="2726">
                  <c:v>40694</c:v>
                </c:pt>
                <c:pt idx="2727">
                  <c:v>40695</c:v>
                </c:pt>
                <c:pt idx="2728">
                  <c:v>40696</c:v>
                </c:pt>
                <c:pt idx="2729">
                  <c:v>40697</c:v>
                </c:pt>
                <c:pt idx="2730">
                  <c:v>40700</c:v>
                </c:pt>
                <c:pt idx="2731">
                  <c:v>40701</c:v>
                </c:pt>
                <c:pt idx="2732">
                  <c:v>40702</c:v>
                </c:pt>
                <c:pt idx="2733">
                  <c:v>40703</c:v>
                </c:pt>
                <c:pt idx="2734">
                  <c:v>40704</c:v>
                </c:pt>
                <c:pt idx="2735">
                  <c:v>40707</c:v>
                </c:pt>
                <c:pt idx="2736">
                  <c:v>40708</c:v>
                </c:pt>
                <c:pt idx="2737">
                  <c:v>40709</c:v>
                </c:pt>
                <c:pt idx="2738">
                  <c:v>40710</c:v>
                </c:pt>
                <c:pt idx="2739">
                  <c:v>40711</c:v>
                </c:pt>
                <c:pt idx="2740">
                  <c:v>40714</c:v>
                </c:pt>
                <c:pt idx="2741">
                  <c:v>40715</c:v>
                </c:pt>
                <c:pt idx="2742">
                  <c:v>40716</c:v>
                </c:pt>
                <c:pt idx="2743">
                  <c:v>40717</c:v>
                </c:pt>
                <c:pt idx="2744">
                  <c:v>40718</c:v>
                </c:pt>
                <c:pt idx="2745">
                  <c:v>40721</c:v>
                </c:pt>
                <c:pt idx="2746">
                  <c:v>40722</c:v>
                </c:pt>
                <c:pt idx="2747">
                  <c:v>40723</c:v>
                </c:pt>
                <c:pt idx="2748">
                  <c:v>40724</c:v>
                </c:pt>
                <c:pt idx="2749">
                  <c:v>40725</c:v>
                </c:pt>
                <c:pt idx="2750">
                  <c:v>40728</c:v>
                </c:pt>
                <c:pt idx="2751">
                  <c:v>40729</c:v>
                </c:pt>
                <c:pt idx="2752">
                  <c:v>40730</c:v>
                </c:pt>
                <c:pt idx="2753">
                  <c:v>40731</c:v>
                </c:pt>
                <c:pt idx="2754">
                  <c:v>40732</c:v>
                </c:pt>
                <c:pt idx="2755">
                  <c:v>40735</c:v>
                </c:pt>
                <c:pt idx="2756">
                  <c:v>40736</c:v>
                </c:pt>
                <c:pt idx="2757">
                  <c:v>40737</c:v>
                </c:pt>
                <c:pt idx="2758">
                  <c:v>40738</c:v>
                </c:pt>
                <c:pt idx="2759">
                  <c:v>40739</c:v>
                </c:pt>
                <c:pt idx="2760">
                  <c:v>40742</c:v>
                </c:pt>
                <c:pt idx="2761">
                  <c:v>40743</c:v>
                </c:pt>
                <c:pt idx="2762">
                  <c:v>40744</c:v>
                </c:pt>
                <c:pt idx="2763">
                  <c:v>40745</c:v>
                </c:pt>
                <c:pt idx="2764">
                  <c:v>40746</c:v>
                </c:pt>
                <c:pt idx="2765">
                  <c:v>40749</c:v>
                </c:pt>
                <c:pt idx="2766">
                  <c:v>40750</c:v>
                </c:pt>
                <c:pt idx="2767">
                  <c:v>40751</c:v>
                </c:pt>
                <c:pt idx="2768">
                  <c:v>40752</c:v>
                </c:pt>
                <c:pt idx="2769">
                  <c:v>40753</c:v>
                </c:pt>
                <c:pt idx="2770">
                  <c:v>40756</c:v>
                </c:pt>
                <c:pt idx="2771">
                  <c:v>40757</c:v>
                </c:pt>
                <c:pt idx="2772">
                  <c:v>40758</c:v>
                </c:pt>
                <c:pt idx="2773">
                  <c:v>40759</c:v>
                </c:pt>
                <c:pt idx="2774">
                  <c:v>40760</c:v>
                </c:pt>
                <c:pt idx="2775">
                  <c:v>40763</c:v>
                </c:pt>
                <c:pt idx="2776">
                  <c:v>40764</c:v>
                </c:pt>
                <c:pt idx="2777">
                  <c:v>40765</c:v>
                </c:pt>
                <c:pt idx="2778">
                  <c:v>40766</c:v>
                </c:pt>
                <c:pt idx="2779">
                  <c:v>40767</c:v>
                </c:pt>
                <c:pt idx="2780">
                  <c:v>40770</c:v>
                </c:pt>
                <c:pt idx="2781">
                  <c:v>40771</c:v>
                </c:pt>
                <c:pt idx="2782">
                  <c:v>40772</c:v>
                </c:pt>
                <c:pt idx="2783">
                  <c:v>40773</c:v>
                </c:pt>
                <c:pt idx="2784">
                  <c:v>40774</c:v>
                </c:pt>
                <c:pt idx="2785">
                  <c:v>40777</c:v>
                </c:pt>
                <c:pt idx="2786">
                  <c:v>40778</c:v>
                </c:pt>
                <c:pt idx="2787">
                  <c:v>40779</c:v>
                </c:pt>
                <c:pt idx="2788">
                  <c:v>40780</c:v>
                </c:pt>
                <c:pt idx="2789">
                  <c:v>40781</c:v>
                </c:pt>
                <c:pt idx="2790">
                  <c:v>40784</c:v>
                </c:pt>
                <c:pt idx="2791">
                  <c:v>40785</c:v>
                </c:pt>
                <c:pt idx="2792">
                  <c:v>40786</c:v>
                </c:pt>
                <c:pt idx="2793">
                  <c:v>40787</c:v>
                </c:pt>
                <c:pt idx="2794">
                  <c:v>40788</c:v>
                </c:pt>
                <c:pt idx="2795">
                  <c:v>40791</c:v>
                </c:pt>
                <c:pt idx="2796">
                  <c:v>40792</c:v>
                </c:pt>
                <c:pt idx="2797">
                  <c:v>40793</c:v>
                </c:pt>
                <c:pt idx="2798">
                  <c:v>40794</c:v>
                </c:pt>
                <c:pt idx="2799">
                  <c:v>40795</c:v>
                </c:pt>
                <c:pt idx="2800">
                  <c:v>40798</c:v>
                </c:pt>
                <c:pt idx="2801">
                  <c:v>40799</c:v>
                </c:pt>
                <c:pt idx="2802">
                  <c:v>40800</c:v>
                </c:pt>
                <c:pt idx="2803">
                  <c:v>40801</c:v>
                </c:pt>
                <c:pt idx="2804">
                  <c:v>40802</c:v>
                </c:pt>
                <c:pt idx="2805">
                  <c:v>40805</c:v>
                </c:pt>
                <c:pt idx="2806">
                  <c:v>40806</c:v>
                </c:pt>
                <c:pt idx="2807">
                  <c:v>40807</c:v>
                </c:pt>
                <c:pt idx="2808">
                  <c:v>40808</c:v>
                </c:pt>
                <c:pt idx="2809">
                  <c:v>40809</c:v>
                </c:pt>
                <c:pt idx="2810">
                  <c:v>40812</c:v>
                </c:pt>
                <c:pt idx="2811">
                  <c:v>40813</c:v>
                </c:pt>
                <c:pt idx="2812">
                  <c:v>40814</c:v>
                </c:pt>
                <c:pt idx="2813">
                  <c:v>40815</c:v>
                </c:pt>
                <c:pt idx="2814">
                  <c:v>40816</c:v>
                </c:pt>
                <c:pt idx="2815">
                  <c:v>40819</c:v>
                </c:pt>
                <c:pt idx="2816">
                  <c:v>40820</c:v>
                </c:pt>
                <c:pt idx="2817">
                  <c:v>40821</c:v>
                </c:pt>
                <c:pt idx="2818">
                  <c:v>40822</c:v>
                </c:pt>
                <c:pt idx="2819">
                  <c:v>40823</c:v>
                </c:pt>
                <c:pt idx="2820">
                  <c:v>40826</c:v>
                </c:pt>
                <c:pt idx="2821">
                  <c:v>40827</c:v>
                </c:pt>
                <c:pt idx="2822">
                  <c:v>40828</c:v>
                </c:pt>
                <c:pt idx="2823">
                  <c:v>40829</c:v>
                </c:pt>
                <c:pt idx="2824">
                  <c:v>40830</c:v>
                </c:pt>
                <c:pt idx="2825">
                  <c:v>40833</c:v>
                </c:pt>
                <c:pt idx="2826">
                  <c:v>40834</c:v>
                </c:pt>
                <c:pt idx="2827">
                  <c:v>40835</c:v>
                </c:pt>
                <c:pt idx="2828">
                  <c:v>40836</c:v>
                </c:pt>
                <c:pt idx="2829">
                  <c:v>40837</c:v>
                </c:pt>
                <c:pt idx="2830">
                  <c:v>40840</c:v>
                </c:pt>
                <c:pt idx="2831">
                  <c:v>40841</c:v>
                </c:pt>
                <c:pt idx="2832">
                  <c:v>40842</c:v>
                </c:pt>
                <c:pt idx="2833">
                  <c:v>40843</c:v>
                </c:pt>
                <c:pt idx="2834">
                  <c:v>40844</c:v>
                </c:pt>
                <c:pt idx="2835">
                  <c:v>40847</c:v>
                </c:pt>
                <c:pt idx="2836">
                  <c:v>40848</c:v>
                </c:pt>
                <c:pt idx="2837">
                  <c:v>40849</c:v>
                </c:pt>
                <c:pt idx="2838">
                  <c:v>40850</c:v>
                </c:pt>
                <c:pt idx="2839">
                  <c:v>40851</c:v>
                </c:pt>
                <c:pt idx="2840">
                  <c:v>40854</c:v>
                </c:pt>
                <c:pt idx="2841">
                  <c:v>40855</c:v>
                </c:pt>
                <c:pt idx="2842">
                  <c:v>40856</c:v>
                </c:pt>
                <c:pt idx="2843">
                  <c:v>40857</c:v>
                </c:pt>
                <c:pt idx="2844">
                  <c:v>40858</c:v>
                </c:pt>
                <c:pt idx="2845">
                  <c:v>40861</c:v>
                </c:pt>
                <c:pt idx="2846">
                  <c:v>40862</c:v>
                </c:pt>
                <c:pt idx="2847">
                  <c:v>40863</c:v>
                </c:pt>
                <c:pt idx="2848">
                  <c:v>40864</c:v>
                </c:pt>
                <c:pt idx="2849">
                  <c:v>40865</c:v>
                </c:pt>
                <c:pt idx="2850">
                  <c:v>40868</c:v>
                </c:pt>
                <c:pt idx="2851">
                  <c:v>40869</c:v>
                </c:pt>
                <c:pt idx="2852">
                  <c:v>40870</c:v>
                </c:pt>
                <c:pt idx="2853">
                  <c:v>40871</c:v>
                </c:pt>
                <c:pt idx="2854">
                  <c:v>40872</c:v>
                </c:pt>
                <c:pt idx="2855">
                  <c:v>40875</c:v>
                </c:pt>
                <c:pt idx="2856">
                  <c:v>40876</c:v>
                </c:pt>
                <c:pt idx="2857">
                  <c:v>40877</c:v>
                </c:pt>
                <c:pt idx="2858">
                  <c:v>40878</c:v>
                </c:pt>
                <c:pt idx="2859">
                  <c:v>40879</c:v>
                </c:pt>
                <c:pt idx="2860">
                  <c:v>40882</c:v>
                </c:pt>
                <c:pt idx="2861">
                  <c:v>40883</c:v>
                </c:pt>
                <c:pt idx="2862">
                  <c:v>40884</c:v>
                </c:pt>
                <c:pt idx="2863">
                  <c:v>40885</c:v>
                </c:pt>
                <c:pt idx="2864">
                  <c:v>40886</c:v>
                </c:pt>
                <c:pt idx="2865">
                  <c:v>40889</c:v>
                </c:pt>
                <c:pt idx="2866">
                  <c:v>40890</c:v>
                </c:pt>
                <c:pt idx="2867">
                  <c:v>40891</c:v>
                </c:pt>
                <c:pt idx="2868">
                  <c:v>40892</c:v>
                </c:pt>
                <c:pt idx="2869">
                  <c:v>40893</c:v>
                </c:pt>
                <c:pt idx="2870">
                  <c:v>40896</c:v>
                </c:pt>
                <c:pt idx="2871">
                  <c:v>40897</c:v>
                </c:pt>
                <c:pt idx="2872">
                  <c:v>40898</c:v>
                </c:pt>
                <c:pt idx="2873">
                  <c:v>40899</c:v>
                </c:pt>
                <c:pt idx="2874">
                  <c:v>40900</c:v>
                </c:pt>
                <c:pt idx="2875">
                  <c:v>40903</c:v>
                </c:pt>
                <c:pt idx="2876">
                  <c:v>40904</c:v>
                </c:pt>
                <c:pt idx="2877">
                  <c:v>40905</c:v>
                </c:pt>
                <c:pt idx="2878">
                  <c:v>40906</c:v>
                </c:pt>
                <c:pt idx="2879">
                  <c:v>40907</c:v>
                </c:pt>
                <c:pt idx="2880">
                  <c:v>40910</c:v>
                </c:pt>
                <c:pt idx="2881">
                  <c:v>40911</c:v>
                </c:pt>
                <c:pt idx="2882">
                  <c:v>40912</c:v>
                </c:pt>
                <c:pt idx="2883">
                  <c:v>40913</c:v>
                </c:pt>
                <c:pt idx="2884">
                  <c:v>40914</c:v>
                </c:pt>
                <c:pt idx="2885">
                  <c:v>40917</c:v>
                </c:pt>
                <c:pt idx="2886">
                  <c:v>40918</c:v>
                </c:pt>
                <c:pt idx="2887">
                  <c:v>40919</c:v>
                </c:pt>
                <c:pt idx="2888">
                  <c:v>40920</c:v>
                </c:pt>
                <c:pt idx="2889">
                  <c:v>40921</c:v>
                </c:pt>
                <c:pt idx="2890">
                  <c:v>40924</c:v>
                </c:pt>
                <c:pt idx="2891">
                  <c:v>40925</c:v>
                </c:pt>
                <c:pt idx="2892">
                  <c:v>40926</c:v>
                </c:pt>
                <c:pt idx="2893">
                  <c:v>40927</c:v>
                </c:pt>
                <c:pt idx="2894">
                  <c:v>40928</c:v>
                </c:pt>
                <c:pt idx="2895">
                  <c:v>40931</c:v>
                </c:pt>
                <c:pt idx="2896">
                  <c:v>40932</c:v>
                </c:pt>
                <c:pt idx="2897">
                  <c:v>40933</c:v>
                </c:pt>
                <c:pt idx="2898">
                  <c:v>40934</c:v>
                </c:pt>
                <c:pt idx="2899">
                  <c:v>40935</c:v>
                </c:pt>
                <c:pt idx="2900">
                  <c:v>40938</c:v>
                </c:pt>
                <c:pt idx="2901">
                  <c:v>40939</c:v>
                </c:pt>
                <c:pt idx="2902">
                  <c:v>40940</c:v>
                </c:pt>
                <c:pt idx="2903">
                  <c:v>40941</c:v>
                </c:pt>
                <c:pt idx="2904">
                  <c:v>40942</c:v>
                </c:pt>
                <c:pt idx="2905">
                  <c:v>40945</c:v>
                </c:pt>
                <c:pt idx="2906">
                  <c:v>40946</c:v>
                </c:pt>
                <c:pt idx="2907">
                  <c:v>40947</c:v>
                </c:pt>
                <c:pt idx="2908">
                  <c:v>40948</c:v>
                </c:pt>
                <c:pt idx="2909">
                  <c:v>40949</c:v>
                </c:pt>
                <c:pt idx="2910">
                  <c:v>40952</c:v>
                </c:pt>
                <c:pt idx="2911">
                  <c:v>40953</c:v>
                </c:pt>
                <c:pt idx="2912">
                  <c:v>40954</c:v>
                </c:pt>
                <c:pt idx="2913">
                  <c:v>40955</c:v>
                </c:pt>
                <c:pt idx="2914">
                  <c:v>40956</c:v>
                </c:pt>
                <c:pt idx="2915">
                  <c:v>40959</c:v>
                </c:pt>
                <c:pt idx="2916">
                  <c:v>40960</c:v>
                </c:pt>
                <c:pt idx="2917">
                  <c:v>40961</c:v>
                </c:pt>
                <c:pt idx="2918">
                  <c:v>40962</c:v>
                </c:pt>
                <c:pt idx="2919">
                  <c:v>40963</c:v>
                </c:pt>
                <c:pt idx="2920">
                  <c:v>40966</c:v>
                </c:pt>
                <c:pt idx="2921">
                  <c:v>40967</c:v>
                </c:pt>
                <c:pt idx="2922">
                  <c:v>40968</c:v>
                </c:pt>
                <c:pt idx="2923">
                  <c:v>40969</c:v>
                </c:pt>
                <c:pt idx="2924">
                  <c:v>40970</c:v>
                </c:pt>
                <c:pt idx="2925">
                  <c:v>40973</c:v>
                </c:pt>
                <c:pt idx="2926">
                  <c:v>40974</c:v>
                </c:pt>
                <c:pt idx="2927">
                  <c:v>40975</c:v>
                </c:pt>
                <c:pt idx="2928">
                  <c:v>40976</c:v>
                </c:pt>
                <c:pt idx="2929">
                  <c:v>40977</c:v>
                </c:pt>
                <c:pt idx="2930">
                  <c:v>40980</c:v>
                </c:pt>
                <c:pt idx="2931">
                  <c:v>40981</c:v>
                </c:pt>
                <c:pt idx="2932">
                  <c:v>40982</c:v>
                </c:pt>
                <c:pt idx="2933">
                  <c:v>40983</c:v>
                </c:pt>
                <c:pt idx="2934">
                  <c:v>40984</c:v>
                </c:pt>
                <c:pt idx="2935">
                  <c:v>40987</c:v>
                </c:pt>
                <c:pt idx="2936">
                  <c:v>40988</c:v>
                </c:pt>
                <c:pt idx="2937">
                  <c:v>40989</c:v>
                </c:pt>
                <c:pt idx="2938">
                  <c:v>40990</c:v>
                </c:pt>
                <c:pt idx="2939">
                  <c:v>40991</c:v>
                </c:pt>
                <c:pt idx="2940">
                  <c:v>40994</c:v>
                </c:pt>
                <c:pt idx="2941">
                  <c:v>40995</c:v>
                </c:pt>
                <c:pt idx="2942">
                  <c:v>40996</c:v>
                </c:pt>
                <c:pt idx="2943">
                  <c:v>40997</c:v>
                </c:pt>
                <c:pt idx="2944">
                  <c:v>40998</c:v>
                </c:pt>
                <c:pt idx="2945">
                  <c:v>41001</c:v>
                </c:pt>
                <c:pt idx="2946">
                  <c:v>41002</c:v>
                </c:pt>
                <c:pt idx="2947">
                  <c:v>41003</c:v>
                </c:pt>
                <c:pt idx="2948">
                  <c:v>41004</c:v>
                </c:pt>
                <c:pt idx="2949">
                  <c:v>41005</c:v>
                </c:pt>
                <c:pt idx="2950">
                  <c:v>41008</c:v>
                </c:pt>
                <c:pt idx="2951">
                  <c:v>41009</c:v>
                </c:pt>
                <c:pt idx="2952">
                  <c:v>41010</c:v>
                </c:pt>
                <c:pt idx="2953">
                  <c:v>41011</c:v>
                </c:pt>
                <c:pt idx="2954">
                  <c:v>41012</c:v>
                </c:pt>
                <c:pt idx="2955">
                  <c:v>41015</c:v>
                </c:pt>
                <c:pt idx="2956">
                  <c:v>41016</c:v>
                </c:pt>
                <c:pt idx="2957">
                  <c:v>41017</c:v>
                </c:pt>
                <c:pt idx="2958">
                  <c:v>41018</c:v>
                </c:pt>
                <c:pt idx="2959">
                  <c:v>41019</c:v>
                </c:pt>
                <c:pt idx="2960">
                  <c:v>41022</c:v>
                </c:pt>
                <c:pt idx="2961">
                  <c:v>41023</c:v>
                </c:pt>
                <c:pt idx="2962">
                  <c:v>41024</c:v>
                </c:pt>
                <c:pt idx="2963">
                  <c:v>41025</c:v>
                </c:pt>
                <c:pt idx="2964">
                  <c:v>41026</c:v>
                </c:pt>
                <c:pt idx="2965">
                  <c:v>41029</c:v>
                </c:pt>
                <c:pt idx="2966">
                  <c:v>41030</c:v>
                </c:pt>
                <c:pt idx="2967">
                  <c:v>41031</c:v>
                </c:pt>
                <c:pt idx="2968">
                  <c:v>41032</c:v>
                </c:pt>
                <c:pt idx="2969">
                  <c:v>41033</c:v>
                </c:pt>
                <c:pt idx="2970">
                  <c:v>41036</c:v>
                </c:pt>
                <c:pt idx="2971">
                  <c:v>41037</c:v>
                </c:pt>
                <c:pt idx="2972">
                  <c:v>41038</c:v>
                </c:pt>
                <c:pt idx="2973">
                  <c:v>41039</c:v>
                </c:pt>
                <c:pt idx="2974">
                  <c:v>41040</c:v>
                </c:pt>
                <c:pt idx="2975">
                  <c:v>41043</c:v>
                </c:pt>
                <c:pt idx="2976">
                  <c:v>41044</c:v>
                </c:pt>
                <c:pt idx="2977">
                  <c:v>41045</c:v>
                </c:pt>
                <c:pt idx="2978">
                  <c:v>41046</c:v>
                </c:pt>
                <c:pt idx="2979">
                  <c:v>41047</c:v>
                </c:pt>
                <c:pt idx="2980">
                  <c:v>41050</c:v>
                </c:pt>
                <c:pt idx="2981">
                  <c:v>41051</c:v>
                </c:pt>
                <c:pt idx="2982">
                  <c:v>41052</c:v>
                </c:pt>
                <c:pt idx="2983">
                  <c:v>41053</c:v>
                </c:pt>
                <c:pt idx="2984">
                  <c:v>41054</c:v>
                </c:pt>
                <c:pt idx="2985">
                  <c:v>41057</c:v>
                </c:pt>
                <c:pt idx="2986">
                  <c:v>41058</c:v>
                </c:pt>
                <c:pt idx="2987">
                  <c:v>41059</c:v>
                </c:pt>
                <c:pt idx="2988">
                  <c:v>41060</c:v>
                </c:pt>
                <c:pt idx="2989">
                  <c:v>41061</c:v>
                </c:pt>
                <c:pt idx="2990">
                  <c:v>41064</c:v>
                </c:pt>
                <c:pt idx="2991">
                  <c:v>41065</c:v>
                </c:pt>
                <c:pt idx="2992">
                  <c:v>41066</c:v>
                </c:pt>
                <c:pt idx="2993">
                  <c:v>41067</c:v>
                </c:pt>
                <c:pt idx="2994">
                  <c:v>41068</c:v>
                </c:pt>
                <c:pt idx="2995">
                  <c:v>41071</c:v>
                </c:pt>
                <c:pt idx="2996">
                  <c:v>41072</c:v>
                </c:pt>
                <c:pt idx="2997">
                  <c:v>41073</c:v>
                </c:pt>
                <c:pt idx="2998">
                  <c:v>41074</c:v>
                </c:pt>
                <c:pt idx="2999">
                  <c:v>41075</c:v>
                </c:pt>
                <c:pt idx="3000">
                  <c:v>41078</c:v>
                </c:pt>
                <c:pt idx="3001">
                  <c:v>41079</c:v>
                </c:pt>
                <c:pt idx="3002">
                  <c:v>41080</c:v>
                </c:pt>
                <c:pt idx="3003">
                  <c:v>41081</c:v>
                </c:pt>
                <c:pt idx="3004">
                  <c:v>41082</c:v>
                </c:pt>
                <c:pt idx="3005">
                  <c:v>41085</c:v>
                </c:pt>
                <c:pt idx="3006">
                  <c:v>41086</c:v>
                </c:pt>
                <c:pt idx="3007">
                  <c:v>41087</c:v>
                </c:pt>
                <c:pt idx="3008">
                  <c:v>41088</c:v>
                </c:pt>
                <c:pt idx="3009">
                  <c:v>41089</c:v>
                </c:pt>
                <c:pt idx="3010">
                  <c:v>41092</c:v>
                </c:pt>
                <c:pt idx="3011">
                  <c:v>41093</c:v>
                </c:pt>
                <c:pt idx="3012">
                  <c:v>41094</c:v>
                </c:pt>
                <c:pt idx="3013">
                  <c:v>41095</c:v>
                </c:pt>
                <c:pt idx="3014">
                  <c:v>41096</c:v>
                </c:pt>
                <c:pt idx="3015">
                  <c:v>41099</c:v>
                </c:pt>
                <c:pt idx="3016">
                  <c:v>41100</c:v>
                </c:pt>
                <c:pt idx="3017">
                  <c:v>41101</c:v>
                </c:pt>
                <c:pt idx="3018">
                  <c:v>41102</c:v>
                </c:pt>
              </c:numCache>
            </c:numRef>
          </c:cat>
          <c:val>
            <c:numRef>
              <c:f>データ!#REF!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D-4489-91D5-2188D4A69DF5}"/>
            </c:ext>
          </c:extLst>
        </c:ser>
        <c:ser>
          <c:idx val="1"/>
          <c:order val="1"/>
          <c:tx>
            <c:v>合算VaR</c:v>
          </c:tx>
          <c:spPr>
            <a:ln w="254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データ!$B$252:$B$3270</c:f>
              <c:numCache>
                <c:formatCode>m/d/yy</c:formatCode>
                <c:ptCount val="3019"/>
                <c:pt idx="0">
                  <c:v>36878</c:v>
                </c:pt>
                <c:pt idx="1">
                  <c:v>36879</c:v>
                </c:pt>
                <c:pt idx="2">
                  <c:v>36880</c:v>
                </c:pt>
                <c:pt idx="3">
                  <c:v>36881</c:v>
                </c:pt>
                <c:pt idx="4">
                  <c:v>36882</c:v>
                </c:pt>
                <c:pt idx="5">
                  <c:v>36885</c:v>
                </c:pt>
                <c:pt idx="6">
                  <c:v>36886</c:v>
                </c:pt>
                <c:pt idx="7">
                  <c:v>36887</c:v>
                </c:pt>
                <c:pt idx="8">
                  <c:v>36888</c:v>
                </c:pt>
                <c:pt idx="9">
                  <c:v>36889</c:v>
                </c:pt>
                <c:pt idx="10">
                  <c:v>36892</c:v>
                </c:pt>
                <c:pt idx="11">
                  <c:v>36893</c:v>
                </c:pt>
                <c:pt idx="12">
                  <c:v>36894</c:v>
                </c:pt>
                <c:pt idx="13">
                  <c:v>36895</c:v>
                </c:pt>
                <c:pt idx="14">
                  <c:v>36896</c:v>
                </c:pt>
                <c:pt idx="15">
                  <c:v>36899</c:v>
                </c:pt>
                <c:pt idx="16">
                  <c:v>36900</c:v>
                </c:pt>
                <c:pt idx="17">
                  <c:v>36901</c:v>
                </c:pt>
                <c:pt idx="18">
                  <c:v>36902</c:v>
                </c:pt>
                <c:pt idx="19">
                  <c:v>36903</c:v>
                </c:pt>
                <c:pt idx="20">
                  <c:v>36906</c:v>
                </c:pt>
                <c:pt idx="21">
                  <c:v>36907</c:v>
                </c:pt>
                <c:pt idx="22">
                  <c:v>36908</c:v>
                </c:pt>
                <c:pt idx="23">
                  <c:v>36909</c:v>
                </c:pt>
                <c:pt idx="24">
                  <c:v>36910</c:v>
                </c:pt>
                <c:pt idx="25">
                  <c:v>36913</c:v>
                </c:pt>
                <c:pt idx="26">
                  <c:v>36914</c:v>
                </c:pt>
                <c:pt idx="27">
                  <c:v>36915</c:v>
                </c:pt>
                <c:pt idx="28">
                  <c:v>36916</c:v>
                </c:pt>
                <c:pt idx="29">
                  <c:v>36917</c:v>
                </c:pt>
                <c:pt idx="30">
                  <c:v>36920</c:v>
                </c:pt>
                <c:pt idx="31">
                  <c:v>36921</c:v>
                </c:pt>
                <c:pt idx="32">
                  <c:v>36922</c:v>
                </c:pt>
                <c:pt idx="33">
                  <c:v>36923</c:v>
                </c:pt>
                <c:pt idx="34">
                  <c:v>36924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36934</c:v>
                </c:pt>
                <c:pt idx="41">
                  <c:v>36935</c:v>
                </c:pt>
                <c:pt idx="42">
                  <c:v>36936</c:v>
                </c:pt>
                <c:pt idx="43">
                  <c:v>36937</c:v>
                </c:pt>
                <c:pt idx="44">
                  <c:v>36938</c:v>
                </c:pt>
                <c:pt idx="45">
                  <c:v>36941</c:v>
                </c:pt>
                <c:pt idx="46">
                  <c:v>36942</c:v>
                </c:pt>
                <c:pt idx="47">
                  <c:v>36943</c:v>
                </c:pt>
                <c:pt idx="48">
                  <c:v>36944</c:v>
                </c:pt>
                <c:pt idx="49">
                  <c:v>36945</c:v>
                </c:pt>
                <c:pt idx="50">
                  <c:v>36948</c:v>
                </c:pt>
                <c:pt idx="51">
                  <c:v>36949</c:v>
                </c:pt>
                <c:pt idx="52">
                  <c:v>36950</c:v>
                </c:pt>
                <c:pt idx="53">
                  <c:v>36951</c:v>
                </c:pt>
                <c:pt idx="54">
                  <c:v>36952</c:v>
                </c:pt>
                <c:pt idx="55">
                  <c:v>36955</c:v>
                </c:pt>
                <c:pt idx="56">
                  <c:v>36956</c:v>
                </c:pt>
                <c:pt idx="57">
                  <c:v>36957</c:v>
                </c:pt>
                <c:pt idx="58">
                  <c:v>36958</c:v>
                </c:pt>
                <c:pt idx="59">
                  <c:v>36959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36969</c:v>
                </c:pt>
                <c:pt idx="66">
                  <c:v>36970</c:v>
                </c:pt>
                <c:pt idx="67">
                  <c:v>36971</c:v>
                </c:pt>
                <c:pt idx="68">
                  <c:v>36972</c:v>
                </c:pt>
                <c:pt idx="69">
                  <c:v>36973</c:v>
                </c:pt>
                <c:pt idx="70">
                  <c:v>36976</c:v>
                </c:pt>
                <c:pt idx="71">
                  <c:v>36977</c:v>
                </c:pt>
                <c:pt idx="72">
                  <c:v>36978</c:v>
                </c:pt>
                <c:pt idx="73">
                  <c:v>36979</c:v>
                </c:pt>
                <c:pt idx="74">
                  <c:v>36980</c:v>
                </c:pt>
                <c:pt idx="75">
                  <c:v>36983</c:v>
                </c:pt>
                <c:pt idx="76">
                  <c:v>36984</c:v>
                </c:pt>
                <c:pt idx="77">
                  <c:v>36985</c:v>
                </c:pt>
                <c:pt idx="78">
                  <c:v>36986</c:v>
                </c:pt>
                <c:pt idx="79">
                  <c:v>36987</c:v>
                </c:pt>
                <c:pt idx="80">
                  <c:v>36990</c:v>
                </c:pt>
                <c:pt idx="81">
                  <c:v>36991</c:v>
                </c:pt>
                <c:pt idx="82">
                  <c:v>36992</c:v>
                </c:pt>
                <c:pt idx="83">
                  <c:v>36993</c:v>
                </c:pt>
                <c:pt idx="84">
                  <c:v>36994</c:v>
                </c:pt>
                <c:pt idx="85">
                  <c:v>36997</c:v>
                </c:pt>
                <c:pt idx="86">
                  <c:v>36998</c:v>
                </c:pt>
                <c:pt idx="87">
                  <c:v>36999</c:v>
                </c:pt>
                <c:pt idx="88">
                  <c:v>37000</c:v>
                </c:pt>
                <c:pt idx="89">
                  <c:v>37001</c:v>
                </c:pt>
                <c:pt idx="90">
                  <c:v>37004</c:v>
                </c:pt>
                <c:pt idx="91">
                  <c:v>37005</c:v>
                </c:pt>
                <c:pt idx="92">
                  <c:v>37006</c:v>
                </c:pt>
                <c:pt idx="93">
                  <c:v>37007</c:v>
                </c:pt>
                <c:pt idx="94">
                  <c:v>37008</c:v>
                </c:pt>
                <c:pt idx="95">
                  <c:v>37011</c:v>
                </c:pt>
                <c:pt idx="96">
                  <c:v>37012</c:v>
                </c:pt>
                <c:pt idx="97">
                  <c:v>37013</c:v>
                </c:pt>
                <c:pt idx="98">
                  <c:v>37014</c:v>
                </c:pt>
                <c:pt idx="99">
                  <c:v>37015</c:v>
                </c:pt>
                <c:pt idx="100">
                  <c:v>37018</c:v>
                </c:pt>
                <c:pt idx="101">
                  <c:v>37019</c:v>
                </c:pt>
                <c:pt idx="102">
                  <c:v>37020</c:v>
                </c:pt>
                <c:pt idx="103">
                  <c:v>37021</c:v>
                </c:pt>
                <c:pt idx="104">
                  <c:v>37022</c:v>
                </c:pt>
                <c:pt idx="105">
                  <c:v>37025</c:v>
                </c:pt>
                <c:pt idx="106">
                  <c:v>37026</c:v>
                </c:pt>
                <c:pt idx="107">
                  <c:v>37027</c:v>
                </c:pt>
                <c:pt idx="108">
                  <c:v>37028</c:v>
                </c:pt>
                <c:pt idx="109">
                  <c:v>37029</c:v>
                </c:pt>
                <c:pt idx="110">
                  <c:v>37032</c:v>
                </c:pt>
                <c:pt idx="111">
                  <c:v>37033</c:v>
                </c:pt>
                <c:pt idx="112">
                  <c:v>37034</c:v>
                </c:pt>
                <c:pt idx="113">
                  <c:v>37035</c:v>
                </c:pt>
                <c:pt idx="114">
                  <c:v>37036</c:v>
                </c:pt>
                <c:pt idx="115">
                  <c:v>37039</c:v>
                </c:pt>
                <c:pt idx="116">
                  <c:v>37040</c:v>
                </c:pt>
                <c:pt idx="117">
                  <c:v>37041</c:v>
                </c:pt>
                <c:pt idx="118">
                  <c:v>37042</c:v>
                </c:pt>
                <c:pt idx="119">
                  <c:v>37043</c:v>
                </c:pt>
                <c:pt idx="120">
                  <c:v>37046</c:v>
                </c:pt>
                <c:pt idx="121">
                  <c:v>37047</c:v>
                </c:pt>
                <c:pt idx="122">
                  <c:v>37048</c:v>
                </c:pt>
                <c:pt idx="123">
                  <c:v>37049</c:v>
                </c:pt>
                <c:pt idx="124">
                  <c:v>37050</c:v>
                </c:pt>
                <c:pt idx="125">
                  <c:v>37053</c:v>
                </c:pt>
                <c:pt idx="126">
                  <c:v>37054</c:v>
                </c:pt>
                <c:pt idx="127">
                  <c:v>37055</c:v>
                </c:pt>
                <c:pt idx="128">
                  <c:v>37056</c:v>
                </c:pt>
                <c:pt idx="129">
                  <c:v>37057</c:v>
                </c:pt>
                <c:pt idx="130">
                  <c:v>37060</c:v>
                </c:pt>
                <c:pt idx="131">
                  <c:v>37061</c:v>
                </c:pt>
                <c:pt idx="132">
                  <c:v>37062</c:v>
                </c:pt>
                <c:pt idx="133">
                  <c:v>37063</c:v>
                </c:pt>
                <c:pt idx="134">
                  <c:v>37064</c:v>
                </c:pt>
                <c:pt idx="135">
                  <c:v>37067</c:v>
                </c:pt>
                <c:pt idx="136">
                  <c:v>37068</c:v>
                </c:pt>
                <c:pt idx="137">
                  <c:v>37069</c:v>
                </c:pt>
                <c:pt idx="138">
                  <c:v>37070</c:v>
                </c:pt>
                <c:pt idx="139">
                  <c:v>37071</c:v>
                </c:pt>
                <c:pt idx="140">
                  <c:v>37074</c:v>
                </c:pt>
                <c:pt idx="141">
                  <c:v>37075</c:v>
                </c:pt>
                <c:pt idx="142">
                  <c:v>37076</c:v>
                </c:pt>
                <c:pt idx="143">
                  <c:v>37077</c:v>
                </c:pt>
                <c:pt idx="144">
                  <c:v>37078</c:v>
                </c:pt>
                <c:pt idx="145">
                  <c:v>37081</c:v>
                </c:pt>
                <c:pt idx="146">
                  <c:v>37082</c:v>
                </c:pt>
                <c:pt idx="147">
                  <c:v>37083</c:v>
                </c:pt>
                <c:pt idx="148">
                  <c:v>37084</c:v>
                </c:pt>
                <c:pt idx="149">
                  <c:v>37085</c:v>
                </c:pt>
                <c:pt idx="150">
                  <c:v>37088</c:v>
                </c:pt>
                <c:pt idx="151">
                  <c:v>37089</c:v>
                </c:pt>
                <c:pt idx="152">
                  <c:v>37090</c:v>
                </c:pt>
                <c:pt idx="153">
                  <c:v>37091</c:v>
                </c:pt>
                <c:pt idx="154">
                  <c:v>37092</c:v>
                </c:pt>
                <c:pt idx="155">
                  <c:v>37095</c:v>
                </c:pt>
                <c:pt idx="156">
                  <c:v>37096</c:v>
                </c:pt>
                <c:pt idx="157">
                  <c:v>37097</c:v>
                </c:pt>
                <c:pt idx="158">
                  <c:v>37098</c:v>
                </c:pt>
                <c:pt idx="159">
                  <c:v>37099</c:v>
                </c:pt>
                <c:pt idx="160">
                  <c:v>37102</c:v>
                </c:pt>
                <c:pt idx="161">
                  <c:v>37103</c:v>
                </c:pt>
                <c:pt idx="162">
                  <c:v>37104</c:v>
                </c:pt>
                <c:pt idx="163">
                  <c:v>37105</c:v>
                </c:pt>
                <c:pt idx="164">
                  <c:v>37106</c:v>
                </c:pt>
                <c:pt idx="165">
                  <c:v>37109</c:v>
                </c:pt>
                <c:pt idx="166">
                  <c:v>37110</c:v>
                </c:pt>
                <c:pt idx="167">
                  <c:v>37111</c:v>
                </c:pt>
                <c:pt idx="168">
                  <c:v>37112</c:v>
                </c:pt>
                <c:pt idx="169">
                  <c:v>37113</c:v>
                </c:pt>
                <c:pt idx="170">
                  <c:v>37116</c:v>
                </c:pt>
                <c:pt idx="171">
                  <c:v>37117</c:v>
                </c:pt>
                <c:pt idx="172">
                  <c:v>37118</c:v>
                </c:pt>
                <c:pt idx="173">
                  <c:v>37119</c:v>
                </c:pt>
                <c:pt idx="174">
                  <c:v>37120</c:v>
                </c:pt>
                <c:pt idx="175">
                  <c:v>37123</c:v>
                </c:pt>
                <c:pt idx="176">
                  <c:v>37124</c:v>
                </c:pt>
                <c:pt idx="177">
                  <c:v>37125</c:v>
                </c:pt>
                <c:pt idx="178">
                  <c:v>37126</c:v>
                </c:pt>
                <c:pt idx="179">
                  <c:v>37127</c:v>
                </c:pt>
                <c:pt idx="180">
                  <c:v>37130</c:v>
                </c:pt>
                <c:pt idx="181">
                  <c:v>37131</c:v>
                </c:pt>
                <c:pt idx="182">
                  <c:v>37132</c:v>
                </c:pt>
                <c:pt idx="183">
                  <c:v>37133</c:v>
                </c:pt>
                <c:pt idx="184">
                  <c:v>37134</c:v>
                </c:pt>
                <c:pt idx="185">
                  <c:v>37137</c:v>
                </c:pt>
                <c:pt idx="186">
                  <c:v>37138</c:v>
                </c:pt>
                <c:pt idx="187">
                  <c:v>37139</c:v>
                </c:pt>
                <c:pt idx="188">
                  <c:v>37140</c:v>
                </c:pt>
                <c:pt idx="189">
                  <c:v>37141</c:v>
                </c:pt>
                <c:pt idx="190">
                  <c:v>37144</c:v>
                </c:pt>
                <c:pt idx="191">
                  <c:v>37145</c:v>
                </c:pt>
                <c:pt idx="192">
                  <c:v>37146</c:v>
                </c:pt>
                <c:pt idx="193">
                  <c:v>37147</c:v>
                </c:pt>
                <c:pt idx="194">
                  <c:v>37148</c:v>
                </c:pt>
                <c:pt idx="195">
                  <c:v>37151</c:v>
                </c:pt>
                <c:pt idx="196">
                  <c:v>37152</c:v>
                </c:pt>
                <c:pt idx="197">
                  <c:v>37153</c:v>
                </c:pt>
                <c:pt idx="198">
                  <c:v>37154</c:v>
                </c:pt>
                <c:pt idx="199">
                  <c:v>37155</c:v>
                </c:pt>
                <c:pt idx="200">
                  <c:v>37158</c:v>
                </c:pt>
                <c:pt idx="201">
                  <c:v>37159</c:v>
                </c:pt>
                <c:pt idx="202">
                  <c:v>37160</c:v>
                </c:pt>
                <c:pt idx="203">
                  <c:v>37161</c:v>
                </c:pt>
                <c:pt idx="204">
                  <c:v>37162</c:v>
                </c:pt>
                <c:pt idx="205">
                  <c:v>37165</c:v>
                </c:pt>
                <c:pt idx="206">
                  <c:v>37166</c:v>
                </c:pt>
                <c:pt idx="207">
                  <c:v>37167</c:v>
                </c:pt>
                <c:pt idx="208">
                  <c:v>37168</c:v>
                </c:pt>
                <c:pt idx="209">
                  <c:v>37169</c:v>
                </c:pt>
                <c:pt idx="210">
                  <c:v>37172</c:v>
                </c:pt>
                <c:pt idx="211">
                  <c:v>37173</c:v>
                </c:pt>
                <c:pt idx="212">
                  <c:v>37174</c:v>
                </c:pt>
                <c:pt idx="213">
                  <c:v>37175</c:v>
                </c:pt>
                <c:pt idx="214">
                  <c:v>37176</c:v>
                </c:pt>
                <c:pt idx="215">
                  <c:v>37179</c:v>
                </c:pt>
                <c:pt idx="216">
                  <c:v>37180</c:v>
                </c:pt>
                <c:pt idx="217">
                  <c:v>37181</c:v>
                </c:pt>
                <c:pt idx="218">
                  <c:v>37182</c:v>
                </c:pt>
                <c:pt idx="219">
                  <c:v>37183</c:v>
                </c:pt>
                <c:pt idx="220">
                  <c:v>37186</c:v>
                </c:pt>
                <c:pt idx="221">
                  <c:v>37187</c:v>
                </c:pt>
                <c:pt idx="222">
                  <c:v>37188</c:v>
                </c:pt>
                <c:pt idx="223">
                  <c:v>37189</c:v>
                </c:pt>
                <c:pt idx="224">
                  <c:v>37190</c:v>
                </c:pt>
                <c:pt idx="225">
                  <c:v>37193</c:v>
                </c:pt>
                <c:pt idx="226">
                  <c:v>37194</c:v>
                </c:pt>
                <c:pt idx="227">
                  <c:v>37195</c:v>
                </c:pt>
                <c:pt idx="228">
                  <c:v>37196</c:v>
                </c:pt>
                <c:pt idx="229">
                  <c:v>37197</c:v>
                </c:pt>
                <c:pt idx="230">
                  <c:v>37200</c:v>
                </c:pt>
                <c:pt idx="231">
                  <c:v>37201</c:v>
                </c:pt>
                <c:pt idx="232">
                  <c:v>37202</c:v>
                </c:pt>
                <c:pt idx="233">
                  <c:v>37203</c:v>
                </c:pt>
                <c:pt idx="234">
                  <c:v>37204</c:v>
                </c:pt>
                <c:pt idx="235">
                  <c:v>37207</c:v>
                </c:pt>
                <c:pt idx="236">
                  <c:v>37208</c:v>
                </c:pt>
                <c:pt idx="237">
                  <c:v>37209</c:v>
                </c:pt>
                <c:pt idx="238">
                  <c:v>37210</c:v>
                </c:pt>
                <c:pt idx="239">
                  <c:v>37211</c:v>
                </c:pt>
                <c:pt idx="240">
                  <c:v>37214</c:v>
                </c:pt>
                <c:pt idx="241">
                  <c:v>37215</c:v>
                </c:pt>
                <c:pt idx="242">
                  <c:v>37216</c:v>
                </c:pt>
                <c:pt idx="243">
                  <c:v>37217</c:v>
                </c:pt>
                <c:pt idx="244">
                  <c:v>37218</c:v>
                </c:pt>
                <c:pt idx="245">
                  <c:v>37221</c:v>
                </c:pt>
                <c:pt idx="246">
                  <c:v>37222</c:v>
                </c:pt>
                <c:pt idx="247">
                  <c:v>37223</c:v>
                </c:pt>
                <c:pt idx="248">
                  <c:v>37224</c:v>
                </c:pt>
                <c:pt idx="249">
                  <c:v>37225</c:v>
                </c:pt>
                <c:pt idx="250">
                  <c:v>37228</c:v>
                </c:pt>
                <c:pt idx="251">
                  <c:v>37229</c:v>
                </c:pt>
                <c:pt idx="252">
                  <c:v>37230</c:v>
                </c:pt>
                <c:pt idx="253">
                  <c:v>37231</c:v>
                </c:pt>
                <c:pt idx="254">
                  <c:v>37232</c:v>
                </c:pt>
                <c:pt idx="255">
                  <c:v>37235</c:v>
                </c:pt>
                <c:pt idx="256">
                  <c:v>37236</c:v>
                </c:pt>
                <c:pt idx="257">
                  <c:v>37237</c:v>
                </c:pt>
                <c:pt idx="258">
                  <c:v>37238</c:v>
                </c:pt>
                <c:pt idx="259">
                  <c:v>37239</c:v>
                </c:pt>
                <c:pt idx="260">
                  <c:v>37242</c:v>
                </c:pt>
                <c:pt idx="261">
                  <c:v>37243</c:v>
                </c:pt>
                <c:pt idx="262">
                  <c:v>37244</c:v>
                </c:pt>
                <c:pt idx="263">
                  <c:v>37245</c:v>
                </c:pt>
                <c:pt idx="264">
                  <c:v>37246</c:v>
                </c:pt>
                <c:pt idx="265">
                  <c:v>37249</c:v>
                </c:pt>
                <c:pt idx="266">
                  <c:v>37250</c:v>
                </c:pt>
                <c:pt idx="267">
                  <c:v>37251</c:v>
                </c:pt>
                <c:pt idx="268">
                  <c:v>37252</c:v>
                </c:pt>
                <c:pt idx="269">
                  <c:v>37253</c:v>
                </c:pt>
                <c:pt idx="270">
                  <c:v>37256</c:v>
                </c:pt>
                <c:pt idx="271">
                  <c:v>37257</c:v>
                </c:pt>
                <c:pt idx="272">
                  <c:v>37258</c:v>
                </c:pt>
                <c:pt idx="273">
                  <c:v>37259</c:v>
                </c:pt>
                <c:pt idx="274">
                  <c:v>37260</c:v>
                </c:pt>
                <c:pt idx="275">
                  <c:v>37263</c:v>
                </c:pt>
                <c:pt idx="276">
                  <c:v>37264</c:v>
                </c:pt>
                <c:pt idx="277">
                  <c:v>37265</c:v>
                </c:pt>
                <c:pt idx="278">
                  <c:v>37266</c:v>
                </c:pt>
                <c:pt idx="279">
                  <c:v>37267</c:v>
                </c:pt>
                <c:pt idx="280">
                  <c:v>37270</c:v>
                </c:pt>
                <c:pt idx="281">
                  <c:v>37271</c:v>
                </c:pt>
                <c:pt idx="282">
                  <c:v>37272</c:v>
                </c:pt>
                <c:pt idx="283">
                  <c:v>37273</c:v>
                </c:pt>
                <c:pt idx="284">
                  <c:v>37274</c:v>
                </c:pt>
                <c:pt idx="285">
                  <c:v>37277</c:v>
                </c:pt>
                <c:pt idx="286">
                  <c:v>37278</c:v>
                </c:pt>
                <c:pt idx="287">
                  <c:v>37279</c:v>
                </c:pt>
                <c:pt idx="288">
                  <c:v>37280</c:v>
                </c:pt>
                <c:pt idx="289">
                  <c:v>37281</c:v>
                </c:pt>
                <c:pt idx="290">
                  <c:v>37284</c:v>
                </c:pt>
                <c:pt idx="291">
                  <c:v>37285</c:v>
                </c:pt>
                <c:pt idx="292">
                  <c:v>37286</c:v>
                </c:pt>
                <c:pt idx="293">
                  <c:v>37287</c:v>
                </c:pt>
                <c:pt idx="294">
                  <c:v>37288</c:v>
                </c:pt>
                <c:pt idx="295">
                  <c:v>37291</c:v>
                </c:pt>
                <c:pt idx="296">
                  <c:v>37292</c:v>
                </c:pt>
                <c:pt idx="297">
                  <c:v>37293</c:v>
                </c:pt>
                <c:pt idx="298">
                  <c:v>37294</c:v>
                </c:pt>
                <c:pt idx="299">
                  <c:v>37295</c:v>
                </c:pt>
                <c:pt idx="300">
                  <c:v>37298</c:v>
                </c:pt>
                <c:pt idx="301">
                  <c:v>37299</c:v>
                </c:pt>
                <c:pt idx="302">
                  <c:v>37300</c:v>
                </c:pt>
                <c:pt idx="303">
                  <c:v>37301</c:v>
                </c:pt>
                <c:pt idx="304">
                  <c:v>37302</c:v>
                </c:pt>
                <c:pt idx="305">
                  <c:v>37305</c:v>
                </c:pt>
                <c:pt idx="306">
                  <c:v>37306</c:v>
                </c:pt>
                <c:pt idx="307">
                  <c:v>37307</c:v>
                </c:pt>
                <c:pt idx="308">
                  <c:v>37308</c:v>
                </c:pt>
                <c:pt idx="309">
                  <c:v>37309</c:v>
                </c:pt>
                <c:pt idx="310">
                  <c:v>37312</c:v>
                </c:pt>
                <c:pt idx="311">
                  <c:v>37313</c:v>
                </c:pt>
                <c:pt idx="312">
                  <c:v>37314</c:v>
                </c:pt>
                <c:pt idx="313">
                  <c:v>37315</c:v>
                </c:pt>
                <c:pt idx="314">
                  <c:v>37316</c:v>
                </c:pt>
                <c:pt idx="315">
                  <c:v>37319</c:v>
                </c:pt>
                <c:pt idx="316">
                  <c:v>37320</c:v>
                </c:pt>
                <c:pt idx="317">
                  <c:v>37321</c:v>
                </c:pt>
                <c:pt idx="318">
                  <c:v>37322</c:v>
                </c:pt>
                <c:pt idx="319">
                  <c:v>37323</c:v>
                </c:pt>
                <c:pt idx="320">
                  <c:v>37326</c:v>
                </c:pt>
                <c:pt idx="321">
                  <c:v>37327</c:v>
                </c:pt>
                <c:pt idx="322">
                  <c:v>37328</c:v>
                </c:pt>
                <c:pt idx="323">
                  <c:v>37329</c:v>
                </c:pt>
                <c:pt idx="324">
                  <c:v>37330</c:v>
                </c:pt>
                <c:pt idx="325">
                  <c:v>37333</c:v>
                </c:pt>
                <c:pt idx="326">
                  <c:v>37334</c:v>
                </c:pt>
                <c:pt idx="327">
                  <c:v>37335</c:v>
                </c:pt>
                <c:pt idx="328">
                  <c:v>37336</c:v>
                </c:pt>
                <c:pt idx="329">
                  <c:v>37337</c:v>
                </c:pt>
                <c:pt idx="330">
                  <c:v>37340</c:v>
                </c:pt>
                <c:pt idx="331">
                  <c:v>37341</c:v>
                </c:pt>
                <c:pt idx="332">
                  <c:v>37342</c:v>
                </c:pt>
                <c:pt idx="333">
                  <c:v>37343</c:v>
                </c:pt>
                <c:pt idx="334">
                  <c:v>37344</c:v>
                </c:pt>
                <c:pt idx="335">
                  <c:v>37347</c:v>
                </c:pt>
                <c:pt idx="336">
                  <c:v>37348</c:v>
                </c:pt>
                <c:pt idx="337">
                  <c:v>37349</c:v>
                </c:pt>
                <c:pt idx="338">
                  <c:v>37350</c:v>
                </c:pt>
                <c:pt idx="339">
                  <c:v>37351</c:v>
                </c:pt>
                <c:pt idx="340">
                  <c:v>37354</c:v>
                </c:pt>
                <c:pt idx="341">
                  <c:v>37355</c:v>
                </c:pt>
                <c:pt idx="342">
                  <c:v>37356</c:v>
                </c:pt>
                <c:pt idx="343">
                  <c:v>37357</c:v>
                </c:pt>
                <c:pt idx="344">
                  <c:v>37358</c:v>
                </c:pt>
                <c:pt idx="345">
                  <c:v>37361</c:v>
                </c:pt>
                <c:pt idx="346">
                  <c:v>37362</c:v>
                </c:pt>
                <c:pt idx="347">
                  <c:v>37363</c:v>
                </c:pt>
                <c:pt idx="348">
                  <c:v>37364</c:v>
                </c:pt>
                <c:pt idx="349">
                  <c:v>37365</c:v>
                </c:pt>
                <c:pt idx="350">
                  <c:v>37368</c:v>
                </c:pt>
                <c:pt idx="351">
                  <c:v>37369</c:v>
                </c:pt>
                <c:pt idx="352">
                  <c:v>37370</c:v>
                </c:pt>
                <c:pt idx="353">
                  <c:v>37371</c:v>
                </c:pt>
                <c:pt idx="354">
                  <c:v>37372</c:v>
                </c:pt>
                <c:pt idx="355">
                  <c:v>37375</c:v>
                </c:pt>
                <c:pt idx="356">
                  <c:v>37376</c:v>
                </c:pt>
                <c:pt idx="357">
                  <c:v>37377</c:v>
                </c:pt>
                <c:pt idx="358">
                  <c:v>37378</c:v>
                </c:pt>
                <c:pt idx="359">
                  <c:v>37379</c:v>
                </c:pt>
                <c:pt idx="360">
                  <c:v>37382</c:v>
                </c:pt>
                <c:pt idx="361">
                  <c:v>37383</c:v>
                </c:pt>
                <c:pt idx="362">
                  <c:v>37384</c:v>
                </c:pt>
                <c:pt idx="363">
                  <c:v>37385</c:v>
                </c:pt>
                <c:pt idx="364">
                  <c:v>37386</c:v>
                </c:pt>
                <c:pt idx="365">
                  <c:v>37389</c:v>
                </c:pt>
                <c:pt idx="366">
                  <c:v>37390</c:v>
                </c:pt>
                <c:pt idx="367">
                  <c:v>37391</c:v>
                </c:pt>
                <c:pt idx="368">
                  <c:v>37392</c:v>
                </c:pt>
                <c:pt idx="369">
                  <c:v>37393</c:v>
                </c:pt>
                <c:pt idx="370">
                  <c:v>37396</c:v>
                </c:pt>
                <c:pt idx="371">
                  <c:v>37397</c:v>
                </c:pt>
                <c:pt idx="372">
                  <c:v>37398</c:v>
                </c:pt>
                <c:pt idx="373">
                  <c:v>37399</c:v>
                </c:pt>
                <c:pt idx="374">
                  <c:v>37400</c:v>
                </c:pt>
                <c:pt idx="375">
                  <c:v>37403</c:v>
                </c:pt>
                <c:pt idx="376">
                  <c:v>37404</c:v>
                </c:pt>
                <c:pt idx="377">
                  <c:v>37405</c:v>
                </c:pt>
                <c:pt idx="378">
                  <c:v>37406</c:v>
                </c:pt>
                <c:pt idx="379">
                  <c:v>37407</c:v>
                </c:pt>
                <c:pt idx="380">
                  <c:v>37410</c:v>
                </c:pt>
                <c:pt idx="381">
                  <c:v>37411</c:v>
                </c:pt>
                <c:pt idx="382">
                  <c:v>37412</c:v>
                </c:pt>
                <c:pt idx="383">
                  <c:v>37413</c:v>
                </c:pt>
                <c:pt idx="384">
                  <c:v>37414</c:v>
                </c:pt>
                <c:pt idx="385">
                  <c:v>37417</c:v>
                </c:pt>
                <c:pt idx="386">
                  <c:v>37418</c:v>
                </c:pt>
                <c:pt idx="387">
                  <c:v>37419</c:v>
                </c:pt>
                <c:pt idx="388">
                  <c:v>37420</c:v>
                </c:pt>
                <c:pt idx="389">
                  <c:v>37421</c:v>
                </c:pt>
                <c:pt idx="390">
                  <c:v>37424</c:v>
                </c:pt>
                <c:pt idx="391">
                  <c:v>37425</c:v>
                </c:pt>
                <c:pt idx="392">
                  <c:v>37426</c:v>
                </c:pt>
                <c:pt idx="393">
                  <c:v>37427</c:v>
                </c:pt>
                <c:pt idx="394">
                  <c:v>37428</c:v>
                </c:pt>
                <c:pt idx="395">
                  <c:v>37431</c:v>
                </c:pt>
                <c:pt idx="396">
                  <c:v>37432</c:v>
                </c:pt>
                <c:pt idx="397">
                  <c:v>37433</c:v>
                </c:pt>
                <c:pt idx="398">
                  <c:v>37434</c:v>
                </c:pt>
                <c:pt idx="399">
                  <c:v>37435</c:v>
                </c:pt>
                <c:pt idx="400">
                  <c:v>37438</c:v>
                </c:pt>
                <c:pt idx="401">
                  <c:v>37439</c:v>
                </c:pt>
                <c:pt idx="402">
                  <c:v>37440</c:v>
                </c:pt>
                <c:pt idx="403">
                  <c:v>37441</c:v>
                </c:pt>
                <c:pt idx="404">
                  <c:v>37442</c:v>
                </c:pt>
                <c:pt idx="405">
                  <c:v>37445</c:v>
                </c:pt>
                <c:pt idx="406">
                  <c:v>37446</c:v>
                </c:pt>
                <c:pt idx="407">
                  <c:v>37447</c:v>
                </c:pt>
                <c:pt idx="408">
                  <c:v>37448</c:v>
                </c:pt>
                <c:pt idx="409">
                  <c:v>37449</c:v>
                </c:pt>
                <c:pt idx="410">
                  <c:v>37452</c:v>
                </c:pt>
                <c:pt idx="411">
                  <c:v>37453</c:v>
                </c:pt>
                <c:pt idx="412">
                  <c:v>37454</c:v>
                </c:pt>
                <c:pt idx="413">
                  <c:v>37455</c:v>
                </c:pt>
                <c:pt idx="414">
                  <c:v>37456</c:v>
                </c:pt>
                <c:pt idx="415">
                  <c:v>37459</c:v>
                </c:pt>
                <c:pt idx="416">
                  <c:v>37460</c:v>
                </c:pt>
                <c:pt idx="417">
                  <c:v>37461</c:v>
                </c:pt>
                <c:pt idx="418">
                  <c:v>37462</c:v>
                </c:pt>
                <c:pt idx="419">
                  <c:v>37463</c:v>
                </c:pt>
                <c:pt idx="420">
                  <c:v>37466</c:v>
                </c:pt>
                <c:pt idx="421">
                  <c:v>37467</c:v>
                </c:pt>
                <c:pt idx="422">
                  <c:v>37468</c:v>
                </c:pt>
                <c:pt idx="423">
                  <c:v>37469</c:v>
                </c:pt>
                <c:pt idx="424">
                  <c:v>37470</c:v>
                </c:pt>
                <c:pt idx="425">
                  <c:v>37473</c:v>
                </c:pt>
                <c:pt idx="426">
                  <c:v>37474</c:v>
                </c:pt>
                <c:pt idx="427">
                  <c:v>37475</c:v>
                </c:pt>
                <c:pt idx="428">
                  <c:v>37476</c:v>
                </c:pt>
                <c:pt idx="429">
                  <c:v>37477</c:v>
                </c:pt>
                <c:pt idx="430">
                  <c:v>37480</c:v>
                </c:pt>
                <c:pt idx="431">
                  <c:v>37481</c:v>
                </c:pt>
                <c:pt idx="432">
                  <c:v>37482</c:v>
                </c:pt>
                <c:pt idx="433">
                  <c:v>37483</c:v>
                </c:pt>
                <c:pt idx="434">
                  <c:v>37484</c:v>
                </c:pt>
                <c:pt idx="435">
                  <c:v>37487</c:v>
                </c:pt>
                <c:pt idx="436">
                  <c:v>37488</c:v>
                </c:pt>
                <c:pt idx="437">
                  <c:v>37489</c:v>
                </c:pt>
                <c:pt idx="438">
                  <c:v>37490</c:v>
                </c:pt>
                <c:pt idx="439">
                  <c:v>37491</c:v>
                </c:pt>
                <c:pt idx="440">
                  <c:v>37494</c:v>
                </c:pt>
                <c:pt idx="441">
                  <c:v>37495</c:v>
                </c:pt>
                <c:pt idx="442">
                  <c:v>37496</c:v>
                </c:pt>
                <c:pt idx="443">
                  <c:v>37497</c:v>
                </c:pt>
                <c:pt idx="444">
                  <c:v>37498</c:v>
                </c:pt>
                <c:pt idx="445">
                  <c:v>37501</c:v>
                </c:pt>
                <c:pt idx="446">
                  <c:v>37502</c:v>
                </c:pt>
                <c:pt idx="447">
                  <c:v>37503</c:v>
                </c:pt>
                <c:pt idx="448">
                  <c:v>37504</c:v>
                </c:pt>
                <c:pt idx="449">
                  <c:v>37505</c:v>
                </c:pt>
                <c:pt idx="450">
                  <c:v>37508</c:v>
                </c:pt>
                <c:pt idx="451">
                  <c:v>37509</c:v>
                </c:pt>
                <c:pt idx="452">
                  <c:v>37510</c:v>
                </c:pt>
                <c:pt idx="453">
                  <c:v>37511</c:v>
                </c:pt>
                <c:pt idx="454">
                  <c:v>37512</c:v>
                </c:pt>
                <c:pt idx="455">
                  <c:v>37515</c:v>
                </c:pt>
                <c:pt idx="456">
                  <c:v>37516</c:v>
                </c:pt>
                <c:pt idx="457">
                  <c:v>37517</c:v>
                </c:pt>
                <c:pt idx="458">
                  <c:v>37518</c:v>
                </c:pt>
                <c:pt idx="459">
                  <c:v>37519</c:v>
                </c:pt>
                <c:pt idx="460">
                  <c:v>37522</c:v>
                </c:pt>
                <c:pt idx="461">
                  <c:v>37523</c:v>
                </c:pt>
                <c:pt idx="462">
                  <c:v>37524</c:v>
                </c:pt>
                <c:pt idx="463">
                  <c:v>37525</c:v>
                </c:pt>
                <c:pt idx="464">
                  <c:v>37526</c:v>
                </c:pt>
                <c:pt idx="465">
                  <c:v>37529</c:v>
                </c:pt>
                <c:pt idx="466">
                  <c:v>37530</c:v>
                </c:pt>
                <c:pt idx="467">
                  <c:v>37531</c:v>
                </c:pt>
                <c:pt idx="468">
                  <c:v>37532</c:v>
                </c:pt>
                <c:pt idx="469">
                  <c:v>37533</c:v>
                </c:pt>
                <c:pt idx="470">
                  <c:v>37536</c:v>
                </c:pt>
                <c:pt idx="471">
                  <c:v>37537</c:v>
                </c:pt>
                <c:pt idx="472">
                  <c:v>37538</c:v>
                </c:pt>
                <c:pt idx="473">
                  <c:v>37539</c:v>
                </c:pt>
                <c:pt idx="474">
                  <c:v>37540</c:v>
                </c:pt>
                <c:pt idx="475">
                  <c:v>37543</c:v>
                </c:pt>
                <c:pt idx="476">
                  <c:v>37544</c:v>
                </c:pt>
                <c:pt idx="477">
                  <c:v>37545</c:v>
                </c:pt>
                <c:pt idx="478">
                  <c:v>37546</c:v>
                </c:pt>
                <c:pt idx="479">
                  <c:v>37547</c:v>
                </c:pt>
                <c:pt idx="480">
                  <c:v>37550</c:v>
                </c:pt>
                <c:pt idx="481">
                  <c:v>37551</c:v>
                </c:pt>
                <c:pt idx="482">
                  <c:v>37552</c:v>
                </c:pt>
                <c:pt idx="483">
                  <c:v>37553</c:v>
                </c:pt>
                <c:pt idx="484">
                  <c:v>37554</c:v>
                </c:pt>
                <c:pt idx="485">
                  <c:v>37557</c:v>
                </c:pt>
                <c:pt idx="486">
                  <c:v>37558</c:v>
                </c:pt>
                <c:pt idx="487">
                  <c:v>37559</c:v>
                </c:pt>
                <c:pt idx="488">
                  <c:v>37560</c:v>
                </c:pt>
                <c:pt idx="489">
                  <c:v>37561</c:v>
                </c:pt>
                <c:pt idx="490">
                  <c:v>37564</c:v>
                </c:pt>
                <c:pt idx="491">
                  <c:v>37565</c:v>
                </c:pt>
                <c:pt idx="492">
                  <c:v>37566</c:v>
                </c:pt>
                <c:pt idx="493">
                  <c:v>37567</c:v>
                </c:pt>
                <c:pt idx="494">
                  <c:v>37568</c:v>
                </c:pt>
                <c:pt idx="495">
                  <c:v>37571</c:v>
                </c:pt>
                <c:pt idx="496">
                  <c:v>37572</c:v>
                </c:pt>
                <c:pt idx="497">
                  <c:v>37573</c:v>
                </c:pt>
                <c:pt idx="498">
                  <c:v>37574</c:v>
                </c:pt>
                <c:pt idx="499">
                  <c:v>37575</c:v>
                </c:pt>
                <c:pt idx="500">
                  <c:v>37578</c:v>
                </c:pt>
                <c:pt idx="501">
                  <c:v>37579</c:v>
                </c:pt>
                <c:pt idx="502">
                  <c:v>37580</c:v>
                </c:pt>
                <c:pt idx="503">
                  <c:v>37581</c:v>
                </c:pt>
                <c:pt idx="504">
                  <c:v>37582</c:v>
                </c:pt>
                <c:pt idx="505">
                  <c:v>37585</c:v>
                </c:pt>
                <c:pt idx="506">
                  <c:v>37586</c:v>
                </c:pt>
                <c:pt idx="507">
                  <c:v>37587</c:v>
                </c:pt>
                <c:pt idx="508">
                  <c:v>37588</c:v>
                </c:pt>
                <c:pt idx="509">
                  <c:v>37589</c:v>
                </c:pt>
                <c:pt idx="510">
                  <c:v>37592</c:v>
                </c:pt>
                <c:pt idx="511">
                  <c:v>37593</c:v>
                </c:pt>
                <c:pt idx="512">
                  <c:v>37594</c:v>
                </c:pt>
                <c:pt idx="513">
                  <c:v>37595</c:v>
                </c:pt>
                <c:pt idx="514">
                  <c:v>37596</c:v>
                </c:pt>
                <c:pt idx="515">
                  <c:v>37599</c:v>
                </c:pt>
                <c:pt idx="516">
                  <c:v>37600</c:v>
                </c:pt>
                <c:pt idx="517">
                  <c:v>37601</c:v>
                </c:pt>
                <c:pt idx="518">
                  <c:v>37602</c:v>
                </c:pt>
                <c:pt idx="519">
                  <c:v>37603</c:v>
                </c:pt>
                <c:pt idx="520">
                  <c:v>37606</c:v>
                </c:pt>
                <c:pt idx="521">
                  <c:v>37607</c:v>
                </c:pt>
                <c:pt idx="522">
                  <c:v>37608</c:v>
                </c:pt>
                <c:pt idx="523">
                  <c:v>37609</c:v>
                </c:pt>
                <c:pt idx="524">
                  <c:v>37610</c:v>
                </c:pt>
                <c:pt idx="525">
                  <c:v>37613</c:v>
                </c:pt>
                <c:pt idx="526">
                  <c:v>37614</c:v>
                </c:pt>
                <c:pt idx="527">
                  <c:v>37615</c:v>
                </c:pt>
                <c:pt idx="528">
                  <c:v>37616</c:v>
                </c:pt>
                <c:pt idx="529">
                  <c:v>37617</c:v>
                </c:pt>
                <c:pt idx="530">
                  <c:v>37620</c:v>
                </c:pt>
                <c:pt idx="531">
                  <c:v>37621</c:v>
                </c:pt>
                <c:pt idx="532">
                  <c:v>37622</c:v>
                </c:pt>
                <c:pt idx="533">
                  <c:v>37623</c:v>
                </c:pt>
                <c:pt idx="534">
                  <c:v>37624</c:v>
                </c:pt>
                <c:pt idx="535">
                  <c:v>37627</c:v>
                </c:pt>
                <c:pt idx="536">
                  <c:v>37628</c:v>
                </c:pt>
                <c:pt idx="537">
                  <c:v>37629</c:v>
                </c:pt>
                <c:pt idx="538">
                  <c:v>37630</c:v>
                </c:pt>
                <c:pt idx="539">
                  <c:v>37631</c:v>
                </c:pt>
                <c:pt idx="540">
                  <c:v>37634</c:v>
                </c:pt>
                <c:pt idx="541">
                  <c:v>37635</c:v>
                </c:pt>
                <c:pt idx="542">
                  <c:v>37636</c:v>
                </c:pt>
                <c:pt idx="543">
                  <c:v>37637</c:v>
                </c:pt>
                <c:pt idx="544">
                  <c:v>37638</c:v>
                </c:pt>
                <c:pt idx="545">
                  <c:v>37641</c:v>
                </c:pt>
                <c:pt idx="546">
                  <c:v>37642</c:v>
                </c:pt>
                <c:pt idx="547">
                  <c:v>37643</c:v>
                </c:pt>
                <c:pt idx="548">
                  <c:v>37644</c:v>
                </c:pt>
                <c:pt idx="549">
                  <c:v>37645</c:v>
                </c:pt>
                <c:pt idx="550">
                  <c:v>37648</c:v>
                </c:pt>
                <c:pt idx="551">
                  <c:v>37649</c:v>
                </c:pt>
                <c:pt idx="552">
                  <c:v>37650</c:v>
                </c:pt>
                <c:pt idx="553">
                  <c:v>37651</c:v>
                </c:pt>
                <c:pt idx="554">
                  <c:v>37652</c:v>
                </c:pt>
                <c:pt idx="555">
                  <c:v>37655</c:v>
                </c:pt>
                <c:pt idx="556">
                  <c:v>37656</c:v>
                </c:pt>
                <c:pt idx="557">
                  <c:v>37657</c:v>
                </c:pt>
                <c:pt idx="558">
                  <c:v>37658</c:v>
                </c:pt>
                <c:pt idx="559">
                  <c:v>37659</c:v>
                </c:pt>
                <c:pt idx="560">
                  <c:v>37662</c:v>
                </c:pt>
                <c:pt idx="561">
                  <c:v>37663</c:v>
                </c:pt>
                <c:pt idx="562">
                  <c:v>37664</c:v>
                </c:pt>
                <c:pt idx="563">
                  <c:v>37665</c:v>
                </c:pt>
                <c:pt idx="564">
                  <c:v>37666</c:v>
                </c:pt>
                <c:pt idx="565">
                  <c:v>37669</c:v>
                </c:pt>
                <c:pt idx="566">
                  <c:v>37670</c:v>
                </c:pt>
                <c:pt idx="567">
                  <c:v>37671</c:v>
                </c:pt>
                <c:pt idx="568">
                  <c:v>37672</c:v>
                </c:pt>
                <c:pt idx="569">
                  <c:v>37673</c:v>
                </c:pt>
                <c:pt idx="570">
                  <c:v>37676</c:v>
                </c:pt>
                <c:pt idx="571">
                  <c:v>37677</c:v>
                </c:pt>
                <c:pt idx="572">
                  <c:v>37678</c:v>
                </c:pt>
                <c:pt idx="573">
                  <c:v>37679</c:v>
                </c:pt>
                <c:pt idx="574">
                  <c:v>37680</c:v>
                </c:pt>
                <c:pt idx="575">
                  <c:v>37683</c:v>
                </c:pt>
                <c:pt idx="576">
                  <c:v>37684</c:v>
                </c:pt>
                <c:pt idx="577">
                  <c:v>37685</c:v>
                </c:pt>
                <c:pt idx="578">
                  <c:v>37686</c:v>
                </c:pt>
                <c:pt idx="579">
                  <c:v>37687</c:v>
                </c:pt>
                <c:pt idx="580">
                  <c:v>37690</c:v>
                </c:pt>
                <c:pt idx="581">
                  <c:v>37691</c:v>
                </c:pt>
                <c:pt idx="582">
                  <c:v>37692</c:v>
                </c:pt>
                <c:pt idx="583">
                  <c:v>37693</c:v>
                </c:pt>
                <c:pt idx="584">
                  <c:v>37694</c:v>
                </c:pt>
                <c:pt idx="585">
                  <c:v>37697</c:v>
                </c:pt>
                <c:pt idx="586">
                  <c:v>37698</c:v>
                </c:pt>
                <c:pt idx="587">
                  <c:v>37699</c:v>
                </c:pt>
                <c:pt idx="588">
                  <c:v>37700</c:v>
                </c:pt>
                <c:pt idx="589">
                  <c:v>37701</c:v>
                </c:pt>
                <c:pt idx="590">
                  <c:v>37704</c:v>
                </c:pt>
                <c:pt idx="591">
                  <c:v>37705</c:v>
                </c:pt>
                <c:pt idx="592">
                  <c:v>37706</c:v>
                </c:pt>
                <c:pt idx="593">
                  <c:v>37707</c:v>
                </c:pt>
                <c:pt idx="594">
                  <c:v>37708</c:v>
                </c:pt>
                <c:pt idx="595">
                  <c:v>37711</c:v>
                </c:pt>
                <c:pt idx="596">
                  <c:v>37712</c:v>
                </c:pt>
                <c:pt idx="597">
                  <c:v>37713</c:v>
                </c:pt>
                <c:pt idx="598">
                  <c:v>37714</c:v>
                </c:pt>
                <c:pt idx="599">
                  <c:v>37715</c:v>
                </c:pt>
                <c:pt idx="600">
                  <c:v>37718</c:v>
                </c:pt>
                <c:pt idx="601">
                  <c:v>37719</c:v>
                </c:pt>
                <c:pt idx="602">
                  <c:v>37720</c:v>
                </c:pt>
                <c:pt idx="603">
                  <c:v>37721</c:v>
                </c:pt>
                <c:pt idx="604">
                  <c:v>37722</c:v>
                </c:pt>
                <c:pt idx="605">
                  <c:v>37725</c:v>
                </c:pt>
                <c:pt idx="606">
                  <c:v>37726</c:v>
                </c:pt>
                <c:pt idx="607">
                  <c:v>37727</c:v>
                </c:pt>
                <c:pt idx="608">
                  <c:v>37728</c:v>
                </c:pt>
                <c:pt idx="609">
                  <c:v>37729</c:v>
                </c:pt>
                <c:pt idx="610">
                  <c:v>37732</c:v>
                </c:pt>
                <c:pt idx="611">
                  <c:v>37733</c:v>
                </c:pt>
                <c:pt idx="612">
                  <c:v>37734</c:v>
                </c:pt>
                <c:pt idx="613">
                  <c:v>37735</c:v>
                </c:pt>
                <c:pt idx="614">
                  <c:v>37736</c:v>
                </c:pt>
                <c:pt idx="615">
                  <c:v>37739</c:v>
                </c:pt>
                <c:pt idx="616">
                  <c:v>37740</c:v>
                </c:pt>
                <c:pt idx="617">
                  <c:v>37741</c:v>
                </c:pt>
                <c:pt idx="618">
                  <c:v>37742</c:v>
                </c:pt>
                <c:pt idx="619">
                  <c:v>37743</c:v>
                </c:pt>
                <c:pt idx="620">
                  <c:v>37746</c:v>
                </c:pt>
                <c:pt idx="621">
                  <c:v>37747</c:v>
                </c:pt>
                <c:pt idx="622">
                  <c:v>37748</c:v>
                </c:pt>
                <c:pt idx="623">
                  <c:v>37749</c:v>
                </c:pt>
                <c:pt idx="624">
                  <c:v>37750</c:v>
                </c:pt>
                <c:pt idx="625">
                  <c:v>37753</c:v>
                </c:pt>
                <c:pt idx="626">
                  <c:v>37754</c:v>
                </c:pt>
                <c:pt idx="627">
                  <c:v>37755</c:v>
                </c:pt>
                <c:pt idx="628">
                  <c:v>37756</c:v>
                </c:pt>
                <c:pt idx="629">
                  <c:v>37757</c:v>
                </c:pt>
                <c:pt idx="630">
                  <c:v>37760</c:v>
                </c:pt>
                <c:pt idx="631">
                  <c:v>37761</c:v>
                </c:pt>
                <c:pt idx="632">
                  <c:v>37762</c:v>
                </c:pt>
                <c:pt idx="633">
                  <c:v>37763</c:v>
                </c:pt>
                <c:pt idx="634">
                  <c:v>37764</c:v>
                </c:pt>
                <c:pt idx="635">
                  <c:v>37767</c:v>
                </c:pt>
                <c:pt idx="636">
                  <c:v>37768</c:v>
                </c:pt>
                <c:pt idx="637">
                  <c:v>37769</c:v>
                </c:pt>
                <c:pt idx="638">
                  <c:v>37770</c:v>
                </c:pt>
                <c:pt idx="639">
                  <c:v>37771</c:v>
                </c:pt>
                <c:pt idx="640">
                  <c:v>37774</c:v>
                </c:pt>
                <c:pt idx="641">
                  <c:v>37775</c:v>
                </c:pt>
                <c:pt idx="642">
                  <c:v>37776</c:v>
                </c:pt>
                <c:pt idx="643">
                  <c:v>37777</c:v>
                </c:pt>
                <c:pt idx="644">
                  <c:v>37778</c:v>
                </c:pt>
                <c:pt idx="645">
                  <c:v>37781</c:v>
                </c:pt>
                <c:pt idx="646">
                  <c:v>37782</c:v>
                </c:pt>
                <c:pt idx="647">
                  <c:v>37783</c:v>
                </c:pt>
                <c:pt idx="648">
                  <c:v>37784</c:v>
                </c:pt>
                <c:pt idx="649">
                  <c:v>37785</c:v>
                </c:pt>
                <c:pt idx="650">
                  <c:v>37788</c:v>
                </c:pt>
                <c:pt idx="651">
                  <c:v>37789</c:v>
                </c:pt>
                <c:pt idx="652">
                  <c:v>37790</c:v>
                </c:pt>
                <c:pt idx="653">
                  <c:v>37791</c:v>
                </c:pt>
                <c:pt idx="654">
                  <c:v>37792</c:v>
                </c:pt>
                <c:pt idx="655">
                  <c:v>37795</c:v>
                </c:pt>
                <c:pt idx="656">
                  <c:v>37796</c:v>
                </c:pt>
                <c:pt idx="657">
                  <c:v>37797</c:v>
                </c:pt>
                <c:pt idx="658">
                  <c:v>37798</c:v>
                </c:pt>
                <c:pt idx="659">
                  <c:v>37799</c:v>
                </c:pt>
                <c:pt idx="660">
                  <c:v>37802</c:v>
                </c:pt>
                <c:pt idx="661">
                  <c:v>37803</c:v>
                </c:pt>
                <c:pt idx="662">
                  <c:v>37804</c:v>
                </c:pt>
                <c:pt idx="663">
                  <c:v>37805</c:v>
                </c:pt>
                <c:pt idx="664">
                  <c:v>37806</c:v>
                </c:pt>
                <c:pt idx="665">
                  <c:v>37809</c:v>
                </c:pt>
                <c:pt idx="666">
                  <c:v>37810</c:v>
                </c:pt>
                <c:pt idx="667">
                  <c:v>37811</c:v>
                </c:pt>
                <c:pt idx="668">
                  <c:v>37812</c:v>
                </c:pt>
                <c:pt idx="669">
                  <c:v>37813</c:v>
                </c:pt>
                <c:pt idx="670">
                  <c:v>37816</c:v>
                </c:pt>
                <c:pt idx="671">
                  <c:v>37817</c:v>
                </c:pt>
                <c:pt idx="672">
                  <c:v>37818</c:v>
                </c:pt>
                <c:pt idx="673">
                  <c:v>37819</c:v>
                </c:pt>
                <c:pt idx="674">
                  <c:v>37820</c:v>
                </c:pt>
                <c:pt idx="675">
                  <c:v>37823</c:v>
                </c:pt>
                <c:pt idx="676">
                  <c:v>37824</c:v>
                </c:pt>
                <c:pt idx="677">
                  <c:v>37825</c:v>
                </c:pt>
                <c:pt idx="678">
                  <c:v>37826</c:v>
                </c:pt>
                <c:pt idx="679">
                  <c:v>37827</c:v>
                </c:pt>
                <c:pt idx="680">
                  <c:v>37830</c:v>
                </c:pt>
                <c:pt idx="681">
                  <c:v>37831</c:v>
                </c:pt>
                <c:pt idx="682">
                  <c:v>37832</c:v>
                </c:pt>
                <c:pt idx="683">
                  <c:v>37833</c:v>
                </c:pt>
                <c:pt idx="684">
                  <c:v>37834</c:v>
                </c:pt>
                <c:pt idx="685">
                  <c:v>37837</c:v>
                </c:pt>
                <c:pt idx="686">
                  <c:v>37838</c:v>
                </c:pt>
                <c:pt idx="687">
                  <c:v>37839</c:v>
                </c:pt>
                <c:pt idx="688">
                  <c:v>37840</c:v>
                </c:pt>
                <c:pt idx="689">
                  <c:v>37841</c:v>
                </c:pt>
                <c:pt idx="690">
                  <c:v>37844</c:v>
                </c:pt>
                <c:pt idx="691">
                  <c:v>37845</c:v>
                </c:pt>
                <c:pt idx="692">
                  <c:v>37846</c:v>
                </c:pt>
                <c:pt idx="693">
                  <c:v>37847</c:v>
                </c:pt>
                <c:pt idx="694">
                  <c:v>37848</c:v>
                </c:pt>
                <c:pt idx="695">
                  <c:v>37851</c:v>
                </c:pt>
                <c:pt idx="696">
                  <c:v>37852</c:v>
                </c:pt>
                <c:pt idx="697">
                  <c:v>37853</c:v>
                </c:pt>
                <c:pt idx="698">
                  <c:v>37854</c:v>
                </c:pt>
                <c:pt idx="699">
                  <c:v>37855</c:v>
                </c:pt>
                <c:pt idx="700">
                  <c:v>37858</c:v>
                </c:pt>
                <c:pt idx="701">
                  <c:v>37859</c:v>
                </c:pt>
                <c:pt idx="702">
                  <c:v>37860</c:v>
                </c:pt>
                <c:pt idx="703">
                  <c:v>37861</c:v>
                </c:pt>
                <c:pt idx="704">
                  <c:v>37862</c:v>
                </c:pt>
                <c:pt idx="705">
                  <c:v>37865</c:v>
                </c:pt>
                <c:pt idx="706">
                  <c:v>37866</c:v>
                </c:pt>
                <c:pt idx="707">
                  <c:v>37867</c:v>
                </c:pt>
                <c:pt idx="708">
                  <c:v>37868</c:v>
                </c:pt>
                <c:pt idx="709">
                  <c:v>37869</c:v>
                </c:pt>
                <c:pt idx="710">
                  <c:v>37872</c:v>
                </c:pt>
                <c:pt idx="711">
                  <c:v>37873</c:v>
                </c:pt>
                <c:pt idx="712">
                  <c:v>37874</c:v>
                </c:pt>
                <c:pt idx="713">
                  <c:v>37875</c:v>
                </c:pt>
                <c:pt idx="714">
                  <c:v>37876</c:v>
                </c:pt>
                <c:pt idx="715">
                  <c:v>37879</c:v>
                </c:pt>
                <c:pt idx="716">
                  <c:v>37880</c:v>
                </c:pt>
                <c:pt idx="717">
                  <c:v>37881</c:v>
                </c:pt>
                <c:pt idx="718">
                  <c:v>37882</c:v>
                </c:pt>
                <c:pt idx="719">
                  <c:v>37883</c:v>
                </c:pt>
                <c:pt idx="720">
                  <c:v>37886</c:v>
                </c:pt>
                <c:pt idx="721">
                  <c:v>37887</c:v>
                </c:pt>
                <c:pt idx="722">
                  <c:v>37888</c:v>
                </c:pt>
                <c:pt idx="723">
                  <c:v>37889</c:v>
                </c:pt>
                <c:pt idx="724">
                  <c:v>37890</c:v>
                </c:pt>
                <c:pt idx="725">
                  <c:v>37893</c:v>
                </c:pt>
                <c:pt idx="726">
                  <c:v>37894</c:v>
                </c:pt>
                <c:pt idx="727">
                  <c:v>37895</c:v>
                </c:pt>
                <c:pt idx="728">
                  <c:v>37896</c:v>
                </c:pt>
                <c:pt idx="729">
                  <c:v>37897</c:v>
                </c:pt>
                <c:pt idx="730">
                  <c:v>37900</c:v>
                </c:pt>
                <c:pt idx="731">
                  <c:v>37901</c:v>
                </c:pt>
                <c:pt idx="732">
                  <c:v>37902</c:v>
                </c:pt>
                <c:pt idx="733">
                  <c:v>37903</c:v>
                </c:pt>
                <c:pt idx="734">
                  <c:v>37904</c:v>
                </c:pt>
                <c:pt idx="735">
                  <c:v>37907</c:v>
                </c:pt>
                <c:pt idx="736">
                  <c:v>37908</c:v>
                </c:pt>
                <c:pt idx="737">
                  <c:v>37909</c:v>
                </c:pt>
                <c:pt idx="738">
                  <c:v>37910</c:v>
                </c:pt>
                <c:pt idx="739">
                  <c:v>37911</c:v>
                </c:pt>
                <c:pt idx="740">
                  <c:v>37914</c:v>
                </c:pt>
                <c:pt idx="741">
                  <c:v>37915</c:v>
                </c:pt>
                <c:pt idx="742">
                  <c:v>37916</c:v>
                </c:pt>
                <c:pt idx="743">
                  <c:v>37917</c:v>
                </c:pt>
                <c:pt idx="744">
                  <c:v>37918</c:v>
                </c:pt>
                <c:pt idx="745">
                  <c:v>37921</c:v>
                </c:pt>
                <c:pt idx="746">
                  <c:v>37922</c:v>
                </c:pt>
                <c:pt idx="747">
                  <c:v>37923</c:v>
                </c:pt>
                <c:pt idx="748">
                  <c:v>37924</c:v>
                </c:pt>
                <c:pt idx="749">
                  <c:v>37925</c:v>
                </c:pt>
                <c:pt idx="750">
                  <c:v>37928</c:v>
                </c:pt>
                <c:pt idx="751">
                  <c:v>37929</c:v>
                </c:pt>
                <c:pt idx="752">
                  <c:v>37930</c:v>
                </c:pt>
                <c:pt idx="753">
                  <c:v>37931</c:v>
                </c:pt>
                <c:pt idx="754">
                  <c:v>37932</c:v>
                </c:pt>
                <c:pt idx="755">
                  <c:v>37935</c:v>
                </c:pt>
                <c:pt idx="756">
                  <c:v>37936</c:v>
                </c:pt>
                <c:pt idx="757">
                  <c:v>37937</c:v>
                </c:pt>
                <c:pt idx="758">
                  <c:v>37938</c:v>
                </c:pt>
                <c:pt idx="759">
                  <c:v>37939</c:v>
                </c:pt>
                <c:pt idx="760">
                  <c:v>37942</c:v>
                </c:pt>
                <c:pt idx="761">
                  <c:v>37943</c:v>
                </c:pt>
                <c:pt idx="762">
                  <c:v>37944</c:v>
                </c:pt>
                <c:pt idx="763">
                  <c:v>37945</c:v>
                </c:pt>
                <c:pt idx="764">
                  <c:v>37946</c:v>
                </c:pt>
                <c:pt idx="765">
                  <c:v>37949</c:v>
                </c:pt>
                <c:pt idx="766">
                  <c:v>37950</c:v>
                </c:pt>
                <c:pt idx="767">
                  <c:v>37951</c:v>
                </c:pt>
                <c:pt idx="768">
                  <c:v>37952</c:v>
                </c:pt>
                <c:pt idx="769">
                  <c:v>37953</c:v>
                </c:pt>
                <c:pt idx="770">
                  <c:v>37956</c:v>
                </c:pt>
                <c:pt idx="771">
                  <c:v>37957</c:v>
                </c:pt>
                <c:pt idx="772">
                  <c:v>37958</c:v>
                </c:pt>
                <c:pt idx="773">
                  <c:v>37959</c:v>
                </c:pt>
                <c:pt idx="774">
                  <c:v>37960</c:v>
                </c:pt>
                <c:pt idx="775">
                  <c:v>37963</c:v>
                </c:pt>
                <c:pt idx="776">
                  <c:v>37964</c:v>
                </c:pt>
                <c:pt idx="777">
                  <c:v>37965</c:v>
                </c:pt>
                <c:pt idx="778">
                  <c:v>37966</c:v>
                </c:pt>
                <c:pt idx="779">
                  <c:v>37967</c:v>
                </c:pt>
                <c:pt idx="780">
                  <c:v>37970</c:v>
                </c:pt>
                <c:pt idx="781">
                  <c:v>37971</c:v>
                </c:pt>
                <c:pt idx="782">
                  <c:v>37972</c:v>
                </c:pt>
                <c:pt idx="783">
                  <c:v>37973</c:v>
                </c:pt>
                <c:pt idx="784">
                  <c:v>37974</c:v>
                </c:pt>
                <c:pt idx="785">
                  <c:v>37977</c:v>
                </c:pt>
                <c:pt idx="786">
                  <c:v>37978</c:v>
                </c:pt>
                <c:pt idx="787">
                  <c:v>37979</c:v>
                </c:pt>
                <c:pt idx="788">
                  <c:v>37980</c:v>
                </c:pt>
                <c:pt idx="789">
                  <c:v>37981</c:v>
                </c:pt>
                <c:pt idx="790">
                  <c:v>37984</c:v>
                </c:pt>
                <c:pt idx="791">
                  <c:v>37985</c:v>
                </c:pt>
                <c:pt idx="792">
                  <c:v>37986</c:v>
                </c:pt>
                <c:pt idx="793">
                  <c:v>37987</c:v>
                </c:pt>
                <c:pt idx="794">
                  <c:v>37988</c:v>
                </c:pt>
                <c:pt idx="795">
                  <c:v>37991</c:v>
                </c:pt>
                <c:pt idx="796">
                  <c:v>37992</c:v>
                </c:pt>
                <c:pt idx="797">
                  <c:v>37993</c:v>
                </c:pt>
                <c:pt idx="798">
                  <c:v>37994</c:v>
                </c:pt>
                <c:pt idx="799">
                  <c:v>37995</c:v>
                </c:pt>
                <c:pt idx="800">
                  <c:v>37998</c:v>
                </c:pt>
                <c:pt idx="801">
                  <c:v>37999</c:v>
                </c:pt>
                <c:pt idx="802">
                  <c:v>38000</c:v>
                </c:pt>
                <c:pt idx="803">
                  <c:v>38001</c:v>
                </c:pt>
                <c:pt idx="804">
                  <c:v>38002</c:v>
                </c:pt>
                <c:pt idx="805">
                  <c:v>38005</c:v>
                </c:pt>
                <c:pt idx="806">
                  <c:v>38006</c:v>
                </c:pt>
                <c:pt idx="807">
                  <c:v>38007</c:v>
                </c:pt>
                <c:pt idx="808">
                  <c:v>38008</c:v>
                </c:pt>
                <c:pt idx="809">
                  <c:v>38009</c:v>
                </c:pt>
                <c:pt idx="810">
                  <c:v>38012</c:v>
                </c:pt>
                <c:pt idx="811">
                  <c:v>38013</c:v>
                </c:pt>
                <c:pt idx="812">
                  <c:v>38014</c:v>
                </c:pt>
                <c:pt idx="813">
                  <c:v>38015</c:v>
                </c:pt>
                <c:pt idx="814">
                  <c:v>38016</c:v>
                </c:pt>
                <c:pt idx="815">
                  <c:v>38019</c:v>
                </c:pt>
                <c:pt idx="816">
                  <c:v>38020</c:v>
                </c:pt>
                <c:pt idx="817">
                  <c:v>38021</c:v>
                </c:pt>
                <c:pt idx="818">
                  <c:v>38022</c:v>
                </c:pt>
                <c:pt idx="819">
                  <c:v>38023</c:v>
                </c:pt>
                <c:pt idx="820">
                  <c:v>38026</c:v>
                </c:pt>
                <c:pt idx="821">
                  <c:v>38027</c:v>
                </c:pt>
                <c:pt idx="822">
                  <c:v>38028</c:v>
                </c:pt>
                <c:pt idx="823">
                  <c:v>38029</c:v>
                </c:pt>
                <c:pt idx="824">
                  <c:v>38030</c:v>
                </c:pt>
                <c:pt idx="825">
                  <c:v>38033</c:v>
                </c:pt>
                <c:pt idx="826">
                  <c:v>38034</c:v>
                </c:pt>
                <c:pt idx="827">
                  <c:v>38035</c:v>
                </c:pt>
                <c:pt idx="828">
                  <c:v>38036</c:v>
                </c:pt>
                <c:pt idx="829">
                  <c:v>38037</c:v>
                </c:pt>
                <c:pt idx="830">
                  <c:v>38040</c:v>
                </c:pt>
                <c:pt idx="831">
                  <c:v>38041</c:v>
                </c:pt>
                <c:pt idx="832">
                  <c:v>38042</c:v>
                </c:pt>
                <c:pt idx="833">
                  <c:v>38043</c:v>
                </c:pt>
                <c:pt idx="834">
                  <c:v>38044</c:v>
                </c:pt>
                <c:pt idx="835">
                  <c:v>38047</c:v>
                </c:pt>
                <c:pt idx="836">
                  <c:v>38048</c:v>
                </c:pt>
                <c:pt idx="837">
                  <c:v>38049</c:v>
                </c:pt>
                <c:pt idx="838">
                  <c:v>38050</c:v>
                </c:pt>
                <c:pt idx="839">
                  <c:v>38051</c:v>
                </c:pt>
                <c:pt idx="840">
                  <c:v>38054</c:v>
                </c:pt>
                <c:pt idx="841">
                  <c:v>38055</c:v>
                </c:pt>
                <c:pt idx="842">
                  <c:v>38056</c:v>
                </c:pt>
                <c:pt idx="843">
                  <c:v>38057</c:v>
                </c:pt>
                <c:pt idx="844">
                  <c:v>38058</c:v>
                </c:pt>
                <c:pt idx="845">
                  <c:v>38061</c:v>
                </c:pt>
                <c:pt idx="846">
                  <c:v>38062</c:v>
                </c:pt>
                <c:pt idx="847">
                  <c:v>38063</c:v>
                </c:pt>
                <c:pt idx="848">
                  <c:v>38064</c:v>
                </c:pt>
                <c:pt idx="849">
                  <c:v>38065</c:v>
                </c:pt>
                <c:pt idx="850">
                  <c:v>38068</c:v>
                </c:pt>
                <c:pt idx="851">
                  <c:v>38069</c:v>
                </c:pt>
                <c:pt idx="852">
                  <c:v>38070</c:v>
                </c:pt>
                <c:pt idx="853">
                  <c:v>38071</c:v>
                </c:pt>
                <c:pt idx="854">
                  <c:v>38072</c:v>
                </c:pt>
                <c:pt idx="855">
                  <c:v>38075</c:v>
                </c:pt>
                <c:pt idx="856">
                  <c:v>38076</c:v>
                </c:pt>
                <c:pt idx="857">
                  <c:v>38077</c:v>
                </c:pt>
                <c:pt idx="858">
                  <c:v>38078</c:v>
                </c:pt>
                <c:pt idx="859">
                  <c:v>38079</c:v>
                </c:pt>
                <c:pt idx="860">
                  <c:v>38082</c:v>
                </c:pt>
                <c:pt idx="861">
                  <c:v>38083</c:v>
                </c:pt>
                <c:pt idx="862">
                  <c:v>38084</c:v>
                </c:pt>
                <c:pt idx="863">
                  <c:v>38085</c:v>
                </c:pt>
                <c:pt idx="864">
                  <c:v>38086</c:v>
                </c:pt>
                <c:pt idx="865">
                  <c:v>38089</c:v>
                </c:pt>
                <c:pt idx="866">
                  <c:v>38090</c:v>
                </c:pt>
                <c:pt idx="867">
                  <c:v>38091</c:v>
                </c:pt>
                <c:pt idx="868">
                  <c:v>38092</c:v>
                </c:pt>
                <c:pt idx="869">
                  <c:v>38093</c:v>
                </c:pt>
                <c:pt idx="870">
                  <c:v>38096</c:v>
                </c:pt>
                <c:pt idx="871">
                  <c:v>38097</c:v>
                </c:pt>
                <c:pt idx="872">
                  <c:v>38098</c:v>
                </c:pt>
                <c:pt idx="873">
                  <c:v>38099</c:v>
                </c:pt>
                <c:pt idx="874">
                  <c:v>38100</c:v>
                </c:pt>
                <c:pt idx="875">
                  <c:v>38103</c:v>
                </c:pt>
                <c:pt idx="876">
                  <c:v>38104</c:v>
                </c:pt>
                <c:pt idx="877">
                  <c:v>38105</c:v>
                </c:pt>
                <c:pt idx="878">
                  <c:v>38106</c:v>
                </c:pt>
                <c:pt idx="879">
                  <c:v>38107</c:v>
                </c:pt>
                <c:pt idx="880">
                  <c:v>38110</c:v>
                </c:pt>
                <c:pt idx="881">
                  <c:v>38111</c:v>
                </c:pt>
                <c:pt idx="882">
                  <c:v>38112</c:v>
                </c:pt>
                <c:pt idx="883">
                  <c:v>38113</c:v>
                </c:pt>
                <c:pt idx="884">
                  <c:v>38114</c:v>
                </c:pt>
                <c:pt idx="885">
                  <c:v>38117</c:v>
                </c:pt>
                <c:pt idx="886">
                  <c:v>38118</c:v>
                </c:pt>
                <c:pt idx="887">
                  <c:v>38119</c:v>
                </c:pt>
                <c:pt idx="888">
                  <c:v>38120</c:v>
                </c:pt>
                <c:pt idx="889">
                  <c:v>38121</c:v>
                </c:pt>
                <c:pt idx="890">
                  <c:v>38124</c:v>
                </c:pt>
                <c:pt idx="891">
                  <c:v>38125</c:v>
                </c:pt>
                <c:pt idx="892">
                  <c:v>38126</c:v>
                </c:pt>
                <c:pt idx="893">
                  <c:v>38127</c:v>
                </c:pt>
                <c:pt idx="894">
                  <c:v>38128</c:v>
                </c:pt>
                <c:pt idx="895">
                  <c:v>38131</c:v>
                </c:pt>
                <c:pt idx="896">
                  <c:v>38132</c:v>
                </c:pt>
                <c:pt idx="897">
                  <c:v>38133</c:v>
                </c:pt>
                <c:pt idx="898">
                  <c:v>38134</c:v>
                </c:pt>
                <c:pt idx="899">
                  <c:v>38135</c:v>
                </c:pt>
                <c:pt idx="900">
                  <c:v>38138</c:v>
                </c:pt>
                <c:pt idx="901">
                  <c:v>38139</c:v>
                </c:pt>
                <c:pt idx="902">
                  <c:v>38140</c:v>
                </c:pt>
                <c:pt idx="903">
                  <c:v>38141</c:v>
                </c:pt>
                <c:pt idx="904">
                  <c:v>38142</c:v>
                </c:pt>
                <c:pt idx="905">
                  <c:v>38145</c:v>
                </c:pt>
                <c:pt idx="906">
                  <c:v>38146</c:v>
                </c:pt>
                <c:pt idx="907">
                  <c:v>38147</c:v>
                </c:pt>
                <c:pt idx="908">
                  <c:v>38148</c:v>
                </c:pt>
                <c:pt idx="909">
                  <c:v>38149</c:v>
                </c:pt>
                <c:pt idx="910">
                  <c:v>38152</c:v>
                </c:pt>
                <c:pt idx="911">
                  <c:v>38153</c:v>
                </c:pt>
                <c:pt idx="912">
                  <c:v>38154</c:v>
                </c:pt>
                <c:pt idx="913">
                  <c:v>38155</c:v>
                </c:pt>
                <c:pt idx="914">
                  <c:v>38156</c:v>
                </c:pt>
                <c:pt idx="915">
                  <c:v>38159</c:v>
                </c:pt>
                <c:pt idx="916">
                  <c:v>38160</c:v>
                </c:pt>
                <c:pt idx="917">
                  <c:v>38161</c:v>
                </c:pt>
                <c:pt idx="918">
                  <c:v>38162</c:v>
                </c:pt>
                <c:pt idx="919">
                  <c:v>38163</c:v>
                </c:pt>
                <c:pt idx="920">
                  <c:v>38166</c:v>
                </c:pt>
                <c:pt idx="921">
                  <c:v>38167</c:v>
                </c:pt>
                <c:pt idx="922">
                  <c:v>38168</c:v>
                </c:pt>
                <c:pt idx="923">
                  <c:v>38169</c:v>
                </c:pt>
                <c:pt idx="924">
                  <c:v>38170</c:v>
                </c:pt>
                <c:pt idx="925">
                  <c:v>38173</c:v>
                </c:pt>
                <c:pt idx="926">
                  <c:v>38174</c:v>
                </c:pt>
                <c:pt idx="927">
                  <c:v>38175</c:v>
                </c:pt>
                <c:pt idx="928">
                  <c:v>38176</c:v>
                </c:pt>
                <c:pt idx="929">
                  <c:v>38177</c:v>
                </c:pt>
                <c:pt idx="930">
                  <c:v>38180</c:v>
                </c:pt>
                <c:pt idx="931">
                  <c:v>38181</c:v>
                </c:pt>
                <c:pt idx="932">
                  <c:v>38182</c:v>
                </c:pt>
                <c:pt idx="933">
                  <c:v>38183</c:v>
                </c:pt>
                <c:pt idx="934">
                  <c:v>38184</c:v>
                </c:pt>
                <c:pt idx="935">
                  <c:v>38187</c:v>
                </c:pt>
                <c:pt idx="936">
                  <c:v>38188</c:v>
                </c:pt>
                <c:pt idx="937">
                  <c:v>38189</c:v>
                </c:pt>
                <c:pt idx="938">
                  <c:v>38190</c:v>
                </c:pt>
                <c:pt idx="939">
                  <c:v>38191</c:v>
                </c:pt>
                <c:pt idx="940">
                  <c:v>38194</c:v>
                </c:pt>
                <c:pt idx="941">
                  <c:v>38195</c:v>
                </c:pt>
                <c:pt idx="942">
                  <c:v>38196</c:v>
                </c:pt>
                <c:pt idx="943">
                  <c:v>38197</c:v>
                </c:pt>
                <c:pt idx="944">
                  <c:v>38198</c:v>
                </c:pt>
                <c:pt idx="945">
                  <c:v>38201</c:v>
                </c:pt>
                <c:pt idx="946">
                  <c:v>38202</c:v>
                </c:pt>
                <c:pt idx="947">
                  <c:v>38203</c:v>
                </c:pt>
                <c:pt idx="948">
                  <c:v>38204</c:v>
                </c:pt>
                <c:pt idx="949">
                  <c:v>38205</c:v>
                </c:pt>
                <c:pt idx="950">
                  <c:v>38208</c:v>
                </c:pt>
                <c:pt idx="951">
                  <c:v>38209</c:v>
                </c:pt>
                <c:pt idx="952">
                  <c:v>38210</c:v>
                </c:pt>
                <c:pt idx="953">
                  <c:v>38211</c:v>
                </c:pt>
                <c:pt idx="954">
                  <c:v>38212</c:v>
                </c:pt>
                <c:pt idx="955">
                  <c:v>38215</c:v>
                </c:pt>
                <c:pt idx="956">
                  <c:v>38216</c:v>
                </c:pt>
                <c:pt idx="957">
                  <c:v>38217</c:v>
                </c:pt>
                <c:pt idx="958">
                  <c:v>38218</c:v>
                </c:pt>
                <c:pt idx="959">
                  <c:v>38219</c:v>
                </c:pt>
                <c:pt idx="960">
                  <c:v>38222</c:v>
                </c:pt>
                <c:pt idx="961">
                  <c:v>38223</c:v>
                </c:pt>
                <c:pt idx="962">
                  <c:v>38224</c:v>
                </c:pt>
                <c:pt idx="963">
                  <c:v>38225</c:v>
                </c:pt>
                <c:pt idx="964">
                  <c:v>38226</c:v>
                </c:pt>
                <c:pt idx="965">
                  <c:v>38229</c:v>
                </c:pt>
                <c:pt idx="966">
                  <c:v>38230</c:v>
                </c:pt>
                <c:pt idx="967">
                  <c:v>38231</c:v>
                </c:pt>
                <c:pt idx="968">
                  <c:v>38232</c:v>
                </c:pt>
                <c:pt idx="969">
                  <c:v>38233</c:v>
                </c:pt>
                <c:pt idx="970">
                  <c:v>38236</c:v>
                </c:pt>
                <c:pt idx="971">
                  <c:v>38237</c:v>
                </c:pt>
                <c:pt idx="972">
                  <c:v>38238</c:v>
                </c:pt>
                <c:pt idx="973">
                  <c:v>38239</c:v>
                </c:pt>
                <c:pt idx="974">
                  <c:v>38240</c:v>
                </c:pt>
                <c:pt idx="975">
                  <c:v>38243</c:v>
                </c:pt>
                <c:pt idx="976">
                  <c:v>38244</c:v>
                </c:pt>
                <c:pt idx="977">
                  <c:v>38245</c:v>
                </c:pt>
                <c:pt idx="978">
                  <c:v>38246</c:v>
                </c:pt>
                <c:pt idx="979">
                  <c:v>38247</c:v>
                </c:pt>
                <c:pt idx="980">
                  <c:v>38250</c:v>
                </c:pt>
                <c:pt idx="981">
                  <c:v>38251</c:v>
                </c:pt>
                <c:pt idx="982">
                  <c:v>38252</c:v>
                </c:pt>
                <c:pt idx="983">
                  <c:v>38253</c:v>
                </c:pt>
                <c:pt idx="984">
                  <c:v>38254</c:v>
                </c:pt>
                <c:pt idx="985">
                  <c:v>38257</c:v>
                </c:pt>
                <c:pt idx="986">
                  <c:v>38258</c:v>
                </c:pt>
                <c:pt idx="987">
                  <c:v>38259</c:v>
                </c:pt>
                <c:pt idx="988">
                  <c:v>38260</c:v>
                </c:pt>
                <c:pt idx="989">
                  <c:v>38261</c:v>
                </c:pt>
                <c:pt idx="990">
                  <c:v>38264</c:v>
                </c:pt>
                <c:pt idx="991">
                  <c:v>38265</c:v>
                </c:pt>
                <c:pt idx="992">
                  <c:v>38266</c:v>
                </c:pt>
                <c:pt idx="993">
                  <c:v>38267</c:v>
                </c:pt>
                <c:pt idx="994">
                  <c:v>38268</c:v>
                </c:pt>
                <c:pt idx="995">
                  <c:v>38271</c:v>
                </c:pt>
                <c:pt idx="996">
                  <c:v>38272</c:v>
                </c:pt>
                <c:pt idx="997">
                  <c:v>38273</c:v>
                </c:pt>
                <c:pt idx="998">
                  <c:v>38274</c:v>
                </c:pt>
                <c:pt idx="999">
                  <c:v>38275</c:v>
                </c:pt>
                <c:pt idx="1000">
                  <c:v>38278</c:v>
                </c:pt>
                <c:pt idx="1001">
                  <c:v>38279</c:v>
                </c:pt>
                <c:pt idx="1002">
                  <c:v>38280</c:v>
                </c:pt>
                <c:pt idx="1003">
                  <c:v>38281</c:v>
                </c:pt>
                <c:pt idx="1004">
                  <c:v>38282</c:v>
                </c:pt>
                <c:pt idx="1005">
                  <c:v>38285</c:v>
                </c:pt>
                <c:pt idx="1006">
                  <c:v>38286</c:v>
                </c:pt>
                <c:pt idx="1007">
                  <c:v>38287</c:v>
                </c:pt>
                <c:pt idx="1008">
                  <c:v>38288</c:v>
                </c:pt>
                <c:pt idx="1009">
                  <c:v>38289</c:v>
                </c:pt>
                <c:pt idx="1010">
                  <c:v>38292</c:v>
                </c:pt>
                <c:pt idx="1011">
                  <c:v>38293</c:v>
                </c:pt>
                <c:pt idx="1012">
                  <c:v>38294</c:v>
                </c:pt>
                <c:pt idx="1013">
                  <c:v>38295</c:v>
                </c:pt>
                <c:pt idx="1014">
                  <c:v>38296</c:v>
                </c:pt>
                <c:pt idx="1015">
                  <c:v>38299</c:v>
                </c:pt>
                <c:pt idx="1016">
                  <c:v>38300</c:v>
                </c:pt>
                <c:pt idx="1017">
                  <c:v>38301</c:v>
                </c:pt>
                <c:pt idx="1018">
                  <c:v>38302</c:v>
                </c:pt>
                <c:pt idx="1019">
                  <c:v>38303</c:v>
                </c:pt>
                <c:pt idx="1020">
                  <c:v>38306</c:v>
                </c:pt>
                <c:pt idx="1021">
                  <c:v>38307</c:v>
                </c:pt>
                <c:pt idx="1022">
                  <c:v>38308</c:v>
                </c:pt>
                <c:pt idx="1023">
                  <c:v>38309</c:v>
                </c:pt>
                <c:pt idx="1024">
                  <c:v>38310</c:v>
                </c:pt>
                <c:pt idx="1025">
                  <c:v>38313</c:v>
                </c:pt>
                <c:pt idx="1026">
                  <c:v>38314</c:v>
                </c:pt>
                <c:pt idx="1027">
                  <c:v>38315</c:v>
                </c:pt>
                <c:pt idx="1028">
                  <c:v>38316</c:v>
                </c:pt>
                <c:pt idx="1029">
                  <c:v>38317</c:v>
                </c:pt>
                <c:pt idx="1030">
                  <c:v>38320</c:v>
                </c:pt>
                <c:pt idx="1031">
                  <c:v>38321</c:v>
                </c:pt>
                <c:pt idx="1032">
                  <c:v>38322</c:v>
                </c:pt>
                <c:pt idx="1033">
                  <c:v>38323</c:v>
                </c:pt>
                <c:pt idx="1034">
                  <c:v>38324</c:v>
                </c:pt>
                <c:pt idx="1035">
                  <c:v>38327</c:v>
                </c:pt>
                <c:pt idx="1036">
                  <c:v>38328</c:v>
                </c:pt>
                <c:pt idx="1037">
                  <c:v>38329</c:v>
                </c:pt>
                <c:pt idx="1038">
                  <c:v>38330</c:v>
                </c:pt>
                <c:pt idx="1039">
                  <c:v>38331</c:v>
                </c:pt>
                <c:pt idx="1040">
                  <c:v>38334</c:v>
                </c:pt>
                <c:pt idx="1041">
                  <c:v>38335</c:v>
                </c:pt>
                <c:pt idx="1042">
                  <c:v>38336</c:v>
                </c:pt>
                <c:pt idx="1043">
                  <c:v>38337</c:v>
                </c:pt>
                <c:pt idx="1044">
                  <c:v>38338</c:v>
                </c:pt>
                <c:pt idx="1045">
                  <c:v>38341</c:v>
                </c:pt>
                <c:pt idx="1046">
                  <c:v>38342</c:v>
                </c:pt>
                <c:pt idx="1047">
                  <c:v>38343</c:v>
                </c:pt>
                <c:pt idx="1048">
                  <c:v>38344</c:v>
                </c:pt>
                <c:pt idx="1049">
                  <c:v>38345</c:v>
                </c:pt>
                <c:pt idx="1050">
                  <c:v>38348</c:v>
                </c:pt>
                <c:pt idx="1051">
                  <c:v>38349</c:v>
                </c:pt>
                <c:pt idx="1052">
                  <c:v>38350</c:v>
                </c:pt>
                <c:pt idx="1053">
                  <c:v>38351</c:v>
                </c:pt>
                <c:pt idx="1054">
                  <c:v>38352</c:v>
                </c:pt>
                <c:pt idx="1055">
                  <c:v>38355</c:v>
                </c:pt>
                <c:pt idx="1056">
                  <c:v>38356</c:v>
                </c:pt>
                <c:pt idx="1057">
                  <c:v>38357</c:v>
                </c:pt>
                <c:pt idx="1058">
                  <c:v>38358</c:v>
                </c:pt>
                <c:pt idx="1059">
                  <c:v>38359</c:v>
                </c:pt>
                <c:pt idx="1060">
                  <c:v>38362</c:v>
                </c:pt>
                <c:pt idx="1061">
                  <c:v>38363</c:v>
                </c:pt>
                <c:pt idx="1062">
                  <c:v>38364</c:v>
                </c:pt>
                <c:pt idx="1063">
                  <c:v>38365</c:v>
                </c:pt>
                <c:pt idx="1064">
                  <c:v>38366</c:v>
                </c:pt>
                <c:pt idx="1065">
                  <c:v>38369</c:v>
                </c:pt>
                <c:pt idx="1066">
                  <c:v>38370</c:v>
                </c:pt>
                <c:pt idx="1067">
                  <c:v>38371</c:v>
                </c:pt>
                <c:pt idx="1068">
                  <c:v>38372</c:v>
                </c:pt>
                <c:pt idx="1069">
                  <c:v>38373</c:v>
                </c:pt>
                <c:pt idx="1070">
                  <c:v>38376</c:v>
                </c:pt>
                <c:pt idx="1071">
                  <c:v>38377</c:v>
                </c:pt>
                <c:pt idx="1072">
                  <c:v>38378</c:v>
                </c:pt>
                <c:pt idx="1073">
                  <c:v>38379</c:v>
                </c:pt>
                <c:pt idx="1074">
                  <c:v>38380</c:v>
                </c:pt>
                <c:pt idx="1075">
                  <c:v>38383</c:v>
                </c:pt>
                <c:pt idx="1076">
                  <c:v>38384</c:v>
                </c:pt>
                <c:pt idx="1077">
                  <c:v>38385</c:v>
                </c:pt>
                <c:pt idx="1078">
                  <c:v>38386</c:v>
                </c:pt>
                <c:pt idx="1079">
                  <c:v>38387</c:v>
                </c:pt>
                <c:pt idx="1080">
                  <c:v>38390</c:v>
                </c:pt>
                <c:pt idx="1081">
                  <c:v>38391</c:v>
                </c:pt>
                <c:pt idx="1082">
                  <c:v>38392</c:v>
                </c:pt>
                <c:pt idx="1083">
                  <c:v>38393</c:v>
                </c:pt>
                <c:pt idx="1084">
                  <c:v>38394</c:v>
                </c:pt>
                <c:pt idx="1085">
                  <c:v>38397</c:v>
                </c:pt>
                <c:pt idx="1086">
                  <c:v>38398</c:v>
                </c:pt>
                <c:pt idx="1087">
                  <c:v>38399</c:v>
                </c:pt>
                <c:pt idx="1088">
                  <c:v>38400</c:v>
                </c:pt>
                <c:pt idx="1089">
                  <c:v>38401</c:v>
                </c:pt>
                <c:pt idx="1090">
                  <c:v>38404</c:v>
                </c:pt>
                <c:pt idx="1091">
                  <c:v>38405</c:v>
                </c:pt>
                <c:pt idx="1092">
                  <c:v>38406</c:v>
                </c:pt>
                <c:pt idx="1093">
                  <c:v>38407</c:v>
                </c:pt>
                <c:pt idx="1094">
                  <c:v>38408</c:v>
                </c:pt>
                <c:pt idx="1095">
                  <c:v>38411</c:v>
                </c:pt>
                <c:pt idx="1096">
                  <c:v>38412</c:v>
                </c:pt>
                <c:pt idx="1097">
                  <c:v>38413</c:v>
                </c:pt>
                <c:pt idx="1098">
                  <c:v>38414</c:v>
                </c:pt>
                <c:pt idx="1099">
                  <c:v>38415</c:v>
                </c:pt>
                <c:pt idx="1100">
                  <c:v>38418</c:v>
                </c:pt>
                <c:pt idx="1101">
                  <c:v>38419</c:v>
                </c:pt>
                <c:pt idx="1102">
                  <c:v>38420</c:v>
                </c:pt>
                <c:pt idx="1103">
                  <c:v>38421</c:v>
                </c:pt>
                <c:pt idx="1104">
                  <c:v>38422</c:v>
                </c:pt>
                <c:pt idx="1105">
                  <c:v>38425</c:v>
                </c:pt>
                <c:pt idx="1106">
                  <c:v>38426</c:v>
                </c:pt>
                <c:pt idx="1107">
                  <c:v>38427</c:v>
                </c:pt>
                <c:pt idx="1108">
                  <c:v>38428</c:v>
                </c:pt>
                <c:pt idx="1109">
                  <c:v>38429</c:v>
                </c:pt>
                <c:pt idx="1110">
                  <c:v>38432</c:v>
                </c:pt>
                <c:pt idx="1111">
                  <c:v>38433</c:v>
                </c:pt>
                <c:pt idx="1112">
                  <c:v>38434</c:v>
                </c:pt>
                <c:pt idx="1113">
                  <c:v>38435</c:v>
                </c:pt>
                <c:pt idx="1114">
                  <c:v>38436</c:v>
                </c:pt>
                <c:pt idx="1115">
                  <c:v>38439</c:v>
                </c:pt>
                <c:pt idx="1116">
                  <c:v>38440</c:v>
                </c:pt>
                <c:pt idx="1117">
                  <c:v>38441</c:v>
                </c:pt>
                <c:pt idx="1118">
                  <c:v>38442</c:v>
                </c:pt>
                <c:pt idx="1119">
                  <c:v>38443</c:v>
                </c:pt>
                <c:pt idx="1120">
                  <c:v>38446</c:v>
                </c:pt>
                <c:pt idx="1121">
                  <c:v>38447</c:v>
                </c:pt>
                <c:pt idx="1122">
                  <c:v>38448</c:v>
                </c:pt>
                <c:pt idx="1123">
                  <c:v>38449</c:v>
                </c:pt>
                <c:pt idx="1124">
                  <c:v>38450</c:v>
                </c:pt>
                <c:pt idx="1125">
                  <c:v>38453</c:v>
                </c:pt>
                <c:pt idx="1126">
                  <c:v>38454</c:v>
                </c:pt>
                <c:pt idx="1127">
                  <c:v>38455</c:v>
                </c:pt>
                <c:pt idx="1128">
                  <c:v>38456</c:v>
                </c:pt>
                <c:pt idx="1129">
                  <c:v>38457</c:v>
                </c:pt>
                <c:pt idx="1130">
                  <c:v>38460</c:v>
                </c:pt>
                <c:pt idx="1131">
                  <c:v>38461</c:v>
                </c:pt>
                <c:pt idx="1132">
                  <c:v>38462</c:v>
                </c:pt>
                <c:pt idx="1133">
                  <c:v>38463</c:v>
                </c:pt>
                <c:pt idx="1134">
                  <c:v>38464</c:v>
                </c:pt>
                <c:pt idx="1135">
                  <c:v>38467</c:v>
                </c:pt>
                <c:pt idx="1136">
                  <c:v>38468</c:v>
                </c:pt>
                <c:pt idx="1137">
                  <c:v>38469</c:v>
                </c:pt>
                <c:pt idx="1138">
                  <c:v>38470</c:v>
                </c:pt>
                <c:pt idx="1139">
                  <c:v>38471</c:v>
                </c:pt>
                <c:pt idx="1140">
                  <c:v>38474</c:v>
                </c:pt>
                <c:pt idx="1141">
                  <c:v>38475</c:v>
                </c:pt>
                <c:pt idx="1142">
                  <c:v>38476</c:v>
                </c:pt>
                <c:pt idx="1143">
                  <c:v>38477</c:v>
                </c:pt>
                <c:pt idx="1144">
                  <c:v>38478</c:v>
                </c:pt>
                <c:pt idx="1145">
                  <c:v>38481</c:v>
                </c:pt>
                <c:pt idx="1146">
                  <c:v>38482</c:v>
                </c:pt>
                <c:pt idx="1147">
                  <c:v>38483</c:v>
                </c:pt>
                <c:pt idx="1148">
                  <c:v>38484</c:v>
                </c:pt>
                <c:pt idx="1149">
                  <c:v>38485</c:v>
                </c:pt>
                <c:pt idx="1150">
                  <c:v>38488</c:v>
                </c:pt>
                <c:pt idx="1151">
                  <c:v>38489</c:v>
                </c:pt>
                <c:pt idx="1152">
                  <c:v>38490</c:v>
                </c:pt>
                <c:pt idx="1153">
                  <c:v>38491</c:v>
                </c:pt>
                <c:pt idx="1154">
                  <c:v>38492</c:v>
                </c:pt>
                <c:pt idx="1155">
                  <c:v>38495</c:v>
                </c:pt>
                <c:pt idx="1156">
                  <c:v>38496</c:v>
                </c:pt>
                <c:pt idx="1157">
                  <c:v>38497</c:v>
                </c:pt>
                <c:pt idx="1158">
                  <c:v>38498</c:v>
                </c:pt>
                <c:pt idx="1159">
                  <c:v>38499</c:v>
                </c:pt>
                <c:pt idx="1160">
                  <c:v>38502</c:v>
                </c:pt>
                <c:pt idx="1161">
                  <c:v>38503</c:v>
                </c:pt>
                <c:pt idx="1162">
                  <c:v>38504</c:v>
                </c:pt>
                <c:pt idx="1163">
                  <c:v>38505</c:v>
                </c:pt>
                <c:pt idx="1164">
                  <c:v>38506</c:v>
                </c:pt>
                <c:pt idx="1165">
                  <c:v>38509</c:v>
                </c:pt>
                <c:pt idx="1166">
                  <c:v>38510</c:v>
                </c:pt>
                <c:pt idx="1167">
                  <c:v>38511</c:v>
                </c:pt>
                <c:pt idx="1168">
                  <c:v>38512</c:v>
                </c:pt>
                <c:pt idx="1169">
                  <c:v>38513</c:v>
                </c:pt>
                <c:pt idx="1170">
                  <c:v>38516</c:v>
                </c:pt>
                <c:pt idx="1171">
                  <c:v>38517</c:v>
                </c:pt>
                <c:pt idx="1172">
                  <c:v>38518</c:v>
                </c:pt>
                <c:pt idx="1173">
                  <c:v>38519</c:v>
                </c:pt>
                <c:pt idx="1174">
                  <c:v>38520</c:v>
                </c:pt>
                <c:pt idx="1175">
                  <c:v>38523</c:v>
                </c:pt>
                <c:pt idx="1176">
                  <c:v>38524</c:v>
                </c:pt>
                <c:pt idx="1177">
                  <c:v>38525</c:v>
                </c:pt>
                <c:pt idx="1178">
                  <c:v>38526</c:v>
                </c:pt>
                <c:pt idx="1179">
                  <c:v>38527</c:v>
                </c:pt>
                <c:pt idx="1180">
                  <c:v>38530</c:v>
                </c:pt>
                <c:pt idx="1181">
                  <c:v>38531</c:v>
                </c:pt>
                <c:pt idx="1182">
                  <c:v>38532</c:v>
                </c:pt>
                <c:pt idx="1183">
                  <c:v>38533</c:v>
                </c:pt>
                <c:pt idx="1184">
                  <c:v>38534</c:v>
                </c:pt>
                <c:pt idx="1185">
                  <c:v>38537</c:v>
                </c:pt>
                <c:pt idx="1186">
                  <c:v>38538</c:v>
                </c:pt>
                <c:pt idx="1187">
                  <c:v>38539</c:v>
                </c:pt>
                <c:pt idx="1188">
                  <c:v>38540</c:v>
                </c:pt>
                <c:pt idx="1189">
                  <c:v>38541</c:v>
                </c:pt>
                <c:pt idx="1190">
                  <c:v>38544</c:v>
                </c:pt>
                <c:pt idx="1191">
                  <c:v>38545</c:v>
                </c:pt>
                <c:pt idx="1192">
                  <c:v>38546</c:v>
                </c:pt>
                <c:pt idx="1193">
                  <c:v>38547</c:v>
                </c:pt>
                <c:pt idx="1194">
                  <c:v>38548</c:v>
                </c:pt>
                <c:pt idx="1195">
                  <c:v>38551</c:v>
                </c:pt>
                <c:pt idx="1196">
                  <c:v>38552</c:v>
                </c:pt>
                <c:pt idx="1197">
                  <c:v>38553</c:v>
                </c:pt>
                <c:pt idx="1198">
                  <c:v>38554</c:v>
                </c:pt>
                <c:pt idx="1199">
                  <c:v>38555</c:v>
                </c:pt>
                <c:pt idx="1200">
                  <c:v>38558</c:v>
                </c:pt>
                <c:pt idx="1201">
                  <c:v>38559</c:v>
                </c:pt>
                <c:pt idx="1202">
                  <c:v>38560</c:v>
                </c:pt>
                <c:pt idx="1203">
                  <c:v>38561</c:v>
                </c:pt>
                <c:pt idx="1204">
                  <c:v>38562</c:v>
                </c:pt>
                <c:pt idx="1205">
                  <c:v>38565</c:v>
                </c:pt>
                <c:pt idx="1206">
                  <c:v>38566</c:v>
                </c:pt>
                <c:pt idx="1207">
                  <c:v>38567</c:v>
                </c:pt>
                <c:pt idx="1208">
                  <c:v>38568</c:v>
                </c:pt>
                <c:pt idx="1209">
                  <c:v>38569</c:v>
                </c:pt>
                <c:pt idx="1210">
                  <c:v>38572</c:v>
                </c:pt>
                <c:pt idx="1211">
                  <c:v>38573</c:v>
                </c:pt>
                <c:pt idx="1212">
                  <c:v>38574</c:v>
                </c:pt>
                <c:pt idx="1213">
                  <c:v>38575</c:v>
                </c:pt>
                <c:pt idx="1214">
                  <c:v>38576</c:v>
                </c:pt>
                <c:pt idx="1215">
                  <c:v>38579</c:v>
                </c:pt>
                <c:pt idx="1216">
                  <c:v>38580</c:v>
                </c:pt>
                <c:pt idx="1217">
                  <c:v>38581</c:v>
                </c:pt>
                <c:pt idx="1218">
                  <c:v>38582</c:v>
                </c:pt>
                <c:pt idx="1219">
                  <c:v>38583</c:v>
                </c:pt>
                <c:pt idx="1220">
                  <c:v>38586</c:v>
                </c:pt>
                <c:pt idx="1221">
                  <c:v>38587</c:v>
                </c:pt>
                <c:pt idx="1222">
                  <c:v>38588</c:v>
                </c:pt>
                <c:pt idx="1223">
                  <c:v>38589</c:v>
                </c:pt>
                <c:pt idx="1224">
                  <c:v>38590</c:v>
                </c:pt>
                <c:pt idx="1225">
                  <c:v>38593</c:v>
                </c:pt>
                <c:pt idx="1226">
                  <c:v>38594</c:v>
                </c:pt>
                <c:pt idx="1227">
                  <c:v>38595</c:v>
                </c:pt>
                <c:pt idx="1228">
                  <c:v>38596</c:v>
                </c:pt>
                <c:pt idx="1229">
                  <c:v>38597</c:v>
                </c:pt>
                <c:pt idx="1230">
                  <c:v>38600</c:v>
                </c:pt>
                <c:pt idx="1231">
                  <c:v>38601</c:v>
                </c:pt>
                <c:pt idx="1232">
                  <c:v>38602</c:v>
                </c:pt>
                <c:pt idx="1233">
                  <c:v>38603</c:v>
                </c:pt>
                <c:pt idx="1234">
                  <c:v>38604</c:v>
                </c:pt>
                <c:pt idx="1235">
                  <c:v>38607</c:v>
                </c:pt>
                <c:pt idx="1236">
                  <c:v>38608</c:v>
                </c:pt>
                <c:pt idx="1237">
                  <c:v>38609</c:v>
                </c:pt>
                <c:pt idx="1238">
                  <c:v>38610</c:v>
                </c:pt>
                <c:pt idx="1239">
                  <c:v>38611</c:v>
                </c:pt>
                <c:pt idx="1240">
                  <c:v>38614</c:v>
                </c:pt>
                <c:pt idx="1241">
                  <c:v>38615</c:v>
                </c:pt>
                <c:pt idx="1242">
                  <c:v>38616</c:v>
                </c:pt>
                <c:pt idx="1243">
                  <c:v>38617</c:v>
                </c:pt>
                <c:pt idx="1244">
                  <c:v>38618</c:v>
                </c:pt>
                <c:pt idx="1245">
                  <c:v>38621</c:v>
                </c:pt>
                <c:pt idx="1246">
                  <c:v>38622</c:v>
                </c:pt>
                <c:pt idx="1247">
                  <c:v>38623</c:v>
                </c:pt>
                <c:pt idx="1248">
                  <c:v>38624</c:v>
                </c:pt>
                <c:pt idx="1249">
                  <c:v>38625</c:v>
                </c:pt>
                <c:pt idx="1250">
                  <c:v>38628</c:v>
                </c:pt>
                <c:pt idx="1251">
                  <c:v>38629</c:v>
                </c:pt>
                <c:pt idx="1252">
                  <c:v>38630</c:v>
                </c:pt>
                <c:pt idx="1253">
                  <c:v>38631</c:v>
                </c:pt>
                <c:pt idx="1254">
                  <c:v>38632</c:v>
                </c:pt>
                <c:pt idx="1255">
                  <c:v>38635</c:v>
                </c:pt>
                <c:pt idx="1256">
                  <c:v>38636</c:v>
                </c:pt>
                <c:pt idx="1257">
                  <c:v>38637</c:v>
                </c:pt>
                <c:pt idx="1258">
                  <c:v>38638</c:v>
                </c:pt>
                <c:pt idx="1259">
                  <c:v>38639</c:v>
                </c:pt>
                <c:pt idx="1260">
                  <c:v>38642</c:v>
                </c:pt>
                <c:pt idx="1261">
                  <c:v>38643</c:v>
                </c:pt>
                <c:pt idx="1262">
                  <c:v>38644</c:v>
                </c:pt>
                <c:pt idx="1263">
                  <c:v>38645</c:v>
                </c:pt>
                <c:pt idx="1264">
                  <c:v>38646</c:v>
                </c:pt>
                <c:pt idx="1265">
                  <c:v>38649</c:v>
                </c:pt>
                <c:pt idx="1266">
                  <c:v>38650</c:v>
                </c:pt>
                <c:pt idx="1267">
                  <c:v>38651</c:v>
                </c:pt>
                <c:pt idx="1268">
                  <c:v>38652</c:v>
                </c:pt>
                <c:pt idx="1269">
                  <c:v>38653</c:v>
                </c:pt>
                <c:pt idx="1270">
                  <c:v>38656</c:v>
                </c:pt>
                <c:pt idx="1271">
                  <c:v>38657</c:v>
                </c:pt>
                <c:pt idx="1272">
                  <c:v>38658</c:v>
                </c:pt>
                <c:pt idx="1273">
                  <c:v>38659</c:v>
                </c:pt>
                <c:pt idx="1274">
                  <c:v>38660</c:v>
                </c:pt>
                <c:pt idx="1275">
                  <c:v>38663</c:v>
                </c:pt>
                <c:pt idx="1276">
                  <c:v>38664</c:v>
                </c:pt>
                <c:pt idx="1277">
                  <c:v>38665</c:v>
                </c:pt>
                <c:pt idx="1278">
                  <c:v>38666</c:v>
                </c:pt>
                <c:pt idx="1279">
                  <c:v>38667</c:v>
                </c:pt>
                <c:pt idx="1280">
                  <c:v>38670</c:v>
                </c:pt>
                <c:pt idx="1281">
                  <c:v>38671</c:v>
                </c:pt>
                <c:pt idx="1282">
                  <c:v>38672</c:v>
                </c:pt>
                <c:pt idx="1283">
                  <c:v>38673</c:v>
                </c:pt>
                <c:pt idx="1284">
                  <c:v>38674</c:v>
                </c:pt>
                <c:pt idx="1285">
                  <c:v>38677</c:v>
                </c:pt>
                <c:pt idx="1286">
                  <c:v>38678</c:v>
                </c:pt>
                <c:pt idx="1287">
                  <c:v>38679</c:v>
                </c:pt>
                <c:pt idx="1288">
                  <c:v>38680</c:v>
                </c:pt>
                <c:pt idx="1289">
                  <c:v>38681</c:v>
                </c:pt>
                <c:pt idx="1290">
                  <c:v>38684</c:v>
                </c:pt>
                <c:pt idx="1291">
                  <c:v>38685</c:v>
                </c:pt>
                <c:pt idx="1292">
                  <c:v>38686</c:v>
                </c:pt>
                <c:pt idx="1293">
                  <c:v>38687</c:v>
                </c:pt>
                <c:pt idx="1294">
                  <c:v>38688</c:v>
                </c:pt>
                <c:pt idx="1295">
                  <c:v>38691</c:v>
                </c:pt>
                <c:pt idx="1296">
                  <c:v>38692</c:v>
                </c:pt>
                <c:pt idx="1297">
                  <c:v>38693</c:v>
                </c:pt>
                <c:pt idx="1298">
                  <c:v>38694</c:v>
                </c:pt>
                <c:pt idx="1299">
                  <c:v>38695</c:v>
                </c:pt>
                <c:pt idx="1300">
                  <c:v>38698</c:v>
                </c:pt>
                <c:pt idx="1301">
                  <c:v>38699</c:v>
                </c:pt>
                <c:pt idx="1302">
                  <c:v>38700</c:v>
                </c:pt>
                <c:pt idx="1303">
                  <c:v>38701</c:v>
                </c:pt>
                <c:pt idx="1304">
                  <c:v>38702</c:v>
                </c:pt>
                <c:pt idx="1305">
                  <c:v>38705</c:v>
                </c:pt>
                <c:pt idx="1306">
                  <c:v>38706</c:v>
                </c:pt>
                <c:pt idx="1307">
                  <c:v>38707</c:v>
                </c:pt>
                <c:pt idx="1308">
                  <c:v>38708</c:v>
                </c:pt>
                <c:pt idx="1309">
                  <c:v>38709</c:v>
                </c:pt>
                <c:pt idx="1310">
                  <c:v>38712</c:v>
                </c:pt>
                <c:pt idx="1311">
                  <c:v>38713</c:v>
                </c:pt>
                <c:pt idx="1312">
                  <c:v>38714</c:v>
                </c:pt>
                <c:pt idx="1313">
                  <c:v>38715</c:v>
                </c:pt>
                <c:pt idx="1314">
                  <c:v>38716</c:v>
                </c:pt>
                <c:pt idx="1315">
                  <c:v>38719</c:v>
                </c:pt>
                <c:pt idx="1316">
                  <c:v>38720</c:v>
                </c:pt>
                <c:pt idx="1317">
                  <c:v>38721</c:v>
                </c:pt>
                <c:pt idx="1318">
                  <c:v>38722</c:v>
                </c:pt>
                <c:pt idx="1319">
                  <c:v>38723</c:v>
                </c:pt>
                <c:pt idx="1320">
                  <c:v>38726</c:v>
                </c:pt>
                <c:pt idx="1321">
                  <c:v>38727</c:v>
                </c:pt>
                <c:pt idx="1322">
                  <c:v>38728</c:v>
                </c:pt>
                <c:pt idx="1323">
                  <c:v>38729</c:v>
                </c:pt>
                <c:pt idx="1324">
                  <c:v>38730</c:v>
                </c:pt>
                <c:pt idx="1325">
                  <c:v>38733</c:v>
                </c:pt>
                <c:pt idx="1326">
                  <c:v>38734</c:v>
                </c:pt>
                <c:pt idx="1327">
                  <c:v>38735</c:v>
                </c:pt>
                <c:pt idx="1328">
                  <c:v>38736</c:v>
                </c:pt>
                <c:pt idx="1329">
                  <c:v>38737</c:v>
                </c:pt>
                <c:pt idx="1330">
                  <c:v>38740</c:v>
                </c:pt>
                <c:pt idx="1331">
                  <c:v>38741</c:v>
                </c:pt>
                <c:pt idx="1332">
                  <c:v>38742</c:v>
                </c:pt>
                <c:pt idx="1333">
                  <c:v>38743</c:v>
                </c:pt>
                <c:pt idx="1334">
                  <c:v>38744</c:v>
                </c:pt>
                <c:pt idx="1335">
                  <c:v>38747</c:v>
                </c:pt>
                <c:pt idx="1336">
                  <c:v>38748</c:v>
                </c:pt>
                <c:pt idx="1337">
                  <c:v>38749</c:v>
                </c:pt>
                <c:pt idx="1338">
                  <c:v>38750</c:v>
                </c:pt>
                <c:pt idx="1339">
                  <c:v>38751</c:v>
                </c:pt>
                <c:pt idx="1340">
                  <c:v>38754</c:v>
                </c:pt>
                <c:pt idx="1341">
                  <c:v>38755</c:v>
                </c:pt>
                <c:pt idx="1342">
                  <c:v>38756</c:v>
                </c:pt>
                <c:pt idx="1343">
                  <c:v>38757</c:v>
                </c:pt>
                <c:pt idx="1344">
                  <c:v>38758</c:v>
                </c:pt>
                <c:pt idx="1345">
                  <c:v>38761</c:v>
                </c:pt>
                <c:pt idx="1346">
                  <c:v>38762</c:v>
                </c:pt>
                <c:pt idx="1347">
                  <c:v>38763</c:v>
                </c:pt>
                <c:pt idx="1348">
                  <c:v>38764</c:v>
                </c:pt>
                <c:pt idx="1349">
                  <c:v>38765</c:v>
                </c:pt>
                <c:pt idx="1350">
                  <c:v>38768</c:v>
                </c:pt>
                <c:pt idx="1351">
                  <c:v>38769</c:v>
                </c:pt>
                <c:pt idx="1352">
                  <c:v>38770</c:v>
                </c:pt>
                <c:pt idx="1353">
                  <c:v>38771</c:v>
                </c:pt>
                <c:pt idx="1354">
                  <c:v>38772</c:v>
                </c:pt>
                <c:pt idx="1355">
                  <c:v>38775</c:v>
                </c:pt>
                <c:pt idx="1356">
                  <c:v>38776</c:v>
                </c:pt>
                <c:pt idx="1357">
                  <c:v>38777</c:v>
                </c:pt>
                <c:pt idx="1358">
                  <c:v>38778</c:v>
                </c:pt>
                <c:pt idx="1359">
                  <c:v>38779</c:v>
                </c:pt>
                <c:pt idx="1360">
                  <c:v>38782</c:v>
                </c:pt>
                <c:pt idx="1361">
                  <c:v>38783</c:v>
                </c:pt>
                <c:pt idx="1362">
                  <c:v>38784</c:v>
                </c:pt>
                <c:pt idx="1363">
                  <c:v>38785</c:v>
                </c:pt>
                <c:pt idx="1364">
                  <c:v>38786</c:v>
                </c:pt>
                <c:pt idx="1365">
                  <c:v>38789</c:v>
                </c:pt>
                <c:pt idx="1366">
                  <c:v>38790</c:v>
                </c:pt>
                <c:pt idx="1367">
                  <c:v>38791</c:v>
                </c:pt>
                <c:pt idx="1368">
                  <c:v>38792</c:v>
                </c:pt>
                <c:pt idx="1369">
                  <c:v>38793</c:v>
                </c:pt>
                <c:pt idx="1370">
                  <c:v>38796</c:v>
                </c:pt>
                <c:pt idx="1371">
                  <c:v>38797</c:v>
                </c:pt>
                <c:pt idx="1372">
                  <c:v>38798</c:v>
                </c:pt>
                <c:pt idx="1373">
                  <c:v>38799</c:v>
                </c:pt>
                <c:pt idx="1374">
                  <c:v>38800</c:v>
                </c:pt>
                <c:pt idx="1375">
                  <c:v>38803</c:v>
                </c:pt>
                <c:pt idx="1376">
                  <c:v>38804</c:v>
                </c:pt>
                <c:pt idx="1377">
                  <c:v>38805</c:v>
                </c:pt>
                <c:pt idx="1378">
                  <c:v>38806</c:v>
                </c:pt>
                <c:pt idx="1379">
                  <c:v>38807</c:v>
                </c:pt>
                <c:pt idx="1380">
                  <c:v>38810</c:v>
                </c:pt>
                <c:pt idx="1381">
                  <c:v>38811</c:v>
                </c:pt>
                <c:pt idx="1382">
                  <c:v>38812</c:v>
                </c:pt>
                <c:pt idx="1383">
                  <c:v>38813</c:v>
                </c:pt>
                <c:pt idx="1384">
                  <c:v>38814</c:v>
                </c:pt>
                <c:pt idx="1385">
                  <c:v>38817</c:v>
                </c:pt>
                <c:pt idx="1386">
                  <c:v>38818</c:v>
                </c:pt>
                <c:pt idx="1387">
                  <c:v>38819</c:v>
                </c:pt>
                <c:pt idx="1388">
                  <c:v>38820</c:v>
                </c:pt>
                <c:pt idx="1389">
                  <c:v>38821</c:v>
                </c:pt>
                <c:pt idx="1390">
                  <c:v>38824</c:v>
                </c:pt>
                <c:pt idx="1391">
                  <c:v>38825</c:v>
                </c:pt>
                <c:pt idx="1392">
                  <c:v>38826</c:v>
                </c:pt>
                <c:pt idx="1393">
                  <c:v>38827</c:v>
                </c:pt>
                <c:pt idx="1394">
                  <c:v>38828</c:v>
                </c:pt>
                <c:pt idx="1395">
                  <c:v>38831</c:v>
                </c:pt>
                <c:pt idx="1396">
                  <c:v>38832</c:v>
                </c:pt>
                <c:pt idx="1397">
                  <c:v>38833</c:v>
                </c:pt>
                <c:pt idx="1398">
                  <c:v>38834</c:v>
                </c:pt>
                <c:pt idx="1399">
                  <c:v>38835</c:v>
                </c:pt>
                <c:pt idx="1400">
                  <c:v>38838</c:v>
                </c:pt>
                <c:pt idx="1401">
                  <c:v>38839</c:v>
                </c:pt>
                <c:pt idx="1402">
                  <c:v>38840</c:v>
                </c:pt>
                <c:pt idx="1403">
                  <c:v>38841</c:v>
                </c:pt>
                <c:pt idx="1404">
                  <c:v>38842</c:v>
                </c:pt>
                <c:pt idx="1405">
                  <c:v>38845</c:v>
                </c:pt>
                <c:pt idx="1406">
                  <c:v>38846</c:v>
                </c:pt>
                <c:pt idx="1407">
                  <c:v>38847</c:v>
                </c:pt>
                <c:pt idx="1408">
                  <c:v>38848</c:v>
                </c:pt>
                <c:pt idx="1409">
                  <c:v>38849</c:v>
                </c:pt>
                <c:pt idx="1410">
                  <c:v>38852</c:v>
                </c:pt>
                <c:pt idx="1411">
                  <c:v>38853</c:v>
                </c:pt>
                <c:pt idx="1412">
                  <c:v>38854</c:v>
                </c:pt>
                <c:pt idx="1413">
                  <c:v>38855</c:v>
                </c:pt>
                <c:pt idx="1414">
                  <c:v>38856</c:v>
                </c:pt>
                <c:pt idx="1415">
                  <c:v>38859</c:v>
                </c:pt>
                <c:pt idx="1416">
                  <c:v>38860</c:v>
                </c:pt>
                <c:pt idx="1417">
                  <c:v>38861</c:v>
                </c:pt>
                <c:pt idx="1418">
                  <c:v>38862</c:v>
                </c:pt>
                <c:pt idx="1419">
                  <c:v>38863</c:v>
                </c:pt>
                <c:pt idx="1420">
                  <c:v>38866</c:v>
                </c:pt>
                <c:pt idx="1421">
                  <c:v>38867</c:v>
                </c:pt>
                <c:pt idx="1422">
                  <c:v>38868</c:v>
                </c:pt>
                <c:pt idx="1423">
                  <c:v>38869</c:v>
                </c:pt>
                <c:pt idx="1424">
                  <c:v>38870</c:v>
                </c:pt>
                <c:pt idx="1425">
                  <c:v>38873</c:v>
                </c:pt>
                <c:pt idx="1426">
                  <c:v>38874</c:v>
                </c:pt>
                <c:pt idx="1427">
                  <c:v>38875</c:v>
                </c:pt>
                <c:pt idx="1428">
                  <c:v>38876</c:v>
                </c:pt>
                <c:pt idx="1429">
                  <c:v>38877</c:v>
                </c:pt>
                <c:pt idx="1430">
                  <c:v>38880</c:v>
                </c:pt>
                <c:pt idx="1431">
                  <c:v>38881</c:v>
                </c:pt>
                <c:pt idx="1432">
                  <c:v>38882</c:v>
                </c:pt>
                <c:pt idx="1433">
                  <c:v>38883</c:v>
                </c:pt>
                <c:pt idx="1434">
                  <c:v>38884</c:v>
                </c:pt>
                <c:pt idx="1435">
                  <c:v>38887</c:v>
                </c:pt>
                <c:pt idx="1436">
                  <c:v>38888</c:v>
                </c:pt>
                <c:pt idx="1437">
                  <c:v>38889</c:v>
                </c:pt>
                <c:pt idx="1438">
                  <c:v>38890</c:v>
                </c:pt>
                <c:pt idx="1439">
                  <c:v>38891</c:v>
                </c:pt>
                <c:pt idx="1440">
                  <c:v>38894</c:v>
                </c:pt>
                <c:pt idx="1441">
                  <c:v>38895</c:v>
                </c:pt>
                <c:pt idx="1442">
                  <c:v>38896</c:v>
                </c:pt>
                <c:pt idx="1443">
                  <c:v>38897</c:v>
                </c:pt>
                <c:pt idx="1444">
                  <c:v>38898</c:v>
                </c:pt>
                <c:pt idx="1445">
                  <c:v>38901</c:v>
                </c:pt>
                <c:pt idx="1446">
                  <c:v>38902</c:v>
                </c:pt>
                <c:pt idx="1447">
                  <c:v>38903</c:v>
                </c:pt>
                <c:pt idx="1448">
                  <c:v>38904</c:v>
                </c:pt>
                <c:pt idx="1449">
                  <c:v>38905</c:v>
                </c:pt>
                <c:pt idx="1450">
                  <c:v>38908</c:v>
                </c:pt>
                <c:pt idx="1451">
                  <c:v>38909</c:v>
                </c:pt>
                <c:pt idx="1452">
                  <c:v>38910</c:v>
                </c:pt>
                <c:pt idx="1453">
                  <c:v>38911</c:v>
                </c:pt>
                <c:pt idx="1454">
                  <c:v>38912</c:v>
                </c:pt>
                <c:pt idx="1455">
                  <c:v>38915</c:v>
                </c:pt>
                <c:pt idx="1456">
                  <c:v>38916</c:v>
                </c:pt>
                <c:pt idx="1457">
                  <c:v>38917</c:v>
                </c:pt>
                <c:pt idx="1458">
                  <c:v>38918</c:v>
                </c:pt>
                <c:pt idx="1459">
                  <c:v>38919</c:v>
                </c:pt>
                <c:pt idx="1460">
                  <c:v>38922</c:v>
                </c:pt>
                <c:pt idx="1461">
                  <c:v>38923</c:v>
                </c:pt>
                <c:pt idx="1462">
                  <c:v>38924</c:v>
                </c:pt>
                <c:pt idx="1463">
                  <c:v>38925</c:v>
                </c:pt>
                <c:pt idx="1464">
                  <c:v>38926</c:v>
                </c:pt>
                <c:pt idx="1465">
                  <c:v>38929</c:v>
                </c:pt>
                <c:pt idx="1466">
                  <c:v>38930</c:v>
                </c:pt>
                <c:pt idx="1467">
                  <c:v>38931</c:v>
                </c:pt>
                <c:pt idx="1468">
                  <c:v>38932</c:v>
                </c:pt>
                <c:pt idx="1469">
                  <c:v>38933</c:v>
                </c:pt>
                <c:pt idx="1470">
                  <c:v>38936</c:v>
                </c:pt>
                <c:pt idx="1471">
                  <c:v>38937</c:v>
                </c:pt>
                <c:pt idx="1472">
                  <c:v>38938</c:v>
                </c:pt>
                <c:pt idx="1473">
                  <c:v>38939</c:v>
                </c:pt>
                <c:pt idx="1474">
                  <c:v>38940</c:v>
                </c:pt>
                <c:pt idx="1475">
                  <c:v>38943</c:v>
                </c:pt>
                <c:pt idx="1476">
                  <c:v>38944</c:v>
                </c:pt>
                <c:pt idx="1477">
                  <c:v>38945</c:v>
                </c:pt>
                <c:pt idx="1478">
                  <c:v>38946</c:v>
                </c:pt>
                <c:pt idx="1479">
                  <c:v>38947</c:v>
                </c:pt>
                <c:pt idx="1480">
                  <c:v>38950</c:v>
                </c:pt>
                <c:pt idx="1481">
                  <c:v>38951</c:v>
                </c:pt>
                <c:pt idx="1482">
                  <c:v>38952</c:v>
                </c:pt>
                <c:pt idx="1483">
                  <c:v>38953</c:v>
                </c:pt>
                <c:pt idx="1484">
                  <c:v>38954</c:v>
                </c:pt>
                <c:pt idx="1485">
                  <c:v>38957</c:v>
                </c:pt>
                <c:pt idx="1486">
                  <c:v>38958</c:v>
                </c:pt>
                <c:pt idx="1487">
                  <c:v>38959</c:v>
                </c:pt>
                <c:pt idx="1488">
                  <c:v>38960</c:v>
                </c:pt>
                <c:pt idx="1489">
                  <c:v>38961</c:v>
                </c:pt>
                <c:pt idx="1490">
                  <c:v>38964</c:v>
                </c:pt>
                <c:pt idx="1491">
                  <c:v>38965</c:v>
                </c:pt>
                <c:pt idx="1492">
                  <c:v>38966</c:v>
                </c:pt>
                <c:pt idx="1493">
                  <c:v>38967</c:v>
                </c:pt>
                <c:pt idx="1494">
                  <c:v>38968</c:v>
                </c:pt>
                <c:pt idx="1495">
                  <c:v>38971</c:v>
                </c:pt>
                <c:pt idx="1496">
                  <c:v>38972</c:v>
                </c:pt>
                <c:pt idx="1497">
                  <c:v>38973</c:v>
                </c:pt>
                <c:pt idx="1498">
                  <c:v>38974</c:v>
                </c:pt>
                <c:pt idx="1499">
                  <c:v>38975</c:v>
                </c:pt>
                <c:pt idx="1500">
                  <c:v>38978</c:v>
                </c:pt>
                <c:pt idx="1501">
                  <c:v>38979</c:v>
                </c:pt>
                <c:pt idx="1502">
                  <c:v>38980</c:v>
                </c:pt>
                <c:pt idx="1503">
                  <c:v>38981</c:v>
                </c:pt>
                <c:pt idx="1504">
                  <c:v>38982</c:v>
                </c:pt>
                <c:pt idx="1505">
                  <c:v>38985</c:v>
                </c:pt>
                <c:pt idx="1506">
                  <c:v>38986</c:v>
                </c:pt>
                <c:pt idx="1507">
                  <c:v>38987</c:v>
                </c:pt>
                <c:pt idx="1508">
                  <c:v>38988</c:v>
                </c:pt>
                <c:pt idx="1509">
                  <c:v>38989</c:v>
                </c:pt>
                <c:pt idx="1510">
                  <c:v>38992</c:v>
                </c:pt>
                <c:pt idx="1511">
                  <c:v>38993</c:v>
                </c:pt>
                <c:pt idx="1512">
                  <c:v>38994</c:v>
                </c:pt>
                <c:pt idx="1513">
                  <c:v>38995</c:v>
                </c:pt>
                <c:pt idx="1514">
                  <c:v>38996</c:v>
                </c:pt>
                <c:pt idx="1515">
                  <c:v>38999</c:v>
                </c:pt>
                <c:pt idx="1516">
                  <c:v>39000</c:v>
                </c:pt>
                <c:pt idx="1517">
                  <c:v>39001</c:v>
                </c:pt>
                <c:pt idx="1518">
                  <c:v>39002</c:v>
                </c:pt>
                <c:pt idx="1519">
                  <c:v>39003</c:v>
                </c:pt>
                <c:pt idx="1520">
                  <c:v>39006</c:v>
                </c:pt>
                <c:pt idx="1521">
                  <c:v>39007</c:v>
                </c:pt>
                <c:pt idx="1522">
                  <c:v>39008</c:v>
                </c:pt>
                <c:pt idx="1523">
                  <c:v>39009</c:v>
                </c:pt>
                <c:pt idx="1524">
                  <c:v>39010</c:v>
                </c:pt>
                <c:pt idx="1525">
                  <c:v>39013</c:v>
                </c:pt>
                <c:pt idx="1526">
                  <c:v>39014</c:v>
                </c:pt>
                <c:pt idx="1527">
                  <c:v>39015</c:v>
                </c:pt>
                <c:pt idx="1528">
                  <c:v>39016</c:v>
                </c:pt>
                <c:pt idx="1529">
                  <c:v>39017</c:v>
                </c:pt>
                <c:pt idx="1530">
                  <c:v>39020</c:v>
                </c:pt>
                <c:pt idx="1531">
                  <c:v>39021</c:v>
                </c:pt>
                <c:pt idx="1532">
                  <c:v>39022</c:v>
                </c:pt>
                <c:pt idx="1533">
                  <c:v>39023</c:v>
                </c:pt>
                <c:pt idx="1534">
                  <c:v>39024</c:v>
                </c:pt>
                <c:pt idx="1535">
                  <c:v>39027</c:v>
                </c:pt>
                <c:pt idx="1536">
                  <c:v>39028</c:v>
                </c:pt>
                <c:pt idx="1537">
                  <c:v>39029</c:v>
                </c:pt>
                <c:pt idx="1538">
                  <c:v>39030</c:v>
                </c:pt>
                <c:pt idx="1539">
                  <c:v>39031</c:v>
                </c:pt>
                <c:pt idx="1540">
                  <c:v>39034</c:v>
                </c:pt>
                <c:pt idx="1541">
                  <c:v>39035</c:v>
                </c:pt>
                <c:pt idx="1542">
                  <c:v>39036</c:v>
                </c:pt>
                <c:pt idx="1543">
                  <c:v>39037</c:v>
                </c:pt>
                <c:pt idx="1544">
                  <c:v>39038</c:v>
                </c:pt>
                <c:pt idx="1545">
                  <c:v>39041</c:v>
                </c:pt>
                <c:pt idx="1546">
                  <c:v>39042</c:v>
                </c:pt>
                <c:pt idx="1547">
                  <c:v>39043</c:v>
                </c:pt>
                <c:pt idx="1548">
                  <c:v>39044</c:v>
                </c:pt>
                <c:pt idx="1549">
                  <c:v>39045</c:v>
                </c:pt>
                <c:pt idx="1550">
                  <c:v>39048</c:v>
                </c:pt>
                <c:pt idx="1551">
                  <c:v>39049</c:v>
                </c:pt>
                <c:pt idx="1552">
                  <c:v>39050</c:v>
                </c:pt>
                <c:pt idx="1553">
                  <c:v>39051</c:v>
                </c:pt>
                <c:pt idx="1554">
                  <c:v>39052</c:v>
                </c:pt>
                <c:pt idx="1555">
                  <c:v>39055</c:v>
                </c:pt>
                <c:pt idx="1556">
                  <c:v>39056</c:v>
                </c:pt>
                <c:pt idx="1557">
                  <c:v>39057</c:v>
                </c:pt>
                <c:pt idx="1558">
                  <c:v>39058</c:v>
                </c:pt>
                <c:pt idx="1559">
                  <c:v>39059</c:v>
                </c:pt>
                <c:pt idx="1560">
                  <c:v>39062</c:v>
                </c:pt>
                <c:pt idx="1561">
                  <c:v>39063</c:v>
                </c:pt>
                <c:pt idx="1562">
                  <c:v>39064</c:v>
                </c:pt>
                <c:pt idx="1563">
                  <c:v>39065</c:v>
                </c:pt>
                <c:pt idx="1564">
                  <c:v>39066</c:v>
                </c:pt>
                <c:pt idx="1565">
                  <c:v>39069</c:v>
                </c:pt>
                <c:pt idx="1566">
                  <c:v>39070</c:v>
                </c:pt>
                <c:pt idx="1567">
                  <c:v>39071</c:v>
                </c:pt>
                <c:pt idx="1568">
                  <c:v>39072</c:v>
                </c:pt>
                <c:pt idx="1569">
                  <c:v>39073</c:v>
                </c:pt>
                <c:pt idx="1570">
                  <c:v>39076</c:v>
                </c:pt>
                <c:pt idx="1571">
                  <c:v>39077</c:v>
                </c:pt>
                <c:pt idx="1572">
                  <c:v>39078</c:v>
                </c:pt>
                <c:pt idx="1573">
                  <c:v>39079</c:v>
                </c:pt>
                <c:pt idx="1574">
                  <c:v>39080</c:v>
                </c:pt>
                <c:pt idx="1575">
                  <c:v>39083</c:v>
                </c:pt>
                <c:pt idx="1576">
                  <c:v>39084</c:v>
                </c:pt>
                <c:pt idx="1577">
                  <c:v>39085</c:v>
                </c:pt>
                <c:pt idx="1578">
                  <c:v>39086</c:v>
                </c:pt>
                <c:pt idx="1579">
                  <c:v>39087</c:v>
                </c:pt>
                <c:pt idx="1580">
                  <c:v>39090</c:v>
                </c:pt>
                <c:pt idx="1581">
                  <c:v>39091</c:v>
                </c:pt>
                <c:pt idx="1582">
                  <c:v>39092</c:v>
                </c:pt>
                <c:pt idx="1583">
                  <c:v>39093</c:v>
                </c:pt>
                <c:pt idx="1584">
                  <c:v>39094</c:v>
                </c:pt>
                <c:pt idx="1585">
                  <c:v>39097</c:v>
                </c:pt>
                <c:pt idx="1586">
                  <c:v>39098</c:v>
                </c:pt>
                <c:pt idx="1587">
                  <c:v>39099</c:v>
                </c:pt>
                <c:pt idx="1588">
                  <c:v>39100</c:v>
                </c:pt>
                <c:pt idx="1589">
                  <c:v>39101</c:v>
                </c:pt>
                <c:pt idx="1590">
                  <c:v>39104</c:v>
                </c:pt>
                <c:pt idx="1591">
                  <c:v>39105</c:v>
                </c:pt>
                <c:pt idx="1592">
                  <c:v>39106</c:v>
                </c:pt>
                <c:pt idx="1593">
                  <c:v>39107</c:v>
                </c:pt>
                <c:pt idx="1594">
                  <c:v>39108</c:v>
                </c:pt>
                <c:pt idx="1595">
                  <c:v>39111</c:v>
                </c:pt>
                <c:pt idx="1596">
                  <c:v>39112</c:v>
                </c:pt>
                <c:pt idx="1597">
                  <c:v>39113</c:v>
                </c:pt>
                <c:pt idx="1598">
                  <c:v>39114</c:v>
                </c:pt>
                <c:pt idx="1599">
                  <c:v>39115</c:v>
                </c:pt>
                <c:pt idx="1600">
                  <c:v>39118</c:v>
                </c:pt>
                <c:pt idx="1601">
                  <c:v>39119</c:v>
                </c:pt>
                <c:pt idx="1602">
                  <c:v>39120</c:v>
                </c:pt>
                <c:pt idx="1603">
                  <c:v>39121</c:v>
                </c:pt>
                <c:pt idx="1604">
                  <c:v>39122</c:v>
                </c:pt>
                <c:pt idx="1605">
                  <c:v>39125</c:v>
                </c:pt>
                <c:pt idx="1606">
                  <c:v>39126</c:v>
                </c:pt>
                <c:pt idx="1607">
                  <c:v>39127</c:v>
                </c:pt>
                <c:pt idx="1608">
                  <c:v>39128</c:v>
                </c:pt>
                <c:pt idx="1609">
                  <c:v>39129</c:v>
                </c:pt>
                <c:pt idx="1610">
                  <c:v>39132</c:v>
                </c:pt>
                <c:pt idx="1611">
                  <c:v>39133</c:v>
                </c:pt>
                <c:pt idx="1612">
                  <c:v>39134</c:v>
                </c:pt>
                <c:pt idx="1613">
                  <c:v>39135</c:v>
                </c:pt>
                <c:pt idx="1614">
                  <c:v>39136</c:v>
                </c:pt>
                <c:pt idx="1615">
                  <c:v>39139</c:v>
                </c:pt>
                <c:pt idx="1616">
                  <c:v>39140</c:v>
                </c:pt>
                <c:pt idx="1617">
                  <c:v>39141</c:v>
                </c:pt>
                <c:pt idx="1618">
                  <c:v>39142</c:v>
                </c:pt>
                <c:pt idx="1619">
                  <c:v>39143</c:v>
                </c:pt>
                <c:pt idx="1620">
                  <c:v>39146</c:v>
                </c:pt>
                <c:pt idx="1621">
                  <c:v>39147</c:v>
                </c:pt>
                <c:pt idx="1622">
                  <c:v>39148</c:v>
                </c:pt>
                <c:pt idx="1623">
                  <c:v>39149</c:v>
                </c:pt>
                <c:pt idx="1624">
                  <c:v>39150</c:v>
                </c:pt>
                <c:pt idx="1625">
                  <c:v>39153</c:v>
                </c:pt>
                <c:pt idx="1626">
                  <c:v>39154</c:v>
                </c:pt>
                <c:pt idx="1627">
                  <c:v>39155</c:v>
                </c:pt>
                <c:pt idx="1628">
                  <c:v>39156</c:v>
                </c:pt>
                <c:pt idx="1629">
                  <c:v>39157</c:v>
                </c:pt>
                <c:pt idx="1630">
                  <c:v>39160</c:v>
                </c:pt>
                <c:pt idx="1631">
                  <c:v>39161</c:v>
                </c:pt>
                <c:pt idx="1632">
                  <c:v>39162</c:v>
                </c:pt>
                <c:pt idx="1633">
                  <c:v>39163</c:v>
                </c:pt>
                <c:pt idx="1634">
                  <c:v>39164</c:v>
                </c:pt>
                <c:pt idx="1635">
                  <c:v>39167</c:v>
                </c:pt>
                <c:pt idx="1636">
                  <c:v>39168</c:v>
                </c:pt>
                <c:pt idx="1637">
                  <c:v>39169</c:v>
                </c:pt>
                <c:pt idx="1638">
                  <c:v>39170</c:v>
                </c:pt>
                <c:pt idx="1639">
                  <c:v>39171</c:v>
                </c:pt>
                <c:pt idx="1640">
                  <c:v>39174</c:v>
                </c:pt>
                <c:pt idx="1641">
                  <c:v>39175</c:v>
                </c:pt>
                <c:pt idx="1642">
                  <c:v>39176</c:v>
                </c:pt>
                <c:pt idx="1643">
                  <c:v>39177</c:v>
                </c:pt>
                <c:pt idx="1644">
                  <c:v>39178</c:v>
                </c:pt>
                <c:pt idx="1645">
                  <c:v>39181</c:v>
                </c:pt>
                <c:pt idx="1646">
                  <c:v>39182</c:v>
                </c:pt>
                <c:pt idx="1647">
                  <c:v>39183</c:v>
                </c:pt>
                <c:pt idx="1648">
                  <c:v>39184</c:v>
                </c:pt>
                <c:pt idx="1649">
                  <c:v>39185</c:v>
                </c:pt>
                <c:pt idx="1650">
                  <c:v>39188</c:v>
                </c:pt>
                <c:pt idx="1651">
                  <c:v>39189</c:v>
                </c:pt>
                <c:pt idx="1652">
                  <c:v>39190</c:v>
                </c:pt>
                <c:pt idx="1653">
                  <c:v>39191</c:v>
                </c:pt>
                <c:pt idx="1654">
                  <c:v>39192</c:v>
                </c:pt>
                <c:pt idx="1655">
                  <c:v>39195</c:v>
                </c:pt>
                <c:pt idx="1656">
                  <c:v>39196</c:v>
                </c:pt>
                <c:pt idx="1657">
                  <c:v>39197</c:v>
                </c:pt>
                <c:pt idx="1658">
                  <c:v>39198</c:v>
                </c:pt>
                <c:pt idx="1659">
                  <c:v>39199</c:v>
                </c:pt>
                <c:pt idx="1660">
                  <c:v>39202</c:v>
                </c:pt>
                <c:pt idx="1661">
                  <c:v>39203</c:v>
                </c:pt>
                <c:pt idx="1662">
                  <c:v>39204</c:v>
                </c:pt>
                <c:pt idx="1663">
                  <c:v>39205</c:v>
                </c:pt>
                <c:pt idx="1664">
                  <c:v>39206</c:v>
                </c:pt>
                <c:pt idx="1665">
                  <c:v>39209</c:v>
                </c:pt>
                <c:pt idx="1666">
                  <c:v>39210</c:v>
                </c:pt>
                <c:pt idx="1667">
                  <c:v>39211</c:v>
                </c:pt>
                <c:pt idx="1668">
                  <c:v>39212</c:v>
                </c:pt>
                <c:pt idx="1669">
                  <c:v>39213</c:v>
                </c:pt>
                <c:pt idx="1670">
                  <c:v>39216</c:v>
                </c:pt>
                <c:pt idx="1671">
                  <c:v>39217</c:v>
                </c:pt>
                <c:pt idx="1672">
                  <c:v>39218</c:v>
                </c:pt>
                <c:pt idx="1673">
                  <c:v>39219</c:v>
                </c:pt>
                <c:pt idx="1674">
                  <c:v>39220</c:v>
                </c:pt>
                <c:pt idx="1675">
                  <c:v>39223</c:v>
                </c:pt>
                <c:pt idx="1676">
                  <c:v>39224</c:v>
                </c:pt>
                <c:pt idx="1677">
                  <c:v>39225</c:v>
                </c:pt>
                <c:pt idx="1678">
                  <c:v>39226</c:v>
                </c:pt>
                <c:pt idx="1679">
                  <c:v>39227</c:v>
                </c:pt>
                <c:pt idx="1680">
                  <c:v>39230</c:v>
                </c:pt>
                <c:pt idx="1681">
                  <c:v>39231</c:v>
                </c:pt>
                <c:pt idx="1682">
                  <c:v>39232</c:v>
                </c:pt>
                <c:pt idx="1683">
                  <c:v>39233</c:v>
                </c:pt>
                <c:pt idx="1684">
                  <c:v>39234</c:v>
                </c:pt>
                <c:pt idx="1685">
                  <c:v>39237</c:v>
                </c:pt>
                <c:pt idx="1686">
                  <c:v>39238</c:v>
                </c:pt>
                <c:pt idx="1687">
                  <c:v>39239</c:v>
                </c:pt>
                <c:pt idx="1688">
                  <c:v>39240</c:v>
                </c:pt>
                <c:pt idx="1689">
                  <c:v>39241</c:v>
                </c:pt>
                <c:pt idx="1690">
                  <c:v>39244</c:v>
                </c:pt>
                <c:pt idx="1691">
                  <c:v>39245</c:v>
                </c:pt>
                <c:pt idx="1692">
                  <c:v>39246</c:v>
                </c:pt>
                <c:pt idx="1693">
                  <c:v>39247</c:v>
                </c:pt>
                <c:pt idx="1694">
                  <c:v>39248</c:v>
                </c:pt>
                <c:pt idx="1695">
                  <c:v>39251</c:v>
                </c:pt>
                <c:pt idx="1696">
                  <c:v>39252</c:v>
                </c:pt>
                <c:pt idx="1697">
                  <c:v>39253</c:v>
                </c:pt>
                <c:pt idx="1698">
                  <c:v>39254</c:v>
                </c:pt>
                <c:pt idx="1699">
                  <c:v>39255</c:v>
                </c:pt>
                <c:pt idx="1700">
                  <c:v>39258</c:v>
                </c:pt>
                <c:pt idx="1701">
                  <c:v>39259</c:v>
                </c:pt>
                <c:pt idx="1702">
                  <c:v>39260</c:v>
                </c:pt>
                <c:pt idx="1703">
                  <c:v>39261</c:v>
                </c:pt>
                <c:pt idx="1704">
                  <c:v>39262</c:v>
                </c:pt>
                <c:pt idx="1705">
                  <c:v>39265</c:v>
                </c:pt>
                <c:pt idx="1706">
                  <c:v>39266</c:v>
                </c:pt>
                <c:pt idx="1707">
                  <c:v>39267</c:v>
                </c:pt>
                <c:pt idx="1708">
                  <c:v>39268</c:v>
                </c:pt>
                <c:pt idx="1709">
                  <c:v>39269</c:v>
                </c:pt>
                <c:pt idx="1710">
                  <c:v>39272</c:v>
                </c:pt>
                <c:pt idx="1711">
                  <c:v>39273</c:v>
                </c:pt>
                <c:pt idx="1712">
                  <c:v>39274</c:v>
                </c:pt>
                <c:pt idx="1713">
                  <c:v>39275</c:v>
                </c:pt>
                <c:pt idx="1714">
                  <c:v>39276</c:v>
                </c:pt>
                <c:pt idx="1715">
                  <c:v>39279</c:v>
                </c:pt>
                <c:pt idx="1716">
                  <c:v>39280</c:v>
                </c:pt>
                <c:pt idx="1717">
                  <c:v>39281</c:v>
                </c:pt>
                <c:pt idx="1718">
                  <c:v>39282</c:v>
                </c:pt>
                <c:pt idx="1719">
                  <c:v>39283</c:v>
                </c:pt>
                <c:pt idx="1720">
                  <c:v>39286</c:v>
                </c:pt>
                <c:pt idx="1721">
                  <c:v>39287</c:v>
                </c:pt>
                <c:pt idx="1722">
                  <c:v>39288</c:v>
                </c:pt>
                <c:pt idx="1723">
                  <c:v>39289</c:v>
                </c:pt>
                <c:pt idx="1724">
                  <c:v>39290</c:v>
                </c:pt>
                <c:pt idx="1725">
                  <c:v>39293</c:v>
                </c:pt>
                <c:pt idx="1726">
                  <c:v>39294</c:v>
                </c:pt>
                <c:pt idx="1727">
                  <c:v>39295</c:v>
                </c:pt>
                <c:pt idx="1728">
                  <c:v>39296</c:v>
                </c:pt>
                <c:pt idx="1729">
                  <c:v>39297</c:v>
                </c:pt>
                <c:pt idx="1730">
                  <c:v>39300</c:v>
                </c:pt>
                <c:pt idx="1731">
                  <c:v>39301</c:v>
                </c:pt>
                <c:pt idx="1732">
                  <c:v>39302</c:v>
                </c:pt>
                <c:pt idx="1733">
                  <c:v>39303</c:v>
                </c:pt>
                <c:pt idx="1734">
                  <c:v>39304</c:v>
                </c:pt>
                <c:pt idx="1735">
                  <c:v>39307</c:v>
                </c:pt>
                <c:pt idx="1736">
                  <c:v>39308</c:v>
                </c:pt>
                <c:pt idx="1737">
                  <c:v>39309</c:v>
                </c:pt>
                <c:pt idx="1738">
                  <c:v>39310</c:v>
                </c:pt>
                <c:pt idx="1739">
                  <c:v>39311</c:v>
                </c:pt>
                <c:pt idx="1740">
                  <c:v>39314</c:v>
                </c:pt>
                <c:pt idx="1741">
                  <c:v>39315</c:v>
                </c:pt>
                <c:pt idx="1742">
                  <c:v>39316</c:v>
                </c:pt>
                <c:pt idx="1743">
                  <c:v>39317</c:v>
                </c:pt>
                <c:pt idx="1744">
                  <c:v>39318</c:v>
                </c:pt>
                <c:pt idx="1745">
                  <c:v>39321</c:v>
                </c:pt>
                <c:pt idx="1746">
                  <c:v>39322</c:v>
                </c:pt>
                <c:pt idx="1747">
                  <c:v>39323</c:v>
                </c:pt>
                <c:pt idx="1748">
                  <c:v>39324</c:v>
                </c:pt>
                <c:pt idx="1749">
                  <c:v>39325</c:v>
                </c:pt>
                <c:pt idx="1750">
                  <c:v>39328</c:v>
                </c:pt>
                <c:pt idx="1751">
                  <c:v>39329</c:v>
                </c:pt>
                <c:pt idx="1752">
                  <c:v>39330</c:v>
                </c:pt>
                <c:pt idx="1753">
                  <c:v>39331</c:v>
                </c:pt>
                <c:pt idx="1754">
                  <c:v>39332</c:v>
                </c:pt>
                <c:pt idx="1755">
                  <c:v>39335</c:v>
                </c:pt>
                <c:pt idx="1756">
                  <c:v>39336</c:v>
                </c:pt>
                <c:pt idx="1757">
                  <c:v>39337</c:v>
                </c:pt>
                <c:pt idx="1758">
                  <c:v>39338</c:v>
                </c:pt>
                <c:pt idx="1759">
                  <c:v>39339</c:v>
                </c:pt>
                <c:pt idx="1760">
                  <c:v>39342</c:v>
                </c:pt>
                <c:pt idx="1761">
                  <c:v>39343</c:v>
                </c:pt>
                <c:pt idx="1762">
                  <c:v>39344</c:v>
                </c:pt>
                <c:pt idx="1763">
                  <c:v>39345</c:v>
                </c:pt>
                <c:pt idx="1764">
                  <c:v>39346</c:v>
                </c:pt>
                <c:pt idx="1765">
                  <c:v>39349</c:v>
                </c:pt>
                <c:pt idx="1766">
                  <c:v>39350</c:v>
                </c:pt>
                <c:pt idx="1767">
                  <c:v>39351</c:v>
                </c:pt>
                <c:pt idx="1768">
                  <c:v>39352</c:v>
                </c:pt>
                <c:pt idx="1769">
                  <c:v>39353</c:v>
                </c:pt>
                <c:pt idx="1770">
                  <c:v>39356</c:v>
                </c:pt>
                <c:pt idx="1771">
                  <c:v>39357</c:v>
                </c:pt>
                <c:pt idx="1772">
                  <c:v>39358</c:v>
                </c:pt>
                <c:pt idx="1773">
                  <c:v>39359</c:v>
                </c:pt>
                <c:pt idx="1774">
                  <c:v>39360</c:v>
                </c:pt>
                <c:pt idx="1775">
                  <c:v>39363</c:v>
                </c:pt>
                <c:pt idx="1776">
                  <c:v>39364</c:v>
                </c:pt>
                <c:pt idx="1777">
                  <c:v>39365</c:v>
                </c:pt>
                <c:pt idx="1778">
                  <c:v>39366</c:v>
                </c:pt>
                <c:pt idx="1779">
                  <c:v>39367</c:v>
                </c:pt>
                <c:pt idx="1780">
                  <c:v>39370</c:v>
                </c:pt>
                <c:pt idx="1781">
                  <c:v>39371</c:v>
                </c:pt>
                <c:pt idx="1782">
                  <c:v>39372</c:v>
                </c:pt>
                <c:pt idx="1783">
                  <c:v>39373</c:v>
                </c:pt>
                <c:pt idx="1784">
                  <c:v>39374</c:v>
                </c:pt>
                <c:pt idx="1785">
                  <c:v>39377</c:v>
                </c:pt>
                <c:pt idx="1786">
                  <c:v>39378</c:v>
                </c:pt>
                <c:pt idx="1787">
                  <c:v>39379</c:v>
                </c:pt>
                <c:pt idx="1788">
                  <c:v>39380</c:v>
                </c:pt>
                <c:pt idx="1789">
                  <c:v>39381</c:v>
                </c:pt>
                <c:pt idx="1790">
                  <c:v>39384</c:v>
                </c:pt>
                <c:pt idx="1791">
                  <c:v>39385</c:v>
                </c:pt>
                <c:pt idx="1792">
                  <c:v>39386</c:v>
                </c:pt>
                <c:pt idx="1793">
                  <c:v>39387</c:v>
                </c:pt>
                <c:pt idx="1794">
                  <c:v>39388</c:v>
                </c:pt>
                <c:pt idx="1795">
                  <c:v>39391</c:v>
                </c:pt>
                <c:pt idx="1796">
                  <c:v>39392</c:v>
                </c:pt>
                <c:pt idx="1797">
                  <c:v>39393</c:v>
                </c:pt>
                <c:pt idx="1798">
                  <c:v>39394</c:v>
                </c:pt>
                <c:pt idx="1799">
                  <c:v>39395</c:v>
                </c:pt>
                <c:pt idx="1800">
                  <c:v>39398</c:v>
                </c:pt>
                <c:pt idx="1801">
                  <c:v>39399</c:v>
                </c:pt>
                <c:pt idx="1802">
                  <c:v>39400</c:v>
                </c:pt>
                <c:pt idx="1803">
                  <c:v>39401</c:v>
                </c:pt>
                <c:pt idx="1804">
                  <c:v>39402</c:v>
                </c:pt>
                <c:pt idx="1805">
                  <c:v>39405</c:v>
                </c:pt>
                <c:pt idx="1806">
                  <c:v>39406</c:v>
                </c:pt>
                <c:pt idx="1807">
                  <c:v>39407</c:v>
                </c:pt>
                <c:pt idx="1808">
                  <c:v>39408</c:v>
                </c:pt>
                <c:pt idx="1809">
                  <c:v>39409</c:v>
                </c:pt>
                <c:pt idx="1810">
                  <c:v>39412</c:v>
                </c:pt>
                <c:pt idx="1811">
                  <c:v>39413</c:v>
                </c:pt>
                <c:pt idx="1812">
                  <c:v>39414</c:v>
                </c:pt>
                <c:pt idx="1813">
                  <c:v>39415</c:v>
                </c:pt>
                <c:pt idx="1814">
                  <c:v>39416</c:v>
                </c:pt>
                <c:pt idx="1815">
                  <c:v>39419</c:v>
                </c:pt>
                <c:pt idx="1816">
                  <c:v>39420</c:v>
                </c:pt>
                <c:pt idx="1817">
                  <c:v>39421</c:v>
                </c:pt>
                <c:pt idx="1818">
                  <c:v>39422</c:v>
                </c:pt>
                <c:pt idx="1819">
                  <c:v>39423</c:v>
                </c:pt>
                <c:pt idx="1820">
                  <c:v>39426</c:v>
                </c:pt>
                <c:pt idx="1821">
                  <c:v>39427</c:v>
                </c:pt>
                <c:pt idx="1822">
                  <c:v>39428</c:v>
                </c:pt>
                <c:pt idx="1823">
                  <c:v>39429</c:v>
                </c:pt>
                <c:pt idx="1824">
                  <c:v>39430</c:v>
                </c:pt>
                <c:pt idx="1825">
                  <c:v>39433</c:v>
                </c:pt>
                <c:pt idx="1826">
                  <c:v>39434</c:v>
                </c:pt>
                <c:pt idx="1827">
                  <c:v>39435</c:v>
                </c:pt>
                <c:pt idx="1828">
                  <c:v>39436</c:v>
                </c:pt>
                <c:pt idx="1829">
                  <c:v>39437</c:v>
                </c:pt>
                <c:pt idx="1830">
                  <c:v>39440</c:v>
                </c:pt>
                <c:pt idx="1831">
                  <c:v>39441</c:v>
                </c:pt>
                <c:pt idx="1832">
                  <c:v>39442</c:v>
                </c:pt>
                <c:pt idx="1833">
                  <c:v>39443</c:v>
                </c:pt>
                <c:pt idx="1834">
                  <c:v>39444</c:v>
                </c:pt>
                <c:pt idx="1835">
                  <c:v>39447</c:v>
                </c:pt>
                <c:pt idx="1836">
                  <c:v>39448</c:v>
                </c:pt>
                <c:pt idx="1837">
                  <c:v>39449</c:v>
                </c:pt>
                <c:pt idx="1838">
                  <c:v>39450</c:v>
                </c:pt>
                <c:pt idx="1839">
                  <c:v>39451</c:v>
                </c:pt>
                <c:pt idx="1840">
                  <c:v>39454</c:v>
                </c:pt>
                <c:pt idx="1841">
                  <c:v>39455</c:v>
                </c:pt>
                <c:pt idx="1842">
                  <c:v>39456</c:v>
                </c:pt>
                <c:pt idx="1843">
                  <c:v>39457</c:v>
                </c:pt>
                <c:pt idx="1844">
                  <c:v>39458</c:v>
                </c:pt>
                <c:pt idx="1845">
                  <c:v>39461</c:v>
                </c:pt>
                <c:pt idx="1846">
                  <c:v>39462</c:v>
                </c:pt>
                <c:pt idx="1847">
                  <c:v>39463</c:v>
                </c:pt>
                <c:pt idx="1848">
                  <c:v>39464</c:v>
                </c:pt>
                <c:pt idx="1849">
                  <c:v>39465</c:v>
                </c:pt>
                <c:pt idx="1850">
                  <c:v>39468</c:v>
                </c:pt>
                <c:pt idx="1851">
                  <c:v>39469</c:v>
                </c:pt>
                <c:pt idx="1852">
                  <c:v>39470</c:v>
                </c:pt>
                <c:pt idx="1853">
                  <c:v>39471</c:v>
                </c:pt>
                <c:pt idx="1854">
                  <c:v>39472</c:v>
                </c:pt>
                <c:pt idx="1855">
                  <c:v>39475</c:v>
                </c:pt>
                <c:pt idx="1856">
                  <c:v>39476</c:v>
                </c:pt>
                <c:pt idx="1857">
                  <c:v>39477</c:v>
                </c:pt>
                <c:pt idx="1858">
                  <c:v>39478</c:v>
                </c:pt>
                <c:pt idx="1859">
                  <c:v>39479</c:v>
                </c:pt>
                <c:pt idx="1860">
                  <c:v>39482</c:v>
                </c:pt>
                <c:pt idx="1861">
                  <c:v>39483</c:v>
                </c:pt>
                <c:pt idx="1862">
                  <c:v>39484</c:v>
                </c:pt>
                <c:pt idx="1863">
                  <c:v>39485</c:v>
                </c:pt>
                <c:pt idx="1864">
                  <c:v>39486</c:v>
                </c:pt>
                <c:pt idx="1865">
                  <c:v>39489</c:v>
                </c:pt>
                <c:pt idx="1866">
                  <c:v>39490</c:v>
                </c:pt>
                <c:pt idx="1867">
                  <c:v>39491</c:v>
                </c:pt>
                <c:pt idx="1868">
                  <c:v>39492</c:v>
                </c:pt>
                <c:pt idx="1869">
                  <c:v>39493</c:v>
                </c:pt>
                <c:pt idx="1870">
                  <c:v>39496</c:v>
                </c:pt>
                <c:pt idx="1871">
                  <c:v>39497</c:v>
                </c:pt>
                <c:pt idx="1872">
                  <c:v>39498</c:v>
                </c:pt>
                <c:pt idx="1873">
                  <c:v>39499</c:v>
                </c:pt>
                <c:pt idx="1874">
                  <c:v>39500</c:v>
                </c:pt>
                <c:pt idx="1875">
                  <c:v>39503</c:v>
                </c:pt>
                <c:pt idx="1876">
                  <c:v>39504</c:v>
                </c:pt>
                <c:pt idx="1877">
                  <c:v>39505</c:v>
                </c:pt>
                <c:pt idx="1878">
                  <c:v>39506</c:v>
                </c:pt>
                <c:pt idx="1879">
                  <c:v>39507</c:v>
                </c:pt>
                <c:pt idx="1880">
                  <c:v>39510</c:v>
                </c:pt>
                <c:pt idx="1881">
                  <c:v>39511</c:v>
                </c:pt>
                <c:pt idx="1882">
                  <c:v>39512</c:v>
                </c:pt>
                <c:pt idx="1883">
                  <c:v>39513</c:v>
                </c:pt>
                <c:pt idx="1884">
                  <c:v>39514</c:v>
                </c:pt>
                <c:pt idx="1885">
                  <c:v>39517</c:v>
                </c:pt>
                <c:pt idx="1886">
                  <c:v>39518</c:v>
                </c:pt>
                <c:pt idx="1887">
                  <c:v>39519</c:v>
                </c:pt>
                <c:pt idx="1888">
                  <c:v>39520</c:v>
                </c:pt>
                <c:pt idx="1889">
                  <c:v>39521</c:v>
                </c:pt>
                <c:pt idx="1890">
                  <c:v>39524</c:v>
                </c:pt>
                <c:pt idx="1891">
                  <c:v>39525</c:v>
                </c:pt>
                <c:pt idx="1892">
                  <c:v>39526</c:v>
                </c:pt>
                <c:pt idx="1893">
                  <c:v>39527</c:v>
                </c:pt>
                <c:pt idx="1894">
                  <c:v>39528</c:v>
                </c:pt>
                <c:pt idx="1895">
                  <c:v>39531</c:v>
                </c:pt>
                <c:pt idx="1896">
                  <c:v>39532</c:v>
                </c:pt>
                <c:pt idx="1897">
                  <c:v>39533</c:v>
                </c:pt>
                <c:pt idx="1898">
                  <c:v>39534</c:v>
                </c:pt>
                <c:pt idx="1899">
                  <c:v>39535</c:v>
                </c:pt>
                <c:pt idx="1900">
                  <c:v>39538</c:v>
                </c:pt>
                <c:pt idx="1901">
                  <c:v>39539</c:v>
                </c:pt>
                <c:pt idx="1902">
                  <c:v>39540</c:v>
                </c:pt>
                <c:pt idx="1903">
                  <c:v>39541</c:v>
                </c:pt>
                <c:pt idx="1904">
                  <c:v>39542</c:v>
                </c:pt>
                <c:pt idx="1905">
                  <c:v>39545</c:v>
                </c:pt>
                <c:pt idx="1906">
                  <c:v>39546</c:v>
                </c:pt>
                <c:pt idx="1907">
                  <c:v>39547</c:v>
                </c:pt>
                <c:pt idx="1908">
                  <c:v>39548</c:v>
                </c:pt>
                <c:pt idx="1909">
                  <c:v>39549</c:v>
                </c:pt>
                <c:pt idx="1910">
                  <c:v>39552</c:v>
                </c:pt>
                <c:pt idx="1911">
                  <c:v>39553</c:v>
                </c:pt>
                <c:pt idx="1912">
                  <c:v>39554</c:v>
                </c:pt>
                <c:pt idx="1913">
                  <c:v>39555</c:v>
                </c:pt>
                <c:pt idx="1914">
                  <c:v>39556</c:v>
                </c:pt>
                <c:pt idx="1915">
                  <c:v>39559</c:v>
                </c:pt>
                <c:pt idx="1916">
                  <c:v>39560</c:v>
                </c:pt>
                <c:pt idx="1917">
                  <c:v>39561</c:v>
                </c:pt>
                <c:pt idx="1918">
                  <c:v>39562</c:v>
                </c:pt>
                <c:pt idx="1919">
                  <c:v>39563</c:v>
                </c:pt>
                <c:pt idx="1920">
                  <c:v>39566</c:v>
                </c:pt>
                <c:pt idx="1921">
                  <c:v>39567</c:v>
                </c:pt>
                <c:pt idx="1922">
                  <c:v>39568</c:v>
                </c:pt>
                <c:pt idx="1923">
                  <c:v>39569</c:v>
                </c:pt>
                <c:pt idx="1924">
                  <c:v>39570</c:v>
                </c:pt>
                <c:pt idx="1925">
                  <c:v>39573</c:v>
                </c:pt>
                <c:pt idx="1926">
                  <c:v>39574</c:v>
                </c:pt>
                <c:pt idx="1927">
                  <c:v>39575</c:v>
                </c:pt>
                <c:pt idx="1928">
                  <c:v>39576</c:v>
                </c:pt>
                <c:pt idx="1929">
                  <c:v>39577</c:v>
                </c:pt>
                <c:pt idx="1930">
                  <c:v>39580</c:v>
                </c:pt>
                <c:pt idx="1931">
                  <c:v>39581</c:v>
                </c:pt>
                <c:pt idx="1932">
                  <c:v>39582</c:v>
                </c:pt>
                <c:pt idx="1933">
                  <c:v>39583</c:v>
                </c:pt>
                <c:pt idx="1934">
                  <c:v>39584</c:v>
                </c:pt>
                <c:pt idx="1935">
                  <c:v>39587</c:v>
                </c:pt>
                <c:pt idx="1936">
                  <c:v>39588</c:v>
                </c:pt>
                <c:pt idx="1937">
                  <c:v>39589</c:v>
                </c:pt>
                <c:pt idx="1938">
                  <c:v>39590</c:v>
                </c:pt>
                <c:pt idx="1939">
                  <c:v>39591</c:v>
                </c:pt>
                <c:pt idx="1940">
                  <c:v>39594</c:v>
                </c:pt>
                <c:pt idx="1941">
                  <c:v>39595</c:v>
                </c:pt>
                <c:pt idx="1942">
                  <c:v>39596</c:v>
                </c:pt>
                <c:pt idx="1943">
                  <c:v>39597</c:v>
                </c:pt>
                <c:pt idx="1944">
                  <c:v>39598</c:v>
                </c:pt>
                <c:pt idx="1945">
                  <c:v>39601</c:v>
                </c:pt>
                <c:pt idx="1946">
                  <c:v>39602</c:v>
                </c:pt>
                <c:pt idx="1947">
                  <c:v>39603</c:v>
                </c:pt>
                <c:pt idx="1948">
                  <c:v>39604</c:v>
                </c:pt>
                <c:pt idx="1949">
                  <c:v>39605</c:v>
                </c:pt>
                <c:pt idx="1950">
                  <c:v>39608</c:v>
                </c:pt>
                <c:pt idx="1951">
                  <c:v>39609</c:v>
                </c:pt>
                <c:pt idx="1952">
                  <c:v>39610</c:v>
                </c:pt>
                <c:pt idx="1953">
                  <c:v>39611</c:v>
                </c:pt>
                <c:pt idx="1954">
                  <c:v>39612</c:v>
                </c:pt>
                <c:pt idx="1955">
                  <c:v>39615</c:v>
                </c:pt>
                <c:pt idx="1956">
                  <c:v>39616</c:v>
                </c:pt>
                <c:pt idx="1957">
                  <c:v>39617</c:v>
                </c:pt>
                <c:pt idx="1958">
                  <c:v>39618</c:v>
                </c:pt>
                <c:pt idx="1959">
                  <c:v>39619</c:v>
                </c:pt>
                <c:pt idx="1960">
                  <c:v>39622</c:v>
                </c:pt>
                <c:pt idx="1961">
                  <c:v>39623</c:v>
                </c:pt>
                <c:pt idx="1962">
                  <c:v>39624</c:v>
                </c:pt>
                <c:pt idx="1963">
                  <c:v>39625</c:v>
                </c:pt>
                <c:pt idx="1964">
                  <c:v>39626</c:v>
                </c:pt>
                <c:pt idx="1965">
                  <c:v>39629</c:v>
                </c:pt>
                <c:pt idx="1966">
                  <c:v>39630</c:v>
                </c:pt>
                <c:pt idx="1967">
                  <c:v>39631</c:v>
                </c:pt>
                <c:pt idx="1968">
                  <c:v>39632</c:v>
                </c:pt>
                <c:pt idx="1969">
                  <c:v>39633</c:v>
                </c:pt>
                <c:pt idx="1970">
                  <c:v>39636</c:v>
                </c:pt>
                <c:pt idx="1971">
                  <c:v>39637</c:v>
                </c:pt>
                <c:pt idx="1972">
                  <c:v>39638</c:v>
                </c:pt>
                <c:pt idx="1973">
                  <c:v>39639</c:v>
                </c:pt>
                <c:pt idx="1974">
                  <c:v>39640</c:v>
                </c:pt>
                <c:pt idx="1975">
                  <c:v>39643</c:v>
                </c:pt>
                <c:pt idx="1976">
                  <c:v>39644</c:v>
                </c:pt>
                <c:pt idx="1977">
                  <c:v>39645</c:v>
                </c:pt>
                <c:pt idx="1978">
                  <c:v>39646</c:v>
                </c:pt>
                <c:pt idx="1979">
                  <c:v>39647</c:v>
                </c:pt>
                <c:pt idx="1980">
                  <c:v>39650</c:v>
                </c:pt>
                <c:pt idx="1981">
                  <c:v>39651</c:v>
                </c:pt>
                <c:pt idx="1982">
                  <c:v>39652</c:v>
                </c:pt>
                <c:pt idx="1983">
                  <c:v>39653</c:v>
                </c:pt>
                <c:pt idx="1984">
                  <c:v>39654</c:v>
                </c:pt>
                <c:pt idx="1985">
                  <c:v>39657</c:v>
                </c:pt>
                <c:pt idx="1986">
                  <c:v>39658</c:v>
                </c:pt>
                <c:pt idx="1987">
                  <c:v>39659</c:v>
                </c:pt>
                <c:pt idx="1988">
                  <c:v>39660</c:v>
                </c:pt>
                <c:pt idx="1989">
                  <c:v>39661</c:v>
                </c:pt>
                <c:pt idx="1990">
                  <c:v>39664</c:v>
                </c:pt>
                <c:pt idx="1991">
                  <c:v>39665</c:v>
                </c:pt>
                <c:pt idx="1992">
                  <c:v>39666</c:v>
                </c:pt>
                <c:pt idx="1993">
                  <c:v>39667</c:v>
                </c:pt>
                <c:pt idx="1994">
                  <c:v>39668</c:v>
                </c:pt>
                <c:pt idx="1995">
                  <c:v>39671</c:v>
                </c:pt>
                <c:pt idx="1996">
                  <c:v>39672</c:v>
                </c:pt>
                <c:pt idx="1997">
                  <c:v>39673</c:v>
                </c:pt>
                <c:pt idx="1998">
                  <c:v>39674</c:v>
                </c:pt>
                <c:pt idx="1999">
                  <c:v>39675</c:v>
                </c:pt>
                <c:pt idx="2000">
                  <c:v>39678</c:v>
                </c:pt>
                <c:pt idx="2001">
                  <c:v>39679</c:v>
                </c:pt>
                <c:pt idx="2002">
                  <c:v>39680</c:v>
                </c:pt>
                <c:pt idx="2003">
                  <c:v>39681</c:v>
                </c:pt>
                <c:pt idx="2004">
                  <c:v>39682</c:v>
                </c:pt>
                <c:pt idx="2005">
                  <c:v>39685</c:v>
                </c:pt>
                <c:pt idx="2006">
                  <c:v>39686</c:v>
                </c:pt>
                <c:pt idx="2007">
                  <c:v>39687</c:v>
                </c:pt>
                <c:pt idx="2008">
                  <c:v>39688</c:v>
                </c:pt>
                <c:pt idx="2009">
                  <c:v>39689</c:v>
                </c:pt>
                <c:pt idx="2010">
                  <c:v>39692</c:v>
                </c:pt>
                <c:pt idx="2011">
                  <c:v>39693</c:v>
                </c:pt>
                <c:pt idx="2012">
                  <c:v>39694</c:v>
                </c:pt>
                <c:pt idx="2013">
                  <c:v>39695</c:v>
                </c:pt>
                <c:pt idx="2014">
                  <c:v>39696</c:v>
                </c:pt>
                <c:pt idx="2015">
                  <c:v>39699</c:v>
                </c:pt>
                <c:pt idx="2016">
                  <c:v>39700</c:v>
                </c:pt>
                <c:pt idx="2017">
                  <c:v>39701</c:v>
                </c:pt>
                <c:pt idx="2018">
                  <c:v>39702</c:v>
                </c:pt>
                <c:pt idx="2019">
                  <c:v>39703</c:v>
                </c:pt>
                <c:pt idx="2020">
                  <c:v>39706</c:v>
                </c:pt>
                <c:pt idx="2021">
                  <c:v>39707</c:v>
                </c:pt>
                <c:pt idx="2022">
                  <c:v>39708</c:v>
                </c:pt>
                <c:pt idx="2023">
                  <c:v>39709</c:v>
                </c:pt>
                <c:pt idx="2024">
                  <c:v>39710</c:v>
                </c:pt>
                <c:pt idx="2025">
                  <c:v>39713</c:v>
                </c:pt>
                <c:pt idx="2026">
                  <c:v>39714</c:v>
                </c:pt>
                <c:pt idx="2027">
                  <c:v>39715</c:v>
                </c:pt>
                <c:pt idx="2028">
                  <c:v>39716</c:v>
                </c:pt>
                <c:pt idx="2029">
                  <c:v>39717</c:v>
                </c:pt>
                <c:pt idx="2030">
                  <c:v>39720</c:v>
                </c:pt>
                <c:pt idx="2031">
                  <c:v>39721</c:v>
                </c:pt>
                <c:pt idx="2032">
                  <c:v>39722</c:v>
                </c:pt>
                <c:pt idx="2033">
                  <c:v>39723</c:v>
                </c:pt>
                <c:pt idx="2034">
                  <c:v>39724</c:v>
                </c:pt>
                <c:pt idx="2035">
                  <c:v>39727</c:v>
                </c:pt>
                <c:pt idx="2036">
                  <c:v>39728</c:v>
                </c:pt>
                <c:pt idx="2037">
                  <c:v>39729</c:v>
                </c:pt>
                <c:pt idx="2038">
                  <c:v>39730</c:v>
                </c:pt>
                <c:pt idx="2039">
                  <c:v>39731</c:v>
                </c:pt>
                <c:pt idx="2040">
                  <c:v>39734</c:v>
                </c:pt>
                <c:pt idx="2041">
                  <c:v>39735</c:v>
                </c:pt>
                <c:pt idx="2042">
                  <c:v>39736</c:v>
                </c:pt>
                <c:pt idx="2043">
                  <c:v>39737</c:v>
                </c:pt>
                <c:pt idx="2044">
                  <c:v>39738</c:v>
                </c:pt>
                <c:pt idx="2045">
                  <c:v>39741</c:v>
                </c:pt>
                <c:pt idx="2046">
                  <c:v>39742</c:v>
                </c:pt>
                <c:pt idx="2047">
                  <c:v>39743</c:v>
                </c:pt>
                <c:pt idx="2048">
                  <c:v>39744</c:v>
                </c:pt>
                <c:pt idx="2049">
                  <c:v>39745</c:v>
                </c:pt>
                <c:pt idx="2050">
                  <c:v>39748</c:v>
                </c:pt>
                <c:pt idx="2051">
                  <c:v>39749</c:v>
                </c:pt>
                <c:pt idx="2052">
                  <c:v>39750</c:v>
                </c:pt>
                <c:pt idx="2053">
                  <c:v>39751</c:v>
                </c:pt>
                <c:pt idx="2054">
                  <c:v>39752</c:v>
                </c:pt>
                <c:pt idx="2055">
                  <c:v>39755</c:v>
                </c:pt>
                <c:pt idx="2056">
                  <c:v>39756</c:v>
                </c:pt>
                <c:pt idx="2057">
                  <c:v>39757</c:v>
                </c:pt>
                <c:pt idx="2058">
                  <c:v>39758</c:v>
                </c:pt>
                <c:pt idx="2059">
                  <c:v>39759</c:v>
                </c:pt>
                <c:pt idx="2060">
                  <c:v>39762</c:v>
                </c:pt>
                <c:pt idx="2061">
                  <c:v>39763</c:v>
                </c:pt>
                <c:pt idx="2062">
                  <c:v>39764</c:v>
                </c:pt>
                <c:pt idx="2063">
                  <c:v>39765</c:v>
                </c:pt>
                <c:pt idx="2064">
                  <c:v>39766</c:v>
                </c:pt>
                <c:pt idx="2065">
                  <c:v>39769</c:v>
                </c:pt>
                <c:pt idx="2066">
                  <c:v>39770</c:v>
                </c:pt>
                <c:pt idx="2067">
                  <c:v>39771</c:v>
                </c:pt>
                <c:pt idx="2068">
                  <c:v>39772</c:v>
                </c:pt>
                <c:pt idx="2069">
                  <c:v>39773</c:v>
                </c:pt>
                <c:pt idx="2070">
                  <c:v>39776</c:v>
                </c:pt>
                <c:pt idx="2071">
                  <c:v>39777</c:v>
                </c:pt>
                <c:pt idx="2072">
                  <c:v>39778</c:v>
                </c:pt>
                <c:pt idx="2073">
                  <c:v>39779</c:v>
                </c:pt>
                <c:pt idx="2074">
                  <c:v>39780</c:v>
                </c:pt>
                <c:pt idx="2075">
                  <c:v>39783</c:v>
                </c:pt>
                <c:pt idx="2076">
                  <c:v>39784</c:v>
                </c:pt>
                <c:pt idx="2077">
                  <c:v>39785</c:v>
                </c:pt>
                <c:pt idx="2078">
                  <c:v>39786</c:v>
                </c:pt>
                <c:pt idx="2079">
                  <c:v>39787</c:v>
                </c:pt>
                <c:pt idx="2080">
                  <c:v>39790</c:v>
                </c:pt>
                <c:pt idx="2081">
                  <c:v>39791</c:v>
                </c:pt>
                <c:pt idx="2082">
                  <c:v>39792</c:v>
                </c:pt>
                <c:pt idx="2083">
                  <c:v>39793</c:v>
                </c:pt>
                <c:pt idx="2084">
                  <c:v>39794</c:v>
                </c:pt>
                <c:pt idx="2085">
                  <c:v>39797</c:v>
                </c:pt>
                <c:pt idx="2086">
                  <c:v>39798</c:v>
                </c:pt>
                <c:pt idx="2087">
                  <c:v>39799</c:v>
                </c:pt>
                <c:pt idx="2088">
                  <c:v>39800</c:v>
                </c:pt>
                <c:pt idx="2089">
                  <c:v>39801</c:v>
                </c:pt>
                <c:pt idx="2090">
                  <c:v>39804</c:v>
                </c:pt>
                <c:pt idx="2091">
                  <c:v>39805</c:v>
                </c:pt>
                <c:pt idx="2092">
                  <c:v>39806</c:v>
                </c:pt>
                <c:pt idx="2093">
                  <c:v>39807</c:v>
                </c:pt>
                <c:pt idx="2094">
                  <c:v>39808</c:v>
                </c:pt>
                <c:pt idx="2095">
                  <c:v>39811</c:v>
                </c:pt>
                <c:pt idx="2096">
                  <c:v>39812</c:v>
                </c:pt>
                <c:pt idx="2097">
                  <c:v>39813</c:v>
                </c:pt>
                <c:pt idx="2098">
                  <c:v>39814</c:v>
                </c:pt>
                <c:pt idx="2099">
                  <c:v>39815</c:v>
                </c:pt>
                <c:pt idx="2100">
                  <c:v>39818</c:v>
                </c:pt>
                <c:pt idx="2101">
                  <c:v>39819</c:v>
                </c:pt>
                <c:pt idx="2102">
                  <c:v>39820</c:v>
                </c:pt>
                <c:pt idx="2103">
                  <c:v>39821</c:v>
                </c:pt>
                <c:pt idx="2104">
                  <c:v>39822</c:v>
                </c:pt>
                <c:pt idx="2105">
                  <c:v>39825</c:v>
                </c:pt>
                <c:pt idx="2106">
                  <c:v>39826</c:v>
                </c:pt>
                <c:pt idx="2107">
                  <c:v>39827</c:v>
                </c:pt>
                <c:pt idx="2108">
                  <c:v>39828</c:v>
                </c:pt>
                <c:pt idx="2109">
                  <c:v>39829</c:v>
                </c:pt>
                <c:pt idx="2110">
                  <c:v>39832</c:v>
                </c:pt>
                <c:pt idx="2111">
                  <c:v>39833</c:v>
                </c:pt>
                <c:pt idx="2112">
                  <c:v>39834</c:v>
                </c:pt>
                <c:pt idx="2113">
                  <c:v>39835</c:v>
                </c:pt>
                <c:pt idx="2114">
                  <c:v>39836</c:v>
                </c:pt>
                <c:pt idx="2115">
                  <c:v>39839</c:v>
                </c:pt>
                <c:pt idx="2116">
                  <c:v>39840</c:v>
                </c:pt>
                <c:pt idx="2117">
                  <c:v>39841</c:v>
                </c:pt>
                <c:pt idx="2118">
                  <c:v>39842</c:v>
                </c:pt>
                <c:pt idx="2119">
                  <c:v>39843</c:v>
                </c:pt>
                <c:pt idx="2120">
                  <c:v>39846</c:v>
                </c:pt>
                <c:pt idx="2121">
                  <c:v>39847</c:v>
                </c:pt>
                <c:pt idx="2122">
                  <c:v>39848</c:v>
                </c:pt>
                <c:pt idx="2123">
                  <c:v>39849</c:v>
                </c:pt>
                <c:pt idx="2124">
                  <c:v>39850</c:v>
                </c:pt>
                <c:pt idx="2125">
                  <c:v>39853</c:v>
                </c:pt>
                <c:pt idx="2126">
                  <c:v>39854</c:v>
                </c:pt>
                <c:pt idx="2127">
                  <c:v>39855</c:v>
                </c:pt>
                <c:pt idx="2128">
                  <c:v>39856</c:v>
                </c:pt>
                <c:pt idx="2129">
                  <c:v>39857</c:v>
                </c:pt>
                <c:pt idx="2130">
                  <c:v>39860</c:v>
                </c:pt>
                <c:pt idx="2131">
                  <c:v>39861</c:v>
                </c:pt>
                <c:pt idx="2132">
                  <c:v>39862</c:v>
                </c:pt>
                <c:pt idx="2133">
                  <c:v>39863</c:v>
                </c:pt>
                <c:pt idx="2134">
                  <c:v>39864</c:v>
                </c:pt>
                <c:pt idx="2135">
                  <c:v>39867</c:v>
                </c:pt>
                <c:pt idx="2136">
                  <c:v>39868</c:v>
                </c:pt>
                <c:pt idx="2137">
                  <c:v>39869</c:v>
                </c:pt>
                <c:pt idx="2138">
                  <c:v>39870</c:v>
                </c:pt>
                <c:pt idx="2139">
                  <c:v>39871</c:v>
                </c:pt>
                <c:pt idx="2140">
                  <c:v>39874</c:v>
                </c:pt>
                <c:pt idx="2141">
                  <c:v>39875</c:v>
                </c:pt>
                <c:pt idx="2142">
                  <c:v>39876</c:v>
                </c:pt>
                <c:pt idx="2143">
                  <c:v>39877</c:v>
                </c:pt>
                <c:pt idx="2144">
                  <c:v>39878</c:v>
                </c:pt>
                <c:pt idx="2145">
                  <c:v>39881</c:v>
                </c:pt>
                <c:pt idx="2146">
                  <c:v>39882</c:v>
                </c:pt>
                <c:pt idx="2147">
                  <c:v>39883</c:v>
                </c:pt>
                <c:pt idx="2148">
                  <c:v>39884</c:v>
                </c:pt>
                <c:pt idx="2149">
                  <c:v>39885</c:v>
                </c:pt>
                <c:pt idx="2150">
                  <c:v>39888</c:v>
                </c:pt>
                <c:pt idx="2151">
                  <c:v>39889</c:v>
                </c:pt>
                <c:pt idx="2152">
                  <c:v>39890</c:v>
                </c:pt>
                <c:pt idx="2153">
                  <c:v>39891</c:v>
                </c:pt>
                <c:pt idx="2154">
                  <c:v>39892</c:v>
                </c:pt>
                <c:pt idx="2155">
                  <c:v>39895</c:v>
                </c:pt>
                <c:pt idx="2156">
                  <c:v>39896</c:v>
                </c:pt>
                <c:pt idx="2157">
                  <c:v>39897</c:v>
                </c:pt>
                <c:pt idx="2158">
                  <c:v>39898</c:v>
                </c:pt>
                <c:pt idx="2159">
                  <c:v>39899</c:v>
                </c:pt>
                <c:pt idx="2160">
                  <c:v>39902</c:v>
                </c:pt>
                <c:pt idx="2161">
                  <c:v>39903</c:v>
                </c:pt>
                <c:pt idx="2162">
                  <c:v>39904</c:v>
                </c:pt>
                <c:pt idx="2163">
                  <c:v>39905</c:v>
                </c:pt>
                <c:pt idx="2164">
                  <c:v>39906</c:v>
                </c:pt>
                <c:pt idx="2165">
                  <c:v>39909</c:v>
                </c:pt>
                <c:pt idx="2166">
                  <c:v>39910</c:v>
                </c:pt>
                <c:pt idx="2167">
                  <c:v>39911</c:v>
                </c:pt>
                <c:pt idx="2168">
                  <c:v>39912</c:v>
                </c:pt>
                <c:pt idx="2169">
                  <c:v>39913</c:v>
                </c:pt>
                <c:pt idx="2170">
                  <c:v>39916</c:v>
                </c:pt>
                <c:pt idx="2171">
                  <c:v>39917</c:v>
                </c:pt>
                <c:pt idx="2172">
                  <c:v>39918</c:v>
                </c:pt>
                <c:pt idx="2173">
                  <c:v>39919</c:v>
                </c:pt>
                <c:pt idx="2174">
                  <c:v>39920</c:v>
                </c:pt>
                <c:pt idx="2175">
                  <c:v>39923</c:v>
                </c:pt>
                <c:pt idx="2176">
                  <c:v>39924</c:v>
                </c:pt>
                <c:pt idx="2177">
                  <c:v>39925</c:v>
                </c:pt>
                <c:pt idx="2178">
                  <c:v>39926</c:v>
                </c:pt>
                <c:pt idx="2179">
                  <c:v>39927</c:v>
                </c:pt>
                <c:pt idx="2180">
                  <c:v>39930</c:v>
                </c:pt>
                <c:pt idx="2181">
                  <c:v>39931</c:v>
                </c:pt>
                <c:pt idx="2182">
                  <c:v>39932</c:v>
                </c:pt>
                <c:pt idx="2183">
                  <c:v>39933</c:v>
                </c:pt>
                <c:pt idx="2184">
                  <c:v>39934</c:v>
                </c:pt>
                <c:pt idx="2185">
                  <c:v>39937</c:v>
                </c:pt>
                <c:pt idx="2186">
                  <c:v>39938</c:v>
                </c:pt>
                <c:pt idx="2187">
                  <c:v>39939</c:v>
                </c:pt>
                <c:pt idx="2188">
                  <c:v>39940</c:v>
                </c:pt>
                <c:pt idx="2189">
                  <c:v>39941</c:v>
                </c:pt>
                <c:pt idx="2190">
                  <c:v>39944</c:v>
                </c:pt>
                <c:pt idx="2191">
                  <c:v>39945</c:v>
                </c:pt>
                <c:pt idx="2192">
                  <c:v>39946</c:v>
                </c:pt>
                <c:pt idx="2193">
                  <c:v>39947</c:v>
                </c:pt>
                <c:pt idx="2194">
                  <c:v>39948</c:v>
                </c:pt>
                <c:pt idx="2195">
                  <c:v>39951</c:v>
                </c:pt>
                <c:pt idx="2196">
                  <c:v>39952</c:v>
                </c:pt>
                <c:pt idx="2197">
                  <c:v>39953</c:v>
                </c:pt>
                <c:pt idx="2198">
                  <c:v>39954</c:v>
                </c:pt>
                <c:pt idx="2199">
                  <c:v>39955</c:v>
                </c:pt>
                <c:pt idx="2200">
                  <c:v>39958</c:v>
                </c:pt>
                <c:pt idx="2201">
                  <c:v>39959</c:v>
                </c:pt>
                <c:pt idx="2202">
                  <c:v>39960</c:v>
                </c:pt>
                <c:pt idx="2203">
                  <c:v>39961</c:v>
                </c:pt>
                <c:pt idx="2204">
                  <c:v>39962</c:v>
                </c:pt>
                <c:pt idx="2205">
                  <c:v>39965</c:v>
                </c:pt>
                <c:pt idx="2206">
                  <c:v>39966</c:v>
                </c:pt>
                <c:pt idx="2207">
                  <c:v>39967</c:v>
                </c:pt>
                <c:pt idx="2208">
                  <c:v>39968</c:v>
                </c:pt>
                <c:pt idx="2209">
                  <c:v>39969</c:v>
                </c:pt>
                <c:pt idx="2210">
                  <c:v>39972</c:v>
                </c:pt>
                <c:pt idx="2211">
                  <c:v>39973</c:v>
                </c:pt>
                <c:pt idx="2212">
                  <c:v>39974</c:v>
                </c:pt>
                <c:pt idx="2213">
                  <c:v>39975</c:v>
                </c:pt>
                <c:pt idx="2214">
                  <c:v>39976</c:v>
                </c:pt>
                <c:pt idx="2215">
                  <c:v>39979</c:v>
                </c:pt>
                <c:pt idx="2216">
                  <c:v>39980</c:v>
                </c:pt>
                <c:pt idx="2217">
                  <c:v>39981</c:v>
                </c:pt>
                <c:pt idx="2218">
                  <c:v>39982</c:v>
                </c:pt>
                <c:pt idx="2219">
                  <c:v>39983</c:v>
                </c:pt>
                <c:pt idx="2220">
                  <c:v>39986</c:v>
                </c:pt>
                <c:pt idx="2221">
                  <c:v>39987</c:v>
                </c:pt>
                <c:pt idx="2222">
                  <c:v>39988</c:v>
                </c:pt>
                <c:pt idx="2223">
                  <c:v>39989</c:v>
                </c:pt>
                <c:pt idx="2224">
                  <c:v>39990</c:v>
                </c:pt>
                <c:pt idx="2225">
                  <c:v>39993</c:v>
                </c:pt>
                <c:pt idx="2226">
                  <c:v>39994</c:v>
                </c:pt>
                <c:pt idx="2227">
                  <c:v>39995</c:v>
                </c:pt>
                <c:pt idx="2228">
                  <c:v>39996</c:v>
                </c:pt>
                <c:pt idx="2229">
                  <c:v>39997</c:v>
                </c:pt>
                <c:pt idx="2230">
                  <c:v>40000</c:v>
                </c:pt>
                <c:pt idx="2231">
                  <c:v>40001</c:v>
                </c:pt>
                <c:pt idx="2232">
                  <c:v>40002</c:v>
                </c:pt>
                <c:pt idx="2233">
                  <c:v>40003</c:v>
                </c:pt>
                <c:pt idx="2234">
                  <c:v>40004</c:v>
                </c:pt>
                <c:pt idx="2235">
                  <c:v>40007</c:v>
                </c:pt>
                <c:pt idx="2236">
                  <c:v>40008</c:v>
                </c:pt>
                <c:pt idx="2237">
                  <c:v>40009</c:v>
                </c:pt>
                <c:pt idx="2238">
                  <c:v>40010</c:v>
                </c:pt>
                <c:pt idx="2239">
                  <c:v>40011</c:v>
                </c:pt>
                <c:pt idx="2240">
                  <c:v>40014</c:v>
                </c:pt>
                <c:pt idx="2241">
                  <c:v>40015</c:v>
                </c:pt>
                <c:pt idx="2242">
                  <c:v>40016</c:v>
                </c:pt>
                <c:pt idx="2243">
                  <c:v>40017</c:v>
                </c:pt>
                <c:pt idx="2244">
                  <c:v>40018</c:v>
                </c:pt>
                <c:pt idx="2245">
                  <c:v>40021</c:v>
                </c:pt>
                <c:pt idx="2246">
                  <c:v>40022</c:v>
                </c:pt>
                <c:pt idx="2247">
                  <c:v>40023</c:v>
                </c:pt>
                <c:pt idx="2248">
                  <c:v>40024</c:v>
                </c:pt>
                <c:pt idx="2249">
                  <c:v>40025</c:v>
                </c:pt>
                <c:pt idx="2250">
                  <c:v>40028</c:v>
                </c:pt>
                <c:pt idx="2251">
                  <c:v>40029</c:v>
                </c:pt>
                <c:pt idx="2252">
                  <c:v>40030</c:v>
                </c:pt>
                <c:pt idx="2253">
                  <c:v>40031</c:v>
                </c:pt>
                <c:pt idx="2254">
                  <c:v>40032</c:v>
                </c:pt>
                <c:pt idx="2255">
                  <c:v>40035</c:v>
                </c:pt>
                <c:pt idx="2256">
                  <c:v>40036</c:v>
                </c:pt>
                <c:pt idx="2257">
                  <c:v>40037</c:v>
                </c:pt>
                <c:pt idx="2258">
                  <c:v>40038</c:v>
                </c:pt>
                <c:pt idx="2259">
                  <c:v>40039</c:v>
                </c:pt>
                <c:pt idx="2260">
                  <c:v>40042</c:v>
                </c:pt>
                <c:pt idx="2261">
                  <c:v>40043</c:v>
                </c:pt>
                <c:pt idx="2262">
                  <c:v>40044</c:v>
                </c:pt>
                <c:pt idx="2263">
                  <c:v>40045</c:v>
                </c:pt>
                <c:pt idx="2264">
                  <c:v>40046</c:v>
                </c:pt>
                <c:pt idx="2265">
                  <c:v>40049</c:v>
                </c:pt>
                <c:pt idx="2266">
                  <c:v>40050</c:v>
                </c:pt>
                <c:pt idx="2267">
                  <c:v>40051</c:v>
                </c:pt>
                <c:pt idx="2268">
                  <c:v>40052</c:v>
                </c:pt>
                <c:pt idx="2269">
                  <c:v>40053</c:v>
                </c:pt>
                <c:pt idx="2270">
                  <c:v>40056</c:v>
                </c:pt>
                <c:pt idx="2271">
                  <c:v>40057</c:v>
                </c:pt>
                <c:pt idx="2272">
                  <c:v>40058</c:v>
                </c:pt>
                <c:pt idx="2273">
                  <c:v>40059</c:v>
                </c:pt>
                <c:pt idx="2274">
                  <c:v>40060</c:v>
                </c:pt>
                <c:pt idx="2275">
                  <c:v>40063</c:v>
                </c:pt>
                <c:pt idx="2276">
                  <c:v>40064</c:v>
                </c:pt>
                <c:pt idx="2277">
                  <c:v>40065</c:v>
                </c:pt>
                <c:pt idx="2278">
                  <c:v>40066</c:v>
                </c:pt>
                <c:pt idx="2279">
                  <c:v>40067</c:v>
                </c:pt>
                <c:pt idx="2280">
                  <c:v>40070</c:v>
                </c:pt>
                <c:pt idx="2281">
                  <c:v>40071</c:v>
                </c:pt>
                <c:pt idx="2282">
                  <c:v>40072</c:v>
                </c:pt>
                <c:pt idx="2283">
                  <c:v>40073</c:v>
                </c:pt>
                <c:pt idx="2284">
                  <c:v>40074</c:v>
                </c:pt>
                <c:pt idx="2285">
                  <c:v>40077</c:v>
                </c:pt>
                <c:pt idx="2286">
                  <c:v>40078</c:v>
                </c:pt>
                <c:pt idx="2287">
                  <c:v>40079</c:v>
                </c:pt>
                <c:pt idx="2288">
                  <c:v>40080</c:v>
                </c:pt>
                <c:pt idx="2289">
                  <c:v>40081</c:v>
                </c:pt>
                <c:pt idx="2290">
                  <c:v>40084</c:v>
                </c:pt>
                <c:pt idx="2291">
                  <c:v>40085</c:v>
                </c:pt>
                <c:pt idx="2292">
                  <c:v>40086</c:v>
                </c:pt>
                <c:pt idx="2293">
                  <c:v>40087</c:v>
                </c:pt>
                <c:pt idx="2294">
                  <c:v>40088</c:v>
                </c:pt>
                <c:pt idx="2295">
                  <c:v>40091</c:v>
                </c:pt>
                <c:pt idx="2296">
                  <c:v>40092</c:v>
                </c:pt>
                <c:pt idx="2297">
                  <c:v>40093</c:v>
                </c:pt>
                <c:pt idx="2298">
                  <c:v>40094</c:v>
                </c:pt>
                <c:pt idx="2299">
                  <c:v>40095</c:v>
                </c:pt>
                <c:pt idx="2300">
                  <c:v>40098</c:v>
                </c:pt>
                <c:pt idx="2301">
                  <c:v>40099</c:v>
                </c:pt>
                <c:pt idx="2302">
                  <c:v>40100</c:v>
                </c:pt>
                <c:pt idx="2303">
                  <c:v>40101</c:v>
                </c:pt>
                <c:pt idx="2304">
                  <c:v>40102</c:v>
                </c:pt>
                <c:pt idx="2305">
                  <c:v>40105</c:v>
                </c:pt>
                <c:pt idx="2306">
                  <c:v>40106</c:v>
                </c:pt>
                <c:pt idx="2307">
                  <c:v>40107</c:v>
                </c:pt>
                <c:pt idx="2308">
                  <c:v>40108</c:v>
                </c:pt>
                <c:pt idx="2309">
                  <c:v>40109</c:v>
                </c:pt>
                <c:pt idx="2310">
                  <c:v>40112</c:v>
                </c:pt>
                <c:pt idx="2311">
                  <c:v>40113</c:v>
                </c:pt>
                <c:pt idx="2312">
                  <c:v>40114</c:v>
                </c:pt>
                <c:pt idx="2313">
                  <c:v>40115</c:v>
                </c:pt>
                <c:pt idx="2314">
                  <c:v>40116</c:v>
                </c:pt>
                <c:pt idx="2315">
                  <c:v>40119</c:v>
                </c:pt>
                <c:pt idx="2316">
                  <c:v>40120</c:v>
                </c:pt>
                <c:pt idx="2317">
                  <c:v>40121</c:v>
                </c:pt>
                <c:pt idx="2318">
                  <c:v>40122</c:v>
                </c:pt>
                <c:pt idx="2319">
                  <c:v>40123</c:v>
                </c:pt>
                <c:pt idx="2320">
                  <c:v>40126</c:v>
                </c:pt>
                <c:pt idx="2321">
                  <c:v>40127</c:v>
                </c:pt>
                <c:pt idx="2322">
                  <c:v>40128</c:v>
                </c:pt>
                <c:pt idx="2323">
                  <c:v>40129</c:v>
                </c:pt>
                <c:pt idx="2324">
                  <c:v>40130</c:v>
                </c:pt>
                <c:pt idx="2325">
                  <c:v>40133</c:v>
                </c:pt>
                <c:pt idx="2326">
                  <c:v>40134</c:v>
                </c:pt>
                <c:pt idx="2327">
                  <c:v>40135</c:v>
                </c:pt>
                <c:pt idx="2328">
                  <c:v>40136</c:v>
                </c:pt>
                <c:pt idx="2329">
                  <c:v>40137</c:v>
                </c:pt>
                <c:pt idx="2330">
                  <c:v>40140</c:v>
                </c:pt>
                <c:pt idx="2331">
                  <c:v>40141</c:v>
                </c:pt>
                <c:pt idx="2332">
                  <c:v>40142</c:v>
                </c:pt>
                <c:pt idx="2333">
                  <c:v>40143</c:v>
                </c:pt>
                <c:pt idx="2334">
                  <c:v>40144</c:v>
                </c:pt>
                <c:pt idx="2335">
                  <c:v>40147</c:v>
                </c:pt>
                <c:pt idx="2336">
                  <c:v>40148</c:v>
                </c:pt>
                <c:pt idx="2337">
                  <c:v>40149</c:v>
                </c:pt>
                <c:pt idx="2338">
                  <c:v>40150</c:v>
                </c:pt>
                <c:pt idx="2339">
                  <c:v>40151</c:v>
                </c:pt>
                <c:pt idx="2340">
                  <c:v>40154</c:v>
                </c:pt>
                <c:pt idx="2341">
                  <c:v>40155</c:v>
                </c:pt>
                <c:pt idx="2342">
                  <c:v>40156</c:v>
                </c:pt>
                <c:pt idx="2343">
                  <c:v>40157</c:v>
                </c:pt>
                <c:pt idx="2344">
                  <c:v>40158</c:v>
                </c:pt>
                <c:pt idx="2345">
                  <c:v>40161</c:v>
                </c:pt>
                <c:pt idx="2346">
                  <c:v>40162</c:v>
                </c:pt>
                <c:pt idx="2347">
                  <c:v>40163</c:v>
                </c:pt>
                <c:pt idx="2348">
                  <c:v>40164</c:v>
                </c:pt>
                <c:pt idx="2349">
                  <c:v>40165</c:v>
                </c:pt>
                <c:pt idx="2350">
                  <c:v>40168</c:v>
                </c:pt>
                <c:pt idx="2351">
                  <c:v>40169</c:v>
                </c:pt>
                <c:pt idx="2352">
                  <c:v>40170</c:v>
                </c:pt>
                <c:pt idx="2353">
                  <c:v>40171</c:v>
                </c:pt>
                <c:pt idx="2354">
                  <c:v>40172</c:v>
                </c:pt>
                <c:pt idx="2355">
                  <c:v>40175</c:v>
                </c:pt>
                <c:pt idx="2356">
                  <c:v>40176</c:v>
                </c:pt>
                <c:pt idx="2357">
                  <c:v>40177</c:v>
                </c:pt>
                <c:pt idx="2358">
                  <c:v>40178</c:v>
                </c:pt>
                <c:pt idx="2359">
                  <c:v>40179</c:v>
                </c:pt>
                <c:pt idx="2360">
                  <c:v>40182</c:v>
                </c:pt>
                <c:pt idx="2361">
                  <c:v>40183</c:v>
                </c:pt>
                <c:pt idx="2362">
                  <c:v>40184</c:v>
                </c:pt>
                <c:pt idx="2363">
                  <c:v>40185</c:v>
                </c:pt>
                <c:pt idx="2364">
                  <c:v>40186</c:v>
                </c:pt>
                <c:pt idx="2365">
                  <c:v>40189</c:v>
                </c:pt>
                <c:pt idx="2366">
                  <c:v>40190</c:v>
                </c:pt>
                <c:pt idx="2367">
                  <c:v>40191</c:v>
                </c:pt>
                <c:pt idx="2368">
                  <c:v>40192</c:v>
                </c:pt>
                <c:pt idx="2369">
                  <c:v>40193</c:v>
                </c:pt>
                <c:pt idx="2370">
                  <c:v>40196</c:v>
                </c:pt>
                <c:pt idx="2371">
                  <c:v>40197</c:v>
                </c:pt>
                <c:pt idx="2372">
                  <c:v>40198</c:v>
                </c:pt>
                <c:pt idx="2373">
                  <c:v>40199</c:v>
                </c:pt>
                <c:pt idx="2374">
                  <c:v>40200</c:v>
                </c:pt>
                <c:pt idx="2375">
                  <c:v>40203</c:v>
                </c:pt>
                <c:pt idx="2376">
                  <c:v>40204</c:v>
                </c:pt>
                <c:pt idx="2377">
                  <c:v>40205</c:v>
                </c:pt>
                <c:pt idx="2378">
                  <c:v>40206</c:v>
                </c:pt>
                <c:pt idx="2379">
                  <c:v>40207</c:v>
                </c:pt>
                <c:pt idx="2380">
                  <c:v>40210</c:v>
                </c:pt>
                <c:pt idx="2381">
                  <c:v>40211</c:v>
                </c:pt>
                <c:pt idx="2382">
                  <c:v>40212</c:v>
                </c:pt>
                <c:pt idx="2383">
                  <c:v>40213</c:v>
                </c:pt>
                <c:pt idx="2384">
                  <c:v>40214</c:v>
                </c:pt>
                <c:pt idx="2385">
                  <c:v>40217</c:v>
                </c:pt>
                <c:pt idx="2386">
                  <c:v>40218</c:v>
                </c:pt>
                <c:pt idx="2387">
                  <c:v>40219</c:v>
                </c:pt>
                <c:pt idx="2388">
                  <c:v>40220</c:v>
                </c:pt>
                <c:pt idx="2389">
                  <c:v>40221</c:v>
                </c:pt>
                <c:pt idx="2390">
                  <c:v>40224</c:v>
                </c:pt>
                <c:pt idx="2391">
                  <c:v>40225</c:v>
                </c:pt>
                <c:pt idx="2392">
                  <c:v>40226</c:v>
                </c:pt>
                <c:pt idx="2393">
                  <c:v>40227</c:v>
                </c:pt>
                <c:pt idx="2394">
                  <c:v>40228</c:v>
                </c:pt>
                <c:pt idx="2395">
                  <c:v>40231</c:v>
                </c:pt>
                <c:pt idx="2396">
                  <c:v>40232</c:v>
                </c:pt>
                <c:pt idx="2397">
                  <c:v>40233</c:v>
                </c:pt>
                <c:pt idx="2398">
                  <c:v>40234</c:v>
                </c:pt>
                <c:pt idx="2399">
                  <c:v>40235</c:v>
                </c:pt>
                <c:pt idx="2400">
                  <c:v>40238</c:v>
                </c:pt>
                <c:pt idx="2401">
                  <c:v>40239</c:v>
                </c:pt>
                <c:pt idx="2402">
                  <c:v>40240</c:v>
                </c:pt>
                <c:pt idx="2403">
                  <c:v>40241</c:v>
                </c:pt>
                <c:pt idx="2404">
                  <c:v>40242</c:v>
                </c:pt>
                <c:pt idx="2405">
                  <c:v>40245</c:v>
                </c:pt>
                <c:pt idx="2406">
                  <c:v>40246</c:v>
                </c:pt>
                <c:pt idx="2407">
                  <c:v>40247</c:v>
                </c:pt>
                <c:pt idx="2408">
                  <c:v>40248</c:v>
                </c:pt>
                <c:pt idx="2409">
                  <c:v>40249</c:v>
                </c:pt>
                <c:pt idx="2410">
                  <c:v>40252</c:v>
                </c:pt>
                <c:pt idx="2411">
                  <c:v>40253</c:v>
                </c:pt>
                <c:pt idx="2412">
                  <c:v>40254</c:v>
                </c:pt>
                <c:pt idx="2413">
                  <c:v>40255</c:v>
                </c:pt>
                <c:pt idx="2414">
                  <c:v>40256</c:v>
                </c:pt>
                <c:pt idx="2415">
                  <c:v>40259</c:v>
                </c:pt>
                <c:pt idx="2416">
                  <c:v>40260</c:v>
                </c:pt>
                <c:pt idx="2417">
                  <c:v>40261</c:v>
                </c:pt>
                <c:pt idx="2418">
                  <c:v>40262</c:v>
                </c:pt>
                <c:pt idx="2419">
                  <c:v>40263</c:v>
                </c:pt>
                <c:pt idx="2420">
                  <c:v>40266</c:v>
                </c:pt>
                <c:pt idx="2421">
                  <c:v>40267</c:v>
                </c:pt>
                <c:pt idx="2422">
                  <c:v>40268</c:v>
                </c:pt>
                <c:pt idx="2423">
                  <c:v>40269</c:v>
                </c:pt>
                <c:pt idx="2424">
                  <c:v>40270</c:v>
                </c:pt>
                <c:pt idx="2425">
                  <c:v>40273</c:v>
                </c:pt>
                <c:pt idx="2426">
                  <c:v>40274</c:v>
                </c:pt>
                <c:pt idx="2427">
                  <c:v>40275</c:v>
                </c:pt>
                <c:pt idx="2428">
                  <c:v>40276</c:v>
                </c:pt>
                <c:pt idx="2429">
                  <c:v>40277</c:v>
                </c:pt>
                <c:pt idx="2430">
                  <c:v>40280</c:v>
                </c:pt>
                <c:pt idx="2431">
                  <c:v>40281</c:v>
                </c:pt>
                <c:pt idx="2432">
                  <c:v>40282</c:v>
                </c:pt>
                <c:pt idx="2433">
                  <c:v>40283</c:v>
                </c:pt>
                <c:pt idx="2434">
                  <c:v>40284</c:v>
                </c:pt>
                <c:pt idx="2435">
                  <c:v>40287</c:v>
                </c:pt>
                <c:pt idx="2436">
                  <c:v>40288</c:v>
                </c:pt>
                <c:pt idx="2437">
                  <c:v>40289</c:v>
                </c:pt>
                <c:pt idx="2438">
                  <c:v>40290</c:v>
                </c:pt>
                <c:pt idx="2439">
                  <c:v>40291</c:v>
                </c:pt>
                <c:pt idx="2440">
                  <c:v>40294</c:v>
                </c:pt>
                <c:pt idx="2441">
                  <c:v>40295</c:v>
                </c:pt>
                <c:pt idx="2442">
                  <c:v>40296</c:v>
                </c:pt>
                <c:pt idx="2443">
                  <c:v>40297</c:v>
                </c:pt>
                <c:pt idx="2444">
                  <c:v>40298</c:v>
                </c:pt>
                <c:pt idx="2445">
                  <c:v>40301</c:v>
                </c:pt>
                <c:pt idx="2446">
                  <c:v>40302</c:v>
                </c:pt>
                <c:pt idx="2447">
                  <c:v>40303</c:v>
                </c:pt>
                <c:pt idx="2448">
                  <c:v>40304</c:v>
                </c:pt>
                <c:pt idx="2449">
                  <c:v>40305</c:v>
                </c:pt>
                <c:pt idx="2450">
                  <c:v>40308</c:v>
                </c:pt>
                <c:pt idx="2451">
                  <c:v>40309</c:v>
                </c:pt>
                <c:pt idx="2452">
                  <c:v>40310</c:v>
                </c:pt>
                <c:pt idx="2453">
                  <c:v>40311</c:v>
                </c:pt>
                <c:pt idx="2454">
                  <c:v>40312</c:v>
                </c:pt>
                <c:pt idx="2455">
                  <c:v>40315</c:v>
                </c:pt>
                <c:pt idx="2456">
                  <c:v>40316</c:v>
                </c:pt>
                <c:pt idx="2457">
                  <c:v>40317</c:v>
                </c:pt>
                <c:pt idx="2458">
                  <c:v>40318</c:v>
                </c:pt>
                <c:pt idx="2459">
                  <c:v>40319</c:v>
                </c:pt>
                <c:pt idx="2460">
                  <c:v>40322</c:v>
                </c:pt>
                <c:pt idx="2461">
                  <c:v>40323</c:v>
                </c:pt>
                <c:pt idx="2462">
                  <c:v>40324</c:v>
                </c:pt>
                <c:pt idx="2463">
                  <c:v>40325</c:v>
                </c:pt>
                <c:pt idx="2464">
                  <c:v>40326</c:v>
                </c:pt>
                <c:pt idx="2465">
                  <c:v>40329</c:v>
                </c:pt>
                <c:pt idx="2466">
                  <c:v>40330</c:v>
                </c:pt>
                <c:pt idx="2467">
                  <c:v>40331</c:v>
                </c:pt>
                <c:pt idx="2468">
                  <c:v>40332</c:v>
                </c:pt>
                <c:pt idx="2469">
                  <c:v>40333</c:v>
                </c:pt>
                <c:pt idx="2470">
                  <c:v>40336</c:v>
                </c:pt>
                <c:pt idx="2471">
                  <c:v>40337</c:v>
                </c:pt>
                <c:pt idx="2472">
                  <c:v>40338</c:v>
                </c:pt>
                <c:pt idx="2473">
                  <c:v>40339</c:v>
                </c:pt>
                <c:pt idx="2474">
                  <c:v>40340</c:v>
                </c:pt>
                <c:pt idx="2475">
                  <c:v>40343</c:v>
                </c:pt>
                <c:pt idx="2476">
                  <c:v>40344</c:v>
                </c:pt>
                <c:pt idx="2477">
                  <c:v>40345</c:v>
                </c:pt>
                <c:pt idx="2478">
                  <c:v>40346</c:v>
                </c:pt>
                <c:pt idx="2479">
                  <c:v>40347</c:v>
                </c:pt>
                <c:pt idx="2480">
                  <c:v>40350</c:v>
                </c:pt>
                <c:pt idx="2481">
                  <c:v>40351</c:v>
                </c:pt>
                <c:pt idx="2482">
                  <c:v>40352</c:v>
                </c:pt>
                <c:pt idx="2483">
                  <c:v>40353</c:v>
                </c:pt>
                <c:pt idx="2484">
                  <c:v>40354</c:v>
                </c:pt>
                <c:pt idx="2485">
                  <c:v>40357</c:v>
                </c:pt>
                <c:pt idx="2486">
                  <c:v>40358</c:v>
                </c:pt>
                <c:pt idx="2487">
                  <c:v>40359</c:v>
                </c:pt>
                <c:pt idx="2488">
                  <c:v>40360</c:v>
                </c:pt>
                <c:pt idx="2489">
                  <c:v>40361</c:v>
                </c:pt>
                <c:pt idx="2490">
                  <c:v>40364</c:v>
                </c:pt>
                <c:pt idx="2491">
                  <c:v>40365</c:v>
                </c:pt>
                <c:pt idx="2492">
                  <c:v>40366</c:v>
                </c:pt>
                <c:pt idx="2493">
                  <c:v>40367</c:v>
                </c:pt>
                <c:pt idx="2494">
                  <c:v>40368</c:v>
                </c:pt>
                <c:pt idx="2495">
                  <c:v>40371</c:v>
                </c:pt>
                <c:pt idx="2496">
                  <c:v>40372</c:v>
                </c:pt>
                <c:pt idx="2497">
                  <c:v>40373</c:v>
                </c:pt>
                <c:pt idx="2498">
                  <c:v>40374</c:v>
                </c:pt>
                <c:pt idx="2499">
                  <c:v>40375</c:v>
                </c:pt>
                <c:pt idx="2500">
                  <c:v>40378</c:v>
                </c:pt>
                <c:pt idx="2501">
                  <c:v>40379</c:v>
                </c:pt>
                <c:pt idx="2502">
                  <c:v>40380</c:v>
                </c:pt>
                <c:pt idx="2503">
                  <c:v>40381</c:v>
                </c:pt>
                <c:pt idx="2504">
                  <c:v>40382</c:v>
                </c:pt>
                <c:pt idx="2505">
                  <c:v>40385</c:v>
                </c:pt>
                <c:pt idx="2506">
                  <c:v>40386</c:v>
                </c:pt>
                <c:pt idx="2507">
                  <c:v>40387</c:v>
                </c:pt>
                <c:pt idx="2508">
                  <c:v>40388</c:v>
                </c:pt>
                <c:pt idx="2509">
                  <c:v>40389</c:v>
                </c:pt>
                <c:pt idx="2510">
                  <c:v>40392</c:v>
                </c:pt>
                <c:pt idx="2511">
                  <c:v>40393</c:v>
                </c:pt>
                <c:pt idx="2512">
                  <c:v>40394</c:v>
                </c:pt>
                <c:pt idx="2513">
                  <c:v>40395</c:v>
                </c:pt>
                <c:pt idx="2514">
                  <c:v>40396</c:v>
                </c:pt>
                <c:pt idx="2515">
                  <c:v>40399</c:v>
                </c:pt>
                <c:pt idx="2516">
                  <c:v>40400</c:v>
                </c:pt>
                <c:pt idx="2517">
                  <c:v>40401</c:v>
                </c:pt>
                <c:pt idx="2518">
                  <c:v>40402</c:v>
                </c:pt>
                <c:pt idx="2519">
                  <c:v>40403</c:v>
                </c:pt>
                <c:pt idx="2520">
                  <c:v>40406</c:v>
                </c:pt>
                <c:pt idx="2521">
                  <c:v>40407</c:v>
                </c:pt>
                <c:pt idx="2522">
                  <c:v>40408</c:v>
                </c:pt>
                <c:pt idx="2523">
                  <c:v>40409</c:v>
                </c:pt>
                <c:pt idx="2524">
                  <c:v>40410</c:v>
                </c:pt>
                <c:pt idx="2525">
                  <c:v>40413</c:v>
                </c:pt>
                <c:pt idx="2526">
                  <c:v>40414</c:v>
                </c:pt>
                <c:pt idx="2527">
                  <c:v>40415</c:v>
                </c:pt>
                <c:pt idx="2528">
                  <c:v>40416</c:v>
                </c:pt>
                <c:pt idx="2529">
                  <c:v>40417</c:v>
                </c:pt>
                <c:pt idx="2530">
                  <c:v>40420</c:v>
                </c:pt>
                <c:pt idx="2531">
                  <c:v>40421</c:v>
                </c:pt>
                <c:pt idx="2532">
                  <c:v>40422</c:v>
                </c:pt>
                <c:pt idx="2533">
                  <c:v>40423</c:v>
                </c:pt>
                <c:pt idx="2534">
                  <c:v>40424</c:v>
                </c:pt>
                <c:pt idx="2535">
                  <c:v>40427</c:v>
                </c:pt>
                <c:pt idx="2536">
                  <c:v>40428</c:v>
                </c:pt>
                <c:pt idx="2537">
                  <c:v>40429</c:v>
                </c:pt>
                <c:pt idx="2538">
                  <c:v>40430</c:v>
                </c:pt>
                <c:pt idx="2539">
                  <c:v>40431</c:v>
                </c:pt>
                <c:pt idx="2540">
                  <c:v>40434</c:v>
                </c:pt>
                <c:pt idx="2541">
                  <c:v>40435</c:v>
                </c:pt>
                <c:pt idx="2542">
                  <c:v>40436</c:v>
                </c:pt>
                <c:pt idx="2543">
                  <c:v>40437</c:v>
                </c:pt>
                <c:pt idx="2544">
                  <c:v>40438</c:v>
                </c:pt>
                <c:pt idx="2545">
                  <c:v>40441</c:v>
                </c:pt>
                <c:pt idx="2546">
                  <c:v>40442</c:v>
                </c:pt>
                <c:pt idx="2547">
                  <c:v>40443</c:v>
                </c:pt>
                <c:pt idx="2548">
                  <c:v>40444</c:v>
                </c:pt>
                <c:pt idx="2549">
                  <c:v>40445</c:v>
                </c:pt>
                <c:pt idx="2550">
                  <c:v>40448</c:v>
                </c:pt>
                <c:pt idx="2551">
                  <c:v>40449</c:v>
                </c:pt>
                <c:pt idx="2552">
                  <c:v>40450</c:v>
                </c:pt>
                <c:pt idx="2553">
                  <c:v>40451</c:v>
                </c:pt>
                <c:pt idx="2554">
                  <c:v>40452</c:v>
                </c:pt>
                <c:pt idx="2555">
                  <c:v>40455</c:v>
                </c:pt>
                <c:pt idx="2556">
                  <c:v>40456</c:v>
                </c:pt>
                <c:pt idx="2557">
                  <c:v>40457</c:v>
                </c:pt>
                <c:pt idx="2558">
                  <c:v>40458</c:v>
                </c:pt>
                <c:pt idx="2559">
                  <c:v>40459</c:v>
                </c:pt>
                <c:pt idx="2560">
                  <c:v>40462</c:v>
                </c:pt>
                <c:pt idx="2561">
                  <c:v>40463</c:v>
                </c:pt>
                <c:pt idx="2562">
                  <c:v>40464</c:v>
                </c:pt>
                <c:pt idx="2563">
                  <c:v>40465</c:v>
                </c:pt>
                <c:pt idx="2564">
                  <c:v>40466</c:v>
                </c:pt>
                <c:pt idx="2565">
                  <c:v>40469</c:v>
                </c:pt>
                <c:pt idx="2566">
                  <c:v>40470</c:v>
                </c:pt>
                <c:pt idx="2567">
                  <c:v>40471</c:v>
                </c:pt>
                <c:pt idx="2568">
                  <c:v>40472</c:v>
                </c:pt>
                <c:pt idx="2569">
                  <c:v>40473</c:v>
                </c:pt>
                <c:pt idx="2570">
                  <c:v>40476</c:v>
                </c:pt>
                <c:pt idx="2571">
                  <c:v>40477</c:v>
                </c:pt>
                <c:pt idx="2572">
                  <c:v>40478</c:v>
                </c:pt>
                <c:pt idx="2573">
                  <c:v>40479</c:v>
                </c:pt>
                <c:pt idx="2574">
                  <c:v>40480</c:v>
                </c:pt>
                <c:pt idx="2575">
                  <c:v>40483</c:v>
                </c:pt>
                <c:pt idx="2576">
                  <c:v>40484</c:v>
                </c:pt>
                <c:pt idx="2577">
                  <c:v>40485</c:v>
                </c:pt>
                <c:pt idx="2578">
                  <c:v>40486</c:v>
                </c:pt>
                <c:pt idx="2579">
                  <c:v>40487</c:v>
                </c:pt>
                <c:pt idx="2580">
                  <c:v>40490</c:v>
                </c:pt>
                <c:pt idx="2581">
                  <c:v>40491</c:v>
                </c:pt>
                <c:pt idx="2582">
                  <c:v>40492</c:v>
                </c:pt>
                <c:pt idx="2583">
                  <c:v>40493</c:v>
                </c:pt>
                <c:pt idx="2584">
                  <c:v>40494</c:v>
                </c:pt>
                <c:pt idx="2585">
                  <c:v>40497</c:v>
                </c:pt>
                <c:pt idx="2586">
                  <c:v>40498</c:v>
                </c:pt>
                <c:pt idx="2587">
                  <c:v>40499</c:v>
                </c:pt>
                <c:pt idx="2588">
                  <c:v>40500</c:v>
                </c:pt>
                <c:pt idx="2589">
                  <c:v>40501</c:v>
                </c:pt>
                <c:pt idx="2590">
                  <c:v>40504</c:v>
                </c:pt>
                <c:pt idx="2591">
                  <c:v>40505</c:v>
                </c:pt>
                <c:pt idx="2592">
                  <c:v>40506</c:v>
                </c:pt>
                <c:pt idx="2593">
                  <c:v>40507</c:v>
                </c:pt>
                <c:pt idx="2594">
                  <c:v>40508</c:v>
                </c:pt>
                <c:pt idx="2595">
                  <c:v>40511</c:v>
                </c:pt>
                <c:pt idx="2596">
                  <c:v>40512</c:v>
                </c:pt>
                <c:pt idx="2597">
                  <c:v>40513</c:v>
                </c:pt>
                <c:pt idx="2598">
                  <c:v>40514</c:v>
                </c:pt>
                <c:pt idx="2599">
                  <c:v>40515</c:v>
                </c:pt>
                <c:pt idx="2600">
                  <c:v>40518</c:v>
                </c:pt>
                <c:pt idx="2601">
                  <c:v>40519</c:v>
                </c:pt>
                <c:pt idx="2602">
                  <c:v>40520</c:v>
                </c:pt>
                <c:pt idx="2603">
                  <c:v>40521</c:v>
                </c:pt>
                <c:pt idx="2604">
                  <c:v>40522</c:v>
                </c:pt>
                <c:pt idx="2605">
                  <c:v>40525</c:v>
                </c:pt>
                <c:pt idx="2606">
                  <c:v>40526</c:v>
                </c:pt>
                <c:pt idx="2607">
                  <c:v>40527</c:v>
                </c:pt>
                <c:pt idx="2608">
                  <c:v>40528</c:v>
                </c:pt>
                <c:pt idx="2609">
                  <c:v>40529</c:v>
                </c:pt>
                <c:pt idx="2610">
                  <c:v>40532</c:v>
                </c:pt>
                <c:pt idx="2611">
                  <c:v>40533</c:v>
                </c:pt>
                <c:pt idx="2612">
                  <c:v>40534</c:v>
                </c:pt>
                <c:pt idx="2613">
                  <c:v>40535</c:v>
                </c:pt>
                <c:pt idx="2614">
                  <c:v>40536</c:v>
                </c:pt>
                <c:pt idx="2615">
                  <c:v>40539</c:v>
                </c:pt>
                <c:pt idx="2616">
                  <c:v>40540</c:v>
                </c:pt>
                <c:pt idx="2617">
                  <c:v>40541</c:v>
                </c:pt>
                <c:pt idx="2618">
                  <c:v>40542</c:v>
                </c:pt>
                <c:pt idx="2619">
                  <c:v>40543</c:v>
                </c:pt>
                <c:pt idx="2620">
                  <c:v>40546</c:v>
                </c:pt>
                <c:pt idx="2621">
                  <c:v>40547</c:v>
                </c:pt>
                <c:pt idx="2622">
                  <c:v>40548</c:v>
                </c:pt>
                <c:pt idx="2623">
                  <c:v>40549</c:v>
                </c:pt>
                <c:pt idx="2624">
                  <c:v>40550</c:v>
                </c:pt>
                <c:pt idx="2625">
                  <c:v>40553</c:v>
                </c:pt>
                <c:pt idx="2626">
                  <c:v>40554</c:v>
                </c:pt>
                <c:pt idx="2627">
                  <c:v>40555</c:v>
                </c:pt>
                <c:pt idx="2628">
                  <c:v>40556</c:v>
                </c:pt>
                <c:pt idx="2629">
                  <c:v>40557</c:v>
                </c:pt>
                <c:pt idx="2630">
                  <c:v>40560</c:v>
                </c:pt>
                <c:pt idx="2631">
                  <c:v>40561</c:v>
                </c:pt>
                <c:pt idx="2632">
                  <c:v>40562</c:v>
                </c:pt>
                <c:pt idx="2633">
                  <c:v>40563</c:v>
                </c:pt>
                <c:pt idx="2634">
                  <c:v>40564</c:v>
                </c:pt>
                <c:pt idx="2635">
                  <c:v>40567</c:v>
                </c:pt>
                <c:pt idx="2636">
                  <c:v>40568</c:v>
                </c:pt>
                <c:pt idx="2637">
                  <c:v>40569</c:v>
                </c:pt>
                <c:pt idx="2638">
                  <c:v>40570</c:v>
                </c:pt>
                <c:pt idx="2639">
                  <c:v>40571</c:v>
                </c:pt>
                <c:pt idx="2640">
                  <c:v>40574</c:v>
                </c:pt>
                <c:pt idx="2641">
                  <c:v>40575</c:v>
                </c:pt>
                <c:pt idx="2642">
                  <c:v>40576</c:v>
                </c:pt>
                <c:pt idx="2643">
                  <c:v>40577</c:v>
                </c:pt>
                <c:pt idx="2644">
                  <c:v>40578</c:v>
                </c:pt>
                <c:pt idx="2645">
                  <c:v>40581</c:v>
                </c:pt>
                <c:pt idx="2646">
                  <c:v>40582</c:v>
                </c:pt>
                <c:pt idx="2647">
                  <c:v>40583</c:v>
                </c:pt>
                <c:pt idx="2648">
                  <c:v>40584</c:v>
                </c:pt>
                <c:pt idx="2649">
                  <c:v>40585</c:v>
                </c:pt>
                <c:pt idx="2650">
                  <c:v>40588</c:v>
                </c:pt>
                <c:pt idx="2651">
                  <c:v>40589</c:v>
                </c:pt>
                <c:pt idx="2652">
                  <c:v>40590</c:v>
                </c:pt>
                <c:pt idx="2653">
                  <c:v>40591</c:v>
                </c:pt>
                <c:pt idx="2654">
                  <c:v>40592</c:v>
                </c:pt>
                <c:pt idx="2655">
                  <c:v>40595</c:v>
                </c:pt>
                <c:pt idx="2656">
                  <c:v>40596</c:v>
                </c:pt>
                <c:pt idx="2657">
                  <c:v>40597</c:v>
                </c:pt>
                <c:pt idx="2658">
                  <c:v>40598</c:v>
                </c:pt>
                <c:pt idx="2659">
                  <c:v>40599</c:v>
                </c:pt>
                <c:pt idx="2660">
                  <c:v>40602</c:v>
                </c:pt>
                <c:pt idx="2661">
                  <c:v>40603</c:v>
                </c:pt>
                <c:pt idx="2662">
                  <c:v>40604</c:v>
                </c:pt>
                <c:pt idx="2663">
                  <c:v>40605</c:v>
                </c:pt>
                <c:pt idx="2664">
                  <c:v>40606</c:v>
                </c:pt>
                <c:pt idx="2665">
                  <c:v>40609</c:v>
                </c:pt>
                <c:pt idx="2666">
                  <c:v>40610</c:v>
                </c:pt>
                <c:pt idx="2667">
                  <c:v>40611</c:v>
                </c:pt>
                <c:pt idx="2668">
                  <c:v>40612</c:v>
                </c:pt>
                <c:pt idx="2669">
                  <c:v>40613</c:v>
                </c:pt>
                <c:pt idx="2670">
                  <c:v>40616</c:v>
                </c:pt>
                <c:pt idx="2671">
                  <c:v>40617</c:v>
                </c:pt>
                <c:pt idx="2672">
                  <c:v>40618</c:v>
                </c:pt>
                <c:pt idx="2673">
                  <c:v>40619</c:v>
                </c:pt>
                <c:pt idx="2674">
                  <c:v>40620</c:v>
                </c:pt>
                <c:pt idx="2675">
                  <c:v>40623</c:v>
                </c:pt>
                <c:pt idx="2676">
                  <c:v>40624</c:v>
                </c:pt>
                <c:pt idx="2677">
                  <c:v>40625</c:v>
                </c:pt>
                <c:pt idx="2678">
                  <c:v>40626</c:v>
                </c:pt>
                <c:pt idx="2679">
                  <c:v>40627</c:v>
                </c:pt>
                <c:pt idx="2680">
                  <c:v>40630</c:v>
                </c:pt>
                <c:pt idx="2681">
                  <c:v>40631</c:v>
                </c:pt>
                <c:pt idx="2682">
                  <c:v>40632</c:v>
                </c:pt>
                <c:pt idx="2683">
                  <c:v>40633</c:v>
                </c:pt>
                <c:pt idx="2684">
                  <c:v>40634</c:v>
                </c:pt>
                <c:pt idx="2685">
                  <c:v>40637</c:v>
                </c:pt>
                <c:pt idx="2686">
                  <c:v>40638</c:v>
                </c:pt>
                <c:pt idx="2687">
                  <c:v>40639</c:v>
                </c:pt>
                <c:pt idx="2688">
                  <c:v>40640</c:v>
                </c:pt>
                <c:pt idx="2689">
                  <c:v>40641</c:v>
                </c:pt>
                <c:pt idx="2690">
                  <c:v>40644</c:v>
                </c:pt>
                <c:pt idx="2691">
                  <c:v>40645</c:v>
                </c:pt>
                <c:pt idx="2692">
                  <c:v>40646</c:v>
                </c:pt>
                <c:pt idx="2693">
                  <c:v>40647</c:v>
                </c:pt>
                <c:pt idx="2694">
                  <c:v>40648</c:v>
                </c:pt>
                <c:pt idx="2695">
                  <c:v>40651</c:v>
                </c:pt>
                <c:pt idx="2696">
                  <c:v>40652</c:v>
                </c:pt>
                <c:pt idx="2697">
                  <c:v>40653</c:v>
                </c:pt>
                <c:pt idx="2698">
                  <c:v>40654</c:v>
                </c:pt>
                <c:pt idx="2699">
                  <c:v>40655</c:v>
                </c:pt>
                <c:pt idx="2700">
                  <c:v>40658</c:v>
                </c:pt>
                <c:pt idx="2701">
                  <c:v>40659</c:v>
                </c:pt>
                <c:pt idx="2702">
                  <c:v>40660</c:v>
                </c:pt>
                <c:pt idx="2703">
                  <c:v>40661</c:v>
                </c:pt>
                <c:pt idx="2704">
                  <c:v>40662</c:v>
                </c:pt>
                <c:pt idx="2705">
                  <c:v>40665</c:v>
                </c:pt>
                <c:pt idx="2706">
                  <c:v>40666</c:v>
                </c:pt>
                <c:pt idx="2707">
                  <c:v>40667</c:v>
                </c:pt>
                <c:pt idx="2708">
                  <c:v>40668</c:v>
                </c:pt>
                <c:pt idx="2709">
                  <c:v>40669</c:v>
                </c:pt>
                <c:pt idx="2710">
                  <c:v>40672</c:v>
                </c:pt>
                <c:pt idx="2711">
                  <c:v>40673</c:v>
                </c:pt>
                <c:pt idx="2712">
                  <c:v>40674</c:v>
                </c:pt>
                <c:pt idx="2713">
                  <c:v>40675</c:v>
                </c:pt>
                <c:pt idx="2714">
                  <c:v>40676</c:v>
                </c:pt>
                <c:pt idx="2715">
                  <c:v>40679</c:v>
                </c:pt>
                <c:pt idx="2716">
                  <c:v>40680</c:v>
                </c:pt>
                <c:pt idx="2717">
                  <c:v>40681</c:v>
                </c:pt>
                <c:pt idx="2718">
                  <c:v>40682</c:v>
                </c:pt>
                <c:pt idx="2719">
                  <c:v>40683</c:v>
                </c:pt>
                <c:pt idx="2720">
                  <c:v>40686</c:v>
                </c:pt>
                <c:pt idx="2721">
                  <c:v>40687</c:v>
                </c:pt>
                <c:pt idx="2722">
                  <c:v>40688</c:v>
                </c:pt>
                <c:pt idx="2723">
                  <c:v>40689</c:v>
                </c:pt>
                <c:pt idx="2724">
                  <c:v>40690</c:v>
                </c:pt>
                <c:pt idx="2725">
                  <c:v>40693</c:v>
                </c:pt>
                <c:pt idx="2726">
                  <c:v>40694</c:v>
                </c:pt>
                <c:pt idx="2727">
                  <c:v>40695</c:v>
                </c:pt>
                <c:pt idx="2728">
                  <c:v>40696</c:v>
                </c:pt>
                <c:pt idx="2729">
                  <c:v>40697</c:v>
                </c:pt>
                <c:pt idx="2730">
                  <c:v>40700</c:v>
                </c:pt>
                <c:pt idx="2731">
                  <c:v>40701</c:v>
                </c:pt>
                <c:pt idx="2732">
                  <c:v>40702</c:v>
                </c:pt>
                <c:pt idx="2733">
                  <c:v>40703</c:v>
                </c:pt>
                <c:pt idx="2734">
                  <c:v>40704</c:v>
                </c:pt>
                <c:pt idx="2735">
                  <c:v>40707</c:v>
                </c:pt>
                <c:pt idx="2736">
                  <c:v>40708</c:v>
                </c:pt>
                <c:pt idx="2737">
                  <c:v>40709</c:v>
                </c:pt>
                <c:pt idx="2738">
                  <c:v>40710</c:v>
                </c:pt>
                <c:pt idx="2739">
                  <c:v>40711</c:v>
                </c:pt>
                <c:pt idx="2740">
                  <c:v>40714</c:v>
                </c:pt>
                <c:pt idx="2741">
                  <c:v>40715</c:v>
                </c:pt>
                <c:pt idx="2742">
                  <c:v>40716</c:v>
                </c:pt>
                <c:pt idx="2743">
                  <c:v>40717</c:v>
                </c:pt>
                <c:pt idx="2744">
                  <c:v>40718</c:v>
                </c:pt>
                <c:pt idx="2745">
                  <c:v>40721</c:v>
                </c:pt>
                <c:pt idx="2746">
                  <c:v>40722</c:v>
                </c:pt>
                <c:pt idx="2747">
                  <c:v>40723</c:v>
                </c:pt>
                <c:pt idx="2748">
                  <c:v>40724</c:v>
                </c:pt>
                <c:pt idx="2749">
                  <c:v>40725</c:v>
                </c:pt>
                <c:pt idx="2750">
                  <c:v>40728</c:v>
                </c:pt>
                <c:pt idx="2751">
                  <c:v>40729</c:v>
                </c:pt>
                <c:pt idx="2752">
                  <c:v>40730</c:v>
                </c:pt>
                <c:pt idx="2753">
                  <c:v>40731</c:v>
                </c:pt>
                <c:pt idx="2754">
                  <c:v>40732</c:v>
                </c:pt>
                <c:pt idx="2755">
                  <c:v>40735</c:v>
                </c:pt>
                <c:pt idx="2756">
                  <c:v>40736</c:v>
                </c:pt>
                <c:pt idx="2757">
                  <c:v>40737</c:v>
                </c:pt>
                <c:pt idx="2758">
                  <c:v>40738</c:v>
                </c:pt>
                <c:pt idx="2759">
                  <c:v>40739</c:v>
                </c:pt>
                <c:pt idx="2760">
                  <c:v>40742</c:v>
                </c:pt>
                <c:pt idx="2761">
                  <c:v>40743</c:v>
                </c:pt>
                <c:pt idx="2762">
                  <c:v>40744</c:v>
                </c:pt>
                <c:pt idx="2763">
                  <c:v>40745</c:v>
                </c:pt>
                <c:pt idx="2764">
                  <c:v>40746</c:v>
                </c:pt>
                <c:pt idx="2765">
                  <c:v>40749</c:v>
                </c:pt>
                <c:pt idx="2766">
                  <c:v>40750</c:v>
                </c:pt>
                <c:pt idx="2767">
                  <c:v>40751</c:v>
                </c:pt>
                <c:pt idx="2768">
                  <c:v>40752</c:v>
                </c:pt>
                <c:pt idx="2769">
                  <c:v>40753</c:v>
                </c:pt>
                <c:pt idx="2770">
                  <c:v>40756</c:v>
                </c:pt>
                <c:pt idx="2771">
                  <c:v>40757</c:v>
                </c:pt>
                <c:pt idx="2772">
                  <c:v>40758</c:v>
                </c:pt>
                <c:pt idx="2773">
                  <c:v>40759</c:v>
                </c:pt>
                <c:pt idx="2774">
                  <c:v>40760</c:v>
                </c:pt>
                <c:pt idx="2775">
                  <c:v>40763</c:v>
                </c:pt>
                <c:pt idx="2776">
                  <c:v>40764</c:v>
                </c:pt>
                <c:pt idx="2777">
                  <c:v>40765</c:v>
                </c:pt>
                <c:pt idx="2778">
                  <c:v>40766</c:v>
                </c:pt>
                <c:pt idx="2779">
                  <c:v>40767</c:v>
                </c:pt>
                <c:pt idx="2780">
                  <c:v>40770</c:v>
                </c:pt>
                <c:pt idx="2781">
                  <c:v>40771</c:v>
                </c:pt>
                <c:pt idx="2782">
                  <c:v>40772</c:v>
                </c:pt>
                <c:pt idx="2783">
                  <c:v>40773</c:v>
                </c:pt>
                <c:pt idx="2784">
                  <c:v>40774</c:v>
                </c:pt>
                <c:pt idx="2785">
                  <c:v>40777</c:v>
                </c:pt>
                <c:pt idx="2786">
                  <c:v>40778</c:v>
                </c:pt>
                <c:pt idx="2787">
                  <c:v>40779</c:v>
                </c:pt>
                <c:pt idx="2788">
                  <c:v>40780</c:v>
                </c:pt>
                <c:pt idx="2789">
                  <c:v>40781</c:v>
                </c:pt>
                <c:pt idx="2790">
                  <c:v>40784</c:v>
                </c:pt>
                <c:pt idx="2791">
                  <c:v>40785</c:v>
                </c:pt>
                <c:pt idx="2792">
                  <c:v>40786</c:v>
                </c:pt>
                <c:pt idx="2793">
                  <c:v>40787</c:v>
                </c:pt>
                <c:pt idx="2794">
                  <c:v>40788</c:v>
                </c:pt>
                <c:pt idx="2795">
                  <c:v>40791</c:v>
                </c:pt>
                <c:pt idx="2796">
                  <c:v>40792</c:v>
                </c:pt>
                <c:pt idx="2797">
                  <c:v>40793</c:v>
                </c:pt>
                <c:pt idx="2798">
                  <c:v>40794</c:v>
                </c:pt>
                <c:pt idx="2799">
                  <c:v>40795</c:v>
                </c:pt>
                <c:pt idx="2800">
                  <c:v>40798</c:v>
                </c:pt>
                <c:pt idx="2801">
                  <c:v>40799</c:v>
                </c:pt>
                <c:pt idx="2802">
                  <c:v>40800</c:v>
                </c:pt>
                <c:pt idx="2803">
                  <c:v>40801</c:v>
                </c:pt>
                <c:pt idx="2804">
                  <c:v>40802</c:v>
                </c:pt>
                <c:pt idx="2805">
                  <c:v>40805</c:v>
                </c:pt>
                <c:pt idx="2806">
                  <c:v>40806</c:v>
                </c:pt>
                <c:pt idx="2807">
                  <c:v>40807</c:v>
                </c:pt>
                <c:pt idx="2808">
                  <c:v>40808</c:v>
                </c:pt>
                <c:pt idx="2809">
                  <c:v>40809</c:v>
                </c:pt>
                <c:pt idx="2810">
                  <c:v>40812</c:v>
                </c:pt>
                <c:pt idx="2811">
                  <c:v>40813</c:v>
                </c:pt>
                <c:pt idx="2812">
                  <c:v>40814</c:v>
                </c:pt>
                <c:pt idx="2813">
                  <c:v>40815</c:v>
                </c:pt>
                <c:pt idx="2814">
                  <c:v>40816</c:v>
                </c:pt>
                <c:pt idx="2815">
                  <c:v>40819</c:v>
                </c:pt>
                <c:pt idx="2816">
                  <c:v>40820</c:v>
                </c:pt>
                <c:pt idx="2817">
                  <c:v>40821</c:v>
                </c:pt>
                <c:pt idx="2818">
                  <c:v>40822</c:v>
                </c:pt>
                <c:pt idx="2819">
                  <c:v>40823</c:v>
                </c:pt>
                <c:pt idx="2820">
                  <c:v>40826</c:v>
                </c:pt>
                <c:pt idx="2821">
                  <c:v>40827</c:v>
                </c:pt>
                <c:pt idx="2822">
                  <c:v>40828</c:v>
                </c:pt>
                <c:pt idx="2823">
                  <c:v>40829</c:v>
                </c:pt>
                <c:pt idx="2824">
                  <c:v>40830</c:v>
                </c:pt>
                <c:pt idx="2825">
                  <c:v>40833</c:v>
                </c:pt>
                <c:pt idx="2826">
                  <c:v>40834</c:v>
                </c:pt>
                <c:pt idx="2827">
                  <c:v>40835</c:v>
                </c:pt>
                <c:pt idx="2828">
                  <c:v>40836</c:v>
                </c:pt>
                <c:pt idx="2829">
                  <c:v>40837</c:v>
                </c:pt>
                <c:pt idx="2830">
                  <c:v>40840</c:v>
                </c:pt>
                <c:pt idx="2831">
                  <c:v>40841</c:v>
                </c:pt>
                <c:pt idx="2832">
                  <c:v>40842</c:v>
                </c:pt>
                <c:pt idx="2833">
                  <c:v>40843</c:v>
                </c:pt>
                <c:pt idx="2834">
                  <c:v>40844</c:v>
                </c:pt>
                <c:pt idx="2835">
                  <c:v>40847</c:v>
                </c:pt>
                <c:pt idx="2836">
                  <c:v>40848</c:v>
                </c:pt>
                <c:pt idx="2837">
                  <c:v>40849</c:v>
                </c:pt>
                <c:pt idx="2838">
                  <c:v>40850</c:v>
                </c:pt>
                <c:pt idx="2839">
                  <c:v>40851</c:v>
                </c:pt>
                <c:pt idx="2840">
                  <c:v>40854</c:v>
                </c:pt>
                <c:pt idx="2841">
                  <c:v>40855</c:v>
                </c:pt>
                <c:pt idx="2842">
                  <c:v>40856</c:v>
                </c:pt>
                <c:pt idx="2843">
                  <c:v>40857</c:v>
                </c:pt>
                <c:pt idx="2844">
                  <c:v>40858</c:v>
                </c:pt>
                <c:pt idx="2845">
                  <c:v>40861</c:v>
                </c:pt>
                <c:pt idx="2846">
                  <c:v>40862</c:v>
                </c:pt>
                <c:pt idx="2847">
                  <c:v>40863</c:v>
                </c:pt>
                <c:pt idx="2848">
                  <c:v>40864</c:v>
                </c:pt>
                <c:pt idx="2849">
                  <c:v>40865</c:v>
                </c:pt>
                <c:pt idx="2850">
                  <c:v>40868</c:v>
                </c:pt>
                <c:pt idx="2851">
                  <c:v>40869</c:v>
                </c:pt>
                <c:pt idx="2852">
                  <c:v>40870</c:v>
                </c:pt>
                <c:pt idx="2853">
                  <c:v>40871</c:v>
                </c:pt>
                <c:pt idx="2854">
                  <c:v>40872</c:v>
                </c:pt>
                <c:pt idx="2855">
                  <c:v>40875</c:v>
                </c:pt>
                <c:pt idx="2856">
                  <c:v>40876</c:v>
                </c:pt>
                <c:pt idx="2857">
                  <c:v>40877</c:v>
                </c:pt>
                <c:pt idx="2858">
                  <c:v>40878</c:v>
                </c:pt>
                <c:pt idx="2859">
                  <c:v>40879</c:v>
                </c:pt>
                <c:pt idx="2860">
                  <c:v>40882</c:v>
                </c:pt>
                <c:pt idx="2861">
                  <c:v>40883</c:v>
                </c:pt>
                <c:pt idx="2862">
                  <c:v>40884</c:v>
                </c:pt>
                <c:pt idx="2863">
                  <c:v>40885</c:v>
                </c:pt>
                <c:pt idx="2864">
                  <c:v>40886</c:v>
                </c:pt>
                <c:pt idx="2865">
                  <c:v>40889</c:v>
                </c:pt>
                <c:pt idx="2866">
                  <c:v>40890</c:v>
                </c:pt>
                <c:pt idx="2867">
                  <c:v>40891</c:v>
                </c:pt>
                <c:pt idx="2868">
                  <c:v>40892</c:v>
                </c:pt>
                <c:pt idx="2869">
                  <c:v>40893</c:v>
                </c:pt>
                <c:pt idx="2870">
                  <c:v>40896</c:v>
                </c:pt>
                <c:pt idx="2871">
                  <c:v>40897</c:v>
                </c:pt>
                <c:pt idx="2872">
                  <c:v>40898</c:v>
                </c:pt>
                <c:pt idx="2873">
                  <c:v>40899</c:v>
                </c:pt>
                <c:pt idx="2874">
                  <c:v>40900</c:v>
                </c:pt>
                <c:pt idx="2875">
                  <c:v>40903</c:v>
                </c:pt>
                <c:pt idx="2876">
                  <c:v>40904</c:v>
                </c:pt>
                <c:pt idx="2877">
                  <c:v>40905</c:v>
                </c:pt>
                <c:pt idx="2878">
                  <c:v>40906</c:v>
                </c:pt>
                <c:pt idx="2879">
                  <c:v>40907</c:v>
                </c:pt>
                <c:pt idx="2880">
                  <c:v>40910</c:v>
                </c:pt>
                <c:pt idx="2881">
                  <c:v>40911</c:v>
                </c:pt>
                <c:pt idx="2882">
                  <c:v>40912</c:v>
                </c:pt>
                <c:pt idx="2883">
                  <c:v>40913</c:v>
                </c:pt>
                <c:pt idx="2884">
                  <c:v>40914</c:v>
                </c:pt>
                <c:pt idx="2885">
                  <c:v>40917</c:v>
                </c:pt>
                <c:pt idx="2886">
                  <c:v>40918</c:v>
                </c:pt>
                <c:pt idx="2887">
                  <c:v>40919</c:v>
                </c:pt>
                <c:pt idx="2888">
                  <c:v>40920</c:v>
                </c:pt>
                <c:pt idx="2889">
                  <c:v>40921</c:v>
                </c:pt>
                <c:pt idx="2890">
                  <c:v>40924</c:v>
                </c:pt>
                <c:pt idx="2891">
                  <c:v>40925</c:v>
                </c:pt>
                <c:pt idx="2892">
                  <c:v>40926</c:v>
                </c:pt>
                <c:pt idx="2893">
                  <c:v>40927</c:v>
                </c:pt>
                <c:pt idx="2894">
                  <c:v>40928</c:v>
                </c:pt>
                <c:pt idx="2895">
                  <c:v>40931</c:v>
                </c:pt>
                <c:pt idx="2896">
                  <c:v>40932</c:v>
                </c:pt>
                <c:pt idx="2897">
                  <c:v>40933</c:v>
                </c:pt>
                <c:pt idx="2898">
                  <c:v>40934</c:v>
                </c:pt>
                <c:pt idx="2899">
                  <c:v>40935</c:v>
                </c:pt>
                <c:pt idx="2900">
                  <c:v>40938</c:v>
                </c:pt>
                <c:pt idx="2901">
                  <c:v>40939</c:v>
                </c:pt>
                <c:pt idx="2902">
                  <c:v>40940</c:v>
                </c:pt>
                <c:pt idx="2903">
                  <c:v>40941</c:v>
                </c:pt>
                <c:pt idx="2904">
                  <c:v>40942</c:v>
                </c:pt>
                <c:pt idx="2905">
                  <c:v>40945</c:v>
                </c:pt>
                <c:pt idx="2906">
                  <c:v>40946</c:v>
                </c:pt>
                <c:pt idx="2907">
                  <c:v>40947</c:v>
                </c:pt>
                <c:pt idx="2908">
                  <c:v>40948</c:v>
                </c:pt>
                <c:pt idx="2909">
                  <c:v>40949</c:v>
                </c:pt>
                <c:pt idx="2910">
                  <c:v>40952</c:v>
                </c:pt>
                <c:pt idx="2911">
                  <c:v>40953</c:v>
                </c:pt>
                <c:pt idx="2912">
                  <c:v>40954</c:v>
                </c:pt>
                <c:pt idx="2913">
                  <c:v>40955</c:v>
                </c:pt>
                <c:pt idx="2914">
                  <c:v>40956</c:v>
                </c:pt>
                <c:pt idx="2915">
                  <c:v>40959</c:v>
                </c:pt>
                <c:pt idx="2916">
                  <c:v>40960</c:v>
                </c:pt>
                <c:pt idx="2917">
                  <c:v>40961</c:v>
                </c:pt>
                <c:pt idx="2918">
                  <c:v>40962</c:v>
                </c:pt>
                <c:pt idx="2919">
                  <c:v>40963</c:v>
                </c:pt>
                <c:pt idx="2920">
                  <c:v>40966</c:v>
                </c:pt>
                <c:pt idx="2921">
                  <c:v>40967</c:v>
                </c:pt>
                <c:pt idx="2922">
                  <c:v>40968</c:v>
                </c:pt>
                <c:pt idx="2923">
                  <c:v>40969</c:v>
                </c:pt>
                <c:pt idx="2924">
                  <c:v>40970</c:v>
                </c:pt>
                <c:pt idx="2925">
                  <c:v>40973</c:v>
                </c:pt>
                <c:pt idx="2926">
                  <c:v>40974</c:v>
                </c:pt>
                <c:pt idx="2927">
                  <c:v>40975</c:v>
                </c:pt>
                <c:pt idx="2928">
                  <c:v>40976</c:v>
                </c:pt>
                <c:pt idx="2929">
                  <c:v>40977</c:v>
                </c:pt>
                <c:pt idx="2930">
                  <c:v>40980</c:v>
                </c:pt>
                <c:pt idx="2931">
                  <c:v>40981</c:v>
                </c:pt>
                <c:pt idx="2932">
                  <c:v>40982</c:v>
                </c:pt>
                <c:pt idx="2933">
                  <c:v>40983</c:v>
                </c:pt>
                <c:pt idx="2934">
                  <c:v>40984</c:v>
                </c:pt>
                <c:pt idx="2935">
                  <c:v>40987</c:v>
                </c:pt>
                <c:pt idx="2936">
                  <c:v>40988</c:v>
                </c:pt>
                <c:pt idx="2937">
                  <c:v>40989</c:v>
                </c:pt>
                <c:pt idx="2938">
                  <c:v>40990</c:v>
                </c:pt>
                <c:pt idx="2939">
                  <c:v>40991</c:v>
                </c:pt>
                <c:pt idx="2940">
                  <c:v>40994</c:v>
                </c:pt>
                <c:pt idx="2941">
                  <c:v>40995</c:v>
                </c:pt>
                <c:pt idx="2942">
                  <c:v>40996</c:v>
                </c:pt>
                <c:pt idx="2943">
                  <c:v>40997</c:v>
                </c:pt>
                <c:pt idx="2944">
                  <c:v>40998</c:v>
                </c:pt>
                <c:pt idx="2945">
                  <c:v>41001</c:v>
                </c:pt>
                <c:pt idx="2946">
                  <c:v>41002</c:v>
                </c:pt>
                <c:pt idx="2947">
                  <c:v>41003</c:v>
                </c:pt>
                <c:pt idx="2948">
                  <c:v>41004</c:v>
                </c:pt>
                <c:pt idx="2949">
                  <c:v>41005</c:v>
                </c:pt>
                <c:pt idx="2950">
                  <c:v>41008</c:v>
                </c:pt>
                <c:pt idx="2951">
                  <c:v>41009</c:v>
                </c:pt>
                <c:pt idx="2952">
                  <c:v>41010</c:v>
                </c:pt>
                <c:pt idx="2953">
                  <c:v>41011</c:v>
                </c:pt>
                <c:pt idx="2954">
                  <c:v>41012</c:v>
                </c:pt>
                <c:pt idx="2955">
                  <c:v>41015</c:v>
                </c:pt>
                <c:pt idx="2956">
                  <c:v>41016</c:v>
                </c:pt>
                <c:pt idx="2957">
                  <c:v>41017</c:v>
                </c:pt>
                <c:pt idx="2958">
                  <c:v>41018</c:v>
                </c:pt>
                <c:pt idx="2959">
                  <c:v>41019</c:v>
                </c:pt>
                <c:pt idx="2960">
                  <c:v>41022</c:v>
                </c:pt>
                <c:pt idx="2961">
                  <c:v>41023</c:v>
                </c:pt>
                <c:pt idx="2962">
                  <c:v>41024</c:v>
                </c:pt>
                <c:pt idx="2963">
                  <c:v>41025</c:v>
                </c:pt>
                <c:pt idx="2964">
                  <c:v>41026</c:v>
                </c:pt>
                <c:pt idx="2965">
                  <c:v>41029</c:v>
                </c:pt>
                <c:pt idx="2966">
                  <c:v>41030</c:v>
                </c:pt>
                <c:pt idx="2967">
                  <c:v>41031</c:v>
                </c:pt>
                <c:pt idx="2968">
                  <c:v>41032</c:v>
                </c:pt>
                <c:pt idx="2969">
                  <c:v>41033</c:v>
                </c:pt>
                <c:pt idx="2970">
                  <c:v>41036</c:v>
                </c:pt>
                <c:pt idx="2971">
                  <c:v>41037</c:v>
                </c:pt>
                <c:pt idx="2972">
                  <c:v>41038</c:v>
                </c:pt>
                <c:pt idx="2973">
                  <c:v>41039</c:v>
                </c:pt>
                <c:pt idx="2974">
                  <c:v>41040</c:v>
                </c:pt>
                <c:pt idx="2975">
                  <c:v>41043</c:v>
                </c:pt>
                <c:pt idx="2976">
                  <c:v>41044</c:v>
                </c:pt>
                <c:pt idx="2977">
                  <c:v>41045</c:v>
                </c:pt>
                <c:pt idx="2978">
                  <c:v>41046</c:v>
                </c:pt>
                <c:pt idx="2979">
                  <c:v>41047</c:v>
                </c:pt>
                <c:pt idx="2980">
                  <c:v>41050</c:v>
                </c:pt>
                <c:pt idx="2981">
                  <c:v>41051</c:v>
                </c:pt>
                <c:pt idx="2982">
                  <c:v>41052</c:v>
                </c:pt>
                <c:pt idx="2983">
                  <c:v>41053</c:v>
                </c:pt>
                <c:pt idx="2984">
                  <c:v>41054</c:v>
                </c:pt>
                <c:pt idx="2985">
                  <c:v>41057</c:v>
                </c:pt>
                <c:pt idx="2986">
                  <c:v>41058</c:v>
                </c:pt>
                <c:pt idx="2987">
                  <c:v>41059</c:v>
                </c:pt>
                <c:pt idx="2988">
                  <c:v>41060</c:v>
                </c:pt>
                <c:pt idx="2989">
                  <c:v>41061</c:v>
                </c:pt>
                <c:pt idx="2990">
                  <c:v>41064</c:v>
                </c:pt>
                <c:pt idx="2991">
                  <c:v>41065</c:v>
                </c:pt>
                <c:pt idx="2992">
                  <c:v>41066</c:v>
                </c:pt>
                <c:pt idx="2993">
                  <c:v>41067</c:v>
                </c:pt>
                <c:pt idx="2994">
                  <c:v>41068</c:v>
                </c:pt>
                <c:pt idx="2995">
                  <c:v>41071</c:v>
                </c:pt>
                <c:pt idx="2996">
                  <c:v>41072</c:v>
                </c:pt>
                <c:pt idx="2997">
                  <c:v>41073</c:v>
                </c:pt>
                <c:pt idx="2998">
                  <c:v>41074</c:v>
                </c:pt>
                <c:pt idx="2999">
                  <c:v>41075</c:v>
                </c:pt>
                <c:pt idx="3000">
                  <c:v>41078</c:v>
                </c:pt>
                <c:pt idx="3001">
                  <c:v>41079</c:v>
                </c:pt>
                <c:pt idx="3002">
                  <c:v>41080</c:v>
                </c:pt>
                <c:pt idx="3003">
                  <c:v>41081</c:v>
                </c:pt>
                <c:pt idx="3004">
                  <c:v>41082</c:v>
                </c:pt>
                <c:pt idx="3005">
                  <c:v>41085</c:v>
                </c:pt>
                <c:pt idx="3006">
                  <c:v>41086</c:v>
                </c:pt>
                <c:pt idx="3007">
                  <c:v>41087</c:v>
                </c:pt>
                <c:pt idx="3008">
                  <c:v>41088</c:v>
                </c:pt>
                <c:pt idx="3009">
                  <c:v>41089</c:v>
                </c:pt>
                <c:pt idx="3010">
                  <c:v>41092</c:v>
                </c:pt>
                <c:pt idx="3011">
                  <c:v>41093</c:v>
                </c:pt>
                <c:pt idx="3012">
                  <c:v>41094</c:v>
                </c:pt>
                <c:pt idx="3013">
                  <c:v>41095</c:v>
                </c:pt>
                <c:pt idx="3014">
                  <c:v>41096</c:v>
                </c:pt>
                <c:pt idx="3015">
                  <c:v>41099</c:v>
                </c:pt>
                <c:pt idx="3016">
                  <c:v>41100</c:v>
                </c:pt>
                <c:pt idx="3017">
                  <c:v>41101</c:v>
                </c:pt>
                <c:pt idx="3018">
                  <c:v>41102</c:v>
                </c:pt>
              </c:numCache>
            </c:numRef>
          </c:cat>
          <c:val>
            <c:numRef>
              <c:f>データ!$M$252:$M$3270</c:f>
              <c:numCache>
                <c:formatCode>General</c:formatCode>
                <c:ptCount val="301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4D-4489-91D5-2188D4A69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47648"/>
        <c:axId val="198748800"/>
      </c:lineChart>
      <c:dateAx>
        <c:axId val="198747648"/>
        <c:scaling>
          <c:orientation val="minMax"/>
        </c:scaling>
        <c:delete val="0"/>
        <c:axPos val="b"/>
        <c:numFmt formatCode="yy/mm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198748800"/>
        <c:crosses val="autoZero"/>
        <c:auto val="1"/>
        <c:lblOffset val="100"/>
        <c:baseTimeUnit val="days"/>
        <c:majorUnit val="6"/>
        <c:majorTimeUnit val="months"/>
        <c:minorUnit val="3"/>
        <c:minorTimeUnit val="months"/>
      </c:dateAx>
      <c:valAx>
        <c:axId val="19874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1987476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21602805833179506"/>
          <c:y val="3.8461590055146343E-2"/>
          <c:w val="0.56446041047985163"/>
          <c:h val="7.96704365428031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02146908130741E-2"/>
          <c:y val="0.15109910378807492"/>
          <c:w val="0.87108088037014131"/>
          <c:h val="0.68131959526259234"/>
        </c:manualLayout>
      </c:layout>
      <c:lineChart>
        <c:grouping val="standard"/>
        <c:varyColors val="0"/>
        <c:ser>
          <c:idx val="0"/>
          <c:order val="0"/>
          <c:tx>
            <c:v>ポートフォリオVaR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ヒストリカル法!$B$252:$B$5632</c:f>
              <c:numCache>
                <c:formatCode>m/d/yy</c:formatCode>
                <c:ptCount val="5381"/>
                <c:pt idx="0">
                  <c:v>36878</c:v>
                </c:pt>
                <c:pt idx="1">
                  <c:v>36879</c:v>
                </c:pt>
                <c:pt idx="2">
                  <c:v>36880</c:v>
                </c:pt>
                <c:pt idx="3">
                  <c:v>36881</c:v>
                </c:pt>
                <c:pt idx="4">
                  <c:v>36882</c:v>
                </c:pt>
                <c:pt idx="5">
                  <c:v>36885</c:v>
                </c:pt>
                <c:pt idx="6">
                  <c:v>36886</c:v>
                </c:pt>
                <c:pt idx="7">
                  <c:v>36887</c:v>
                </c:pt>
                <c:pt idx="8">
                  <c:v>36888</c:v>
                </c:pt>
                <c:pt idx="9">
                  <c:v>36889</c:v>
                </c:pt>
                <c:pt idx="10">
                  <c:v>36892</c:v>
                </c:pt>
                <c:pt idx="11">
                  <c:v>36893</c:v>
                </c:pt>
                <c:pt idx="12">
                  <c:v>36894</c:v>
                </c:pt>
                <c:pt idx="13">
                  <c:v>36895</c:v>
                </c:pt>
                <c:pt idx="14">
                  <c:v>36896</c:v>
                </c:pt>
                <c:pt idx="15">
                  <c:v>36899</c:v>
                </c:pt>
                <c:pt idx="16">
                  <c:v>36900</c:v>
                </c:pt>
                <c:pt idx="17">
                  <c:v>36901</c:v>
                </c:pt>
                <c:pt idx="18">
                  <c:v>36902</c:v>
                </c:pt>
                <c:pt idx="19">
                  <c:v>36903</c:v>
                </c:pt>
                <c:pt idx="20">
                  <c:v>36906</c:v>
                </c:pt>
                <c:pt idx="21">
                  <c:v>36907</c:v>
                </c:pt>
                <c:pt idx="22">
                  <c:v>36908</c:v>
                </c:pt>
                <c:pt idx="23">
                  <c:v>36909</c:v>
                </c:pt>
                <c:pt idx="24">
                  <c:v>36910</c:v>
                </c:pt>
                <c:pt idx="25">
                  <c:v>36913</c:v>
                </c:pt>
                <c:pt idx="26">
                  <c:v>36914</c:v>
                </c:pt>
                <c:pt idx="27">
                  <c:v>36915</c:v>
                </c:pt>
                <c:pt idx="28">
                  <c:v>36916</c:v>
                </c:pt>
                <c:pt idx="29">
                  <c:v>36917</c:v>
                </c:pt>
                <c:pt idx="30">
                  <c:v>36920</c:v>
                </c:pt>
                <c:pt idx="31">
                  <c:v>36921</c:v>
                </c:pt>
                <c:pt idx="32">
                  <c:v>36922</c:v>
                </c:pt>
                <c:pt idx="33">
                  <c:v>36923</c:v>
                </c:pt>
                <c:pt idx="34">
                  <c:v>36924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36934</c:v>
                </c:pt>
                <c:pt idx="41">
                  <c:v>36935</c:v>
                </c:pt>
                <c:pt idx="42">
                  <c:v>36936</c:v>
                </c:pt>
                <c:pt idx="43">
                  <c:v>36937</c:v>
                </c:pt>
                <c:pt idx="44">
                  <c:v>36938</c:v>
                </c:pt>
                <c:pt idx="45">
                  <c:v>36941</c:v>
                </c:pt>
                <c:pt idx="46">
                  <c:v>36942</c:v>
                </c:pt>
                <c:pt idx="47">
                  <c:v>36943</c:v>
                </c:pt>
                <c:pt idx="48">
                  <c:v>36944</c:v>
                </c:pt>
                <c:pt idx="49">
                  <c:v>36945</c:v>
                </c:pt>
                <c:pt idx="50">
                  <c:v>36948</c:v>
                </c:pt>
                <c:pt idx="51">
                  <c:v>36949</c:v>
                </c:pt>
                <c:pt idx="52">
                  <c:v>36950</c:v>
                </c:pt>
                <c:pt idx="53">
                  <c:v>36951</c:v>
                </c:pt>
                <c:pt idx="54">
                  <c:v>36952</c:v>
                </c:pt>
                <c:pt idx="55">
                  <c:v>36955</c:v>
                </c:pt>
                <c:pt idx="56">
                  <c:v>36956</c:v>
                </c:pt>
                <c:pt idx="57">
                  <c:v>36957</c:v>
                </c:pt>
                <c:pt idx="58">
                  <c:v>36958</c:v>
                </c:pt>
                <c:pt idx="59">
                  <c:v>36959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36969</c:v>
                </c:pt>
                <c:pt idx="66">
                  <c:v>36970</c:v>
                </c:pt>
                <c:pt idx="67">
                  <c:v>36971</c:v>
                </c:pt>
                <c:pt idx="68">
                  <c:v>36972</c:v>
                </c:pt>
                <c:pt idx="69">
                  <c:v>36973</c:v>
                </c:pt>
                <c:pt idx="70">
                  <c:v>36976</c:v>
                </c:pt>
                <c:pt idx="71">
                  <c:v>36977</c:v>
                </c:pt>
                <c:pt idx="72">
                  <c:v>36978</c:v>
                </c:pt>
                <c:pt idx="73">
                  <c:v>36979</c:v>
                </c:pt>
                <c:pt idx="74">
                  <c:v>36980</c:v>
                </c:pt>
                <c:pt idx="75">
                  <c:v>36983</c:v>
                </c:pt>
                <c:pt idx="76">
                  <c:v>36984</c:v>
                </c:pt>
                <c:pt idx="77">
                  <c:v>36985</c:v>
                </c:pt>
                <c:pt idx="78">
                  <c:v>36986</c:v>
                </c:pt>
                <c:pt idx="79">
                  <c:v>36987</c:v>
                </c:pt>
                <c:pt idx="80">
                  <c:v>36990</c:v>
                </c:pt>
                <c:pt idx="81">
                  <c:v>36991</c:v>
                </c:pt>
                <c:pt idx="82">
                  <c:v>36992</c:v>
                </c:pt>
                <c:pt idx="83">
                  <c:v>36993</c:v>
                </c:pt>
                <c:pt idx="84">
                  <c:v>36994</c:v>
                </c:pt>
                <c:pt idx="85">
                  <c:v>36997</c:v>
                </c:pt>
                <c:pt idx="86">
                  <c:v>36998</c:v>
                </c:pt>
                <c:pt idx="87">
                  <c:v>36999</c:v>
                </c:pt>
                <c:pt idx="88">
                  <c:v>37000</c:v>
                </c:pt>
                <c:pt idx="89">
                  <c:v>37001</c:v>
                </c:pt>
                <c:pt idx="90">
                  <c:v>37004</c:v>
                </c:pt>
                <c:pt idx="91">
                  <c:v>37005</c:v>
                </c:pt>
                <c:pt idx="92">
                  <c:v>37006</c:v>
                </c:pt>
                <c:pt idx="93">
                  <c:v>37007</c:v>
                </c:pt>
                <c:pt idx="94">
                  <c:v>37008</c:v>
                </c:pt>
                <c:pt idx="95">
                  <c:v>37011</c:v>
                </c:pt>
                <c:pt idx="96">
                  <c:v>37012</c:v>
                </c:pt>
                <c:pt idx="97">
                  <c:v>37013</c:v>
                </c:pt>
                <c:pt idx="98">
                  <c:v>37014</c:v>
                </c:pt>
                <c:pt idx="99">
                  <c:v>37015</c:v>
                </c:pt>
                <c:pt idx="100">
                  <c:v>37018</c:v>
                </c:pt>
                <c:pt idx="101">
                  <c:v>37019</c:v>
                </c:pt>
                <c:pt idx="102">
                  <c:v>37020</c:v>
                </c:pt>
                <c:pt idx="103">
                  <c:v>37021</c:v>
                </c:pt>
                <c:pt idx="104">
                  <c:v>37022</c:v>
                </c:pt>
                <c:pt idx="105">
                  <c:v>37025</c:v>
                </c:pt>
                <c:pt idx="106">
                  <c:v>37026</c:v>
                </c:pt>
                <c:pt idx="107">
                  <c:v>37027</c:v>
                </c:pt>
                <c:pt idx="108">
                  <c:v>37028</c:v>
                </c:pt>
                <c:pt idx="109">
                  <c:v>37029</c:v>
                </c:pt>
                <c:pt idx="110">
                  <c:v>37032</c:v>
                </c:pt>
                <c:pt idx="111">
                  <c:v>37033</c:v>
                </c:pt>
                <c:pt idx="112">
                  <c:v>37034</c:v>
                </c:pt>
                <c:pt idx="113">
                  <c:v>37035</c:v>
                </c:pt>
                <c:pt idx="114">
                  <c:v>37036</c:v>
                </c:pt>
                <c:pt idx="115">
                  <c:v>37039</c:v>
                </c:pt>
                <c:pt idx="116">
                  <c:v>37040</c:v>
                </c:pt>
                <c:pt idx="117">
                  <c:v>37041</c:v>
                </c:pt>
                <c:pt idx="118">
                  <c:v>37042</c:v>
                </c:pt>
                <c:pt idx="119">
                  <c:v>37043</c:v>
                </c:pt>
                <c:pt idx="120">
                  <c:v>37046</c:v>
                </c:pt>
                <c:pt idx="121">
                  <c:v>37047</c:v>
                </c:pt>
                <c:pt idx="122">
                  <c:v>37048</c:v>
                </c:pt>
                <c:pt idx="123">
                  <c:v>37049</c:v>
                </c:pt>
                <c:pt idx="124">
                  <c:v>37050</c:v>
                </c:pt>
                <c:pt idx="125">
                  <c:v>37053</c:v>
                </c:pt>
                <c:pt idx="126">
                  <c:v>37054</c:v>
                </c:pt>
                <c:pt idx="127">
                  <c:v>37055</c:v>
                </c:pt>
                <c:pt idx="128">
                  <c:v>37056</c:v>
                </c:pt>
                <c:pt idx="129">
                  <c:v>37057</c:v>
                </c:pt>
                <c:pt idx="130">
                  <c:v>37060</c:v>
                </c:pt>
                <c:pt idx="131">
                  <c:v>37061</c:v>
                </c:pt>
                <c:pt idx="132">
                  <c:v>37062</c:v>
                </c:pt>
                <c:pt idx="133">
                  <c:v>37063</c:v>
                </c:pt>
                <c:pt idx="134">
                  <c:v>37064</c:v>
                </c:pt>
                <c:pt idx="135">
                  <c:v>37067</c:v>
                </c:pt>
                <c:pt idx="136">
                  <c:v>37068</c:v>
                </c:pt>
                <c:pt idx="137">
                  <c:v>37069</c:v>
                </c:pt>
                <c:pt idx="138">
                  <c:v>37070</c:v>
                </c:pt>
                <c:pt idx="139">
                  <c:v>37071</c:v>
                </c:pt>
                <c:pt idx="140">
                  <c:v>37074</c:v>
                </c:pt>
                <c:pt idx="141">
                  <c:v>37075</c:v>
                </c:pt>
                <c:pt idx="142">
                  <c:v>37076</c:v>
                </c:pt>
                <c:pt idx="143">
                  <c:v>37077</c:v>
                </c:pt>
                <c:pt idx="144">
                  <c:v>37078</c:v>
                </c:pt>
                <c:pt idx="145">
                  <c:v>37081</c:v>
                </c:pt>
                <c:pt idx="146">
                  <c:v>37082</c:v>
                </c:pt>
                <c:pt idx="147">
                  <c:v>37083</c:v>
                </c:pt>
                <c:pt idx="148">
                  <c:v>37084</c:v>
                </c:pt>
                <c:pt idx="149">
                  <c:v>37085</c:v>
                </c:pt>
                <c:pt idx="150">
                  <c:v>37088</c:v>
                </c:pt>
                <c:pt idx="151">
                  <c:v>37089</c:v>
                </c:pt>
                <c:pt idx="152">
                  <c:v>37090</c:v>
                </c:pt>
                <c:pt idx="153">
                  <c:v>37091</c:v>
                </c:pt>
                <c:pt idx="154">
                  <c:v>37092</c:v>
                </c:pt>
                <c:pt idx="155">
                  <c:v>37095</c:v>
                </c:pt>
                <c:pt idx="156">
                  <c:v>37096</c:v>
                </c:pt>
                <c:pt idx="157">
                  <c:v>37097</c:v>
                </c:pt>
                <c:pt idx="158">
                  <c:v>37098</c:v>
                </c:pt>
                <c:pt idx="159">
                  <c:v>37099</c:v>
                </c:pt>
                <c:pt idx="160">
                  <c:v>37102</c:v>
                </c:pt>
                <c:pt idx="161">
                  <c:v>37103</c:v>
                </c:pt>
                <c:pt idx="162">
                  <c:v>37104</c:v>
                </c:pt>
                <c:pt idx="163">
                  <c:v>37105</c:v>
                </c:pt>
                <c:pt idx="164">
                  <c:v>37106</c:v>
                </c:pt>
                <c:pt idx="165">
                  <c:v>37109</c:v>
                </c:pt>
                <c:pt idx="166">
                  <c:v>37110</c:v>
                </c:pt>
                <c:pt idx="167">
                  <c:v>37111</c:v>
                </c:pt>
                <c:pt idx="168">
                  <c:v>37112</c:v>
                </c:pt>
                <c:pt idx="169">
                  <c:v>37113</c:v>
                </c:pt>
                <c:pt idx="170">
                  <c:v>37116</c:v>
                </c:pt>
                <c:pt idx="171">
                  <c:v>37117</c:v>
                </c:pt>
                <c:pt idx="172">
                  <c:v>37118</c:v>
                </c:pt>
                <c:pt idx="173">
                  <c:v>37119</c:v>
                </c:pt>
                <c:pt idx="174">
                  <c:v>37120</c:v>
                </c:pt>
                <c:pt idx="175">
                  <c:v>37123</c:v>
                </c:pt>
                <c:pt idx="176">
                  <c:v>37124</c:v>
                </c:pt>
                <c:pt idx="177">
                  <c:v>37125</c:v>
                </c:pt>
                <c:pt idx="178">
                  <c:v>37126</c:v>
                </c:pt>
                <c:pt idx="179">
                  <c:v>37127</c:v>
                </c:pt>
                <c:pt idx="180">
                  <c:v>37130</c:v>
                </c:pt>
                <c:pt idx="181">
                  <c:v>37131</c:v>
                </c:pt>
                <c:pt idx="182">
                  <c:v>37132</c:v>
                </c:pt>
                <c:pt idx="183">
                  <c:v>37133</c:v>
                </c:pt>
                <c:pt idx="184">
                  <c:v>37134</c:v>
                </c:pt>
                <c:pt idx="185">
                  <c:v>37137</c:v>
                </c:pt>
                <c:pt idx="186">
                  <c:v>37138</c:v>
                </c:pt>
                <c:pt idx="187">
                  <c:v>37139</c:v>
                </c:pt>
                <c:pt idx="188">
                  <c:v>37140</c:v>
                </c:pt>
                <c:pt idx="189">
                  <c:v>37141</c:v>
                </c:pt>
                <c:pt idx="190">
                  <c:v>37144</c:v>
                </c:pt>
                <c:pt idx="191">
                  <c:v>37145</c:v>
                </c:pt>
                <c:pt idx="192">
                  <c:v>37146</c:v>
                </c:pt>
                <c:pt idx="193">
                  <c:v>37147</c:v>
                </c:pt>
                <c:pt idx="194">
                  <c:v>37148</c:v>
                </c:pt>
                <c:pt idx="195">
                  <c:v>37151</c:v>
                </c:pt>
                <c:pt idx="196">
                  <c:v>37152</c:v>
                </c:pt>
                <c:pt idx="197">
                  <c:v>37153</c:v>
                </c:pt>
                <c:pt idx="198">
                  <c:v>37154</c:v>
                </c:pt>
                <c:pt idx="199">
                  <c:v>37155</c:v>
                </c:pt>
                <c:pt idx="200">
                  <c:v>37158</c:v>
                </c:pt>
                <c:pt idx="201">
                  <c:v>37159</c:v>
                </c:pt>
                <c:pt idx="202">
                  <c:v>37160</c:v>
                </c:pt>
                <c:pt idx="203">
                  <c:v>37161</c:v>
                </c:pt>
                <c:pt idx="204">
                  <c:v>37162</c:v>
                </c:pt>
                <c:pt idx="205">
                  <c:v>37165</c:v>
                </c:pt>
                <c:pt idx="206">
                  <c:v>37166</c:v>
                </c:pt>
                <c:pt idx="207">
                  <c:v>37167</c:v>
                </c:pt>
                <c:pt idx="208">
                  <c:v>37168</c:v>
                </c:pt>
                <c:pt idx="209">
                  <c:v>37169</c:v>
                </c:pt>
                <c:pt idx="210">
                  <c:v>37172</c:v>
                </c:pt>
                <c:pt idx="211">
                  <c:v>37173</c:v>
                </c:pt>
                <c:pt idx="212">
                  <c:v>37174</c:v>
                </c:pt>
                <c:pt idx="213">
                  <c:v>37175</c:v>
                </c:pt>
                <c:pt idx="214">
                  <c:v>37176</c:v>
                </c:pt>
                <c:pt idx="215">
                  <c:v>37179</c:v>
                </c:pt>
                <c:pt idx="216">
                  <c:v>37180</c:v>
                </c:pt>
                <c:pt idx="217">
                  <c:v>37181</c:v>
                </c:pt>
                <c:pt idx="218">
                  <c:v>37182</c:v>
                </c:pt>
                <c:pt idx="219">
                  <c:v>37183</c:v>
                </c:pt>
                <c:pt idx="220">
                  <c:v>37186</c:v>
                </c:pt>
                <c:pt idx="221">
                  <c:v>37187</c:v>
                </c:pt>
                <c:pt idx="222">
                  <c:v>37188</c:v>
                </c:pt>
                <c:pt idx="223">
                  <c:v>37189</c:v>
                </c:pt>
                <c:pt idx="224">
                  <c:v>37190</c:v>
                </c:pt>
                <c:pt idx="225">
                  <c:v>37193</c:v>
                </c:pt>
                <c:pt idx="226">
                  <c:v>37194</c:v>
                </c:pt>
                <c:pt idx="227">
                  <c:v>37195</c:v>
                </c:pt>
                <c:pt idx="228">
                  <c:v>37196</c:v>
                </c:pt>
                <c:pt idx="229">
                  <c:v>37197</c:v>
                </c:pt>
                <c:pt idx="230">
                  <c:v>37200</c:v>
                </c:pt>
                <c:pt idx="231">
                  <c:v>37201</c:v>
                </c:pt>
                <c:pt idx="232">
                  <c:v>37202</c:v>
                </c:pt>
                <c:pt idx="233">
                  <c:v>37203</c:v>
                </c:pt>
                <c:pt idx="234">
                  <c:v>37204</c:v>
                </c:pt>
                <c:pt idx="235">
                  <c:v>37207</c:v>
                </c:pt>
                <c:pt idx="236">
                  <c:v>37208</c:v>
                </c:pt>
                <c:pt idx="237">
                  <c:v>37209</c:v>
                </c:pt>
                <c:pt idx="238">
                  <c:v>37210</c:v>
                </c:pt>
                <c:pt idx="239">
                  <c:v>37211</c:v>
                </c:pt>
                <c:pt idx="240">
                  <c:v>37214</c:v>
                </c:pt>
                <c:pt idx="241">
                  <c:v>37215</c:v>
                </c:pt>
                <c:pt idx="242">
                  <c:v>37216</c:v>
                </c:pt>
                <c:pt idx="243">
                  <c:v>37217</c:v>
                </c:pt>
                <c:pt idx="244">
                  <c:v>37218</c:v>
                </c:pt>
                <c:pt idx="245">
                  <c:v>37221</c:v>
                </c:pt>
                <c:pt idx="246">
                  <c:v>37222</c:v>
                </c:pt>
                <c:pt idx="247">
                  <c:v>37223</c:v>
                </c:pt>
                <c:pt idx="248">
                  <c:v>37224</c:v>
                </c:pt>
                <c:pt idx="249">
                  <c:v>37225</c:v>
                </c:pt>
                <c:pt idx="250">
                  <c:v>37228</c:v>
                </c:pt>
                <c:pt idx="251">
                  <c:v>37229</c:v>
                </c:pt>
                <c:pt idx="252">
                  <c:v>37230</c:v>
                </c:pt>
                <c:pt idx="253">
                  <c:v>37231</c:v>
                </c:pt>
                <c:pt idx="254">
                  <c:v>37232</c:v>
                </c:pt>
                <c:pt idx="255">
                  <c:v>37235</c:v>
                </c:pt>
                <c:pt idx="256">
                  <c:v>37236</c:v>
                </c:pt>
                <c:pt idx="257">
                  <c:v>37237</c:v>
                </c:pt>
                <c:pt idx="258">
                  <c:v>37238</c:v>
                </c:pt>
                <c:pt idx="259">
                  <c:v>37239</c:v>
                </c:pt>
                <c:pt idx="260">
                  <c:v>37242</c:v>
                </c:pt>
                <c:pt idx="261">
                  <c:v>37243</c:v>
                </c:pt>
                <c:pt idx="262">
                  <c:v>37244</c:v>
                </c:pt>
                <c:pt idx="263">
                  <c:v>37245</c:v>
                </c:pt>
                <c:pt idx="264">
                  <c:v>37246</c:v>
                </c:pt>
                <c:pt idx="265">
                  <c:v>37249</c:v>
                </c:pt>
                <c:pt idx="266">
                  <c:v>37250</c:v>
                </c:pt>
                <c:pt idx="267">
                  <c:v>37251</c:v>
                </c:pt>
                <c:pt idx="268">
                  <c:v>37252</c:v>
                </c:pt>
                <c:pt idx="269">
                  <c:v>37253</c:v>
                </c:pt>
                <c:pt idx="270">
                  <c:v>37256</c:v>
                </c:pt>
                <c:pt idx="271">
                  <c:v>37257</c:v>
                </c:pt>
                <c:pt idx="272">
                  <c:v>37258</c:v>
                </c:pt>
                <c:pt idx="273">
                  <c:v>37259</c:v>
                </c:pt>
                <c:pt idx="274">
                  <c:v>37260</c:v>
                </c:pt>
                <c:pt idx="275">
                  <c:v>37263</c:v>
                </c:pt>
                <c:pt idx="276">
                  <c:v>37264</c:v>
                </c:pt>
                <c:pt idx="277">
                  <c:v>37265</c:v>
                </c:pt>
                <c:pt idx="278">
                  <c:v>37266</c:v>
                </c:pt>
                <c:pt idx="279">
                  <c:v>37267</c:v>
                </c:pt>
                <c:pt idx="280">
                  <c:v>37270</c:v>
                </c:pt>
                <c:pt idx="281">
                  <c:v>37271</c:v>
                </c:pt>
                <c:pt idx="282">
                  <c:v>37272</c:v>
                </c:pt>
                <c:pt idx="283">
                  <c:v>37273</c:v>
                </c:pt>
                <c:pt idx="284">
                  <c:v>37274</c:v>
                </c:pt>
                <c:pt idx="285">
                  <c:v>37277</c:v>
                </c:pt>
                <c:pt idx="286">
                  <c:v>37278</c:v>
                </c:pt>
                <c:pt idx="287">
                  <c:v>37279</c:v>
                </c:pt>
                <c:pt idx="288">
                  <c:v>37280</c:v>
                </c:pt>
                <c:pt idx="289">
                  <c:v>37281</c:v>
                </c:pt>
                <c:pt idx="290">
                  <c:v>37284</c:v>
                </c:pt>
                <c:pt idx="291">
                  <c:v>37285</c:v>
                </c:pt>
                <c:pt idx="292">
                  <c:v>37286</c:v>
                </c:pt>
                <c:pt idx="293">
                  <c:v>37287</c:v>
                </c:pt>
                <c:pt idx="294">
                  <c:v>37288</c:v>
                </c:pt>
                <c:pt idx="295">
                  <c:v>37291</c:v>
                </c:pt>
                <c:pt idx="296">
                  <c:v>37292</c:v>
                </c:pt>
                <c:pt idx="297">
                  <c:v>37293</c:v>
                </c:pt>
                <c:pt idx="298">
                  <c:v>37294</c:v>
                </c:pt>
                <c:pt idx="299">
                  <c:v>37295</c:v>
                </c:pt>
                <c:pt idx="300">
                  <c:v>37298</c:v>
                </c:pt>
                <c:pt idx="301">
                  <c:v>37299</c:v>
                </c:pt>
                <c:pt idx="302">
                  <c:v>37300</c:v>
                </c:pt>
                <c:pt idx="303">
                  <c:v>37301</c:v>
                </c:pt>
                <c:pt idx="304">
                  <c:v>37302</c:v>
                </c:pt>
                <c:pt idx="305">
                  <c:v>37305</c:v>
                </c:pt>
                <c:pt idx="306">
                  <c:v>37306</c:v>
                </c:pt>
                <c:pt idx="307">
                  <c:v>37307</c:v>
                </c:pt>
                <c:pt idx="308">
                  <c:v>37308</c:v>
                </c:pt>
                <c:pt idx="309">
                  <c:v>37309</c:v>
                </c:pt>
                <c:pt idx="310">
                  <c:v>37312</c:v>
                </c:pt>
                <c:pt idx="311">
                  <c:v>37313</c:v>
                </c:pt>
                <c:pt idx="312">
                  <c:v>37314</c:v>
                </c:pt>
                <c:pt idx="313">
                  <c:v>37315</c:v>
                </c:pt>
                <c:pt idx="314">
                  <c:v>37316</c:v>
                </c:pt>
                <c:pt idx="315">
                  <c:v>37319</c:v>
                </c:pt>
                <c:pt idx="316">
                  <c:v>37320</c:v>
                </c:pt>
                <c:pt idx="317">
                  <c:v>37321</c:v>
                </c:pt>
                <c:pt idx="318">
                  <c:v>37322</c:v>
                </c:pt>
                <c:pt idx="319">
                  <c:v>37323</c:v>
                </c:pt>
                <c:pt idx="320">
                  <c:v>37326</c:v>
                </c:pt>
                <c:pt idx="321">
                  <c:v>37327</c:v>
                </c:pt>
                <c:pt idx="322">
                  <c:v>37328</c:v>
                </c:pt>
                <c:pt idx="323">
                  <c:v>37329</c:v>
                </c:pt>
                <c:pt idx="324">
                  <c:v>37330</c:v>
                </c:pt>
                <c:pt idx="325">
                  <c:v>37333</c:v>
                </c:pt>
                <c:pt idx="326">
                  <c:v>37334</c:v>
                </c:pt>
                <c:pt idx="327">
                  <c:v>37335</c:v>
                </c:pt>
                <c:pt idx="328">
                  <c:v>37336</c:v>
                </c:pt>
                <c:pt idx="329">
                  <c:v>37337</c:v>
                </c:pt>
                <c:pt idx="330">
                  <c:v>37340</c:v>
                </c:pt>
                <c:pt idx="331">
                  <c:v>37341</c:v>
                </c:pt>
                <c:pt idx="332">
                  <c:v>37342</c:v>
                </c:pt>
                <c:pt idx="333">
                  <c:v>37343</c:v>
                </c:pt>
                <c:pt idx="334">
                  <c:v>37344</c:v>
                </c:pt>
                <c:pt idx="335">
                  <c:v>37347</c:v>
                </c:pt>
                <c:pt idx="336">
                  <c:v>37348</c:v>
                </c:pt>
                <c:pt idx="337">
                  <c:v>37349</c:v>
                </c:pt>
                <c:pt idx="338">
                  <c:v>37350</c:v>
                </c:pt>
                <c:pt idx="339">
                  <c:v>37351</c:v>
                </c:pt>
                <c:pt idx="340">
                  <c:v>37354</c:v>
                </c:pt>
                <c:pt idx="341">
                  <c:v>37355</c:v>
                </c:pt>
                <c:pt idx="342">
                  <c:v>37356</c:v>
                </c:pt>
                <c:pt idx="343">
                  <c:v>37357</c:v>
                </c:pt>
                <c:pt idx="344">
                  <c:v>37358</c:v>
                </c:pt>
                <c:pt idx="345">
                  <c:v>37361</c:v>
                </c:pt>
                <c:pt idx="346">
                  <c:v>37362</c:v>
                </c:pt>
                <c:pt idx="347">
                  <c:v>37363</c:v>
                </c:pt>
                <c:pt idx="348">
                  <c:v>37364</c:v>
                </c:pt>
                <c:pt idx="349">
                  <c:v>37365</c:v>
                </c:pt>
                <c:pt idx="350">
                  <c:v>37368</c:v>
                </c:pt>
                <c:pt idx="351">
                  <c:v>37369</c:v>
                </c:pt>
                <c:pt idx="352">
                  <c:v>37370</c:v>
                </c:pt>
                <c:pt idx="353">
                  <c:v>37371</c:v>
                </c:pt>
                <c:pt idx="354">
                  <c:v>37372</c:v>
                </c:pt>
                <c:pt idx="355">
                  <c:v>37375</c:v>
                </c:pt>
                <c:pt idx="356">
                  <c:v>37376</c:v>
                </c:pt>
                <c:pt idx="357">
                  <c:v>37377</c:v>
                </c:pt>
                <c:pt idx="358">
                  <c:v>37378</c:v>
                </c:pt>
                <c:pt idx="359">
                  <c:v>37379</c:v>
                </c:pt>
                <c:pt idx="360">
                  <c:v>37382</c:v>
                </c:pt>
                <c:pt idx="361">
                  <c:v>37383</c:v>
                </c:pt>
                <c:pt idx="362">
                  <c:v>37384</c:v>
                </c:pt>
                <c:pt idx="363">
                  <c:v>37385</c:v>
                </c:pt>
                <c:pt idx="364">
                  <c:v>37386</c:v>
                </c:pt>
                <c:pt idx="365">
                  <c:v>37389</c:v>
                </c:pt>
                <c:pt idx="366">
                  <c:v>37390</c:v>
                </c:pt>
                <c:pt idx="367">
                  <c:v>37391</c:v>
                </c:pt>
                <c:pt idx="368">
                  <c:v>37392</c:v>
                </c:pt>
                <c:pt idx="369">
                  <c:v>37393</c:v>
                </c:pt>
                <c:pt idx="370">
                  <c:v>37396</c:v>
                </c:pt>
                <c:pt idx="371">
                  <c:v>37397</c:v>
                </c:pt>
                <c:pt idx="372">
                  <c:v>37398</c:v>
                </c:pt>
                <c:pt idx="373">
                  <c:v>37399</c:v>
                </c:pt>
                <c:pt idx="374">
                  <c:v>37400</c:v>
                </c:pt>
                <c:pt idx="375">
                  <c:v>37403</c:v>
                </c:pt>
                <c:pt idx="376">
                  <c:v>37404</c:v>
                </c:pt>
                <c:pt idx="377">
                  <c:v>37405</c:v>
                </c:pt>
                <c:pt idx="378">
                  <c:v>37406</c:v>
                </c:pt>
                <c:pt idx="379">
                  <c:v>37407</c:v>
                </c:pt>
                <c:pt idx="380">
                  <c:v>37410</c:v>
                </c:pt>
                <c:pt idx="381">
                  <c:v>37411</c:v>
                </c:pt>
                <c:pt idx="382">
                  <c:v>37412</c:v>
                </c:pt>
                <c:pt idx="383">
                  <c:v>37413</c:v>
                </c:pt>
                <c:pt idx="384">
                  <c:v>37414</c:v>
                </c:pt>
                <c:pt idx="385">
                  <c:v>37417</c:v>
                </c:pt>
                <c:pt idx="386">
                  <c:v>37418</c:v>
                </c:pt>
                <c:pt idx="387">
                  <c:v>37419</c:v>
                </c:pt>
                <c:pt idx="388">
                  <c:v>37420</c:v>
                </c:pt>
                <c:pt idx="389">
                  <c:v>37421</c:v>
                </c:pt>
                <c:pt idx="390">
                  <c:v>37424</c:v>
                </c:pt>
                <c:pt idx="391">
                  <c:v>37425</c:v>
                </c:pt>
                <c:pt idx="392">
                  <c:v>37426</c:v>
                </c:pt>
                <c:pt idx="393">
                  <c:v>37427</c:v>
                </c:pt>
                <c:pt idx="394">
                  <c:v>37428</c:v>
                </c:pt>
                <c:pt idx="395">
                  <c:v>37431</c:v>
                </c:pt>
                <c:pt idx="396">
                  <c:v>37432</c:v>
                </c:pt>
                <c:pt idx="397">
                  <c:v>37433</c:v>
                </c:pt>
                <c:pt idx="398">
                  <c:v>37434</c:v>
                </c:pt>
                <c:pt idx="399">
                  <c:v>37435</c:v>
                </c:pt>
                <c:pt idx="400">
                  <c:v>37438</c:v>
                </c:pt>
                <c:pt idx="401">
                  <c:v>37439</c:v>
                </c:pt>
                <c:pt idx="402">
                  <c:v>37440</c:v>
                </c:pt>
                <c:pt idx="403">
                  <c:v>37441</c:v>
                </c:pt>
                <c:pt idx="404">
                  <c:v>37442</c:v>
                </c:pt>
                <c:pt idx="405">
                  <c:v>37445</c:v>
                </c:pt>
                <c:pt idx="406">
                  <c:v>37446</c:v>
                </c:pt>
                <c:pt idx="407">
                  <c:v>37447</c:v>
                </c:pt>
                <c:pt idx="408">
                  <c:v>37448</c:v>
                </c:pt>
                <c:pt idx="409">
                  <c:v>37449</c:v>
                </c:pt>
                <c:pt idx="410">
                  <c:v>37452</c:v>
                </c:pt>
                <c:pt idx="411">
                  <c:v>37453</c:v>
                </c:pt>
                <c:pt idx="412">
                  <c:v>37454</c:v>
                </c:pt>
                <c:pt idx="413">
                  <c:v>37455</c:v>
                </c:pt>
                <c:pt idx="414">
                  <c:v>37456</c:v>
                </c:pt>
                <c:pt idx="415">
                  <c:v>37459</c:v>
                </c:pt>
                <c:pt idx="416">
                  <c:v>37460</c:v>
                </c:pt>
                <c:pt idx="417">
                  <c:v>37461</c:v>
                </c:pt>
                <c:pt idx="418">
                  <c:v>37462</c:v>
                </c:pt>
                <c:pt idx="419">
                  <c:v>37463</c:v>
                </c:pt>
                <c:pt idx="420">
                  <c:v>37466</c:v>
                </c:pt>
                <c:pt idx="421">
                  <c:v>37467</c:v>
                </c:pt>
                <c:pt idx="422">
                  <c:v>37468</c:v>
                </c:pt>
                <c:pt idx="423">
                  <c:v>37469</c:v>
                </c:pt>
                <c:pt idx="424">
                  <c:v>37470</c:v>
                </c:pt>
                <c:pt idx="425">
                  <c:v>37473</c:v>
                </c:pt>
                <c:pt idx="426">
                  <c:v>37474</c:v>
                </c:pt>
                <c:pt idx="427">
                  <c:v>37475</c:v>
                </c:pt>
                <c:pt idx="428">
                  <c:v>37476</c:v>
                </c:pt>
                <c:pt idx="429">
                  <c:v>37477</c:v>
                </c:pt>
                <c:pt idx="430">
                  <c:v>37480</c:v>
                </c:pt>
                <c:pt idx="431">
                  <c:v>37481</c:v>
                </c:pt>
                <c:pt idx="432">
                  <c:v>37482</c:v>
                </c:pt>
                <c:pt idx="433">
                  <c:v>37483</c:v>
                </c:pt>
                <c:pt idx="434">
                  <c:v>37484</c:v>
                </c:pt>
                <c:pt idx="435">
                  <c:v>37487</c:v>
                </c:pt>
                <c:pt idx="436">
                  <c:v>37488</c:v>
                </c:pt>
                <c:pt idx="437">
                  <c:v>37489</c:v>
                </c:pt>
                <c:pt idx="438">
                  <c:v>37490</c:v>
                </c:pt>
                <c:pt idx="439">
                  <c:v>37491</c:v>
                </c:pt>
                <c:pt idx="440">
                  <c:v>37494</c:v>
                </c:pt>
                <c:pt idx="441">
                  <c:v>37495</c:v>
                </c:pt>
                <c:pt idx="442">
                  <c:v>37496</c:v>
                </c:pt>
                <c:pt idx="443">
                  <c:v>37497</c:v>
                </c:pt>
                <c:pt idx="444">
                  <c:v>37498</c:v>
                </c:pt>
                <c:pt idx="445">
                  <c:v>37501</c:v>
                </c:pt>
                <c:pt idx="446">
                  <c:v>37502</c:v>
                </c:pt>
                <c:pt idx="447">
                  <c:v>37503</c:v>
                </c:pt>
                <c:pt idx="448">
                  <c:v>37504</c:v>
                </c:pt>
                <c:pt idx="449">
                  <c:v>37505</c:v>
                </c:pt>
                <c:pt idx="450">
                  <c:v>37508</c:v>
                </c:pt>
                <c:pt idx="451">
                  <c:v>37509</c:v>
                </c:pt>
                <c:pt idx="452">
                  <c:v>37510</c:v>
                </c:pt>
                <c:pt idx="453">
                  <c:v>37511</c:v>
                </c:pt>
                <c:pt idx="454">
                  <c:v>37512</c:v>
                </c:pt>
                <c:pt idx="455">
                  <c:v>37515</c:v>
                </c:pt>
                <c:pt idx="456">
                  <c:v>37516</c:v>
                </c:pt>
                <c:pt idx="457">
                  <c:v>37517</c:v>
                </c:pt>
                <c:pt idx="458">
                  <c:v>37518</c:v>
                </c:pt>
                <c:pt idx="459">
                  <c:v>37519</c:v>
                </c:pt>
                <c:pt idx="460">
                  <c:v>37522</c:v>
                </c:pt>
                <c:pt idx="461">
                  <c:v>37523</c:v>
                </c:pt>
                <c:pt idx="462">
                  <c:v>37524</c:v>
                </c:pt>
                <c:pt idx="463">
                  <c:v>37525</c:v>
                </c:pt>
                <c:pt idx="464">
                  <c:v>37526</c:v>
                </c:pt>
                <c:pt idx="465">
                  <c:v>37529</c:v>
                </c:pt>
                <c:pt idx="466">
                  <c:v>37530</c:v>
                </c:pt>
                <c:pt idx="467">
                  <c:v>37531</c:v>
                </c:pt>
                <c:pt idx="468">
                  <c:v>37532</c:v>
                </c:pt>
                <c:pt idx="469">
                  <c:v>37533</c:v>
                </c:pt>
                <c:pt idx="470">
                  <c:v>37536</c:v>
                </c:pt>
                <c:pt idx="471">
                  <c:v>37537</c:v>
                </c:pt>
                <c:pt idx="472">
                  <c:v>37538</c:v>
                </c:pt>
                <c:pt idx="473">
                  <c:v>37539</c:v>
                </c:pt>
                <c:pt idx="474">
                  <c:v>37540</c:v>
                </c:pt>
                <c:pt idx="475">
                  <c:v>37543</c:v>
                </c:pt>
                <c:pt idx="476">
                  <c:v>37544</c:v>
                </c:pt>
                <c:pt idx="477">
                  <c:v>37545</c:v>
                </c:pt>
                <c:pt idx="478">
                  <c:v>37546</c:v>
                </c:pt>
                <c:pt idx="479">
                  <c:v>37547</c:v>
                </c:pt>
                <c:pt idx="480">
                  <c:v>37550</c:v>
                </c:pt>
                <c:pt idx="481">
                  <c:v>37551</c:v>
                </c:pt>
                <c:pt idx="482">
                  <c:v>37552</c:v>
                </c:pt>
                <c:pt idx="483">
                  <c:v>37553</c:v>
                </c:pt>
                <c:pt idx="484">
                  <c:v>37554</c:v>
                </c:pt>
                <c:pt idx="485">
                  <c:v>37557</c:v>
                </c:pt>
                <c:pt idx="486">
                  <c:v>37558</c:v>
                </c:pt>
                <c:pt idx="487">
                  <c:v>37559</c:v>
                </c:pt>
                <c:pt idx="488">
                  <c:v>37560</c:v>
                </c:pt>
                <c:pt idx="489">
                  <c:v>37561</c:v>
                </c:pt>
                <c:pt idx="490">
                  <c:v>37564</c:v>
                </c:pt>
                <c:pt idx="491">
                  <c:v>37565</c:v>
                </c:pt>
                <c:pt idx="492">
                  <c:v>37566</c:v>
                </c:pt>
                <c:pt idx="493">
                  <c:v>37567</c:v>
                </c:pt>
                <c:pt idx="494">
                  <c:v>37568</c:v>
                </c:pt>
                <c:pt idx="495">
                  <c:v>37571</c:v>
                </c:pt>
                <c:pt idx="496">
                  <c:v>37572</c:v>
                </c:pt>
                <c:pt idx="497">
                  <c:v>37573</c:v>
                </c:pt>
                <c:pt idx="498">
                  <c:v>37574</c:v>
                </c:pt>
                <c:pt idx="499">
                  <c:v>37575</c:v>
                </c:pt>
                <c:pt idx="500">
                  <c:v>37578</c:v>
                </c:pt>
                <c:pt idx="501">
                  <c:v>37579</c:v>
                </c:pt>
                <c:pt idx="502">
                  <c:v>37580</c:v>
                </c:pt>
                <c:pt idx="503">
                  <c:v>37581</c:v>
                </c:pt>
                <c:pt idx="504">
                  <c:v>37582</c:v>
                </c:pt>
                <c:pt idx="505">
                  <c:v>37585</c:v>
                </c:pt>
                <c:pt idx="506">
                  <c:v>37586</c:v>
                </c:pt>
                <c:pt idx="507">
                  <c:v>37587</c:v>
                </c:pt>
                <c:pt idx="508">
                  <c:v>37588</c:v>
                </c:pt>
                <c:pt idx="509">
                  <c:v>37589</c:v>
                </c:pt>
                <c:pt idx="510">
                  <c:v>37592</c:v>
                </c:pt>
                <c:pt idx="511">
                  <c:v>37593</c:v>
                </c:pt>
                <c:pt idx="512">
                  <c:v>37594</c:v>
                </c:pt>
                <c:pt idx="513">
                  <c:v>37595</c:v>
                </c:pt>
                <c:pt idx="514">
                  <c:v>37596</c:v>
                </c:pt>
                <c:pt idx="515">
                  <c:v>37599</c:v>
                </c:pt>
                <c:pt idx="516">
                  <c:v>37600</c:v>
                </c:pt>
                <c:pt idx="517">
                  <c:v>37601</c:v>
                </c:pt>
                <c:pt idx="518">
                  <c:v>37602</c:v>
                </c:pt>
                <c:pt idx="519">
                  <c:v>37603</c:v>
                </c:pt>
                <c:pt idx="520">
                  <c:v>37606</c:v>
                </c:pt>
                <c:pt idx="521">
                  <c:v>37607</c:v>
                </c:pt>
                <c:pt idx="522">
                  <c:v>37608</c:v>
                </c:pt>
                <c:pt idx="523">
                  <c:v>37609</c:v>
                </c:pt>
                <c:pt idx="524">
                  <c:v>37610</c:v>
                </c:pt>
                <c:pt idx="525">
                  <c:v>37613</c:v>
                </c:pt>
                <c:pt idx="526">
                  <c:v>37614</c:v>
                </c:pt>
                <c:pt idx="527">
                  <c:v>37615</c:v>
                </c:pt>
                <c:pt idx="528">
                  <c:v>37616</c:v>
                </c:pt>
                <c:pt idx="529">
                  <c:v>37617</c:v>
                </c:pt>
                <c:pt idx="530">
                  <c:v>37620</c:v>
                </c:pt>
                <c:pt idx="531">
                  <c:v>37621</c:v>
                </c:pt>
                <c:pt idx="532">
                  <c:v>37622</c:v>
                </c:pt>
                <c:pt idx="533">
                  <c:v>37623</c:v>
                </c:pt>
                <c:pt idx="534">
                  <c:v>37624</c:v>
                </c:pt>
                <c:pt idx="535">
                  <c:v>37627</c:v>
                </c:pt>
                <c:pt idx="536">
                  <c:v>37628</c:v>
                </c:pt>
                <c:pt idx="537">
                  <c:v>37629</c:v>
                </c:pt>
                <c:pt idx="538">
                  <c:v>37630</c:v>
                </c:pt>
                <c:pt idx="539">
                  <c:v>37631</c:v>
                </c:pt>
                <c:pt idx="540">
                  <c:v>37634</c:v>
                </c:pt>
                <c:pt idx="541">
                  <c:v>37635</c:v>
                </c:pt>
                <c:pt idx="542">
                  <c:v>37636</c:v>
                </c:pt>
                <c:pt idx="543">
                  <c:v>37637</c:v>
                </c:pt>
                <c:pt idx="544">
                  <c:v>37638</c:v>
                </c:pt>
                <c:pt idx="545">
                  <c:v>37641</c:v>
                </c:pt>
                <c:pt idx="546">
                  <c:v>37642</c:v>
                </c:pt>
                <c:pt idx="547">
                  <c:v>37643</c:v>
                </c:pt>
                <c:pt idx="548">
                  <c:v>37644</c:v>
                </c:pt>
                <c:pt idx="549">
                  <c:v>37645</c:v>
                </c:pt>
                <c:pt idx="550">
                  <c:v>37648</c:v>
                </c:pt>
                <c:pt idx="551">
                  <c:v>37649</c:v>
                </c:pt>
                <c:pt idx="552">
                  <c:v>37650</c:v>
                </c:pt>
                <c:pt idx="553">
                  <c:v>37651</c:v>
                </c:pt>
                <c:pt idx="554">
                  <c:v>37652</c:v>
                </c:pt>
                <c:pt idx="555">
                  <c:v>37655</c:v>
                </c:pt>
                <c:pt idx="556">
                  <c:v>37656</c:v>
                </c:pt>
                <c:pt idx="557">
                  <c:v>37657</c:v>
                </c:pt>
                <c:pt idx="558">
                  <c:v>37658</c:v>
                </c:pt>
                <c:pt idx="559">
                  <c:v>37659</c:v>
                </c:pt>
                <c:pt idx="560">
                  <c:v>37662</c:v>
                </c:pt>
                <c:pt idx="561">
                  <c:v>37663</c:v>
                </c:pt>
                <c:pt idx="562">
                  <c:v>37664</c:v>
                </c:pt>
                <c:pt idx="563">
                  <c:v>37665</c:v>
                </c:pt>
                <c:pt idx="564">
                  <c:v>37666</c:v>
                </c:pt>
                <c:pt idx="565">
                  <c:v>37669</c:v>
                </c:pt>
                <c:pt idx="566">
                  <c:v>37670</c:v>
                </c:pt>
                <c:pt idx="567">
                  <c:v>37671</c:v>
                </c:pt>
                <c:pt idx="568">
                  <c:v>37672</c:v>
                </c:pt>
                <c:pt idx="569">
                  <c:v>37673</c:v>
                </c:pt>
                <c:pt idx="570">
                  <c:v>37676</c:v>
                </c:pt>
                <c:pt idx="571">
                  <c:v>37677</c:v>
                </c:pt>
                <c:pt idx="572">
                  <c:v>37678</c:v>
                </c:pt>
                <c:pt idx="573">
                  <c:v>37679</c:v>
                </c:pt>
                <c:pt idx="574">
                  <c:v>37680</c:v>
                </c:pt>
                <c:pt idx="575">
                  <c:v>37683</c:v>
                </c:pt>
                <c:pt idx="576">
                  <c:v>37684</c:v>
                </c:pt>
                <c:pt idx="577">
                  <c:v>37685</c:v>
                </c:pt>
                <c:pt idx="578">
                  <c:v>37686</c:v>
                </c:pt>
                <c:pt idx="579">
                  <c:v>37687</c:v>
                </c:pt>
                <c:pt idx="580">
                  <c:v>37690</c:v>
                </c:pt>
                <c:pt idx="581">
                  <c:v>37691</c:v>
                </c:pt>
                <c:pt idx="582">
                  <c:v>37692</c:v>
                </c:pt>
                <c:pt idx="583">
                  <c:v>37693</c:v>
                </c:pt>
                <c:pt idx="584">
                  <c:v>37694</c:v>
                </c:pt>
                <c:pt idx="585">
                  <c:v>37697</c:v>
                </c:pt>
                <c:pt idx="586">
                  <c:v>37698</c:v>
                </c:pt>
                <c:pt idx="587">
                  <c:v>37699</c:v>
                </c:pt>
                <c:pt idx="588">
                  <c:v>37700</c:v>
                </c:pt>
                <c:pt idx="589">
                  <c:v>37701</c:v>
                </c:pt>
                <c:pt idx="590">
                  <c:v>37704</c:v>
                </c:pt>
                <c:pt idx="591">
                  <c:v>37705</c:v>
                </c:pt>
                <c:pt idx="592">
                  <c:v>37706</c:v>
                </c:pt>
                <c:pt idx="593">
                  <c:v>37707</c:v>
                </c:pt>
                <c:pt idx="594">
                  <c:v>37708</c:v>
                </c:pt>
                <c:pt idx="595">
                  <c:v>37711</c:v>
                </c:pt>
                <c:pt idx="596">
                  <c:v>37712</c:v>
                </c:pt>
                <c:pt idx="597">
                  <c:v>37713</c:v>
                </c:pt>
                <c:pt idx="598">
                  <c:v>37714</c:v>
                </c:pt>
                <c:pt idx="599">
                  <c:v>37715</c:v>
                </c:pt>
                <c:pt idx="600">
                  <c:v>37718</c:v>
                </c:pt>
                <c:pt idx="601">
                  <c:v>37719</c:v>
                </c:pt>
                <c:pt idx="602">
                  <c:v>37720</c:v>
                </c:pt>
                <c:pt idx="603">
                  <c:v>37721</c:v>
                </c:pt>
                <c:pt idx="604">
                  <c:v>37722</c:v>
                </c:pt>
                <c:pt idx="605">
                  <c:v>37725</c:v>
                </c:pt>
                <c:pt idx="606">
                  <c:v>37726</c:v>
                </c:pt>
                <c:pt idx="607">
                  <c:v>37727</c:v>
                </c:pt>
                <c:pt idx="608">
                  <c:v>37728</c:v>
                </c:pt>
                <c:pt idx="609">
                  <c:v>37729</c:v>
                </c:pt>
                <c:pt idx="610">
                  <c:v>37732</c:v>
                </c:pt>
                <c:pt idx="611">
                  <c:v>37733</c:v>
                </c:pt>
                <c:pt idx="612">
                  <c:v>37734</c:v>
                </c:pt>
                <c:pt idx="613">
                  <c:v>37735</c:v>
                </c:pt>
                <c:pt idx="614">
                  <c:v>37736</c:v>
                </c:pt>
                <c:pt idx="615">
                  <c:v>37739</c:v>
                </c:pt>
                <c:pt idx="616">
                  <c:v>37740</c:v>
                </c:pt>
                <c:pt idx="617">
                  <c:v>37741</c:v>
                </c:pt>
                <c:pt idx="618">
                  <c:v>37742</c:v>
                </c:pt>
                <c:pt idx="619">
                  <c:v>37743</c:v>
                </c:pt>
                <c:pt idx="620">
                  <c:v>37746</c:v>
                </c:pt>
                <c:pt idx="621">
                  <c:v>37747</c:v>
                </c:pt>
                <c:pt idx="622">
                  <c:v>37748</c:v>
                </c:pt>
                <c:pt idx="623">
                  <c:v>37749</c:v>
                </c:pt>
                <c:pt idx="624">
                  <c:v>37750</c:v>
                </c:pt>
                <c:pt idx="625">
                  <c:v>37753</c:v>
                </c:pt>
                <c:pt idx="626">
                  <c:v>37754</c:v>
                </c:pt>
                <c:pt idx="627">
                  <c:v>37755</c:v>
                </c:pt>
                <c:pt idx="628">
                  <c:v>37756</c:v>
                </c:pt>
                <c:pt idx="629">
                  <c:v>37757</c:v>
                </c:pt>
                <c:pt idx="630">
                  <c:v>37760</c:v>
                </c:pt>
                <c:pt idx="631">
                  <c:v>37761</c:v>
                </c:pt>
                <c:pt idx="632">
                  <c:v>37762</c:v>
                </c:pt>
                <c:pt idx="633">
                  <c:v>37763</c:v>
                </c:pt>
                <c:pt idx="634">
                  <c:v>37764</c:v>
                </c:pt>
                <c:pt idx="635">
                  <c:v>37767</c:v>
                </c:pt>
                <c:pt idx="636">
                  <c:v>37768</c:v>
                </c:pt>
                <c:pt idx="637">
                  <c:v>37769</c:v>
                </c:pt>
                <c:pt idx="638">
                  <c:v>37770</c:v>
                </c:pt>
                <c:pt idx="639">
                  <c:v>37771</c:v>
                </c:pt>
                <c:pt idx="640">
                  <c:v>37774</c:v>
                </c:pt>
                <c:pt idx="641">
                  <c:v>37775</c:v>
                </c:pt>
                <c:pt idx="642">
                  <c:v>37776</c:v>
                </c:pt>
                <c:pt idx="643">
                  <c:v>37777</c:v>
                </c:pt>
                <c:pt idx="644">
                  <c:v>37778</c:v>
                </c:pt>
                <c:pt idx="645">
                  <c:v>37781</c:v>
                </c:pt>
                <c:pt idx="646">
                  <c:v>37782</c:v>
                </c:pt>
                <c:pt idx="647">
                  <c:v>37783</c:v>
                </c:pt>
                <c:pt idx="648">
                  <c:v>37784</c:v>
                </c:pt>
                <c:pt idx="649">
                  <c:v>37785</c:v>
                </c:pt>
                <c:pt idx="650">
                  <c:v>37788</c:v>
                </c:pt>
                <c:pt idx="651">
                  <c:v>37789</c:v>
                </c:pt>
                <c:pt idx="652">
                  <c:v>37790</c:v>
                </c:pt>
                <c:pt idx="653">
                  <c:v>37791</c:v>
                </c:pt>
                <c:pt idx="654">
                  <c:v>37792</c:v>
                </c:pt>
                <c:pt idx="655">
                  <c:v>37795</c:v>
                </c:pt>
                <c:pt idx="656">
                  <c:v>37796</c:v>
                </c:pt>
                <c:pt idx="657">
                  <c:v>37797</c:v>
                </c:pt>
                <c:pt idx="658">
                  <c:v>37798</c:v>
                </c:pt>
                <c:pt idx="659">
                  <c:v>37799</c:v>
                </c:pt>
                <c:pt idx="660">
                  <c:v>37802</c:v>
                </c:pt>
                <c:pt idx="661">
                  <c:v>37803</c:v>
                </c:pt>
                <c:pt idx="662">
                  <c:v>37804</c:v>
                </c:pt>
                <c:pt idx="663">
                  <c:v>37805</c:v>
                </c:pt>
                <c:pt idx="664">
                  <c:v>37806</c:v>
                </c:pt>
                <c:pt idx="665">
                  <c:v>37809</c:v>
                </c:pt>
                <c:pt idx="666">
                  <c:v>37810</c:v>
                </c:pt>
                <c:pt idx="667">
                  <c:v>37811</c:v>
                </c:pt>
                <c:pt idx="668">
                  <c:v>37812</c:v>
                </c:pt>
                <c:pt idx="669">
                  <c:v>37813</c:v>
                </c:pt>
                <c:pt idx="670">
                  <c:v>37816</c:v>
                </c:pt>
                <c:pt idx="671">
                  <c:v>37817</c:v>
                </c:pt>
                <c:pt idx="672">
                  <c:v>37818</c:v>
                </c:pt>
                <c:pt idx="673">
                  <c:v>37819</c:v>
                </c:pt>
                <c:pt idx="674">
                  <c:v>37820</c:v>
                </c:pt>
                <c:pt idx="675">
                  <c:v>37823</c:v>
                </c:pt>
                <c:pt idx="676">
                  <c:v>37824</c:v>
                </c:pt>
                <c:pt idx="677">
                  <c:v>37825</c:v>
                </c:pt>
                <c:pt idx="678">
                  <c:v>37826</c:v>
                </c:pt>
                <c:pt idx="679">
                  <c:v>37827</c:v>
                </c:pt>
                <c:pt idx="680">
                  <c:v>37830</c:v>
                </c:pt>
                <c:pt idx="681">
                  <c:v>37831</c:v>
                </c:pt>
                <c:pt idx="682">
                  <c:v>37832</c:v>
                </c:pt>
                <c:pt idx="683">
                  <c:v>37833</c:v>
                </c:pt>
                <c:pt idx="684">
                  <c:v>37834</c:v>
                </c:pt>
                <c:pt idx="685">
                  <c:v>37837</c:v>
                </c:pt>
                <c:pt idx="686">
                  <c:v>37838</c:v>
                </c:pt>
                <c:pt idx="687">
                  <c:v>37839</c:v>
                </c:pt>
                <c:pt idx="688">
                  <c:v>37840</c:v>
                </c:pt>
                <c:pt idx="689">
                  <c:v>37841</c:v>
                </c:pt>
                <c:pt idx="690">
                  <c:v>37844</c:v>
                </c:pt>
                <c:pt idx="691">
                  <c:v>37845</c:v>
                </c:pt>
                <c:pt idx="692">
                  <c:v>37846</c:v>
                </c:pt>
                <c:pt idx="693">
                  <c:v>37847</c:v>
                </c:pt>
                <c:pt idx="694">
                  <c:v>37848</c:v>
                </c:pt>
                <c:pt idx="695">
                  <c:v>37851</c:v>
                </c:pt>
                <c:pt idx="696">
                  <c:v>37852</c:v>
                </c:pt>
                <c:pt idx="697">
                  <c:v>37853</c:v>
                </c:pt>
                <c:pt idx="698">
                  <c:v>37854</c:v>
                </c:pt>
                <c:pt idx="699">
                  <c:v>37855</c:v>
                </c:pt>
                <c:pt idx="700">
                  <c:v>37858</c:v>
                </c:pt>
                <c:pt idx="701">
                  <c:v>37859</c:v>
                </c:pt>
                <c:pt idx="702">
                  <c:v>37860</c:v>
                </c:pt>
                <c:pt idx="703">
                  <c:v>37861</c:v>
                </c:pt>
                <c:pt idx="704">
                  <c:v>37862</c:v>
                </c:pt>
                <c:pt idx="705">
                  <c:v>37865</c:v>
                </c:pt>
                <c:pt idx="706">
                  <c:v>37866</c:v>
                </c:pt>
                <c:pt idx="707">
                  <c:v>37867</c:v>
                </c:pt>
                <c:pt idx="708">
                  <c:v>37868</c:v>
                </c:pt>
                <c:pt idx="709">
                  <c:v>37869</c:v>
                </c:pt>
                <c:pt idx="710">
                  <c:v>37872</c:v>
                </c:pt>
                <c:pt idx="711">
                  <c:v>37873</c:v>
                </c:pt>
                <c:pt idx="712">
                  <c:v>37874</c:v>
                </c:pt>
                <c:pt idx="713">
                  <c:v>37875</c:v>
                </c:pt>
                <c:pt idx="714">
                  <c:v>37876</c:v>
                </c:pt>
                <c:pt idx="715">
                  <c:v>37879</c:v>
                </c:pt>
                <c:pt idx="716">
                  <c:v>37880</c:v>
                </c:pt>
                <c:pt idx="717">
                  <c:v>37881</c:v>
                </c:pt>
                <c:pt idx="718">
                  <c:v>37882</c:v>
                </c:pt>
                <c:pt idx="719">
                  <c:v>37883</c:v>
                </c:pt>
                <c:pt idx="720">
                  <c:v>37886</c:v>
                </c:pt>
                <c:pt idx="721">
                  <c:v>37887</c:v>
                </c:pt>
                <c:pt idx="722">
                  <c:v>37888</c:v>
                </c:pt>
                <c:pt idx="723">
                  <c:v>37889</c:v>
                </c:pt>
                <c:pt idx="724">
                  <c:v>37890</c:v>
                </c:pt>
                <c:pt idx="725">
                  <c:v>37893</c:v>
                </c:pt>
                <c:pt idx="726">
                  <c:v>37894</c:v>
                </c:pt>
                <c:pt idx="727">
                  <c:v>37895</c:v>
                </c:pt>
                <c:pt idx="728">
                  <c:v>37896</c:v>
                </c:pt>
                <c:pt idx="729">
                  <c:v>37897</c:v>
                </c:pt>
                <c:pt idx="730">
                  <c:v>37900</c:v>
                </c:pt>
                <c:pt idx="731">
                  <c:v>37901</c:v>
                </c:pt>
                <c:pt idx="732">
                  <c:v>37902</c:v>
                </c:pt>
                <c:pt idx="733">
                  <c:v>37903</c:v>
                </c:pt>
                <c:pt idx="734">
                  <c:v>37904</c:v>
                </c:pt>
                <c:pt idx="735">
                  <c:v>37907</c:v>
                </c:pt>
                <c:pt idx="736">
                  <c:v>37908</c:v>
                </c:pt>
                <c:pt idx="737">
                  <c:v>37909</c:v>
                </c:pt>
                <c:pt idx="738">
                  <c:v>37910</c:v>
                </c:pt>
                <c:pt idx="739">
                  <c:v>37911</c:v>
                </c:pt>
                <c:pt idx="740">
                  <c:v>37914</c:v>
                </c:pt>
                <c:pt idx="741">
                  <c:v>37915</c:v>
                </c:pt>
                <c:pt idx="742">
                  <c:v>37916</c:v>
                </c:pt>
                <c:pt idx="743">
                  <c:v>37917</c:v>
                </c:pt>
                <c:pt idx="744">
                  <c:v>37918</c:v>
                </c:pt>
                <c:pt idx="745">
                  <c:v>37921</c:v>
                </c:pt>
                <c:pt idx="746">
                  <c:v>37922</c:v>
                </c:pt>
                <c:pt idx="747">
                  <c:v>37923</c:v>
                </c:pt>
                <c:pt idx="748">
                  <c:v>37924</c:v>
                </c:pt>
                <c:pt idx="749">
                  <c:v>37925</c:v>
                </c:pt>
                <c:pt idx="750">
                  <c:v>37928</c:v>
                </c:pt>
                <c:pt idx="751">
                  <c:v>37929</c:v>
                </c:pt>
                <c:pt idx="752">
                  <c:v>37930</c:v>
                </c:pt>
                <c:pt idx="753">
                  <c:v>37931</c:v>
                </c:pt>
                <c:pt idx="754">
                  <c:v>37932</c:v>
                </c:pt>
                <c:pt idx="755">
                  <c:v>37935</c:v>
                </c:pt>
                <c:pt idx="756">
                  <c:v>37936</c:v>
                </c:pt>
                <c:pt idx="757">
                  <c:v>37937</c:v>
                </c:pt>
                <c:pt idx="758">
                  <c:v>37938</c:v>
                </c:pt>
                <c:pt idx="759">
                  <c:v>37939</c:v>
                </c:pt>
                <c:pt idx="760">
                  <c:v>37942</c:v>
                </c:pt>
                <c:pt idx="761">
                  <c:v>37943</c:v>
                </c:pt>
                <c:pt idx="762">
                  <c:v>37944</c:v>
                </c:pt>
                <c:pt idx="763">
                  <c:v>37945</c:v>
                </c:pt>
                <c:pt idx="764">
                  <c:v>37946</c:v>
                </c:pt>
                <c:pt idx="765">
                  <c:v>37949</c:v>
                </c:pt>
                <c:pt idx="766">
                  <c:v>37950</c:v>
                </c:pt>
                <c:pt idx="767">
                  <c:v>37951</c:v>
                </c:pt>
                <c:pt idx="768">
                  <c:v>37952</c:v>
                </c:pt>
                <c:pt idx="769">
                  <c:v>37953</c:v>
                </c:pt>
                <c:pt idx="770">
                  <c:v>37956</c:v>
                </c:pt>
                <c:pt idx="771">
                  <c:v>37957</c:v>
                </c:pt>
                <c:pt idx="772">
                  <c:v>37958</c:v>
                </c:pt>
                <c:pt idx="773">
                  <c:v>37959</c:v>
                </c:pt>
                <c:pt idx="774">
                  <c:v>37960</c:v>
                </c:pt>
                <c:pt idx="775">
                  <c:v>37963</c:v>
                </c:pt>
                <c:pt idx="776">
                  <c:v>37964</c:v>
                </c:pt>
                <c:pt idx="777">
                  <c:v>37965</c:v>
                </c:pt>
                <c:pt idx="778">
                  <c:v>37966</c:v>
                </c:pt>
                <c:pt idx="779">
                  <c:v>37967</c:v>
                </c:pt>
                <c:pt idx="780">
                  <c:v>37970</c:v>
                </c:pt>
                <c:pt idx="781">
                  <c:v>37971</c:v>
                </c:pt>
                <c:pt idx="782">
                  <c:v>37972</c:v>
                </c:pt>
                <c:pt idx="783">
                  <c:v>37973</c:v>
                </c:pt>
                <c:pt idx="784">
                  <c:v>37974</c:v>
                </c:pt>
                <c:pt idx="785">
                  <c:v>37977</c:v>
                </c:pt>
                <c:pt idx="786">
                  <c:v>37978</c:v>
                </c:pt>
                <c:pt idx="787">
                  <c:v>37979</c:v>
                </c:pt>
                <c:pt idx="788">
                  <c:v>37980</c:v>
                </c:pt>
                <c:pt idx="789">
                  <c:v>37981</c:v>
                </c:pt>
                <c:pt idx="790">
                  <c:v>37984</c:v>
                </c:pt>
                <c:pt idx="791">
                  <c:v>37985</c:v>
                </c:pt>
                <c:pt idx="792">
                  <c:v>37986</c:v>
                </c:pt>
                <c:pt idx="793">
                  <c:v>37987</c:v>
                </c:pt>
                <c:pt idx="794">
                  <c:v>37988</c:v>
                </c:pt>
                <c:pt idx="795">
                  <c:v>37991</c:v>
                </c:pt>
                <c:pt idx="796">
                  <c:v>37992</c:v>
                </c:pt>
                <c:pt idx="797">
                  <c:v>37993</c:v>
                </c:pt>
                <c:pt idx="798">
                  <c:v>37994</c:v>
                </c:pt>
                <c:pt idx="799">
                  <c:v>37995</c:v>
                </c:pt>
                <c:pt idx="800">
                  <c:v>37998</c:v>
                </c:pt>
                <c:pt idx="801">
                  <c:v>37999</c:v>
                </c:pt>
                <c:pt idx="802">
                  <c:v>38000</c:v>
                </c:pt>
                <c:pt idx="803">
                  <c:v>38001</c:v>
                </c:pt>
                <c:pt idx="804">
                  <c:v>38002</c:v>
                </c:pt>
                <c:pt idx="805">
                  <c:v>38005</c:v>
                </c:pt>
                <c:pt idx="806">
                  <c:v>38006</c:v>
                </c:pt>
                <c:pt idx="807">
                  <c:v>38007</c:v>
                </c:pt>
                <c:pt idx="808">
                  <c:v>38008</c:v>
                </c:pt>
                <c:pt idx="809">
                  <c:v>38009</c:v>
                </c:pt>
                <c:pt idx="810">
                  <c:v>38012</c:v>
                </c:pt>
                <c:pt idx="811">
                  <c:v>38013</c:v>
                </c:pt>
                <c:pt idx="812">
                  <c:v>38014</c:v>
                </c:pt>
                <c:pt idx="813">
                  <c:v>38015</c:v>
                </c:pt>
                <c:pt idx="814">
                  <c:v>38016</c:v>
                </c:pt>
                <c:pt idx="815">
                  <c:v>38019</c:v>
                </c:pt>
                <c:pt idx="816">
                  <c:v>38020</c:v>
                </c:pt>
                <c:pt idx="817">
                  <c:v>38021</c:v>
                </c:pt>
                <c:pt idx="818">
                  <c:v>38022</c:v>
                </c:pt>
                <c:pt idx="819">
                  <c:v>38023</c:v>
                </c:pt>
                <c:pt idx="820">
                  <c:v>38026</c:v>
                </c:pt>
                <c:pt idx="821">
                  <c:v>38027</c:v>
                </c:pt>
                <c:pt idx="822">
                  <c:v>38028</c:v>
                </c:pt>
                <c:pt idx="823">
                  <c:v>38029</c:v>
                </c:pt>
                <c:pt idx="824">
                  <c:v>38030</c:v>
                </c:pt>
                <c:pt idx="825">
                  <c:v>38033</c:v>
                </c:pt>
                <c:pt idx="826">
                  <c:v>38034</c:v>
                </c:pt>
                <c:pt idx="827">
                  <c:v>38035</c:v>
                </c:pt>
                <c:pt idx="828">
                  <c:v>38036</c:v>
                </c:pt>
                <c:pt idx="829">
                  <c:v>38037</c:v>
                </c:pt>
                <c:pt idx="830">
                  <c:v>38040</c:v>
                </c:pt>
                <c:pt idx="831">
                  <c:v>38041</c:v>
                </c:pt>
                <c:pt idx="832">
                  <c:v>38042</c:v>
                </c:pt>
                <c:pt idx="833">
                  <c:v>38043</c:v>
                </c:pt>
                <c:pt idx="834">
                  <c:v>38044</c:v>
                </c:pt>
                <c:pt idx="835">
                  <c:v>38047</c:v>
                </c:pt>
                <c:pt idx="836">
                  <c:v>38048</c:v>
                </c:pt>
                <c:pt idx="837">
                  <c:v>38049</c:v>
                </c:pt>
                <c:pt idx="838">
                  <c:v>38050</c:v>
                </c:pt>
                <c:pt idx="839">
                  <c:v>38051</c:v>
                </c:pt>
                <c:pt idx="840">
                  <c:v>38054</c:v>
                </c:pt>
                <c:pt idx="841">
                  <c:v>38055</c:v>
                </c:pt>
                <c:pt idx="842">
                  <c:v>38056</c:v>
                </c:pt>
                <c:pt idx="843">
                  <c:v>38057</c:v>
                </c:pt>
                <c:pt idx="844">
                  <c:v>38058</c:v>
                </c:pt>
                <c:pt idx="845">
                  <c:v>38061</c:v>
                </c:pt>
                <c:pt idx="846">
                  <c:v>38062</c:v>
                </c:pt>
                <c:pt idx="847">
                  <c:v>38063</c:v>
                </c:pt>
                <c:pt idx="848">
                  <c:v>38064</c:v>
                </c:pt>
                <c:pt idx="849">
                  <c:v>38065</c:v>
                </c:pt>
                <c:pt idx="850">
                  <c:v>38068</c:v>
                </c:pt>
                <c:pt idx="851">
                  <c:v>38069</c:v>
                </c:pt>
                <c:pt idx="852">
                  <c:v>38070</c:v>
                </c:pt>
                <c:pt idx="853">
                  <c:v>38071</c:v>
                </c:pt>
                <c:pt idx="854">
                  <c:v>38072</c:v>
                </c:pt>
                <c:pt idx="855">
                  <c:v>38075</c:v>
                </c:pt>
                <c:pt idx="856">
                  <c:v>38076</c:v>
                </c:pt>
                <c:pt idx="857">
                  <c:v>38077</c:v>
                </c:pt>
                <c:pt idx="858">
                  <c:v>38078</c:v>
                </c:pt>
                <c:pt idx="859">
                  <c:v>38079</c:v>
                </c:pt>
                <c:pt idx="860">
                  <c:v>38082</c:v>
                </c:pt>
                <c:pt idx="861">
                  <c:v>38083</c:v>
                </c:pt>
                <c:pt idx="862">
                  <c:v>38084</c:v>
                </c:pt>
                <c:pt idx="863">
                  <c:v>38085</c:v>
                </c:pt>
                <c:pt idx="864">
                  <c:v>38086</c:v>
                </c:pt>
                <c:pt idx="865">
                  <c:v>38089</c:v>
                </c:pt>
                <c:pt idx="866">
                  <c:v>38090</c:v>
                </c:pt>
                <c:pt idx="867">
                  <c:v>38091</c:v>
                </c:pt>
                <c:pt idx="868">
                  <c:v>38092</c:v>
                </c:pt>
                <c:pt idx="869">
                  <c:v>38093</c:v>
                </c:pt>
                <c:pt idx="870">
                  <c:v>38096</c:v>
                </c:pt>
                <c:pt idx="871">
                  <c:v>38097</c:v>
                </c:pt>
                <c:pt idx="872">
                  <c:v>38098</c:v>
                </c:pt>
                <c:pt idx="873">
                  <c:v>38099</c:v>
                </c:pt>
                <c:pt idx="874">
                  <c:v>38100</c:v>
                </c:pt>
                <c:pt idx="875">
                  <c:v>38103</c:v>
                </c:pt>
                <c:pt idx="876">
                  <c:v>38104</c:v>
                </c:pt>
                <c:pt idx="877">
                  <c:v>38105</c:v>
                </c:pt>
                <c:pt idx="878">
                  <c:v>38106</c:v>
                </c:pt>
                <c:pt idx="879">
                  <c:v>38107</c:v>
                </c:pt>
                <c:pt idx="880">
                  <c:v>38110</c:v>
                </c:pt>
                <c:pt idx="881">
                  <c:v>38111</c:v>
                </c:pt>
                <c:pt idx="882">
                  <c:v>38112</c:v>
                </c:pt>
                <c:pt idx="883">
                  <c:v>38113</c:v>
                </c:pt>
                <c:pt idx="884">
                  <c:v>38114</c:v>
                </c:pt>
                <c:pt idx="885">
                  <c:v>38117</c:v>
                </c:pt>
                <c:pt idx="886">
                  <c:v>38118</c:v>
                </c:pt>
                <c:pt idx="887">
                  <c:v>38119</c:v>
                </c:pt>
                <c:pt idx="888">
                  <c:v>38120</c:v>
                </c:pt>
                <c:pt idx="889">
                  <c:v>38121</c:v>
                </c:pt>
                <c:pt idx="890">
                  <c:v>38124</c:v>
                </c:pt>
                <c:pt idx="891">
                  <c:v>38125</c:v>
                </c:pt>
                <c:pt idx="892">
                  <c:v>38126</c:v>
                </c:pt>
                <c:pt idx="893">
                  <c:v>38127</c:v>
                </c:pt>
                <c:pt idx="894">
                  <c:v>38128</c:v>
                </c:pt>
                <c:pt idx="895">
                  <c:v>38131</c:v>
                </c:pt>
                <c:pt idx="896">
                  <c:v>38132</c:v>
                </c:pt>
                <c:pt idx="897">
                  <c:v>38133</c:v>
                </c:pt>
                <c:pt idx="898">
                  <c:v>38134</c:v>
                </c:pt>
                <c:pt idx="899">
                  <c:v>38135</c:v>
                </c:pt>
                <c:pt idx="900">
                  <c:v>38138</c:v>
                </c:pt>
                <c:pt idx="901">
                  <c:v>38139</c:v>
                </c:pt>
                <c:pt idx="902">
                  <c:v>38140</c:v>
                </c:pt>
                <c:pt idx="903">
                  <c:v>38141</c:v>
                </c:pt>
                <c:pt idx="904">
                  <c:v>38142</c:v>
                </c:pt>
                <c:pt idx="905">
                  <c:v>38145</c:v>
                </c:pt>
                <c:pt idx="906">
                  <c:v>38146</c:v>
                </c:pt>
                <c:pt idx="907">
                  <c:v>38147</c:v>
                </c:pt>
                <c:pt idx="908">
                  <c:v>38148</c:v>
                </c:pt>
                <c:pt idx="909">
                  <c:v>38149</c:v>
                </c:pt>
                <c:pt idx="910">
                  <c:v>38152</c:v>
                </c:pt>
                <c:pt idx="911">
                  <c:v>38153</c:v>
                </c:pt>
                <c:pt idx="912">
                  <c:v>38154</c:v>
                </c:pt>
                <c:pt idx="913">
                  <c:v>38155</c:v>
                </c:pt>
                <c:pt idx="914">
                  <c:v>38156</c:v>
                </c:pt>
                <c:pt idx="915">
                  <c:v>38159</c:v>
                </c:pt>
                <c:pt idx="916">
                  <c:v>38160</c:v>
                </c:pt>
                <c:pt idx="917">
                  <c:v>38161</c:v>
                </c:pt>
                <c:pt idx="918">
                  <c:v>38162</c:v>
                </c:pt>
                <c:pt idx="919">
                  <c:v>38163</c:v>
                </c:pt>
                <c:pt idx="920">
                  <c:v>38166</c:v>
                </c:pt>
                <c:pt idx="921">
                  <c:v>38167</c:v>
                </c:pt>
                <c:pt idx="922">
                  <c:v>38168</c:v>
                </c:pt>
                <c:pt idx="923">
                  <c:v>38169</c:v>
                </c:pt>
                <c:pt idx="924">
                  <c:v>38170</c:v>
                </c:pt>
                <c:pt idx="925">
                  <c:v>38173</c:v>
                </c:pt>
                <c:pt idx="926">
                  <c:v>38174</c:v>
                </c:pt>
                <c:pt idx="927">
                  <c:v>38175</c:v>
                </c:pt>
                <c:pt idx="928">
                  <c:v>38176</c:v>
                </c:pt>
                <c:pt idx="929">
                  <c:v>38177</c:v>
                </c:pt>
                <c:pt idx="930">
                  <c:v>38180</c:v>
                </c:pt>
                <c:pt idx="931">
                  <c:v>38181</c:v>
                </c:pt>
                <c:pt idx="932">
                  <c:v>38182</c:v>
                </c:pt>
                <c:pt idx="933">
                  <c:v>38183</c:v>
                </c:pt>
                <c:pt idx="934">
                  <c:v>38184</c:v>
                </c:pt>
                <c:pt idx="935">
                  <c:v>38187</c:v>
                </c:pt>
                <c:pt idx="936">
                  <c:v>38188</c:v>
                </c:pt>
                <c:pt idx="937">
                  <c:v>38189</c:v>
                </c:pt>
                <c:pt idx="938">
                  <c:v>38190</c:v>
                </c:pt>
                <c:pt idx="939">
                  <c:v>38191</c:v>
                </c:pt>
                <c:pt idx="940">
                  <c:v>38194</c:v>
                </c:pt>
                <c:pt idx="941">
                  <c:v>38195</c:v>
                </c:pt>
                <c:pt idx="942">
                  <c:v>38196</c:v>
                </c:pt>
                <c:pt idx="943">
                  <c:v>38197</c:v>
                </c:pt>
                <c:pt idx="944">
                  <c:v>38198</c:v>
                </c:pt>
                <c:pt idx="945">
                  <c:v>38201</c:v>
                </c:pt>
                <c:pt idx="946">
                  <c:v>38202</c:v>
                </c:pt>
                <c:pt idx="947">
                  <c:v>38203</c:v>
                </c:pt>
                <c:pt idx="948">
                  <c:v>38204</c:v>
                </c:pt>
                <c:pt idx="949">
                  <c:v>38205</c:v>
                </c:pt>
                <c:pt idx="950">
                  <c:v>38208</c:v>
                </c:pt>
                <c:pt idx="951">
                  <c:v>38209</c:v>
                </c:pt>
                <c:pt idx="952">
                  <c:v>38210</c:v>
                </c:pt>
                <c:pt idx="953">
                  <c:v>38211</c:v>
                </c:pt>
                <c:pt idx="954">
                  <c:v>38212</c:v>
                </c:pt>
                <c:pt idx="955">
                  <c:v>38215</c:v>
                </c:pt>
                <c:pt idx="956">
                  <c:v>38216</c:v>
                </c:pt>
                <c:pt idx="957">
                  <c:v>38217</c:v>
                </c:pt>
                <c:pt idx="958">
                  <c:v>38218</c:v>
                </c:pt>
                <c:pt idx="959">
                  <c:v>38219</c:v>
                </c:pt>
                <c:pt idx="960">
                  <c:v>38222</c:v>
                </c:pt>
                <c:pt idx="961">
                  <c:v>38223</c:v>
                </c:pt>
                <c:pt idx="962">
                  <c:v>38224</c:v>
                </c:pt>
                <c:pt idx="963">
                  <c:v>38225</c:v>
                </c:pt>
                <c:pt idx="964">
                  <c:v>38226</c:v>
                </c:pt>
                <c:pt idx="965">
                  <c:v>38229</c:v>
                </c:pt>
                <c:pt idx="966">
                  <c:v>38230</c:v>
                </c:pt>
                <c:pt idx="967">
                  <c:v>38231</c:v>
                </c:pt>
                <c:pt idx="968">
                  <c:v>38232</c:v>
                </c:pt>
                <c:pt idx="969">
                  <c:v>38233</c:v>
                </c:pt>
                <c:pt idx="970">
                  <c:v>38236</c:v>
                </c:pt>
                <c:pt idx="971">
                  <c:v>38237</c:v>
                </c:pt>
                <c:pt idx="972">
                  <c:v>38238</c:v>
                </c:pt>
                <c:pt idx="973">
                  <c:v>38239</c:v>
                </c:pt>
                <c:pt idx="974">
                  <c:v>38240</c:v>
                </c:pt>
                <c:pt idx="975">
                  <c:v>38243</c:v>
                </c:pt>
                <c:pt idx="976">
                  <c:v>38244</c:v>
                </c:pt>
                <c:pt idx="977">
                  <c:v>38245</c:v>
                </c:pt>
                <c:pt idx="978">
                  <c:v>38246</c:v>
                </c:pt>
                <c:pt idx="979">
                  <c:v>38247</c:v>
                </c:pt>
                <c:pt idx="980">
                  <c:v>38250</c:v>
                </c:pt>
                <c:pt idx="981">
                  <c:v>38251</c:v>
                </c:pt>
                <c:pt idx="982">
                  <c:v>38252</c:v>
                </c:pt>
                <c:pt idx="983">
                  <c:v>38253</c:v>
                </c:pt>
                <c:pt idx="984">
                  <c:v>38254</c:v>
                </c:pt>
                <c:pt idx="985">
                  <c:v>38257</c:v>
                </c:pt>
                <c:pt idx="986">
                  <c:v>38258</c:v>
                </c:pt>
                <c:pt idx="987">
                  <c:v>38259</c:v>
                </c:pt>
                <c:pt idx="988">
                  <c:v>38260</c:v>
                </c:pt>
                <c:pt idx="989">
                  <c:v>38261</c:v>
                </c:pt>
                <c:pt idx="990">
                  <c:v>38264</c:v>
                </c:pt>
                <c:pt idx="991">
                  <c:v>38265</c:v>
                </c:pt>
                <c:pt idx="992">
                  <c:v>38266</c:v>
                </c:pt>
                <c:pt idx="993">
                  <c:v>38267</c:v>
                </c:pt>
                <c:pt idx="994">
                  <c:v>38268</c:v>
                </c:pt>
                <c:pt idx="995">
                  <c:v>38271</c:v>
                </c:pt>
                <c:pt idx="996">
                  <c:v>38272</c:v>
                </c:pt>
                <c:pt idx="997">
                  <c:v>38273</c:v>
                </c:pt>
                <c:pt idx="998">
                  <c:v>38274</c:v>
                </c:pt>
                <c:pt idx="999">
                  <c:v>38275</c:v>
                </c:pt>
                <c:pt idx="1000">
                  <c:v>38278</c:v>
                </c:pt>
                <c:pt idx="1001">
                  <c:v>38279</c:v>
                </c:pt>
                <c:pt idx="1002">
                  <c:v>38280</c:v>
                </c:pt>
                <c:pt idx="1003">
                  <c:v>38281</c:v>
                </c:pt>
                <c:pt idx="1004">
                  <c:v>38282</c:v>
                </c:pt>
                <c:pt idx="1005">
                  <c:v>38285</c:v>
                </c:pt>
                <c:pt idx="1006">
                  <c:v>38286</c:v>
                </c:pt>
                <c:pt idx="1007">
                  <c:v>38287</c:v>
                </c:pt>
                <c:pt idx="1008">
                  <c:v>38288</c:v>
                </c:pt>
                <c:pt idx="1009">
                  <c:v>38289</c:v>
                </c:pt>
                <c:pt idx="1010">
                  <c:v>38292</c:v>
                </c:pt>
                <c:pt idx="1011">
                  <c:v>38293</c:v>
                </c:pt>
                <c:pt idx="1012">
                  <c:v>38294</c:v>
                </c:pt>
                <c:pt idx="1013">
                  <c:v>38295</c:v>
                </c:pt>
                <c:pt idx="1014">
                  <c:v>38296</c:v>
                </c:pt>
                <c:pt idx="1015">
                  <c:v>38299</c:v>
                </c:pt>
                <c:pt idx="1016">
                  <c:v>38300</c:v>
                </c:pt>
                <c:pt idx="1017">
                  <c:v>38301</c:v>
                </c:pt>
                <c:pt idx="1018">
                  <c:v>38302</c:v>
                </c:pt>
                <c:pt idx="1019">
                  <c:v>38303</c:v>
                </c:pt>
                <c:pt idx="1020">
                  <c:v>38306</c:v>
                </c:pt>
                <c:pt idx="1021">
                  <c:v>38307</c:v>
                </c:pt>
                <c:pt idx="1022">
                  <c:v>38308</c:v>
                </c:pt>
                <c:pt idx="1023">
                  <c:v>38309</c:v>
                </c:pt>
                <c:pt idx="1024">
                  <c:v>38310</c:v>
                </c:pt>
                <c:pt idx="1025">
                  <c:v>38313</c:v>
                </c:pt>
                <c:pt idx="1026">
                  <c:v>38314</c:v>
                </c:pt>
                <c:pt idx="1027">
                  <c:v>38315</c:v>
                </c:pt>
                <c:pt idx="1028">
                  <c:v>38316</c:v>
                </c:pt>
                <c:pt idx="1029">
                  <c:v>38317</c:v>
                </c:pt>
                <c:pt idx="1030">
                  <c:v>38320</c:v>
                </c:pt>
                <c:pt idx="1031">
                  <c:v>38321</c:v>
                </c:pt>
                <c:pt idx="1032">
                  <c:v>38322</c:v>
                </c:pt>
                <c:pt idx="1033">
                  <c:v>38323</c:v>
                </c:pt>
                <c:pt idx="1034">
                  <c:v>38324</c:v>
                </c:pt>
                <c:pt idx="1035">
                  <c:v>38327</c:v>
                </c:pt>
                <c:pt idx="1036">
                  <c:v>38328</c:v>
                </c:pt>
                <c:pt idx="1037">
                  <c:v>38329</c:v>
                </c:pt>
                <c:pt idx="1038">
                  <c:v>38330</c:v>
                </c:pt>
                <c:pt idx="1039">
                  <c:v>38331</c:v>
                </c:pt>
                <c:pt idx="1040">
                  <c:v>38334</c:v>
                </c:pt>
                <c:pt idx="1041">
                  <c:v>38335</c:v>
                </c:pt>
                <c:pt idx="1042">
                  <c:v>38336</c:v>
                </c:pt>
                <c:pt idx="1043">
                  <c:v>38337</c:v>
                </c:pt>
                <c:pt idx="1044">
                  <c:v>38338</c:v>
                </c:pt>
                <c:pt idx="1045">
                  <c:v>38341</c:v>
                </c:pt>
                <c:pt idx="1046">
                  <c:v>38342</c:v>
                </c:pt>
                <c:pt idx="1047">
                  <c:v>38343</c:v>
                </c:pt>
                <c:pt idx="1048">
                  <c:v>38344</c:v>
                </c:pt>
                <c:pt idx="1049">
                  <c:v>38345</c:v>
                </c:pt>
                <c:pt idx="1050">
                  <c:v>38348</c:v>
                </c:pt>
                <c:pt idx="1051">
                  <c:v>38349</c:v>
                </c:pt>
                <c:pt idx="1052">
                  <c:v>38350</c:v>
                </c:pt>
                <c:pt idx="1053">
                  <c:v>38351</c:v>
                </c:pt>
                <c:pt idx="1054">
                  <c:v>38352</c:v>
                </c:pt>
                <c:pt idx="1055">
                  <c:v>38355</c:v>
                </c:pt>
                <c:pt idx="1056">
                  <c:v>38356</c:v>
                </c:pt>
                <c:pt idx="1057">
                  <c:v>38357</c:v>
                </c:pt>
                <c:pt idx="1058">
                  <c:v>38358</c:v>
                </c:pt>
                <c:pt idx="1059">
                  <c:v>38359</c:v>
                </c:pt>
                <c:pt idx="1060">
                  <c:v>38362</c:v>
                </c:pt>
                <c:pt idx="1061">
                  <c:v>38363</c:v>
                </c:pt>
                <c:pt idx="1062">
                  <c:v>38364</c:v>
                </c:pt>
                <c:pt idx="1063">
                  <c:v>38365</c:v>
                </c:pt>
                <c:pt idx="1064">
                  <c:v>38366</c:v>
                </c:pt>
                <c:pt idx="1065">
                  <c:v>38369</c:v>
                </c:pt>
                <c:pt idx="1066">
                  <c:v>38370</c:v>
                </c:pt>
                <c:pt idx="1067">
                  <c:v>38371</c:v>
                </c:pt>
                <c:pt idx="1068">
                  <c:v>38372</c:v>
                </c:pt>
                <c:pt idx="1069">
                  <c:v>38373</c:v>
                </c:pt>
                <c:pt idx="1070">
                  <c:v>38376</c:v>
                </c:pt>
                <c:pt idx="1071">
                  <c:v>38377</c:v>
                </c:pt>
                <c:pt idx="1072">
                  <c:v>38378</c:v>
                </c:pt>
                <c:pt idx="1073">
                  <c:v>38379</c:v>
                </c:pt>
                <c:pt idx="1074">
                  <c:v>38380</c:v>
                </c:pt>
                <c:pt idx="1075">
                  <c:v>38383</c:v>
                </c:pt>
                <c:pt idx="1076">
                  <c:v>38384</c:v>
                </c:pt>
                <c:pt idx="1077">
                  <c:v>38385</c:v>
                </c:pt>
                <c:pt idx="1078">
                  <c:v>38386</c:v>
                </c:pt>
                <c:pt idx="1079">
                  <c:v>38387</c:v>
                </c:pt>
                <c:pt idx="1080">
                  <c:v>38390</c:v>
                </c:pt>
                <c:pt idx="1081">
                  <c:v>38391</c:v>
                </c:pt>
                <c:pt idx="1082">
                  <c:v>38392</c:v>
                </c:pt>
                <c:pt idx="1083">
                  <c:v>38393</c:v>
                </c:pt>
                <c:pt idx="1084">
                  <c:v>38394</c:v>
                </c:pt>
                <c:pt idx="1085">
                  <c:v>38397</c:v>
                </c:pt>
                <c:pt idx="1086">
                  <c:v>38398</c:v>
                </c:pt>
                <c:pt idx="1087">
                  <c:v>38399</c:v>
                </c:pt>
                <c:pt idx="1088">
                  <c:v>38400</c:v>
                </c:pt>
                <c:pt idx="1089">
                  <c:v>38401</c:v>
                </c:pt>
                <c:pt idx="1090">
                  <c:v>38404</c:v>
                </c:pt>
                <c:pt idx="1091">
                  <c:v>38405</c:v>
                </c:pt>
                <c:pt idx="1092">
                  <c:v>38406</c:v>
                </c:pt>
                <c:pt idx="1093">
                  <c:v>38407</c:v>
                </c:pt>
                <c:pt idx="1094">
                  <c:v>38408</c:v>
                </c:pt>
                <c:pt idx="1095">
                  <c:v>38411</c:v>
                </c:pt>
                <c:pt idx="1096">
                  <c:v>38412</c:v>
                </c:pt>
                <c:pt idx="1097">
                  <c:v>38413</c:v>
                </c:pt>
                <c:pt idx="1098">
                  <c:v>38414</c:v>
                </c:pt>
                <c:pt idx="1099">
                  <c:v>38415</c:v>
                </c:pt>
                <c:pt idx="1100">
                  <c:v>38418</c:v>
                </c:pt>
                <c:pt idx="1101">
                  <c:v>38419</c:v>
                </c:pt>
                <c:pt idx="1102">
                  <c:v>38420</c:v>
                </c:pt>
                <c:pt idx="1103">
                  <c:v>38421</c:v>
                </c:pt>
                <c:pt idx="1104">
                  <c:v>38422</c:v>
                </c:pt>
                <c:pt idx="1105">
                  <c:v>38425</c:v>
                </c:pt>
                <c:pt idx="1106">
                  <c:v>38426</c:v>
                </c:pt>
                <c:pt idx="1107">
                  <c:v>38427</c:v>
                </c:pt>
                <c:pt idx="1108">
                  <c:v>38428</c:v>
                </c:pt>
                <c:pt idx="1109">
                  <c:v>38429</c:v>
                </c:pt>
                <c:pt idx="1110">
                  <c:v>38432</c:v>
                </c:pt>
                <c:pt idx="1111">
                  <c:v>38433</c:v>
                </c:pt>
                <c:pt idx="1112">
                  <c:v>38434</c:v>
                </c:pt>
                <c:pt idx="1113">
                  <c:v>38435</c:v>
                </c:pt>
                <c:pt idx="1114">
                  <c:v>38436</c:v>
                </c:pt>
                <c:pt idx="1115">
                  <c:v>38439</c:v>
                </c:pt>
                <c:pt idx="1116">
                  <c:v>38440</c:v>
                </c:pt>
                <c:pt idx="1117">
                  <c:v>38441</c:v>
                </c:pt>
                <c:pt idx="1118">
                  <c:v>38442</c:v>
                </c:pt>
                <c:pt idx="1119">
                  <c:v>38443</c:v>
                </c:pt>
                <c:pt idx="1120">
                  <c:v>38446</c:v>
                </c:pt>
                <c:pt idx="1121">
                  <c:v>38447</c:v>
                </c:pt>
                <c:pt idx="1122">
                  <c:v>38448</c:v>
                </c:pt>
                <c:pt idx="1123">
                  <c:v>38449</c:v>
                </c:pt>
                <c:pt idx="1124">
                  <c:v>38450</c:v>
                </c:pt>
                <c:pt idx="1125">
                  <c:v>38453</c:v>
                </c:pt>
                <c:pt idx="1126">
                  <c:v>38454</c:v>
                </c:pt>
                <c:pt idx="1127">
                  <c:v>38455</c:v>
                </c:pt>
                <c:pt idx="1128">
                  <c:v>38456</c:v>
                </c:pt>
                <c:pt idx="1129">
                  <c:v>38457</c:v>
                </c:pt>
                <c:pt idx="1130">
                  <c:v>38460</c:v>
                </c:pt>
                <c:pt idx="1131">
                  <c:v>38461</c:v>
                </c:pt>
                <c:pt idx="1132">
                  <c:v>38462</c:v>
                </c:pt>
                <c:pt idx="1133">
                  <c:v>38463</c:v>
                </c:pt>
                <c:pt idx="1134">
                  <c:v>38464</c:v>
                </c:pt>
                <c:pt idx="1135">
                  <c:v>38467</c:v>
                </c:pt>
                <c:pt idx="1136">
                  <c:v>38468</c:v>
                </c:pt>
                <c:pt idx="1137">
                  <c:v>38469</c:v>
                </c:pt>
                <c:pt idx="1138">
                  <c:v>38470</c:v>
                </c:pt>
                <c:pt idx="1139">
                  <c:v>38471</c:v>
                </c:pt>
                <c:pt idx="1140">
                  <c:v>38474</c:v>
                </c:pt>
                <c:pt idx="1141">
                  <c:v>38475</c:v>
                </c:pt>
                <c:pt idx="1142">
                  <c:v>38476</c:v>
                </c:pt>
                <c:pt idx="1143">
                  <c:v>38477</c:v>
                </c:pt>
                <c:pt idx="1144">
                  <c:v>38478</c:v>
                </c:pt>
                <c:pt idx="1145">
                  <c:v>38481</c:v>
                </c:pt>
                <c:pt idx="1146">
                  <c:v>38482</c:v>
                </c:pt>
                <c:pt idx="1147">
                  <c:v>38483</c:v>
                </c:pt>
                <c:pt idx="1148">
                  <c:v>38484</c:v>
                </c:pt>
                <c:pt idx="1149">
                  <c:v>38485</c:v>
                </c:pt>
                <c:pt idx="1150">
                  <c:v>38488</c:v>
                </c:pt>
                <c:pt idx="1151">
                  <c:v>38489</c:v>
                </c:pt>
                <c:pt idx="1152">
                  <c:v>38490</c:v>
                </c:pt>
                <c:pt idx="1153">
                  <c:v>38491</c:v>
                </c:pt>
                <c:pt idx="1154">
                  <c:v>38492</c:v>
                </c:pt>
                <c:pt idx="1155">
                  <c:v>38495</c:v>
                </c:pt>
                <c:pt idx="1156">
                  <c:v>38496</c:v>
                </c:pt>
                <c:pt idx="1157">
                  <c:v>38497</c:v>
                </c:pt>
                <c:pt idx="1158">
                  <c:v>38498</c:v>
                </c:pt>
                <c:pt idx="1159">
                  <c:v>38499</c:v>
                </c:pt>
                <c:pt idx="1160">
                  <c:v>38502</c:v>
                </c:pt>
                <c:pt idx="1161">
                  <c:v>38503</c:v>
                </c:pt>
                <c:pt idx="1162">
                  <c:v>38504</c:v>
                </c:pt>
                <c:pt idx="1163">
                  <c:v>38505</c:v>
                </c:pt>
                <c:pt idx="1164">
                  <c:v>38506</c:v>
                </c:pt>
                <c:pt idx="1165">
                  <c:v>38509</c:v>
                </c:pt>
                <c:pt idx="1166">
                  <c:v>38510</c:v>
                </c:pt>
                <c:pt idx="1167">
                  <c:v>38511</c:v>
                </c:pt>
                <c:pt idx="1168">
                  <c:v>38512</c:v>
                </c:pt>
                <c:pt idx="1169">
                  <c:v>38513</c:v>
                </c:pt>
                <c:pt idx="1170">
                  <c:v>38516</c:v>
                </c:pt>
                <c:pt idx="1171">
                  <c:v>38517</c:v>
                </c:pt>
                <c:pt idx="1172">
                  <c:v>38518</c:v>
                </c:pt>
                <c:pt idx="1173">
                  <c:v>38519</c:v>
                </c:pt>
                <c:pt idx="1174">
                  <c:v>38520</c:v>
                </c:pt>
                <c:pt idx="1175">
                  <c:v>38523</c:v>
                </c:pt>
                <c:pt idx="1176">
                  <c:v>38524</c:v>
                </c:pt>
                <c:pt idx="1177">
                  <c:v>38525</c:v>
                </c:pt>
                <c:pt idx="1178">
                  <c:v>38526</c:v>
                </c:pt>
                <c:pt idx="1179">
                  <c:v>38527</c:v>
                </c:pt>
                <c:pt idx="1180">
                  <c:v>38530</c:v>
                </c:pt>
                <c:pt idx="1181">
                  <c:v>38531</c:v>
                </c:pt>
                <c:pt idx="1182">
                  <c:v>38532</c:v>
                </c:pt>
                <c:pt idx="1183">
                  <c:v>38533</c:v>
                </c:pt>
                <c:pt idx="1184">
                  <c:v>38534</c:v>
                </c:pt>
                <c:pt idx="1185">
                  <c:v>38537</c:v>
                </c:pt>
                <c:pt idx="1186">
                  <c:v>38538</c:v>
                </c:pt>
                <c:pt idx="1187">
                  <c:v>38539</c:v>
                </c:pt>
                <c:pt idx="1188">
                  <c:v>38540</c:v>
                </c:pt>
                <c:pt idx="1189">
                  <c:v>38541</c:v>
                </c:pt>
                <c:pt idx="1190">
                  <c:v>38544</c:v>
                </c:pt>
                <c:pt idx="1191">
                  <c:v>38545</c:v>
                </c:pt>
                <c:pt idx="1192">
                  <c:v>38546</c:v>
                </c:pt>
                <c:pt idx="1193">
                  <c:v>38547</c:v>
                </c:pt>
                <c:pt idx="1194">
                  <c:v>38548</c:v>
                </c:pt>
                <c:pt idx="1195">
                  <c:v>38551</c:v>
                </c:pt>
                <c:pt idx="1196">
                  <c:v>38552</c:v>
                </c:pt>
                <c:pt idx="1197">
                  <c:v>38553</c:v>
                </c:pt>
                <c:pt idx="1198">
                  <c:v>38554</c:v>
                </c:pt>
                <c:pt idx="1199">
                  <c:v>38555</c:v>
                </c:pt>
                <c:pt idx="1200">
                  <c:v>38558</c:v>
                </c:pt>
                <c:pt idx="1201">
                  <c:v>38559</c:v>
                </c:pt>
                <c:pt idx="1202">
                  <c:v>38560</c:v>
                </c:pt>
                <c:pt idx="1203">
                  <c:v>38561</c:v>
                </c:pt>
                <c:pt idx="1204">
                  <c:v>38562</c:v>
                </c:pt>
                <c:pt idx="1205">
                  <c:v>38565</c:v>
                </c:pt>
                <c:pt idx="1206">
                  <c:v>38566</c:v>
                </c:pt>
                <c:pt idx="1207">
                  <c:v>38567</c:v>
                </c:pt>
                <c:pt idx="1208">
                  <c:v>38568</c:v>
                </c:pt>
                <c:pt idx="1209">
                  <c:v>38569</c:v>
                </c:pt>
                <c:pt idx="1210">
                  <c:v>38572</c:v>
                </c:pt>
                <c:pt idx="1211">
                  <c:v>38573</c:v>
                </c:pt>
                <c:pt idx="1212">
                  <c:v>38574</c:v>
                </c:pt>
                <c:pt idx="1213">
                  <c:v>38575</c:v>
                </c:pt>
                <c:pt idx="1214">
                  <c:v>38576</c:v>
                </c:pt>
                <c:pt idx="1215">
                  <c:v>38579</c:v>
                </c:pt>
                <c:pt idx="1216">
                  <c:v>38580</c:v>
                </c:pt>
                <c:pt idx="1217">
                  <c:v>38581</c:v>
                </c:pt>
                <c:pt idx="1218">
                  <c:v>38582</c:v>
                </c:pt>
                <c:pt idx="1219">
                  <c:v>38583</c:v>
                </c:pt>
                <c:pt idx="1220">
                  <c:v>38586</c:v>
                </c:pt>
                <c:pt idx="1221">
                  <c:v>38587</c:v>
                </c:pt>
                <c:pt idx="1222">
                  <c:v>38588</c:v>
                </c:pt>
                <c:pt idx="1223">
                  <c:v>38589</c:v>
                </c:pt>
                <c:pt idx="1224">
                  <c:v>38590</c:v>
                </c:pt>
                <c:pt idx="1225">
                  <c:v>38593</c:v>
                </c:pt>
                <c:pt idx="1226">
                  <c:v>38594</c:v>
                </c:pt>
                <c:pt idx="1227">
                  <c:v>38595</c:v>
                </c:pt>
                <c:pt idx="1228">
                  <c:v>38596</c:v>
                </c:pt>
                <c:pt idx="1229">
                  <c:v>38597</c:v>
                </c:pt>
                <c:pt idx="1230">
                  <c:v>38600</c:v>
                </c:pt>
                <c:pt idx="1231">
                  <c:v>38601</c:v>
                </c:pt>
                <c:pt idx="1232">
                  <c:v>38602</c:v>
                </c:pt>
                <c:pt idx="1233">
                  <c:v>38603</c:v>
                </c:pt>
                <c:pt idx="1234">
                  <c:v>38604</c:v>
                </c:pt>
                <c:pt idx="1235">
                  <c:v>38607</c:v>
                </c:pt>
                <c:pt idx="1236">
                  <c:v>38608</c:v>
                </c:pt>
                <c:pt idx="1237">
                  <c:v>38609</c:v>
                </c:pt>
                <c:pt idx="1238">
                  <c:v>38610</c:v>
                </c:pt>
                <c:pt idx="1239">
                  <c:v>38611</c:v>
                </c:pt>
                <c:pt idx="1240">
                  <c:v>38614</c:v>
                </c:pt>
                <c:pt idx="1241">
                  <c:v>38615</c:v>
                </c:pt>
                <c:pt idx="1242">
                  <c:v>38616</c:v>
                </c:pt>
                <c:pt idx="1243">
                  <c:v>38617</c:v>
                </c:pt>
                <c:pt idx="1244">
                  <c:v>38618</c:v>
                </c:pt>
                <c:pt idx="1245">
                  <c:v>38621</c:v>
                </c:pt>
                <c:pt idx="1246">
                  <c:v>38622</c:v>
                </c:pt>
                <c:pt idx="1247">
                  <c:v>38623</c:v>
                </c:pt>
                <c:pt idx="1248">
                  <c:v>38624</c:v>
                </c:pt>
                <c:pt idx="1249">
                  <c:v>38625</c:v>
                </c:pt>
                <c:pt idx="1250">
                  <c:v>38628</c:v>
                </c:pt>
                <c:pt idx="1251">
                  <c:v>38629</c:v>
                </c:pt>
                <c:pt idx="1252">
                  <c:v>38630</c:v>
                </c:pt>
                <c:pt idx="1253">
                  <c:v>38631</c:v>
                </c:pt>
                <c:pt idx="1254">
                  <c:v>38632</c:v>
                </c:pt>
                <c:pt idx="1255">
                  <c:v>38635</c:v>
                </c:pt>
                <c:pt idx="1256">
                  <c:v>38636</c:v>
                </c:pt>
                <c:pt idx="1257">
                  <c:v>38637</c:v>
                </c:pt>
                <c:pt idx="1258">
                  <c:v>38638</c:v>
                </c:pt>
                <c:pt idx="1259">
                  <c:v>38639</c:v>
                </c:pt>
                <c:pt idx="1260">
                  <c:v>38642</c:v>
                </c:pt>
                <c:pt idx="1261">
                  <c:v>38643</c:v>
                </c:pt>
                <c:pt idx="1262">
                  <c:v>38644</c:v>
                </c:pt>
                <c:pt idx="1263">
                  <c:v>38645</c:v>
                </c:pt>
                <c:pt idx="1264">
                  <c:v>38646</c:v>
                </c:pt>
                <c:pt idx="1265">
                  <c:v>38649</c:v>
                </c:pt>
                <c:pt idx="1266">
                  <c:v>38650</c:v>
                </c:pt>
                <c:pt idx="1267">
                  <c:v>38651</c:v>
                </c:pt>
                <c:pt idx="1268">
                  <c:v>38652</c:v>
                </c:pt>
                <c:pt idx="1269">
                  <c:v>38653</c:v>
                </c:pt>
                <c:pt idx="1270">
                  <c:v>38656</c:v>
                </c:pt>
                <c:pt idx="1271">
                  <c:v>38657</c:v>
                </c:pt>
                <c:pt idx="1272">
                  <c:v>38658</c:v>
                </c:pt>
                <c:pt idx="1273">
                  <c:v>38659</c:v>
                </c:pt>
                <c:pt idx="1274">
                  <c:v>38660</c:v>
                </c:pt>
                <c:pt idx="1275">
                  <c:v>38663</c:v>
                </c:pt>
                <c:pt idx="1276">
                  <c:v>38664</c:v>
                </c:pt>
                <c:pt idx="1277">
                  <c:v>38665</c:v>
                </c:pt>
                <c:pt idx="1278">
                  <c:v>38666</c:v>
                </c:pt>
                <c:pt idx="1279">
                  <c:v>38667</c:v>
                </c:pt>
                <c:pt idx="1280">
                  <c:v>38670</c:v>
                </c:pt>
                <c:pt idx="1281">
                  <c:v>38671</c:v>
                </c:pt>
                <c:pt idx="1282">
                  <c:v>38672</c:v>
                </c:pt>
                <c:pt idx="1283">
                  <c:v>38673</c:v>
                </c:pt>
                <c:pt idx="1284">
                  <c:v>38674</c:v>
                </c:pt>
                <c:pt idx="1285">
                  <c:v>38677</c:v>
                </c:pt>
                <c:pt idx="1286">
                  <c:v>38678</c:v>
                </c:pt>
                <c:pt idx="1287">
                  <c:v>38679</c:v>
                </c:pt>
                <c:pt idx="1288">
                  <c:v>38680</c:v>
                </c:pt>
                <c:pt idx="1289">
                  <c:v>38681</c:v>
                </c:pt>
                <c:pt idx="1290">
                  <c:v>38684</c:v>
                </c:pt>
                <c:pt idx="1291">
                  <c:v>38685</c:v>
                </c:pt>
                <c:pt idx="1292">
                  <c:v>38686</c:v>
                </c:pt>
                <c:pt idx="1293">
                  <c:v>38687</c:v>
                </c:pt>
                <c:pt idx="1294">
                  <c:v>38688</c:v>
                </c:pt>
                <c:pt idx="1295">
                  <c:v>38691</c:v>
                </c:pt>
                <c:pt idx="1296">
                  <c:v>38692</c:v>
                </c:pt>
                <c:pt idx="1297">
                  <c:v>38693</c:v>
                </c:pt>
                <c:pt idx="1298">
                  <c:v>38694</c:v>
                </c:pt>
                <c:pt idx="1299">
                  <c:v>38695</c:v>
                </c:pt>
                <c:pt idx="1300">
                  <c:v>38698</c:v>
                </c:pt>
                <c:pt idx="1301">
                  <c:v>38699</c:v>
                </c:pt>
                <c:pt idx="1302">
                  <c:v>38700</c:v>
                </c:pt>
                <c:pt idx="1303">
                  <c:v>38701</c:v>
                </c:pt>
                <c:pt idx="1304">
                  <c:v>38702</c:v>
                </c:pt>
                <c:pt idx="1305">
                  <c:v>38705</c:v>
                </c:pt>
                <c:pt idx="1306">
                  <c:v>38706</c:v>
                </c:pt>
                <c:pt idx="1307">
                  <c:v>38707</c:v>
                </c:pt>
                <c:pt idx="1308">
                  <c:v>38708</c:v>
                </c:pt>
                <c:pt idx="1309">
                  <c:v>38709</c:v>
                </c:pt>
                <c:pt idx="1310">
                  <c:v>38712</c:v>
                </c:pt>
                <c:pt idx="1311">
                  <c:v>38713</c:v>
                </c:pt>
                <c:pt idx="1312">
                  <c:v>38714</c:v>
                </c:pt>
                <c:pt idx="1313">
                  <c:v>38715</c:v>
                </c:pt>
                <c:pt idx="1314">
                  <c:v>38716</c:v>
                </c:pt>
                <c:pt idx="1315">
                  <c:v>38719</c:v>
                </c:pt>
                <c:pt idx="1316">
                  <c:v>38720</c:v>
                </c:pt>
                <c:pt idx="1317">
                  <c:v>38721</c:v>
                </c:pt>
                <c:pt idx="1318">
                  <c:v>38722</c:v>
                </c:pt>
                <c:pt idx="1319">
                  <c:v>38723</c:v>
                </c:pt>
                <c:pt idx="1320">
                  <c:v>38726</c:v>
                </c:pt>
                <c:pt idx="1321">
                  <c:v>38727</c:v>
                </c:pt>
                <c:pt idx="1322">
                  <c:v>38728</c:v>
                </c:pt>
                <c:pt idx="1323">
                  <c:v>38729</c:v>
                </c:pt>
                <c:pt idx="1324">
                  <c:v>38730</c:v>
                </c:pt>
                <c:pt idx="1325">
                  <c:v>38733</c:v>
                </c:pt>
                <c:pt idx="1326">
                  <c:v>38734</c:v>
                </c:pt>
                <c:pt idx="1327">
                  <c:v>38735</c:v>
                </c:pt>
                <c:pt idx="1328">
                  <c:v>38736</c:v>
                </c:pt>
                <c:pt idx="1329">
                  <c:v>38737</c:v>
                </c:pt>
                <c:pt idx="1330">
                  <c:v>38740</c:v>
                </c:pt>
                <c:pt idx="1331">
                  <c:v>38741</c:v>
                </c:pt>
                <c:pt idx="1332">
                  <c:v>38742</c:v>
                </c:pt>
                <c:pt idx="1333">
                  <c:v>38743</c:v>
                </c:pt>
                <c:pt idx="1334">
                  <c:v>38744</c:v>
                </c:pt>
                <c:pt idx="1335">
                  <c:v>38747</c:v>
                </c:pt>
                <c:pt idx="1336">
                  <c:v>38748</c:v>
                </c:pt>
                <c:pt idx="1337">
                  <c:v>38749</c:v>
                </c:pt>
                <c:pt idx="1338">
                  <c:v>38750</c:v>
                </c:pt>
                <c:pt idx="1339">
                  <c:v>38751</c:v>
                </c:pt>
                <c:pt idx="1340">
                  <c:v>38754</c:v>
                </c:pt>
                <c:pt idx="1341">
                  <c:v>38755</c:v>
                </c:pt>
                <c:pt idx="1342">
                  <c:v>38756</c:v>
                </c:pt>
                <c:pt idx="1343">
                  <c:v>38757</c:v>
                </c:pt>
                <c:pt idx="1344">
                  <c:v>38758</c:v>
                </c:pt>
                <c:pt idx="1345">
                  <c:v>38761</c:v>
                </c:pt>
                <c:pt idx="1346">
                  <c:v>38762</c:v>
                </c:pt>
                <c:pt idx="1347">
                  <c:v>38763</c:v>
                </c:pt>
                <c:pt idx="1348">
                  <c:v>38764</c:v>
                </c:pt>
                <c:pt idx="1349">
                  <c:v>38765</c:v>
                </c:pt>
                <c:pt idx="1350">
                  <c:v>38768</c:v>
                </c:pt>
                <c:pt idx="1351">
                  <c:v>38769</c:v>
                </c:pt>
                <c:pt idx="1352">
                  <c:v>38770</c:v>
                </c:pt>
                <c:pt idx="1353">
                  <c:v>38771</c:v>
                </c:pt>
                <c:pt idx="1354">
                  <c:v>38772</c:v>
                </c:pt>
                <c:pt idx="1355">
                  <c:v>38775</c:v>
                </c:pt>
                <c:pt idx="1356">
                  <c:v>38776</c:v>
                </c:pt>
                <c:pt idx="1357">
                  <c:v>38777</c:v>
                </c:pt>
                <c:pt idx="1358">
                  <c:v>38778</c:v>
                </c:pt>
                <c:pt idx="1359">
                  <c:v>38779</c:v>
                </c:pt>
                <c:pt idx="1360">
                  <c:v>38782</c:v>
                </c:pt>
                <c:pt idx="1361">
                  <c:v>38783</c:v>
                </c:pt>
                <c:pt idx="1362">
                  <c:v>38784</c:v>
                </c:pt>
                <c:pt idx="1363">
                  <c:v>38785</c:v>
                </c:pt>
                <c:pt idx="1364">
                  <c:v>38786</c:v>
                </c:pt>
                <c:pt idx="1365">
                  <c:v>38789</c:v>
                </c:pt>
                <c:pt idx="1366">
                  <c:v>38790</c:v>
                </c:pt>
                <c:pt idx="1367">
                  <c:v>38791</c:v>
                </c:pt>
                <c:pt idx="1368">
                  <c:v>38792</c:v>
                </c:pt>
                <c:pt idx="1369">
                  <c:v>38793</c:v>
                </c:pt>
                <c:pt idx="1370">
                  <c:v>38796</c:v>
                </c:pt>
                <c:pt idx="1371">
                  <c:v>38797</c:v>
                </c:pt>
                <c:pt idx="1372">
                  <c:v>38798</c:v>
                </c:pt>
                <c:pt idx="1373">
                  <c:v>38799</c:v>
                </c:pt>
                <c:pt idx="1374">
                  <c:v>38800</c:v>
                </c:pt>
                <c:pt idx="1375">
                  <c:v>38803</c:v>
                </c:pt>
                <c:pt idx="1376">
                  <c:v>38804</c:v>
                </c:pt>
                <c:pt idx="1377">
                  <c:v>38805</c:v>
                </c:pt>
                <c:pt idx="1378">
                  <c:v>38806</c:v>
                </c:pt>
                <c:pt idx="1379">
                  <c:v>38807</c:v>
                </c:pt>
                <c:pt idx="1380">
                  <c:v>38810</c:v>
                </c:pt>
                <c:pt idx="1381">
                  <c:v>38811</c:v>
                </c:pt>
                <c:pt idx="1382">
                  <c:v>38812</c:v>
                </c:pt>
                <c:pt idx="1383">
                  <c:v>38813</c:v>
                </c:pt>
                <c:pt idx="1384">
                  <c:v>38814</c:v>
                </c:pt>
                <c:pt idx="1385">
                  <c:v>38817</c:v>
                </c:pt>
                <c:pt idx="1386">
                  <c:v>38818</c:v>
                </c:pt>
                <c:pt idx="1387">
                  <c:v>38819</c:v>
                </c:pt>
                <c:pt idx="1388">
                  <c:v>38820</c:v>
                </c:pt>
                <c:pt idx="1389">
                  <c:v>38821</c:v>
                </c:pt>
                <c:pt idx="1390">
                  <c:v>38824</c:v>
                </c:pt>
                <c:pt idx="1391">
                  <c:v>38825</c:v>
                </c:pt>
                <c:pt idx="1392">
                  <c:v>38826</c:v>
                </c:pt>
                <c:pt idx="1393">
                  <c:v>38827</c:v>
                </c:pt>
                <c:pt idx="1394">
                  <c:v>38828</c:v>
                </c:pt>
                <c:pt idx="1395">
                  <c:v>38831</c:v>
                </c:pt>
                <c:pt idx="1396">
                  <c:v>38832</c:v>
                </c:pt>
                <c:pt idx="1397">
                  <c:v>38833</c:v>
                </c:pt>
                <c:pt idx="1398">
                  <c:v>38834</c:v>
                </c:pt>
                <c:pt idx="1399">
                  <c:v>38835</c:v>
                </c:pt>
                <c:pt idx="1400">
                  <c:v>38838</c:v>
                </c:pt>
                <c:pt idx="1401">
                  <c:v>38839</c:v>
                </c:pt>
                <c:pt idx="1402">
                  <c:v>38840</c:v>
                </c:pt>
                <c:pt idx="1403">
                  <c:v>38841</c:v>
                </c:pt>
                <c:pt idx="1404">
                  <c:v>38842</c:v>
                </c:pt>
                <c:pt idx="1405">
                  <c:v>38845</c:v>
                </c:pt>
                <c:pt idx="1406">
                  <c:v>38846</c:v>
                </c:pt>
                <c:pt idx="1407">
                  <c:v>38847</c:v>
                </c:pt>
                <c:pt idx="1408">
                  <c:v>38848</c:v>
                </c:pt>
                <c:pt idx="1409">
                  <c:v>38849</c:v>
                </c:pt>
                <c:pt idx="1410">
                  <c:v>38852</c:v>
                </c:pt>
                <c:pt idx="1411">
                  <c:v>38853</c:v>
                </c:pt>
                <c:pt idx="1412">
                  <c:v>38854</c:v>
                </c:pt>
                <c:pt idx="1413">
                  <c:v>38855</c:v>
                </c:pt>
                <c:pt idx="1414">
                  <c:v>38856</c:v>
                </c:pt>
                <c:pt idx="1415">
                  <c:v>38859</c:v>
                </c:pt>
                <c:pt idx="1416">
                  <c:v>38860</c:v>
                </c:pt>
                <c:pt idx="1417">
                  <c:v>38861</c:v>
                </c:pt>
                <c:pt idx="1418">
                  <c:v>38862</c:v>
                </c:pt>
                <c:pt idx="1419">
                  <c:v>38863</c:v>
                </c:pt>
                <c:pt idx="1420">
                  <c:v>38866</c:v>
                </c:pt>
                <c:pt idx="1421">
                  <c:v>38867</c:v>
                </c:pt>
                <c:pt idx="1422">
                  <c:v>38868</c:v>
                </c:pt>
                <c:pt idx="1423">
                  <c:v>38869</c:v>
                </c:pt>
                <c:pt idx="1424">
                  <c:v>38870</c:v>
                </c:pt>
                <c:pt idx="1425">
                  <c:v>38873</c:v>
                </c:pt>
                <c:pt idx="1426">
                  <c:v>38874</c:v>
                </c:pt>
                <c:pt idx="1427">
                  <c:v>38875</c:v>
                </c:pt>
                <c:pt idx="1428">
                  <c:v>38876</c:v>
                </c:pt>
                <c:pt idx="1429">
                  <c:v>38877</c:v>
                </c:pt>
                <c:pt idx="1430">
                  <c:v>38880</c:v>
                </c:pt>
                <c:pt idx="1431">
                  <c:v>38881</c:v>
                </c:pt>
                <c:pt idx="1432">
                  <c:v>38882</c:v>
                </c:pt>
                <c:pt idx="1433">
                  <c:v>38883</c:v>
                </c:pt>
                <c:pt idx="1434">
                  <c:v>38884</c:v>
                </c:pt>
                <c:pt idx="1435">
                  <c:v>38887</c:v>
                </c:pt>
                <c:pt idx="1436">
                  <c:v>38888</c:v>
                </c:pt>
                <c:pt idx="1437">
                  <c:v>38889</c:v>
                </c:pt>
                <c:pt idx="1438">
                  <c:v>38890</c:v>
                </c:pt>
                <c:pt idx="1439">
                  <c:v>38891</c:v>
                </c:pt>
                <c:pt idx="1440">
                  <c:v>38894</c:v>
                </c:pt>
                <c:pt idx="1441">
                  <c:v>38895</c:v>
                </c:pt>
                <c:pt idx="1442">
                  <c:v>38896</c:v>
                </c:pt>
                <c:pt idx="1443">
                  <c:v>38897</c:v>
                </c:pt>
                <c:pt idx="1444">
                  <c:v>38898</c:v>
                </c:pt>
                <c:pt idx="1445">
                  <c:v>38901</c:v>
                </c:pt>
                <c:pt idx="1446">
                  <c:v>38902</c:v>
                </c:pt>
                <c:pt idx="1447">
                  <c:v>38903</c:v>
                </c:pt>
                <c:pt idx="1448">
                  <c:v>38904</c:v>
                </c:pt>
                <c:pt idx="1449">
                  <c:v>38905</c:v>
                </c:pt>
                <c:pt idx="1450">
                  <c:v>38908</c:v>
                </c:pt>
                <c:pt idx="1451">
                  <c:v>38909</c:v>
                </c:pt>
                <c:pt idx="1452">
                  <c:v>38910</c:v>
                </c:pt>
                <c:pt idx="1453">
                  <c:v>38911</c:v>
                </c:pt>
                <c:pt idx="1454">
                  <c:v>38912</c:v>
                </c:pt>
                <c:pt idx="1455">
                  <c:v>38915</c:v>
                </c:pt>
                <c:pt idx="1456">
                  <c:v>38916</c:v>
                </c:pt>
                <c:pt idx="1457">
                  <c:v>38917</c:v>
                </c:pt>
                <c:pt idx="1458">
                  <c:v>38918</c:v>
                </c:pt>
                <c:pt idx="1459">
                  <c:v>38919</c:v>
                </c:pt>
                <c:pt idx="1460">
                  <c:v>38922</c:v>
                </c:pt>
                <c:pt idx="1461">
                  <c:v>38923</c:v>
                </c:pt>
                <c:pt idx="1462">
                  <c:v>38924</c:v>
                </c:pt>
                <c:pt idx="1463">
                  <c:v>38925</c:v>
                </c:pt>
                <c:pt idx="1464">
                  <c:v>38926</c:v>
                </c:pt>
                <c:pt idx="1465">
                  <c:v>38929</c:v>
                </c:pt>
                <c:pt idx="1466">
                  <c:v>38930</c:v>
                </c:pt>
                <c:pt idx="1467">
                  <c:v>38931</c:v>
                </c:pt>
                <c:pt idx="1468">
                  <c:v>38932</c:v>
                </c:pt>
                <c:pt idx="1469">
                  <c:v>38933</c:v>
                </c:pt>
                <c:pt idx="1470">
                  <c:v>38936</c:v>
                </c:pt>
                <c:pt idx="1471">
                  <c:v>38937</c:v>
                </c:pt>
                <c:pt idx="1472">
                  <c:v>38938</c:v>
                </c:pt>
                <c:pt idx="1473">
                  <c:v>38939</c:v>
                </c:pt>
                <c:pt idx="1474">
                  <c:v>38940</c:v>
                </c:pt>
                <c:pt idx="1475">
                  <c:v>38943</c:v>
                </c:pt>
                <c:pt idx="1476">
                  <c:v>38944</c:v>
                </c:pt>
                <c:pt idx="1477">
                  <c:v>38945</c:v>
                </c:pt>
                <c:pt idx="1478">
                  <c:v>38946</c:v>
                </c:pt>
                <c:pt idx="1479">
                  <c:v>38947</c:v>
                </c:pt>
                <c:pt idx="1480">
                  <c:v>38950</c:v>
                </c:pt>
                <c:pt idx="1481">
                  <c:v>38951</c:v>
                </c:pt>
                <c:pt idx="1482">
                  <c:v>38952</c:v>
                </c:pt>
                <c:pt idx="1483">
                  <c:v>38953</c:v>
                </c:pt>
                <c:pt idx="1484">
                  <c:v>38954</c:v>
                </c:pt>
                <c:pt idx="1485">
                  <c:v>38957</c:v>
                </c:pt>
                <c:pt idx="1486">
                  <c:v>38958</c:v>
                </c:pt>
                <c:pt idx="1487">
                  <c:v>38959</c:v>
                </c:pt>
                <c:pt idx="1488">
                  <c:v>38960</c:v>
                </c:pt>
                <c:pt idx="1489">
                  <c:v>38961</c:v>
                </c:pt>
                <c:pt idx="1490">
                  <c:v>38964</c:v>
                </c:pt>
                <c:pt idx="1491">
                  <c:v>38965</c:v>
                </c:pt>
                <c:pt idx="1492">
                  <c:v>38966</c:v>
                </c:pt>
                <c:pt idx="1493">
                  <c:v>38967</c:v>
                </c:pt>
                <c:pt idx="1494">
                  <c:v>38968</c:v>
                </c:pt>
                <c:pt idx="1495">
                  <c:v>38971</c:v>
                </c:pt>
                <c:pt idx="1496">
                  <c:v>38972</c:v>
                </c:pt>
                <c:pt idx="1497">
                  <c:v>38973</c:v>
                </c:pt>
                <c:pt idx="1498">
                  <c:v>38974</c:v>
                </c:pt>
                <c:pt idx="1499">
                  <c:v>38975</c:v>
                </c:pt>
                <c:pt idx="1500">
                  <c:v>38978</c:v>
                </c:pt>
                <c:pt idx="1501">
                  <c:v>38979</c:v>
                </c:pt>
                <c:pt idx="1502">
                  <c:v>38980</c:v>
                </c:pt>
                <c:pt idx="1503">
                  <c:v>38981</c:v>
                </c:pt>
                <c:pt idx="1504">
                  <c:v>38982</c:v>
                </c:pt>
                <c:pt idx="1505">
                  <c:v>38985</c:v>
                </c:pt>
                <c:pt idx="1506">
                  <c:v>38986</c:v>
                </c:pt>
                <c:pt idx="1507">
                  <c:v>38987</c:v>
                </c:pt>
                <c:pt idx="1508">
                  <c:v>38988</c:v>
                </c:pt>
                <c:pt idx="1509">
                  <c:v>38989</c:v>
                </c:pt>
                <c:pt idx="1510">
                  <c:v>38992</c:v>
                </c:pt>
                <c:pt idx="1511">
                  <c:v>38993</c:v>
                </c:pt>
                <c:pt idx="1512">
                  <c:v>38994</c:v>
                </c:pt>
                <c:pt idx="1513">
                  <c:v>38995</c:v>
                </c:pt>
                <c:pt idx="1514">
                  <c:v>38996</c:v>
                </c:pt>
                <c:pt idx="1515">
                  <c:v>38999</c:v>
                </c:pt>
                <c:pt idx="1516">
                  <c:v>39000</c:v>
                </c:pt>
                <c:pt idx="1517">
                  <c:v>39001</c:v>
                </c:pt>
                <c:pt idx="1518">
                  <c:v>39002</c:v>
                </c:pt>
                <c:pt idx="1519">
                  <c:v>39003</c:v>
                </c:pt>
                <c:pt idx="1520">
                  <c:v>39006</c:v>
                </c:pt>
                <c:pt idx="1521">
                  <c:v>39007</c:v>
                </c:pt>
                <c:pt idx="1522">
                  <c:v>39008</c:v>
                </c:pt>
                <c:pt idx="1523">
                  <c:v>39009</c:v>
                </c:pt>
                <c:pt idx="1524">
                  <c:v>39010</c:v>
                </c:pt>
                <c:pt idx="1525">
                  <c:v>39013</c:v>
                </c:pt>
                <c:pt idx="1526">
                  <c:v>39014</c:v>
                </c:pt>
                <c:pt idx="1527">
                  <c:v>39015</c:v>
                </c:pt>
                <c:pt idx="1528">
                  <c:v>39016</c:v>
                </c:pt>
                <c:pt idx="1529">
                  <c:v>39017</c:v>
                </c:pt>
                <c:pt idx="1530">
                  <c:v>39020</c:v>
                </c:pt>
                <c:pt idx="1531">
                  <c:v>39021</c:v>
                </c:pt>
                <c:pt idx="1532">
                  <c:v>39022</c:v>
                </c:pt>
                <c:pt idx="1533">
                  <c:v>39023</c:v>
                </c:pt>
                <c:pt idx="1534">
                  <c:v>39024</c:v>
                </c:pt>
                <c:pt idx="1535">
                  <c:v>39027</c:v>
                </c:pt>
                <c:pt idx="1536">
                  <c:v>39028</c:v>
                </c:pt>
                <c:pt idx="1537">
                  <c:v>39029</c:v>
                </c:pt>
                <c:pt idx="1538">
                  <c:v>39030</c:v>
                </c:pt>
                <c:pt idx="1539">
                  <c:v>39031</c:v>
                </c:pt>
                <c:pt idx="1540">
                  <c:v>39034</c:v>
                </c:pt>
                <c:pt idx="1541">
                  <c:v>39035</c:v>
                </c:pt>
                <c:pt idx="1542">
                  <c:v>39036</c:v>
                </c:pt>
                <c:pt idx="1543">
                  <c:v>39037</c:v>
                </c:pt>
                <c:pt idx="1544">
                  <c:v>39038</c:v>
                </c:pt>
                <c:pt idx="1545">
                  <c:v>39041</c:v>
                </c:pt>
                <c:pt idx="1546">
                  <c:v>39042</c:v>
                </c:pt>
                <c:pt idx="1547">
                  <c:v>39043</c:v>
                </c:pt>
                <c:pt idx="1548">
                  <c:v>39044</c:v>
                </c:pt>
                <c:pt idx="1549">
                  <c:v>39045</c:v>
                </c:pt>
                <c:pt idx="1550">
                  <c:v>39048</c:v>
                </c:pt>
                <c:pt idx="1551">
                  <c:v>39049</c:v>
                </c:pt>
                <c:pt idx="1552">
                  <c:v>39050</c:v>
                </c:pt>
                <c:pt idx="1553">
                  <c:v>39051</c:v>
                </c:pt>
                <c:pt idx="1554">
                  <c:v>39052</c:v>
                </c:pt>
                <c:pt idx="1555">
                  <c:v>39055</c:v>
                </c:pt>
                <c:pt idx="1556">
                  <c:v>39056</c:v>
                </c:pt>
                <c:pt idx="1557">
                  <c:v>39057</c:v>
                </c:pt>
                <c:pt idx="1558">
                  <c:v>39058</c:v>
                </c:pt>
                <c:pt idx="1559">
                  <c:v>39059</c:v>
                </c:pt>
                <c:pt idx="1560">
                  <c:v>39062</c:v>
                </c:pt>
                <c:pt idx="1561">
                  <c:v>39063</c:v>
                </c:pt>
                <c:pt idx="1562">
                  <c:v>39064</c:v>
                </c:pt>
                <c:pt idx="1563">
                  <c:v>39065</c:v>
                </c:pt>
                <c:pt idx="1564">
                  <c:v>39066</c:v>
                </c:pt>
                <c:pt idx="1565">
                  <c:v>39069</c:v>
                </c:pt>
                <c:pt idx="1566">
                  <c:v>39070</c:v>
                </c:pt>
                <c:pt idx="1567">
                  <c:v>39071</c:v>
                </c:pt>
                <c:pt idx="1568">
                  <c:v>39072</c:v>
                </c:pt>
                <c:pt idx="1569">
                  <c:v>39073</c:v>
                </c:pt>
                <c:pt idx="1570">
                  <c:v>39076</c:v>
                </c:pt>
                <c:pt idx="1571">
                  <c:v>39077</c:v>
                </c:pt>
                <c:pt idx="1572">
                  <c:v>39078</c:v>
                </c:pt>
                <c:pt idx="1573">
                  <c:v>39079</c:v>
                </c:pt>
                <c:pt idx="1574">
                  <c:v>39080</c:v>
                </c:pt>
                <c:pt idx="1575">
                  <c:v>39083</c:v>
                </c:pt>
                <c:pt idx="1576">
                  <c:v>39084</c:v>
                </c:pt>
                <c:pt idx="1577">
                  <c:v>39085</c:v>
                </c:pt>
                <c:pt idx="1578">
                  <c:v>39086</c:v>
                </c:pt>
                <c:pt idx="1579">
                  <c:v>39087</c:v>
                </c:pt>
                <c:pt idx="1580">
                  <c:v>39090</c:v>
                </c:pt>
                <c:pt idx="1581">
                  <c:v>39091</c:v>
                </c:pt>
                <c:pt idx="1582">
                  <c:v>39092</c:v>
                </c:pt>
                <c:pt idx="1583">
                  <c:v>39093</c:v>
                </c:pt>
                <c:pt idx="1584">
                  <c:v>39094</c:v>
                </c:pt>
                <c:pt idx="1585">
                  <c:v>39097</c:v>
                </c:pt>
                <c:pt idx="1586">
                  <c:v>39098</c:v>
                </c:pt>
                <c:pt idx="1587">
                  <c:v>39099</c:v>
                </c:pt>
                <c:pt idx="1588">
                  <c:v>39100</c:v>
                </c:pt>
                <c:pt idx="1589">
                  <c:v>39101</c:v>
                </c:pt>
                <c:pt idx="1590">
                  <c:v>39104</c:v>
                </c:pt>
                <c:pt idx="1591">
                  <c:v>39105</c:v>
                </c:pt>
                <c:pt idx="1592">
                  <c:v>39106</c:v>
                </c:pt>
                <c:pt idx="1593">
                  <c:v>39107</c:v>
                </c:pt>
                <c:pt idx="1594">
                  <c:v>39108</c:v>
                </c:pt>
                <c:pt idx="1595">
                  <c:v>39111</c:v>
                </c:pt>
                <c:pt idx="1596">
                  <c:v>39112</c:v>
                </c:pt>
                <c:pt idx="1597">
                  <c:v>39113</c:v>
                </c:pt>
                <c:pt idx="1598">
                  <c:v>39114</c:v>
                </c:pt>
                <c:pt idx="1599">
                  <c:v>39115</c:v>
                </c:pt>
                <c:pt idx="1600">
                  <c:v>39118</c:v>
                </c:pt>
                <c:pt idx="1601">
                  <c:v>39119</c:v>
                </c:pt>
                <c:pt idx="1602">
                  <c:v>39120</c:v>
                </c:pt>
                <c:pt idx="1603">
                  <c:v>39121</c:v>
                </c:pt>
                <c:pt idx="1604">
                  <c:v>39122</c:v>
                </c:pt>
                <c:pt idx="1605">
                  <c:v>39125</c:v>
                </c:pt>
                <c:pt idx="1606">
                  <c:v>39126</c:v>
                </c:pt>
                <c:pt idx="1607">
                  <c:v>39127</c:v>
                </c:pt>
                <c:pt idx="1608">
                  <c:v>39128</c:v>
                </c:pt>
                <c:pt idx="1609">
                  <c:v>39129</c:v>
                </c:pt>
                <c:pt idx="1610">
                  <c:v>39132</c:v>
                </c:pt>
                <c:pt idx="1611">
                  <c:v>39133</c:v>
                </c:pt>
                <c:pt idx="1612">
                  <c:v>39134</c:v>
                </c:pt>
                <c:pt idx="1613">
                  <c:v>39135</c:v>
                </c:pt>
                <c:pt idx="1614">
                  <c:v>39136</c:v>
                </c:pt>
                <c:pt idx="1615">
                  <c:v>39139</c:v>
                </c:pt>
                <c:pt idx="1616">
                  <c:v>39140</c:v>
                </c:pt>
                <c:pt idx="1617">
                  <c:v>39141</c:v>
                </c:pt>
                <c:pt idx="1618">
                  <c:v>39142</c:v>
                </c:pt>
                <c:pt idx="1619">
                  <c:v>39143</c:v>
                </c:pt>
                <c:pt idx="1620">
                  <c:v>39146</c:v>
                </c:pt>
                <c:pt idx="1621">
                  <c:v>39147</c:v>
                </c:pt>
                <c:pt idx="1622">
                  <c:v>39148</c:v>
                </c:pt>
                <c:pt idx="1623">
                  <c:v>39149</c:v>
                </c:pt>
                <c:pt idx="1624">
                  <c:v>39150</c:v>
                </c:pt>
                <c:pt idx="1625">
                  <c:v>39153</c:v>
                </c:pt>
                <c:pt idx="1626">
                  <c:v>39154</c:v>
                </c:pt>
                <c:pt idx="1627">
                  <c:v>39155</c:v>
                </c:pt>
                <c:pt idx="1628">
                  <c:v>39156</c:v>
                </c:pt>
                <c:pt idx="1629">
                  <c:v>39157</c:v>
                </c:pt>
                <c:pt idx="1630">
                  <c:v>39160</c:v>
                </c:pt>
                <c:pt idx="1631">
                  <c:v>39161</c:v>
                </c:pt>
                <c:pt idx="1632">
                  <c:v>39162</c:v>
                </c:pt>
                <c:pt idx="1633">
                  <c:v>39163</c:v>
                </c:pt>
                <c:pt idx="1634">
                  <c:v>39164</c:v>
                </c:pt>
                <c:pt idx="1635">
                  <c:v>39167</c:v>
                </c:pt>
                <c:pt idx="1636">
                  <c:v>39168</c:v>
                </c:pt>
                <c:pt idx="1637">
                  <c:v>39169</c:v>
                </c:pt>
                <c:pt idx="1638">
                  <c:v>39170</c:v>
                </c:pt>
                <c:pt idx="1639">
                  <c:v>39171</c:v>
                </c:pt>
                <c:pt idx="1640">
                  <c:v>39174</c:v>
                </c:pt>
                <c:pt idx="1641">
                  <c:v>39175</c:v>
                </c:pt>
                <c:pt idx="1642">
                  <c:v>39176</c:v>
                </c:pt>
                <c:pt idx="1643">
                  <c:v>39177</c:v>
                </c:pt>
                <c:pt idx="1644">
                  <c:v>39178</c:v>
                </c:pt>
                <c:pt idx="1645">
                  <c:v>39181</c:v>
                </c:pt>
                <c:pt idx="1646">
                  <c:v>39182</c:v>
                </c:pt>
                <c:pt idx="1647">
                  <c:v>39183</c:v>
                </c:pt>
                <c:pt idx="1648">
                  <c:v>39184</c:v>
                </c:pt>
                <c:pt idx="1649">
                  <c:v>39185</c:v>
                </c:pt>
                <c:pt idx="1650">
                  <c:v>39188</c:v>
                </c:pt>
                <c:pt idx="1651">
                  <c:v>39189</c:v>
                </c:pt>
                <c:pt idx="1652">
                  <c:v>39190</c:v>
                </c:pt>
                <c:pt idx="1653">
                  <c:v>39191</c:v>
                </c:pt>
                <c:pt idx="1654">
                  <c:v>39192</c:v>
                </c:pt>
                <c:pt idx="1655">
                  <c:v>39195</c:v>
                </c:pt>
                <c:pt idx="1656">
                  <c:v>39196</c:v>
                </c:pt>
                <c:pt idx="1657">
                  <c:v>39197</c:v>
                </c:pt>
                <c:pt idx="1658">
                  <c:v>39198</c:v>
                </c:pt>
                <c:pt idx="1659">
                  <c:v>39199</c:v>
                </c:pt>
                <c:pt idx="1660">
                  <c:v>39202</c:v>
                </c:pt>
                <c:pt idx="1661">
                  <c:v>39203</c:v>
                </c:pt>
                <c:pt idx="1662">
                  <c:v>39204</c:v>
                </c:pt>
                <c:pt idx="1663">
                  <c:v>39205</c:v>
                </c:pt>
                <c:pt idx="1664">
                  <c:v>39206</c:v>
                </c:pt>
                <c:pt idx="1665">
                  <c:v>39209</c:v>
                </c:pt>
                <c:pt idx="1666">
                  <c:v>39210</c:v>
                </c:pt>
                <c:pt idx="1667">
                  <c:v>39211</c:v>
                </c:pt>
                <c:pt idx="1668">
                  <c:v>39212</c:v>
                </c:pt>
                <c:pt idx="1669">
                  <c:v>39213</c:v>
                </c:pt>
                <c:pt idx="1670">
                  <c:v>39216</c:v>
                </c:pt>
                <c:pt idx="1671">
                  <c:v>39217</c:v>
                </c:pt>
                <c:pt idx="1672">
                  <c:v>39218</c:v>
                </c:pt>
                <c:pt idx="1673">
                  <c:v>39219</c:v>
                </c:pt>
                <c:pt idx="1674">
                  <c:v>39220</c:v>
                </c:pt>
                <c:pt idx="1675">
                  <c:v>39223</c:v>
                </c:pt>
                <c:pt idx="1676">
                  <c:v>39224</c:v>
                </c:pt>
                <c:pt idx="1677">
                  <c:v>39225</c:v>
                </c:pt>
                <c:pt idx="1678">
                  <c:v>39226</c:v>
                </c:pt>
                <c:pt idx="1679">
                  <c:v>39227</c:v>
                </c:pt>
                <c:pt idx="1680">
                  <c:v>39230</c:v>
                </c:pt>
                <c:pt idx="1681">
                  <c:v>39231</c:v>
                </c:pt>
                <c:pt idx="1682">
                  <c:v>39232</c:v>
                </c:pt>
                <c:pt idx="1683">
                  <c:v>39233</c:v>
                </c:pt>
                <c:pt idx="1684">
                  <c:v>39234</c:v>
                </c:pt>
                <c:pt idx="1685">
                  <c:v>39237</c:v>
                </c:pt>
                <c:pt idx="1686">
                  <c:v>39238</c:v>
                </c:pt>
                <c:pt idx="1687">
                  <c:v>39239</c:v>
                </c:pt>
                <c:pt idx="1688">
                  <c:v>39240</c:v>
                </c:pt>
                <c:pt idx="1689">
                  <c:v>39241</c:v>
                </c:pt>
                <c:pt idx="1690">
                  <c:v>39244</c:v>
                </c:pt>
                <c:pt idx="1691">
                  <c:v>39245</c:v>
                </c:pt>
                <c:pt idx="1692">
                  <c:v>39246</c:v>
                </c:pt>
                <c:pt idx="1693">
                  <c:v>39247</c:v>
                </c:pt>
                <c:pt idx="1694">
                  <c:v>39248</c:v>
                </c:pt>
                <c:pt idx="1695">
                  <c:v>39251</c:v>
                </c:pt>
                <c:pt idx="1696">
                  <c:v>39252</c:v>
                </c:pt>
                <c:pt idx="1697">
                  <c:v>39253</c:v>
                </c:pt>
                <c:pt idx="1698">
                  <c:v>39254</c:v>
                </c:pt>
                <c:pt idx="1699">
                  <c:v>39255</c:v>
                </c:pt>
                <c:pt idx="1700">
                  <c:v>39258</c:v>
                </c:pt>
                <c:pt idx="1701">
                  <c:v>39259</c:v>
                </c:pt>
                <c:pt idx="1702">
                  <c:v>39260</c:v>
                </c:pt>
                <c:pt idx="1703">
                  <c:v>39261</c:v>
                </c:pt>
                <c:pt idx="1704">
                  <c:v>39262</c:v>
                </c:pt>
                <c:pt idx="1705">
                  <c:v>39265</c:v>
                </c:pt>
                <c:pt idx="1706">
                  <c:v>39266</c:v>
                </c:pt>
                <c:pt idx="1707">
                  <c:v>39267</c:v>
                </c:pt>
                <c:pt idx="1708">
                  <c:v>39268</c:v>
                </c:pt>
                <c:pt idx="1709">
                  <c:v>39269</c:v>
                </c:pt>
                <c:pt idx="1710">
                  <c:v>39272</c:v>
                </c:pt>
                <c:pt idx="1711">
                  <c:v>39273</c:v>
                </c:pt>
                <c:pt idx="1712">
                  <c:v>39274</c:v>
                </c:pt>
                <c:pt idx="1713">
                  <c:v>39275</c:v>
                </c:pt>
                <c:pt idx="1714">
                  <c:v>39276</c:v>
                </c:pt>
                <c:pt idx="1715">
                  <c:v>39279</c:v>
                </c:pt>
                <c:pt idx="1716">
                  <c:v>39280</c:v>
                </c:pt>
                <c:pt idx="1717">
                  <c:v>39281</c:v>
                </c:pt>
                <c:pt idx="1718">
                  <c:v>39282</c:v>
                </c:pt>
                <c:pt idx="1719">
                  <c:v>39283</c:v>
                </c:pt>
                <c:pt idx="1720">
                  <c:v>39286</c:v>
                </c:pt>
                <c:pt idx="1721">
                  <c:v>39287</c:v>
                </c:pt>
                <c:pt idx="1722">
                  <c:v>39288</c:v>
                </c:pt>
                <c:pt idx="1723">
                  <c:v>39289</c:v>
                </c:pt>
                <c:pt idx="1724">
                  <c:v>39290</c:v>
                </c:pt>
                <c:pt idx="1725">
                  <c:v>39293</c:v>
                </c:pt>
                <c:pt idx="1726">
                  <c:v>39294</c:v>
                </c:pt>
                <c:pt idx="1727">
                  <c:v>39295</c:v>
                </c:pt>
                <c:pt idx="1728">
                  <c:v>39296</c:v>
                </c:pt>
                <c:pt idx="1729">
                  <c:v>39297</c:v>
                </c:pt>
                <c:pt idx="1730">
                  <c:v>39300</c:v>
                </c:pt>
                <c:pt idx="1731">
                  <c:v>39301</c:v>
                </c:pt>
                <c:pt idx="1732">
                  <c:v>39302</c:v>
                </c:pt>
                <c:pt idx="1733">
                  <c:v>39303</c:v>
                </c:pt>
                <c:pt idx="1734">
                  <c:v>39304</c:v>
                </c:pt>
                <c:pt idx="1735">
                  <c:v>39307</c:v>
                </c:pt>
                <c:pt idx="1736">
                  <c:v>39308</c:v>
                </c:pt>
                <c:pt idx="1737">
                  <c:v>39309</c:v>
                </c:pt>
                <c:pt idx="1738">
                  <c:v>39310</c:v>
                </c:pt>
                <c:pt idx="1739">
                  <c:v>39311</c:v>
                </c:pt>
                <c:pt idx="1740">
                  <c:v>39314</c:v>
                </c:pt>
                <c:pt idx="1741">
                  <c:v>39315</c:v>
                </c:pt>
                <c:pt idx="1742">
                  <c:v>39316</c:v>
                </c:pt>
                <c:pt idx="1743">
                  <c:v>39317</c:v>
                </c:pt>
                <c:pt idx="1744">
                  <c:v>39318</c:v>
                </c:pt>
                <c:pt idx="1745">
                  <c:v>39321</c:v>
                </c:pt>
                <c:pt idx="1746">
                  <c:v>39322</c:v>
                </c:pt>
                <c:pt idx="1747">
                  <c:v>39323</c:v>
                </c:pt>
                <c:pt idx="1748">
                  <c:v>39324</c:v>
                </c:pt>
                <c:pt idx="1749">
                  <c:v>39325</c:v>
                </c:pt>
                <c:pt idx="1750">
                  <c:v>39328</c:v>
                </c:pt>
                <c:pt idx="1751">
                  <c:v>39329</c:v>
                </c:pt>
                <c:pt idx="1752">
                  <c:v>39330</c:v>
                </c:pt>
                <c:pt idx="1753">
                  <c:v>39331</c:v>
                </c:pt>
                <c:pt idx="1754">
                  <c:v>39332</c:v>
                </c:pt>
                <c:pt idx="1755">
                  <c:v>39335</c:v>
                </c:pt>
                <c:pt idx="1756">
                  <c:v>39336</c:v>
                </c:pt>
                <c:pt idx="1757">
                  <c:v>39337</c:v>
                </c:pt>
                <c:pt idx="1758">
                  <c:v>39338</c:v>
                </c:pt>
                <c:pt idx="1759">
                  <c:v>39339</c:v>
                </c:pt>
                <c:pt idx="1760">
                  <c:v>39342</c:v>
                </c:pt>
                <c:pt idx="1761">
                  <c:v>39343</c:v>
                </c:pt>
                <c:pt idx="1762">
                  <c:v>39344</c:v>
                </c:pt>
                <c:pt idx="1763">
                  <c:v>39345</c:v>
                </c:pt>
                <c:pt idx="1764">
                  <c:v>39346</c:v>
                </c:pt>
                <c:pt idx="1765">
                  <c:v>39349</c:v>
                </c:pt>
                <c:pt idx="1766">
                  <c:v>39350</c:v>
                </c:pt>
                <c:pt idx="1767">
                  <c:v>39351</c:v>
                </c:pt>
                <c:pt idx="1768">
                  <c:v>39352</c:v>
                </c:pt>
                <c:pt idx="1769">
                  <c:v>39353</c:v>
                </c:pt>
                <c:pt idx="1770">
                  <c:v>39356</c:v>
                </c:pt>
                <c:pt idx="1771">
                  <c:v>39357</c:v>
                </c:pt>
                <c:pt idx="1772">
                  <c:v>39358</c:v>
                </c:pt>
                <c:pt idx="1773">
                  <c:v>39359</c:v>
                </c:pt>
                <c:pt idx="1774">
                  <c:v>39360</c:v>
                </c:pt>
                <c:pt idx="1775">
                  <c:v>39363</c:v>
                </c:pt>
                <c:pt idx="1776">
                  <c:v>39364</c:v>
                </c:pt>
                <c:pt idx="1777">
                  <c:v>39365</c:v>
                </c:pt>
                <c:pt idx="1778">
                  <c:v>39366</c:v>
                </c:pt>
                <c:pt idx="1779">
                  <c:v>39367</c:v>
                </c:pt>
                <c:pt idx="1780">
                  <c:v>39370</c:v>
                </c:pt>
                <c:pt idx="1781">
                  <c:v>39371</c:v>
                </c:pt>
                <c:pt idx="1782">
                  <c:v>39372</c:v>
                </c:pt>
                <c:pt idx="1783">
                  <c:v>39373</c:v>
                </c:pt>
                <c:pt idx="1784">
                  <c:v>39374</c:v>
                </c:pt>
                <c:pt idx="1785">
                  <c:v>39377</c:v>
                </c:pt>
                <c:pt idx="1786">
                  <c:v>39378</c:v>
                </c:pt>
                <c:pt idx="1787">
                  <c:v>39379</c:v>
                </c:pt>
                <c:pt idx="1788">
                  <c:v>39380</c:v>
                </c:pt>
                <c:pt idx="1789">
                  <c:v>39381</c:v>
                </c:pt>
                <c:pt idx="1790">
                  <c:v>39384</c:v>
                </c:pt>
                <c:pt idx="1791">
                  <c:v>39385</c:v>
                </c:pt>
                <c:pt idx="1792">
                  <c:v>39386</c:v>
                </c:pt>
                <c:pt idx="1793">
                  <c:v>39387</c:v>
                </c:pt>
                <c:pt idx="1794">
                  <c:v>39388</c:v>
                </c:pt>
                <c:pt idx="1795">
                  <c:v>39391</c:v>
                </c:pt>
                <c:pt idx="1796">
                  <c:v>39392</c:v>
                </c:pt>
                <c:pt idx="1797">
                  <c:v>39393</c:v>
                </c:pt>
                <c:pt idx="1798">
                  <c:v>39394</c:v>
                </c:pt>
                <c:pt idx="1799">
                  <c:v>39395</c:v>
                </c:pt>
                <c:pt idx="1800">
                  <c:v>39398</c:v>
                </c:pt>
                <c:pt idx="1801">
                  <c:v>39399</c:v>
                </c:pt>
                <c:pt idx="1802">
                  <c:v>39400</c:v>
                </c:pt>
                <c:pt idx="1803">
                  <c:v>39401</c:v>
                </c:pt>
                <c:pt idx="1804">
                  <c:v>39402</c:v>
                </c:pt>
                <c:pt idx="1805">
                  <c:v>39405</c:v>
                </c:pt>
                <c:pt idx="1806">
                  <c:v>39406</c:v>
                </c:pt>
                <c:pt idx="1807">
                  <c:v>39407</c:v>
                </c:pt>
                <c:pt idx="1808">
                  <c:v>39408</c:v>
                </c:pt>
                <c:pt idx="1809">
                  <c:v>39409</c:v>
                </c:pt>
                <c:pt idx="1810">
                  <c:v>39412</c:v>
                </c:pt>
                <c:pt idx="1811">
                  <c:v>39413</c:v>
                </c:pt>
                <c:pt idx="1812">
                  <c:v>39414</c:v>
                </c:pt>
                <c:pt idx="1813">
                  <c:v>39415</c:v>
                </c:pt>
                <c:pt idx="1814">
                  <c:v>39416</c:v>
                </c:pt>
                <c:pt idx="1815">
                  <c:v>39419</c:v>
                </c:pt>
                <c:pt idx="1816">
                  <c:v>39420</c:v>
                </c:pt>
                <c:pt idx="1817">
                  <c:v>39421</c:v>
                </c:pt>
                <c:pt idx="1818">
                  <c:v>39422</c:v>
                </c:pt>
                <c:pt idx="1819">
                  <c:v>39423</c:v>
                </c:pt>
                <c:pt idx="1820">
                  <c:v>39426</c:v>
                </c:pt>
                <c:pt idx="1821">
                  <c:v>39427</c:v>
                </c:pt>
                <c:pt idx="1822">
                  <c:v>39428</c:v>
                </c:pt>
                <c:pt idx="1823">
                  <c:v>39429</c:v>
                </c:pt>
                <c:pt idx="1824">
                  <c:v>39430</c:v>
                </c:pt>
                <c:pt idx="1825">
                  <c:v>39433</c:v>
                </c:pt>
                <c:pt idx="1826">
                  <c:v>39434</c:v>
                </c:pt>
                <c:pt idx="1827">
                  <c:v>39435</c:v>
                </c:pt>
                <c:pt idx="1828">
                  <c:v>39436</c:v>
                </c:pt>
                <c:pt idx="1829">
                  <c:v>39437</c:v>
                </c:pt>
                <c:pt idx="1830">
                  <c:v>39440</c:v>
                </c:pt>
                <c:pt idx="1831">
                  <c:v>39441</c:v>
                </c:pt>
                <c:pt idx="1832">
                  <c:v>39442</c:v>
                </c:pt>
                <c:pt idx="1833">
                  <c:v>39443</c:v>
                </c:pt>
                <c:pt idx="1834">
                  <c:v>39444</c:v>
                </c:pt>
                <c:pt idx="1835">
                  <c:v>39447</c:v>
                </c:pt>
                <c:pt idx="1836">
                  <c:v>39448</c:v>
                </c:pt>
                <c:pt idx="1837">
                  <c:v>39449</c:v>
                </c:pt>
                <c:pt idx="1838">
                  <c:v>39450</c:v>
                </c:pt>
                <c:pt idx="1839">
                  <c:v>39451</c:v>
                </c:pt>
                <c:pt idx="1840">
                  <c:v>39454</c:v>
                </c:pt>
                <c:pt idx="1841">
                  <c:v>39455</c:v>
                </c:pt>
                <c:pt idx="1842">
                  <c:v>39456</c:v>
                </c:pt>
                <c:pt idx="1843">
                  <c:v>39457</c:v>
                </c:pt>
                <c:pt idx="1844">
                  <c:v>39458</c:v>
                </c:pt>
                <c:pt idx="1845">
                  <c:v>39461</c:v>
                </c:pt>
                <c:pt idx="1846">
                  <c:v>39462</c:v>
                </c:pt>
                <c:pt idx="1847">
                  <c:v>39463</c:v>
                </c:pt>
                <c:pt idx="1848">
                  <c:v>39464</c:v>
                </c:pt>
                <c:pt idx="1849">
                  <c:v>39465</c:v>
                </c:pt>
                <c:pt idx="1850">
                  <c:v>39468</c:v>
                </c:pt>
                <c:pt idx="1851">
                  <c:v>39469</c:v>
                </c:pt>
                <c:pt idx="1852">
                  <c:v>39470</c:v>
                </c:pt>
                <c:pt idx="1853">
                  <c:v>39471</c:v>
                </c:pt>
                <c:pt idx="1854">
                  <c:v>39472</c:v>
                </c:pt>
                <c:pt idx="1855">
                  <c:v>39475</c:v>
                </c:pt>
                <c:pt idx="1856">
                  <c:v>39476</c:v>
                </c:pt>
                <c:pt idx="1857">
                  <c:v>39477</c:v>
                </c:pt>
                <c:pt idx="1858">
                  <c:v>39478</c:v>
                </c:pt>
                <c:pt idx="1859">
                  <c:v>39479</c:v>
                </c:pt>
                <c:pt idx="1860">
                  <c:v>39482</c:v>
                </c:pt>
                <c:pt idx="1861">
                  <c:v>39483</c:v>
                </c:pt>
                <c:pt idx="1862">
                  <c:v>39484</c:v>
                </c:pt>
                <c:pt idx="1863">
                  <c:v>39485</c:v>
                </c:pt>
                <c:pt idx="1864">
                  <c:v>39486</c:v>
                </c:pt>
                <c:pt idx="1865">
                  <c:v>39489</c:v>
                </c:pt>
                <c:pt idx="1866">
                  <c:v>39490</c:v>
                </c:pt>
                <c:pt idx="1867">
                  <c:v>39491</c:v>
                </c:pt>
                <c:pt idx="1868">
                  <c:v>39492</c:v>
                </c:pt>
                <c:pt idx="1869">
                  <c:v>39493</c:v>
                </c:pt>
                <c:pt idx="1870">
                  <c:v>39496</c:v>
                </c:pt>
                <c:pt idx="1871">
                  <c:v>39497</c:v>
                </c:pt>
                <c:pt idx="1872">
                  <c:v>39498</c:v>
                </c:pt>
                <c:pt idx="1873">
                  <c:v>39499</c:v>
                </c:pt>
                <c:pt idx="1874">
                  <c:v>39500</c:v>
                </c:pt>
                <c:pt idx="1875">
                  <c:v>39503</c:v>
                </c:pt>
                <c:pt idx="1876">
                  <c:v>39504</c:v>
                </c:pt>
                <c:pt idx="1877">
                  <c:v>39505</c:v>
                </c:pt>
                <c:pt idx="1878">
                  <c:v>39506</c:v>
                </c:pt>
                <c:pt idx="1879">
                  <c:v>39507</c:v>
                </c:pt>
                <c:pt idx="1880">
                  <c:v>39510</c:v>
                </c:pt>
                <c:pt idx="1881">
                  <c:v>39511</c:v>
                </c:pt>
                <c:pt idx="1882">
                  <c:v>39512</c:v>
                </c:pt>
                <c:pt idx="1883">
                  <c:v>39513</c:v>
                </c:pt>
                <c:pt idx="1884">
                  <c:v>39514</c:v>
                </c:pt>
                <c:pt idx="1885">
                  <c:v>39517</c:v>
                </c:pt>
                <c:pt idx="1886">
                  <c:v>39518</c:v>
                </c:pt>
                <c:pt idx="1887">
                  <c:v>39519</c:v>
                </c:pt>
                <c:pt idx="1888">
                  <c:v>39520</c:v>
                </c:pt>
                <c:pt idx="1889">
                  <c:v>39521</c:v>
                </c:pt>
                <c:pt idx="1890">
                  <c:v>39524</c:v>
                </c:pt>
                <c:pt idx="1891">
                  <c:v>39525</c:v>
                </c:pt>
                <c:pt idx="1892">
                  <c:v>39526</c:v>
                </c:pt>
                <c:pt idx="1893">
                  <c:v>39527</c:v>
                </c:pt>
                <c:pt idx="1894">
                  <c:v>39528</c:v>
                </c:pt>
                <c:pt idx="1895">
                  <c:v>39531</c:v>
                </c:pt>
                <c:pt idx="1896">
                  <c:v>39532</c:v>
                </c:pt>
                <c:pt idx="1897">
                  <c:v>39533</c:v>
                </c:pt>
                <c:pt idx="1898">
                  <c:v>39534</c:v>
                </c:pt>
                <c:pt idx="1899">
                  <c:v>39535</c:v>
                </c:pt>
                <c:pt idx="1900">
                  <c:v>39538</c:v>
                </c:pt>
                <c:pt idx="1901">
                  <c:v>39539</c:v>
                </c:pt>
                <c:pt idx="1902">
                  <c:v>39540</c:v>
                </c:pt>
                <c:pt idx="1903">
                  <c:v>39541</c:v>
                </c:pt>
                <c:pt idx="1904">
                  <c:v>39542</c:v>
                </c:pt>
                <c:pt idx="1905">
                  <c:v>39545</c:v>
                </c:pt>
                <c:pt idx="1906">
                  <c:v>39546</c:v>
                </c:pt>
                <c:pt idx="1907">
                  <c:v>39547</c:v>
                </c:pt>
                <c:pt idx="1908">
                  <c:v>39548</c:v>
                </c:pt>
                <c:pt idx="1909">
                  <c:v>39549</c:v>
                </c:pt>
                <c:pt idx="1910">
                  <c:v>39552</c:v>
                </c:pt>
                <c:pt idx="1911">
                  <c:v>39553</c:v>
                </c:pt>
                <c:pt idx="1912">
                  <c:v>39554</c:v>
                </c:pt>
                <c:pt idx="1913">
                  <c:v>39555</c:v>
                </c:pt>
                <c:pt idx="1914">
                  <c:v>39556</c:v>
                </c:pt>
                <c:pt idx="1915">
                  <c:v>39559</c:v>
                </c:pt>
                <c:pt idx="1916">
                  <c:v>39560</c:v>
                </c:pt>
                <c:pt idx="1917">
                  <c:v>39561</c:v>
                </c:pt>
                <c:pt idx="1918">
                  <c:v>39562</c:v>
                </c:pt>
                <c:pt idx="1919">
                  <c:v>39563</c:v>
                </c:pt>
                <c:pt idx="1920">
                  <c:v>39566</c:v>
                </c:pt>
                <c:pt idx="1921">
                  <c:v>39567</c:v>
                </c:pt>
                <c:pt idx="1922">
                  <c:v>39568</c:v>
                </c:pt>
                <c:pt idx="1923">
                  <c:v>39569</c:v>
                </c:pt>
                <c:pt idx="1924">
                  <c:v>39570</c:v>
                </c:pt>
                <c:pt idx="1925">
                  <c:v>39573</c:v>
                </c:pt>
                <c:pt idx="1926">
                  <c:v>39574</c:v>
                </c:pt>
                <c:pt idx="1927">
                  <c:v>39575</c:v>
                </c:pt>
                <c:pt idx="1928">
                  <c:v>39576</c:v>
                </c:pt>
                <c:pt idx="1929">
                  <c:v>39577</c:v>
                </c:pt>
                <c:pt idx="1930">
                  <c:v>39580</c:v>
                </c:pt>
                <c:pt idx="1931">
                  <c:v>39581</c:v>
                </c:pt>
                <c:pt idx="1932">
                  <c:v>39582</c:v>
                </c:pt>
                <c:pt idx="1933">
                  <c:v>39583</c:v>
                </c:pt>
                <c:pt idx="1934">
                  <c:v>39584</c:v>
                </c:pt>
                <c:pt idx="1935">
                  <c:v>39587</c:v>
                </c:pt>
                <c:pt idx="1936">
                  <c:v>39588</c:v>
                </c:pt>
                <c:pt idx="1937">
                  <c:v>39589</c:v>
                </c:pt>
                <c:pt idx="1938">
                  <c:v>39590</c:v>
                </c:pt>
                <c:pt idx="1939">
                  <c:v>39591</c:v>
                </c:pt>
                <c:pt idx="1940">
                  <c:v>39594</c:v>
                </c:pt>
                <c:pt idx="1941">
                  <c:v>39595</c:v>
                </c:pt>
                <c:pt idx="1942">
                  <c:v>39596</c:v>
                </c:pt>
                <c:pt idx="1943">
                  <c:v>39597</c:v>
                </c:pt>
                <c:pt idx="1944">
                  <c:v>39598</c:v>
                </c:pt>
                <c:pt idx="1945">
                  <c:v>39601</c:v>
                </c:pt>
                <c:pt idx="1946">
                  <c:v>39602</c:v>
                </c:pt>
                <c:pt idx="1947">
                  <c:v>39603</c:v>
                </c:pt>
                <c:pt idx="1948">
                  <c:v>39604</c:v>
                </c:pt>
                <c:pt idx="1949">
                  <c:v>39605</c:v>
                </c:pt>
                <c:pt idx="1950">
                  <c:v>39608</c:v>
                </c:pt>
                <c:pt idx="1951">
                  <c:v>39609</c:v>
                </c:pt>
                <c:pt idx="1952">
                  <c:v>39610</c:v>
                </c:pt>
                <c:pt idx="1953">
                  <c:v>39611</c:v>
                </c:pt>
                <c:pt idx="1954">
                  <c:v>39612</c:v>
                </c:pt>
                <c:pt idx="1955">
                  <c:v>39615</c:v>
                </c:pt>
                <c:pt idx="1956">
                  <c:v>39616</c:v>
                </c:pt>
                <c:pt idx="1957">
                  <c:v>39617</c:v>
                </c:pt>
                <c:pt idx="1958">
                  <c:v>39618</c:v>
                </c:pt>
                <c:pt idx="1959">
                  <c:v>39619</c:v>
                </c:pt>
                <c:pt idx="1960">
                  <c:v>39622</c:v>
                </c:pt>
                <c:pt idx="1961">
                  <c:v>39623</c:v>
                </c:pt>
                <c:pt idx="1962">
                  <c:v>39624</c:v>
                </c:pt>
                <c:pt idx="1963">
                  <c:v>39625</c:v>
                </c:pt>
                <c:pt idx="1964">
                  <c:v>39626</c:v>
                </c:pt>
                <c:pt idx="1965">
                  <c:v>39629</c:v>
                </c:pt>
                <c:pt idx="1966">
                  <c:v>39630</c:v>
                </c:pt>
                <c:pt idx="1967">
                  <c:v>39631</c:v>
                </c:pt>
                <c:pt idx="1968">
                  <c:v>39632</c:v>
                </c:pt>
                <c:pt idx="1969">
                  <c:v>39633</c:v>
                </c:pt>
                <c:pt idx="1970">
                  <c:v>39636</c:v>
                </c:pt>
                <c:pt idx="1971">
                  <c:v>39637</c:v>
                </c:pt>
                <c:pt idx="1972">
                  <c:v>39638</c:v>
                </c:pt>
                <c:pt idx="1973">
                  <c:v>39639</c:v>
                </c:pt>
                <c:pt idx="1974">
                  <c:v>39640</c:v>
                </c:pt>
                <c:pt idx="1975">
                  <c:v>39643</c:v>
                </c:pt>
                <c:pt idx="1976">
                  <c:v>39644</c:v>
                </c:pt>
                <c:pt idx="1977">
                  <c:v>39645</c:v>
                </c:pt>
                <c:pt idx="1978">
                  <c:v>39646</c:v>
                </c:pt>
                <c:pt idx="1979">
                  <c:v>39647</c:v>
                </c:pt>
                <c:pt idx="1980">
                  <c:v>39650</c:v>
                </c:pt>
                <c:pt idx="1981">
                  <c:v>39651</c:v>
                </c:pt>
                <c:pt idx="1982">
                  <c:v>39652</c:v>
                </c:pt>
                <c:pt idx="1983">
                  <c:v>39653</c:v>
                </c:pt>
                <c:pt idx="1984">
                  <c:v>39654</c:v>
                </c:pt>
                <c:pt idx="1985">
                  <c:v>39657</c:v>
                </c:pt>
                <c:pt idx="1986">
                  <c:v>39658</c:v>
                </c:pt>
                <c:pt idx="1987">
                  <c:v>39659</c:v>
                </c:pt>
                <c:pt idx="1988">
                  <c:v>39660</c:v>
                </c:pt>
                <c:pt idx="1989">
                  <c:v>39661</c:v>
                </c:pt>
                <c:pt idx="1990">
                  <c:v>39664</c:v>
                </c:pt>
                <c:pt idx="1991">
                  <c:v>39665</c:v>
                </c:pt>
                <c:pt idx="1992">
                  <c:v>39666</c:v>
                </c:pt>
                <c:pt idx="1993">
                  <c:v>39667</c:v>
                </c:pt>
                <c:pt idx="1994">
                  <c:v>39668</c:v>
                </c:pt>
                <c:pt idx="1995">
                  <c:v>39671</c:v>
                </c:pt>
                <c:pt idx="1996">
                  <c:v>39672</c:v>
                </c:pt>
                <c:pt idx="1997">
                  <c:v>39673</c:v>
                </c:pt>
                <c:pt idx="1998">
                  <c:v>39674</c:v>
                </c:pt>
                <c:pt idx="1999">
                  <c:v>39675</c:v>
                </c:pt>
                <c:pt idx="2000">
                  <c:v>39678</c:v>
                </c:pt>
                <c:pt idx="2001">
                  <c:v>39679</c:v>
                </c:pt>
                <c:pt idx="2002">
                  <c:v>39680</c:v>
                </c:pt>
                <c:pt idx="2003">
                  <c:v>39681</c:v>
                </c:pt>
                <c:pt idx="2004">
                  <c:v>39682</c:v>
                </c:pt>
                <c:pt idx="2005">
                  <c:v>39685</c:v>
                </c:pt>
                <c:pt idx="2006">
                  <c:v>39686</c:v>
                </c:pt>
                <c:pt idx="2007">
                  <c:v>39687</c:v>
                </c:pt>
                <c:pt idx="2008">
                  <c:v>39688</c:v>
                </c:pt>
                <c:pt idx="2009">
                  <c:v>39689</c:v>
                </c:pt>
                <c:pt idx="2010">
                  <c:v>39692</c:v>
                </c:pt>
                <c:pt idx="2011">
                  <c:v>39693</c:v>
                </c:pt>
                <c:pt idx="2012">
                  <c:v>39694</c:v>
                </c:pt>
                <c:pt idx="2013">
                  <c:v>39695</c:v>
                </c:pt>
                <c:pt idx="2014">
                  <c:v>39696</c:v>
                </c:pt>
                <c:pt idx="2015">
                  <c:v>39699</c:v>
                </c:pt>
                <c:pt idx="2016">
                  <c:v>39700</c:v>
                </c:pt>
                <c:pt idx="2017">
                  <c:v>39701</c:v>
                </c:pt>
                <c:pt idx="2018">
                  <c:v>39702</c:v>
                </c:pt>
                <c:pt idx="2019">
                  <c:v>39703</c:v>
                </c:pt>
                <c:pt idx="2020">
                  <c:v>39706</c:v>
                </c:pt>
                <c:pt idx="2021">
                  <c:v>39707</c:v>
                </c:pt>
                <c:pt idx="2022">
                  <c:v>39708</c:v>
                </c:pt>
                <c:pt idx="2023">
                  <c:v>39709</c:v>
                </c:pt>
                <c:pt idx="2024">
                  <c:v>39710</c:v>
                </c:pt>
                <c:pt idx="2025">
                  <c:v>39713</c:v>
                </c:pt>
                <c:pt idx="2026">
                  <c:v>39714</c:v>
                </c:pt>
                <c:pt idx="2027">
                  <c:v>39715</c:v>
                </c:pt>
                <c:pt idx="2028">
                  <c:v>39716</c:v>
                </c:pt>
                <c:pt idx="2029">
                  <c:v>39717</c:v>
                </c:pt>
                <c:pt idx="2030">
                  <c:v>39720</c:v>
                </c:pt>
                <c:pt idx="2031">
                  <c:v>39721</c:v>
                </c:pt>
                <c:pt idx="2032">
                  <c:v>39722</c:v>
                </c:pt>
                <c:pt idx="2033">
                  <c:v>39723</c:v>
                </c:pt>
                <c:pt idx="2034">
                  <c:v>39724</c:v>
                </c:pt>
                <c:pt idx="2035">
                  <c:v>39727</c:v>
                </c:pt>
                <c:pt idx="2036">
                  <c:v>39728</c:v>
                </c:pt>
                <c:pt idx="2037">
                  <c:v>39729</c:v>
                </c:pt>
                <c:pt idx="2038">
                  <c:v>39730</c:v>
                </c:pt>
                <c:pt idx="2039">
                  <c:v>39731</c:v>
                </c:pt>
                <c:pt idx="2040">
                  <c:v>39734</c:v>
                </c:pt>
                <c:pt idx="2041">
                  <c:v>39735</c:v>
                </c:pt>
                <c:pt idx="2042">
                  <c:v>39736</c:v>
                </c:pt>
                <c:pt idx="2043">
                  <c:v>39737</c:v>
                </c:pt>
                <c:pt idx="2044">
                  <c:v>39738</c:v>
                </c:pt>
                <c:pt idx="2045">
                  <c:v>39741</c:v>
                </c:pt>
                <c:pt idx="2046">
                  <c:v>39742</c:v>
                </c:pt>
                <c:pt idx="2047">
                  <c:v>39743</c:v>
                </c:pt>
                <c:pt idx="2048">
                  <c:v>39744</c:v>
                </c:pt>
                <c:pt idx="2049">
                  <c:v>39745</c:v>
                </c:pt>
                <c:pt idx="2050">
                  <c:v>39748</c:v>
                </c:pt>
                <c:pt idx="2051">
                  <c:v>39749</c:v>
                </c:pt>
                <c:pt idx="2052">
                  <c:v>39750</c:v>
                </c:pt>
                <c:pt idx="2053">
                  <c:v>39751</c:v>
                </c:pt>
                <c:pt idx="2054">
                  <c:v>39752</c:v>
                </c:pt>
                <c:pt idx="2055">
                  <c:v>39755</c:v>
                </c:pt>
                <c:pt idx="2056">
                  <c:v>39756</c:v>
                </c:pt>
                <c:pt idx="2057">
                  <c:v>39757</c:v>
                </c:pt>
                <c:pt idx="2058">
                  <c:v>39758</c:v>
                </c:pt>
                <c:pt idx="2059">
                  <c:v>39759</c:v>
                </c:pt>
                <c:pt idx="2060">
                  <c:v>39762</c:v>
                </c:pt>
                <c:pt idx="2061">
                  <c:v>39763</c:v>
                </c:pt>
                <c:pt idx="2062">
                  <c:v>39764</c:v>
                </c:pt>
                <c:pt idx="2063">
                  <c:v>39765</c:v>
                </c:pt>
                <c:pt idx="2064">
                  <c:v>39766</c:v>
                </c:pt>
                <c:pt idx="2065">
                  <c:v>39769</c:v>
                </c:pt>
                <c:pt idx="2066">
                  <c:v>39770</c:v>
                </c:pt>
                <c:pt idx="2067">
                  <c:v>39771</c:v>
                </c:pt>
                <c:pt idx="2068">
                  <c:v>39772</c:v>
                </c:pt>
                <c:pt idx="2069">
                  <c:v>39773</c:v>
                </c:pt>
                <c:pt idx="2070">
                  <c:v>39776</c:v>
                </c:pt>
                <c:pt idx="2071">
                  <c:v>39777</c:v>
                </c:pt>
                <c:pt idx="2072">
                  <c:v>39778</c:v>
                </c:pt>
                <c:pt idx="2073">
                  <c:v>39779</c:v>
                </c:pt>
                <c:pt idx="2074">
                  <c:v>39780</c:v>
                </c:pt>
                <c:pt idx="2075">
                  <c:v>39783</c:v>
                </c:pt>
                <c:pt idx="2076">
                  <c:v>39784</c:v>
                </c:pt>
                <c:pt idx="2077">
                  <c:v>39785</c:v>
                </c:pt>
                <c:pt idx="2078">
                  <c:v>39786</c:v>
                </c:pt>
                <c:pt idx="2079">
                  <c:v>39787</c:v>
                </c:pt>
                <c:pt idx="2080">
                  <c:v>39790</c:v>
                </c:pt>
                <c:pt idx="2081">
                  <c:v>39791</c:v>
                </c:pt>
                <c:pt idx="2082">
                  <c:v>39792</c:v>
                </c:pt>
                <c:pt idx="2083">
                  <c:v>39793</c:v>
                </c:pt>
                <c:pt idx="2084">
                  <c:v>39794</c:v>
                </c:pt>
                <c:pt idx="2085">
                  <c:v>39797</c:v>
                </c:pt>
                <c:pt idx="2086">
                  <c:v>39798</c:v>
                </c:pt>
                <c:pt idx="2087">
                  <c:v>39799</c:v>
                </c:pt>
                <c:pt idx="2088">
                  <c:v>39800</c:v>
                </c:pt>
                <c:pt idx="2089">
                  <c:v>39801</c:v>
                </c:pt>
                <c:pt idx="2090">
                  <c:v>39804</c:v>
                </c:pt>
                <c:pt idx="2091">
                  <c:v>39805</c:v>
                </c:pt>
                <c:pt idx="2092">
                  <c:v>39806</c:v>
                </c:pt>
                <c:pt idx="2093">
                  <c:v>39807</c:v>
                </c:pt>
                <c:pt idx="2094">
                  <c:v>39808</c:v>
                </c:pt>
                <c:pt idx="2095">
                  <c:v>39811</c:v>
                </c:pt>
                <c:pt idx="2096">
                  <c:v>39812</c:v>
                </c:pt>
                <c:pt idx="2097">
                  <c:v>39813</c:v>
                </c:pt>
                <c:pt idx="2098">
                  <c:v>39814</c:v>
                </c:pt>
                <c:pt idx="2099">
                  <c:v>39815</c:v>
                </c:pt>
                <c:pt idx="2100">
                  <c:v>39818</c:v>
                </c:pt>
                <c:pt idx="2101">
                  <c:v>39819</c:v>
                </c:pt>
                <c:pt idx="2102">
                  <c:v>39820</c:v>
                </c:pt>
                <c:pt idx="2103">
                  <c:v>39821</c:v>
                </c:pt>
                <c:pt idx="2104">
                  <c:v>39822</c:v>
                </c:pt>
                <c:pt idx="2105">
                  <c:v>39825</c:v>
                </c:pt>
                <c:pt idx="2106">
                  <c:v>39826</c:v>
                </c:pt>
                <c:pt idx="2107">
                  <c:v>39827</c:v>
                </c:pt>
                <c:pt idx="2108">
                  <c:v>39828</c:v>
                </c:pt>
                <c:pt idx="2109">
                  <c:v>39829</c:v>
                </c:pt>
                <c:pt idx="2110">
                  <c:v>39832</c:v>
                </c:pt>
                <c:pt idx="2111">
                  <c:v>39833</c:v>
                </c:pt>
                <c:pt idx="2112">
                  <c:v>39834</c:v>
                </c:pt>
                <c:pt idx="2113">
                  <c:v>39835</c:v>
                </c:pt>
                <c:pt idx="2114">
                  <c:v>39836</c:v>
                </c:pt>
                <c:pt idx="2115">
                  <c:v>39839</c:v>
                </c:pt>
                <c:pt idx="2116">
                  <c:v>39840</c:v>
                </c:pt>
                <c:pt idx="2117">
                  <c:v>39841</c:v>
                </c:pt>
                <c:pt idx="2118">
                  <c:v>39842</c:v>
                </c:pt>
                <c:pt idx="2119">
                  <c:v>39843</c:v>
                </c:pt>
                <c:pt idx="2120">
                  <c:v>39846</c:v>
                </c:pt>
                <c:pt idx="2121">
                  <c:v>39847</c:v>
                </c:pt>
                <c:pt idx="2122">
                  <c:v>39848</c:v>
                </c:pt>
                <c:pt idx="2123">
                  <c:v>39849</c:v>
                </c:pt>
                <c:pt idx="2124">
                  <c:v>39850</c:v>
                </c:pt>
                <c:pt idx="2125">
                  <c:v>39853</c:v>
                </c:pt>
                <c:pt idx="2126">
                  <c:v>39854</c:v>
                </c:pt>
                <c:pt idx="2127">
                  <c:v>39855</c:v>
                </c:pt>
                <c:pt idx="2128">
                  <c:v>39856</c:v>
                </c:pt>
                <c:pt idx="2129">
                  <c:v>39857</c:v>
                </c:pt>
                <c:pt idx="2130">
                  <c:v>39860</c:v>
                </c:pt>
                <c:pt idx="2131">
                  <c:v>39861</c:v>
                </c:pt>
                <c:pt idx="2132">
                  <c:v>39862</c:v>
                </c:pt>
                <c:pt idx="2133">
                  <c:v>39863</c:v>
                </c:pt>
                <c:pt idx="2134">
                  <c:v>39864</c:v>
                </c:pt>
                <c:pt idx="2135">
                  <c:v>39867</c:v>
                </c:pt>
                <c:pt idx="2136">
                  <c:v>39868</c:v>
                </c:pt>
                <c:pt idx="2137">
                  <c:v>39869</c:v>
                </c:pt>
                <c:pt idx="2138">
                  <c:v>39870</c:v>
                </c:pt>
                <c:pt idx="2139">
                  <c:v>39871</c:v>
                </c:pt>
                <c:pt idx="2140">
                  <c:v>39874</c:v>
                </c:pt>
                <c:pt idx="2141">
                  <c:v>39875</c:v>
                </c:pt>
                <c:pt idx="2142">
                  <c:v>39876</c:v>
                </c:pt>
                <c:pt idx="2143">
                  <c:v>39877</c:v>
                </c:pt>
                <c:pt idx="2144">
                  <c:v>39878</c:v>
                </c:pt>
                <c:pt idx="2145">
                  <c:v>39881</c:v>
                </c:pt>
                <c:pt idx="2146">
                  <c:v>39882</c:v>
                </c:pt>
                <c:pt idx="2147">
                  <c:v>39883</c:v>
                </c:pt>
                <c:pt idx="2148">
                  <c:v>39884</c:v>
                </c:pt>
                <c:pt idx="2149">
                  <c:v>39885</c:v>
                </c:pt>
                <c:pt idx="2150">
                  <c:v>39888</c:v>
                </c:pt>
                <c:pt idx="2151">
                  <c:v>39889</c:v>
                </c:pt>
                <c:pt idx="2152">
                  <c:v>39890</c:v>
                </c:pt>
                <c:pt idx="2153">
                  <c:v>39891</c:v>
                </c:pt>
                <c:pt idx="2154">
                  <c:v>39892</c:v>
                </c:pt>
                <c:pt idx="2155">
                  <c:v>39895</c:v>
                </c:pt>
                <c:pt idx="2156">
                  <c:v>39896</c:v>
                </c:pt>
                <c:pt idx="2157">
                  <c:v>39897</c:v>
                </c:pt>
                <c:pt idx="2158">
                  <c:v>39898</c:v>
                </c:pt>
                <c:pt idx="2159">
                  <c:v>39899</c:v>
                </c:pt>
                <c:pt idx="2160">
                  <c:v>39902</c:v>
                </c:pt>
                <c:pt idx="2161">
                  <c:v>39903</c:v>
                </c:pt>
                <c:pt idx="2162">
                  <c:v>39904</c:v>
                </c:pt>
                <c:pt idx="2163">
                  <c:v>39905</c:v>
                </c:pt>
                <c:pt idx="2164">
                  <c:v>39906</c:v>
                </c:pt>
                <c:pt idx="2165">
                  <c:v>39909</c:v>
                </c:pt>
                <c:pt idx="2166">
                  <c:v>39910</c:v>
                </c:pt>
                <c:pt idx="2167">
                  <c:v>39911</c:v>
                </c:pt>
                <c:pt idx="2168">
                  <c:v>39912</c:v>
                </c:pt>
                <c:pt idx="2169">
                  <c:v>39913</c:v>
                </c:pt>
                <c:pt idx="2170">
                  <c:v>39916</c:v>
                </c:pt>
                <c:pt idx="2171">
                  <c:v>39917</c:v>
                </c:pt>
                <c:pt idx="2172">
                  <c:v>39918</c:v>
                </c:pt>
                <c:pt idx="2173">
                  <c:v>39919</c:v>
                </c:pt>
                <c:pt idx="2174">
                  <c:v>39920</c:v>
                </c:pt>
                <c:pt idx="2175">
                  <c:v>39923</c:v>
                </c:pt>
                <c:pt idx="2176">
                  <c:v>39924</c:v>
                </c:pt>
                <c:pt idx="2177">
                  <c:v>39925</c:v>
                </c:pt>
                <c:pt idx="2178">
                  <c:v>39926</c:v>
                </c:pt>
                <c:pt idx="2179">
                  <c:v>39927</c:v>
                </c:pt>
                <c:pt idx="2180">
                  <c:v>39930</c:v>
                </c:pt>
                <c:pt idx="2181">
                  <c:v>39931</c:v>
                </c:pt>
                <c:pt idx="2182">
                  <c:v>39932</c:v>
                </c:pt>
                <c:pt idx="2183">
                  <c:v>39933</c:v>
                </c:pt>
                <c:pt idx="2184">
                  <c:v>39934</c:v>
                </c:pt>
                <c:pt idx="2185">
                  <c:v>39937</c:v>
                </c:pt>
                <c:pt idx="2186">
                  <c:v>39938</c:v>
                </c:pt>
                <c:pt idx="2187">
                  <c:v>39939</c:v>
                </c:pt>
                <c:pt idx="2188">
                  <c:v>39940</c:v>
                </c:pt>
                <c:pt idx="2189">
                  <c:v>39941</c:v>
                </c:pt>
                <c:pt idx="2190">
                  <c:v>39944</c:v>
                </c:pt>
                <c:pt idx="2191">
                  <c:v>39945</c:v>
                </c:pt>
                <c:pt idx="2192">
                  <c:v>39946</c:v>
                </c:pt>
                <c:pt idx="2193">
                  <c:v>39947</c:v>
                </c:pt>
                <c:pt idx="2194">
                  <c:v>39948</c:v>
                </c:pt>
                <c:pt idx="2195">
                  <c:v>39951</c:v>
                </c:pt>
                <c:pt idx="2196">
                  <c:v>39952</c:v>
                </c:pt>
                <c:pt idx="2197">
                  <c:v>39953</c:v>
                </c:pt>
                <c:pt idx="2198">
                  <c:v>39954</c:v>
                </c:pt>
                <c:pt idx="2199">
                  <c:v>39955</c:v>
                </c:pt>
                <c:pt idx="2200">
                  <c:v>39958</c:v>
                </c:pt>
                <c:pt idx="2201">
                  <c:v>39959</c:v>
                </c:pt>
                <c:pt idx="2202">
                  <c:v>39960</c:v>
                </c:pt>
                <c:pt idx="2203">
                  <c:v>39961</c:v>
                </c:pt>
                <c:pt idx="2204">
                  <c:v>39962</c:v>
                </c:pt>
                <c:pt idx="2205">
                  <c:v>39965</c:v>
                </c:pt>
                <c:pt idx="2206">
                  <c:v>39966</c:v>
                </c:pt>
                <c:pt idx="2207">
                  <c:v>39967</c:v>
                </c:pt>
                <c:pt idx="2208">
                  <c:v>39968</c:v>
                </c:pt>
                <c:pt idx="2209">
                  <c:v>39969</c:v>
                </c:pt>
                <c:pt idx="2210">
                  <c:v>39972</c:v>
                </c:pt>
                <c:pt idx="2211">
                  <c:v>39973</c:v>
                </c:pt>
                <c:pt idx="2212">
                  <c:v>39974</c:v>
                </c:pt>
                <c:pt idx="2213">
                  <c:v>39975</c:v>
                </c:pt>
                <c:pt idx="2214">
                  <c:v>39976</c:v>
                </c:pt>
                <c:pt idx="2215">
                  <c:v>39979</c:v>
                </c:pt>
                <c:pt idx="2216">
                  <c:v>39980</c:v>
                </c:pt>
                <c:pt idx="2217">
                  <c:v>39981</c:v>
                </c:pt>
                <c:pt idx="2218">
                  <c:v>39982</c:v>
                </c:pt>
                <c:pt idx="2219">
                  <c:v>39983</c:v>
                </c:pt>
                <c:pt idx="2220">
                  <c:v>39986</c:v>
                </c:pt>
                <c:pt idx="2221">
                  <c:v>39987</c:v>
                </c:pt>
                <c:pt idx="2222">
                  <c:v>39988</c:v>
                </c:pt>
                <c:pt idx="2223">
                  <c:v>39989</c:v>
                </c:pt>
                <c:pt idx="2224">
                  <c:v>39990</c:v>
                </c:pt>
                <c:pt idx="2225">
                  <c:v>39993</c:v>
                </c:pt>
                <c:pt idx="2226">
                  <c:v>39994</c:v>
                </c:pt>
                <c:pt idx="2227">
                  <c:v>39995</c:v>
                </c:pt>
                <c:pt idx="2228">
                  <c:v>39996</c:v>
                </c:pt>
                <c:pt idx="2229">
                  <c:v>39997</c:v>
                </c:pt>
                <c:pt idx="2230">
                  <c:v>40000</c:v>
                </c:pt>
                <c:pt idx="2231">
                  <c:v>40001</c:v>
                </c:pt>
                <c:pt idx="2232">
                  <c:v>40002</c:v>
                </c:pt>
                <c:pt idx="2233">
                  <c:v>40003</c:v>
                </c:pt>
                <c:pt idx="2234">
                  <c:v>40004</c:v>
                </c:pt>
                <c:pt idx="2235">
                  <c:v>40007</c:v>
                </c:pt>
                <c:pt idx="2236">
                  <c:v>40008</c:v>
                </c:pt>
                <c:pt idx="2237">
                  <c:v>40009</c:v>
                </c:pt>
                <c:pt idx="2238">
                  <c:v>40010</c:v>
                </c:pt>
                <c:pt idx="2239">
                  <c:v>40011</c:v>
                </c:pt>
                <c:pt idx="2240">
                  <c:v>40014</c:v>
                </c:pt>
                <c:pt idx="2241">
                  <c:v>40015</c:v>
                </c:pt>
                <c:pt idx="2242">
                  <c:v>40016</c:v>
                </c:pt>
                <c:pt idx="2243">
                  <c:v>40017</c:v>
                </c:pt>
                <c:pt idx="2244">
                  <c:v>40018</c:v>
                </c:pt>
                <c:pt idx="2245">
                  <c:v>40021</c:v>
                </c:pt>
                <c:pt idx="2246">
                  <c:v>40022</c:v>
                </c:pt>
                <c:pt idx="2247">
                  <c:v>40023</c:v>
                </c:pt>
                <c:pt idx="2248">
                  <c:v>40024</c:v>
                </c:pt>
                <c:pt idx="2249">
                  <c:v>40025</c:v>
                </c:pt>
                <c:pt idx="2250">
                  <c:v>40028</c:v>
                </c:pt>
                <c:pt idx="2251">
                  <c:v>40029</c:v>
                </c:pt>
                <c:pt idx="2252">
                  <c:v>40030</c:v>
                </c:pt>
                <c:pt idx="2253">
                  <c:v>40031</c:v>
                </c:pt>
                <c:pt idx="2254">
                  <c:v>40032</c:v>
                </c:pt>
                <c:pt idx="2255">
                  <c:v>40035</c:v>
                </c:pt>
                <c:pt idx="2256">
                  <c:v>40036</c:v>
                </c:pt>
                <c:pt idx="2257">
                  <c:v>40037</c:v>
                </c:pt>
                <c:pt idx="2258">
                  <c:v>40038</c:v>
                </c:pt>
                <c:pt idx="2259">
                  <c:v>40039</c:v>
                </c:pt>
                <c:pt idx="2260">
                  <c:v>40042</c:v>
                </c:pt>
                <c:pt idx="2261">
                  <c:v>40043</c:v>
                </c:pt>
                <c:pt idx="2262">
                  <c:v>40044</c:v>
                </c:pt>
                <c:pt idx="2263">
                  <c:v>40045</c:v>
                </c:pt>
                <c:pt idx="2264">
                  <c:v>40046</c:v>
                </c:pt>
                <c:pt idx="2265">
                  <c:v>40049</c:v>
                </c:pt>
                <c:pt idx="2266">
                  <c:v>40050</c:v>
                </c:pt>
                <c:pt idx="2267">
                  <c:v>40051</c:v>
                </c:pt>
                <c:pt idx="2268">
                  <c:v>40052</c:v>
                </c:pt>
                <c:pt idx="2269">
                  <c:v>40053</c:v>
                </c:pt>
                <c:pt idx="2270">
                  <c:v>40056</c:v>
                </c:pt>
                <c:pt idx="2271">
                  <c:v>40057</c:v>
                </c:pt>
                <c:pt idx="2272">
                  <c:v>40058</c:v>
                </c:pt>
                <c:pt idx="2273">
                  <c:v>40059</c:v>
                </c:pt>
                <c:pt idx="2274">
                  <c:v>40060</c:v>
                </c:pt>
                <c:pt idx="2275">
                  <c:v>40063</c:v>
                </c:pt>
                <c:pt idx="2276">
                  <c:v>40064</c:v>
                </c:pt>
                <c:pt idx="2277">
                  <c:v>40065</c:v>
                </c:pt>
                <c:pt idx="2278">
                  <c:v>40066</c:v>
                </c:pt>
                <c:pt idx="2279">
                  <c:v>40067</c:v>
                </c:pt>
                <c:pt idx="2280">
                  <c:v>40070</c:v>
                </c:pt>
                <c:pt idx="2281">
                  <c:v>40071</c:v>
                </c:pt>
                <c:pt idx="2282">
                  <c:v>40072</c:v>
                </c:pt>
                <c:pt idx="2283">
                  <c:v>40073</c:v>
                </c:pt>
                <c:pt idx="2284">
                  <c:v>40074</c:v>
                </c:pt>
                <c:pt idx="2285">
                  <c:v>40077</c:v>
                </c:pt>
                <c:pt idx="2286">
                  <c:v>40078</c:v>
                </c:pt>
                <c:pt idx="2287">
                  <c:v>40079</c:v>
                </c:pt>
                <c:pt idx="2288">
                  <c:v>40080</c:v>
                </c:pt>
                <c:pt idx="2289">
                  <c:v>40081</c:v>
                </c:pt>
                <c:pt idx="2290">
                  <c:v>40084</c:v>
                </c:pt>
                <c:pt idx="2291">
                  <c:v>40085</c:v>
                </c:pt>
                <c:pt idx="2292">
                  <c:v>40086</c:v>
                </c:pt>
                <c:pt idx="2293">
                  <c:v>40087</c:v>
                </c:pt>
                <c:pt idx="2294">
                  <c:v>40088</c:v>
                </c:pt>
                <c:pt idx="2295">
                  <c:v>40091</c:v>
                </c:pt>
                <c:pt idx="2296">
                  <c:v>40092</c:v>
                </c:pt>
                <c:pt idx="2297">
                  <c:v>40093</c:v>
                </c:pt>
                <c:pt idx="2298">
                  <c:v>40094</c:v>
                </c:pt>
                <c:pt idx="2299">
                  <c:v>40095</c:v>
                </c:pt>
                <c:pt idx="2300">
                  <c:v>40098</c:v>
                </c:pt>
                <c:pt idx="2301">
                  <c:v>40099</c:v>
                </c:pt>
                <c:pt idx="2302">
                  <c:v>40100</c:v>
                </c:pt>
                <c:pt idx="2303">
                  <c:v>40101</c:v>
                </c:pt>
                <c:pt idx="2304">
                  <c:v>40102</c:v>
                </c:pt>
                <c:pt idx="2305">
                  <c:v>40105</c:v>
                </c:pt>
                <c:pt idx="2306">
                  <c:v>40106</c:v>
                </c:pt>
                <c:pt idx="2307">
                  <c:v>40107</c:v>
                </c:pt>
                <c:pt idx="2308">
                  <c:v>40108</c:v>
                </c:pt>
                <c:pt idx="2309">
                  <c:v>40109</c:v>
                </c:pt>
                <c:pt idx="2310">
                  <c:v>40112</c:v>
                </c:pt>
                <c:pt idx="2311">
                  <c:v>40113</c:v>
                </c:pt>
                <c:pt idx="2312">
                  <c:v>40114</c:v>
                </c:pt>
                <c:pt idx="2313">
                  <c:v>40115</c:v>
                </c:pt>
                <c:pt idx="2314">
                  <c:v>40116</c:v>
                </c:pt>
                <c:pt idx="2315">
                  <c:v>40119</c:v>
                </c:pt>
                <c:pt idx="2316">
                  <c:v>40120</c:v>
                </c:pt>
                <c:pt idx="2317">
                  <c:v>40121</c:v>
                </c:pt>
                <c:pt idx="2318">
                  <c:v>40122</c:v>
                </c:pt>
                <c:pt idx="2319">
                  <c:v>40123</c:v>
                </c:pt>
                <c:pt idx="2320">
                  <c:v>40126</c:v>
                </c:pt>
                <c:pt idx="2321">
                  <c:v>40127</c:v>
                </c:pt>
                <c:pt idx="2322">
                  <c:v>40128</c:v>
                </c:pt>
                <c:pt idx="2323">
                  <c:v>40129</c:v>
                </c:pt>
                <c:pt idx="2324">
                  <c:v>40130</c:v>
                </c:pt>
                <c:pt idx="2325">
                  <c:v>40133</c:v>
                </c:pt>
                <c:pt idx="2326">
                  <c:v>40134</c:v>
                </c:pt>
                <c:pt idx="2327">
                  <c:v>40135</c:v>
                </c:pt>
                <c:pt idx="2328">
                  <c:v>40136</c:v>
                </c:pt>
                <c:pt idx="2329">
                  <c:v>40137</c:v>
                </c:pt>
                <c:pt idx="2330">
                  <c:v>40140</c:v>
                </c:pt>
                <c:pt idx="2331">
                  <c:v>40141</c:v>
                </c:pt>
                <c:pt idx="2332">
                  <c:v>40142</c:v>
                </c:pt>
                <c:pt idx="2333">
                  <c:v>40143</c:v>
                </c:pt>
                <c:pt idx="2334">
                  <c:v>40144</c:v>
                </c:pt>
                <c:pt idx="2335">
                  <c:v>40147</c:v>
                </c:pt>
                <c:pt idx="2336">
                  <c:v>40148</c:v>
                </c:pt>
                <c:pt idx="2337">
                  <c:v>40149</c:v>
                </c:pt>
                <c:pt idx="2338">
                  <c:v>40150</c:v>
                </c:pt>
                <c:pt idx="2339">
                  <c:v>40151</c:v>
                </c:pt>
                <c:pt idx="2340">
                  <c:v>40154</c:v>
                </c:pt>
                <c:pt idx="2341">
                  <c:v>40155</c:v>
                </c:pt>
                <c:pt idx="2342">
                  <c:v>40156</c:v>
                </c:pt>
                <c:pt idx="2343">
                  <c:v>40157</c:v>
                </c:pt>
                <c:pt idx="2344">
                  <c:v>40158</c:v>
                </c:pt>
                <c:pt idx="2345">
                  <c:v>40161</c:v>
                </c:pt>
                <c:pt idx="2346">
                  <c:v>40162</c:v>
                </c:pt>
                <c:pt idx="2347">
                  <c:v>40163</c:v>
                </c:pt>
                <c:pt idx="2348">
                  <c:v>40164</c:v>
                </c:pt>
                <c:pt idx="2349">
                  <c:v>40165</c:v>
                </c:pt>
                <c:pt idx="2350">
                  <c:v>40168</c:v>
                </c:pt>
                <c:pt idx="2351">
                  <c:v>40169</c:v>
                </c:pt>
                <c:pt idx="2352">
                  <c:v>40170</c:v>
                </c:pt>
                <c:pt idx="2353">
                  <c:v>40171</c:v>
                </c:pt>
                <c:pt idx="2354">
                  <c:v>40172</c:v>
                </c:pt>
                <c:pt idx="2355">
                  <c:v>40175</c:v>
                </c:pt>
                <c:pt idx="2356">
                  <c:v>40176</c:v>
                </c:pt>
                <c:pt idx="2357">
                  <c:v>40177</c:v>
                </c:pt>
                <c:pt idx="2358">
                  <c:v>40178</c:v>
                </c:pt>
                <c:pt idx="2359">
                  <c:v>40179</c:v>
                </c:pt>
                <c:pt idx="2360">
                  <c:v>40182</c:v>
                </c:pt>
                <c:pt idx="2361">
                  <c:v>40183</c:v>
                </c:pt>
                <c:pt idx="2362">
                  <c:v>40184</c:v>
                </c:pt>
                <c:pt idx="2363">
                  <c:v>40185</c:v>
                </c:pt>
                <c:pt idx="2364">
                  <c:v>40186</c:v>
                </c:pt>
                <c:pt idx="2365">
                  <c:v>40189</c:v>
                </c:pt>
                <c:pt idx="2366">
                  <c:v>40190</c:v>
                </c:pt>
                <c:pt idx="2367">
                  <c:v>40191</c:v>
                </c:pt>
                <c:pt idx="2368">
                  <c:v>40192</c:v>
                </c:pt>
                <c:pt idx="2369">
                  <c:v>40193</c:v>
                </c:pt>
                <c:pt idx="2370">
                  <c:v>40196</c:v>
                </c:pt>
                <c:pt idx="2371">
                  <c:v>40197</c:v>
                </c:pt>
                <c:pt idx="2372">
                  <c:v>40198</c:v>
                </c:pt>
                <c:pt idx="2373">
                  <c:v>40199</c:v>
                </c:pt>
                <c:pt idx="2374">
                  <c:v>40200</c:v>
                </c:pt>
                <c:pt idx="2375">
                  <c:v>40203</c:v>
                </c:pt>
                <c:pt idx="2376">
                  <c:v>40204</c:v>
                </c:pt>
                <c:pt idx="2377">
                  <c:v>40205</c:v>
                </c:pt>
                <c:pt idx="2378">
                  <c:v>40206</c:v>
                </c:pt>
                <c:pt idx="2379">
                  <c:v>40207</c:v>
                </c:pt>
                <c:pt idx="2380">
                  <c:v>40210</c:v>
                </c:pt>
                <c:pt idx="2381">
                  <c:v>40211</c:v>
                </c:pt>
                <c:pt idx="2382">
                  <c:v>40212</c:v>
                </c:pt>
                <c:pt idx="2383">
                  <c:v>40213</c:v>
                </c:pt>
                <c:pt idx="2384">
                  <c:v>40214</c:v>
                </c:pt>
                <c:pt idx="2385">
                  <c:v>40217</c:v>
                </c:pt>
                <c:pt idx="2386">
                  <c:v>40218</c:v>
                </c:pt>
                <c:pt idx="2387">
                  <c:v>40219</c:v>
                </c:pt>
                <c:pt idx="2388">
                  <c:v>40220</c:v>
                </c:pt>
                <c:pt idx="2389">
                  <c:v>40221</c:v>
                </c:pt>
                <c:pt idx="2390">
                  <c:v>40224</c:v>
                </c:pt>
                <c:pt idx="2391">
                  <c:v>40225</c:v>
                </c:pt>
                <c:pt idx="2392">
                  <c:v>40226</c:v>
                </c:pt>
                <c:pt idx="2393">
                  <c:v>40227</c:v>
                </c:pt>
                <c:pt idx="2394">
                  <c:v>40228</c:v>
                </c:pt>
                <c:pt idx="2395">
                  <c:v>40231</c:v>
                </c:pt>
                <c:pt idx="2396">
                  <c:v>40232</c:v>
                </c:pt>
                <c:pt idx="2397">
                  <c:v>40233</c:v>
                </c:pt>
                <c:pt idx="2398">
                  <c:v>40234</c:v>
                </c:pt>
                <c:pt idx="2399">
                  <c:v>40235</c:v>
                </c:pt>
                <c:pt idx="2400">
                  <c:v>40238</c:v>
                </c:pt>
                <c:pt idx="2401">
                  <c:v>40239</c:v>
                </c:pt>
                <c:pt idx="2402">
                  <c:v>40240</c:v>
                </c:pt>
                <c:pt idx="2403">
                  <c:v>40241</c:v>
                </c:pt>
                <c:pt idx="2404">
                  <c:v>40242</c:v>
                </c:pt>
                <c:pt idx="2405">
                  <c:v>40245</c:v>
                </c:pt>
                <c:pt idx="2406">
                  <c:v>40246</c:v>
                </c:pt>
                <c:pt idx="2407">
                  <c:v>40247</c:v>
                </c:pt>
                <c:pt idx="2408">
                  <c:v>40248</c:v>
                </c:pt>
                <c:pt idx="2409">
                  <c:v>40249</c:v>
                </c:pt>
                <c:pt idx="2410">
                  <c:v>40252</c:v>
                </c:pt>
                <c:pt idx="2411">
                  <c:v>40253</c:v>
                </c:pt>
                <c:pt idx="2412">
                  <c:v>40254</c:v>
                </c:pt>
                <c:pt idx="2413">
                  <c:v>40255</c:v>
                </c:pt>
                <c:pt idx="2414">
                  <c:v>40256</c:v>
                </c:pt>
                <c:pt idx="2415">
                  <c:v>40259</c:v>
                </c:pt>
                <c:pt idx="2416">
                  <c:v>40260</c:v>
                </c:pt>
                <c:pt idx="2417">
                  <c:v>40261</c:v>
                </c:pt>
                <c:pt idx="2418">
                  <c:v>40262</c:v>
                </c:pt>
                <c:pt idx="2419">
                  <c:v>40263</c:v>
                </c:pt>
                <c:pt idx="2420">
                  <c:v>40266</c:v>
                </c:pt>
                <c:pt idx="2421">
                  <c:v>40267</c:v>
                </c:pt>
                <c:pt idx="2422">
                  <c:v>40268</c:v>
                </c:pt>
                <c:pt idx="2423">
                  <c:v>40269</c:v>
                </c:pt>
                <c:pt idx="2424">
                  <c:v>40270</c:v>
                </c:pt>
                <c:pt idx="2425">
                  <c:v>40273</c:v>
                </c:pt>
                <c:pt idx="2426">
                  <c:v>40274</c:v>
                </c:pt>
                <c:pt idx="2427">
                  <c:v>40275</c:v>
                </c:pt>
                <c:pt idx="2428">
                  <c:v>40276</c:v>
                </c:pt>
                <c:pt idx="2429">
                  <c:v>40277</c:v>
                </c:pt>
                <c:pt idx="2430">
                  <c:v>40280</c:v>
                </c:pt>
                <c:pt idx="2431">
                  <c:v>40281</c:v>
                </c:pt>
                <c:pt idx="2432">
                  <c:v>40282</c:v>
                </c:pt>
                <c:pt idx="2433">
                  <c:v>40283</c:v>
                </c:pt>
                <c:pt idx="2434">
                  <c:v>40284</c:v>
                </c:pt>
                <c:pt idx="2435">
                  <c:v>40287</c:v>
                </c:pt>
                <c:pt idx="2436">
                  <c:v>40288</c:v>
                </c:pt>
                <c:pt idx="2437">
                  <c:v>40289</c:v>
                </c:pt>
                <c:pt idx="2438">
                  <c:v>40290</c:v>
                </c:pt>
                <c:pt idx="2439">
                  <c:v>40291</c:v>
                </c:pt>
                <c:pt idx="2440">
                  <c:v>40294</c:v>
                </c:pt>
                <c:pt idx="2441">
                  <c:v>40295</c:v>
                </c:pt>
                <c:pt idx="2442">
                  <c:v>40296</c:v>
                </c:pt>
                <c:pt idx="2443">
                  <c:v>40297</c:v>
                </c:pt>
                <c:pt idx="2444">
                  <c:v>40298</c:v>
                </c:pt>
                <c:pt idx="2445">
                  <c:v>40301</c:v>
                </c:pt>
                <c:pt idx="2446">
                  <c:v>40302</c:v>
                </c:pt>
                <c:pt idx="2447">
                  <c:v>40303</c:v>
                </c:pt>
                <c:pt idx="2448">
                  <c:v>40304</c:v>
                </c:pt>
                <c:pt idx="2449">
                  <c:v>40305</c:v>
                </c:pt>
                <c:pt idx="2450">
                  <c:v>40308</c:v>
                </c:pt>
                <c:pt idx="2451">
                  <c:v>40309</c:v>
                </c:pt>
                <c:pt idx="2452">
                  <c:v>40310</c:v>
                </c:pt>
                <c:pt idx="2453">
                  <c:v>40311</c:v>
                </c:pt>
                <c:pt idx="2454">
                  <c:v>40312</c:v>
                </c:pt>
                <c:pt idx="2455">
                  <c:v>40315</c:v>
                </c:pt>
                <c:pt idx="2456">
                  <c:v>40316</c:v>
                </c:pt>
                <c:pt idx="2457">
                  <c:v>40317</c:v>
                </c:pt>
                <c:pt idx="2458">
                  <c:v>40318</c:v>
                </c:pt>
                <c:pt idx="2459">
                  <c:v>40319</c:v>
                </c:pt>
                <c:pt idx="2460">
                  <c:v>40322</c:v>
                </c:pt>
                <c:pt idx="2461">
                  <c:v>40323</c:v>
                </c:pt>
                <c:pt idx="2462">
                  <c:v>40324</c:v>
                </c:pt>
                <c:pt idx="2463">
                  <c:v>40325</c:v>
                </c:pt>
                <c:pt idx="2464">
                  <c:v>40326</c:v>
                </c:pt>
                <c:pt idx="2465">
                  <c:v>40329</c:v>
                </c:pt>
                <c:pt idx="2466">
                  <c:v>40330</c:v>
                </c:pt>
                <c:pt idx="2467">
                  <c:v>40331</c:v>
                </c:pt>
                <c:pt idx="2468">
                  <c:v>40332</c:v>
                </c:pt>
                <c:pt idx="2469">
                  <c:v>40333</c:v>
                </c:pt>
                <c:pt idx="2470">
                  <c:v>40336</c:v>
                </c:pt>
                <c:pt idx="2471">
                  <c:v>40337</c:v>
                </c:pt>
                <c:pt idx="2472">
                  <c:v>40338</c:v>
                </c:pt>
                <c:pt idx="2473">
                  <c:v>40339</c:v>
                </c:pt>
                <c:pt idx="2474">
                  <c:v>40340</c:v>
                </c:pt>
                <c:pt idx="2475">
                  <c:v>40343</c:v>
                </c:pt>
                <c:pt idx="2476">
                  <c:v>40344</c:v>
                </c:pt>
                <c:pt idx="2477">
                  <c:v>40345</c:v>
                </c:pt>
                <c:pt idx="2478">
                  <c:v>40346</c:v>
                </c:pt>
                <c:pt idx="2479">
                  <c:v>40347</c:v>
                </c:pt>
                <c:pt idx="2480">
                  <c:v>40350</c:v>
                </c:pt>
                <c:pt idx="2481">
                  <c:v>40351</c:v>
                </c:pt>
                <c:pt idx="2482">
                  <c:v>40352</c:v>
                </c:pt>
                <c:pt idx="2483">
                  <c:v>40353</c:v>
                </c:pt>
                <c:pt idx="2484">
                  <c:v>40354</c:v>
                </c:pt>
                <c:pt idx="2485">
                  <c:v>40357</c:v>
                </c:pt>
                <c:pt idx="2486">
                  <c:v>40358</c:v>
                </c:pt>
                <c:pt idx="2487">
                  <c:v>40359</c:v>
                </c:pt>
                <c:pt idx="2488">
                  <c:v>40360</c:v>
                </c:pt>
                <c:pt idx="2489">
                  <c:v>40361</c:v>
                </c:pt>
                <c:pt idx="2490">
                  <c:v>40364</c:v>
                </c:pt>
                <c:pt idx="2491">
                  <c:v>40365</c:v>
                </c:pt>
                <c:pt idx="2492">
                  <c:v>40366</c:v>
                </c:pt>
                <c:pt idx="2493">
                  <c:v>40367</c:v>
                </c:pt>
                <c:pt idx="2494">
                  <c:v>40368</c:v>
                </c:pt>
                <c:pt idx="2495">
                  <c:v>40371</c:v>
                </c:pt>
                <c:pt idx="2496">
                  <c:v>40372</c:v>
                </c:pt>
                <c:pt idx="2497">
                  <c:v>40373</c:v>
                </c:pt>
                <c:pt idx="2498">
                  <c:v>40374</c:v>
                </c:pt>
                <c:pt idx="2499">
                  <c:v>40375</c:v>
                </c:pt>
                <c:pt idx="2500">
                  <c:v>40378</c:v>
                </c:pt>
                <c:pt idx="2501">
                  <c:v>40379</c:v>
                </c:pt>
                <c:pt idx="2502">
                  <c:v>40380</c:v>
                </c:pt>
                <c:pt idx="2503">
                  <c:v>40381</c:v>
                </c:pt>
                <c:pt idx="2504">
                  <c:v>40382</c:v>
                </c:pt>
                <c:pt idx="2505">
                  <c:v>40385</c:v>
                </c:pt>
                <c:pt idx="2506">
                  <c:v>40386</c:v>
                </c:pt>
                <c:pt idx="2507">
                  <c:v>40387</c:v>
                </c:pt>
                <c:pt idx="2508">
                  <c:v>40388</c:v>
                </c:pt>
                <c:pt idx="2509">
                  <c:v>40389</c:v>
                </c:pt>
                <c:pt idx="2510">
                  <c:v>40392</c:v>
                </c:pt>
                <c:pt idx="2511">
                  <c:v>40393</c:v>
                </c:pt>
                <c:pt idx="2512">
                  <c:v>40394</c:v>
                </c:pt>
                <c:pt idx="2513">
                  <c:v>40395</c:v>
                </c:pt>
                <c:pt idx="2514">
                  <c:v>40396</c:v>
                </c:pt>
                <c:pt idx="2515">
                  <c:v>40399</c:v>
                </c:pt>
                <c:pt idx="2516">
                  <c:v>40400</c:v>
                </c:pt>
                <c:pt idx="2517">
                  <c:v>40401</c:v>
                </c:pt>
                <c:pt idx="2518">
                  <c:v>40402</c:v>
                </c:pt>
                <c:pt idx="2519">
                  <c:v>40403</c:v>
                </c:pt>
                <c:pt idx="2520">
                  <c:v>40406</c:v>
                </c:pt>
                <c:pt idx="2521">
                  <c:v>40407</c:v>
                </c:pt>
                <c:pt idx="2522">
                  <c:v>40408</c:v>
                </c:pt>
                <c:pt idx="2523">
                  <c:v>40409</c:v>
                </c:pt>
                <c:pt idx="2524">
                  <c:v>40410</c:v>
                </c:pt>
                <c:pt idx="2525">
                  <c:v>40413</c:v>
                </c:pt>
                <c:pt idx="2526">
                  <c:v>40414</c:v>
                </c:pt>
                <c:pt idx="2527">
                  <c:v>40415</c:v>
                </c:pt>
                <c:pt idx="2528">
                  <c:v>40416</c:v>
                </c:pt>
                <c:pt idx="2529">
                  <c:v>40417</c:v>
                </c:pt>
                <c:pt idx="2530">
                  <c:v>40420</c:v>
                </c:pt>
                <c:pt idx="2531">
                  <c:v>40421</c:v>
                </c:pt>
                <c:pt idx="2532">
                  <c:v>40422</c:v>
                </c:pt>
                <c:pt idx="2533">
                  <c:v>40423</c:v>
                </c:pt>
                <c:pt idx="2534">
                  <c:v>40424</c:v>
                </c:pt>
                <c:pt idx="2535">
                  <c:v>40427</c:v>
                </c:pt>
                <c:pt idx="2536">
                  <c:v>40428</c:v>
                </c:pt>
                <c:pt idx="2537">
                  <c:v>40429</c:v>
                </c:pt>
                <c:pt idx="2538">
                  <c:v>40430</c:v>
                </c:pt>
                <c:pt idx="2539">
                  <c:v>40431</c:v>
                </c:pt>
                <c:pt idx="2540">
                  <c:v>40434</c:v>
                </c:pt>
                <c:pt idx="2541">
                  <c:v>40435</c:v>
                </c:pt>
                <c:pt idx="2542">
                  <c:v>40436</c:v>
                </c:pt>
                <c:pt idx="2543">
                  <c:v>40437</c:v>
                </c:pt>
                <c:pt idx="2544">
                  <c:v>40438</c:v>
                </c:pt>
                <c:pt idx="2545">
                  <c:v>40441</c:v>
                </c:pt>
                <c:pt idx="2546">
                  <c:v>40442</c:v>
                </c:pt>
                <c:pt idx="2547">
                  <c:v>40443</c:v>
                </c:pt>
                <c:pt idx="2548">
                  <c:v>40444</c:v>
                </c:pt>
                <c:pt idx="2549">
                  <c:v>40445</c:v>
                </c:pt>
                <c:pt idx="2550">
                  <c:v>40448</c:v>
                </c:pt>
                <c:pt idx="2551">
                  <c:v>40449</c:v>
                </c:pt>
                <c:pt idx="2552">
                  <c:v>40450</c:v>
                </c:pt>
                <c:pt idx="2553">
                  <c:v>40451</c:v>
                </c:pt>
                <c:pt idx="2554">
                  <c:v>40452</c:v>
                </c:pt>
                <c:pt idx="2555">
                  <c:v>40455</c:v>
                </c:pt>
                <c:pt idx="2556">
                  <c:v>40456</c:v>
                </c:pt>
                <c:pt idx="2557">
                  <c:v>40457</c:v>
                </c:pt>
                <c:pt idx="2558">
                  <c:v>40458</c:v>
                </c:pt>
                <c:pt idx="2559">
                  <c:v>40459</c:v>
                </c:pt>
                <c:pt idx="2560">
                  <c:v>40462</c:v>
                </c:pt>
                <c:pt idx="2561">
                  <c:v>40463</c:v>
                </c:pt>
                <c:pt idx="2562">
                  <c:v>40464</c:v>
                </c:pt>
                <c:pt idx="2563">
                  <c:v>40465</c:v>
                </c:pt>
                <c:pt idx="2564">
                  <c:v>40466</c:v>
                </c:pt>
                <c:pt idx="2565">
                  <c:v>40469</c:v>
                </c:pt>
                <c:pt idx="2566">
                  <c:v>40470</c:v>
                </c:pt>
                <c:pt idx="2567">
                  <c:v>40471</c:v>
                </c:pt>
                <c:pt idx="2568">
                  <c:v>40472</c:v>
                </c:pt>
                <c:pt idx="2569">
                  <c:v>40473</c:v>
                </c:pt>
                <c:pt idx="2570">
                  <c:v>40476</c:v>
                </c:pt>
                <c:pt idx="2571">
                  <c:v>40477</c:v>
                </c:pt>
                <c:pt idx="2572">
                  <c:v>40478</c:v>
                </c:pt>
                <c:pt idx="2573">
                  <c:v>40479</c:v>
                </c:pt>
                <c:pt idx="2574">
                  <c:v>40480</c:v>
                </c:pt>
                <c:pt idx="2575">
                  <c:v>40483</c:v>
                </c:pt>
                <c:pt idx="2576">
                  <c:v>40484</c:v>
                </c:pt>
                <c:pt idx="2577">
                  <c:v>40485</c:v>
                </c:pt>
                <c:pt idx="2578">
                  <c:v>40486</c:v>
                </c:pt>
                <c:pt idx="2579">
                  <c:v>40487</c:v>
                </c:pt>
                <c:pt idx="2580">
                  <c:v>40490</c:v>
                </c:pt>
                <c:pt idx="2581">
                  <c:v>40491</c:v>
                </c:pt>
                <c:pt idx="2582">
                  <c:v>40492</c:v>
                </c:pt>
                <c:pt idx="2583">
                  <c:v>40493</c:v>
                </c:pt>
                <c:pt idx="2584">
                  <c:v>40494</c:v>
                </c:pt>
                <c:pt idx="2585">
                  <c:v>40497</c:v>
                </c:pt>
                <c:pt idx="2586">
                  <c:v>40498</c:v>
                </c:pt>
                <c:pt idx="2587">
                  <c:v>40499</c:v>
                </c:pt>
                <c:pt idx="2588">
                  <c:v>40500</c:v>
                </c:pt>
                <c:pt idx="2589">
                  <c:v>40501</c:v>
                </c:pt>
                <c:pt idx="2590">
                  <c:v>40504</c:v>
                </c:pt>
                <c:pt idx="2591">
                  <c:v>40505</c:v>
                </c:pt>
                <c:pt idx="2592">
                  <c:v>40506</c:v>
                </c:pt>
                <c:pt idx="2593">
                  <c:v>40507</c:v>
                </c:pt>
                <c:pt idx="2594">
                  <c:v>40508</c:v>
                </c:pt>
                <c:pt idx="2595">
                  <c:v>40511</c:v>
                </c:pt>
                <c:pt idx="2596">
                  <c:v>40512</c:v>
                </c:pt>
                <c:pt idx="2597">
                  <c:v>40513</c:v>
                </c:pt>
                <c:pt idx="2598">
                  <c:v>40514</c:v>
                </c:pt>
                <c:pt idx="2599">
                  <c:v>40515</c:v>
                </c:pt>
                <c:pt idx="2600">
                  <c:v>40518</c:v>
                </c:pt>
                <c:pt idx="2601">
                  <c:v>40519</c:v>
                </c:pt>
                <c:pt idx="2602">
                  <c:v>40520</c:v>
                </c:pt>
                <c:pt idx="2603">
                  <c:v>40521</c:v>
                </c:pt>
                <c:pt idx="2604">
                  <c:v>40522</c:v>
                </c:pt>
                <c:pt idx="2605">
                  <c:v>40525</c:v>
                </c:pt>
                <c:pt idx="2606">
                  <c:v>40526</c:v>
                </c:pt>
                <c:pt idx="2607">
                  <c:v>40527</c:v>
                </c:pt>
                <c:pt idx="2608">
                  <c:v>40528</c:v>
                </c:pt>
                <c:pt idx="2609">
                  <c:v>40529</c:v>
                </c:pt>
                <c:pt idx="2610">
                  <c:v>40532</c:v>
                </c:pt>
                <c:pt idx="2611">
                  <c:v>40533</c:v>
                </c:pt>
                <c:pt idx="2612">
                  <c:v>40534</c:v>
                </c:pt>
                <c:pt idx="2613">
                  <c:v>40535</c:v>
                </c:pt>
                <c:pt idx="2614">
                  <c:v>40536</c:v>
                </c:pt>
                <c:pt idx="2615">
                  <c:v>40539</c:v>
                </c:pt>
                <c:pt idx="2616">
                  <c:v>40540</c:v>
                </c:pt>
                <c:pt idx="2617">
                  <c:v>40541</c:v>
                </c:pt>
                <c:pt idx="2618">
                  <c:v>40542</c:v>
                </c:pt>
                <c:pt idx="2619">
                  <c:v>40543</c:v>
                </c:pt>
                <c:pt idx="2620">
                  <c:v>40546</c:v>
                </c:pt>
                <c:pt idx="2621">
                  <c:v>40547</c:v>
                </c:pt>
                <c:pt idx="2622">
                  <c:v>40548</c:v>
                </c:pt>
                <c:pt idx="2623">
                  <c:v>40549</c:v>
                </c:pt>
                <c:pt idx="2624">
                  <c:v>40550</c:v>
                </c:pt>
                <c:pt idx="2625">
                  <c:v>40553</c:v>
                </c:pt>
                <c:pt idx="2626">
                  <c:v>40554</c:v>
                </c:pt>
                <c:pt idx="2627">
                  <c:v>40555</c:v>
                </c:pt>
                <c:pt idx="2628">
                  <c:v>40556</c:v>
                </c:pt>
                <c:pt idx="2629">
                  <c:v>40557</c:v>
                </c:pt>
                <c:pt idx="2630">
                  <c:v>40560</c:v>
                </c:pt>
                <c:pt idx="2631">
                  <c:v>40561</c:v>
                </c:pt>
                <c:pt idx="2632">
                  <c:v>40562</c:v>
                </c:pt>
                <c:pt idx="2633">
                  <c:v>40563</c:v>
                </c:pt>
                <c:pt idx="2634">
                  <c:v>40564</c:v>
                </c:pt>
                <c:pt idx="2635">
                  <c:v>40567</c:v>
                </c:pt>
                <c:pt idx="2636">
                  <c:v>40568</c:v>
                </c:pt>
                <c:pt idx="2637">
                  <c:v>40569</c:v>
                </c:pt>
                <c:pt idx="2638">
                  <c:v>40570</c:v>
                </c:pt>
                <c:pt idx="2639">
                  <c:v>40571</c:v>
                </c:pt>
                <c:pt idx="2640">
                  <c:v>40574</c:v>
                </c:pt>
                <c:pt idx="2641">
                  <c:v>40575</c:v>
                </c:pt>
                <c:pt idx="2642">
                  <c:v>40576</c:v>
                </c:pt>
                <c:pt idx="2643">
                  <c:v>40577</c:v>
                </c:pt>
                <c:pt idx="2644">
                  <c:v>40578</c:v>
                </c:pt>
                <c:pt idx="2645">
                  <c:v>40581</c:v>
                </c:pt>
                <c:pt idx="2646">
                  <c:v>40582</c:v>
                </c:pt>
                <c:pt idx="2647">
                  <c:v>40583</c:v>
                </c:pt>
                <c:pt idx="2648">
                  <c:v>40584</c:v>
                </c:pt>
                <c:pt idx="2649">
                  <c:v>40585</c:v>
                </c:pt>
                <c:pt idx="2650">
                  <c:v>40588</c:v>
                </c:pt>
                <c:pt idx="2651">
                  <c:v>40589</c:v>
                </c:pt>
                <c:pt idx="2652">
                  <c:v>40590</c:v>
                </c:pt>
                <c:pt idx="2653">
                  <c:v>40591</c:v>
                </c:pt>
                <c:pt idx="2654">
                  <c:v>40592</c:v>
                </c:pt>
                <c:pt idx="2655">
                  <c:v>40595</c:v>
                </c:pt>
                <c:pt idx="2656">
                  <c:v>40596</c:v>
                </c:pt>
                <c:pt idx="2657">
                  <c:v>40597</c:v>
                </c:pt>
                <c:pt idx="2658">
                  <c:v>40598</c:v>
                </c:pt>
                <c:pt idx="2659">
                  <c:v>40599</c:v>
                </c:pt>
                <c:pt idx="2660">
                  <c:v>40602</c:v>
                </c:pt>
                <c:pt idx="2661">
                  <c:v>40603</c:v>
                </c:pt>
                <c:pt idx="2662">
                  <c:v>40604</c:v>
                </c:pt>
                <c:pt idx="2663">
                  <c:v>40605</c:v>
                </c:pt>
                <c:pt idx="2664">
                  <c:v>40606</c:v>
                </c:pt>
                <c:pt idx="2665">
                  <c:v>40609</c:v>
                </c:pt>
                <c:pt idx="2666">
                  <c:v>40610</c:v>
                </c:pt>
                <c:pt idx="2667">
                  <c:v>40611</c:v>
                </c:pt>
                <c:pt idx="2668">
                  <c:v>40612</c:v>
                </c:pt>
                <c:pt idx="2669">
                  <c:v>40613</c:v>
                </c:pt>
                <c:pt idx="2670">
                  <c:v>40616</c:v>
                </c:pt>
                <c:pt idx="2671">
                  <c:v>40617</c:v>
                </c:pt>
                <c:pt idx="2672">
                  <c:v>40618</c:v>
                </c:pt>
                <c:pt idx="2673">
                  <c:v>40619</c:v>
                </c:pt>
                <c:pt idx="2674">
                  <c:v>40620</c:v>
                </c:pt>
                <c:pt idx="2675">
                  <c:v>40623</c:v>
                </c:pt>
                <c:pt idx="2676">
                  <c:v>40624</c:v>
                </c:pt>
                <c:pt idx="2677">
                  <c:v>40625</c:v>
                </c:pt>
                <c:pt idx="2678">
                  <c:v>40626</c:v>
                </c:pt>
                <c:pt idx="2679">
                  <c:v>40627</c:v>
                </c:pt>
                <c:pt idx="2680">
                  <c:v>40630</c:v>
                </c:pt>
                <c:pt idx="2681">
                  <c:v>40631</c:v>
                </c:pt>
                <c:pt idx="2682">
                  <c:v>40632</c:v>
                </c:pt>
                <c:pt idx="2683">
                  <c:v>40633</c:v>
                </c:pt>
                <c:pt idx="2684">
                  <c:v>40634</c:v>
                </c:pt>
                <c:pt idx="2685">
                  <c:v>40637</c:v>
                </c:pt>
                <c:pt idx="2686">
                  <c:v>40638</c:v>
                </c:pt>
                <c:pt idx="2687">
                  <c:v>40639</c:v>
                </c:pt>
                <c:pt idx="2688">
                  <c:v>40640</c:v>
                </c:pt>
                <c:pt idx="2689">
                  <c:v>40641</c:v>
                </c:pt>
                <c:pt idx="2690">
                  <c:v>40644</c:v>
                </c:pt>
                <c:pt idx="2691">
                  <c:v>40645</c:v>
                </c:pt>
                <c:pt idx="2692">
                  <c:v>40646</c:v>
                </c:pt>
                <c:pt idx="2693">
                  <c:v>40647</c:v>
                </c:pt>
                <c:pt idx="2694">
                  <c:v>40648</c:v>
                </c:pt>
                <c:pt idx="2695">
                  <c:v>40651</c:v>
                </c:pt>
                <c:pt idx="2696">
                  <c:v>40652</c:v>
                </c:pt>
                <c:pt idx="2697">
                  <c:v>40653</c:v>
                </c:pt>
                <c:pt idx="2698">
                  <c:v>40654</c:v>
                </c:pt>
                <c:pt idx="2699">
                  <c:v>40655</c:v>
                </c:pt>
                <c:pt idx="2700">
                  <c:v>40658</c:v>
                </c:pt>
                <c:pt idx="2701">
                  <c:v>40659</c:v>
                </c:pt>
                <c:pt idx="2702">
                  <c:v>40660</c:v>
                </c:pt>
                <c:pt idx="2703">
                  <c:v>40661</c:v>
                </c:pt>
                <c:pt idx="2704">
                  <c:v>40662</c:v>
                </c:pt>
                <c:pt idx="2705">
                  <c:v>40665</c:v>
                </c:pt>
                <c:pt idx="2706">
                  <c:v>40666</c:v>
                </c:pt>
                <c:pt idx="2707">
                  <c:v>40667</c:v>
                </c:pt>
                <c:pt idx="2708">
                  <c:v>40668</c:v>
                </c:pt>
                <c:pt idx="2709">
                  <c:v>40669</c:v>
                </c:pt>
                <c:pt idx="2710">
                  <c:v>40672</c:v>
                </c:pt>
                <c:pt idx="2711">
                  <c:v>40673</c:v>
                </c:pt>
                <c:pt idx="2712">
                  <c:v>40674</c:v>
                </c:pt>
                <c:pt idx="2713">
                  <c:v>40675</c:v>
                </c:pt>
                <c:pt idx="2714">
                  <c:v>40676</c:v>
                </c:pt>
                <c:pt idx="2715">
                  <c:v>40679</c:v>
                </c:pt>
                <c:pt idx="2716">
                  <c:v>40680</c:v>
                </c:pt>
                <c:pt idx="2717">
                  <c:v>40681</c:v>
                </c:pt>
                <c:pt idx="2718">
                  <c:v>40682</c:v>
                </c:pt>
                <c:pt idx="2719">
                  <c:v>40683</c:v>
                </c:pt>
                <c:pt idx="2720">
                  <c:v>40686</c:v>
                </c:pt>
                <c:pt idx="2721">
                  <c:v>40687</c:v>
                </c:pt>
                <c:pt idx="2722">
                  <c:v>40688</c:v>
                </c:pt>
                <c:pt idx="2723">
                  <c:v>40689</c:v>
                </c:pt>
                <c:pt idx="2724">
                  <c:v>40690</c:v>
                </c:pt>
                <c:pt idx="2725">
                  <c:v>40693</c:v>
                </c:pt>
                <c:pt idx="2726">
                  <c:v>40694</c:v>
                </c:pt>
                <c:pt idx="2727">
                  <c:v>40695</c:v>
                </c:pt>
                <c:pt idx="2728">
                  <c:v>40696</c:v>
                </c:pt>
                <c:pt idx="2729">
                  <c:v>40697</c:v>
                </c:pt>
                <c:pt idx="2730">
                  <c:v>40700</c:v>
                </c:pt>
                <c:pt idx="2731">
                  <c:v>40701</c:v>
                </c:pt>
                <c:pt idx="2732">
                  <c:v>40702</c:v>
                </c:pt>
                <c:pt idx="2733">
                  <c:v>40703</c:v>
                </c:pt>
                <c:pt idx="2734">
                  <c:v>40704</c:v>
                </c:pt>
                <c:pt idx="2735">
                  <c:v>40707</c:v>
                </c:pt>
                <c:pt idx="2736">
                  <c:v>40708</c:v>
                </c:pt>
                <c:pt idx="2737">
                  <c:v>40709</c:v>
                </c:pt>
                <c:pt idx="2738">
                  <c:v>40710</c:v>
                </c:pt>
                <c:pt idx="2739">
                  <c:v>40711</c:v>
                </c:pt>
                <c:pt idx="2740">
                  <c:v>40714</c:v>
                </c:pt>
                <c:pt idx="2741">
                  <c:v>40715</c:v>
                </c:pt>
                <c:pt idx="2742">
                  <c:v>40716</c:v>
                </c:pt>
                <c:pt idx="2743">
                  <c:v>40717</c:v>
                </c:pt>
                <c:pt idx="2744">
                  <c:v>40718</c:v>
                </c:pt>
                <c:pt idx="2745">
                  <c:v>40721</c:v>
                </c:pt>
                <c:pt idx="2746">
                  <c:v>40722</c:v>
                </c:pt>
                <c:pt idx="2747">
                  <c:v>40723</c:v>
                </c:pt>
                <c:pt idx="2748">
                  <c:v>40724</c:v>
                </c:pt>
                <c:pt idx="2749">
                  <c:v>40725</c:v>
                </c:pt>
                <c:pt idx="2750">
                  <c:v>40728</c:v>
                </c:pt>
                <c:pt idx="2751">
                  <c:v>40729</c:v>
                </c:pt>
                <c:pt idx="2752">
                  <c:v>40730</c:v>
                </c:pt>
                <c:pt idx="2753">
                  <c:v>40731</c:v>
                </c:pt>
                <c:pt idx="2754">
                  <c:v>40732</c:v>
                </c:pt>
                <c:pt idx="2755">
                  <c:v>40735</c:v>
                </c:pt>
                <c:pt idx="2756">
                  <c:v>40736</c:v>
                </c:pt>
                <c:pt idx="2757">
                  <c:v>40737</c:v>
                </c:pt>
                <c:pt idx="2758">
                  <c:v>40738</c:v>
                </c:pt>
                <c:pt idx="2759">
                  <c:v>40739</c:v>
                </c:pt>
                <c:pt idx="2760">
                  <c:v>40742</c:v>
                </c:pt>
                <c:pt idx="2761">
                  <c:v>40743</c:v>
                </c:pt>
                <c:pt idx="2762">
                  <c:v>40744</c:v>
                </c:pt>
                <c:pt idx="2763">
                  <c:v>40745</c:v>
                </c:pt>
                <c:pt idx="2764">
                  <c:v>40746</c:v>
                </c:pt>
                <c:pt idx="2765">
                  <c:v>40749</c:v>
                </c:pt>
                <c:pt idx="2766">
                  <c:v>40750</c:v>
                </c:pt>
                <c:pt idx="2767">
                  <c:v>40751</c:v>
                </c:pt>
                <c:pt idx="2768">
                  <c:v>40752</c:v>
                </c:pt>
                <c:pt idx="2769">
                  <c:v>40753</c:v>
                </c:pt>
                <c:pt idx="2770">
                  <c:v>40756</c:v>
                </c:pt>
                <c:pt idx="2771">
                  <c:v>40757</c:v>
                </c:pt>
                <c:pt idx="2772">
                  <c:v>40758</c:v>
                </c:pt>
                <c:pt idx="2773">
                  <c:v>40759</c:v>
                </c:pt>
                <c:pt idx="2774">
                  <c:v>40760</c:v>
                </c:pt>
                <c:pt idx="2775">
                  <c:v>40763</c:v>
                </c:pt>
                <c:pt idx="2776">
                  <c:v>40764</c:v>
                </c:pt>
                <c:pt idx="2777">
                  <c:v>40765</c:v>
                </c:pt>
                <c:pt idx="2778">
                  <c:v>40766</c:v>
                </c:pt>
                <c:pt idx="2779">
                  <c:v>40767</c:v>
                </c:pt>
                <c:pt idx="2780">
                  <c:v>40770</c:v>
                </c:pt>
                <c:pt idx="2781">
                  <c:v>40771</c:v>
                </c:pt>
                <c:pt idx="2782">
                  <c:v>40772</c:v>
                </c:pt>
                <c:pt idx="2783">
                  <c:v>40773</c:v>
                </c:pt>
                <c:pt idx="2784">
                  <c:v>40774</c:v>
                </c:pt>
                <c:pt idx="2785">
                  <c:v>40777</c:v>
                </c:pt>
                <c:pt idx="2786">
                  <c:v>40778</c:v>
                </c:pt>
                <c:pt idx="2787">
                  <c:v>40779</c:v>
                </c:pt>
                <c:pt idx="2788">
                  <c:v>40780</c:v>
                </c:pt>
                <c:pt idx="2789">
                  <c:v>40781</c:v>
                </c:pt>
                <c:pt idx="2790">
                  <c:v>40784</c:v>
                </c:pt>
                <c:pt idx="2791">
                  <c:v>40785</c:v>
                </c:pt>
                <c:pt idx="2792">
                  <c:v>40786</c:v>
                </c:pt>
                <c:pt idx="2793">
                  <c:v>40787</c:v>
                </c:pt>
                <c:pt idx="2794">
                  <c:v>40788</c:v>
                </c:pt>
                <c:pt idx="2795">
                  <c:v>40791</c:v>
                </c:pt>
                <c:pt idx="2796">
                  <c:v>40792</c:v>
                </c:pt>
                <c:pt idx="2797">
                  <c:v>40793</c:v>
                </c:pt>
                <c:pt idx="2798">
                  <c:v>40794</c:v>
                </c:pt>
                <c:pt idx="2799">
                  <c:v>40795</c:v>
                </c:pt>
                <c:pt idx="2800">
                  <c:v>40798</c:v>
                </c:pt>
                <c:pt idx="2801">
                  <c:v>40799</c:v>
                </c:pt>
                <c:pt idx="2802">
                  <c:v>40800</c:v>
                </c:pt>
                <c:pt idx="2803">
                  <c:v>40801</c:v>
                </c:pt>
                <c:pt idx="2804">
                  <c:v>40802</c:v>
                </c:pt>
                <c:pt idx="2805">
                  <c:v>40805</c:v>
                </c:pt>
                <c:pt idx="2806">
                  <c:v>40806</c:v>
                </c:pt>
                <c:pt idx="2807">
                  <c:v>40807</c:v>
                </c:pt>
                <c:pt idx="2808">
                  <c:v>40808</c:v>
                </c:pt>
                <c:pt idx="2809">
                  <c:v>40809</c:v>
                </c:pt>
                <c:pt idx="2810">
                  <c:v>40812</c:v>
                </c:pt>
                <c:pt idx="2811">
                  <c:v>40813</c:v>
                </c:pt>
                <c:pt idx="2812">
                  <c:v>40814</c:v>
                </c:pt>
                <c:pt idx="2813">
                  <c:v>40815</c:v>
                </c:pt>
                <c:pt idx="2814">
                  <c:v>40816</c:v>
                </c:pt>
                <c:pt idx="2815">
                  <c:v>40819</c:v>
                </c:pt>
                <c:pt idx="2816">
                  <c:v>40820</c:v>
                </c:pt>
                <c:pt idx="2817">
                  <c:v>40821</c:v>
                </c:pt>
                <c:pt idx="2818">
                  <c:v>40822</c:v>
                </c:pt>
                <c:pt idx="2819">
                  <c:v>40823</c:v>
                </c:pt>
                <c:pt idx="2820">
                  <c:v>40826</c:v>
                </c:pt>
                <c:pt idx="2821">
                  <c:v>40827</c:v>
                </c:pt>
                <c:pt idx="2822">
                  <c:v>40828</c:v>
                </c:pt>
                <c:pt idx="2823">
                  <c:v>40829</c:v>
                </c:pt>
                <c:pt idx="2824">
                  <c:v>40830</c:v>
                </c:pt>
                <c:pt idx="2825">
                  <c:v>40833</c:v>
                </c:pt>
                <c:pt idx="2826">
                  <c:v>40834</c:v>
                </c:pt>
                <c:pt idx="2827">
                  <c:v>40835</c:v>
                </c:pt>
                <c:pt idx="2828">
                  <c:v>40836</c:v>
                </c:pt>
                <c:pt idx="2829">
                  <c:v>40837</c:v>
                </c:pt>
                <c:pt idx="2830">
                  <c:v>40840</c:v>
                </c:pt>
                <c:pt idx="2831">
                  <c:v>40841</c:v>
                </c:pt>
                <c:pt idx="2832">
                  <c:v>40842</c:v>
                </c:pt>
                <c:pt idx="2833">
                  <c:v>40843</c:v>
                </c:pt>
                <c:pt idx="2834">
                  <c:v>40844</c:v>
                </c:pt>
                <c:pt idx="2835">
                  <c:v>40847</c:v>
                </c:pt>
                <c:pt idx="2836">
                  <c:v>40848</c:v>
                </c:pt>
                <c:pt idx="2837">
                  <c:v>40849</c:v>
                </c:pt>
                <c:pt idx="2838">
                  <c:v>40850</c:v>
                </c:pt>
                <c:pt idx="2839">
                  <c:v>40851</c:v>
                </c:pt>
                <c:pt idx="2840">
                  <c:v>40854</c:v>
                </c:pt>
                <c:pt idx="2841">
                  <c:v>40855</c:v>
                </c:pt>
                <c:pt idx="2842">
                  <c:v>40856</c:v>
                </c:pt>
                <c:pt idx="2843">
                  <c:v>40857</c:v>
                </c:pt>
                <c:pt idx="2844">
                  <c:v>40858</c:v>
                </c:pt>
                <c:pt idx="2845">
                  <c:v>40861</c:v>
                </c:pt>
                <c:pt idx="2846">
                  <c:v>40862</c:v>
                </c:pt>
                <c:pt idx="2847">
                  <c:v>40863</c:v>
                </c:pt>
                <c:pt idx="2848">
                  <c:v>40864</c:v>
                </c:pt>
                <c:pt idx="2849">
                  <c:v>40865</c:v>
                </c:pt>
                <c:pt idx="2850">
                  <c:v>40868</c:v>
                </c:pt>
                <c:pt idx="2851">
                  <c:v>40869</c:v>
                </c:pt>
                <c:pt idx="2852">
                  <c:v>40870</c:v>
                </c:pt>
                <c:pt idx="2853">
                  <c:v>40871</c:v>
                </c:pt>
                <c:pt idx="2854">
                  <c:v>40872</c:v>
                </c:pt>
                <c:pt idx="2855">
                  <c:v>40875</c:v>
                </c:pt>
                <c:pt idx="2856">
                  <c:v>40876</c:v>
                </c:pt>
                <c:pt idx="2857">
                  <c:v>40877</c:v>
                </c:pt>
                <c:pt idx="2858">
                  <c:v>40878</c:v>
                </c:pt>
                <c:pt idx="2859">
                  <c:v>40879</c:v>
                </c:pt>
                <c:pt idx="2860">
                  <c:v>40882</c:v>
                </c:pt>
                <c:pt idx="2861">
                  <c:v>40883</c:v>
                </c:pt>
                <c:pt idx="2862">
                  <c:v>40884</c:v>
                </c:pt>
                <c:pt idx="2863">
                  <c:v>40885</c:v>
                </c:pt>
                <c:pt idx="2864">
                  <c:v>40886</c:v>
                </c:pt>
                <c:pt idx="2865">
                  <c:v>40889</c:v>
                </c:pt>
                <c:pt idx="2866">
                  <c:v>40890</c:v>
                </c:pt>
                <c:pt idx="2867">
                  <c:v>40891</c:v>
                </c:pt>
                <c:pt idx="2868">
                  <c:v>40892</c:v>
                </c:pt>
                <c:pt idx="2869">
                  <c:v>40893</c:v>
                </c:pt>
                <c:pt idx="2870">
                  <c:v>40896</c:v>
                </c:pt>
                <c:pt idx="2871">
                  <c:v>40897</c:v>
                </c:pt>
                <c:pt idx="2872">
                  <c:v>40898</c:v>
                </c:pt>
                <c:pt idx="2873">
                  <c:v>40899</c:v>
                </c:pt>
                <c:pt idx="2874">
                  <c:v>40900</c:v>
                </c:pt>
                <c:pt idx="2875">
                  <c:v>40903</c:v>
                </c:pt>
                <c:pt idx="2876">
                  <c:v>40904</c:v>
                </c:pt>
                <c:pt idx="2877">
                  <c:v>40905</c:v>
                </c:pt>
                <c:pt idx="2878">
                  <c:v>40906</c:v>
                </c:pt>
                <c:pt idx="2879">
                  <c:v>40907</c:v>
                </c:pt>
                <c:pt idx="2880">
                  <c:v>40910</c:v>
                </c:pt>
                <c:pt idx="2881">
                  <c:v>40911</c:v>
                </c:pt>
                <c:pt idx="2882">
                  <c:v>40912</c:v>
                </c:pt>
                <c:pt idx="2883">
                  <c:v>40913</c:v>
                </c:pt>
                <c:pt idx="2884">
                  <c:v>40914</c:v>
                </c:pt>
                <c:pt idx="2885">
                  <c:v>40917</c:v>
                </c:pt>
                <c:pt idx="2886">
                  <c:v>40918</c:v>
                </c:pt>
                <c:pt idx="2887">
                  <c:v>40919</c:v>
                </c:pt>
                <c:pt idx="2888">
                  <c:v>40920</c:v>
                </c:pt>
                <c:pt idx="2889">
                  <c:v>40921</c:v>
                </c:pt>
                <c:pt idx="2890">
                  <c:v>40924</c:v>
                </c:pt>
                <c:pt idx="2891">
                  <c:v>40925</c:v>
                </c:pt>
                <c:pt idx="2892">
                  <c:v>40926</c:v>
                </c:pt>
                <c:pt idx="2893">
                  <c:v>40927</c:v>
                </c:pt>
                <c:pt idx="2894">
                  <c:v>40928</c:v>
                </c:pt>
                <c:pt idx="2895">
                  <c:v>40931</c:v>
                </c:pt>
                <c:pt idx="2896">
                  <c:v>40932</c:v>
                </c:pt>
                <c:pt idx="2897">
                  <c:v>40933</c:v>
                </c:pt>
                <c:pt idx="2898">
                  <c:v>40934</c:v>
                </c:pt>
                <c:pt idx="2899">
                  <c:v>40935</c:v>
                </c:pt>
                <c:pt idx="2900">
                  <c:v>40938</c:v>
                </c:pt>
                <c:pt idx="2901">
                  <c:v>40939</c:v>
                </c:pt>
                <c:pt idx="2902">
                  <c:v>40940</c:v>
                </c:pt>
                <c:pt idx="2903">
                  <c:v>40941</c:v>
                </c:pt>
                <c:pt idx="2904">
                  <c:v>40942</c:v>
                </c:pt>
                <c:pt idx="2905">
                  <c:v>40945</c:v>
                </c:pt>
                <c:pt idx="2906">
                  <c:v>40946</c:v>
                </c:pt>
                <c:pt idx="2907">
                  <c:v>40947</c:v>
                </c:pt>
                <c:pt idx="2908">
                  <c:v>40948</c:v>
                </c:pt>
                <c:pt idx="2909">
                  <c:v>40949</c:v>
                </c:pt>
                <c:pt idx="2910">
                  <c:v>40952</c:v>
                </c:pt>
                <c:pt idx="2911">
                  <c:v>40953</c:v>
                </c:pt>
                <c:pt idx="2912">
                  <c:v>40954</c:v>
                </c:pt>
                <c:pt idx="2913">
                  <c:v>40955</c:v>
                </c:pt>
                <c:pt idx="2914">
                  <c:v>40956</c:v>
                </c:pt>
                <c:pt idx="2915">
                  <c:v>40959</c:v>
                </c:pt>
                <c:pt idx="2916">
                  <c:v>40960</c:v>
                </c:pt>
                <c:pt idx="2917">
                  <c:v>40961</c:v>
                </c:pt>
                <c:pt idx="2918">
                  <c:v>40962</c:v>
                </c:pt>
                <c:pt idx="2919">
                  <c:v>40963</c:v>
                </c:pt>
                <c:pt idx="2920">
                  <c:v>40966</c:v>
                </c:pt>
                <c:pt idx="2921">
                  <c:v>40967</c:v>
                </c:pt>
                <c:pt idx="2922">
                  <c:v>40968</c:v>
                </c:pt>
                <c:pt idx="2923">
                  <c:v>40969</c:v>
                </c:pt>
                <c:pt idx="2924">
                  <c:v>40970</c:v>
                </c:pt>
                <c:pt idx="2925">
                  <c:v>40973</c:v>
                </c:pt>
                <c:pt idx="2926">
                  <c:v>40974</c:v>
                </c:pt>
                <c:pt idx="2927">
                  <c:v>40975</c:v>
                </c:pt>
                <c:pt idx="2928">
                  <c:v>40976</c:v>
                </c:pt>
                <c:pt idx="2929">
                  <c:v>40977</c:v>
                </c:pt>
                <c:pt idx="2930">
                  <c:v>40980</c:v>
                </c:pt>
                <c:pt idx="2931">
                  <c:v>40981</c:v>
                </c:pt>
                <c:pt idx="2932">
                  <c:v>40982</c:v>
                </c:pt>
                <c:pt idx="2933">
                  <c:v>40983</c:v>
                </c:pt>
                <c:pt idx="2934">
                  <c:v>40984</c:v>
                </c:pt>
                <c:pt idx="2935">
                  <c:v>40987</c:v>
                </c:pt>
                <c:pt idx="2936">
                  <c:v>40988</c:v>
                </c:pt>
                <c:pt idx="2937">
                  <c:v>40989</c:v>
                </c:pt>
                <c:pt idx="2938">
                  <c:v>40990</c:v>
                </c:pt>
                <c:pt idx="2939">
                  <c:v>40991</c:v>
                </c:pt>
                <c:pt idx="2940">
                  <c:v>40994</c:v>
                </c:pt>
                <c:pt idx="2941">
                  <c:v>40995</c:v>
                </c:pt>
                <c:pt idx="2942">
                  <c:v>40996</c:v>
                </c:pt>
                <c:pt idx="2943">
                  <c:v>40997</c:v>
                </c:pt>
                <c:pt idx="2944">
                  <c:v>40998</c:v>
                </c:pt>
                <c:pt idx="2945">
                  <c:v>41001</c:v>
                </c:pt>
                <c:pt idx="2946">
                  <c:v>41002</c:v>
                </c:pt>
                <c:pt idx="2947">
                  <c:v>41003</c:v>
                </c:pt>
                <c:pt idx="2948">
                  <c:v>41004</c:v>
                </c:pt>
                <c:pt idx="2949">
                  <c:v>41005</c:v>
                </c:pt>
                <c:pt idx="2950">
                  <c:v>41008</c:v>
                </c:pt>
                <c:pt idx="2951">
                  <c:v>41009</c:v>
                </c:pt>
                <c:pt idx="2952">
                  <c:v>41010</c:v>
                </c:pt>
                <c:pt idx="2953">
                  <c:v>41011</c:v>
                </c:pt>
                <c:pt idx="2954">
                  <c:v>41012</c:v>
                </c:pt>
                <c:pt idx="2955">
                  <c:v>41015</c:v>
                </c:pt>
                <c:pt idx="2956">
                  <c:v>41016</c:v>
                </c:pt>
                <c:pt idx="2957">
                  <c:v>41017</c:v>
                </c:pt>
                <c:pt idx="2958">
                  <c:v>41018</c:v>
                </c:pt>
                <c:pt idx="2959">
                  <c:v>41019</c:v>
                </c:pt>
                <c:pt idx="2960">
                  <c:v>41022</c:v>
                </c:pt>
                <c:pt idx="2961">
                  <c:v>41023</c:v>
                </c:pt>
                <c:pt idx="2962">
                  <c:v>41024</c:v>
                </c:pt>
                <c:pt idx="2963">
                  <c:v>41025</c:v>
                </c:pt>
                <c:pt idx="2964">
                  <c:v>41026</c:v>
                </c:pt>
                <c:pt idx="2965">
                  <c:v>41029</c:v>
                </c:pt>
                <c:pt idx="2966">
                  <c:v>41030</c:v>
                </c:pt>
                <c:pt idx="2967">
                  <c:v>41031</c:v>
                </c:pt>
                <c:pt idx="2968">
                  <c:v>41032</c:v>
                </c:pt>
                <c:pt idx="2969">
                  <c:v>41033</c:v>
                </c:pt>
                <c:pt idx="2970">
                  <c:v>41036</c:v>
                </c:pt>
                <c:pt idx="2971">
                  <c:v>41037</c:v>
                </c:pt>
                <c:pt idx="2972">
                  <c:v>41038</c:v>
                </c:pt>
                <c:pt idx="2973">
                  <c:v>41039</c:v>
                </c:pt>
                <c:pt idx="2974">
                  <c:v>41040</c:v>
                </c:pt>
                <c:pt idx="2975">
                  <c:v>41043</c:v>
                </c:pt>
                <c:pt idx="2976">
                  <c:v>41044</c:v>
                </c:pt>
                <c:pt idx="2977">
                  <c:v>41045</c:v>
                </c:pt>
                <c:pt idx="2978">
                  <c:v>41046</c:v>
                </c:pt>
                <c:pt idx="2979">
                  <c:v>41047</c:v>
                </c:pt>
                <c:pt idx="2980">
                  <c:v>41050</c:v>
                </c:pt>
                <c:pt idx="2981">
                  <c:v>41051</c:v>
                </c:pt>
                <c:pt idx="2982">
                  <c:v>41052</c:v>
                </c:pt>
                <c:pt idx="2983">
                  <c:v>41053</c:v>
                </c:pt>
                <c:pt idx="2984">
                  <c:v>41054</c:v>
                </c:pt>
                <c:pt idx="2985">
                  <c:v>41057</c:v>
                </c:pt>
                <c:pt idx="2986">
                  <c:v>41058</c:v>
                </c:pt>
                <c:pt idx="2987">
                  <c:v>41059</c:v>
                </c:pt>
                <c:pt idx="2988">
                  <c:v>41060</c:v>
                </c:pt>
                <c:pt idx="2989">
                  <c:v>41061</c:v>
                </c:pt>
                <c:pt idx="2990">
                  <c:v>41064</c:v>
                </c:pt>
                <c:pt idx="2991">
                  <c:v>41065</c:v>
                </c:pt>
                <c:pt idx="2992">
                  <c:v>41066</c:v>
                </c:pt>
                <c:pt idx="2993">
                  <c:v>41067</c:v>
                </c:pt>
                <c:pt idx="2994">
                  <c:v>41068</c:v>
                </c:pt>
                <c:pt idx="2995">
                  <c:v>41071</c:v>
                </c:pt>
                <c:pt idx="2996">
                  <c:v>41072</c:v>
                </c:pt>
                <c:pt idx="2997">
                  <c:v>41073</c:v>
                </c:pt>
                <c:pt idx="2998">
                  <c:v>41074</c:v>
                </c:pt>
                <c:pt idx="2999">
                  <c:v>41075</c:v>
                </c:pt>
                <c:pt idx="3000">
                  <c:v>41078</c:v>
                </c:pt>
                <c:pt idx="3001">
                  <c:v>41079</c:v>
                </c:pt>
                <c:pt idx="3002">
                  <c:v>41080</c:v>
                </c:pt>
                <c:pt idx="3003">
                  <c:v>41081</c:v>
                </c:pt>
                <c:pt idx="3004">
                  <c:v>41082</c:v>
                </c:pt>
                <c:pt idx="3005">
                  <c:v>41085</c:v>
                </c:pt>
                <c:pt idx="3006">
                  <c:v>41086</c:v>
                </c:pt>
                <c:pt idx="3007">
                  <c:v>41087</c:v>
                </c:pt>
                <c:pt idx="3008">
                  <c:v>41088</c:v>
                </c:pt>
                <c:pt idx="3009">
                  <c:v>41089</c:v>
                </c:pt>
                <c:pt idx="3010">
                  <c:v>41092</c:v>
                </c:pt>
                <c:pt idx="3011">
                  <c:v>41093</c:v>
                </c:pt>
                <c:pt idx="3012">
                  <c:v>41094</c:v>
                </c:pt>
                <c:pt idx="3013">
                  <c:v>41095</c:v>
                </c:pt>
                <c:pt idx="3014">
                  <c:v>41096</c:v>
                </c:pt>
                <c:pt idx="3015">
                  <c:v>41099</c:v>
                </c:pt>
                <c:pt idx="3016">
                  <c:v>41100</c:v>
                </c:pt>
                <c:pt idx="3017">
                  <c:v>41101</c:v>
                </c:pt>
                <c:pt idx="3018">
                  <c:v>41102</c:v>
                </c:pt>
                <c:pt idx="3019">
                  <c:v>41103</c:v>
                </c:pt>
                <c:pt idx="3020">
                  <c:v>41106</c:v>
                </c:pt>
                <c:pt idx="3021">
                  <c:v>41107</c:v>
                </c:pt>
                <c:pt idx="3022">
                  <c:v>41108</c:v>
                </c:pt>
                <c:pt idx="3023">
                  <c:v>41109</c:v>
                </c:pt>
                <c:pt idx="3024">
                  <c:v>41110</c:v>
                </c:pt>
                <c:pt idx="3025">
                  <c:v>41113</c:v>
                </c:pt>
                <c:pt idx="3026">
                  <c:v>41114</c:v>
                </c:pt>
                <c:pt idx="3027">
                  <c:v>41115</c:v>
                </c:pt>
                <c:pt idx="3028">
                  <c:v>41116</c:v>
                </c:pt>
                <c:pt idx="3029">
                  <c:v>41117</c:v>
                </c:pt>
                <c:pt idx="3030">
                  <c:v>41120</c:v>
                </c:pt>
                <c:pt idx="3031">
                  <c:v>41121</c:v>
                </c:pt>
                <c:pt idx="3032">
                  <c:v>41122</c:v>
                </c:pt>
                <c:pt idx="3033">
                  <c:v>41123</c:v>
                </c:pt>
                <c:pt idx="3034">
                  <c:v>41124</c:v>
                </c:pt>
                <c:pt idx="3035">
                  <c:v>41127</c:v>
                </c:pt>
                <c:pt idx="3036">
                  <c:v>41128</c:v>
                </c:pt>
                <c:pt idx="3037">
                  <c:v>41129</c:v>
                </c:pt>
                <c:pt idx="3038">
                  <c:v>41130</c:v>
                </c:pt>
                <c:pt idx="3039">
                  <c:v>41131</c:v>
                </c:pt>
                <c:pt idx="3040">
                  <c:v>41134</c:v>
                </c:pt>
                <c:pt idx="3041">
                  <c:v>41135</c:v>
                </c:pt>
                <c:pt idx="3042">
                  <c:v>41136</c:v>
                </c:pt>
                <c:pt idx="3043">
                  <c:v>41137</c:v>
                </c:pt>
                <c:pt idx="3044">
                  <c:v>41138</c:v>
                </c:pt>
                <c:pt idx="3045">
                  <c:v>41141</c:v>
                </c:pt>
                <c:pt idx="3046">
                  <c:v>41142</c:v>
                </c:pt>
                <c:pt idx="3047">
                  <c:v>41143</c:v>
                </c:pt>
                <c:pt idx="3048">
                  <c:v>41144</c:v>
                </c:pt>
                <c:pt idx="3049">
                  <c:v>41145</c:v>
                </c:pt>
                <c:pt idx="3050">
                  <c:v>41148</c:v>
                </c:pt>
                <c:pt idx="3051">
                  <c:v>41149</c:v>
                </c:pt>
                <c:pt idx="3052">
                  <c:v>41150</c:v>
                </c:pt>
                <c:pt idx="3053">
                  <c:v>41151</c:v>
                </c:pt>
                <c:pt idx="3054">
                  <c:v>41152</c:v>
                </c:pt>
                <c:pt idx="3055">
                  <c:v>41155</c:v>
                </c:pt>
                <c:pt idx="3056">
                  <c:v>41156</c:v>
                </c:pt>
                <c:pt idx="3057">
                  <c:v>41157</c:v>
                </c:pt>
                <c:pt idx="3058">
                  <c:v>41158</c:v>
                </c:pt>
                <c:pt idx="3059">
                  <c:v>41159</c:v>
                </c:pt>
                <c:pt idx="3060">
                  <c:v>41162</c:v>
                </c:pt>
                <c:pt idx="3061">
                  <c:v>41163</c:v>
                </c:pt>
                <c:pt idx="3062">
                  <c:v>41164</c:v>
                </c:pt>
                <c:pt idx="3063">
                  <c:v>41165</c:v>
                </c:pt>
                <c:pt idx="3064">
                  <c:v>41166</c:v>
                </c:pt>
                <c:pt idx="3065">
                  <c:v>41169</c:v>
                </c:pt>
                <c:pt idx="3066">
                  <c:v>41170</c:v>
                </c:pt>
                <c:pt idx="3067">
                  <c:v>41171</c:v>
                </c:pt>
                <c:pt idx="3068">
                  <c:v>41172</c:v>
                </c:pt>
                <c:pt idx="3069">
                  <c:v>41173</c:v>
                </c:pt>
                <c:pt idx="3070">
                  <c:v>41176</c:v>
                </c:pt>
                <c:pt idx="3071">
                  <c:v>41177</c:v>
                </c:pt>
                <c:pt idx="3072">
                  <c:v>41178</c:v>
                </c:pt>
                <c:pt idx="3073">
                  <c:v>41179</c:v>
                </c:pt>
                <c:pt idx="3074">
                  <c:v>41180</c:v>
                </c:pt>
                <c:pt idx="3075">
                  <c:v>41183</c:v>
                </c:pt>
                <c:pt idx="3076">
                  <c:v>41184</c:v>
                </c:pt>
                <c:pt idx="3077">
                  <c:v>41185</c:v>
                </c:pt>
                <c:pt idx="3078">
                  <c:v>41186</c:v>
                </c:pt>
                <c:pt idx="3079">
                  <c:v>41187</c:v>
                </c:pt>
                <c:pt idx="3080">
                  <c:v>41190</c:v>
                </c:pt>
                <c:pt idx="3081">
                  <c:v>41191</c:v>
                </c:pt>
                <c:pt idx="3082">
                  <c:v>41192</c:v>
                </c:pt>
                <c:pt idx="3083">
                  <c:v>41193</c:v>
                </c:pt>
                <c:pt idx="3084">
                  <c:v>41194</c:v>
                </c:pt>
                <c:pt idx="3085">
                  <c:v>41197</c:v>
                </c:pt>
                <c:pt idx="3086">
                  <c:v>41198</c:v>
                </c:pt>
                <c:pt idx="3087">
                  <c:v>41199</c:v>
                </c:pt>
                <c:pt idx="3088">
                  <c:v>41200</c:v>
                </c:pt>
                <c:pt idx="3089">
                  <c:v>41201</c:v>
                </c:pt>
                <c:pt idx="3090">
                  <c:v>41204</c:v>
                </c:pt>
                <c:pt idx="3091">
                  <c:v>41205</c:v>
                </c:pt>
                <c:pt idx="3092">
                  <c:v>41206</c:v>
                </c:pt>
                <c:pt idx="3093">
                  <c:v>41207</c:v>
                </c:pt>
                <c:pt idx="3094">
                  <c:v>41208</c:v>
                </c:pt>
                <c:pt idx="3095">
                  <c:v>41211</c:v>
                </c:pt>
                <c:pt idx="3096">
                  <c:v>41212</c:v>
                </c:pt>
                <c:pt idx="3097">
                  <c:v>41213</c:v>
                </c:pt>
                <c:pt idx="3098">
                  <c:v>41214</c:v>
                </c:pt>
                <c:pt idx="3099">
                  <c:v>41215</c:v>
                </c:pt>
                <c:pt idx="3100">
                  <c:v>41218</c:v>
                </c:pt>
                <c:pt idx="3101">
                  <c:v>41219</c:v>
                </c:pt>
                <c:pt idx="3102">
                  <c:v>41220</c:v>
                </c:pt>
                <c:pt idx="3103">
                  <c:v>41221</c:v>
                </c:pt>
                <c:pt idx="3104">
                  <c:v>41222</c:v>
                </c:pt>
                <c:pt idx="3105">
                  <c:v>41225</c:v>
                </c:pt>
                <c:pt idx="3106">
                  <c:v>41226</c:v>
                </c:pt>
                <c:pt idx="3107">
                  <c:v>41227</c:v>
                </c:pt>
                <c:pt idx="3108">
                  <c:v>41228</c:v>
                </c:pt>
                <c:pt idx="3109">
                  <c:v>41229</c:v>
                </c:pt>
                <c:pt idx="3110">
                  <c:v>41232</c:v>
                </c:pt>
                <c:pt idx="3111">
                  <c:v>41233</c:v>
                </c:pt>
                <c:pt idx="3112">
                  <c:v>41234</c:v>
                </c:pt>
                <c:pt idx="3113">
                  <c:v>41235</c:v>
                </c:pt>
                <c:pt idx="3114">
                  <c:v>41236</c:v>
                </c:pt>
                <c:pt idx="3115">
                  <c:v>41239</c:v>
                </c:pt>
                <c:pt idx="3116">
                  <c:v>41240</c:v>
                </c:pt>
                <c:pt idx="3117">
                  <c:v>41241</c:v>
                </c:pt>
                <c:pt idx="3118">
                  <c:v>41242</c:v>
                </c:pt>
                <c:pt idx="3119">
                  <c:v>41243</c:v>
                </c:pt>
                <c:pt idx="3120">
                  <c:v>41246</c:v>
                </c:pt>
                <c:pt idx="3121">
                  <c:v>41247</c:v>
                </c:pt>
                <c:pt idx="3122">
                  <c:v>41248</c:v>
                </c:pt>
                <c:pt idx="3123">
                  <c:v>41249</c:v>
                </c:pt>
                <c:pt idx="3124">
                  <c:v>41250</c:v>
                </c:pt>
                <c:pt idx="3125">
                  <c:v>41253</c:v>
                </c:pt>
                <c:pt idx="3126">
                  <c:v>41254</c:v>
                </c:pt>
                <c:pt idx="3127">
                  <c:v>41255</c:v>
                </c:pt>
                <c:pt idx="3128">
                  <c:v>41256</c:v>
                </c:pt>
                <c:pt idx="3129">
                  <c:v>41257</c:v>
                </c:pt>
                <c:pt idx="3130">
                  <c:v>41260</c:v>
                </c:pt>
                <c:pt idx="3131">
                  <c:v>41261</c:v>
                </c:pt>
                <c:pt idx="3132">
                  <c:v>41262</c:v>
                </c:pt>
                <c:pt idx="3133">
                  <c:v>41263</c:v>
                </c:pt>
                <c:pt idx="3134">
                  <c:v>41264</c:v>
                </c:pt>
                <c:pt idx="3135">
                  <c:v>41267</c:v>
                </c:pt>
                <c:pt idx="3136">
                  <c:v>41268</c:v>
                </c:pt>
                <c:pt idx="3137">
                  <c:v>41269</c:v>
                </c:pt>
                <c:pt idx="3138">
                  <c:v>41270</c:v>
                </c:pt>
                <c:pt idx="3139">
                  <c:v>41271</c:v>
                </c:pt>
                <c:pt idx="3140">
                  <c:v>41274</c:v>
                </c:pt>
                <c:pt idx="3141">
                  <c:v>41278</c:v>
                </c:pt>
                <c:pt idx="3142">
                  <c:v>41281</c:v>
                </c:pt>
                <c:pt idx="3143">
                  <c:v>41282</c:v>
                </c:pt>
                <c:pt idx="3144">
                  <c:v>41283</c:v>
                </c:pt>
                <c:pt idx="3145">
                  <c:v>41284</c:v>
                </c:pt>
                <c:pt idx="3146">
                  <c:v>41285</c:v>
                </c:pt>
                <c:pt idx="3147">
                  <c:v>41289</c:v>
                </c:pt>
                <c:pt idx="3148">
                  <c:v>41290</c:v>
                </c:pt>
                <c:pt idx="3149">
                  <c:v>41291</c:v>
                </c:pt>
                <c:pt idx="3150">
                  <c:v>41292</c:v>
                </c:pt>
                <c:pt idx="3151">
                  <c:v>41296</c:v>
                </c:pt>
                <c:pt idx="3152">
                  <c:v>41297</c:v>
                </c:pt>
                <c:pt idx="3153">
                  <c:v>41298</c:v>
                </c:pt>
                <c:pt idx="3154">
                  <c:v>41299</c:v>
                </c:pt>
                <c:pt idx="3155">
                  <c:v>41302</c:v>
                </c:pt>
                <c:pt idx="3156">
                  <c:v>41303</c:v>
                </c:pt>
                <c:pt idx="3157">
                  <c:v>41304</c:v>
                </c:pt>
                <c:pt idx="3158">
                  <c:v>41305</c:v>
                </c:pt>
                <c:pt idx="3159">
                  <c:v>41306</c:v>
                </c:pt>
                <c:pt idx="3160">
                  <c:v>41309</c:v>
                </c:pt>
                <c:pt idx="3161">
                  <c:v>41310</c:v>
                </c:pt>
                <c:pt idx="3162">
                  <c:v>41311</c:v>
                </c:pt>
                <c:pt idx="3163">
                  <c:v>41312</c:v>
                </c:pt>
                <c:pt idx="3164">
                  <c:v>41313</c:v>
                </c:pt>
                <c:pt idx="3165">
                  <c:v>41317</c:v>
                </c:pt>
                <c:pt idx="3166">
                  <c:v>41318</c:v>
                </c:pt>
                <c:pt idx="3167">
                  <c:v>41319</c:v>
                </c:pt>
                <c:pt idx="3168">
                  <c:v>41320</c:v>
                </c:pt>
                <c:pt idx="3169">
                  <c:v>41324</c:v>
                </c:pt>
                <c:pt idx="3170">
                  <c:v>41325</c:v>
                </c:pt>
                <c:pt idx="3171">
                  <c:v>41326</c:v>
                </c:pt>
                <c:pt idx="3172">
                  <c:v>41327</c:v>
                </c:pt>
                <c:pt idx="3173">
                  <c:v>41330</c:v>
                </c:pt>
                <c:pt idx="3174">
                  <c:v>41331</c:v>
                </c:pt>
                <c:pt idx="3175">
                  <c:v>41332</c:v>
                </c:pt>
                <c:pt idx="3176">
                  <c:v>41333</c:v>
                </c:pt>
                <c:pt idx="3177">
                  <c:v>41334</c:v>
                </c:pt>
                <c:pt idx="3178">
                  <c:v>41337</c:v>
                </c:pt>
                <c:pt idx="3179">
                  <c:v>41338</c:v>
                </c:pt>
                <c:pt idx="3180">
                  <c:v>41339</c:v>
                </c:pt>
                <c:pt idx="3181">
                  <c:v>41340</c:v>
                </c:pt>
                <c:pt idx="3182">
                  <c:v>41341</c:v>
                </c:pt>
                <c:pt idx="3183">
                  <c:v>41344</c:v>
                </c:pt>
                <c:pt idx="3184">
                  <c:v>41345</c:v>
                </c:pt>
                <c:pt idx="3185">
                  <c:v>41346</c:v>
                </c:pt>
                <c:pt idx="3186">
                  <c:v>41347</c:v>
                </c:pt>
                <c:pt idx="3187">
                  <c:v>41348</c:v>
                </c:pt>
                <c:pt idx="3188">
                  <c:v>41351</c:v>
                </c:pt>
                <c:pt idx="3189">
                  <c:v>41352</c:v>
                </c:pt>
                <c:pt idx="3190">
                  <c:v>41354</c:v>
                </c:pt>
                <c:pt idx="3191">
                  <c:v>41355</c:v>
                </c:pt>
                <c:pt idx="3192">
                  <c:v>41358</c:v>
                </c:pt>
                <c:pt idx="3193">
                  <c:v>41359</c:v>
                </c:pt>
                <c:pt idx="3194">
                  <c:v>41360</c:v>
                </c:pt>
                <c:pt idx="3195">
                  <c:v>41361</c:v>
                </c:pt>
                <c:pt idx="3196">
                  <c:v>41365</c:v>
                </c:pt>
                <c:pt idx="3197">
                  <c:v>41366</c:v>
                </c:pt>
                <c:pt idx="3198">
                  <c:v>41367</c:v>
                </c:pt>
                <c:pt idx="3199">
                  <c:v>41368</c:v>
                </c:pt>
                <c:pt idx="3200">
                  <c:v>41369</c:v>
                </c:pt>
                <c:pt idx="3201">
                  <c:v>41372</c:v>
                </c:pt>
                <c:pt idx="3202">
                  <c:v>41373</c:v>
                </c:pt>
                <c:pt idx="3203">
                  <c:v>41374</c:v>
                </c:pt>
                <c:pt idx="3204">
                  <c:v>41375</c:v>
                </c:pt>
                <c:pt idx="3205">
                  <c:v>41376</c:v>
                </c:pt>
                <c:pt idx="3206">
                  <c:v>41379</c:v>
                </c:pt>
                <c:pt idx="3207">
                  <c:v>41380</c:v>
                </c:pt>
                <c:pt idx="3208">
                  <c:v>41381</c:v>
                </c:pt>
                <c:pt idx="3209">
                  <c:v>41382</c:v>
                </c:pt>
                <c:pt idx="3210">
                  <c:v>41383</c:v>
                </c:pt>
                <c:pt idx="3211">
                  <c:v>41386</c:v>
                </c:pt>
                <c:pt idx="3212">
                  <c:v>41387</c:v>
                </c:pt>
                <c:pt idx="3213">
                  <c:v>41388</c:v>
                </c:pt>
                <c:pt idx="3214">
                  <c:v>41389</c:v>
                </c:pt>
                <c:pt idx="3215">
                  <c:v>41390</c:v>
                </c:pt>
                <c:pt idx="3216">
                  <c:v>41394</c:v>
                </c:pt>
                <c:pt idx="3217">
                  <c:v>41395</c:v>
                </c:pt>
                <c:pt idx="3218">
                  <c:v>41396</c:v>
                </c:pt>
                <c:pt idx="3219">
                  <c:v>41401</c:v>
                </c:pt>
                <c:pt idx="3220">
                  <c:v>41402</c:v>
                </c:pt>
                <c:pt idx="3221">
                  <c:v>41403</c:v>
                </c:pt>
                <c:pt idx="3222">
                  <c:v>41404</c:v>
                </c:pt>
                <c:pt idx="3223">
                  <c:v>41407</c:v>
                </c:pt>
                <c:pt idx="3224">
                  <c:v>41408</c:v>
                </c:pt>
                <c:pt idx="3225">
                  <c:v>41409</c:v>
                </c:pt>
                <c:pt idx="3226">
                  <c:v>41410</c:v>
                </c:pt>
                <c:pt idx="3227">
                  <c:v>41411</c:v>
                </c:pt>
                <c:pt idx="3228">
                  <c:v>41414</c:v>
                </c:pt>
                <c:pt idx="3229">
                  <c:v>41415</c:v>
                </c:pt>
                <c:pt idx="3230">
                  <c:v>41416</c:v>
                </c:pt>
                <c:pt idx="3231">
                  <c:v>41417</c:v>
                </c:pt>
                <c:pt idx="3232">
                  <c:v>41418</c:v>
                </c:pt>
                <c:pt idx="3233">
                  <c:v>41422</c:v>
                </c:pt>
                <c:pt idx="3234">
                  <c:v>41423</c:v>
                </c:pt>
                <c:pt idx="3235">
                  <c:v>41424</c:v>
                </c:pt>
                <c:pt idx="3236">
                  <c:v>41425</c:v>
                </c:pt>
                <c:pt idx="3237">
                  <c:v>41428</c:v>
                </c:pt>
                <c:pt idx="3238">
                  <c:v>41429</c:v>
                </c:pt>
                <c:pt idx="3239">
                  <c:v>41430</c:v>
                </c:pt>
                <c:pt idx="3240">
                  <c:v>41431</c:v>
                </c:pt>
                <c:pt idx="3241">
                  <c:v>41432</c:v>
                </c:pt>
                <c:pt idx="3242">
                  <c:v>41435</c:v>
                </c:pt>
                <c:pt idx="3243">
                  <c:v>41436</c:v>
                </c:pt>
                <c:pt idx="3244">
                  <c:v>41437</c:v>
                </c:pt>
                <c:pt idx="3245">
                  <c:v>41438</c:v>
                </c:pt>
                <c:pt idx="3246">
                  <c:v>41439</c:v>
                </c:pt>
                <c:pt idx="3247">
                  <c:v>41442</c:v>
                </c:pt>
                <c:pt idx="3248">
                  <c:v>41443</c:v>
                </c:pt>
                <c:pt idx="3249">
                  <c:v>41444</c:v>
                </c:pt>
                <c:pt idx="3250">
                  <c:v>41445</c:v>
                </c:pt>
                <c:pt idx="3251">
                  <c:v>41446</c:v>
                </c:pt>
                <c:pt idx="3252">
                  <c:v>41449</c:v>
                </c:pt>
                <c:pt idx="3253">
                  <c:v>41450</c:v>
                </c:pt>
                <c:pt idx="3254">
                  <c:v>41451</c:v>
                </c:pt>
                <c:pt idx="3255">
                  <c:v>41452</c:v>
                </c:pt>
                <c:pt idx="3256">
                  <c:v>41453</c:v>
                </c:pt>
                <c:pt idx="3257">
                  <c:v>41456</c:v>
                </c:pt>
                <c:pt idx="3258">
                  <c:v>41457</c:v>
                </c:pt>
                <c:pt idx="3259">
                  <c:v>41458</c:v>
                </c:pt>
                <c:pt idx="3260">
                  <c:v>41460</c:v>
                </c:pt>
                <c:pt idx="3261">
                  <c:v>41463</c:v>
                </c:pt>
                <c:pt idx="3262">
                  <c:v>41464</c:v>
                </c:pt>
                <c:pt idx="3263">
                  <c:v>41465</c:v>
                </c:pt>
                <c:pt idx="3264">
                  <c:v>41466</c:v>
                </c:pt>
                <c:pt idx="3265">
                  <c:v>41467</c:v>
                </c:pt>
                <c:pt idx="3266">
                  <c:v>41471</c:v>
                </c:pt>
                <c:pt idx="3267">
                  <c:v>41472</c:v>
                </c:pt>
                <c:pt idx="3268">
                  <c:v>41473</c:v>
                </c:pt>
                <c:pt idx="3269">
                  <c:v>41474</c:v>
                </c:pt>
                <c:pt idx="3270">
                  <c:v>41477</c:v>
                </c:pt>
                <c:pt idx="3271">
                  <c:v>41478</c:v>
                </c:pt>
                <c:pt idx="3272">
                  <c:v>41479</c:v>
                </c:pt>
                <c:pt idx="3273">
                  <c:v>41480</c:v>
                </c:pt>
                <c:pt idx="3274">
                  <c:v>41481</c:v>
                </c:pt>
                <c:pt idx="3275">
                  <c:v>41484</c:v>
                </c:pt>
                <c:pt idx="3276">
                  <c:v>41485</c:v>
                </c:pt>
                <c:pt idx="3277">
                  <c:v>41486</c:v>
                </c:pt>
                <c:pt idx="3278">
                  <c:v>41487</c:v>
                </c:pt>
                <c:pt idx="3279">
                  <c:v>41488</c:v>
                </c:pt>
                <c:pt idx="3280">
                  <c:v>41491</c:v>
                </c:pt>
                <c:pt idx="3281">
                  <c:v>41492</c:v>
                </c:pt>
                <c:pt idx="3282">
                  <c:v>41493</c:v>
                </c:pt>
                <c:pt idx="3283">
                  <c:v>41494</c:v>
                </c:pt>
                <c:pt idx="3284">
                  <c:v>41495</c:v>
                </c:pt>
                <c:pt idx="3285">
                  <c:v>41498</c:v>
                </c:pt>
                <c:pt idx="3286">
                  <c:v>41499</c:v>
                </c:pt>
                <c:pt idx="3287">
                  <c:v>41500</c:v>
                </c:pt>
                <c:pt idx="3288">
                  <c:v>41501</c:v>
                </c:pt>
                <c:pt idx="3289">
                  <c:v>41502</c:v>
                </c:pt>
                <c:pt idx="3290">
                  <c:v>41505</c:v>
                </c:pt>
                <c:pt idx="3291">
                  <c:v>41506</c:v>
                </c:pt>
                <c:pt idx="3292">
                  <c:v>41507</c:v>
                </c:pt>
                <c:pt idx="3293">
                  <c:v>41508</c:v>
                </c:pt>
                <c:pt idx="3294">
                  <c:v>41509</c:v>
                </c:pt>
                <c:pt idx="3295">
                  <c:v>41512</c:v>
                </c:pt>
                <c:pt idx="3296">
                  <c:v>41513</c:v>
                </c:pt>
                <c:pt idx="3297">
                  <c:v>41514</c:v>
                </c:pt>
                <c:pt idx="3298">
                  <c:v>41515</c:v>
                </c:pt>
                <c:pt idx="3299">
                  <c:v>41516</c:v>
                </c:pt>
                <c:pt idx="3300">
                  <c:v>41520</c:v>
                </c:pt>
                <c:pt idx="3301">
                  <c:v>41521</c:v>
                </c:pt>
                <c:pt idx="3302">
                  <c:v>41522</c:v>
                </c:pt>
                <c:pt idx="3303">
                  <c:v>41523</c:v>
                </c:pt>
                <c:pt idx="3304">
                  <c:v>41526</c:v>
                </c:pt>
                <c:pt idx="3305">
                  <c:v>41527</c:v>
                </c:pt>
                <c:pt idx="3306">
                  <c:v>41528</c:v>
                </c:pt>
                <c:pt idx="3307">
                  <c:v>41529</c:v>
                </c:pt>
                <c:pt idx="3308">
                  <c:v>41530</c:v>
                </c:pt>
                <c:pt idx="3309">
                  <c:v>41534</c:v>
                </c:pt>
                <c:pt idx="3310">
                  <c:v>41535</c:v>
                </c:pt>
                <c:pt idx="3311">
                  <c:v>41536</c:v>
                </c:pt>
                <c:pt idx="3312">
                  <c:v>41537</c:v>
                </c:pt>
                <c:pt idx="3313">
                  <c:v>41541</c:v>
                </c:pt>
                <c:pt idx="3314">
                  <c:v>41542</c:v>
                </c:pt>
                <c:pt idx="3315">
                  <c:v>41543</c:v>
                </c:pt>
                <c:pt idx="3316">
                  <c:v>41544</c:v>
                </c:pt>
                <c:pt idx="3317">
                  <c:v>41547</c:v>
                </c:pt>
                <c:pt idx="3318">
                  <c:v>41548</c:v>
                </c:pt>
                <c:pt idx="3319">
                  <c:v>41549</c:v>
                </c:pt>
                <c:pt idx="3320">
                  <c:v>41550</c:v>
                </c:pt>
                <c:pt idx="3321">
                  <c:v>41551</c:v>
                </c:pt>
                <c:pt idx="3322">
                  <c:v>41554</c:v>
                </c:pt>
                <c:pt idx="3323">
                  <c:v>41555</c:v>
                </c:pt>
                <c:pt idx="3324">
                  <c:v>41556</c:v>
                </c:pt>
                <c:pt idx="3325">
                  <c:v>41557</c:v>
                </c:pt>
                <c:pt idx="3326">
                  <c:v>41558</c:v>
                </c:pt>
                <c:pt idx="3327">
                  <c:v>41562</c:v>
                </c:pt>
                <c:pt idx="3328">
                  <c:v>41563</c:v>
                </c:pt>
                <c:pt idx="3329">
                  <c:v>41564</c:v>
                </c:pt>
                <c:pt idx="3330">
                  <c:v>41565</c:v>
                </c:pt>
                <c:pt idx="3331">
                  <c:v>41568</c:v>
                </c:pt>
                <c:pt idx="3332">
                  <c:v>41569</c:v>
                </c:pt>
                <c:pt idx="3333">
                  <c:v>41570</c:v>
                </c:pt>
                <c:pt idx="3334">
                  <c:v>41571</c:v>
                </c:pt>
                <c:pt idx="3335">
                  <c:v>41572</c:v>
                </c:pt>
                <c:pt idx="3336">
                  <c:v>41575</c:v>
                </c:pt>
                <c:pt idx="3337">
                  <c:v>41576</c:v>
                </c:pt>
                <c:pt idx="3338">
                  <c:v>41577</c:v>
                </c:pt>
                <c:pt idx="3339">
                  <c:v>41578</c:v>
                </c:pt>
                <c:pt idx="3340">
                  <c:v>41579</c:v>
                </c:pt>
                <c:pt idx="3341">
                  <c:v>41583</c:v>
                </c:pt>
                <c:pt idx="3342">
                  <c:v>41584</c:v>
                </c:pt>
                <c:pt idx="3343">
                  <c:v>41585</c:v>
                </c:pt>
                <c:pt idx="3344">
                  <c:v>41586</c:v>
                </c:pt>
                <c:pt idx="3345">
                  <c:v>41589</c:v>
                </c:pt>
                <c:pt idx="3346">
                  <c:v>41590</c:v>
                </c:pt>
                <c:pt idx="3347">
                  <c:v>41591</c:v>
                </c:pt>
                <c:pt idx="3348">
                  <c:v>41592</c:v>
                </c:pt>
                <c:pt idx="3349">
                  <c:v>41593</c:v>
                </c:pt>
                <c:pt idx="3350">
                  <c:v>41596</c:v>
                </c:pt>
                <c:pt idx="3351">
                  <c:v>41597</c:v>
                </c:pt>
                <c:pt idx="3352">
                  <c:v>41598</c:v>
                </c:pt>
                <c:pt idx="3353">
                  <c:v>41599</c:v>
                </c:pt>
                <c:pt idx="3354">
                  <c:v>41600</c:v>
                </c:pt>
                <c:pt idx="3355">
                  <c:v>41603</c:v>
                </c:pt>
                <c:pt idx="3356">
                  <c:v>41604</c:v>
                </c:pt>
                <c:pt idx="3357">
                  <c:v>41605</c:v>
                </c:pt>
                <c:pt idx="3358">
                  <c:v>41607</c:v>
                </c:pt>
                <c:pt idx="3359">
                  <c:v>41610</c:v>
                </c:pt>
                <c:pt idx="3360">
                  <c:v>41611</c:v>
                </c:pt>
                <c:pt idx="3361">
                  <c:v>41612</c:v>
                </c:pt>
                <c:pt idx="3362">
                  <c:v>41613</c:v>
                </c:pt>
                <c:pt idx="3363">
                  <c:v>41614</c:v>
                </c:pt>
                <c:pt idx="3364">
                  <c:v>41617</c:v>
                </c:pt>
                <c:pt idx="3365">
                  <c:v>41618</c:v>
                </c:pt>
                <c:pt idx="3366">
                  <c:v>41619</c:v>
                </c:pt>
                <c:pt idx="3367">
                  <c:v>41620</c:v>
                </c:pt>
                <c:pt idx="3368">
                  <c:v>41621</c:v>
                </c:pt>
                <c:pt idx="3369">
                  <c:v>41624</c:v>
                </c:pt>
                <c:pt idx="3370">
                  <c:v>41625</c:v>
                </c:pt>
                <c:pt idx="3371">
                  <c:v>41626</c:v>
                </c:pt>
                <c:pt idx="3372">
                  <c:v>41627</c:v>
                </c:pt>
                <c:pt idx="3373">
                  <c:v>41628</c:v>
                </c:pt>
                <c:pt idx="3374">
                  <c:v>41632</c:v>
                </c:pt>
                <c:pt idx="3375">
                  <c:v>41634</c:v>
                </c:pt>
                <c:pt idx="3376">
                  <c:v>41635</c:v>
                </c:pt>
                <c:pt idx="3377">
                  <c:v>41638</c:v>
                </c:pt>
                <c:pt idx="3378">
                  <c:v>41645</c:v>
                </c:pt>
                <c:pt idx="3379">
                  <c:v>41646</c:v>
                </c:pt>
                <c:pt idx="3380">
                  <c:v>41647</c:v>
                </c:pt>
                <c:pt idx="3381">
                  <c:v>41648</c:v>
                </c:pt>
                <c:pt idx="3382">
                  <c:v>41649</c:v>
                </c:pt>
                <c:pt idx="3383">
                  <c:v>41653</c:v>
                </c:pt>
                <c:pt idx="3384">
                  <c:v>41654</c:v>
                </c:pt>
                <c:pt idx="3385">
                  <c:v>41655</c:v>
                </c:pt>
                <c:pt idx="3386">
                  <c:v>41656</c:v>
                </c:pt>
                <c:pt idx="3387">
                  <c:v>41660</c:v>
                </c:pt>
                <c:pt idx="3388">
                  <c:v>41661</c:v>
                </c:pt>
                <c:pt idx="3389">
                  <c:v>41662</c:v>
                </c:pt>
                <c:pt idx="3390">
                  <c:v>41663</c:v>
                </c:pt>
                <c:pt idx="3391">
                  <c:v>41666</c:v>
                </c:pt>
                <c:pt idx="3392">
                  <c:v>41667</c:v>
                </c:pt>
                <c:pt idx="3393">
                  <c:v>41668</c:v>
                </c:pt>
                <c:pt idx="3394">
                  <c:v>41669</c:v>
                </c:pt>
                <c:pt idx="3395">
                  <c:v>41670</c:v>
                </c:pt>
                <c:pt idx="3396">
                  <c:v>41673</c:v>
                </c:pt>
                <c:pt idx="3397">
                  <c:v>41674</c:v>
                </c:pt>
                <c:pt idx="3398">
                  <c:v>41675</c:v>
                </c:pt>
                <c:pt idx="3399">
                  <c:v>41676</c:v>
                </c:pt>
                <c:pt idx="3400">
                  <c:v>41677</c:v>
                </c:pt>
                <c:pt idx="3401">
                  <c:v>41680</c:v>
                </c:pt>
                <c:pt idx="3402">
                  <c:v>41682</c:v>
                </c:pt>
                <c:pt idx="3403">
                  <c:v>41683</c:v>
                </c:pt>
                <c:pt idx="3404">
                  <c:v>41684</c:v>
                </c:pt>
                <c:pt idx="3405">
                  <c:v>41688</c:v>
                </c:pt>
                <c:pt idx="3406">
                  <c:v>41689</c:v>
                </c:pt>
                <c:pt idx="3407">
                  <c:v>41690</c:v>
                </c:pt>
                <c:pt idx="3408">
                  <c:v>41691</c:v>
                </c:pt>
                <c:pt idx="3409">
                  <c:v>41694</c:v>
                </c:pt>
                <c:pt idx="3410">
                  <c:v>41695</c:v>
                </c:pt>
                <c:pt idx="3411">
                  <c:v>41696</c:v>
                </c:pt>
                <c:pt idx="3412">
                  <c:v>41697</c:v>
                </c:pt>
                <c:pt idx="3413">
                  <c:v>41698</c:v>
                </c:pt>
                <c:pt idx="3414">
                  <c:v>41701</c:v>
                </c:pt>
                <c:pt idx="3415">
                  <c:v>41702</c:v>
                </c:pt>
                <c:pt idx="3416">
                  <c:v>41703</c:v>
                </c:pt>
                <c:pt idx="3417">
                  <c:v>41704</c:v>
                </c:pt>
                <c:pt idx="3418">
                  <c:v>41705</c:v>
                </c:pt>
                <c:pt idx="3419">
                  <c:v>41708</c:v>
                </c:pt>
                <c:pt idx="3420">
                  <c:v>41709</c:v>
                </c:pt>
                <c:pt idx="3421">
                  <c:v>41710</c:v>
                </c:pt>
                <c:pt idx="3422">
                  <c:v>41711</c:v>
                </c:pt>
                <c:pt idx="3423">
                  <c:v>41712</c:v>
                </c:pt>
                <c:pt idx="3424">
                  <c:v>41715</c:v>
                </c:pt>
                <c:pt idx="3425">
                  <c:v>41716</c:v>
                </c:pt>
                <c:pt idx="3426">
                  <c:v>41717</c:v>
                </c:pt>
                <c:pt idx="3427">
                  <c:v>41718</c:v>
                </c:pt>
                <c:pt idx="3428">
                  <c:v>41722</c:v>
                </c:pt>
                <c:pt idx="3429">
                  <c:v>41723</c:v>
                </c:pt>
                <c:pt idx="3430">
                  <c:v>41724</c:v>
                </c:pt>
                <c:pt idx="3431">
                  <c:v>41725</c:v>
                </c:pt>
                <c:pt idx="3432">
                  <c:v>41726</c:v>
                </c:pt>
                <c:pt idx="3433">
                  <c:v>41729</c:v>
                </c:pt>
                <c:pt idx="3434">
                  <c:v>41730</c:v>
                </c:pt>
                <c:pt idx="3435">
                  <c:v>41731</c:v>
                </c:pt>
                <c:pt idx="3436">
                  <c:v>41732</c:v>
                </c:pt>
                <c:pt idx="3437">
                  <c:v>41733</c:v>
                </c:pt>
                <c:pt idx="3438">
                  <c:v>41736</c:v>
                </c:pt>
                <c:pt idx="3439">
                  <c:v>41737</c:v>
                </c:pt>
                <c:pt idx="3440">
                  <c:v>41738</c:v>
                </c:pt>
                <c:pt idx="3441">
                  <c:v>41739</c:v>
                </c:pt>
                <c:pt idx="3442">
                  <c:v>41740</c:v>
                </c:pt>
                <c:pt idx="3443">
                  <c:v>41743</c:v>
                </c:pt>
                <c:pt idx="3444">
                  <c:v>41744</c:v>
                </c:pt>
                <c:pt idx="3445">
                  <c:v>41745</c:v>
                </c:pt>
                <c:pt idx="3446">
                  <c:v>41746</c:v>
                </c:pt>
                <c:pt idx="3447">
                  <c:v>41750</c:v>
                </c:pt>
                <c:pt idx="3448">
                  <c:v>41751</c:v>
                </c:pt>
                <c:pt idx="3449">
                  <c:v>41752</c:v>
                </c:pt>
                <c:pt idx="3450">
                  <c:v>41753</c:v>
                </c:pt>
                <c:pt idx="3451">
                  <c:v>41754</c:v>
                </c:pt>
                <c:pt idx="3452">
                  <c:v>41757</c:v>
                </c:pt>
                <c:pt idx="3453">
                  <c:v>41759</c:v>
                </c:pt>
                <c:pt idx="3454">
                  <c:v>41760</c:v>
                </c:pt>
                <c:pt idx="3455">
                  <c:v>41761</c:v>
                </c:pt>
                <c:pt idx="3456">
                  <c:v>41766</c:v>
                </c:pt>
                <c:pt idx="3457">
                  <c:v>41767</c:v>
                </c:pt>
                <c:pt idx="3458">
                  <c:v>41768</c:v>
                </c:pt>
                <c:pt idx="3459">
                  <c:v>41771</c:v>
                </c:pt>
                <c:pt idx="3460">
                  <c:v>41772</c:v>
                </c:pt>
                <c:pt idx="3461">
                  <c:v>41773</c:v>
                </c:pt>
                <c:pt idx="3462">
                  <c:v>41774</c:v>
                </c:pt>
                <c:pt idx="3463">
                  <c:v>41775</c:v>
                </c:pt>
                <c:pt idx="3464">
                  <c:v>41778</c:v>
                </c:pt>
                <c:pt idx="3465">
                  <c:v>41779</c:v>
                </c:pt>
                <c:pt idx="3466">
                  <c:v>41780</c:v>
                </c:pt>
                <c:pt idx="3467">
                  <c:v>41781</c:v>
                </c:pt>
                <c:pt idx="3468">
                  <c:v>41782</c:v>
                </c:pt>
                <c:pt idx="3469">
                  <c:v>41786</c:v>
                </c:pt>
                <c:pt idx="3470">
                  <c:v>41787</c:v>
                </c:pt>
                <c:pt idx="3471">
                  <c:v>41788</c:v>
                </c:pt>
                <c:pt idx="3472">
                  <c:v>41789</c:v>
                </c:pt>
                <c:pt idx="3473">
                  <c:v>41792</c:v>
                </c:pt>
                <c:pt idx="3474">
                  <c:v>41793</c:v>
                </c:pt>
                <c:pt idx="3475">
                  <c:v>41794</c:v>
                </c:pt>
                <c:pt idx="3476">
                  <c:v>41795</c:v>
                </c:pt>
                <c:pt idx="3477">
                  <c:v>41796</c:v>
                </c:pt>
                <c:pt idx="3478">
                  <c:v>41799</c:v>
                </c:pt>
                <c:pt idx="3479">
                  <c:v>41800</c:v>
                </c:pt>
                <c:pt idx="3480">
                  <c:v>41801</c:v>
                </c:pt>
                <c:pt idx="3481">
                  <c:v>41802</c:v>
                </c:pt>
                <c:pt idx="3482">
                  <c:v>41803</c:v>
                </c:pt>
                <c:pt idx="3483">
                  <c:v>41806</c:v>
                </c:pt>
                <c:pt idx="3484">
                  <c:v>41807</c:v>
                </c:pt>
                <c:pt idx="3485">
                  <c:v>41808</c:v>
                </c:pt>
                <c:pt idx="3486">
                  <c:v>41809</c:v>
                </c:pt>
                <c:pt idx="3487">
                  <c:v>41810</c:v>
                </c:pt>
                <c:pt idx="3488">
                  <c:v>41813</c:v>
                </c:pt>
                <c:pt idx="3489">
                  <c:v>41814</c:v>
                </c:pt>
                <c:pt idx="3490">
                  <c:v>41815</c:v>
                </c:pt>
                <c:pt idx="3491">
                  <c:v>41816</c:v>
                </c:pt>
                <c:pt idx="3492">
                  <c:v>41817</c:v>
                </c:pt>
                <c:pt idx="3493">
                  <c:v>41820</c:v>
                </c:pt>
                <c:pt idx="3494">
                  <c:v>41821</c:v>
                </c:pt>
                <c:pt idx="3495">
                  <c:v>41822</c:v>
                </c:pt>
                <c:pt idx="3496">
                  <c:v>41823</c:v>
                </c:pt>
                <c:pt idx="3497">
                  <c:v>41827</c:v>
                </c:pt>
                <c:pt idx="3498">
                  <c:v>41828</c:v>
                </c:pt>
                <c:pt idx="3499">
                  <c:v>41829</c:v>
                </c:pt>
                <c:pt idx="3500">
                  <c:v>41830</c:v>
                </c:pt>
                <c:pt idx="3501">
                  <c:v>41831</c:v>
                </c:pt>
                <c:pt idx="3502">
                  <c:v>41834</c:v>
                </c:pt>
                <c:pt idx="3503">
                  <c:v>41835</c:v>
                </c:pt>
                <c:pt idx="3504">
                  <c:v>41836</c:v>
                </c:pt>
                <c:pt idx="3505">
                  <c:v>41837</c:v>
                </c:pt>
                <c:pt idx="3506">
                  <c:v>41838</c:v>
                </c:pt>
                <c:pt idx="3507">
                  <c:v>41842</c:v>
                </c:pt>
                <c:pt idx="3508">
                  <c:v>41843</c:v>
                </c:pt>
                <c:pt idx="3509">
                  <c:v>41844</c:v>
                </c:pt>
                <c:pt idx="3510">
                  <c:v>41845</c:v>
                </c:pt>
                <c:pt idx="3511">
                  <c:v>41848</c:v>
                </c:pt>
                <c:pt idx="3512">
                  <c:v>41849</c:v>
                </c:pt>
                <c:pt idx="3513">
                  <c:v>41850</c:v>
                </c:pt>
                <c:pt idx="3514">
                  <c:v>41851</c:v>
                </c:pt>
                <c:pt idx="3515">
                  <c:v>41852</c:v>
                </c:pt>
                <c:pt idx="3516">
                  <c:v>41855</c:v>
                </c:pt>
                <c:pt idx="3517">
                  <c:v>41856</c:v>
                </c:pt>
                <c:pt idx="3518">
                  <c:v>41857</c:v>
                </c:pt>
                <c:pt idx="3519">
                  <c:v>41858</c:v>
                </c:pt>
                <c:pt idx="3520">
                  <c:v>41859</c:v>
                </c:pt>
                <c:pt idx="3521">
                  <c:v>41862</c:v>
                </c:pt>
                <c:pt idx="3522">
                  <c:v>41863</c:v>
                </c:pt>
                <c:pt idx="3523">
                  <c:v>41864</c:v>
                </c:pt>
                <c:pt idx="3524">
                  <c:v>41865</c:v>
                </c:pt>
                <c:pt idx="3525">
                  <c:v>41866</c:v>
                </c:pt>
                <c:pt idx="3526">
                  <c:v>41869</c:v>
                </c:pt>
                <c:pt idx="3527">
                  <c:v>41870</c:v>
                </c:pt>
                <c:pt idx="3528">
                  <c:v>41871</c:v>
                </c:pt>
                <c:pt idx="3529">
                  <c:v>41872</c:v>
                </c:pt>
                <c:pt idx="3530">
                  <c:v>41873</c:v>
                </c:pt>
                <c:pt idx="3531">
                  <c:v>41876</c:v>
                </c:pt>
                <c:pt idx="3532">
                  <c:v>41877</c:v>
                </c:pt>
                <c:pt idx="3533">
                  <c:v>41878</c:v>
                </c:pt>
                <c:pt idx="3534">
                  <c:v>41879</c:v>
                </c:pt>
                <c:pt idx="3535">
                  <c:v>41880</c:v>
                </c:pt>
                <c:pt idx="3536">
                  <c:v>41884</c:v>
                </c:pt>
                <c:pt idx="3537">
                  <c:v>41885</c:v>
                </c:pt>
                <c:pt idx="3538">
                  <c:v>41886</c:v>
                </c:pt>
                <c:pt idx="3539">
                  <c:v>41887</c:v>
                </c:pt>
                <c:pt idx="3540">
                  <c:v>41890</c:v>
                </c:pt>
                <c:pt idx="3541">
                  <c:v>41891</c:v>
                </c:pt>
                <c:pt idx="3542">
                  <c:v>41892</c:v>
                </c:pt>
                <c:pt idx="3543">
                  <c:v>41893</c:v>
                </c:pt>
                <c:pt idx="3544">
                  <c:v>41894</c:v>
                </c:pt>
                <c:pt idx="3545">
                  <c:v>41898</c:v>
                </c:pt>
                <c:pt idx="3546">
                  <c:v>41899</c:v>
                </c:pt>
                <c:pt idx="3547">
                  <c:v>41900</c:v>
                </c:pt>
                <c:pt idx="3548">
                  <c:v>41901</c:v>
                </c:pt>
                <c:pt idx="3549">
                  <c:v>41904</c:v>
                </c:pt>
                <c:pt idx="3550">
                  <c:v>41906</c:v>
                </c:pt>
                <c:pt idx="3551">
                  <c:v>41907</c:v>
                </c:pt>
                <c:pt idx="3552">
                  <c:v>41908</c:v>
                </c:pt>
                <c:pt idx="3553">
                  <c:v>41911</c:v>
                </c:pt>
                <c:pt idx="3554">
                  <c:v>41912</c:v>
                </c:pt>
                <c:pt idx="3555">
                  <c:v>41913</c:v>
                </c:pt>
                <c:pt idx="3556">
                  <c:v>41914</c:v>
                </c:pt>
                <c:pt idx="3557">
                  <c:v>41915</c:v>
                </c:pt>
                <c:pt idx="3558">
                  <c:v>41918</c:v>
                </c:pt>
                <c:pt idx="3559">
                  <c:v>41919</c:v>
                </c:pt>
                <c:pt idx="3560">
                  <c:v>41920</c:v>
                </c:pt>
                <c:pt idx="3561">
                  <c:v>41921</c:v>
                </c:pt>
                <c:pt idx="3562">
                  <c:v>41922</c:v>
                </c:pt>
                <c:pt idx="3563">
                  <c:v>41926</c:v>
                </c:pt>
                <c:pt idx="3564">
                  <c:v>41927</c:v>
                </c:pt>
                <c:pt idx="3565">
                  <c:v>41928</c:v>
                </c:pt>
                <c:pt idx="3566">
                  <c:v>41929</c:v>
                </c:pt>
                <c:pt idx="3567">
                  <c:v>41932</c:v>
                </c:pt>
                <c:pt idx="3568">
                  <c:v>41933</c:v>
                </c:pt>
                <c:pt idx="3569">
                  <c:v>41934</c:v>
                </c:pt>
                <c:pt idx="3570">
                  <c:v>41935</c:v>
                </c:pt>
                <c:pt idx="3571">
                  <c:v>41936</c:v>
                </c:pt>
                <c:pt idx="3572">
                  <c:v>41939</c:v>
                </c:pt>
                <c:pt idx="3573">
                  <c:v>41940</c:v>
                </c:pt>
                <c:pt idx="3574">
                  <c:v>41941</c:v>
                </c:pt>
                <c:pt idx="3575">
                  <c:v>41942</c:v>
                </c:pt>
                <c:pt idx="3576">
                  <c:v>41943</c:v>
                </c:pt>
                <c:pt idx="3577">
                  <c:v>41947</c:v>
                </c:pt>
                <c:pt idx="3578">
                  <c:v>41948</c:v>
                </c:pt>
                <c:pt idx="3579">
                  <c:v>41949</c:v>
                </c:pt>
                <c:pt idx="3580">
                  <c:v>41950</c:v>
                </c:pt>
                <c:pt idx="3581">
                  <c:v>41953</c:v>
                </c:pt>
                <c:pt idx="3582">
                  <c:v>41954</c:v>
                </c:pt>
                <c:pt idx="3583">
                  <c:v>41955</c:v>
                </c:pt>
                <c:pt idx="3584">
                  <c:v>41956</c:v>
                </c:pt>
                <c:pt idx="3585">
                  <c:v>41957</c:v>
                </c:pt>
                <c:pt idx="3586">
                  <c:v>41960</c:v>
                </c:pt>
                <c:pt idx="3587">
                  <c:v>41961</c:v>
                </c:pt>
                <c:pt idx="3588">
                  <c:v>41962</c:v>
                </c:pt>
                <c:pt idx="3589">
                  <c:v>41963</c:v>
                </c:pt>
                <c:pt idx="3590">
                  <c:v>41964</c:v>
                </c:pt>
                <c:pt idx="3591">
                  <c:v>41968</c:v>
                </c:pt>
                <c:pt idx="3592">
                  <c:v>41969</c:v>
                </c:pt>
                <c:pt idx="3593">
                  <c:v>41971</c:v>
                </c:pt>
                <c:pt idx="3594">
                  <c:v>41974</c:v>
                </c:pt>
                <c:pt idx="3595">
                  <c:v>41975</c:v>
                </c:pt>
                <c:pt idx="3596">
                  <c:v>41976</c:v>
                </c:pt>
                <c:pt idx="3597">
                  <c:v>41977</c:v>
                </c:pt>
                <c:pt idx="3598">
                  <c:v>41978</c:v>
                </c:pt>
                <c:pt idx="3599">
                  <c:v>41981</c:v>
                </c:pt>
                <c:pt idx="3600">
                  <c:v>41982</c:v>
                </c:pt>
                <c:pt idx="3601">
                  <c:v>41983</c:v>
                </c:pt>
                <c:pt idx="3602">
                  <c:v>41984</c:v>
                </c:pt>
                <c:pt idx="3603">
                  <c:v>41985</c:v>
                </c:pt>
                <c:pt idx="3604">
                  <c:v>41988</c:v>
                </c:pt>
                <c:pt idx="3605">
                  <c:v>41989</c:v>
                </c:pt>
                <c:pt idx="3606">
                  <c:v>41990</c:v>
                </c:pt>
                <c:pt idx="3607">
                  <c:v>41991</c:v>
                </c:pt>
                <c:pt idx="3608">
                  <c:v>41992</c:v>
                </c:pt>
                <c:pt idx="3609">
                  <c:v>41995</c:v>
                </c:pt>
                <c:pt idx="3610">
                  <c:v>41997</c:v>
                </c:pt>
                <c:pt idx="3611">
                  <c:v>41999</c:v>
                </c:pt>
                <c:pt idx="3612">
                  <c:v>42002</c:v>
                </c:pt>
                <c:pt idx="3613">
                  <c:v>42003</c:v>
                </c:pt>
                <c:pt idx="3614">
                  <c:v>42009</c:v>
                </c:pt>
                <c:pt idx="3615">
                  <c:v>42010</c:v>
                </c:pt>
                <c:pt idx="3616">
                  <c:v>42011</c:v>
                </c:pt>
                <c:pt idx="3617">
                  <c:v>42012</c:v>
                </c:pt>
                <c:pt idx="3618">
                  <c:v>42013</c:v>
                </c:pt>
                <c:pt idx="3619">
                  <c:v>42017</c:v>
                </c:pt>
                <c:pt idx="3620">
                  <c:v>42018</c:v>
                </c:pt>
                <c:pt idx="3621">
                  <c:v>42019</c:v>
                </c:pt>
                <c:pt idx="3622">
                  <c:v>42020</c:v>
                </c:pt>
                <c:pt idx="3623">
                  <c:v>42024</c:v>
                </c:pt>
                <c:pt idx="3624">
                  <c:v>42025</c:v>
                </c:pt>
                <c:pt idx="3625">
                  <c:v>42026</c:v>
                </c:pt>
                <c:pt idx="3626">
                  <c:v>42027</c:v>
                </c:pt>
                <c:pt idx="3627">
                  <c:v>42030</c:v>
                </c:pt>
                <c:pt idx="3628">
                  <c:v>42031</c:v>
                </c:pt>
                <c:pt idx="3629">
                  <c:v>42032</c:v>
                </c:pt>
                <c:pt idx="3630">
                  <c:v>42033</c:v>
                </c:pt>
                <c:pt idx="3631">
                  <c:v>42034</c:v>
                </c:pt>
                <c:pt idx="3632">
                  <c:v>42037</c:v>
                </c:pt>
                <c:pt idx="3633">
                  <c:v>42038</c:v>
                </c:pt>
                <c:pt idx="3634">
                  <c:v>42039</c:v>
                </c:pt>
                <c:pt idx="3635">
                  <c:v>42040</c:v>
                </c:pt>
                <c:pt idx="3636">
                  <c:v>42041</c:v>
                </c:pt>
                <c:pt idx="3637">
                  <c:v>42044</c:v>
                </c:pt>
                <c:pt idx="3638">
                  <c:v>42045</c:v>
                </c:pt>
                <c:pt idx="3639">
                  <c:v>42047</c:v>
                </c:pt>
                <c:pt idx="3640">
                  <c:v>42048</c:v>
                </c:pt>
                <c:pt idx="3641">
                  <c:v>42052</c:v>
                </c:pt>
                <c:pt idx="3642">
                  <c:v>42053</c:v>
                </c:pt>
                <c:pt idx="3643">
                  <c:v>42054</c:v>
                </c:pt>
                <c:pt idx="3644">
                  <c:v>42055</c:v>
                </c:pt>
                <c:pt idx="3645">
                  <c:v>42058</c:v>
                </c:pt>
                <c:pt idx="3646">
                  <c:v>42059</c:v>
                </c:pt>
                <c:pt idx="3647">
                  <c:v>42060</c:v>
                </c:pt>
                <c:pt idx="3648">
                  <c:v>42061</c:v>
                </c:pt>
                <c:pt idx="3649">
                  <c:v>42062</c:v>
                </c:pt>
                <c:pt idx="3650">
                  <c:v>42065</c:v>
                </c:pt>
                <c:pt idx="3651">
                  <c:v>42066</c:v>
                </c:pt>
                <c:pt idx="3652">
                  <c:v>42067</c:v>
                </c:pt>
                <c:pt idx="3653">
                  <c:v>42068</c:v>
                </c:pt>
                <c:pt idx="3654">
                  <c:v>42069</c:v>
                </c:pt>
                <c:pt idx="3655">
                  <c:v>42072</c:v>
                </c:pt>
                <c:pt idx="3656">
                  <c:v>42073</c:v>
                </c:pt>
                <c:pt idx="3657">
                  <c:v>42074</c:v>
                </c:pt>
                <c:pt idx="3658">
                  <c:v>42075</c:v>
                </c:pt>
                <c:pt idx="3659">
                  <c:v>42076</c:v>
                </c:pt>
                <c:pt idx="3660">
                  <c:v>42079</c:v>
                </c:pt>
                <c:pt idx="3661">
                  <c:v>42080</c:v>
                </c:pt>
                <c:pt idx="3662">
                  <c:v>42081</c:v>
                </c:pt>
                <c:pt idx="3663">
                  <c:v>42082</c:v>
                </c:pt>
                <c:pt idx="3664">
                  <c:v>42083</c:v>
                </c:pt>
                <c:pt idx="3665">
                  <c:v>42086</c:v>
                </c:pt>
                <c:pt idx="3666">
                  <c:v>42087</c:v>
                </c:pt>
                <c:pt idx="3667">
                  <c:v>42088</c:v>
                </c:pt>
                <c:pt idx="3668">
                  <c:v>42089</c:v>
                </c:pt>
                <c:pt idx="3669">
                  <c:v>42090</c:v>
                </c:pt>
                <c:pt idx="3670">
                  <c:v>42093</c:v>
                </c:pt>
                <c:pt idx="3671">
                  <c:v>42094</c:v>
                </c:pt>
                <c:pt idx="3672">
                  <c:v>42095</c:v>
                </c:pt>
                <c:pt idx="3673">
                  <c:v>42096</c:v>
                </c:pt>
                <c:pt idx="3674">
                  <c:v>42100</c:v>
                </c:pt>
                <c:pt idx="3675">
                  <c:v>42101</c:v>
                </c:pt>
                <c:pt idx="3676">
                  <c:v>42102</c:v>
                </c:pt>
                <c:pt idx="3677">
                  <c:v>42103</c:v>
                </c:pt>
                <c:pt idx="3678">
                  <c:v>42104</c:v>
                </c:pt>
                <c:pt idx="3679">
                  <c:v>42107</c:v>
                </c:pt>
                <c:pt idx="3680">
                  <c:v>42108</c:v>
                </c:pt>
                <c:pt idx="3681">
                  <c:v>42109</c:v>
                </c:pt>
                <c:pt idx="3682">
                  <c:v>42110</c:v>
                </c:pt>
                <c:pt idx="3683">
                  <c:v>42111</c:v>
                </c:pt>
                <c:pt idx="3684">
                  <c:v>42114</c:v>
                </c:pt>
                <c:pt idx="3685">
                  <c:v>42115</c:v>
                </c:pt>
                <c:pt idx="3686">
                  <c:v>42116</c:v>
                </c:pt>
                <c:pt idx="3687">
                  <c:v>42117</c:v>
                </c:pt>
                <c:pt idx="3688">
                  <c:v>42118</c:v>
                </c:pt>
                <c:pt idx="3689">
                  <c:v>42121</c:v>
                </c:pt>
                <c:pt idx="3690">
                  <c:v>42122</c:v>
                </c:pt>
                <c:pt idx="3691">
                  <c:v>42124</c:v>
                </c:pt>
                <c:pt idx="3692">
                  <c:v>42125</c:v>
                </c:pt>
                <c:pt idx="3693">
                  <c:v>42131</c:v>
                </c:pt>
                <c:pt idx="3694">
                  <c:v>42132</c:v>
                </c:pt>
                <c:pt idx="3695">
                  <c:v>42135</c:v>
                </c:pt>
                <c:pt idx="3696">
                  <c:v>42136</c:v>
                </c:pt>
                <c:pt idx="3697">
                  <c:v>42137</c:v>
                </c:pt>
                <c:pt idx="3698">
                  <c:v>42138</c:v>
                </c:pt>
                <c:pt idx="3699">
                  <c:v>42139</c:v>
                </c:pt>
                <c:pt idx="3700">
                  <c:v>42142</c:v>
                </c:pt>
                <c:pt idx="3701">
                  <c:v>42143</c:v>
                </c:pt>
                <c:pt idx="3702">
                  <c:v>42144</c:v>
                </c:pt>
                <c:pt idx="3703">
                  <c:v>42145</c:v>
                </c:pt>
                <c:pt idx="3704">
                  <c:v>42146</c:v>
                </c:pt>
                <c:pt idx="3705">
                  <c:v>42150</c:v>
                </c:pt>
                <c:pt idx="3706">
                  <c:v>42151</c:v>
                </c:pt>
                <c:pt idx="3707">
                  <c:v>42152</c:v>
                </c:pt>
                <c:pt idx="3708">
                  <c:v>42153</c:v>
                </c:pt>
                <c:pt idx="3709">
                  <c:v>42156</c:v>
                </c:pt>
                <c:pt idx="3710">
                  <c:v>42157</c:v>
                </c:pt>
                <c:pt idx="3711">
                  <c:v>42158</c:v>
                </c:pt>
                <c:pt idx="3712">
                  <c:v>42159</c:v>
                </c:pt>
                <c:pt idx="3713">
                  <c:v>42160</c:v>
                </c:pt>
                <c:pt idx="3714">
                  <c:v>42163</c:v>
                </c:pt>
                <c:pt idx="3715">
                  <c:v>42164</c:v>
                </c:pt>
                <c:pt idx="3716">
                  <c:v>42165</c:v>
                </c:pt>
                <c:pt idx="3717">
                  <c:v>42166</c:v>
                </c:pt>
                <c:pt idx="3718">
                  <c:v>42167</c:v>
                </c:pt>
                <c:pt idx="3719">
                  <c:v>42170</c:v>
                </c:pt>
                <c:pt idx="3720">
                  <c:v>42171</c:v>
                </c:pt>
                <c:pt idx="3721">
                  <c:v>42172</c:v>
                </c:pt>
                <c:pt idx="3722">
                  <c:v>42173</c:v>
                </c:pt>
                <c:pt idx="3723">
                  <c:v>42174</c:v>
                </c:pt>
                <c:pt idx="3724">
                  <c:v>42177</c:v>
                </c:pt>
                <c:pt idx="3725">
                  <c:v>42178</c:v>
                </c:pt>
                <c:pt idx="3726">
                  <c:v>42179</c:v>
                </c:pt>
                <c:pt idx="3727">
                  <c:v>42180</c:v>
                </c:pt>
                <c:pt idx="3728">
                  <c:v>42181</c:v>
                </c:pt>
                <c:pt idx="3729">
                  <c:v>42184</c:v>
                </c:pt>
                <c:pt idx="3730">
                  <c:v>42185</c:v>
                </c:pt>
                <c:pt idx="3731">
                  <c:v>42186</c:v>
                </c:pt>
                <c:pt idx="3732">
                  <c:v>42187</c:v>
                </c:pt>
                <c:pt idx="3733">
                  <c:v>42191</c:v>
                </c:pt>
                <c:pt idx="3734">
                  <c:v>42192</c:v>
                </c:pt>
                <c:pt idx="3735">
                  <c:v>42193</c:v>
                </c:pt>
                <c:pt idx="3736">
                  <c:v>42194</c:v>
                </c:pt>
                <c:pt idx="3737">
                  <c:v>42195</c:v>
                </c:pt>
                <c:pt idx="3738">
                  <c:v>42198</c:v>
                </c:pt>
                <c:pt idx="3739">
                  <c:v>42199</c:v>
                </c:pt>
                <c:pt idx="3740">
                  <c:v>42200</c:v>
                </c:pt>
                <c:pt idx="3741">
                  <c:v>42201</c:v>
                </c:pt>
                <c:pt idx="3742">
                  <c:v>42202</c:v>
                </c:pt>
                <c:pt idx="3743">
                  <c:v>42206</c:v>
                </c:pt>
                <c:pt idx="3744">
                  <c:v>42207</c:v>
                </c:pt>
                <c:pt idx="3745">
                  <c:v>42208</c:v>
                </c:pt>
                <c:pt idx="3746">
                  <c:v>42209</c:v>
                </c:pt>
                <c:pt idx="3747">
                  <c:v>42212</c:v>
                </c:pt>
                <c:pt idx="3748">
                  <c:v>42213</c:v>
                </c:pt>
                <c:pt idx="3749">
                  <c:v>42214</c:v>
                </c:pt>
                <c:pt idx="3750">
                  <c:v>42215</c:v>
                </c:pt>
                <c:pt idx="3751">
                  <c:v>42216</c:v>
                </c:pt>
                <c:pt idx="3752">
                  <c:v>42219</c:v>
                </c:pt>
                <c:pt idx="3753">
                  <c:v>42220</c:v>
                </c:pt>
                <c:pt idx="3754">
                  <c:v>42221</c:v>
                </c:pt>
                <c:pt idx="3755">
                  <c:v>42222</c:v>
                </c:pt>
                <c:pt idx="3756">
                  <c:v>42223</c:v>
                </c:pt>
                <c:pt idx="3757">
                  <c:v>42226</c:v>
                </c:pt>
                <c:pt idx="3758">
                  <c:v>42227</c:v>
                </c:pt>
                <c:pt idx="3759">
                  <c:v>42228</c:v>
                </c:pt>
                <c:pt idx="3760">
                  <c:v>42229</c:v>
                </c:pt>
                <c:pt idx="3761">
                  <c:v>42230</c:v>
                </c:pt>
                <c:pt idx="3762">
                  <c:v>42233</c:v>
                </c:pt>
                <c:pt idx="3763">
                  <c:v>42234</c:v>
                </c:pt>
                <c:pt idx="3764">
                  <c:v>42235</c:v>
                </c:pt>
                <c:pt idx="3765">
                  <c:v>42236</c:v>
                </c:pt>
                <c:pt idx="3766">
                  <c:v>42237</c:v>
                </c:pt>
                <c:pt idx="3767">
                  <c:v>42240</c:v>
                </c:pt>
                <c:pt idx="3768">
                  <c:v>42241</c:v>
                </c:pt>
                <c:pt idx="3769">
                  <c:v>42242</c:v>
                </c:pt>
                <c:pt idx="3770">
                  <c:v>42243</c:v>
                </c:pt>
                <c:pt idx="3771">
                  <c:v>42244</c:v>
                </c:pt>
                <c:pt idx="3772">
                  <c:v>42247</c:v>
                </c:pt>
                <c:pt idx="3773">
                  <c:v>42248</c:v>
                </c:pt>
                <c:pt idx="3774">
                  <c:v>42249</c:v>
                </c:pt>
                <c:pt idx="3775">
                  <c:v>42250</c:v>
                </c:pt>
                <c:pt idx="3776">
                  <c:v>42251</c:v>
                </c:pt>
                <c:pt idx="3777">
                  <c:v>42255</c:v>
                </c:pt>
                <c:pt idx="3778">
                  <c:v>42256</c:v>
                </c:pt>
                <c:pt idx="3779">
                  <c:v>42257</c:v>
                </c:pt>
                <c:pt idx="3780">
                  <c:v>42258</c:v>
                </c:pt>
                <c:pt idx="3781">
                  <c:v>42261</c:v>
                </c:pt>
                <c:pt idx="3782">
                  <c:v>42262</c:v>
                </c:pt>
                <c:pt idx="3783">
                  <c:v>42263</c:v>
                </c:pt>
                <c:pt idx="3784">
                  <c:v>42264</c:v>
                </c:pt>
                <c:pt idx="3785">
                  <c:v>42265</c:v>
                </c:pt>
                <c:pt idx="3786">
                  <c:v>42271</c:v>
                </c:pt>
                <c:pt idx="3787">
                  <c:v>42272</c:v>
                </c:pt>
                <c:pt idx="3788">
                  <c:v>42275</c:v>
                </c:pt>
                <c:pt idx="3789">
                  <c:v>42276</c:v>
                </c:pt>
                <c:pt idx="3790">
                  <c:v>42277</c:v>
                </c:pt>
                <c:pt idx="3791">
                  <c:v>42278</c:v>
                </c:pt>
                <c:pt idx="3792">
                  <c:v>42279</c:v>
                </c:pt>
                <c:pt idx="3793">
                  <c:v>42282</c:v>
                </c:pt>
                <c:pt idx="3794">
                  <c:v>42283</c:v>
                </c:pt>
                <c:pt idx="3795">
                  <c:v>42284</c:v>
                </c:pt>
                <c:pt idx="3796">
                  <c:v>42285</c:v>
                </c:pt>
                <c:pt idx="3797">
                  <c:v>42286</c:v>
                </c:pt>
                <c:pt idx="3798">
                  <c:v>42290</c:v>
                </c:pt>
                <c:pt idx="3799">
                  <c:v>42291</c:v>
                </c:pt>
                <c:pt idx="3800">
                  <c:v>42292</c:v>
                </c:pt>
                <c:pt idx="3801">
                  <c:v>42293</c:v>
                </c:pt>
                <c:pt idx="3802">
                  <c:v>42296</c:v>
                </c:pt>
                <c:pt idx="3803">
                  <c:v>42297</c:v>
                </c:pt>
                <c:pt idx="3804">
                  <c:v>42298</c:v>
                </c:pt>
                <c:pt idx="3805">
                  <c:v>42299</c:v>
                </c:pt>
                <c:pt idx="3806">
                  <c:v>42300</c:v>
                </c:pt>
                <c:pt idx="3807">
                  <c:v>42303</c:v>
                </c:pt>
                <c:pt idx="3808">
                  <c:v>42304</c:v>
                </c:pt>
                <c:pt idx="3809">
                  <c:v>42305</c:v>
                </c:pt>
                <c:pt idx="3810">
                  <c:v>42306</c:v>
                </c:pt>
                <c:pt idx="3811">
                  <c:v>42307</c:v>
                </c:pt>
                <c:pt idx="3812">
                  <c:v>42310</c:v>
                </c:pt>
                <c:pt idx="3813">
                  <c:v>42312</c:v>
                </c:pt>
                <c:pt idx="3814">
                  <c:v>42313</c:v>
                </c:pt>
                <c:pt idx="3815">
                  <c:v>42314</c:v>
                </c:pt>
                <c:pt idx="3816">
                  <c:v>42317</c:v>
                </c:pt>
                <c:pt idx="3817">
                  <c:v>42318</c:v>
                </c:pt>
                <c:pt idx="3818">
                  <c:v>42319</c:v>
                </c:pt>
                <c:pt idx="3819">
                  <c:v>42320</c:v>
                </c:pt>
                <c:pt idx="3820">
                  <c:v>42321</c:v>
                </c:pt>
                <c:pt idx="3821">
                  <c:v>42324</c:v>
                </c:pt>
                <c:pt idx="3822">
                  <c:v>42325</c:v>
                </c:pt>
                <c:pt idx="3823">
                  <c:v>42326</c:v>
                </c:pt>
                <c:pt idx="3824">
                  <c:v>42327</c:v>
                </c:pt>
                <c:pt idx="3825">
                  <c:v>42328</c:v>
                </c:pt>
                <c:pt idx="3826">
                  <c:v>42332</c:v>
                </c:pt>
                <c:pt idx="3827">
                  <c:v>42333</c:v>
                </c:pt>
                <c:pt idx="3828">
                  <c:v>42335</c:v>
                </c:pt>
                <c:pt idx="3829">
                  <c:v>42338</c:v>
                </c:pt>
                <c:pt idx="3830">
                  <c:v>42339</c:v>
                </c:pt>
                <c:pt idx="3831">
                  <c:v>42340</c:v>
                </c:pt>
                <c:pt idx="3832">
                  <c:v>42341</c:v>
                </c:pt>
                <c:pt idx="3833">
                  <c:v>42342</c:v>
                </c:pt>
                <c:pt idx="3834">
                  <c:v>42345</c:v>
                </c:pt>
                <c:pt idx="3835">
                  <c:v>42346</c:v>
                </c:pt>
                <c:pt idx="3836">
                  <c:v>42347</c:v>
                </c:pt>
                <c:pt idx="3837">
                  <c:v>42348</c:v>
                </c:pt>
                <c:pt idx="3838">
                  <c:v>42349</c:v>
                </c:pt>
                <c:pt idx="3839">
                  <c:v>42352</c:v>
                </c:pt>
                <c:pt idx="3840">
                  <c:v>42353</c:v>
                </c:pt>
                <c:pt idx="3841">
                  <c:v>42354</c:v>
                </c:pt>
                <c:pt idx="3842">
                  <c:v>42355</c:v>
                </c:pt>
                <c:pt idx="3843">
                  <c:v>42356</c:v>
                </c:pt>
                <c:pt idx="3844">
                  <c:v>42359</c:v>
                </c:pt>
                <c:pt idx="3845">
                  <c:v>42360</c:v>
                </c:pt>
                <c:pt idx="3846">
                  <c:v>42362</c:v>
                </c:pt>
                <c:pt idx="3847">
                  <c:v>42366</c:v>
                </c:pt>
                <c:pt idx="3848">
                  <c:v>42367</c:v>
                </c:pt>
                <c:pt idx="3849">
                  <c:v>42368</c:v>
                </c:pt>
                <c:pt idx="3850">
                  <c:v>42373</c:v>
                </c:pt>
                <c:pt idx="3851">
                  <c:v>42374</c:v>
                </c:pt>
                <c:pt idx="3852">
                  <c:v>42375</c:v>
                </c:pt>
                <c:pt idx="3853">
                  <c:v>42376</c:v>
                </c:pt>
                <c:pt idx="3854">
                  <c:v>42377</c:v>
                </c:pt>
                <c:pt idx="3855">
                  <c:v>42381</c:v>
                </c:pt>
                <c:pt idx="3856">
                  <c:v>42382</c:v>
                </c:pt>
                <c:pt idx="3857">
                  <c:v>42383</c:v>
                </c:pt>
                <c:pt idx="3858">
                  <c:v>42384</c:v>
                </c:pt>
                <c:pt idx="3859">
                  <c:v>42388</c:v>
                </c:pt>
                <c:pt idx="3860">
                  <c:v>42389</c:v>
                </c:pt>
                <c:pt idx="3861">
                  <c:v>42390</c:v>
                </c:pt>
                <c:pt idx="3862">
                  <c:v>42391</c:v>
                </c:pt>
                <c:pt idx="3863">
                  <c:v>42394</c:v>
                </c:pt>
                <c:pt idx="3864">
                  <c:v>42395</c:v>
                </c:pt>
                <c:pt idx="3865">
                  <c:v>42396</c:v>
                </c:pt>
                <c:pt idx="3866">
                  <c:v>42397</c:v>
                </c:pt>
                <c:pt idx="3867">
                  <c:v>42398</c:v>
                </c:pt>
                <c:pt idx="3868">
                  <c:v>42401</c:v>
                </c:pt>
                <c:pt idx="3869">
                  <c:v>42402</c:v>
                </c:pt>
                <c:pt idx="3870">
                  <c:v>42403</c:v>
                </c:pt>
                <c:pt idx="3871">
                  <c:v>42404</c:v>
                </c:pt>
                <c:pt idx="3872">
                  <c:v>42405</c:v>
                </c:pt>
                <c:pt idx="3873">
                  <c:v>42408</c:v>
                </c:pt>
                <c:pt idx="3874">
                  <c:v>42409</c:v>
                </c:pt>
                <c:pt idx="3875">
                  <c:v>42410</c:v>
                </c:pt>
                <c:pt idx="3876">
                  <c:v>42412</c:v>
                </c:pt>
                <c:pt idx="3877">
                  <c:v>42416</c:v>
                </c:pt>
                <c:pt idx="3878">
                  <c:v>42417</c:v>
                </c:pt>
                <c:pt idx="3879">
                  <c:v>42418</c:v>
                </c:pt>
                <c:pt idx="3880">
                  <c:v>42419</c:v>
                </c:pt>
                <c:pt idx="3881">
                  <c:v>42422</c:v>
                </c:pt>
                <c:pt idx="3882">
                  <c:v>42423</c:v>
                </c:pt>
                <c:pt idx="3883">
                  <c:v>42424</c:v>
                </c:pt>
                <c:pt idx="3884">
                  <c:v>42425</c:v>
                </c:pt>
                <c:pt idx="3885">
                  <c:v>42426</c:v>
                </c:pt>
                <c:pt idx="3886">
                  <c:v>42429</c:v>
                </c:pt>
                <c:pt idx="3887">
                  <c:v>42430</c:v>
                </c:pt>
                <c:pt idx="3888">
                  <c:v>42431</c:v>
                </c:pt>
                <c:pt idx="3889">
                  <c:v>42432</c:v>
                </c:pt>
                <c:pt idx="3890">
                  <c:v>42433</c:v>
                </c:pt>
                <c:pt idx="3891">
                  <c:v>42436</c:v>
                </c:pt>
                <c:pt idx="3892">
                  <c:v>42437</c:v>
                </c:pt>
                <c:pt idx="3893">
                  <c:v>42438</c:v>
                </c:pt>
                <c:pt idx="3894">
                  <c:v>42439</c:v>
                </c:pt>
                <c:pt idx="3895">
                  <c:v>42440</c:v>
                </c:pt>
                <c:pt idx="3896">
                  <c:v>42443</c:v>
                </c:pt>
                <c:pt idx="3897">
                  <c:v>42444</c:v>
                </c:pt>
                <c:pt idx="3898">
                  <c:v>42445</c:v>
                </c:pt>
                <c:pt idx="3899">
                  <c:v>42446</c:v>
                </c:pt>
                <c:pt idx="3900">
                  <c:v>42447</c:v>
                </c:pt>
                <c:pt idx="3901">
                  <c:v>42451</c:v>
                </c:pt>
                <c:pt idx="3902">
                  <c:v>42452</c:v>
                </c:pt>
                <c:pt idx="3903">
                  <c:v>42453</c:v>
                </c:pt>
                <c:pt idx="3904">
                  <c:v>42457</c:v>
                </c:pt>
                <c:pt idx="3905">
                  <c:v>42458</c:v>
                </c:pt>
                <c:pt idx="3906">
                  <c:v>42459</c:v>
                </c:pt>
                <c:pt idx="3907">
                  <c:v>42460</c:v>
                </c:pt>
                <c:pt idx="3908">
                  <c:v>42461</c:v>
                </c:pt>
                <c:pt idx="3909">
                  <c:v>42464</c:v>
                </c:pt>
                <c:pt idx="3910">
                  <c:v>42465</c:v>
                </c:pt>
                <c:pt idx="3911">
                  <c:v>42466</c:v>
                </c:pt>
                <c:pt idx="3912">
                  <c:v>42467</c:v>
                </c:pt>
                <c:pt idx="3913">
                  <c:v>42468</c:v>
                </c:pt>
                <c:pt idx="3914">
                  <c:v>42471</c:v>
                </c:pt>
                <c:pt idx="3915">
                  <c:v>42472</c:v>
                </c:pt>
                <c:pt idx="3916">
                  <c:v>42473</c:v>
                </c:pt>
                <c:pt idx="3917">
                  <c:v>42474</c:v>
                </c:pt>
                <c:pt idx="3918">
                  <c:v>42475</c:v>
                </c:pt>
                <c:pt idx="3919">
                  <c:v>42478</c:v>
                </c:pt>
                <c:pt idx="3920">
                  <c:v>42479</c:v>
                </c:pt>
                <c:pt idx="3921">
                  <c:v>42480</c:v>
                </c:pt>
                <c:pt idx="3922">
                  <c:v>42481</c:v>
                </c:pt>
                <c:pt idx="3923">
                  <c:v>42482</c:v>
                </c:pt>
                <c:pt idx="3924">
                  <c:v>42485</c:v>
                </c:pt>
                <c:pt idx="3925">
                  <c:v>42486</c:v>
                </c:pt>
                <c:pt idx="3926">
                  <c:v>42487</c:v>
                </c:pt>
                <c:pt idx="3927">
                  <c:v>42488</c:v>
                </c:pt>
                <c:pt idx="3928">
                  <c:v>42492</c:v>
                </c:pt>
                <c:pt idx="3929">
                  <c:v>42496</c:v>
                </c:pt>
                <c:pt idx="3930">
                  <c:v>42499</c:v>
                </c:pt>
                <c:pt idx="3931">
                  <c:v>42500</c:v>
                </c:pt>
                <c:pt idx="3932">
                  <c:v>42501</c:v>
                </c:pt>
                <c:pt idx="3933">
                  <c:v>42502</c:v>
                </c:pt>
                <c:pt idx="3934">
                  <c:v>42503</c:v>
                </c:pt>
                <c:pt idx="3935">
                  <c:v>42506</c:v>
                </c:pt>
                <c:pt idx="3936">
                  <c:v>42507</c:v>
                </c:pt>
                <c:pt idx="3937">
                  <c:v>42508</c:v>
                </c:pt>
                <c:pt idx="3938">
                  <c:v>42509</c:v>
                </c:pt>
                <c:pt idx="3939">
                  <c:v>42510</c:v>
                </c:pt>
                <c:pt idx="3940">
                  <c:v>42513</c:v>
                </c:pt>
                <c:pt idx="3941">
                  <c:v>42514</c:v>
                </c:pt>
                <c:pt idx="3942">
                  <c:v>42515</c:v>
                </c:pt>
                <c:pt idx="3943">
                  <c:v>42516</c:v>
                </c:pt>
                <c:pt idx="3944">
                  <c:v>42517</c:v>
                </c:pt>
                <c:pt idx="3945">
                  <c:v>42521</c:v>
                </c:pt>
                <c:pt idx="3946">
                  <c:v>42522</c:v>
                </c:pt>
                <c:pt idx="3947">
                  <c:v>42523</c:v>
                </c:pt>
                <c:pt idx="3948">
                  <c:v>42524</c:v>
                </c:pt>
                <c:pt idx="3949">
                  <c:v>42527</c:v>
                </c:pt>
                <c:pt idx="3950">
                  <c:v>42528</c:v>
                </c:pt>
                <c:pt idx="3951">
                  <c:v>42529</c:v>
                </c:pt>
                <c:pt idx="3952">
                  <c:v>42530</c:v>
                </c:pt>
                <c:pt idx="3953">
                  <c:v>42531</c:v>
                </c:pt>
                <c:pt idx="3954">
                  <c:v>42534</c:v>
                </c:pt>
                <c:pt idx="3955">
                  <c:v>42535</c:v>
                </c:pt>
                <c:pt idx="3956">
                  <c:v>42536</c:v>
                </c:pt>
                <c:pt idx="3957">
                  <c:v>42537</c:v>
                </c:pt>
                <c:pt idx="3958">
                  <c:v>42538</c:v>
                </c:pt>
                <c:pt idx="3959">
                  <c:v>42541</c:v>
                </c:pt>
                <c:pt idx="3960">
                  <c:v>42542</c:v>
                </c:pt>
                <c:pt idx="3961">
                  <c:v>42543</c:v>
                </c:pt>
                <c:pt idx="3962">
                  <c:v>42544</c:v>
                </c:pt>
                <c:pt idx="3963">
                  <c:v>42545</c:v>
                </c:pt>
                <c:pt idx="3964">
                  <c:v>42548</c:v>
                </c:pt>
                <c:pt idx="3965">
                  <c:v>42549</c:v>
                </c:pt>
                <c:pt idx="3966">
                  <c:v>42550</c:v>
                </c:pt>
                <c:pt idx="3967">
                  <c:v>42551</c:v>
                </c:pt>
                <c:pt idx="3968">
                  <c:v>42552</c:v>
                </c:pt>
                <c:pt idx="3969">
                  <c:v>42556</c:v>
                </c:pt>
                <c:pt idx="3970">
                  <c:v>42557</c:v>
                </c:pt>
                <c:pt idx="3971">
                  <c:v>42558</c:v>
                </c:pt>
                <c:pt idx="3972">
                  <c:v>42559</c:v>
                </c:pt>
                <c:pt idx="3973">
                  <c:v>42562</c:v>
                </c:pt>
                <c:pt idx="3974">
                  <c:v>42563</c:v>
                </c:pt>
                <c:pt idx="3975">
                  <c:v>42564</c:v>
                </c:pt>
                <c:pt idx="3976">
                  <c:v>42565</c:v>
                </c:pt>
                <c:pt idx="3977">
                  <c:v>42566</c:v>
                </c:pt>
                <c:pt idx="3978">
                  <c:v>42570</c:v>
                </c:pt>
                <c:pt idx="3979">
                  <c:v>42571</c:v>
                </c:pt>
                <c:pt idx="3980">
                  <c:v>42572</c:v>
                </c:pt>
                <c:pt idx="3981">
                  <c:v>42573</c:v>
                </c:pt>
                <c:pt idx="3982">
                  <c:v>42576</c:v>
                </c:pt>
                <c:pt idx="3983">
                  <c:v>42577</c:v>
                </c:pt>
                <c:pt idx="3984">
                  <c:v>42578</c:v>
                </c:pt>
                <c:pt idx="3985">
                  <c:v>42579</c:v>
                </c:pt>
                <c:pt idx="3986">
                  <c:v>42580</c:v>
                </c:pt>
                <c:pt idx="3987">
                  <c:v>42583</c:v>
                </c:pt>
                <c:pt idx="3988">
                  <c:v>42584</c:v>
                </c:pt>
                <c:pt idx="3989">
                  <c:v>42585</c:v>
                </c:pt>
                <c:pt idx="3990">
                  <c:v>42586</c:v>
                </c:pt>
                <c:pt idx="3991">
                  <c:v>42587</c:v>
                </c:pt>
                <c:pt idx="3992">
                  <c:v>42590</c:v>
                </c:pt>
                <c:pt idx="3993">
                  <c:v>42591</c:v>
                </c:pt>
                <c:pt idx="3994">
                  <c:v>42592</c:v>
                </c:pt>
                <c:pt idx="3995">
                  <c:v>42594</c:v>
                </c:pt>
                <c:pt idx="3996">
                  <c:v>42597</c:v>
                </c:pt>
                <c:pt idx="3997">
                  <c:v>42598</c:v>
                </c:pt>
                <c:pt idx="3998">
                  <c:v>42599</c:v>
                </c:pt>
                <c:pt idx="3999">
                  <c:v>42600</c:v>
                </c:pt>
                <c:pt idx="4000">
                  <c:v>42601</c:v>
                </c:pt>
                <c:pt idx="4001">
                  <c:v>42604</c:v>
                </c:pt>
                <c:pt idx="4002">
                  <c:v>42605</c:v>
                </c:pt>
                <c:pt idx="4003">
                  <c:v>42606</c:v>
                </c:pt>
                <c:pt idx="4004">
                  <c:v>42607</c:v>
                </c:pt>
                <c:pt idx="4005">
                  <c:v>42608</c:v>
                </c:pt>
                <c:pt idx="4006">
                  <c:v>42611</c:v>
                </c:pt>
                <c:pt idx="4007">
                  <c:v>42612</c:v>
                </c:pt>
                <c:pt idx="4008">
                  <c:v>42613</c:v>
                </c:pt>
                <c:pt idx="4009">
                  <c:v>42614</c:v>
                </c:pt>
                <c:pt idx="4010">
                  <c:v>42615</c:v>
                </c:pt>
                <c:pt idx="4011">
                  <c:v>42619</c:v>
                </c:pt>
                <c:pt idx="4012">
                  <c:v>42620</c:v>
                </c:pt>
                <c:pt idx="4013">
                  <c:v>42621</c:v>
                </c:pt>
                <c:pt idx="4014">
                  <c:v>42622</c:v>
                </c:pt>
                <c:pt idx="4015">
                  <c:v>42625</c:v>
                </c:pt>
                <c:pt idx="4016">
                  <c:v>42626</c:v>
                </c:pt>
                <c:pt idx="4017">
                  <c:v>42627</c:v>
                </c:pt>
                <c:pt idx="4018">
                  <c:v>42628</c:v>
                </c:pt>
                <c:pt idx="4019">
                  <c:v>42629</c:v>
                </c:pt>
                <c:pt idx="4020">
                  <c:v>42633</c:v>
                </c:pt>
                <c:pt idx="4021">
                  <c:v>42634</c:v>
                </c:pt>
                <c:pt idx="4022">
                  <c:v>42636</c:v>
                </c:pt>
                <c:pt idx="4023">
                  <c:v>42639</c:v>
                </c:pt>
                <c:pt idx="4024">
                  <c:v>42640</c:v>
                </c:pt>
                <c:pt idx="4025">
                  <c:v>42641</c:v>
                </c:pt>
                <c:pt idx="4026">
                  <c:v>42642</c:v>
                </c:pt>
                <c:pt idx="4027">
                  <c:v>42643</c:v>
                </c:pt>
                <c:pt idx="4028">
                  <c:v>42646</c:v>
                </c:pt>
                <c:pt idx="4029">
                  <c:v>42647</c:v>
                </c:pt>
                <c:pt idx="4030">
                  <c:v>42648</c:v>
                </c:pt>
                <c:pt idx="4031">
                  <c:v>42649</c:v>
                </c:pt>
                <c:pt idx="4032">
                  <c:v>42650</c:v>
                </c:pt>
                <c:pt idx="4033">
                  <c:v>42654</c:v>
                </c:pt>
                <c:pt idx="4034">
                  <c:v>42655</c:v>
                </c:pt>
                <c:pt idx="4035">
                  <c:v>42656</c:v>
                </c:pt>
                <c:pt idx="4036">
                  <c:v>42657</c:v>
                </c:pt>
                <c:pt idx="4037">
                  <c:v>42660</c:v>
                </c:pt>
                <c:pt idx="4038">
                  <c:v>42661</c:v>
                </c:pt>
                <c:pt idx="4039">
                  <c:v>42662</c:v>
                </c:pt>
                <c:pt idx="4040">
                  <c:v>42663</c:v>
                </c:pt>
                <c:pt idx="4041">
                  <c:v>42664</c:v>
                </c:pt>
                <c:pt idx="4042">
                  <c:v>42667</c:v>
                </c:pt>
                <c:pt idx="4043">
                  <c:v>42668</c:v>
                </c:pt>
                <c:pt idx="4044">
                  <c:v>42669</c:v>
                </c:pt>
                <c:pt idx="4045">
                  <c:v>42670</c:v>
                </c:pt>
                <c:pt idx="4046">
                  <c:v>42671</c:v>
                </c:pt>
                <c:pt idx="4047">
                  <c:v>42674</c:v>
                </c:pt>
                <c:pt idx="4048">
                  <c:v>42675</c:v>
                </c:pt>
                <c:pt idx="4049">
                  <c:v>42676</c:v>
                </c:pt>
                <c:pt idx="4050">
                  <c:v>42678</c:v>
                </c:pt>
                <c:pt idx="4051">
                  <c:v>42681</c:v>
                </c:pt>
                <c:pt idx="4052">
                  <c:v>42682</c:v>
                </c:pt>
                <c:pt idx="4053">
                  <c:v>42683</c:v>
                </c:pt>
                <c:pt idx="4054">
                  <c:v>42684</c:v>
                </c:pt>
                <c:pt idx="4055">
                  <c:v>42685</c:v>
                </c:pt>
                <c:pt idx="4056">
                  <c:v>42688</c:v>
                </c:pt>
                <c:pt idx="4057">
                  <c:v>42689</c:v>
                </c:pt>
                <c:pt idx="4058">
                  <c:v>42690</c:v>
                </c:pt>
                <c:pt idx="4059">
                  <c:v>42691</c:v>
                </c:pt>
                <c:pt idx="4060">
                  <c:v>42692</c:v>
                </c:pt>
                <c:pt idx="4061">
                  <c:v>42695</c:v>
                </c:pt>
                <c:pt idx="4062">
                  <c:v>42696</c:v>
                </c:pt>
                <c:pt idx="4063">
                  <c:v>42699</c:v>
                </c:pt>
                <c:pt idx="4064">
                  <c:v>42702</c:v>
                </c:pt>
                <c:pt idx="4065">
                  <c:v>42703</c:v>
                </c:pt>
                <c:pt idx="4066">
                  <c:v>42704</c:v>
                </c:pt>
                <c:pt idx="4067">
                  <c:v>42705</c:v>
                </c:pt>
                <c:pt idx="4068">
                  <c:v>42706</c:v>
                </c:pt>
                <c:pt idx="4069">
                  <c:v>42709</c:v>
                </c:pt>
                <c:pt idx="4070">
                  <c:v>42710</c:v>
                </c:pt>
                <c:pt idx="4071">
                  <c:v>42711</c:v>
                </c:pt>
                <c:pt idx="4072">
                  <c:v>42712</c:v>
                </c:pt>
                <c:pt idx="4073">
                  <c:v>42713</c:v>
                </c:pt>
                <c:pt idx="4074">
                  <c:v>42716</c:v>
                </c:pt>
                <c:pt idx="4075">
                  <c:v>42717</c:v>
                </c:pt>
                <c:pt idx="4076">
                  <c:v>42718</c:v>
                </c:pt>
                <c:pt idx="4077">
                  <c:v>42719</c:v>
                </c:pt>
                <c:pt idx="4078">
                  <c:v>42720</c:v>
                </c:pt>
                <c:pt idx="4079">
                  <c:v>42723</c:v>
                </c:pt>
                <c:pt idx="4080">
                  <c:v>42724</c:v>
                </c:pt>
                <c:pt idx="4081">
                  <c:v>42725</c:v>
                </c:pt>
                <c:pt idx="4082">
                  <c:v>42726</c:v>
                </c:pt>
                <c:pt idx="4083">
                  <c:v>42731</c:v>
                </c:pt>
                <c:pt idx="4084">
                  <c:v>42732</c:v>
                </c:pt>
                <c:pt idx="4085">
                  <c:v>42733</c:v>
                </c:pt>
                <c:pt idx="4086">
                  <c:v>42734</c:v>
                </c:pt>
                <c:pt idx="4087">
                  <c:v>42739</c:v>
                </c:pt>
                <c:pt idx="4088">
                  <c:v>42740</c:v>
                </c:pt>
                <c:pt idx="4089">
                  <c:v>42741</c:v>
                </c:pt>
                <c:pt idx="4090">
                  <c:v>42745</c:v>
                </c:pt>
                <c:pt idx="4091">
                  <c:v>42746</c:v>
                </c:pt>
                <c:pt idx="4092">
                  <c:v>42747</c:v>
                </c:pt>
                <c:pt idx="4093">
                  <c:v>42748</c:v>
                </c:pt>
                <c:pt idx="4094">
                  <c:v>42752</c:v>
                </c:pt>
                <c:pt idx="4095">
                  <c:v>42753</c:v>
                </c:pt>
                <c:pt idx="4096">
                  <c:v>42754</c:v>
                </c:pt>
                <c:pt idx="4097">
                  <c:v>42755</c:v>
                </c:pt>
                <c:pt idx="4098">
                  <c:v>42758</c:v>
                </c:pt>
                <c:pt idx="4099">
                  <c:v>42759</c:v>
                </c:pt>
                <c:pt idx="4100">
                  <c:v>42760</c:v>
                </c:pt>
                <c:pt idx="4101">
                  <c:v>42761</c:v>
                </c:pt>
                <c:pt idx="4102">
                  <c:v>42762</c:v>
                </c:pt>
                <c:pt idx="4103">
                  <c:v>42765</c:v>
                </c:pt>
                <c:pt idx="4104">
                  <c:v>42766</c:v>
                </c:pt>
                <c:pt idx="4105">
                  <c:v>42767</c:v>
                </c:pt>
                <c:pt idx="4106">
                  <c:v>42768</c:v>
                </c:pt>
                <c:pt idx="4107">
                  <c:v>42769</c:v>
                </c:pt>
                <c:pt idx="4108">
                  <c:v>42772</c:v>
                </c:pt>
                <c:pt idx="4109">
                  <c:v>42773</c:v>
                </c:pt>
                <c:pt idx="4110">
                  <c:v>42774</c:v>
                </c:pt>
                <c:pt idx="4111">
                  <c:v>42775</c:v>
                </c:pt>
                <c:pt idx="4112">
                  <c:v>42776</c:v>
                </c:pt>
                <c:pt idx="4113">
                  <c:v>42779</c:v>
                </c:pt>
                <c:pt idx="4114">
                  <c:v>42780</c:v>
                </c:pt>
                <c:pt idx="4115">
                  <c:v>42781</c:v>
                </c:pt>
                <c:pt idx="4116">
                  <c:v>42782</c:v>
                </c:pt>
                <c:pt idx="4117">
                  <c:v>42783</c:v>
                </c:pt>
                <c:pt idx="4118">
                  <c:v>42787</c:v>
                </c:pt>
                <c:pt idx="4119">
                  <c:v>42788</c:v>
                </c:pt>
                <c:pt idx="4120">
                  <c:v>42789</c:v>
                </c:pt>
                <c:pt idx="4121">
                  <c:v>42790</c:v>
                </c:pt>
                <c:pt idx="4122">
                  <c:v>42793</c:v>
                </c:pt>
                <c:pt idx="4123">
                  <c:v>42794</c:v>
                </c:pt>
                <c:pt idx="4124">
                  <c:v>42795</c:v>
                </c:pt>
                <c:pt idx="4125">
                  <c:v>42796</c:v>
                </c:pt>
                <c:pt idx="4126">
                  <c:v>42797</c:v>
                </c:pt>
                <c:pt idx="4127">
                  <c:v>42800</c:v>
                </c:pt>
                <c:pt idx="4128">
                  <c:v>42801</c:v>
                </c:pt>
                <c:pt idx="4129">
                  <c:v>42802</c:v>
                </c:pt>
                <c:pt idx="4130">
                  <c:v>42803</c:v>
                </c:pt>
                <c:pt idx="4131">
                  <c:v>42804</c:v>
                </c:pt>
                <c:pt idx="4132">
                  <c:v>42807</c:v>
                </c:pt>
                <c:pt idx="4133">
                  <c:v>42808</c:v>
                </c:pt>
                <c:pt idx="4134">
                  <c:v>42809</c:v>
                </c:pt>
                <c:pt idx="4135">
                  <c:v>42810</c:v>
                </c:pt>
                <c:pt idx="4136">
                  <c:v>42811</c:v>
                </c:pt>
                <c:pt idx="4137">
                  <c:v>42815</c:v>
                </c:pt>
                <c:pt idx="4138">
                  <c:v>42816</c:v>
                </c:pt>
                <c:pt idx="4139">
                  <c:v>42817</c:v>
                </c:pt>
                <c:pt idx="4140">
                  <c:v>42818</c:v>
                </c:pt>
                <c:pt idx="4141">
                  <c:v>42821</c:v>
                </c:pt>
                <c:pt idx="4142">
                  <c:v>42822</c:v>
                </c:pt>
                <c:pt idx="4143">
                  <c:v>42823</c:v>
                </c:pt>
                <c:pt idx="4144">
                  <c:v>42824</c:v>
                </c:pt>
                <c:pt idx="4145">
                  <c:v>42825</c:v>
                </c:pt>
                <c:pt idx="4146">
                  <c:v>42828</c:v>
                </c:pt>
                <c:pt idx="4147">
                  <c:v>42829</c:v>
                </c:pt>
                <c:pt idx="4148">
                  <c:v>42830</c:v>
                </c:pt>
                <c:pt idx="4149">
                  <c:v>42831</c:v>
                </c:pt>
                <c:pt idx="4150">
                  <c:v>42832</c:v>
                </c:pt>
                <c:pt idx="4151">
                  <c:v>42835</c:v>
                </c:pt>
                <c:pt idx="4152">
                  <c:v>42836</c:v>
                </c:pt>
                <c:pt idx="4153">
                  <c:v>42837</c:v>
                </c:pt>
                <c:pt idx="4154">
                  <c:v>42838</c:v>
                </c:pt>
                <c:pt idx="4155">
                  <c:v>42842</c:v>
                </c:pt>
                <c:pt idx="4156">
                  <c:v>42843</c:v>
                </c:pt>
                <c:pt idx="4157">
                  <c:v>42844</c:v>
                </c:pt>
                <c:pt idx="4158">
                  <c:v>42845</c:v>
                </c:pt>
                <c:pt idx="4159">
                  <c:v>42846</c:v>
                </c:pt>
                <c:pt idx="4160">
                  <c:v>42849</c:v>
                </c:pt>
                <c:pt idx="4161">
                  <c:v>42850</c:v>
                </c:pt>
                <c:pt idx="4162">
                  <c:v>42851</c:v>
                </c:pt>
                <c:pt idx="4163">
                  <c:v>42852</c:v>
                </c:pt>
                <c:pt idx="4164">
                  <c:v>42853</c:v>
                </c:pt>
                <c:pt idx="4165">
                  <c:v>42856</c:v>
                </c:pt>
                <c:pt idx="4166">
                  <c:v>42857</c:v>
                </c:pt>
                <c:pt idx="4167">
                  <c:v>42863</c:v>
                </c:pt>
                <c:pt idx="4168">
                  <c:v>42864</c:v>
                </c:pt>
                <c:pt idx="4169">
                  <c:v>42865</c:v>
                </c:pt>
                <c:pt idx="4170">
                  <c:v>42866</c:v>
                </c:pt>
                <c:pt idx="4171">
                  <c:v>42867</c:v>
                </c:pt>
                <c:pt idx="4172">
                  <c:v>42870</c:v>
                </c:pt>
                <c:pt idx="4173">
                  <c:v>42871</c:v>
                </c:pt>
                <c:pt idx="4174">
                  <c:v>42872</c:v>
                </c:pt>
                <c:pt idx="4175">
                  <c:v>42873</c:v>
                </c:pt>
                <c:pt idx="4176">
                  <c:v>42874</c:v>
                </c:pt>
                <c:pt idx="4177">
                  <c:v>42877</c:v>
                </c:pt>
                <c:pt idx="4178">
                  <c:v>42878</c:v>
                </c:pt>
                <c:pt idx="4179">
                  <c:v>42879</c:v>
                </c:pt>
                <c:pt idx="4180">
                  <c:v>42880</c:v>
                </c:pt>
                <c:pt idx="4181">
                  <c:v>42881</c:v>
                </c:pt>
                <c:pt idx="4182">
                  <c:v>42885</c:v>
                </c:pt>
                <c:pt idx="4183">
                  <c:v>42886</c:v>
                </c:pt>
                <c:pt idx="4184">
                  <c:v>42887</c:v>
                </c:pt>
                <c:pt idx="4185">
                  <c:v>42888</c:v>
                </c:pt>
                <c:pt idx="4186">
                  <c:v>42891</c:v>
                </c:pt>
                <c:pt idx="4187">
                  <c:v>42892</c:v>
                </c:pt>
                <c:pt idx="4188">
                  <c:v>42893</c:v>
                </c:pt>
                <c:pt idx="4189">
                  <c:v>42894</c:v>
                </c:pt>
                <c:pt idx="4190">
                  <c:v>42895</c:v>
                </c:pt>
                <c:pt idx="4191">
                  <c:v>42898</c:v>
                </c:pt>
                <c:pt idx="4192">
                  <c:v>42899</c:v>
                </c:pt>
                <c:pt idx="4193">
                  <c:v>42900</c:v>
                </c:pt>
                <c:pt idx="4194">
                  <c:v>42901</c:v>
                </c:pt>
                <c:pt idx="4195">
                  <c:v>42902</c:v>
                </c:pt>
                <c:pt idx="4196">
                  <c:v>42905</c:v>
                </c:pt>
                <c:pt idx="4197">
                  <c:v>42906</c:v>
                </c:pt>
                <c:pt idx="4198">
                  <c:v>42907</c:v>
                </c:pt>
                <c:pt idx="4199">
                  <c:v>42908</c:v>
                </c:pt>
                <c:pt idx="4200">
                  <c:v>42909</c:v>
                </c:pt>
                <c:pt idx="4201">
                  <c:v>42912</c:v>
                </c:pt>
                <c:pt idx="4202">
                  <c:v>42913</c:v>
                </c:pt>
                <c:pt idx="4203">
                  <c:v>42914</c:v>
                </c:pt>
                <c:pt idx="4204">
                  <c:v>42915</c:v>
                </c:pt>
                <c:pt idx="4205">
                  <c:v>42916</c:v>
                </c:pt>
                <c:pt idx="4206">
                  <c:v>42919</c:v>
                </c:pt>
                <c:pt idx="4207">
                  <c:v>42921</c:v>
                </c:pt>
                <c:pt idx="4208">
                  <c:v>42922</c:v>
                </c:pt>
                <c:pt idx="4209">
                  <c:v>42923</c:v>
                </c:pt>
                <c:pt idx="4210">
                  <c:v>42926</c:v>
                </c:pt>
                <c:pt idx="4211">
                  <c:v>42927</c:v>
                </c:pt>
                <c:pt idx="4212">
                  <c:v>42928</c:v>
                </c:pt>
                <c:pt idx="4213">
                  <c:v>42929</c:v>
                </c:pt>
                <c:pt idx="4214">
                  <c:v>42930</c:v>
                </c:pt>
                <c:pt idx="4215">
                  <c:v>42934</c:v>
                </c:pt>
                <c:pt idx="4216">
                  <c:v>42935</c:v>
                </c:pt>
                <c:pt idx="4217">
                  <c:v>42936</c:v>
                </c:pt>
                <c:pt idx="4218">
                  <c:v>42937</c:v>
                </c:pt>
                <c:pt idx="4219">
                  <c:v>42940</c:v>
                </c:pt>
                <c:pt idx="4220">
                  <c:v>42941</c:v>
                </c:pt>
                <c:pt idx="4221">
                  <c:v>42942</c:v>
                </c:pt>
                <c:pt idx="4222">
                  <c:v>42943</c:v>
                </c:pt>
                <c:pt idx="4223">
                  <c:v>42944</c:v>
                </c:pt>
                <c:pt idx="4224">
                  <c:v>42947</c:v>
                </c:pt>
                <c:pt idx="4225">
                  <c:v>42948</c:v>
                </c:pt>
                <c:pt idx="4226">
                  <c:v>42949</c:v>
                </c:pt>
                <c:pt idx="4227">
                  <c:v>42950</c:v>
                </c:pt>
                <c:pt idx="4228">
                  <c:v>42951</c:v>
                </c:pt>
                <c:pt idx="4229">
                  <c:v>42954</c:v>
                </c:pt>
                <c:pt idx="4230">
                  <c:v>42955</c:v>
                </c:pt>
                <c:pt idx="4231">
                  <c:v>42956</c:v>
                </c:pt>
                <c:pt idx="4232">
                  <c:v>42957</c:v>
                </c:pt>
                <c:pt idx="4233">
                  <c:v>42961</c:v>
                </c:pt>
                <c:pt idx="4234">
                  <c:v>42962</c:v>
                </c:pt>
                <c:pt idx="4235">
                  <c:v>42963</c:v>
                </c:pt>
                <c:pt idx="4236">
                  <c:v>42964</c:v>
                </c:pt>
                <c:pt idx="4237">
                  <c:v>42965</c:v>
                </c:pt>
                <c:pt idx="4238">
                  <c:v>42968</c:v>
                </c:pt>
                <c:pt idx="4239">
                  <c:v>42969</c:v>
                </c:pt>
                <c:pt idx="4240">
                  <c:v>42970</c:v>
                </c:pt>
                <c:pt idx="4241">
                  <c:v>42971</c:v>
                </c:pt>
                <c:pt idx="4242">
                  <c:v>42972</c:v>
                </c:pt>
                <c:pt idx="4243">
                  <c:v>42975</c:v>
                </c:pt>
                <c:pt idx="4244">
                  <c:v>42976</c:v>
                </c:pt>
                <c:pt idx="4245">
                  <c:v>42977</c:v>
                </c:pt>
                <c:pt idx="4246">
                  <c:v>42978</c:v>
                </c:pt>
                <c:pt idx="4247">
                  <c:v>42979</c:v>
                </c:pt>
                <c:pt idx="4248">
                  <c:v>42983</c:v>
                </c:pt>
                <c:pt idx="4249">
                  <c:v>42984</c:v>
                </c:pt>
                <c:pt idx="4250">
                  <c:v>42985</c:v>
                </c:pt>
                <c:pt idx="4251">
                  <c:v>42986</c:v>
                </c:pt>
                <c:pt idx="4252">
                  <c:v>42989</c:v>
                </c:pt>
                <c:pt idx="4253">
                  <c:v>42990</c:v>
                </c:pt>
                <c:pt idx="4254">
                  <c:v>42991</c:v>
                </c:pt>
                <c:pt idx="4255">
                  <c:v>42992</c:v>
                </c:pt>
                <c:pt idx="4256">
                  <c:v>42993</c:v>
                </c:pt>
                <c:pt idx="4257">
                  <c:v>42997</c:v>
                </c:pt>
                <c:pt idx="4258">
                  <c:v>42998</c:v>
                </c:pt>
                <c:pt idx="4259">
                  <c:v>42999</c:v>
                </c:pt>
                <c:pt idx="4260">
                  <c:v>43000</c:v>
                </c:pt>
                <c:pt idx="4261">
                  <c:v>43003</c:v>
                </c:pt>
                <c:pt idx="4262">
                  <c:v>43004</c:v>
                </c:pt>
                <c:pt idx="4263">
                  <c:v>43005</c:v>
                </c:pt>
                <c:pt idx="4264">
                  <c:v>43006</c:v>
                </c:pt>
                <c:pt idx="4265">
                  <c:v>43007</c:v>
                </c:pt>
                <c:pt idx="4266">
                  <c:v>43010</c:v>
                </c:pt>
                <c:pt idx="4267">
                  <c:v>43011</c:v>
                </c:pt>
                <c:pt idx="4268">
                  <c:v>43012</c:v>
                </c:pt>
                <c:pt idx="4269">
                  <c:v>43013</c:v>
                </c:pt>
                <c:pt idx="4270">
                  <c:v>43014</c:v>
                </c:pt>
                <c:pt idx="4271">
                  <c:v>43018</c:v>
                </c:pt>
                <c:pt idx="4272">
                  <c:v>43019</c:v>
                </c:pt>
                <c:pt idx="4273">
                  <c:v>43020</c:v>
                </c:pt>
                <c:pt idx="4274">
                  <c:v>43021</c:v>
                </c:pt>
                <c:pt idx="4275">
                  <c:v>43024</c:v>
                </c:pt>
                <c:pt idx="4276">
                  <c:v>43025</c:v>
                </c:pt>
                <c:pt idx="4277">
                  <c:v>43026</c:v>
                </c:pt>
                <c:pt idx="4278">
                  <c:v>43027</c:v>
                </c:pt>
                <c:pt idx="4279">
                  <c:v>43028</c:v>
                </c:pt>
                <c:pt idx="4280">
                  <c:v>43031</c:v>
                </c:pt>
                <c:pt idx="4281">
                  <c:v>43032</c:v>
                </c:pt>
                <c:pt idx="4282">
                  <c:v>43033</c:v>
                </c:pt>
                <c:pt idx="4283">
                  <c:v>43034</c:v>
                </c:pt>
                <c:pt idx="4284">
                  <c:v>43035</c:v>
                </c:pt>
                <c:pt idx="4285">
                  <c:v>43038</c:v>
                </c:pt>
                <c:pt idx="4286">
                  <c:v>43039</c:v>
                </c:pt>
                <c:pt idx="4287">
                  <c:v>43040</c:v>
                </c:pt>
                <c:pt idx="4288">
                  <c:v>43041</c:v>
                </c:pt>
                <c:pt idx="4289">
                  <c:v>43045</c:v>
                </c:pt>
                <c:pt idx="4290">
                  <c:v>43046</c:v>
                </c:pt>
                <c:pt idx="4291">
                  <c:v>43047</c:v>
                </c:pt>
                <c:pt idx="4292">
                  <c:v>43048</c:v>
                </c:pt>
                <c:pt idx="4293">
                  <c:v>43049</c:v>
                </c:pt>
                <c:pt idx="4294">
                  <c:v>43052</c:v>
                </c:pt>
                <c:pt idx="4295">
                  <c:v>43053</c:v>
                </c:pt>
                <c:pt idx="4296">
                  <c:v>43054</c:v>
                </c:pt>
                <c:pt idx="4297">
                  <c:v>43055</c:v>
                </c:pt>
                <c:pt idx="4298">
                  <c:v>43056</c:v>
                </c:pt>
                <c:pt idx="4299">
                  <c:v>43059</c:v>
                </c:pt>
                <c:pt idx="4300">
                  <c:v>43060</c:v>
                </c:pt>
                <c:pt idx="4301">
                  <c:v>43061</c:v>
                </c:pt>
                <c:pt idx="4302">
                  <c:v>43063</c:v>
                </c:pt>
                <c:pt idx="4303">
                  <c:v>43066</c:v>
                </c:pt>
                <c:pt idx="4304">
                  <c:v>43067</c:v>
                </c:pt>
                <c:pt idx="4305">
                  <c:v>43068</c:v>
                </c:pt>
                <c:pt idx="4306">
                  <c:v>43069</c:v>
                </c:pt>
                <c:pt idx="4307">
                  <c:v>43070</c:v>
                </c:pt>
                <c:pt idx="4308">
                  <c:v>43073</c:v>
                </c:pt>
                <c:pt idx="4309">
                  <c:v>43074</c:v>
                </c:pt>
                <c:pt idx="4310">
                  <c:v>43075</c:v>
                </c:pt>
                <c:pt idx="4311">
                  <c:v>43076</c:v>
                </c:pt>
                <c:pt idx="4312">
                  <c:v>43077</c:v>
                </c:pt>
                <c:pt idx="4313">
                  <c:v>43080</c:v>
                </c:pt>
                <c:pt idx="4314">
                  <c:v>43081</c:v>
                </c:pt>
                <c:pt idx="4315">
                  <c:v>43082</c:v>
                </c:pt>
                <c:pt idx="4316">
                  <c:v>43083</c:v>
                </c:pt>
                <c:pt idx="4317">
                  <c:v>43084</c:v>
                </c:pt>
                <c:pt idx="4318">
                  <c:v>43087</c:v>
                </c:pt>
                <c:pt idx="4319">
                  <c:v>43088</c:v>
                </c:pt>
                <c:pt idx="4320">
                  <c:v>43089</c:v>
                </c:pt>
                <c:pt idx="4321">
                  <c:v>43090</c:v>
                </c:pt>
                <c:pt idx="4322">
                  <c:v>43091</c:v>
                </c:pt>
                <c:pt idx="4323">
                  <c:v>43095</c:v>
                </c:pt>
                <c:pt idx="4324">
                  <c:v>43096</c:v>
                </c:pt>
                <c:pt idx="4325">
                  <c:v>43097</c:v>
                </c:pt>
                <c:pt idx="4326">
                  <c:v>43098</c:v>
                </c:pt>
                <c:pt idx="4327">
                  <c:v>43104</c:v>
                </c:pt>
                <c:pt idx="4328">
                  <c:v>43105</c:v>
                </c:pt>
                <c:pt idx="4329">
                  <c:v>43109</c:v>
                </c:pt>
                <c:pt idx="4330">
                  <c:v>43110</c:v>
                </c:pt>
                <c:pt idx="4331">
                  <c:v>43111</c:v>
                </c:pt>
                <c:pt idx="4332">
                  <c:v>43112</c:v>
                </c:pt>
                <c:pt idx="4333">
                  <c:v>43116</c:v>
                </c:pt>
                <c:pt idx="4334">
                  <c:v>43117</c:v>
                </c:pt>
                <c:pt idx="4335">
                  <c:v>43118</c:v>
                </c:pt>
                <c:pt idx="4336">
                  <c:v>43119</c:v>
                </c:pt>
                <c:pt idx="4337">
                  <c:v>43122</c:v>
                </c:pt>
                <c:pt idx="4338">
                  <c:v>43123</c:v>
                </c:pt>
                <c:pt idx="4339">
                  <c:v>43124</c:v>
                </c:pt>
                <c:pt idx="4340">
                  <c:v>43125</c:v>
                </c:pt>
                <c:pt idx="4341">
                  <c:v>43126</c:v>
                </c:pt>
                <c:pt idx="4342">
                  <c:v>43129</c:v>
                </c:pt>
                <c:pt idx="4343">
                  <c:v>43130</c:v>
                </c:pt>
                <c:pt idx="4344">
                  <c:v>43131</c:v>
                </c:pt>
                <c:pt idx="4345">
                  <c:v>43132</c:v>
                </c:pt>
                <c:pt idx="4346">
                  <c:v>43133</c:v>
                </c:pt>
                <c:pt idx="4347">
                  <c:v>43136</c:v>
                </c:pt>
                <c:pt idx="4348">
                  <c:v>43137</c:v>
                </c:pt>
                <c:pt idx="4349">
                  <c:v>43138</c:v>
                </c:pt>
                <c:pt idx="4350">
                  <c:v>43139</c:v>
                </c:pt>
                <c:pt idx="4351">
                  <c:v>43140</c:v>
                </c:pt>
                <c:pt idx="4352">
                  <c:v>43144</c:v>
                </c:pt>
                <c:pt idx="4353">
                  <c:v>43145</c:v>
                </c:pt>
                <c:pt idx="4354">
                  <c:v>43146</c:v>
                </c:pt>
                <c:pt idx="4355">
                  <c:v>43147</c:v>
                </c:pt>
                <c:pt idx="4356">
                  <c:v>43151</c:v>
                </c:pt>
                <c:pt idx="4357">
                  <c:v>43152</c:v>
                </c:pt>
                <c:pt idx="4358">
                  <c:v>43153</c:v>
                </c:pt>
                <c:pt idx="4359">
                  <c:v>43154</c:v>
                </c:pt>
                <c:pt idx="4360">
                  <c:v>43157</c:v>
                </c:pt>
                <c:pt idx="4361">
                  <c:v>43158</c:v>
                </c:pt>
                <c:pt idx="4362">
                  <c:v>43159</c:v>
                </c:pt>
                <c:pt idx="4363">
                  <c:v>43160</c:v>
                </c:pt>
                <c:pt idx="4364">
                  <c:v>43161</c:v>
                </c:pt>
                <c:pt idx="4365">
                  <c:v>43164</c:v>
                </c:pt>
                <c:pt idx="4366">
                  <c:v>43165</c:v>
                </c:pt>
                <c:pt idx="4367">
                  <c:v>43166</c:v>
                </c:pt>
                <c:pt idx="4368">
                  <c:v>43167</c:v>
                </c:pt>
                <c:pt idx="4369">
                  <c:v>43168</c:v>
                </c:pt>
                <c:pt idx="4370">
                  <c:v>43171</c:v>
                </c:pt>
                <c:pt idx="4371">
                  <c:v>43172</c:v>
                </c:pt>
                <c:pt idx="4372">
                  <c:v>43173</c:v>
                </c:pt>
                <c:pt idx="4373">
                  <c:v>43174</c:v>
                </c:pt>
                <c:pt idx="4374">
                  <c:v>43175</c:v>
                </c:pt>
                <c:pt idx="4375">
                  <c:v>43178</c:v>
                </c:pt>
                <c:pt idx="4376">
                  <c:v>43179</c:v>
                </c:pt>
                <c:pt idx="4377">
                  <c:v>43181</c:v>
                </c:pt>
                <c:pt idx="4378">
                  <c:v>43182</c:v>
                </c:pt>
                <c:pt idx="4379">
                  <c:v>43185</c:v>
                </c:pt>
                <c:pt idx="4380">
                  <c:v>43186</c:v>
                </c:pt>
                <c:pt idx="4381">
                  <c:v>43187</c:v>
                </c:pt>
                <c:pt idx="4382">
                  <c:v>43188</c:v>
                </c:pt>
                <c:pt idx="4383">
                  <c:v>43192</c:v>
                </c:pt>
                <c:pt idx="4384">
                  <c:v>43193</c:v>
                </c:pt>
                <c:pt idx="4385">
                  <c:v>43194</c:v>
                </c:pt>
                <c:pt idx="4386">
                  <c:v>43195</c:v>
                </c:pt>
                <c:pt idx="4387">
                  <c:v>43196</c:v>
                </c:pt>
                <c:pt idx="4388">
                  <c:v>43199</c:v>
                </c:pt>
                <c:pt idx="4389">
                  <c:v>43200</c:v>
                </c:pt>
                <c:pt idx="4390">
                  <c:v>43201</c:v>
                </c:pt>
                <c:pt idx="4391">
                  <c:v>43202</c:v>
                </c:pt>
                <c:pt idx="4392">
                  <c:v>43203</c:v>
                </c:pt>
                <c:pt idx="4393">
                  <c:v>43206</c:v>
                </c:pt>
                <c:pt idx="4394">
                  <c:v>43207</c:v>
                </c:pt>
                <c:pt idx="4395">
                  <c:v>43208</c:v>
                </c:pt>
                <c:pt idx="4396">
                  <c:v>43209</c:v>
                </c:pt>
                <c:pt idx="4397">
                  <c:v>43210</c:v>
                </c:pt>
                <c:pt idx="4398">
                  <c:v>43213</c:v>
                </c:pt>
                <c:pt idx="4399">
                  <c:v>43214</c:v>
                </c:pt>
                <c:pt idx="4400">
                  <c:v>43215</c:v>
                </c:pt>
                <c:pt idx="4401">
                  <c:v>43216</c:v>
                </c:pt>
                <c:pt idx="4402">
                  <c:v>43217</c:v>
                </c:pt>
                <c:pt idx="4403">
                  <c:v>43221</c:v>
                </c:pt>
                <c:pt idx="4404">
                  <c:v>43222</c:v>
                </c:pt>
                <c:pt idx="4405">
                  <c:v>43227</c:v>
                </c:pt>
                <c:pt idx="4406">
                  <c:v>43228</c:v>
                </c:pt>
                <c:pt idx="4407">
                  <c:v>43229</c:v>
                </c:pt>
                <c:pt idx="4408">
                  <c:v>43230</c:v>
                </c:pt>
                <c:pt idx="4409">
                  <c:v>43231</c:v>
                </c:pt>
                <c:pt idx="4410">
                  <c:v>43234</c:v>
                </c:pt>
                <c:pt idx="4411">
                  <c:v>43235</c:v>
                </c:pt>
                <c:pt idx="4412">
                  <c:v>43236</c:v>
                </c:pt>
                <c:pt idx="4413">
                  <c:v>43237</c:v>
                </c:pt>
                <c:pt idx="4414">
                  <c:v>43238</c:v>
                </c:pt>
                <c:pt idx="4415">
                  <c:v>43241</c:v>
                </c:pt>
                <c:pt idx="4416">
                  <c:v>43242</c:v>
                </c:pt>
                <c:pt idx="4417">
                  <c:v>43243</c:v>
                </c:pt>
                <c:pt idx="4418">
                  <c:v>43244</c:v>
                </c:pt>
                <c:pt idx="4419">
                  <c:v>43245</c:v>
                </c:pt>
                <c:pt idx="4420">
                  <c:v>43249</c:v>
                </c:pt>
                <c:pt idx="4421">
                  <c:v>43250</c:v>
                </c:pt>
                <c:pt idx="4422">
                  <c:v>43251</c:v>
                </c:pt>
                <c:pt idx="4423">
                  <c:v>43252</c:v>
                </c:pt>
                <c:pt idx="4424">
                  <c:v>43255</c:v>
                </c:pt>
                <c:pt idx="4425">
                  <c:v>43256</c:v>
                </c:pt>
                <c:pt idx="4426">
                  <c:v>43257</c:v>
                </c:pt>
                <c:pt idx="4427">
                  <c:v>43258</c:v>
                </c:pt>
                <c:pt idx="4428">
                  <c:v>43259</c:v>
                </c:pt>
                <c:pt idx="4429">
                  <c:v>43262</c:v>
                </c:pt>
                <c:pt idx="4430">
                  <c:v>43263</c:v>
                </c:pt>
                <c:pt idx="4431">
                  <c:v>43264</c:v>
                </c:pt>
                <c:pt idx="4432">
                  <c:v>43265</c:v>
                </c:pt>
                <c:pt idx="4433">
                  <c:v>43266</c:v>
                </c:pt>
                <c:pt idx="4434">
                  <c:v>43269</c:v>
                </c:pt>
                <c:pt idx="4435">
                  <c:v>43270</c:v>
                </c:pt>
                <c:pt idx="4436">
                  <c:v>43271</c:v>
                </c:pt>
                <c:pt idx="4437">
                  <c:v>43272</c:v>
                </c:pt>
                <c:pt idx="4438">
                  <c:v>43273</c:v>
                </c:pt>
                <c:pt idx="4439">
                  <c:v>43276</c:v>
                </c:pt>
                <c:pt idx="4440">
                  <c:v>43277</c:v>
                </c:pt>
                <c:pt idx="4441">
                  <c:v>43278</c:v>
                </c:pt>
                <c:pt idx="4442">
                  <c:v>43279</c:v>
                </c:pt>
                <c:pt idx="4443">
                  <c:v>43280</c:v>
                </c:pt>
                <c:pt idx="4444">
                  <c:v>43283</c:v>
                </c:pt>
                <c:pt idx="4445">
                  <c:v>43284</c:v>
                </c:pt>
                <c:pt idx="4446">
                  <c:v>43286</c:v>
                </c:pt>
                <c:pt idx="4447">
                  <c:v>43287</c:v>
                </c:pt>
                <c:pt idx="4448">
                  <c:v>43290</c:v>
                </c:pt>
                <c:pt idx="4449">
                  <c:v>43291</c:v>
                </c:pt>
                <c:pt idx="4450">
                  <c:v>43292</c:v>
                </c:pt>
                <c:pt idx="4451">
                  <c:v>43293</c:v>
                </c:pt>
                <c:pt idx="4452">
                  <c:v>43294</c:v>
                </c:pt>
                <c:pt idx="4453">
                  <c:v>43298</c:v>
                </c:pt>
                <c:pt idx="4454">
                  <c:v>43299</c:v>
                </c:pt>
                <c:pt idx="4455">
                  <c:v>43300</c:v>
                </c:pt>
                <c:pt idx="4456">
                  <c:v>43301</c:v>
                </c:pt>
                <c:pt idx="4457">
                  <c:v>43304</c:v>
                </c:pt>
                <c:pt idx="4458">
                  <c:v>43305</c:v>
                </c:pt>
                <c:pt idx="4459">
                  <c:v>43306</c:v>
                </c:pt>
                <c:pt idx="4460">
                  <c:v>43307</c:v>
                </c:pt>
                <c:pt idx="4461">
                  <c:v>43308</c:v>
                </c:pt>
                <c:pt idx="4462">
                  <c:v>43311</c:v>
                </c:pt>
                <c:pt idx="4463">
                  <c:v>43312</c:v>
                </c:pt>
                <c:pt idx="4464">
                  <c:v>43313</c:v>
                </c:pt>
                <c:pt idx="4465">
                  <c:v>43314</c:v>
                </c:pt>
                <c:pt idx="4466">
                  <c:v>43315</c:v>
                </c:pt>
                <c:pt idx="4467">
                  <c:v>43318</c:v>
                </c:pt>
                <c:pt idx="4468">
                  <c:v>43319</c:v>
                </c:pt>
                <c:pt idx="4469">
                  <c:v>43320</c:v>
                </c:pt>
                <c:pt idx="4470">
                  <c:v>43321</c:v>
                </c:pt>
                <c:pt idx="4471">
                  <c:v>43322</c:v>
                </c:pt>
                <c:pt idx="4472">
                  <c:v>43325</c:v>
                </c:pt>
                <c:pt idx="4473">
                  <c:v>43326</c:v>
                </c:pt>
                <c:pt idx="4474">
                  <c:v>43327</c:v>
                </c:pt>
                <c:pt idx="4475">
                  <c:v>43328</c:v>
                </c:pt>
                <c:pt idx="4476">
                  <c:v>43329</c:v>
                </c:pt>
                <c:pt idx="4477">
                  <c:v>43332</c:v>
                </c:pt>
                <c:pt idx="4478">
                  <c:v>43333</c:v>
                </c:pt>
                <c:pt idx="4479">
                  <c:v>43334</c:v>
                </c:pt>
                <c:pt idx="4480">
                  <c:v>43335</c:v>
                </c:pt>
                <c:pt idx="4481">
                  <c:v>43336</c:v>
                </c:pt>
                <c:pt idx="4482">
                  <c:v>43339</c:v>
                </c:pt>
                <c:pt idx="4483">
                  <c:v>43340</c:v>
                </c:pt>
                <c:pt idx="4484">
                  <c:v>43341</c:v>
                </c:pt>
                <c:pt idx="4485">
                  <c:v>43342</c:v>
                </c:pt>
                <c:pt idx="4486">
                  <c:v>43343</c:v>
                </c:pt>
                <c:pt idx="4487">
                  <c:v>43347</c:v>
                </c:pt>
                <c:pt idx="4488">
                  <c:v>43348</c:v>
                </c:pt>
                <c:pt idx="4489">
                  <c:v>43349</c:v>
                </c:pt>
                <c:pt idx="4490">
                  <c:v>43350</c:v>
                </c:pt>
                <c:pt idx="4491">
                  <c:v>43353</c:v>
                </c:pt>
                <c:pt idx="4492">
                  <c:v>43354</c:v>
                </c:pt>
                <c:pt idx="4493">
                  <c:v>43355</c:v>
                </c:pt>
                <c:pt idx="4494">
                  <c:v>43356</c:v>
                </c:pt>
                <c:pt idx="4495">
                  <c:v>43357</c:v>
                </c:pt>
                <c:pt idx="4496">
                  <c:v>43361</c:v>
                </c:pt>
                <c:pt idx="4497">
                  <c:v>43362</c:v>
                </c:pt>
                <c:pt idx="4498">
                  <c:v>43363</c:v>
                </c:pt>
                <c:pt idx="4499">
                  <c:v>43364</c:v>
                </c:pt>
                <c:pt idx="4500">
                  <c:v>43368</c:v>
                </c:pt>
                <c:pt idx="4501">
                  <c:v>43369</c:v>
                </c:pt>
                <c:pt idx="4502">
                  <c:v>43370</c:v>
                </c:pt>
                <c:pt idx="4503">
                  <c:v>43371</c:v>
                </c:pt>
                <c:pt idx="4504">
                  <c:v>43374</c:v>
                </c:pt>
                <c:pt idx="4505">
                  <c:v>43375</c:v>
                </c:pt>
                <c:pt idx="4506">
                  <c:v>43376</c:v>
                </c:pt>
                <c:pt idx="4507">
                  <c:v>43377</c:v>
                </c:pt>
                <c:pt idx="4508">
                  <c:v>43378</c:v>
                </c:pt>
                <c:pt idx="4509">
                  <c:v>43382</c:v>
                </c:pt>
                <c:pt idx="4510">
                  <c:v>43383</c:v>
                </c:pt>
                <c:pt idx="4511">
                  <c:v>43384</c:v>
                </c:pt>
                <c:pt idx="4512">
                  <c:v>43385</c:v>
                </c:pt>
                <c:pt idx="4513">
                  <c:v>43388</c:v>
                </c:pt>
                <c:pt idx="4514">
                  <c:v>43389</c:v>
                </c:pt>
                <c:pt idx="4515">
                  <c:v>43390</c:v>
                </c:pt>
                <c:pt idx="4516">
                  <c:v>43391</c:v>
                </c:pt>
                <c:pt idx="4517">
                  <c:v>43392</c:v>
                </c:pt>
                <c:pt idx="4518">
                  <c:v>43395</c:v>
                </c:pt>
                <c:pt idx="4519">
                  <c:v>43396</c:v>
                </c:pt>
                <c:pt idx="4520">
                  <c:v>43397</c:v>
                </c:pt>
                <c:pt idx="4521">
                  <c:v>43398</c:v>
                </c:pt>
                <c:pt idx="4522">
                  <c:v>43399</c:v>
                </c:pt>
                <c:pt idx="4523">
                  <c:v>43402</c:v>
                </c:pt>
                <c:pt idx="4524">
                  <c:v>43403</c:v>
                </c:pt>
                <c:pt idx="4525">
                  <c:v>43404</c:v>
                </c:pt>
                <c:pt idx="4526">
                  <c:v>43405</c:v>
                </c:pt>
                <c:pt idx="4527">
                  <c:v>43406</c:v>
                </c:pt>
                <c:pt idx="4528">
                  <c:v>43409</c:v>
                </c:pt>
                <c:pt idx="4529">
                  <c:v>43410</c:v>
                </c:pt>
                <c:pt idx="4530">
                  <c:v>43411</c:v>
                </c:pt>
                <c:pt idx="4531">
                  <c:v>43412</c:v>
                </c:pt>
                <c:pt idx="4532">
                  <c:v>43413</c:v>
                </c:pt>
                <c:pt idx="4533">
                  <c:v>43416</c:v>
                </c:pt>
                <c:pt idx="4534">
                  <c:v>43417</c:v>
                </c:pt>
                <c:pt idx="4535">
                  <c:v>43418</c:v>
                </c:pt>
                <c:pt idx="4536">
                  <c:v>43419</c:v>
                </c:pt>
                <c:pt idx="4537">
                  <c:v>43420</c:v>
                </c:pt>
                <c:pt idx="4538">
                  <c:v>43423</c:v>
                </c:pt>
                <c:pt idx="4539">
                  <c:v>43424</c:v>
                </c:pt>
                <c:pt idx="4540">
                  <c:v>43425</c:v>
                </c:pt>
                <c:pt idx="4541">
                  <c:v>43430</c:v>
                </c:pt>
                <c:pt idx="4542">
                  <c:v>43431</c:v>
                </c:pt>
                <c:pt idx="4543">
                  <c:v>43432</c:v>
                </c:pt>
                <c:pt idx="4544">
                  <c:v>43433</c:v>
                </c:pt>
                <c:pt idx="4545">
                  <c:v>43434</c:v>
                </c:pt>
                <c:pt idx="4546">
                  <c:v>43437</c:v>
                </c:pt>
                <c:pt idx="4547">
                  <c:v>43438</c:v>
                </c:pt>
                <c:pt idx="4548">
                  <c:v>43440</c:v>
                </c:pt>
                <c:pt idx="4549">
                  <c:v>43441</c:v>
                </c:pt>
                <c:pt idx="4550">
                  <c:v>43444</c:v>
                </c:pt>
                <c:pt idx="4551">
                  <c:v>43445</c:v>
                </c:pt>
                <c:pt idx="4552">
                  <c:v>43446</c:v>
                </c:pt>
                <c:pt idx="4553">
                  <c:v>43447</c:v>
                </c:pt>
                <c:pt idx="4554">
                  <c:v>43448</c:v>
                </c:pt>
                <c:pt idx="4555">
                  <c:v>43451</c:v>
                </c:pt>
                <c:pt idx="4556">
                  <c:v>43452</c:v>
                </c:pt>
                <c:pt idx="4557">
                  <c:v>43453</c:v>
                </c:pt>
                <c:pt idx="4558">
                  <c:v>43454</c:v>
                </c:pt>
                <c:pt idx="4559">
                  <c:v>43455</c:v>
                </c:pt>
                <c:pt idx="4560">
                  <c:v>43460</c:v>
                </c:pt>
                <c:pt idx="4561">
                  <c:v>43461</c:v>
                </c:pt>
                <c:pt idx="4562">
                  <c:v>43462</c:v>
                </c:pt>
                <c:pt idx="4563">
                  <c:v>43469</c:v>
                </c:pt>
                <c:pt idx="4564">
                  <c:v>43472</c:v>
                </c:pt>
                <c:pt idx="4565">
                  <c:v>43473</c:v>
                </c:pt>
                <c:pt idx="4566">
                  <c:v>43474</c:v>
                </c:pt>
                <c:pt idx="4567">
                  <c:v>43475</c:v>
                </c:pt>
                <c:pt idx="4568">
                  <c:v>43476</c:v>
                </c:pt>
                <c:pt idx="4569">
                  <c:v>43480</c:v>
                </c:pt>
                <c:pt idx="4570">
                  <c:v>43481</c:v>
                </c:pt>
                <c:pt idx="4571">
                  <c:v>43482</c:v>
                </c:pt>
                <c:pt idx="4572">
                  <c:v>43483</c:v>
                </c:pt>
                <c:pt idx="4573">
                  <c:v>43487</c:v>
                </c:pt>
                <c:pt idx="4574">
                  <c:v>43488</c:v>
                </c:pt>
                <c:pt idx="4575">
                  <c:v>43489</c:v>
                </c:pt>
                <c:pt idx="4576">
                  <c:v>43490</c:v>
                </c:pt>
                <c:pt idx="4577">
                  <c:v>43493</c:v>
                </c:pt>
                <c:pt idx="4578">
                  <c:v>43494</c:v>
                </c:pt>
                <c:pt idx="4579">
                  <c:v>43495</c:v>
                </c:pt>
                <c:pt idx="4580">
                  <c:v>43496</c:v>
                </c:pt>
                <c:pt idx="4581">
                  <c:v>43497</c:v>
                </c:pt>
                <c:pt idx="4582">
                  <c:v>43500</c:v>
                </c:pt>
                <c:pt idx="4583">
                  <c:v>43501</c:v>
                </c:pt>
                <c:pt idx="4584">
                  <c:v>43502</c:v>
                </c:pt>
                <c:pt idx="4585">
                  <c:v>43503</c:v>
                </c:pt>
                <c:pt idx="4586">
                  <c:v>43504</c:v>
                </c:pt>
                <c:pt idx="4587">
                  <c:v>43508</c:v>
                </c:pt>
                <c:pt idx="4588">
                  <c:v>43509</c:v>
                </c:pt>
                <c:pt idx="4589">
                  <c:v>43510</c:v>
                </c:pt>
                <c:pt idx="4590">
                  <c:v>43511</c:v>
                </c:pt>
                <c:pt idx="4591">
                  <c:v>43515</c:v>
                </c:pt>
                <c:pt idx="4592">
                  <c:v>43516</c:v>
                </c:pt>
                <c:pt idx="4593">
                  <c:v>43517</c:v>
                </c:pt>
                <c:pt idx="4594">
                  <c:v>43518</c:v>
                </c:pt>
                <c:pt idx="4595">
                  <c:v>43521</c:v>
                </c:pt>
                <c:pt idx="4596">
                  <c:v>43522</c:v>
                </c:pt>
                <c:pt idx="4597">
                  <c:v>43523</c:v>
                </c:pt>
                <c:pt idx="4598">
                  <c:v>43524</c:v>
                </c:pt>
                <c:pt idx="4599">
                  <c:v>43525</c:v>
                </c:pt>
                <c:pt idx="4600">
                  <c:v>43528</c:v>
                </c:pt>
                <c:pt idx="4601">
                  <c:v>43529</c:v>
                </c:pt>
                <c:pt idx="4602">
                  <c:v>43530</c:v>
                </c:pt>
                <c:pt idx="4603">
                  <c:v>43531</c:v>
                </c:pt>
                <c:pt idx="4604">
                  <c:v>43532</c:v>
                </c:pt>
                <c:pt idx="4605">
                  <c:v>43535</c:v>
                </c:pt>
                <c:pt idx="4606">
                  <c:v>43536</c:v>
                </c:pt>
                <c:pt idx="4607">
                  <c:v>43537</c:v>
                </c:pt>
                <c:pt idx="4608">
                  <c:v>43538</c:v>
                </c:pt>
                <c:pt idx="4609">
                  <c:v>43539</c:v>
                </c:pt>
                <c:pt idx="4610">
                  <c:v>43542</c:v>
                </c:pt>
                <c:pt idx="4611">
                  <c:v>43543</c:v>
                </c:pt>
                <c:pt idx="4612">
                  <c:v>43544</c:v>
                </c:pt>
                <c:pt idx="4613">
                  <c:v>43546</c:v>
                </c:pt>
                <c:pt idx="4614">
                  <c:v>43549</c:v>
                </c:pt>
                <c:pt idx="4615">
                  <c:v>43550</c:v>
                </c:pt>
                <c:pt idx="4616">
                  <c:v>43551</c:v>
                </c:pt>
                <c:pt idx="4617">
                  <c:v>43552</c:v>
                </c:pt>
                <c:pt idx="4618">
                  <c:v>43553</c:v>
                </c:pt>
                <c:pt idx="4619">
                  <c:v>43556</c:v>
                </c:pt>
                <c:pt idx="4620">
                  <c:v>43557</c:v>
                </c:pt>
                <c:pt idx="4621">
                  <c:v>43558</c:v>
                </c:pt>
                <c:pt idx="4622">
                  <c:v>43559</c:v>
                </c:pt>
                <c:pt idx="4623">
                  <c:v>43560</c:v>
                </c:pt>
                <c:pt idx="4624">
                  <c:v>43563</c:v>
                </c:pt>
                <c:pt idx="4625">
                  <c:v>43564</c:v>
                </c:pt>
                <c:pt idx="4626">
                  <c:v>43565</c:v>
                </c:pt>
                <c:pt idx="4627">
                  <c:v>43566</c:v>
                </c:pt>
                <c:pt idx="4628">
                  <c:v>43567</c:v>
                </c:pt>
                <c:pt idx="4629">
                  <c:v>43570</c:v>
                </c:pt>
                <c:pt idx="4630">
                  <c:v>43571</c:v>
                </c:pt>
                <c:pt idx="4631">
                  <c:v>43572</c:v>
                </c:pt>
                <c:pt idx="4632">
                  <c:v>43573</c:v>
                </c:pt>
                <c:pt idx="4633">
                  <c:v>43577</c:v>
                </c:pt>
                <c:pt idx="4634">
                  <c:v>43578</c:v>
                </c:pt>
                <c:pt idx="4635">
                  <c:v>43579</c:v>
                </c:pt>
                <c:pt idx="4636">
                  <c:v>43580</c:v>
                </c:pt>
                <c:pt idx="4637">
                  <c:v>43581</c:v>
                </c:pt>
                <c:pt idx="4638">
                  <c:v>43592</c:v>
                </c:pt>
                <c:pt idx="4639">
                  <c:v>43593</c:v>
                </c:pt>
                <c:pt idx="4640">
                  <c:v>43594</c:v>
                </c:pt>
                <c:pt idx="4641">
                  <c:v>43595</c:v>
                </c:pt>
                <c:pt idx="4642">
                  <c:v>43598</c:v>
                </c:pt>
                <c:pt idx="4643">
                  <c:v>43599</c:v>
                </c:pt>
                <c:pt idx="4644">
                  <c:v>43600</c:v>
                </c:pt>
                <c:pt idx="4645">
                  <c:v>43601</c:v>
                </c:pt>
                <c:pt idx="4646">
                  <c:v>43602</c:v>
                </c:pt>
                <c:pt idx="4647">
                  <c:v>43605</c:v>
                </c:pt>
                <c:pt idx="4648">
                  <c:v>43606</c:v>
                </c:pt>
                <c:pt idx="4649">
                  <c:v>43607</c:v>
                </c:pt>
                <c:pt idx="4650">
                  <c:v>43608</c:v>
                </c:pt>
                <c:pt idx="4651">
                  <c:v>43609</c:v>
                </c:pt>
                <c:pt idx="4652">
                  <c:v>43613</c:v>
                </c:pt>
                <c:pt idx="4653">
                  <c:v>43614</c:v>
                </c:pt>
                <c:pt idx="4654">
                  <c:v>43615</c:v>
                </c:pt>
                <c:pt idx="4655">
                  <c:v>43616</c:v>
                </c:pt>
                <c:pt idx="4656">
                  <c:v>43619</c:v>
                </c:pt>
                <c:pt idx="4657">
                  <c:v>43620</c:v>
                </c:pt>
                <c:pt idx="4658">
                  <c:v>43621</c:v>
                </c:pt>
                <c:pt idx="4659">
                  <c:v>43622</c:v>
                </c:pt>
                <c:pt idx="4660">
                  <c:v>43623</c:v>
                </c:pt>
                <c:pt idx="4661">
                  <c:v>43626</c:v>
                </c:pt>
                <c:pt idx="4662">
                  <c:v>43627</c:v>
                </c:pt>
                <c:pt idx="4663">
                  <c:v>43628</c:v>
                </c:pt>
                <c:pt idx="4664">
                  <c:v>43629</c:v>
                </c:pt>
                <c:pt idx="4665">
                  <c:v>43630</c:v>
                </c:pt>
                <c:pt idx="4666">
                  <c:v>43633</c:v>
                </c:pt>
                <c:pt idx="4667">
                  <c:v>43634</c:v>
                </c:pt>
                <c:pt idx="4668">
                  <c:v>43635</c:v>
                </c:pt>
                <c:pt idx="4669">
                  <c:v>43636</c:v>
                </c:pt>
                <c:pt idx="4670">
                  <c:v>43637</c:v>
                </c:pt>
                <c:pt idx="4671">
                  <c:v>43640</c:v>
                </c:pt>
                <c:pt idx="4672">
                  <c:v>43641</c:v>
                </c:pt>
                <c:pt idx="4673">
                  <c:v>43642</c:v>
                </c:pt>
                <c:pt idx="4674">
                  <c:v>43643</c:v>
                </c:pt>
                <c:pt idx="4675">
                  <c:v>43644</c:v>
                </c:pt>
                <c:pt idx="4676">
                  <c:v>43647</c:v>
                </c:pt>
                <c:pt idx="4677">
                  <c:v>43648</c:v>
                </c:pt>
                <c:pt idx="4678">
                  <c:v>43649</c:v>
                </c:pt>
                <c:pt idx="4679">
                  <c:v>43651</c:v>
                </c:pt>
                <c:pt idx="4680">
                  <c:v>43654</c:v>
                </c:pt>
                <c:pt idx="4681">
                  <c:v>43655</c:v>
                </c:pt>
                <c:pt idx="4682">
                  <c:v>43656</c:v>
                </c:pt>
                <c:pt idx="4683">
                  <c:v>43657</c:v>
                </c:pt>
                <c:pt idx="4684">
                  <c:v>43658</c:v>
                </c:pt>
                <c:pt idx="4685">
                  <c:v>43662</c:v>
                </c:pt>
                <c:pt idx="4686">
                  <c:v>43663</c:v>
                </c:pt>
                <c:pt idx="4687">
                  <c:v>43664</c:v>
                </c:pt>
                <c:pt idx="4688">
                  <c:v>43665</c:v>
                </c:pt>
                <c:pt idx="4689">
                  <c:v>43668</c:v>
                </c:pt>
                <c:pt idx="4690">
                  <c:v>43669</c:v>
                </c:pt>
                <c:pt idx="4691">
                  <c:v>43670</c:v>
                </c:pt>
                <c:pt idx="4692">
                  <c:v>43671</c:v>
                </c:pt>
                <c:pt idx="4693">
                  <c:v>43672</c:v>
                </c:pt>
                <c:pt idx="4694">
                  <c:v>43675</c:v>
                </c:pt>
                <c:pt idx="4695">
                  <c:v>43676</c:v>
                </c:pt>
                <c:pt idx="4696">
                  <c:v>43677</c:v>
                </c:pt>
                <c:pt idx="4697">
                  <c:v>43678</c:v>
                </c:pt>
                <c:pt idx="4698">
                  <c:v>43679</c:v>
                </c:pt>
                <c:pt idx="4699">
                  <c:v>43682</c:v>
                </c:pt>
                <c:pt idx="4700">
                  <c:v>43683</c:v>
                </c:pt>
                <c:pt idx="4701">
                  <c:v>43684</c:v>
                </c:pt>
                <c:pt idx="4702">
                  <c:v>43685</c:v>
                </c:pt>
                <c:pt idx="4703">
                  <c:v>43686</c:v>
                </c:pt>
                <c:pt idx="4704">
                  <c:v>43690</c:v>
                </c:pt>
                <c:pt idx="4705">
                  <c:v>43691</c:v>
                </c:pt>
                <c:pt idx="4706">
                  <c:v>43692</c:v>
                </c:pt>
                <c:pt idx="4707">
                  <c:v>43693</c:v>
                </c:pt>
                <c:pt idx="4708">
                  <c:v>43696</c:v>
                </c:pt>
                <c:pt idx="4709">
                  <c:v>43697</c:v>
                </c:pt>
                <c:pt idx="4710">
                  <c:v>43698</c:v>
                </c:pt>
                <c:pt idx="4711">
                  <c:v>43699</c:v>
                </c:pt>
                <c:pt idx="4712">
                  <c:v>43700</c:v>
                </c:pt>
                <c:pt idx="4713">
                  <c:v>43703</c:v>
                </c:pt>
                <c:pt idx="4714">
                  <c:v>43704</c:v>
                </c:pt>
                <c:pt idx="4715">
                  <c:v>43705</c:v>
                </c:pt>
                <c:pt idx="4716">
                  <c:v>43706</c:v>
                </c:pt>
                <c:pt idx="4717">
                  <c:v>43707</c:v>
                </c:pt>
                <c:pt idx="4718">
                  <c:v>43711</c:v>
                </c:pt>
                <c:pt idx="4719">
                  <c:v>43712</c:v>
                </c:pt>
                <c:pt idx="4720">
                  <c:v>43713</c:v>
                </c:pt>
                <c:pt idx="4721">
                  <c:v>43714</c:v>
                </c:pt>
                <c:pt idx="4722">
                  <c:v>43717</c:v>
                </c:pt>
                <c:pt idx="4723">
                  <c:v>43718</c:v>
                </c:pt>
                <c:pt idx="4724">
                  <c:v>43719</c:v>
                </c:pt>
                <c:pt idx="4725">
                  <c:v>43720</c:v>
                </c:pt>
                <c:pt idx="4726">
                  <c:v>43721</c:v>
                </c:pt>
                <c:pt idx="4727">
                  <c:v>43725</c:v>
                </c:pt>
                <c:pt idx="4728">
                  <c:v>43726</c:v>
                </c:pt>
                <c:pt idx="4729">
                  <c:v>43727</c:v>
                </c:pt>
                <c:pt idx="4730">
                  <c:v>43728</c:v>
                </c:pt>
                <c:pt idx="4731">
                  <c:v>43732</c:v>
                </c:pt>
                <c:pt idx="4732">
                  <c:v>43733</c:v>
                </c:pt>
                <c:pt idx="4733">
                  <c:v>43734</c:v>
                </c:pt>
                <c:pt idx="4734">
                  <c:v>43735</c:v>
                </c:pt>
                <c:pt idx="4735">
                  <c:v>43738</c:v>
                </c:pt>
                <c:pt idx="4736">
                  <c:v>43739</c:v>
                </c:pt>
                <c:pt idx="4737">
                  <c:v>43740</c:v>
                </c:pt>
                <c:pt idx="4738">
                  <c:v>43741</c:v>
                </c:pt>
                <c:pt idx="4739">
                  <c:v>43742</c:v>
                </c:pt>
                <c:pt idx="4740">
                  <c:v>43745</c:v>
                </c:pt>
                <c:pt idx="4741">
                  <c:v>43746</c:v>
                </c:pt>
                <c:pt idx="4742">
                  <c:v>43747</c:v>
                </c:pt>
                <c:pt idx="4743">
                  <c:v>43748</c:v>
                </c:pt>
                <c:pt idx="4744">
                  <c:v>43749</c:v>
                </c:pt>
                <c:pt idx="4745">
                  <c:v>43753</c:v>
                </c:pt>
                <c:pt idx="4746">
                  <c:v>43754</c:v>
                </c:pt>
                <c:pt idx="4747">
                  <c:v>43755</c:v>
                </c:pt>
                <c:pt idx="4748">
                  <c:v>43756</c:v>
                </c:pt>
                <c:pt idx="4749">
                  <c:v>43759</c:v>
                </c:pt>
                <c:pt idx="4750">
                  <c:v>43761</c:v>
                </c:pt>
                <c:pt idx="4751">
                  <c:v>43762</c:v>
                </c:pt>
                <c:pt idx="4752">
                  <c:v>43763</c:v>
                </c:pt>
                <c:pt idx="4753">
                  <c:v>43766</c:v>
                </c:pt>
                <c:pt idx="4754">
                  <c:v>43767</c:v>
                </c:pt>
                <c:pt idx="4755">
                  <c:v>43768</c:v>
                </c:pt>
                <c:pt idx="4756">
                  <c:v>43769</c:v>
                </c:pt>
                <c:pt idx="4757">
                  <c:v>43770</c:v>
                </c:pt>
                <c:pt idx="4758">
                  <c:v>43774</c:v>
                </c:pt>
                <c:pt idx="4759">
                  <c:v>43775</c:v>
                </c:pt>
                <c:pt idx="4760">
                  <c:v>43776</c:v>
                </c:pt>
                <c:pt idx="4761">
                  <c:v>43777</c:v>
                </c:pt>
                <c:pt idx="4762">
                  <c:v>43780</c:v>
                </c:pt>
                <c:pt idx="4763">
                  <c:v>43781</c:v>
                </c:pt>
                <c:pt idx="4764">
                  <c:v>43782</c:v>
                </c:pt>
                <c:pt idx="4765">
                  <c:v>43783</c:v>
                </c:pt>
                <c:pt idx="4766">
                  <c:v>43784</c:v>
                </c:pt>
                <c:pt idx="4767">
                  <c:v>43787</c:v>
                </c:pt>
                <c:pt idx="4768">
                  <c:v>43788</c:v>
                </c:pt>
                <c:pt idx="4769">
                  <c:v>43789</c:v>
                </c:pt>
                <c:pt idx="4770">
                  <c:v>43790</c:v>
                </c:pt>
                <c:pt idx="4771">
                  <c:v>43791</c:v>
                </c:pt>
                <c:pt idx="4772">
                  <c:v>43794</c:v>
                </c:pt>
                <c:pt idx="4773">
                  <c:v>43795</c:v>
                </c:pt>
                <c:pt idx="4774">
                  <c:v>43796</c:v>
                </c:pt>
                <c:pt idx="4775">
                  <c:v>43798</c:v>
                </c:pt>
                <c:pt idx="4776">
                  <c:v>43801</c:v>
                </c:pt>
                <c:pt idx="4777">
                  <c:v>43802</c:v>
                </c:pt>
                <c:pt idx="4778">
                  <c:v>43803</c:v>
                </c:pt>
                <c:pt idx="4779">
                  <c:v>43804</c:v>
                </c:pt>
                <c:pt idx="4780">
                  <c:v>43805</c:v>
                </c:pt>
                <c:pt idx="4781">
                  <c:v>43808</c:v>
                </c:pt>
                <c:pt idx="4782">
                  <c:v>43809</c:v>
                </c:pt>
                <c:pt idx="4783">
                  <c:v>43810</c:v>
                </c:pt>
                <c:pt idx="4784">
                  <c:v>43811</c:v>
                </c:pt>
                <c:pt idx="4785">
                  <c:v>43812</c:v>
                </c:pt>
                <c:pt idx="4786">
                  <c:v>43815</c:v>
                </c:pt>
                <c:pt idx="4787">
                  <c:v>43816</c:v>
                </c:pt>
                <c:pt idx="4788">
                  <c:v>43817</c:v>
                </c:pt>
                <c:pt idx="4789">
                  <c:v>43818</c:v>
                </c:pt>
                <c:pt idx="4790">
                  <c:v>43819</c:v>
                </c:pt>
                <c:pt idx="4791">
                  <c:v>43822</c:v>
                </c:pt>
                <c:pt idx="4792">
                  <c:v>43823</c:v>
                </c:pt>
                <c:pt idx="4793">
                  <c:v>43825</c:v>
                </c:pt>
                <c:pt idx="4794">
                  <c:v>43826</c:v>
                </c:pt>
                <c:pt idx="4795">
                  <c:v>43829</c:v>
                </c:pt>
                <c:pt idx="4796">
                  <c:v>43836</c:v>
                </c:pt>
                <c:pt idx="4797">
                  <c:v>43837</c:v>
                </c:pt>
                <c:pt idx="4798">
                  <c:v>43838</c:v>
                </c:pt>
                <c:pt idx="4799">
                  <c:v>43839</c:v>
                </c:pt>
                <c:pt idx="4800">
                  <c:v>43840</c:v>
                </c:pt>
                <c:pt idx="4801">
                  <c:v>43844</c:v>
                </c:pt>
                <c:pt idx="4802">
                  <c:v>43845</c:v>
                </c:pt>
                <c:pt idx="4803">
                  <c:v>43846</c:v>
                </c:pt>
                <c:pt idx="4804">
                  <c:v>43847</c:v>
                </c:pt>
                <c:pt idx="4805">
                  <c:v>43851</c:v>
                </c:pt>
                <c:pt idx="4806">
                  <c:v>43852</c:v>
                </c:pt>
                <c:pt idx="4807">
                  <c:v>43853</c:v>
                </c:pt>
                <c:pt idx="4808">
                  <c:v>43854</c:v>
                </c:pt>
                <c:pt idx="4809">
                  <c:v>43857</c:v>
                </c:pt>
                <c:pt idx="4810">
                  <c:v>43858</c:v>
                </c:pt>
                <c:pt idx="4811">
                  <c:v>43859</c:v>
                </c:pt>
                <c:pt idx="4812">
                  <c:v>43860</c:v>
                </c:pt>
                <c:pt idx="4813">
                  <c:v>43861</c:v>
                </c:pt>
                <c:pt idx="4814">
                  <c:v>43864</c:v>
                </c:pt>
                <c:pt idx="4815">
                  <c:v>43865</c:v>
                </c:pt>
                <c:pt idx="4816">
                  <c:v>43866</c:v>
                </c:pt>
                <c:pt idx="4817">
                  <c:v>43867</c:v>
                </c:pt>
                <c:pt idx="4818">
                  <c:v>43868</c:v>
                </c:pt>
                <c:pt idx="4819">
                  <c:v>43871</c:v>
                </c:pt>
                <c:pt idx="4820">
                  <c:v>43873</c:v>
                </c:pt>
                <c:pt idx="4821">
                  <c:v>43874</c:v>
                </c:pt>
                <c:pt idx="4822">
                  <c:v>43875</c:v>
                </c:pt>
                <c:pt idx="4823">
                  <c:v>43879</c:v>
                </c:pt>
                <c:pt idx="4824">
                  <c:v>43880</c:v>
                </c:pt>
                <c:pt idx="4825">
                  <c:v>43881</c:v>
                </c:pt>
                <c:pt idx="4826">
                  <c:v>43882</c:v>
                </c:pt>
                <c:pt idx="4827">
                  <c:v>43886</c:v>
                </c:pt>
                <c:pt idx="4828">
                  <c:v>43887</c:v>
                </c:pt>
                <c:pt idx="4829">
                  <c:v>43888</c:v>
                </c:pt>
                <c:pt idx="4830">
                  <c:v>43889</c:v>
                </c:pt>
                <c:pt idx="4831">
                  <c:v>43892</c:v>
                </c:pt>
                <c:pt idx="4832">
                  <c:v>43893</c:v>
                </c:pt>
                <c:pt idx="4833">
                  <c:v>43894</c:v>
                </c:pt>
                <c:pt idx="4834">
                  <c:v>43895</c:v>
                </c:pt>
                <c:pt idx="4835">
                  <c:v>43896</c:v>
                </c:pt>
                <c:pt idx="4836">
                  <c:v>43899</c:v>
                </c:pt>
                <c:pt idx="4837">
                  <c:v>43900</c:v>
                </c:pt>
                <c:pt idx="4838">
                  <c:v>43901</c:v>
                </c:pt>
                <c:pt idx="4839">
                  <c:v>43902</c:v>
                </c:pt>
                <c:pt idx="4840">
                  <c:v>43903</c:v>
                </c:pt>
                <c:pt idx="4841">
                  <c:v>43906</c:v>
                </c:pt>
                <c:pt idx="4842">
                  <c:v>43907</c:v>
                </c:pt>
                <c:pt idx="4843">
                  <c:v>43908</c:v>
                </c:pt>
                <c:pt idx="4844">
                  <c:v>43909</c:v>
                </c:pt>
                <c:pt idx="4845">
                  <c:v>43913</c:v>
                </c:pt>
                <c:pt idx="4846">
                  <c:v>43914</c:v>
                </c:pt>
                <c:pt idx="4847">
                  <c:v>43915</c:v>
                </c:pt>
                <c:pt idx="4848">
                  <c:v>43916</c:v>
                </c:pt>
                <c:pt idx="4849">
                  <c:v>43917</c:v>
                </c:pt>
                <c:pt idx="4850">
                  <c:v>43920</c:v>
                </c:pt>
                <c:pt idx="4851">
                  <c:v>43921</c:v>
                </c:pt>
                <c:pt idx="4852">
                  <c:v>43922</c:v>
                </c:pt>
                <c:pt idx="4853">
                  <c:v>43923</c:v>
                </c:pt>
                <c:pt idx="4854">
                  <c:v>43924</c:v>
                </c:pt>
                <c:pt idx="4855">
                  <c:v>43927</c:v>
                </c:pt>
                <c:pt idx="4856">
                  <c:v>43928</c:v>
                </c:pt>
                <c:pt idx="4857">
                  <c:v>43929</c:v>
                </c:pt>
                <c:pt idx="4858">
                  <c:v>43930</c:v>
                </c:pt>
                <c:pt idx="4859">
                  <c:v>43934</c:v>
                </c:pt>
                <c:pt idx="4860">
                  <c:v>43935</c:v>
                </c:pt>
                <c:pt idx="4861">
                  <c:v>43936</c:v>
                </c:pt>
                <c:pt idx="4862">
                  <c:v>43937</c:v>
                </c:pt>
                <c:pt idx="4863">
                  <c:v>43938</c:v>
                </c:pt>
                <c:pt idx="4864">
                  <c:v>43941</c:v>
                </c:pt>
                <c:pt idx="4865">
                  <c:v>43942</c:v>
                </c:pt>
                <c:pt idx="4866">
                  <c:v>43943</c:v>
                </c:pt>
                <c:pt idx="4867">
                  <c:v>43944</c:v>
                </c:pt>
                <c:pt idx="4868">
                  <c:v>43945</c:v>
                </c:pt>
                <c:pt idx="4869">
                  <c:v>43948</c:v>
                </c:pt>
                <c:pt idx="4870">
                  <c:v>43949</c:v>
                </c:pt>
                <c:pt idx="4871">
                  <c:v>43951</c:v>
                </c:pt>
                <c:pt idx="4872">
                  <c:v>43952</c:v>
                </c:pt>
                <c:pt idx="4873">
                  <c:v>43958</c:v>
                </c:pt>
                <c:pt idx="4874">
                  <c:v>43959</c:v>
                </c:pt>
                <c:pt idx="4875">
                  <c:v>43962</c:v>
                </c:pt>
                <c:pt idx="4876">
                  <c:v>43963</c:v>
                </c:pt>
                <c:pt idx="4877">
                  <c:v>43964</c:v>
                </c:pt>
                <c:pt idx="4878">
                  <c:v>43965</c:v>
                </c:pt>
                <c:pt idx="4879">
                  <c:v>43966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43977</c:v>
                </c:pt>
                <c:pt idx="4886">
                  <c:v>43978</c:v>
                </c:pt>
                <c:pt idx="4887">
                  <c:v>43979</c:v>
                </c:pt>
                <c:pt idx="4888">
                  <c:v>43980</c:v>
                </c:pt>
                <c:pt idx="4889">
                  <c:v>43983</c:v>
                </c:pt>
                <c:pt idx="4890">
                  <c:v>43984</c:v>
                </c:pt>
                <c:pt idx="4891">
                  <c:v>43985</c:v>
                </c:pt>
                <c:pt idx="4892">
                  <c:v>43986</c:v>
                </c:pt>
                <c:pt idx="4893">
                  <c:v>43987</c:v>
                </c:pt>
                <c:pt idx="4894">
                  <c:v>43990</c:v>
                </c:pt>
                <c:pt idx="4895">
                  <c:v>43991</c:v>
                </c:pt>
                <c:pt idx="4896">
                  <c:v>43992</c:v>
                </c:pt>
                <c:pt idx="4897">
                  <c:v>43993</c:v>
                </c:pt>
                <c:pt idx="4898">
                  <c:v>43994</c:v>
                </c:pt>
                <c:pt idx="4899">
                  <c:v>43997</c:v>
                </c:pt>
                <c:pt idx="4900">
                  <c:v>43998</c:v>
                </c:pt>
                <c:pt idx="4901">
                  <c:v>43999</c:v>
                </c:pt>
                <c:pt idx="4902">
                  <c:v>44000</c:v>
                </c:pt>
                <c:pt idx="4903">
                  <c:v>44001</c:v>
                </c:pt>
                <c:pt idx="4904">
                  <c:v>44004</c:v>
                </c:pt>
                <c:pt idx="4905">
                  <c:v>44005</c:v>
                </c:pt>
                <c:pt idx="4906">
                  <c:v>44006</c:v>
                </c:pt>
                <c:pt idx="4907">
                  <c:v>44007</c:v>
                </c:pt>
                <c:pt idx="4908">
                  <c:v>44008</c:v>
                </c:pt>
                <c:pt idx="4909">
                  <c:v>44011</c:v>
                </c:pt>
                <c:pt idx="4910">
                  <c:v>44012</c:v>
                </c:pt>
                <c:pt idx="4911">
                  <c:v>44013</c:v>
                </c:pt>
                <c:pt idx="4912">
                  <c:v>44014</c:v>
                </c:pt>
                <c:pt idx="4913">
                  <c:v>44018</c:v>
                </c:pt>
                <c:pt idx="4914">
                  <c:v>44019</c:v>
                </c:pt>
                <c:pt idx="4915">
                  <c:v>44020</c:v>
                </c:pt>
                <c:pt idx="4916">
                  <c:v>44021</c:v>
                </c:pt>
                <c:pt idx="4917">
                  <c:v>44022</c:v>
                </c:pt>
                <c:pt idx="4918">
                  <c:v>44025</c:v>
                </c:pt>
                <c:pt idx="4919">
                  <c:v>44026</c:v>
                </c:pt>
                <c:pt idx="4920">
                  <c:v>44027</c:v>
                </c:pt>
                <c:pt idx="4921">
                  <c:v>44028</c:v>
                </c:pt>
                <c:pt idx="4922">
                  <c:v>44029</c:v>
                </c:pt>
                <c:pt idx="4923">
                  <c:v>44032</c:v>
                </c:pt>
                <c:pt idx="4924">
                  <c:v>44033</c:v>
                </c:pt>
                <c:pt idx="4925">
                  <c:v>44034</c:v>
                </c:pt>
                <c:pt idx="4926">
                  <c:v>44039</c:v>
                </c:pt>
                <c:pt idx="4927">
                  <c:v>44040</c:v>
                </c:pt>
                <c:pt idx="4928">
                  <c:v>44041</c:v>
                </c:pt>
                <c:pt idx="4929">
                  <c:v>44042</c:v>
                </c:pt>
                <c:pt idx="4930">
                  <c:v>44046</c:v>
                </c:pt>
                <c:pt idx="4931">
                  <c:v>44047</c:v>
                </c:pt>
                <c:pt idx="4932">
                  <c:v>44048</c:v>
                </c:pt>
                <c:pt idx="4933">
                  <c:v>44049</c:v>
                </c:pt>
                <c:pt idx="4934">
                  <c:v>44050</c:v>
                </c:pt>
                <c:pt idx="4935">
                  <c:v>44054</c:v>
                </c:pt>
                <c:pt idx="4936">
                  <c:v>44055</c:v>
                </c:pt>
                <c:pt idx="4937">
                  <c:v>44056</c:v>
                </c:pt>
                <c:pt idx="4938">
                  <c:v>44057</c:v>
                </c:pt>
                <c:pt idx="4939">
                  <c:v>44060</c:v>
                </c:pt>
                <c:pt idx="4940">
                  <c:v>44061</c:v>
                </c:pt>
                <c:pt idx="4941">
                  <c:v>44062</c:v>
                </c:pt>
                <c:pt idx="4942">
                  <c:v>44063</c:v>
                </c:pt>
                <c:pt idx="4943">
                  <c:v>44064</c:v>
                </c:pt>
                <c:pt idx="4944">
                  <c:v>44067</c:v>
                </c:pt>
                <c:pt idx="4945">
                  <c:v>44068</c:v>
                </c:pt>
                <c:pt idx="4946">
                  <c:v>44069</c:v>
                </c:pt>
                <c:pt idx="4947">
                  <c:v>44070</c:v>
                </c:pt>
                <c:pt idx="4948">
                  <c:v>44071</c:v>
                </c:pt>
                <c:pt idx="4949">
                  <c:v>44074</c:v>
                </c:pt>
                <c:pt idx="4950">
                  <c:v>44075</c:v>
                </c:pt>
                <c:pt idx="4951">
                  <c:v>44076</c:v>
                </c:pt>
                <c:pt idx="4952">
                  <c:v>44077</c:v>
                </c:pt>
                <c:pt idx="4953">
                  <c:v>44078</c:v>
                </c:pt>
                <c:pt idx="4954">
                  <c:v>44082</c:v>
                </c:pt>
                <c:pt idx="4955">
                  <c:v>44083</c:v>
                </c:pt>
                <c:pt idx="4956">
                  <c:v>44084</c:v>
                </c:pt>
                <c:pt idx="4957">
                  <c:v>44085</c:v>
                </c:pt>
                <c:pt idx="4958">
                  <c:v>44088</c:v>
                </c:pt>
                <c:pt idx="4959">
                  <c:v>44089</c:v>
                </c:pt>
                <c:pt idx="4960">
                  <c:v>44090</c:v>
                </c:pt>
                <c:pt idx="4961">
                  <c:v>44091</c:v>
                </c:pt>
                <c:pt idx="4962">
                  <c:v>44092</c:v>
                </c:pt>
                <c:pt idx="4963">
                  <c:v>44097</c:v>
                </c:pt>
                <c:pt idx="4964">
                  <c:v>44098</c:v>
                </c:pt>
                <c:pt idx="4965">
                  <c:v>44099</c:v>
                </c:pt>
                <c:pt idx="4966">
                  <c:v>44102</c:v>
                </c:pt>
                <c:pt idx="4967">
                  <c:v>44103</c:v>
                </c:pt>
                <c:pt idx="4968">
                  <c:v>44104</c:v>
                </c:pt>
                <c:pt idx="4969">
                  <c:v>44105</c:v>
                </c:pt>
                <c:pt idx="4970">
                  <c:v>44106</c:v>
                </c:pt>
                <c:pt idx="4971">
                  <c:v>44109</c:v>
                </c:pt>
                <c:pt idx="4972">
                  <c:v>44110</c:v>
                </c:pt>
                <c:pt idx="4973">
                  <c:v>44111</c:v>
                </c:pt>
                <c:pt idx="4974">
                  <c:v>44112</c:v>
                </c:pt>
                <c:pt idx="4975">
                  <c:v>44113</c:v>
                </c:pt>
                <c:pt idx="4976">
                  <c:v>44116</c:v>
                </c:pt>
                <c:pt idx="4977">
                  <c:v>44117</c:v>
                </c:pt>
                <c:pt idx="4978">
                  <c:v>44118</c:v>
                </c:pt>
                <c:pt idx="4979">
                  <c:v>44119</c:v>
                </c:pt>
                <c:pt idx="4980">
                  <c:v>44120</c:v>
                </c:pt>
                <c:pt idx="4981">
                  <c:v>44123</c:v>
                </c:pt>
                <c:pt idx="4982">
                  <c:v>44124</c:v>
                </c:pt>
                <c:pt idx="4983">
                  <c:v>44125</c:v>
                </c:pt>
                <c:pt idx="4984">
                  <c:v>44126</c:v>
                </c:pt>
                <c:pt idx="4985">
                  <c:v>44127</c:v>
                </c:pt>
                <c:pt idx="4986">
                  <c:v>44130</c:v>
                </c:pt>
                <c:pt idx="4987">
                  <c:v>44131</c:v>
                </c:pt>
                <c:pt idx="4988">
                  <c:v>44132</c:v>
                </c:pt>
                <c:pt idx="4989">
                  <c:v>44133</c:v>
                </c:pt>
                <c:pt idx="4990">
                  <c:v>44134</c:v>
                </c:pt>
                <c:pt idx="4991">
                  <c:v>44137</c:v>
                </c:pt>
                <c:pt idx="4992">
                  <c:v>44139</c:v>
                </c:pt>
                <c:pt idx="4993">
                  <c:v>44140</c:v>
                </c:pt>
                <c:pt idx="4994">
                  <c:v>44141</c:v>
                </c:pt>
                <c:pt idx="4995">
                  <c:v>44144</c:v>
                </c:pt>
                <c:pt idx="4996">
                  <c:v>44145</c:v>
                </c:pt>
                <c:pt idx="4997">
                  <c:v>44146</c:v>
                </c:pt>
                <c:pt idx="4998">
                  <c:v>44147</c:v>
                </c:pt>
                <c:pt idx="4999">
                  <c:v>44148</c:v>
                </c:pt>
                <c:pt idx="5000">
                  <c:v>44151</c:v>
                </c:pt>
                <c:pt idx="5001">
                  <c:v>44152</c:v>
                </c:pt>
                <c:pt idx="5002">
                  <c:v>44153</c:v>
                </c:pt>
                <c:pt idx="5003">
                  <c:v>44154</c:v>
                </c:pt>
                <c:pt idx="5004">
                  <c:v>44155</c:v>
                </c:pt>
                <c:pt idx="5005">
                  <c:v>44159</c:v>
                </c:pt>
                <c:pt idx="5006">
                  <c:v>44160</c:v>
                </c:pt>
                <c:pt idx="5007">
                  <c:v>44162</c:v>
                </c:pt>
                <c:pt idx="5008">
                  <c:v>44165</c:v>
                </c:pt>
                <c:pt idx="5009">
                  <c:v>44166</c:v>
                </c:pt>
                <c:pt idx="5010">
                  <c:v>44167</c:v>
                </c:pt>
                <c:pt idx="5011">
                  <c:v>44168</c:v>
                </c:pt>
                <c:pt idx="5012">
                  <c:v>44169</c:v>
                </c:pt>
                <c:pt idx="5013">
                  <c:v>44172</c:v>
                </c:pt>
                <c:pt idx="5014">
                  <c:v>44173</c:v>
                </c:pt>
                <c:pt idx="5015">
                  <c:v>44174</c:v>
                </c:pt>
                <c:pt idx="5016">
                  <c:v>44175</c:v>
                </c:pt>
                <c:pt idx="5017">
                  <c:v>44176</c:v>
                </c:pt>
                <c:pt idx="5018">
                  <c:v>44179</c:v>
                </c:pt>
                <c:pt idx="5019">
                  <c:v>44180</c:v>
                </c:pt>
                <c:pt idx="5020">
                  <c:v>44181</c:v>
                </c:pt>
                <c:pt idx="5021">
                  <c:v>44182</c:v>
                </c:pt>
                <c:pt idx="5022">
                  <c:v>44183</c:v>
                </c:pt>
                <c:pt idx="5023">
                  <c:v>44186</c:v>
                </c:pt>
                <c:pt idx="5024">
                  <c:v>44187</c:v>
                </c:pt>
                <c:pt idx="5025">
                  <c:v>44188</c:v>
                </c:pt>
                <c:pt idx="5026">
                  <c:v>44189</c:v>
                </c:pt>
                <c:pt idx="5027">
                  <c:v>44193</c:v>
                </c:pt>
                <c:pt idx="5028">
                  <c:v>44194</c:v>
                </c:pt>
                <c:pt idx="5029">
                  <c:v>44195</c:v>
                </c:pt>
                <c:pt idx="5030">
                  <c:v>44200</c:v>
                </c:pt>
                <c:pt idx="5031">
                  <c:v>44201</c:v>
                </c:pt>
                <c:pt idx="5032">
                  <c:v>44202</c:v>
                </c:pt>
                <c:pt idx="5033">
                  <c:v>44203</c:v>
                </c:pt>
                <c:pt idx="5034">
                  <c:v>44204</c:v>
                </c:pt>
                <c:pt idx="5035">
                  <c:v>44208</c:v>
                </c:pt>
                <c:pt idx="5036">
                  <c:v>44209</c:v>
                </c:pt>
                <c:pt idx="5037">
                  <c:v>44210</c:v>
                </c:pt>
                <c:pt idx="5038">
                  <c:v>44211</c:v>
                </c:pt>
                <c:pt idx="5039">
                  <c:v>44215</c:v>
                </c:pt>
                <c:pt idx="5040">
                  <c:v>44216</c:v>
                </c:pt>
                <c:pt idx="5041">
                  <c:v>44217</c:v>
                </c:pt>
                <c:pt idx="5042">
                  <c:v>44218</c:v>
                </c:pt>
                <c:pt idx="5043">
                  <c:v>44221</c:v>
                </c:pt>
                <c:pt idx="5044">
                  <c:v>44222</c:v>
                </c:pt>
                <c:pt idx="5045">
                  <c:v>44223</c:v>
                </c:pt>
                <c:pt idx="5046">
                  <c:v>44224</c:v>
                </c:pt>
                <c:pt idx="5047">
                  <c:v>44225</c:v>
                </c:pt>
                <c:pt idx="5048">
                  <c:v>44228</c:v>
                </c:pt>
                <c:pt idx="5049">
                  <c:v>44229</c:v>
                </c:pt>
                <c:pt idx="5050">
                  <c:v>44230</c:v>
                </c:pt>
                <c:pt idx="5051">
                  <c:v>44231</c:v>
                </c:pt>
                <c:pt idx="5052">
                  <c:v>44232</c:v>
                </c:pt>
                <c:pt idx="5053">
                  <c:v>44235</c:v>
                </c:pt>
                <c:pt idx="5054">
                  <c:v>44236</c:v>
                </c:pt>
                <c:pt idx="5055">
                  <c:v>44237</c:v>
                </c:pt>
                <c:pt idx="5056">
                  <c:v>44239</c:v>
                </c:pt>
                <c:pt idx="5057">
                  <c:v>44243</c:v>
                </c:pt>
                <c:pt idx="5058">
                  <c:v>44244</c:v>
                </c:pt>
                <c:pt idx="5059">
                  <c:v>44245</c:v>
                </c:pt>
                <c:pt idx="5060">
                  <c:v>44246</c:v>
                </c:pt>
                <c:pt idx="5061">
                  <c:v>44249</c:v>
                </c:pt>
                <c:pt idx="5062">
                  <c:v>44251</c:v>
                </c:pt>
                <c:pt idx="5063">
                  <c:v>44252</c:v>
                </c:pt>
                <c:pt idx="5064">
                  <c:v>44253</c:v>
                </c:pt>
                <c:pt idx="5065">
                  <c:v>44256</c:v>
                </c:pt>
                <c:pt idx="5066">
                  <c:v>44257</c:v>
                </c:pt>
                <c:pt idx="5067">
                  <c:v>44258</c:v>
                </c:pt>
                <c:pt idx="5068">
                  <c:v>44259</c:v>
                </c:pt>
                <c:pt idx="5069">
                  <c:v>44260</c:v>
                </c:pt>
                <c:pt idx="5070">
                  <c:v>44263</c:v>
                </c:pt>
                <c:pt idx="5071">
                  <c:v>44264</c:v>
                </c:pt>
                <c:pt idx="5072">
                  <c:v>44265</c:v>
                </c:pt>
                <c:pt idx="5073">
                  <c:v>44266</c:v>
                </c:pt>
                <c:pt idx="5074">
                  <c:v>44267</c:v>
                </c:pt>
                <c:pt idx="5075">
                  <c:v>44270</c:v>
                </c:pt>
                <c:pt idx="5076">
                  <c:v>44271</c:v>
                </c:pt>
                <c:pt idx="5077">
                  <c:v>44272</c:v>
                </c:pt>
                <c:pt idx="5078">
                  <c:v>44273</c:v>
                </c:pt>
                <c:pt idx="5079">
                  <c:v>44274</c:v>
                </c:pt>
                <c:pt idx="5080">
                  <c:v>44277</c:v>
                </c:pt>
                <c:pt idx="5081">
                  <c:v>44278</c:v>
                </c:pt>
                <c:pt idx="5082">
                  <c:v>44279</c:v>
                </c:pt>
                <c:pt idx="5083">
                  <c:v>44280</c:v>
                </c:pt>
                <c:pt idx="5084">
                  <c:v>44281</c:v>
                </c:pt>
                <c:pt idx="5085">
                  <c:v>44284</c:v>
                </c:pt>
                <c:pt idx="5086">
                  <c:v>44285</c:v>
                </c:pt>
                <c:pt idx="5087">
                  <c:v>44286</c:v>
                </c:pt>
                <c:pt idx="5088">
                  <c:v>44287</c:v>
                </c:pt>
                <c:pt idx="5089">
                  <c:v>44291</c:v>
                </c:pt>
                <c:pt idx="5090">
                  <c:v>44292</c:v>
                </c:pt>
                <c:pt idx="5091">
                  <c:v>44293</c:v>
                </c:pt>
                <c:pt idx="5092">
                  <c:v>44294</c:v>
                </c:pt>
                <c:pt idx="5093">
                  <c:v>44295</c:v>
                </c:pt>
                <c:pt idx="5094">
                  <c:v>44298</c:v>
                </c:pt>
                <c:pt idx="5095">
                  <c:v>44299</c:v>
                </c:pt>
                <c:pt idx="5096">
                  <c:v>44300</c:v>
                </c:pt>
                <c:pt idx="5097">
                  <c:v>44302</c:v>
                </c:pt>
                <c:pt idx="5098">
                  <c:v>44305</c:v>
                </c:pt>
                <c:pt idx="5099">
                  <c:v>44306</c:v>
                </c:pt>
                <c:pt idx="5100">
                  <c:v>44307</c:v>
                </c:pt>
                <c:pt idx="5101">
                  <c:v>44308</c:v>
                </c:pt>
                <c:pt idx="5102">
                  <c:v>44309</c:v>
                </c:pt>
                <c:pt idx="5103">
                  <c:v>44312</c:v>
                </c:pt>
                <c:pt idx="5104">
                  <c:v>44313</c:v>
                </c:pt>
                <c:pt idx="5105">
                  <c:v>44314</c:v>
                </c:pt>
                <c:pt idx="5106">
                  <c:v>44316</c:v>
                </c:pt>
                <c:pt idx="5107">
                  <c:v>44322</c:v>
                </c:pt>
                <c:pt idx="5108">
                  <c:v>44323</c:v>
                </c:pt>
                <c:pt idx="5109">
                  <c:v>44326</c:v>
                </c:pt>
                <c:pt idx="5110">
                  <c:v>44327</c:v>
                </c:pt>
                <c:pt idx="5111">
                  <c:v>44328</c:v>
                </c:pt>
                <c:pt idx="5112">
                  <c:v>44329</c:v>
                </c:pt>
                <c:pt idx="5113">
                  <c:v>44330</c:v>
                </c:pt>
                <c:pt idx="5114">
                  <c:v>44333</c:v>
                </c:pt>
                <c:pt idx="5115">
                  <c:v>44334</c:v>
                </c:pt>
                <c:pt idx="5116">
                  <c:v>44335</c:v>
                </c:pt>
                <c:pt idx="5117">
                  <c:v>44336</c:v>
                </c:pt>
                <c:pt idx="5118">
                  <c:v>44337</c:v>
                </c:pt>
                <c:pt idx="5119">
                  <c:v>44340</c:v>
                </c:pt>
                <c:pt idx="5120">
                  <c:v>44341</c:v>
                </c:pt>
                <c:pt idx="5121">
                  <c:v>44342</c:v>
                </c:pt>
                <c:pt idx="5122">
                  <c:v>44343</c:v>
                </c:pt>
                <c:pt idx="5123">
                  <c:v>44344</c:v>
                </c:pt>
                <c:pt idx="5124">
                  <c:v>44348</c:v>
                </c:pt>
                <c:pt idx="5125">
                  <c:v>44349</c:v>
                </c:pt>
                <c:pt idx="5126">
                  <c:v>44350</c:v>
                </c:pt>
                <c:pt idx="5127">
                  <c:v>44351</c:v>
                </c:pt>
                <c:pt idx="5128">
                  <c:v>44354</c:v>
                </c:pt>
                <c:pt idx="5129">
                  <c:v>44355</c:v>
                </c:pt>
                <c:pt idx="5130">
                  <c:v>44356</c:v>
                </c:pt>
                <c:pt idx="5131">
                  <c:v>44357</c:v>
                </c:pt>
                <c:pt idx="5132">
                  <c:v>44358</c:v>
                </c:pt>
                <c:pt idx="5133">
                  <c:v>44361</c:v>
                </c:pt>
                <c:pt idx="5134">
                  <c:v>44362</c:v>
                </c:pt>
                <c:pt idx="5135">
                  <c:v>44363</c:v>
                </c:pt>
                <c:pt idx="5136">
                  <c:v>44364</c:v>
                </c:pt>
                <c:pt idx="5137">
                  <c:v>44365</c:v>
                </c:pt>
                <c:pt idx="5138">
                  <c:v>44368</c:v>
                </c:pt>
                <c:pt idx="5139">
                  <c:v>44369</c:v>
                </c:pt>
                <c:pt idx="5140">
                  <c:v>44370</c:v>
                </c:pt>
                <c:pt idx="5141">
                  <c:v>44371</c:v>
                </c:pt>
                <c:pt idx="5142">
                  <c:v>44372</c:v>
                </c:pt>
                <c:pt idx="5143">
                  <c:v>44375</c:v>
                </c:pt>
                <c:pt idx="5144">
                  <c:v>44376</c:v>
                </c:pt>
                <c:pt idx="5145">
                  <c:v>44377</c:v>
                </c:pt>
                <c:pt idx="5146">
                  <c:v>44378</c:v>
                </c:pt>
                <c:pt idx="5147">
                  <c:v>44379</c:v>
                </c:pt>
                <c:pt idx="5148">
                  <c:v>44383</c:v>
                </c:pt>
                <c:pt idx="5149">
                  <c:v>44384</c:v>
                </c:pt>
                <c:pt idx="5150">
                  <c:v>44385</c:v>
                </c:pt>
                <c:pt idx="5151">
                  <c:v>44386</c:v>
                </c:pt>
                <c:pt idx="5152">
                  <c:v>44389</c:v>
                </c:pt>
                <c:pt idx="5153">
                  <c:v>44390</c:v>
                </c:pt>
                <c:pt idx="5154">
                  <c:v>44391</c:v>
                </c:pt>
                <c:pt idx="5155">
                  <c:v>44392</c:v>
                </c:pt>
                <c:pt idx="5156">
                  <c:v>44393</c:v>
                </c:pt>
                <c:pt idx="5157">
                  <c:v>44396</c:v>
                </c:pt>
                <c:pt idx="5158">
                  <c:v>44397</c:v>
                </c:pt>
                <c:pt idx="5159">
                  <c:v>44398</c:v>
                </c:pt>
                <c:pt idx="5160">
                  <c:v>44403</c:v>
                </c:pt>
                <c:pt idx="5161">
                  <c:v>44404</c:v>
                </c:pt>
                <c:pt idx="5162">
                  <c:v>44405</c:v>
                </c:pt>
                <c:pt idx="5163">
                  <c:v>44406</c:v>
                </c:pt>
                <c:pt idx="5164">
                  <c:v>44407</c:v>
                </c:pt>
                <c:pt idx="5165">
                  <c:v>44410</c:v>
                </c:pt>
                <c:pt idx="5166">
                  <c:v>44411</c:v>
                </c:pt>
                <c:pt idx="5167">
                  <c:v>44412</c:v>
                </c:pt>
                <c:pt idx="5168">
                  <c:v>44413</c:v>
                </c:pt>
                <c:pt idx="5169">
                  <c:v>44414</c:v>
                </c:pt>
                <c:pt idx="5170">
                  <c:v>44418</c:v>
                </c:pt>
                <c:pt idx="5171">
                  <c:v>44419</c:v>
                </c:pt>
                <c:pt idx="5172">
                  <c:v>44420</c:v>
                </c:pt>
                <c:pt idx="5173">
                  <c:v>44421</c:v>
                </c:pt>
                <c:pt idx="5174">
                  <c:v>44424</c:v>
                </c:pt>
                <c:pt idx="5175">
                  <c:v>44425</c:v>
                </c:pt>
                <c:pt idx="5176">
                  <c:v>44426</c:v>
                </c:pt>
                <c:pt idx="5177">
                  <c:v>44427</c:v>
                </c:pt>
                <c:pt idx="5178">
                  <c:v>44428</c:v>
                </c:pt>
                <c:pt idx="5179">
                  <c:v>44431</c:v>
                </c:pt>
                <c:pt idx="5180">
                  <c:v>44432</c:v>
                </c:pt>
                <c:pt idx="5181">
                  <c:v>44433</c:v>
                </c:pt>
                <c:pt idx="5182">
                  <c:v>44434</c:v>
                </c:pt>
                <c:pt idx="5183">
                  <c:v>44435</c:v>
                </c:pt>
                <c:pt idx="5184">
                  <c:v>44438</c:v>
                </c:pt>
                <c:pt idx="5185">
                  <c:v>44439</c:v>
                </c:pt>
                <c:pt idx="5186">
                  <c:v>44440</c:v>
                </c:pt>
                <c:pt idx="5187">
                  <c:v>44441</c:v>
                </c:pt>
                <c:pt idx="5188">
                  <c:v>44442</c:v>
                </c:pt>
                <c:pt idx="5189">
                  <c:v>44446</c:v>
                </c:pt>
                <c:pt idx="5190">
                  <c:v>44447</c:v>
                </c:pt>
                <c:pt idx="5191">
                  <c:v>44448</c:v>
                </c:pt>
                <c:pt idx="5192">
                  <c:v>44449</c:v>
                </c:pt>
                <c:pt idx="5193">
                  <c:v>44452</c:v>
                </c:pt>
                <c:pt idx="5194">
                  <c:v>44453</c:v>
                </c:pt>
                <c:pt idx="5195">
                  <c:v>44454</c:v>
                </c:pt>
                <c:pt idx="5196">
                  <c:v>44455</c:v>
                </c:pt>
                <c:pt idx="5197">
                  <c:v>44456</c:v>
                </c:pt>
                <c:pt idx="5198">
                  <c:v>44460</c:v>
                </c:pt>
                <c:pt idx="5199">
                  <c:v>44461</c:v>
                </c:pt>
                <c:pt idx="5200">
                  <c:v>44463</c:v>
                </c:pt>
                <c:pt idx="5201">
                  <c:v>44466</c:v>
                </c:pt>
                <c:pt idx="5202">
                  <c:v>44467</c:v>
                </c:pt>
                <c:pt idx="5203">
                  <c:v>44468</c:v>
                </c:pt>
                <c:pt idx="5204">
                  <c:v>44469</c:v>
                </c:pt>
                <c:pt idx="5205">
                  <c:v>44470</c:v>
                </c:pt>
                <c:pt idx="5206">
                  <c:v>44473</c:v>
                </c:pt>
                <c:pt idx="5207">
                  <c:v>44474</c:v>
                </c:pt>
                <c:pt idx="5208">
                  <c:v>44475</c:v>
                </c:pt>
                <c:pt idx="5209">
                  <c:v>44476</c:v>
                </c:pt>
                <c:pt idx="5210">
                  <c:v>44477</c:v>
                </c:pt>
                <c:pt idx="5211">
                  <c:v>44480</c:v>
                </c:pt>
                <c:pt idx="5212">
                  <c:v>44481</c:v>
                </c:pt>
                <c:pt idx="5213">
                  <c:v>44482</c:v>
                </c:pt>
                <c:pt idx="5214">
                  <c:v>44483</c:v>
                </c:pt>
                <c:pt idx="5215">
                  <c:v>44484</c:v>
                </c:pt>
                <c:pt idx="5216">
                  <c:v>44487</c:v>
                </c:pt>
                <c:pt idx="5217">
                  <c:v>44488</c:v>
                </c:pt>
                <c:pt idx="5218">
                  <c:v>44489</c:v>
                </c:pt>
                <c:pt idx="5219">
                  <c:v>44490</c:v>
                </c:pt>
                <c:pt idx="5220">
                  <c:v>44491</c:v>
                </c:pt>
                <c:pt idx="5221">
                  <c:v>44494</c:v>
                </c:pt>
                <c:pt idx="5222">
                  <c:v>44495</c:v>
                </c:pt>
                <c:pt idx="5223">
                  <c:v>44496</c:v>
                </c:pt>
                <c:pt idx="5224">
                  <c:v>44497</c:v>
                </c:pt>
                <c:pt idx="5225">
                  <c:v>44498</c:v>
                </c:pt>
                <c:pt idx="5226">
                  <c:v>44501</c:v>
                </c:pt>
                <c:pt idx="5227">
                  <c:v>44502</c:v>
                </c:pt>
                <c:pt idx="5228">
                  <c:v>44504</c:v>
                </c:pt>
                <c:pt idx="5229">
                  <c:v>44505</c:v>
                </c:pt>
                <c:pt idx="5230">
                  <c:v>44508</c:v>
                </c:pt>
                <c:pt idx="5231">
                  <c:v>44509</c:v>
                </c:pt>
                <c:pt idx="5232">
                  <c:v>44510</c:v>
                </c:pt>
                <c:pt idx="5233">
                  <c:v>44511</c:v>
                </c:pt>
                <c:pt idx="5234">
                  <c:v>44512</c:v>
                </c:pt>
                <c:pt idx="5235">
                  <c:v>44515</c:v>
                </c:pt>
                <c:pt idx="5236">
                  <c:v>44516</c:v>
                </c:pt>
                <c:pt idx="5237">
                  <c:v>44517</c:v>
                </c:pt>
                <c:pt idx="5238">
                  <c:v>44518</c:v>
                </c:pt>
                <c:pt idx="5239">
                  <c:v>44519</c:v>
                </c:pt>
                <c:pt idx="5240">
                  <c:v>44522</c:v>
                </c:pt>
                <c:pt idx="5241">
                  <c:v>44524</c:v>
                </c:pt>
                <c:pt idx="5242">
                  <c:v>44526</c:v>
                </c:pt>
                <c:pt idx="5243">
                  <c:v>44529</c:v>
                </c:pt>
                <c:pt idx="5244">
                  <c:v>44530</c:v>
                </c:pt>
                <c:pt idx="5245">
                  <c:v>44531</c:v>
                </c:pt>
                <c:pt idx="5246">
                  <c:v>44532</c:v>
                </c:pt>
                <c:pt idx="5247">
                  <c:v>44533</c:v>
                </c:pt>
                <c:pt idx="5248">
                  <c:v>44536</c:v>
                </c:pt>
                <c:pt idx="5249">
                  <c:v>44537</c:v>
                </c:pt>
                <c:pt idx="5250">
                  <c:v>44538</c:v>
                </c:pt>
                <c:pt idx="5251">
                  <c:v>44539</c:v>
                </c:pt>
                <c:pt idx="5252">
                  <c:v>44540</c:v>
                </c:pt>
                <c:pt idx="5253">
                  <c:v>44543</c:v>
                </c:pt>
                <c:pt idx="5254">
                  <c:v>44544</c:v>
                </c:pt>
                <c:pt idx="5255">
                  <c:v>44545</c:v>
                </c:pt>
                <c:pt idx="5256">
                  <c:v>44546</c:v>
                </c:pt>
                <c:pt idx="5257">
                  <c:v>44547</c:v>
                </c:pt>
                <c:pt idx="5258">
                  <c:v>44550</c:v>
                </c:pt>
                <c:pt idx="5259">
                  <c:v>44551</c:v>
                </c:pt>
                <c:pt idx="5260">
                  <c:v>44552</c:v>
                </c:pt>
                <c:pt idx="5261">
                  <c:v>44553</c:v>
                </c:pt>
                <c:pt idx="5262">
                  <c:v>44557</c:v>
                </c:pt>
                <c:pt idx="5263">
                  <c:v>44558</c:v>
                </c:pt>
                <c:pt idx="5264">
                  <c:v>44559</c:v>
                </c:pt>
                <c:pt idx="5265">
                  <c:v>44560</c:v>
                </c:pt>
                <c:pt idx="5266">
                  <c:v>44565</c:v>
                </c:pt>
                <c:pt idx="5267">
                  <c:v>44566</c:v>
                </c:pt>
                <c:pt idx="5268">
                  <c:v>44567</c:v>
                </c:pt>
                <c:pt idx="5269">
                  <c:v>44568</c:v>
                </c:pt>
                <c:pt idx="5270">
                  <c:v>44572</c:v>
                </c:pt>
                <c:pt idx="5271">
                  <c:v>44573</c:v>
                </c:pt>
                <c:pt idx="5272">
                  <c:v>44574</c:v>
                </c:pt>
                <c:pt idx="5273">
                  <c:v>44575</c:v>
                </c:pt>
                <c:pt idx="5274">
                  <c:v>44579</c:v>
                </c:pt>
                <c:pt idx="5275">
                  <c:v>44580</c:v>
                </c:pt>
                <c:pt idx="5276">
                  <c:v>44581</c:v>
                </c:pt>
                <c:pt idx="5277">
                  <c:v>44582</c:v>
                </c:pt>
                <c:pt idx="5278">
                  <c:v>44585</c:v>
                </c:pt>
                <c:pt idx="5279">
                  <c:v>44586</c:v>
                </c:pt>
                <c:pt idx="5280">
                  <c:v>44587</c:v>
                </c:pt>
                <c:pt idx="5281">
                  <c:v>44588</c:v>
                </c:pt>
                <c:pt idx="5282">
                  <c:v>44589</c:v>
                </c:pt>
                <c:pt idx="5283">
                  <c:v>44592</c:v>
                </c:pt>
                <c:pt idx="5284">
                  <c:v>44593</c:v>
                </c:pt>
                <c:pt idx="5285">
                  <c:v>44594</c:v>
                </c:pt>
                <c:pt idx="5286">
                  <c:v>44595</c:v>
                </c:pt>
                <c:pt idx="5287">
                  <c:v>44596</c:v>
                </c:pt>
                <c:pt idx="5288">
                  <c:v>44599</c:v>
                </c:pt>
                <c:pt idx="5289">
                  <c:v>44600</c:v>
                </c:pt>
                <c:pt idx="5290">
                  <c:v>44601</c:v>
                </c:pt>
                <c:pt idx="5291">
                  <c:v>44602</c:v>
                </c:pt>
                <c:pt idx="5292">
                  <c:v>44606</c:v>
                </c:pt>
                <c:pt idx="5293">
                  <c:v>44607</c:v>
                </c:pt>
                <c:pt idx="5294">
                  <c:v>44608</c:v>
                </c:pt>
                <c:pt idx="5295">
                  <c:v>44609</c:v>
                </c:pt>
                <c:pt idx="5296">
                  <c:v>44610</c:v>
                </c:pt>
                <c:pt idx="5297">
                  <c:v>44614</c:v>
                </c:pt>
                <c:pt idx="5298">
                  <c:v>44616</c:v>
                </c:pt>
                <c:pt idx="5299">
                  <c:v>44617</c:v>
                </c:pt>
                <c:pt idx="5300">
                  <c:v>44620</c:v>
                </c:pt>
                <c:pt idx="5301">
                  <c:v>44621</c:v>
                </c:pt>
                <c:pt idx="5302">
                  <c:v>44622</c:v>
                </c:pt>
                <c:pt idx="5303">
                  <c:v>44623</c:v>
                </c:pt>
                <c:pt idx="5304">
                  <c:v>44624</c:v>
                </c:pt>
                <c:pt idx="5305">
                  <c:v>44627</c:v>
                </c:pt>
                <c:pt idx="5306">
                  <c:v>44628</c:v>
                </c:pt>
                <c:pt idx="5307">
                  <c:v>44629</c:v>
                </c:pt>
                <c:pt idx="5308">
                  <c:v>44630</c:v>
                </c:pt>
                <c:pt idx="5309">
                  <c:v>44631</c:v>
                </c:pt>
                <c:pt idx="5310">
                  <c:v>44634</c:v>
                </c:pt>
                <c:pt idx="5311">
                  <c:v>44635</c:v>
                </c:pt>
                <c:pt idx="5312">
                  <c:v>44636</c:v>
                </c:pt>
                <c:pt idx="5313">
                  <c:v>44637</c:v>
                </c:pt>
                <c:pt idx="5314">
                  <c:v>44638</c:v>
                </c:pt>
                <c:pt idx="5315">
                  <c:v>44642</c:v>
                </c:pt>
                <c:pt idx="5316">
                  <c:v>44643</c:v>
                </c:pt>
                <c:pt idx="5317">
                  <c:v>44644</c:v>
                </c:pt>
                <c:pt idx="5318">
                  <c:v>44645</c:v>
                </c:pt>
                <c:pt idx="5319">
                  <c:v>44648</c:v>
                </c:pt>
                <c:pt idx="5320">
                  <c:v>44649</c:v>
                </c:pt>
                <c:pt idx="5321">
                  <c:v>44650</c:v>
                </c:pt>
                <c:pt idx="5322">
                  <c:v>44651</c:v>
                </c:pt>
                <c:pt idx="5323">
                  <c:v>44652</c:v>
                </c:pt>
                <c:pt idx="5324">
                  <c:v>44655</c:v>
                </c:pt>
                <c:pt idx="5325">
                  <c:v>44656</c:v>
                </c:pt>
                <c:pt idx="5326">
                  <c:v>44657</c:v>
                </c:pt>
                <c:pt idx="5327">
                  <c:v>44658</c:v>
                </c:pt>
                <c:pt idx="5328">
                  <c:v>44659</c:v>
                </c:pt>
                <c:pt idx="5329">
                  <c:v>44662</c:v>
                </c:pt>
                <c:pt idx="5330">
                  <c:v>44663</c:v>
                </c:pt>
                <c:pt idx="5331">
                  <c:v>44664</c:v>
                </c:pt>
                <c:pt idx="5332">
                  <c:v>44665</c:v>
                </c:pt>
                <c:pt idx="5333">
                  <c:v>44669</c:v>
                </c:pt>
                <c:pt idx="5334">
                  <c:v>44670</c:v>
                </c:pt>
                <c:pt idx="5335">
                  <c:v>44671</c:v>
                </c:pt>
                <c:pt idx="5336">
                  <c:v>44672</c:v>
                </c:pt>
                <c:pt idx="5337">
                  <c:v>44673</c:v>
                </c:pt>
                <c:pt idx="5338">
                  <c:v>44676</c:v>
                </c:pt>
                <c:pt idx="5339">
                  <c:v>44677</c:v>
                </c:pt>
                <c:pt idx="5340">
                  <c:v>44678</c:v>
                </c:pt>
                <c:pt idx="5341">
                  <c:v>44679</c:v>
                </c:pt>
                <c:pt idx="5342">
                  <c:v>44683</c:v>
                </c:pt>
                <c:pt idx="5343">
                  <c:v>44687</c:v>
                </c:pt>
                <c:pt idx="5344">
                  <c:v>44690</c:v>
                </c:pt>
                <c:pt idx="5345">
                  <c:v>44691</c:v>
                </c:pt>
                <c:pt idx="5346">
                  <c:v>44692</c:v>
                </c:pt>
                <c:pt idx="5347">
                  <c:v>44693</c:v>
                </c:pt>
                <c:pt idx="5348">
                  <c:v>44694</c:v>
                </c:pt>
                <c:pt idx="5349">
                  <c:v>44697</c:v>
                </c:pt>
                <c:pt idx="5350">
                  <c:v>44698</c:v>
                </c:pt>
                <c:pt idx="5351">
                  <c:v>44699</c:v>
                </c:pt>
                <c:pt idx="5352">
                  <c:v>44700</c:v>
                </c:pt>
                <c:pt idx="5353">
                  <c:v>44701</c:v>
                </c:pt>
                <c:pt idx="5354">
                  <c:v>44704</c:v>
                </c:pt>
                <c:pt idx="5355">
                  <c:v>44705</c:v>
                </c:pt>
                <c:pt idx="5356">
                  <c:v>44706</c:v>
                </c:pt>
                <c:pt idx="5357">
                  <c:v>44707</c:v>
                </c:pt>
                <c:pt idx="5358">
                  <c:v>44708</c:v>
                </c:pt>
                <c:pt idx="5359">
                  <c:v>44712</c:v>
                </c:pt>
                <c:pt idx="5360">
                  <c:v>44713</c:v>
                </c:pt>
                <c:pt idx="5361">
                  <c:v>44714</c:v>
                </c:pt>
                <c:pt idx="5362">
                  <c:v>44715</c:v>
                </c:pt>
                <c:pt idx="5363">
                  <c:v>44718</c:v>
                </c:pt>
                <c:pt idx="5364">
                  <c:v>44719</c:v>
                </c:pt>
                <c:pt idx="5365">
                  <c:v>44720</c:v>
                </c:pt>
                <c:pt idx="5366">
                  <c:v>44721</c:v>
                </c:pt>
                <c:pt idx="5367">
                  <c:v>44722</c:v>
                </c:pt>
                <c:pt idx="5368">
                  <c:v>44725</c:v>
                </c:pt>
                <c:pt idx="5369">
                  <c:v>44726</c:v>
                </c:pt>
                <c:pt idx="5370">
                  <c:v>44727</c:v>
                </c:pt>
                <c:pt idx="5371">
                  <c:v>44728</c:v>
                </c:pt>
                <c:pt idx="5372">
                  <c:v>44729</c:v>
                </c:pt>
                <c:pt idx="5373">
                  <c:v>44733</c:v>
                </c:pt>
                <c:pt idx="5374">
                  <c:v>44734</c:v>
                </c:pt>
                <c:pt idx="5375">
                  <c:v>44735</c:v>
                </c:pt>
                <c:pt idx="5376">
                  <c:v>44736</c:v>
                </c:pt>
                <c:pt idx="5377">
                  <c:v>44739</c:v>
                </c:pt>
                <c:pt idx="5378">
                  <c:v>44740</c:v>
                </c:pt>
                <c:pt idx="5379">
                  <c:v>44741</c:v>
                </c:pt>
                <c:pt idx="5380">
                  <c:v>44742</c:v>
                </c:pt>
              </c:numCache>
            </c:numRef>
          </c:cat>
          <c:val>
            <c:numRef>
              <c:f>ヒストリカル法!$H$252:$H$5632</c:f>
              <c:numCache>
                <c:formatCode>General</c:formatCode>
                <c:ptCount val="5381"/>
                <c:pt idx="0">
                  <c:v>1079.1654455022781</c:v>
                </c:pt>
                <c:pt idx="1">
                  <c:v>1057.1434563254627</c:v>
                </c:pt>
                <c:pt idx="2">
                  <c:v>1035.8529627074079</c:v>
                </c:pt>
                <c:pt idx="3">
                  <c:v>1013.5645724445376</c:v>
                </c:pt>
                <c:pt idx="4">
                  <c:v>1021.6690389299854</c:v>
                </c:pt>
                <c:pt idx="5">
                  <c:v>1047.1382397347638</c:v>
                </c:pt>
                <c:pt idx="6">
                  <c:v>1053.4251614946741</c:v>
                </c:pt>
                <c:pt idx="7">
                  <c:v>1055.6350953702238</c:v>
                </c:pt>
                <c:pt idx="8">
                  <c:v>1055.3180744179433</c:v>
                </c:pt>
                <c:pt idx="9">
                  <c:v>1043.5739120862136</c:v>
                </c:pt>
                <c:pt idx="10">
                  <c:v>1043.5739120862136</c:v>
                </c:pt>
                <c:pt idx="11">
                  <c:v>1034.2696247825234</c:v>
                </c:pt>
                <c:pt idx="12">
                  <c:v>1050.4828612623651</c:v>
                </c:pt>
                <c:pt idx="13">
                  <c:v>1042.2708701545675</c:v>
                </c:pt>
                <c:pt idx="14">
                  <c:v>1042.4220482591602</c:v>
                </c:pt>
                <c:pt idx="15">
                  <c:v>1041.7967143345786</c:v>
                </c:pt>
                <c:pt idx="16">
                  <c:v>1030.0958521177879</c:v>
                </c:pt>
                <c:pt idx="17">
                  <c:v>1024.2445817620467</c:v>
                </c:pt>
                <c:pt idx="18">
                  <c:v>1016.1389668328624</c:v>
                </c:pt>
                <c:pt idx="19">
                  <c:v>1021.4480707829522</c:v>
                </c:pt>
                <c:pt idx="20">
                  <c:v>1029.5693348355769</c:v>
                </c:pt>
                <c:pt idx="21">
                  <c:v>1035.4728404509315</c:v>
                </c:pt>
                <c:pt idx="22">
                  <c:v>1040.3590142197781</c:v>
                </c:pt>
                <c:pt idx="23">
                  <c:v>1055.4990363381164</c:v>
                </c:pt>
                <c:pt idx="24">
                  <c:v>1059.8574434189295</c:v>
                </c:pt>
                <c:pt idx="25">
                  <c:v>1062.0571548831995</c:v>
                </c:pt>
                <c:pt idx="26">
                  <c:v>1064.1042873939241</c:v>
                </c:pt>
                <c:pt idx="27">
                  <c:v>1060.6277841405536</c:v>
                </c:pt>
                <c:pt idx="28">
                  <c:v>1054.1731517343517</c:v>
                </c:pt>
                <c:pt idx="29">
                  <c:v>1048.1510282873694</c:v>
                </c:pt>
                <c:pt idx="30">
                  <c:v>1057.9989838077511</c:v>
                </c:pt>
                <c:pt idx="31">
                  <c:v>1059.4456443077468</c:v>
                </c:pt>
                <c:pt idx="32">
                  <c:v>1058.3003556365907</c:v>
                </c:pt>
                <c:pt idx="33">
                  <c:v>1056.8319882879514</c:v>
                </c:pt>
                <c:pt idx="34">
                  <c:v>1046.9865568197379</c:v>
                </c:pt>
                <c:pt idx="35">
                  <c:v>1032.0531283713372</c:v>
                </c:pt>
                <c:pt idx="36">
                  <c:v>1025.7053769541826</c:v>
                </c:pt>
                <c:pt idx="37">
                  <c:v>1027.8216684943056</c:v>
                </c:pt>
                <c:pt idx="38">
                  <c:v>1014.226252720336</c:v>
                </c:pt>
                <c:pt idx="39">
                  <c:v>1024.2991139091328</c:v>
                </c:pt>
                <c:pt idx="40">
                  <c:v>1028.2240150301195</c:v>
                </c:pt>
                <c:pt idx="41">
                  <c:v>1017.8069867079778</c:v>
                </c:pt>
                <c:pt idx="42">
                  <c:v>1017.4421349671169</c:v>
                </c:pt>
                <c:pt idx="43">
                  <c:v>1022.2279902825529</c:v>
                </c:pt>
                <c:pt idx="44">
                  <c:v>1008.192998203294</c:v>
                </c:pt>
                <c:pt idx="45">
                  <c:v>1005.4424249736541</c:v>
                </c:pt>
                <c:pt idx="46">
                  <c:v>1006.1823508666558</c:v>
                </c:pt>
                <c:pt idx="47">
                  <c:v>992.85382836891336</c:v>
                </c:pt>
                <c:pt idx="48">
                  <c:v>990.85818652241278</c:v>
                </c:pt>
                <c:pt idx="49">
                  <c:v>997.82280366912619</c:v>
                </c:pt>
                <c:pt idx="50">
                  <c:v>1001.0997805986293</c:v>
                </c:pt>
                <c:pt idx="51">
                  <c:v>991.45512486010659</c:v>
                </c:pt>
                <c:pt idx="52">
                  <c:v>978.14480077849441</c:v>
                </c:pt>
                <c:pt idx="53">
                  <c:v>968.26919426661414</c:v>
                </c:pt>
                <c:pt idx="54">
                  <c:v>945.52761043700912</c:v>
                </c:pt>
                <c:pt idx="55">
                  <c:v>950.4039404024013</c:v>
                </c:pt>
                <c:pt idx="56">
                  <c:v>971.96086034703205</c:v>
                </c:pt>
                <c:pt idx="57">
                  <c:v>975.93562411859477</c:v>
                </c:pt>
                <c:pt idx="58">
                  <c:v>972.94372626118798</c:v>
                </c:pt>
                <c:pt idx="59">
                  <c:v>963.89133936384815</c:v>
                </c:pt>
                <c:pt idx="60">
                  <c:v>1007.1216913656342</c:v>
                </c:pt>
                <c:pt idx="61">
                  <c:v>992.5846119231494</c:v>
                </c:pt>
                <c:pt idx="62">
                  <c:v>985.52128205141287</c:v>
                </c:pt>
                <c:pt idx="63">
                  <c:v>1004.4733537686064</c:v>
                </c:pt>
                <c:pt idx="64">
                  <c:v>1002.7021906408088</c:v>
                </c:pt>
                <c:pt idx="65">
                  <c:v>1005.8602845778539</c:v>
                </c:pt>
                <c:pt idx="66">
                  <c:v>998.19180833188216</c:v>
                </c:pt>
                <c:pt idx="67">
                  <c:v>1042.7114513954787</c:v>
                </c:pt>
                <c:pt idx="68">
                  <c:v>1027.8989453910428</c:v>
                </c:pt>
                <c:pt idx="69">
                  <c:v>1053.547490694089</c:v>
                </c:pt>
                <c:pt idx="70">
                  <c:v>1092.6426186513743</c:v>
                </c:pt>
                <c:pt idx="71">
                  <c:v>1088.4435797668727</c:v>
                </c:pt>
                <c:pt idx="72">
                  <c:v>1087.3174264825734</c:v>
                </c:pt>
                <c:pt idx="73">
                  <c:v>1229.7509391668377</c:v>
                </c:pt>
                <c:pt idx="74">
                  <c:v>1229.4303102159236</c:v>
                </c:pt>
                <c:pt idx="75">
                  <c:v>1040.5508212137374</c:v>
                </c:pt>
                <c:pt idx="76">
                  <c:v>1039.9073187547763</c:v>
                </c:pt>
                <c:pt idx="77">
                  <c:v>1045.4200980774926</c:v>
                </c:pt>
                <c:pt idx="78">
                  <c:v>1066.139098542284</c:v>
                </c:pt>
                <c:pt idx="79">
                  <c:v>1000.6698032783444</c:v>
                </c:pt>
                <c:pt idx="80">
                  <c:v>1009.6934651367967</c:v>
                </c:pt>
                <c:pt idx="81">
                  <c:v>1006.0032367433886</c:v>
                </c:pt>
                <c:pt idx="82">
                  <c:v>1035.0852116119463</c:v>
                </c:pt>
                <c:pt idx="83">
                  <c:v>1049.147543364682</c:v>
                </c:pt>
                <c:pt idx="84">
                  <c:v>1050.9309056934876</c:v>
                </c:pt>
                <c:pt idx="85">
                  <c:v>1043.0480476592636</c:v>
                </c:pt>
                <c:pt idx="86">
                  <c:v>1036.1253276817215</c:v>
                </c:pt>
                <c:pt idx="87">
                  <c:v>1079.1855167244198</c:v>
                </c:pt>
                <c:pt idx="88">
                  <c:v>1095.375504765173</c:v>
                </c:pt>
                <c:pt idx="89">
                  <c:v>1087.1266635919719</c:v>
                </c:pt>
                <c:pt idx="90">
                  <c:v>1079.3340855963133</c:v>
                </c:pt>
                <c:pt idx="91">
                  <c:v>1076.8814265281208</c:v>
                </c:pt>
                <c:pt idx="92">
                  <c:v>1086.5468430920241</c:v>
                </c:pt>
                <c:pt idx="93">
                  <c:v>1006.2840172726153</c:v>
                </c:pt>
                <c:pt idx="94">
                  <c:v>1009.1176386655183</c:v>
                </c:pt>
                <c:pt idx="95">
                  <c:v>1008.2036823213219</c:v>
                </c:pt>
                <c:pt idx="96">
                  <c:v>1036.3666996779928</c:v>
                </c:pt>
                <c:pt idx="97">
                  <c:v>1036.4124589996675</c:v>
                </c:pt>
                <c:pt idx="98">
                  <c:v>1031.6581638848379</c:v>
                </c:pt>
                <c:pt idx="99">
                  <c:v>1036.0914056943707</c:v>
                </c:pt>
                <c:pt idx="100">
                  <c:v>1040.659723609094</c:v>
                </c:pt>
                <c:pt idx="101">
                  <c:v>1028.3355819982362</c:v>
                </c:pt>
                <c:pt idx="102">
                  <c:v>1016.9332570021526</c:v>
                </c:pt>
                <c:pt idx="103">
                  <c:v>1013.6109088325169</c:v>
                </c:pt>
                <c:pt idx="104">
                  <c:v>1012.507777056054</c:v>
                </c:pt>
                <c:pt idx="105">
                  <c:v>1005.0165209649125</c:v>
                </c:pt>
                <c:pt idx="106">
                  <c:v>1014.0704701921288</c:v>
                </c:pt>
                <c:pt idx="107">
                  <c:v>1005.1450652959602</c:v>
                </c:pt>
                <c:pt idx="108">
                  <c:v>1016.5799876582903</c:v>
                </c:pt>
                <c:pt idx="109">
                  <c:v>1015.9003510233888</c:v>
                </c:pt>
                <c:pt idx="110">
                  <c:v>1035.6511567366483</c:v>
                </c:pt>
                <c:pt idx="111">
                  <c:v>1030.5584640575007</c:v>
                </c:pt>
                <c:pt idx="112">
                  <c:v>1024.1385173328292</c:v>
                </c:pt>
                <c:pt idx="113">
                  <c:v>1016.6123267057856</c:v>
                </c:pt>
                <c:pt idx="114">
                  <c:v>1006.5615254169635</c:v>
                </c:pt>
                <c:pt idx="115">
                  <c:v>1005.2182556088534</c:v>
                </c:pt>
                <c:pt idx="116">
                  <c:v>1004.4276772206772</c:v>
                </c:pt>
                <c:pt idx="117">
                  <c:v>985.77078991508074</c:v>
                </c:pt>
                <c:pt idx="118">
                  <c:v>976.11471197927199</c:v>
                </c:pt>
                <c:pt idx="119">
                  <c:v>977.3029782356565</c:v>
                </c:pt>
                <c:pt idx="120">
                  <c:v>981.46670748124166</c:v>
                </c:pt>
                <c:pt idx="121">
                  <c:v>979.16829793942827</c:v>
                </c:pt>
                <c:pt idx="122">
                  <c:v>975.51442840461834</c:v>
                </c:pt>
                <c:pt idx="123">
                  <c:v>982.20895566112245</c:v>
                </c:pt>
                <c:pt idx="124">
                  <c:v>986.87393399243615</c:v>
                </c:pt>
                <c:pt idx="125">
                  <c:v>974.38471439854868</c:v>
                </c:pt>
                <c:pt idx="126">
                  <c:v>955.73940223319289</c:v>
                </c:pt>
                <c:pt idx="127">
                  <c:v>951.38919145089164</c:v>
                </c:pt>
                <c:pt idx="128">
                  <c:v>947.13541966910839</c:v>
                </c:pt>
                <c:pt idx="129">
                  <c:v>943.12631264756828</c:v>
                </c:pt>
                <c:pt idx="130">
                  <c:v>937.20268235056358</c:v>
                </c:pt>
                <c:pt idx="131">
                  <c:v>932.1307781804561</c:v>
                </c:pt>
                <c:pt idx="132">
                  <c:v>939.7182272542575</c:v>
                </c:pt>
                <c:pt idx="133">
                  <c:v>957.43471129587294</c:v>
                </c:pt>
                <c:pt idx="134">
                  <c:v>958.59616160568453</c:v>
                </c:pt>
                <c:pt idx="135">
                  <c:v>949.58439214030193</c:v>
                </c:pt>
                <c:pt idx="136">
                  <c:v>953.18610588911736</c:v>
                </c:pt>
                <c:pt idx="137">
                  <c:v>944.43881792247726</c:v>
                </c:pt>
                <c:pt idx="138">
                  <c:v>940.9281307812937</c:v>
                </c:pt>
                <c:pt idx="139">
                  <c:v>954.69442907847133</c:v>
                </c:pt>
                <c:pt idx="140">
                  <c:v>946.94880282256997</c:v>
                </c:pt>
                <c:pt idx="141">
                  <c:v>949.67677184615536</c:v>
                </c:pt>
                <c:pt idx="142">
                  <c:v>940.39809760612457</c:v>
                </c:pt>
                <c:pt idx="143">
                  <c:v>935.74428848558489</c:v>
                </c:pt>
                <c:pt idx="144">
                  <c:v>913.9135247879359</c:v>
                </c:pt>
                <c:pt idx="145">
                  <c:v>912.58688578705835</c:v>
                </c:pt>
                <c:pt idx="146">
                  <c:v>911.33059559280855</c:v>
                </c:pt>
                <c:pt idx="147">
                  <c:v>896.31057798800202</c:v>
                </c:pt>
                <c:pt idx="148">
                  <c:v>922.98026694379246</c:v>
                </c:pt>
                <c:pt idx="149">
                  <c:v>922.34739830378487</c:v>
                </c:pt>
                <c:pt idx="150">
                  <c:v>918.58184896212515</c:v>
                </c:pt>
                <c:pt idx="151">
                  <c:v>910.92823338528945</c:v>
                </c:pt>
                <c:pt idx="152">
                  <c:v>897.57609385194428</c:v>
                </c:pt>
                <c:pt idx="153">
                  <c:v>900.04292721966203</c:v>
                </c:pt>
                <c:pt idx="154">
                  <c:v>898.96843192192489</c:v>
                </c:pt>
                <c:pt idx="155">
                  <c:v>879.53006888891525</c:v>
                </c:pt>
                <c:pt idx="156">
                  <c:v>888.20565495070605</c:v>
                </c:pt>
                <c:pt idx="157">
                  <c:v>893.19231393285543</c:v>
                </c:pt>
                <c:pt idx="158">
                  <c:v>894.65672293447324</c:v>
                </c:pt>
                <c:pt idx="159">
                  <c:v>892.38450199369379</c:v>
                </c:pt>
                <c:pt idx="160">
                  <c:v>881.47127280113102</c:v>
                </c:pt>
                <c:pt idx="161">
                  <c:v>896.9384155628037</c:v>
                </c:pt>
                <c:pt idx="162">
                  <c:v>902.92821236284271</c:v>
                </c:pt>
                <c:pt idx="163">
                  <c:v>925.62495892228742</c:v>
                </c:pt>
                <c:pt idx="164">
                  <c:v>916.28279977387979</c:v>
                </c:pt>
                <c:pt idx="165">
                  <c:v>913.01840111080514</c:v>
                </c:pt>
                <c:pt idx="166">
                  <c:v>917.69260511181153</c:v>
                </c:pt>
                <c:pt idx="167">
                  <c:v>904.80606667650352</c:v>
                </c:pt>
                <c:pt idx="168">
                  <c:v>884.64933149677722</c:v>
                </c:pt>
                <c:pt idx="169">
                  <c:v>885.19733627650726</c:v>
                </c:pt>
                <c:pt idx="170">
                  <c:v>872.85031500481216</c:v>
                </c:pt>
                <c:pt idx="171">
                  <c:v>893.34435296938648</c:v>
                </c:pt>
                <c:pt idx="172">
                  <c:v>882.97407288956208</c:v>
                </c:pt>
                <c:pt idx="173">
                  <c:v>872.07216051848854</c:v>
                </c:pt>
                <c:pt idx="174">
                  <c:v>863.82233296255686</c:v>
                </c:pt>
                <c:pt idx="175">
                  <c:v>856.96334276766936</c:v>
                </c:pt>
                <c:pt idx="176">
                  <c:v>854.47746761770611</c:v>
                </c:pt>
                <c:pt idx="177">
                  <c:v>862.16551339383363</c:v>
                </c:pt>
                <c:pt idx="178">
                  <c:v>848.16168485430842</c:v>
                </c:pt>
                <c:pt idx="179">
                  <c:v>855.69734716890309</c:v>
                </c:pt>
                <c:pt idx="180">
                  <c:v>859.64653654101426</c:v>
                </c:pt>
                <c:pt idx="181">
                  <c:v>851.15782564451331</c:v>
                </c:pt>
                <c:pt idx="182">
                  <c:v>837.51908760694971</c:v>
                </c:pt>
                <c:pt idx="183">
                  <c:v>830.73218064459218</c:v>
                </c:pt>
                <c:pt idx="184">
                  <c:v>820.66254668870454</c:v>
                </c:pt>
                <c:pt idx="185">
                  <c:v>805.68227326893305</c:v>
                </c:pt>
                <c:pt idx="186">
                  <c:v>823.39297589087448</c:v>
                </c:pt>
                <c:pt idx="187">
                  <c:v>814.73622249614937</c:v>
                </c:pt>
                <c:pt idx="188">
                  <c:v>811.14326698309537</c:v>
                </c:pt>
                <c:pt idx="189">
                  <c:v>799.37241953592456</c:v>
                </c:pt>
                <c:pt idx="190">
                  <c:v>785.32110954971563</c:v>
                </c:pt>
                <c:pt idx="191">
                  <c:v>789.83356910967439</c:v>
                </c:pt>
                <c:pt idx="192">
                  <c:v>951.02804428275135</c:v>
                </c:pt>
                <c:pt idx="193">
                  <c:v>951.13105753180412</c:v>
                </c:pt>
                <c:pt idx="194">
                  <c:v>975.36623910508899</c:v>
                </c:pt>
                <c:pt idx="195">
                  <c:v>1108.1558135201142</c:v>
                </c:pt>
                <c:pt idx="196">
                  <c:v>1118.8499061615582</c:v>
                </c:pt>
                <c:pt idx="197">
                  <c:v>1131.8732388139692</c:v>
                </c:pt>
                <c:pt idx="198">
                  <c:v>1108.5891540528919</c:v>
                </c:pt>
                <c:pt idx="199">
                  <c:v>1084.7281688852938</c:v>
                </c:pt>
                <c:pt idx="200">
                  <c:v>1098.8032637842889</c:v>
                </c:pt>
                <c:pt idx="201">
                  <c:v>1112.3197890007627</c:v>
                </c:pt>
                <c:pt idx="202">
                  <c:v>1106.6148870338943</c:v>
                </c:pt>
                <c:pt idx="203">
                  <c:v>1115.2715344856204</c:v>
                </c:pt>
                <c:pt idx="204">
                  <c:v>1129.2025151542996</c:v>
                </c:pt>
                <c:pt idx="205">
                  <c:v>1143.1057779943505</c:v>
                </c:pt>
                <c:pt idx="206">
                  <c:v>1160.1017961527682</c:v>
                </c:pt>
                <c:pt idx="207">
                  <c:v>1152.1316454019604</c:v>
                </c:pt>
                <c:pt idx="208">
                  <c:v>1171.9184608536666</c:v>
                </c:pt>
                <c:pt idx="209">
                  <c:v>1172.5330759856747</c:v>
                </c:pt>
                <c:pt idx="210">
                  <c:v>1169.1524063420675</c:v>
                </c:pt>
                <c:pt idx="211">
                  <c:v>1152.7452996492427</c:v>
                </c:pt>
                <c:pt idx="212">
                  <c:v>1158.2794413132071</c:v>
                </c:pt>
                <c:pt idx="213">
                  <c:v>1192.7940695710045</c:v>
                </c:pt>
                <c:pt idx="214">
                  <c:v>1211.7634123422467</c:v>
                </c:pt>
                <c:pt idx="215">
                  <c:v>1197.7781047294554</c:v>
                </c:pt>
                <c:pt idx="216">
                  <c:v>1214.3066155116728</c:v>
                </c:pt>
                <c:pt idx="217">
                  <c:v>1215.3889043268534</c:v>
                </c:pt>
                <c:pt idx="218">
                  <c:v>1191.5303028925171</c:v>
                </c:pt>
                <c:pt idx="219">
                  <c:v>1198.1023848458565</c:v>
                </c:pt>
                <c:pt idx="220">
                  <c:v>1206.2704593716242</c:v>
                </c:pt>
                <c:pt idx="221">
                  <c:v>1226.4573539617538</c:v>
                </c:pt>
                <c:pt idx="222">
                  <c:v>1222.2037759804257</c:v>
                </c:pt>
                <c:pt idx="223">
                  <c:v>1233.4248769368596</c:v>
                </c:pt>
                <c:pt idx="224">
                  <c:v>1228.8983892148553</c:v>
                </c:pt>
                <c:pt idx="225">
                  <c:v>1205.4509355718417</c:v>
                </c:pt>
                <c:pt idx="226">
                  <c:v>1191.1871561740963</c:v>
                </c:pt>
                <c:pt idx="227">
                  <c:v>1180.5025060729383</c:v>
                </c:pt>
                <c:pt idx="228">
                  <c:v>1187.9467572219016</c:v>
                </c:pt>
                <c:pt idx="229">
                  <c:v>1191.7773796169115</c:v>
                </c:pt>
                <c:pt idx="230">
                  <c:v>1202.2785376925492</c:v>
                </c:pt>
                <c:pt idx="231">
                  <c:v>1221.845864898622</c:v>
                </c:pt>
                <c:pt idx="232">
                  <c:v>1194.9409077910432</c:v>
                </c:pt>
                <c:pt idx="233">
                  <c:v>1206.7586812050865</c:v>
                </c:pt>
                <c:pt idx="234">
                  <c:v>1191.3351693789723</c:v>
                </c:pt>
                <c:pt idx="235">
                  <c:v>1180.6896938089426</c:v>
                </c:pt>
                <c:pt idx="236">
                  <c:v>1184.8214796512771</c:v>
                </c:pt>
                <c:pt idx="237">
                  <c:v>1189.7829709757773</c:v>
                </c:pt>
                <c:pt idx="238">
                  <c:v>1220.1131125597408</c:v>
                </c:pt>
                <c:pt idx="239">
                  <c:v>1230.6117021165921</c:v>
                </c:pt>
                <c:pt idx="240">
                  <c:v>1241.1315604872775</c:v>
                </c:pt>
                <c:pt idx="241">
                  <c:v>1226.6447449618349</c:v>
                </c:pt>
                <c:pt idx="242">
                  <c:v>1230.9740665295283</c:v>
                </c:pt>
                <c:pt idx="243">
                  <c:v>1233.7478820331435</c:v>
                </c:pt>
                <c:pt idx="244">
                  <c:v>1238.7722004358682</c:v>
                </c:pt>
                <c:pt idx="245">
                  <c:v>1268.5221154738754</c:v>
                </c:pt>
                <c:pt idx="246">
                  <c:v>1257.0036946090197</c:v>
                </c:pt>
                <c:pt idx="247">
                  <c:v>1225.1573877990775</c:v>
                </c:pt>
                <c:pt idx="248">
                  <c:v>1231.8992876491475</c:v>
                </c:pt>
                <c:pt idx="249">
                  <c:v>1234.5513479708741</c:v>
                </c:pt>
                <c:pt idx="250">
                  <c:v>1206.9937099133035</c:v>
                </c:pt>
                <c:pt idx="251">
                  <c:v>1218.6244803768666</c:v>
                </c:pt>
                <c:pt idx="252">
                  <c:v>1247.3907820696106</c:v>
                </c:pt>
                <c:pt idx="253">
                  <c:v>1256.8477541051559</c:v>
                </c:pt>
                <c:pt idx="254">
                  <c:v>1249.331418123206</c:v>
                </c:pt>
                <c:pt idx="255">
                  <c:v>1225.9491937702314</c:v>
                </c:pt>
                <c:pt idx="256">
                  <c:v>1217.61998626737</c:v>
                </c:pt>
                <c:pt idx="257">
                  <c:v>1241.9431385095197</c:v>
                </c:pt>
                <c:pt idx="258">
                  <c:v>1208.2238271478361</c:v>
                </c:pt>
                <c:pt idx="259">
                  <c:v>1215.5561167476926</c:v>
                </c:pt>
                <c:pt idx="260">
                  <c:v>1205.8502570896162</c:v>
                </c:pt>
                <c:pt idx="261">
                  <c:v>1217.1014965650456</c:v>
                </c:pt>
                <c:pt idx="262">
                  <c:v>1222.5395312778787</c:v>
                </c:pt>
                <c:pt idx="263">
                  <c:v>1216.3096721153395</c:v>
                </c:pt>
                <c:pt idx="264">
                  <c:v>1210.9965339383061</c:v>
                </c:pt>
                <c:pt idx="265">
                  <c:v>1210.9826750239918</c:v>
                </c:pt>
                <c:pt idx="266">
                  <c:v>1205.0222331557211</c:v>
                </c:pt>
                <c:pt idx="267">
                  <c:v>1202.2780018145288</c:v>
                </c:pt>
                <c:pt idx="268">
                  <c:v>1224.8755898746881</c:v>
                </c:pt>
                <c:pt idx="269">
                  <c:v>1232.5726645778482</c:v>
                </c:pt>
                <c:pt idx="270">
                  <c:v>1227.7645452384261</c:v>
                </c:pt>
                <c:pt idx="271">
                  <c:v>1227.7645452384261</c:v>
                </c:pt>
                <c:pt idx="272">
                  <c:v>1230.3958911028906</c:v>
                </c:pt>
                <c:pt idx="273">
                  <c:v>1234.234791889384</c:v>
                </c:pt>
                <c:pt idx="274">
                  <c:v>1261.1059332460366</c:v>
                </c:pt>
                <c:pt idx="275">
                  <c:v>1263.5770700610285</c:v>
                </c:pt>
                <c:pt idx="276">
                  <c:v>1244.0130874729432</c:v>
                </c:pt>
                <c:pt idx="277">
                  <c:v>1239.6192572787547</c:v>
                </c:pt>
                <c:pt idx="278">
                  <c:v>1230.8743008250185</c:v>
                </c:pt>
                <c:pt idx="279">
                  <c:v>1219.5559842043081</c:v>
                </c:pt>
                <c:pt idx="280">
                  <c:v>1216.8285498672647</c:v>
                </c:pt>
                <c:pt idx="281">
                  <c:v>1202.3781370900874</c:v>
                </c:pt>
                <c:pt idx="282">
                  <c:v>1193.3554295149411</c:v>
                </c:pt>
                <c:pt idx="283">
                  <c:v>1193.9199492913415</c:v>
                </c:pt>
                <c:pt idx="284">
                  <c:v>1202.0784149698513</c:v>
                </c:pt>
                <c:pt idx="285">
                  <c:v>1201.081866637895</c:v>
                </c:pt>
                <c:pt idx="286">
                  <c:v>1181.3702588945341</c:v>
                </c:pt>
                <c:pt idx="287">
                  <c:v>1183.8827691883926</c:v>
                </c:pt>
                <c:pt idx="288">
                  <c:v>1187.8549372949315</c:v>
                </c:pt>
                <c:pt idx="289">
                  <c:v>1193.454123463411</c:v>
                </c:pt>
                <c:pt idx="290">
                  <c:v>1198.8367225189872</c:v>
                </c:pt>
                <c:pt idx="291">
                  <c:v>1172.5033070377278</c:v>
                </c:pt>
                <c:pt idx="292">
                  <c:v>1169.3093077306569</c:v>
                </c:pt>
                <c:pt idx="293">
                  <c:v>1181.3883493973524</c:v>
                </c:pt>
                <c:pt idx="294">
                  <c:v>1163.1975080395223</c:v>
                </c:pt>
                <c:pt idx="295">
                  <c:v>1140.9816683937872</c:v>
                </c:pt>
                <c:pt idx="296">
                  <c:v>1127.9530139182798</c:v>
                </c:pt>
                <c:pt idx="297">
                  <c:v>1121.4513352496569</c:v>
                </c:pt>
                <c:pt idx="298">
                  <c:v>1132.2276574493656</c:v>
                </c:pt>
                <c:pt idx="299">
                  <c:v>1145.9832581770361</c:v>
                </c:pt>
                <c:pt idx="300">
                  <c:v>1151.5730387623344</c:v>
                </c:pt>
                <c:pt idx="301">
                  <c:v>1163.9771366446321</c:v>
                </c:pt>
                <c:pt idx="302">
                  <c:v>1174.7619589784538</c:v>
                </c:pt>
                <c:pt idx="303">
                  <c:v>1182.2034568231065</c:v>
                </c:pt>
                <c:pt idx="304">
                  <c:v>1175.2839596057379</c:v>
                </c:pt>
                <c:pt idx="305">
                  <c:v>1178.6064033306729</c:v>
                </c:pt>
                <c:pt idx="306">
                  <c:v>1152.8997803474656</c:v>
                </c:pt>
                <c:pt idx="307">
                  <c:v>1157.3980328413736</c:v>
                </c:pt>
                <c:pt idx="308">
                  <c:v>1185.300813301026</c:v>
                </c:pt>
                <c:pt idx="309">
                  <c:v>1192.9877063218032</c:v>
                </c:pt>
                <c:pt idx="310">
                  <c:v>1026.8133279754106</c:v>
                </c:pt>
                <c:pt idx="311">
                  <c:v>1020.9185071006656</c:v>
                </c:pt>
                <c:pt idx="312">
                  <c:v>1044.627108222669</c:v>
                </c:pt>
                <c:pt idx="313">
                  <c:v>1044.4448100421894</c:v>
                </c:pt>
                <c:pt idx="314">
                  <c:v>1066.5244692627039</c:v>
                </c:pt>
                <c:pt idx="315">
                  <c:v>1113.8464683486568</c:v>
                </c:pt>
                <c:pt idx="316">
                  <c:v>1104.9611576075199</c:v>
                </c:pt>
                <c:pt idx="317">
                  <c:v>1110.6879607754936</c:v>
                </c:pt>
                <c:pt idx="318">
                  <c:v>1126.8596452182583</c:v>
                </c:pt>
                <c:pt idx="319">
                  <c:v>1144.1881908361104</c:v>
                </c:pt>
                <c:pt idx="320">
                  <c:v>1147.5439434855678</c:v>
                </c:pt>
                <c:pt idx="321">
                  <c:v>1127.0232201109873</c:v>
                </c:pt>
                <c:pt idx="322">
                  <c:v>1111.3063052870511</c:v>
                </c:pt>
                <c:pt idx="323">
                  <c:v>930.50651503051677</c:v>
                </c:pt>
                <c:pt idx="324">
                  <c:v>938.17082658718016</c:v>
                </c:pt>
                <c:pt idx="325">
                  <c:v>930.42734353932008</c:v>
                </c:pt>
                <c:pt idx="326">
                  <c:v>947.24860420734387</c:v>
                </c:pt>
                <c:pt idx="327">
                  <c:v>928.33440452316518</c:v>
                </c:pt>
                <c:pt idx="328">
                  <c:v>928.86471780668398</c:v>
                </c:pt>
                <c:pt idx="329">
                  <c:v>918.11024110211497</c:v>
                </c:pt>
                <c:pt idx="330">
                  <c:v>906.19829830741799</c:v>
                </c:pt>
                <c:pt idx="331">
                  <c:v>905.07393684421618</c:v>
                </c:pt>
                <c:pt idx="332">
                  <c:v>912.73936926979934</c:v>
                </c:pt>
                <c:pt idx="333">
                  <c:v>913.95354309325251</c:v>
                </c:pt>
                <c:pt idx="334">
                  <c:v>897.76788516425779</c:v>
                </c:pt>
                <c:pt idx="335">
                  <c:v>897.86360623242024</c:v>
                </c:pt>
                <c:pt idx="336">
                  <c:v>904.5077513216977</c:v>
                </c:pt>
                <c:pt idx="337">
                  <c:v>911.74237328823995</c:v>
                </c:pt>
                <c:pt idx="338">
                  <c:v>910.76758091796512</c:v>
                </c:pt>
                <c:pt idx="339">
                  <c:v>907.49821404789463</c:v>
                </c:pt>
                <c:pt idx="340">
                  <c:v>909.03973028963128</c:v>
                </c:pt>
                <c:pt idx="341">
                  <c:v>894.51218710515536</c:v>
                </c:pt>
                <c:pt idx="342">
                  <c:v>903.26968005735898</c:v>
                </c:pt>
                <c:pt idx="343">
                  <c:v>892.58358484292137</c:v>
                </c:pt>
                <c:pt idx="344">
                  <c:v>884.89819411506028</c:v>
                </c:pt>
                <c:pt idx="345">
                  <c:v>891.76253705249724</c:v>
                </c:pt>
                <c:pt idx="346">
                  <c:v>909.48263390419697</c:v>
                </c:pt>
                <c:pt idx="347">
                  <c:v>919.18274959471421</c:v>
                </c:pt>
                <c:pt idx="348">
                  <c:v>920.33010249692211</c:v>
                </c:pt>
                <c:pt idx="349">
                  <c:v>917.24930219199291</c:v>
                </c:pt>
                <c:pt idx="350">
                  <c:v>923.63095621492835</c:v>
                </c:pt>
                <c:pt idx="351">
                  <c:v>922.61413323571139</c:v>
                </c:pt>
                <c:pt idx="352">
                  <c:v>917.18534371146927</c:v>
                </c:pt>
                <c:pt idx="353">
                  <c:v>915.28419724532932</c:v>
                </c:pt>
                <c:pt idx="354">
                  <c:v>905.63631453274741</c:v>
                </c:pt>
                <c:pt idx="355">
                  <c:v>902.81260867426818</c:v>
                </c:pt>
                <c:pt idx="356">
                  <c:v>903.2780835530549</c:v>
                </c:pt>
                <c:pt idx="357">
                  <c:v>908.82373418931979</c:v>
                </c:pt>
                <c:pt idx="358">
                  <c:v>908.29826622954056</c:v>
                </c:pt>
                <c:pt idx="359">
                  <c:v>905.24609033182617</c:v>
                </c:pt>
                <c:pt idx="360">
                  <c:v>899.84683121667831</c:v>
                </c:pt>
                <c:pt idx="361">
                  <c:v>886.74486229425827</c:v>
                </c:pt>
                <c:pt idx="362">
                  <c:v>907.91825752807472</c:v>
                </c:pt>
                <c:pt idx="363">
                  <c:v>909.65083512273736</c:v>
                </c:pt>
                <c:pt idx="364">
                  <c:v>899.46407824864923</c:v>
                </c:pt>
                <c:pt idx="365">
                  <c:v>894.38404692625329</c:v>
                </c:pt>
                <c:pt idx="366">
                  <c:v>901.50942344874761</c:v>
                </c:pt>
                <c:pt idx="367">
                  <c:v>914.82331802825138</c:v>
                </c:pt>
                <c:pt idx="368">
                  <c:v>921.76117842256645</c:v>
                </c:pt>
                <c:pt idx="369">
                  <c:v>929.36530472095467</c:v>
                </c:pt>
                <c:pt idx="370">
                  <c:v>925.96489583987488</c:v>
                </c:pt>
                <c:pt idx="371">
                  <c:v>919.70272902136696</c:v>
                </c:pt>
                <c:pt idx="372">
                  <c:v>929.76301328523039</c:v>
                </c:pt>
                <c:pt idx="373">
                  <c:v>933.73669813832248</c:v>
                </c:pt>
                <c:pt idx="374">
                  <c:v>930.02824861813565</c:v>
                </c:pt>
                <c:pt idx="375">
                  <c:v>930.04178612448345</c:v>
                </c:pt>
                <c:pt idx="376">
                  <c:v>925.44440432520332</c:v>
                </c:pt>
                <c:pt idx="377">
                  <c:v>919.23671579363702</c:v>
                </c:pt>
                <c:pt idx="378">
                  <c:v>913.93424131407573</c:v>
                </c:pt>
                <c:pt idx="379">
                  <c:v>914.38764929826152</c:v>
                </c:pt>
                <c:pt idx="380">
                  <c:v>914.63133754298372</c:v>
                </c:pt>
                <c:pt idx="381">
                  <c:v>901.61012096201739</c:v>
                </c:pt>
                <c:pt idx="382">
                  <c:v>904.68987082998467</c:v>
                </c:pt>
                <c:pt idx="383">
                  <c:v>894.5240176514402</c:v>
                </c:pt>
                <c:pt idx="384">
                  <c:v>886.97215059191126</c:v>
                </c:pt>
                <c:pt idx="385">
                  <c:v>884.20518145984215</c:v>
                </c:pt>
                <c:pt idx="386">
                  <c:v>884.01899150832753</c:v>
                </c:pt>
                <c:pt idx="387">
                  <c:v>879.3364061409668</c:v>
                </c:pt>
                <c:pt idx="388">
                  <c:v>866.87389071916493</c:v>
                </c:pt>
                <c:pt idx="389">
                  <c:v>854.39023525350285</c:v>
                </c:pt>
                <c:pt idx="390">
                  <c:v>848.5494118309158</c:v>
                </c:pt>
                <c:pt idx="391">
                  <c:v>858.0483688432098</c:v>
                </c:pt>
                <c:pt idx="392">
                  <c:v>870.15791144713569</c:v>
                </c:pt>
                <c:pt idx="393">
                  <c:v>873.83129793775515</c:v>
                </c:pt>
                <c:pt idx="394">
                  <c:v>854.69512193585047</c:v>
                </c:pt>
                <c:pt idx="395">
                  <c:v>862.07929307516588</c:v>
                </c:pt>
                <c:pt idx="396">
                  <c:v>858.99541713271128</c:v>
                </c:pt>
                <c:pt idx="397">
                  <c:v>850.64046618948169</c:v>
                </c:pt>
                <c:pt idx="398">
                  <c:v>865.95521769915717</c:v>
                </c:pt>
                <c:pt idx="399">
                  <c:v>885.83646273762633</c:v>
                </c:pt>
                <c:pt idx="400">
                  <c:v>878.4833631336395</c:v>
                </c:pt>
                <c:pt idx="401">
                  <c:v>874.26322434746896</c:v>
                </c:pt>
                <c:pt idx="402">
                  <c:v>886.4684439750223</c:v>
                </c:pt>
                <c:pt idx="403">
                  <c:v>876.47997284322344</c:v>
                </c:pt>
                <c:pt idx="404">
                  <c:v>897.06602557256554</c:v>
                </c:pt>
                <c:pt idx="405">
                  <c:v>890.31210111436258</c:v>
                </c:pt>
                <c:pt idx="406">
                  <c:v>894.1690286038189</c:v>
                </c:pt>
                <c:pt idx="407">
                  <c:v>873.5349458585988</c:v>
                </c:pt>
                <c:pt idx="408">
                  <c:v>860.38419634263869</c:v>
                </c:pt>
                <c:pt idx="409">
                  <c:v>865.16541557867561</c:v>
                </c:pt>
                <c:pt idx="410">
                  <c:v>851.45620898384971</c:v>
                </c:pt>
                <c:pt idx="411">
                  <c:v>839.77355648721368</c:v>
                </c:pt>
                <c:pt idx="412">
                  <c:v>843.78117431410976</c:v>
                </c:pt>
                <c:pt idx="413">
                  <c:v>848.31011735692778</c:v>
                </c:pt>
                <c:pt idx="414">
                  <c:v>868.91131078965941</c:v>
                </c:pt>
                <c:pt idx="415">
                  <c:v>859.9912385944267</c:v>
                </c:pt>
                <c:pt idx="416">
                  <c:v>855.15266347672161</c:v>
                </c:pt>
                <c:pt idx="417">
                  <c:v>852.65995379940307</c:v>
                </c:pt>
                <c:pt idx="418">
                  <c:v>850.26822718439723</c:v>
                </c:pt>
                <c:pt idx="419">
                  <c:v>834.77393348795977</c:v>
                </c:pt>
                <c:pt idx="420">
                  <c:v>853.00206931424771</c:v>
                </c:pt>
                <c:pt idx="421">
                  <c:v>874.03626018746274</c:v>
                </c:pt>
                <c:pt idx="422">
                  <c:v>869.17630285007999</c:v>
                </c:pt>
                <c:pt idx="423">
                  <c:v>856.20806034730003</c:v>
                </c:pt>
                <c:pt idx="424">
                  <c:v>845.21170088956296</c:v>
                </c:pt>
                <c:pt idx="425">
                  <c:v>836.15640458781627</c:v>
                </c:pt>
                <c:pt idx="426">
                  <c:v>831.77247444589432</c:v>
                </c:pt>
                <c:pt idx="427">
                  <c:v>856.43456441230035</c:v>
                </c:pt>
                <c:pt idx="428">
                  <c:v>862.86664576490216</c:v>
                </c:pt>
                <c:pt idx="429">
                  <c:v>875.54009381693857</c:v>
                </c:pt>
                <c:pt idx="430">
                  <c:v>859.07535702065627</c:v>
                </c:pt>
                <c:pt idx="431">
                  <c:v>849.83837083708204</c:v>
                </c:pt>
                <c:pt idx="432">
                  <c:v>856.93800508802406</c:v>
                </c:pt>
                <c:pt idx="433">
                  <c:v>869.49585643657474</c:v>
                </c:pt>
                <c:pt idx="434">
                  <c:v>868.61535137660223</c:v>
                </c:pt>
                <c:pt idx="435">
                  <c:v>864.09677223614403</c:v>
                </c:pt>
                <c:pt idx="436">
                  <c:v>861.51337245467482</c:v>
                </c:pt>
                <c:pt idx="437">
                  <c:v>866.24887052717463</c:v>
                </c:pt>
                <c:pt idx="438">
                  <c:v>880.46567244919459</c:v>
                </c:pt>
                <c:pt idx="439">
                  <c:v>877.1576218696664</c:v>
                </c:pt>
                <c:pt idx="440">
                  <c:v>891.06211066716503</c:v>
                </c:pt>
                <c:pt idx="441">
                  <c:v>877.51818507886719</c:v>
                </c:pt>
                <c:pt idx="442">
                  <c:v>817.82502532953561</c:v>
                </c:pt>
                <c:pt idx="443">
                  <c:v>809.59475697827679</c:v>
                </c:pt>
                <c:pt idx="444">
                  <c:v>809.11807093167295</c:v>
                </c:pt>
                <c:pt idx="445">
                  <c:v>788.62073820452451</c:v>
                </c:pt>
                <c:pt idx="446">
                  <c:v>775.84814499992342</c:v>
                </c:pt>
                <c:pt idx="447">
                  <c:v>772.33591171506293</c:v>
                </c:pt>
                <c:pt idx="448">
                  <c:v>776.60892259018237</c:v>
                </c:pt>
                <c:pt idx="449">
                  <c:v>775.58329616164167</c:v>
                </c:pt>
                <c:pt idx="450">
                  <c:v>788.0291123998195</c:v>
                </c:pt>
                <c:pt idx="451">
                  <c:v>790.17385773406011</c:v>
                </c:pt>
                <c:pt idx="452">
                  <c:v>795.31078096043609</c:v>
                </c:pt>
                <c:pt idx="453">
                  <c:v>789.8365731571314</c:v>
                </c:pt>
                <c:pt idx="454">
                  <c:v>781.0664206355292</c:v>
                </c:pt>
                <c:pt idx="455">
                  <c:v>781.58760631044072</c:v>
                </c:pt>
                <c:pt idx="456">
                  <c:v>793.58103059197515</c:v>
                </c:pt>
                <c:pt idx="457">
                  <c:v>788.29842655044308</c:v>
                </c:pt>
                <c:pt idx="458">
                  <c:v>791.97308557174165</c:v>
                </c:pt>
                <c:pt idx="459">
                  <c:v>782.33275530750279</c:v>
                </c:pt>
                <c:pt idx="460">
                  <c:v>779.14215009817224</c:v>
                </c:pt>
                <c:pt idx="461">
                  <c:v>766.16261740232346</c:v>
                </c:pt>
                <c:pt idx="462">
                  <c:v>763.04917837190192</c:v>
                </c:pt>
                <c:pt idx="463">
                  <c:v>775.95728002438068</c:v>
                </c:pt>
                <c:pt idx="464">
                  <c:v>780.02390974469574</c:v>
                </c:pt>
                <c:pt idx="465">
                  <c:v>768.25920713377639</c:v>
                </c:pt>
                <c:pt idx="466">
                  <c:v>765.15206140293697</c:v>
                </c:pt>
                <c:pt idx="467">
                  <c:v>753.33405412593584</c:v>
                </c:pt>
                <c:pt idx="468">
                  <c:v>744.50318731058417</c:v>
                </c:pt>
                <c:pt idx="469">
                  <c:v>744.4889680815952</c:v>
                </c:pt>
                <c:pt idx="470">
                  <c:v>762.39262774411384</c:v>
                </c:pt>
                <c:pt idx="471">
                  <c:v>767.53835476090069</c:v>
                </c:pt>
                <c:pt idx="472">
                  <c:v>751.02921667948067</c:v>
                </c:pt>
                <c:pt idx="473">
                  <c:v>753.1419421935874</c:v>
                </c:pt>
                <c:pt idx="474">
                  <c:v>767.7763609854519</c:v>
                </c:pt>
                <c:pt idx="475">
                  <c:v>769.59311234014308</c:v>
                </c:pt>
                <c:pt idx="476">
                  <c:v>799.53898473066238</c:v>
                </c:pt>
                <c:pt idx="477">
                  <c:v>796.05309306884874</c:v>
                </c:pt>
                <c:pt idx="478">
                  <c:v>806.2124492238886</c:v>
                </c:pt>
                <c:pt idx="479">
                  <c:v>815.26892523430718</c:v>
                </c:pt>
                <c:pt idx="480">
                  <c:v>813.35071893383474</c:v>
                </c:pt>
                <c:pt idx="481">
                  <c:v>793.52527231218335</c:v>
                </c:pt>
                <c:pt idx="482">
                  <c:v>796.63483690766827</c:v>
                </c:pt>
                <c:pt idx="483">
                  <c:v>786.73444155246364</c:v>
                </c:pt>
                <c:pt idx="484">
                  <c:v>797.74715472166463</c:v>
                </c:pt>
                <c:pt idx="485">
                  <c:v>797.35978263289519</c:v>
                </c:pt>
                <c:pt idx="486">
                  <c:v>791.9176243195825</c:v>
                </c:pt>
                <c:pt idx="487">
                  <c:v>797.31583848486775</c:v>
                </c:pt>
                <c:pt idx="488">
                  <c:v>788.96289648728157</c:v>
                </c:pt>
                <c:pt idx="489">
                  <c:v>796.08111114980579</c:v>
                </c:pt>
                <c:pt idx="490">
                  <c:v>798.29306490957583</c:v>
                </c:pt>
                <c:pt idx="491">
                  <c:v>815.13061913888794</c:v>
                </c:pt>
                <c:pt idx="492">
                  <c:v>818.56681557289892</c:v>
                </c:pt>
                <c:pt idx="493">
                  <c:v>810.27787277076209</c:v>
                </c:pt>
                <c:pt idx="494">
                  <c:v>794.18472945976293</c:v>
                </c:pt>
                <c:pt idx="495">
                  <c:v>775.05280407359157</c:v>
                </c:pt>
                <c:pt idx="496">
                  <c:v>777.35692257335211</c:v>
                </c:pt>
                <c:pt idx="497">
                  <c:v>775.74219632871996</c:v>
                </c:pt>
                <c:pt idx="498">
                  <c:v>774.22892502986917</c:v>
                </c:pt>
                <c:pt idx="499">
                  <c:v>787.68866365807025</c:v>
                </c:pt>
                <c:pt idx="500">
                  <c:v>775.69368080958895</c:v>
                </c:pt>
                <c:pt idx="501">
                  <c:v>775.83157400697291</c:v>
                </c:pt>
                <c:pt idx="502">
                  <c:v>786.66998521990411</c:v>
                </c:pt>
                <c:pt idx="503">
                  <c:v>804.78088749692381</c:v>
                </c:pt>
                <c:pt idx="504">
                  <c:v>809.9841253114646</c:v>
                </c:pt>
                <c:pt idx="505">
                  <c:v>820.77949190423055</c:v>
                </c:pt>
                <c:pt idx="506">
                  <c:v>807.805645785259</c:v>
                </c:pt>
                <c:pt idx="507">
                  <c:v>818.40916225526087</c:v>
                </c:pt>
                <c:pt idx="508">
                  <c:v>836.20138098093162</c:v>
                </c:pt>
                <c:pt idx="509">
                  <c:v>837.79356004357237</c:v>
                </c:pt>
                <c:pt idx="510">
                  <c:v>835.13022025322516</c:v>
                </c:pt>
                <c:pt idx="511">
                  <c:v>832.86973622796586</c:v>
                </c:pt>
                <c:pt idx="512">
                  <c:v>820.27973781810647</c:v>
                </c:pt>
                <c:pt idx="513">
                  <c:v>811.84128168816756</c:v>
                </c:pt>
                <c:pt idx="514">
                  <c:v>810.09914690697258</c:v>
                </c:pt>
                <c:pt idx="515">
                  <c:v>802.00428092771801</c:v>
                </c:pt>
                <c:pt idx="516">
                  <c:v>804.30441791071109</c:v>
                </c:pt>
                <c:pt idx="517">
                  <c:v>799.89319225939346</c:v>
                </c:pt>
                <c:pt idx="518">
                  <c:v>797.74715472166463</c:v>
                </c:pt>
                <c:pt idx="519">
                  <c:v>782.43704304162395</c:v>
                </c:pt>
                <c:pt idx="520">
                  <c:v>784.85367625596484</c:v>
                </c:pt>
                <c:pt idx="521">
                  <c:v>786.11611199845754</c:v>
                </c:pt>
                <c:pt idx="522">
                  <c:v>772.8446991133635</c:v>
                </c:pt>
                <c:pt idx="523">
                  <c:v>773.31422316477062</c:v>
                </c:pt>
                <c:pt idx="524">
                  <c:v>777.84047041159602</c:v>
                </c:pt>
                <c:pt idx="525">
                  <c:v>778.26811480515164</c:v>
                </c:pt>
                <c:pt idx="526">
                  <c:v>783.03648251052175</c:v>
                </c:pt>
                <c:pt idx="527">
                  <c:v>782.37407609126251</c:v>
                </c:pt>
                <c:pt idx="528">
                  <c:v>793.29878299354152</c:v>
                </c:pt>
                <c:pt idx="529">
                  <c:v>789.87689052717701</c:v>
                </c:pt>
                <c:pt idx="530">
                  <c:v>782.86719431610743</c:v>
                </c:pt>
                <c:pt idx="531">
                  <c:v>783.01540996437029</c:v>
                </c:pt>
                <c:pt idx="532">
                  <c:v>783.01540996437029</c:v>
                </c:pt>
                <c:pt idx="533">
                  <c:v>791.79612907273759</c:v>
                </c:pt>
                <c:pt idx="534">
                  <c:v>791.66414916507142</c:v>
                </c:pt>
                <c:pt idx="535">
                  <c:v>805.46480885308654</c:v>
                </c:pt>
                <c:pt idx="536">
                  <c:v>800.51047482195338</c:v>
                </c:pt>
                <c:pt idx="537">
                  <c:v>788.46786123584502</c:v>
                </c:pt>
                <c:pt idx="538">
                  <c:v>792.44008779764033</c:v>
                </c:pt>
                <c:pt idx="539">
                  <c:v>790.82801589751989</c:v>
                </c:pt>
                <c:pt idx="540">
                  <c:v>790.35392047500909</c:v>
                </c:pt>
                <c:pt idx="541">
                  <c:v>796.68292478240573</c:v>
                </c:pt>
                <c:pt idx="542">
                  <c:v>796.15661250480593</c:v>
                </c:pt>
                <c:pt idx="543">
                  <c:v>794.9412176456043</c:v>
                </c:pt>
                <c:pt idx="544">
                  <c:v>795.94131567218835</c:v>
                </c:pt>
                <c:pt idx="545">
                  <c:v>788.23383652806137</c:v>
                </c:pt>
                <c:pt idx="546">
                  <c:v>792.95104911614715</c:v>
                </c:pt>
                <c:pt idx="547">
                  <c:v>784.44446481040734</c:v>
                </c:pt>
                <c:pt idx="548">
                  <c:v>797.60367265444745</c:v>
                </c:pt>
                <c:pt idx="549">
                  <c:v>786.48300139541141</c:v>
                </c:pt>
                <c:pt idx="550">
                  <c:v>775.31381461724425</c:v>
                </c:pt>
                <c:pt idx="551">
                  <c:v>773.56902549153779</c:v>
                </c:pt>
                <c:pt idx="552">
                  <c:v>763.74662362590277</c:v>
                </c:pt>
                <c:pt idx="553">
                  <c:v>757.24082522766707</c:v>
                </c:pt>
                <c:pt idx="554">
                  <c:v>761.99092219498118</c:v>
                </c:pt>
                <c:pt idx="555">
                  <c:v>772.94453195972119</c:v>
                </c:pt>
                <c:pt idx="556">
                  <c:v>768.32877431741679</c:v>
                </c:pt>
                <c:pt idx="557">
                  <c:v>770.78697751608286</c:v>
                </c:pt>
                <c:pt idx="558">
                  <c:v>765.30074233751725</c:v>
                </c:pt>
                <c:pt idx="559">
                  <c:v>760.72982837110271</c:v>
                </c:pt>
                <c:pt idx="560">
                  <c:v>764.88577981218441</c:v>
                </c:pt>
                <c:pt idx="561">
                  <c:v>762.9444217290262</c:v>
                </c:pt>
                <c:pt idx="562">
                  <c:v>770.39296956603425</c:v>
                </c:pt>
                <c:pt idx="563">
                  <c:v>766.11444639394472</c:v>
                </c:pt>
                <c:pt idx="564">
                  <c:v>777.30162372935774</c:v>
                </c:pt>
                <c:pt idx="565">
                  <c:v>781.39345800412286</c:v>
                </c:pt>
                <c:pt idx="566">
                  <c:v>781.35541239945485</c:v>
                </c:pt>
                <c:pt idx="567">
                  <c:v>778.6639070645665</c:v>
                </c:pt>
                <c:pt idx="568">
                  <c:v>774.62589699795592</c:v>
                </c:pt>
                <c:pt idx="569">
                  <c:v>769.8212385045673</c:v>
                </c:pt>
                <c:pt idx="570">
                  <c:v>768.11863871023888</c:v>
                </c:pt>
                <c:pt idx="571">
                  <c:v>757.76757989601867</c:v>
                </c:pt>
                <c:pt idx="572">
                  <c:v>754.26871143881431</c:v>
                </c:pt>
                <c:pt idx="573">
                  <c:v>757.37545947984495</c:v>
                </c:pt>
                <c:pt idx="574">
                  <c:v>758.80939537051199</c:v>
                </c:pt>
                <c:pt idx="575">
                  <c:v>764.40327896538645</c:v>
                </c:pt>
                <c:pt idx="576">
                  <c:v>760.01225582507482</c:v>
                </c:pt>
                <c:pt idx="577">
                  <c:v>761.78257089716942</c:v>
                </c:pt>
                <c:pt idx="578">
                  <c:v>753.41503000476871</c:v>
                </c:pt>
                <c:pt idx="579">
                  <c:v>742.02391053270469</c:v>
                </c:pt>
                <c:pt idx="580">
                  <c:v>729.71748459484786</c:v>
                </c:pt>
                <c:pt idx="581">
                  <c:v>717.16361476306474</c:v>
                </c:pt>
                <c:pt idx="582">
                  <c:v>722.9831176414358</c:v>
                </c:pt>
                <c:pt idx="583">
                  <c:v>726.92304967833843</c:v>
                </c:pt>
                <c:pt idx="584">
                  <c:v>735.27568200239818</c:v>
                </c:pt>
                <c:pt idx="585">
                  <c:v>736.214302460819</c:v>
                </c:pt>
                <c:pt idx="586">
                  <c:v>742.26148911286236</c:v>
                </c:pt>
                <c:pt idx="587">
                  <c:v>750.30665986431416</c:v>
                </c:pt>
                <c:pt idx="588">
                  <c:v>759.3681496365881</c:v>
                </c:pt>
                <c:pt idx="589">
                  <c:v>765.49304959739163</c:v>
                </c:pt>
                <c:pt idx="590">
                  <c:v>770.19240434545668</c:v>
                </c:pt>
                <c:pt idx="591">
                  <c:v>761.62788159756929</c:v>
                </c:pt>
                <c:pt idx="592">
                  <c:v>766.92020216319531</c:v>
                </c:pt>
                <c:pt idx="593">
                  <c:v>767.42746214574424</c:v>
                </c:pt>
                <c:pt idx="594">
                  <c:v>760.7910110120979</c:v>
                </c:pt>
                <c:pt idx="595">
                  <c:v>761.01685827921062</c:v>
                </c:pt>
                <c:pt idx="596">
                  <c:v>764.95712438808266</c:v>
                </c:pt>
                <c:pt idx="597">
                  <c:v>776.94902902521244</c:v>
                </c:pt>
                <c:pt idx="598">
                  <c:v>772.49457712321453</c:v>
                </c:pt>
                <c:pt idx="599">
                  <c:v>776.7434003322561</c:v>
                </c:pt>
                <c:pt idx="600">
                  <c:v>787.81399839300127</c:v>
                </c:pt>
                <c:pt idx="601">
                  <c:v>780.05359494129971</c:v>
                </c:pt>
                <c:pt idx="602">
                  <c:v>771.89368996343364</c:v>
                </c:pt>
                <c:pt idx="603">
                  <c:v>768.70439973343025</c:v>
                </c:pt>
                <c:pt idx="604">
                  <c:v>757.90938761640678</c:v>
                </c:pt>
                <c:pt idx="605">
                  <c:v>759.11143568173259</c:v>
                </c:pt>
                <c:pt idx="606">
                  <c:v>766.08770960094182</c:v>
                </c:pt>
                <c:pt idx="607">
                  <c:v>765.26174259087225</c:v>
                </c:pt>
                <c:pt idx="608">
                  <c:v>765.77410341223879</c:v>
                </c:pt>
                <c:pt idx="609">
                  <c:v>768.97449555377671</c:v>
                </c:pt>
                <c:pt idx="610">
                  <c:v>774.42933614172011</c:v>
                </c:pt>
                <c:pt idx="611">
                  <c:v>769.33188585660014</c:v>
                </c:pt>
                <c:pt idx="612">
                  <c:v>771.93520807095308</c:v>
                </c:pt>
                <c:pt idx="613">
                  <c:v>773.28583925366536</c:v>
                </c:pt>
                <c:pt idx="614">
                  <c:v>760.07714990425518</c:v>
                </c:pt>
                <c:pt idx="615">
                  <c:v>759.35582981647178</c:v>
                </c:pt>
                <c:pt idx="616">
                  <c:v>760.24323754243107</c:v>
                </c:pt>
                <c:pt idx="617">
                  <c:v>773.4333578041925</c:v>
                </c:pt>
                <c:pt idx="618">
                  <c:v>775.04283081473693</c:v>
                </c:pt>
                <c:pt idx="619">
                  <c:v>781.98914478090092</c:v>
                </c:pt>
                <c:pt idx="620">
                  <c:v>780.87285518015472</c:v>
                </c:pt>
                <c:pt idx="621">
                  <c:v>793.88459966056234</c:v>
                </c:pt>
                <c:pt idx="622">
                  <c:v>793.78256853113078</c:v>
                </c:pt>
                <c:pt idx="623">
                  <c:v>786.22747440232774</c:v>
                </c:pt>
                <c:pt idx="624">
                  <c:v>797.64937952669914</c:v>
                </c:pt>
                <c:pt idx="625">
                  <c:v>805.3475514414157</c:v>
                </c:pt>
                <c:pt idx="626">
                  <c:v>802.58060530076136</c:v>
                </c:pt>
                <c:pt idx="627">
                  <c:v>804.93253765529869</c:v>
                </c:pt>
                <c:pt idx="628">
                  <c:v>799.7444318980456</c:v>
                </c:pt>
                <c:pt idx="629">
                  <c:v>798.66328821176012</c:v>
                </c:pt>
                <c:pt idx="630">
                  <c:v>786.83306086438824</c:v>
                </c:pt>
                <c:pt idx="631">
                  <c:v>787.79269184771385</c:v>
                </c:pt>
                <c:pt idx="632">
                  <c:v>786.49802646561398</c:v>
                </c:pt>
                <c:pt idx="633">
                  <c:v>791.08783043974495</c:v>
                </c:pt>
                <c:pt idx="634">
                  <c:v>799.52072077657613</c:v>
                </c:pt>
                <c:pt idx="635">
                  <c:v>802.11354940331432</c:v>
                </c:pt>
                <c:pt idx="636">
                  <c:v>801.15817668742659</c:v>
                </c:pt>
                <c:pt idx="637">
                  <c:v>808.87491768979191</c:v>
                </c:pt>
                <c:pt idx="638">
                  <c:v>816.34241317415831</c:v>
                </c:pt>
                <c:pt idx="639">
                  <c:v>823.76016296999126</c:v>
                </c:pt>
                <c:pt idx="640">
                  <c:v>832.08490852199793</c:v>
                </c:pt>
                <c:pt idx="641">
                  <c:v>834.57721162100574</c:v>
                </c:pt>
                <c:pt idx="642">
                  <c:v>838.6336828066386</c:v>
                </c:pt>
                <c:pt idx="643">
                  <c:v>845.68157165929426</c:v>
                </c:pt>
                <c:pt idx="644">
                  <c:v>852.97931435386886</c:v>
                </c:pt>
                <c:pt idx="645">
                  <c:v>851.51614324601189</c:v>
                </c:pt>
                <c:pt idx="646">
                  <c:v>852.10988259973647</c:v>
                </c:pt>
                <c:pt idx="647">
                  <c:v>862.11664378971147</c:v>
                </c:pt>
                <c:pt idx="648">
                  <c:v>864.1689766137971</c:v>
                </c:pt>
                <c:pt idx="649">
                  <c:v>864.88772653301953</c:v>
                </c:pt>
                <c:pt idx="650">
                  <c:v>863.05452719290781</c:v>
                </c:pt>
                <c:pt idx="651">
                  <c:v>875.1727959162572</c:v>
                </c:pt>
                <c:pt idx="652">
                  <c:v>878.40194657109885</c:v>
                </c:pt>
                <c:pt idx="653">
                  <c:v>874.81905555695209</c:v>
                </c:pt>
                <c:pt idx="654">
                  <c:v>875.67709644568788</c:v>
                </c:pt>
                <c:pt idx="655">
                  <c:v>872.33663772163925</c:v>
                </c:pt>
                <c:pt idx="656">
                  <c:v>859.62768647226198</c:v>
                </c:pt>
                <c:pt idx="657">
                  <c:v>857.90308815991466</c:v>
                </c:pt>
                <c:pt idx="658">
                  <c:v>860.8336886430659</c:v>
                </c:pt>
                <c:pt idx="659">
                  <c:v>868.93732365835979</c:v>
                </c:pt>
                <c:pt idx="660">
                  <c:v>867.2142613639096</c:v>
                </c:pt>
                <c:pt idx="661">
                  <c:v>881.34745099028282</c:v>
                </c:pt>
                <c:pt idx="662">
                  <c:v>903.86304006815215</c:v>
                </c:pt>
                <c:pt idx="663">
                  <c:v>903.26139250347148</c:v>
                </c:pt>
                <c:pt idx="664">
                  <c:v>805.96190853219821</c:v>
                </c:pt>
                <c:pt idx="665">
                  <c:v>824.59052928357585</c:v>
                </c:pt>
                <c:pt idx="666">
                  <c:v>831.19179705327304</c:v>
                </c:pt>
                <c:pt idx="667">
                  <c:v>834.60700554252935</c:v>
                </c:pt>
                <c:pt idx="668">
                  <c:v>829.01543201568563</c:v>
                </c:pt>
                <c:pt idx="669">
                  <c:v>814.11055752094228</c:v>
                </c:pt>
                <c:pt idx="670">
                  <c:v>822.19019848257778</c:v>
                </c:pt>
                <c:pt idx="671">
                  <c:v>820.97727225793153</c:v>
                </c:pt>
                <c:pt idx="672">
                  <c:v>818.52509336224284</c:v>
                </c:pt>
                <c:pt idx="673">
                  <c:v>802.30989843183261</c:v>
                </c:pt>
                <c:pt idx="674">
                  <c:v>807.06749651503446</c:v>
                </c:pt>
                <c:pt idx="675">
                  <c:v>803.0475845567637</c:v>
                </c:pt>
                <c:pt idx="676">
                  <c:v>803.41398594363068</c:v>
                </c:pt>
                <c:pt idx="677">
                  <c:v>810.56821821281858</c:v>
                </c:pt>
                <c:pt idx="678">
                  <c:v>811.69889134328321</c:v>
                </c:pt>
                <c:pt idx="679">
                  <c:v>815.05912802996045</c:v>
                </c:pt>
                <c:pt idx="680">
                  <c:v>825.05158311165781</c:v>
                </c:pt>
                <c:pt idx="681">
                  <c:v>822.77768745659125</c:v>
                </c:pt>
                <c:pt idx="682">
                  <c:v>811.43004785518667</c:v>
                </c:pt>
                <c:pt idx="683">
                  <c:v>808.40591668105185</c:v>
                </c:pt>
                <c:pt idx="684">
                  <c:v>808.2018389792197</c:v>
                </c:pt>
                <c:pt idx="685">
                  <c:v>800.30636037654676</c:v>
                </c:pt>
                <c:pt idx="686">
                  <c:v>791.69106489494243</c:v>
                </c:pt>
                <c:pt idx="687">
                  <c:v>788.96320854761075</c:v>
                </c:pt>
                <c:pt idx="688">
                  <c:v>787.52276999164565</c:v>
                </c:pt>
                <c:pt idx="689">
                  <c:v>791.87248548409889</c:v>
                </c:pt>
                <c:pt idx="690">
                  <c:v>801.35588530513985</c:v>
                </c:pt>
                <c:pt idx="691">
                  <c:v>808.23266683873044</c:v>
                </c:pt>
                <c:pt idx="692">
                  <c:v>816.86119374676207</c:v>
                </c:pt>
                <c:pt idx="693">
                  <c:v>827.38401077785738</c:v>
                </c:pt>
                <c:pt idx="694">
                  <c:v>824.7117946247489</c:v>
                </c:pt>
                <c:pt idx="695">
                  <c:v>836.46458868774187</c:v>
                </c:pt>
                <c:pt idx="696">
                  <c:v>750.54285362026928</c:v>
                </c:pt>
                <c:pt idx="697">
                  <c:v>755.62308478080206</c:v>
                </c:pt>
                <c:pt idx="698">
                  <c:v>759.705157838584</c:v>
                </c:pt>
                <c:pt idx="699">
                  <c:v>753.24243190088464</c:v>
                </c:pt>
                <c:pt idx="700">
                  <c:v>753.15675985472274</c:v>
                </c:pt>
                <c:pt idx="701">
                  <c:v>756.61963123119938</c:v>
                </c:pt>
                <c:pt idx="702">
                  <c:v>755.52940294361986</c:v>
                </c:pt>
                <c:pt idx="703">
                  <c:v>752.89768370946922</c:v>
                </c:pt>
                <c:pt idx="704">
                  <c:v>759.79349577585685</c:v>
                </c:pt>
                <c:pt idx="705">
                  <c:v>775.60489595591173</c:v>
                </c:pt>
                <c:pt idx="706">
                  <c:v>779.92789286401762</c:v>
                </c:pt>
                <c:pt idx="707">
                  <c:v>782.17984379170218</c:v>
                </c:pt>
                <c:pt idx="708">
                  <c:v>779.35689534107632</c:v>
                </c:pt>
                <c:pt idx="709">
                  <c:v>777.93464243329356</c:v>
                </c:pt>
                <c:pt idx="710">
                  <c:v>782.0044887450249</c:v>
                </c:pt>
                <c:pt idx="711">
                  <c:v>791.46925042758289</c:v>
                </c:pt>
                <c:pt idx="712">
                  <c:v>785.40460262120826</c:v>
                </c:pt>
                <c:pt idx="713">
                  <c:v>771.71087728064572</c:v>
                </c:pt>
                <c:pt idx="714">
                  <c:v>780.35284802481704</c:v>
                </c:pt>
                <c:pt idx="715">
                  <c:v>779.4415979722886</c:v>
                </c:pt>
                <c:pt idx="716">
                  <c:v>791.27245919283484</c:v>
                </c:pt>
                <c:pt idx="717">
                  <c:v>795.44786267487962</c:v>
                </c:pt>
                <c:pt idx="718">
                  <c:v>800.68924695307953</c:v>
                </c:pt>
                <c:pt idx="719">
                  <c:v>795.14116402023194</c:v>
                </c:pt>
                <c:pt idx="720">
                  <c:v>769.18288544609152</c:v>
                </c:pt>
                <c:pt idx="721">
                  <c:v>770.63276667993489</c:v>
                </c:pt>
                <c:pt idx="722">
                  <c:v>767.23934176690295</c:v>
                </c:pt>
                <c:pt idx="723">
                  <c:v>756.40976501232001</c:v>
                </c:pt>
                <c:pt idx="724">
                  <c:v>755.30280219917472</c:v>
                </c:pt>
                <c:pt idx="725">
                  <c:v>753.25030839734939</c:v>
                </c:pt>
                <c:pt idx="726">
                  <c:v>750.23931768189448</c:v>
                </c:pt>
                <c:pt idx="727">
                  <c:v>762.39467843909824</c:v>
                </c:pt>
                <c:pt idx="728">
                  <c:v>774.15804414378545</c:v>
                </c:pt>
                <c:pt idx="729">
                  <c:v>782.08834313815646</c:v>
                </c:pt>
                <c:pt idx="730">
                  <c:v>784.70879292351901</c:v>
                </c:pt>
                <c:pt idx="731">
                  <c:v>717.37077372745887</c:v>
                </c:pt>
                <c:pt idx="732">
                  <c:v>703.9076905566701</c:v>
                </c:pt>
                <c:pt idx="733">
                  <c:v>704.47587423632831</c:v>
                </c:pt>
                <c:pt idx="734">
                  <c:v>715.48979301941756</c:v>
                </c:pt>
                <c:pt idx="735">
                  <c:v>717.13618369762344</c:v>
                </c:pt>
                <c:pt idx="736">
                  <c:v>726.03372808840948</c:v>
                </c:pt>
                <c:pt idx="737">
                  <c:v>722.54972101430849</c:v>
                </c:pt>
                <c:pt idx="738">
                  <c:v>728.73510785850726</c:v>
                </c:pt>
                <c:pt idx="739">
                  <c:v>726.95397846073899</c:v>
                </c:pt>
                <c:pt idx="740">
                  <c:v>733.68133663952892</c:v>
                </c:pt>
                <c:pt idx="741">
                  <c:v>728.16792599464134</c:v>
                </c:pt>
                <c:pt idx="742">
                  <c:v>718.39581843523376</c:v>
                </c:pt>
                <c:pt idx="743">
                  <c:v>856.47389180574771</c:v>
                </c:pt>
                <c:pt idx="744">
                  <c:v>855.146815023268</c:v>
                </c:pt>
                <c:pt idx="745">
                  <c:v>795.4548829530155</c:v>
                </c:pt>
                <c:pt idx="746">
                  <c:v>804.72337195868226</c:v>
                </c:pt>
                <c:pt idx="747">
                  <c:v>813.94403838610549</c:v>
                </c:pt>
                <c:pt idx="748">
                  <c:v>811.49228912796082</c:v>
                </c:pt>
                <c:pt idx="749">
                  <c:v>805.8324826100561</c:v>
                </c:pt>
                <c:pt idx="750">
                  <c:v>808.07333166846934</c:v>
                </c:pt>
                <c:pt idx="751">
                  <c:v>820.85821397581446</c:v>
                </c:pt>
                <c:pt idx="752">
                  <c:v>820.03273291260848</c:v>
                </c:pt>
                <c:pt idx="753">
                  <c:v>807.31749951340407</c:v>
                </c:pt>
                <c:pt idx="754">
                  <c:v>809.88919966890251</c:v>
                </c:pt>
                <c:pt idx="755">
                  <c:v>801.94555511350404</c:v>
                </c:pt>
                <c:pt idx="756">
                  <c:v>786.9845639230582</c:v>
                </c:pt>
                <c:pt idx="757">
                  <c:v>790.95376278359538</c:v>
                </c:pt>
                <c:pt idx="758">
                  <c:v>796.42787644662405</c:v>
                </c:pt>
                <c:pt idx="759">
                  <c:v>785.873599974596</c:v>
                </c:pt>
                <c:pt idx="760">
                  <c:v>862.05874239109494</c:v>
                </c:pt>
                <c:pt idx="761">
                  <c:v>865.50973560469663</c:v>
                </c:pt>
                <c:pt idx="762">
                  <c:v>852.02490390358321</c:v>
                </c:pt>
                <c:pt idx="763">
                  <c:v>863.69133778828552</c:v>
                </c:pt>
                <c:pt idx="764">
                  <c:v>863.42006145986613</c:v>
                </c:pt>
                <c:pt idx="765">
                  <c:v>868.21853484061762</c:v>
                </c:pt>
                <c:pt idx="766">
                  <c:v>874.84639533886411</c:v>
                </c:pt>
                <c:pt idx="767">
                  <c:v>886.46303174882269</c:v>
                </c:pt>
                <c:pt idx="768">
                  <c:v>887.53586403048121</c:v>
                </c:pt>
                <c:pt idx="769">
                  <c:v>883.96130818762174</c:v>
                </c:pt>
                <c:pt idx="770">
                  <c:v>904.40579545949447</c:v>
                </c:pt>
                <c:pt idx="771">
                  <c:v>903.72823945044695</c:v>
                </c:pt>
                <c:pt idx="772">
                  <c:v>898.35716564481027</c:v>
                </c:pt>
                <c:pt idx="773">
                  <c:v>905.62153097604062</c:v>
                </c:pt>
                <c:pt idx="774">
                  <c:v>900.07158125546073</c:v>
                </c:pt>
                <c:pt idx="775">
                  <c:v>883.66620524876555</c:v>
                </c:pt>
                <c:pt idx="776">
                  <c:v>885.56866628104001</c:v>
                </c:pt>
                <c:pt idx="777">
                  <c:v>873.29380036073042</c:v>
                </c:pt>
                <c:pt idx="778">
                  <c:v>886.0199470790709</c:v>
                </c:pt>
                <c:pt idx="779">
                  <c:v>892.10821737648325</c:v>
                </c:pt>
                <c:pt idx="780">
                  <c:v>908.51020771917308</c:v>
                </c:pt>
                <c:pt idx="781">
                  <c:v>898.12002809511046</c:v>
                </c:pt>
                <c:pt idx="782">
                  <c:v>888.36522474936328</c:v>
                </c:pt>
                <c:pt idx="783">
                  <c:v>892.68039459336774</c:v>
                </c:pt>
                <c:pt idx="784">
                  <c:v>902.71902943822022</c:v>
                </c:pt>
                <c:pt idx="785">
                  <c:v>908.81435320230992</c:v>
                </c:pt>
                <c:pt idx="786">
                  <c:v>909.67558148364128</c:v>
                </c:pt>
                <c:pt idx="787">
                  <c:v>909.01241454661613</c:v>
                </c:pt>
                <c:pt idx="788">
                  <c:v>908.67836236476626</c:v>
                </c:pt>
                <c:pt idx="789">
                  <c:v>912.13441996744257</c:v>
                </c:pt>
                <c:pt idx="790">
                  <c:v>920.63652763125299</c:v>
                </c:pt>
                <c:pt idx="791">
                  <c:v>930.61619549468105</c:v>
                </c:pt>
                <c:pt idx="792">
                  <c:v>931.29262294906005</c:v>
                </c:pt>
                <c:pt idx="793">
                  <c:v>931.29262294906005</c:v>
                </c:pt>
                <c:pt idx="794">
                  <c:v>930.30090553419359</c:v>
                </c:pt>
                <c:pt idx="795">
                  <c:v>942.43385570495059</c:v>
                </c:pt>
                <c:pt idx="796">
                  <c:v>942.23113907263701</c:v>
                </c:pt>
                <c:pt idx="797">
                  <c:v>939.79656451420681</c:v>
                </c:pt>
                <c:pt idx="798">
                  <c:v>945.87905096894315</c:v>
                </c:pt>
                <c:pt idx="799">
                  <c:v>950.26912862906318</c:v>
                </c:pt>
                <c:pt idx="800">
                  <c:v>951.7926774314185</c:v>
                </c:pt>
                <c:pt idx="801">
                  <c:v>943.54886771734084</c:v>
                </c:pt>
                <c:pt idx="802">
                  <c:v>946.89192878384233</c:v>
                </c:pt>
                <c:pt idx="803">
                  <c:v>936.1636059672569</c:v>
                </c:pt>
                <c:pt idx="804">
                  <c:v>949.29292884088738</c:v>
                </c:pt>
                <c:pt idx="805">
                  <c:v>959.48264894197359</c:v>
                </c:pt>
                <c:pt idx="806">
                  <c:v>962.95267240867133</c:v>
                </c:pt>
                <c:pt idx="807">
                  <c:v>959.68282632628291</c:v>
                </c:pt>
                <c:pt idx="808">
                  <c:v>958.49417612177888</c:v>
                </c:pt>
                <c:pt idx="809">
                  <c:v>961.6321223772967</c:v>
                </c:pt>
                <c:pt idx="810">
                  <c:v>960.10025048426166</c:v>
                </c:pt>
                <c:pt idx="811">
                  <c:v>954.32515410733367</c:v>
                </c:pt>
                <c:pt idx="812">
                  <c:v>945.65587928326488</c:v>
                </c:pt>
                <c:pt idx="813">
                  <c:v>943.19182123412202</c:v>
                </c:pt>
                <c:pt idx="814">
                  <c:v>942.56236986781585</c:v>
                </c:pt>
                <c:pt idx="815">
                  <c:v>943.28930014360617</c:v>
                </c:pt>
                <c:pt idx="816">
                  <c:v>935.88823862816446</c:v>
                </c:pt>
                <c:pt idx="817">
                  <c:v>922.24358947907081</c:v>
                </c:pt>
                <c:pt idx="818">
                  <c:v>923.79817353480723</c:v>
                </c:pt>
                <c:pt idx="819">
                  <c:v>927.58560300199588</c:v>
                </c:pt>
                <c:pt idx="820">
                  <c:v>923.49614409167373</c:v>
                </c:pt>
                <c:pt idx="821">
                  <c:v>922.99972110690624</c:v>
                </c:pt>
                <c:pt idx="822">
                  <c:v>926.44745561890295</c:v>
                </c:pt>
                <c:pt idx="823">
                  <c:v>930.11652791524182</c:v>
                </c:pt>
                <c:pt idx="824">
                  <c:v>933.89394145974813</c:v>
                </c:pt>
                <c:pt idx="825">
                  <c:v>933.38990073096875</c:v>
                </c:pt>
                <c:pt idx="826">
                  <c:v>945.20431634656666</c:v>
                </c:pt>
                <c:pt idx="827">
                  <c:v>942.43258608094845</c:v>
                </c:pt>
                <c:pt idx="828">
                  <c:v>945.57927863514635</c:v>
                </c:pt>
                <c:pt idx="829">
                  <c:v>943.09801012731043</c:v>
                </c:pt>
                <c:pt idx="830">
                  <c:v>950.50034126675416</c:v>
                </c:pt>
                <c:pt idx="831">
                  <c:v>937.26281821428961</c:v>
                </c:pt>
                <c:pt idx="832">
                  <c:v>939.44798219100119</c:v>
                </c:pt>
                <c:pt idx="833">
                  <c:v>948.78028288276164</c:v>
                </c:pt>
                <c:pt idx="834">
                  <c:v>961.51559910778326</c:v>
                </c:pt>
                <c:pt idx="835">
                  <c:v>977.5142722258496</c:v>
                </c:pt>
                <c:pt idx="836">
                  <c:v>980.8584618470195</c:v>
                </c:pt>
                <c:pt idx="837">
                  <c:v>980.84985661767269</c:v>
                </c:pt>
                <c:pt idx="838">
                  <c:v>984.83548849850104</c:v>
                </c:pt>
                <c:pt idx="839">
                  <c:v>993.09227659126543</c:v>
                </c:pt>
                <c:pt idx="840">
                  <c:v>988.57283835227872</c:v>
                </c:pt>
                <c:pt idx="841">
                  <c:v>988.20492953037672</c:v>
                </c:pt>
                <c:pt idx="842">
                  <c:v>977.91462699446856</c:v>
                </c:pt>
                <c:pt idx="843">
                  <c:v>965.36792046840526</c:v>
                </c:pt>
                <c:pt idx="844">
                  <c:v>961.71549435342547</c:v>
                </c:pt>
                <c:pt idx="845">
                  <c:v>791.11981425001272</c:v>
                </c:pt>
                <c:pt idx="846">
                  <c:v>788.85409909709574</c:v>
                </c:pt>
                <c:pt idx="847">
                  <c:v>800.78385370510091</c:v>
                </c:pt>
                <c:pt idx="848">
                  <c:v>802.44688793407408</c:v>
                </c:pt>
                <c:pt idx="849">
                  <c:v>796.54452028878575</c:v>
                </c:pt>
                <c:pt idx="850">
                  <c:v>788.59620342565358</c:v>
                </c:pt>
                <c:pt idx="851">
                  <c:v>786.52067477595972</c:v>
                </c:pt>
                <c:pt idx="852">
                  <c:v>789.73859343620416</c:v>
                </c:pt>
                <c:pt idx="853">
                  <c:v>801.51005186594966</c:v>
                </c:pt>
                <c:pt idx="854">
                  <c:v>812.31590360831012</c:v>
                </c:pt>
                <c:pt idx="855">
                  <c:v>813.17567139110668</c:v>
                </c:pt>
                <c:pt idx="856">
                  <c:v>813.10357152597226</c:v>
                </c:pt>
                <c:pt idx="857">
                  <c:v>813.73606297107756</c:v>
                </c:pt>
                <c:pt idx="858">
                  <c:v>813.59475185720044</c:v>
                </c:pt>
                <c:pt idx="859">
                  <c:v>822.02916508671137</c:v>
                </c:pt>
                <c:pt idx="860">
                  <c:v>830.72829112234876</c:v>
                </c:pt>
                <c:pt idx="861">
                  <c:v>835.89336831984463</c:v>
                </c:pt>
                <c:pt idx="862">
                  <c:v>831.22917720465261</c:v>
                </c:pt>
                <c:pt idx="863">
                  <c:v>834.41566771855662</c:v>
                </c:pt>
                <c:pt idx="864">
                  <c:v>825.39948714777711</c:v>
                </c:pt>
                <c:pt idx="865">
                  <c:v>833.45710925516755</c:v>
                </c:pt>
                <c:pt idx="866">
                  <c:v>833.8670616934636</c:v>
                </c:pt>
                <c:pt idx="867">
                  <c:v>832.39259634253415</c:v>
                </c:pt>
                <c:pt idx="868">
                  <c:v>818.80258057729179</c:v>
                </c:pt>
                <c:pt idx="869">
                  <c:v>821.20810476356246</c:v>
                </c:pt>
                <c:pt idx="870">
                  <c:v>818.73949319529913</c:v>
                </c:pt>
                <c:pt idx="871">
                  <c:v>823.30755115697877</c:v>
                </c:pt>
                <c:pt idx="872">
                  <c:v>824.42151718223613</c:v>
                </c:pt>
                <c:pt idx="873">
                  <c:v>829.80185407323415</c:v>
                </c:pt>
                <c:pt idx="874">
                  <c:v>836.38778390143113</c:v>
                </c:pt>
                <c:pt idx="875">
                  <c:v>837.14194386895065</c:v>
                </c:pt>
                <c:pt idx="876">
                  <c:v>832.36486562517473</c:v>
                </c:pt>
                <c:pt idx="877">
                  <c:v>826.87060170369205</c:v>
                </c:pt>
                <c:pt idx="878">
                  <c:v>824.92887376525732</c:v>
                </c:pt>
                <c:pt idx="879">
                  <c:v>812.24091512678433</c:v>
                </c:pt>
                <c:pt idx="880">
                  <c:v>814.60091471872329</c:v>
                </c:pt>
                <c:pt idx="881">
                  <c:v>815.01398686272239</c:v>
                </c:pt>
                <c:pt idx="882">
                  <c:v>815.33173466579854</c:v>
                </c:pt>
                <c:pt idx="883">
                  <c:v>804.89862998261026</c:v>
                </c:pt>
                <c:pt idx="884">
                  <c:v>795.50912462937993</c:v>
                </c:pt>
                <c:pt idx="885">
                  <c:v>980.52364945770853</c:v>
                </c:pt>
                <c:pt idx="886">
                  <c:v>984.31949441752101</c:v>
                </c:pt>
                <c:pt idx="887">
                  <c:v>999.33118136285827</c:v>
                </c:pt>
                <c:pt idx="888">
                  <c:v>979.8534123653958</c:v>
                </c:pt>
                <c:pt idx="889">
                  <c:v>981.0967464604305</c:v>
                </c:pt>
                <c:pt idx="890">
                  <c:v>957.27646114790593</c:v>
                </c:pt>
                <c:pt idx="891">
                  <c:v>971.6542278125404</c:v>
                </c:pt>
                <c:pt idx="892">
                  <c:v>985.73511192372951</c:v>
                </c:pt>
                <c:pt idx="893">
                  <c:v>979.72955136970188</c:v>
                </c:pt>
                <c:pt idx="894">
                  <c:v>993.14005075926275</c:v>
                </c:pt>
                <c:pt idx="895">
                  <c:v>995.62258532849887</c:v>
                </c:pt>
                <c:pt idx="896">
                  <c:v>992.58452164508356</c:v>
                </c:pt>
                <c:pt idx="897">
                  <c:v>1004.2227311022183</c:v>
                </c:pt>
                <c:pt idx="898">
                  <c:v>1006.797533993634</c:v>
                </c:pt>
                <c:pt idx="899">
                  <c:v>1015.0568036778928</c:v>
                </c:pt>
                <c:pt idx="900">
                  <c:v>1010.7342173204214</c:v>
                </c:pt>
                <c:pt idx="901">
                  <c:v>1014.3653079641498</c:v>
                </c:pt>
                <c:pt idx="902">
                  <c:v>1012.3128175909284</c:v>
                </c:pt>
                <c:pt idx="903">
                  <c:v>997.27293344633279</c:v>
                </c:pt>
                <c:pt idx="904">
                  <c:v>1005.0028044052535</c:v>
                </c:pt>
                <c:pt idx="905">
                  <c:v>1028.4748321625434</c:v>
                </c:pt>
                <c:pt idx="906">
                  <c:v>1033.8321523922664</c:v>
                </c:pt>
                <c:pt idx="907">
                  <c:v>1026.2940519141634</c:v>
                </c:pt>
                <c:pt idx="908">
                  <c:v>1035.2864487791326</c:v>
                </c:pt>
                <c:pt idx="909">
                  <c:v>1032.496992862998</c:v>
                </c:pt>
                <c:pt idx="910">
                  <c:v>1027.231940955455</c:v>
                </c:pt>
                <c:pt idx="911">
                  <c:v>1022.9478858493258</c:v>
                </c:pt>
                <c:pt idx="912">
                  <c:v>1038.3910932838326</c:v>
                </c:pt>
                <c:pt idx="913">
                  <c:v>1035.8698798339392</c:v>
                </c:pt>
                <c:pt idx="914">
                  <c:v>1023.3194688364077</c:v>
                </c:pt>
                <c:pt idx="915">
                  <c:v>1034.7617741918905</c:v>
                </c:pt>
                <c:pt idx="916">
                  <c:v>1034.9306621288081</c:v>
                </c:pt>
                <c:pt idx="917">
                  <c:v>1037.6789294659218</c:v>
                </c:pt>
                <c:pt idx="918">
                  <c:v>1046.1050202766812</c:v>
                </c:pt>
                <c:pt idx="919">
                  <c:v>1046.5110008942715</c:v>
                </c:pt>
                <c:pt idx="920">
                  <c:v>1052.3281864417374</c:v>
                </c:pt>
                <c:pt idx="921">
                  <c:v>1051.872011856881</c:v>
                </c:pt>
                <c:pt idx="922">
                  <c:v>1053.2381735424017</c:v>
                </c:pt>
                <c:pt idx="923">
                  <c:v>1051.7790053881242</c:v>
                </c:pt>
                <c:pt idx="924">
                  <c:v>1040.4708950804195</c:v>
                </c:pt>
                <c:pt idx="925">
                  <c:v>1029.9534873864654</c:v>
                </c:pt>
                <c:pt idx="926">
                  <c:v>1023.3314268109622</c:v>
                </c:pt>
                <c:pt idx="927">
                  <c:v>1018.5004050909523</c:v>
                </c:pt>
                <c:pt idx="928">
                  <c:v>1012.1203089635327</c:v>
                </c:pt>
                <c:pt idx="929">
                  <c:v>1019.1231055436781</c:v>
                </c:pt>
                <c:pt idx="930">
                  <c:v>1028.9485746359426</c:v>
                </c:pt>
                <c:pt idx="931">
                  <c:v>1030.873808539214</c:v>
                </c:pt>
                <c:pt idx="932">
                  <c:v>1014.9020881552618</c:v>
                </c:pt>
                <c:pt idx="933">
                  <c:v>1016.6597627854552</c:v>
                </c:pt>
                <c:pt idx="934">
                  <c:v>1016.5481550229467</c:v>
                </c:pt>
                <c:pt idx="935">
                  <c:v>1016.3422121278415</c:v>
                </c:pt>
                <c:pt idx="936">
                  <c:v>1008.1654672309404</c:v>
                </c:pt>
                <c:pt idx="937">
                  <c:v>1014.4022152930216</c:v>
                </c:pt>
                <c:pt idx="938">
                  <c:v>1006.4209316098257</c:v>
                </c:pt>
                <c:pt idx="939">
                  <c:v>997.61499057031733</c:v>
                </c:pt>
                <c:pt idx="940">
                  <c:v>995.31167799008244</c:v>
                </c:pt>
                <c:pt idx="941">
                  <c:v>991.06231577309302</c:v>
                </c:pt>
                <c:pt idx="942">
                  <c:v>1001.5620079491885</c:v>
                </c:pt>
                <c:pt idx="943">
                  <c:v>997.91600674459607</c:v>
                </c:pt>
                <c:pt idx="944">
                  <c:v>1010.5532237796339</c:v>
                </c:pt>
                <c:pt idx="945">
                  <c:v>1005.7912925792718</c:v>
                </c:pt>
                <c:pt idx="946">
                  <c:v>998.89508436490848</c:v>
                </c:pt>
                <c:pt idx="947">
                  <c:v>990.96960456296699</c:v>
                </c:pt>
                <c:pt idx="948">
                  <c:v>988.71648594999795</c:v>
                </c:pt>
                <c:pt idx="949">
                  <c:v>978.34877438194803</c:v>
                </c:pt>
                <c:pt idx="950">
                  <c:v>975.0111708174087</c:v>
                </c:pt>
                <c:pt idx="951">
                  <c:v>981.77849863935148</c:v>
                </c:pt>
                <c:pt idx="952">
                  <c:v>986.5334912618855</c:v>
                </c:pt>
                <c:pt idx="953">
                  <c:v>981.56635531299617</c:v>
                </c:pt>
                <c:pt idx="954">
                  <c:v>965.96887524380475</c:v>
                </c:pt>
                <c:pt idx="955">
                  <c:v>966.15547869858074</c:v>
                </c:pt>
                <c:pt idx="956">
                  <c:v>969.0149109102565</c:v>
                </c:pt>
                <c:pt idx="957">
                  <c:v>975.78386265466975</c:v>
                </c:pt>
                <c:pt idx="958">
                  <c:v>982.21208593893823</c:v>
                </c:pt>
                <c:pt idx="959">
                  <c:v>983.4535008528718</c:v>
                </c:pt>
                <c:pt idx="960">
                  <c:v>986.93046649123107</c:v>
                </c:pt>
                <c:pt idx="961">
                  <c:v>988.53062064179915</c:v>
                </c:pt>
                <c:pt idx="962">
                  <c:v>999.76240659339703</c:v>
                </c:pt>
                <c:pt idx="963">
                  <c:v>999.66999064190179</c:v>
                </c:pt>
                <c:pt idx="964">
                  <c:v>1005.1978227310127</c:v>
                </c:pt>
                <c:pt idx="965">
                  <c:v>1001.2429809984202</c:v>
                </c:pt>
                <c:pt idx="966">
                  <c:v>996.63679872589762</c:v>
                </c:pt>
                <c:pt idx="967">
                  <c:v>999.78115551646397</c:v>
                </c:pt>
                <c:pt idx="968">
                  <c:v>1004.9230845748904</c:v>
                </c:pt>
                <c:pt idx="969">
                  <c:v>995.97984827197854</c:v>
                </c:pt>
                <c:pt idx="970">
                  <c:v>864.58708550572896</c:v>
                </c:pt>
                <c:pt idx="971">
                  <c:v>869.20954337684896</c:v>
                </c:pt>
                <c:pt idx="972">
                  <c:v>866.92317044576805</c:v>
                </c:pt>
                <c:pt idx="973">
                  <c:v>862.04785174536835</c:v>
                </c:pt>
                <c:pt idx="974">
                  <c:v>858.94850405201578</c:v>
                </c:pt>
                <c:pt idx="975">
                  <c:v>868.1321968621038</c:v>
                </c:pt>
                <c:pt idx="976">
                  <c:v>870.84080563517364</c:v>
                </c:pt>
                <c:pt idx="977">
                  <c:v>861.97676230762181</c:v>
                </c:pt>
                <c:pt idx="978">
                  <c:v>861.72719031354029</c:v>
                </c:pt>
                <c:pt idx="979">
                  <c:v>860.18864790907344</c:v>
                </c:pt>
                <c:pt idx="980">
                  <c:v>858.55561473948796</c:v>
                </c:pt>
                <c:pt idx="981">
                  <c:v>860.28503607911409</c:v>
                </c:pt>
                <c:pt idx="982">
                  <c:v>853.2685591710017</c:v>
                </c:pt>
                <c:pt idx="983">
                  <c:v>851.91444452495898</c:v>
                </c:pt>
                <c:pt idx="984">
                  <c:v>846.12229976622029</c:v>
                </c:pt>
                <c:pt idx="985">
                  <c:v>842.69672491993515</c:v>
                </c:pt>
                <c:pt idx="986">
                  <c:v>842.16861388329539</c:v>
                </c:pt>
                <c:pt idx="987">
                  <c:v>841.79571056928012</c:v>
                </c:pt>
                <c:pt idx="988">
                  <c:v>843.56130909608669</c:v>
                </c:pt>
                <c:pt idx="989">
                  <c:v>856.04370361000485</c:v>
                </c:pt>
                <c:pt idx="990">
                  <c:v>871.9659667539546</c:v>
                </c:pt>
                <c:pt idx="991">
                  <c:v>871.89829264506795</c:v>
                </c:pt>
                <c:pt idx="992">
                  <c:v>879.07174818706528</c:v>
                </c:pt>
                <c:pt idx="993">
                  <c:v>758.25801710863925</c:v>
                </c:pt>
                <c:pt idx="994">
                  <c:v>756.00155955758305</c:v>
                </c:pt>
                <c:pt idx="995">
                  <c:v>756.43747609944978</c:v>
                </c:pt>
                <c:pt idx="996">
                  <c:v>749.46654002390346</c:v>
                </c:pt>
                <c:pt idx="997">
                  <c:v>747.42370899449656</c:v>
                </c:pt>
                <c:pt idx="998">
                  <c:v>738.02107143483715</c:v>
                </c:pt>
                <c:pt idx="999">
                  <c:v>736.80258874384822</c:v>
                </c:pt>
                <c:pt idx="1000">
                  <c:v>737.33204913734073</c:v>
                </c:pt>
                <c:pt idx="1001">
                  <c:v>739.23703184143267</c:v>
                </c:pt>
                <c:pt idx="1002">
                  <c:v>731.28887506033334</c:v>
                </c:pt>
                <c:pt idx="1003">
                  <c:v>727.7510970375364</c:v>
                </c:pt>
                <c:pt idx="1004">
                  <c:v>728.37179832733887</c:v>
                </c:pt>
                <c:pt idx="1005">
                  <c:v>719.39005326772553</c:v>
                </c:pt>
                <c:pt idx="1006">
                  <c:v>723.53690813920866</c:v>
                </c:pt>
                <c:pt idx="1007">
                  <c:v>727.50468081877546</c:v>
                </c:pt>
                <c:pt idx="1008">
                  <c:v>735.00058104172183</c:v>
                </c:pt>
                <c:pt idx="1009">
                  <c:v>732.02812371661571</c:v>
                </c:pt>
                <c:pt idx="1010">
                  <c:v>628.53883372059261</c:v>
                </c:pt>
                <c:pt idx="1011">
                  <c:v>634.30876914620899</c:v>
                </c:pt>
                <c:pt idx="1012">
                  <c:v>636.68939826784924</c:v>
                </c:pt>
                <c:pt idx="1013">
                  <c:v>642.37573332082309</c:v>
                </c:pt>
                <c:pt idx="1014">
                  <c:v>647.54838843173536</c:v>
                </c:pt>
                <c:pt idx="1015">
                  <c:v>644.35383514032617</c:v>
                </c:pt>
                <c:pt idx="1016">
                  <c:v>643.50046971122936</c:v>
                </c:pt>
                <c:pt idx="1017">
                  <c:v>644.53047159358459</c:v>
                </c:pt>
                <c:pt idx="1018">
                  <c:v>640.91555751196915</c:v>
                </c:pt>
                <c:pt idx="1019">
                  <c:v>649.36419607409948</c:v>
                </c:pt>
                <c:pt idx="1020">
                  <c:v>657.11808345816223</c:v>
                </c:pt>
                <c:pt idx="1021">
                  <c:v>653.0392156155043</c:v>
                </c:pt>
                <c:pt idx="1022">
                  <c:v>653.00486963848175</c:v>
                </c:pt>
                <c:pt idx="1023">
                  <c:v>651.46703795300834</c:v>
                </c:pt>
                <c:pt idx="1024">
                  <c:v>648.87108597541953</c:v>
                </c:pt>
                <c:pt idx="1025">
                  <c:v>609.7405568802767</c:v>
                </c:pt>
                <c:pt idx="1026">
                  <c:v>609.71544050122145</c:v>
                </c:pt>
                <c:pt idx="1027">
                  <c:v>611.33957321256776</c:v>
                </c:pt>
                <c:pt idx="1028">
                  <c:v>612.31902229437435</c:v>
                </c:pt>
                <c:pt idx="1029">
                  <c:v>610.10600019553272</c:v>
                </c:pt>
                <c:pt idx="1030">
                  <c:v>614.53509423924413</c:v>
                </c:pt>
                <c:pt idx="1031">
                  <c:v>610.87832885148612</c:v>
                </c:pt>
                <c:pt idx="1032">
                  <c:v>609.91089975108457</c:v>
                </c:pt>
                <c:pt idx="1033">
                  <c:v>616.52215862794105</c:v>
                </c:pt>
                <c:pt idx="1034">
                  <c:v>620.2679077586381</c:v>
                </c:pt>
                <c:pt idx="1035">
                  <c:v>616.77924270784388</c:v>
                </c:pt>
                <c:pt idx="1036">
                  <c:v>610.53764310987049</c:v>
                </c:pt>
                <c:pt idx="1037">
                  <c:v>614.17288017272381</c:v>
                </c:pt>
                <c:pt idx="1038">
                  <c:v>609.43655899235262</c:v>
                </c:pt>
                <c:pt idx="1039">
                  <c:v>608.55551229563093</c:v>
                </c:pt>
                <c:pt idx="1040">
                  <c:v>611.56095615367042</c:v>
                </c:pt>
                <c:pt idx="1041">
                  <c:v>617.01318383847411</c:v>
                </c:pt>
                <c:pt idx="1042">
                  <c:v>618.77420081567232</c:v>
                </c:pt>
                <c:pt idx="1043">
                  <c:v>617.18774267290917</c:v>
                </c:pt>
                <c:pt idx="1044">
                  <c:v>621.10814033939505</c:v>
                </c:pt>
                <c:pt idx="1045">
                  <c:v>622.04148292536411</c:v>
                </c:pt>
                <c:pt idx="1046">
                  <c:v>624.8410621765031</c:v>
                </c:pt>
                <c:pt idx="1047">
                  <c:v>628.53837257616499</c:v>
                </c:pt>
                <c:pt idx="1048">
                  <c:v>628.596678456115</c:v>
                </c:pt>
                <c:pt idx="1049">
                  <c:v>634.19144159205814</c:v>
                </c:pt>
                <c:pt idx="1050">
                  <c:v>633.10766983581777</c:v>
                </c:pt>
                <c:pt idx="1051">
                  <c:v>636.87799713744766</c:v>
                </c:pt>
                <c:pt idx="1052">
                  <c:v>635.4178385007915</c:v>
                </c:pt>
                <c:pt idx="1053">
                  <c:v>639.17946477110604</c:v>
                </c:pt>
                <c:pt idx="1054">
                  <c:v>638.83635709293844</c:v>
                </c:pt>
                <c:pt idx="1055">
                  <c:v>637.10736349903573</c:v>
                </c:pt>
                <c:pt idx="1056">
                  <c:v>635.76327841415707</c:v>
                </c:pt>
                <c:pt idx="1057">
                  <c:v>632.06650622261793</c:v>
                </c:pt>
                <c:pt idx="1058">
                  <c:v>634.88456395263324</c:v>
                </c:pt>
                <c:pt idx="1059">
                  <c:v>632.4417269854348</c:v>
                </c:pt>
                <c:pt idx="1060">
                  <c:v>633.13646397037769</c:v>
                </c:pt>
                <c:pt idx="1061">
                  <c:v>635.60953029379641</c:v>
                </c:pt>
                <c:pt idx="1062">
                  <c:v>633.21450414815695</c:v>
                </c:pt>
                <c:pt idx="1063">
                  <c:v>627.96042675382955</c:v>
                </c:pt>
                <c:pt idx="1064">
                  <c:v>632.12328717955381</c:v>
                </c:pt>
                <c:pt idx="1065">
                  <c:v>633.82348663889661</c:v>
                </c:pt>
                <c:pt idx="1066">
                  <c:v>633.63861214877807</c:v>
                </c:pt>
                <c:pt idx="1067">
                  <c:v>630.95223600609609</c:v>
                </c:pt>
                <c:pt idx="1068">
                  <c:v>625.02853800588093</c:v>
                </c:pt>
                <c:pt idx="1069">
                  <c:v>622.01905758692192</c:v>
                </c:pt>
                <c:pt idx="1070">
                  <c:v>623.07017805039015</c:v>
                </c:pt>
                <c:pt idx="1071">
                  <c:v>623.57322324232825</c:v>
                </c:pt>
                <c:pt idx="1072">
                  <c:v>628.05775272266919</c:v>
                </c:pt>
                <c:pt idx="1073">
                  <c:v>626.91011360254515</c:v>
                </c:pt>
                <c:pt idx="1074">
                  <c:v>625.62271977324849</c:v>
                </c:pt>
                <c:pt idx="1075">
                  <c:v>629.79598555601024</c:v>
                </c:pt>
                <c:pt idx="1076">
                  <c:v>631.19747950730118</c:v>
                </c:pt>
                <c:pt idx="1077">
                  <c:v>632.67360498492826</c:v>
                </c:pt>
                <c:pt idx="1078">
                  <c:v>631.51502229964444</c:v>
                </c:pt>
                <c:pt idx="1079">
                  <c:v>632.74393084628332</c:v>
                </c:pt>
                <c:pt idx="1080">
                  <c:v>637.57784709955558</c:v>
                </c:pt>
                <c:pt idx="1081">
                  <c:v>637.47226860616922</c:v>
                </c:pt>
                <c:pt idx="1082">
                  <c:v>634.99857437327398</c:v>
                </c:pt>
                <c:pt idx="1083">
                  <c:v>638.76504451669189</c:v>
                </c:pt>
                <c:pt idx="1084">
                  <c:v>640.26036608402546</c:v>
                </c:pt>
                <c:pt idx="1085">
                  <c:v>643.17709530318723</c:v>
                </c:pt>
                <c:pt idx="1086">
                  <c:v>644.37066151644103</c:v>
                </c:pt>
                <c:pt idx="1087">
                  <c:v>642.87139308954147</c:v>
                </c:pt>
                <c:pt idx="1088">
                  <c:v>640.47421411141158</c:v>
                </c:pt>
                <c:pt idx="1089">
                  <c:v>643.42538865042047</c:v>
                </c:pt>
                <c:pt idx="1090">
                  <c:v>643.06927427595645</c:v>
                </c:pt>
                <c:pt idx="1091">
                  <c:v>637.92095477772295</c:v>
                </c:pt>
                <c:pt idx="1092">
                  <c:v>635.6916967338492</c:v>
                </c:pt>
                <c:pt idx="1093">
                  <c:v>638.51800698841134</c:v>
                </c:pt>
                <c:pt idx="1094">
                  <c:v>645.06396327972368</c:v>
                </c:pt>
                <c:pt idx="1095">
                  <c:v>646.54269009661016</c:v>
                </c:pt>
                <c:pt idx="1096">
                  <c:v>649.21238178749127</c:v>
                </c:pt>
                <c:pt idx="1097">
                  <c:v>650.38047281627462</c:v>
                </c:pt>
                <c:pt idx="1098">
                  <c:v>651.99823673150331</c:v>
                </c:pt>
                <c:pt idx="1099">
                  <c:v>654.63375220659816</c:v>
                </c:pt>
                <c:pt idx="1100">
                  <c:v>657.15382203939214</c:v>
                </c:pt>
                <c:pt idx="1101">
                  <c:v>654.65294829630488</c:v>
                </c:pt>
                <c:pt idx="1102">
                  <c:v>655.23528948497517</c:v>
                </c:pt>
                <c:pt idx="1103">
                  <c:v>652.00675836011146</c:v>
                </c:pt>
                <c:pt idx="1104">
                  <c:v>652.45679005197189</c:v>
                </c:pt>
                <c:pt idx="1105">
                  <c:v>651.10938601700377</c:v>
                </c:pt>
                <c:pt idx="1106">
                  <c:v>648.38928216530439</c:v>
                </c:pt>
                <c:pt idx="1107">
                  <c:v>648.49746199795004</c:v>
                </c:pt>
                <c:pt idx="1108">
                  <c:v>645.41290154588626</c:v>
                </c:pt>
                <c:pt idx="1109">
                  <c:v>649.08787630845939</c:v>
                </c:pt>
                <c:pt idx="1110">
                  <c:v>648.05003164534889</c:v>
                </c:pt>
                <c:pt idx="1111">
                  <c:v>644.5224362070187</c:v>
                </c:pt>
                <c:pt idx="1112">
                  <c:v>641.0474057619972</c:v>
                </c:pt>
                <c:pt idx="1113">
                  <c:v>641.14607725114342</c:v>
                </c:pt>
                <c:pt idx="1114">
                  <c:v>641.68894984415499</c:v>
                </c:pt>
                <c:pt idx="1115">
                  <c:v>643.38026886947443</c:v>
                </c:pt>
                <c:pt idx="1116">
                  <c:v>634.91856076571173</c:v>
                </c:pt>
                <c:pt idx="1117">
                  <c:v>636.57166701432561</c:v>
                </c:pt>
                <c:pt idx="1118">
                  <c:v>632.46046640394593</c:v>
                </c:pt>
                <c:pt idx="1119">
                  <c:v>633.07088206377045</c:v>
                </c:pt>
                <c:pt idx="1120">
                  <c:v>631.73996852406867</c:v>
                </c:pt>
                <c:pt idx="1121">
                  <c:v>636.47102226156255</c:v>
                </c:pt>
                <c:pt idx="1122">
                  <c:v>638.84018308443342</c:v>
                </c:pt>
                <c:pt idx="1123">
                  <c:v>639.49713108365256</c:v>
                </c:pt>
                <c:pt idx="1124">
                  <c:v>640.01510249588057</c:v>
                </c:pt>
                <c:pt idx="1125">
                  <c:v>635.36683200599464</c:v>
                </c:pt>
                <c:pt idx="1126">
                  <c:v>633.8945487875618</c:v>
                </c:pt>
                <c:pt idx="1127">
                  <c:v>630.17488652592954</c:v>
                </c:pt>
                <c:pt idx="1128">
                  <c:v>625.53760653144332</c:v>
                </c:pt>
                <c:pt idx="1129">
                  <c:v>625.82978629122567</c:v>
                </c:pt>
                <c:pt idx="1130">
                  <c:v>737.22581096716272</c:v>
                </c:pt>
                <c:pt idx="1131">
                  <c:v>744.21009283395711</c:v>
                </c:pt>
                <c:pt idx="1132">
                  <c:v>741.85396004209906</c:v>
                </c:pt>
                <c:pt idx="1133">
                  <c:v>742.22981828443574</c:v>
                </c:pt>
                <c:pt idx="1134">
                  <c:v>743.06597773264559</c:v>
                </c:pt>
                <c:pt idx="1135">
                  <c:v>618.46135595078795</c:v>
                </c:pt>
                <c:pt idx="1136">
                  <c:v>615.26271621953265</c:v>
                </c:pt>
                <c:pt idx="1137">
                  <c:v>614.99141429847771</c:v>
                </c:pt>
                <c:pt idx="1138">
                  <c:v>550.77920604558312</c:v>
                </c:pt>
                <c:pt idx="1139">
                  <c:v>552.9025827793696</c:v>
                </c:pt>
                <c:pt idx="1140">
                  <c:v>536.03706860973693</c:v>
                </c:pt>
                <c:pt idx="1141">
                  <c:v>535.88285678975387</c:v>
                </c:pt>
                <c:pt idx="1142">
                  <c:v>538.08773265867137</c:v>
                </c:pt>
                <c:pt idx="1143">
                  <c:v>537.62627438818788</c:v>
                </c:pt>
                <c:pt idx="1144">
                  <c:v>543.41836047573281</c:v>
                </c:pt>
                <c:pt idx="1145">
                  <c:v>544.0061704155155</c:v>
                </c:pt>
                <c:pt idx="1146">
                  <c:v>541.6467688094242</c:v>
                </c:pt>
                <c:pt idx="1147">
                  <c:v>541.20854041106031</c:v>
                </c:pt>
                <c:pt idx="1148">
                  <c:v>538.09887671894478</c:v>
                </c:pt>
                <c:pt idx="1149">
                  <c:v>536.39493420725478</c:v>
                </c:pt>
                <c:pt idx="1150">
                  <c:v>535.02578437955822</c:v>
                </c:pt>
                <c:pt idx="1151">
                  <c:v>532.47975900353333</c:v>
                </c:pt>
                <c:pt idx="1152">
                  <c:v>534.63542835279213</c:v>
                </c:pt>
                <c:pt idx="1153">
                  <c:v>543.12531877811625</c:v>
                </c:pt>
                <c:pt idx="1154">
                  <c:v>541.6343690803875</c:v>
                </c:pt>
                <c:pt idx="1155">
                  <c:v>546.12330642960262</c:v>
                </c:pt>
                <c:pt idx="1156">
                  <c:v>545.36009525945781</c:v>
                </c:pt>
                <c:pt idx="1157">
                  <c:v>540.9999424377703</c:v>
                </c:pt>
                <c:pt idx="1158">
                  <c:v>542.6436128488258</c:v>
                </c:pt>
                <c:pt idx="1159">
                  <c:v>547.98303034722994</c:v>
                </c:pt>
                <c:pt idx="1160">
                  <c:v>550.29620764697506</c:v>
                </c:pt>
                <c:pt idx="1161">
                  <c:v>549.46581819799792</c:v>
                </c:pt>
                <c:pt idx="1162">
                  <c:v>552.86020478217358</c:v>
                </c:pt>
                <c:pt idx="1163">
                  <c:v>551.62117363006575</c:v>
                </c:pt>
                <c:pt idx="1164">
                  <c:v>550.89367054037496</c:v>
                </c:pt>
                <c:pt idx="1165">
                  <c:v>550.14011232384735</c:v>
                </c:pt>
                <c:pt idx="1166">
                  <c:v>548.43020538553185</c:v>
                </c:pt>
                <c:pt idx="1167">
                  <c:v>550.02820084532527</c:v>
                </c:pt>
                <c:pt idx="1168">
                  <c:v>547.30693119753334</c:v>
                </c:pt>
                <c:pt idx="1169">
                  <c:v>551.42434755143097</c:v>
                </c:pt>
                <c:pt idx="1170">
                  <c:v>552.16613387330347</c:v>
                </c:pt>
                <c:pt idx="1171">
                  <c:v>553.3950411960077</c:v>
                </c:pt>
                <c:pt idx="1172">
                  <c:v>556.32734167531828</c:v>
                </c:pt>
                <c:pt idx="1173">
                  <c:v>557.01128875478491</c:v>
                </c:pt>
                <c:pt idx="1174">
                  <c:v>561.00980897266504</c:v>
                </c:pt>
                <c:pt idx="1175">
                  <c:v>559.94468794426314</c:v>
                </c:pt>
                <c:pt idx="1176">
                  <c:v>559.64536790283069</c:v>
                </c:pt>
                <c:pt idx="1177">
                  <c:v>561.55680967764295</c:v>
                </c:pt>
                <c:pt idx="1178">
                  <c:v>560.42380405672964</c:v>
                </c:pt>
                <c:pt idx="1179">
                  <c:v>557.77410752844139</c:v>
                </c:pt>
                <c:pt idx="1180">
                  <c:v>553.78500482628556</c:v>
                </c:pt>
                <c:pt idx="1181">
                  <c:v>558.65189847323006</c:v>
                </c:pt>
                <c:pt idx="1182">
                  <c:v>519.45497972639509</c:v>
                </c:pt>
                <c:pt idx="1183">
                  <c:v>518.4433455541357</c:v>
                </c:pt>
                <c:pt idx="1184">
                  <c:v>520.29996013517939</c:v>
                </c:pt>
                <c:pt idx="1185">
                  <c:v>520.91849219577637</c:v>
                </c:pt>
                <c:pt idx="1186">
                  <c:v>521.44878723538034</c:v>
                </c:pt>
                <c:pt idx="1187">
                  <c:v>519.6103583552831</c:v>
                </c:pt>
                <c:pt idx="1188">
                  <c:v>519.65647729288366</c:v>
                </c:pt>
                <c:pt idx="1189">
                  <c:v>521.00040059284004</c:v>
                </c:pt>
                <c:pt idx="1190">
                  <c:v>525.2485803339739</c:v>
                </c:pt>
                <c:pt idx="1191">
                  <c:v>526.09057828780294</c:v>
                </c:pt>
                <c:pt idx="1192">
                  <c:v>525.39806679575508</c:v>
                </c:pt>
                <c:pt idx="1193">
                  <c:v>528.90339702462086</c:v>
                </c:pt>
                <c:pt idx="1194">
                  <c:v>528.95417150166384</c:v>
                </c:pt>
                <c:pt idx="1195">
                  <c:v>527.92995282434947</c:v>
                </c:pt>
                <c:pt idx="1196">
                  <c:v>529.39310157971181</c:v>
                </c:pt>
                <c:pt idx="1197">
                  <c:v>531.00755536695021</c:v>
                </c:pt>
                <c:pt idx="1198">
                  <c:v>529.52011051512306</c:v>
                </c:pt>
                <c:pt idx="1199">
                  <c:v>527.84178854616016</c:v>
                </c:pt>
                <c:pt idx="1200">
                  <c:v>529.1868029881731</c:v>
                </c:pt>
                <c:pt idx="1201">
                  <c:v>528.82119765634206</c:v>
                </c:pt>
                <c:pt idx="1202">
                  <c:v>532.47419577689436</c:v>
                </c:pt>
                <c:pt idx="1203">
                  <c:v>534.16488402250116</c:v>
                </c:pt>
                <c:pt idx="1204">
                  <c:v>472.41139859230594</c:v>
                </c:pt>
                <c:pt idx="1205">
                  <c:v>473.78275247947329</c:v>
                </c:pt>
                <c:pt idx="1206">
                  <c:v>474.68518932037159</c:v>
                </c:pt>
                <c:pt idx="1207">
                  <c:v>475.86263062719183</c:v>
                </c:pt>
                <c:pt idx="1208">
                  <c:v>472.1567958150564</c:v>
                </c:pt>
                <c:pt idx="1209">
                  <c:v>467.98429650902904</c:v>
                </c:pt>
                <c:pt idx="1210">
                  <c:v>467.86298047386333</c:v>
                </c:pt>
                <c:pt idx="1211">
                  <c:v>472.06566398174368</c:v>
                </c:pt>
                <c:pt idx="1212">
                  <c:v>476.76925077964745</c:v>
                </c:pt>
                <c:pt idx="1213">
                  <c:v>482.10303737401955</c:v>
                </c:pt>
                <c:pt idx="1214">
                  <c:v>481.07484375184083</c:v>
                </c:pt>
                <c:pt idx="1215">
                  <c:v>481.39135954014034</c:v>
                </c:pt>
                <c:pt idx="1216">
                  <c:v>481.03017885613514</c:v>
                </c:pt>
                <c:pt idx="1217">
                  <c:v>480.07284409587555</c:v>
                </c:pt>
                <c:pt idx="1218">
                  <c:v>480.85641052990326</c:v>
                </c:pt>
                <c:pt idx="1219">
                  <c:v>480.5528951867513</c:v>
                </c:pt>
                <c:pt idx="1220">
                  <c:v>484.89530130064998</c:v>
                </c:pt>
                <c:pt idx="1221">
                  <c:v>484.90160844730582</c:v>
                </c:pt>
                <c:pt idx="1222">
                  <c:v>484.64623336638402</c:v>
                </c:pt>
                <c:pt idx="1223">
                  <c:v>482.4876446027464</c:v>
                </c:pt>
                <c:pt idx="1224">
                  <c:v>482.4093201386633</c:v>
                </c:pt>
                <c:pt idx="1225">
                  <c:v>480.05347214543258</c:v>
                </c:pt>
                <c:pt idx="1226">
                  <c:v>483.3057716261024</c:v>
                </c:pt>
                <c:pt idx="1227">
                  <c:v>483.79901623804403</c:v>
                </c:pt>
                <c:pt idx="1228">
                  <c:v>486.29600272735865</c:v>
                </c:pt>
                <c:pt idx="1229">
                  <c:v>488.208226619583</c:v>
                </c:pt>
                <c:pt idx="1230">
                  <c:v>489.0707611040873</c:v>
                </c:pt>
                <c:pt idx="1231">
                  <c:v>490.17290280287364</c:v>
                </c:pt>
                <c:pt idx="1232">
                  <c:v>490.78778524317755</c:v>
                </c:pt>
                <c:pt idx="1233">
                  <c:v>488.31480452633861</c:v>
                </c:pt>
                <c:pt idx="1234">
                  <c:v>493.58770784789021</c:v>
                </c:pt>
                <c:pt idx="1235">
                  <c:v>498.74836970242359</c:v>
                </c:pt>
                <c:pt idx="1236">
                  <c:v>497.74842952291738</c:v>
                </c:pt>
                <c:pt idx="1237">
                  <c:v>495.43827616362165</c:v>
                </c:pt>
                <c:pt idx="1238">
                  <c:v>499.45953266718794</c:v>
                </c:pt>
                <c:pt idx="1239">
                  <c:v>500.10633699260711</c:v>
                </c:pt>
                <c:pt idx="1240">
                  <c:v>499.21496983767622</c:v>
                </c:pt>
                <c:pt idx="1241">
                  <c:v>502.86963953153219</c:v>
                </c:pt>
                <c:pt idx="1242">
                  <c:v>502.65339450333232</c:v>
                </c:pt>
                <c:pt idx="1243">
                  <c:v>502.2875799972943</c:v>
                </c:pt>
                <c:pt idx="1244">
                  <c:v>502.41436651680436</c:v>
                </c:pt>
                <c:pt idx="1245">
                  <c:v>508.47585624625236</c:v>
                </c:pt>
                <c:pt idx="1246">
                  <c:v>506.41438466938661</c:v>
                </c:pt>
                <c:pt idx="1247">
                  <c:v>509.81754080068157</c:v>
                </c:pt>
                <c:pt idx="1248">
                  <c:v>510.97126427554156</c:v>
                </c:pt>
                <c:pt idx="1249">
                  <c:v>510.03600150062539</c:v>
                </c:pt>
                <c:pt idx="1250">
                  <c:v>508.57659377748769</c:v>
                </c:pt>
                <c:pt idx="1251">
                  <c:v>512.45725536567147</c:v>
                </c:pt>
                <c:pt idx="1252">
                  <c:v>508.88411934671922</c:v>
                </c:pt>
                <c:pt idx="1253">
                  <c:v>582.81135411259288</c:v>
                </c:pt>
                <c:pt idx="1254">
                  <c:v>579.57492522225209</c:v>
                </c:pt>
                <c:pt idx="1255">
                  <c:v>578.335005292745</c:v>
                </c:pt>
                <c:pt idx="1256">
                  <c:v>587.75765339972759</c:v>
                </c:pt>
                <c:pt idx="1257">
                  <c:v>583.92282190551805</c:v>
                </c:pt>
                <c:pt idx="1258">
                  <c:v>583.40841867337235</c:v>
                </c:pt>
                <c:pt idx="1259">
                  <c:v>583.94326423049495</c:v>
                </c:pt>
                <c:pt idx="1260">
                  <c:v>583.91687504734296</c:v>
                </c:pt>
                <c:pt idx="1261">
                  <c:v>580.78548253951999</c:v>
                </c:pt>
                <c:pt idx="1262">
                  <c:v>576.75983123361698</c:v>
                </c:pt>
                <c:pt idx="1263">
                  <c:v>575.89813148404562</c:v>
                </c:pt>
                <c:pt idx="1264">
                  <c:v>576.46278566777096</c:v>
                </c:pt>
                <c:pt idx="1265">
                  <c:v>576.58930507544608</c:v>
                </c:pt>
                <c:pt idx="1266">
                  <c:v>581.30337955084337</c:v>
                </c:pt>
                <c:pt idx="1267">
                  <c:v>584.02258045140536</c:v>
                </c:pt>
                <c:pt idx="1268">
                  <c:v>582.77924107844751</c:v>
                </c:pt>
                <c:pt idx="1269">
                  <c:v>583.61507199495702</c:v>
                </c:pt>
                <c:pt idx="1270">
                  <c:v>592.68061126852524</c:v>
                </c:pt>
                <c:pt idx="1271">
                  <c:v>599.83943913970381</c:v>
                </c:pt>
                <c:pt idx="1272">
                  <c:v>602.43509406167823</c:v>
                </c:pt>
                <c:pt idx="1273">
                  <c:v>603.2275129135096</c:v>
                </c:pt>
                <c:pt idx="1274">
                  <c:v>608.72850539692615</c:v>
                </c:pt>
                <c:pt idx="1275">
                  <c:v>608.66279261409147</c:v>
                </c:pt>
                <c:pt idx="1276">
                  <c:v>607.26022611349549</c:v>
                </c:pt>
                <c:pt idx="1277">
                  <c:v>608.63045657276439</c:v>
                </c:pt>
                <c:pt idx="1278">
                  <c:v>610.46335259805562</c:v>
                </c:pt>
                <c:pt idx="1279">
                  <c:v>613.22730360638514</c:v>
                </c:pt>
                <c:pt idx="1280">
                  <c:v>611.98827570560422</c:v>
                </c:pt>
                <c:pt idx="1281">
                  <c:v>610.58570920500813</c:v>
                </c:pt>
                <c:pt idx="1282">
                  <c:v>613.27852092241824</c:v>
                </c:pt>
                <c:pt idx="1283">
                  <c:v>622.11503182051808</c:v>
                </c:pt>
                <c:pt idx="1284">
                  <c:v>629.26033058934843</c:v>
                </c:pt>
                <c:pt idx="1285">
                  <c:v>631.89434274655207</c:v>
                </c:pt>
                <c:pt idx="1286">
                  <c:v>633.71155393340655</c:v>
                </c:pt>
                <c:pt idx="1287">
                  <c:v>634.32333696816931</c:v>
                </c:pt>
                <c:pt idx="1288">
                  <c:v>635.35281245400529</c:v>
                </c:pt>
                <c:pt idx="1289">
                  <c:v>637.048707734088</c:v>
                </c:pt>
                <c:pt idx="1290">
                  <c:v>641.43748906730764</c:v>
                </c:pt>
                <c:pt idx="1291">
                  <c:v>639.70316221626854</c:v>
                </c:pt>
                <c:pt idx="1292">
                  <c:v>636.86948429583606</c:v>
                </c:pt>
                <c:pt idx="1293">
                  <c:v>646.8694979958932</c:v>
                </c:pt>
                <c:pt idx="1294">
                  <c:v>655.60543265510682</c:v>
                </c:pt>
                <c:pt idx="1295">
                  <c:v>659.03669548640914</c:v>
                </c:pt>
                <c:pt idx="1296">
                  <c:v>655.475865482617</c:v>
                </c:pt>
                <c:pt idx="1297">
                  <c:v>656.34276873309136</c:v>
                </c:pt>
                <c:pt idx="1298">
                  <c:v>665.97399162518809</c:v>
                </c:pt>
                <c:pt idx="1299">
                  <c:v>673.27295691488257</c:v>
                </c:pt>
                <c:pt idx="1300">
                  <c:v>683.63109067539949</c:v>
                </c:pt>
                <c:pt idx="1301">
                  <c:v>685.93634918898442</c:v>
                </c:pt>
                <c:pt idx="1302">
                  <c:v>676.90151674153572</c:v>
                </c:pt>
                <c:pt idx="1303">
                  <c:v>670.15985576827654</c:v>
                </c:pt>
                <c:pt idx="1304">
                  <c:v>667.05486364810042</c:v>
                </c:pt>
                <c:pt idx="1305">
                  <c:v>672.62668280846583</c:v>
                </c:pt>
                <c:pt idx="1306">
                  <c:v>680.28986578526406</c:v>
                </c:pt>
                <c:pt idx="1307">
                  <c:v>690.49415754435972</c:v>
                </c:pt>
                <c:pt idx="1308">
                  <c:v>690.75349338961928</c:v>
                </c:pt>
                <c:pt idx="1309">
                  <c:v>690.81201608036383</c:v>
                </c:pt>
                <c:pt idx="1310">
                  <c:v>695.90081266640198</c:v>
                </c:pt>
                <c:pt idx="1311">
                  <c:v>689.87351102147147</c:v>
                </c:pt>
                <c:pt idx="1312">
                  <c:v>697.03653536809043</c:v>
                </c:pt>
                <c:pt idx="1313">
                  <c:v>701.07008751474484</c:v>
                </c:pt>
                <c:pt idx="1314">
                  <c:v>693.02968180845551</c:v>
                </c:pt>
                <c:pt idx="1315">
                  <c:v>693.02968180845551</c:v>
                </c:pt>
                <c:pt idx="1316">
                  <c:v>696.06176919101142</c:v>
                </c:pt>
                <c:pt idx="1317">
                  <c:v>704.40366237994624</c:v>
                </c:pt>
                <c:pt idx="1318">
                  <c:v>706.32473664135011</c:v>
                </c:pt>
                <c:pt idx="1319">
                  <c:v>708.14819658459737</c:v>
                </c:pt>
                <c:pt idx="1320">
                  <c:v>708.84281884859661</c:v>
                </c:pt>
                <c:pt idx="1321">
                  <c:v>699.48806235841198</c:v>
                </c:pt>
                <c:pt idx="1322">
                  <c:v>707.4774423983921</c:v>
                </c:pt>
                <c:pt idx="1323">
                  <c:v>708.7228664576329</c:v>
                </c:pt>
                <c:pt idx="1324">
                  <c:v>709.27856426883227</c:v>
                </c:pt>
                <c:pt idx="1325">
                  <c:v>703.60086876338164</c:v>
                </c:pt>
                <c:pt idx="1326">
                  <c:v>773.77116632731406</c:v>
                </c:pt>
                <c:pt idx="1327">
                  <c:v>856.76294582252297</c:v>
                </c:pt>
                <c:pt idx="1328">
                  <c:v>871.94376950613378</c:v>
                </c:pt>
                <c:pt idx="1329">
                  <c:v>867.40576741934569</c:v>
                </c:pt>
                <c:pt idx="1330">
                  <c:v>854.71412800614326</c:v>
                </c:pt>
                <c:pt idx="1331">
                  <c:v>866.52299172455673</c:v>
                </c:pt>
                <c:pt idx="1332">
                  <c:v>866.28991948602072</c:v>
                </c:pt>
                <c:pt idx="1333">
                  <c:v>877.44236773463422</c:v>
                </c:pt>
                <c:pt idx="1334">
                  <c:v>901.61476040690889</c:v>
                </c:pt>
                <c:pt idx="1335">
                  <c:v>905.49410968604775</c:v>
                </c:pt>
                <c:pt idx="1336">
                  <c:v>908.27677431691643</c:v>
                </c:pt>
                <c:pt idx="1337">
                  <c:v>902.20561215017597</c:v>
                </c:pt>
                <c:pt idx="1338">
                  <c:v>908.97540737917268</c:v>
                </c:pt>
                <c:pt idx="1339">
                  <c:v>905.73866044050499</c:v>
                </c:pt>
                <c:pt idx="1340">
                  <c:v>909.3269612481497</c:v>
                </c:pt>
                <c:pt idx="1341">
                  <c:v>906.22017445584436</c:v>
                </c:pt>
                <c:pt idx="1342">
                  <c:v>890.94168611134455</c:v>
                </c:pt>
                <c:pt idx="1343">
                  <c:v>897.07500736006511</c:v>
                </c:pt>
                <c:pt idx="1344">
                  <c:v>890.53556065396231</c:v>
                </c:pt>
                <c:pt idx="1345">
                  <c:v>874.95366984201917</c:v>
                </c:pt>
                <c:pt idx="1346">
                  <c:v>889.33722304689832</c:v>
                </c:pt>
                <c:pt idx="1347">
                  <c:v>880.40382484230986</c:v>
                </c:pt>
                <c:pt idx="1348">
                  <c:v>886.57751544787209</c:v>
                </c:pt>
                <c:pt idx="1349">
                  <c:v>873.37109377827039</c:v>
                </c:pt>
                <c:pt idx="1350">
                  <c:v>862.63158027614486</c:v>
                </c:pt>
                <c:pt idx="1351">
                  <c:v>879.66200143201115</c:v>
                </c:pt>
                <c:pt idx="1352">
                  <c:v>877.09937411481872</c:v>
                </c:pt>
                <c:pt idx="1353">
                  <c:v>888.2372310296339</c:v>
                </c:pt>
                <c:pt idx="1354">
                  <c:v>888.75804437066984</c:v>
                </c:pt>
                <c:pt idx="1355">
                  <c:v>893.13019162995192</c:v>
                </c:pt>
                <c:pt idx="1356">
                  <c:v>890.97767806804666</c:v>
                </c:pt>
                <c:pt idx="1357">
                  <c:v>883.67393729759578</c:v>
                </c:pt>
                <c:pt idx="1358">
                  <c:v>881.15255481727297</c:v>
                </c:pt>
                <c:pt idx="1359">
                  <c:v>871.23161514122455</c:v>
                </c:pt>
                <c:pt idx="1360">
                  <c:v>878.83593738791751</c:v>
                </c:pt>
                <c:pt idx="1361">
                  <c:v>871.58394721467107</c:v>
                </c:pt>
                <c:pt idx="1362">
                  <c:v>868.26227871329797</c:v>
                </c:pt>
                <c:pt idx="1363">
                  <c:v>882.95361178575968</c:v>
                </c:pt>
                <c:pt idx="1364">
                  <c:v>887.98159086149008</c:v>
                </c:pt>
                <c:pt idx="1365">
                  <c:v>898.04980573334126</c:v>
                </c:pt>
                <c:pt idx="1366">
                  <c:v>895.69184619155783</c:v>
                </c:pt>
                <c:pt idx="1367">
                  <c:v>899.91525912165719</c:v>
                </c:pt>
                <c:pt idx="1368">
                  <c:v>891.65199224063929</c:v>
                </c:pt>
                <c:pt idx="1369">
                  <c:v>901.4065907113885</c:v>
                </c:pt>
                <c:pt idx="1370">
                  <c:v>912.09114352287406</c:v>
                </c:pt>
                <c:pt idx="1371">
                  <c:v>910.63784667657671</c:v>
                </c:pt>
                <c:pt idx="1372">
                  <c:v>907.10693844853824</c:v>
                </c:pt>
                <c:pt idx="1373">
                  <c:v>906.29527118712565</c:v>
                </c:pt>
                <c:pt idx="1374">
                  <c:v>909.32880948376408</c:v>
                </c:pt>
                <c:pt idx="1375">
                  <c:v>912.42285317788549</c:v>
                </c:pt>
                <c:pt idx="1376">
                  <c:v>912.38355385218927</c:v>
                </c:pt>
                <c:pt idx="1377">
                  <c:v>924.04669878373852</c:v>
                </c:pt>
                <c:pt idx="1378">
                  <c:v>927.61301531512731</c:v>
                </c:pt>
                <c:pt idx="1379">
                  <c:v>927.18334917255061</c:v>
                </c:pt>
                <c:pt idx="1380">
                  <c:v>852.2253731967005</c:v>
                </c:pt>
                <c:pt idx="1381">
                  <c:v>852.1891530933691</c:v>
                </c:pt>
                <c:pt idx="1382">
                  <c:v>851.46987484623457</c:v>
                </c:pt>
                <c:pt idx="1383">
                  <c:v>859.69846393114426</c:v>
                </c:pt>
                <c:pt idx="1384">
                  <c:v>859.95297641333445</c:v>
                </c:pt>
                <c:pt idx="1385">
                  <c:v>856.40110940224577</c:v>
                </c:pt>
                <c:pt idx="1386">
                  <c:v>853.29236443581726</c:v>
                </c:pt>
                <c:pt idx="1387">
                  <c:v>844.51543832315497</c:v>
                </c:pt>
                <c:pt idx="1388">
                  <c:v>845.98809471958452</c:v>
                </c:pt>
                <c:pt idx="1389">
                  <c:v>847.21321762934372</c:v>
                </c:pt>
                <c:pt idx="1390">
                  <c:v>838.22232788187944</c:v>
                </c:pt>
                <c:pt idx="1391">
                  <c:v>850.38344842972037</c:v>
                </c:pt>
                <c:pt idx="1392">
                  <c:v>854.94576798204275</c:v>
                </c:pt>
                <c:pt idx="1393">
                  <c:v>854.04150218277118</c:v>
                </c:pt>
                <c:pt idx="1394">
                  <c:v>857.00996050507672</c:v>
                </c:pt>
                <c:pt idx="1395">
                  <c:v>923.81965762983907</c:v>
                </c:pt>
                <c:pt idx="1396">
                  <c:v>924.73852255688894</c:v>
                </c:pt>
                <c:pt idx="1397">
                  <c:v>928.79355149495757</c:v>
                </c:pt>
                <c:pt idx="1398">
                  <c:v>931.82699251603731</c:v>
                </c:pt>
                <c:pt idx="1399">
                  <c:v>923.91469585064442</c:v>
                </c:pt>
                <c:pt idx="1400">
                  <c:v>923.50001014410066</c:v>
                </c:pt>
                <c:pt idx="1401">
                  <c:v>933.9555762905137</c:v>
                </c:pt>
                <c:pt idx="1402">
                  <c:v>942.33683842417963</c:v>
                </c:pt>
                <c:pt idx="1403">
                  <c:v>943.18459491785291</c:v>
                </c:pt>
                <c:pt idx="1404">
                  <c:v>945.69673622010362</c:v>
                </c:pt>
                <c:pt idx="1405">
                  <c:v>941.37964692701985</c:v>
                </c:pt>
                <c:pt idx="1406">
                  <c:v>937.51936365737754</c:v>
                </c:pt>
                <c:pt idx="1407">
                  <c:v>927.72254759417228</c:v>
                </c:pt>
                <c:pt idx="1408">
                  <c:v>920.94574852495236</c:v>
                </c:pt>
                <c:pt idx="1409">
                  <c:v>907.93767171944705</c:v>
                </c:pt>
                <c:pt idx="1410">
                  <c:v>904.08283588108918</c:v>
                </c:pt>
                <c:pt idx="1411">
                  <c:v>890.81094776051293</c:v>
                </c:pt>
                <c:pt idx="1412">
                  <c:v>892.3576291431184</c:v>
                </c:pt>
                <c:pt idx="1413">
                  <c:v>882.20342267741682</c:v>
                </c:pt>
                <c:pt idx="1414">
                  <c:v>886.02275293686569</c:v>
                </c:pt>
                <c:pt idx="1415">
                  <c:v>873.47547045270653</c:v>
                </c:pt>
                <c:pt idx="1416">
                  <c:v>862.2627113577272</c:v>
                </c:pt>
                <c:pt idx="1417">
                  <c:v>874.76894355613433</c:v>
                </c:pt>
                <c:pt idx="1418">
                  <c:v>869.17851720026431</c:v>
                </c:pt>
                <c:pt idx="1419">
                  <c:v>881.43805858192377</c:v>
                </c:pt>
                <c:pt idx="1420">
                  <c:v>879.28758780675014</c:v>
                </c:pt>
                <c:pt idx="1421">
                  <c:v>873.08315812465321</c:v>
                </c:pt>
                <c:pt idx="1422">
                  <c:v>859.84025812055586</c:v>
                </c:pt>
                <c:pt idx="1423">
                  <c:v>864.32505047676</c:v>
                </c:pt>
                <c:pt idx="1424">
                  <c:v>875.83206813666879</c:v>
                </c:pt>
                <c:pt idx="1425">
                  <c:v>866.69594766784428</c:v>
                </c:pt>
                <c:pt idx="1426">
                  <c:v>855.55303242397906</c:v>
                </c:pt>
                <c:pt idx="1427">
                  <c:v>842.8284165963928</c:v>
                </c:pt>
                <c:pt idx="1428">
                  <c:v>888.64684452916549</c:v>
                </c:pt>
                <c:pt idx="1429">
                  <c:v>892.34970033345485</c:v>
                </c:pt>
                <c:pt idx="1430">
                  <c:v>892.52128306019188</c:v>
                </c:pt>
                <c:pt idx="1431">
                  <c:v>867.44608158638903</c:v>
                </c:pt>
                <c:pt idx="1432">
                  <c:v>872.56915004729831</c:v>
                </c:pt>
                <c:pt idx="1433">
                  <c:v>884.84478921508412</c:v>
                </c:pt>
                <c:pt idx="1434">
                  <c:v>901.06671779824728</c:v>
                </c:pt>
                <c:pt idx="1435">
                  <c:v>897.9259416305307</c:v>
                </c:pt>
                <c:pt idx="1436">
                  <c:v>888.95068822580799</c:v>
                </c:pt>
                <c:pt idx="1437">
                  <c:v>891.3195974373732</c:v>
                </c:pt>
                <c:pt idx="1438">
                  <c:v>910.6842999368115</c:v>
                </c:pt>
                <c:pt idx="1439">
                  <c:v>910.00769404349489</c:v>
                </c:pt>
                <c:pt idx="1440">
                  <c:v>912.49005434424203</c:v>
                </c:pt>
                <c:pt idx="1441">
                  <c:v>910.90068764907949</c:v>
                </c:pt>
                <c:pt idx="1442">
                  <c:v>900.32628909572441</c:v>
                </c:pt>
                <c:pt idx="1443">
                  <c:v>915.84469475236392</c:v>
                </c:pt>
                <c:pt idx="1444">
                  <c:v>931.24386636346776</c:v>
                </c:pt>
                <c:pt idx="1445">
                  <c:v>936.18051334048459</c:v>
                </c:pt>
                <c:pt idx="1446">
                  <c:v>938.98230312124679</c:v>
                </c:pt>
                <c:pt idx="1447">
                  <c:v>932.32885411997654</c:v>
                </c:pt>
                <c:pt idx="1448">
                  <c:v>924.4166132376206</c:v>
                </c:pt>
                <c:pt idx="1449">
                  <c:v>921.90828220561468</c:v>
                </c:pt>
                <c:pt idx="1450">
                  <c:v>932.62147171144488</c:v>
                </c:pt>
                <c:pt idx="1451">
                  <c:v>930.40859717675346</c:v>
                </c:pt>
                <c:pt idx="1452">
                  <c:v>918.17606731996398</c:v>
                </c:pt>
                <c:pt idx="1453">
                  <c:v>908.34525180896082</c:v>
                </c:pt>
                <c:pt idx="1454">
                  <c:v>896.54970316314598</c:v>
                </c:pt>
                <c:pt idx="1455">
                  <c:v>896.27422415141496</c:v>
                </c:pt>
                <c:pt idx="1456">
                  <c:v>879.63508155353861</c:v>
                </c:pt>
                <c:pt idx="1457">
                  <c:v>887.08331904705096</c:v>
                </c:pt>
                <c:pt idx="1458">
                  <c:v>903.58493242838415</c:v>
                </c:pt>
                <c:pt idx="1459">
                  <c:v>896.3781070764494</c:v>
                </c:pt>
                <c:pt idx="1460">
                  <c:v>899.65083979367853</c:v>
                </c:pt>
                <c:pt idx="1461">
                  <c:v>910.20799462263506</c:v>
                </c:pt>
                <c:pt idx="1462">
                  <c:v>905.0088014271862</c:v>
                </c:pt>
                <c:pt idx="1463">
                  <c:v>916.21080846184759</c:v>
                </c:pt>
                <c:pt idx="1464">
                  <c:v>926.21385092751325</c:v>
                </c:pt>
                <c:pt idx="1465">
                  <c:v>930.58061384209407</c:v>
                </c:pt>
                <c:pt idx="1466">
                  <c:v>928.78053724635538</c:v>
                </c:pt>
                <c:pt idx="1467">
                  <c:v>931.30737373869135</c:v>
                </c:pt>
                <c:pt idx="1468">
                  <c:v>931.97472690184281</c:v>
                </c:pt>
                <c:pt idx="1469">
                  <c:v>932.90515200673121</c:v>
                </c:pt>
                <c:pt idx="1470">
                  <c:v>917.71931891272743</c:v>
                </c:pt>
                <c:pt idx="1471">
                  <c:v>929.88876197293735</c:v>
                </c:pt>
                <c:pt idx="1472">
                  <c:v>936.80749095382498</c:v>
                </c:pt>
                <c:pt idx="1473">
                  <c:v>936.98812948136469</c:v>
                </c:pt>
                <c:pt idx="1474">
                  <c:v>933.21490817793722</c:v>
                </c:pt>
                <c:pt idx="1475">
                  <c:v>945.85077295419251</c:v>
                </c:pt>
                <c:pt idx="1476">
                  <c:v>947.7372784612453</c:v>
                </c:pt>
                <c:pt idx="1477">
                  <c:v>960.51582454243169</c:v>
                </c:pt>
                <c:pt idx="1478">
                  <c:v>958.79534245504408</c:v>
                </c:pt>
                <c:pt idx="1479">
                  <c:v>963.41234966272407</c:v>
                </c:pt>
                <c:pt idx="1480">
                  <c:v>956.66090583743346</c:v>
                </c:pt>
                <c:pt idx="1481">
                  <c:v>965.91805207820607</c:v>
                </c:pt>
                <c:pt idx="1482">
                  <c:v>963.93649579763985</c:v>
                </c:pt>
                <c:pt idx="1483">
                  <c:v>956.04812275332336</c:v>
                </c:pt>
                <c:pt idx="1484">
                  <c:v>955.02254173026063</c:v>
                </c:pt>
                <c:pt idx="1485">
                  <c:v>949.01058030554395</c:v>
                </c:pt>
                <c:pt idx="1486">
                  <c:v>954.89111090405299</c:v>
                </c:pt>
                <c:pt idx="1487">
                  <c:v>954.12397545764486</c:v>
                </c:pt>
                <c:pt idx="1488">
                  <c:v>965.35721045661319</c:v>
                </c:pt>
                <c:pt idx="1489">
                  <c:v>966.59959977058782</c:v>
                </c:pt>
                <c:pt idx="1490">
                  <c:v>975.86789134542266</c:v>
                </c:pt>
                <c:pt idx="1491">
                  <c:v>977.5277049634326</c:v>
                </c:pt>
                <c:pt idx="1492">
                  <c:v>970.56891586671691</c:v>
                </c:pt>
                <c:pt idx="1493">
                  <c:v>957.80992669247053</c:v>
                </c:pt>
                <c:pt idx="1494">
                  <c:v>961.73287399311346</c:v>
                </c:pt>
                <c:pt idx="1495">
                  <c:v>949.93543274340141</c:v>
                </c:pt>
                <c:pt idx="1496">
                  <c:v>949.63619103829205</c:v>
                </c:pt>
                <c:pt idx="1497">
                  <c:v>951.96030862428552</c:v>
                </c:pt>
                <c:pt idx="1498">
                  <c:v>959.64701420886922</c:v>
                </c:pt>
                <c:pt idx="1499">
                  <c:v>957.24719246698021</c:v>
                </c:pt>
                <c:pt idx="1500">
                  <c:v>957.56683223631705</c:v>
                </c:pt>
                <c:pt idx="1501">
                  <c:v>957.18463139370544</c:v>
                </c:pt>
                <c:pt idx="1502">
                  <c:v>952.09152916117125</c:v>
                </c:pt>
                <c:pt idx="1503">
                  <c:v>955.40032649711156</c:v>
                </c:pt>
                <c:pt idx="1504">
                  <c:v>946.28123519618759</c:v>
                </c:pt>
                <c:pt idx="1505">
                  <c:v>948.69493603332398</c:v>
                </c:pt>
                <c:pt idx="1506">
                  <c:v>947.63676016536192</c:v>
                </c:pt>
                <c:pt idx="1507">
                  <c:v>964.14426164770873</c:v>
                </c:pt>
                <c:pt idx="1508">
                  <c:v>967.97173759619477</c:v>
                </c:pt>
                <c:pt idx="1509">
                  <c:v>971.62046762103842</c:v>
                </c:pt>
                <c:pt idx="1510">
                  <c:v>975.96125980436057</c:v>
                </c:pt>
                <c:pt idx="1511">
                  <c:v>976.05168421279143</c:v>
                </c:pt>
                <c:pt idx="1512">
                  <c:v>972.74425375744352</c:v>
                </c:pt>
                <c:pt idx="1513">
                  <c:v>988.7653560381616</c:v>
                </c:pt>
                <c:pt idx="1514">
                  <c:v>987.57532876534788</c:v>
                </c:pt>
                <c:pt idx="1515">
                  <c:v>987.81926437878906</c:v>
                </c:pt>
                <c:pt idx="1516">
                  <c:v>990.18670156510052</c:v>
                </c:pt>
                <c:pt idx="1517">
                  <c:v>986.22674334379747</c:v>
                </c:pt>
                <c:pt idx="1518">
                  <c:v>987.59215191110241</c:v>
                </c:pt>
                <c:pt idx="1519">
                  <c:v>995.27002534416488</c:v>
                </c:pt>
                <c:pt idx="1520">
                  <c:v>1002.4964076030391</c:v>
                </c:pt>
                <c:pt idx="1521">
                  <c:v>997.97434602421163</c:v>
                </c:pt>
                <c:pt idx="1522">
                  <c:v>1000.1565183179008</c:v>
                </c:pt>
                <c:pt idx="1523">
                  <c:v>996.01423925448262</c:v>
                </c:pt>
                <c:pt idx="1524">
                  <c:v>1000.6214680086927</c:v>
                </c:pt>
                <c:pt idx="1525">
                  <c:v>1008.2188006314552</c:v>
                </c:pt>
                <c:pt idx="1526">
                  <c:v>1007.9601447654788</c:v>
                </c:pt>
                <c:pt idx="1527">
                  <c:v>1005.5273076000465</c:v>
                </c:pt>
                <c:pt idx="1528">
                  <c:v>1011.6383152953929</c:v>
                </c:pt>
                <c:pt idx="1529">
                  <c:v>1003.0709180305578</c:v>
                </c:pt>
                <c:pt idx="1530">
                  <c:v>989.83972418391261</c:v>
                </c:pt>
                <c:pt idx="1531">
                  <c:v>991.80761165855313</c:v>
                </c:pt>
                <c:pt idx="1532">
                  <c:v>988.64359852076279</c:v>
                </c:pt>
                <c:pt idx="1533">
                  <c:v>987.4968908482673</c:v>
                </c:pt>
                <c:pt idx="1534">
                  <c:v>986.95855018412101</c:v>
                </c:pt>
                <c:pt idx="1535">
                  <c:v>990.87161388663333</c:v>
                </c:pt>
                <c:pt idx="1536">
                  <c:v>992.61806670527938</c:v>
                </c:pt>
                <c:pt idx="1537">
                  <c:v>985.79964573095333</c:v>
                </c:pt>
                <c:pt idx="1538">
                  <c:v>983.56132618830827</c:v>
                </c:pt>
                <c:pt idx="1539">
                  <c:v>980.3932124087404</c:v>
                </c:pt>
                <c:pt idx="1540">
                  <c:v>977.41961625195961</c:v>
                </c:pt>
                <c:pt idx="1541">
                  <c:v>990.45692334378339</c:v>
                </c:pt>
                <c:pt idx="1542">
                  <c:v>989.26542404571614</c:v>
                </c:pt>
                <c:pt idx="1543">
                  <c:v>986.59159531734963</c:v>
                </c:pt>
                <c:pt idx="1544">
                  <c:v>983.81409395327057</c:v>
                </c:pt>
                <c:pt idx="1545">
                  <c:v>968.33511754449353</c:v>
                </c:pt>
                <c:pt idx="1546">
                  <c:v>969.13737130766424</c:v>
                </c:pt>
                <c:pt idx="1547">
                  <c:v>977.26463302169566</c:v>
                </c:pt>
                <c:pt idx="1548">
                  <c:v>977.21521503104168</c:v>
                </c:pt>
                <c:pt idx="1549">
                  <c:v>968.550033231508</c:v>
                </c:pt>
                <c:pt idx="1550">
                  <c:v>970.90968971290795</c:v>
                </c:pt>
                <c:pt idx="1551">
                  <c:v>970.67227306844666</c:v>
                </c:pt>
                <c:pt idx="1552">
                  <c:v>982.63994352426278</c:v>
                </c:pt>
                <c:pt idx="1553">
                  <c:v>991.16160286157776</c:v>
                </c:pt>
                <c:pt idx="1554">
                  <c:v>992.28244494747582</c:v>
                </c:pt>
                <c:pt idx="1555">
                  <c:v>994.15338904470548</c:v>
                </c:pt>
                <c:pt idx="1556">
                  <c:v>993.71051973271653</c:v>
                </c:pt>
                <c:pt idx="1557">
                  <c:v>997.74155574483268</c:v>
                </c:pt>
                <c:pt idx="1558">
                  <c:v>1000.8803341639912</c:v>
                </c:pt>
                <c:pt idx="1559">
                  <c:v>999.11590160831986</c:v>
                </c:pt>
                <c:pt idx="1560">
                  <c:v>1004.5868937523662</c:v>
                </c:pt>
                <c:pt idx="1561">
                  <c:v>1008.8974042733299</c:v>
                </c:pt>
                <c:pt idx="1562">
                  <c:v>1011.5817474677931</c:v>
                </c:pt>
                <c:pt idx="1563">
                  <c:v>1019.934229045614</c:v>
                </c:pt>
                <c:pt idx="1564">
                  <c:v>1023.8575969249009</c:v>
                </c:pt>
                <c:pt idx="1565">
                  <c:v>1024.9421641027657</c:v>
                </c:pt>
                <c:pt idx="1566">
                  <c:v>1017.7968483774961</c:v>
                </c:pt>
                <c:pt idx="1567">
                  <c:v>1027.2445167439391</c:v>
                </c:pt>
                <c:pt idx="1568">
                  <c:v>1027.7025268871071</c:v>
                </c:pt>
                <c:pt idx="1569">
                  <c:v>1028.5565118234731</c:v>
                </c:pt>
                <c:pt idx="1570">
                  <c:v>1028.0488734003291</c:v>
                </c:pt>
                <c:pt idx="1571">
                  <c:v>1032.5658880354304</c:v>
                </c:pt>
                <c:pt idx="1572">
                  <c:v>1036.8972171992659</c:v>
                </c:pt>
                <c:pt idx="1573">
                  <c:v>1036.5548661831604</c:v>
                </c:pt>
                <c:pt idx="1574">
                  <c:v>1035.2634794571754</c:v>
                </c:pt>
                <c:pt idx="1575">
                  <c:v>1035.2634794571754</c:v>
                </c:pt>
                <c:pt idx="1576">
                  <c:v>1032.0993929344613</c:v>
                </c:pt>
                <c:pt idx="1577">
                  <c:v>971.87006049985041</c:v>
                </c:pt>
                <c:pt idx="1578">
                  <c:v>977.24991077323989</c:v>
                </c:pt>
                <c:pt idx="1579">
                  <c:v>965.1444083833029</c:v>
                </c:pt>
                <c:pt idx="1580">
                  <c:v>965.74868624684859</c:v>
                </c:pt>
                <c:pt idx="1581">
                  <c:v>971.45891458092819</c:v>
                </c:pt>
                <c:pt idx="1582">
                  <c:v>960.35698738789938</c:v>
                </c:pt>
                <c:pt idx="1583">
                  <c:v>958.09173530530722</c:v>
                </c:pt>
                <c:pt idx="1584">
                  <c:v>968.08957180059645</c:v>
                </c:pt>
                <c:pt idx="1585">
                  <c:v>974.14459397446399</c:v>
                </c:pt>
                <c:pt idx="1586">
                  <c:v>974.10371635428305</c:v>
                </c:pt>
                <c:pt idx="1587">
                  <c:v>976.15608884965184</c:v>
                </c:pt>
                <c:pt idx="1588">
                  <c:v>979.72172319742276</c:v>
                </c:pt>
                <c:pt idx="1589">
                  <c:v>978.15366163680733</c:v>
                </c:pt>
                <c:pt idx="1590">
                  <c:v>981.17712445700818</c:v>
                </c:pt>
                <c:pt idx="1591">
                  <c:v>981.53514921733756</c:v>
                </c:pt>
                <c:pt idx="1592">
                  <c:v>987.79683047100912</c:v>
                </c:pt>
                <c:pt idx="1593">
                  <c:v>982.64911373637688</c:v>
                </c:pt>
                <c:pt idx="1594">
                  <c:v>980.92830416025413</c:v>
                </c:pt>
                <c:pt idx="1595">
                  <c:v>982.57644241161063</c:v>
                </c:pt>
                <c:pt idx="1596">
                  <c:v>984.9374705608102</c:v>
                </c:pt>
                <c:pt idx="1597">
                  <c:v>982.52499980263894</c:v>
                </c:pt>
                <c:pt idx="1598">
                  <c:v>989.37516080577632</c:v>
                </c:pt>
                <c:pt idx="1599">
                  <c:v>991.01164794799934</c:v>
                </c:pt>
                <c:pt idx="1600">
                  <c:v>982.66293708619662</c:v>
                </c:pt>
                <c:pt idx="1601">
                  <c:v>985.33025117211491</c:v>
                </c:pt>
                <c:pt idx="1602">
                  <c:v>981.22313646426494</c:v>
                </c:pt>
                <c:pt idx="1603">
                  <c:v>980.94114012794364</c:v>
                </c:pt>
                <c:pt idx="1604">
                  <c:v>987.33740156593092</c:v>
                </c:pt>
                <c:pt idx="1605">
                  <c:v>986.42209833144284</c:v>
                </c:pt>
                <c:pt idx="1606">
                  <c:v>993.14794792441614</c:v>
                </c:pt>
                <c:pt idx="1607">
                  <c:v>1000.4581302619096</c:v>
                </c:pt>
                <c:pt idx="1608">
                  <c:v>1006.337595893067</c:v>
                </c:pt>
                <c:pt idx="1609">
                  <c:v>1005.218694463378</c:v>
                </c:pt>
                <c:pt idx="1610">
                  <c:v>1007.8022785446742</c:v>
                </c:pt>
                <c:pt idx="1611">
                  <c:v>1008.6220031889807</c:v>
                </c:pt>
                <c:pt idx="1612">
                  <c:v>1007.2817306857506</c:v>
                </c:pt>
                <c:pt idx="1613">
                  <c:v>1014.8028178462072</c:v>
                </c:pt>
                <c:pt idx="1614">
                  <c:v>1016.8873789990132</c:v>
                </c:pt>
                <c:pt idx="1615">
                  <c:v>1017.5392486812235</c:v>
                </c:pt>
                <c:pt idx="1616">
                  <c:v>1003.6520152377443</c:v>
                </c:pt>
                <c:pt idx="1617">
                  <c:v>990.31690725281021</c:v>
                </c:pt>
                <c:pt idx="1618">
                  <c:v>983.52493016212236</c:v>
                </c:pt>
                <c:pt idx="1619">
                  <c:v>970.93151401151522</c:v>
                </c:pt>
                <c:pt idx="1620">
                  <c:v>998.06820456356911</c:v>
                </c:pt>
                <c:pt idx="1621">
                  <c:v>1011.0415717581454</c:v>
                </c:pt>
                <c:pt idx="1622">
                  <c:v>1007.0023847450442</c:v>
                </c:pt>
                <c:pt idx="1623">
                  <c:v>1022.819284248283</c:v>
                </c:pt>
                <c:pt idx="1624">
                  <c:v>1026.1949174932711</c:v>
                </c:pt>
                <c:pt idx="1625">
                  <c:v>1032.3000314671892</c:v>
                </c:pt>
                <c:pt idx="1626">
                  <c:v>1021.4750899404609</c:v>
                </c:pt>
                <c:pt idx="1627">
                  <c:v>1002.2944026228495</c:v>
                </c:pt>
                <c:pt idx="1628">
                  <c:v>1011.1559378183368</c:v>
                </c:pt>
                <c:pt idx="1629">
                  <c:v>1005.1136151093632</c:v>
                </c:pt>
                <c:pt idx="1630">
                  <c:v>1019.495854759459</c:v>
                </c:pt>
                <c:pt idx="1631">
                  <c:v>1027.7735045697348</c:v>
                </c:pt>
                <c:pt idx="1632">
                  <c:v>1032.8790948186991</c:v>
                </c:pt>
                <c:pt idx="1633">
                  <c:v>1043.5011964494877</c:v>
                </c:pt>
                <c:pt idx="1634">
                  <c:v>1046.4116082690596</c:v>
                </c:pt>
                <c:pt idx="1635">
                  <c:v>1048.4421037648492</c:v>
                </c:pt>
                <c:pt idx="1636">
                  <c:v>1040.0041737473944</c:v>
                </c:pt>
                <c:pt idx="1637">
                  <c:v>1032.8405185490835</c:v>
                </c:pt>
                <c:pt idx="1638">
                  <c:v>1034.4877671923896</c:v>
                </c:pt>
                <c:pt idx="1639">
                  <c:v>1035.149643731389</c:v>
                </c:pt>
                <c:pt idx="1640">
                  <c:v>1025.0248405328166</c:v>
                </c:pt>
                <c:pt idx="1641">
                  <c:v>1036.9411340784748</c:v>
                </c:pt>
                <c:pt idx="1642">
                  <c:v>1049.8396549238512</c:v>
                </c:pt>
                <c:pt idx="1643">
                  <c:v>1048.5442050871466</c:v>
                </c:pt>
                <c:pt idx="1644">
                  <c:v>1048.2657850542701</c:v>
                </c:pt>
                <c:pt idx="1645">
                  <c:v>1003.4454085525563</c:v>
                </c:pt>
                <c:pt idx="1646">
                  <c:v>1001.0362842301284</c:v>
                </c:pt>
                <c:pt idx="1647">
                  <c:v>999.38426220166718</c:v>
                </c:pt>
                <c:pt idx="1648">
                  <c:v>995.97109612230929</c:v>
                </c:pt>
                <c:pt idx="1649">
                  <c:v>989.99937110381279</c:v>
                </c:pt>
                <c:pt idx="1650">
                  <c:v>1003.6500495791618</c:v>
                </c:pt>
                <c:pt idx="1651">
                  <c:v>1000.1902162108642</c:v>
                </c:pt>
                <c:pt idx="1652">
                  <c:v>1005.8455965856131</c:v>
                </c:pt>
                <c:pt idx="1653">
                  <c:v>993.76631495017443</c:v>
                </c:pt>
                <c:pt idx="1654">
                  <c:v>999.73426686871403</c:v>
                </c:pt>
                <c:pt idx="1655">
                  <c:v>999.1499328359281</c:v>
                </c:pt>
                <c:pt idx="1656">
                  <c:v>998.87092202333179</c:v>
                </c:pt>
                <c:pt idx="1657">
                  <c:v>993.29626612923823</c:v>
                </c:pt>
                <c:pt idx="1658">
                  <c:v>1000.8200260273404</c:v>
                </c:pt>
                <c:pt idx="1659">
                  <c:v>999.64947141178982</c:v>
                </c:pt>
                <c:pt idx="1660">
                  <c:v>997.33050431990898</c:v>
                </c:pt>
                <c:pt idx="1661">
                  <c:v>993.15308691508733</c:v>
                </c:pt>
                <c:pt idx="1662">
                  <c:v>999.86384306459934</c:v>
                </c:pt>
                <c:pt idx="1663">
                  <c:v>1001.170527154908</c:v>
                </c:pt>
                <c:pt idx="1664">
                  <c:v>1001.8010320161128</c:v>
                </c:pt>
                <c:pt idx="1665">
                  <c:v>1013.4543505248479</c:v>
                </c:pt>
                <c:pt idx="1666">
                  <c:v>1012.5839559400725</c:v>
                </c:pt>
                <c:pt idx="1667">
                  <c:v>1017.1605276034835</c:v>
                </c:pt>
                <c:pt idx="1668">
                  <c:v>1012.5966653294006</c:v>
                </c:pt>
                <c:pt idx="1669">
                  <c:v>1008.1418257856488</c:v>
                </c:pt>
                <c:pt idx="1670">
                  <c:v>1012.5650904402881</c:v>
                </c:pt>
                <c:pt idx="1671">
                  <c:v>1005.6127566014356</c:v>
                </c:pt>
                <c:pt idx="1672">
                  <c:v>1008.8638779668587</c:v>
                </c:pt>
                <c:pt idx="1673">
                  <c:v>1007.438043351598</c:v>
                </c:pt>
                <c:pt idx="1674">
                  <c:v>1005.4851662476328</c:v>
                </c:pt>
                <c:pt idx="1675">
                  <c:v>1012.2376250808782</c:v>
                </c:pt>
                <c:pt idx="1676">
                  <c:v>1016.9174605325811</c:v>
                </c:pt>
                <c:pt idx="1677">
                  <c:v>1017.5497526516606</c:v>
                </c:pt>
                <c:pt idx="1678">
                  <c:v>959.42846672769429</c:v>
                </c:pt>
                <c:pt idx="1679">
                  <c:v>952.88740187411429</c:v>
                </c:pt>
                <c:pt idx="1680">
                  <c:v>956.88394704167411</c:v>
                </c:pt>
                <c:pt idx="1681">
                  <c:v>954.85424172818728</c:v>
                </c:pt>
                <c:pt idx="1682">
                  <c:v>953.94952317910759</c:v>
                </c:pt>
                <c:pt idx="1683">
                  <c:v>964.78616539969141</c:v>
                </c:pt>
                <c:pt idx="1684">
                  <c:v>968.97942850353661</c:v>
                </c:pt>
                <c:pt idx="1685">
                  <c:v>970.02662388500971</c:v>
                </c:pt>
                <c:pt idx="1686">
                  <c:v>971.48182959253825</c:v>
                </c:pt>
                <c:pt idx="1687">
                  <c:v>968.409894638791</c:v>
                </c:pt>
                <c:pt idx="1688">
                  <c:v>963.93485232120804</c:v>
                </c:pt>
                <c:pt idx="1689">
                  <c:v>956.87300586319213</c:v>
                </c:pt>
                <c:pt idx="1690">
                  <c:v>959.22265983699322</c:v>
                </c:pt>
                <c:pt idx="1691">
                  <c:v>953.4668198871841</c:v>
                </c:pt>
                <c:pt idx="1692">
                  <c:v>956.70233243618316</c:v>
                </c:pt>
                <c:pt idx="1693">
                  <c:v>962.21075193655338</c:v>
                </c:pt>
                <c:pt idx="1694">
                  <c:v>968.94805745787176</c:v>
                </c:pt>
                <c:pt idx="1695">
                  <c:v>975.26166713030227</c:v>
                </c:pt>
                <c:pt idx="1696">
                  <c:v>976.25751109774103</c:v>
                </c:pt>
                <c:pt idx="1697">
                  <c:v>974.18179357626184</c:v>
                </c:pt>
                <c:pt idx="1698">
                  <c:v>976.99846531915432</c:v>
                </c:pt>
                <c:pt idx="1699">
                  <c:v>971.44336271511622</c:v>
                </c:pt>
                <c:pt idx="1700">
                  <c:v>966.73303755504821</c:v>
                </c:pt>
                <c:pt idx="1701">
                  <c:v>964.96860296882494</c:v>
                </c:pt>
                <c:pt idx="1702">
                  <c:v>959.32536266506213</c:v>
                </c:pt>
                <c:pt idx="1703">
                  <c:v>962.35285530411784</c:v>
                </c:pt>
                <c:pt idx="1704">
                  <c:v>969.65838756327901</c:v>
                </c:pt>
                <c:pt idx="1705">
                  <c:v>972.847403741025</c:v>
                </c:pt>
                <c:pt idx="1706">
                  <c:v>915.55186292338601</c:v>
                </c:pt>
                <c:pt idx="1707">
                  <c:v>916.23799859353005</c:v>
                </c:pt>
                <c:pt idx="1708">
                  <c:v>918.20030448362377</c:v>
                </c:pt>
                <c:pt idx="1709">
                  <c:v>916.29135885030257</c:v>
                </c:pt>
                <c:pt idx="1710">
                  <c:v>920.79503473276804</c:v>
                </c:pt>
                <c:pt idx="1711">
                  <c:v>916.54955930330391</c:v>
                </c:pt>
                <c:pt idx="1712">
                  <c:v>910.91215349158267</c:v>
                </c:pt>
                <c:pt idx="1713">
                  <c:v>913.75148083879458</c:v>
                </c:pt>
                <c:pt idx="1714">
                  <c:v>923.51991837137575</c:v>
                </c:pt>
                <c:pt idx="1715">
                  <c:v>922.98192762463952</c:v>
                </c:pt>
                <c:pt idx="1716">
                  <c:v>922.20943259156093</c:v>
                </c:pt>
                <c:pt idx="1717">
                  <c:v>914.5317868305126</c:v>
                </c:pt>
                <c:pt idx="1718">
                  <c:v>919.30533572214824</c:v>
                </c:pt>
                <c:pt idx="1719">
                  <c:v>917.35733529563015</c:v>
                </c:pt>
                <c:pt idx="1720">
                  <c:v>898.00145081788889</c:v>
                </c:pt>
                <c:pt idx="1721">
                  <c:v>893.99162253212251</c:v>
                </c:pt>
                <c:pt idx="1722">
                  <c:v>890.21083345309137</c:v>
                </c:pt>
                <c:pt idx="1723">
                  <c:v>878.60053355906211</c:v>
                </c:pt>
                <c:pt idx="1724">
                  <c:v>934.53421304179415</c:v>
                </c:pt>
                <c:pt idx="1725">
                  <c:v>937.52335683063507</c:v>
                </c:pt>
                <c:pt idx="1726">
                  <c:v>932.56111140426583</c:v>
                </c:pt>
                <c:pt idx="1727">
                  <c:v>920.29506510002273</c:v>
                </c:pt>
                <c:pt idx="1728">
                  <c:v>925.78637000488573</c:v>
                </c:pt>
                <c:pt idx="1729">
                  <c:v>918.21630184110177</c:v>
                </c:pt>
                <c:pt idx="1730">
                  <c:v>922.20890230812961</c:v>
                </c:pt>
                <c:pt idx="1731">
                  <c:v>924.23516348139867</c:v>
                </c:pt>
                <c:pt idx="1732">
                  <c:v>932.29587725420981</c:v>
                </c:pt>
                <c:pt idx="1733">
                  <c:v>929.1718622757511</c:v>
                </c:pt>
                <c:pt idx="1734">
                  <c:v>913.92146217617005</c:v>
                </c:pt>
                <c:pt idx="1735">
                  <c:v>915.19165574747285</c:v>
                </c:pt>
                <c:pt idx="1736">
                  <c:v>911.86909084223703</c:v>
                </c:pt>
                <c:pt idx="1737">
                  <c:v>908.33808335480273</c:v>
                </c:pt>
                <c:pt idx="1738">
                  <c:v>896.43843906101063</c:v>
                </c:pt>
                <c:pt idx="1739">
                  <c:v>924.63689410609004</c:v>
                </c:pt>
                <c:pt idx="1740">
                  <c:v>943.27640073137286</c:v>
                </c:pt>
                <c:pt idx="1741">
                  <c:v>950.39785881638716</c:v>
                </c:pt>
                <c:pt idx="1742">
                  <c:v>953.87926217627671</c:v>
                </c:pt>
                <c:pt idx="1743">
                  <c:v>970.55408872363591</c:v>
                </c:pt>
                <c:pt idx="1744">
                  <c:v>971.20634465615592</c:v>
                </c:pt>
                <c:pt idx="1745">
                  <c:v>970.79632623014561</c:v>
                </c:pt>
                <c:pt idx="1746">
                  <c:v>963.13358701668244</c:v>
                </c:pt>
                <c:pt idx="1747">
                  <c:v>958.37364030166339</c:v>
                </c:pt>
                <c:pt idx="1748">
                  <c:v>962.92482454247931</c:v>
                </c:pt>
                <c:pt idx="1749">
                  <c:v>983.10397977488356</c:v>
                </c:pt>
                <c:pt idx="1750">
                  <c:v>981.30708061646033</c:v>
                </c:pt>
                <c:pt idx="1751">
                  <c:v>980.23243063992561</c:v>
                </c:pt>
                <c:pt idx="1752">
                  <c:v>966.03871262343876</c:v>
                </c:pt>
                <c:pt idx="1753">
                  <c:v>971.2968286828758</c:v>
                </c:pt>
                <c:pt idx="1754">
                  <c:v>960.57305136370076</c:v>
                </c:pt>
                <c:pt idx="1755">
                  <c:v>945.68822608931976</c:v>
                </c:pt>
                <c:pt idx="1756">
                  <c:v>954.35825945673696</c:v>
                </c:pt>
                <c:pt idx="1757">
                  <c:v>951.13370089018201</c:v>
                </c:pt>
                <c:pt idx="1758">
                  <c:v>954.72932511788156</c:v>
                </c:pt>
                <c:pt idx="1759">
                  <c:v>967.17818243525801</c:v>
                </c:pt>
                <c:pt idx="1760">
                  <c:v>965.63123018472436</c:v>
                </c:pt>
                <c:pt idx="1761">
                  <c:v>961.24873981883536</c:v>
                </c:pt>
                <c:pt idx="1762">
                  <c:v>986.69696657579527</c:v>
                </c:pt>
                <c:pt idx="1763">
                  <c:v>985.7444497474338</c:v>
                </c:pt>
                <c:pt idx="1764">
                  <c:v>983.1473958773903</c:v>
                </c:pt>
                <c:pt idx="1765">
                  <c:v>981.47567305189568</c:v>
                </c:pt>
                <c:pt idx="1766">
                  <c:v>984.92441289541307</c:v>
                </c:pt>
                <c:pt idx="1767">
                  <c:v>988.10494672251059</c:v>
                </c:pt>
                <c:pt idx="1768">
                  <c:v>1005.3975397751649</c:v>
                </c:pt>
                <c:pt idx="1769">
                  <c:v>1002.5052969838717</c:v>
                </c:pt>
                <c:pt idx="1770">
                  <c:v>1009.1321361066828</c:v>
                </c:pt>
                <c:pt idx="1771">
                  <c:v>1017.2207183068831</c:v>
                </c:pt>
                <c:pt idx="1772">
                  <c:v>1022.0932628578428</c:v>
                </c:pt>
                <c:pt idx="1773">
                  <c:v>1018.3638399404086</c:v>
                </c:pt>
                <c:pt idx="1774">
                  <c:v>1020.2673520047538</c:v>
                </c:pt>
                <c:pt idx="1775">
                  <c:v>1019.340195049352</c:v>
                </c:pt>
                <c:pt idx="1776">
                  <c:v>1025.6795546522931</c:v>
                </c:pt>
                <c:pt idx="1777">
                  <c:v>1025.8759415084919</c:v>
                </c:pt>
                <c:pt idx="1778">
                  <c:v>1035.6969073503064</c:v>
                </c:pt>
                <c:pt idx="1779">
                  <c:v>1031.9939601402418</c:v>
                </c:pt>
                <c:pt idx="1780">
                  <c:v>1030.4360524245899</c:v>
                </c:pt>
                <c:pt idx="1781">
                  <c:v>1019.3464842978459</c:v>
                </c:pt>
                <c:pt idx="1782">
                  <c:v>1012.4953624585808</c:v>
                </c:pt>
                <c:pt idx="1783">
                  <c:v>1018.2766019774275</c:v>
                </c:pt>
                <c:pt idx="1784">
                  <c:v>1003.0852703356377</c:v>
                </c:pt>
                <c:pt idx="1785">
                  <c:v>988.82880873193642</c:v>
                </c:pt>
                <c:pt idx="1786">
                  <c:v>992.09063170280331</c:v>
                </c:pt>
                <c:pt idx="1787">
                  <c:v>987.51486604538411</c:v>
                </c:pt>
                <c:pt idx="1788">
                  <c:v>984.20473336047542</c:v>
                </c:pt>
                <c:pt idx="1789">
                  <c:v>997.48215886062269</c:v>
                </c:pt>
                <c:pt idx="1790">
                  <c:v>1006.5427782241419</c:v>
                </c:pt>
                <c:pt idx="1791">
                  <c:v>1002.5966695569119</c:v>
                </c:pt>
                <c:pt idx="1792">
                  <c:v>1009.9275157838997</c:v>
                </c:pt>
                <c:pt idx="1793">
                  <c:v>1006.9533088742685</c:v>
                </c:pt>
                <c:pt idx="1794">
                  <c:v>992.80049912537811</c:v>
                </c:pt>
                <c:pt idx="1795">
                  <c:v>981.11454236945315</c:v>
                </c:pt>
                <c:pt idx="1796">
                  <c:v>983.99926419695635</c:v>
                </c:pt>
                <c:pt idx="1797">
                  <c:v>968.55136681868203</c:v>
                </c:pt>
                <c:pt idx="1798">
                  <c:v>955.07621801633877</c:v>
                </c:pt>
                <c:pt idx="1799">
                  <c:v>942.89890866253381</c:v>
                </c:pt>
                <c:pt idx="1800">
                  <c:v>933.53216848494719</c:v>
                </c:pt>
                <c:pt idx="1801">
                  <c:v>939.33996676894685</c:v>
                </c:pt>
                <c:pt idx="1802">
                  <c:v>952.66270966089633</c:v>
                </c:pt>
                <c:pt idx="1803">
                  <c:v>944.35926526110063</c:v>
                </c:pt>
                <c:pt idx="1804">
                  <c:v>935.93926539455515</c:v>
                </c:pt>
                <c:pt idx="1805">
                  <c:v>926.03308036275678</c:v>
                </c:pt>
                <c:pt idx="1806">
                  <c:v>934.31799120776896</c:v>
                </c:pt>
                <c:pt idx="1807">
                  <c:v>952.50064715165388</c:v>
                </c:pt>
                <c:pt idx="1808">
                  <c:v>954.70822677254944</c:v>
                </c:pt>
                <c:pt idx="1809">
                  <c:v>959.78402894842463</c:v>
                </c:pt>
                <c:pt idx="1810">
                  <c:v>963.20269786556992</c:v>
                </c:pt>
                <c:pt idx="1811">
                  <c:v>971.508321863579</c:v>
                </c:pt>
                <c:pt idx="1812">
                  <c:v>977.44649000684706</c:v>
                </c:pt>
                <c:pt idx="1813">
                  <c:v>993.01500159983857</c:v>
                </c:pt>
                <c:pt idx="1814">
                  <c:v>1002.7644474788027</c:v>
                </c:pt>
                <c:pt idx="1815">
                  <c:v>998.62483331655176</c:v>
                </c:pt>
                <c:pt idx="1816">
                  <c:v>990.08357964772119</c:v>
                </c:pt>
                <c:pt idx="1817">
                  <c:v>1000.5137334646146</c:v>
                </c:pt>
                <c:pt idx="1818">
                  <c:v>1016.7341967333406</c:v>
                </c:pt>
                <c:pt idx="1819">
                  <c:v>1019.7242042047061</c:v>
                </c:pt>
                <c:pt idx="1820">
                  <c:v>1020.7808895408866</c:v>
                </c:pt>
                <c:pt idx="1821">
                  <c:v>1017.7144848356299</c:v>
                </c:pt>
                <c:pt idx="1822">
                  <c:v>1014.8727652536433</c:v>
                </c:pt>
                <c:pt idx="1823">
                  <c:v>998.26859902368824</c:v>
                </c:pt>
                <c:pt idx="1824">
                  <c:v>993.06307176947814</c:v>
                </c:pt>
                <c:pt idx="1825">
                  <c:v>976.95870654439011</c:v>
                </c:pt>
                <c:pt idx="1826">
                  <c:v>977.10280975382261</c:v>
                </c:pt>
                <c:pt idx="1827">
                  <c:v>969.08163669267549</c:v>
                </c:pt>
                <c:pt idx="1828">
                  <c:v>970.60915217255615</c:v>
                </c:pt>
                <c:pt idx="1829">
                  <c:v>985.61283927228465</c:v>
                </c:pt>
                <c:pt idx="1830">
                  <c:v>988.2363117001496</c:v>
                </c:pt>
                <c:pt idx="1831">
                  <c:v>1000.9229737034643</c:v>
                </c:pt>
                <c:pt idx="1832">
                  <c:v>1005.485347839776</c:v>
                </c:pt>
                <c:pt idx="1833">
                  <c:v>997.1090134806235</c:v>
                </c:pt>
                <c:pt idx="1834">
                  <c:v>986.42638397363726</c:v>
                </c:pt>
                <c:pt idx="1835">
                  <c:v>984.10227711116056</c:v>
                </c:pt>
                <c:pt idx="1836">
                  <c:v>984.10227711116056</c:v>
                </c:pt>
                <c:pt idx="1837">
                  <c:v>979.34247192097291</c:v>
                </c:pt>
                <c:pt idx="1838">
                  <c:v>979.3167200443803</c:v>
                </c:pt>
                <c:pt idx="1839">
                  <c:v>1060.1846084148733</c:v>
                </c:pt>
                <c:pt idx="1840">
                  <c:v>1052.1467207788289</c:v>
                </c:pt>
                <c:pt idx="1841">
                  <c:v>1047.3667660954313</c:v>
                </c:pt>
                <c:pt idx="1842">
                  <c:v>1055.2983709961454</c:v>
                </c:pt>
                <c:pt idx="1843">
                  <c:v>1047.8272844933633</c:v>
                </c:pt>
                <c:pt idx="1844">
                  <c:v>1029.7714967680636</c:v>
                </c:pt>
                <c:pt idx="1845">
                  <c:v>1033.3162607040545</c:v>
                </c:pt>
                <c:pt idx="1846">
                  <c:v>1018.0233426353498</c:v>
                </c:pt>
                <c:pt idx="1847">
                  <c:v>1038.9331523454644</c:v>
                </c:pt>
                <c:pt idx="1848">
                  <c:v>1042.9555854898883</c:v>
                </c:pt>
                <c:pt idx="1849">
                  <c:v>1044.8384934800554</c:v>
                </c:pt>
                <c:pt idx="1850">
                  <c:v>1056.8149931069595</c:v>
                </c:pt>
                <c:pt idx="1851">
                  <c:v>1091.8624696654899</c:v>
                </c:pt>
                <c:pt idx="1852">
                  <c:v>1114.0337793278661</c:v>
                </c:pt>
                <c:pt idx="1853">
                  <c:v>1132.805649577517</c:v>
                </c:pt>
                <c:pt idx="1854">
                  <c:v>1157.054261498723</c:v>
                </c:pt>
                <c:pt idx="1855">
                  <c:v>1133.0811124126253</c:v>
                </c:pt>
                <c:pt idx="1856">
                  <c:v>1157.4617550642004</c:v>
                </c:pt>
                <c:pt idx="1857">
                  <c:v>1148.1573890313246</c:v>
                </c:pt>
                <c:pt idx="1858">
                  <c:v>1168.3471116765027</c:v>
                </c:pt>
                <c:pt idx="1859">
                  <c:v>1167.7194730552719</c:v>
                </c:pt>
                <c:pt idx="1860">
                  <c:v>1184.0960693830827</c:v>
                </c:pt>
                <c:pt idx="1861">
                  <c:v>1165.2479084555432</c:v>
                </c:pt>
                <c:pt idx="1862">
                  <c:v>1273.7383863125899</c:v>
                </c:pt>
                <c:pt idx="1863">
                  <c:v>1283.9234133032344</c:v>
                </c:pt>
                <c:pt idx="1864">
                  <c:v>1270.1708244070589</c:v>
                </c:pt>
                <c:pt idx="1865">
                  <c:v>1272.5568951570872</c:v>
                </c:pt>
                <c:pt idx="1866">
                  <c:v>1276.0612425088802</c:v>
                </c:pt>
                <c:pt idx="1867">
                  <c:v>1284.9854814982752</c:v>
                </c:pt>
                <c:pt idx="1868">
                  <c:v>1314.6819909997946</c:v>
                </c:pt>
                <c:pt idx="1869">
                  <c:v>1314.7065125143426</c:v>
                </c:pt>
                <c:pt idx="1870">
                  <c:v>1315.617470856746</c:v>
                </c:pt>
                <c:pt idx="1871">
                  <c:v>1322.9291814186777</c:v>
                </c:pt>
                <c:pt idx="1872">
                  <c:v>1298.0866579527849</c:v>
                </c:pt>
                <c:pt idx="1873">
                  <c:v>1316.500723072322</c:v>
                </c:pt>
                <c:pt idx="1874">
                  <c:v>1307.8181961549019</c:v>
                </c:pt>
                <c:pt idx="1875">
                  <c:v>1340.3273552212192</c:v>
                </c:pt>
                <c:pt idx="1876">
                  <c:v>1337.5575386915737</c:v>
                </c:pt>
                <c:pt idx="1877">
                  <c:v>1350.1299102771579</c:v>
                </c:pt>
                <c:pt idx="1878">
                  <c:v>1339.3442654106973</c:v>
                </c:pt>
                <c:pt idx="1879">
                  <c:v>1306.7376572086432</c:v>
                </c:pt>
                <c:pt idx="1880">
                  <c:v>1267.9433473485242</c:v>
                </c:pt>
                <c:pt idx="1881">
                  <c:v>1266.3924411686592</c:v>
                </c:pt>
                <c:pt idx="1882">
                  <c:v>1267.5073739275313</c:v>
                </c:pt>
                <c:pt idx="1883">
                  <c:v>1273.5157819142892</c:v>
                </c:pt>
                <c:pt idx="1884">
                  <c:v>1242.4517999001744</c:v>
                </c:pt>
                <c:pt idx="1885">
                  <c:v>1219.9305403244323</c:v>
                </c:pt>
                <c:pt idx="1886">
                  <c:v>1243.1901522570565</c:v>
                </c:pt>
                <c:pt idx="1887">
                  <c:v>1252.2487818846246</c:v>
                </c:pt>
                <c:pt idx="1888">
                  <c:v>1226.8608935659558</c:v>
                </c:pt>
                <c:pt idx="1889">
                  <c:v>1205.8733432637723</c:v>
                </c:pt>
                <c:pt idx="1890">
                  <c:v>1172.7492339740772</c:v>
                </c:pt>
                <c:pt idx="1891">
                  <c:v>1201.4553290568324</c:v>
                </c:pt>
                <c:pt idx="1892">
                  <c:v>1210.2101466729855</c:v>
                </c:pt>
                <c:pt idx="1893">
                  <c:v>1220.0211425437694</c:v>
                </c:pt>
                <c:pt idx="1894">
                  <c:v>1234.1691010543807</c:v>
                </c:pt>
                <c:pt idx="1895">
                  <c:v>1240.8158645724607</c:v>
                </c:pt>
                <c:pt idx="1896">
                  <c:v>1258.5815426319969</c:v>
                </c:pt>
                <c:pt idx="1897">
                  <c:v>1252.1986226489246</c:v>
                </c:pt>
                <c:pt idx="1898">
                  <c:v>1240.9203198552113</c:v>
                </c:pt>
                <c:pt idx="1899">
                  <c:v>1251.2887805131249</c:v>
                </c:pt>
                <c:pt idx="1900">
                  <c:v>1234.8574534061768</c:v>
                </c:pt>
                <c:pt idx="1901">
                  <c:v>1258.6866348372034</c:v>
                </c:pt>
                <c:pt idx="1902">
                  <c:v>1291.9166308928686</c:v>
                </c:pt>
                <c:pt idx="1903">
                  <c:v>1305.1886617961452</c:v>
                </c:pt>
                <c:pt idx="1904">
                  <c:v>1299.2681491082876</c:v>
                </c:pt>
                <c:pt idx="1905">
                  <c:v>1310.104429309984</c:v>
                </c:pt>
                <c:pt idx="1906">
                  <c:v>1295.154266966297</c:v>
                </c:pt>
                <c:pt idx="1907">
                  <c:v>1282.7675582765773</c:v>
                </c:pt>
                <c:pt idx="1908">
                  <c:v>1273.879146175321</c:v>
                </c:pt>
                <c:pt idx="1909">
                  <c:v>1289.1719728002267</c:v>
                </c:pt>
                <c:pt idx="1910">
                  <c:v>1261.8021410297326</c:v>
                </c:pt>
                <c:pt idx="1911">
                  <c:v>1268.4990621912068</c:v>
                </c:pt>
                <c:pt idx="1912">
                  <c:v>1288.0446200534668</c:v>
                </c:pt>
                <c:pt idx="1913">
                  <c:v>1304.5453701157905</c:v>
                </c:pt>
                <c:pt idx="1914">
                  <c:v>1317.7439957060371</c:v>
                </c:pt>
                <c:pt idx="1915">
                  <c:v>1330.8653944485181</c:v>
                </c:pt>
                <c:pt idx="1916">
                  <c:v>1317.500850558537</c:v>
                </c:pt>
                <c:pt idx="1917">
                  <c:v>1320.8400757636648</c:v>
                </c:pt>
                <c:pt idx="1918">
                  <c:v>1321.2961122420152</c:v>
                </c:pt>
                <c:pt idx="1919">
                  <c:v>1344.7364509214715</c:v>
                </c:pt>
                <c:pt idx="1920">
                  <c:v>1346.2905417136158</c:v>
                </c:pt>
                <c:pt idx="1921">
                  <c:v>1344.3829589585046</c:v>
                </c:pt>
                <c:pt idx="1922">
                  <c:v>1340.0348485833947</c:v>
                </c:pt>
                <c:pt idx="1923">
                  <c:v>1342.2350972069444</c:v>
                </c:pt>
                <c:pt idx="1924">
                  <c:v>1361.8706203660856</c:v>
                </c:pt>
                <c:pt idx="1925">
                  <c:v>1359.8069916093043</c:v>
                </c:pt>
                <c:pt idx="1926">
                  <c:v>1363.1189883794473</c:v>
                </c:pt>
                <c:pt idx="1927">
                  <c:v>1358.4747090623916</c:v>
                </c:pt>
                <c:pt idx="1928">
                  <c:v>1349.6823130213468</c:v>
                </c:pt>
                <c:pt idx="1929">
                  <c:v>1328.2892023454344</c:v>
                </c:pt>
                <c:pt idx="1930">
                  <c:v>1338.8363197521996</c:v>
                </c:pt>
                <c:pt idx="1931">
                  <c:v>1352.1882844236786</c:v>
                </c:pt>
                <c:pt idx="1932">
                  <c:v>1364.6039730851369</c:v>
                </c:pt>
                <c:pt idx="1933">
                  <c:v>1377.7653387117193</c:v>
                </c:pt>
                <c:pt idx="1934">
                  <c:v>1376.1612495067952</c:v>
                </c:pt>
                <c:pt idx="1935">
                  <c:v>1379.8254643949936</c:v>
                </c:pt>
                <c:pt idx="1936">
                  <c:v>1368.5371284802952</c:v>
                </c:pt>
                <c:pt idx="1937">
                  <c:v>1346.3258909099122</c:v>
                </c:pt>
                <c:pt idx="1938">
                  <c:v>1350.9171464325225</c:v>
                </c:pt>
                <c:pt idx="1939">
                  <c:v>1347.1101016836121</c:v>
                </c:pt>
                <c:pt idx="1940">
                  <c:v>1326.6172808989684</c:v>
                </c:pt>
                <c:pt idx="1941">
                  <c:v>1342.652281415491</c:v>
                </c:pt>
                <c:pt idx="1942">
                  <c:v>1332.7954287201958</c:v>
                </c:pt>
                <c:pt idx="1943">
                  <c:v>1361.693715153988</c:v>
                </c:pt>
                <c:pt idx="1944">
                  <c:v>1376.0297250196734</c:v>
                </c:pt>
                <c:pt idx="1945">
                  <c:v>1377.6538772819547</c:v>
                </c:pt>
                <c:pt idx="1946">
                  <c:v>1360.5018740085786</c:v>
                </c:pt>
                <c:pt idx="1947">
                  <c:v>1374.7450524263313</c:v>
                </c:pt>
                <c:pt idx="1948">
                  <c:v>1377.4503805573279</c:v>
                </c:pt>
                <c:pt idx="1949">
                  <c:v>1372.9581664765938</c:v>
                </c:pt>
                <c:pt idx="1950">
                  <c:v>1353.8004943899139</c:v>
                </c:pt>
                <c:pt idx="1951">
                  <c:v>1342.7174067365966</c:v>
                </c:pt>
                <c:pt idx="1952">
                  <c:v>1345.6829176907856</c:v>
                </c:pt>
                <c:pt idx="1953">
                  <c:v>1328.4920621476058</c:v>
                </c:pt>
                <c:pt idx="1954">
                  <c:v>1340.3343613682327</c:v>
                </c:pt>
                <c:pt idx="1955">
                  <c:v>1364.656996879582</c:v>
                </c:pt>
                <c:pt idx="1956">
                  <c:v>1361.3171347519985</c:v>
                </c:pt>
                <c:pt idx="1957">
                  <c:v>1363.7533631454205</c:v>
                </c:pt>
                <c:pt idx="1958">
                  <c:v>1344.8152700753767</c:v>
                </c:pt>
                <c:pt idx="1959">
                  <c:v>1324.8093765081894</c:v>
                </c:pt>
                <c:pt idx="1960">
                  <c:v>1319.530244733319</c:v>
                </c:pt>
                <c:pt idx="1961">
                  <c:v>1317.8083248740725</c:v>
                </c:pt>
                <c:pt idx="1962">
                  <c:v>1319.0764374835637</c:v>
                </c:pt>
                <c:pt idx="1963">
                  <c:v>1306.0752578546144</c:v>
                </c:pt>
                <c:pt idx="1964">
                  <c:v>1286.6867013777082</c:v>
                </c:pt>
                <c:pt idx="1965">
                  <c:v>1283.1689786543432</c:v>
                </c:pt>
                <c:pt idx="1966">
                  <c:v>1283.5715136464069</c:v>
                </c:pt>
                <c:pt idx="1967">
                  <c:v>1264.8807057198258</c:v>
                </c:pt>
                <c:pt idx="1968">
                  <c:v>1264.0737249683316</c:v>
                </c:pt>
                <c:pt idx="1969">
                  <c:v>1262.3279205169927</c:v>
                </c:pt>
                <c:pt idx="1970">
                  <c:v>1266.862808402265</c:v>
                </c:pt>
                <c:pt idx="1971">
                  <c:v>1252.8049744191489</c:v>
                </c:pt>
                <c:pt idx="1972">
                  <c:v>1244.7625545698047</c:v>
                </c:pt>
                <c:pt idx="1973">
                  <c:v>1248.4522463562346</c:v>
                </c:pt>
                <c:pt idx="1974">
                  <c:v>1242.142255586657</c:v>
                </c:pt>
                <c:pt idx="1975">
                  <c:v>1236.7631269862266</c:v>
                </c:pt>
                <c:pt idx="1976">
                  <c:v>1215.8864011913513</c:v>
                </c:pt>
                <c:pt idx="1977">
                  <c:v>1226.0510466634103</c:v>
                </c:pt>
                <c:pt idx="1978">
                  <c:v>1239.0394878432437</c:v>
                </c:pt>
                <c:pt idx="1979">
                  <c:v>1233.9695850951025</c:v>
                </c:pt>
                <c:pt idx="1980">
                  <c:v>1233.7721391338055</c:v>
                </c:pt>
                <c:pt idx="1981">
                  <c:v>1263.4740624761989</c:v>
                </c:pt>
                <c:pt idx="1982">
                  <c:v>1273.4256573867938</c:v>
                </c:pt>
                <c:pt idx="1983">
                  <c:v>1282.4487785874512</c:v>
                </c:pt>
                <c:pt idx="1984">
                  <c:v>1267.0487897593578</c:v>
                </c:pt>
                <c:pt idx="1985">
                  <c:v>1260.7684158839747</c:v>
                </c:pt>
                <c:pt idx="1986">
                  <c:v>1257.6631004507381</c:v>
                </c:pt>
                <c:pt idx="1987">
                  <c:v>1277.6395363543445</c:v>
                </c:pt>
                <c:pt idx="1988">
                  <c:v>1272.8208995150151</c:v>
                </c:pt>
                <c:pt idx="1989">
                  <c:v>1248.2970863899548</c:v>
                </c:pt>
                <c:pt idx="1990">
                  <c:v>1234.5359504872342</c:v>
                </c:pt>
                <c:pt idx="1991">
                  <c:v>1244.7578556670906</c:v>
                </c:pt>
                <c:pt idx="1992">
                  <c:v>1267.8944140720705</c:v>
                </c:pt>
                <c:pt idx="1993">
                  <c:v>1252.3819128094033</c:v>
                </c:pt>
                <c:pt idx="1994">
                  <c:v>1264.8344442577816</c:v>
                </c:pt>
                <c:pt idx="1995">
                  <c:v>1284.3095762777768</c:v>
                </c:pt>
                <c:pt idx="1996">
                  <c:v>1271.2070273851848</c:v>
                </c:pt>
                <c:pt idx="1997">
                  <c:v>1252.0326236505371</c:v>
                </c:pt>
                <c:pt idx="1998">
                  <c:v>1250.2290474167755</c:v>
                </c:pt>
                <c:pt idx="1999">
                  <c:v>1256.0189000619639</c:v>
                </c:pt>
                <c:pt idx="2000">
                  <c:v>1259.0350698726877</c:v>
                </c:pt>
                <c:pt idx="2001">
                  <c:v>1236.1019593103545</c:v>
                </c:pt>
                <c:pt idx="2002">
                  <c:v>1237.7723898811048</c:v>
                </c:pt>
                <c:pt idx="2003">
                  <c:v>1232.2066155150249</c:v>
                </c:pt>
                <c:pt idx="2004">
                  <c:v>1231.5975415524051</c:v>
                </c:pt>
                <c:pt idx="2005">
                  <c:v>1236.9849419909222</c:v>
                </c:pt>
                <c:pt idx="2006">
                  <c:v>1232.1669415987524</c:v>
                </c:pt>
                <c:pt idx="2007">
                  <c:v>1233.7380286831556</c:v>
                </c:pt>
                <c:pt idx="2008">
                  <c:v>1240.6930249014438</c:v>
                </c:pt>
                <c:pt idx="2009">
                  <c:v>1254.2246868724424</c:v>
                </c:pt>
                <c:pt idx="2010">
                  <c:v>1239.0111682428071</c:v>
                </c:pt>
                <c:pt idx="2011">
                  <c:v>1223.1925430421782</c:v>
                </c:pt>
                <c:pt idx="2012">
                  <c:v>1227.3905194708364</c:v>
                </c:pt>
                <c:pt idx="2013">
                  <c:v>1206.8470482334469</c:v>
                </c:pt>
                <c:pt idx="2014">
                  <c:v>1186.4019683084141</c:v>
                </c:pt>
                <c:pt idx="2015">
                  <c:v>1220.9003428556007</c:v>
                </c:pt>
                <c:pt idx="2016">
                  <c:v>1192.8716731828533</c:v>
                </c:pt>
                <c:pt idx="2017">
                  <c:v>1191.8499904909959</c:v>
                </c:pt>
                <c:pt idx="2018">
                  <c:v>1181.5868244382161</c:v>
                </c:pt>
                <c:pt idx="2019">
                  <c:v>1189.6730033572746</c:v>
                </c:pt>
                <c:pt idx="2020">
                  <c:v>1170.7866322547677</c:v>
                </c:pt>
                <c:pt idx="2021">
                  <c:v>1138.7886666067584</c:v>
                </c:pt>
                <c:pt idx="2022">
                  <c:v>1129.5046528075916</c:v>
                </c:pt>
                <c:pt idx="2023">
                  <c:v>1128.9006571062541</c:v>
                </c:pt>
                <c:pt idx="2024">
                  <c:v>1172.0125562675976</c:v>
                </c:pt>
                <c:pt idx="2025">
                  <c:v>1167.5543189481896</c:v>
                </c:pt>
                <c:pt idx="2026">
                  <c:v>1161.3985140993009</c:v>
                </c:pt>
                <c:pt idx="2027">
                  <c:v>1162.2516619948312</c:v>
                </c:pt>
                <c:pt idx="2028">
                  <c:v>1162.8237598674853</c:v>
                </c:pt>
                <c:pt idx="2029">
                  <c:v>1156.7817398104667</c:v>
                </c:pt>
                <c:pt idx="2030">
                  <c:v>1204.4075613643283</c:v>
                </c:pt>
                <c:pt idx="2031">
                  <c:v>1192.0030757828297</c:v>
                </c:pt>
                <c:pt idx="2032">
                  <c:v>1197.5254325818455</c:v>
                </c:pt>
                <c:pt idx="2033">
                  <c:v>1166.7511485949158</c:v>
                </c:pt>
                <c:pt idx="2034">
                  <c:v>1146.8021604541398</c:v>
                </c:pt>
                <c:pt idx="2035">
                  <c:v>1162.6015031257541</c:v>
                </c:pt>
                <c:pt idx="2036">
                  <c:v>1172.6433059886367</c:v>
                </c:pt>
                <c:pt idx="2037">
                  <c:v>1140.7047928066831</c:v>
                </c:pt>
                <c:pt idx="2038">
                  <c:v>1107.4424518384951</c:v>
                </c:pt>
                <c:pt idx="2039">
                  <c:v>1067.6800590737546</c:v>
                </c:pt>
                <c:pt idx="2040">
                  <c:v>1110.5807867442397</c:v>
                </c:pt>
                <c:pt idx="2041">
                  <c:v>1204.7465420047702</c:v>
                </c:pt>
                <c:pt idx="2042">
                  <c:v>1175.7514769402542</c:v>
                </c:pt>
                <c:pt idx="2043">
                  <c:v>1402.0416400553333</c:v>
                </c:pt>
                <c:pt idx="2044">
                  <c:v>1423.7810888660488</c:v>
                </c:pt>
                <c:pt idx="2045">
                  <c:v>1479.7394126670017</c:v>
                </c:pt>
                <c:pt idx="2046">
                  <c:v>1495.1164584989647</c:v>
                </c:pt>
                <c:pt idx="2047">
                  <c:v>1708.3961277194369</c:v>
                </c:pt>
                <c:pt idx="2048">
                  <c:v>1687.944542824772</c:v>
                </c:pt>
                <c:pt idx="2049">
                  <c:v>1603.5355834844631</c:v>
                </c:pt>
                <c:pt idx="2050">
                  <c:v>1521.8160399497929</c:v>
                </c:pt>
                <c:pt idx="2051">
                  <c:v>1642.4760487891438</c:v>
                </c:pt>
                <c:pt idx="2052">
                  <c:v>1713.3840685339292</c:v>
                </c:pt>
                <c:pt idx="2053">
                  <c:v>1835.9890416106707</c:v>
                </c:pt>
                <c:pt idx="2054">
                  <c:v>1786.6615979110122</c:v>
                </c:pt>
                <c:pt idx="2055">
                  <c:v>1785.2545955514142</c:v>
                </c:pt>
                <c:pt idx="2056">
                  <c:v>1881.5739570827441</c:v>
                </c:pt>
                <c:pt idx="2057">
                  <c:v>1900.0042172593028</c:v>
                </c:pt>
                <c:pt idx="2058">
                  <c:v>1786.9472471705449</c:v>
                </c:pt>
                <c:pt idx="2059">
                  <c:v>1762.7255626473955</c:v>
                </c:pt>
                <c:pt idx="2060">
                  <c:v>1820.3103649266741</c:v>
                </c:pt>
                <c:pt idx="2061">
                  <c:v>1771.1152840343586</c:v>
                </c:pt>
                <c:pt idx="2062">
                  <c:v>1725.1349044844426</c:v>
                </c:pt>
                <c:pt idx="2063">
                  <c:v>1704.0795472225668</c:v>
                </c:pt>
                <c:pt idx="2064">
                  <c:v>1708.7793632506834</c:v>
                </c:pt>
                <c:pt idx="2065">
                  <c:v>1701.8410898100499</c:v>
                </c:pt>
                <c:pt idx="2066">
                  <c:v>1682.1894666096082</c:v>
                </c:pt>
                <c:pt idx="2067">
                  <c:v>1640.4709478655354</c:v>
                </c:pt>
                <c:pt idx="2068">
                  <c:v>1557.6320672337229</c:v>
                </c:pt>
                <c:pt idx="2069">
                  <c:v>1616.9312181811083</c:v>
                </c:pt>
                <c:pt idx="2070">
                  <c:v>1651.8714984416454</c:v>
                </c:pt>
                <c:pt idx="2071">
                  <c:v>1710.290861750263</c:v>
                </c:pt>
                <c:pt idx="2072">
                  <c:v>1715.5469606693184</c:v>
                </c:pt>
                <c:pt idx="2073">
                  <c:v>1737.0435267916121</c:v>
                </c:pt>
                <c:pt idx="2074">
                  <c:v>1761.1169023966963</c:v>
                </c:pt>
                <c:pt idx="2075">
                  <c:v>1692.0748653445412</c:v>
                </c:pt>
                <c:pt idx="2076">
                  <c:v>1642.6709994196838</c:v>
                </c:pt>
                <c:pt idx="2077">
                  <c:v>1675.86401277816</c:v>
                </c:pt>
                <c:pt idx="2078">
                  <c:v>1648.0848179086715</c:v>
                </c:pt>
                <c:pt idx="2079">
                  <c:v>1667.4667691873588</c:v>
                </c:pt>
                <c:pt idx="2080">
                  <c:v>1744.954295068494</c:v>
                </c:pt>
                <c:pt idx="2081">
                  <c:v>1739.7045183752846</c:v>
                </c:pt>
                <c:pt idx="2082">
                  <c:v>1781.9928921399039</c:v>
                </c:pt>
                <c:pt idx="2083">
                  <c:v>1772.6173639591425</c:v>
                </c:pt>
                <c:pt idx="2084">
                  <c:v>1712.0431165557673</c:v>
                </c:pt>
                <c:pt idx="2085">
                  <c:v>1761.4000715648476</c:v>
                </c:pt>
                <c:pt idx="2086">
                  <c:v>1778.0937392091316</c:v>
                </c:pt>
                <c:pt idx="2087">
                  <c:v>1777.4748265736894</c:v>
                </c:pt>
                <c:pt idx="2088">
                  <c:v>1772.4366813994407</c:v>
                </c:pt>
                <c:pt idx="2089">
                  <c:v>1763.7988538227914</c:v>
                </c:pt>
                <c:pt idx="2090">
                  <c:v>1771.2737212650343</c:v>
                </c:pt>
                <c:pt idx="2091">
                  <c:v>1765.6985163151244</c:v>
                </c:pt>
                <c:pt idx="2092">
                  <c:v>1741.5153369570457</c:v>
                </c:pt>
                <c:pt idx="2093">
                  <c:v>1752.4827350560629</c:v>
                </c:pt>
                <c:pt idx="2094">
                  <c:v>1774.2405089304114</c:v>
                </c:pt>
                <c:pt idx="2095">
                  <c:v>1772.8230026734991</c:v>
                </c:pt>
                <c:pt idx="2096">
                  <c:v>1801.9288633969559</c:v>
                </c:pt>
                <c:pt idx="2097">
                  <c:v>1810.4771782380892</c:v>
                </c:pt>
                <c:pt idx="2098">
                  <c:v>1810.4771782380892</c:v>
                </c:pt>
                <c:pt idx="2099">
                  <c:v>1829.5852739855425</c:v>
                </c:pt>
                <c:pt idx="2100">
                  <c:v>1851.8258695927691</c:v>
                </c:pt>
                <c:pt idx="2101">
                  <c:v>1862.1354201275949</c:v>
                </c:pt>
                <c:pt idx="2102">
                  <c:v>1863.9954855212084</c:v>
                </c:pt>
                <c:pt idx="2103">
                  <c:v>1817.2383029846885</c:v>
                </c:pt>
                <c:pt idx="2104">
                  <c:v>1798.7181742409052</c:v>
                </c:pt>
                <c:pt idx="2105">
                  <c:v>1785.0139145205774</c:v>
                </c:pt>
                <c:pt idx="2106">
                  <c:v>1729.8654712153987</c:v>
                </c:pt>
                <c:pt idx="2107">
                  <c:v>1713.4662861960426</c:v>
                </c:pt>
                <c:pt idx="2108">
                  <c:v>1659.2545272347579</c:v>
                </c:pt>
                <c:pt idx="2109">
                  <c:v>1691.3434836387873</c:v>
                </c:pt>
                <c:pt idx="2110">
                  <c:v>1694.8140528794654</c:v>
                </c:pt>
                <c:pt idx="2111">
                  <c:v>1639.4217047561258</c:v>
                </c:pt>
                <c:pt idx="2112">
                  <c:v>1640.0406173915678</c:v>
                </c:pt>
                <c:pt idx="2113">
                  <c:v>1651.8897996217254</c:v>
                </c:pt>
                <c:pt idx="2114">
                  <c:v>1614.2988463155946</c:v>
                </c:pt>
                <c:pt idx="2115">
                  <c:v>1609.0317633610036</c:v>
                </c:pt>
                <c:pt idx="2116">
                  <c:v>1665.3118850926007</c:v>
                </c:pt>
                <c:pt idx="2117">
                  <c:v>1690.498634616536</c:v>
                </c:pt>
                <c:pt idx="2118">
                  <c:v>1690.5934680042244</c:v>
                </c:pt>
                <c:pt idx="2119">
                  <c:v>1643.5091934673608</c:v>
                </c:pt>
                <c:pt idx="2120">
                  <c:v>1627.248425264183</c:v>
                </c:pt>
                <c:pt idx="2121">
                  <c:v>1629.2539051797398</c:v>
                </c:pt>
                <c:pt idx="2122">
                  <c:v>1653.6749965513743</c:v>
                </c:pt>
                <c:pt idx="2123">
                  <c:v>1651.0359697112856</c:v>
                </c:pt>
                <c:pt idx="2124">
                  <c:v>1683.5182317851893</c:v>
                </c:pt>
                <c:pt idx="2125">
                  <c:v>1670.086499928668</c:v>
                </c:pt>
                <c:pt idx="2126">
                  <c:v>1638.4151431791977</c:v>
                </c:pt>
                <c:pt idx="2127">
                  <c:v>1642.497970080743</c:v>
                </c:pt>
                <c:pt idx="2128">
                  <c:v>1611.5616552730428</c:v>
                </c:pt>
                <c:pt idx="2129">
                  <c:v>1616.2953386879883</c:v>
                </c:pt>
                <c:pt idx="2130">
                  <c:v>1612.3765535822204</c:v>
                </c:pt>
                <c:pt idx="2131">
                  <c:v>1573.5550921497502</c:v>
                </c:pt>
                <c:pt idx="2132">
                  <c:v>1558.6685828512113</c:v>
                </c:pt>
                <c:pt idx="2133">
                  <c:v>1555.6086222143017</c:v>
                </c:pt>
                <c:pt idx="2134">
                  <c:v>1530.9143408088905</c:v>
                </c:pt>
                <c:pt idx="2135">
                  <c:v>1507.8771480725659</c:v>
                </c:pt>
                <c:pt idx="2136">
                  <c:v>1514.1594440710321</c:v>
                </c:pt>
                <c:pt idx="2137">
                  <c:v>1534.4085352093086</c:v>
                </c:pt>
                <c:pt idx="2138">
                  <c:v>1526.4105867654985</c:v>
                </c:pt>
                <c:pt idx="2139">
                  <c:v>1529.11117544789</c:v>
                </c:pt>
                <c:pt idx="2140">
                  <c:v>1467.8428175238662</c:v>
                </c:pt>
                <c:pt idx="2141">
                  <c:v>1458.4519862290701</c:v>
                </c:pt>
                <c:pt idx="2142">
                  <c:v>1477.9097975629336</c:v>
                </c:pt>
                <c:pt idx="2143">
                  <c:v>1476.3199274645378</c:v>
                </c:pt>
                <c:pt idx="2144">
                  <c:v>1442.0614460216866</c:v>
                </c:pt>
                <c:pt idx="2145">
                  <c:v>1426.2731843407958</c:v>
                </c:pt>
                <c:pt idx="2146">
                  <c:v>1450.6470287204377</c:v>
                </c:pt>
                <c:pt idx="2147">
                  <c:v>1494.3455915974248</c:v>
                </c:pt>
                <c:pt idx="2148">
                  <c:v>1490.2717489115555</c:v>
                </c:pt>
                <c:pt idx="2149">
                  <c:v>1543.5704387062237</c:v>
                </c:pt>
                <c:pt idx="2150">
                  <c:v>1559.8012595238158</c:v>
                </c:pt>
                <c:pt idx="2151">
                  <c:v>1608.747595946666</c:v>
                </c:pt>
                <c:pt idx="2152">
                  <c:v>1622.3739924644703</c:v>
                </c:pt>
                <c:pt idx="2153">
                  <c:v>1610.6099939088681</c:v>
                </c:pt>
                <c:pt idx="2154">
                  <c:v>1601.0717482722689</c:v>
                </c:pt>
                <c:pt idx="2155">
                  <c:v>1673.5188030655422</c:v>
                </c:pt>
                <c:pt idx="2156">
                  <c:v>1698.8236750606895</c:v>
                </c:pt>
                <c:pt idx="2157">
                  <c:v>1702.8336299906427</c:v>
                </c:pt>
                <c:pt idx="2158">
                  <c:v>1736.528099010806</c:v>
                </c:pt>
                <c:pt idx="2159">
                  <c:v>1723.8690063749139</c:v>
                </c:pt>
                <c:pt idx="2160">
                  <c:v>1652.5656122897808</c:v>
                </c:pt>
                <c:pt idx="2161">
                  <c:v>1643.2203642433337</c:v>
                </c:pt>
                <c:pt idx="2162">
                  <c:v>1684.2905449120644</c:v>
                </c:pt>
                <c:pt idx="2163">
                  <c:v>1748.9762289526818</c:v>
                </c:pt>
                <c:pt idx="2164">
                  <c:v>1758.4525799982491</c:v>
                </c:pt>
                <c:pt idx="2165">
                  <c:v>1768.5385300423418</c:v>
                </c:pt>
                <c:pt idx="2166">
                  <c:v>1751.8438608243841</c:v>
                </c:pt>
                <c:pt idx="2167">
                  <c:v>1726.4265164314377</c:v>
                </c:pt>
                <c:pt idx="2168">
                  <c:v>1790.1445704963883</c:v>
                </c:pt>
                <c:pt idx="2169">
                  <c:v>1796.5400010626236</c:v>
                </c:pt>
                <c:pt idx="2170">
                  <c:v>1792.6994152355951</c:v>
                </c:pt>
                <c:pt idx="2171">
                  <c:v>1769.9893111721276</c:v>
                </c:pt>
                <c:pt idx="2172">
                  <c:v>1763.8091723608691</c:v>
                </c:pt>
                <c:pt idx="2173">
                  <c:v>1774.1676369588192</c:v>
                </c:pt>
                <c:pt idx="2174">
                  <c:v>1797.2381045680165</c:v>
                </c:pt>
                <c:pt idx="2175">
                  <c:v>1774.5572857201646</c:v>
                </c:pt>
                <c:pt idx="2176">
                  <c:v>1757.9188510373626</c:v>
                </c:pt>
                <c:pt idx="2177">
                  <c:v>1755.6172280807211</c:v>
                </c:pt>
                <c:pt idx="2178">
                  <c:v>1777.0758641754269</c:v>
                </c:pt>
                <c:pt idx="2179">
                  <c:v>1767.9059713815343</c:v>
                </c:pt>
                <c:pt idx="2180">
                  <c:v>1764.2989784895633</c:v>
                </c:pt>
                <c:pt idx="2181">
                  <c:v>1731.7634732915751</c:v>
                </c:pt>
                <c:pt idx="2182">
                  <c:v>1744.1932987258836</c:v>
                </c:pt>
                <c:pt idx="2183">
                  <c:v>1788.6272329658818</c:v>
                </c:pt>
                <c:pt idx="2184">
                  <c:v>1811.9243024593463</c:v>
                </c:pt>
                <c:pt idx="2185">
                  <c:v>1831.7228518189188</c:v>
                </c:pt>
                <c:pt idx="2186">
                  <c:v>1829.2588508101433</c:v>
                </c:pt>
                <c:pt idx="2187">
                  <c:v>1839.6772101792649</c:v>
                </c:pt>
                <c:pt idx="2188">
                  <c:v>1886.0114724090533</c:v>
                </c:pt>
                <c:pt idx="2189">
                  <c:v>1906.8239071450732</c:v>
                </c:pt>
                <c:pt idx="2190">
                  <c:v>1895.6418861160241</c:v>
                </c:pt>
                <c:pt idx="2191">
                  <c:v>1874.2734282542922</c:v>
                </c:pt>
                <c:pt idx="2192">
                  <c:v>1863.4281489387199</c:v>
                </c:pt>
                <c:pt idx="2193">
                  <c:v>1836.5274107130847</c:v>
                </c:pt>
                <c:pt idx="2194">
                  <c:v>1852.4464426443674</c:v>
                </c:pt>
                <c:pt idx="2195">
                  <c:v>1840.323740959192</c:v>
                </c:pt>
                <c:pt idx="2196">
                  <c:v>1872.8848678092925</c:v>
                </c:pt>
                <c:pt idx="2197">
                  <c:v>1876.7480838773618</c:v>
                </c:pt>
                <c:pt idx="2198">
                  <c:v>1855.7047215236014</c:v>
                </c:pt>
                <c:pt idx="2199">
                  <c:v>1849.7448557157895</c:v>
                </c:pt>
                <c:pt idx="2200">
                  <c:v>1866.0066188376666</c:v>
                </c:pt>
                <c:pt idx="2201">
                  <c:v>1876.6226342791424</c:v>
                </c:pt>
                <c:pt idx="2202">
                  <c:v>1882.279029918863</c:v>
                </c:pt>
                <c:pt idx="2203">
                  <c:v>1893.6567072004073</c:v>
                </c:pt>
                <c:pt idx="2204">
                  <c:v>1910.8877673690813</c:v>
                </c:pt>
                <c:pt idx="2205">
                  <c:v>1947.7330374290977</c:v>
                </c:pt>
                <c:pt idx="2206">
                  <c:v>1952.2946864238015</c:v>
                </c:pt>
                <c:pt idx="2207">
                  <c:v>1948.554261291609</c:v>
                </c:pt>
                <c:pt idx="2208">
                  <c:v>1946.2003967845565</c:v>
                </c:pt>
                <c:pt idx="2209">
                  <c:v>1958.3507132867296</c:v>
                </c:pt>
                <c:pt idx="2210">
                  <c:v>1970.9329442937719</c:v>
                </c:pt>
                <c:pt idx="2211">
                  <c:v>1962.2402131768818</c:v>
                </c:pt>
                <c:pt idx="2212">
                  <c:v>1987.5151444414182</c:v>
                </c:pt>
                <c:pt idx="2213">
                  <c:v>1989.9129284531757</c:v>
                </c:pt>
                <c:pt idx="2214">
                  <c:v>2011.4703909203149</c:v>
                </c:pt>
                <c:pt idx="2215">
                  <c:v>1983.615994838133</c:v>
                </c:pt>
                <c:pt idx="2216">
                  <c:v>1937.1888957130279</c:v>
                </c:pt>
                <c:pt idx="2217">
                  <c:v>1947.7247153833921</c:v>
                </c:pt>
                <c:pt idx="2218">
                  <c:v>1934.7851188966658</c:v>
                </c:pt>
                <c:pt idx="2219">
                  <c:v>1947.8075698168466</c:v>
                </c:pt>
                <c:pt idx="2220">
                  <c:v>1934.1129631371393</c:v>
                </c:pt>
                <c:pt idx="2221">
                  <c:v>1898.4409684221202</c:v>
                </c:pt>
                <c:pt idx="2222">
                  <c:v>1907.7692496108893</c:v>
                </c:pt>
                <c:pt idx="2223">
                  <c:v>1948.3409693564918</c:v>
                </c:pt>
                <c:pt idx="2224">
                  <c:v>1957.9304549698281</c:v>
                </c:pt>
                <c:pt idx="2225">
                  <c:v>1951.0864757897746</c:v>
                </c:pt>
                <c:pt idx="2226">
                  <c:v>1969.3736804234454</c:v>
                </c:pt>
                <c:pt idx="2227">
                  <c:v>1969.6385484115162</c:v>
                </c:pt>
                <c:pt idx="2228">
                  <c:v>1943.004674666324</c:v>
                </c:pt>
                <c:pt idx="2229">
                  <c:v>1935.0446595775895</c:v>
                </c:pt>
                <c:pt idx="2230">
                  <c:v>1918.1576649219121</c:v>
                </c:pt>
                <c:pt idx="2231">
                  <c:v>1902.0752533648219</c:v>
                </c:pt>
                <c:pt idx="2232">
                  <c:v>1870.5619522614991</c:v>
                </c:pt>
                <c:pt idx="2233">
                  <c:v>1854.9407271149446</c:v>
                </c:pt>
                <c:pt idx="2234">
                  <c:v>1851.8787733131501</c:v>
                </c:pt>
                <c:pt idx="2235">
                  <c:v>1835.0416876392947</c:v>
                </c:pt>
                <c:pt idx="2236">
                  <c:v>1866.5170553875419</c:v>
                </c:pt>
                <c:pt idx="2237">
                  <c:v>1885.6654170586589</c:v>
                </c:pt>
                <c:pt idx="2238">
                  <c:v>1900.9166222913759</c:v>
                </c:pt>
                <c:pt idx="2239">
                  <c:v>1907.6394742791963</c:v>
                </c:pt>
                <c:pt idx="2240">
                  <c:v>1914.9483001058015</c:v>
                </c:pt>
                <c:pt idx="2241">
                  <c:v>1951.1130990155609</c:v>
                </c:pt>
                <c:pt idx="2242">
                  <c:v>1960.2523755989223</c:v>
                </c:pt>
                <c:pt idx="2243">
                  <c:v>1984.7100693307175</c:v>
                </c:pt>
                <c:pt idx="2244">
                  <c:v>2006.8225533498946</c:v>
                </c:pt>
                <c:pt idx="2245">
                  <c:v>2028.1497503692635</c:v>
                </c:pt>
                <c:pt idx="2246">
                  <c:v>2025.9985331654968</c:v>
                </c:pt>
                <c:pt idx="2247">
                  <c:v>2026.6463916128512</c:v>
                </c:pt>
                <c:pt idx="2248">
                  <c:v>2041.4763402824801</c:v>
                </c:pt>
                <c:pt idx="2249">
                  <c:v>2067.3302476800363</c:v>
                </c:pt>
                <c:pt idx="2250">
                  <c:v>2076.8322203777161</c:v>
                </c:pt>
                <c:pt idx="2251">
                  <c:v>2081.8720326230959</c:v>
                </c:pt>
                <c:pt idx="2252">
                  <c:v>2063.4936581652405</c:v>
                </c:pt>
                <c:pt idx="2253">
                  <c:v>2078.0028304053967</c:v>
                </c:pt>
                <c:pt idx="2254">
                  <c:v>2090.7371275814694</c:v>
                </c:pt>
                <c:pt idx="2255">
                  <c:v>2103.3925566538583</c:v>
                </c:pt>
                <c:pt idx="2256">
                  <c:v>2102.5623485756714</c:v>
                </c:pt>
                <c:pt idx="2257">
                  <c:v>2090.2759345159593</c:v>
                </c:pt>
                <c:pt idx="2258">
                  <c:v>2105.5693988372254</c:v>
                </c:pt>
                <c:pt idx="2259">
                  <c:v>2110.1716465043219</c:v>
                </c:pt>
                <c:pt idx="2260">
                  <c:v>2050.1743887240559</c:v>
                </c:pt>
                <c:pt idx="2261">
                  <c:v>2059.0621105959826</c:v>
                </c:pt>
                <c:pt idx="2262">
                  <c:v>2052.4790064192557</c:v>
                </c:pt>
                <c:pt idx="2263">
                  <c:v>2083.8152885263798</c:v>
                </c:pt>
                <c:pt idx="2264">
                  <c:v>2077.0591550107119</c:v>
                </c:pt>
                <c:pt idx="2265">
                  <c:v>2122.4161375517006</c:v>
                </c:pt>
                <c:pt idx="2266">
                  <c:v>2112.7178397765815</c:v>
                </c:pt>
                <c:pt idx="2267">
                  <c:v>2131.7444120854948</c:v>
                </c:pt>
                <c:pt idx="2268">
                  <c:v>2111.3166382073769</c:v>
                </c:pt>
                <c:pt idx="2269">
                  <c:v>2117.9426603151364</c:v>
                </c:pt>
                <c:pt idx="2270">
                  <c:v>2106.6378583326723</c:v>
                </c:pt>
                <c:pt idx="2271">
                  <c:v>2096.719284226619</c:v>
                </c:pt>
                <c:pt idx="2272">
                  <c:v>2061.1018569756247</c:v>
                </c:pt>
                <c:pt idx="2273">
                  <c:v>2058.0046318085847</c:v>
                </c:pt>
                <c:pt idx="2274">
                  <c:v>2063.2347796542863</c:v>
                </c:pt>
                <c:pt idx="2275">
                  <c:v>2081.0907386080326</c:v>
                </c:pt>
                <c:pt idx="2276">
                  <c:v>2096.3958491348039</c:v>
                </c:pt>
                <c:pt idx="2277">
                  <c:v>2090.7770541014297</c:v>
                </c:pt>
                <c:pt idx="2278">
                  <c:v>2124.7729934698245</c:v>
                </c:pt>
                <c:pt idx="2279">
                  <c:v>2114.2078919113319</c:v>
                </c:pt>
                <c:pt idx="2280">
                  <c:v>2086.4007428211426</c:v>
                </c:pt>
                <c:pt idx="2281">
                  <c:v>2090.8509276466962</c:v>
                </c:pt>
                <c:pt idx="2282">
                  <c:v>2108.5964173499901</c:v>
                </c:pt>
                <c:pt idx="2283">
                  <c:v>2129.473734760626</c:v>
                </c:pt>
                <c:pt idx="2284">
                  <c:v>2121.6511448968581</c:v>
                </c:pt>
                <c:pt idx="2285">
                  <c:v>2119.5331992384768</c:v>
                </c:pt>
                <c:pt idx="2286">
                  <c:v>2123.8289853264109</c:v>
                </c:pt>
                <c:pt idx="2287">
                  <c:v>2097.7432003691256</c:v>
                </c:pt>
                <c:pt idx="2288">
                  <c:v>2113.9187991345843</c:v>
                </c:pt>
                <c:pt idx="2289">
                  <c:v>2002.3660760882813</c:v>
                </c:pt>
                <c:pt idx="2290">
                  <c:v>1981.3888172197844</c:v>
                </c:pt>
                <c:pt idx="2291">
                  <c:v>1991.6910713360378</c:v>
                </c:pt>
                <c:pt idx="2292">
                  <c:v>1993.4152819702078</c:v>
                </c:pt>
                <c:pt idx="2293">
                  <c:v>1909.0594071963426</c:v>
                </c:pt>
                <c:pt idx="2294">
                  <c:v>1875.3665629639081</c:v>
                </c:pt>
                <c:pt idx="2295">
                  <c:v>1877.8188056266756</c:v>
                </c:pt>
                <c:pt idx="2296">
                  <c:v>1888.5828110118298</c:v>
                </c:pt>
                <c:pt idx="2297">
                  <c:v>1693.8595167206495</c:v>
                </c:pt>
                <c:pt idx="2298">
                  <c:v>1701.685110609802</c:v>
                </c:pt>
                <c:pt idx="2299">
                  <c:v>1443.0184841342898</c:v>
                </c:pt>
                <c:pt idx="2300">
                  <c:v>1272.4814563893815</c:v>
                </c:pt>
                <c:pt idx="2301">
                  <c:v>1276.1404738284471</c:v>
                </c:pt>
                <c:pt idx="2302">
                  <c:v>1282.4146405674146</c:v>
                </c:pt>
                <c:pt idx="2303">
                  <c:v>1299.0105419390336</c:v>
                </c:pt>
                <c:pt idx="2304">
                  <c:v>1297.0401149000684</c:v>
                </c:pt>
                <c:pt idx="2305">
                  <c:v>1299.4227086011458</c:v>
                </c:pt>
                <c:pt idx="2306">
                  <c:v>1304.8399574736709</c:v>
                </c:pt>
                <c:pt idx="2307">
                  <c:v>1300.7101268984388</c:v>
                </c:pt>
                <c:pt idx="2308">
                  <c:v>1265.4923742519843</c:v>
                </c:pt>
                <c:pt idx="2309">
                  <c:v>1261.5523138439701</c:v>
                </c:pt>
                <c:pt idx="2310">
                  <c:v>1262.8530465194272</c:v>
                </c:pt>
                <c:pt idx="2311">
                  <c:v>1249.5614714184251</c:v>
                </c:pt>
                <c:pt idx="2312">
                  <c:v>1230.2340328638536</c:v>
                </c:pt>
                <c:pt idx="2313">
                  <c:v>1225.0267412783219</c:v>
                </c:pt>
                <c:pt idx="2314">
                  <c:v>1224.3767713845666</c:v>
                </c:pt>
                <c:pt idx="2315">
                  <c:v>1208.6466694055589</c:v>
                </c:pt>
                <c:pt idx="2316">
                  <c:v>1209.6169640472895</c:v>
                </c:pt>
                <c:pt idx="2317">
                  <c:v>1213.4216368562993</c:v>
                </c:pt>
                <c:pt idx="2318">
                  <c:v>1122.5035136742993</c:v>
                </c:pt>
                <c:pt idx="2319">
                  <c:v>1128.6303420597078</c:v>
                </c:pt>
                <c:pt idx="2320">
                  <c:v>1138.808840182739</c:v>
                </c:pt>
                <c:pt idx="2321">
                  <c:v>1143.3066989437091</c:v>
                </c:pt>
                <c:pt idx="2322">
                  <c:v>1145.4099586350399</c:v>
                </c:pt>
                <c:pt idx="2323">
                  <c:v>1136.4539238718721</c:v>
                </c:pt>
                <c:pt idx="2324">
                  <c:v>1136.0806638347208</c:v>
                </c:pt>
                <c:pt idx="2325">
                  <c:v>1040.8009988314404</c:v>
                </c:pt>
                <c:pt idx="2326">
                  <c:v>1037.0629382919542</c:v>
                </c:pt>
                <c:pt idx="2327">
                  <c:v>1033.3061515072188</c:v>
                </c:pt>
                <c:pt idx="2328">
                  <c:v>1019.7322589867838</c:v>
                </c:pt>
                <c:pt idx="2329">
                  <c:v>1015.1195060494218</c:v>
                </c:pt>
                <c:pt idx="2330">
                  <c:v>1020.0899270939937</c:v>
                </c:pt>
                <c:pt idx="2331">
                  <c:v>1013.3888458267835</c:v>
                </c:pt>
                <c:pt idx="2332">
                  <c:v>1017.5915894721156</c:v>
                </c:pt>
                <c:pt idx="2333">
                  <c:v>1013.5015460860545</c:v>
                </c:pt>
                <c:pt idx="2334">
                  <c:v>949.42782842996644</c:v>
                </c:pt>
                <c:pt idx="2335">
                  <c:v>967.65812550839473</c:v>
                </c:pt>
                <c:pt idx="2336">
                  <c:v>986.58461526019335</c:v>
                </c:pt>
                <c:pt idx="2337">
                  <c:v>989.17216667109778</c:v>
                </c:pt>
                <c:pt idx="2338">
                  <c:v>1010.0373088607452</c:v>
                </c:pt>
                <c:pt idx="2339">
                  <c:v>1015.1627115547144</c:v>
                </c:pt>
                <c:pt idx="2340">
                  <c:v>1023.5681553943468</c:v>
                </c:pt>
                <c:pt idx="2341">
                  <c:v>1017.9844730285239</c:v>
                </c:pt>
                <c:pt idx="2342">
                  <c:v>1010.4619741502486</c:v>
                </c:pt>
                <c:pt idx="2343">
                  <c:v>1003.4526089445213</c:v>
                </c:pt>
                <c:pt idx="2344">
                  <c:v>1020.7303097836221</c:v>
                </c:pt>
                <c:pt idx="2345">
                  <c:v>1022.8872457877662</c:v>
                </c:pt>
                <c:pt idx="2346">
                  <c:v>1019.66848811527</c:v>
                </c:pt>
                <c:pt idx="2347">
                  <c:v>1026.0918480042317</c:v>
                </c:pt>
                <c:pt idx="2348">
                  <c:v>1021.0965822084233</c:v>
                </c:pt>
                <c:pt idx="2349">
                  <c:v>1021.8510036718919</c:v>
                </c:pt>
                <c:pt idx="2350">
                  <c:v>1028.2672842242634</c:v>
                </c:pt>
                <c:pt idx="2351">
                  <c:v>1042.2014003972931</c:v>
                </c:pt>
                <c:pt idx="2352">
                  <c:v>1042.9702990317026</c:v>
                </c:pt>
                <c:pt idx="2353">
                  <c:v>1055.1449563630645</c:v>
                </c:pt>
                <c:pt idx="2354">
                  <c:v>1052.4290390945773</c:v>
                </c:pt>
                <c:pt idx="2355">
                  <c:v>1061.8042941383605</c:v>
                </c:pt>
                <c:pt idx="2356">
                  <c:v>1061.5818282782375</c:v>
                </c:pt>
                <c:pt idx="2357">
                  <c:v>1055.8837746534082</c:v>
                </c:pt>
                <c:pt idx="2358">
                  <c:v>1000.9203897762835</c:v>
                </c:pt>
                <c:pt idx="2359">
                  <c:v>1000.9203897762835</c:v>
                </c:pt>
                <c:pt idx="2360">
                  <c:v>1012.9119340407044</c:v>
                </c:pt>
                <c:pt idx="2361">
                  <c:v>934.11499666771158</c:v>
                </c:pt>
                <c:pt idx="2362">
                  <c:v>937.2397804120061</c:v>
                </c:pt>
                <c:pt idx="2363">
                  <c:v>935.79638092115681</c:v>
                </c:pt>
                <c:pt idx="2364">
                  <c:v>943.25248481143194</c:v>
                </c:pt>
                <c:pt idx="2365">
                  <c:v>943.67187949306106</c:v>
                </c:pt>
                <c:pt idx="2366">
                  <c:v>945.05222742624835</c:v>
                </c:pt>
                <c:pt idx="2367">
                  <c:v>939.64736728935497</c:v>
                </c:pt>
                <c:pt idx="2368">
                  <c:v>950.12945336809912</c:v>
                </c:pt>
                <c:pt idx="2369">
                  <c:v>923.5353639415199</c:v>
                </c:pt>
                <c:pt idx="2370">
                  <c:v>916.58495431432334</c:v>
                </c:pt>
                <c:pt idx="2371">
                  <c:v>915.58606119946091</c:v>
                </c:pt>
                <c:pt idx="2372">
                  <c:v>910.75879071919292</c:v>
                </c:pt>
                <c:pt idx="2373">
                  <c:v>912.02001765971318</c:v>
                </c:pt>
                <c:pt idx="2374">
                  <c:v>889.91521312693214</c:v>
                </c:pt>
                <c:pt idx="2375">
                  <c:v>887.03842813276424</c:v>
                </c:pt>
                <c:pt idx="2376">
                  <c:v>875.44269751736556</c:v>
                </c:pt>
                <c:pt idx="2377">
                  <c:v>872.88702744405862</c:v>
                </c:pt>
                <c:pt idx="2378">
                  <c:v>878.2791563754048</c:v>
                </c:pt>
                <c:pt idx="2379">
                  <c:v>863.6389070603957</c:v>
                </c:pt>
                <c:pt idx="2380">
                  <c:v>868.22557818865948</c:v>
                </c:pt>
                <c:pt idx="2381">
                  <c:v>881.11165083482797</c:v>
                </c:pt>
                <c:pt idx="2382">
                  <c:v>881.36263827824018</c:v>
                </c:pt>
                <c:pt idx="2383">
                  <c:v>869.2883117915793</c:v>
                </c:pt>
                <c:pt idx="2384">
                  <c:v>853.65477283409643</c:v>
                </c:pt>
                <c:pt idx="2385">
                  <c:v>845.30178631724323</c:v>
                </c:pt>
                <c:pt idx="2386">
                  <c:v>848.05184862613419</c:v>
                </c:pt>
                <c:pt idx="2387">
                  <c:v>849.16270045901422</c:v>
                </c:pt>
                <c:pt idx="2388">
                  <c:v>851.97879051037125</c:v>
                </c:pt>
                <c:pt idx="2389">
                  <c:v>858.20973150750024</c:v>
                </c:pt>
                <c:pt idx="2390">
                  <c:v>788.30073479994701</c:v>
                </c:pt>
                <c:pt idx="2391">
                  <c:v>794.2789389227321</c:v>
                </c:pt>
                <c:pt idx="2392">
                  <c:v>809.2865407734655</c:v>
                </c:pt>
                <c:pt idx="2393">
                  <c:v>812.58345030489113</c:v>
                </c:pt>
                <c:pt idx="2394">
                  <c:v>802.61611689949871</c:v>
                </c:pt>
                <c:pt idx="2395">
                  <c:v>816.20003032487534</c:v>
                </c:pt>
                <c:pt idx="2396">
                  <c:v>810.24921336858142</c:v>
                </c:pt>
                <c:pt idx="2397">
                  <c:v>805.16477284755945</c:v>
                </c:pt>
                <c:pt idx="2398">
                  <c:v>799.56542936565768</c:v>
                </c:pt>
                <c:pt idx="2399">
                  <c:v>801.16479016502467</c:v>
                </c:pt>
                <c:pt idx="2400">
                  <c:v>806.38666501768512</c:v>
                </c:pt>
                <c:pt idx="2401">
                  <c:v>809.51042495957188</c:v>
                </c:pt>
                <c:pt idx="2402">
                  <c:v>811.14853113465631</c:v>
                </c:pt>
                <c:pt idx="2403">
                  <c:v>806.83518681777662</c:v>
                </c:pt>
                <c:pt idx="2404">
                  <c:v>822.27679972530314</c:v>
                </c:pt>
                <c:pt idx="2405">
                  <c:v>833.15973099666155</c:v>
                </c:pt>
                <c:pt idx="2406">
                  <c:v>832.64886272410354</c:v>
                </c:pt>
                <c:pt idx="2407">
                  <c:v>833.87214185777782</c:v>
                </c:pt>
                <c:pt idx="2408">
                  <c:v>840.12635046476271</c:v>
                </c:pt>
                <c:pt idx="2409">
                  <c:v>844.44676211182741</c:v>
                </c:pt>
                <c:pt idx="2410">
                  <c:v>797.37001690112118</c:v>
                </c:pt>
                <c:pt idx="2411">
                  <c:v>798.05594953863749</c:v>
                </c:pt>
                <c:pt idx="2412">
                  <c:v>805.63529911708918</c:v>
                </c:pt>
                <c:pt idx="2413">
                  <c:v>800.6424097713641</c:v>
                </c:pt>
                <c:pt idx="2414">
                  <c:v>803.07969697058331</c:v>
                </c:pt>
                <c:pt idx="2415">
                  <c:v>804.43142865200377</c:v>
                </c:pt>
                <c:pt idx="2416">
                  <c:v>804.03907616988829</c:v>
                </c:pt>
                <c:pt idx="2417">
                  <c:v>804.64577671830557</c:v>
                </c:pt>
                <c:pt idx="2418">
                  <c:v>804.92553453854885</c:v>
                </c:pt>
                <c:pt idx="2419">
                  <c:v>813.099430399325</c:v>
                </c:pt>
                <c:pt idx="2420">
                  <c:v>814.22061110643551</c:v>
                </c:pt>
                <c:pt idx="2421">
                  <c:v>819.54568449163185</c:v>
                </c:pt>
                <c:pt idx="2422">
                  <c:v>818.33990766190129</c:v>
                </c:pt>
                <c:pt idx="2423">
                  <c:v>827.83050575373795</c:v>
                </c:pt>
                <c:pt idx="2424">
                  <c:v>829.81741430546754</c:v>
                </c:pt>
                <c:pt idx="2425">
                  <c:v>834.64039771068815</c:v>
                </c:pt>
                <c:pt idx="2426">
                  <c:v>832.34060706152263</c:v>
                </c:pt>
                <c:pt idx="2427">
                  <c:v>831.13769216171613</c:v>
                </c:pt>
                <c:pt idx="2428">
                  <c:v>826.08796931999825</c:v>
                </c:pt>
                <c:pt idx="2429">
                  <c:v>829.73401085222849</c:v>
                </c:pt>
                <c:pt idx="2430">
                  <c:v>832.48858861712631</c:v>
                </c:pt>
                <c:pt idx="2431">
                  <c:v>828.34248380883389</c:v>
                </c:pt>
                <c:pt idx="2432">
                  <c:v>833.63836479391898</c:v>
                </c:pt>
                <c:pt idx="2433">
                  <c:v>837.12951539018366</c:v>
                </c:pt>
                <c:pt idx="2434">
                  <c:v>824.1901845069217</c:v>
                </c:pt>
                <c:pt idx="2435">
                  <c:v>816.25625110441479</c:v>
                </c:pt>
                <c:pt idx="2436">
                  <c:v>818.28224013137617</c:v>
                </c:pt>
                <c:pt idx="2437">
                  <c:v>827.02268492670248</c:v>
                </c:pt>
                <c:pt idx="2438">
                  <c:v>820.93494653553228</c:v>
                </c:pt>
                <c:pt idx="2439">
                  <c:v>821.47683068600395</c:v>
                </c:pt>
                <c:pt idx="2440">
                  <c:v>832.19143402801558</c:v>
                </c:pt>
                <c:pt idx="2441">
                  <c:v>827.59864534521182</c:v>
                </c:pt>
                <c:pt idx="2442">
                  <c:v>815.76869953781647</c:v>
                </c:pt>
                <c:pt idx="2443">
                  <c:v>819.46168529944146</c:v>
                </c:pt>
                <c:pt idx="2444">
                  <c:v>820.96997598589246</c:v>
                </c:pt>
                <c:pt idx="2445">
                  <c:v>824.73981207228758</c:v>
                </c:pt>
                <c:pt idx="2446">
                  <c:v>817.91085766036053</c:v>
                </c:pt>
                <c:pt idx="2447">
                  <c:v>816.05930099845864</c:v>
                </c:pt>
                <c:pt idx="2448">
                  <c:v>836.45966812185782</c:v>
                </c:pt>
                <c:pt idx="2449">
                  <c:v>835.72925834062369</c:v>
                </c:pt>
                <c:pt idx="2450">
                  <c:v>857.25756744503838</c:v>
                </c:pt>
                <c:pt idx="2451">
                  <c:v>849.97186508695313</c:v>
                </c:pt>
                <c:pt idx="2452">
                  <c:v>853.24845784268405</c:v>
                </c:pt>
                <c:pt idx="2453">
                  <c:v>861.22941068953571</c:v>
                </c:pt>
                <c:pt idx="2454">
                  <c:v>847.33915347483014</c:v>
                </c:pt>
                <c:pt idx="2455">
                  <c:v>835.99232259591156</c:v>
                </c:pt>
                <c:pt idx="2456">
                  <c:v>832.17989654891278</c:v>
                </c:pt>
                <c:pt idx="2457">
                  <c:v>827.6484122451543</c:v>
                </c:pt>
                <c:pt idx="2458">
                  <c:v>808.06649266233251</c:v>
                </c:pt>
                <c:pt idx="2459">
                  <c:v>799.55566008367509</c:v>
                </c:pt>
                <c:pt idx="2460">
                  <c:v>794.64685131867463</c:v>
                </c:pt>
                <c:pt idx="2461">
                  <c:v>779.19114698585997</c:v>
                </c:pt>
                <c:pt idx="2462">
                  <c:v>780.96751004370208</c:v>
                </c:pt>
                <c:pt idx="2463">
                  <c:v>796.15406845866175</c:v>
                </c:pt>
                <c:pt idx="2464">
                  <c:v>799.02073127796768</c:v>
                </c:pt>
                <c:pt idx="2465">
                  <c:v>799.32908450981779</c:v>
                </c:pt>
                <c:pt idx="2466">
                  <c:v>791.57910544343304</c:v>
                </c:pt>
                <c:pt idx="2467">
                  <c:v>793.24755263395207</c:v>
                </c:pt>
                <c:pt idx="2468">
                  <c:v>810.51041523470019</c:v>
                </c:pt>
                <c:pt idx="2469">
                  <c:v>799.95226082731244</c:v>
                </c:pt>
                <c:pt idx="2470">
                  <c:v>820.35437264043208</c:v>
                </c:pt>
                <c:pt idx="2471">
                  <c:v>824.34556512292841</c:v>
                </c:pt>
                <c:pt idx="2472">
                  <c:v>817.28155223580563</c:v>
                </c:pt>
                <c:pt idx="2473">
                  <c:v>831.43213133707388</c:v>
                </c:pt>
                <c:pt idx="2474">
                  <c:v>841.67873609243179</c:v>
                </c:pt>
                <c:pt idx="2475">
                  <c:v>850.70115916178463</c:v>
                </c:pt>
                <c:pt idx="2476">
                  <c:v>858.06414238591299</c:v>
                </c:pt>
                <c:pt idx="2477">
                  <c:v>867.71936549641782</c:v>
                </c:pt>
                <c:pt idx="2478">
                  <c:v>864.32707061173687</c:v>
                </c:pt>
                <c:pt idx="2479">
                  <c:v>864.4922096866369</c:v>
                </c:pt>
                <c:pt idx="2480">
                  <c:v>876.64596221605223</c:v>
                </c:pt>
                <c:pt idx="2481">
                  <c:v>864.84258050224992</c:v>
                </c:pt>
                <c:pt idx="2482">
                  <c:v>853.53023740322817</c:v>
                </c:pt>
                <c:pt idx="2483">
                  <c:v>848.66031546198803</c:v>
                </c:pt>
                <c:pt idx="2484">
                  <c:v>839.06045449463852</c:v>
                </c:pt>
                <c:pt idx="2485">
                  <c:v>836.07198145518612</c:v>
                </c:pt>
                <c:pt idx="2486">
                  <c:v>820.11008229661286</c:v>
                </c:pt>
                <c:pt idx="2487">
                  <c:v>806.95552417176145</c:v>
                </c:pt>
                <c:pt idx="2488">
                  <c:v>795.40053390379501</c:v>
                </c:pt>
                <c:pt idx="2489">
                  <c:v>794.83991189110009</c:v>
                </c:pt>
                <c:pt idx="2490">
                  <c:v>798.29481693323351</c:v>
                </c:pt>
                <c:pt idx="2491">
                  <c:v>803.64661836141693</c:v>
                </c:pt>
                <c:pt idx="2492">
                  <c:v>809.2403861756103</c:v>
                </c:pt>
                <c:pt idx="2493">
                  <c:v>826.14731594219461</c:v>
                </c:pt>
                <c:pt idx="2494">
                  <c:v>830.95613009635429</c:v>
                </c:pt>
                <c:pt idx="2495">
                  <c:v>829.14289619144176</c:v>
                </c:pt>
                <c:pt idx="2496">
                  <c:v>833.02294880928957</c:v>
                </c:pt>
                <c:pt idx="2497">
                  <c:v>847.13743957984639</c:v>
                </c:pt>
                <c:pt idx="2498">
                  <c:v>841.35775650793732</c:v>
                </c:pt>
                <c:pt idx="2499">
                  <c:v>850.33877763729515</c:v>
                </c:pt>
                <c:pt idx="2500">
                  <c:v>852.18748890115637</c:v>
                </c:pt>
                <c:pt idx="2501">
                  <c:v>849.57725080514297</c:v>
                </c:pt>
                <c:pt idx="2502">
                  <c:v>844.41906196185278</c:v>
                </c:pt>
                <c:pt idx="2503">
                  <c:v>847.95507777538421</c:v>
                </c:pt>
                <c:pt idx="2504">
                  <c:v>862.49405419718221</c:v>
                </c:pt>
                <c:pt idx="2505">
                  <c:v>870.13492005927935</c:v>
                </c:pt>
                <c:pt idx="2506">
                  <c:v>869.50294522415641</c:v>
                </c:pt>
                <c:pt idx="2507">
                  <c:v>881.85205204963177</c:v>
                </c:pt>
                <c:pt idx="2508">
                  <c:v>877.22458554762829</c:v>
                </c:pt>
                <c:pt idx="2509">
                  <c:v>868.15196391595009</c:v>
                </c:pt>
                <c:pt idx="2510">
                  <c:v>843.24162308832933</c:v>
                </c:pt>
                <c:pt idx="2511">
                  <c:v>848.44495782669844</c:v>
                </c:pt>
                <c:pt idx="2512">
                  <c:v>839.16879999994967</c:v>
                </c:pt>
                <c:pt idx="2513">
                  <c:v>847.72620157567292</c:v>
                </c:pt>
                <c:pt idx="2514">
                  <c:v>845.83495007944055</c:v>
                </c:pt>
                <c:pt idx="2515">
                  <c:v>843.79368391282719</c:v>
                </c:pt>
                <c:pt idx="2516">
                  <c:v>840.7898336395981</c:v>
                </c:pt>
                <c:pt idx="2517">
                  <c:v>832.01420429529048</c:v>
                </c:pt>
                <c:pt idx="2518">
                  <c:v>826.01073529103007</c:v>
                </c:pt>
                <c:pt idx="2519">
                  <c:v>827.12813503006998</c:v>
                </c:pt>
                <c:pt idx="2520">
                  <c:v>823.86537786849635</c:v>
                </c:pt>
                <c:pt idx="2521">
                  <c:v>825.61026300811011</c:v>
                </c:pt>
                <c:pt idx="2522">
                  <c:v>830.41815602195015</c:v>
                </c:pt>
                <c:pt idx="2523">
                  <c:v>832.01726313012944</c:v>
                </c:pt>
                <c:pt idx="2524">
                  <c:v>820.8182275282237</c:v>
                </c:pt>
                <c:pt idx="2525">
                  <c:v>816.04900464104287</c:v>
                </c:pt>
                <c:pt idx="2526">
                  <c:v>804.81032659526454</c:v>
                </c:pt>
                <c:pt idx="2527">
                  <c:v>797.52629217365063</c:v>
                </c:pt>
                <c:pt idx="2528">
                  <c:v>798.67192945122235</c:v>
                </c:pt>
                <c:pt idx="2529">
                  <c:v>808.25906202785745</c:v>
                </c:pt>
                <c:pt idx="2530">
                  <c:v>812.6650917470273</c:v>
                </c:pt>
                <c:pt idx="2531">
                  <c:v>794.5812420958523</c:v>
                </c:pt>
                <c:pt idx="2532">
                  <c:v>809.00450383384748</c:v>
                </c:pt>
                <c:pt idx="2533">
                  <c:v>819.25737324317868</c:v>
                </c:pt>
                <c:pt idx="2534">
                  <c:v>826.12424184985696</c:v>
                </c:pt>
                <c:pt idx="2535">
                  <c:v>836.52358618750964</c:v>
                </c:pt>
                <c:pt idx="2536">
                  <c:v>828.73837162326367</c:v>
                </c:pt>
                <c:pt idx="2537">
                  <c:v>819.51387580993946</c:v>
                </c:pt>
                <c:pt idx="2538">
                  <c:v>825.07597678582022</c:v>
                </c:pt>
                <c:pt idx="2539">
                  <c:v>834.47045284402282</c:v>
                </c:pt>
                <c:pt idx="2540">
                  <c:v>842.44094878240094</c:v>
                </c:pt>
                <c:pt idx="2541">
                  <c:v>840.86229093796339</c:v>
                </c:pt>
                <c:pt idx="2542">
                  <c:v>854.41561392730227</c:v>
                </c:pt>
                <c:pt idx="2543">
                  <c:v>853.91290228073296</c:v>
                </c:pt>
                <c:pt idx="2544">
                  <c:v>860.68448658251384</c:v>
                </c:pt>
                <c:pt idx="2545">
                  <c:v>865.43270519226462</c:v>
                </c:pt>
                <c:pt idx="2546">
                  <c:v>863.2248899511294</c:v>
                </c:pt>
                <c:pt idx="2547">
                  <c:v>859.58516999622816</c:v>
                </c:pt>
                <c:pt idx="2548">
                  <c:v>856.93042407072357</c:v>
                </c:pt>
                <c:pt idx="2549">
                  <c:v>858.28596363040833</c:v>
                </c:pt>
                <c:pt idx="2550">
                  <c:v>863.79061442998852</c:v>
                </c:pt>
                <c:pt idx="2551">
                  <c:v>859.31614693270251</c:v>
                </c:pt>
                <c:pt idx="2552">
                  <c:v>861.98939470549817</c:v>
                </c:pt>
                <c:pt idx="2553">
                  <c:v>850.42007038464305</c:v>
                </c:pt>
                <c:pt idx="2554">
                  <c:v>853.72747902340234</c:v>
                </c:pt>
                <c:pt idx="2555">
                  <c:v>849.89204232421787</c:v>
                </c:pt>
                <c:pt idx="2556">
                  <c:v>864.1054017800999</c:v>
                </c:pt>
                <c:pt idx="2557">
                  <c:v>873.46941468097043</c:v>
                </c:pt>
                <c:pt idx="2558">
                  <c:v>872.49041922007643</c:v>
                </c:pt>
                <c:pt idx="2559">
                  <c:v>869.06268806491369</c:v>
                </c:pt>
                <c:pt idx="2560">
                  <c:v>869.1412816198191</c:v>
                </c:pt>
                <c:pt idx="2561">
                  <c:v>859.19958014802489</c:v>
                </c:pt>
                <c:pt idx="2562">
                  <c:v>862.34437951317068</c:v>
                </c:pt>
                <c:pt idx="2563">
                  <c:v>871.10775354024861</c:v>
                </c:pt>
                <c:pt idx="2564">
                  <c:v>867.1330765648562</c:v>
                </c:pt>
                <c:pt idx="2565">
                  <c:v>869.38248305732634</c:v>
                </c:pt>
                <c:pt idx="2566">
                  <c:v>866.51685835946</c:v>
                </c:pt>
                <c:pt idx="2567">
                  <c:v>861.02375295740751</c:v>
                </c:pt>
                <c:pt idx="2568">
                  <c:v>861.359264991587</c:v>
                </c:pt>
                <c:pt idx="2569">
                  <c:v>864.96782906530439</c:v>
                </c:pt>
                <c:pt idx="2570">
                  <c:v>864.13808916522089</c:v>
                </c:pt>
                <c:pt idx="2571">
                  <c:v>862.91580853121786</c:v>
                </c:pt>
                <c:pt idx="2572">
                  <c:v>862.61882613151067</c:v>
                </c:pt>
                <c:pt idx="2573">
                  <c:v>861.71814602317215</c:v>
                </c:pt>
                <c:pt idx="2574">
                  <c:v>852.41895426986707</c:v>
                </c:pt>
                <c:pt idx="2575">
                  <c:v>850.09429682372752</c:v>
                </c:pt>
                <c:pt idx="2576">
                  <c:v>852.95964053722014</c:v>
                </c:pt>
                <c:pt idx="2577">
                  <c:v>854.26510506490479</c:v>
                </c:pt>
                <c:pt idx="2578">
                  <c:v>871.64301625278722</c:v>
                </c:pt>
                <c:pt idx="2579">
                  <c:v>887.94483796859117</c:v>
                </c:pt>
                <c:pt idx="2580">
                  <c:v>893.14611049643611</c:v>
                </c:pt>
                <c:pt idx="2581">
                  <c:v>888.2188672834061</c:v>
                </c:pt>
                <c:pt idx="2582">
                  <c:v>897.53614218946541</c:v>
                </c:pt>
                <c:pt idx="2583">
                  <c:v>897.77901423208482</c:v>
                </c:pt>
                <c:pt idx="2584">
                  <c:v>886.17380319908284</c:v>
                </c:pt>
                <c:pt idx="2585">
                  <c:v>891.56675575511179</c:v>
                </c:pt>
                <c:pt idx="2586">
                  <c:v>884.52141894985425</c:v>
                </c:pt>
                <c:pt idx="2587">
                  <c:v>885.3697984073923</c:v>
                </c:pt>
                <c:pt idx="2588">
                  <c:v>901.72016643328254</c:v>
                </c:pt>
                <c:pt idx="2589">
                  <c:v>903.02757837741751</c:v>
                </c:pt>
                <c:pt idx="2590">
                  <c:v>907.6672980706428</c:v>
                </c:pt>
                <c:pt idx="2591">
                  <c:v>902.83561875587213</c:v>
                </c:pt>
                <c:pt idx="2592">
                  <c:v>903.06068584808713</c:v>
                </c:pt>
                <c:pt idx="2593">
                  <c:v>905.85522706348809</c:v>
                </c:pt>
                <c:pt idx="2594">
                  <c:v>901.18977365288174</c:v>
                </c:pt>
                <c:pt idx="2595">
                  <c:v>905.58982202152515</c:v>
                </c:pt>
                <c:pt idx="2596">
                  <c:v>892.98586455178645</c:v>
                </c:pt>
                <c:pt idx="2597">
                  <c:v>902.98779683236978</c:v>
                </c:pt>
                <c:pt idx="2598">
                  <c:v>917.28781353827401</c:v>
                </c:pt>
                <c:pt idx="2599">
                  <c:v>918.54111651633298</c:v>
                </c:pt>
                <c:pt idx="2600">
                  <c:v>917.47893855276925</c:v>
                </c:pt>
                <c:pt idx="2601">
                  <c:v>916.25943994226691</c:v>
                </c:pt>
                <c:pt idx="2602">
                  <c:v>922.76200118052202</c:v>
                </c:pt>
                <c:pt idx="2603">
                  <c:v>927.01154207777972</c:v>
                </c:pt>
                <c:pt idx="2604">
                  <c:v>924.95465300256706</c:v>
                </c:pt>
                <c:pt idx="2605">
                  <c:v>929.49644685958071</c:v>
                </c:pt>
                <c:pt idx="2606">
                  <c:v>931.06300290179058</c:v>
                </c:pt>
                <c:pt idx="2607">
                  <c:v>928.9693925073808</c:v>
                </c:pt>
                <c:pt idx="2608">
                  <c:v>931.22616997111572</c:v>
                </c:pt>
                <c:pt idx="2609">
                  <c:v>931.07190537699262</c:v>
                </c:pt>
                <c:pt idx="2610">
                  <c:v>927.02642590350808</c:v>
                </c:pt>
                <c:pt idx="2611">
                  <c:v>937.69798984968872</c:v>
                </c:pt>
                <c:pt idx="2612">
                  <c:v>937.50533611327978</c:v>
                </c:pt>
                <c:pt idx="2613">
                  <c:v>936.87242437586804</c:v>
                </c:pt>
                <c:pt idx="2614">
                  <c:v>933.11238051355156</c:v>
                </c:pt>
                <c:pt idx="2615">
                  <c:v>937.59491727000102</c:v>
                </c:pt>
                <c:pt idx="2616">
                  <c:v>934.22811242950274</c:v>
                </c:pt>
                <c:pt idx="2617">
                  <c:v>937.46346665959516</c:v>
                </c:pt>
                <c:pt idx="2618">
                  <c:v>930.45791418140868</c:v>
                </c:pt>
                <c:pt idx="2619">
                  <c:v>930.30212086537199</c:v>
                </c:pt>
                <c:pt idx="2620">
                  <c:v>934.34300860906831</c:v>
                </c:pt>
                <c:pt idx="2621">
                  <c:v>943.33756878905092</c:v>
                </c:pt>
                <c:pt idx="2622">
                  <c:v>944.32143279107117</c:v>
                </c:pt>
                <c:pt idx="2623">
                  <c:v>951.84485755289347</c:v>
                </c:pt>
                <c:pt idx="2624">
                  <c:v>951.784626744104</c:v>
                </c:pt>
                <c:pt idx="2625">
                  <c:v>951.26230183185532</c:v>
                </c:pt>
                <c:pt idx="2626">
                  <c:v>950.98980262996577</c:v>
                </c:pt>
                <c:pt idx="2627">
                  <c:v>954.28135373477096</c:v>
                </c:pt>
                <c:pt idx="2628">
                  <c:v>957.88393506695047</c:v>
                </c:pt>
                <c:pt idx="2629">
                  <c:v>955.47428541185411</c:v>
                </c:pt>
                <c:pt idx="2630">
                  <c:v>955.6610982899233</c:v>
                </c:pt>
                <c:pt idx="2631">
                  <c:v>957.06087341428031</c:v>
                </c:pt>
                <c:pt idx="2632">
                  <c:v>955.45049911092337</c:v>
                </c:pt>
                <c:pt idx="2633">
                  <c:v>948.4535722966009</c:v>
                </c:pt>
                <c:pt idx="2634">
                  <c:v>940.20820965433404</c:v>
                </c:pt>
                <c:pt idx="2635">
                  <c:v>946.19595883480395</c:v>
                </c:pt>
                <c:pt idx="2636">
                  <c:v>952.9130168669833</c:v>
                </c:pt>
                <c:pt idx="2637">
                  <c:v>950.9359704752278</c:v>
                </c:pt>
                <c:pt idx="2638">
                  <c:v>956.10413553240323</c:v>
                </c:pt>
                <c:pt idx="2639">
                  <c:v>942.9816088821417</c:v>
                </c:pt>
                <c:pt idx="2640">
                  <c:v>938.84084510375976</c:v>
                </c:pt>
                <c:pt idx="2641">
                  <c:v>946.78936583850634</c:v>
                </c:pt>
                <c:pt idx="2642">
                  <c:v>955.99007395988804</c:v>
                </c:pt>
                <c:pt idx="2643">
                  <c:v>955.42532179824241</c:v>
                </c:pt>
                <c:pt idx="2644">
                  <c:v>962.73703735368781</c:v>
                </c:pt>
                <c:pt idx="2645">
                  <c:v>967.76317872014306</c:v>
                </c:pt>
                <c:pt idx="2646">
                  <c:v>971.67345324250675</c:v>
                </c:pt>
                <c:pt idx="2647">
                  <c:v>969.72603679204519</c:v>
                </c:pt>
                <c:pt idx="2648">
                  <c:v>969.42251663711147</c:v>
                </c:pt>
                <c:pt idx="2649">
                  <c:v>971.47565137160996</c:v>
                </c:pt>
                <c:pt idx="2650">
                  <c:v>979.02689636843877</c:v>
                </c:pt>
                <c:pt idx="2651">
                  <c:v>979.06334226730939</c:v>
                </c:pt>
                <c:pt idx="2652">
                  <c:v>984.8107232263103</c:v>
                </c:pt>
                <c:pt idx="2653">
                  <c:v>987.45434105781214</c:v>
                </c:pt>
                <c:pt idx="2654">
                  <c:v>988.52110796913996</c:v>
                </c:pt>
                <c:pt idx="2655">
                  <c:v>989.31426286917826</c:v>
                </c:pt>
                <c:pt idx="2656">
                  <c:v>970.88586238947028</c:v>
                </c:pt>
                <c:pt idx="2657">
                  <c:v>963.83273591841089</c:v>
                </c:pt>
                <c:pt idx="2658">
                  <c:v>956.3280884242065</c:v>
                </c:pt>
                <c:pt idx="2659">
                  <c:v>964.27702507146626</c:v>
                </c:pt>
                <c:pt idx="2660">
                  <c:v>971.76164199646621</c:v>
                </c:pt>
                <c:pt idx="2661">
                  <c:v>973.19591560324284</c:v>
                </c:pt>
                <c:pt idx="2662">
                  <c:v>959.17173374540585</c:v>
                </c:pt>
                <c:pt idx="2663">
                  <c:v>970.74787402383754</c:v>
                </c:pt>
                <c:pt idx="2664">
                  <c:v>974.00576264428491</c:v>
                </c:pt>
                <c:pt idx="2665">
                  <c:v>960.39596457788286</c:v>
                </c:pt>
                <c:pt idx="2666">
                  <c:v>964.86291922070541</c:v>
                </c:pt>
                <c:pt idx="2667">
                  <c:v>967.94039361713499</c:v>
                </c:pt>
                <c:pt idx="2668">
                  <c:v>952.42880428568174</c:v>
                </c:pt>
                <c:pt idx="2669">
                  <c:v>944.79562730574696</c:v>
                </c:pt>
                <c:pt idx="2670">
                  <c:v>942.08314490492717</c:v>
                </c:pt>
                <c:pt idx="2671">
                  <c:v>938.29503939927258</c:v>
                </c:pt>
                <c:pt idx="2672">
                  <c:v>960.61971177494195</c:v>
                </c:pt>
                <c:pt idx="2673">
                  <c:v>957.50728718586799</c:v>
                </c:pt>
                <c:pt idx="2674">
                  <c:v>974.61513822585914</c:v>
                </c:pt>
                <c:pt idx="2675">
                  <c:v>980.52705076252266</c:v>
                </c:pt>
                <c:pt idx="2676">
                  <c:v>1003.8491141655727</c:v>
                </c:pt>
                <c:pt idx="2677">
                  <c:v>995.20631651394137</c:v>
                </c:pt>
                <c:pt idx="2678">
                  <c:v>998.03447607368162</c:v>
                </c:pt>
                <c:pt idx="2679">
                  <c:v>1005.5924727429792</c:v>
                </c:pt>
                <c:pt idx="2680">
                  <c:v>1001.0186422547265</c:v>
                </c:pt>
                <c:pt idx="2681">
                  <c:v>1002.7690935837597</c:v>
                </c:pt>
                <c:pt idx="2682">
                  <c:v>1020.9933477378703</c:v>
                </c:pt>
                <c:pt idx="2683">
                  <c:v>1023.0735387930939</c:v>
                </c:pt>
                <c:pt idx="2684">
                  <c:v>1022.4478165837304</c:v>
                </c:pt>
                <c:pt idx="2685">
                  <c:v>1023.1684993451923</c:v>
                </c:pt>
                <c:pt idx="2686">
                  <c:v>1016.8201706179683</c:v>
                </c:pt>
                <c:pt idx="2687">
                  <c:v>1015.9326902633719</c:v>
                </c:pt>
                <c:pt idx="2688">
                  <c:v>1015.6750943501307</c:v>
                </c:pt>
                <c:pt idx="2689">
                  <c:v>1024.9268126679872</c:v>
                </c:pt>
                <c:pt idx="2690">
                  <c:v>1020.7450012290541</c:v>
                </c:pt>
                <c:pt idx="2691">
                  <c:v>1007.2607569878015</c:v>
                </c:pt>
                <c:pt idx="2692">
                  <c:v>1012.6852243696902</c:v>
                </c:pt>
                <c:pt idx="2693">
                  <c:v>1013.3891040464466</c:v>
                </c:pt>
                <c:pt idx="2694">
                  <c:v>1011.1407279874253</c:v>
                </c:pt>
                <c:pt idx="2695">
                  <c:v>1004.3542858039282</c:v>
                </c:pt>
                <c:pt idx="2696">
                  <c:v>999.57111046218529</c:v>
                </c:pt>
                <c:pt idx="2697">
                  <c:v>1015.261337658844</c:v>
                </c:pt>
                <c:pt idx="2698">
                  <c:v>957.70820740864212</c:v>
                </c:pt>
                <c:pt idx="2699">
                  <c:v>957.50253466266497</c:v>
                </c:pt>
                <c:pt idx="2700">
                  <c:v>956.32323977911494</c:v>
                </c:pt>
                <c:pt idx="2701">
                  <c:v>953.20954938971818</c:v>
                </c:pt>
                <c:pt idx="2702">
                  <c:v>963.47946554329872</c:v>
                </c:pt>
                <c:pt idx="2703">
                  <c:v>973.81365442999697</c:v>
                </c:pt>
                <c:pt idx="2704">
                  <c:v>974.67158853661999</c:v>
                </c:pt>
                <c:pt idx="2705">
                  <c:v>982.89474167056017</c:v>
                </c:pt>
                <c:pt idx="2706">
                  <c:v>981.5327389052253</c:v>
                </c:pt>
                <c:pt idx="2707">
                  <c:v>978.81956296900421</c:v>
                </c:pt>
                <c:pt idx="2708">
                  <c:v>975.19212545832056</c:v>
                </c:pt>
                <c:pt idx="2709">
                  <c:v>968.3799364690401</c:v>
                </c:pt>
                <c:pt idx="2710">
                  <c:v>966.40943557482296</c:v>
                </c:pt>
                <c:pt idx="2711">
                  <c:v>970.94853630835428</c:v>
                </c:pt>
                <c:pt idx="2712">
                  <c:v>969.28611123377846</c:v>
                </c:pt>
                <c:pt idx="2713">
                  <c:v>962.60261214384184</c:v>
                </c:pt>
                <c:pt idx="2714">
                  <c:v>955.54171078669265</c:v>
                </c:pt>
                <c:pt idx="2715">
                  <c:v>947.93254135108214</c:v>
                </c:pt>
                <c:pt idx="2716">
                  <c:v>948.37566212682498</c:v>
                </c:pt>
                <c:pt idx="2717">
                  <c:v>957.23793320857089</c:v>
                </c:pt>
                <c:pt idx="2718">
                  <c:v>955.76702787970635</c:v>
                </c:pt>
                <c:pt idx="2719">
                  <c:v>951.96106960304303</c:v>
                </c:pt>
                <c:pt idx="2720">
                  <c:v>904.26711033914819</c:v>
                </c:pt>
                <c:pt idx="2721">
                  <c:v>904.93632609223187</c:v>
                </c:pt>
                <c:pt idx="2722">
                  <c:v>903.05553771359916</c:v>
                </c:pt>
                <c:pt idx="2723">
                  <c:v>912.16082242890832</c:v>
                </c:pt>
                <c:pt idx="2724">
                  <c:v>911.38338596164897</c:v>
                </c:pt>
                <c:pt idx="2725">
                  <c:v>910.43221351778504</c:v>
                </c:pt>
                <c:pt idx="2726">
                  <c:v>924.90207275840453</c:v>
                </c:pt>
                <c:pt idx="2727">
                  <c:v>917.76089663456116</c:v>
                </c:pt>
                <c:pt idx="2728">
                  <c:v>908.1624982537603</c:v>
                </c:pt>
                <c:pt idx="2729">
                  <c:v>901.06041095111277</c:v>
                </c:pt>
                <c:pt idx="2730">
                  <c:v>890.89434067500224</c:v>
                </c:pt>
                <c:pt idx="2731">
                  <c:v>894.04637330124979</c:v>
                </c:pt>
                <c:pt idx="2732">
                  <c:v>892.86178769466869</c:v>
                </c:pt>
                <c:pt idx="2733">
                  <c:v>896.50289866132039</c:v>
                </c:pt>
                <c:pt idx="2734">
                  <c:v>894.13205823405815</c:v>
                </c:pt>
                <c:pt idx="2735">
                  <c:v>890.68137538501492</c:v>
                </c:pt>
                <c:pt idx="2736">
                  <c:v>900.72684633338383</c:v>
                </c:pt>
                <c:pt idx="2737">
                  <c:v>895.97820902909598</c:v>
                </c:pt>
                <c:pt idx="2738">
                  <c:v>887.53254208579335</c:v>
                </c:pt>
                <c:pt idx="2739">
                  <c:v>885.18980009588779</c:v>
                </c:pt>
                <c:pt idx="2740">
                  <c:v>887.28229907190894</c:v>
                </c:pt>
                <c:pt idx="2741">
                  <c:v>897.90768142797845</c:v>
                </c:pt>
                <c:pt idx="2742">
                  <c:v>905.00991061382445</c:v>
                </c:pt>
                <c:pt idx="2743">
                  <c:v>902.24443876198188</c:v>
                </c:pt>
                <c:pt idx="2744">
                  <c:v>902.60165057946654</c:v>
                </c:pt>
                <c:pt idx="2745">
                  <c:v>900.32039269993743</c:v>
                </c:pt>
                <c:pt idx="2746">
                  <c:v>908.84771064197264</c:v>
                </c:pt>
                <c:pt idx="2747">
                  <c:v>920.09918738686576</c:v>
                </c:pt>
                <c:pt idx="2748">
                  <c:v>924.81082238758302</c:v>
                </c:pt>
                <c:pt idx="2749">
                  <c:v>830.29680726723916</c:v>
                </c:pt>
                <c:pt idx="2750">
                  <c:v>835.09083426701284</c:v>
                </c:pt>
                <c:pt idx="2751">
                  <c:v>835.04230848400857</c:v>
                </c:pt>
                <c:pt idx="2752">
                  <c:v>840.80311277329429</c:v>
                </c:pt>
                <c:pt idx="2753">
                  <c:v>843.75098012799538</c:v>
                </c:pt>
                <c:pt idx="2754">
                  <c:v>844.643607703783</c:v>
                </c:pt>
                <c:pt idx="2755">
                  <c:v>835.21288711460375</c:v>
                </c:pt>
                <c:pt idx="2756">
                  <c:v>826.54420118125188</c:v>
                </c:pt>
                <c:pt idx="2757">
                  <c:v>829.33968537191174</c:v>
                </c:pt>
                <c:pt idx="2758">
                  <c:v>825.83242409002662</c:v>
                </c:pt>
                <c:pt idx="2759">
                  <c:v>829.51323489302524</c:v>
                </c:pt>
                <c:pt idx="2760">
                  <c:v>826.87099790039883</c:v>
                </c:pt>
                <c:pt idx="2761">
                  <c:v>827.92380722783832</c:v>
                </c:pt>
                <c:pt idx="2762">
                  <c:v>833.44681648855112</c:v>
                </c:pt>
                <c:pt idx="2763">
                  <c:v>838.07224668927915</c:v>
                </c:pt>
                <c:pt idx="2764">
                  <c:v>844.38142785340983</c:v>
                </c:pt>
                <c:pt idx="2765">
                  <c:v>838.43840770779457</c:v>
                </c:pt>
                <c:pt idx="2766">
                  <c:v>839.40506121020189</c:v>
                </c:pt>
                <c:pt idx="2767">
                  <c:v>686.63180952084826</c:v>
                </c:pt>
                <c:pt idx="2768">
                  <c:v>679.77830955008017</c:v>
                </c:pt>
                <c:pt idx="2769">
                  <c:v>675.20002769127927</c:v>
                </c:pt>
                <c:pt idx="2770">
                  <c:v>679.4526349986055</c:v>
                </c:pt>
                <c:pt idx="2771">
                  <c:v>667.84076568733292</c:v>
                </c:pt>
                <c:pt idx="2772">
                  <c:v>660.6070240407754</c:v>
                </c:pt>
                <c:pt idx="2773">
                  <c:v>649.38665935952292</c:v>
                </c:pt>
                <c:pt idx="2774">
                  <c:v>700.69353738863674</c:v>
                </c:pt>
                <c:pt idx="2775">
                  <c:v>927.04560309691124</c:v>
                </c:pt>
                <c:pt idx="2776">
                  <c:v>933.97679060238795</c:v>
                </c:pt>
                <c:pt idx="2777">
                  <c:v>923.6058479789275</c:v>
                </c:pt>
                <c:pt idx="2778">
                  <c:v>936.26404719127424</c:v>
                </c:pt>
                <c:pt idx="2779">
                  <c:v>937.0488788913068</c:v>
                </c:pt>
                <c:pt idx="2780">
                  <c:v>952.67098330781357</c:v>
                </c:pt>
                <c:pt idx="2781">
                  <c:v>950.3318937903033</c:v>
                </c:pt>
                <c:pt idx="2782">
                  <c:v>947.53578911185548</c:v>
                </c:pt>
                <c:pt idx="2783">
                  <c:v>952.8317893675561</c:v>
                </c:pt>
                <c:pt idx="2784">
                  <c:v>932.86564421640719</c:v>
                </c:pt>
                <c:pt idx="2785">
                  <c:v>927.19251693082936</c:v>
                </c:pt>
                <c:pt idx="2786">
                  <c:v>946.25629974242884</c:v>
                </c:pt>
                <c:pt idx="2787">
                  <c:v>945.18954855690708</c:v>
                </c:pt>
                <c:pt idx="2788">
                  <c:v>947.9451233901641</c:v>
                </c:pt>
                <c:pt idx="2789">
                  <c:v>955.11025592039618</c:v>
                </c:pt>
                <c:pt idx="2790">
                  <c:v>969.25622586746806</c:v>
                </c:pt>
                <c:pt idx="2791">
                  <c:v>976.71304942916629</c:v>
                </c:pt>
                <c:pt idx="2792">
                  <c:v>978.67076661613964</c:v>
                </c:pt>
                <c:pt idx="2793">
                  <c:v>980.88774848815865</c:v>
                </c:pt>
                <c:pt idx="2794">
                  <c:v>964.01012173027232</c:v>
                </c:pt>
                <c:pt idx="2795">
                  <c:v>953.36476362428016</c:v>
                </c:pt>
                <c:pt idx="2796">
                  <c:v>938.13470316955738</c:v>
                </c:pt>
                <c:pt idx="2797">
                  <c:v>959.98440181878743</c:v>
                </c:pt>
                <c:pt idx="2798">
                  <c:v>957.81461706468315</c:v>
                </c:pt>
                <c:pt idx="2799">
                  <c:v>944.14687913893079</c:v>
                </c:pt>
                <c:pt idx="2800">
                  <c:v>933.63733314775459</c:v>
                </c:pt>
                <c:pt idx="2801">
                  <c:v>942.21500638737609</c:v>
                </c:pt>
                <c:pt idx="2802">
                  <c:v>940.97375429310182</c:v>
                </c:pt>
                <c:pt idx="2803">
                  <c:v>957.1782602502517</c:v>
                </c:pt>
                <c:pt idx="2804">
                  <c:v>971.96508518605424</c:v>
                </c:pt>
                <c:pt idx="2805">
                  <c:v>968.06249356528178</c:v>
                </c:pt>
                <c:pt idx="2806">
                  <c:v>958.25014853704306</c:v>
                </c:pt>
                <c:pt idx="2807">
                  <c:v>948.18110897973759</c:v>
                </c:pt>
                <c:pt idx="2808">
                  <c:v>924.60341949627968</c:v>
                </c:pt>
                <c:pt idx="2809">
                  <c:v>926.80113402784946</c:v>
                </c:pt>
                <c:pt idx="2810">
                  <c:v>923.38303527056883</c:v>
                </c:pt>
                <c:pt idx="2811">
                  <c:v>942.56095965634722</c:v>
                </c:pt>
                <c:pt idx="2812">
                  <c:v>935.08165967125001</c:v>
                </c:pt>
                <c:pt idx="2813">
                  <c:v>943.64248000801899</c:v>
                </c:pt>
                <c:pt idx="2814">
                  <c:v>934.31607104766044</c:v>
                </c:pt>
                <c:pt idx="2815">
                  <c:v>913.97090253811746</c:v>
                </c:pt>
                <c:pt idx="2816">
                  <c:v>916.17921394640007</c:v>
                </c:pt>
                <c:pt idx="2817">
                  <c:v>917.96821106889297</c:v>
                </c:pt>
                <c:pt idx="2818">
                  <c:v>933.57954075847124</c:v>
                </c:pt>
                <c:pt idx="2819">
                  <c:v>935.90407747763516</c:v>
                </c:pt>
                <c:pt idx="2820">
                  <c:v>948.55900699188498</c:v>
                </c:pt>
                <c:pt idx="2821">
                  <c:v>959.55465119070004</c:v>
                </c:pt>
                <c:pt idx="2822">
                  <c:v>961.18375443083153</c:v>
                </c:pt>
                <c:pt idx="2823">
                  <c:v>965.36487326106692</c:v>
                </c:pt>
                <c:pt idx="2824">
                  <c:v>967.33366571730858</c:v>
                </c:pt>
                <c:pt idx="2825">
                  <c:v>968.06746852679248</c:v>
                </c:pt>
                <c:pt idx="2826">
                  <c:v>967.1041015043221</c:v>
                </c:pt>
                <c:pt idx="2827">
                  <c:v>964.09841726368848</c:v>
                </c:pt>
                <c:pt idx="2828">
                  <c:v>960.07767231371417</c:v>
                </c:pt>
                <c:pt idx="2829">
                  <c:v>967.08917180375715</c:v>
                </c:pt>
                <c:pt idx="2830">
                  <c:v>982.80484886287491</c:v>
                </c:pt>
                <c:pt idx="2831">
                  <c:v>969.43425853334361</c:v>
                </c:pt>
                <c:pt idx="2832">
                  <c:v>972.73869892503342</c:v>
                </c:pt>
                <c:pt idx="2833">
                  <c:v>997.82348709881364</c:v>
                </c:pt>
                <c:pt idx="2834">
                  <c:v>1005.9291891592878</c:v>
                </c:pt>
                <c:pt idx="2835">
                  <c:v>992.09160421746435</c:v>
                </c:pt>
                <c:pt idx="2836">
                  <c:v>971.08038002677506</c:v>
                </c:pt>
                <c:pt idx="2837">
                  <c:v>964.81391914989899</c:v>
                </c:pt>
                <c:pt idx="2838">
                  <c:v>972.26833469537723</c:v>
                </c:pt>
                <c:pt idx="2839">
                  <c:v>980.09470687431519</c:v>
                </c:pt>
                <c:pt idx="2840">
                  <c:v>980.40068707403179</c:v>
                </c:pt>
                <c:pt idx="2841">
                  <c:v>977.93937342822016</c:v>
                </c:pt>
                <c:pt idx="2842">
                  <c:v>969.32461352812004</c:v>
                </c:pt>
                <c:pt idx="2843">
                  <c:v>956.33882419056704</c:v>
                </c:pt>
                <c:pt idx="2844">
                  <c:v>964.90140880055321</c:v>
                </c:pt>
                <c:pt idx="2845">
                  <c:v>966.73663983447295</c:v>
                </c:pt>
                <c:pt idx="2846">
                  <c:v>964.70620055765141</c:v>
                </c:pt>
                <c:pt idx="2847">
                  <c:v>952.93774368658626</c:v>
                </c:pt>
                <c:pt idx="2848">
                  <c:v>947.3291512357082</c:v>
                </c:pt>
                <c:pt idx="2849">
                  <c:v>940.43692721042532</c:v>
                </c:pt>
                <c:pt idx="2850">
                  <c:v>931.46048648474869</c:v>
                </c:pt>
                <c:pt idx="2851">
                  <c:v>927.73416165129015</c:v>
                </c:pt>
                <c:pt idx="2852">
                  <c:v>919.37272505754879</c:v>
                </c:pt>
                <c:pt idx="2853">
                  <c:v>909.71031917261769</c:v>
                </c:pt>
                <c:pt idx="2854">
                  <c:v>908.46810387185508</c:v>
                </c:pt>
                <c:pt idx="2855">
                  <c:v>927.60252343125592</c:v>
                </c:pt>
                <c:pt idx="2856">
                  <c:v>940.621381252888</c:v>
                </c:pt>
                <c:pt idx="2857">
                  <c:v>954.44034420260914</c:v>
                </c:pt>
                <c:pt idx="2858">
                  <c:v>964.14111781264785</c:v>
                </c:pt>
                <c:pt idx="2859">
                  <c:v>967.06091935211839</c:v>
                </c:pt>
                <c:pt idx="2860">
                  <c:v>974.50361427998098</c:v>
                </c:pt>
                <c:pt idx="2861">
                  <c:v>967.18196069544001</c:v>
                </c:pt>
                <c:pt idx="2862">
                  <c:v>977.43272681550286</c:v>
                </c:pt>
                <c:pt idx="2863">
                  <c:v>965.13964187193244</c:v>
                </c:pt>
                <c:pt idx="2864">
                  <c:v>963.62130898327132</c:v>
                </c:pt>
                <c:pt idx="2865">
                  <c:v>965.17752959914003</c:v>
                </c:pt>
                <c:pt idx="2866">
                  <c:v>955.24863498050252</c:v>
                </c:pt>
                <c:pt idx="2867">
                  <c:v>948.66238954959204</c:v>
                </c:pt>
                <c:pt idx="2868">
                  <c:v>940.79797071437577</c:v>
                </c:pt>
                <c:pt idx="2869">
                  <c:v>943.57601715499902</c:v>
                </c:pt>
                <c:pt idx="2870">
                  <c:v>932.23747144643607</c:v>
                </c:pt>
                <c:pt idx="2871">
                  <c:v>946.33945656923083</c:v>
                </c:pt>
                <c:pt idx="2872">
                  <c:v>955.08456880870381</c:v>
                </c:pt>
                <c:pt idx="2873">
                  <c:v>954.24128313375513</c:v>
                </c:pt>
                <c:pt idx="2874">
                  <c:v>957.88059670911491</c:v>
                </c:pt>
                <c:pt idx="2875">
                  <c:v>963.28611152008386</c:v>
                </c:pt>
                <c:pt idx="2876">
                  <c:v>960.78627122009391</c:v>
                </c:pt>
                <c:pt idx="2877">
                  <c:v>954.64486504690638</c:v>
                </c:pt>
                <c:pt idx="2878">
                  <c:v>957.31824465450507</c:v>
                </c:pt>
                <c:pt idx="2879">
                  <c:v>959.07754130493879</c:v>
                </c:pt>
                <c:pt idx="2880">
                  <c:v>959.07754130493879</c:v>
                </c:pt>
                <c:pt idx="2881">
                  <c:v>965.29504079068283</c:v>
                </c:pt>
                <c:pt idx="2882">
                  <c:v>972.09752447281778</c:v>
                </c:pt>
                <c:pt idx="2883">
                  <c:v>968.77927812146561</c:v>
                </c:pt>
                <c:pt idx="2884">
                  <c:v>961.42054108713444</c:v>
                </c:pt>
                <c:pt idx="2885">
                  <c:v>962.30588838407243</c:v>
                </c:pt>
                <c:pt idx="2886">
                  <c:v>967.999885143558</c:v>
                </c:pt>
                <c:pt idx="2887">
                  <c:v>969.79353615873242</c:v>
                </c:pt>
                <c:pt idx="2888">
                  <c:v>966.73679876354345</c:v>
                </c:pt>
                <c:pt idx="2889">
                  <c:v>972.062850644592</c:v>
                </c:pt>
                <c:pt idx="2890">
                  <c:v>964.20725799149454</c:v>
                </c:pt>
                <c:pt idx="2891">
                  <c:v>971.34718822396644</c:v>
                </c:pt>
                <c:pt idx="2892">
                  <c:v>981.36485516323148</c:v>
                </c:pt>
                <c:pt idx="2893">
                  <c:v>989.2037506318585</c:v>
                </c:pt>
                <c:pt idx="2894">
                  <c:v>997.62891938822634</c:v>
                </c:pt>
                <c:pt idx="2895">
                  <c:v>997.78078333916562</c:v>
                </c:pt>
                <c:pt idx="2896">
                  <c:v>998.70738798067521</c:v>
                </c:pt>
                <c:pt idx="2897">
                  <c:v>1008.7663138698562</c:v>
                </c:pt>
                <c:pt idx="2898">
                  <c:v>1003.9754869380255</c:v>
                </c:pt>
                <c:pt idx="2899">
                  <c:v>1002.679169934173</c:v>
                </c:pt>
                <c:pt idx="2900">
                  <c:v>998.46466155102928</c:v>
                </c:pt>
                <c:pt idx="2901">
                  <c:v>998.85700766049752</c:v>
                </c:pt>
                <c:pt idx="2902">
                  <c:v>1003.0553020677589</c:v>
                </c:pt>
                <c:pt idx="2903">
                  <c:v>1007.8283112849045</c:v>
                </c:pt>
                <c:pt idx="2904">
                  <c:v>1011.2314803416201</c:v>
                </c:pt>
                <c:pt idx="2905">
                  <c:v>1017.2969521313219</c:v>
                </c:pt>
                <c:pt idx="2906">
                  <c:v>1017.4651921979022</c:v>
                </c:pt>
                <c:pt idx="2907">
                  <c:v>1024.6993545264449</c:v>
                </c:pt>
                <c:pt idx="2908">
                  <c:v>1024.5484521766496</c:v>
                </c:pt>
                <c:pt idx="2909">
                  <c:v>1018.0752245790151</c:v>
                </c:pt>
                <c:pt idx="2910">
                  <c:v>1024.3094164331972</c:v>
                </c:pt>
                <c:pt idx="2911">
                  <c:v>1027.4608675277009</c:v>
                </c:pt>
                <c:pt idx="2912">
                  <c:v>1038.4860500588163</c:v>
                </c:pt>
                <c:pt idx="2913">
                  <c:v>1041.8940367533162</c:v>
                </c:pt>
                <c:pt idx="2914">
                  <c:v>1052.3814273899231</c:v>
                </c:pt>
                <c:pt idx="2915">
                  <c:v>1058.8795394271765</c:v>
                </c:pt>
                <c:pt idx="2916">
                  <c:v>1057.8219403086355</c:v>
                </c:pt>
                <c:pt idx="2917">
                  <c:v>1062.2947485649929</c:v>
                </c:pt>
                <c:pt idx="2918">
                  <c:v>1066.8062472206313</c:v>
                </c:pt>
                <c:pt idx="2919">
                  <c:v>1070.9438628298335</c:v>
                </c:pt>
                <c:pt idx="2920">
                  <c:v>830.61022621880011</c:v>
                </c:pt>
                <c:pt idx="2921">
                  <c:v>803.38550168332142</c:v>
                </c:pt>
                <c:pt idx="2922">
                  <c:v>801.91523392723479</c:v>
                </c:pt>
                <c:pt idx="2923">
                  <c:v>803.17310458532495</c:v>
                </c:pt>
                <c:pt idx="2924">
                  <c:v>805.50815520297692</c:v>
                </c:pt>
                <c:pt idx="2925">
                  <c:v>800.46854045412067</c:v>
                </c:pt>
                <c:pt idx="2926">
                  <c:v>792.45141754219605</c:v>
                </c:pt>
                <c:pt idx="2927">
                  <c:v>791.73489144484245</c:v>
                </c:pt>
                <c:pt idx="2928">
                  <c:v>804.21366967839879</c:v>
                </c:pt>
                <c:pt idx="2929">
                  <c:v>813.21057262545946</c:v>
                </c:pt>
                <c:pt idx="2930">
                  <c:v>811.3382461373908</c:v>
                </c:pt>
                <c:pt idx="2931">
                  <c:v>817.78291375872334</c:v>
                </c:pt>
                <c:pt idx="2932">
                  <c:v>824.76521288053823</c:v>
                </c:pt>
                <c:pt idx="2933">
                  <c:v>830.17972346490035</c:v>
                </c:pt>
                <c:pt idx="2934">
                  <c:v>830.87495121888935</c:v>
                </c:pt>
                <c:pt idx="2935">
                  <c:v>832.78760084728628</c:v>
                </c:pt>
                <c:pt idx="2936">
                  <c:v>831.81416520321295</c:v>
                </c:pt>
                <c:pt idx="2937">
                  <c:v>828.52888945703592</c:v>
                </c:pt>
                <c:pt idx="2938">
                  <c:v>827.91634938905099</c:v>
                </c:pt>
                <c:pt idx="2939">
                  <c:v>823.40168334156908</c:v>
                </c:pt>
                <c:pt idx="2940">
                  <c:v>828.42598156730241</c:v>
                </c:pt>
                <c:pt idx="2941">
                  <c:v>838.84768014582414</c:v>
                </c:pt>
                <c:pt idx="2942">
                  <c:v>833.67332785761926</c:v>
                </c:pt>
                <c:pt idx="2943">
                  <c:v>829.81224657028235</c:v>
                </c:pt>
                <c:pt idx="2944">
                  <c:v>829.56431154882989</c:v>
                </c:pt>
                <c:pt idx="2945">
                  <c:v>833.32272187390072</c:v>
                </c:pt>
                <c:pt idx="2946">
                  <c:v>829.1469350971214</c:v>
                </c:pt>
                <c:pt idx="2947">
                  <c:v>814.69256470135542</c:v>
                </c:pt>
                <c:pt idx="2948">
                  <c:v>811.96407089597813</c:v>
                </c:pt>
                <c:pt idx="2949">
                  <c:v>808.17514598839455</c:v>
                </c:pt>
                <c:pt idx="2950">
                  <c:v>797.45166523681587</c:v>
                </c:pt>
                <c:pt idx="2951">
                  <c:v>791.34946549968947</c:v>
                </c:pt>
                <c:pt idx="2952">
                  <c:v>789.986894440019</c:v>
                </c:pt>
                <c:pt idx="2953">
                  <c:v>797.6505395201392</c:v>
                </c:pt>
                <c:pt idx="2954">
                  <c:v>798.9350932367546</c:v>
                </c:pt>
                <c:pt idx="2955">
                  <c:v>790.68870111933063</c:v>
                </c:pt>
                <c:pt idx="2956">
                  <c:v>795.52752582286985</c:v>
                </c:pt>
                <c:pt idx="2957">
                  <c:v>803.93725549676469</c:v>
                </c:pt>
                <c:pt idx="2958">
                  <c:v>798.22263678745878</c:v>
                </c:pt>
                <c:pt idx="2959">
                  <c:v>797.32183377128013</c:v>
                </c:pt>
                <c:pt idx="2960">
                  <c:v>793.56617443735468</c:v>
                </c:pt>
                <c:pt idx="2961">
                  <c:v>791.2307624454852</c:v>
                </c:pt>
                <c:pt idx="2962">
                  <c:v>800.19188575520923</c:v>
                </c:pt>
                <c:pt idx="2963">
                  <c:v>802.380233996426</c:v>
                </c:pt>
                <c:pt idx="2964">
                  <c:v>801.1888968788586</c:v>
                </c:pt>
                <c:pt idx="2965">
                  <c:v>799.81220350622743</c:v>
                </c:pt>
                <c:pt idx="2966">
                  <c:v>793.60949028270886</c:v>
                </c:pt>
                <c:pt idx="2967">
                  <c:v>794.17368877118952</c:v>
                </c:pt>
                <c:pt idx="2968">
                  <c:v>791.62731680196976</c:v>
                </c:pt>
                <c:pt idx="2969">
                  <c:v>786.18995109325999</c:v>
                </c:pt>
                <c:pt idx="2970">
                  <c:v>773.81180839963918</c:v>
                </c:pt>
                <c:pt idx="2971">
                  <c:v>775.38402436955744</c:v>
                </c:pt>
                <c:pt idx="2972">
                  <c:v>766.63194766839661</c:v>
                </c:pt>
                <c:pt idx="2973">
                  <c:v>765.80102748557022</c:v>
                </c:pt>
                <c:pt idx="2974">
                  <c:v>761.99510961354383</c:v>
                </c:pt>
                <c:pt idx="2975">
                  <c:v>759.37059944432872</c:v>
                </c:pt>
                <c:pt idx="2976">
                  <c:v>754.06665501126179</c:v>
                </c:pt>
                <c:pt idx="2977">
                  <c:v>747.92772194391398</c:v>
                </c:pt>
                <c:pt idx="2978">
                  <c:v>746.66805638077028</c:v>
                </c:pt>
                <c:pt idx="2979">
                  <c:v>731.63010252194579</c:v>
                </c:pt>
                <c:pt idx="2980">
                  <c:v>737.69233450994454</c:v>
                </c:pt>
                <c:pt idx="2981">
                  <c:v>742.47874798592159</c:v>
                </c:pt>
                <c:pt idx="2982">
                  <c:v>734.66540782434004</c:v>
                </c:pt>
                <c:pt idx="2983">
                  <c:v>735.44762625004807</c:v>
                </c:pt>
                <c:pt idx="2984">
                  <c:v>735.59947521757351</c:v>
                </c:pt>
                <c:pt idx="2985">
                  <c:v>736.19646063836478</c:v>
                </c:pt>
                <c:pt idx="2986">
                  <c:v>742.7510949127045</c:v>
                </c:pt>
                <c:pt idx="2987">
                  <c:v>736.97198047841334</c:v>
                </c:pt>
                <c:pt idx="2988">
                  <c:v>731.86260255654133</c:v>
                </c:pt>
                <c:pt idx="2989">
                  <c:v>719.1945228666134</c:v>
                </c:pt>
                <c:pt idx="2990">
                  <c:v>712.3250622458911</c:v>
                </c:pt>
                <c:pt idx="2991">
                  <c:v>718.25698293040296</c:v>
                </c:pt>
                <c:pt idx="2992">
                  <c:v>732.65056587502409</c:v>
                </c:pt>
                <c:pt idx="2993">
                  <c:v>737.75838701591283</c:v>
                </c:pt>
                <c:pt idx="2994">
                  <c:v>731.67976156175905</c:v>
                </c:pt>
                <c:pt idx="2995">
                  <c:v>735.58080940162051</c:v>
                </c:pt>
                <c:pt idx="2996">
                  <c:v>735.01996020596948</c:v>
                </c:pt>
                <c:pt idx="2997">
                  <c:v>735.23032307823883</c:v>
                </c:pt>
                <c:pt idx="2998">
                  <c:v>737.70848985202929</c:v>
                </c:pt>
                <c:pt idx="2999">
                  <c:v>740.95331920773106</c:v>
                </c:pt>
                <c:pt idx="3000">
                  <c:v>748.70012822199635</c:v>
                </c:pt>
                <c:pt idx="3001">
                  <c:v>748.75517317357355</c:v>
                </c:pt>
                <c:pt idx="3002">
                  <c:v>752.86263270137977</c:v>
                </c:pt>
                <c:pt idx="3003">
                  <c:v>749.18415428475453</c:v>
                </c:pt>
                <c:pt idx="3004">
                  <c:v>750.2553548172815</c:v>
                </c:pt>
                <c:pt idx="3005">
                  <c:v>742.00154256236658</c:v>
                </c:pt>
                <c:pt idx="3006">
                  <c:v>740.10408979675572</c:v>
                </c:pt>
                <c:pt idx="3007">
                  <c:v>746.16069655231672</c:v>
                </c:pt>
                <c:pt idx="3008">
                  <c:v>752.30860653813886</c:v>
                </c:pt>
                <c:pt idx="3009">
                  <c:v>766.64247777804371</c:v>
                </c:pt>
                <c:pt idx="3010">
                  <c:v>767.23240443556119</c:v>
                </c:pt>
                <c:pt idx="3011">
                  <c:v>772.35314889283518</c:v>
                </c:pt>
                <c:pt idx="3012">
                  <c:v>774.14290855183992</c:v>
                </c:pt>
                <c:pt idx="3013">
                  <c:v>771.45378180069906</c:v>
                </c:pt>
                <c:pt idx="3014">
                  <c:v>765.48991060963192</c:v>
                </c:pt>
                <c:pt idx="3015">
                  <c:v>759.03866286637322</c:v>
                </c:pt>
                <c:pt idx="3016">
                  <c:v>754.51849244339394</c:v>
                </c:pt>
                <c:pt idx="3017">
                  <c:v>754.21431586699566</c:v>
                </c:pt>
                <c:pt idx="3018">
                  <c:v>746.29447800557375</c:v>
                </c:pt>
                <c:pt idx="3019">
                  <c:v>751.75625322640769</c:v>
                </c:pt>
                <c:pt idx="3020">
                  <c:v>750.94854595233653</c:v>
                </c:pt>
                <c:pt idx="3021">
                  <c:v>754.85749137443338</c:v>
                </c:pt>
                <c:pt idx="3022">
                  <c:v>755.67070302400191</c:v>
                </c:pt>
                <c:pt idx="3023">
                  <c:v>759.82758227094757</c:v>
                </c:pt>
                <c:pt idx="3024">
                  <c:v>732.29156711312157</c:v>
                </c:pt>
                <c:pt idx="3025">
                  <c:v>664.12381074127552</c:v>
                </c:pt>
                <c:pt idx="3026">
                  <c:v>660.61219011183084</c:v>
                </c:pt>
                <c:pt idx="3027">
                  <c:v>655.27193160169179</c:v>
                </c:pt>
                <c:pt idx="3028">
                  <c:v>663.34526472628056</c:v>
                </c:pt>
                <c:pt idx="3029">
                  <c:v>674.2700441138461</c:v>
                </c:pt>
                <c:pt idx="3030">
                  <c:v>677.03491365385298</c:v>
                </c:pt>
                <c:pt idx="3031">
                  <c:v>678.30219923400068</c:v>
                </c:pt>
                <c:pt idx="3032">
                  <c:v>675.13301854603003</c:v>
                </c:pt>
                <c:pt idx="3033">
                  <c:v>660.45488293729488</c:v>
                </c:pt>
                <c:pt idx="3034">
                  <c:v>649.30185319423572</c:v>
                </c:pt>
                <c:pt idx="3035">
                  <c:v>657.01137217347434</c:v>
                </c:pt>
                <c:pt idx="3036">
                  <c:v>661.71044062057047</c:v>
                </c:pt>
                <c:pt idx="3037">
                  <c:v>665.07754825685072</c:v>
                </c:pt>
                <c:pt idx="3038">
                  <c:v>669.25811519961235</c:v>
                </c:pt>
                <c:pt idx="3039">
                  <c:v>666.23939675430506</c:v>
                </c:pt>
                <c:pt idx="3040">
                  <c:v>665.62901806492891</c:v>
                </c:pt>
                <c:pt idx="3041">
                  <c:v>667.48950522479129</c:v>
                </c:pt>
                <c:pt idx="3042">
                  <c:v>667.62737267681098</c:v>
                </c:pt>
                <c:pt idx="3043">
                  <c:v>676.66554633508883</c:v>
                </c:pt>
                <c:pt idx="3044">
                  <c:v>680.12266984245946</c:v>
                </c:pt>
                <c:pt idx="3045">
                  <c:v>680.45896824391832</c:v>
                </c:pt>
                <c:pt idx="3046">
                  <c:v>678.8450715941899</c:v>
                </c:pt>
                <c:pt idx="3047">
                  <c:v>677.85788276233757</c:v>
                </c:pt>
                <c:pt idx="3048">
                  <c:v>677.32687500585246</c:v>
                </c:pt>
                <c:pt idx="3049">
                  <c:v>674.78717877951885</c:v>
                </c:pt>
                <c:pt idx="3050">
                  <c:v>675.25090535913785</c:v>
                </c:pt>
                <c:pt idx="3051">
                  <c:v>672.84442691715788</c:v>
                </c:pt>
                <c:pt idx="3052">
                  <c:v>674.62492098366363</c:v>
                </c:pt>
                <c:pt idx="3053">
                  <c:v>668.77309874359435</c:v>
                </c:pt>
                <c:pt idx="3054">
                  <c:v>664.26729276672063</c:v>
                </c:pt>
                <c:pt idx="3055">
                  <c:v>661.94731633273602</c:v>
                </c:pt>
                <c:pt idx="3056">
                  <c:v>661.27534272377295</c:v>
                </c:pt>
                <c:pt idx="3057">
                  <c:v>657.00176072442059</c:v>
                </c:pt>
                <c:pt idx="3058">
                  <c:v>603.48494773574384</c:v>
                </c:pt>
                <c:pt idx="3059">
                  <c:v>611.68030738748348</c:v>
                </c:pt>
                <c:pt idx="3060">
                  <c:v>609.95303690923299</c:v>
                </c:pt>
                <c:pt idx="3061">
                  <c:v>608.41728903479463</c:v>
                </c:pt>
                <c:pt idx="3062">
                  <c:v>614.72941504410755</c:v>
                </c:pt>
                <c:pt idx="3063">
                  <c:v>620.42106918678121</c:v>
                </c:pt>
                <c:pt idx="3064">
                  <c:v>627.77160759263495</c:v>
                </c:pt>
                <c:pt idx="3065">
                  <c:v>578.9286267222825</c:v>
                </c:pt>
                <c:pt idx="3066">
                  <c:v>577.34835276051422</c:v>
                </c:pt>
                <c:pt idx="3067">
                  <c:v>581.38707194516633</c:v>
                </c:pt>
                <c:pt idx="3068">
                  <c:v>576.20169301409726</c:v>
                </c:pt>
                <c:pt idx="3069">
                  <c:v>576.97502139748008</c:v>
                </c:pt>
                <c:pt idx="3070">
                  <c:v>574.96947367579992</c:v>
                </c:pt>
                <c:pt idx="3071">
                  <c:v>573.08500935417612</c:v>
                </c:pt>
                <c:pt idx="3072">
                  <c:v>565.21742959501705</c:v>
                </c:pt>
                <c:pt idx="3073">
                  <c:v>569.11256560693562</c:v>
                </c:pt>
                <c:pt idx="3074">
                  <c:v>565.22646233779085</c:v>
                </c:pt>
                <c:pt idx="3075">
                  <c:v>563.35372607587783</c:v>
                </c:pt>
                <c:pt idx="3076">
                  <c:v>563.20745019205663</c:v>
                </c:pt>
                <c:pt idx="3077">
                  <c:v>562.7990275918537</c:v>
                </c:pt>
                <c:pt idx="3078">
                  <c:v>567.30089308355514</c:v>
                </c:pt>
                <c:pt idx="3079">
                  <c:v>568.58548912697017</c:v>
                </c:pt>
                <c:pt idx="3080">
                  <c:v>567.66171550066315</c:v>
                </c:pt>
                <c:pt idx="3081">
                  <c:v>561.9063504355247</c:v>
                </c:pt>
                <c:pt idx="3082">
                  <c:v>554.34512997157128</c:v>
                </c:pt>
                <c:pt idx="3083">
                  <c:v>552.69215281044069</c:v>
                </c:pt>
                <c:pt idx="3084">
                  <c:v>551.50049873036824</c:v>
                </c:pt>
                <c:pt idx="3085">
                  <c:v>555.06260718391718</c:v>
                </c:pt>
                <c:pt idx="3086">
                  <c:v>535.09118133953586</c:v>
                </c:pt>
                <c:pt idx="3087">
                  <c:v>539.54990038652295</c:v>
                </c:pt>
                <c:pt idx="3088">
                  <c:v>544.83475360049681</c:v>
                </c:pt>
                <c:pt idx="3089">
                  <c:v>541.50705072101482</c:v>
                </c:pt>
                <c:pt idx="3090">
                  <c:v>541.91333617895896</c:v>
                </c:pt>
                <c:pt idx="3091">
                  <c:v>538.60118414006104</c:v>
                </c:pt>
                <c:pt idx="3092">
                  <c:v>535.90019643053904</c:v>
                </c:pt>
                <c:pt idx="3093">
                  <c:v>539.96470443960447</c:v>
                </c:pt>
                <c:pt idx="3094">
                  <c:v>535.70325716438163</c:v>
                </c:pt>
                <c:pt idx="3095">
                  <c:v>535.60127140857958</c:v>
                </c:pt>
                <c:pt idx="3096">
                  <c:v>532.69151649713353</c:v>
                </c:pt>
                <c:pt idx="3097">
                  <c:v>535.61243764164601</c:v>
                </c:pt>
                <c:pt idx="3098">
                  <c:v>538.79704813933051</c:v>
                </c:pt>
                <c:pt idx="3099">
                  <c:v>540.06669019540652</c:v>
                </c:pt>
                <c:pt idx="3100">
                  <c:v>539.09506166582059</c:v>
                </c:pt>
                <c:pt idx="3101">
                  <c:v>539.87744239601091</c:v>
                </c:pt>
                <c:pt idx="3102">
                  <c:v>534.16661806876073</c:v>
                </c:pt>
                <c:pt idx="3103">
                  <c:v>526.85678751213607</c:v>
                </c:pt>
                <c:pt idx="3104">
                  <c:v>524.58053105045587</c:v>
                </c:pt>
                <c:pt idx="3105">
                  <c:v>521.92263672928675</c:v>
                </c:pt>
                <c:pt idx="3106">
                  <c:v>520.50526871825491</c:v>
                </c:pt>
                <c:pt idx="3107">
                  <c:v>517.54183317525235</c:v>
                </c:pt>
                <c:pt idx="3108">
                  <c:v>522.7160174397402</c:v>
                </c:pt>
                <c:pt idx="3109">
                  <c:v>530.24669044544009</c:v>
                </c:pt>
                <c:pt idx="3110">
                  <c:v>538.97297751762721</c:v>
                </c:pt>
                <c:pt idx="3111">
                  <c:v>538.8258313796623</c:v>
                </c:pt>
                <c:pt idx="3112">
                  <c:v>542.05469241829678</c:v>
                </c:pt>
                <c:pt idx="3113">
                  <c:v>546.84145057892545</c:v>
                </c:pt>
                <c:pt idx="3114">
                  <c:v>549.82448906442244</c:v>
                </c:pt>
                <c:pt idx="3115">
                  <c:v>550.06319831353221</c:v>
                </c:pt>
                <c:pt idx="3116">
                  <c:v>549.99280886166639</c:v>
                </c:pt>
                <c:pt idx="3117">
                  <c:v>547.97461645307794</c:v>
                </c:pt>
                <c:pt idx="3118">
                  <c:v>552.05914179595368</c:v>
                </c:pt>
                <c:pt idx="3119">
                  <c:v>553.61637556099106</c:v>
                </c:pt>
                <c:pt idx="3120">
                  <c:v>552.8920592427462</c:v>
                </c:pt>
                <c:pt idx="3121">
                  <c:v>551.6035586597136</c:v>
                </c:pt>
                <c:pt idx="3122">
                  <c:v>553.21497016046089</c:v>
                </c:pt>
                <c:pt idx="3123">
                  <c:v>556.51628764477107</c:v>
                </c:pt>
                <c:pt idx="3124">
                  <c:v>556.61322791748375</c:v>
                </c:pt>
                <c:pt idx="3125">
                  <c:v>556.90057231506091</c:v>
                </c:pt>
                <c:pt idx="3126">
                  <c:v>558.16260479008417</c:v>
                </c:pt>
                <c:pt idx="3127">
                  <c:v>560.17054080681908</c:v>
                </c:pt>
                <c:pt idx="3128">
                  <c:v>564.06863141390363</c:v>
                </c:pt>
                <c:pt idx="3129">
                  <c:v>562.91743496829804</c:v>
                </c:pt>
                <c:pt idx="3130">
                  <c:v>568.73611683568652</c:v>
                </c:pt>
                <c:pt idx="3131">
                  <c:v>574.58697482400225</c:v>
                </c:pt>
                <c:pt idx="3132">
                  <c:v>580.64742714261729</c:v>
                </c:pt>
                <c:pt idx="3133">
                  <c:v>577.95611766221475</c:v>
                </c:pt>
                <c:pt idx="3134">
                  <c:v>572.40956020316958</c:v>
                </c:pt>
                <c:pt idx="3135">
                  <c:v>571.88805576254697</c:v>
                </c:pt>
                <c:pt idx="3136">
                  <c:v>576.52195977229292</c:v>
                </c:pt>
                <c:pt idx="3137">
                  <c:v>580.43518682864544</c:v>
                </c:pt>
                <c:pt idx="3138">
                  <c:v>583.2344365620238</c:v>
                </c:pt>
                <c:pt idx="3139">
                  <c:v>583.04502416408161</c:v>
                </c:pt>
                <c:pt idx="3140">
                  <c:v>587.00614278049193</c:v>
                </c:pt>
                <c:pt idx="3141">
                  <c:v>603.49552113449181</c:v>
                </c:pt>
                <c:pt idx="3142">
                  <c:v>599.76352518389592</c:v>
                </c:pt>
                <c:pt idx="3143">
                  <c:v>595.93805793699335</c:v>
                </c:pt>
                <c:pt idx="3144">
                  <c:v>598.92018591957469</c:v>
                </c:pt>
                <c:pt idx="3145">
                  <c:v>603.27319299742908</c:v>
                </c:pt>
                <c:pt idx="3146">
                  <c:v>608.25102591860855</c:v>
                </c:pt>
                <c:pt idx="3147">
                  <c:v>610.8460447529244</c:v>
                </c:pt>
                <c:pt idx="3148">
                  <c:v>601.61562938759721</c:v>
                </c:pt>
                <c:pt idx="3149">
                  <c:v>603.33604582096496</c:v>
                </c:pt>
                <c:pt idx="3150">
                  <c:v>614.33388200182276</c:v>
                </c:pt>
                <c:pt idx="3151">
                  <c:v>608.61694916609542</c:v>
                </c:pt>
                <c:pt idx="3152">
                  <c:v>601.54615953705877</c:v>
                </c:pt>
                <c:pt idx="3153">
                  <c:v>606.0591186852356</c:v>
                </c:pt>
                <c:pt idx="3154">
                  <c:v>617.62750404915482</c:v>
                </c:pt>
                <c:pt idx="3155">
                  <c:v>613.79493739398129</c:v>
                </c:pt>
                <c:pt idx="3156">
                  <c:v>616.46108844144385</c:v>
                </c:pt>
                <c:pt idx="3157">
                  <c:v>623.70028058056187</c:v>
                </c:pt>
                <c:pt idx="3158">
                  <c:v>623.87017671906335</c:v>
                </c:pt>
                <c:pt idx="3159">
                  <c:v>628.2011960778915</c:v>
                </c:pt>
                <c:pt idx="3160">
                  <c:v>627.65064570096501</c:v>
                </c:pt>
                <c:pt idx="3161">
                  <c:v>623.12113819538376</c:v>
                </c:pt>
                <c:pt idx="3162">
                  <c:v>637.18413297907432</c:v>
                </c:pt>
                <c:pt idx="3163">
                  <c:v>633.17736101198955</c:v>
                </c:pt>
                <c:pt idx="3164">
                  <c:v>627.78333247694991</c:v>
                </c:pt>
                <c:pt idx="3165">
                  <c:v>635.29564323271836</c:v>
                </c:pt>
                <c:pt idx="3166">
                  <c:v>631.46569179204175</c:v>
                </c:pt>
                <c:pt idx="3167">
                  <c:v>633.50854155920047</c:v>
                </c:pt>
                <c:pt idx="3168">
                  <c:v>628.75090476898345</c:v>
                </c:pt>
                <c:pt idx="3169">
                  <c:v>637.24334643775887</c:v>
                </c:pt>
                <c:pt idx="3170">
                  <c:v>637.26700396354909</c:v>
                </c:pt>
                <c:pt idx="3171">
                  <c:v>630.4341118398346</c:v>
                </c:pt>
                <c:pt idx="3172">
                  <c:v>635.13996476928526</c:v>
                </c:pt>
                <c:pt idx="3173">
                  <c:v>639.77122196823029</c:v>
                </c:pt>
                <c:pt idx="3174">
                  <c:v>632.35733369922343</c:v>
                </c:pt>
                <c:pt idx="3175">
                  <c:v>630.71913134497447</c:v>
                </c:pt>
                <c:pt idx="3176">
                  <c:v>640.64931435464496</c:v>
                </c:pt>
                <c:pt idx="3177">
                  <c:v>642.8062826928915</c:v>
                </c:pt>
                <c:pt idx="3178">
                  <c:v>645.55350687859232</c:v>
                </c:pt>
                <c:pt idx="3179">
                  <c:v>648.97650950436764</c:v>
                </c:pt>
                <c:pt idx="3180">
                  <c:v>657.49409918426534</c:v>
                </c:pt>
                <c:pt idx="3181">
                  <c:v>659.19832259457883</c:v>
                </c:pt>
                <c:pt idx="3182">
                  <c:v>670.90186553236572</c:v>
                </c:pt>
                <c:pt idx="3183">
                  <c:v>673.95412093254379</c:v>
                </c:pt>
                <c:pt idx="3184">
                  <c:v>672.23071773861273</c:v>
                </c:pt>
                <c:pt idx="3185">
                  <c:v>670.0065761544746</c:v>
                </c:pt>
                <c:pt idx="3186">
                  <c:v>676.18869244006851</c:v>
                </c:pt>
                <c:pt idx="3187">
                  <c:v>681.70513762890846</c:v>
                </c:pt>
                <c:pt idx="3188">
                  <c:v>702.46855774454684</c:v>
                </c:pt>
                <c:pt idx="3189">
                  <c:v>710.4806744173344</c:v>
                </c:pt>
                <c:pt idx="3190">
                  <c:v>715.89425418530664</c:v>
                </c:pt>
                <c:pt idx="3191">
                  <c:v>707.38232794619557</c:v>
                </c:pt>
                <c:pt idx="3192">
                  <c:v>713.70514817070443</c:v>
                </c:pt>
                <c:pt idx="3193">
                  <c:v>713.17131020633667</c:v>
                </c:pt>
                <c:pt idx="3194">
                  <c:v>713.82345981557364</c:v>
                </c:pt>
                <c:pt idx="3195">
                  <c:v>709.39594181423081</c:v>
                </c:pt>
                <c:pt idx="3196">
                  <c:v>701.13055273218936</c:v>
                </c:pt>
                <c:pt idx="3197">
                  <c:v>664.57548250810703</c:v>
                </c:pt>
                <c:pt idx="3198">
                  <c:v>673.75312377457726</c:v>
                </c:pt>
                <c:pt idx="3199">
                  <c:v>683.9843773772127</c:v>
                </c:pt>
                <c:pt idx="3200">
                  <c:v>689.52118282728736</c:v>
                </c:pt>
                <c:pt idx="3201">
                  <c:v>703.22585914719912</c:v>
                </c:pt>
                <c:pt idx="3202">
                  <c:v>704.14430894672682</c:v>
                </c:pt>
                <c:pt idx="3203">
                  <c:v>710.50922639315922</c:v>
                </c:pt>
                <c:pt idx="3204">
                  <c:v>720.10160206850151</c:v>
                </c:pt>
                <c:pt idx="3205">
                  <c:v>717.20681503756032</c:v>
                </c:pt>
                <c:pt idx="3206">
                  <c:v>756.34270670289436</c:v>
                </c:pt>
                <c:pt idx="3207">
                  <c:v>758.32765489805865</c:v>
                </c:pt>
                <c:pt idx="3208">
                  <c:v>760.08589122417538</c:v>
                </c:pt>
                <c:pt idx="3209">
                  <c:v>752.44191717113949</c:v>
                </c:pt>
                <c:pt idx="3210">
                  <c:v>758.40993413988599</c:v>
                </c:pt>
                <c:pt idx="3211">
                  <c:v>768.68440018528577</c:v>
                </c:pt>
                <c:pt idx="3212">
                  <c:v>770.10697724145678</c:v>
                </c:pt>
                <c:pt idx="3213">
                  <c:v>781.33723000845248</c:v>
                </c:pt>
                <c:pt idx="3214">
                  <c:v>785.37945847626759</c:v>
                </c:pt>
                <c:pt idx="3215">
                  <c:v>783.31382508031299</c:v>
                </c:pt>
                <c:pt idx="3216">
                  <c:v>785.14329519301793</c:v>
                </c:pt>
                <c:pt idx="3217">
                  <c:v>780.28139095833808</c:v>
                </c:pt>
                <c:pt idx="3218">
                  <c:v>779.16604465582884</c:v>
                </c:pt>
                <c:pt idx="3219">
                  <c:v>801.65159978687984</c:v>
                </c:pt>
                <c:pt idx="3220">
                  <c:v>806.57178309296557</c:v>
                </c:pt>
                <c:pt idx="3221">
                  <c:v>802.15322838496093</c:v>
                </c:pt>
                <c:pt idx="3222">
                  <c:v>818.41292796628738</c:v>
                </c:pt>
                <c:pt idx="3223">
                  <c:v>824.65583820922222</c:v>
                </c:pt>
                <c:pt idx="3224">
                  <c:v>826.73335930258713</c:v>
                </c:pt>
                <c:pt idx="3225">
                  <c:v>840.31887886616005</c:v>
                </c:pt>
                <c:pt idx="3226">
                  <c:v>836.75835197311142</c:v>
                </c:pt>
                <c:pt idx="3227">
                  <c:v>843.37119683321214</c:v>
                </c:pt>
                <c:pt idx="3228">
                  <c:v>851.07630327511833</c:v>
                </c:pt>
                <c:pt idx="3229">
                  <c:v>778.6100711474038</c:v>
                </c:pt>
                <c:pt idx="3230">
                  <c:v>784.3672645699063</c:v>
                </c:pt>
                <c:pt idx="3231">
                  <c:v>817.05948726493466</c:v>
                </c:pt>
                <c:pt idx="3232">
                  <c:v>821.43398755443627</c:v>
                </c:pt>
                <c:pt idx="3233">
                  <c:v>812.67059689479584</c:v>
                </c:pt>
                <c:pt idx="3234">
                  <c:v>811.05824082184154</c:v>
                </c:pt>
                <c:pt idx="3235">
                  <c:v>817.77644379542028</c:v>
                </c:pt>
                <c:pt idx="3236">
                  <c:v>820.24069149758577</c:v>
                </c:pt>
                <c:pt idx="3237">
                  <c:v>863.88854656144542</c:v>
                </c:pt>
                <c:pt idx="3238">
                  <c:v>872.91512083292685</c:v>
                </c:pt>
                <c:pt idx="3239">
                  <c:v>1064.8381767470207</c:v>
                </c:pt>
                <c:pt idx="3240">
                  <c:v>1062.6544089604381</c:v>
                </c:pt>
                <c:pt idx="3241">
                  <c:v>1066.1979102016735</c:v>
                </c:pt>
                <c:pt idx="3242">
                  <c:v>1098.0960526575905</c:v>
                </c:pt>
                <c:pt idx="3243">
                  <c:v>1084.0786424598925</c:v>
                </c:pt>
                <c:pt idx="3244">
                  <c:v>1079.0926896071364</c:v>
                </c:pt>
                <c:pt idx="3245">
                  <c:v>1250.9423125359028</c:v>
                </c:pt>
                <c:pt idx="3246">
                  <c:v>1262.6475243248697</c:v>
                </c:pt>
                <c:pt idx="3247">
                  <c:v>1287.1039816814953</c:v>
                </c:pt>
                <c:pt idx="3248">
                  <c:v>1289.3980811662661</c:v>
                </c:pt>
                <c:pt idx="3249">
                  <c:v>1296.7966211092714</c:v>
                </c:pt>
                <c:pt idx="3250">
                  <c:v>1271.211988415602</c:v>
                </c:pt>
                <c:pt idx="3251">
                  <c:v>1285.3897119275705</c:v>
                </c:pt>
                <c:pt idx="3252">
                  <c:v>1269.6095482241737</c:v>
                </c:pt>
                <c:pt idx="3253">
                  <c:v>1268.3479955748542</c:v>
                </c:pt>
                <c:pt idx="3254">
                  <c:v>1264.8250033932559</c:v>
                </c:pt>
                <c:pt idx="3255">
                  <c:v>1290.6539240651293</c:v>
                </c:pt>
                <c:pt idx="3256">
                  <c:v>1316.4831856131525</c:v>
                </c:pt>
                <c:pt idx="3257">
                  <c:v>1329.7047827050462</c:v>
                </c:pt>
                <c:pt idx="3258">
                  <c:v>1344.2221477773485</c:v>
                </c:pt>
                <c:pt idx="3259">
                  <c:v>1342.0917701778362</c:v>
                </c:pt>
                <c:pt idx="3260">
                  <c:v>1362.312585643745</c:v>
                </c:pt>
                <c:pt idx="3261">
                  <c:v>1352.982396498013</c:v>
                </c:pt>
                <c:pt idx="3262">
                  <c:v>1378.3388406411241</c:v>
                </c:pt>
                <c:pt idx="3263">
                  <c:v>1374.9480820228925</c:v>
                </c:pt>
                <c:pt idx="3264">
                  <c:v>1384.8463893903165</c:v>
                </c:pt>
                <c:pt idx="3265">
                  <c:v>1388.3867407722785</c:v>
                </c:pt>
                <c:pt idx="3266">
                  <c:v>1392.850530140526</c:v>
                </c:pt>
                <c:pt idx="3267">
                  <c:v>1395.2126861331785</c:v>
                </c:pt>
                <c:pt idx="3268">
                  <c:v>1409.4344351339905</c:v>
                </c:pt>
                <c:pt idx="3269">
                  <c:v>1397.1565891889061</c:v>
                </c:pt>
                <c:pt idx="3270">
                  <c:v>1402.2220816239699</c:v>
                </c:pt>
                <c:pt idx="3271">
                  <c:v>1408.4247042155248</c:v>
                </c:pt>
                <c:pt idx="3272">
                  <c:v>1403.7279663225524</c:v>
                </c:pt>
                <c:pt idx="3273">
                  <c:v>1394.93325943027</c:v>
                </c:pt>
                <c:pt idx="3274">
                  <c:v>1369.2011646736582</c:v>
                </c:pt>
                <c:pt idx="3275">
                  <c:v>1339.0844216775058</c:v>
                </c:pt>
                <c:pt idx="3276">
                  <c:v>1351.8134641257611</c:v>
                </c:pt>
                <c:pt idx="3277">
                  <c:v>1339.6159798078934</c:v>
                </c:pt>
                <c:pt idx="3278">
                  <c:v>1366.2999611688304</c:v>
                </c:pt>
                <c:pt idx="3279">
                  <c:v>1394.8930990032741</c:v>
                </c:pt>
                <c:pt idx="3280">
                  <c:v>1381.4786994231019</c:v>
                </c:pt>
                <c:pt idx="3281">
                  <c:v>1387.1191893622929</c:v>
                </c:pt>
                <c:pt idx="3282">
                  <c:v>1350.4161036602559</c:v>
                </c:pt>
                <c:pt idx="3283">
                  <c:v>1339.1296991441866</c:v>
                </c:pt>
                <c:pt idx="3284">
                  <c:v>1337.9577879281153</c:v>
                </c:pt>
                <c:pt idx="3285">
                  <c:v>1331.6463107204422</c:v>
                </c:pt>
                <c:pt idx="3286">
                  <c:v>1354.03982399455</c:v>
                </c:pt>
                <c:pt idx="3287">
                  <c:v>1362.4618875984468</c:v>
                </c:pt>
                <c:pt idx="3288">
                  <c:v>1337.3806375377694</c:v>
                </c:pt>
                <c:pt idx="3289">
                  <c:v>1329.4850255176846</c:v>
                </c:pt>
                <c:pt idx="3290">
                  <c:v>1333.0748989789265</c:v>
                </c:pt>
                <c:pt idx="3291">
                  <c:v>1313.1844359734228</c:v>
                </c:pt>
                <c:pt idx="3292">
                  <c:v>1312.0751863080545</c:v>
                </c:pt>
                <c:pt idx="3293">
                  <c:v>1312.8690385921466</c:v>
                </c:pt>
                <c:pt idx="3294">
                  <c:v>1332.6593541636018</c:v>
                </c:pt>
                <c:pt idx="3295">
                  <c:v>1329.1174887758743</c:v>
                </c:pt>
                <c:pt idx="3296">
                  <c:v>1315.4998166829978</c:v>
                </c:pt>
                <c:pt idx="3297">
                  <c:v>1304.5623934939183</c:v>
                </c:pt>
                <c:pt idx="3298">
                  <c:v>1312.8939471349227</c:v>
                </c:pt>
                <c:pt idx="3299">
                  <c:v>1307.0732476377852</c:v>
                </c:pt>
                <c:pt idx="3300">
                  <c:v>1344.700352944164</c:v>
                </c:pt>
                <c:pt idx="3301">
                  <c:v>1353.2060481279282</c:v>
                </c:pt>
                <c:pt idx="3302">
                  <c:v>1354.5191858018097</c:v>
                </c:pt>
                <c:pt idx="3303">
                  <c:v>1342.2536668616881</c:v>
                </c:pt>
                <c:pt idx="3304">
                  <c:v>1367.8640238624282</c:v>
                </c:pt>
                <c:pt idx="3305">
                  <c:v>1384.6997766696186</c:v>
                </c:pt>
                <c:pt idx="3306">
                  <c:v>1386.377779239888</c:v>
                </c:pt>
                <c:pt idx="3307">
                  <c:v>1382.2899753652289</c:v>
                </c:pt>
                <c:pt idx="3308">
                  <c:v>1384.7213624943945</c:v>
                </c:pt>
                <c:pt idx="3309">
                  <c:v>1384.1052730749714</c:v>
                </c:pt>
                <c:pt idx="3310">
                  <c:v>1401.9204769851194</c:v>
                </c:pt>
                <c:pt idx="3311">
                  <c:v>1416.568541528213</c:v>
                </c:pt>
                <c:pt idx="3312">
                  <c:v>1411.477305298876</c:v>
                </c:pt>
                <c:pt idx="3313">
                  <c:v>1407.1205693295904</c:v>
                </c:pt>
                <c:pt idx="3314">
                  <c:v>1398.9251439943084</c:v>
                </c:pt>
                <c:pt idx="3315">
                  <c:v>1411.4608191252034</c:v>
                </c:pt>
                <c:pt idx="3316">
                  <c:v>1406.9952384333023</c:v>
                </c:pt>
                <c:pt idx="3317">
                  <c:v>1385.5866119925554</c:v>
                </c:pt>
                <c:pt idx="3318">
                  <c:v>1391.3590066110883</c:v>
                </c:pt>
                <c:pt idx="3319">
                  <c:v>1372.0948557118577</c:v>
                </c:pt>
                <c:pt idx="3320">
                  <c:v>1366.8129360027074</c:v>
                </c:pt>
                <c:pt idx="3321">
                  <c:v>1362.2775041814368</c:v>
                </c:pt>
                <c:pt idx="3322">
                  <c:v>1347.6881833618497</c:v>
                </c:pt>
                <c:pt idx="3323">
                  <c:v>1343.9939961025741</c:v>
                </c:pt>
                <c:pt idx="3324">
                  <c:v>1352.9014685426994</c:v>
                </c:pt>
                <c:pt idx="3325">
                  <c:v>1373.2053456627409</c:v>
                </c:pt>
                <c:pt idx="3326">
                  <c:v>1389.0756913444147</c:v>
                </c:pt>
                <c:pt idx="3327">
                  <c:v>1389.7592748410632</c:v>
                </c:pt>
                <c:pt idx="3328">
                  <c:v>1398.3291410842487</c:v>
                </c:pt>
                <c:pt idx="3329">
                  <c:v>1408.8998948619496</c:v>
                </c:pt>
                <c:pt idx="3330">
                  <c:v>1410.8009392625843</c:v>
                </c:pt>
                <c:pt idx="3331">
                  <c:v>1418.7910024574021</c:v>
                </c:pt>
                <c:pt idx="3332">
                  <c:v>1423.0095351835585</c:v>
                </c:pt>
                <c:pt idx="3333">
                  <c:v>1403.1640558376755</c:v>
                </c:pt>
                <c:pt idx="3334">
                  <c:v>1408.4921392315346</c:v>
                </c:pt>
                <c:pt idx="3335">
                  <c:v>1386.8646640068855</c:v>
                </c:pt>
                <c:pt idx="3336">
                  <c:v>1406.1090159079465</c:v>
                </c:pt>
                <c:pt idx="3337">
                  <c:v>1404.8447359496267</c:v>
                </c:pt>
                <c:pt idx="3338">
                  <c:v>1412.9466478943407</c:v>
                </c:pt>
                <c:pt idx="3339">
                  <c:v>1400.4697353745491</c:v>
                </c:pt>
                <c:pt idx="3340">
                  <c:v>1394.3900206704509</c:v>
                </c:pt>
                <c:pt idx="3341">
                  <c:v>1396.2307986475232</c:v>
                </c:pt>
                <c:pt idx="3342">
                  <c:v>1405.2497816596231</c:v>
                </c:pt>
                <c:pt idx="3343">
                  <c:v>1391.7364659368236</c:v>
                </c:pt>
                <c:pt idx="3344">
                  <c:v>1390.2035608822739</c:v>
                </c:pt>
                <c:pt idx="3345">
                  <c:v>1401.6824318073225</c:v>
                </c:pt>
                <c:pt idx="3346">
                  <c:v>1419.6490111105629</c:v>
                </c:pt>
                <c:pt idx="3347">
                  <c:v>1422.6323696648826</c:v>
                </c:pt>
                <c:pt idx="3348">
                  <c:v>1443.784977430872</c:v>
                </c:pt>
                <c:pt idx="3349">
                  <c:v>1463.4736657400686</c:v>
                </c:pt>
                <c:pt idx="3350">
                  <c:v>1461.3483539139065</c:v>
                </c:pt>
                <c:pt idx="3351">
                  <c:v>1457.9716611587446</c:v>
                </c:pt>
                <c:pt idx="3352">
                  <c:v>1453.0201127975959</c:v>
                </c:pt>
                <c:pt idx="3353">
                  <c:v>1474.8319834313797</c:v>
                </c:pt>
                <c:pt idx="3354">
                  <c:v>1478.5102781271639</c:v>
                </c:pt>
                <c:pt idx="3355">
                  <c:v>1492.1758950350966</c:v>
                </c:pt>
                <c:pt idx="3356">
                  <c:v>1485.9870651859671</c:v>
                </c:pt>
                <c:pt idx="3357">
                  <c:v>1483.4246419071044</c:v>
                </c:pt>
                <c:pt idx="3358">
                  <c:v>1495.8089329506156</c:v>
                </c:pt>
                <c:pt idx="3359">
                  <c:v>1493.9726283359255</c:v>
                </c:pt>
                <c:pt idx="3360">
                  <c:v>1498.001382687894</c:v>
                </c:pt>
                <c:pt idx="3361">
                  <c:v>1476.7651388449906</c:v>
                </c:pt>
                <c:pt idx="3362">
                  <c:v>1460.4933154102739</c:v>
                </c:pt>
                <c:pt idx="3363">
                  <c:v>1473.8717110339321</c:v>
                </c:pt>
                <c:pt idx="3364">
                  <c:v>1496.0031861862012</c:v>
                </c:pt>
                <c:pt idx="3365">
                  <c:v>1491.9723332123797</c:v>
                </c:pt>
                <c:pt idx="3366">
                  <c:v>1479.9712070478158</c:v>
                </c:pt>
                <c:pt idx="3367">
                  <c:v>1467.61842771084</c:v>
                </c:pt>
                <c:pt idx="3368">
                  <c:v>1471.3578558608156</c:v>
                </c:pt>
                <c:pt idx="3369">
                  <c:v>1459.6100984112152</c:v>
                </c:pt>
                <c:pt idx="3370">
                  <c:v>1465.4994192453159</c:v>
                </c:pt>
                <c:pt idx="3371">
                  <c:v>1492.9326113060863</c:v>
                </c:pt>
                <c:pt idx="3372">
                  <c:v>1509.0377208203877</c:v>
                </c:pt>
                <c:pt idx="3373">
                  <c:v>1512.3925087602524</c:v>
                </c:pt>
                <c:pt idx="3374">
                  <c:v>1517.9874346209783</c:v>
                </c:pt>
                <c:pt idx="3375">
                  <c:v>1537.7780604886643</c:v>
                </c:pt>
                <c:pt idx="3376">
                  <c:v>1537.8515134527402</c:v>
                </c:pt>
                <c:pt idx="3377">
                  <c:v>1544.5907644450799</c:v>
                </c:pt>
                <c:pt idx="3378">
                  <c:v>1517.2244578611974</c:v>
                </c:pt>
                <c:pt idx="3379">
                  <c:v>1514.8853894071585</c:v>
                </c:pt>
                <c:pt idx="3380">
                  <c:v>1533.2861013192812</c:v>
                </c:pt>
                <c:pt idx="3381">
                  <c:v>1518.9947907989153</c:v>
                </c:pt>
                <c:pt idx="3382">
                  <c:v>1522.180495774096</c:v>
                </c:pt>
                <c:pt idx="3383">
                  <c:v>1491.5475151866913</c:v>
                </c:pt>
                <c:pt idx="3384">
                  <c:v>1517.6861501718622</c:v>
                </c:pt>
                <c:pt idx="3385">
                  <c:v>1513.3177218808228</c:v>
                </c:pt>
                <c:pt idx="3386">
                  <c:v>1510.3367602524627</c:v>
                </c:pt>
                <c:pt idx="3387">
                  <c:v>1515.6043304847899</c:v>
                </c:pt>
                <c:pt idx="3388">
                  <c:v>1517.3746487321553</c:v>
                </c:pt>
                <c:pt idx="3389">
                  <c:v>1504.9555970156762</c:v>
                </c:pt>
                <c:pt idx="3390">
                  <c:v>1475.1174148910163</c:v>
                </c:pt>
                <c:pt idx="3391">
                  <c:v>1449.2635988677039</c:v>
                </c:pt>
                <c:pt idx="3392">
                  <c:v>1451.0252243235502</c:v>
                </c:pt>
                <c:pt idx="3393">
                  <c:v>1469.7988811259991</c:v>
                </c:pt>
                <c:pt idx="3394">
                  <c:v>1453.0788580201181</c:v>
                </c:pt>
                <c:pt idx="3395">
                  <c:v>1444.073978946084</c:v>
                </c:pt>
                <c:pt idx="3396">
                  <c:v>1414.1056735722332</c:v>
                </c:pt>
                <c:pt idx="3397">
                  <c:v>1381.3260804466595</c:v>
                </c:pt>
                <c:pt idx="3398">
                  <c:v>1390.5876176755096</c:v>
                </c:pt>
                <c:pt idx="3399">
                  <c:v>1395.6447084278857</c:v>
                </c:pt>
                <c:pt idx="3400">
                  <c:v>1421.2352931129337</c:v>
                </c:pt>
                <c:pt idx="3401">
                  <c:v>1437.4384364492753</c:v>
                </c:pt>
                <c:pt idx="3402">
                  <c:v>1448.207077975808</c:v>
                </c:pt>
                <c:pt idx="3403">
                  <c:v>1435.4087663160431</c:v>
                </c:pt>
                <c:pt idx="3404">
                  <c:v>1424.7097069954796</c:v>
                </c:pt>
                <c:pt idx="3405">
                  <c:v>1457.2449428883281</c:v>
                </c:pt>
                <c:pt idx="3406">
                  <c:v>1448.9742711666954</c:v>
                </c:pt>
                <c:pt idx="3407">
                  <c:v>1433.2166277744057</c:v>
                </c:pt>
                <c:pt idx="3408">
                  <c:v>1457.2347465841524</c:v>
                </c:pt>
                <c:pt idx="3409">
                  <c:v>1458.9292293320323</c:v>
                </c:pt>
                <c:pt idx="3410">
                  <c:v>1471.0154953859694</c:v>
                </c:pt>
                <c:pt idx="3411">
                  <c:v>1466.194373075165</c:v>
                </c:pt>
                <c:pt idx="3412">
                  <c:v>1466.0663586411331</c:v>
                </c:pt>
                <c:pt idx="3413">
                  <c:v>1462.5877166351597</c:v>
                </c:pt>
                <c:pt idx="3414">
                  <c:v>1447.1064917212534</c:v>
                </c:pt>
                <c:pt idx="3415">
                  <c:v>1459.7746888261174</c:v>
                </c:pt>
                <c:pt idx="3416">
                  <c:v>1470.3712376644255</c:v>
                </c:pt>
                <c:pt idx="3417">
                  <c:v>1485.632406787061</c:v>
                </c:pt>
                <c:pt idx="3418">
                  <c:v>1494.3084123294898</c:v>
                </c:pt>
                <c:pt idx="3419">
                  <c:v>1484.8508245453386</c:v>
                </c:pt>
                <c:pt idx="3420">
                  <c:v>1488.2382883272608</c:v>
                </c:pt>
                <c:pt idx="3421">
                  <c:v>1464.7534943876988</c:v>
                </c:pt>
                <c:pt idx="3422">
                  <c:v>1457.2937976058588</c:v>
                </c:pt>
                <c:pt idx="3423">
                  <c:v>1426.3274446412022</c:v>
                </c:pt>
                <c:pt idx="3424">
                  <c:v>1428.6065332834628</c:v>
                </c:pt>
                <c:pt idx="3425">
                  <c:v>1440.6526359123725</c:v>
                </c:pt>
                <c:pt idx="3426">
                  <c:v>1440.2733909592432</c:v>
                </c:pt>
                <c:pt idx="3427">
                  <c:v>1429.4735801013398</c:v>
                </c:pt>
                <c:pt idx="3428">
                  <c:v>1440.1867241725702</c:v>
                </c:pt>
                <c:pt idx="3429">
                  <c:v>1439.4531221226719</c:v>
                </c:pt>
                <c:pt idx="3430">
                  <c:v>1438.7962726700086</c:v>
                </c:pt>
                <c:pt idx="3431">
                  <c:v>1446.4520391945498</c:v>
                </c:pt>
                <c:pt idx="3432">
                  <c:v>1453.418850949711</c:v>
                </c:pt>
                <c:pt idx="3433">
                  <c:v>1465.8561747670599</c:v>
                </c:pt>
                <c:pt idx="3434">
                  <c:v>1467.7095738559574</c:v>
                </c:pt>
                <c:pt idx="3435">
                  <c:v>1478.649690776087</c:v>
                </c:pt>
                <c:pt idx="3436">
                  <c:v>1485.5547550802632</c:v>
                </c:pt>
                <c:pt idx="3437">
                  <c:v>1477.969120300814</c:v>
                </c:pt>
                <c:pt idx="3438">
                  <c:v>1456.5560040085136</c:v>
                </c:pt>
                <c:pt idx="3439">
                  <c:v>1446.4709034065854</c:v>
                </c:pt>
                <c:pt idx="3440">
                  <c:v>1433.9922259458151</c:v>
                </c:pt>
                <c:pt idx="3441">
                  <c:v>1422.2567031618162</c:v>
                </c:pt>
                <c:pt idx="3442">
                  <c:v>1396.6538118584172</c:v>
                </c:pt>
                <c:pt idx="3443">
                  <c:v>1398.1159648752159</c:v>
                </c:pt>
                <c:pt idx="3444">
                  <c:v>1407.0485973929367</c:v>
                </c:pt>
                <c:pt idx="3445">
                  <c:v>1438.1424020611651</c:v>
                </c:pt>
                <c:pt idx="3446">
                  <c:v>1438.8664017168724</c:v>
                </c:pt>
                <c:pt idx="3447">
                  <c:v>1446.7407424056555</c:v>
                </c:pt>
                <c:pt idx="3448">
                  <c:v>1441.6195156708234</c:v>
                </c:pt>
                <c:pt idx="3449">
                  <c:v>1449.8176218456213</c:v>
                </c:pt>
                <c:pt idx="3450">
                  <c:v>1442.2952527201653</c:v>
                </c:pt>
                <c:pt idx="3451">
                  <c:v>1439.1725150948726</c:v>
                </c:pt>
                <c:pt idx="3452">
                  <c:v>1432.5165949798688</c:v>
                </c:pt>
                <c:pt idx="3453">
                  <c:v>1437.8638525821916</c:v>
                </c:pt>
                <c:pt idx="3454">
                  <c:v>1448.5905393600437</c:v>
                </c:pt>
                <c:pt idx="3455">
                  <c:v>1446.2163867454688</c:v>
                </c:pt>
                <c:pt idx="3456">
                  <c:v>1419.7686385522597</c:v>
                </c:pt>
                <c:pt idx="3457">
                  <c:v>1426.8518003013892</c:v>
                </c:pt>
                <c:pt idx="3458">
                  <c:v>1429.8369324909779</c:v>
                </c:pt>
                <c:pt idx="3459">
                  <c:v>1432.3106212410362</c:v>
                </c:pt>
                <c:pt idx="3460">
                  <c:v>1449.1592350025489</c:v>
                </c:pt>
                <c:pt idx="3461">
                  <c:v>1445.2720111087567</c:v>
                </c:pt>
                <c:pt idx="3462">
                  <c:v>1433.510718747415</c:v>
                </c:pt>
                <c:pt idx="3463">
                  <c:v>1423.4556245405479</c:v>
                </c:pt>
                <c:pt idx="3464">
                  <c:v>1420.1922588644761</c:v>
                </c:pt>
                <c:pt idx="3465">
                  <c:v>1420.639565122337</c:v>
                </c:pt>
                <c:pt idx="3466">
                  <c:v>1423.1471403194594</c:v>
                </c:pt>
                <c:pt idx="3467">
                  <c:v>1442.2997512660095</c:v>
                </c:pt>
                <c:pt idx="3468">
                  <c:v>1452.1950647994586</c:v>
                </c:pt>
                <c:pt idx="3469">
                  <c:v>1466.0669567483612</c:v>
                </c:pt>
                <c:pt idx="3470">
                  <c:v>1467.5003139751057</c:v>
                </c:pt>
                <c:pt idx="3471">
                  <c:v>1471.1830955244122</c:v>
                </c:pt>
                <c:pt idx="3472">
                  <c:v>1469.2949105790847</c:v>
                </c:pt>
                <c:pt idx="3473">
                  <c:v>1487.967555914887</c:v>
                </c:pt>
                <c:pt idx="3474">
                  <c:v>1493.6985980892111</c:v>
                </c:pt>
                <c:pt idx="3475">
                  <c:v>1496.8546300504022</c:v>
                </c:pt>
                <c:pt idx="3476">
                  <c:v>1501.2953007005115</c:v>
                </c:pt>
                <c:pt idx="3477">
                  <c:v>1503.8193371876475</c:v>
                </c:pt>
                <c:pt idx="3478">
                  <c:v>1507.2002406776567</c:v>
                </c:pt>
                <c:pt idx="3479">
                  <c:v>1499.2779488779518</c:v>
                </c:pt>
                <c:pt idx="3480">
                  <c:v>1501.6916566170196</c:v>
                </c:pt>
                <c:pt idx="3481">
                  <c:v>1376.8916457762443</c:v>
                </c:pt>
                <c:pt idx="3482">
                  <c:v>1385.4108695427665</c:v>
                </c:pt>
                <c:pt idx="3483">
                  <c:v>1376.7663062699999</c:v>
                </c:pt>
                <c:pt idx="3484">
                  <c:v>1380.3085181651873</c:v>
                </c:pt>
                <c:pt idx="3485">
                  <c:v>1250.4169808105491</c:v>
                </c:pt>
                <c:pt idx="3486">
                  <c:v>1263.1794850075801</c:v>
                </c:pt>
                <c:pt idx="3487">
                  <c:v>1263.4546112652465</c:v>
                </c:pt>
                <c:pt idx="3488">
                  <c:v>1264.3721809386846</c:v>
                </c:pt>
                <c:pt idx="3489">
                  <c:v>1147.2236892523806</c:v>
                </c:pt>
                <c:pt idx="3490">
                  <c:v>1144.4199454120455</c:v>
                </c:pt>
                <c:pt idx="3491">
                  <c:v>1145.7772877784555</c:v>
                </c:pt>
                <c:pt idx="3492">
                  <c:v>1136.9321009434864</c:v>
                </c:pt>
                <c:pt idx="3493">
                  <c:v>1139.7955241287125</c:v>
                </c:pt>
                <c:pt idx="3494">
                  <c:v>1150.1858624213687</c:v>
                </c:pt>
                <c:pt idx="3495">
                  <c:v>1102.9924292298617</c:v>
                </c:pt>
                <c:pt idx="3496">
                  <c:v>1104.4414112458671</c:v>
                </c:pt>
                <c:pt idx="3497">
                  <c:v>1104.1169791996167</c:v>
                </c:pt>
                <c:pt idx="3498">
                  <c:v>1098.2625897880489</c:v>
                </c:pt>
                <c:pt idx="3499">
                  <c:v>1099.7102846027576</c:v>
                </c:pt>
                <c:pt idx="3500">
                  <c:v>1094.2041730145775</c:v>
                </c:pt>
                <c:pt idx="3501">
                  <c:v>1092.5449123585231</c:v>
                </c:pt>
                <c:pt idx="3502">
                  <c:v>1100.3622171270501</c:v>
                </c:pt>
                <c:pt idx="3503">
                  <c:v>1103.7998844819472</c:v>
                </c:pt>
                <c:pt idx="3504">
                  <c:v>1104.9209494261111</c:v>
                </c:pt>
                <c:pt idx="3505">
                  <c:v>1099.4360246391757</c:v>
                </c:pt>
                <c:pt idx="3506">
                  <c:v>1097.088082954125</c:v>
                </c:pt>
                <c:pt idx="3507">
                  <c:v>1103.7650601820383</c:v>
                </c:pt>
                <c:pt idx="3508">
                  <c:v>1103.8680148720689</c:v>
                </c:pt>
                <c:pt idx="3509">
                  <c:v>1102.1769749874977</c:v>
                </c:pt>
                <c:pt idx="3510">
                  <c:v>1107.6428729449829</c:v>
                </c:pt>
                <c:pt idx="3511">
                  <c:v>1110.8584034449616</c:v>
                </c:pt>
                <c:pt idx="3512">
                  <c:v>1112.7594461870831</c:v>
                </c:pt>
                <c:pt idx="3513">
                  <c:v>1114.0317217022509</c:v>
                </c:pt>
                <c:pt idx="3514">
                  <c:v>1104.4838283246561</c:v>
                </c:pt>
                <c:pt idx="3515">
                  <c:v>1099.0737284128247</c:v>
                </c:pt>
                <c:pt idx="3516">
                  <c:v>1099.9255104563938</c:v>
                </c:pt>
                <c:pt idx="3517">
                  <c:v>1089.1920493118039</c:v>
                </c:pt>
                <c:pt idx="3518">
                  <c:v>1082.2479604026898</c:v>
                </c:pt>
                <c:pt idx="3519">
                  <c:v>1083.0549661833763</c:v>
                </c:pt>
                <c:pt idx="3520">
                  <c:v>1068.1140480485053</c:v>
                </c:pt>
                <c:pt idx="3521">
                  <c:v>1084.5442128768761</c:v>
                </c:pt>
                <c:pt idx="3522">
                  <c:v>1085.2110562579296</c:v>
                </c:pt>
                <c:pt idx="3523">
                  <c:v>1090.2982096719068</c:v>
                </c:pt>
                <c:pt idx="3524">
                  <c:v>1096.4958715085756</c:v>
                </c:pt>
                <c:pt idx="3525">
                  <c:v>1064.9966728265922</c:v>
                </c:pt>
                <c:pt idx="3526">
                  <c:v>1068.6741577953946</c:v>
                </c:pt>
                <c:pt idx="3527">
                  <c:v>1076.1014140084981</c:v>
                </c:pt>
                <c:pt idx="3528">
                  <c:v>1077.4021052582273</c:v>
                </c:pt>
                <c:pt idx="3529">
                  <c:v>1084.2237617324306</c:v>
                </c:pt>
                <c:pt idx="3530">
                  <c:v>1081.4085597472954</c:v>
                </c:pt>
                <c:pt idx="3531">
                  <c:v>1086.5575253258417</c:v>
                </c:pt>
                <c:pt idx="3532">
                  <c:v>1054.1761693579247</c:v>
                </c:pt>
                <c:pt idx="3533">
                  <c:v>1054.7547518384465</c:v>
                </c:pt>
                <c:pt idx="3534">
                  <c:v>1050.9833001785937</c:v>
                </c:pt>
                <c:pt idx="3535">
                  <c:v>1050.9037709629608</c:v>
                </c:pt>
                <c:pt idx="3536">
                  <c:v>1060.7616429000298</c:v>
                </c:pt>
                <c:pt idx="3537">
                  <c:v>1062.8981117252547</c:v>
                </c:pt>
                <c:pt idx="3538">
                  <c:v>1060.1362357141618</c:v>
                </c:pt>
                <c:pt idx="3539">
                  <c:v>1061.9169641498002</c:v>
                </c:pt>
                <c:pt idx="3540">
                  <c:v>1062.1328770920925</c:v>
                </c:pt>
                <c:pt idx="3541">
                  <c:v>1061.3770131245412</c:v>
                </c:pt>
                <c:pt idx="3542">
                  <c:v>1064.5124263070877</c:v>
                </c:pt>
                <c:pt idx="3543">
                  <c:v>1069.8196917061393</c:v>
                </c:pt>
                <c:pt idx="3544">
                  <c:v>1069.0168427460781</c:v>
                </c:pt>
                <c:pt idx="3545">
                  <c:v>1070.2523094174887</c:v>
                </c:pt>
                <c:pt idx="3546">
                  <c:v>1069.8634425371251</c:v>
                </c:pt>
                <c:pt idx="3547">
                  <c:v>1079.3109885365116</c:v>
                </c:pt>
                <c:pt idx="3548">
                  <c:v>1089.5415700398855</c:v>
                </c:pt>
                <c:pt idx="3549">
                  <c:v>1081.5131080397405</c:v>
                </c:pt>
                <c:pt idx="3550">
                  <c:v>1080.7249633824254</c:v>
                </c:pt>
                <c:pt idx="3551">
                  <c:v>1082.6514639973027</c:v>
                </c:pt>
                <c:pt idx="3552">
                  <c:v>1080.1610811156918</c:v>
                </c:pt>
                <c:pt idx="3553">
                  <c:v>1082.4971178859669</c:v>
                </c:pt>
                <c:pt idx="3554">
                  <c:v>1075.7444057471785</c:v>
                </c:pt>
                <c:pt idx="3555">
                  <c:v>1066.7141448879609</c:v>
                </c:pt>
                <c:pt idx="3556">
                  <c:v>1049.4276670543313</c:v>
                </c:pt>
                <c:pt idx="3557">
                  <c:v>1055.7710683393213</c:v>
                </c:pt>
                <c:pt idx="3558">
                  <c:v>1062.6640137545096</c:v>
                </c:pt>
                <c:pt idx="3559">
                  <c:v>1052.1136898232542</c:v>
                </c:pt>
                <c:pt idx="3560">
                  <c:v>1051.3020395850176</c:v>
                </c:pt>
                <c:pt idx="3561">
                  <c:v>1038.14887210905</c:v>
                </c:pt>
                <c:pt idx="3562">
                  <c:v>1026.3867882640511</c:v>
                </c:pt>
                <c:pt idx="3563">
                  <c:v>1008.6169049405197</c:v>
                </c:pt>
                <c:pt idx="3564">
                  <c:v>1011.1149619378178</c:v>
                </c:pt>
                <c:pt idx="3565">
                  <c:v>997.29121154613711</c:v>
                </c:pt>
                <c:pt idx="3566">
                  <c:v>993.82179018430384</c:v>
                </c:pt>
                <c:pt idx="3567">
                  <c:v>1021.1602727505466</c:v>
                </c:pt>
                <c:pt idx="3568">
                  <c:v>1016.1619229795386</c:v>
                </c:pt>
                <c:pt idx="3569">
                  <c:v>1029.352031000265</c:v>
                </c:pt>
                <c:pt idx="3570">
                  <c:v>1031.9148711724242</c:v>
                </c:pt>
                <c:pt idx="3571">
                  <c:v>1041.0987200881566</c:v>
                </c:pt>
                <c:pt idx="3572">
                  <c:v>1044.4547529511751</c:v>
                </c:pt>
                <c:pt idx="3573">
                  <c:v>1046.8248531198974</c:v>
                </c:pt>
                <c:pt idx="3574">
                  <c:v>1055.4722612899143</c:v>
                </c:pt>
                <c:pt idx="3575">
                  <c:v>1062.3946940340029</c:v>
                </c:pt>
                <c:pt idx="3576">
                  <c:v>1098.3904328086157</c:v>
                </c:pt>
                <c:pt idx="3577">
                  <c:v>1115.8138072150898</c:v>
                </c:pt>
                <c:pt idx="3578">
                  <c:v>1121.3217304786517</c:v>
                </c:pt>
                <c:pt idx="3579">
                  <c:v>1116.9523009416446</c:v>
                </c:pt>
                <c:pt idx="3580">
                  <c:v>1120.7869523647935</c:v>
                </c:pt>
                <c:pt idx="3581">
                  <c:v>1117.8627803345273</c:v>
                </c:pt>
                <c:pt idx="3582">
                  <c:v>1132.4274280264783</c:v>
                </c:pt>
                <c:pt idx="3583">
                  <c:v>1135.0712640847182</c:v>
                </c:pt>
                <c:pt idx="3584">
                  <c:v>1143.3737511964489</c:v>
                </c:pt>
                <c:pt idx="3585">
                  <c:v>1147.5473488253385</c:v>
                </c:pt>
                <c:pt idx="3586">
                  <c:v>1126.614551258265</c:v>
                </c:pt>
                <c:pt idx="3587">
                  <c:v>1144.02565811562</c:v>
                </c:pt>
                <c:pt idx="3588">
                  <c:v>1141.1943695431453</c:v>
                </c:pt>
                <c:pt idx="3589">
                  <c:v>1142.6414885905876</c:v>
                </c:pt>
                <c:pt idx="3590">
                  <c:v>1147.0656724005971</c:v>
                </c:pt>
                <c:pt idx="3591">
                  <c:v>1149.8836219819871</c:v>
                </c:pt>
                <c:pt idx="3592">
                  <c:v>1150.0665461415947</c:v>
                </c:pt>
                <c:pt idx="3593">
                  <c:v>1152.1620571633791</c:v>
                </c:pt>
                <c:pt idx="3594">
                  <c:v>1154.6617224514591</c:v>
                </c:pt>
                <c:pt idx="3595">
                  <c:v>1160.3570994596196</c:v>
                </c:pt>
                <c:pt idx="3596">
                  <c:v>1164.3408189116888</c:v>
                </c:pt>
                <c:pt idx="3597">
                  <c:v>1170.7542642265989</c:v>
                </c:pt>
                <c:pt idx="3598">
                  <c:v>1172.8547405872837</c:v>
                </c:pt>
                <c:pt idx="3599">
                  <c:v>1170.5094498879678</c:v>
                </c:pt>
                <c:pt idx="3600">
                  <c:v>1165.222577713135</c:v>
                </c:pt>
                <c:pt idx="3601">
                  <c:v>1141.8189933461292</c:v>
                </c:pt>
                <c:pt idx="3602">
                  <c:v>1137.2213161164154</c:v>
                </c:pt>
                <c:pt idx="3603">
                  <c:v>1135.2221797102145</c:v>
                </c:pt>
                <c:pt idx="3604">
                  <c:v>1121.3998706899361</c:v>
                </c:pt>
                <c:pt idx="3605">
                  <c:v>1103.733686412814</c:v>
                </c:pt>
                <c:pt idx="3606">
                  <c:v>1114.61564575698</c:v>
                </c:pt>
                <c:pt idx="3607">
                  <c:v>1140.667365484092</c:v>
                </c:pt>
                <c:pt idx="3608">
                  <c:v>1159.5196015669153</c:v>
                </c:pt>
                <c:pt idx="3609">
                  <c:v>1161.7441277353585</c:v>
                </c:pt>
                <c:pt idx="3610">
                  <c:v>1171.4984213762332</c:v>
                </c:pt>
                <c:pt idx="3611">
                  <c:v>1171.452515880972</c:v>
                </c:pt>
                <c:pt idx="3612">
                  <c:v>1168.1707348689408</c:v>
                </c:pt>
                <c:pt idx="3613">
                  <c:v>1154.574398803431</c:v>
                </c:pt>
                <c:pt idx="3614">
                  <c:v>1140.6534164375339</c:v>
                </c:pt>
                <c:pt idx="3615">
                  <c:v>1142.4768467422177</c:v>
                </c:pt>
                <c:pt idx="3616">
                  <c:v>1147.4443255061515</c:v>
                </c:pt>
                <c:pt idx="3617">
                  <c:v>1166.9743051318721</c:v>
                </c:pt>
                <c:pt idx="3618">
                  <c:v>1164.5819802950869</c:v>
                </c:pt>
                <c:pt idx="3619">
                  <c:v>1155.259774378183</c:v>
                </c:pt>
                <c:pt idx="3620">
                  <c:v>1140.4107157086764</c:v>
                </c:pt>
                <c:pt idx="3621">
                  <c:v>1149.7033020740148</c:v>
                </c:pt>
                <c:pt idx="3622">
                  <c:v>1144.9311861890974</c:v>
                </c:pt>
                <c:pt idx="3623">
                  <c:v>1166.8630067354936</c:v>
                </c:pt>
                <c:pt idx="3624">
                  <c:v>1165.2058414960197</c:v>
                </c:pt>
                <c:pt idx="3625">
                  <c:v>1173.798907470728</c:v>
                </c:pt>
                <c:pt idx="3626">
                  <c:v>1179.1188915834425</c:v>
                </c:pt>
                <c:pt idx="3627">
                  <c:v>1178.4055360898753</c:v>
                </c:pt>
                <c:pt idx="3628">
                  <c:v>1185.2000899370896</c:v>
                </c:pt>
                <c:pt idx="3629">
                  <c:v>1180.6094617070198</c:v>
                </c:pt>
                <c:pt idx="3630">
                  <c:v>1176.6126657217105</c:v>
                </c:pt>
                <c:pt idx="3631">
                  <c:v>1173.9804167616323</c:v>
                </c:pt>
                <c:pt idx="3632">
                  <c:v>1174.4919070059384</c:v>
                </c:pt>
                <c:pt idx="3633">
                  <c:v>1171.2490303394532</c:v>
                </c:pt>
                <c:pt idx="3634">
                  <c:v>1183.8972970490372</c:v>
                </c:pt>
                <c:pt idx="3635">
                  <c:v>1180.9724403776563</c:v>
                </c:pt>
                <c:pt idx="3636">
                  <c:v>1185.5414191072609</c:v>
                </c:pt>
                <c:pt idx="3637">
                  <c:v>1186.5415130591184</c:v>
                </c:pt>
                <c:pt idx="3638">
                  <c:v>1188.6158643237945</c:v>
                </c:pt>
                <c:pt idx="3639">
                  <c:v>1206.6962329818618</c:v>
                </c:pt>
                <c:pt idx="3640">
                  <c:v>1205.5488939008576</c:v>
                </c:pt>
                <c:pt idx="3641">
                  <c:v>1209.3144285879066</c:v>
                </c:pt>
                <c:pt idx="3642">
                  <c:v>1218.15283001073</c:v>
                </c:pt>
                <c:pt idx="3643">
                  <c:v>1220.3918507822566</c:v>
                </c:pt>
                <c:pt idx="3644">
                  <c:v>1225.9399444709522</c:v>
                </c:pt>
                <c:pt idx="3645">
                  <c:v>1231.5020627356255</c:v>
                </c:pt>
                <c:pt idx="3646">
                  <c:v>1223.9291196976419</c:v>
                </c:pt>
                <c:pt idx="3647">
                  <c:v>1188.0124310888846</c:v>
                </c:pt>
                <c:pt idx="3648">
                  <c:v>1195.4734928601963</c:v>
                </c:pt>
                <c:pt idx="3649">
                  <c:v>1194.7524562969788</c:v>
                </c:pt>
                <c:pt idx="3650">
                  <c:v>1198.5760569265085</c:v>
                </c:pt>
                <c:pt idx="3651">
                  <c:v>1196.1590420222362</c:v>
                </c:pt>
                <c:pt idx="3652">
                  <c:v>1189.7812288809243</c:v>
                </c:pt>
                <c:pt idx="3653">
                  <c:v>1192.2474853754566</c:v>
                </c:pt>
                <c:pt idx="3654">
                  <c:v>1195.1118683138009</c:v>
                </c:pt>
                <c:pt idx="3655">
                  <c:v>1189.5583428468649</c:v>
                </c:pt>
                <c:pt idx="3656">
                  <c:v>1177.4765804641231</c:v>
                </c:pt>
                <c:pt idx="3657">
                  <c:v>1178.9896433179065</c:v>
                </c:pt>
                <c:pt idx="3658">
                  <c:v>1194.9438493827502</c:v>
                </c:pt>
                <c:pt idx="3659">
                  <c:v>1203.0594060416354</c:v>
                </c:pt>
                <c:pt idx="3660">
                  <c:v>1208.3239031433127</c:v>
                </c:pt>
                <c:pt idx="3661">
                  <c:v>1214.6484881073507</c:v>
                </c:pt>
                <c:pt idx="3662">
                  <c:v>1224.0635317571198</c:v>
                </c:pt>
                <c:pt idx="3663">
                  <c:v>1219.1889116111422</c:v>
                </c:pt>
                <c:pt idx="3664">
                  <c:v>1226.3805560564392</c:v>
                </c:pt>
                <c:pt idx="3665">
                  <c:v>1233.3958729876626</c:v>
                </c:pt>
                <c:pt idx="3666">
                  <c:v>1229.0924481085674</c:v>
                </c:pt>
                <c:pt idx="3667">
                  <c:v>1224.2730966286229</c:v>
                </c:pt>
                <c:pt idx="3668">
                  <c:v>1212.0888259557266</c:v>
                </c:pt>
                <c:pt idx="3669">
                  <c:v>1205.6715055475199</c:v>
                </c:pt>
                <c:pt idx="3670">
                  <c:v>1215.8545811391114</c:v>
                </c:pt>
                <c:pt idx="3671">
                  <c:v>1203.9615596303006</c:v>
                </c:pt>
                <c:pt idx="3672">
                  <c:v>1195.3323005981078</c:v>
                </c:pt>
                <c:pt idx="3673">
                  <c:v>1150.1990457195218</c:v>
                </c:pt>
                <c:pt idx="3674">
                  <c:v>1156.0425559063171</c:v>
                </c:pt>
                <c:pt idx="3675">
                  <c:v>1164.6157258960475</c:v>
                </c:pt>
                <c:pt idx="3676">
                  <c:v>1171.4214991099111</c:v>
                </c:pt>
                <c:pt idx="3677">
                  <c:v>1178.9250036050169</c:v>
                </c:pt>
                <c:pt idx="3678">
                  <c:v>1179.8817855367383</c:v>
                </c:pt>
                <c:pt idx="3679">
                  <c:v>1177.960564348228</c:v>
                </c:pt>
                <c:pt idx="3680">
                  <c:v>1178.6651995703869</c:v>
                </c:pt>
                <c:pt idx="3681">
                  <c:v>1179.2078733317642</c:v>
                </c:pt>
                <c:pt idx="3682">
                  <c:v>1179.4877003313941</c:v>
                </c:pt>
                <c:pt idx="3683">
                  <c:v>1165.9240858817841</c:v>
                </c:pt>
                <c:pt idx="3684">
                  <c:v>1168.8982479360868</c:v>
                </c:pt>
                <c:pt idx="3685">
                  <c:v>1178.9382751111336</c:v>
                </c:pt>
                <c:pt idx="3686">
                  <c:v>1189.6152671727455</c:v>
                </c:pt>
                <c:pt idx="3687">
                  <c:v>1192.6629818355284</c:v>
                </c:pt>
                <c:pt idx="3688">
                  <c:v>1187.0827941006512</c:v>
                </c:pt>
                <c:pt idx="3689">
                  <c:v>1183.9814902611001</c:v>
                </c:pt>
                <c:pt idx="3690">
                  <c:v>1187.9896337495691</c:v>
                </c:pt>
                <c:pt idx="3691">
                  <c:v>1220.0107927310182</c:v>
                </c:pt>
                <c:pt idx="3692">
                  <c:v>1225.1627452905732</c:v>
                </c:pt>
                <c:pt idx="3693">
                  <c:v>1211.3635716697715</c:v>
                </c:pt>
                <c:pt idx="3694">
                  <c:v>1220.6110372808914</c:v>
                </c:pt>
                <c:pt idx="3695">
                  <c:v>1228.1872830997511</c:v>
                </c:pt>
                <c:pt idx="3696">
                  <c:v>1227.0973629972614</c:v>
                </c:pt>
                <c:pt idx="3697">
                  <c:v>1232.5905400561562</c:v>
                </c:pt>
                <c:pt idx="3698">
                  <c:v>1229.2413144397283</c:v>
                </c:pt>
                <c:pt idx="3699">
                  <c:v>1236.1614458074346</c:v>
                </c:pt>
                <c:pt idx="3700">
                  <c:v>1243.843778284697</c:v>
                </c:pt>
                <c:pt idx="3701">
                  <c:v>1249.0810651047182</c:v>
                </c:pt>
                <c:pt idx="3702">
                  <c:v>1255.6442345749508</c:v>
                </c:pt>
                <c:pt idx="3703">
                  <c:v>1256.9072057518688</c:v>
                </c:pt>
                <c:pt idx="3704">
                  <c:v>1258.4013168881193</c:v>
                </c:pt>
                <c:pt idx="3705">
                  <c:v>1261.1541498133597</c:v>
                </c:pt>
                <c:pt idx="3706">
                  <c:v>1266.5059762842122</c:v>
                </c:pt>
                <c:pt idx="3707">
                  <c:v>1269.2098324369979</c:v>
                </c:pt>
                <c:pt idx="3708">
                  <c:v>1266.9898109201067</c:v>
                </c:pt>
                <c:pt idx="3709">
                  <c:v>1268.1785841009503</c:v>
                </c:pt>
                <c:pt idx="3710">
                  <c:v>1266.7191854763034</c:v>
                </c:pt>
                <c:pt idx="3711">
                  <c:v>1264.7625933373415</c:v>
                </c:pt>
                <c:pt idx="3712">
                  <c:v>1261.6910738644181</c:v>
                </c:pt>
                <c:pt idx="3713">
                  <c:v>1260.0255231497549</c:v>
                </c:pt>
                <c:pt idx="3714">
                  <c:v>1257.1944031833566</c:v>
                </c:pt>
                <c:pt idx="3715">
                  <c:v>1242.7437559778991</c:v>
                </c:pt>
                <c:pt idx="3716">
                  <c:v>1245.5970617467622</c:v>
                </c:pt>
                <c:pt idx="3717">
                  <c:v>1259.9970908337616</c:v>
                </c:pt>
                <c:pt idx="3718">
                  <c:v>1258.0128733369484</c:v>
                </c:pt>
                <c:pt idx="3719">
                  <c:v>1255.2622019139353</c:v>
                </c:pt>
                <c:pt idx="3720">
                  <c:v>1252.4133647690671</c:v>
                </c:pt>
                <c:pt idx="3721">
                  <c:v>1251.7066263504712</c:v>
                </c:pt>
                <c:pt idx="3722">
                  <c:v>1246.6069270030159</c:v>
                </c:pt>
                <c:pt idx="3723">
                  <c:v>1251.7629074958531</c:v>
                </c:pt>
                <c:pt idx="3724">
                  <c:v>1264.6004413409078</c:v>
                </c:pt>
                <c:pt idx="3725">
                  <c:v>1280.3081615268536</c:v>
                </c:pt>
                <c:pt idx="3726">
                  <c:v>1279.5472141168259</c:v>
                </c:pt>
                <c:pt idx="3727">
                  <c:v>1274.3676321656376</c:v>
                </c:pt>
                <c:pt idx="3728">
                  <c:v>1271.5298524247178</c:v>
                </c:pt>
                <c:pt idx="3729">
                  <c:v>1303.449700394679</c:v>
                </c:pt>
                <c:pt idx="3730">
                  <c:v>1309.8790271918483</c:v>
                </c:pt>
                <c:pt idx="3731">
                  <c:v>1316.9284654048211</c:v>
                </c:pt>
                <c:pt idx="3732">
                  <c:v>1325.0854889589109</c:v>
                </c:pt>
                <c:pt idx="3733">
                  <c:v>1305.8723529926938</c:v>
                </c:pt>
                <c:pt idx="3734">
                  <c:v>1319.7788132590681</c:v>
                </c:pt>
                <c:pt idx="3735">
                  <c:v>1344.1368682307057</c:v>
                </c:pt>
                <c:pt idx="3736">
                  <c:v>1350.3573706625364</c:v>
                </c:pt>
                <c:pt idx="3737">
                  <c:v>1352.7151004937034</c:v>
                </c:pt>
                <c:pt idx="3738">
                  <c:v>1371.7022542078007</c:v>
                </c:pt>
                <c:pt idx="3739">
                  <c:v>1386.9142797474506</c:v>
                </c:pt>
                <c:pt idx="3740">
                  <c:v>1390.0409465204996</c:v>
                </c:pt>
                <c:pt idx="3741">
                  <c:v>1399.9078259354033</c:v>
                </c:pt>
                <c:pt idx="3742">
                  <c:v>1402.6937221382664</c:v>
                </c:pt>
                <c:pt idx="3743">
                  <c:v>1409.5686542963315</c:v>
                </c:pt>
                <c:pt idx="3744">
                  <c:v>1397.3505128443692</c:v>
                </c:pt>
                <c:pt idx="3745">
                  <c:v>1398.6993018684168</c:v>
                </c:pt>
                <c:pt idx="3746">
                  <c:v>1387.5291710420436</c:v>
                </c:pt>
                <c:pt idx="3747">
                  <c:v>1376.1610263992532</c:v>
                </c:pt>
                <c:pt idx="3748">
                  <c:v>1380.9444118848689</c:v>
                </c:pt>
                <c:pt idx="3749">
                  <c:v>1383.1940365865394</c:v>
                </c:pt>
                <c:pt idx="3750">
                  <c:v>1393.0244387614814</c:v>
                </c:pt>
                <c:pt idx="3751">
                  <c:v>1394.7397727461034</c:v>
                </c:pt>
                <c:pt idx="3752">
                  <c:v>1391.7993307607192</c:v>
                </c:pt>
                <c:pt idx="3753">
                  <c:v>1389.4840196340024</c:v>
                </c:pt>
                <c:pt idx="3754">
                  <c:v>1395.1524453589582</c:v>
                </c:pt>
                <c:pt idx="3755">
                  <c:v>1393.8285123677956</c:v>
                </c:pt>
                <c:pt idx="3756">
                  <c:v>1395.1568806461041</c:v>
                </c:pt>
                <c:pt idx="3757">
                  <c:v>1404.7679711908456</c:v>
                </c:pt>
                <c:pt idx="3758">
                  <c:v>1396.4361879445876</c:v>
                </c:pt>
                <c:pt idx="3759">
                  <c:v>1382.2743429470365</c:v>
                </c:pt>
                <c:pt idx="3760">
                  <c:v>1390.6989120452154</c:v>
                </c:pt>
                <c:pt idx="3761">
                  <c:v>1389.1017527126244</c:v>
                </c:pt>
                <c:pt idx="3762">
                  <c:v>1396.0159396037832</c:v>
                </c:pt>
                <c:pt idx="3763">
                  <c:v>1391.8408162345806</c:v>
                </c:pt>
                <c:pt idx="3764">
                  <c:v>1373.2665939694143</c:v>
                </c:pt>
                <c:pt idx="3765">
                  <c:v>1355.1054190300506</c:v>
                </c:pt>
                <c:pt idx="3766">
                  <c:v>1426.9502832497824</c:v>
                </c:pt>
                <c:pt idx="3767">
                  <c:v>1475.4552869856834</c:v>
                </c:pt>
                <c:pt idx="3768">
                  <c:v>1553.0575343558914</c:v>
                </c:pt>
                <c:pt idx="3769">
                  <c:v>1605.8830358394398</c:v>
                </c:pt>
                <c:pt idx="3770">
                  <c:v>1630.5709311669086</c:v>
                </c:pt>
                <c:pt idx="3771">
                  <c:v>1662.755266272882</c:v>
                </c:pt>
                <c:pt idx="3772">
                  <c:v>1644.1816449160267</c:v>
                </c:pt>
                <c:pt idx="3773">
                  <c:v>1704.8417446166416</c:v>
                </c:pt>
                <c:pt idx="3774">
                  <c:v>1711.2123016358794</c:v>
                </c:pt>
                <c:pt idx="3775">
                  <c:v>1717.2395842321919</c:v>
                </c:pt>
                <c:pt idx="3776">
                  <c:v>1684.2402121694072</c:v>
                </c:pt>
                <c:pt idx="3777">
                  <c:v>1676.8331545359099</c:v>
                </c:pt>
                <c:pt idx="3778">
                  <c:v>1750.2854766655985</c:v>
                </c:pt>
                <c:pt idx="3779">
                  <c:v>1724.7971784404185</c:v>
                </c:pt>
                <c:pt idx="3780">
                  <c:v>1725.26086491363</c:v>
                </c:pt>
                <c:pt idx="3781">
                  <c:v>1704.6067264407548</c:v>
                </c:pt>
                <c:pt idx="3782">
                  <c:v>1715.8357517782472</c:v>
                </c:pt>
                <c:pt idx="3783">
                  <c:v>1729.996824116264</c:v>
                </c:pt>
                <c:pt idx="3784">
                  <c:v>1744.3995588336893</c:v>
                </c:pt>
                <c:pt idx="3785">
                  <c:v>1712.3713715685928</c:v>
                </c:pt>
                <c:pt idx="3786">
                  <c:v>1674.3003654236695</c:v>
                </c:pt>
                <c:pt idx="3787">
                  <c:v>1692.9148915238338</c:v>
                </c:pt>
                <c:pt idx="3788">
                  <c:v>1663.4626484640694</c:v>
                </c:pt>
                <c:pt idx="3789">
                  <c:v>1620.6672356752165</c:v>
                </c:pt>
                <c:pt idx="3790">
                  <c:v>1659.431797910835</c:v>
                </c:pt>
                <c:pt idx="3791">
                  <c:v>1680.9387785274682</c:v>
                </c:pt>
                <c:pt idx="3792">
                  <c:v>1689.4559709205512</c:v>
                </c:pt>
                <c:pt idx="3793">
                  <c:v>1717.3718614094248</c:v>
                </c:pt>
                <c:pt idx="3794">
                  <c:v>1726.1870140398457</c:v>
                </c:pt>
                <c:pt idx="3795">
                  <c:v>1739.3254953544185</c:v>
                </c:pt>
                <c:pt idx="3796">
                  <c:v>1733.5889249392678</c:v>
                </c:pt>
                <c:pt idx="3797">
                  <c:v>1752.1712166793575</c:v>
                </c:pt>
                <c:pt idx="3798">
                  <c:v>1736.3037950861753</c:v>
                </c:pt>
                <c:pt idx="3799">
                  <c:v>1712.5106167676136</c:v>
                </c:pt>
                <c:pt idx="3800">
                  <c:v>1733.8506950647547</c:v>
                </c:pt>
                <c:pt idx="3801">
                  <c:v>1748.6292742415794</c:v>
                </c:pt>
                <c:pt idx="3802">
                  <c:v>1739.0640320201339</c:v>
                </c:pt>
                <c:pt idx="3803">
                  <c:v>1742.8492048474602</c:v>
                </c:pt>
                <c:pt idx="3804">
                  <c:v>1760.3949619191626</c:v>
                </c:pt>
                <c:pt idx="3805">
                  <c:v>1763.3741109469684</c:v>
                </c:pt>
                <c:pt idx="3806">
                  <c:v>1794.0398199351648</c:v>
                </c:pt>
                <c:pt idx="3807">
                  <c:v>1800.3334574979356</c:v>
                </c:pt>
                <c:pt idx="3808">
                  <c:v>1788.3092980803592</c:v>
                </c:pt>
                <c:pt idx="3809">
                  <c:v>1803.4029402679014</c:v>
                </c:pt>
                <c:pt idx="3810">
                  <c:v>1805.1551510071322</c:v>
                </c:pt>
                <c:pt idx="3811">
                  <c:v>1811.0563041083924</c:v>
                </c:pt>
                <c:pt idx="3812">
                  <c:v>1794.204966338707</c:v>
                </c:pt>
                <c:pt idx="3813">
                  <c:v>1808.5925341990908</c:v>
                </c:pt>
                <c:pt idx="3814">
                  <c:v>1819.4989380298314</c:v>
                </c:pt>
                <c:pt idx="3815">
                  <c:v>1828.360010218767</c:v>
                </c:pt>
                <c:pt idx="3816">
                  <c:v>1845.2542406823297</c:v>
                </c:pt>
                <c:pt idx="3817">
                  <c:v>1847.9387071825709</c:v>
                </c:pt>
                <c:pt idx="3818">
                  <c:v>1847.05574112248</c:v>
                </c:pt>
                <c:pt idx="3819">
                  <c:v>1838.6169978851096</c:v>
                </c:pt>
                <c:pt idx="3820">
                  <c:v>1825.4721253405341</c:v>
                </c:pt>
                <c:pt idx="3821">
                  <c:v>1822.2752643228218</c:v>
                </c:pt>
                <c:pt idx="3822">
                  <c:v>1835.9449559724815</c:v>
                </c:pt>
                <c:pt idx="3823">
                  <c:v>1847.1524542365096</c:v>
                </c:pt>
                <c:pt idx="3824">
                  <c:v>1859.2601900843724</c:v>
                </c:pt>
                <c:pt idx="3825">
                  <c:v>1862.8328122504938</c:v>
                </c:pt>
                <c:pt idx="3826">
                  <c:v>1865.5118294822228</c:v>
                </c:pt>
                <c:pt idx="3827">
                  <c:v>1860.6768195929496</c:v>
                </c:pt>
                <c:pt idx="3828">
                  <c:v>1863.2770924318427</c:v>
                </c:pt>
                <c:pt idx="3829">
                  <c:v>1852.0942049641467</c:v>
                </c:pt>
                <c:pt idx="3830">
                  <c:v>1874.9670157568023</c:v>
                </c:pt>
                <c:pt idx="3831">
                  <c:v>1863.4497660137845</c:v>
                </c:pt>
                <c:pt idx="3832">
                  <c:v>1854.5178873883253</c:v>
                </c:pt>
                <c:pt idx="3833">
                  <c:v>1840.739898748297</c:v>
                </c:pt>
                <c:pt idx="3834">
                  <c:v>1848.1479263163192</c:v>
                </c:pt>
                <c:pt idx="3835">
                  <c:v>1831.5237411312289</c:v>
                </c:pt>
                <c:pt idx="3836">
                  <c:v>1814.9615487487849</c:v>
                </c:pt>
                <c:pt idx="3837">
                  <c:v>1800.7396891850467</c:v>
                </c:pt>
                <c:pt idx="3838">
                  <c:v>1799.8308742178451</c:v>
                </c:pt>
                <c:pt idx="3839">
                  <c:v>1781.5307169714949</c:v>
                </c:pt>
                <c:pt idx="3840">
                  <c:v>1768.6558526107176</c:v>
                </c:pt>
                <c:pt idx="3841">
                  <c:v>1807.3048652389707</c:v>
                </c:pt>
                <c:pt idx="3842">
                  <c:v>1816.36719975395</c:v>
                </c:pt>
                <c:pt idx="3843">
                  <c:v>1782.9190636150079</c:v>
                </c:pt>
                <c:pt idx="3844">
                  <c:v>1783.2805770637635</c:v>
                </c:pt>
                <c:pt idx="3845">
                  <c:v>1786.8899944106083</c:v>
                </c:pt>
                <c:pt idx="3846">
                  <c:v>1787.5856773639994</c:v>
                </c:pt>
                <c:pt idx="3847">
                  <c:v>1791.3261614462767</c:v>
                </c:pt>
                <c:pt idx="3848">
                  <c:v>1804.5619995586999</c:v>
                </c:pt>
                <c:pt idx="3849">
                  <c:v>1803.1393275708724</c:v>
                </c:pt>
                <c:pt idx="3850">
                  <c:v>1752.068451964436</c:v>
                </c:pt>
                <c:pt idx="3851">
                  <c:v>1748.6870373391559</c:v>
                </c:pt>
                <c:pt idx="3852">
                  <c:v>1729.4309634023773</c:v>
                </c:pt>
                <c:pt idx="3853">
                  <c:v>1689.1966064759295</c:v>
                </c:pt>
                <c:pt idx="3854">
                  <c:v>1678.6076163028688</c:v>
                </c:pt>
                <c:pt idx="3855">
                  <c:v>1654.4139906339979</c:v>
                </c:pt>
                <c:pt idx="3856">
                  <c:v>1670.0253680599915</c:v>
                </c:pt>
                <c:pt idx="3857">
                  <c:v>1650.7373343245415</c:v>
                </c:pt>
                <c:pt idx="3858">
                  <c:v>1632.3395888947068</c:v>
                </c:pt>
                <c:pt idx="3859">
                  <c:v>1626.6802185785205</c:v>
                </c:pt>
                <c:pt idx="3860">
                  <c:v>1581.3757627421646</c:v>
                </c:pt>
                <c:pt idx="3861">
                  <c:v>1560.0490716698475</c:v>
                </c:pt>
                <c:pt idx="3862">
                  <c:v>1629.0190280831293</c:v>
                </c:pt>
                <c:pt idx="3863">
                  <c:v>1629.2914404275189</c:v>
                </c:pt>
                <c:pt idx="3864">
                  <c:v>1612.7973994758713</c:v>
                </c:pt>
                <c:pt idx="3865">
                  <c:v>1634.2511793358508</c:v>
                </c:pt>
                <c:pt idx="3866">
                  <c:v>1630.0509779105455</c:v>
                </c:pt>
                <c:pt idx="3867">
                  <c:v>1673.5824922534916</c:v>
                </c:pt>
                <c:pt idx="3868">
                  <c:v>1694.5078460073637</c:v>
                </c:pt>
                <c:pt idx="3869">
                  <c:v>1676.4013953275155</c:v>
                </c:pt>
                <c:pt idx="3870">
                  <c:v>1645.1701117409148</c:v>
                </c:pt>
                <c:pt idx="3871">
                  <c:v>1636.8566241453607</c:v>
                </c:pt>
                <c:pt idx="3872">
                  <c:v>1612.2130197017661</c:v>
                </c:pt>
                <c:pt idx="3873">
                  <c:v>1615.4320140780342</c:v>
                </c:pt>
                <c:pt idx="3874">
                  <c:v>1681.9088444241106</c:v>
                </c:pt>
                <c:pt idx="3875">
                  <c:v>1657.314769413118</c:v>
                </c:pt>
                <c:pt idx="3876">
                  <c:v>1611.1919390135702</c:v>
                </c:pt>
                <c:pt idx="3877">
                  <c:v>1693.9690304465621</c:v>
                </c:pt>
                <c:pt idx="3878">
                  <c:v>1689.7407607355326</c:v>
                </c:pt>
                <c:pt idx="3879">
                  <c:v>1710.5173019820163</c:v>
                </c:pt>
                <c:pt idx="3880">
                  <c:v>1695.2740465474237</c:v>
                </c:pt>
                <c:pt idx="3881">
                  <c:v>1713.7945591535956</c:v>
                </c:pt>
                <c:pt idx="3882">
                  <c:v>1701.8534610462862</c:v>
                </c:pt>
                <c:pt idx="3883">
                  <c:v>1695.7083943881653</c:v>
                </c:pt>
                <c:pt idx="3884">
                  <c:v>1717.6337394508384</c:v>
                </c:pt>
                <c:pt idx="3885">
                  <c:v>1719.7067342482999</c:v>
                </c:pt>
                <c:pt idx="3886">
                  <c:v>1703.929034991135</c:v>
                </c:pt>
                <c:pt idx="3887">
                  <c:v>1722.9085010027645</c:v>
                </c:pt>
                <c:pt idx="3888">
                  <c:v>1769.1484523157078</c:v>
                </c:pt>
                <c:pt idx="3889">
                  <c:v>1785.4254485253355</c:v>
                </c:pt>
                <c:pt idx="3890">
                  <c:v>1791.1282990076747</c:v>
                </c:pt>
                <c:pt idx="3891">
                  <c:v>1784.8946552690479</c:v>
                </c:pt>
                <c:pt idx="3892">
                  <c:v>1768.9778844612472</c:v>
                </c:pt>
                <c:pt idx="3893">
                  <c:v>1762.9335203537073</c:v>
                </c:pt>
                <c:pt idx="3894">
                  <c:v>1777.005303884433</c:v>
                </c:pt>
                <c:pt idx="3895">
                  <c:v>1793.4043099712715</c:v>
                </c:pt>
                <c:pt idx="3896">
                  <c:v>1811.9232161052028</c:v>
                </c:pt>
                <c:pt idx="3897">
                  <c:v>1802.9359073746753</c:v>
                </c:pt>
                <c:pt idx="3898">
                  <c:v>1797.3773615336779</c:v>
                </c:pt>
                <c:pt idx="3899">
                  <c:v>1798.9556196340611</c:v>
                </c:pt>
                <c:pt idx="3900">
                  <c:v>1787.9547496740354</c:v>
                </c:pt>
                <c:pt idx="3901">
                  <c:v>1809.3332541447874</c:v>
                </c:pt>
                <c:pt idx="3902">
                  <c:v>1802.0245475040315</c:v>
                </c:pt>
                <c:pt idx="3903">
                  <c:v>1794.7204559033992</c:v>
                </c:pt>
                <c:pt idx="3904">
                  <c:v>1811.076524205437</c:v>
                </c:pt>
                <c:pt idx="3905">
                  <c:v>1814.9711486263061</c:v>
                </c:pt>
                <c:pt idx="3906">
                  <c:v>1802.9040525096586</c:v>
                </c:pt>
                <c:pt idx="3907">
                  <c:v>1793.6880913078719</c:v>
                </c:pt>
                <c:pt idx="3908">
                  <c:v>1758.9352248367586</c:v>
                </c:pt>
                <c:pt idx="3909">
                  <c:v>1753.9576389979056</c:v>
                </c:pt>
                <c:pt idx="3910">
                  <c:v>1721.2803996161181</c:v>
                </c:pt>
                <c:pt idx="3911">
                  <c:v>1727.1748005077445</c:v>
                </c:pt>
                <c:pt idx="3912">
                  <c:v>1721.0159861607954</c:v>
                </c:pt>
                <c:pt idx="3913">
                  <c:v>1727.667556096826</c:v>
                </c:pt>
                <c:pt idx="3914">
                  <c:v>1721.0432000695557</c:v>
                </c:pt>
                <c:pt idx="3915">
                  <c:v>1739.1966254033969</c:v>
                </c:pt>
                <c:pt idx="3916">
                  <c:v>1775.7895340908221</c:v>
                </c:pt>
                <c:pt idx="3917">
                  <c:v>1810.7340310159902</c:v>
                </c:pt>
                <c:pt idx="3918">
                  <c:v>1805.9234556321746</c:v>
                </c:pt>
                <c:pt idx="3919">
                  <c:v>1772.6767000255845</c:v>
                </c:pt>
                <c:pt idx="3920">
                  <c:v>1814.2123763901845</c:v>
                </c:pt>
                <c:pt idx="3921">
                  <c:v>1816.8072220655781</c:v>
                </c:pt>
                <c:pt idx="3922">
                  <c:v>1843.3371673139504</c:v>
                </c:pt>
                <c:pt idx="3923">
                  <c:v>1857.2266068958672</c:v>
                </c:pt>
                <c:pt idx="3924">
                  <c:v>1847.3479544073705</c:v>
                </c:pt>
                <c:pt idx="3925">
                  <c:v>1842.9261082358876</c:v>
                </c:pt>
                <c:pt idx="3926">
                  <c:v>1839.9972409943164</c:v>
                </c:pt>
                <c:pt idx="3927">
                  <c:v>1792.2220480983481</c:v>
                </c:pt>
                <c:pt idx="3928">
                  <c:v>1759.7074281912135</c:v>
                </c:pt>
                <c:pt idx="3929">
                  <c:v>1749.1615172715233</c:v>
                </c:pt>
                <c:pt idx="3930">
                  <c:v>1756.9583526513543</c:v>
                </c:pt>
                <c:pt idx="3931">
                  <c:v>1788.4995838979303</c:v>
                </c:pt>
                <c:pt idx="3932">
                  <c:v>1782.8223326508028</c:v>
                </c:pt>
                <c:pt idx="3933">
                  <c:v>1787.1776032271316</c:v>
                </c:pt>
                <c:pt idx="3934">
                  <c:v>1766.0523056161917</c:v>
                </c:pt>
                <c:pt idx="3935">
                  <c:v>1776.1818813922591</c:v>
                </c:pt>
                <c:pt idx="3936">
                  <c:v>1782.1360471846983</c:v>
                </c:pt>
                <c:pt idx="3937">
                  <c:v>1781.7450232463445</c:v>
                </c:pt>
                <c:pt idx="3938">
                  <c:v>1779.4909868678087</c:v>
                </c:pt>
                <c:pt idx="3939">
                  <c:v>1789.4368868026231</c:v>
                </c:pt>
                <c:pt idx="3940">
                  <c:v>1782.5494187036072</c:v>
                </c:pt>
                <c:pt idx="3941">
                  <c:v>1781.5150762806063</c:v>
                </c:pt>
                <c:pt idx="3942">
                  <c:v>1803.3118504195479</c:v>
                </c:pt>
                <c:pt idx="3943">
                  <c:v>1804.1589008805058</c:v>
                </c:pt>
                <c:pt idx="3944">
                  <c:v>1811.1500112069962</c:v>
                </c:pt>
                <c:pt idx="3945">
                  <c:v>1836.9342325005161</c:v>
                </c:pt>
                <c:pt idx="3946">
                  <c:v>1819.2161680329996</c:v>
                </c:pt>
                <c:pt idx="3947">
                  <c:v>1795.1843445280497</c:v>
                </c:pt>
                <c:pt idx="3948">
                  <c:v>1798.3667384804512</c:v>
                </c:pt>
                <c:pt idx="3949">
                  <c:v>1797.4022741553706</c:v>
                </c:pt>
                <c:pt idx="3950">
                  <c:v>1804.6453319487935</c:v>
                </c:pt>
                <c:pt idx="3951">
                  <c:v>1817.0142936145678</c:v>
                </c:pt>
                <c:pt idx="3952">
                  <c:v>1805.0560852820886</c:v>
                </c:pt>
                <c:pt idx="3953">
                  <c:v>1794.3698096294931</c:v>
                </c:pt>
                <c:pt idx="3954">
                  <c:v>1750.4695163521858</c:v>
                </c:pt>
                <c:pt idx="3955">
                  <c:v>1738.693753008632</c:v>
                </c:pt>
                <c:pt idx="3956">
                  <c:v>1741.4792230015962</c:v>
                </c:pt>
                <c:pt idx="3957">
                  <c:v>1711.3794346486648</c:v>
                </c:pt>
                <c:pt idx="3958">
                  <c:v>1720.069206480508</c:v>
                </c:pt>
                <c:pt idx="3959">
                  <c:v>1748.0530635633866</c:v>
                </c:pt>
                <c:pt idx="3960">
                  <c:v>1763.2671141396527</c:v>
                </c:pt>
                <c:pt idx="3961">
                  <c:v>1755.3387615981499</c:v>
                </c:pt>
                <c:pt idx="3962">
                  <c:v>1775.8161542248722</c:v>
                </c:pt>
                <c:pt idx="3963">
                  <c:v>1780.0925483372682</c:v>
                </c:pt>
                <c:pt idx="3964">
                  <c:v>1792.0601919380244</c:v>
                </c:pt>
                <c:pt idx="3965">
                  <c:v>1805.5341080378214</c:v>
                </c:pt>
                <c:pt idx="3966">
                  <c:v>1834.8024329460441</c:v>
                </c:pt>
                <c:pt idx="3967">
                  <c:v>1845.331455529292</c:v>
                </c:pt>
                <c:pt idx="3968">
                  <c:v>1854.2076043897071</c:v>
                </c:pt>
                <c:pt idx="3969">
                  <c:v>1848.0972976527621</c:v>
                </c:pt>
                <c:pt idx="3970">
                  <c:v>1831.5315377504091</c:v>
                </c:pt>
                <c:pt idx="3971">
                  <c:v>1823.6968861011869</c:v>
                </c:pt>
                <c:pt idx="3972">
                  <c:v>1822.9742291862483</c:v>
                </c:pt>
                <c:pt idx="3973">
                  <c:v>1867.9293105036634</c:v>
                </c:pt>
                <c:pt idx="3974">
                  <c:v>1900.4877665290005</c:v>
                </c:pt>
                <c:pt idx="3975">
                  <c:v>1910.3186478600223</c:v>
                </c:pt>
                <c:pt idx="3976">
                  <c:v>1925.3262441510883</c:v>
                </c:pt>
                <c:pt idx="3977">
                  <c:v>1932.544721715906</c:v>
                </c:pt>
                <c:pt idx="3978">
                  <c:v>1949.0786446209127</c:v>
                </c:pt>
                <c:pt idx="3979">
                  <c:v>1949.4802787596395</c:v>
                </c:pt>
                <c:pt idx="3980">
                  <c:v>1955.8099814724328</c:v>
                </c:pt>
                <c:pt idx="3981">
                  <c:v>1946.3144961501132</c:v>
                </c:pt>
                <c:pt idx="3982">
                  <c:v>1943.5625694128705</c:v>
                </c:pt>
                <c:pt idx="3983">
                  <c:v>1926.7964198320883</c:v>
                </c:pt>
                <c:pt idx="3984">
                  <c:v>1945.8620861459062</c:v>
                </c:pt>
                <c:pt idx="3985">
                  <c:v>1933.7811996131443</c:v>
                </c:pt>
                <c:pt idx="3986">
                  <c:v>1941.3147670180044</c:v>
                </c:pt>
                <c:pt idx="3987">
                  <c:v>1944.7931194206226</c:v>
                </c:pt>
                <c:pt idx="3988">
                  <c:v>1922.7001722861048</c:v>
                </c:pt>
                <c:pt idx="3989">
                  <c:v>1903.3483301190522</c:v>
                </c:pt>
                <c:pt idx="3990">
                  <c:v>1915.6131077434384</c:v>
                </c:pt>
                <c:pt idx="3991">
                  <c:v>1922.0519130056982</c:v>
                </c:pt>
                <c:pt idx="3992">
                  <c:v>1949.3333679358866</c:v>
                </c:pt>
                <c:pt idx="3993">
                  <c:v>1957.6744741630946</c:v>
                </c:pt>
                <c:pt idx="3994">
                  <c:v>1953.2269756138251</c:v>
                </c:pt>
                <c:pt idx="3995">
                  <c:v>1969.2800578177723</c:v>
                </c:pt>
                <c:pt idx="3996">
                  <c:v>1967.7162794215992</c:v>
                </c:pt>
                <c:pt idx="3997">
                  <c:v>1944.2386365453826</c:v>
                </c:pt>
                <c:pt idx="3998">
                  <c:v>1956.1863915904664</c:v>
                </c:pt>
                <c:pt idx="3999">
                  <c:v>1939.5512209470362</c:v>
                </c:pt>
                <c:pt idx="4000">
                  <c:v>1942.6606105230421</c:v>
                </c:pt>
                <c:pt idx="4001">
                  <c:v>1946.0105577964471</c:v>
                </c:pt>
                <c:pt idx="4002">
                  <c:v>1940.3169161816893</c:v>
                </c:pt>
                <c:pt idx="4003">
                  <c:v>1943.3390800867628</c:v>
                </c:pt>
                <c:pt idx="4004">
                  <c:v>1939.4207927990185</c:v>
                </c:pt>
                <c:pt idx="4005">
                  <c:v>1924.5373604611605</c:v>
                </c:pt>
                <c:pt idx="4006">
                  <c:v>1955.2488419527165</c:v>
                </c:pt>
                <c:pt idx="4007">
                  <c:v>1952.9179272136291</c:v>
                </c:pt>
                <c:pt idx="4008">
                  <c:v>1962.6233417763046</c:v>
                </c:pt>
                <c:pt idx="4009">
                  <c:v>1965.4070942259507</c:v>
                </c:pt>
                <c:pt idx="4010">
                  <c:v>1968.5237157682529</c:v>
                </c:pt>
                <c:pt idx="4011">
                  <c:v>1981.7187427936917</c:v>
                </c:pt>
                <c:pt idx="4012">
                  <c:v>1976.4150749574533</c:v>
                </c:pt>
                <c:pt idx="4013">
                  <c:v>1970.9587533128188</c:v>
                </c:pt>
                <c:pt idx="4014">
                  <c:v>1952.8092904309126</c:v>
                </c:pt>
                <c:pt idx="4015">
                  <c:v>1943.2475830999151</c:v>
                </c:pt>
                <c:pt idx="4016">
                  <c:v>1935.8716493876257</c:v>
                </c:pt>
                <c:pt idx="4017">
                  <c:v>1804.3478487850805</c:v>
                </c:pt>
                <c:pt idx="4018">
                  <c:v>1738.8609236216414</c:v>
                </c:pt>
                <c:pt idx="4019">
                  <c:v>1743.4578365473465</c:v>
                </c:pt>
                <c:pt idx="4020">
                  <c:v>1741.8909265339319</c:v>
                </c:pt>
                <c:pt idx="4021">
                  <c:v>1769.3468289941595</c:v>
                </c:pt>
                <c:pt idx="4022">
                  <c:v>1766.3130265688897</c:v>
                </c:pt>
                <c:pt idx="4023">
                  <c:v>1546.5448619086003</c:v>
                </c:pt>
                <c:pt idx="4024">
                  <c:v>1558.2489403033392</c:v>
                </c:pt>
                <c:pt idx="4025">
                  <c:v>1549.2158281345944</c:v>
                </c:pt>
                <c:pt idx="4026">
                  <c:v>1556.4654475116652</c:v>
                </c:pt>
                <c:pt idx="4027">
                  <c:v>1547.4903709513737</c:v>
                </c:pt>
                <c:pt idx="4028">
                  <c:v>1553.9363035378735</c:v>
                </c:pt>
                <c:pt idx="4029">
                  <c:v>1558.7641999582122</c:v>
                </c:pt>
                <c:pt idx="4030">
                  <c:v>1566.1110403833143</c:v>
                </c:pt>
                <c:pt idx="4031">
                  <c:v>1571.0164090256862</c:v>
                </c:pt>
                <c:pt idx="4032">
                  <c:v>1566.8723094340316</c:v>
                </c:pt>
                <c:pt idx="4033">
                  <c:v>1571.3568793926756</c:v>
                </c:pt>
                <c:pt idx="4034">
                  <c:v>1561.6084578413142</c:v>
                </c:pt>
                <c:pt idx="4035">
                  <c:v>1556.0991373392492</c:v>
                </c:pt>
                <c:pt idx="4036">
                  <c:v>1560.8805641688834</c:v>
                </c:pt>
                <c:pt idx="4037">
                  <c:v>1561.5126355970581</c:v>
                </c:pt>
                <c:pt idx="4038">
                  <c:v>1568.7359243485316</c:v>
                </c:pt>
                <c:pt idx="4039">
                  <c:v>1571.9721286000106</c:v>
                </c:pt>
                <c:pt idx="4040">
                  <c:v>1584.4640013473331</c:v>
                </c:pt>
                <c:pt idx="4041">
                  <c:v>1581.568519895882</c:v>
                </c:pt>
                <c:pt idx="4042">
                  <c:v>1587.2363752567314</c:v>
                </c:pt>
                <c:pt idx="4043">
                  <c:v>1592.3675837097635</c:v>
                </c:pt>
                <c:pt idx="4044">
                  <c:v>1592.7743500268612</c:v>
                </c:pt>
                <c:pt idx="4045">
                  <c:v>1587.9274229196515</c:v>
                </c:pt>
                <c:pt idx="4046">
                  <c:v>1592.3358487248499</c:v>
                </c:pt>
                <c:pt idx="4047">
                  <c:v>1591.0118436179494</c:v>
                </c:pt>
                <c:pt idx="4048">
                  <c:v>1587.9375432202964</c:v>
                </c:pt>
                <c:pt idx="4049">
                  <c:v>1566.5978298838704</c:v>
                </c:pt>
                <c:pt idx="4050">
                  <c:v>1550.0702720570387</c:v>
                </c:pt>
                <c:pt idx="4051">
                  <c:v>1578.5302011226306</c:v>
                </c:pt>
                <c:pt idx="4052">
                  <c:v>1580.4584297370634</c:v>
                </c:pt>
                <c:pt idx="4053">
                  <c:v>1555.1693094876866</c:v>
                </c:pt>
                <c:pt idx="4054">
                  <c:v>1618.8945968406215</c:v>
                </c:pt>
                <c:pt idx="4055">
                  <c:v>1619.9115448337391</c:v>
                </c:pt>
                <c:pt idx="4056">
                  <c:v>1636.9254703281772</c:v>
                </c:pt>
                <c:pt idx="4057">
                  <c:v>1641.3463956210951</c:v>
                </c:pt>
                <c:pt idx="4058">
                  <c:v>1651.5938911143407</c:v>
                </c:pt>
                <c:pt idx="4059">
                  <c:v>1654.4562910997226</c:v>
                </c:pt>
                <c:pt idx="4060">
                  <c:v>1659.1744221707625</c:v>
                </c:pt>
                <c:pt idx="4061">
                  <c:v>1671.7253311648597</c:v>
                </c:pt>
                <c:pt idx="4062">
                  <c:v>1676.3192103310514</c:v>
                </c:pt>
                <c:pt idx="4063">
                  <c:v>1692.0200186937846</c:v>
                </c:pt>
                <c:pt idx="4064">
                  <c:v>1687.1551992301947</c:v>
                </c:pt>
                <c:pt idx="4065">
                  <c:v>1685.2087267010697</c:v>
                </c:pt>
                <c:pt idx="4066">
                  <c:v>1683.6844790763009</c:v>
                </c:pt>
                <c:pt idx="4067">
                  <c:v>1693.335998179889</c:v>
                </c:pt>
                <c:pt idx="4068">
                  <c:v>1688.5987178184846</c:v>
                </c:pt>
                <c:pt idx="4069">
                  <c:v>1683.6252500518983</c:v>
                </c:pt>
                <c:pt idx="4070">
                  <c:v>1690.6238573165479</c:v>
                </c:pt>
                <c:pt idx="4071">
                  <c:v>1706.729814173962</c:v>
                </c:pt>
                <c:pt idx="4072">
                  <c:v>1723.3055445964369</c:v>
                </c:pt>
                <c:pt idx="4073">
                  <c:v>1740.3546868102778</c:v>
                </c:pt>
                <c:pt idx="4074">
                  <c:v>1748.8506814388586</c:v>
                </c:pt>
                <c:pt idx="4075">
                  <c:v>1758.4083832133397</c:v>
                </c:pt>
                <c:pt idx="4076">
                  <c:v>1753.2943404103462</c:v>
                </c:pt>
                <c:pt idx="4077">
                  <c:v>1757.3097002194054</c:v>
                </c:pt>
                <c:pt idx="4078">
                  <c:v>1763.512266152137</c:v>
                </c:pt>
                <c:pt idx="4079">
                  <c:v>1764.1154704490575</c:v>
                </c:pt>
                <c:pt idx="4080">
                  <c:v>1772.3920592815389</c:v>
                </c:pt>
                <c:pt idx="4081">
                  <c:v>1767.9137393296025</c:v>
                </c:pt>
                <c:pt idx="4082">
                  <c:v>1765.7670351649867</c:v>
                </c:pt>
                <c:pt idx="4083">
                  <c:v>1766.5703516974672</c:v>
                </c:pt>
                <c:pt idx="4084">
                  <c:v>1761.1259510824104</c:v>
                </c:pt>
                <c:pt idx="4085">
                  <c:v>1746.1736628790545</c:v>
                </c:pt>
                <c:pt idx="4086">
                  <c:v>1741.5597977693112</c:v>
                </c:pt>
                <c:pt idx="4087">
                  <c:v>1778.0735615250817</c:v>
                </c:pt>
                <c:pt idx="4088">
                  <c:v>1773.1040258179012</c:v>
                </c:pt>
                <c:pt idx="4089">
                  <c:v>1771.6422886668308</c:v>
                </c:pt>
                <c:pt idx="4090">
                  <c:v>1760.5820866731269</c:v>
                </c:pt>
                <c:pt idx="4091">
                  <c:v>1766.0373943409854</c:v>
                </c:pt>
                <c:pt idx="4092">
                  <c:v>1751.3132237465213</c:v>
                </c:pt>
                <c:pt idx="4093">
                  <c:v>1761.2473684624897</c:v>
                </c:pt>
                <c:pt idx="4094">
                  <c:v>1732.1642656299123</c:v>
                </c:pt>
                <c:pt idx="4095">
                  <c:v>1737.9088845095296</c:v>
                </c:pt>
                <c:pt idx="4096">
                  <c:v>1745.912384756436</c:v>
                </c:pt>
                <c:pt idx="4097">
                  <c:v>1751.8132765194425</c:v>
                </c:pt>
                <c:pt idx="4098">
                  <c:v>1735.8336389271685</c:v>
                </c:pt>
                <c:pt idx="4099">
                  <c:v>1734.1881349813311</c:v>
                </c:pt>
                <c:pt idx="4100">
                  <c:v>1740.4836972941812</c:v>
                </c:pt>
                <c:pt idx="4101">
                  <c:v>1759.5061987638746</c:v>
                </c:pt>
                <c:pt idx="4102">
                  <c:v>1762.8188575884508</c:v>
                </c:pt>
                <c:pt idx="4103">
                  <c:v>1753.2903264996128</c:v>
                </c:pt>
                <c:pt idx="4104">
                  <c:v>1734.0649503424818</c:v>
                </c:pt>
                <c:pt idx="4105">
                  <c:v>1740.287806844131</c:v>
                </c:pt>
                <c:pt idx="4106">
                  <c:v>1727.3724457047458</c:v>
                </c:pt>
                <c:pt idx="4107">
                  <c:v>1732.2915361411788</c:v>
                </c:pt>
                <c:pt idx="4108">
                  <c:v>1734.1691428721131</c:v>
                </c:pt>
                <c:pt idx="4109">
                  <c:v>1730.5066887848193</c:v>
                </c:pt>
                <c:pt idx="4110">
                  <c:v>1735.8211669893067</c:v>
                </c:pt>
                <c:pt idx="4111">
                  <c:v>1733.9052362672012</c:v>
                </c:pt>
                <c:pt idx="4112">
                  <c:v>1763.0295415246853</c:v>
                </c:pt>
                <c:pt idx="4113">
                  <c:v>1770.9432598307997</c:v>
                </c:pt>
                <c:pt idx="4114">
                  <c:v>1761.1533580970477</c:v>
                </c:pt>
                <c:pt idx="4115">
                  <c:v>1775.8047948760868</c:v>
                </c:pt>
                <c:pt idx="4116">
                  <c:v>1770.05332469423</c:v>
                </c:pt>
                <c:pt idx="4117">
                  <c:v>1764.7203149593606</c:v>
                </c:pt>
                <c:pt idx="4118">
                  <c:v>1777.0325718304277</c:v>
                </c:pt>
                <c:pt idx="4119">
                  <c:v>1776.2034010023369</c:v>
                </c:pt>
                <c:pt idx="4120">
                  <c:v>1775.9856888453653</c:v>
                </c:pt>
                <c:pt idx="4121">
                  <c:v>1771.9470589500174</c:v>
                </c:pt>
                <c:pt idx="4122">
                  <c:v>1762.6184951729078</c:v>
                </c:pt>
                <c:pt idx="4123">
                  <c:v>1761.5587258447242</c:v>
                </c:pt>
                <c:pt idx="4124">
                  <c:v>1704.1622341297009</c:v>
                </c:pt>
                <c:pt idx="4125">
                  <c:v>1709.6967813467304</c:v>
                </c:pt>
                <c:pt idx="4126">
                  <c:v>1598.1027082721944</c:v>
                </c:pt>
                <c:pt idx="4127">
                  <c:v>1591.5300123433176</c:v>
                </c:pt>
                <c:pt idx="4128">
                  <c:v>1588.0247283716451</c:v>
                </c:pt>
                <c:pt idx="4129">
                  <c:v>1582.1172984567183</c:v>
                </c:pt>
                <c:pt idx="4130">
                  <c:v>1585.93217714345</c:v>
                </c:pt>
                <c:pt idx="4131">
                  <c:v>1602.4266258204852</c:v>
                </c:pt>
                <c:pt idx="4132">
                  <c:v>1604.0244532418023</c:v>
                </c:pt>
                <c:pt idx="4133">
                  <c:v>1600.8391367217787</c:v>
                </c:pt>
                <c:pt idx="4134">
                  <c:v>1604.1572172258795</c:v>
                </c:pt>
                <c:pt idx="4135">
                  <c:v>1603.6366745583177</c:v>
                </c:pt>
                <c:pt idx="4136">
                  <c:v>1599.4143923894972</c:v>
                </c:pt>
                <c:pt idx="4137">
                  <c:v>1587.3854510175565</c:v>
                </c:pt>
                <c:pt idx="4138">
                  <c:v>1567.4207843464303</c:v>
                </c:pt>
                <c:pt idx="4139">
                  <c:v>1568.9752031251157</c:v>
                </c:pt>
                <c:pt idx="4140">
                  <c:v>1577.4307906841018</c:v>
                </c:pt>
                <c:pt idx="4141">
                  <c:v>1562.7082728262985</c:v>
                </c:pt>
                <c:pt idx="4142">
                  <c:v>1578.0194253450522</c:v>
                </c:pt>
                <c:pt idx="4143">
                  <c:v>1579.4542865797978</c:v>
                </c:pt>
                <c:pt idx="4144">
                  <c:v>1573.4149922379843</c:v>
                </c:pt>
                <c:pt idx="4145">
                  <c:v>1564.390840735028</c:v>
                </c:pt>
                <c:pt idx="4146">
                  <c:v>1567.0978528016124</c:v>
                </c:pt>
                <c:pt idx="4147">
                  <c:v>1558.5823433397886</c:v>
                </c:pt>
                <c:pt idx="4148">
                  <c:v>1559.3541210224703</c:v>
                </c:pt>
                <c:pt idx="4149">
                  <c:v>1547.1561422224431</c:v>
                </c:pt>
                <c:pt idx="4150">
                  <c:v>1550.0851430735479</c:v>
                </c:pt>
                <c:pt idx="4151">
                  <c:v>1557.3085143975597</c:v>
                </c:pt>
                <c:pt idx="4152">
                  <c:v>1553.8337554738914</c:v>
                </c:pt>
                <c:pt idx="4153">
                  <c:v>1541.6369644102838</c:v>
                </c:pt>
                <c:pt idx="4154">
                  <c:v>1531.1768084422176</c:v>
                </c:pt>
                <c:pt idx="4155">
                  <c:v>1532.538997344441</c:v>
                </c:pt>
                <c:pt idx="4156">
                  <c:v>1534.0820622853726</c:v>
                </c:pt>
                <c:pt idx="4157">
                  <c:v>1533.7482305416154</c:v>
                </c:pt>
                <c:pt idx="4158">
                  <c:v>1538.1429181165711</c:v>
                </c:pt>
                <c:pt idx="4159">
                  <c:v>1545.9659942005717</c:v>
                </c:pt>
                <c:pt idx="4160">
                  <c:v>1565.373342073824</c:v>
                </c:pt>
                <c:pt idx="4161">
                  <c:v>1579.3168188304983</c:v>
                </c:pt>
                <c:pt idx="4162">
                  <c:v>1589.7431357651174</c:v>
                </c:pt>
                <c:pt idx="4163">
                  <c:v>1588.1846567424327</c:v>
                </c:pt>
                <c:pt idx="4164">
                  <c:v>1584.2523170900811</c:v>
                </c:pt>
                <c:pt idx="4165">
                  <c:v>1591.1050855356007</c:v>
                </c:pt>
                <c:pt idx="4166">
                  <c:v>1598.6844317786085</c:v>
                </c:pt>
                <c:pt idx="4167">
                  <c:v>1623.5121903029969</c:v>
                </c:pt>
                <c:pt idx="4168">
                  <c:v>1620.3685578916654</c:v>
                </c:pt>
                <c:pt idx="4169">
                  <c:v>1623.9671221645044</c:v>
                </c:pt>
                <c:pt idx="4170">
                  <c:v>1625.7968774504277</c:v>
                </c:pt>
                <c:pt idx="4171">
                  <c:v>1620.90976014884</c:v>
                </c:pt>
                <c:pt idx="4172">
                  <c:v>1623.0871279587002</c:v>
                </c:pt>
                <c:pt idx="4173">
                  <c:v>1625.1683650110003</c:v>
                </c:pt>
                <c:pt idx="4174">
                  <c:v>1608.7352399756924</c:v>
                </c:pt>
                <c:pt idx="4175">
                  <c:v>1597.5634746762769</c:v>
                </c:pt>
                <c:pt idx="4176">
                  <c:v>1603.5354826246651</c:v>
                </c:pt>
                <c:pt idx="4177">
                  <c:v>1364.3574344445308</c:v>
                </c:pt>
                <c:pt idx="4178">
                  <c:v>1335.6992012727994</c:v>
                </c:pt>
                <c:pt idx="4179">
                  <c:v>1342.4597664557768</c:v>
                </c:pt>
                <c:pt idx="4180">
                  <c:v>1347.62420903464</c:v>
                </c:pt>
                <c:pt idx="4181">
                  <c:v>1342.4298232600349</c:v>
                </c:pt>
                <c:pt idx="4182">
                  <c:v>1341.425809159578</c:v>
                </c:pt>
                <c:pt idx="4183">
                  <c:v>1340.0379441944367</c:v>
                </c:pt>
                <c:pt idx="4184">
                  <c:v>1352.6429522751864</c:v>
                </c:pt>
                <c:pt idx="4185">
                  <c:v>1367.8795267960995</c:v>
                </c:pt>
                <c:pt idx="4186">
                  <c:v>1366.877908193195</c:v>
                </c:pt>
                <c:pt idx="4187">
                  <c:v>1357.3673031479238</c:v>
                </c:pt>
                <c:pt idx="4188">
                  <c:v>1358.328452500635</c:v>
                </c:pt>
                <c:pt idx="4189">
                  <c:v>1355.3568120432287</c:v>
                </c:pt>
                <c:pt idx="4190">
                  <c:v>1359.3481868312231</c:v>
                </c:pt>
                <c:pt idx="4191">
                  <c:v>1354.4527383386201</c:v>
                </c:pt>
                <c:pt idx="4192">
                  <c:v>1356.3398591618538</c:v>
                </c:pt>
                <c:pt idx="4193">
                  <c:v>1355.1875289873094</c:v>
                </c:pt>
                <c:pt idx="4194">
                  <c:v>1351.8078325032427</c:v>
                </c:pt>
                <c:pt idx="4195">
                  <c:v>1356.7958162581988</c:v>
                </c:pt>
                <c:pt idx="4196">
                  <c:v>1366.258055847182</c:v>
                </c:pt>
                <c:pt idx="4197">
                  <c:v>1369.6885048645474</c:v>
                </c:pt>
                <c:pt idx="4198">
                  <c:v>1365.4972658745805</c:v>
                </c:pt>
                <c:pt idx="4199">
                  <c:v>1364.0664091832725</c:v>
                </c:pt>
                <c:pt idx="4200">
                  <c:v>1365.8200771524689</c:v>
                </c:pt>
                <c:pt idx="4201">
                  <c:v>1366.8655139095533</c:v>
                </c:pt>
                <c:pt idx="4202">
                  <c:v>1365.765368430727</c:v>
                </c:pt>
                <c:pt idx="4203">
                  <c:v>1366.3160803353553</c:v>
                </c:pt>
                <c:pt idx="4204">
                  <c:v>1102.2818180078852</c:v>
                </c:pt>
                <c:pt idx="4205">
                  <c:v>1096.5524582036396</c:v>
                </c:pt>
                <c:pt idx="4206">
                  <c:v>1098.3181872856144</c:v>
                </c:pt>
                <c:pt idx="4207">
                  <c:v>976.26146675651864</c:v>
                </c:pt>
                <c:pt idx="4208">
                  <c:v>970.2019960193752</c:v>
                </c:pt>
                <c:pt idx="4209">
                  <c:v>970.59453351756656</c:v>
                </c:pt>
                <c:pt idx="4210">
                  <c:v>975.52687313675062</c:v>
                </c:pt>
                <c:pt idx="4211">
                  <c:v>978.68874726900333</c:v>
                </c:pt>
                <c:pt idx="4212">
                  <c:v>978.36836685782032</c:v>
                </c:pt>
                <c:pt idx="4213">
                  <c:v>849.24105732685121</c:v>
                </c:pt>
                <c:pt idx="4214">
                  <c:v>851.23644426180886</c:v>
                </c:pt>
                <c:pt idx="4215">
                  <c:v>848.24594171937611</c:v>
                </c:pt>
                <c:pt idx="4216">
                  <c:v>850.50622779162188</c:v>
                </c:pt>
                <c:pt idx="4217">
                  <c:v>853.6862774855316</c:v>
                </c:pt>
                <c:pt idx="4218">
                  <c:v>852.36603235370967</c:v>
                </c:pt>
                <c:pt idx="4219">
                  <c:v>848.73298658812826</c:v>
                </c:pt>
                <c:pt idx="4220">
                  <c:v>849.16526184384225</c:v>
                </c:pt>
                <c:pt idx="4221">
                  <c:v>851.76949256694809</c:v>
                </c:pt>
                <c:pt idx="4222">
                  <c:v>852.1822245547645</c:v>
                </c:pt>
                <c:pt idx="4223">
                  <c:v>848.62484595582146</c:v>
                </c:pt>
                <c:pt idx="4224">
                  <c:v>847.4570018050041</c:v>
                </c:pt>
                <c:pt idx="4225">
                  <c:v>849.79502669333726</c:v>
                </c:pt>
                <c:pt idx="4226">
                  <c:v>852.44582709534927</c:v>
                </c:pt>
                <c:pt idx="4227">
                  <c:v>850.40924974636494</c:v>
                </c:pt>
                <c:pt idx="4228">
                  <c:v>848.97863103267935</c:v>
                </c:pt>
                <c:pt idx="4229">
                  <c:v>852.25121054909982</c:v>
                </c:pt>
                <c:pt idx="4230">
                  <c:v>849.89965621070678</c:v>
                </c:pt>
                <c:pt idx="4231">
                  <c:v>843.03478219303474</c:v>
                </c:pt>
                <c:pt idx="4232">
                  <c:v>838.15177560484437</c:v>
                </c:pt>
                <c:pt idx="4233">
                  <c:v>836.71633572048711</c:v>
                </c:pt>
                <c:pt idx="4234">
                  <c:v>842.22321655424855</c:v>
                </c:pt>
                <c:pt idx="4235">
                  <c:v>842.08771509176211</c:v>
                </c:pt>
                <c:pt idx="4236">
                  <c:v>836.37347172307739</c:v>
                </c:pt>
                <c:pt idx="4237">
                  <c:v>829.69095078355826</c:v>
                </c:pt>
                <c:pt idx="4238">
                  <c:v>828.0383884842023</c:v>
                </c:pt>
                <c:pt idx="4239">
                  <c:v>830.96603920042787</c:v>
                </c:pt>
                <c:pt idx="4240">
                  <c:v>831.19057709892115</c:v>
                </c:pt>
                <c:pt idx="4241">
                  <c:v>828.41493598445209</c:v>
                </c:pt>
                <c:pt idx="4242">
                  <c:v>831.54579789252386</c:v>
                </c:pt>
                <c:pt idx="4243">
                  <c:v>831.59629412005381</c:v>
                </c:pt>
                <c:pt idx="4244">
                  <c:v>829.54816009734532</c:v>
                </c:pt>
                <c:pt idx="4245">
                  <c:v>834.86448239983781</c:v>
                </c:pt>
                <c:pt idx="4246">
                  <c:v>840.36196469075708</c:v>
                </c:pt>
                <c:pt idx="4247">
                  <c:v>842.15708533231975</c:v>
                </c:pt>
                <c:pt idx="4248">
                  <c:v>831.71892333409812</c:v>
                </c:pt>
                <c:pt idx="4249">
                  <c:v>831.95151999007987</c:v>
                </c:pt>
                <c:pt idx="4250">
                  <c:v>832.91149240163088</c:v>
                </c:pt>
                <c:pt idx="4251">
                  <c:v>829.18420434058885</c:v>
                </c:pt>
                <c:pt idx="4252">
                  <c:v>839.75490316987577</c:v>
                </c:pt>
                <c:pt idx="4253">
                  <c:v>846.92696212695785</c:v>
                </c:pt>
                <c:pt idx="4254">
                  <c:v>849.52116261788683</c:v>
                </c:pt>
                <c:pt idx="4255">
                  <c:v>847.67334440322895</c:v>
                </c:pt>
                <c:pt idx="4256">
                  <c:v>850.94983263570805</c:v>
                </c:pt>
                <c:pt idx="4257">
                  <c:v>862.00028565217588</c:v>
                </c:pt>
                <c:pt idx="4258">
                  <c:v>862.47552846069368</c:v>
                </c:pt>
                <c:pt idx="4259">
                  <c:v>862.51966835496933</c:v>
                </c:pt>
                <c:pt idx="4260">
                  <c:v>861.36691315759526</c:v>
                </c:pt>
                <c:pt idx="4261">
                  <c:v>863.29087004753478</c:v>
                </c:pt>
                <c:pt idx="4262">
                  <c:v>861.52872312065176</c:v>
                </c:pt>
                <c:pt idx="4263">
                  <c:v>861.27320341802647</c:v>
                </c:pt>
                <c:pt idx="4264">
                  <c:v>864.17613937038379</c:v>
                </c:pt>
                <c:pt idx="4265">
                  <c:v>865.18479195143902</c:v>
                </c:pt>
                <c:pt idx="4266">
                  <c:v>867.64816037850176</c:v>
                </c:pt>
                <c:pt idx="4267">
                  <c:v>873.91857984805699</c:v>
                </c:pt>
                <c:pt idx="4268">
                  <c:v>874.61989584781566</c:v>
                </c:pt>
                <c:pt idx="4269">
                  <c:v>876.54634369979919</c:v>
                </c:pt>
                <c:pt idx="4270">
                  <c:v>877.82716574195297</c:v>
                </c:pt>
                <c:pt idx="4271">
                  <c:v>881.42619587642196</c:v>
                </c:pt>
                <c:pt idx="4272">
                  <c:v>883.51105665287594</c:v>
                </c:pt>
                <c:pt idx="4273">
                  <c:v>884.85825384562406</c:v>
                </c:pt>
                <c:pt idx="4274">
                  <c:v>890.35406690431</c:v>
                </c:pt>
                <c:pt idx="4275">
                  <c:v>893.53086302717657</c:v>
                </c:pt>
                <c:pt idx="4276">
                  <c:v>895.87802092234472</c:v>
                </c:pt>
                <c:pt idx="4277">
                  <c:v>896.85111966385068</c:v>
                </c:pt>
                <c:pt idx="4278">
                  <c:v>899.19656901704309</c:v>
                </c:pt>
                <c:pt idx="4279">
                  <c:v>901.18273448522939</c:v>
                </c:pt>
                <c:pt idx="4280">
                  <c:v>906.10257247959191</c:v>
                </c:pt>
                <c:pt idx="4281">
                  <c:v>909.46067919145401</c:v>
                </c:pt>
                <c:pt idx="4282">
                  <c:v>905.37676390712431</c:v>
                </c:pt>
                <c:pt idx="4283">
                  <c:v>906.62920874098143</c:v>
                </c:pt>
                <c:pt idx="4284">
                  <c:v>916.33548256365339</c:v>
                </c:pt>
                <c:pt idx="4285">
                  <c:v>915.3213706143564</c:v>
                </c:pt>
                <c:pt idx="4286">
                  <c:v>915.59509814702665</c:v>
                </c:pt>
                <c:pt idx="4287">
                  <c:v>926.81517855866844</c:v>
                </c:pt>
                <c:pt idx="4288">
                  <c:v>929.98572937877793</c:v>
                </c:pt>
                <c:pt idx="4289">
                  <c:v>931.71376807537422</c:v>
                </c:pt>
                <c:pt idx="4290">
                  <c:v>941.77354894308473</c:v>
                </c:pt>
                <c:pt idx="4291">
                  <c:v>941.61917229608787</c:v>
                </c:pt>
                <c:pt idx="4292">
                  <c:v>939.15427365270148</c:v>
                </c:pt>
                <c:pt idx="4293">
                  <c:v>933.97917628513255</c:v>
                </c:pt>
                <c:pt idx="4294">
                  <c:v>926.48221475889102</c:v>
                </c:pt>
                <c:pt idx="4295">
                  <c:v>925.69784599481648</c:v>
                </c:pt>
                <c:pt idx="4296">
                  <c:v>914.63931261351843</c:v>
                </c:pt>
                <c:pt idx="4297">
                  <c:v>925.79504987584414</c:v>
                </c:pt>
                <c:pt idx="4298">
                  <c:v>926.05683779021501</c:v>
                </c:pt>
                <c:pt idx="4299">
                  <c:v>885.4382431596224</c:v>
                </c:pt>
                <c:pt idx="4300">
                  <c:v>891.44406585615411</c:v>
                </c:pt>
                <c:pt idx="4301">
                  <c:v>893.83283268309663</c:v>
                </c:pt>
                <c:pt idx="4302">
                  <c:v>895.15150801530399</c:v>
                </c:pt>
                <c:pt idx="4303">
                  <c:v>871.26847539852247</c:v>
                </c:pt>
                <c:pt idx="4304">
                  <c:v>874.14662196684526</c:v>
                </c:pt>
                <c:pt idx="4305">
                  <c:v>876.73950130546359</c:v>
                </c:pt>
                <c:pt idx="4306">
                  <c:v>882.51975160649749</c:v>
                </c:pt>
                <c:pt idx="4307">
                  <c:v>884.17843886617322</c:v>
                </c:pt>
                <c:pt idx="4308">
                  <c:v>881.13849925805516</c:v>
                </c:pt>
                <c:pt idx="4309">
                  <c:v>877.84996851887331</c:v>
                </c:pt>
                <c:pt idx="4310">
                  <c:v>883.88678783406669</c:v>
                </c:pt>
                <c:pt idx="4311">
                  <c:v>892.83993222220204</c:v>
                </c:pt>
                <c:pt idx="4312">
                  <c:v>902.4710745994206</c:v>
                </c:pt>
                <c:pt idx="4313">
                  <c:v>906.69206719906003</c:v>
                </c:pt>
                <c:pt idx="4314">
                  <c:v>905.40399899641329</c:v>
                </c:pt>
                <c:pt idx="4315">
                  <c:v>902.56207304502527</c:v>
                </c:pt>
                <c:pt idx="4316">
                  <c:v>899.59551214951762</c:v>
                </c:pt>
                <c:pt idx="4317">
                  <c:v>899.00578314173811</c:v>
                </c:pt>
                <c:pt idx="4318">
                  <c:v>909.47229042539561</c:v>
                </c:pt>
                <c:pt idx="4319">
                  <c:v>907.54532499831453</c:v>
                </c:pt>
                <c:pt idx="4320">
                  <c:v>907.89710911694419</c:v>
                </c:pt>
                <c:pt idx="4321">
                  <c:v>907.94875506505184</c:v>
                </c:pt>
                <c:pt idx="4322">
                  <c:v>908.69563947501297</c:v>
                </c:pt>
                <c:pt idx="4323">
                  <c:v>908.08566049598744</c:v>
                </c:pt>
                <c:pt idx="4324">
                  <c:v>908.80239369092294</c:v>
                </c:pt>
                <c:pt idx="4325">
                  <c:v>906.22597030025167</c:v>
                </c:pt>
                <c:pt idx="4326">
                  <c:v>904.01922007303813</c:v>
                </c:pt>
                <c:pt idx="4327">
                  <c:v>928.67400512846939</c:v>
                </c:pt>
                <c:pt idx="4328">
                  <c:v>936.25639116950742</c:v>
                </c:pt>
                <c:pt idx="4329">
                  <c:v>940.60488211235327</c:v>
                </c:pt>
                <c:pt idx="4330">
                  <c:v>938.64078757967843</c:v>
                </c:pt>
                <c:pt idx="4331">
                  <c:v>939.1001974212835</c:v>
                </c:pt>
                <c:pt idx="4332">
                  <c:v>939.98746025693606</c:v>
                </c:pt>
                <c:pt idx="4333">
                  <c:v>946.12598463240215</c:v>
                </c:pt>
                <c:pt idx="4334">
                  <c:v>947.30162383086008</c:v>
                </c:pt>
                <c:pt idx="4335">
                  <c:v>944.16253134819613</c:v>
                </c:pt>
                <c:pt idx="4336">
                  <c:v>946.76153894887784</c:v>
                </c:pt>
                <c:pt idx="4337">
                  <c:v>949.78641969206274</c:v>
                </c:pt>
                <c:pt idx="4338">
                  <c:v>958.20468788351377</c:v>
                </c:pt>
                <c:pt idx="4339">
                  <c:v>953.3917440013488</c:v>
                </c:pt>
                <c:pt idx="4340">
                  <c:v>946.81130844458482</c:v>
                </c:pt>
                <c:pt idx="4341">
                  <c:v>950.05145242593937</c:v>
                </c:pt>
                <c:pt idx="4342">
                  <c:v>947.58153015291487</c:v>
                </c:pt>
                <c:pt idx="4343">
                  <c:v>942.2945859918824</c:v>
                </c:pt>
                <c:pt idx="4344">
                  <c:v>930.69383465436624</c:v>
                </c:pt>
                <c:pt idx="4345">
                  <c:v>940.14981925514201</c:v>
                </c:pt>
                <c:pt idx="4346">
                  <c:v>934.38152039698707</c:v>
                </c:pt>
                <c:pt idx="4347">
                  <c:v>923.44904745769122</c:v>
                </c:pt>
                <c:pt idx="4348">
                  <c:v>933.89187181280965</c:v>
                </c:pt>
                <c:pt idx="4349">
                  <c:v>933.04021683967187</c:v>
                </c:pt>
                <c:pt idx="4350">
                  <c:v>926.26394551308556</c:v>
                </c:pt>
                <c:pt idx="4351">
                  <c:v>917.90611375503875</c:v>
                </c:pt>
                <c:pt idx="4352">
                  <c:v>919.90047556593379</c:v>
                </c:pt>
                <c:pt idx="4353">
                  <c:v>922.20003555087669</c:v>
                </c:pt>
                <c:pt idx="4354">
                  <c:v>934.64171839065887</c:v>
                </c:pt>
                <c:pt idx="4355">
                  <c:v>941.49552343117148</c:v>
                </c:pt>
                <c:pt idx="4356">
                  <c:v>944.86174803003757</c:v>
                </c:pt>
                <c:pt idx="4357">
                  <c:v>944.15021560612024</c:v>
                </c:pt>
                <c:pt idx="4358">
                  <c:v>938.2868507123535</c:v>
                </c:pt>
                <c:pt idx="4359">
                  <c:v>948.11057093844806</c:v>
                </c:pt>
                <c:pt idx="4360">
                  <c:v>959.23402441403994</c:v>
                </c:pt>
                <c:pt idx="4361">
                  <c:v>960.84000175590756</c:v>
                </c:pt>
                <c:pt idx="4362">
                  <c:v>951.75308433555335</c:v>
                </c:pt>
                <c:pt idx="4363">
                  <c:v>995.17447108537385</c:v>
                </c:pt>
                <c:pt idx="4364">
                  <c:v>982.5209790613319</c:v>
                </c:pt>
                <c:pt idx="4365">
                  <c:v>982.74758354395999</c:v>
                </c:pt>
                <c:pt idx="4366">
                  <c:v>994.38635660856767</c:v>
                </c:pt>
                <c:pt idx="4367">
                  <c:v>989.52430635174437</c:v>
                </c:pt>
                <c:pt idx="4368">
                  <c:v>994.50062772511126</c:v>
                </c:pt>
                <c:pt idx="4369">
                  <c:v>1004.1001560931325</c:v>
                </c:pt>
                <c:pt idx="4370">
                  <c:v>1013.5807275270356</c:v>
                </c:pt>
                <c:pt idx="4371">
                  <c:v>1015.1718081375678</c:v>
                </c:pt>
                <c:pt idx="4372">
                  <c:v>1007.5462063564554</c:v>
                </c:pt>
                <c:pt idx="4373">
                  <c:v>1007.9575012458197</c:v>
                </c:pt>
                <c:pt idx="4374">
                  <c:v>1004.9984353872627</c:v>
                </c:pt>
                <c:pt idx="4375">
                  <c:v>994.00742132143068</c:v>
                </c:pt>
                <c:pt idx="4376">
                  <c:v>991.79816045172038</c:v>
                </c:pt>
                <c:pt idx="4377">
                  <c:v>987.37484775202245</c:v>
                </c:pt>
                <c:pt idx="4378">
                  <c:v>1288.2454374754295</c:v>
                </c:pt>
                <c:pt idx="4379">
                  <c:v>1307.283050996087</c:v>
                </c:pt>
                <c:pt idx="4380">
                  <c:v>1319.5723878321976</c:v>
                </c:pt>
                <c:pt idx="4381">
                  <c:v>1307.2243841341542</c:v>
                </c:pt>
                <c:pt idx="4382">
                  <c:v>1319.028091660469</c:v>
                </c:pt>
                <c:pt idx="4383">
                  <c:v>1316.507487322425</c:v>
                </c:pt>
                <c:pt idx="4384">
                  <c:v>1319.0198708457217</c:v>
                </c:pt>
                <c:pt idx="4385">
                  <c:v>1325.8325220745905</c:v>
                </c:pt>
                <c:pt idx="4386">
                  <c:v>1341.7822561885237</c:v>
                </c:pt>
                <c:pt idx="4387">
                  <c:v>1327.7320414397775</c:v>
                </c:pt>
                <c:pt idx="4388">
                  <c:v>1333.5755009652039</c:v>
                </c:pt>
                <c:pt idx="4389">
                  <c:v>1346.3025100095747</c:v>
                </c:pt>
                <c:pt idx="4390">
                  <c:v>1339.4323085067551</c:v>
                </c:pt>
                <c:pt idx="4391">
                  <c:v>1342.5529746160817</c:v>
                </c:pt>
                <c:pt idx="4392">
                  <c:v>1345.670976378507</c:v>
                </c:pt>
                <c:pt idx="4393">
                  <c:v>1351.8943953873566</c:v>
                </c:pt>
                <c:pt idx="4394">
                  <c:v>1357.7709667076053</c:v>
                </c:pt>
                <c:pt idx="4395">
                  <c:v>1370.0599097002996</c:v>
                </c:pt>
                <c:pt idx="4396">
                  <c:v>1368.3603629964973</c:v>
                </c:pt>
                <c:pt idx="4397">
                  <c:v>1362.9054050525313</c:v>
                </c:pt>
                <c:pt idx="4398">
                  <c:v>1360.1411015306987</c:v>
                </c:pt>
                <c:pt idx="4399">
                  <c:v>1360.6697848962135</c:v>
                </c:pt>
                <c:pt idx="4400">
                  <c:v>1359.2347404215907</c:v>
                </c:pt>
                <c:pt idx="4401">
                  <c:v>1368.4586444498877</c:v>
                </c:pt>
                <c:pt idx="4402">
                  <c:v>1374.6780511313245</c:v>
                </c:pt>
                <c:pt idx="4403">
                  <c:v>1373.3377145714753</c:v>
                </c:pt>
                <c:pt idx="4404">
                  <c:v>1368.3813195417883</c:v>
                </c:pt>
                <c:pt idx="4405">
                  <c:v>1375.1499721001678</c:v>
                </c:pt>
                <c:pt idx="4406">
                  <c:v>1376.5709010591659</c:v>
                </c:pt>
                <c:pt idx="4407">
                  <c:v>1377.7713077957151</c:v>
                </c:pt>
                <c:pt idx="4408">
                  <c:v>1385.9700362692968</c:v>
                </c:pt>
                <c:pt idx="4409">
                  <c:v>1396.7511956411715</c:v>
                </c:pt>
                <c:pt idx="4410">
                  <c:v>1401.3163725601496</c:v>
                </c:pt>
                <c:pt idx="4411">
                  <c:v>1395.9728368798778</c:v>
                </c:pt>
                <c:pt idx="4412">
                  <c:v>1394.2572964768099</c:v>
                </c:pt>
                <c:pt idx="4413">
                  <c:v>1398.4638644915183</c:v>
                </c:pt>
                <c:pt idx="4414">
                  <c:v>1400.6374474537295</c:v>
                </c:pt>
                <c:pt idx="4415">
                  <c:v>1407.2406168357163</c:v>
                </c:pt>
                <c:pt idx="4416">
                  <c:v>1403.9809209533721</c:v>
                </c:pt>
                <c:pt idx="4417">
                  <c:v>1395.2565842543329</c:v>
                </c:pt>
                <c:pt idx="4418">
                  <c:v>1384.5409144911907</c:v>
                </c:pt>
                <c:pt idx="4419">
                  <c:v>1383.8174210887216</c:v>
                </c:pt>
                <c:pt idx="4420">
                  <c:v>1374.2471077797265</c:v>
                </c:pt>
                <c:pt idx="4421">
                  <c:v>1367.801997968543</c:v>
                </c:pt>
                <c:pt idx="4422">
                  <c:v>1371.2186105520875</c:v>
                </c:pt>
                <c:pt idx="4423">
                  <c:v>1375.6885994405991</c:v>
                </c:pt>
                <c:pt idx="4424">
                  <c:v>1389.659375705698</c:v>
                </c:pt>
                <c:pt idx="4425">
                  <c:v>1392.4732101791578</c:v>
                </c:pt>
                <c:pt idx="4426">
                  <c:v>1400.2640060026638</c:v>
                </c:pt>
                <c:pt idx="4427">
                  <c:v>1407.3945180066216</c:v>
                </c:pt>
                <c:pt idx="4428">
                  <c:v>1404.0936820561456</c:v>
                </c:pt>
                <c:pt idx="4429">
                  <c:v>1408.8839780053745</c:v>
                </c:pt>
                <c:pt idx="4430">
                  <c:v>1412.6714067346215</c:v>
                </c:pt>
                <c:pt idx="4431">
                  <c:v>1413.9180287487773</c:v>
                </c:pt>
                <c:pt idx="4432">
                  <c:v>1406.4813027270372</c:v>
                </c:pt>
                <c:pt idx="4433">
                  <c:v>1410.3079299220822</c:v>
                </c:pt>
                <c:pt idx="4434">
                  <c:v>1402.6493300788966</c:v>
                </c:pt>
                <c:pt idx="4435">
                  <c:v>1385.1482633179025</c:v>
                </c:pt>
                <c:pt idx="4436">
                  <c:v>1396.6426595945807</c:v>
                </c:pt>
                <c:pt idx="4437">
                  <c:v>1398.570348286343</c:v>
                </c:pt>
                <c:pt idx="4438">
                  <c:v>1392.7975089990634</c:v>
                </c:pt>
                <c:pt idx="4439">
                  <c:v>1378.7252599681349</c:v>
                </c:pt>
                <c:pt idx="4440">
                  <c:v>1380.0288647255932</c:v>
                </c:pt>
                <c:pt idx="4441">
                  <c:v>1372.900227286792</c:v>
                </c:pt>
                <c:pt idx="4442">
                  <c:v>1376.0833840434036</c:v>
                </c:pt>
                <c:pt idx="4443">
                  <c:v>1377.8029367738843</c:v>
                </c:pt>
                <c:pt idx="4444">
                  <c:v>1360.6520547055225</c:v>
                </c:pt>
                <c:pt idx="4445">
                  <c:v>1357.0834696030431</c:v>
                </c:pt>
                <c:pt idx="4446">
                  <c:v>1352.4137466826437</c:v>
                </c:pt>
                <c:pt idx="4447">
                  <c:v>1366.0373315031625</c:v>
                </c:pt>
                <c:pt idx="4448">
                  <c:v>1380.7098754119211</c:v>
                </c:pt>
                <c:pt idx="4449">
                  <c:v>1388.1167533209577</c:v>
                </c:pt>
                <c:pt idx="4450">
                  <c:v>1374.2482338900354</c:v>
                </c:pt>
                <c:pt idx="4451">
                  <c:v>1388.7326480546374</c:v>
                </c:pt>
                <c:pt idx="4452">
                  <c:v>1404.9497449045725</c:v>
                </c:pt>
                <c:pt idx="4453">
                  <c:v>1410.3045279757857</c:v>
                </c:pt>
                <c:pt idx="4454">
                  <c:v>1415.1992070946558</c:v>
                </c:pt>
                <c:pt idx="4455">
                  <c:v>1411.9335963241028</c:v>
                </c:pt>
                <c:pt idx="4456">
                  <c:v>1408.8683762450594</c:v>
                </c:pt>
                <c:pt idx="4457">
                  <c:v>1398.2303955237749</c:v>
                </c:pt>
                <c:pt idx="4458">
                  <c:v>1405.141304209772</c:v>
                </c:pt>
                <c:pt idx="4459">
                  <c:v>1413.9845298190103</c:v>
                </c:pt>
                <c:pt idx="4460">
                  <c:v>1411.2418852092569</c:v>
                </c:pt>
                <c:pt idx="4461">
                  <c:v>1412.5342795223999</c:v>
                </c:pt>
                <c:pt idx="4462">
                  <c:v>1403.0420494795717</c:v>
                </c:pt>
                <c:pt idx="4463">
                  <c:v>1405.978914122941</c:v>
                </c:pt>
                <c:pt idx="4464">
                  <c:v>1412.8532848811108</c:v>
                </c:pt>
                <c:pt idx="4465">
                  <c:v>1406.560143970378</c:v>
                </c:pt>
                <c:pt idx="4466">
                  <c:v>1409.5501786175967</c:v>
                </c:pt>
                <c:pt idx="4467">
                  <c:v>1410.7324333243989</c:v>
                </c:pt>
                <c:pt idx="4468">
                  <c:v>1418.1901381736732</c:v>
                </c:pt>
                <c:pt idx="4469">
                  <c:v>1417.3576964078841</c:v>
                </c:pt>
                <c:pt idx="4470">
                  <c:v>1414.7678382855181</c:v>
                </c:pt>
                <c:pt idx="4471">
                  <c:v>1399.4698308478198</c:v>
                </c:pt>
                <c:pt idx="4472">
                  <c:v>1380.4880071134251</c:v>
                </c:pt>
                <c:pt idx="4473">
                  <c:v>1402.938801371226</c:v>
                </c:pt>
                <c:pt idx="4474">
                  <c:v>1393.099982647072</c:v>
                </c:pt>
                <c:pt idx="4475">
                  <c:v>1396.8134659418258</c:v>
                </c:pt>
                <c:pt idx="4476">
                  <c:v>1401.6237532533507</c:v>
                </c:pt>
                <c:pt idx="4477">
                  <c:v>1400.1866753811682</c:v>
                </c:pt>
                <c:pt idx="4478">
                  <c:v>1402.0370370699193</c:v>
                </c:pt>
                <c:pt idx="4479">
                  <c:v>1407.2903344249391</c:v>
                </c:pt>
                <c:pt idx="4480">
                  <c:v>1408.2633089677302</c:v>
                </c:pt>
                <c:pt idx="4481">
                  <c:v>1418.9759186360907</c:v>
                </c:pt>
                <c:pt idx="4482">
                  <c:v>1430.6901033447527</c:v>
                </c:pt>
                <c:pt idx="4483">
                  <c:v>1431.3635279746045</c:v>
                </c:pt>
                <c:pt idx="4484">
                  <c:v>1435.8333115617611</c:v>
                </c:pt>
                <c:pt idx="4485">
                  <c:v>1434.2384826421473</c:v>
                </c:pt>
                <c:pt idx="4486">
                  <c:v>1434.0775814187273</c:v>
                </c:pt>
                <c:pt idx="4487">
                  <c:v>1426.7577598543833</c:v>
                </c:pt>
                <c:pt idx="4488">
                  <c:v>1420.8312785939204</c:v>
                </c:pt>
                <c:pt idx="4489">
                  <c:v>1415.2620414979206</c:v>
                </c:pt>
                <c:pt idx="4490">
                  <c:v>1407.0831027037636</c:v>
                </c:pt>
                <c:pt idx="4491">
                  <c:v>1410.6817709299598</c:v>
                </c:pt>
                <c:pt idx="4492">
                  <c:v>1423.8844782595729</c:v>
                </c:pt>
                <c:pt idx="4493">
                  <c:v>1421.803665037839</c:v>
                </c:pt>
                <c:pt idx="4494">
                  <c:v>1432.9499307781157</c:v>
                </c:pt>
                <c:pt idx="4495">
                  <c:v>1443.5787605438193</c:v>
                </c:pt>
                <c:pt idx="4496">
                  <c:v>1455.832866867504</c:v>
                </c:pt>
                <c:pt idx="4497">
                  <c:v>1466.1733308829625</c:v>
                </c:pt>
                <c:pt idx="4498">
                  <c:v>1470.613981865014</c:v>
                </c:pt>
                <c:pt idx="4499">
                  <c:v>1477.8528394690366</c:v>
                </c:pt>
                <c:pt idx="4500">
                  <c:v>1477.8873363814432</c:v>
                </c:pt>
                <c:pt idx="4501">
                  <c:v>1479.6148600608296</c:v>
                </c:pt>
                <c:pt idx="4502">
                  <c:v>1472.1122246862137</c:v>
                </c:pt>
                <c:pt idx="4503">
                  <c:v>1484.4883883789523</c:v>
                </c:pt>
                <c:pt idx="4504">
                  <c:v>1491.3242965567015</c:v>
                </c:pt>
                <c:pt idx="4505">
                  <c:v>1492.0654847268081</c:v>
                </c:pt>
                <c:pt idx="4506">
                  <c:v>1486.3431528104948</c:v>
                </c:pt>
                <c:pt idx="4507">
                  <c:v>1476.7117191169705</c:v>
                </c:pt>
                <c:pt idx="4508">
                  <c:v>1466.3209492229701</c:v>
                </c:pt>
                <c:pt idx="4509">
                  <c:v>1453.2494652632677</c:v>
                </c:pt>
                <c:pt idx="4510">
                  <c:v>1436.6167881925523</c:v>
                </c:pt>
                <c:pt idx="4511">
                  <c:v>1987.7878606906568</c:v>
                </c:pt>
                <c:pt idx="4512">
                  <c:v>2003.9699803554054</c:v>
                </c:pt>
                <c:pt idx="4513">
                  <c:v>1976.4447958100525</c:v>
                </c:pt>
                <c:pt idx="4514">
                  <c:v>2007.6544658903813</c:v>
                </c:pt>
                <c:pt idx="4515">
                  <c:v>2023.4231907900084</c:v>
                </c:pt>
                <c:pt idx="4516">
                  <c:v>2002.5028717648763</c:v>
                </c:pt>
                <c:pt idx="4517">
                  <c:v>1995.3165669227512</c:v>
                </c:pt>
                <c:pt idx="4518">
                  <c:v>1996.5980363366452</c:v>
                </c:pt>
                <c:pt idx="4519">
                  <c:v>1959.6163872339591</c:v>
                </c:pt>
                <c:pt idx="4520">
                  <c:v>1940.9259401397321</c:v>
                </c:pt>
                <c:pt idx="4521">
                  <c:v>1909.5591716812846</c:v>
                </c:pt>
                <c:pt idx="4522">
                  <c:v>1892.2756398106615</c:v>
                </c:pt>
                <c:pt idx="4523">
                  <c:v>1885.5673310783336</c:v>
                </c:pt>
                <c:pt idx="4524">
                  <c:v>1913.6494437693198</c:v>
                </c:pt>
                <c:pt idx="4525">
                  <c:v>1946.8900456385727</c:v>
                </c:pt>
                <c:pt idx="4526">
                  <c:v>1941.943694404514</c:v>
                </c:pt>
                <c:pt idx="4527">
                  <c:v>1967.5131615136784</c:v>
                </c:pt>
                <c:pt idx="4528">
                  <c:v>1952.9481076976376</c:v>
                </c:pt>
                <c:pt idx="4529">
                  <c:v>1971.1641266561544</c:v>
                </c:pt>
                <c:pt idx="4530">
                  <c:v>1983.6784233991204</c:v>
                </c:pt>
                <c:pt idx="4531">
                  <c:v>2003.6616328664204</c:v>
                </c:pt>
                <c:pt idx="4532">
                  <c:v>1983.8036664211666</c:v>
                </c:pt>
                <c:pt idx="4533">
                  <c:v>1969.9449563345081</c:v>
                </c:pt>
                <c:pt idx="4534">
                  <c:v>1943.7984026249542</c:v>
                </c:pt>
                <c:pt idx="4535">
                  <c:v>1940.1882775569413</c:v>
                </c:pt>
                <c:pt idx="4536">
                  <c:v>1945.6071648769796</c:v>
                </c:pt>
                <c:pt idx="4537">
                  <c:v>1940.5453858159917</c:v>
                </c:pt>
                <c:pt idx="4538">
                  <c:v>1935.6945306952121</c:v>
                </c:pt>
                <c:pt idx="4539">
                  <c:v>1909.429285502237</c:v>
                </c:pt>
                <c:pt idx="4540">
                  <c:v>1907.5358853955768</c:v>
                </c:pt>
                <c:pt idx="4541">
                  <c:v>1930.5317394242963</c:v>
                </c:pt>
                <c:pt idx="4542">
                  <c:v>1940.6057871423461</c:v>
                </c:pt>
                <c:pt idx="4543">
                  <c:v>1969.6490953938369</c:v>
                </c:pt>
                <c:pt idx="4544">
                  <c:v>1972.6598824746973</c:v>
                </c:pt>
                <c:pt idx="4545">
                  <c:v>1983.5428765861761</c:v>
                </c:pt>
                <c:pt idx="4546">
                  <c:v>2003.9632390946304</c:v>
                </c:pt>
                <c:pt idx="4547">
                  <c:v>2077.0093021586022</c:v>
                </c:pt>
                <c:pt idx="4548">
                  <c:v>2044.7408746571143</c:v>
                </c:pt>
                <c:pt idx="4549">
                  <c:v>2036.7498439736353</c:v>
                </c:pt>
                <c:pt idx="4550">
                  <c:v>2011.442398177551</c:v>
                </c:pt>
                <c:pt idx="4551">
                  <c:v>2007.0991220905689</c:v>
                </c:pt>
                <c:pt idx="4552">
                  <c:v>2037.6714970477715</c:v>
                </c:pt>
                <c:pt idx="4553">
                  <c:v>2049.8750950841513</c:v>
                </c:pt>
                <c:pt idx="4554">
                  <c:v>2009.648076928069</c:v>
                </c:pt>
                <c:pt idx="4555">
                  <c:v>2001.6230858747419</c:v>
                </c:pt>
                <c:pt idx="4556">
                  <c:v>1978.8843547099661</c:v>
                </c:pt>
                <c:pt idx="4557">
                  <c:v>1960.0929082152606</c:v>
                </c:pt>
                <c:pt idx="4558">
                  <c:v>1914.125196518158</c:v>
                </c:pt>
                <c:pt idx="4559">
                  <c:v>1886.0847615680802</c:v>
                </c:pt>
                <c:pt idx="4560">
                  <c:v>1852.1434783188099</c:v>
                </c:pt>
                <c:pt idx="4561">
                  <c:v>1901.8523443995757</c:v>
                </c:pt>
                <c:pt idx="4562">
                  <c:v>1897.280279031457</c:v>
                </c:pt>
                <c:pt idx="4563">
                  <c:v>1883.9578567452265</c:v>
                </c:pt>
                <c:pt idx="4564">
                  <c:v>1916.8730646612064</c:v>
                </c:pt>
                <c:pt idx="4565">
                  <c:v>1933.6562404751369</c:v>
                </c:pt>
                <c:pt idx="4566">
                  <c:v>1949.6407090486211</c:v>
                </c:pt>
                <c:pt idx="4567">
                  <c:v>1937.6809056875938</c:v>
                </c:pt>
                <c:pt idx="4568">
                  <c:v>1948.9689784009086</c:v>
                </c:pt>
                <c:pt idx="4569">
                  <c:v>1964.3733139705525</c:v>
                </c:pt>
                <c:pt idx="4570">
                  <c:v>1959.5394904781631</c:v>
                </c:pt>
                <c:pt idx="4571">
                  <c:v>1963.0240003481442</c:v>
                </c:pt>
                <c:pt idx="4572">
                  <c:v>1988.4470932395959</c:v>
                </c:pt>
                <c:pt idx="4573">
                  <c:v>1975.0304440241755</c:v>
                </c:pt>
                <c:pt idx="4574">
                  <c:v>1974.9875500566038</c:v>
                </c:pt>
                <c:pt idx="4575">
                  <c:v>1974.9519267051057</c:v>
                </c:pt>
                <c:pt idx="4576">
                  <c:v>1993.015668259724</c:v>
                </c:pt>
                <c:pt idx="4577">
                  <c:v>1979.6642936833191</c:v>
                </c:pt>
                <c:pt idx="4578">
                  <c:v>1979.4389973594537</c:v>
                </c:pt>
                <c:pt idx="4579">
                  <c:v>1985.1040501685593</c:v>
                </c:pt>
                <c:pt idx="4580">
                  <c:v>2004.3011232845247</c:v>
                </c:pt>
                <c:pt idx="4581">
                  <c:v>2005.859423776008</c:v>
                </c:pt>
                <c:pt idx="4582">
                  <c:v>2016.7969746900808</c:v>
                </c:pt>
                <c:pt idx="4583">
                  <c:v>2018.3091497646437</c:v>
                </c:pt>
                <c:pt idx="4584">
                  <c:v>2018.2387444097556</c:v>
                </c:pt>
                <c:pt idx="4585">
                  <c:v>2003.7192394532481</c:v>
                </c:pt>
                <c:pt idx="4586">
                  <c:v>1979.9944503355985</c:v>
                </c:pt>
                <c:pt idx="4587">
                  <c:v>2021.5626414478179</c:v>
                </c:pt>
                <c:pt idx="4588">
                  <c:v>2040.22742127437</c:v>
                </c:pt>
                <c:pt idx="4589">
                  <c:v>2037.8967394464994</c:v>
                </c:pt>
                <c:pt idx="4590">
                  <c:v>2032.6155892562185</c:v>
                </c:pt>
                <c:pt idx="4591">
                  <c:v>2057.1512112322534</c:v>
                </c:pt>
                <c:pt idx="4592">
                  <c:v>2066.0801531288034</c:v>
                </c:pt>
                <c:pt idx="4593">
                  <c:v>2065.1228172695505</c:v>
                </c:pt>
                <c:pt idx="4594">
                  <c:v>2068.0469626271029</c:v>
                </c:pt>
                <c:pt idx="4595">
                  <c:v>2075.0062581572502</c:v>
                </c:pt>
                <c:pt idx="4596">
                  <c:v>2069.8259065148904</c:v>
                </c:pt>
                <c:pt idx="4597">
                  <c:v>1804.9545135904468</c:v>
                </c:pt>
                <c:pt idx="4598">
                  <c:v>1794.3665586568491</c:v>
                </c:pt>
                <c:pt idx="4599">
                  <c:v>1810.2544441024866</c:v>
                </c:pt>
                <c:pt idx="4600">
                  <c:v>1818.6325816970304</c:v>
                </c:pt>
                <c:pt idx="4601">
                  <c:v>1812.9945268379779</c:v>
                </c:pt>
                <c:pt idx="4602">
                  <c:v>1801.8660016622077</c:v>
                </c:pt>
                <c:pt idx="4603">
                  <c:v>1789.073183390188</c:v>
                </c:pt>
                <c:pt idx="4604">
                  <c:v>1765.8752127827036</c:v>
                </c:pt>
                <c:pt idx="4605">
                  <c:v>1780.9588276090653</c:v>
                </c:pt>
                <c:pt idx="4606">
                  <c:v>1802.1864697079172</c:v>
                </c:pt>
                <c:pt idx="4607">
                  <c:v>1796.2955485274992</c:v>
                </c:pt>
                <c:pt idx="4608">
                  <c:v>1795.5154889506555</c:v>
                </c:pt>
                <c:pt idx="4609">
                  <c:v>1807.3870383317521</c:v>
                </c:pt>
                <c:pt idx="4610">
                  <c:v>1816.7181681708548</c:v>
                </c:pt>
                <c:pt idx="4611">
                  <c:v>1815.7008765328742</c:v>
                </c:pt>
                <c:pt idx="4612">
                  <c:v>1815.7636334266338</c:v>
                </c:pt>
                <c:pt idx="4613">
                  <c:v>1810.6452426194912</c:v>
                </c:pt>
                <c:pt idx="4614">
                  <c:v>1777.1641115324178</c:v>
                </c:pt>
                <c:pt idx="4615">
                  <c:v>1805.0228590830166</c:v>
                </c:pt>
                <c:pt idx="4616">
                  <c:v>1799.2588207279016</c:v>
                </c:pt>
                <c:pt idx="4617">
                  <c:v>1784.3798820928776</c:v>
                </c:pt>
                <c:pt idx="4618">
                  <c:v>1797.9189752155573</c:v>
                </c:pt>
                <c:pt idx="4619">
                  <c:v>1821.4873613087902</c:v>
                </c:pt>
                <c:pt idx="4620">
                  <c:v>1821.3552602560405</c:v>
                </c:pt>
                <c:pt idx="4621">
                  <c:v>1833.4030227009155</c:v>
                </c:pt>
                <c:pt idx="4622">
                  <c:v>1835.5039765757138</c:v>
                </c:pt>
                <c:pt idx="4623">
                  <c:v>1843.0702669479479</c:v>
                </c:pt>
                <c:pt idx="4624">
                  <c:v>1841.4793668832099</c:v>
                </c:pt>
                <c:pt idx="4625">
                  <c:v>1839.1038294112309</c:v>
                </c:pt>
                <c:pt idx="4626">
                  <c:v>1835.8025095097614</c:v>
                </c:pt>
                <c:pt idx="4627">
                  <c:v>1837.0195430041831</c:v>
                </c:pt>
                <c:pt idx="4628">
                  <c:v>1583.1411065698335</c:v>
                </c:pt>
                <c:pt idx="4629">
                  <c:v>1595.652127254175</c:v>
                </c:pt>
                <c:pt idx="4630">
                  <c:v>1598.2358783291584</c:v>
                </c:pt>
                <c:pt idx="4631">
                  <c:v>1599.2579216874803</c:v>
                </c:pt>
                <c:pt idx="4632">
                  <c:v>1592.1226747491246</c:v>
                </c:pt>
                <c:pt idx="4633">
                  <c:v>1598.2742650557223</c:v>
                </c:pt>
                <c:pt idx="4634">
                  <c:v>1605.6097479496825</c:v>
                </c:pt>
                <c:pt idx="4635">
                  <c:v>1601.6541898771811</c:v>
                </c:pt>
                <c:pt idx="4636">
                  <c:v>1606.0980161853629</c:v>
                </c:pt>
                <c:pt idx="4637">
                  <c:v>1606.903880470139</c:v>
                </c:pt>
                <c:pt idx="4638">
                  <c:v>1580.2751636881617</c:v>
                </c:pt>
                <c:pt idx="4639">
                  <c:v>1565.3635785524882</c:v>
                </c:pt>
                <c:pt idx="4640">
                  <c:v>1554.8145320901772</c:v>
                </c:pt>
                <c:pt idx="4641">
                  <c:v>1554.6425545408531</c:v>
                </c:pt>
                <c:pt idx="4642">
                  <c:v>1532.9912719738109</c:v>
                </c:pt>
                <c:pt idx="4643">
                  <c:v>1532.4680038345286</c:v>
                </c:pt>
                <c:pt idx="4644">
                  <c:v>1541.295071437597</c:v>
                </c:pt>
                <c:pt idx="4645">
                  <c:v>1541.3358736246348</c:v>
                </c:pt>
                <c:pt idx="4646">
                  <c:v>1545.8392587799651</c:v>
                </c:pt>
                <c:pt idx="4647">
                  <c:v>1543.9250038729169</c:v>
                </c:pt>
                <c:pt idx="4648">
                  <c:v>1547.8667952231713</c:v>
                </c:pt>
                <c:pt idx="4649">
                  <c:v>1546.6280843051479</c:v>
                </c:pt>
                <c:pt idx="4650">
                  <c:v>1533.5548160555484</c:v>
                </c:pt>
                <c:pt idx="4651">
                  <c:v>1532.8592128485855</c:v>
                </c:pt>
                <c:pt idx="4652">
                  <c:v>1533.902172649005</c:v>
                </c:pt>
                <c:pt idx="4653">
                  <c:v>1518.6102531418267</c:v>
                </c:pt>
                <c:pt idx="4654">
                  <c:v>1517.2751339574493</c:v>
                </c:pt>
                <c:pt idx="4655">
                  <c:v>1494.5827408898285</c:v>
                </c:pt>
                <c:pt idx="4656">
                  <c:v>1484.6172979429564</c:v>
                </c:pt>
                <c:pt idx="4657">
                  <c:v>1497.162172400838</c:v>
                </c:pt>
                <c:pt idx="4658">
                  <c:v>1517.9825747547166</c:v>
                </c:pt>
                <c:pt idx="4659">
                  <c:v>1521.6652270042621</c:v>
                </c:pt>
                <c:pt idx="4660">
                  <c:v>1532.8943883828097</c:v>
                </c:pt>
                <c:pt idx="4661">
                  <c:v>1546.5579528828591</c:v>
                </c:pt>
                <c:pt idx="4662">
                  <c:v>1549.3535848278952</c:v>
                </c:pt>
                <c:pt idx="4663">
                  <c:v>1544.8728715578445</c:v>
                </c:pt>
                <c:pt idx="4664">
                  <c:v>1543.1987287410618</c:v>
                </c:pt>
                <c:pt idx="4665">
                  <c:v>1545.8457210806941</c:v>
                </c:pt>
                <c:pt idx="4666">
                  <c:v>1546.7577363846347</c:v>
                </c:pt>
                <c:pt idx="4667">
                  <c:v>1546.2781133182509</c:v>
                </c:pt>
                <c:pt idx="4668">
                  <c:v>1563.742348021005</c:v>
                </c:pt>
                <c:pt idx="4669">
                  <c:v>1575.2064472908337</c:v>
                </c:pt>
                <c:pt idx="4670">
                  <c:v>1565.5448274137</c:v>
                </c:pt>
                <c:pt idx="4671">
                  <c:v>1565.6257678867589</c:v>
                </c:pt>
                <c:pt idx="4672">
                  <c:v>1555.6065770066723</c:v>
                </c:pt>
                <c:pt idx="4673">
                  <c:v>1550.2062904903009</c:v>
                </c:pt>
                <c:pt idx="4674">
                  <c:v>1563.5039221141792</c:v>
                </c:pt>
                <c:pt idx="4675">
                  <c:v>1564.4543746330928</c:v>
                </c:pt>
                <c:pt idx="4676">
                  <c:v>1590.5001159840835</c:v>
                </c:pt>
                <c:pt idx="4677">
                  <c:v>1590.1149800353214</c:v>
                </c:pt>
                <c:pt idx="4678">
                  <c:v>1587.9181227256684</c:v>
                </c:pt>
                <c:pt idx="4679">
                  <c:v>1593.9408985425575</c:v>
                </c:pt>
                <c:pt idx="4680">
                  <c:v>1583.8937092499264</c:v>
                </c:pt>
                <c:pt idx="4681">
                  <c:v>1582.1837919423963</c:v>
                </c:pt>
                <c:pt idx="4682">
                  <c:v>1585.9620142212304</c:v>
                </c:pt>
                <c:pt idx="4683">
                  <c:v>1592.8502446713599</c:v>
                </c:pt>
                <c:pt idx="4684">
                  <c:v>1595.5254809611888</c:v>
                </c:pt>
                <c:pt idx="4685">
                  <c:v>1590.8520182605478</c:v>
                </c:pt>
                <c:pt idx="4686">
                  <c:v>1586.5208495035586</c:v>
                </c:pt>
                <c:pt idx="4687">
                  <c:v>1562.5597877666864</c:v>
                </c:pt>
                <c:pt idx="4688">
                  <c:v>1586.1630963971099</c:v>
                </c:pt>
                <c:pt idx="4689">
                  <c:v>1579.2263172411926</c:v>
                </c:pt>
                <c:pt idx="4690">
                  <c:v>1590.8037105614014</c:v>
                </c:pt>
                <c:pt idx="4691">
                  <c:v>1595.5176947421508</c:v>
                </c:pt>
                <c:pt idx="4692">
                  <c:v>1601.3197602585694</c:v>
                </c:pt>
                <c:pt idx="4693">
                  <c:v>1596.4802066551531</c:v>
                </c:pt>
                <c:pt idx="4694">
                  <c:v>1597.0875716561745</c:v>
                </c:pt>
                <c:pt idx="4695">
                  <c:v>1597.4979390799979</c:v>
                </c:pt>
                <c:pt idx="4696">
                  <c:v>1591.2147339030309</c:v>
                </c:pt>
                <c:pt idx="4697">
                  <c:v>1584.3765959389214</c:v>
                </c:pt>
                <c:pt idx="4698">
                  <c:v>1556.7080483433749</c:v>
                </c:pt>
                <c:pt idx="4699">
                  <c:v>1530.9009549187572</c:v>
                </c:pt>
                <c:pt idx="4700">
                  <c:v>1517.0627859617221</c:v>
                </c:pt>
                <c:pt idx="4701">
                  <c:v>1513.5814525794488</c:v>
                </c:pt>
                <c:pt idx="4702">
                  <c:v>1524.9948666638459</c:v>
                </c:pt>
                <c:pt idx="4703">
                  <c:v>1536.3329775003565</c:v>
                </c:pt>
                <c:pt idx="4704">
                  <c:v>1515.6281899376218</c:v>
                </c:pt>
                <c:pt idx="4705">
                  <c:v>1527.2476295310762</c:v>
                </c:pt>
                <c:pt idx="4706">
                  <c:v>1506.0983903366966</c:v>
                </c:pt>
                <c:pt idx="4707">
                  <c:v>1510.6773091741952</c:v>
                </c:pt>
                <c:pt idx="4708">
                  <c:v>1527.4528364374498</c:v>
                </c:pt>
                <c:pt idx="4709">
                  <c:v>1533.5917157474014</c:v>
                </c:pt>
                <c:pt idx="4710">
                  <c:v>1531.6843820677843</c:v>
                </c:pt>
                <c:pt idx="4711">
                  <c:v>1534.0357399536604</c:v>
                </c:pt>
                <c:pt idx="4712">
                  <c:v>1533.3334606253939</c:v>
                </c:pt>
                <c:pt idx="4713">
                  <c:v>1504.1787519411009</c:v>
                </c:pt>
                <c:pt idx="4714">
                  <c:v>1518.3819490824117</c:v>
                </c:pt>
                <c:pt idx="4715">
                  <c:v>1512.5009417003805</c:v>
                </c:pt>
                <c:pt idx="4716">
                  <c:v>1522.3282923727841</c:v>
                </c:pt>
                <c:pt idx="4717">
                  <c:v>1538.6448888345817</c:v>
                </c:pt>
                <c:pt idx="4718">
                  <c:v>1529.1519720960391</c:v>
                </c:pt>
                <c:pt idx="4719">
                  <c:v>1533.5224370182609</c:v>
                </c:pt>
                <c:pt idx="4720">
                  <c:v>1560.179923995016</c:v>
                </c:pt>
                <c:pt idx="4721">
                  <c:v>1569.4115312785038</c:v>
                </c:pt>
                <c:pt idx="4722">
                  <c:v>1576.2738240631179</c:v>
                </c:pt>
                <c:pt idx="4723">
                  <c:v>1575.7465174983161</c:v>
                </c:pt>
                <c:pt idx="4724">
                  <c:v>1586.88782127586</c:v>
                </c:pt>
                <c:pt idx="4725">
                  <c:v>1599.8886226905602</c:v>
                </c:pt>
                <c:pt idx="4726">
                  <c:v>1610.4493056525848</c:v>
                </c:pt>
                <c:pt idx="4727">
                  <c:v>1607.4396270141606</c:v>
                </c:pt>
                <c:pt idx="4728">
                  <c:v>1606.9440375274921</c:v>
                </c:pt>
                <c:pt idx="4729">
                  <c:v>1612.4919601381766</c:v>
                </c:pt>
                <c:pt idx="4730">
                  <c:v>1613.5293060157669</c:v>
                </c:pt>
                <c:pt idx="4731">
                  <c:v>1613.0492367526649</c:v>
                </c:pt>
                <c:pt idx="4732">
                  <c:v>1602.2378484120411</c:v>
                </c:pt>
                <c:pt idx="4733">
                  <c:v>1607.2678926291019</c:v>
                </c:pt>
                <c:pt idx="4734">
                  <c:v>1599.9140595714609</c:v>
                </c:pt>
                <c:pt idx="4735">
                  <c:v>1590.64773114944</c:v>
                </c:pt>
                <c:pt idx="4736">
                  <c:v>1599.8391835331984</c:v>
                </c:pt>
                <c:pt idx="4737">
                  <c:v>1582.4808987590175</c:v>
                </c:pt>
                <c:pt idx="4738">
                  <c:v>1555.0587561809534</c:v>
                </c:pt>
                <c:pt idx="4739">
                  <c:v>1565.1471983883519</c:v>
                </c:pt>
                <c:pt idx="4740">
                  <c:v>1569.1689931554047</c:v>
                </c:pt>
                <c:pt idx="4741">
                  <c:v>1573.2654419411733</c:v>
                </c:pt>
                <c:pt idx="4742">
                  <c:v>1565.5562923822763</c:v>
                </c:pt>
                <c:pt idx="4743">
                  <c:v>1571.3182176708119</c:v>
                </c:pt>
                <c:pt idx="4744">
                  <c:v>1591.6577151136732</c:v>
                </c:pt>
                <c:pt idx="4745">
                  <c:v>1611.5851106184859</c:v>
                </c:pt>
                <c:pt idx="4746">
                  <c:v>1626.5540234019538</c:v>
                </c:pt>
                <c:pt idx="4747">
                  <c:v>1628.0369776136104</c:v>
                </c:pt>
                <c:pt idx="4748">
                  <c:v>1628.9494516284906</c:v>
                </c:pt>
                <c:pt idx="4749">
                  <c:v>1631.2762104390058</c:v>
                </c:pt>
                <c:pt idx="4750">
                  <c:v>1634.0306401734474</c:v>
                </c:pt>
                <c:pt idx="4751">
                  <c:v>1643.9468700819903</c:v>
                </c:pt>
                <c:pt idx="4752">
                  <c:v>1643.6031689357292</c:v>
                </c:pt>
                <c:pt idx="4753">
                  <c:v>1652.7335985242084</c:v>
                </c:pt>
                <c:pt idx="4754">
                  <c:v>1658.0751808284417</c:v>
                </c:pt>
                <c:pt idx="4755">
                  <c:v>1653.3441788170555</c:v>
                </c:pt>
                <c:pt idx="4756">
                  <c:v>1658.5103756042831</c:v>
                </c:pt>
                <c:pt idx="4757">
                  <c:v>1655.9505849478485</c:v>
                </c:pt>
                <c:pt idx="4758">
                  <c:v>1679.8385241477777</c:v>
                </c:pt>
                <c:pt idx="4759">
                  <c:v>1680.8776466132681</c:v>
                </c:pt>
                <c:pt idx="4760">
                  <c:v>1684.576876753843</c:v>
                </c:pt>
                <c:pt idx="4761">
                  <c:v>1510.1278557617525</c:v>
                </c:pt>
                <c:pt idx="4762">
                  <c:v>1507.6096122272284</c:v>
                </c:pt>
                <c:pt idx="4763">
                  <c:v>1516.6120245982286</c:v>
                </c:pt>
                <c:pt idx="4764">
                  <c:v>1507.8658353297246</c:v>
                </c:pt>
                <c:pt idx="4765">
                  <c:v>1502.2327642740249</c:v>
                </c:pt>
                <c:pt idx="4766">
                  <c:v>1511.784971189621</c:v>
                </c:pt>
                <c:pt idx="4767">
                  <c:v>1518.1174301635021</c:v>
                </c:pt>
                <c:pt idx="4768">
                  <c:v>1515.1400138360229</c:v>
                </c:pt>
                <c:pt idx="4769">
                  <c:v>1507.1053873220378</c:v>
                </c:pt>
                <c:pt idx="4770">
                  <c:v>1501.6445051699086</c:v>
                </c:pt>
                <c:pt idx="4771">
                  <c:v>1505.1056221407823</c:v>
                </c:pt>
                <c:pt idx="4772">
                  <c:v>1513.2368724074711</c:v>
                </c:pt>
                <c:pt idx="4773">
                  <c:v>1519.7372990952388</c:v>
                </c:pt>
                <c:pt idx="4774">
                  <c:v>1524.2931792820821</c:v>
                </c:pt>
                <c:pt idx="4775">
                  <c:v>1519.0991509903367</c:v>
                </c:pt>
                <c:pt idx="4776">
                  <c:v>1527.5719029040208</c:v>
                </c:pt>
                <c:pt idx="4777">
                  <c:v>1510.8299209844204</c:v>
                </c:pt>
                <c:pt idx="4778">
                  <c:v>1504.4292593503824</c:v>
                </c:pt>
                <c:pt idx="4779">
                  <c:v>1513.8690015051893</c:v>
                </c:pt>
                <c:pt idx="4780">
                  <c:v>1518.9374353447868</c:v>
                </c:pt>
                <c:pt idx="4781">
                  <c:v>1523.2652978531519</c:v>
                </c:pt>
                <c:pt idx="4782">
                  <c:v>1521.2241768786232</c:v>
                </c:pt>
                <c:pt idx="4783">
                  <c:v>1520.6007272797053</c:v>
                </c:pt>
                <c:pt idx="4784">
                  <c:v>1522.9081447776653</c:v>
                </c:pt>
                <c:pt idx="4785">
                  <c:v>1551.0451427365692</c:v>
                </c:pt>
                <c:pt idx="4786">
                  <c:v>1551.5794791040441</c:v>
                </c:pt>
                <c:pt idx="4787">
                  <c:v>1558.263854427777</c:v>
                </c:pt>
                <c:pt idx="4788">
                  <c:v>1553.1392259884276</c:v>
                </c:pt>
                <c:pt idx="4789">
                  <c:v>1549.9049917307336</c:v>
                </c:pt>
                <c:pt idx="4790">
                  <c:v>1554.0059809952361</c:v>
                </c:pt>
                <c:pt idx="4791">
                  <c:v>1554.7086373738464</c:v>
                </c:pt>
                <c:pt idx="4792">
                  <c:v>1554.958685708554</c:v>
                </c:pt>
                <c:pt idx="4793">
                  <c:v>1558.9547375463967</c:v>
                </c:pt>
                <c:pt idx="4794">
                  <c:v>1559.4639605117816</c:v>
                </c:pt>
                <c:pt idx="4795">
                  <c:v>1551.0720406218145</c:v>
                </c:pt>
                <c:pt idx="4796">
                  <c:v>1529.1173246440678</c:v>
                </c:pt>
                <c:pt idx="4797">
                  <c:v>1502.732849098935</c:v>
                </c:pt>
                <c:pt idx="4798">
                  <c:v>1488.1463806803183</c:v>
                </c:pt>
                <c:pt idx="4799">
                  <c:v>1513.4998296924307</c:v>
                </c:pt>
                <c:pt idx="4800">
                  <c:v>1520.640941734426</c:v>
                </c:pt>
                <c:pt idx="4801">
                  <c:v>1527.9124223928684</c:v>
                </c:pt>
                <c:pt idx="4802">
                  <c:v>1523.2411450077821</c:v>
                </c:pt>
                <c:pt idx="4803">
                  <c:v>1527.7458290275749</c:v>
                </c:pt>
                <c:pt idx="4804">
                  <c:v>1494.0110852589953</c:v>
                </c:pt>
                <c:pt idx="4805">
                  <c:v>1487.0739748327362</c:v>
                </c:pt>
                <c:pt idx="4806">
                  <c:v>1494.7716985552297</c:v>
                </c:pt>
                <c:pt idx="4807">
                  <c:v>1483.5440014136529</c:v>
                </c:pt>
                <c:pt idx="4808">
                  <c:v>1445.9786207972554</c:v>
                </c:pt>
                <c:pt idx="4809">
                  <c:v>1454.4695253727257</c:v>
                </c:pt>
                <c:pt idx="4810">
                  <c:v>1430.5431813073797</c:v>
                </c:pt>
                <c:pt idx="4811">
                  <c:v>1442.5863925433503</c:v>
                </c:pt>
                <c:pt idx="4812">
                  <c:v>1422.1902544054064</c:v>
                </c:pt>
                <c:pt idx="4813">
                  <c:v>1435.0327020672967</c:v>
                </c:pt>
                <c:pt idx="4814">
                  <c:v>1418.2002386039683</c:v>
                </c:pt>
                <c:pt idx="4815">
                  <c:v>1430.3463986141101</c:v>
                </c:pt>
                <c:pt idx="4816">
                  <c:v>1446.8417095727655</c:v>
                </c:pt>
                <c:pt idx="4817">
                  <c:v>1470.4110397131744</c:v>
                </c:pt>
                <c:pt idx="4818">
                  <c:v>1467.0856936848252</c:v>
                </c:pt>
                <c:pt idx="4819">
                  <c:v>1458.8500705588804</c:v>
                </c:pt>
                <c:pt idx="4820">
                  <c:v>1474.5651094152272</c:v>
                </c:pt>
                <c:pt idx="4821">
                  <c:v>1472.5368103396299</c:v>
                </c:pt>
                <c:pt idx="4822">
                  <c:v>1469.6843688514314</c:v>
                </c:pt>
                <c:pt idx="4823">
                  <c:v>1450.2913937867368</c:v>
                </c:pt>
                <c:pt idx="4824">
                  <c:v>1459.781623748986</c:v>
                </c:pt>
                <c:pt idx="4825">
                  <c:v>1462.7369963835101</c:v>
                </c:pt>
                <c:pt idx="4826">
                  <c:v>1455.8986604121189</c:v>
                </c:pt>
                <c:pt idx="4827">
                  <c:v>1466.0168015100926</c:v>
                </c:pt>
                <c:pt idx="4828">
                  <c:v>1440.6573316092572</c:v>
                </c:pt>
                <c:pt idx="4829">
                  <c:v>1558.5202711643979</c:v>
                </c:pt>
                <c:pt idx="4830">
                  <c:v>1618.4370452651028</c:v>
                </c:pt>
                <c:pt idx="4831">
                  <c:v>1640.1783222902773</c:v>
                </c:pt>
                <c:pt idx="4832">
                  <c:v>1655.962088364495</c:v>
                </c:pt>
                <c:pt idx="4833">
                  <c:v>1645.2360039568837</c:v>
                </c:pt>
                <c:pt idx="4834">
                  <c:v>1662.2812180641197</c:v>
                </c:pt>
                <c:pt idx="4835">
                  <c:v>1964.2763962396421</c:v>
                </c:pt>
                <c:pt idx="4836">
                  <c:v>2283.6852885979847</c:v>
                </c:pt>
                <c:pt idx="4837">
                  <c:v>2277.9632230593702</c:v>
                </c:pt>
                <c:pt idx="4838">
                  <c:v>2252.2168349849367</c:v>
                </c:pt>
                <c:pt idx="4839">
                  <c:v>2412.2632016394996</c:v>
                </c:pt>
                <c:pt idx="4840">
                  <c:v>2537.3137418955052</c:v>
                </c:pt>
                <c:pt idx="4841">
                  <c:v>2476.5874699413544</c:v>
                </c:pt>
                <c:pt idx="4842">
                  <c:v>2442.8428031043727</c:v>
                </c:pt>
                <c:pt idx="4843">
                  <c:v>2423.8439048441924</c:v>
                </c:pt>
                <c:pt idx="4844">
                  <c:v>2391.8595941333583</c:v>
                </c:pt>
                <c:pt idx="4845">
                  <c:v>2377.3884796010607</c:v>
                </c:pt>
                <c:pt idx="4846">
                  <c:v>2499.7278880211934</c:v>
                </c:pt>
                <c:pt idx="4847">
                  <c:v>2667.7181962741201</c:v>
                </c:pt>
                <c:pt idx="4848">
                  <c:v>2612.4397398044425</c:v>
                </c:pt>
                <c:pt idx="4849">
                  <c:v>2694.9657852325777</c:v>
                </c:pt>
                <c:pt idx="4850">
                  <c:v>2670.674704833898</c:v>
                </c:pt>
                <c:pt idx="4851">
                  <c:v>2680.1066602075721</c:v>
                </c:pt>
                <c:pt idx="4852">
                  <c:v>2673.957055936603</c:v>
                </c:pt>
                <c:pt idx="4853">
                  <c:v>2635.3901989778474</c:v>
                </c:pt>
                <c:pt idx="4854">
                  <c:v>2660.1039292292608</c:v>
                </c:pt>
                <c:pt idx="4855">
                  <c:v>2753.3470037315697</c:v>
                </c:pt>
                <c:pt idx="4856">
                  <c:v>2855.3726747766714</c:v>
                </c:pt>
                <c:pt idx="4857">
                  <c:v>2866.9759933891364</c:v>
                </c:pt>
                <c:pt idx="4858">
                  <c:v>2906.3183471002021</c:v>
                </c:pt>
                <c:pt idx="4859">
                  <c:v>2882.2833486455988</c:v>
                </c:pt>
                <c:pt idx="4860">
                  <c:v>2943.6078846993801</c:v>
                </c:pt>
                <c:pt idx="4861">
                  <c:v>2931.7217245209777</c:v>
                </c:pt>
                <c:pt idx="4862">
                  <c:v>2910.8947265604352</c:v>
                </c:pt>
                <c:pt idx="4863">
                  <c:v>2982.2991346594422</c:v>
                </c:pt>
                <c:pt idx="4864">
                  <c:v>2963.8815297438514</c:v>
                </c:pt>
                <c:pt idx="4865">
                  <c:v>2903.7927386917918</c:v>
                </c:pt>
                <c:pt idx="4866">
                  <c:v>2892.7558483677631</c:v>
                </c:pt>
                <c:pt idx="4867">
                  <c:v>2927.8072796059932</c:v>
                </c:pt>
                <c:pt idx="4868">
                  <c:v>2914.2235573573143</c:v>
                </c:pt>
                <c:pt idx="4869">
                  <c:v>2977.6330015684057</c:v>
                </c:pt>
                <c:pt idx="4870">
                  <c:v>3000.5121095204145</c:v>
                </c:pt>
                <c:pt idx="4871">
                  <c:v>3046.1583493859102</c:v>
                </c:pt>
                <c:pt idx="4872">
                  <c:v>2969.6137576343926</c:v>
                </c:pt>
                <c:pt idx="4873">
                  <c:v>2978.1752170396558</c:v>
                </c:pt>
                <c:pt idx="4874">
                  <c:v>3035.2022777536972</c:v>
                </c:pt>
                <c:pt idx="4875">
                  <c:v>3056.5610685357869</c:v>
                </c:pt>
                <c:pt idx="4876">
                  <c:v>3065.0119762879453</c:v>
                </c:pt>
                <c:pt idx="4877">
                  <c:v>3024.3597852442063</c:v>
                </c:pt>
                <c:pt idx="4878">
                  <c:v>2962.8175441971762</c:v>
                </c:pt>
                <c:pt idx="4879">
                  <c:v>2988.9361543754658</c:v>
                </c:pt>
                <c:pt idx="4880">
                  <c:v>3033.6313025158629</c:v>
                </c:pt>
                <c:pt idx="4881">
                  <c:v>3074.7294112078425</c:v>
                </c:pt>
                <c:pt idx="4882">
                  <c:v>3091.0767907600371</c:v>
                </c:pt>
                <c:pt idx="4883">
                  <c:v>3094.387085028397</c:v>
                </c:pt>
                <c:pt idx="4884">
                  <c:v>3070.6509850058142</c:v>
                </c:pt>
                <c:pt idx="4885">
                  <c:v>3171.5559527260057</c:v>
                </c:pt>
                <c:pt idx="4886">
                  <c:v>3189.3658989470828</c:v>
                </c:pt>
                <c:pt idx="4887">
                  <c:v>3245.999187791514</c:v>
                </c:pt>
                <c:pt idx="4888">
                  <c:v>3233.282433949897</c:v>
                </c:pt>
                <c:pt idx="4889">
                  <c:v>3255.2381411141755</c:v>
                </c:pt>
                <c:pt idx="4890">
                  <c:v>3289.3119213043001</c:v>
                </c:pt>
                <c:pt idx="4891">
                  <c:v>3329.3521037261903</c:v>
                </c:pt>
                <c:pt idx="4892">
                  <c:v>3341.9916406106195</c:v>
                </c:pt>
                <c:pt idx="4893">
                  <c:v>3379.2876499682748</c:v>
                </c:pt>
                <c:pt idx="4894">
                  <c:v>3422.2854537733165</c:v>
                </c:pt>
                <c:pt idx="4895">
                  <c:v>3420.2452281181731</c:v>
                </c:pt>
                <c:pt idx="4896">
                  <c:v>3423.1724416485295</c:v>
                </c:pt>
                <c:pt idx="4897">
                  <c:v>3327.4458939148949</c:v>
                </c:pt>
                <c:pt idx="4898">
                  <c:v>3290.0878773818713</c:v>
                </c:pt>
                <c:pt idx="4899">
                  <c:v>3189.4999698752645</c:v>
                </c:pt>
                <c:pt idx="4900">
                  <c:v>3340.2345549310257</c:v>
                </c:pt>
                <c:pt idx="4901">
                  <c:v>3331.4990832516332</c:v>
                </c:pt>
                <c:pt idx="4902">
                  <c:v>3307.7108968721022</c:v>
                </c:pt>
                <c:pt idx="4903">
                  <c:v>3335.2145240874165</c:v>
                </c:pt>
                <c:pt idx="4904">
                  <c:v>3311.6869572998385</c:v>
                </c:pt>
                <c:pt idx="4905">
                  <c:v>3340.6240276202848</c:v>
                </c:pt>
                <c:pt idx="4906">
                  <c:v>3328.7110435405839</c:v>
                </c:pt>
                <c:pt idx="4907">
                  <c:v>3275.6020247050715</c:v>
                </c:pt>
                <c:pt idx="4908">
                  <c:v>3309.042054443898</c:v>
                </c:pt>
                <c:pt idx="4909">
                  <c:v>3240.5280474928841</c:v>
                </c:pt>
                <c:pt idx="4910">
                  <c:v>3279.7723220316961</c:v>
                </c:pt>
                <c:pt idx="4911">
                  <c:v>3289.584694148215</c:v>
                </c:pt>
                <c:pt idx="4912">
                  <c:v>3307.9104149271616</c:v>
                </c:pt>
                <c:pt idx="4913">
                  <c:v>3362.3164494579019</c:v>
                </c:pt>
                <c:pt idx="4914">
                  <c:v>3358.427973552723</c:v>
                </c:pt>
                <c:pt idx="4915">
                  <c:v>3337.4382955098431</c:v>
                </c:pt>
                <c:pt idx="4916">
                  <c:v>3355.2356764308001</c:v>
                </c:pt>
                <c:pt idx="4917">
                  <c:v>3324.2232184341501</c:v>
                </c:pt>
                <c:pt idx="4918">
                  <c:v>3389.8326085757481</c:v>
                </c:pt>
                <c:pt idx="4919">
                  <c:v>3345.0230346620997</c:v>
                </c:pt>
                <c:pt idx="4920">
                  <c:v>3412.9428291343065</c:v>
                </c:pt>
                <c:pt idx="4921">
                  <c:v>3390.0403801722646</c:v>
                </c:pt>
                <c:pt idx="4922">
                  <c:v>3390.5638348740495</c:v>
                </c:pt>
                <c:pt idx="4923">
                  <c:v>3392.47967576885</c:v>
                </c:pt>
                <c:pt idx="4924">
                  <c:v>3426.0628935435047</c:v>
                </c:pt>
                <c:pt idx="4925">
                  <c:v>3408.56302917517</c:v>
                </c:pt>
                <c:pt idx="4926">
                  <c:v>3390.0373357869853</c:v>
                </c:pt>
                <c:pt idx="4927">
                  <c:v>3391.1220772836746</c:v>
                </c:pt>
                <c:pt idx="4928">
                  <c:v>3365.4410462001283</c:v>
                </c:pt>
                <c:pt idx="4929">
                  <c:v>3362.382798319642</c:v>
                </c:pt>
                <c:pt idx="4930">
                  <c:v>3377.3444794372799</c:v>
                </c:pt>
                <c:pt idx="4931">
                  <c:v>3415.2685243551605</c:v>
                </c:pt>
                <c:pt idx="4932">
                  <c:v>3419.3599456885963</c:v>
                </c:pt>
                <c:pt idx="4933">
                  <c:v>3420.2425962147854</c:v>
                </c:pt>
                <c:pt idx="4934">
                  <c:v>3413.5904040181445</c:v>
                </c:pt>
                <c:pt idx="4935">
                  <c:v>3442.5443774214687</c:v>
                </c:pt>
                <c:pt idx="4936">
                  <c:v>3471.0012906267521</c:v>
                </c:pt>
                <c:pt idx="4937">
                  <c:v>3503.19526375029</c:v>
                </c:pt>
                <c:pt idx="4938">
                  <c:v>3506.3203237213925</c:v>
                </c:pt>
                <c:pt idx="4939">
                  <c:v>3493.4462043511958</c:v>
                </c:pt>
                <c:pt idx="4940">
                  <c:v>3492.7396501953426</c:v>
                </c:pt>
                <c:pt idx="4941">
                  <c:v>3491.5755057175575</c:v>
                </c:pt>
                <c:pt idx="4942">
                  <c:v>3476.1809528300701</c:v>
                </c:pt>
                <c:pt idx="4943">
                  <c:v>3484.6739159520907</c:v>
                </c:pt>
                <c:pt idx="4944">
                  <c:v>3505.1709262302866</c:v>
                </c:pt>
                <c:pt idx="4945">
                  <c:v>3537.6086583689184</c:v>
                </c:pt>
                <c:pt idx="4946">
                  <c:v>3552.2420065028614</c:v>
                </c:pt>
                <c:pt idx="4947">
                  <c:v>3547.7767056836387</c:v>
                </c:pt>
                <c:pt idx="4948">
                  <c:v>3529.3919843796662</c:v>
                </c:pt>
                <c:pt idx="4949">
                  <c:v>3548.4750188763483</c:v>
                </c:pt>
                <c:pt idx="4950">
                  <c:v>3559.7660058531342</c:v>
                </c:pt>
                <c:pt idx="4951">
                  <c:v>3592.7823403514412</c:v>
                </c:pt>
                <c:pt idx="4952">
                  <c:v>3557.1688012581367</c:v>
                </c:pt>
                <c:pt idx="4953">
                  <c:v>3522.4309729325832</c:v>
                </c:pt>
                <c:pt idx="4954">
                  <c:v>3487.0859157438058</c:v>
                </c:pt>
                <c:pt idx="4955">
                  <c:v>3495.2756981691155</c:v>
                </c:pt>
                <c:pt idx="4956">
                  <c:v>3486.9462531052632</c:v>
                </c:pt>
                <c:pt idx="4957">
                  <c:v>3502.555938504293</c:v>
                </c:pt>
                <c:pt idx="4958">
                  <c:v>3534.1847550501288</c:v>
                </c:pt>
                <c:pt idx="4959">
                  <c:v>3532.7243696340697</c:v>
                </c:pt>
                <c:pt idx="4960">
                  <c:v>3527.5945869445163</c:v>
                </c:pt>
                <c:pt idx="4961">
                  <c:v>3501.6498662933791</c:v>
                </c:pt>
                <c:pt idx="4962">
                  <c:v>3488.8789758299313</c:v>
                </c:pt>
                <c:pt idx="4963">
                  <c:v>3452.0540151544915</c:v>
                </c:pt>
                <c:pt idx="4964">
                  <c:v>3433.8158962474972</c:v>
                </c:pt>
                <c:pt idx="4965">
                  <c:v>3466.4891464380808</c:v>
                </c:pt>
                <c:pt idx="4966">
                  <c:v>3516.1452867283892</c:v>
                </c:pt>
                <c:pt idx="4967">
                  <c:v>3511.5654798949581</c:v>
                </c:pt>
                <c:pt idx="4968">
                  <c:v>3492.7583007961407</c:v>
                </c:pt>
                <c:pt idx="4969">
                  <c:v>3500.4896254297155</c:v>
                </c:pt>
                <c:pt idx="4970">
                  <c:v>3472.9435555192708</c:v>
                </c:pt>
                <c:pt idx="4971">
                  <c:v>3523.6137680111678</c:v>
                </c:pt>
                <c:pt idx="4972">
                  <c:v>3513.4808532235347</c:v>
                </c:pt>
                <c:pt idx="4973">
                  <c:v>3537.9686583378316</c:v>
                </c:pt>
                <c:pt idx="4974">
                  <c:v>3567.3043184551834</c:v>
                </c:pt>
                <c:pt idx="4975">
                  <c:v>3579.9927992871935</c:v>
                </c:pt>
                <c:pt idx="4976">
                  <c:v>3599.3959301417763</c:v>
                </c:pt>
                <c:pt idx="4977">
                  <c:v>3593.502774024168</c:v>
                </c:pt>
                <c:pt idx="4978">
                  <c:v>3585.5090397746999</c:v>
                </c:pt>
                <c:pt idx="4979">
                  <c:v>3572.8938601411787</c:v>
                </c:pt>
                <c:pt idx="4980">
                  <c:v>3564.7092825346967</c:v>
                </c:pt>
                <c:pt idx="4981">
                  <c:v>3562.6360297016818</c:v>
                </c:pt>
                <c:pt idx="4982">
                  <c:v>3560.6482226444214</c:v>
                </c:pt>
                <c:pt idx="4983">
                  <c:v>3563.4497163784044</c:v>
                </c:pt>
                <c:pt idx="4984">
                  <c:v>3556.9532350116915</c:v>
                </c:pt>
                <c:pt idx="4985">
                  <c:v>3565.7576197935659</c:v>
                </c:pt>
                <c:pt idx="4986">
                  <c:v>3535.9144898405184</c:v>
                </c:pt>
                <c:pt idx="4987">
                  <c:v>3530.6194541531868</c:v>
                </c:pt>
                <c:pt idx="4988">
                  <c:v>3472.8620133576383</c:v>
                </c:pt>
                <c:pt idx="4989">
                  <c:v>3482.3720848255621</c:v>
                </c:pt>
                <c:pt idx="4990">
                  <c:v>3434.1854383842601</c:v>
                </c:pt>
                <c:pt idx="4991">
                  <c:v>3479.2873622003735</c:v>
                </c:pt>
                <c:pt idx="4992">
                  <c:v>3571.6880771127726</c:v>
                </c:pt>
                <c:pt idx="4993">
                  <c:v>3636.1042161284981</c:v>
                </c:pt>
                <c:pt idx="4994">
                  <c:v>3654.7157807863755</c:v>
                </c:pt>
                <c:pt idx="4995">
                  <c:v>3717.6060404157938</c:v>
                </c:pt>
                <c:pt idx="4996">
                  <c:v>3721.1366425205515</c:v>
                </c:pt>
                <c:pt idx="4997">
                  <c:v>3771.4507586576556</c:v>
                </c:pt>
                <c:pt idx="4998">
                  <c:v>3770.781071968499</c:v>
                </c:pt>
                <c:pt idx="4999">
                  <c:v>3779.8409266078302</c:v>
                </c:pt>
                <c:pt idx="5000">
                  <c:v>3843.1410657199262</c:v>
                </c:pt>
                <c:pt idx="5001">
                  <c:v>3844.859957137759</c:v>
                </c:pt>
                <c:pt idx="5002">
                  <c:v>3801.8308524197564</c:v>
                </c:pt>
                <c:pt idx="5003">
                  <c:v>3799.7771176573465</c:v>
                </c:pt>
                <c:pt idx="5004">
                  <c:v>3779.9732157530334</c:v>
                </c:pt>
                <c:pt idx="5005">
                  <c:v>3869.2375935868695</c:v>
                </c:pt>
                <c:pt idx="5006">
                  <c:v>3878.1308940237172</c:v>
                </c:pt>
                <c:pt idx="5007">
                  <c:v>3912.0034212191727</c:v>
                </c:pt>
                <c:pt idx="5008">
                  <c:v>3886.4768210138577</c:v>
                </c:pt>
                <c:pt idx="5009">
                  <c:v>3934.8898770741621</c:v>
                </c:pt>
                <c:pt idx="5010">
                  <c:v>3938.9227441957873</c:v>
                </c:pt>
                <c:pt idx="5011">
                  <c:v>3938.5336839884203</c:v>
                </c:pt>
                <c:pt idx="5012">
                  <c:v>3947.6113217587467</c:v>
                </c:pt>
                <c:pt idx="5013">
                  <c:v>3926.8093958442323</c:v>
                </c:pt>
                <c:pt idx="5014">
                  <c:v>3924.3210587097128</c:v>
                </c:pt>
                <c:pt idx="5015">
                  <c:v>3942.0052981464642</c:v>
                </c:pt>
                <c:pt idx="5016">
                  <c:v>3934.6036120386416</c:v>
                </c:pt>
                <c:pt idx="5017">
                  <c:v>3923.5524804628294</c:v>
                </c:pt>
                <c:pt idx="5018">
                  <c:v>3923.5628901004843</c:v>
                </c:pt>
                <c:pt idx="5019">
                  <c:v>3940.0556597606064</c:v>
                </c:pt>
                <c:pt idx="5020">
                  <c:v>3948.8917071903493</c:v>
                </c:pt>
                <c:pt idx="5021">
                  <c:v>3962.3262120543236</c:v>
                </c:pt>
                <c:pt idx="5022">
                  <c:v>3952.9484297316021</c:v>
                </c:pt>
                <c:pt idx="5023">
                  <c:v>3942.4134426895321</c:v>
                </c:pt>
                <c:pt idx="5024">
                  <c:v>3915.044336619228</c:v>
                </c:pt>
                <c:pt idx="5025">
                  <c:v>3923.8881912772135</c:v>
                </c:pt>
                <c:pt idx="5026">
                  <c:v>3942.0191776633369</c:v>
                </c:pt>
                <c:pt idx="5027">
                  <c:v>3972.1685244574128</c:v>
                </c:pt>
                <c:pt idx="5028">
                  <c:v>4030.4598929176991</c:v>
                </c:pt>
                <c:pt idx="5029">
                  <c:v>4021.7890984857327</c:v>
                </c:pt>
                <c:pt idx="5030">
                  <c:v>3992.042257680997</c:v>
                </c:pt>
                <c:pt idx="5031">
                  <c:v>3994.675028537984</c:v>
                </c:pt>
                <c:pt idx="5032">
                  <c:v>3995.0662574198618</c:v>
                </c:pt>
                <c:pt idx="5033">
                  <c:v>4057.0330954422748</c:v>
                </c:pt>
                <c:pt idx="5034">
                  <c:v>4122.412125941114</c:v>
                </c:pt>
                <c:pt idx="5035">
                  <c:v>4114.3802230202436</c:v>
                </c:pt>
                <c:pt idx="5036">
                  <c:v>4143.505521709978</c:v>
                </c:pt>
                <c:pt idx="5037">
                  <c:v>4158.2542433279341</c:v>
                </c:pt>
                <c:pt idx="5038">
                  <c:v>4130.9003179792107</c:v>
                </c:pt>
                <c:pt idx="5039">
                  <c:v>4154.1164123599501</c:v>
                </c:pt>
                <c:pt idx="5040">
                  <c:v>4167.4385798842277</c:v>
                </c:pt>
                <c:pt idx="5041">
                  <c:v>4188.2231564026506</c:v>
                </c:pt>
                <c:pt idx="5042">
                  <c:v>4172.3757842771583</c:v>
                </c:pt>
                <c:pt idx="5043">
                  <c:v>4194.9464811232692</c:v>
                </c:pt>
                <c:pt idx="5044">
                  <c:v>4168.4769412403439</c:v>
                </c:pt>
                <c:pt idx="5045">
                  <c:v>4133.4315948690582</c:v>
                </c:pt>
                <c:pt idx="5046">
                  <c:v>4111.3596931605962</c:v>
                </c:pt>
                <c:pt idx="5047">
                  <c:v>4033.4127601325858</c:v>
                </c:pt>
                <c:pt idx="5048">
                  <c:v>4096.4201281856267</c:v>
                </c:pt>
                <c:pt idx="5049">
                  <c:v>4142.701377201106</c:v>
                </c:pt>
                <c:pt idx="5050">
                  <c:v>4169.0490375764839</c:v>
                </c:pt>
                <c:pt idx="5051">
                  <c:v>4160.7755443150281</c:v>
                </c:pt>
                <c:pt idx="5052">
                  <c:v>4205.2108175863004</c:v>
                </c:pt>
                <c:pt idx="5053">
                  <c:v>4270.5104745980198</c:v>
                </c:pt>
                <c:pt idx="5054">
                  <c:v>4278.6651244962432</c:v>
                </c:pt>
                <c:pt idx="5055">
                  <c:v>4283.0241602644019</c:v>
                </c:pt>
                <c:pt idx="5056">
                  <c:v>4290.2059427767563</c:v>
                </c:pt>
                <c:pt idx="5057">
                  <c:v>4371.6834779095225</c:v>
                </c:pt>
                <c:pt idx="5058">
                  <c:v>4355.8664672271916</c:v>
                </c:pt>
                <c:pt idx="5059">
                  <c:v>4343.4291189036157</c:v>
                </c:pt>
                <c:pt idx="5060">
                  <c:v>4321.304735271975</c:v>
                </c:pt>
                <c:pt idx="5061">
                  <c:v>4320.1019883878853</c:v>
                </c:pt>
                <c:pt idx="5062">
                  <c:v>4299.4839660719472</c:v>
                </c:pt>
                <c:pt idx="5063">
                  <c:v>4300.95823100488</c:v>
                </c:pt>
                <c:pt idx="5064">
                  <c:v>4188.8564093600135</c:v>
                </c:pt>
                <c:pt idx="5065">
                  <c:v>4288.7251718202897</c:v>
                </c:pt>
                <c:pt idx="5066">
                  <c:v>4252.8830544334696</c:v>
                </c:pt>
                <c:pt idx="5067">
                  <c:v>4244.1111997692669</c:v>
                </c:pt>
                <c:pt idx="5068">
                  <c:v>4167.5318328882231</c:v>
                </c:pt>
                <c:pt idx="5069">
                  <c:v>4193.7714932729268</c:v>
                </c:pt>
                <c:pt idx="5070">
                  <c:v>4174.4512057846841</c:v>
                </c:pt>
                <c:pt idx="5071">
                  <c:v>4222.5211775372663</c:v>
                </c:pt>
                <c:pt idx="5072">
                  <c:v>4233.387971779598</c:v>
                </c:pt>
                <c:pt idx="5073">
                  <c:v>4266.1787641287065</c:v>
                </c:pt>
                <c:pt idx="5074">
                  <c:v>4311.9347601774953</c:v>
                </c:pt>
                <c:pt idx="5075">
                  <c:v>4327.3271443904705</c:v>
                </c:pt>
                <c:pt idx="5076">
                  <c:v>4337.9640591345815</c:v>
                </c:pt>
                <c:pt idx="5077">
                  <c:v>4342.2940346642854</c:v>
                </c:pt>
                <c:pt idx="5078">
                  <c:v>4343.0960104986461</c:v>
                </c:pt>
                <c:pt idx="5079">
                  <c:v>4305.2287848529686</c:v>
                </c:pt>
                <c:pt idx="5080">
                  <c:v>4263.5425233925007</c:v>
                </c:pt>
                <c:pt idx="5081">
                  <c:v>4234.9806463408595</c:v>
                </c:pt>
                <c:pt idx="5082">
                  <c:v>4174.5266756576848</c:v>
                </c:pt>
                <c:pt idx="5083">
                  <c:v>4211.6010339019504</c:v>
                </c:pt>
                <c:pt idx="5084">
                  <c:v>4278.6646907613404</c:v>
                </c:pt>
                <c:pt idx="5085">
                  <c:v>4295.226424270928</c:v>
                </c:pt>
                <c:pt idx="5086">
                  <c:v>3733.23407068905</c:v>
                </c:pt>
                <c:pt idx="5087">
                  <c:v>3719.5609886282573</c:v>
                </c:pt>
                <c:pt idx="5088">
                  <c:v>3753.1003877130661</c:v>
                </c:pt>
                <c:pt idx="5089">
                  <c:v>2973.6630796884488</c:v>
                </c:pt>
                <c:pt idx="5090">
                  <c:v>2721.7523924007328</c:v>
                </c:pt>
                <c:pt idx="5091">
                  <c:v>2725.2375292565353</c:v>
                </c:pt>
                <c:pt idx="5092">
                  <c:v>2728.6323747913757</c:v>
                </c:pt>
                <c:pt idx="5093">
                  <c:v>2740.4326935078375</c:v>
                </c:pt>
                <c:pt idx="5094">
                  <c:v>2727.7767699086098</c:v>
                </c:pt>
                <c:pt idx="5095">
                  <c:v>2742.9197598337282</c:v>
                </c:pt>
                <c:pt idx="5096">
                  <c:v>2731.2619067644127</c:v>
                </c:pt>
                <c:pt idx="5097">
                  <c:v>2751.054629385761</c:v>
                </c:pt>
                <c:pt idx="5098">
                  <c:v>2745.0748568717718</c:v>
                </c:pt>
                <c:pt idx="5099">
                  <c:v>2705.7811012557745</c:v>
                </c:pt>
                <c:pt idx="5100">
                  <c:v>2684.1812005487109</c:v>
                </c:pt>
                <c:pt idx="5101">
                  <c:v>2710.5222066061515</c:v>
                </c:pt>
                <c:pt idx="5102">
                  <c:v>2570.3616053738683</c:v>
                </c:pt>
                <c:pt idx="5103">
                  <c:v>2577.698910627741</c:v>
                </c:pt>
                <c:pt idx="5104">
                  <c:v>2570.6655446981176</c:v>
                </c:pt>
                <c:pt idx="5105">
                  <c:v>2573.5208331603726</c:v>
                </c:pt>
                <c:pt idx="5106">
                  <c:v>2560.1398211918904</c:v>
                </c:pt>
                <c:pt idx="5107">
                  <c:v>2591.917228064035</c:v>
                </c:pt>
                <c:pt idx="5108">
                  <c:v>2601.1429516130502</c:v>
                </c:pt>
                <c:pt idx="5109">
                  <c:v>2598.0764163584568</c:v>
                </c:pt>
                <c:pt idx="5110">
                  <c:v>2542.16259113557</c:v>
                </c:pt>
                <c:pt idx="5111">
                  <c:v>2495.8788030193973</c:v>
                </c:pt>
                <c:pt idx="5112">
                  <c:v>2472.6954277729974</c:v>
                </c:pt>
                <c:pt idx="5113">
                  <c:v>2520.9843960477142</c:v>
                </c:pt>
                <c:pt idx="5114">
                  <c:v>2504.9647196003921</c:v>
                </c:pt>
                <c:pt idx="5115">
                  <c:v>2525.6507736762806</c:v>
                </c:pt>
                <c:pt idx="5116">
                  <c:v>2504.023455105078</c:v>
                </c:pt>
                <c:pt idx="5117">
                  <c:v>2517.842836174751</c:v>
                </c:pt>
                <c:pt idx="5118">
                  <c:v>2528.277403489375</c:v>
                </c:pt>
                <c:pt idx="5119">
                  <c:v>2541.1944406848675</c:v>
                </c:pt>
                <c:pt idx="5120">
                  <c:v>2548.6108674645975</c:v>
                </c:pt>
                <c:pt idx="5121">
                  <c:v>2555.1894766630785</c:v>
                </c:pt>
                <c:pt idx="5122">
                  <c:v>2375.6196188749459</c:v>
                </c:pt>
                <c:pt idx="5123">
                  <c:v>2405.0157478016422</c:v>
                </c:pt>
                <c:pt idx="5124">
                  <c:v>2388.5044274109459</c:v>
                </c:pt>
                <c:pt idx="5125">
                  <c:v>2396.2482805365489</c:v>
                </c:pt>
                <c:pt idx="5126">
                  <c:v>2398.0347184409129</c:v>
                </c:pt>
                <c:pt idx="5127">
                  <c:v>2401.2116410391864</c:v>
                </c:pt>
                <c:pt idx="5128">
                  <c:v>2404.0839108963637</c:v>
                </c:pt>
                <c:pt idx="5129">
                  <c:v>2401.6354849935447</c:v>
                </c:pt>
                <c:pt idx="5130">
                  <c:v>2394.9126238007402</c:v>
                </c:pt>
                <c:pt idx="5131">
                  <c:v>2404.2171666727904</c:v>
                </c:pt>
                <c:pt idx="5132">
                  <c:v>2405.7580706778349</c:v>
                </c:pt>
                <c:pt idx="5133">
                  <c:v>2417.8032963076212</c:v>
                </c:pt>
                <c:pt idx="5134">
                  <c:v>2429.0895122913576</c:v>
                </c:pt>
                <c:pt idx="5135">
                  <c:v>2416.5415381240341</c:v>
                </c:pt>
                <c:pt idx="5136">
                  <c:v>2403.0440867518701</c:v>
                </c:pt>
                <c:pt idx="5137">
                  <c:v>2387.2476752583161</c:v>
                </c:pt>
                <c:pt idx="5138">
                  <c:v>2355.7251750870341</c:v>
                </c:pt>
                <c:pt idx="5139">
                  <c:v>2402.5577866017625</c:v>
                </c:pt>
                <c:pt idx="5140">
                  <c:v>2401.0564540795199</c:v>
                </c:pt>
                <c:pt idx="5141">
                  <c:v>2406.9392556012567</c:v>
                </c:pt>
                <c:pt idx="5142">
                  <c:v>2419.4197675418741</c:v>
                </c:pt>
                <c:pt idx="5143">
                  <c:v>2420.8984537335969</c:v>
                </c:pt>
                <c:pt idx="5144">
                  <c:v>2409.9443044700074</c:v>
                </c:pt>
                <c:pt idx="5145">
                  <c:v>2410.3695787189245</c:v>
                </c:pt>
                <c:pt idx="5146">
                  <c:v>2411.7383706120199</c:v>
                </c:pt>
                <c:pt idx="5147">
                  <c:v>2146.880494767232</c:v>
                </c:pt>
                <c:pt idx="5148">
                  <c:v>2139.0584231365506</c:v>
                </c:pt>
                <c:pt idx="5149">
                  <c:v>2002.1847587795417</c:v>
                </c:pt>
                <c:pt idx="5150">
                  <c:v>1984.8117131119</c:v>
                </c:pt>
                <c:pt idx="5151">
                  <c:v>1987.4681670007767</c:v>
                </c:pt>
                <c:pt idx="5152">
                  <c:v>2015.4370555319113</c:v>
                </c:pt>
                <c:pt idx="5153">
                  <c:v>2018.3259466548816</c:v>
                </c:pt>
                <c:pt idx="5154">
                  <c:v>2014.9177935298715</c:v>
                </c:pt>
                <c:pt idx="5155">
                  <c:v>1998.9955452524862</c:v>
                </c:pt>
                <c:pt idx="5156">
                  <c:v>1981.53555892854</c:v>
                </c:pt>
                <c:pt idx="5157">
                  <c:v>1953.9610792651627</c:v>
                </c:pt>
                <c:pt idx="5158">
                  <c:v>1956.3160197820598</c:v>
                </c:pt>
                <c:pt idx="5159">
                  <c:v>1844.7860493263654</c:v>
                </c:pt>
                <c:pt idx="5160">
                  <c:v>1867.2119834658774</c:v>
                </c:pt>
                <c:pt idx="5161">
                  <c:v>1868.3880004708974</c:v>
                </c:pt>
                <c:pt idx="5162">
                  <c:v>1853.8036049480056</c:v>
                </c:pt>
                <c:pt idx="5163">
                  <c:v>1864.6662394148591</c:v>
                </c:pt>
                <c:pt idx="5164">
                  <c:v>1841.7006313320064</c:v>
                </c:pt>
                <c:pt idx="5165">
                  <c:v>1858.6411507122521</c:v>
                </c:pt>
                <c:pt idx="5166">
                  <c:v>1860.1436118938157</c:v>
                </c:pt>
                <c:pt idx="5167">
                  <c:v>1854.230993992353</c:v>
                </c:pt>
                <c:pt idx="5168">
                  <c:v>1864.5230947588575</c:v>
                </c:pt>
                <c:pt idx="5169">
                  <c:v>1869.3675189026785</c:v>
                </c:pt>
                <c:pt idx="5170">
                  <c:v>1871.9714503268508</c:v>
                </c:pt>
                <c:pt idx="5171">
                  <c:v>1880.7724299429819</c:v>
                </c:pt>
                <c:pt idx="5172">
                  <c:v>1881.1501831131054</c:v>
                </c:pt>
                <c:pt idx="5173">
                  <c:v>1880.9979292517221</c:v>
                </c:pt>
                <c:pt idx="5174">
                  <c:v>1866.2555169007765</c:v>
                </c:pt>
                <c:pt idx="5175">
                  <c:v>1856.745878286363</c:v>
                </c:pt>
                <c:pt idx="5176">
                  <c:v>1853.8761067867595</c:v>
                </c:pt>
                <c:pt idx="5177">
                  <c:v>1843.571922380462</c:v>
                </c:pt>
                <c:pt idx="5178">
                  <c:v>1840.2862877698517</c:v>
                </c:pt>
                <c:pt idx="5179">
                  <c:v>1865.1986631743243</c:v>
                </c:pt>
                <c:pt idx="5180">
                  <c:v>1875.2805086084429</c:v>
                </c:pt>
                <c:pt idx="5181">
                  <c:v>1876.8950687868489</c:v>
                </c:pt>
                <c:pt idx="5182">
                  <c:v>1872.6672820767383</c:v>
                </c:pt>
                <c:pt idx="5183">
                  <c:v>1876.2189426649304</c:v>
                </c:pt>
                <c:pt idx="5184">
                  <c:v>1885.3467382619069</c:v>
                </c:pt>
                <c:pt idx="5185">
                  <c:v>1895.3835953755677</c:v>
                </c:pt>
                <c:pt idx="5186">
                  <c:v>1909.0829107592087</c:v>
                </c:pt>
                <c:pt idx="5187">
                  <c:v>1914.9059238240577</c:v>
                </c:pt>
                <c:pt idx="5188">
                  <c:v>1936.3413713048999</c:v>
                </c:pt>
                <c:pt idx="5189">
                  <c:v>1962.8279661210872</c:v>
                </c:pt>
                <c:pt idx="5190">
                  <c:v>1971.5716878748178</c:v>
                </c:pt>
                <c:pt idx="5191">
                  <c:v>1961.2245600717201</c:v>
                </c:pt>
                <c:pt idx="5192">
                  <c:v>1968.6876019096146</c:v>
                </c:pt>
                <c:pt idx="5193">
                  <c:v>1973.015589878926</c:v>
                </c:pt>
                <c:pt idx="5194">
                  <c:v>1976.494005019762</c:v>
                </c:pt>
                <c:pt idx="5195">
                  <c:v>1977.5753978301002</c:v>
                </c:pt>
                <c:pt idx="5196">
                  <c:v>1969.3131626465561</c:v>
                </c:pt>
                <c:pt idx="5197">
                  <c:v>1968.3282530524059</c:v>
                </c:pt>
                <c:pt idx="5198">
                  <c:v>2019.8784949374128</c:v>
                </c:pt>
                <c:pt idx="5199">
                  <c:v>2020.2060987673083</c:v>
                </c:pt>
                <c:pt idx="5200">
                  <c:v>2055.6706245999371</c:v>
                </c:pt>
                <c:pt idx="5201">
                  <c:v>2052.9493521448339</c:v>
                </c:pt>
                <c:pt idx="5202">
                  <c:v>2033.2016346505411</c:v>
                </c:pt>
                <c:pt idx="5203">
                  <c:v>2009.6729446120476</c:v>
                </c:pt>
                <c:pt idx="5204">
                  <c:v>1995.9320759512334</c:v>
                </c:pt>
                <c:pt idx="5205">
                  <c:v>1979.0130802965371</c:v>
                </c:pt>
                <c:pt idx="5206">
                  <c:v>1955.2815600793444</c:v>
                </c:pt>
                <c:pt idx="5207">
                  <c:v>1939.9030615784168</c:v>
                </c:pt>
                <c:pt idx="5208">
                  <c:v>1931.9533643633656</c:v>
                </c:pt>
                <c:pt idx="5209">
                  <c:v>1944.833275365459</c:v>
                </c:pt>
                <c:pt idx="5210">
                  <c:v>1957.6923583165726</c:v>
                </c:pt>
                <c:pt idx="5211">
                  <c:v>1969.4148525791777</c:v>
                </c:pt>
                <c:pt idx="5212">
                  <c:v>1956.972914611704</c:v>
                </c:pt>
                <c:pt idx="5213">
                  <c:v>1955.9819276253713</c:v>
                </c:pt>
                <c:pt idx="5214">
                  <c:v>1986.4989154042553</c:v>
                </c:pt>
                <c:pt idx="5215">
                  <c:v>2013.1568741114349</c:v>
                </c:pt>
                <c:pt idx="5216">
                  <c:v>2014.4281638399243</c:v>
                </c:pt>
                <c:pt idx="5217">
                  <c:v>2028.2850466912423</c:v>
                </c:pt>
                <c:pt idx="5218">
                  <c:v>2033.0572008764577</c:v>
                </c:pt>
                <c:pt idx="5219">
                  <c:v>2014.3802787881391</c:v>
                </c:pt>
                <c:pt idx="5220">
                  <c:v>2017.1286082440479</c:v>
                </c:pt>
                <c:pt idx="5221">
                  <c:v>2013.3935742048118</c:v>
                </c:pt>
                <c:pt idx="5222">
                  <c:v>2034.7374600919404</c:v>
                </c:pt>
                <c:pt idx="5223">
                  <c:v>2029.9043789912428</c:v>
                </c:pt>
                <c:pt idx="5224">
                  <c:v>2027.7602576684274</c:v>
                </c:pt>
                <c:pt idx="5225">
                  <c:v>2032.3735736330868</c:v>
                </c:pt>
                <c:pt idx="5226">
                  <c:v>2063.3544235193031</c:v>
                </c:pt>
                <c:pt idx="5227">
                  <c:v>2061.7444346440416</c:v>
                </c:pt>
                <c:pt idx="5228">
                  <c:v>2081.9893001962982</c:v>
                </c:pt>
                <c:pt idx="5229">
                  <c:v>2078.2392777465443</c:v>
                </c:pt>
                <c:pt idx="5230">
                  <c:v>2074.9644073756822</c:v>
                </c:pt>
                <c:pt idx="5231">
                  <c:v>2063.0996205404958</c:v>
                </c:pt>
                <c:pt idx="5232">
                  <c:v>2048.7436430843936</c:v>
                </c:pt>
                <c:pt idx="5233">
                  <c:v>2055.9168627727345</c:v>
                </c:pt>
                <c:pt idx="5234">
                  <c:v>2075.363254819209</c:v>
                </c:pt>
                <c:pt idx="5235">
                  <c:v>2081.8765951353898</c:v>
                </c:pt>
                <c:pt idx="5236">
                  <c:v>2086.6853444008307</c:v>
                </c:pt>
                <c:pt idx="5237">
                  <c:v>2079.5681852609214</c:v>
                </c:pt>
                <c:pt idx="5238">
                  <c:v>2079.5917384774493</c:v>
                </c:pt>
                <c:pt idx="5239">
                  <c:v>2083.6078538775701</c:v>
                </c:pt>
                <c:pt idx="5240">
                  <c:v>2081.8711448042923</c:v>
                </c:pt>
                <c:pt idx="5241">
                  <c:v>2067.1737430358685</c:v>
                </c:pt>
                <c:pt idx="5242">
                  <c:v>2106.3744234729083</c:v>
                </c:pt>
                <c:pt idx="5243">
                  <c:v>2099.7353014039304</c:v>
                </c:pt>
                <c:pt idx="5244">
                  <c:v>2063.102778454047</c:v>
                </c:pt>
                <c:pt idx="5245">
                  <c:v>2056.7485807331263</c:v>
                </c:pt>
                <c:pt idx="5246">
                  <c:v>2062.380241088114</c:v>
                </c:pt>
                <c:pt idx="5247">
                  <c:v>2065.7003083847712</c:v>
                </c:pt>
                <c:pt idx="5248">
                  <c:v>2072.4092946329101</c:v>
                </c:pt>
                <c:pt idx="5249">
                  <c:v>2113.0684243608794</c:v>
                </c:pt>
                <c:pt idx="5250">
                  <c:v>2132.4094617159508</c:v>
                </c:pt>
                <c:pt idx="5251">
                  <c:v>2120.0769153075089</c:v>
                </c:pt>
                <c:pt idx="5252">
                  <c:v>2117.4443520347713</c:v>
                </c:pt>
                <c:pt idx="5253">
                  <c:v>2116.9915511518607</c:v>
                </c:pt>
                <c:pt idx="5254">
                  <c:v>2101.4887910484408</c:v>
                </c:pt>
                <c:pt idx="5255">
                  <c:v>2117.9566893486194</c:v>
                </c:pt>
                <c:pt idx="5256">
                  <c:v>2134.1550536706432</c:v>
                </c:pt>
                <c:pt idx="5257">
                  <c:v>2103.3392805243088</c:v>
                </c:pt>
                <c:pt idx="5258">
                  <c:v>2068.0550349798018</c:v>
                </c:pt>
                <c:pt idx="5259">
                  <c:v>2108.0327358298655</c:v>
                </c:pt>
                <c:pt idx="5260">
                  <c:v>2119.4274821986114</c:v>
                </c:pt>
                <c:pt idx="5261">
                  <c:v>2134.9357099334434</c:v>
                </c:pt>
                <c:pt idx="5262">
                  <c:v>2143.290655741645</c:v>
                </c:pt>
                <c:pt idx="5263">
                  <c:v>2158.2152644493981</c:v>
                </c:pt>
                <c:pt idx="5264">
                  <c:v>2153.0127119078666</c:v>
                </c:pt>
                <c:pt idx="5265">
                  <c:v>2145.4584703443115</c:v>
                </c:pt>
                <c:pt idx="5266">
                  <c:v>2169.2256565803241</c:v>
                </c:pt>
                <c:pt idx="5267">
                  <c:v>2151.6267685972034</c:v>
                </c:pt>
                <c:pt idx="5268">
                  <c:v>2116.4865040132286</c:v>
                </c:pt>
                <c:pt idx="5269">
                  <c:v>2112.2284341720087</c:v>
                </c:pt>
                <c:pt idx="5270">
                  <c:v>2109.1299071999961</c:v>
                </c:pt>
                <c:pt idx="5271">
                  <c:v>2133.7526764996487</c:v>
                </c:pt>
                <c:pt idx="5272">
                  <c:v>2108.8717134944009</c:v>
                </c:pt>
                <c:pt idx="5273">
                  <c:v>2094.8735645537845</c:v>
                </c:pt>
                <c:pt idx="5274">
                  <c:v>2082.9843012994984</c:v>
                </c:pt>
                <c:pt idx="5275">
                  <c:v>2041.930692090353</c:v>
                </c:pt>
                <c:pt idx="5276">
                  <c:v>2044.1572331044879</c:v>
                </c:pt>
                <c:pt idx="5277">
                  <c:v>2016.7909278649083</c:v>
                </c:pt>
                <c:pt idx="5278">
                  <c:v>2021.9633071812373</c:v>
                </c:pt>
                <c:pt idx="5279">
                  <c:v>1992.5766108822645</c:v>
                </c:pt>
                <c:pt idx="5280">
                  <c:v>1986.4737217014567</c:v>
                </c:pt>
                <c:pt idx="5281">
                  <c:v>1947.7383882112576</c:v>
                </c:pt>
                <c:pt idx="5282">
                  <c:v>1991.2178032237973</c:v>
                </c:pt>
                <c:pt idx="5283">
                  <c:v>2019.6814823383745</c:v>
                </c:pt>
                <c:pt idx="5284">
                  <c:v>2029.015944188902</c:v>
                </c:pt>
                <c:pt idx="5285">
                  <c:v>2056.0845672737946</c:v>
                </c:pt>
                <c:pt idx="5286">
                  <c:v>2021.6419319570955</c:v>
                </c:pt>
                <c:pt idx="5287">
                  <c:v>2034.3918408967002</c:v>
                </c:pt>
                <c:pt idx="5288">
                  <c:v>2023.2674385255782</c:v>
                </c:pt>
                <c:pt idx="5289">
                  <c:v>2032.3821825952652</c:v>
                </c:pt>
                <c:pt idx="5290">
                  <c:v>2057.6315019538292</c:v>
                </c:pt>
                <c:pt idx="5291">
                  <c:v>2045.5575542607176</c:v>
                </c:pt>
                <c:pt idx="5292">
                  <c:v>2077.6776323779868</c:v>
                </c:pt>
                <c:pt idx="5293">
                  <c:v>2083.2666484166157</c:v>
                </c:pt>
                <c:pt idx="5294">
                  <c:v>2109.124026514849</c:v>
                </c:pt>
                <c:pt idx="5295">
                  <c:v>2079.559783233683</c:v>
                </c:pt>
                <c:pt idx="5296">
                  <c:v>2068.3007509239815</c:v>
                </c:pt>
                <c:pt idx="5297">
                  <c:v>2030.7288457024338</c:v>
                </c:pt>
                <c:pt idx="5298">
                  <c:v>2007.2539263891224</c:v>
                </c:pt>
                <c:pt idx="5299">
                  <c:v>2048.716788230975</c:v>
                </c:pt>
                <c:pt idx="5300">
                  <c:v>2048.4956681159138</c:v>
                </c:pt>
                <c:pt idx="5301">
                  <c:v>2047.6541072593539</c:v>
                </c:pt>
                <c:pt idx="5302">
                  <c:v>2045.6021715008462</c:v>
                </c:pt>
                <c:pt idx="5303">
                  <c:v>2048.5009278712673</c:v>
                </c:pt>
                <c:pt idx="5304">
                  <c:v>2016.2439002393239</c:v>
                </c:pt>
                <c:pt idx="5305">
                  <c:v>2042.1945184882193</c:v>
                </c:pt>
                <c:pt idx="5306">
                  <c:v>2016.6474866513322</c:v>
                </c:pt>
                <c:pt idx="5307">
                  <c:v>2036.9872941895796</c:v>
                </c:pt>
                <c:pt idx="5308">
                  <c:v>2075.7037455334016</c:v>
                </c:pt>
                <c:pt idx="5309">
                  <c:v>2040.5457068147198</c:v>
                </c:pt>
                <c:pt idx="5310">
                  <c:v>2040.1646207988499</c:v>
                </c:pt>
                <c:pt idx="5311">
                  <c:v>2061.4834857280985</c:v>
                </c:pt>
                <c:pt idx="5312">
                  <c:v>2100.7392967153487</c:v>
                </c:pt>
                <c:pt idx="5313">
                  <c:v>2151.6307438034969</c:v>
                </c:pt>
                <c:pt idx="5314">
                  <c:v>2080.3723102406921</c:v>
                </c:pt>
                <c:pt idx="5315">
                  <c:v>2107.4434294842986</c:v>
                </c:pt>
                <c:pt idx="5316">
                  <c:v>2130.1666245624879</c:v>
                </c:pt>
                <c:pt idx="5317">
                  <c:v>2146.6961421266105</c:v>
                </c:pt>
                <c:pt idx="5318">
                  <c:v>2153.1414463367892</c:v>
                </c:pt>
                <c:pt idx="5319">
                  <c:v>2151.5035585197093</c:v>
                </c:pt>
                <c:pt idx="5320">
                  <c:v>2176.172021517837</c:v>
                </c:pt>
                <c:pt idx="5321">
                  <c:v>2160.4550309607234</c:v>
                </c:pt>
                <c:pt idx="5322">
                  <c:v>2136.6232898442299</c:v>
                </c:pt>
                <c:pt idx="5323">
                  <c:v>2133.4200988339485</c:v>
                </c:pt>
                <c:pt idx="5324">
                  <c:v>2144.1548387300131</c:v>
                </c:pt>
                <c:pt idx="5325">
                  <c:v>2134.306893586549</c:v>
                </c:pt>
                <c:pt idx="5326">
                  <c:v>2106.6593051561986</c:v>
                </c:pt>
                <c:pt idx="5327">
                  <c:v>2091.2543232866542</c:v>
                </c:pt>
                <c:pt idx="5328">
                  <c:v>2092.8776941789588</c:v>
                </c:pt>
                <c:pt idx="5329">
                  <c:v>2070.1364055423528</c:v>
                </c:pt>
                <c:pt idx="5330">
                  <c:v>2046.4910701555877</c:v>
                </c:pt>
                <c:pt idx="5331">
                  <c:v>2078.2593613200838</c:v>
                </c:pt>
                <c:pt idx="5332">
                  <c:v>2080.7423866273639</c:v>
                </c:pt>
                <c:pt idx="5333">
                  <c:v>2065.0045674390503</c:v>
                </c:pt>
                <c:pt idx="5334">
                  <c:v>2087.8447394763016</c:v>
                </c:pt>
                <c:pt idx="5335">
                  <c:v>2096.9508487247085</c:v>
                </c:pt>
                <c:pt idx="5336">
                  <c:v>2097.2679067774179</c:v>
                </c:pt>
                <c:pt idx="5337">
                  <c:v>2084.6057446907121</c:v>
                </c:pt>
                <c:pt idx="5338">
                  <c:v>2067.7752622545408</c:v>
                </c:pt>
                <c:pt idx="5339">
                  <c:v>2046.5162452401105</c:v>
                </c:pt>
                <c:pt idx="5340">
                  <c:v>2035.1210155862104</c:v>
                </c:pt>
                <c:pt idx="5341">
                  <c:v>2077.211963517911</c:v>
                </c:pt>
                <c:pt idx="5342">
                  <c:v>2047.6537171667146</c:v>
                </c:pt>
                <c:pt idx="5343">
                  <c:v>2048.7595689120385</c:v>
                </c:pt>
                <c:pt idx="5344">
                  <c:v>2045.9737678253205</c:v>
                </c:pt>
                <c:pt idx="5345">
                  <c:v>2041.4630791996956</c:v>
                </c:pt>
                <c:pt idx="5346">
                  <c:v>2028.9950247968522</c:v>
                </c:pt>
                <c:pt idx="5347">
                  <c:v>2007.2836588328264</c:v>
                </c:pt>
                <c:pt idx="5348">
                  <c:v>2057.7799706510636</c:v>
                </c:pt>
                <c:pt idx="5349">
                  <c:v>2059.5328346123065</c:v>
                </c:pt>
                <c:pt idx="5350">
                  <c:v>2082.2520150341993</c:v>
                </c:pt>
                <c:pt idx="5351">
                  <c:v>2056.9051850674005</c:v>
                </c:pt>
                <c:pt idx="5352">
                  <c:v>2029.5152862355683</c:v>
                </c:pt>
                <c:pt idx="5353">
                  <c:v>2044.4059588821531</c:v>
                </c:pt>
                <c:pt idx="5354">
                  <c:v>2071.8235171828787</c:v>
                </c:pt>
                <c:pt idx="5355">
                  <c:v>2053.4978019232035</c:v>
                </c:pt>
                <c:pt idx="5356">
                  <c:v>2058.642682657035</c:v>
                </c:pt>
                <c:pt idx="5357">
                  <c:v>2072.7869886826775</c:v>
                </c:pt>
                <c:pt idx="5358">
                  <c:v>2102.5874321805591</c:v>
                </c:pt>
                <c:pt idx="5359">
                  <c:v>2118.9019089163885</c:v>
                </c:pt>
                <c:pt idx="5360">
                  <c:v>2104.9995341850668</c:v>
                </c:pt>
                <c:pt idx="5361">
                  <c:v>2119.5259370709191</c:v>
                </c:pt>
                <c:pt idx="5362">
                  <c:v>2119.9123749582773</c:v>
                </c:pt>
                <c:pt idx="5363">
                  <c:v>2129.5589369755162</c:v>
                </c:pt>
                <c:pt idx="5364">
                  <c:v>2139.4143018670297</c:v>
                </c:pt>
                <c:pt idx="5365">
                  <c:v>2142.4630853799226</c:v>
                </c:pt>
                <c:pt idx="5366">
                  <c:v>2121.657557227918</c:v>
                </c:pt>
                <c:pt idx="5367">
                  <c:v>2077.769067486232</c:v>
                </c:pt>
                <c:pt idx="5368">
                  <c:v>2328.552567476594</c:v>
                </c:pt>
                <c:pt idx="5369">
                  <c:v>2307.0390915338444</c:v>
                </c:pt>
                <c:pt idx="5370">
                  <c:v>2305.2574843003285</c:v>
                </c:pt>
                <c:pt idx="5371">
                  <c:v>2279.2215057971548</c:v>
                </c:pt>
                <c:pt idx="5372">
                  <c:v>2257.9458301957857</c:v>
                </c:pt>
                <c:pt idx="5373">
                  <c:v>2295.204670718877</c:v>
                </c:pt>
                <c:pt idx="5374">
                  <c:v>2289.0317175425535</c:v>
                </c:pt>
                <c:pt idx="5375">
                  <c:v>2299.0175629088453</c:v>
                </c:pt>
                <c:pt idx="5376">
                  <c:v>2344.5746497761834</c:v>
                </c:pt>
                <c:pt idx="5377">
                  <c:v>2360.8390812015791</c:v>
                </c:pt>
                <c:pt idx="5378">
                  <c:v>2350.0799424828683</c:v>
                </c:pt>
                <c:pt idx="5379">
                  <c:v>2337.0744623884525</c:v>
                </c:pt>
                <c:pt idx="5380">
                  <c:v>2307.7128170493834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A-429E-A901-5B3E042D1A8E}"/>
            </c:ext>
          </c:extLst>
        </c:ser>
        <c:ser>
          <c:idx val="1"/>
          <c:order val="1"/>
          <c:tx>
            <c:v>合算VaR</c:v>
          </c:tx>
          <c:spPr>
            <a:ln w="254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ヒストリカル法!$B$252:$B$5632</c:f>
              <c:numCache>
                <c:formatCode>m/d/yy</c:formatCode>
                <c:ptCount val="5381"/>
                <c:pt idx="0">
                  <c:v>36878</c:v>
                </c:pt>
                <c:pt idx="1">
                  <c:v>36879</c:v>
                </c:pt>
                <c:pt idx="2">
                  <c:v>36880</c:v>
                </c:pt>
                <c:pt idx="3">
                  <c:v>36881</c:v>
                </c:pt>
                <c:pt idx="4">
                  <c:v>36882</c:v>
                </c:pt>
                <c:pt idx="5">
                  <c:v>36885</c:v>
                </c:pt>
                <c:pt idx="6">
                  <c:v>36886</c:v>
                </c:pt>
                <c:pt idx="7">
                  <c:v>36887</c:v>
                </c:pt>
                <c:pt idx="8">
                  <c:v>36888</c:v>
                </c:pt>
                <c:pt idx="9">
                  <c:v>36889</c:v>
                </c:pt>
                <c:pt idx="10">
                  <c:v>36892</c:v>
                </c:pt>
                <c:pt idx="11">
                  <c:v>36893</c:v>
                </c:pt>
                <c:pt idx="12">
                  <c:v>36894</c:v>
                </c:pt>
                <c:pt idx="13">
                  <c:v>36895</c:v>
                </c:pt>
                <c:pt idx="14">
                  <c:v>36896</c:v>
                </c:pt>
                <c:pt idx="15">
                  <c:v>36899</c:v>
                </c:pt>
                <c:pt idx="16">
                  <c:v>36900</c:v>
                </c:pt>
                <c:pt idx="17">
                  <c:v>36901</c:v>
                </c:pt>
                <c:pt idx="18">
                  <c:v>36902</c:v>
                </c:pt>
                <c:pt idx="19">
                  <c:v>36903</c:v>
                </c:pt>
                <c:pt idx="20">
                  <c:v>36906</c:v>
                </c:pt>
                <c:pt idx="21">
                  <c:v>36907</c:v>
                </c:pt>
                <c:pt idx="22">
                  <c:v>36908</c:v>
                </c:pt>
                <c:pt idx="23">
                  <c:v>36909</c:v>
                </c:pt>
                <c:pt idx="24">
                  <c:v>36910</c:v>
                </c:pt>
                <c:pt idx="25">
                  <c:v>36913</c:v>
                </c:pt>
                <c:pt idx="26">
                  <c:v>36914</c:v>
                </c:pt>
                <c:pt idx="27">
                  <c:v>36915</c:v>
                </c:pt>
                <c:pt idx="28">
                  <c:v>36916</c:v>
                </c:pt>
                <c:pt idx="29">
                  <c:v>36917</c:v>
                </c:pt>
                <c:pt idx="30">
                  <c:v>36920</c:v>
                </c:pt>
                <c:pt idx="31">
                  <c:v>36921</c:v>
                </c:pt>
                <c:pt idx="32">
                  <c:v>36922</c:v>
                </c:pt>
                <c:pt idx="33">
                  <c:v>36923</c:v>
                </c:pt>
                <c:pt idx="34">
                  <c:v>36924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36934</c:v>
                </c:pt>
                <c:pt idx="41">
                  <c:v>36935</c:v>
                </c:pt>
                <c:pt idx="42">
                  <c:v>36936</c:v>
                </c:pt>
                <c:pt idx="43">
                  <c:v>36937</c:v>
                </c:pt>
                <c:pt idx="44">
                  <c:v>36938</c:v>
                </c:pt>
                <c:pt idx="45">
                  <c:v>36941</c:v>
                </c:pt>
                <c:pt idx="46">
                  <c:v>36942</c:v>
                </c:pt>
                <c:pt idx="47">
                  <c:v>36943</c:v>
                </c:pt>
                <c:pt idx="48">
                  <c:v>36944</c:v>
                </c:pt>
                <c:pt idx="49">
                  <c:v>36945</c:v>
                </c:pt>
                <c:pt idx="50">
                  <c:v>36948</c:v>
                </c:pt>
                <c:pt idx="51">
                  <c:v>36949</c:v>
                </c:pt>
                <c:pt idx="52">
                  <c:v>36950</c:v>
                </c:pt>
                <c:pt idx="53">
                  <c:v>36951</c:v>
                </c:pt>
                <c:pt idx="54">
                  <c:v>36952</c:v>
                </c:pt>
                <c:pt idx="55">
                  <c:v>36955</c:v>
                </c:pt>
                <c:pt idx="56">
                  <c:v>36956</c:v>
                </c:pt>
                <c:pt idx="57">
                  <c:v>36957</c:v>
                </c:pt>
                <c:pt idx="58">
                  <c:v>36958</c:v>
                </c:pt>
                <c:pt idx="59">
                  <c:v>36959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36969</c:v>
                </c:pt>
                <c:pt idx="66">
                  <c:v>36970</c:v>
                </c:pt>
                <c:pt idx="67">
                  <c:v>36971</c:v>
                </c:pt>
                <c:pt idx="68">
                  <c:v>36972</c:v>
                </c:pt>
                <c:pt idx="69">
                  <c:v>36973</c:v>
                </c:pt>
                <c:pt idx="70">
                  <c:v>36976</c:v>
                </c:pt>
                <c:pt idx="71">
                  <c:v>36977</c:v>
                </c:pt>
                <c:pt idx="72">
                  <c:v>36978</c:v>
                </c:pt>
                <c:pt idx="73">
                  <c:v>36979</c:v>
                </c:pt>
                <c:pt idx="74">
                  <c:v>36980</c:v>
                </c:pt>
                <c:pt idx="75">
                  <c:v>36983</c:v>
                </c:pt>
                <c:pt idx="76">
                  <c:v>36984</c:v>
                </c:pt>
                <c:pt idx="77">
                  <c:v>36985</c:v>
                </c:pt>
                <c:pt idx="78">
                  <c:v>36986</c:v>
                </c:pt>
                <c:pt idx="79">
                  <c:v>36987</c:v>
                </c:pt>
                <c:pt idx="80">
                  <c:v>36990</c:v>
                </c:pt>
                <c:pt idx="81">
                  <c:v>36991</c:v>
                </c:pt>
                <c:pt idx="82">
                  <c:v>36992</c:v>
                </c:pt>
                <c:pt idx="83">
                  <c:v>36993</c:v>
                </c:pt>
                <c:pt idx="84">
                  <c:v>36994</c:v>
                </c:pt>
                <c:pt idx="85">
                  <c:v>36997</c:v>
                </c:pt>
                <c:pt idx="86">
                  <c:v>36998</c:v>
                </c:pt>
                <c:pt idx="87">
                  <c:v>36999</c:v>
                </c:pt>
                <c:pt idx="88">
                  <c:v>37000</c:v>
                </c:pt>
                <c:pt idx="89">
                  <c:v>37001</c:v>
                </c:pt>
                <c:pt idx="90">
                  <c:v>37004</c:v>
                </c:pt>
                <c:pt idx="91">
                  <c:v>37005</c:v>
                </c:pt>
                <c:pt idx="92">
                  <c:v>37006</c:v>
                </c:pt>
                <c:pt idx="93">
                  <c:v>37007</c:v>
                </c:pt>
                <c:pt idx="94">
                  <c:v>37008</c:v>
                </c:pt>
                <c:pt idx="95">
                  <c:v>37011</c:v>
                </c:pt>
                <c:pt idx="96">
                  <c:v>37012</c:v>
                </c:pt>
                <c:pt idx="97">
                  <c:v>37013</c:v>
                </c:pt>
                <c:pt idx="98">
                  <c:v>37014</c:v>
                </c:pt>
                <c:pt idx="99">
                  <c:v>37015</c:v>
                </c:pt>
                <c:pt idx="100">
                  <c:v>37018</c:v>
                </c:pt>
                <c:pt idx="101">
                  <c:v>37019</c:v>
                </c:pt>
                <c:pt idx="102">
                  <c:v>37020</c:v>
                </c:pt>
                <c:pt idx="103">
                  <c:v>37021</c:v>
                </c:pt>
                <c:pt idx="104">
                  <c:v>37022</c:v>
                </c:pt>
                <c:pt idx="105">
                  <c:v>37025</c:v>
                </c:pt>
                <c:pt idx="106">
                  <c:v>37026</c:v>
                </c:pt>
                <c:pt idx="107">
                  <c:v>37027</c:v>
                </c:pt>
                <c:pt idx="108">
                  <c:v>37028</c:v>
                </c:pt>
                <c:pt idx="109">
                  <c:v>37029</c:v>
                </c:pt>
                <c:pt idx="110">
                  <c:v>37032</c:v>
                </c:pt>
                <c:pt idx="111">
                  <c:v>37033</c:v>
                </c:pt>
                <c:pt idx="112">
                  <c:v>37034</c:v>
                </c:pt>
                <c:pt idx="113">
                  <c:v>37035</c:v>
                </c:pt>
                <c:pt idx="114">
                  <c:v>37036</c:v>
                </c:pt>
                <c:pt idx="115">
                  <c:v>37039</c:v>
                </c:pt>
                <c:pt idx="116">
                  <c:v>37040</c:v>
                </c:pt>
                <c:pt idx="117">
                  <c:v>37041</c:v>
                </c:pt>
                <c:pt idx="118">
                  <c:v>37042</c:v>
                </c:pt>
                <c:pt idx="119">
                  <c:v>37043</c:v>
                </c:pt>
                <c:pt idx="120">
                  <c:v>37046</c:v>
                </c:pt>
                <c:pt idx="121">
                  <c:v>37047</c:v>
                </c:pt>
                <c:pt idx="122">
                  <c:v>37048</c:v>
                </c:pt>
                <c:pt idx="123">
                  <c:v>37049</c:v>
                </c:pt>
                <c:pt idx="124">
                  <c:v>37050</c:v>
                </c:pt>
                <c:pt idx="125">
                  <c:v>37053</c:v>
                </c:pt>
                <c:pt idx="126">
                  <c:v>37054</c:v>
                </c:pt>
                <c:pt idx="127">
                  <c:v>37055</c:v>
                </c:pt>
                <c:pt idx="128">
                  <c:v>37056</c:v>
                </c:pt>
                <c:pt idx="129">
                  <c:v>37057</c:v>
                </c:pt>
                <c:pt idx="130">
                  <c:v>37060</c:v>
                </c:pt>
                <c:pt idx="131">
                  <c:v>37061</c:v>
                </c:pt>
                <c:pt idx="132">
                  <c:v>37062</c:v>
                </c:pt>
                <c:pt idx="133">
                  <c:v>37063</c:v>
                </c:pt>
                <c:pt idx="134">
                  <c:v>37064</c:v>
                </c:pt>
                <c:pt idx="135">
                  <c:v>37067</c:v>
                </c:pt>
                <c:pt idx="136">
                  <c:v>37068</c:v>
                </c:pt>
                <c:pt idx="137">
                  <c:v>37069</c:v>
                </c:pt>
                <c:pt idx="138">
                  <c:v>37070</c:v>
                </c:pt>
                <c:pt idx="139">
                  <c:v>37071</c:v>
                </c:pt>
                <c:pt idx="140">
                  <c:v>37074</c:v>
                </c:pt>
                <c:pt idx="141">
                  <c:v>37075</c:v>
                </c:pt>
                <c:pt idx="142">
                  <c:v>37076</c:v>
                </c:pt>
                <c:pt idx="143">
                  <c:v>37077</c:v>
                </c:pt>
                <c:pt idx="144">
                  <c:v>37078</c:v>
                </c:pt>
                <c:pt idx="145">
                  <c:v>37081</c:v>
                </c:pt>
                <c:pt idx="146">
                  <c:v>37082</c:v>
                </c:pt>
                <c:pt idx="147">
                  <c:v>37083</c:v>
                </c:pt>
                <c:pt idx="148">
                  <c:v>37084</c:v>
                </c:pt>
                <c:pt idx="149">
                  <c:v>37085</c:v>
                </c:pt>
                <c:pt idx="150">
                  <c:v>37088</c:v>
                </c:pt>
                <c:pt idx="151">
                  <c:v>37089</c:v>
                </c:pt>
                <c:pt idx="152">
                  <c:v>37090</c:v>
                </c:pt>
                <c:pt idx="153">
                  <c:v>37091</c:v>
                </c:pt>
                <c:pt idx="154">
                  <c:v>37092</c:v>
                </c:pt>
                <c:pt idx="155">
                  <c:v>37095</c:v>
                </c:pt>
                <c:pt idx="156">
                  <c:v>37096</c:v>
                </c:pt>
                <c:pt idx="157">
                  <c:v>37097</c:v>
                </c:pt>
                <c:pt idx="158">
                  <c:v>37098</c:v>
                </c:pt>
                <c:pt idx="159">
                  <c:v>37099</c:v>
                </c:pt>
                <c:pt idx="160">
                  <c:v>37102</c:v>
                </c:pt>
                <c:pt idx="161">
                  <c:v>37103</c:v>
                </c:pt>
                <c:pt idx="162">
                  <c:v>37104</c:v>
                </c:pt>
                <c:pt idx="163">
                  <c:v>37105</c:v>
                </c:pt>
                <c:pt idx="164">
                  <c:v>37106</c:v>
                </c:pt>
                <c:pt idx="165">
                  <c:v>37109</c:v>
                </c:pt>
                <c:pt idx="166">
                  <c:v>37110</c:v>
                </c:pt>
                <c:pt idx="167">
                  <c:v>37111</c:v>
                </c:pt>
                <c:pt idx="168">
                  <c:v>37112</c:v>
                </c:pt>
                <c:pt idx="169">
                  <c:v>37113</c:v>
                </c:pt>
                <c:pt idx="170">
                  <c:v>37116</c:v>
                </c:pt>
                <c:pt idx="171">
                  <c:v>37117</c:v>
                </c:pt>
                <c:pt idx="172">
                  <c:v>37118</c:v>
                </c:pt>
                <c:pt idx="173">
                  <c:v>37119</c:v>
                </c:pt>
                <c:pt idx="174">
                  <c:v>37120</c:v>
                </c:pt>
                <c:pt idx="175">
                  <c:v>37123</c:v>
                </c:pt>
                <c:pt idx="176">
                  <c:v>37124</c:v>
                </c:pt>
                <c:pt idx="177">
                  <c:v>37125</c:v>
                </c:pt>
                <c:pt idx="178">
                  <c:v>37126</c:v>
                </c:pt>
                <c:pt idx="179">
                  <c:v>37127</c:v>
                </c:pt>
                <c:pt idx="180">
                  <c:v>37130</c:v>
                </c:pt>
                <c:pt idx="181">
                  <c:v>37131</c:v>
                </c:pt>
                <c:pt idx="182">
                  <c:v>37132</c:v>
                </c:pt>
                <c:pt idx="183">
                  <c:v>37133</c:v>
                </c:pt>
                <c:pt idx="184">
                  <c:v>37134</c:v>
                </c:pt>
                <c:pt idx="185">
                  <c:v>37137</c:v>
                </c:pt>
                <c:pt idx="186">
                  <c:v>37138</c:v>
                </c:pt>
                <c:pt idx="187">
                  <c:v>37139</c:v>
                </c:pt>
                <c:pt idx="188">
                  <c:v>37140</c:v>
                </c:pt>
                <c:pt idx="189">
                  <c:v>37141</c:v>
                </c:pt>
                <c:pt idx="190">
                  <c:v>37144</c:v>
                </c:pt>
                <c:pt idx="191">
                  <c:v>37145</c:v>
                </c:pt>
                <c:pt idx="192">
                  <c:v>37146</c:v>
                </c:pt>
                <c:pt idx="193">
                  <c:v>37147</c:v>
                </c:pt>
                <c:pt idx="194">
                  <c:v>37148</c:v>
                </c:pt>
                <c:pt idx="195">
                  <c:v>37151</c:v>
                </c:pt>
                <c:pt idx="196">
                  <c:v>37152</c:v>
                </c:pt>
                <c:pt idx="197">
                  <c:v>37153</c:v>
                </c:pt>
                <c:pt idx="198">
                  <c:v>37154</c:v>
                </c:pt>
                <c:pt idx="199">
                  <c:v>37155</c:v>
                </c:pt>
                <c:pt idx="200">
                  <c:v>37158</c:v>
                </c:pt>
                <c:pt idx="201">
                  <c:v>37159</c:v>
                </c:pt>
                <c:pt idx="202">
                  <c:v>37160</c:v>
                </c:pt>
                <c:pt idx="203">
                  <c:v>37161</c:v>
                </c:pt>
                <c:pt idx="204">
                  <c:v>37162</c:v>
                </c:pt>
                <c:pt idx="205">
                  <c:v>37165</c:v>
                </c:pt>
                <c:pt idx="206">
                  <c:v>37166</c:v>
                </c:pt>
                <c:pt idx="207">
                  <c:v>37167</c:v>
                </c:pt>
                <c:pt idx="208">
                  <c:v>37168</c:v>
                </c:pt>
                <c:pt idx="209">
                  <c:v>37169</c:v>
                </c:pt>
                <c:pt idx="210">
                  <c:v>37172</c:v>
                </c:pt>
                <c:pt idx="211">
                  <c:v>37173</c:v>
                </c:pt>
                <c:pt idx="212">
                  <c:v>37174</c:v>
                </c:pt>
                <c:pt idx="213">
                  <c:v>37175</c:v>
                </c:pt>
                <c:pt idx="214">
                  <c:v>37176</c:v>
                </c:pt>
                <c:pt idx="215">
                  <c:v>37179</c:v>
                </c:pt>
                <c:pt idx="216">
                  <c:v>37180</c:v>
                </c:pt>
                <c:pt idx="217">
                  <c:v>37181</c:v>
                </c:pt>
                <c:pt idx="218">
                  <c:v>37182</c:v>
                </c:pt>
                <c:pt idx="219">
                  <c:v>37183</c:v>
                </c:pt>
                <c:pt idx="220">
                  <c:v>37186</c:v>
                </c:pt>
                <c:pt idx="221">
                  <c:v>37187</c:v>
                </c:pt>
                <c:pt idx="222">
                  <c:v>37188</c:v>
                </c:pt>
                <c:pt idx="223">
                  <c:v>37189</c:v>
                </c:pt>
                <c:pt idx="224">
                  <c:v>37190</c:v>
                </c:pt>
                <c:pt idx="225">
                  <c:v>37193</c:v>
                </c:pt>
                <c:pt idx="226">
                  <c:v>37194</c:v>
                </c:pt>
                <c:pt idx="227">
                  <c:v>37195</c:v>
                </c:pt>
                <c:pt idx="228">
                  <c:v>37196</c:v>
                </c:pt>
                <c:pt idx="229">
                  <c:v>37197</c:v>
                </c:pt>
                <c:pt idx="230">
                  <c:v>37200</c:v>
                </c:pt>
                <c:pt idx="231">
                  <c:v>37201</c:v>
                </c:pt>
                <c:pt idx="232">
                  <c:v>37202</c:v>
                </c:pt>
                <c:pt idx="233">
                  <c:v>37203</c:v>
                </c:pt>
                <c:pt idx="234">
                  <c:v>37204</c:v>
                </c:pt>
                <c:pt idx="235">
                  <c:v>37207</c:v>
                </c:pt>
                <c:pt idx="236">
                  <c:v>37208</c:v>
                </c:pt>
                <c:pt idx="237">
                  <c:v>37209</c:v>
                </c:pt>
                <c:pt idx="238">
                  <c:v>37210</c:v>
                </c:pt>
                <c:pt idx="239">
                  <c:v>37211</c:v>
                </c:pt>
                <c:pt idx="240">
                  <c:v>37214</c:v>
                </c:pt>
                <c:pt idx="241">
                  <c:v>37215</c:v>
                </c:pt>
                <c:pt idx="242">
                  <c:v>37216</c:v>
                </c:pt>
                <c:pt idx="243">
                  <c:v>37217</c:v>
                </c:pt>
                <c:pt idx="244">
                  <c:v>37218</c:v>
                </c:pt>
                <c:pt idx="245">
                  <c:v>37221</c:v>
                </c:pt>
                <c:pt idx="246">
                  <c:v>37222</c:v>
                </c:pt>
                <c:pt idx="247">
                  <c:v>37223</c:v>
                </c:pt>
                <c:pt idx="248">
                  <c:v>37224</c:v>
                </c:pt>
                <c:pt idx="249">
                  <c:v>37225</c:v>
                </c:pt>
                <c:pt idx="250">
                  <c:v>37228</c:v>
                </c:pt>
                <c:pt idx="251">
                  <c:v>37229</c:v>
                </c:pt>
                <c:pt idx="252">
                  <c:v>37230</c:v>
                </c:pt>
                <c:pt idx="253">
                  <c:v>37231</c:v>
                </c:pt>
                <c:pt idx="254">
                  <c:v>37232</c:v>
                </c:pt>
                <c:pt idx="255">
                  <c:v>37235</c:v>
                </c:pt>
                <c:pt idx="256">
                  <c:v>37236</c:v>
                </c:pt>
                <c:pt idx="257">
                  <c:v>37237</c:v>
                </c:pt>
                <c:pt idx="258">
                  <c:v>37238</c:v>
                </c:pt>
                <c:pt idx="259">
                  <c:v>37239</c:v>
                </c:pt>
                <c:pt idx="260">
                  <c:v>37242</c:v>
                </c:pt>
                <c:pt idx="261">
                  <c:v>37243</c:v>
                </c:pt>
                <c:pt idx="262">
                  <c:v>37244</c:v>
                </c:pt>
                <c:pt idx="263">
                  <c:v>37245</c:v>
                </c:pt>
                <c:pt idx="264">
                  <c:v>37246</c:v>
                </c:pt>
                <c:pt idx="265">
                  <c:v>37249</c:v>
                </c:pt>
                <c:pt idx="266">
                  <c:v>37250</c:v>
                </c:pt>
                <c:pt idx="267">
                  <c:v>37251</c:v>
                </c:pt>
                <c:pt idx="268">
                  <c:v>37252</c:v>
                </c:pt>
                <c:pt idx="269">
                  <c:v>37253</c:v>
                </c:pt>
                <c:pt idx="270">
                  <c:v>37256</c:v>
                </c:pt>
                <c:pt idx="271">
                  <c:v>37257</c:v>
                </c:pt>
                <c:pt idx="272">
                  <c:v>37258</c:v>
                </c:pt>
                <c:pt idx="273">
                  <c:v>37259</c:v>
                </c:pt>
                <c:pt idx="274">
                  <c:v>37260</c:v>
                </c:pt>
                <c:pt idx="275">
                  <c:v>37263</c:v>
                </c:pt>
                <c:pt idx="276">
                  <c:v>37264</c:v>
                </c:pt>
                <c:pt idx="277">
                  <c:v>37265</c:v>
                </c:pt>
                <c:pt idx="278">
                  <c:v>37266</c:v>
                </c:pt>
                <c:pt idx="279">
                  <c:v>37267</c:v>
                </c:pt>
                <c:pt idx="280">
                  <c:v>37270</c:v>
                </c:pt>
                <c:pt idx="281">
                  <c:v>37271</c:v>
                </c:pt>
                <c:pt idx="282">
                  <c:v>37272</c:v>
                </c:pt>
                <c:pt idx="283">
                  <c:v>37273</c:v>
                </c:pt>
                <c:pt idx="284">
                  <c:v>37274</c:v>
                </c:pt>
                <c:pt idx="285">
                  <c:v>37277</c:v>
                </c:pt>
                <c:pt idx="286">
                  <c:v>37278</c:v>
                </c:pt>
                <c:pt idx="287">
                  <c:v>37279</c:v>
                </c:pt>
                <c:pt idx="288">
                  <c:v>37280</c:v>
                </c:pt>
                <c:pt idx="289">
                  <c:v>37281</c:v>
                </c:pt>
                <c:pt idx="290">
                  <c:v>37284</c:v>
                </c:pt>
                <c:pt idx="291">
                  <c:v>37285</c:v>
                </c:pt>
                <c:pt idx="292">
                  <c:v>37286</c:v>
                </c:pt>
                <c:pt idx="293">
                  <c:v>37287</c:v>
                </c:pt>
                <c:pt idx="294">
                  <c:v>37288</c:v>
                </c:pt>
                <c:pt idx="295">
                  <c:v>37291</c:v>
                </c:pt>
                <c:pt idx="296">
                  <c:v>37292</c:v>
                </c:pt>
                <c:pt idx="297">
                  <c:v>37293</c:v>
                </c:pt>
                <c:pt idx="298">
                  <c:v>37294</c:v>
                </c:pt>
                <c:pt idx="299">
                  <c:v>37295</c:v>
                </c:pt>
                <c:pt idx="300">
                  <c:v>37298</c:v>
                </c:pt>
                <c:pt idx="301">
                  <c:v>37299</c:v>
                </c:pt>
                <c:pt idx="302">
                  <c:v>37300</c:v>
                </c:pt>
                <c:pt idx="303">
                  <c:v>37301</c:v>
                </c:pt>
                <c:pt idx="304">
                  <c:v>37302</c:v>
                </c:pt>
                <c:pt idx="305">
                  <c:v>37305</c:v>
                </c:pt>
                <c:pt idx="306">
                  <c:v>37306</c:v>
                </c:pt>
                <c:pt idx="307">
                  <c:v>37307</c:v>
                </c:pt>
                <c:pt idx="308">
                  <c:v>37308</c:v>
                </c:pt>
                <c:pt idx="309">
                  <c:v>37309</c:v>
                </c:pt>
                <c:pt idx="310">
                  <c:v>37312</c:v>
                </c:pt>
                <c:pt idx="311">
                  <c:v>37313</c:v>
                </c:pt>
                <c:pt idx="312">
                  <c:v>37314</c:v>
                </c:pt>
                <c:pt idx="313">
                  <c:v>37315</c:v>
                </c:pt>
                <c:pt idx="314">
                  <c:v>37316</c:v>
                </c:pt>
                <c:pt idx="315">
                  <c:v>37319</c:v>
                </c:pt>
                <c:pt idx="316">
                  <c:v>37320</c:v>
                </c:pt>
                <c:pt idx="317">
                  <c:v>37321</c:v>
                </c:pt>
                <c:pt idx="318">
                  <c:v>37322</c:v>
                </c:pt>
                <c:pt idx="319">
                  <c:v>37323</c:v>
                </c:pt>
                <c:pt idx="320">
                  <c:v>37326</c:v>
                </c:pt>
                <c:pt idx="321">
                  <c:v>37327</c:v>
                </c:pt>
                <c:pt idx="322">
                  <c:v>37328</c:v>
                </c:pt>
                <c:pt idx="323">
                  <c:v>37329</c:v>
                </c:pt>
                <c:pt idx="324">
                  <c:v>37330</c:v>
                </c:pt>
                <c:pt idx="325">
                  <c:v>37333</c:v>
                </c:pt>
                <c:pt idx="326">
                  <c:v>37334</c:v>
                </c:pt>
                <c:pt idx="327">
                  <c:v>37335</c:v>
                </c:pt>
                <c:pt idx="328">
                  <c:v>37336</c:v>
                </c:pt>
                <c:pt idx="329">
                  <c:v>37337</c:v>
                </c:pt>
                <c:pt idx="330">
                  <c:v>37340</c:v>
                </c:pt>
                <c:pt idx="331">
                  <c:v>37341</c:v>
                </c:pt>
                <c:pt idx="332">
                  <c:v>37342</c:v>
                </c:pt>
                <c:pt idx="333">
                  <c:v>37343</c:v>
                </c:pt>
                <c:pt idx="334">
                  <c:v>37344</c:v>
                </c:pt>
                <c:pt idx="335">
                  <c:v>37347</c:v>
                </c:pt>
                <c:pt idx="336">
                  <c:v>37348</c:v>
                </c:pt>
                <c:pt idx="337">
                  <c:v>37349</c:v>
                </c:pt>
                <c:pt idx="338">
                  <c:v>37350</c:v>
                </c:pt>
                <c:pt idx="339">
                  <c:v>37351</c:v>
                </c:pt>
                <c:pt idx="340">
                  <c:v>37354</c:v>
                </c:pt>
                <c:pt idx="341">
                  <c:v>37355</c:v>
                </c:pt>
                <c:pt idx="342">
                  <c:v>37356</c:v>
                </c:pt>
                <c:pt idx="343">
                  <c:v>37357</c:v>
                </c:pt>
                <c:pt idx="344">
                  <c:v>37358</c:v>
                </c:pt>
                <c:pt idx="345">
                  <c:v>37361</c:v>
                </c:pt>
                <c:pt idx="346">
                  <c:v>37362</c:v>
                </c:pt>
                <c:pt idx="347">
                  <c:v>37363</c:v>
                </c:pt>
                <c:pt idx="348">
                  <c:v>37364</c:v>
                </c:pt>
                <c:pt idx="349">
                  <c:v>37365</c:v>
                </c:pt>
                <c:pt idx="350">
                  <c:v>37368</c:v>
                </c:pt>
                <c:pt idx="351">
                  <c:v>37369</c:v>
                </c:pt>
                <c:pt idx="352">
                  <c:v>37370</c:v>
                </c:pt>
                <c:pt idx="353">
                  <c:v>37371</c:v>
                </c:pt>
                <c:pt idx="354">
                  <c:v>37372</c:v>
                </c:pt>
                <c:pt idx="355">
                  <c:v>37375</c:v>
                </c:pt>
                <c:pt idx="356">
                  <c:v>37376</c:v>
                </c:pt>
                <c:pt idx="357">
                  <c:v>37377</c:v>
                </c:pt>
                <c:pt idx="358">
                  <c:v>37378</c:v>
                </c:pt>
                <c:pt idx="359">
                  <c:v>37379</c:v>
                </c:pt>
                <c:pt idx="360">
                  <c:v>37382</c:v>
                </c:pt>
                <c:pt idx="361">
                  <c:v>37383</c:v>
                </c:pt>
                <c:pt idx="362">
                  <c:v>37384</c:v>
                </c:pt>
                <c:pt idx="363">
                  <c:v>37385</c:v>
                </c:pt>
                <c:pt idx="364">
                  <c:v>37386</c:v>
                </c:pt>
                <c:pt idx="365">
                  <c:v>37389</c:v>
                </c:pt>
                <c:pt idx="366">
                  <c:v>37390</c:v>
                </c:pt>
                <c:pt idx="367">
                  <c:v>37391</c:v>
                </c:pt>
                <c:pt idx="368">
                  <c:v>37392</c:v>
                </c:pt>
                <c:pt idx="369">
                  <c:v>37393</c:v>
                </c:pt>
                <c:pt idx="370">
                  <c:v>37396</c:v>
                </c:pt>
                <c:pt idx="371">
                  <c:v>37397</c:v>
                </c:pt>
                <c:pt idx="372">
                  <c:v>37398</c:v>
                </c:pt>
                <c:pt idx="373">
                  <c:v>37399</c:v>
                </c:pt>
                <c:pt idx="374">
                  <c:v>37400</c:v>
                </c:pt>
                <c:pt idx="375">
                  <c:v>37403</c:v>
                </c:pt>
                <c:pt idx="376">
                  <c:v>37404</c:v>
                </c:pt>
                <c:pt idx="377">
                  <c:v>37405</c:v>
                </c:pt>
                <c:pt idx="378">
                  <c:v>37406</c:v>
                </c:pt>
                <c:pt idx="379">
                  <c:v>37407</c:v>
                </c:pt>
                <c:pt idx="380">
                  <c:v>37410</c:v>
                </c:pt>
                <c:pt idx="381">
                  <c:v>37411</c:v>
                </c:pt>
                <c:pt idx="382">
                  <c:v>37412</c:v>
                </c:pt>
                <c:pt idx="383">
                  <c:v>37413</c:v>
                </c:pt>
                <c:pt idx="384">
                  <c:v>37414</c:v>
                </c:pt>
                <c:pt idx="385">
                  <c:v>37417</c:v>
                </c:pt>
                <c:pt idx="386">
                  <c:v>37418</c:v>
                </c:pt>
                <c:pt idx="387">
                  <c:v>37419</c:v>
                </c:pt>
                <c:pt idx="388">
                  <c:v>37420</c:v>
                </c:pt>
                <c:pt idx="389">
                  <c:v>37421</c:v>
                </c:pt>
                <c:pt idx="390">
                  <c:v>37424</c:v>
                </c:pt>
                <c:pt idx="391">
                  <c:v>37425</c:v>
                </c:pt>
                <c:pt idx="392">
                  <c:v>37426</c:v>
                </c:pt>
                <c:pt idx="393">
                  <c:v>37427</c:v>
                </c:pt>
                <c:pt idx="394">
                  <c:v>37428</c:v>
                </c:pt>
                <c:pt idx="395">
                  <c:v>37431</c:v>
                </c:pt>
                <c:pt idx="396">
                  <c:v>37432</c:v>
                </c:pt>
                <c:pt idx="397">
                  <c:v>37433</c:v>
                </c:pt>
                <c:pt idx="398">
                  <c:v>37434</c:v>
                </c:pt>
                <c:pt idx="399">
                  <c:v>37435</c:v>
                </c:pt>
                <c:pt idx="400">
                  <c:v>37438</c:v>
                </c:pt>
                <c:pt idx="401">
                  <c:v>37439</c:v>
                </c:pt>
                <c:pt idx="402">
                  <c:v>37440</c:v>
                </c:pt>
                <c:pt idx="403">
                  <c:v>37441</c:v>
                </c:pt>
                <c:pt idx="404">
                  <c:v>37442</c:v>
                </c:pt>
                <c:pt idx="405">
                  <c:v>37445</c:v>
                </c:pt>
                <c:pt idx="406">
                  <c:v>37446</c:v>
                </c:pt>
                <c:pt idx="407">
                  <c:v>37447</c:v>
                </c:pt>
                <c:pt idx="408">
                  <c:v>37448</c:v>
                </c:pt>
                <c:pt idx="409">
                  <c:v>37449</c:v>
                </c:pt>
                <c:pt idx="410">
                  <c:v>37452</c:v>
                </c:pt>
                <c:pt idx="411">
                  <c:v>37453</c:v>
                </c:pt>
                <c:pt idx="412">
                  <c:v>37454</c:v>
                </c:pt>
                <c:pt idx="413">
                  <c:v>37455</c:v>
                </c:pt>
                <c:pt idx="414">
                  <c:v>37456</c:v>
                </c:pt>
                <c:pt idx="415">
                  <c:v>37459</c:v>
                </c:pt>
                <c:pt idx="416">
                  <c:v>37460</c:v>
                </c:pt>
                <c:pt idx="417">
                  <c:v>37461</c:v>
                </c:pt>
                <c:pt idx="418">
                  <c:v>37462</c:v>
                </c:pt>
                <c:pt idx="419">
                  <c:v>37463</c:v>
                </c:pt>
                <c:pt idx="420">
                  <c:v>37466</c:v>
                </c:pt>
                <c:pt idx="421">
                  <c:v>37467</c:v>
                </c:pt>
                <c:pt idx="422">
                  <c:v>37468</c:v>
                </c:pt>
                <c:pt idx="423">
                  <c:v>37469</c:v>
                </c:pt>
                <c:pt idx="424">
                  <c:v>37470</c:v>
                </c:pt>
                <c:pt idx="425">
                  <c:v>37473</c:v>
                </c:pt>
                <c:pt idx="426">
                  <c:v>37474</c:v>
                </c:pt>
                <c:pt idx="427">
                  <c:v>37475</c:v>
                </c:pt>
                <c:pt idx="428">
                  <c:v>37476</c:v>
                </c:pt>
                <c:pt idx="429">
                  <c:v>37477</c:v>
                </c:pt>
                <c:pt idx="430">
                  <c:v>37480</c:v>
                </c:pt>
                <c:pt idx="431">
                  <c:v>37481</c:v>
                </c:pt>
                <c:pt idx="432">
                  <c:v>37482</c:v>
                </c:pt>
                <c:pt idx="433">
                  <c:v>37483</c:v>
                </c:pt>
                <c:pt idx="434">
                  <c:v>37484</c:v>
                </c:pt>
                <c:pt idx="435">
                  <c:v>37487</c:v>
                </c:pt>
                <c:pt idx="436">
                  <c:v>37488</c:v>
                </c:pt>
                <c:pt idx="437">
                  <c:v>37489</c:v>
                </c:pt>
                <c:pt idx="438">
                  <c:v>37490</c:v>
                </c:pt>
                <c:pt idx="439">
                  <c:v>37491</c:v>
                </c:pt>
                <c:pt idx="440">
                  <c:v>37494</c:v>
                </c:pt>
                <c:pt idx="441">
                  <c:v>37495</c:v>
                </c:pt>
                <c:pt idx="442">
                  <c:v>37496</c:v>
                </c:pt>
                <c:pt idx="443">
                  <c:v>37497</c:v>
                </c:pt>
                <c:pt idx="444">
                  <c:v>37498</c:v>
                </c:pt>
                <c:pt idx="445">
                  <c:v>37501</c:v>
                </c:pt>
                <c:pt idx="446">
                  <c:v>37502</c:v>
                </c:pt>
                <c:pt idx="447">
                  <c:v>37503</c:v>
                </c:pt>
                <c:pt idx="448">
                  <c:v>37504</c:v>
                </c:pt>
                <c:pt idx="449">
                  <c:v>37505</c:v>
                </c:pt>
                <c:pt idx="450">
                  <c:v>37508</c:v>
                </c:pt>
                <c:pt idx="451">
                  <c:v>37509</c:v>
                </c:pt>
                <c:pt idx="452">
                  <c:v>37510</c:v>
                </c:pt>
                <c:pt idx="453">
                  <c:v>37511</c:v>
                </c:pt>
                <c:pt idx="454">
                  <c:v>37512</c:v>
                </c:pt>
                <c:pt idx="455">
                  <c:v>37515</c:v>
                </c:pt>
                <c:pt idx="456">
                  <c:v>37516</c:v>
                </c:pt>
                <c:pt idx="457">
                  <c:v>37517</c:v>
                </c:pt>
                <c:pt idx="458">
                  <c:v>37518</c:v>
                </c:pt>
                <c:pt idx="459">
                  <c:v>37519</c:v>
                </c:pt>
                <c:pt idx="460">
                  <c:v>37522</c:v>
                </c:pt>
                <c:pt idx="461">
                  <c:v>37523</c:v>
                </c:pt>
                <c:pt idx="462">
                  <c:v>37524</c:v>
                </c:pt>
                <c:pt idx="463">
                  <c:v>37525</c:v>
                </c:pt>
                <c:pt idx="464">
                  <c:v>37526</c:v>
                </c:pt>
                <c:pt idx="465">
                  <c:v>37529</c:v>
                </c:pt>
                <c:pt idx="466">
                  <c:v>37530</c:v>
                </c:pt>
                <c:pt idx="467">
                  <c:v>37531</c:v>
                </c:pt>
                <c:pt idx="468">
                  <c:v>37532</c:v>
                </c:pt>
                <c:pt idx="469">
                  <c:v>37533</c:v>
                </c:pt>
                <c:pt idx="470">
                  <c:v>37536</c:v>
                </c:pt>
                <c:pt idx="471">
                  <c:v>37537</c:v>
                </c:pt>
                <c:pt idx="472">
                  <c:v>37538</c:v>
                </c:pt>
                <c:pt idx="473">
                  <c:v>37539</c:v>
                </c:pt>
                <c:pt idx="474">
                  <c:v>37540</c:v>
                </c:pt>
                <c:pt idx="475">
                  <c:v>37543</c:v>
                </c:pt>
                <c:pt idx="476">
                  <c:v>37544</c:v>
                </c:pt>
                <c:pt idx="477">
                  <c:v>37545</c:v>
                </c:pt>
                <c:pt idx="478">
                  <c:v>37546</c:v>
                </c:pt>
                <c:pt idx="479">
                  <c:v>37547</c:v>
                </c:pt>
                <c:pt idx="480">
                  <c:v>37550</c:v>
                </c:pt>
                <c:pt idx="481">
                  <c:v>37551</c:v>
                </c:pt>
                <c:pt idx="482">
                  <c:v>37552</c:v>
                </c:pt>
                <c:pt idx="483">
                  <c:v>37553</c:v>
                </c:pt>
                <c:pt idx="484">
                  <c:v>37554</c:v>
                </c:pt>
                <c:pt idx="485">
                  <c:v>37557</c:v>
                </c:pt>
                <c:pt idx="486">
                  <c:v>37558</c:v>
                </c:pt>
                <c:pt idx="487">
                  <c:v>37559</c:v>
                </c:pt>
                <c:pt idx="488">
                  <c:v>37560</c:v>
                </c:pt>
                <c:pt idx="489">
                  <c:v>37561</c:v>
                </c:pt>
                <c:pt idx="490">
                  <c:v>37564</c:v>
                </c:pt>
                <c:pt idx="491">
                  <c:v>37565</c:v>
                </c:pt>
                <c:pt idx="492">
                  <c:v>37566</c:v>
                </c:pt>
                <c:pt idx="493">
                  <c:v>37567</c:v>
                </c:pt>
                <c:pt idx="494">
                  <c:v>37568</c:v>
                </c:pt>
                <c:pt idx="495">
                  <c:v>37571</c:v>
                </c:pt>
                <c:pt idx="496">
                  <c:v>37572</c:v>
                </c:pt>
                <c:pt idx="497">
                  <c:v>37573</c:v>
                </c:pt>
                <c:pt idx="498">
                  <c:v>37574</c:v>
                </c:pt>
                <c:pt idx="499">
                  <c:v>37575</c:v>
                </c:pt>
                <c:pt idx="500">
                  <c:v>37578</c:v>
                </c:pt>
                <c:pt idx="501">
                  <c:v>37579</c:v>
                </c:pt>
                <c:pt idx="502">
                  <c:v>37580</c:v>
                </c:pt>
                <c:pt idx="503">
                  <c:v>37581</c:v>
                </c:pt>
                <c:pt idx="504">
                  <c:v>37582</c:v>
                </c:pt>
                <c:pt idx="505">
                  <c:v>37585</c:v>
                </c:pt>
                <c:pt idx="506">
                  <c:v>37586</c:v>
                </c:pt>
                <c:pt idx="507">
                  <c:v>37587</c:v>
                </c:pt>
                <c:pt idx="508">
                  <c:v>37588</c:v>
                </c:pt>
                <c:pt idx="509">
                  <c:v>37589</c:v>
                </c:pt>
                <c:pt idx="510">
                  <c:v>37592</c:v>
                </c:pt>
                <c:pt idx="511">
                  <c:v>37593</c:v>
                </c:pt>
                <c:pt idx="512">
                  <c:v>37594</c:v>
                </c:pt>
                <c:pt idx="513">
                  <c:v>37595</c:v>
                </c:pt>
                <c:pt idx="514">
                  <c:v>37596</c:v>
                </c:pt>
                <c:pt idx="515">
                  <c:v>37599</c:v>
                </c:pt>
                <c:pt idx="516">
                  <c:v>37600</c:v>
                </c:pt>
                <c:pt idx="517">
                  <c:v>37601</c:v>
                </c:pt>
                <c:pt idx="518">
                  <c:v>37602</c:v>
                </c:pt>
                <c:pt idx="519">
                  <c:v>37603</c:v>
                </c:pt>
                <c:pt idx="520">
                  <c:v>37606</c:v>
                </c:pt>
                <c:pt idx="521">
                  <c:v>37607</c:v>
                </c:pt>
                <c:pt idx="522">
                  <c:v>37608</c:v>
                </c:pt>
                <c:pt idx="523">
                  <c:v>37609</c:v>
                </c:pt>
                <c:pt idx="524">
                  <c:v>37610</c:v>
                </c:pt>
                <c:pt idx="525">
                  <c:v>37613</c:v>
                </c:pt>
                <c:pt idx="526">
                  <c:v>37614</c:v>
                </c:pt>
                <c:pt idx="527">
                  <c:v>37615</c:v>
                </c:pt>
                <c:pt idx="528">
                  <c:v>37616</c:v>
                </c:pt>
                <c:pt idx="529">
                  <c:v>37617</c:v>
                </c:pt>
                <c:pt idx="530">
                  <c:v>37620</c:v>
                </c:pt>
                <c:pt idx="531">
                  <c:v>37621</c:v>
                </c:pt>
                <c:pt idx="532">
                  <c:v>37622</c:v>
                </c:pt>
                <c:pt idx="533">
                  <c:v>37623</c:v>
                </c:pt>
                <c:pt idx="534">
                  <c:v>37624</c:v>
                </c:pt>
                <c:pt idx="535">
                  <c:v>37627</c:v>
                </c:pt>
                <c:pt idx="536">
                  <c:v>37628</c:v>
                </c:pt>
                <c:pt idx="537">
                  <c:v>37629</c:v>
                </c:pt>
                <c:pt idx="538">
                  <c:v>37630</c:v>
                </c:pt>
                <c:pt idx="539">
                  <c:v>37631</c:v>
                </c:pt>
                <c:pt idx="540">
                  <c:v>37634</c:v>
                </c:pt>
                <c:pt idx="541">
                  <c:v>37635</c:v>
                </c:pt>
                <c:pt idx="542">
                  <c:v>37636</c:v>
                </c:pt>
                <c:pt idx="543">
                  <c:v>37637</c:v>
                </c:pt>
                <c:pt idx="544">
                  <c:v>37638</c:v>
                </c:pt>
                <c:pt idx="545">
                  <c:v>37641</c:v>
                </c:pt>
                <c:pt idx="546">
                  <c:v>37642</c:v>
                </c:pt>
                <c:pt idx="547">
                  <c:v>37643</c:v>
                </c:pt>
                <c:pt idx="548">
                  <c:v>37644</c:v>
                </c:pt>
                <c:pt idx="549">
                  <c:v>37645</c:v>
                </c:pt>
                <c:pt idx="550">
                  <c:v>37648</c:v>
                </c:pt>
                <c:pt idx="551">
                  <c:v>37649</c:v>
                </c:pt>
                <c:pt idx="552">
                  <c:v>37650</c:v>
                </c:pt>
                <c:pt idx="553">
                  <c:v>37651</c:v>
                </c:pt>
                <c:pt idx="554">
                  <c:v>37652</c:v>
                </c:pt>
                <c:pt idx="555">
                  <c:v>37655</c:v>
                </c:pt>
                <c:pt idx="556">
                  <c:v>37656</c:v>
                </c:pt>
                <c:pt idx="557">
                  <c:v>37657</c:v>
                </c:pt>
                <c:pt idx="558">
                  <c:v>37658</c:v>
                </c:pt>
                <c:pt idx="559">
                  <c:v>37659</c:v>
                </c:pt>
                <c:pt idx="560">
                  <c:v>37662</c:v>
                </c:pt>
                <c:pt idx="561">
                  <c:v>37663</c:v>
                </c:pt>
                <c:pt idx="562">
                  <c:v>37664</c:v>
                </c:pt>
                <c:pt idx="563">
                  <c:v>37665</c:v>
                </c:pt>
                <c:pt idx="564">
                  <c:v>37666</c:v>
                </c:pt>
                <c:pt idx="565">
                  <c:v>37669</c:v>
                </c:pt>
                <c:pt idx="566">
                  <c:v>37670</c:v>
                </c:pt>
                <c:pt idx="567">
                  <c:v>37671</c:v>
                </c:pt>
                <c:pt idx="568">
                  <c:v>37672</c:v>
                </c:pt>
                <c:pt idx="569">
                  <c:v>37673</c:v>
                </c:pt>
                <c:pt idx="570">
                  <c:v>37676</c:v>
                </c:pt>
                <c:pt idx="571">
                  <c:v>37677</c:v>
                </c:pt>
                <c:pt idx="572">
                  <c:v>37678</c:v>
                </c:pt>
                <c:pt idx="573">
                  <c:v>37679</c:v>
                </c:pt>
                <c:pt idx="574">
                  <c:v>37680</c:v>
                </c:pt>
                <c:pt idx="575">
                  <c:v>37683</c:v>
                </c:pt>
                <c:pt idx="576">
                  <c:v>37684</c:v>
                </c:pt>
                <c:pt idx="577">
                  <c:v>37685</c:v>
                </c:pt>
                <c:pt idx="578">
                  <c:v>37686</c:v>
                </c:pt>
                <c:pt idx="579">
                  <c:v>37687</c:v>
                </c:pt>
                <c:pt idx="580">
                  <c:v>37690</c:v>
                </c:pt>
                <c:pt idx="581">
                  <c:v>37691</c:v>
                </c:pt>
                <c:pt idx="582">
                  <c:v>37692</c:v>
                </c:pt>
                <c:pt idx="583">
                  <c:v>37693</c:v>
                </c:pt>
                <c:pt idx="584">
                  <c:v>37694</c:v>
                </c:pt>
                <c:pt idx="585">
                  <c:v>37697</c:v>
                </c:pt>
                <c:pt idx="586">
                  <c:v>37698</c:v>
                </c:pt>
                <c:pt idx="587">
                  <c:v>37699</c:v>
                </c:pt>
                <c:pt idx="588">
                  <c:v>37700</c:v>
                </c:pt>
                <c:pt idx="589">
                  <c:v>37701</c:v>
                </c:pt>
                <c:pt idx="590">
                  <c:v>37704</c:v>
                </c:pt>
                <c:pt idx="591">
                  <c:v>37705</c:v>
                </c:pt>
                <c:pt idx="592">
                  <c:v>37706</c:v>
                </c:pt>
                <c:pt idx="593">
                  <c:v>37707</c:v>
                </c:pt>
                <c:pt idx="594">
                  <c:v>37708</c:v>
                </c:pt>
                <c:pt idx="595">
                  <c:v>37711</c:v>
                </c:pt>
                <c:pt idx="596">
                  <c:v>37712</c:v>
                </c:pt>
                <c:pt idx="597">
                  <c:v>37713</c:v>
                </c:pt>
                <c:pt idx="598">
                  <c:v>37714</c:v>
                </c:pt>
                <c:pt idx="599">
                  <c:v>37715</c:v>
                </c:pt>
                <c:pt idx="600">
                  <c:v>37718</c:v>
                </c:pt>
                <c:pt idx="601">
                  <c:v>37719</c:v>
                </c:pt>
                <c:pt idx="602">
                  <c:v>37720</c:v>
                </c:pt>
                <c:pt idx="603">
                  <c:v>37721</c:v>
                </c:pt>
                <c:pt idx="604">
                  <c:v>37722</c:v>
                </c:pt>
                <c:pt idx="605">
                  <c:v>37725</c:v>
                </c:pt>
                <c:pt idx="606">
                  <c:v>37726</c:v>
                </c:pt>
                <c:pt idx="607">
                  <c:v>37727</c:v>
                </c:pt>
                <c:pt idx="608">
                  <c:v>37728</c:v>
                </c:pt>
                <c:pt idx="609">
                  <c:v>37729</c:v>
                </c:pt>
                <c:pt idx="610">
                  <c:v>37732</c:v>
                </c:pt>
                <c:pt idx="611">
                  <c:v>37733</c:v>
                </c:pt>
                <c:pt idx="612">
                  <c:v>37734</c:v>
                </c:pt>
                <c:pt idx="613">
                  <c:v>37735</c:v>
                </c:pt>
                <c:pt idx="614">
                  <c:v>37736</c:v>
                </c:pt>
                <c:pt idx="615">
                  <c:v>37739</c:v>
                </c:pt>
                <c:pt idx="616">
                  <c:v>37740</c:v>
                </c:pt>
                <c:pt idx="617">
                  <c:v>37741</c:v>
                </c:pt>
                <c:pt idx="618">
                  <c:v>37742</c:v>
                </c:pt>
                <c:pt idx="619">
                  <c:v>37743</c:v>
                </c:pt>
                <c:pt idx="620">
                  <c:v>37746</c:v>
                </c:pt>
                <c:pt idx="621">
                  <c:v>37747</c:v>
                </c:pt>
                <c:pt idx="622">
                  <c:v>37748</c:v>
                </c:pt>
                <c:pt idx="623">
                  <c:v>37749</c:v>
                </c:pt>
                <c:pt idx="624">
                  <c:v>37750</c:v>
                </c:pt>
                <c:pt idx="625">
                  <c:v>37753</c:v>
                </c:pt>
                <c:pt idx="626">
                  <c:v>37754</c:v>
                </c:pt>
                <c:pt idx="627">
                  <c:v>37755</c:v>
                </c:pt>
                <c:pt idx="628">
                  <c:v>37756</c:v>
                </c:pt>
                <c:pt idx="629">
                  <c:v>37757</c:v>
                </c:pt>
                <c:pt idx="630">
                  <c:v>37760</c:v>
                </c:pt>
                <c:pt idx="631">
                  <c:v>37761</c:v>
                </c:pt>
                <c:pt idx="632">
                  <c:v>37762</c:v>
                </c:pt>
                <c:pt idx="633">
                  <c:v>37763</c:v>
                </c:pt>
                <c:pt idx="634">
                  <c:v>37764</c:v>
                </c:pt>
                <c:pt idx="635">
                  <c:v>37767</c:v>
                </c:pt>
                <c:pt idx="636">
                  <c:v>37768</c:v>
                </c:pt>
                <c:pt idx="637">
                  <c:v>37769</c:v>
                </c:pt>
                <c:pt idx="638">
                  <c:v>37770</c:v>
                </c:pt>
                <c:pt idx="639">
                  <c:v>37771</c:v>
                </c:pt>
                <c:pt idx="640">
                  <c:v>37774</c:v>
                </c:pt>
                <c:pt idx="641">
                  <c:v>37775</c:v>
                </c:pt>
                <c:pt idx="642">
                  <c:v>37776</c:v>
                </c:pt>
                <c:pt idx="643">
                  <c:v>37777</c:v>
                </c:pt>
                <c:pt idx="644">
                  <c:v>37778</c:v>
                </c:pt>
                <c:pt idx="645">
                  <c:v>37781</c:v>
                </c:pt>
                <c:pt idx="646">
                  <c:v>37782</c:v>
                </c:pt>
                <c:pt idx="647">
                  <c:v>37783</c:v>
                </c:pt>
                <c:pt idx="648">
                  <c:v>37784</c:v>
                </c:pt>
                <c:pt idx="649">
                  <c:v>37785</c:v>
                </c:pt>
                <c:pt idx="650">
                  <c:v>37788</c:v>
                </c:pt>
                <c:pt idx="651">
                  <c:v>37789</c:v>
                </c:pt>
                <c:pt idx="652">
                  <c:v>37790</c:v>
                </c:pt>
                <c:pt idx="653">
                  <c:v>37791</c:v>
                </c:pt>
                <c:pt idx="654">
                  <c:v>37792</c:v>
                </c:pt>
                <c:pt idx="655">
                  <c:v>37795</c:v>
                </c:pt>
                <c:pt idx="656">
                  <c:v>37796</c:v>
                </c:pt>
                <c:pt idx="657">
                  <c:v>37797</c:v>
                </c:pt>
                <c:pt idx="658">
                  <c:v>37798</c:v>
                </c:pt>
                <c:pt idx="659">
                  <c:v>37799</c:v>
                </c:pt>
                <c:pt idx="660">
                  <c:v>37802</c:v>
                </c:pt>
                <c:pt idx="661">
                  <c:v>37803</c:v>
                </c:pt>
                <c:pt idx="662">
                  <c:v>37804</c:v>
                </c:pt>
                <c:pt idx="663">
                  <c:v>37805</c:v>
                </c:pt>
                <c:pt idx="664">
                  <c:v>37806</c:v>
                </c:pt>
                <c:pt idx="665">
                  <c:v>37809</c:v>
                </c:pt>
                <c:pt idx="666">
                  <c:v>37810</c:v>
                </c:pt>
                <c:pt idx="667">
                  <c:v>37811</c:v>
                </c:pt>
                <c:pt idx="668">
                  <c:v>37812</c:v>
                </c:pt>
                <c:pt idx="669">
                  <c:v>37813</c:v>
                </c:pt>
                <c:pt idx="670">
                  <c:v>37816</c:v>
                </c:pt>
                <c:pt idx="671">
                  <c:v>37817</c:v>
                </c:pt>
                <c:pt idx="672">
                  <c:v>37818</c:v>
                </c:pt>
                <c:pt idx="673">
                  <c:v>37819</c:v>
                </c:pt>
                <c:pt idx="674">
                  <c:v>37820</c:v>
                </c:pt>
                <c:pt idx="675">
                  <c:v>37823</c:v>
                </c:pt>
                <c:pt idx="676">
                  <c:v>37824</c:v>
                </c:pt>
                <c:pt idx="677">
                  <c:v>37825</c:v>
                </c:pt>
                <c:pt idx="678">
                  <c:v>37826</c:v>
                </c:pt>
                <c:pt idx="679">
                  <c:v>37827</c:v>
                </c:pt>
                <c:pt idx="680">
                  <c:v>37830</c:v>
                </c:pt>
                <c:pt idx="681">
                  <c:v>37831</c:v>
                </c:pt>
                <c:pt idx="682">
                  <c:v>37832</c:v>
                </c:pt>
                <c:pt idx="683">
                  <c:v>37833</c:v>
                </c:pt>
                <c:pt idx="684">
                  <c:v>37834</c:v>
                </c:pt>
                <c:pt idx="685">
                  <c:v>37837</c:v>
                </c:pt>
                <c:pt idx="686">
                  <c:v>37838</c:v>
                </c:pt>
                <c:pt idx="687">
                  <c:v>37839</c:v>
                </c:pt>
                <c:pt idx="688">
                  <c:v>37840</c:v>
                </c:pt>
                <c:pt idx="689">
                  <c:v>37841</c:v>
                </c:pt>
                <c:pt idx="690">
                  <c:v>37844</c:v>
                </c:pt>
                <c:pt idx="691">
                  <c:v>37845</c:v>
                </c:pt>
                <c:pt idx="692">
                  <c:v>37846</c:v>
                </c:pt>
                <c:pt idx="693">
                  <c:v>37847</c:v>
                </c:pt>
                <c:pt idx="694">
                  <c:v>37848</c:v>
                </c:pt>
                <c:pt idx="695">
                  <c:v>37851</c:v>
                </c:pt>
                <c:pt idx="696">
                  <c:v>37852</c:v>
                </c:pt>
                <c:pt idx="697">
                  <c:v>37853</c:v>
                </c:pt>
                <c:pt idx="698">
                  <c:v>37854</c:v>
                </c:pt>
                <c:pt idx="699">
                  <c:v>37855</c:v>
                </c:pt>
                <c:pt idx="700">
                  <c:v>37858</c:v>
                </c:pt>
                <c:pt idx="701">
                  <c:v>37859</c:v>
                </c:pt>
                <c:pt idx="702">
                  <c:v>37860</c:v>
                </c:pt>
                <c:pt idx="703">
                  <c:v>37861</c:v>
                </c:pt>
                <c:pt idx="704">
                  <c:v>37862</c:v>
                </c:pt>
                <c:pt idx="705">
                  <c:v>37865</c:v>
                </c:pt>
                <c:pt idx="706">
                  <c:v>37866</c:v>
                </c:pt>
                <c:pt idx="707">
                  <c:v>37867</c:v>
                </c:pt>
                <c:pt idx="708">
                  <c:v>37868</c:v>
                </c:pt>
                <c:pt idx="709">
                  <c:v>37869</c:v>
                </c:pt>
                <c:pt idx="710">
                  <c:v>37872</c:v>
                </c:pt>
                <c:pt idx="711">
                  <c:v>37873</c:v>
                </c:pt>
                <c:pt idx="712">
                  <c:v>37874</c:v>
                </c:pt>
                <c:pt idx="713">
                  <c:v>37875</c:v>
                </c:pt>
                <c:pt idx="714">
                  <c:v>37876</c:v>
                </c:pt>
                <c:pt idx="715">
                  <c:v>37879</c:v>
                </c:pt>
                <c:pt idx="716">
                  <c:v>37880</c:v>
                </c:pt>
                <c:pt idx="717">
                  <c:v>37881</c:v>
                </c:pt>
                <c:pt idx="718">
                  <c:v>37882</c:v>
                </c:pt>
                <c:pt idx="719">
                  <c:v>37883</c:v>
                </c:pt>
                <c:pt idx="720">
                  <c:v>37886</c:v>
                </c:pt>
                <c:pt idx="721">
                  <c:v>37887</c:v>
                </c:pt>
                <c:pt idx="722">
                  <c:v>37888</c:v>
                </c:pt>
                <c:pt idx="723">
                  <c:v>37889</c:v>
                </c:pt>
                <c:pt idx="724">
                  <c:v>37890</c:v>
                </c:pt>
                <c:pt idx="725">
                  <c:v>37893</c:v>
                </c:pt>
                <c:pt idx="726">
                  <c:v>37894</c:v>
                </c:pt>
                <c:pt idx="727">
                  <c:v>37895</c:v>
                </c:pt>
                <c:pt idx="728">
                  <c:v>37896</c:v>
                </c:pt>
                <c:pt idx="729">
                  <c:v>37897</c:v>
                </c:pt>
                <c:pt idx="730">
                  <c:v>37900</c:v>
                </c:pt>
                <c:pt idx="731">
                  <c:v>37901</c:v>
                </c:pt>
                <c:pt idx="732">
                  <c:v>37902</c:v>
                </c:pt>
                <c:pt idx="733">
                  <c:v>37903</c:v>
                </c:pt>
                <c:pt idx="734">
                  <c:v>37904</c:v>
                </c:pt>
                <c:pt idx="735">
                  <c:v>37907</c:v>
                </c:pt>
                <c:pt idx="736">
                  <c:v>37908</c:v>
                </c:pt>
                <c:pt idx="737">
                  <c:v>37909</c:v>
                </c:pt>
                <c:pt idx="738">
                  <c:v>37910</c:v>
                </c:pt>
                <c:pt idx="739">
                  <c:v>37911</c:v>
                </c:pt>
                <c:pt idx="740">
                  <c:v>37914</c:v>
                </c:pt>
                <c:pt idx="741">
                  <c:v>37915</c:v>
                </c:pt>
                <c:pt idx="742">
                  <c:v>37916</c:v>
                </c:pt>
                <c:pt idx="743">
                  <c:v>37917</c:v>
                </c:pt>
                <c:pt idx="744">
                  <c:v>37918</c:v>
                </c:pt>
                <c:pt idx="745">
                  <c:v>37921</c:v>
                </c:pt>
                <c:pt idx="746">
                  <c:v>37922</c:v>
                </c:pt>
                <c:pt idx="747">
                  <c:v>37923</c:v>
                </c:pt>
                <c:pt idx="748">
                  <c:v>37924</c:v>
                </c:pt>
                <c:pt idx="749">
                  <c:v>37925</c:v>
                </c:pt>
                <c:pt idx="750">
                  <c:v>37928</c:v>
                </c:pt>
                <c:pt idx="751">
                  <c:v>37929</c:v>
                </c:pt>
                <c:pt idx="752">
                  <c:v>37930</c:v>
                </c:pt>
                <c:pt idx="753">
                  <c:v>37931</c:v>
                </c:pt>
                <c:pt idx="754">
                  <c:v>37932</c:v>
                </c:pt>
                <c:pt idx="755">
                  <c:v>37935</c:v>
                </c:pt>
                <c:pt idx="756">
                  <c:v>37936</c:v>
                </c:pt>
                <c:pt idx="757">
                  <c:v>37937</c:v>
                </c:pt>
                <c:pt idx="758">
                  <c:v>37938</c:v>
                </c:pt>
                <c:pt idx="759">
                  <c:v>37939</c:v>
                </c:pt>
                <c:pt idx="760">
                  <c:v>37942</c:v>
                </c:pt>
                <c:pt idx="761">
                  <c:v>37943</c:v>
                </c:pt>
                <c:pt idx="762">
                  <c:v>37944</c:v>
                </c:pt>
                <c:pt idx="763">
                  <c:v>37945</c:v>
                </c:pt>
                <c:pt idx="764">
                  <c:v>37946</c:v>
                </c:pt>
                <c:pt idx="765">
                  <c:v>37949</c:v>
                </c:pt>
                <c:pt idx="766">
                  <c:v>37950</c:v>
                </c:pt>
                <c:pt idx="767">
                  <c:v>37951</c:v>
                </c:pt>
                <c:pt idx="768">
                  <c:v>37952</c:v>
                </c:pt>
                <c:pt idx="769">
                  <c:v>37953</c:v>
                </c:pt>
                <c:pt idx="770">
                  <c:v>37956</c:v>
                </c:pt>
                <c:pt idx="771">
                  <c:v>37957</c:v>
                </c:pt>
                <c:pt idx="772">
                  <c:v>37958</c:v>
                </c:pt>
                <c:pt idx="773">
                  <c:v>37959</c:v>
                </c:pt>
                <c:pt idx="774">
                  <c:v>37960</c:v>
                </c:pt>
                <c:pt idx="775">
                  <c:v>37963</c:v>
                </c:pt>
                <c:pt idx="776">
                  <c:v>37964</c:v>
                </c:pt>
                <c:pt idx="777">
                  <c:v>37965</c:v>
                </c:pt>
                <c:pt idx="778">
                  <c:v>37966</c:v>
                </c:pt>
                <c:pt idx="779">
                  <c:v>37967</c:v>
                </c:pt>
                <c:pt idx="780">
                  <c:v>37970</c:v>
                </c:pt>
                <c:pt idx="781">
                  <c:v>37971</c:v>
                </c:pt>
                <c:pt idx="782">
                  <c:v>37972</c:v>
                </c:pt>
                <c:pt idx="783">
                  <c:v>37973</c:v>
                </c:pt>
                <c:pt idx="784">
                  <c:v>37974</c:v>
                </c:pt>
                <c:pt idx="785">
                  <c:v>37977</c:v>
                </c:pt>
                <c:pt idx="786">
                  <c:v>37978</c:v>
                </c:pt>
                <c:pt idx="787">
                  <c:v>37979</c:v>
                </c:pt>
                <c:pt idx="788">
                  <c:v>37980</c:v>
                </c:pt>
                <c:pt idx="789">
                  <c:v>37981</c:v>
                </c:pt>
                <c:pt idx="790">
                  <c:v>37984</c:v>
                </c:pt>
                <c:pt idx="791">
                  <c:v>37985</c:v>
                </c:pt>
                <c:pt idx="792">
                  <c:v>37986</c:v>
                </c:pt>
                <c:pt idx="793">
                  <c:v>37987</c:v>
                </c:pt>
                <c:pt idx="794">
                  <c:v>37988</c:v>
                </c:pt>
                <c:pt idx="795">
                  <c:v>37991</c:v>
                </c:pt>
                <c:pt idx="796">
                  <c:v>37992</c:v>
                </c:pt>
                <c:pt idx="797">
                  <c:v>37993</c:v>
                </c:pt>
                <c:pt idx="798">
                  <c:v>37994</c:v>
                </c:pt>
                <c:pt idx="799">
                  <c:v>37995</c:v>
                </c:pt>
                <c:pt idx="800">
                  <c:v>37998</c:v>
                </c:pt>
                <c:pt idx="801">
                  <c:v>37999</c:v>
                </c:pt>
                <c:pt idx="802">
                  <c:v>38000</c:v>
                </c:pt>
                <c:pt idx="803">
                  <c:v>38001</c:v>
                </c:pt>
                <c:pt idx="804">
                  <c:v>38002</c:v>
                </c:pt>
                <c:pt idx="805">
                  <c:v>38005</c:v>
                </c:pt>
                <c:pt idx="806">
                  <c:v>38006</c:v>
                </c:pt>
                <c:pt idx="807">
                  <c:v>38007</c:v>
                </c:pt>
                <c:pt idx="808">
                  <c:v>38008</c:v>
                </c:pt>
                <c:pt idx="809">
                  <c:v>38009</c:v>
                </c:pt>
                <c:pt idx="810">
                  <c:v>38012</c:v>
                </c:pt>
                <c:pt idx="811">
                  <c:v>38013</c:v>
                </c:pt>
                <c:pt idx="812">
                  <c:v>38014</c:v>
                </c:pt>
                <c:pt idx="813">
                  <c:v>38015</c:v>
                </c:pt>
                <c:pt idx="814">
                  <c:v>38016</c:v>
                </c:pt>
                <c:pt idx="815">
                  <c:v>38019</c:v>
                </c:pt>
                <c:pt idx="816">
                  <c:v>38020</c:v>
                </c:pt>
                <c:pt idx="817">
                  <c:v>38021</c:v>
                </c:pt>
                <c:pt idx="818">
                  <c:v>38022</c:v>
                </c:pt>
                <c:pt idx="819">
                  <c:v>38023</c:v>
                </c:pt>
                <c:pt idx="820">
                  <c:v>38026</c:v>
                </c:pt>
                <c:pt idx="821">
                  <c:v>38027</c:v>
                </c:pt>
                <c:pt idx="822">
                  <c:v>38028</c:v>
                </c:pt>
                <c:pt idx="823">
                  <c:v>38029</c:v>
                </c:pt>
                <c:pt idx="824">
                  <c:v>38030</c:v>
                </c:pt>
                <c:pt idx="825">
                  <c:v>38033</c:v>
                </c:pt>
                <c:pt idx="826">
                  <c:v>38034</c:v>
                </c:pt>
                <c:pt idx="827">
                  <c:v>38035</c:v>
                </c:pt>
                <c:pt idx="828">
                  <c:v>38036</c:v>
                </c:pt>
                <c:pt idx="829">
                  <c:v>38037</c:v>
                </c:pt>
                <c:pt idx="830">
                  <c:v>38040</c:v>
                </c:pt>
                <c:pt idx="831">
                  <c:v>38041</c:v>
                </c:pt>
                <c:pt idx="832">
                  <c:v>38042</c:v>
                </c:pt>
                <c:pt idx="833">
                  <c:v>38043</c:v>
                </c:pt>
                <c:pt idx="834">
                  <c:v>38044</c:v>
                </c:pt>
                <c:pt idx="835">
                  <c:v>38047</c:v>
                </c:pt>
                <c:pt idx="836">
                  <c:v>38048</c:v>
                </c:pt>
                <c:pt idx="837">
                  <c:v>38049</c:v>
                </c:pt>
                <c:pt idx="838">
                  <c:v>38050</c:v>
                </c:pt>
                <c:pt idx="839">
                  <c:v>38051</c:v>
                </c:pt>
                <c:pt idx="840">
                  <c:v>38054</c:v>
                </c:pt>
                <c:pt idx="841">
                  <c:v>38055</c:v>
                </c:pt>
                <c:pt idx="842">
                  <c:v>38056</c:v>
                </c:pt>
                <c:pt idx="843">
                  <c:v>38057</c:v>
                </c:pt>
                <c:pt idx="844">
                  <c:v>38058</c:v>
                </c:pt>
                <c:pt idx="845">
                  <c:v>38061</c:v>
                </c:pt>
                <c:pt idx="846">
                  <c:v>38062</c:v>
                </c:pt>
                <c:pt idx="847">
                  <c:v>38063</c:v>
                </c:pt>
                <c:pt idx="848">
                  <c:v>38064</c:v>
                </c:pt>
                <c:pt idx="849">
                  <c:v>38065</c:v>
                </c:pt>
                <c:pt idx="850">
                  <c:v>38068</c:v>
                </c:pt>
                <c:pt idx="851">
                  <c:v>38069</c:v>
                </c:pt>
                <c:pt idx="852">
                  <c:v>38070</c:v>
                </c:pt>
                <c:pt idx="853">
                  <c:v>38071</c:v>
                </c:pt>
                <c:pt idx="854">
                  <c:v>38072</c:v>
                </c:pt>
                <c:pt idx="855">
                  <c:v>38075</c:v>
                </c:pt>
                <c:pt idx="856">
                  <c:v>38076</c:v>
                </c:pt>
                <c:pt idx="857">
                  <c:v>38077</c:v>
                </c:pt>
                <c:pt idx="858">
                  <c:v>38078</c:v>
                </c:pt>
                <c:pt idx="859">
                  <c:v>38079</c:v>
                </c:pt>
                <c:pt idx="860">
                  <c:v>38082</c:v>
                </c:pt>
                <c:pt idx="861">
                  <c:v>38083</c:v>
                </c:pt>
                <c:pt idx="862">
                  <c:v>38084</c:v>
                </c:pt>
                <c:pt idx="863">
                  <c:v>38085</c:v>
                </c:pt>
                <c:pt idx="864">
                  <c:v>38086</c:v>
                </c:pt>
                <c:pt idx="865">
                  <c:v>38089</c:v>
                </c:pt>
                <c:pt idx="866">
                  <c:v>38090</c:v>
                </c:pt>
                <c:pt idx="867">
                  <c:v>38091</c:v>
                </c:pt>
                <c:pt idx="868">
                  <c:v>38092</c:v>
                </c:pt>
                <c:pt idx="869">
                  <c:v>38093</c:v>
                </c:pt>
                <c:pt idx="870">
                  <c:v>38096</c:v>
                </c:pt>
                <c:pt idx="871">
                  <c:v>38097</c:v>
                </c:pt>
                <c:pt idx="872">
                  <c:v>38098</c:v>
                </c:pt>
                <c:pt idx="873">
                  <c:v>38099</c:v>
                </c:pt>
                <c:pt idx="874">
                  <c:v>38100</c:v>
                </c:pt>
                <c:pt idx="875">
                  <c:v>38103</c:v>
                </c:pt>
                <c:pt idx="876">
                  <c:v>38104</c:v>
                </c:pt>
                <c:pt idx="877">
                  <c:v>38105</c:v>
                </c:pt>
                <c:pt idx="878">
                  <c:v>38106</c:v>
                </c:pt>
                <c:pt idx="879">
                  <c:v>38107</c:v>
                </c:pt>
                <c:pt idx="880">
                  <c:v>38110</c:v>
                </c:pt>
                <c:pt idx="881">
                  <c:v>38111</c:v>
                </c:pt>
                <c:pt idx="882">
                  <c:v>38112</c:v>
                </c:pt>
                <c:pt idx="883">
                  <c:v>38113</c:v>
                </c:pt>
                <c:pt idx="884">
                  <c:v>38114</c:v>
                </c:pt>
                <c:pt idx="885">
                  <c:v>38117</c:v>
                </c:pt>
                <c:pt idx="886">
                  <c:v>38118</c:v>
                </c:pt>
                <c:pt idx="887">
                  <c:v>38119</c:v>
                </c:pt>
                <c:pt idx="888">
                  <c:v>38120</c:v>
                </c:pt>
                <c:pt idx="889">
                  <c:v>38121</c:v>
                </c:pt>
                <c:pt idx="890">
                  <c:v>38124</c:v>
                </c:pt>
                <c:pt idx="891">
                  <c:v>38125</c:v>
                </c:pt>
                <c:pt idx="892">
                  <c:v>38126</c:v>
                </c:pt>
                <c:pt idx="893">
                  <c:v>38127</c:v>
                </c:pt>
                <c:pt idx="894">
                  <c:v>38128</c:v>
                </c:pt>
                <c:pt idx="895">
                  <c:v>38131</c:v>
                </c:pt>
                <c:pt idx="896">
                  <c:v>38132</c:v>
                </c:pt>
                <c:pt idx="897">
                  <c:v>38133</c:v>
                </c:pt>
                <c:pt idx="898">
                  <c:v>38134</c:v>
                </c:pt>
                <c:pt idx="899">
                  <c:v>38135</c:v>
                </c:pt>
                <c:pt idx="900">
                  <c:v>38138</c:v>
                </c:pt>
                <c:pt idx="901">
                  <c:v>38139</c:v>
                </c:pt>
                <c:pt idx="902">
                  <c:v>38140</c:v>
                </c:pt>
                <c:pt idx="903">
                  <c:v>38141</c:v>
                </c:pt>
                <c:pt idx="904">
                  <c:v>38142</c:v>
                </c:pt>
                <c:pt idx="905">
                  <c:v>38145</c:v>
                </c:pt>
                <c:pt idx="906">
                  <c:v>38146</c:v>
                </c:pt>
                <c:pt idx="907">
                  <c:v>38147</c:v>
                </c:pt>
                <c:pt idx="908">
                  <c:v>38148</c:v>
                </c:pt>
                <c:pt idx="909">
                  <c:v>38149</c:v>
                </c:pt>
                <c:pt idx="910">
                  <c:v>38152</c:v>
                </c:pt>
                <c:pt idx="911">
                  <c:v>38153</c:v>
                </c:pt>
                <c:pt idx="912">
                  <c:v>38154</c:v>
                </c:pt>
                <c:pt idx="913">
                  <c:v>38155</c:v>
                </c:pt>
                <c:pt idx="914">
                  <c:v>38156</c:v>
                </c:pt>
                <c:pt idx="915">
                  <c:v>38159</c:v>
                </c:pt>
                <c:pt idx="916">
                  <c:v>38160</c:v>
                </c:pt>
                <c:pt idx="917">
                  <c:v>38161</c:v>
                </c:pt>
                <c:pt idx="918">
                  <c:v>38162</c:v>
                </c:pt>
                <c:pt idx="919">
                  <c:v>38163</c:v>
                </c:pt>
                <c:pt idx="920">
                  <c:v>38166</c:v>
                </c:pt>
                <c:pt idx="921">
                  <c:v>38167</c:v>
                </c:pt>
                <c:pt idx="922">
                  <c:v>38168</c:v>
                </c:pt>
                <c:pt idx="923">
                  <c:v>38169</c:v>
                </c:pt>
                <c:pt idx="924">
                  <c:v>38170</c:v>
                </c:pt>
                <c:pt idx="925">
                  <c:v>38173</c:v>
                </c:pt>
                <c:pt idx="926">
                  <c:v>38174</c:v>
                </c:pt>
                <c:pt idx="927">
                  <c:v>38175</c:v>
                </c:pt>
                <c:pt idx="928">
                  <c:v>38176</c:v>
                </c:pt>
                <c:pt idx="929">
                  <c:v>38177</c:v>
                </c:pt>
                <c:pt idx="930">
                  <c:v>38180</c:v>
                </c:pt>
                <c:pt idx="931">
                  <c:v>38181</c:v>
                </c:pt>
                <c:pt idx="932">
                  <c:v>38182</c:v>
                </c:pt>
                <c:pt idx="933">
                  <c:v>38183</c:v>
                </c:pt>
                <c:pt idx="934">
                  <c:v>38184</c:v>
                </c:pt>
                <c:pt idx="935">
                  <c:v>38187</c:v>
                </c:pt>
                <c:pt idx="936">
                  <c:v>38188</c:v>
                </c:pt>
                <c:pt idx="937">
                  <c:v>38189</c:v>
                </c:pt>
                <c:pt idx="938">
                  <c:v>38190</c:v>
                </c:pt>
                <c:pt idx="939">
                  <c:v>38191</c:v>
                </c:pt>
                <c:pt idx="940">
                  <c:v>38194</c:v>
                </c:pt>
                <c:pt idx="941">
                  <c:v>38195</c:v>
                </c:pt>
                <c:pt idx="942">
                  <c:v>38196</c:v>
                </c:pt>
                <c:pt idx="943">
                  <c:v>38197</c:v>
                </c:pt>
                <c:pt idx="944">
                  <c:v>38198</c:v>
                </c:pt>
                <c:pt idx="945">
                  <c:v>38201</c:v>
                </c:pt>
                <c:pt idx="946">
                  <c:v>38202</c:v>
                </c:pt>
                <c:pt idx="947">
                  <c:v>38203</c:v>
                </c:pt>
                <c:pt idx="948">
                  <c:v>38204</c:v>
                </c:pt>
                <c:pt idx="949">
                  <c:v>38205</c:v>
                </c:pt>
                <c:pt idx="950">
                  <c:v>38208</c:v>
                </c:pt>
                <c:pt idx="951">
                  <c:v>38209</c:v>
                </c:pt>
                <c:pt idx="952">
                  <c:v>38210</c:v>
                </c:pt>
                <c:pt idx="953">
                  <c:v>38211</c:v>
                </c:pt>
                <c:pt idx="954">
                  <c:v>38212</c:v>
                </c:pt>
                <c:pt idx="955">
                  <c:v>38215</c:v>
                </c:pt>
                <c:pt idx="956">
                  <c:v>38216</c:v>
                </c:pt>
                <c:pt idx="957">
                  <c:v>38217</c:v>
                </c:pt>
                <c:pt idx="958">
                  <c:v>38218</c:v>
                </c:pt>
                <c:pt idx="959">
                  <c:v>38219</c:v>
                </c:pt>
                <c:pt idx="960">
                  <c:v>38222</c:v>
                </c:pt>
                <c:pt idx="961">
                  <c:v>38223</c:v>
                </c:pt>
                <c:pt idx="962">
                  <c:v>38224</c:v>
                </c:pt>
                <c:pt idx="963">
                  <c:v>38225</c:v>
                </c:pt>
                <c:pt idx="964">
                  <c:v>38226</c:v>
                </c:pt>
                <c:pt idx="965">
                  <c:v>38229</c:v>
                </c:pt>
                <c:pt idx="966">
                  <c:v>38230</c:v>
                </c:pt>
                <c:pt idx="967">
                  <c:v>38231</c:v>
                </c:pt>
                <c:pt idx="968">
                  <c:v>38232</c:v>
                </c:pt>
                <c:pt idx="969">
                  <c:v>38233</c:v>
                </c:pt>
                <c:pt idx="970">
                  <c:v>38236</c:v>
                </c:pt>
                <c:pt idx="971">
                  <c:v>38237</c:v>
                </c:pt>
                <c:pt idx="972">
                  <c:v>38238</c:v>
                </c:pt>
                <c:pt idx="973">
                  <c:v>38239</c:v>
                </c:pt>
                <c:pt idx="974">
                  <c:v>38240</c:v>
                </c:pt>
                <c:pt idx="975">
                  <c:v>38243</c:v>
                </c:pt>
                <c:pt idx="976">
                  <c:v>38244</c:v>
                </c:pt>
                <c:pt idx="977">
                  <c:v>38245</c:v>
                </c:pt>
                <c:pt idx="978">
                  <c:v>38246</c:v>
                </c:pt>
                <c:pt idx="979">
                  <c:v>38247</c:v>
                </c:pt>
                <c:pt idx="980">
                  <c:v>38250</c:v>
                </c:pt>
                <c:pt idx="981">
                  <c:v>38251</c:v>
                </c:pt>
                <c:pt idx="982">
                  <c:v>38252</c:v>
                </c:pt>
                <c:pt idx="983">
                  <c:v>38253</c:v>
                </c:pt>
                <c:pt idx="984">
                  <c:v>38254</c:v>
                </c:pt>
                <c:pt idx="985">
                  <c:v>38257</c:v>
                </c:pt>
                <c:pt idx="986">
                  <c:v>38258</c:v>
                </c:pt>
                <c:pt idx="987">
                  <c:v>38259</c:v>
                </c:pt>
                <c:pt idx="988">
                  <c:v>38260</c:v>
                </c:pt>
                <c:pt idx="989">
                  <c:v>38261</c:v>
                </c:pt>
                <c:pt idx="990">
                  <c:v>38264</c:v>
                </c:pt>
                <c:pt idx="991">
                  <c:v>38265</c:v>
                </c:pt>
                <c:pt idx="992">
                  <c:v>38266</c:v>
                </c:pt>
                <c:pt idx="993">
                  <c:v>38267</c:v>
                </c:pt>
                <c:pt idx="994">
                  <c:v>38268</c:v>
                </c:pt>
                <c:pt idx="995">
                  <c:v>38271</c:v>
                </c:pt>
                <c:pt idx="996">
                  <c:v>38272</c:v>
                </c:pt>
                <c:pt idx="997">
                  <c:v>38273</c:v>
                </c:pt>
                <c:pt idx="998">
                  <c:v>38274</c:v>
                </c:pt>
                <c:pt idx="999">
                  <c:v>38275</c:v>
                </c:pt>
                <c:pt idx="1000">
                  <c:v>38278</c:v>
                </c:pt>
                <c:pt idx="1001">
                  <c:v>38279</c:v>
                </c:pt>
                <c:pt idx="1002">
                  <c:v>38280</c:v>
                </c:pt>
                <c:pt idx="1003">
                  <c:v>38281</c:v>
                </c:pt>
                <c:pt idx="1004">
                  <c:v>38282</c:v>
                </c:pt>
                <c:pt idx="1005">
                  <c:v>38285</c:v>
                </c:pt>
                <c:pt idx="1006">
                  <c:v>38286</c:v>
                </c:pt>
                <c:pt idx="1007">
                  <c:v>38287</c:v>
                </c:pt>
                <c:pt idx="1008">
                  <c:v>38288</c:v>
                </c:pt>
                <c:pt idx="1009">
                  <c:v>38289</c:v>
                </c:pt>
                <c:pt idx="1010">
                  <c:v>38292</c:v>
                </c:pt>
                <c:pt idx="1011">
                  <c:v>38293</c:v>
                </c:pt>
                <c:pt idx="1012">
                  <c:v>38294</c:v>
                </c:pt>
                <c:pt idx="1013">
                  <c:v>38295</c:v>
                </c:pt>
                <c:pt idx="1014">
                  <c:v>38296</c:v>
                </c:pt>
                <c:pt idx="1015">
                  <c:v>38299</c:v>
                </c:pt>
                <c:pt idx="1016">
                  <c:v>38300</c:v>
                </c:pt>
                <c:pt idx="1017">
                  <c:v>38301</c:v>
                </c:pt>
                <c:pt idx="1018">
                  <c:v>38302</c:v>
                </c:pt>
                <c:pt idx="1019">
                  <c:v>38303</c:v>
                </c:pt>
                <c:pt idx="1020">
                  <c:v>38306</c:v>
                </c:pt>
                <c:pt idx="1021">
                  <c:v>38307</c:v>
                </c:pt>
                <c:pt idx="1022">
                  <c:v>38308</c:v>
                </c:pt>
                <c:pt idx="1023">
                  <c:v>38309</c:v>
                </c:pt>
                <c:pt idx="1024">
                  <c:v>38310</c:v>
                </c:pt>
                <c:pt idx="1025">
                  <c:v>38313</c:v>
                </c:pt>
                <c:pt idx="1026">
                  <c:v>38314</c:v>
                </c:pt>
                <c:pt idx="1027">
                  <c:v>38315</c:v>
                </c:pt>
                <c:pt idx="1028">
                  <c:v>38316</c:v>
                </c:pt>
                <c:pt idx="1029">
                  <c:v>38317</c:v>
                </c:pt>
                <c:pt idx="1030">
                  <c:v>38320</c:v>
                </c:pt>
                <c:pt idx="1031">
                  <c:v>38321</c:v>
                </c:pt>
                <c:pt idx="1032">
                  <c:v>38322</c:v>
                </c:pt>
                <c:pt idx="1033">
                  <c:v>38323</c:v>
                </c:pt>
                <c:pt idx="1034">
                  <c:v>38324</c:v>
                </c:pt>
                <c:pt idx="1035">
                  <c:v>38327</c:v>
                </c:pt>
                <c:pt idx="1036">
                  <c:v>38328</c:v>
                </c:pt>
                <c:pt idx="1037">
                  <c:v>38329</c:v>
                </c:pt>
                <c:pt idx="1038">
                  <c:v>38330</c:v>
                </c:pt>
                <c:pt idx="1039">
                  <c:v>38331</c:v>
                </c:pt>
                <c:pt idx="1040">
                  <c:v>38334</c:v>
                </c:pt>
                <c:pt idx="1041">
                  <c:v>38335</c:v>
                </c:pt>
                <c:pt idx="1042">
                  <c:v>38336</c:v>
                </c:pt>
                <c:pt idx="1043">
                  <c:v>38337</c:v>
                </c:pt>
                <c:pt idx="1044">
                  <c:v>38338</c:v>
                </c:pt>
                <c:pt idx="1045">
                  <c:v>38341</c:v>
                </c:pt>
                <c:pt idx="1046">
                  <c:v>38342</c:v>
                </c:pt>
                <c:pt idx="1047">
                  <c:v>38343</c:v>
                </c:pt>
                <c:pt idx="1048">
                  <c:v>38344</c:v>
                </c:pt>
                <c:pt idx="1049">
                  <c:v>38345</c:v>
                </c:pt>
                <c:pt idx="1050">
                  <c:v>38348</c:v>
                </c:pt>
                <c:pt idx="1051">
                  <c:v>38349</c:v>
                </c:pt>
                <c:pt idx="1052">
                  <c:v>38350</c:v>
                </c:pt>
                <c:pt idx="1053">
                  <c:v>38351</c:v>
                </c:pt>
                <c:pt idx="1054">
                  <c:v>38352</c:v>
                </c:pt>
                <c:pt idx="1055">
                  <c:v>38355</c:v>
                </c:pt>
                <c:pt idx="1056">
                  <c:v>38356</c:v>
                </c:pt>
                <c:pt idx="1057">
                  <c:v>38357</c:v>
                </c:pt>
                <c:pt idx="1058">
                  <c:v>38358</c:v>
                </c:pt>
                <c:pt idx="1059">
                  <c:v>38359</c:v>
                </c:pt>
                <c:pt idx="1060">
                  <c:v>38362</c:v>
                </c:pt>
                <c:pt idx="1061">
                  <c:v>38363</c:v>
                </c:pt>
                <c:pt idx="1062">
                  <c:v>38364</c:v>
                </c:pt>
                <c:pt idx="1063">
                  <c:v>38365</c:v>
                </c:pt>
                <c:pt idx="1064">
                  <c:v>38366</c:v>
                </c:pt>
                <c:pt idx="1065">
                  <c:v>38369</c:v>
                </c:pt>
                <c:pt idx="1066">
                  <c:v>38370</c:v>
                </c:pt>
                <c:pt idx="1067">
                  <c:v>38371</c:v>
                </c:pt>
                <c:pt idx="1068">
                  <c:v>38372</c:v>
                </c:pt>
                <c:pt idx="1069">
                  <c:v>38373</c:v>
                </c:pt>
                <c:pt idx="1070">
                  <c:v>38376</c:v>
                </c:pt>
                <c:pt idx="1071">
                  <c:v>38377</c:v>
                </c:pt>
                <c:pt idx="1072">
                  <c:v>38378</c:v>
                </c:pt>
                <c:pt idx="1073">
                  <c:v>38379</c:v>
                </c:pt>
                <c:pt idx="1074">
                  <c:v>38380</c:v>
                </c:pt>
                <c:pt idx="1075">
                  <c:v>38383</c:v>
                </c:pt>
                <c:pt idx="1076">
                  <c:v>38384</c:v>
                </c:pt>
                <c:pt idx="1077">
                  <c:v>38385</c:v>
                </c:pt>
                <c:pt idx="1078">
                  <c:v>38386</c:v>
                </c:pt>
                <c:pt idx="1079">
                  <c:v>38387</c:v>
                </c:pt>
                <c:pt idx="1080">
                  <c:v>38390</c:v>
                </c:pt>
                <c:pt idx="1081">
                  <c:v>38391</c:v>
                </c:pt>
                <c:pt idx="1082">
                  <c:v>38392</c:v>
                </c:pt>
                <c:pt idx="1083">
                  <c:v>38393</c:v>
                </c:pt>
                <c:pt idx="1084">
                  <c:v>38394</c:v>
                </c:pt>
                <c:pt idx="1085">
                  <c:v>38397</c:v>
                </c:pt>
                <c:pt idx="1086">
                  <c:v>38398</c:v>
                </c:pt>
                <c:pt idx="1087">
                  <c:v>38399</c:v>
                </c:pt>
                <c:pt idx="1088">
                  <c:v>38400</c:v>
                </c:pt>
                <c:pt idx="1089">
                  <c:v>38401</c:v>
                </c:pt>
                <c:pt idx="1090">
                  <c:v>38404</c:v>
                </c:pt>
                <c:pt idx="1091">
                  <c:v>38405</c:v>
                </c:pt>
                <c:pt idx="1092">
                  <c:v>38406</c:v>
                </c:pt>
                <c:pt idx="1093">
                  <c:v>38407</c:v>
                </c:pt>
                <c:pt idx="1094">
                  <c:v>38408</c:v>
                </c:pt>
                <c:pt idx="1095">
                  <c:v>38411</c:v>
                </c:pt>
                <c:pt idx="1096">
                  <c:v>38412</c:v>
                </c:pt>
                <c:pt idx="1097">
                  <c:v>38413</c:v>
                </c:pt>
                <c:pt idx="1098">
                  <c:v>38414</c:v>
                </c:pt>
                <c:pt idx="1099">
                  <c:v>38415</c:v>
                </c:pt>
                <c:pt idx="1100">
                  <c:v>38418</c:v>
                </c:pt>
                <c:pt idx="1101">
                  <c:v>38419</c:v>
                </c:pt>
                <c:pt idx="1102">
                  <c:v>38420</c:v>
                </c:pt>
                <c:pt idx="1103">
                  <c:v>38421</c:v>
                </c:pt>
                <c:pt idx="1104">
                  <c:v>38422</c:v>
                </c:pt>
                <c:pt idx="1105">
                  <c:v>38425</c:v>
                </c:pt>
                <c:pt idx="1106">
                  <c:v>38426</c:v>
                </c:pt>
                <c:pt idx="1107">
                  <c:v>38427</c:v>
                </c:pt>
                <c:pt idx="1108">
                  <c:v>38428</c:v>
                </c:pt>
                <c:pt idx="1109">
                  <c:v>38429</c:v>
                </c:pt>
                <c:pt idx="1110">
                  <c:v>38432</c:v>
                </c:pt>
                <c:pt idx="1111">
                  <c:v>38433</c:v>
                </c:pt>
                <c:pt idx="1112">
                  <c:v>38434</c:v>
                </c:pt>
                <c:pt idx="1113">
                  <c:v>38435</c:v>
                </c:pt>
                <c:pt idx="1114">
                  <c:v>38436</c:v>
                </c:pt>
                <c:pt idx="1115">
                  <c:v>38439</c:v>
                </c:pt>
                <c:pt idx="1116">
                  <c:v>38440</c:v>
                </c:pt>
                <c:pt idx="1117">
                  <c:v>38441</c:v>
                </c:pt>
                <c:pt idx="1118">
                  <c:v>38442</c:v>
                </c:pt>
                <c:pt idx="1119">
                  <c:v>38443</c:v>
                </c:pt>
                <c:pt idx="1120">
                  <c:v>38446</c:v>
                </c:pt>
                <c:pt idx="1121">
                  <c:v>38447</c:v>
                </c:pt>
                <c:pt idx="1122">
                  <c:v>38448</c:v>
                </c:pt>
                <c:pt idx="1123">
                  <c:v>38449</c:v>
                </c:pt>
                <c:pt idx="1124">
                  <c:v>38450</c:v>
                </c:pt>
                <c:pt idx="1125">
                  <c:v>38453</c:v>
                </c:pt>
                <c:pt idx="1126">
                  <c:v>38454</c:v>
                </c:pt>
                <c:pt idx="1127">
                  <c:v>38455</c:v>
                </c:pt>
                <c:pt idx="1128">
                  <c:v>38456</c:v>
                </c:pt>
                <c:pt idx="1129">
                  <c:v>38457</c:v>
                </c:pt>
                <c:pt idx="1130">
                  <c:v>38460</c:v>
                </c:pt>
                <c:pt idx="1131">
                  <c:v>38461</c:v>
                </c:pt>
                <c:pt idx="1132">
                  <c:v>38462</c:v>
                </c:pt>
                <c:pt idx="1133">
                  <c:v>38463</c:v>
                </c:pt>
                <c:pt idx="1134">
                  <c:v>38464</c:v>
                </c:pt>
                <c:pt idx="1135">
                  <c:v>38467</c:v>
                </c:pt>
                <c:pt idx="1136">
                  <c:v>38468</c:v>
                </c:pt>
                <c:pt idx="1137">
                  <c:v>38469</c:v>
                </c:pt>
                <c:pt idx="1138">
                  <c:v>38470</c:v>
                </c:pt>
                <c:pt idx="1139">
                  <c:v>38471</c:v>
                </c:pt>
                <c:pt idx="1140">
                  <c:v>38474</c:v>
                </c:pt>
                <c:pt idx="1141">
                  <c:v>38475</c:v>
                </c:pt>
                <c:pt idx="1142">
                  <c:v>38476</c:v>
                </c:pt>
                <c:pt idx="1143">
                  <c:v>38477</c:v>
                </c:pt>
                <c:pt idx="1144">
                  <c:v>38478</c:v>
                </c:pt>
                <c:pt idx="1145">
                  <c:v>38481</c:v>
                </c:pt>
                <c:pt idx="1146">
                  <c:v>38482</c:v>
                </c:pt>
                <c:pt idx="1147">
                  <c:v>38483</c:v>
                </c:pt>
                <c:pt idx="1148">
                  <c:v>38484</c:v>
                </c:pt>
                <c:pt idx="1149">
                  <c:v>38485</c:v>
                </c:pt>
                <c:pt idx="1150">
                  <c:v>38488</c:v>
                </c:pt>
                <c:pt idx="1151">
                  <c:v>38489</c:v>
                </c:pt>
                <c:pt idx="1152">
                  <c:v>38490</c:v>
                </c:pt>
                <c:pt idx="1153">
                  <c:v>38491</c:v>
                </c:pt>
                <c:pt idx="1154">
                  <c:v>38492</c:v>
                </c:pt>
                <c:pt idx="1155">
                  <c:v>38495</c:v>
                </c:pt>
                <c:pt idx="1156">
                  <c:v>38496</c:v>
                </c:pt>
                <c:pt idx="1157">
                  <c:v>38497</c:v>
                </c:pt>
                <c:pt idx="1158">
                  <c:v>38498</c:v>
                </c:pt>
                <c:pt idx="1159">
                  <c:v>38499</c:v>
                </c:pt>
                <c:pt idx="1160">
                  <c:v>38502</c:v>
                </c:pt>
                <c:pt idx="1161">
                  <c:v>38503</c:v>
                </c:pt>
                <c:pt idx="1162">
                  <c:v>38504</c:v>
                </c:pt>
                <c:pt idx="1163">
                  <c:v>38505</c:v>
                </c:pt>
                <c:pt idx="1164">
                  <c:v>38506</c:v>
                </c:pt>
                <c:pt idx="1165">
                  <c:v>38509</c:v>
                </c:pt>
                <c:pt idx="1166">
                  <c:v>38510</c:v>
                </c:pt>
                <c:pt idx="1167">
                  <c:v>38511</c:v>
                </c:pt>
                <c:pt idx="1168">
                  <c:v>38512</c:v>
                </c:pt>
                <c:pt idx="1169">
                  <c:v>38513</c:v>
                </c:pt>
                <c:pt idx="1170">
                  <c:v>38516</c:v>
                </c:pt>
                <c:pt idx="1171">
                  <c:v>38517</c:v>
                </c:pt>
                <c:pt idx="1172">
                  <c:v>38518</c:v>
                </c:pt>
                <c:pt idx="1173">
                  <c:v>38519</c:v>
                </c:pt>
                <c:pt idx="1174">
                  <c:v>38520</c:v>
                </c:pt>
                <c:pt idx="1175">
                  <c:v>38523</c:v>
                </c:pt>
                <c:pt idx="1176">
                  <c:v>38524</c:v>
                </c:pt>
                <c:pt idx="1177">
                  <c:v>38525</c:v>
                </c:pt>
                <c:pt idx="1178">
                  <c:v>38526</c:v>
                </c:pt>
                <c:pt idx="1179">
                  <c:v>38527</c:v>
                </c:pt>
                <c:pt idx="1180">
                  <c:v>38530</c:v>
                </c:pt>
                <c:pt idx="1181">
                  <c:v>38531</c:v>
                </c:pt>
                <c:pt idx="1182">
                  <c:v>38532</c:v>
                </c:pt>
                <c:pt idx="1183">
                  <c:v>38533</c:v>
                </c:pt>
                <c:pt idx="1184">
                  <c:v>38534</c:v>
                </c:pt>
                <c:pt idx="1185">
                  <c:v>38537</c:v>
                </c:pt>
                <c:pt idx="1186">
                  <c:v>38538</c:v>
                </c:pt>
                <c:pt idx="1187">
                  <c:v>38539</c:v>
                </c:pt>
                <c:pt idx="1188">
                  <c:v>38540</c:v>
                </c:pt>
                <c:pt idx="1189">
                  <c:v>38541</c:v>
                </c:pt>
                <c:pt idx="1190">
                  <c:v>38544</c:v>
                </c:pt>
                <c:pt idx="1191">
                  <c:v>38545</c:v>
                </c:pt>
                <c:pt idx="1192">
                  <c:v>38546</c:v>
                </c:pt>
                <c:pt idx="1193">
                  <c:v>38547</c:v>
                </c:pt>
                <c:pt idx="1194">
                  <c:v>38548</c:v>
                </c:pt>
                <c:pt idx="1195">
                  <c:v>38551</c:v>
                </c:pt>
                <c:pt idx="1196">
                  <c:v>38552</c:v>
                </c:pt>
                <c:pt idx="1197">
                  <c:v>38553</c:v>
                </c:pt>
                <c:pt idx="1198">
                  <c:v>38554</c:v>
                </c:pt>
                <c:pt idx="1199">
                  <c:v>38555</c:v>
                </c:pt>
                <c:pt idx="1200">
                  <c:v>38558</c:v>
                </c:pt>
                <c:pt idx="1201">
                  <c:v>38559</c:v>
                </c:pt>
                <c:pt idx="1202">
                  <c:v>38560</c:v>
                </c:pt>
                <c:pt idx="1203">
                  <c:v>38561</c:v>
                </c:pt>
                <c:pt idx="1204">
                  <c:v>38562</c:v>
                </c:pt>
                <c:pt idx="1205">
                  <c:v>38565</c:v>
                </c:pt>
                <c:pt idx="1206">
                  <c:v>38566</c:v>
                </c:pt>
                <c:pt idx="1207">
                  <c:v>38567</c:v>
                </c:pt>
                <c:pt idx="1208">
                  <c:v>38568</c:v>
                </c:pt>
                <c:pt idx="1209">
                  <c:v>38569</c:v>
                </c:pt>
                <c:pt idx="1210">
                  <c:v>38572</c:v>
                </c:pt>
                <c:pt idx="1211">
                  <c:v>38573</c:v>
                </c:pt>
                <c:pt idx="1212">
                  <c:v>38574</c:v>
                </c:pt>
                <c:pt idx="1213">
                  <c:v>38575</c:v>
                </c:pt>
                <c:pt idx="1214">
                  <c:v>38576</c:v>
                </c:pt>
                <c:pt idx="1215">
                  <c:v>38579</c:v>
                </c:pt>
                <c:pt idx="1216">
                  <c:v>38580</c:v>
                </c:pt>
                <c:pt idx="1217">
                  <c:v>38581</c:v>
                </c:pt>
                <c:pt idx="1218">
                  <c:v>38582</c:v>
                </c:pt>
                <c:pt idx="1219">
                  <c:v>38583</c:v>
                </c:pt>
                <c:pt idx="1220">
                  <c:v>38586</c:v>
                </c:pt>
                <c:pt idx="1221">
                  <c:v>38587</c:v>
                </c:pt>
                <c:pt idx="1222">
                  <c:v>38588</c:v>
                </c:pt>
                <c:pt idx="1223">
                  <c:v>38589</c:v>
                </c:pt>
                <c:pt idx="1224">
                  <c:v>38590</c:v>
                </c:pt>
                <c:pt idx="1225">
                  <c:v>38593</c:v>
                </c:pt>
                <c:pt idx="1226">
                  <c:v>38594</c:v>
                </c:pt>
                <c:pt idx="1227">
                  <c:v>38595</c:v>
                </c:pt>
                <c:pt idx="1228">
                  <c:v>38596</c:v>
                </c:pt>
                <c:pt idx="1229">
                  <c:v>38597</c:v>
                </c:pt>
                <c:pt idx="1230">
                  <c:v>38600</c:v>
                </c:pt>
                <c:pt idx="1231">
                  <c:v>38601</c:v>
                </c:pt>
                <c:pt idx="1232">
                  <c:v>38602</c:v>
                </c:pt>
                <c:pt idx="1233">
                  <c:v>38603</c:v>
                </c:pt>
                <c:pt idx="1234">
                  <c:v>38604</c:v>
                </c:pt>
                <c:pt idx="1235">
                  <c:v>38607</c:v>
                </c:pt>
                <c:pt idx="1236">
                  <c:v>38608</c:v>
                </c:pt>
                <c:pt idx="1237">
                  <c:v>38609</c:v>
                </c:pt>
                <c:pt idx="1238">
                  <c:v>38610</c:v>
                </c:pt>
                <c:pt idx="1239">
                  <c:v>38611</c:v>
                </c:pt>
                <c:pt idx="1240">
                  <c:v>38614</c:v>
                </c:pt>
                <c:pt idx="1241">
                  <c:v>38615</c:v>
                </c:pt>
                <c:pt idx="1242">
                  <c:v>38616</c:v>
                </c:pt>
                <c:pt idx="1243">
                  <c:v>38617</c:v>
                </c:pt>
                <c:pt idx="1244">
                  <c:v>38618</c:v>
                </c:pt>
                <c:pt idx="1245">
                  <c:v>38621</c:v>
                </c:pt>
                <c:pt idx="1246">
                  <c:v>38622</c:v>
                </c:pt>
                <c:pt idx="1247">
                  <c:v>38623</c:v>
                </c:pt>
                <c:pt idx="1248">
                  <c:v>38624</c:v>
                </c:pt>
                <c:pt idx="1249">
                  <c:v>38625</c:v>
                </c:pt>
                <c:pt idx="1250">
                  <c:v>38628</c:v>
                </c:pt>
                <c:pt idx="1251">
                  <c:v>38629</c:v>
                </c:pt>
                <c:pt idx="1252">
                  <c:v>38630</c:v>
                </c:pt>
                <c:pt idx="1253">
                  <c:v>38631</c:v>
                </c:pt>
                <c:pt idx="1254">
                  <c:v>38632</c:v>
                </c:pt>
                <c:pt idx="1255">
                  <c:v>38635</c:v>
                </c:pt>
                <c:pt idx="1256">
                  <c:v>38636</c:v>
                </c:pt>
                <c:pt idx="1257">
                  <c:v>38637</c:v>
                </c:pt>
                <c:pt idx="1258">
                  <c:v>38638</c:v>
                </c:pt>
                <c:pt idx="1259">
                  <c:v>38639</c:v>
                </c:pt>
                <c:pt idx="1260">
                  <c:v>38642</c:v>
                </c:pt>
                <c:pt idx="1261">
                  <c:v>38643</c:v>
                </c:pt>
                <c:pt idx="1262">
                  <c:v>38644</c:v>
                </c:pt>
                <c:pt idx="1263">
                  <c:v>38645</c:v>
                </c:pt>
                <c:pt idx="1264">
                  <c:v>38646</c:v>
                </c:pt>
                <c:pt idx="1265">
                  <c:v>38649</c:v>
                </c:pt>
                <c:pt idx="1266">
                  <c:v>38650</c:v>
                </c:pt>
                <c:pt idx="1267">
                  <c:v>38651</c:v>
                </c:pt>
                <c:pt idx="1268">
                  <c:v>38652</c:v>
                </c:pt>
                <c:pt idx="1269">
                  <c:v>38653</c:v>
                </c:pt>
                <c:pt idx="1270">
                  <c:v>38656</c:v>
                </c:pt>
                <c:pt idx="1271">
                  <c:v>38657</c:v>
                </c:pt>
                <c:pt idx="1272">
                  <c:v>38658</c:v>
                </c:pt>
                <c:pt idx="1273">
                  <c:v>38659</c:v>
                </c:pt>
                <c:pt idx="1274">
                  <c:v>38660</c:v>
                </c:pt>
                <c:pt idx="1275">
                  <c:v>38663</c:v>
                </c:pt>
                <c:pt idx="1276">
                  <c:v>38664</c:v>
                </c:pt>
                <c:pt idx="1277">
                  <c:v>38665</c:v>
                </c:pt>
                <c:pt idx="1278">
                  <c:v>38666</c:v>
                </c:pt>
                <c:pt idx="1279">
                  <c:v>38667</c:v>
                </c:pt>
                <c:pt idx="1280">
                  <c:v>38670</c:v>
                </c:pt>
                <c:pt idx="1281">
                  <c:v>38671</c:v>
                </c:pt>
                <c:pt idx="1282">
                  <c:v>38672</c:v>
                </c:pt>
                <c:pt idx="1283">
                  <c:v>38673</c:v>
                </c:pt>
                <c:pt idx="1284">
                  <c:v>38674</c:v>
                </c:pt>
                <c:pt idx="1285">
                  <c:v>38677</c:v>
                </c:pt>
                <c:pt idx="1286">
                  <c:v>38678</c:v>
                </c:pt>
                <c:pt idx="1287">
                  <c:v>38679</c:v>
                </c:pt>
                <c:pt idx="1288">
                  <c:v>38680</c:v>
                </c:pt>
                <c:pt idx="1289">
                  <c:v>38681</c:v>
                </c:pt>
                <c:pt idx="1290">
                  <c:v>38684</c:v>
                </c:pt>
                <c:pt idx="1291">
                  <c:v>38685</c:v>
                </c:pt>
                <c:pt idx="1292">
                  <c:v>38686</c:v>
                </c:pt>
                <c:pt idx="1293">
                  <c:v>38687</c:v>
                </c:pt>
                <c:pt idx="1294">
                  <c:v>38688</c:v>
                </c:pt>
                <c:pt idx="1295">
                  <c:v>38691</c:v>
                </c:pt>
                <c:pt idx="1296">
                  <c:v>38692</c:v>
                </c:pt>
                <c:pt idx="1297">
                  <c:v>38693</c:v>
                </c:pt>
                <c:pt idx="1298">
                  <c:v>38694</c:v>
                </c:pt>
                <c:pt idx="1299">
                  <c:v>38695</c:v>
                </c:pt>
                <c:pt idx="1300">
                  <c:v>38698</c:v>
                </c:pt>
                <c:pt idx="1301">
                  <c:v>38699</c:v>
                </c:pt>
                <c:pt idx="1302">
                  <c:v>38700</c:v>
                </c:pt>
                <c:pt idx="1303">
                  <c:v>38701</c:v>
                </c:pt>
                <c:pt idx="1304">
                  <c:v>38702</c:v>
                </c:pt>
                <c:pt idx="1305">
                  <c:v>38705</c:v>
                </c:pt>
                <c:pt idx="1306">
                  <c:v>38706</c:v>
                </c:pt>
                <c:pt idx="1307">
                  <c:v>38707</c:v>
                </c:pt>
                <c:pt idx="1308">
                  <c:v>38708</c:v>
                </c:pt>
                <c:pt idx="1309">
                  <c:v>38709</c:v>
                </c:pt>
                <c:pt idx="1310">
                  <c:v>38712</c:v>
                </c:pt>
                <c:pt idx="1311">
                  <c:v>38713</c:v>
                </c:pt>
                <c:pt idx="1312">
                  <c:v>38714</c:v>
                </c:pt>
                <c:pt idx="1313">
                  <c:v>38715</c:v>
                </c:pt>
                <c:pt idx="1314">
                  <c:v>38716</c:v>
                </c:pt>
                <c:pt idx="1315">
                  <c:v>38719</c:v>
                </c:pt>
                <c:pt idx="1316">
                  <c:v>38720</c:v>
                </c:pt>
                <c:pt idx="1317">
                  <c:v>38721</c:v>
                </c:pt>
                <c:pt idx="1318">
                  <c:v>38722</c:v>
                </c:pt>
                <c:pt idx="1319">
                  <c:v>38723</c:v>
                </c:pt>
                <c:pt idx="1320">
                  <c:v>38726</c:v>
                </c:pt>
                <c:pt idx="1321">
                  <c:v>38727</c:v>
                </c:pt>
                <c:pt idx="1322">
                  <c:v>38728</c:v>
                </c:pt>
                <c:pt idx="1323">
                  <c:v>38729</c:v>
                </c:pt>
                <c:pt idx="1324">
                  <c:v>38730</c:v>
                </c:pt>
                <c:pt idx="1325">
                  <c:v>38733</c:v>
                </c:pt>
                <c:pt idx="1326">
                  <c:v>38734</c:v>
                </c:pt>
                <c:pt idx="1327">
                  <c:v>38735</c:v>
                </c:pt>
                <c:pt idx="1328">
                  <c:v>38736</c:v>
                </c:pt>
                <c:pt idx="1329">
                  <c:v>38737</c:v>
                </c:pt>
                <c:pt idx="1330">
                  <c:v>38740</c:v>
                </c:pt>
                <c:pt idx="1331">
                  <c:v>38741</c:v>
                </c:pt>
                <c:pt idx="1332">
                  <c:v>38742</c:v>
                </c:pt>
                <c:pt idx="1333">
                  <c:v>38743</c:v>
                </c:pt>
                <c:pt idx="1334">
                  <c:v>38744</c:v>
                </c:pt>
                <c:pt idx="1335">
                  <c:v>38747</c:v>
                </c:pt>
                <c:pt idx="1336">
                  <c:v>38748</c:v>
                </c:pt>
                <c:pt idx="1337">
                  <c:v>38749</c:v>
                </c:pt>
                <c:pt idx="1338">
                  <c:v>38750</c:v>
                </c:pt>
                <c:pt idx="1339">
                  <c:v>38751</c:v>
                </c:pt>
                <c:pt idx="1340">
                  <c:v>38754</c:v>
                </c:pt>
                <c:pt idx="1341">
                  <c:v>38755</c:v>
                </c:pt>
                <c:pt idx="1342">
                  <c:v>38756</c:v>
                </c:pt>
                <c:pt idx="1343">
                  <c:v>38757</c:v>
                </c:pt>
                <c:pt idx="1344">
                  <c:v>38758</c:v>
                </c:pt>
                <c:pt idx="1345">
                  <c:v>38761</c:v>
                </c:pt>
                <c:pt idx="1346">
                  <c:v>38762</c:v>
                </c:pt>
                <c:pt idx="1347">
                  <c:v>38763</c:v>
                </c:pt>
                <c:pt idx="1348">
                  <c:v>38764</c:v>
                </c:pt>
                <c:pt idx="1349">
                  <c:v>38765</c:v>
                </c:pt>
                <c:pt idx="1350">
                  <c:v>38768</c:v>
                </c:pt>
                <c:pt idx="1351">
                  <c:v>38769</c:v>
                </c:pt>
                <c:pt idx="1352">
                  <c:v>38770</c:v>
                </c:pt>
                <c:pt idx="1353">
                  <c:v>38771</c:v>
                </c:pt>
                <c:pt idx="1354">
                  <c:v>38772</c:v>
                </c:pt>
                <c:pt idx="1355">
                  <c:v>38775</c:v>
                </c:pt>
                <c:pt idx="1356">
                  <c:v>38776</c:v>
                </c:pt>
                <c:pt idx="1357">
                  <c:v>38777</c:v>
                </c:pt>
                <c:pt idx="1358">
                  <c:v>38778</c:v>
                </c:pt>
                <c:pt idx="1359">
                  <c:v>38779</c:v>
                </c:pt>
                <c:pt idx="1360">
                  <c:v>38782</c:v>
                </c:pt>
                <c:pt idx="1361">
                  <c:v>38783</c:v>
                </c:pt>
                <c:pt idx="1362">
                  <c:v>38784</c:v>
                </c:pt>
                <c:pt idx="1363">
                  <c:v>38785</c:v>
                </c:pt>
                <c:pt idx="1364">
                  <c:v>38786</c:v>
                </c:pt>
                <c:pt idx="1365">
                  <c:v>38789</c:v>
                </c:pt>
                <c:pt idx="1366">
                  <c:v>38790</c:v>
                </c:pt>
                <c:pt idx="1367">
                  <c:v>38791</c:v>
                </c:pt>
                <c:pt idx="1368">
                  <c:v>38792</c:v>
                </c:pt>
                <c:pt idx="1369">
                  <c:v>38793</c:v>
                </c:pt>
                <c:pt idx="1370">
                  <c:v>38796</c:v>
                </c:pt>
                <c:pt idx="1371">
                  <c:v>38797</c:v>
                </c:pt>
                <c:pt idx="1372">
                  <c:v>38798</c:v>
                </c:pt>
                <c:pt idx="1373">
                  <c:v>38799</c:v>
                </c:pt>
                <c:pt idx="1374">
                  <c:v>38800</c:v>
                </c:pt>
                <c:pt idx="1375">
                  <c:v>38803</c:v>
                </c:pt>
                <c:pt idx="1376">
                  <c:v>38804</c:v>
                </c:pt>
                <c:pt idx="1377">
                  <c:v>38805</c:v>
                </c:pt>
                <c:pt idx="1378">
                  <c:v>38806</c:v>
                </c:pt>
                <c:pt idx="1379">
                  <c:v>38807</c:v>
                </c:pt>
                <c:pt idx="1380">
                  <c:v>38810</c:v>
                </c:pt>
                <c:pt idx="1381">
                  <c:v>38811</c:v>
                </c:pt>
                <c:pt idx="1382">
                  <c:v>38812</c:v>
                </c:pt>
                <c:pt idx="1383">
                  <c:v>38813</c:v>
                </c:pt>
                <c:pt idx="1384">
                  <c:v>38814</c:v>
                </c:pt>
                <c:pt idx="1385">
                  <c:v>38817</c:v>
                </c:pt>
                <c:pt idx="1386">
                  <c:v>38818</c:v>
                </c:pt>
                <c:pt idx="1387">
                  <c:v>38819</c:v>
                </c:pt>
                <c:pt idx="1388">
                  <c:v>38820</c:v>
                </c:pt>
                <c:pt idx="1389">
                  <c:v>38821</c:v>
                </c:pt>
                <c:pt idx="1390">
                  <c:v>38824</c:v>
                </c:pt>
                <c:pt idx="1391">
                  <c:v>38825</c:v>
                </c:pt>
                <c:pt idx="1392">
                  <c:v>38826</c:v>
                </c:pt>
                <c:pt idx="1393">
                  <c:v>38827</c:v>
                </c:pt>
                <c:pt idx="1394">
                  <c:v>38828</c:v>
                </c:pt>
                <c:pt idx="1395">
                  <c:v>38831</c:v>
                </c:pt>
                <c:pt idx="1396">
                  <c:v>38832</c:v>
                </c:pt>
                <c:pt idx="1397">
                  <c:v>38833</c:v>
                </c:pt>
                <c:pt idx="1398">
                  <c:v>38834</c:v>
                </c:pt>
                <c:pt idx="1399">
                  <c:v>38835</c:v>
                </c:pt>
                <c:pt idx="1400">
                  <c:v>38838</c:v>
                </c:pt>
                <c:pt idx="1401">
                  <c:v>38839</c:v>
                </c:pt>
                <c:pt idx="1402">
                  <c:v>38840</c:v>
                </c:pt>
                <c:pt idx="1403">
                  <c:v>38841</c:v>
                </c:pt>
                <c:pt idx="1404">
                  <c:v>38842</c:v>
                </c:pt>
                <c:pt idx="1405">
                  <c:v>38845</c:v>
                </c:pt>
                <c:pt idx="1406">
                  <c:v>38846</c:v>
                </c:pt>
                <c:pt idx="1407">
                  <c:v>38847</c:v>
                </c:pt>
                <c:pt idx="1408">
                  <c:v>38848</c:v>
                </c:pt>
                <c:pt idx="1409">
                  <c:v>38849</c:v>
                </c:pt>
                <c:pt idx="1410">
                  <c:v>38852</c:v>
                </c:pt>
                <c:pt idx="1411">
                  <c:v>38853</c:v>
                </c:pt>
                <c:pt idx="1412">
                  <c:v>38854</c:v>
                </c:pt>
                <c:pt idx="1413">
                  <c:v>38855</c:v>
                </c:pt>
                <c:pt idx="1414">
                  <c:v>38856</c:v>
                </c:pt>
                <c:pt idx="1415">
                  <c:v>38859</c:v>
                </c:pt>
                <c:pt idx="1416">
                  <c:v>38860</c:v>
                </c:pt>
                <c:pt idx="1417">
                  <c:v>38861</c:v>
                </c:pt>
                <c:pt idx="1418">
                  <c:v>38862</c:v>
                </c:pt>
                <c:pt idx="1419">
                  <c:v>38863</c:v>
                </c:pt>
                <c:pt idx="1420">
                  <c:v>38866</c:v>
                </c:pt>
                <c:pt idx="1421">
                  <c:v>38867</c:v>
                </c:pt>
                <c:pt idx="1422">
                  <c:v>38868</c:v>
                </c:pt>
                <c:pt idx="1423">
                  <c:v>38869</c:v>
                </c:pt>
                <c:pt idx="1424">
                  <c:v>38870</c:v>
                </c:pt>
                <c:pt idx="1425">
                  <c:v>38873</c:v>
                </c:pt>
                <c:pt idx="1426">
                  <c:v>38874</c:v>
                </c:pt>
                <c:pt idx="1427">
                  <c:v>38875</c:v>
                </c:pt>
                <c:pt idx="1428">
                  <c:v>38876</c:v>
                </c:pt>
                <c:pt idx="1429">
                  <c:v>38877</c:v>
                </c:pt>
                <c:pt idx="1430">
                  <c:v>38880</c:v>
                </c:pt>
                <c:pt idx="1431">
                  <c:v>38881</c:v>
                </c:pt>
                <c:pt idx="1432">
                  <c:v>38882</c:v>
                </c:pt>
                <c:pt idx="1433">
                  <c:v>38883</c:v>
                </c:pt>
                <c:pt idx="1434">
                  <c:v>38884</c:v>
                </c:pt>
                <c:pt idx="1435">
                  <c:v>38887</c:v>
                </c:pt>
                <c:pt idx="1436">
                  <c:v>38888</c:v>
                </c:pt>
                <c:pt idx="1437">
                  <c:v>38889</c:v>
                </c:pt>
                <c:pt idx="1438">
                  <c:v>38890</c:v>
                </c:pt>
                <c:pt idx="1439">
                  <c:v>38891</c:v>
                </c:pt>
                <c:pt idx="1440">
                  <c:v>38894</c:v>
                </c:pt>
                <c:pt idx="1441">
                  <c:v>38895</c:v>
                </c:pt>
                <c:pt idx="1442">
                  <c:v>38896</c:v>
                </c:pt>
                <c:pt idx="1443">
                  <c:v>38897</c:v>
                </c:pt>
                <c:pt idx="1444">
                  <c:v>38898</c:v>
                </c:pt>
                <c:pt idx="1445">
                  <c:v>38901</c:v>
                </c:pt>
                <c:pt idx="1446">
                  <c:v>38902</c:v>
                </c:pt>
                <c:pt idx="1447">
                  <c:v>38903</c:v>
                </c:pt>
                <c:pt idx="1448">
                  <c:v>38904</c:v>
                </c:pt>
                <c:pt idx="1449">
                  <c:v>38905</c:v>
                </c:pt>
                <c:pt idx="1450">
                  <c:v>38908</c:v>
                </c:pt>
                <c:pt idx="1451">
                  <c:v>38909</c:v>
                </c:pt>
                <c:pt idx="1452">
                  <c:v>38910</c:v>
                </c:pt>
                <c:pt idx="1453">
                  <c:v>38911</c:v>
                </c:pt>
                <c:pt idx="1454">
                  <c:v>38912</c:v>
                </c:pt>
                <c:pt idx="1455">
                  <c:v>38915</c:v>
                </c:pt>
                <c:pt idx="1456">
                  <c:v>38916</c:v>
                </c:pt>
                <c:pt idx="1457">
                  <c:v>38917</c:v>
                </c:pt>
                <c:pt idx="1458">
                  <c:v>38918</c:v>
                </c:pt>
                <c:pt idx="1459">
                  <c:v>38919</c:v>
                </c:pt>
                <c:pt idx="1460">
                  <c:v>38922</c:v>
                </c:pt>
                <c:pt idx="1461">
                  <c:v>38923</c:v>
                </c:pt>
                <c:pt idx="1462">
                  <c:v>38924</c:v>
                </c:pt>
                <c:pt idx="1463">
                  <c:v>38925</c:v>
                </c:pt>
                <c:pt idx="1464">
                  <c:v>38926</c:v>
                </c:pt>
                <c:pt idx="1465">
                  <c:v>38929</c:v>
                </c:pt>
                <c:pt idx="1466">
                  <c:v>38930</c:v>
                </c:pt>
                <c:pt idx="1467">
                  <c:v>38931</c:v>
                </c:pt>
                <c:pt idx="1468">
                  <c:v>38932</c:v>
                </c:pt>
                <c:pt idx="1469">
                  <c:v>38933</c:v>
                </c:pt>
                <c:pt idx="1470">
                  <c:v>38936</c:v>
                </c:pt>
                <c:pt idx="1471">
                  <c:v>38937</c:v>
                </c:pt>
                <c:pt idx="1472">
                  <c:v>38938</c:v>
                </c:pt>
                <c:pt idx="1473">
                  <c:v>38939</c:v>
                </c:pt>
                <c:pt idx="1474">
                  <c:v>38940</c:v>
                </c:pt>
                <c:pt idx="1475">
                  <c:v>38943</c:v>
                </c:pt>
                <c:pt idx="1476">
                  <c:v>38944</c:v>
                </c:pt>
                <c:pt idx="1477">
                  <c:v>38945</c:v>
                </c:pt>
                <c:pt idx="1478">
                  <c:v>38946</c:v>
                </c:pt>
                <c:pt idx="1479">
                  <c:v>38947</c:v>
                </c:pt>
                <c:pt idx="1480">
                  <c:v>38950</c:v>
                </c:pt>
                <c:pt idx="1481">
                  <c:v>38951</c:v>
                </c:pt>
                <c:pt idx="1482">
                  <c:v>38952</c:v>
                </c:pt>
                <c:pt idx="1483">
                  <c:v>38953</c:v>
                </c:pt>
                <c:pt idx="1484">
                  <c:v>38954</c:v>
                </c:pt>
                <c:pt idx="1485">
                  <c:v>38957</c:v>
                </c:pt>
                <c:pt idx="1486">
                  <c:v>38958</c:v>
                </c:pt>
                <c:pt idx="1487">
                  <c:v>38959</c:v>
                </c:pt>
                <c:pt idx="1488">
                  <c:v>38960</c:v>
                </c:pt>
                <c:pt idx="1489">
                  <c:v>38961</c:v>
                </c:pt>
                <c:pt idx="1490">
                  <c:v>38964</c:v>
                </c:pt>
                <c:pt idx="1491">
                  <c:v>38965</c:v>
                </c:pt>
                <c:pt idx="1492">
                  <c:v>38966</c:v>
                </c:pt>
                <c:pt idx="1493">
                  <c:v>38967</c:v>
                </c:pt>
                <c:pt idx="1494">
                  <c:v>38968</c:v>
                </c:pt>
                <c:pt idx="1495">
                  <c:v>38971</c:v>
                </c:pt>
                <c:pt idx="1496">
                  <c:v>38972</c:v>
                </c:pt>
                <c:pt idx="1497">
                  <c:v>38973</c:v>
                </c:pt>
                <c:pt idx="1498">
                  <c:v>38974</c:v>
                </c:pt>
                <c:pt idx="1499">
                  <c:v>38975</c:v>
                </c:pt>
                <c:pt idx="1500">
                  <c:v>38978</c:v>
                </c:pt>
                <c:pt idx="1501">
                  <c:v>38979</c:v>
                </c:pt>
                <c:pt idx="1502">
                  <c:v>38980</c:v>
                </c:pt>
                <c:pt idx="1503">
                  <c:v>38981</c:v>
                </c:pt>
                <c:pt idx="1504">
                  <c:v>38982</c:v>
                </c:pt>
                <c:pt idx="1505">
                  <c:v>38985</c:v>
                </c:pt>
                <c:pt idx="1506">
                  <c:v>38986</c:v>
                </c:pt>
                <c:pt idx="1507">
                  <c:v>38987</c:v>
                </c:pt>
                <c:pt idx="1508">
                  <c:v>38988</c:v>
                </c:pt>
                <c:pt idx="1509">
                  <c:v>38989</c:v>
                </c:pt>
                <c:pt idx="1510">
                  <c:v>38992</c:v>
                </c:pt>
                <c:pt idx="1511">
                  <c:v>38993</c:v>
                </c:pt>
                <c:pt idx="1512">
                  <c:v>38994</c:v>
                </c:pt>
                <c:pt idx="1513">
                  <c:v>38995</c:v>
                </c:pt>
                <c:pt idx="1514">
                  <c:v>38996</c:v>
                </c:pt>
                <c:pt idx="1515">
                  <c:v>38999</c:v>
                </c:pt>
                <c:pt idx="1516">
                  <c:v>39000</c:v>
                </c:pt>
                <c:pt idx="1517">
                  <c:v>39001</c:v>
                </c:pt>
                <c:pt idx="1518">
                  <c:v>39002</c:v>
                </c:pt>
                <c:pt idx="1519">
                  <c:v>39003</c:v>
                </c:pt>
                <c:pt idx="1520">
                  <c:v>39006</c:v>
                </c:pt>
                <c:pt idx="1521">
                  <c:v>39007</c:v>
                </c:pt>
                <c:pt idx="1522">
                  <c:v>39008</c:v>
                </c:pt>
                <c:pt idx="1523">
                  <c:v>39009</c:v>
                </c:pt>
                <c:pt idx="1524">
                  <c:v>39010</c:v>
                </c:pt>
                <c:pt idx="1525">
                  <c:v>39013</c:v>
                </c:pt>
                <c:pt idx="1526">
                  <c:v>39014</c:v>
                </c:pt>
                <c:pt idx="1527">
                  <c:v>39015</c:v>
                </c:pt>
                <c:pt idx="1528">
                  <c:v>39016</c:v>
                </c:pt>
                <c:pt idx="1529">
                  <c:v>39017</c:v>
                </c:pt>
                <c:pt idx="1530">
                  <c:v>39020</c:v>
                </c:pt>
                <c:pt idx="1531">
                  <c:v>39021</c:v>
                </c:pt>
                <c:pt idx="1532">
                  <c:v>39022</c:v>
                </c:pt>
                <c:pt idx="1533">
                  <c:v>39023</c:v>
                </c:pt>
                <c:pt idx="1534">
                  <c:v>39024</c:v>
                </c:pt>
                <c:pt idx="1535">
                  <c:v>39027</c:v>
                </c:pt>
                <c:pt idx="1536">
                  <c:v>39028</c:v>
                </c:pt>
                <c:pt idx="1537">
                  <c:v>39029</c:v>
                </c:pt>
                <c:pt idx="1538">
                  <c:v>39030</c:v>
                </c:pt>
                <c:pt idx="1539">
                  <c:v>39031</c:v>
                </c:pt>
                <c:pt idx="1540">
                  <c:v>39034</c:v>
                </c:pt>
                <c:pt idx="1541">
                  <c:v>39035</c:v>
                </c:pt>
                <c:pt idx="1542">
                  <c:v>39036</c:v>
                </c:pt>
                <c:pt idx="1543">
                  <c:v>39037</c:v>
                </c:pt>
                <c:pt idx="1544">
                  <c:v>39038</c:v>
                </c:pt>
                <c:pt idx="1545">
                  <c:v>39041</c:v>
                </c:pt>
                <c:pt idx="1546">
                  <c:v>39042</c:v>
                </c:pt>
                <c:pt idx="1547">
                  <c:v>39043</c:v>
                </c:pt>
                <c:pt idx="1548">
                  <c:v>39044</c:v>
                </c:pt>
                <c:pt idx="1549">
                  <c:v>39045</c:v>
                </c:pt>
                <c:pt idx="1550">
                  <c:v>39048</c:v>
                </c:pt>
                <c:pt idx="1551">
                  <c:v>39049</c:v>
                </c:pt>
                <c:pt idx="1552">
                  <c:v>39050</c:v>
                </c:pt>
                <c:pt idx="1553">
                  <c:v>39051</c:v>
                </c:pt>
                <c:pt idx="1554">
                  <c:v>39052</c:v>
                </c:pt>
                <c:pt idx="1555">
                  <c:v>39055</c:v>
                </c:pt>
                <c:pt idx="1556">
                  <c:v>39056</c:v>
                </c:pt>
                <c:pt idx="1557">
                  <c:v>39057</c:v>
                </c:pt>
                <c:pt idx="1558">
                  <c:v>39058</c:v>
                </c:pt>
                <c:pt idx="1559">
                  <c:v>39059</c:v>
                </c:pt>
                <c:pt idx="1560">
                  <c:v>39062</c:v>
                </c:pt>
                <c:pt idx="1561">
                  <c:v>39063</c:v>
                </c:pt>
                <c:pt idx="1562">
                  <c:v>39064</c:v>
                </c:pt>
                <c:pt idx="1563">
                  <c:v>39065</c:v>
                </c:pt>
                <c:pt idx="1564">
                  <c:v>39066</c:v>
                </c:pt>
                <c:pt idx="1565">
                  <c:v>39069</c:v>
                </c:pt>
                <c:pt idx="1566">
                  <c:v>39070</c:v>
                </c:pt>
                <c:pt idx="1567">
                  <c:v>39071</c:v>
                </c:pt>
                <c:pt idx="1568">
                  <c:v>39072</c:v>
                </c:pt>
                <c:pt idx="1569">
                  <c:v>39073</c:v>
                </c:pt>
                <c:pt idx="1570">
                  <c:v>39076</c:v>
                </c:pt>
                <c:pt idx="1571">
                  <c:v>39077</c:v>
                </c:pt>
                <c:pt idx="1572">
                  <c:v>39078</c:v>
                </c:pt>
                <c:pt idx="1573">
                  <c:v>39079</c:v>
                </c:pt>
                <c:pt idx="1574">
                  <c:v>39080</c:v>
                </c:pt>
                <c:pt idx="1575">
                  <c:v>39083</c:v>
                </c:pt>
                <c:pt idx="1576">
                  <c:v>39084</c:v>
                </c:pt>
                <c:pt idx="1577">
                  <c:v>39085</c:v>
                </c:pt>
                <c:pt idx="1578">
                  <c:v>39086</c:v>
                </c:pt>
                <c:pt idx="1579">
                  <c:v>39087</c:v>
                </c:pt>
                <c:pt idx="1580">
                  <c:v>39090</c:v>
                </c:pt>
                <c:pt idx="1581">
                  <c:v>39091</c:v>
                </c:pt>
                <c:pt idx="1582">
                  <c:v>39092</c:v>
                </c:pt>
                <c:pt idx="1583">
                  <c:v>39093</c:v>
                </c:pt>
                <c:pt idx="1584">
                  <c:v>39094</c:v>
                </c:pt>
                <c:pt idx="1585">
                  <c:v>39097</c:v>
                </c:pt>
                <c:pt idx="1586">
                  <c:v>39098</c:v>
                </c:pt>
                <c:pt idx="1587">
                  <c:v>39099</c:v>
                </c:pt>
                <c:pt idx="1588">
                  <c:v>39100</c:v>
                </c:pt>
                <c:pt idx="1589">
                  <c:v>39101</c:v>
                </c:pt>
                <c:pt idx="1590">
                  <c:v>39104</c:v>
                </c:pt>
                <c:pt idx="1591">
                  <c:v>39105</c:v>
                </c:pt>
                <c:pt idx="1592">
                  <c:v>39106</c:v>
                </c:pt>
                <c:pt idx="1593">
                  <c:v>39107</c:v>
                </c:pt>
                <c:pt idx="1594">
                  <c:v>39108</c:v>
                </c:pt>
                <c:pt idx="1595">
                  <c:v>39111</c:v>
                </c:pt>
                <c:pt idx="1596">
                  <c:v>39112</c:v>
                </c:pt>
                <c:pt idx="1597">
                  <c:v>39113</c:v>
                </c:pt>
                <c:pt idx="1598">
                  <c:v>39114</c:v>
                </c:pt>
                <c:pt idx="1599">
                  <c:v>39115</c:v>
                </c:pt>
                <c:pt idx="1600">
                  <c:v>39118</c:v>
                </c:pt>
                <c:pt idx="1601">
                  <c:v>39119</c:v>
                </c:pt>
                <c:pt idx="1602">
                  <c:v>39120</c:v>
                </c:pt>
                <c:pt idx="1603">
                  <c:v>39121</c:v>
                </c:pt>
                <c:pt idx="1604">
                  <c:v>39122</c:v>
                </c:pt>
                <c:pt idx="1605">
                  <c:v>39125</c:v>
                </c:pt>
                <c:pt idx="1606">
                  <c:v>39126</c:v>
                </c:pt>
                <c:pt idx="1607">
                  <c:v>39127</c:v>
                </c:pt>
                <c:pt idx="1608">
                  <c:v>39128</c:v>
                </c:pt>
                <c:pt idx="1609">
                  <c:v>39129</c:v>
                </c:pt>
                <c:pt idx="1610">
                  <c:v>39132</c:v>
                </c:pt>
                <c:pt idx="1611">
                  <c:v>39133</c:v>
                </c:pt>
                <c:pt idx="1612">
                  <c:v>39134</c:v>
                </c:pt>
                <c:pt idx="1613">
                  <c:v>39135</c:v>
                </c:pt>
                <c:pt idx="1614">
                  <c:v>39136</c:v>
                </c:pt>
                <c:pt idx="1615">
                  <c:v>39139</c:v>
                </c:pt>
                <c:pt idx="1616">
                  <c:v>39140</c:v>
                </c:pt>
                <c:pt idx="1617">
                  <c:v>39141</c:v>
                </c:pt>
                <c:pt idx="1618">
                  <c:v>39142</c:v>
                </c:pt>
                <c:pt idx="1619">
                  <c:v>39143</c:v>
                </c:pt>
                <c:pt idx="1620">
                  <c:v>39146</c:v>
                </c:pt>
                <c:pt idx="1621">
                  <c:v>39147</c:v>
                </c:pt>
                <c:pt idx="1622">
                  <c:v>39148</c:v>
                </c:pt>
                <c:pt idx="1623">
                  <c:v>39149</c:v>
                </c:pt>
                <c:pt idx="1624">
                  <c:v>39150</c:v>
                </c:pt>
                <c:pt idx="1625">
                  <c:v>39153</c:v>
                </c:pt>
                <c:pt idx="1626">
                  <c:v>39154</c:v>
                </c:pt>
                <c:pt idx="1627">
                  <c:v>39155</c:v>
                </c:pt>
                <c:pt idx="1628">
                  <c:v>39156</c:v>
                </c:pt>
                <c:pt idx="1629">
                  <c:v>39157</c:v>
                </c:pt>
                <c:pt idx="1630">
                  <c:v>39160</c:v>
                </c:pt>
                <c:pt idx="1631">
                  <c:v>39161</c:v>
                </c:pt>
                <c:pt idx="1632">
                  <c:v>39162</c:v>
                </c:pt>
                <c:pt idx="1633">
                  <c:v>39163</c:v>
                </c:pt>
                <c:pt idx="1634">
                  <c:v>39164</c:v>
                </c:pt>
                <c:pt idx="1635">
                  <c:v>39167</c:v>
                </c:pt>
                <c:pt idx="1636">
                  <c:v>39168</c:v>
                </c:pt>
                <c:pt idx="1637">
                  <c:v>39169</c:v>
                </c:pt>
                <c:pt idx="1638">
                  <c:v>39170</c:v>
                </c:pt>
                <c:pt idx="1639">
                  <c:v>39171</c:v>
                </c:pt>
                <c:pt idx="1640">
                  <c:v>39174</c:v>
                </c:pt>
                <c:pt idx="1641">
                  <c:v>39175</c:v>
                </c:pt>
                <c:pt idx="1642">
                  <c:v>39176</c:v>
                </c:pt>
                <c:pt idx="1643">
                  <c:v>39177</c:v>
                </c:pt>
                <c:pt idx="1644">
                  <c:v>39178</c:v>
                </c:pt>
                <c:pt idx="1645">
                  <c:v>39181</c:v>
                </c:pt>
                <c:pt idx="1646">
                  <c:v>39182</c:v>
                </c:pt>
                <c:pt idx="1647">
                  <c:v>39183</c:v>
                </c:pt>
                <c:pt idx="1648">
                  <c:v>39184</c:v>
                </c:pt>
                <c:pt idx="1649">
                  <c:v>39185</c:v>
                </c:pt>
                <c:pt idx="1650">
                  <c:v>39188</c:v>
                </c:pt>
                <c:pt idx="1651">
                  <c:v>39189</c:v>
                </c:pt>
                <c:pt idx="1652">
                  <c:v>39190</c:v>
                </c:pt>
                <c:pt idx="1653">
                  <c:v>39191</c:v>
                </c:pt>
                <c:pt idx="1654">
                  <c:v>39192</c:v>
                </c:pt>
                <c:pt idx="1655">
                  <c:v>39195</c:v>
                </c:pt>
                <c:pt idx="1656">
                  <c:v>39196</c:v>
                </c:pt>
                <c:pt idx="1657">
                  <c:v>39197</c:v>
                </c:pt>
                <c:pt idx="1658">
                  <c:v>39198</c:v>
                </c:pt>
                <c:pt idx="1659">
                  <c:v>39199</c:v>
                </c:pt>
                <c:pt idx="1660">
                  <c:v>39202</c:v>
                </c:pt>
                <c:pt idx="1661">
                  <c:v>39203</c:v>
                </c:pt>
                <c:pt idx="1662">
                  <c:v>39204</c:v>
                </c:pt>
                <c:pt idx="1663">
                  <c:v>39205</c:v>
                </c:pt>
                <c:pt idx="1664">
                  <c:v>39206</c:v>
                </c:pt>
                <c:pt idx="1665">
                  <c:v>39209</c:v>
                </c:pt>
                <c:pt idx="1666">
                  <c:v>39210</c:v>
                </c:pt>
                <c:pt idx="1667">
                  <c:v>39211</c:v>
                </c:pt>
                <c:pt idx="1668">
                  <c:v>39212</c:v>
                </c:pt>
                <c:pt idx="1669">
                  <c:v>39213</c:v>
                </c:pt>
                <c:pt idx="1670">
                  <c:v>39216</c:v>
                </c:pt>
                <c:pt idx="1671">
                  <c:v>39217</c:v>
                </c:pt>
                <c:pt idx="1672">
                  <c:v>39218</c:v>
                </c:pt>
                <c:pt idx="1673">
                  <c:v>39219</c:v>
                </c:pt>
                <c:pt idx="1674">
                  <c:v>39220</c:v>
                </c:pt>
                <c:pt idx="1675">
                  <c:v>39223</c:v>
                </c:pt>
                <c:pt idx="1676">
                  <c:v>39224</c:v>
                </c:pt>
                <c:pt idx="1677">
                  <c:v>39225</c:v>
                </c:pt>
                <c:pt idx="1678">
                  <c:v>39226</c:v>
                </c:pt>
                <c:pt idx="1679">
                  <c:v>39227</c:v>
                </c:pt>
                <c:pt idx="1680">
                  <c:v>39230</c:v>
                </c:pt>
                <c:pt idx="1681">
                  <c:v>39231</c:v>
                </c:pt>
                <c:pt idx="1682">
                  <c:v>39232</c:v>
                </c:pt>
                <c:pt idx="1683">
                  <c:v>39233</c:v>
                </c:pt>
                <c:pt idx="1684">
                  <c:v>39234</c:v>
                </c:pt>
                <c:pt idx="1685">
                  <c:v>39237</c:v>
                </c:pt>
                <c:pt idx="1686">
                  <c:v>39238</c:v>
                </c:pt>
                <c:pt idx="1687">
                  <c:v>39239</c:v>
                </c:pt>
                <c:pt idx="1688">
                  <c:v>39240</c:v>
                </c:pt>
                <c:pt idx="1689">
                  <c:v>39241</c:v>
                </c:pt>
                <c:pt idx="1690">
                  <c:v>39244</c:v>
                </c:pt>
                <c:pt idx="1691">
                  <c:v>39245</c:v>
                </c:pt>
                <c:pt idx="1692">
                  <c:v>39246</c:v>
                </c:pt>
                <c:pt idx="1693">
                  <c:v>39247</c:v>
                </c:pt>
                <c:pt idx="1694">
                  <c:v>39248</c:v>
                </c:pt>
                <c:pt idx="1695">
                  <c:v>39251</c:v>
                </c:pt>
                <c:pt idx="1696">
                  <c:v>39252</c:v>
                </c:pt>
                <c:pt idx="1697">
                  <c:v>39253</c:v>
                </c:pt>
                <c:pt idx="1698">
                  <c:v>39254</c:v>
                </c:pt>
                <c:pt idx="1699">
                  <c:v>39255</c:v>
                </c:pt>
                <c:pt idx="1700">
                  <c:v>39258</c:v>
                </c:pt>
                <c:pt idx="1701">
                  <c:v>39259</c:v>
                </c:pt>
                <c:pt idx="1702">
                  <c:v>39260</c:v>
                </c:pt>
                <c:pt idx="1703">
                  <c:v>39261</c:v>
                </c:pt>
                <c:pt idx="1704">
                  <c:v>39262</c:v>
                </c:pt>
                <c:pt idx="1705">
                  <c:v>39265</c:v>
                </c:pt>
                <c:pt idx="1706">
                  <c:v>39266</c:v>
                </c:pt>
                <c:pt idx="1707">
                  <c:v>39267</c:v>
                </c:pt>
                <c:pt idx="1708">
                  <c:v>39268</c:v>
                </c:pt>
                <c:pt idx="1709">
                  <c:v>39269</c:v>
                </c:pt>
                <c:pt idx="1710">
                  <c:v>39272</c:v>
                </c:pt>
                <c:pt idx="1711">
                  <c:v>39273</c:v>
                </c:pt>
                <c:pt idx="1712">
                  <c:v>39274</c:v>
                </c:pt>
                <c:pt idx="1713">
                  <c:v>39275</c:v>
                </c:pt>
                <c:pt idx="1714">
                  <c:v>39276</c:v>
                </c:pt>
                <c:pt idx="1715">
                  <c:v>39279</c:v>
                </c:pt>
                <c:pt idx="1716">
                  <c:v>39280</c:v>
                </c:pt>
                <c:pt idx="1717">
                  <c:v>39281</c:v>
                </c:pt>
                <c:pt idx="1718">
                  <c:v>39282</c:v>
                </c:pt>
                <c:pt idx="1719">
                  <c:v>39283</c:v>
                </c:pt>
                <c:pt idx="1720">
                  <c:v>39286</c:v>
                </c:pt>
                <c:pt idx="1721">
                  <c:v>39287</c:v>
                </c:pt>
                <c:pt idx="1722">
                  <c:v>39288</c:v>
                </c:pt>
                <c:pt idx="1723">
                  <c:v>39289</c:v>
                </c:pt>
                <c:pt idx="1724">
                  <c:v>39290</c:v>
                </c:pt>
                <c:pt idx="1725">
                  <c:v>39293</c:v>
                </c:pt>
                <c:pt idx="1726">
                  <c:v>39294</c:v>
                </c:pt>
                <c:pt idx="1727">
                  <c:v>39295</c:v>
                </c:pt>
                <c:pt idx="1728">
                  <c:v>39296</c:v>
                </c:pt>
                <c:pt idx="1729">
                  <c:v>39297</c:v>
                </c:pt>
                <c:pt idx="1730">
                  <c:v>39300</c:v>
                </c:pt>
                <c:pt idx="1731">
                  <c:v>39301</c:v>
                </c:pt>
                <c:pt idx="1732">
                  <c:v>39302</c:v>
                </c:pt>
                <c:pt idx="1733">
                  <c:v>39303</c:v>
                </c:pt>
                <c:pt idx="1734">
                  <c:v>39304</c:v>
                </c:pt>
                <c:pt idx="1735">
                  <c:v>39307</c:v>
                </c:pt>
                <c:pt idx="1736">
                  <c:v>39308</c:v>
                </c:pt>
                <c:pt idx="1737">
                  <c:v>39309</c:v>
                </c:pt>
                <c:pt idx="1738">
                  <c:v>39310</c:v>
                </c:pt>
                <c:pt idx="1739">
                  <c:v>39311</c:v>
                </c:pt>
                <c:pt idx="1740">
                  <c:v>39314</c:v>
                </c:pt>
                <c:pt idx="1741">
                  <c:v>39315</c:v>
                </c:pt>
                <c:pt idx="1742">
                  <c:v>39316</c:v>
                </c:pt>
                <c:pt idx="1743">
                  <c:v>39317</c:v>
                </c:pt>
                <c:pt idx="1744">
                  <c:v>39318</c:v>
                </c:pt>
                <c:pt idx="1745">
                  <c:v>39321</c:v>
                </c:pt>
                <c:pt idx="1746">
                  <c:v>39322</c:v>
                </c:pt>
                <c:pt idx="1747">
                  <c:v>39323</c:v>
                </c:pt>
                <c:pt idx="1748">
                  <c:v>39324</c:v>
                </c:pt>
                <c:pt idx="1749">
                  <c:v>39325</c:v>
                </c:pt>
                <c:pt idx="1750">
                  <c:v>39328</c:v>
                </c:pt>
                <c:pt idx="1751">
                  <c:v>39329</c:v>
                </c:pt>
                <c:pt idx="1752">
                  <c:v>39330</c:v>
                </c:pt>
                <c:pt idx="1753">
                  <c:v>39331</c:v>
                </c:pt>
                <c:pt idx="1754">
                  <c:v>39332</c:v>
                </c:pt>
                <c:pt idx="1755">
                  <c:v>39335</c:v>
                </c:pt>
                <c:pt idx="1756">
                  <c:v>39336</c:v>
                </c:pt>
                <c:pt idx="1757">
                  <c:v>39337</c:v>
                </c:pt>
                <c:pt idx="1758">
                  <c:v>39338</c:v>
                </c:pt>
                <c:pt idx="1759">
                  <c:v>39339</c:v>
                </c:pt>
                <c:pt idx="1760">
                  <c:v>39342</c:v>
                </c:pt>
                <c:pt idx="1761">
                  <c:v>39343</c:v>
                </c:pt>
                <c:pt idx="1762">
                  <c:v>39344</c:v>
                </c:pt>
                <c:pt idx="1763">
                  <c:v>39345</c:v>
                </c:pt>
                <c:pt idx="1764">
                  <c:v>39346</c:v>
                </c:pt>
                <c:pt idx="1765">
                  <c:v>39349</c:v>
                </c:pt>
                <c:pt idx="1766">
                  <c:v>39350</c:v>
                </c:pt>
                <c:pt idx="1767">
                  <c:v>39351</c:v>
                </c:pt>
                <c:pt idx="1768">
                  <c:v>39352</c:v>
                </c:pt>
                <c:pt idx="1769">
                  <c:v>39353</c:v>
                </c:pt>
                <c:pt idx="1770">
                  <c:v>39356</c:v>
                </c:pt>
                <c:pt idx="1771">
                  <c:v>39357</c:v>
                </c:pt>
                <c:pt idx="1772">
                  <c:v>39358</c:v>
                </c:pt>
                <c:pt idx="1773">
                  <c:v>39359</c:v>
                </c:pt>
                <c:pt idx="1774">
                  <c:v>39360</c:v>
                </c:pt>
                <c:pt idx="1775">
                  <c:v>39363</c:v>
                </c:pt>
                <c:pt idx="1776">
                  <c:v>39364</c:v>
                </c:pt>
                <c:pt idx="1777">
                  <c:v>39365</c:v>
                </c:pt>
                <c:pt idx="1778">
                  <c:v>39366</c:v>
                </c:pt>
                <c:pt idx="1779">
                  <c:v>39367</c:v>
                </c:pt>
                <c:pt idx="1780">
                  <c:v>39370</c:v>
                </c:pt>
                <c:pt idx="1781">
                  <c:v>39371</c:v>
                </c:pt>
                <c:pt idx="1782">
                  <c:v>39372</c:v>
                </c:pt>
                <c:pt idx="1783">
                  <c:v>39373</c:v>
                </c:pt>
                <c:pt idx="1784">
                  <c:v>39374</c:v>
                </c:pt>
                <c:pt idx="1785">
                  <c:v>39377</c:v>
                </c:pt>
                <c:pt idx="1786">
                  <c:v>39378</c:v>
                </c:pt>
                <c:pt idx="1787">
                  <c:v>39379</c:v>
                </c:pt>
                <c:pt idx="1788">
                  <c:v>39380</c:v>
                </c:pt>
                <c:pt idx="1789">
                  <c:v>39381</c:v>
                </c:pt>
                <c:pt idx="1790">
                  <c:v>39384</c:v>
                </c:pt>
                <c:pt idx="1791">
                  <c:v>39385</c:v>
                </c:pt>
                <c:pt idx="1792">
                  <c:v>39386</c:v>
                </c:pt>
                <c:pt idx="1793">
                  <c:v>39387</c:v>
                </c:pt>
                <c:pt idx="1794">
                  <c:v>39388</c:v>
                </c:pt>
                <c:pt idx="1795">
                  <c:v>39391</c:v>
                </c:pt>
                <c:pt idx="1796">
                  <c:v>39392</c:v>
                </c:pt>
                <c:pt idx="1797">
                  <c:v>39393</c:v>
                </c:pt>
                <c:pt idx="1798">
                  <c:v>39394</c:v>
                </c:pt>
                <c:pt idx="1799">
                  <c:v>39395</c:v>
                </c:pt>
                <c:pt idx="1800">
                  <c:v>39398</c:v>
                </c:pt>
                <c:pt idx="1801">
                  <c:v>39399</c:v>
                </c:pt>
                <c:pt idx="1802">
                  <c:v>39400</c:v>
                </c:pt>
                <c:pt idx="1803">
                  <c:v>39401</c:v>
                </c:pt>
                <c:pt idx="1804">
                  <c:v>39402</c:v>
                </c:pt>
                <c:pt idx="1805">
                  <c:v>39405</c:v>
                </c:pt>
                <c:pt idx="1806">
                  <c:v>39406</c:v>
                </c:pt>
                <c:pt idx="1807">
                  <c:v>39407</c:v>
                </c:pt>
                <c:pt idx="1808">
                  <c:v>39408</c:v>
                </c:pt>
                <c:pt idx="1809">
                  <c:v>39409</c:v>
                </c:pt>
                <c:pt idx="1810">
                  <c:v>39412</c:v>
                </c:pt>
                <c:pt idx="1811">
                  <c:v>39413</c:v>
                </c:pt>
                <c:pt idx="1812">
                  <c:v>39414</c:v>
                </c:pt>
                <c:pt idx="1813">
                  <c:v>39415</c:v>
                </c:pt>
                <c:pt idx="1814">
                  <c:v>39416</c:v>
                </c:pt>
                <c:pt idx="1815">
                  <c:v>39419</c:v>
                </c:pt>
                <c:pt idx="1816">
                  <c:v>39420</c:v>
                </c:pt>
                <c:pt idx="1817">
                  <c:v>39421</c:v>
                </c:pt>
                <c:pt idx="1818">
                  <c:v>39422</c:v>
                </c:pt>
                <c:pt idx="1819">
                  <c:v>39423</c:v>
                </c:pt>
                <c:pt idx="1820">
                  <c:v>39426</c:v>
                </c:pt>
                <c:pt idx="1821">
                  <c:v>39427</c:v>
                </c:pt>
                <c:pt idx="1822">
                  <c:v>39428</c:v>
                </c:pt>
                <c:pt idx="1823">
                  <c:v>39429</c:v>
                </c:pt>
                <c:pt idx="1824">
                  <c:v>39430</c:v>
                </c:pt>
                <c:pt idx="1825">
                  <c:v>39433</c:v>
                </c:pt>
                <c:pt idx="1826">
                  <c:v>39434</c:v>
                </c:pt>
                <c:pt idx="1827">
                  <c:v>39435</c:v>
                </c:pt>
                <c:pt idx="1828">
                  <c:v>39436</c:v>
                </c:pt>
                <c:pt idx="1829">
                  <c:v>39437</c:v>
                </c:pt>
                <c:pt idx="1830">
                  <c:v>39440</c:v>
                </c:pt>
                <c:pt idx="1831">
                  <c:v>39441</c:v>
                </c:pt>
                <c:pt idx="1832">
                  <c:v>39442</c:v>
                </c:pt>
                <c:pt idx="1833">
                  <c:v>39443</c:v>
                </c:pt>
                <c:pt idx="1834">
                  <c:v>39444</c:v>
                </c:pt>
                <c:pt idx="1835">
                  <c:v>39447</c:v>
                </c:pt>
                <c:pt idx="1836">
                  <c:v>39448</c:v>
                </c:pt>
                <c:pt idx="1837">
                  <c:v>39449</c:v>
                </c:pt>
                <c:pt idx="1838">
                  <c:v>39450</c:v>
                </c:pt>
                <c:pt idx="1839">
                  <c:v>39451</c:v>
                </c:pt>
                <c:pt idx="1840">
                  <c:v>39454</c:v>
                </c:pt>
                <c:pt idx="1841">
                  <c:v>39455</c:v>
                </c:pt>
                <c:pt idx="1842">
                  <c:v>39456</c:v>
                </c:pt>
                <c:pt idx="1843">
                  <c:v>39457</c:v>
                </c:pt>
                <c:pt idx="1844">
                  <c:v>39458</c:v>
                </c:pt>
                <c:pt idx="1845">
                  <c:v>39461</c:v>
                </c:pt>
                <c:pt idx="1846">
                  <c:v>39462</c:v>
                </c:pt>
                <c:pt idx="1847">
                  <c:v>39463</c:v>
                </c:pt>
                <c:pt idx="1848">
                  <c:v>39464</c:v>
                </c:pt>
                <c:pt idx="1849">
                  <c:v>39465</c:v>
                </c:pt>
                <c:pt idx="1850">
                  <c:v>39468</c:v>
                </c:pt>
                <c:pt idx="1851">
                  <c:v>39469</c:v>
                </c:pt>
                <c:pt idx="1852">
                  <c:v>39470</c:v>
                </c:pt>
                <c:pt idx="1853">
                  <c:v>39471</c:v>
                </c:pt>
                <c:pt idx="1854">
                  <c:v>39472</c:v>
                </c:pt>
                <c:pt idx="1855">
                  <c:v>39475</c:v>
                </c:pt>
                <c:pt idx="1856">
                  <c:v>39476</c:v>
                </c:pt>
                <c:pt idx="1857">
                  <c:v>39477</c:v>
                </c:pt>
                <c:pt idx="1858">
                  <c:v>39478</c:v>
                </c:pt>
                <c:pt idx="1859">
                  <c:v>39479</c:v>
                </c:pt>
                <c:pt idx="1860">
                  <c:v>39482</c:v>
                </c:pt>
                <c:pt idx="1861">
                  <c:v>39483</c:v>
                </c:pt>
                <c:pt idx="1862">
                  <c:v>39484</c:v>
                </c:pt>
                <c:pt idx="1863">
                  <c:v>39485</c:v>
                </c:pt>
                <c:pt idx="1864">
                  <c:v>39486</c:v>
                </c:pt>
                <c:pt idx="1865">
                  <c:v>39489</c:v>
                </c:pt>
                <c:pt idx="1866">
                  <c:v>39490</c:v>
                </c:pt>
                <c:pt idx="1867">
                  <c:v>39491</c:v>
                </c:pt>
                <c:pt idx="1868">
                  <c:v>39492</c:v>
                </c:pt>
                <c:pt idx="1869">
                  <c:v>39493</c:v>
                </c:pt>
                <c:pt idx="1870">
                  <c:v>39496</c:v>
                </c:pt>
                <c:pt idx="1871">
                  <c:v>39497</c:v>
                </c:pt>
                <c:pt idx="1872">
                  <c:v>39498</c:v>
                </c:pt>
                <c:pt idx="1873">
                  <c:v>39499</c:v>
                </c:pt>
                <c:pt idx="1874">
                  <c:v>39500</c:v>
                </c:pt>
                <c:pt idx="1875">
                  <c:v>39503</c:v>
                </c:pt>
                <c:pt idx="1876">
                  <c:v>39504</c:v>
                </c:pt>
                <c:pt idx="1877">
                  <c:v>39505</c:v>
                </c:pt>
                <c:pt idx="1878">
                  <c:v>39506</c:v>
                </c:pt>
                <c:pt idx="1879">
                  <c:v>39507</c:v>
                </c:pt>
                <c:pt idx="1880">
                  <c:v>39510</c:v>
                </c:pt>
                <c:pt idx="1881">
                  <c:v>39511</c:v>
                </c:pt>
                <c:pt idx="1882">
                  <c:v>39512</c:v>
                </c:pt>
                <c:pt idx="1883">
                  <c:v>39513</c:v>
                </c:pt>
                <c:pt idx="1884">
                  <c:v>39514</c:v>
                </c:pt>
                <c:pt idx="1885">
                  <c:v>39517</c:v>
                </c:pt>
                <c:pt idx="1886">
                  <c:v>39518</c:v>
                </c:pt>
                <c:pt idx="1887">
                  <c:v>39519</c:v>
                </c:pt>
                <c:pt idx="1888">
                  <c:v>39520</c:v>
                </c:pt>
                <c:pt idx="1889">
                  <c:v>39521</c:v>
                </c:pt>
                <c:pt idx="1890">
                  <c:v>39524</c:v>
                </c:pt>
                <c:pt idx="1891">
                  <c:v>39525</c:v>
                </c:pt>
                <c:pt idx="1892">
                  <c:v>39526</c:v>
                </c:pt>
                <c:pt idx="1893">
                  <c:v>39527</c:v>
                </c:pt>
                <c:pt idx="1894">
                  <c:v>39528</c:v>
                </c:pt>
                <c:pt idx="1895">
                  <c:v>39531</c:v>
                </c:pt>
                <c:pt idx="1896">
                  <c:v>39532</c:v>
                </c:pt>
                <c:pt idx="1897">
                  <c:v>39533</c:v>
                </c:pt>
                <c:pt idx="1898">
                  <c:v>39534</c:v>
                </c:pt>
                <c:pt idx="1899">
                  <c:v>39535</c:v>
                </c:pt>
                <c:pt idx="1900">
                  <c:v>39538</c:v>
                </c:pt>
                <c:pt idx="1901">
                  <c:v>39539</c:v>
                </c:pt>
                <c:pt idx="1902">
                  <c:v>39540</c:v>
                </c:pt>
                <c:pt idx="1903">
                  <c:v>39541</c:v>
                </c:pt>
                <c:pt idx="1904">
                  <c:v>39542</c:v>
                </c:pt>
                <c:pt idx="1905">
                  <c:v>39545</c:v>
                </c:pt>
                <c:pt idx="1906">
                  <c:v>39546</c:v>
                </c:pt>
                <c:pt idx="1907">
                  <c:v>39547</c:v>
                </c:pt>
                <c:pt idx="1908">
                  <c:v>39548</c:v>
                </c:pt>
                <c:pt idx="1909">
                  <c:v>39549</c:v>
                </c:pt>
                <c:pt idx="1910">
                  <c:v>39552</c:v>
                </c:pt>
                <c:pt idx="1911">
                  <c:v>39553</c:v>
                </c:pt>
                <c:pt idx="1912">
                  <c:v>39554</c:v>
                </c:pt>
                <c:pt idx="1913">
                  <c:v>39555</c:v>
                </c:pt>
                <c:pt idx="1914">
                  <c:v>39556</c:v>
                </c:pt>
                <c:pt idx="1915">
                  <c:v>39559</c:v>
                </c:pt>
                <c:pt idx="1916">
                  <c:v>39560</c:v>
                </c:pt>
                <c:pt idx="1917">
                  <c:v>39561</c:v>
                </c:pt>
                <c:pt idx="1918">
                  <c:v>39562</c:v>
                </c:pt>
                <c:pt idx="1919">
                  <c:v>39563</c:v>
                </c:pt>
                <c:pt idx="1920">
                  <c:v>39566</c:v>
                </c:pt>
                <c:pt idx="1921">
                  <c:v>39567</c:v>
                </c:pt>
                <c:pt idx="1922">
                  <c:v>39568</c:v>
                </c:pt>
                <c:pt idx="1923">
                  <c:v>39569</c:v>
                </c:pt>
                <c:pt idx="1924">
                  <c:v>39570</c:v>
                </c:pt>
                <c:pt idx="1925">
                  <c:v>39573</c:v>
                </c:pt>
                <c:pt idx="1926">
                  <c:v>39574</c:v>
                </c:pt>
                <c:pt idx="1927">
                  <c:v>39575</c:v>
                </c:pt>
                <c:pt idx="1928">
                  <c:v>39576</c:v>
                </c:pt>
                <c:pt idx="1929">
                  <c:v>39577</c:v>
                </c:pt>
                <c:pt idx="1930">
                  <c:v>39580</c:v>
                </c:pt>
                <c:pt idx="1931">
                  <c:v>39581</c:v>
                </c:pt>
                <c:pt idx="1932">
                  <c:v>39582</c:v>
                </c:pt>
                <c:pt idx="1933">
                  <c:v>39583</c:v>
                </c:pt>
                <c:pt idx="1934">
                  <c:v>39584</c:v>
                </c:pt>
                <c:pt idx="1935">
                  <c:v>39587</c:v>
                </c:pt>
                <c:pt idx="1936">
                  <c:v>39588</c:v>
                </c:pt>
                <c:pt idx="1937">
                  <c:v>39589</c:v>
                </c:pt>
                <c:pt idx="1938">
                  <c:v>39590</c:v>
                </c:pt>
                <c:pt idx="1939">
                  <c:v>39591</c:v>
                </c:pt>
                <c:pt idx="1940">
                  <c:v>39594</c:v>
                </c:pt>
                <c:pt idx="1941">
                  <c:v>39595</c:v>
                </c:pt>
                <c:pt idx="1942">
                  <c:v>39596</c:v>
                </c:pt>
                <c:pt idx="1943">
                  <c:v>39597</c:v>
                </c:pt>
                <c:pt idx="1944">
                  <c:v>39598</c:v>
                </c:pt>
                <c:pt idx="1945">
                  <c:v>39601</c:v>
                </c:pt>
                <c:pt idx="1946">
                  <c:v>39602</c:v>
                </c:pt>
                <c:pt idx="1947">
                  <c:v>39603</c:v>
                </c:pt>
                <c:pt idx="1948">
                  <c:v>39604</c:v>
                </c:pt>
                <c:pt idx="1949">
                  <c:v>39605</c:v>
                </c:pt>
                <c:pt idx="1950">
                  <c:v>39608</c:v>
                </c:pt>
                <c:pt idx="1951">
                  <c:v>39609</c:v>
                </c:pt>
                <c:pt idx="1952">
                  <c:v>39610</c:v>
                </c:pt>
                <c:pt idx="1953">
                  <c:v>39611</c:v>
                </c:pt>
                <c:pt idx="1954">
                  <c:v>39612</c:v>
                </c:pt>
                <c:pt idx="1955">
                  <c:v>39615</c:v>
                </c:pt>
                <c:pt idx="1956">
                  <c:v>39616</c:v>
                </c:pt>
                <c:pt idx="1957">
                  <c:v>39617</c:v>
                </c:pt>
                <c:pt idx="1958">
                  <c:v>39618</c:v>
                </c:pt>
                <c:pt idx="1959">
                  <c:v>39619</c:v>
                </c:pt>
                <c:pt idx="1960">
                  <c:v>39622</c:v>
                </c:pt>
                <c:pt idx="1961">
                  <c:v>39623</c:v>
                </c:pt>
                <c:pt idx="1962">
                  <c:v>39624</c:v>
                </c:pt>
                <c:pt idx="1963">
                  <c:v>39625</c:v>
                </c:pt>
                <c:pt idx="1964">
                  <c:v>39626</c:v>
                </c:pt>
                <c:pt idx="1965">
                  <c:v>39629</c:v>
                </c:pt>
                <c:pt idx="1966">
                  <c:v>39630</c:v>
                </c:pt>
                <c:pt idx="1967">
                  <c:v>39631</c:v>
                </c:pt>
                <c:pt idx="1968">
                  <c:v>39632</c:v>
                </c:pt>
                <c:pt idx="1969">
                  <c:v>39633</c:v>
                </c:pt>
                <c:pt idx="1970">
                  <c:v>39636</c:v>
                </c:pt>
                <c:pt idx="1971">
                  <c:v>39637</c:v>
                </c:pt>
                <c:pt idx="1972">
                  <c:v>39638</c:v>
                </c:pt>
                <c:pt idx="1973">
                  <c:v>39639</c:v>
                </c:pt>
                <c:pt idx="1974">
                  <c:v>39640</c:v>
                </c:pt>
                <c:pt idx="1975">
                  <c:v>39643</c:v>
                </c:pt>
                <c:pt idx="1976">
                  <c:v>39644</c:v>
                </c:pt>
                <c:pt idx="1977">
                  <c:v>39645</c:v>
                </c:pt>
                <c:pt idx="1978">
                  <c:v>39646</c:v>
                </c:pt>
                <c:pt idx="1979">
                  <c:v>39647</c:v>
                </c:pt>
                <c:pt idx="1980">
                  <c:v>39650</c:v>
                </c:pt>
                <c:pt idx="1981">
                  <c:v>39651</c:v>
                </c:pt>
                <c:pt idx="1982">
                  <c:v>39652</c:v>
                </c:pt>
                <c:pt idx="1983">
                  <c:v>39653</c:v>
                </c:pt>
                <c:pt idx="1984">
                  <c:v>39654</c:v>
                </c:pt>
                <c:pt idx="1985">
                  <c:v>39657</c:v>
                </c:pt>
                <c:pt idx="1986">
                  <c:v>39658</c:v>
                </c:pt>
                <c:pt idx="1987">
                  <c:v>39659</c:v>
                </c:pt>
                <c:pt idx="1988">
                  <c:v>39660</c:v>
                </c:pt>
                <c:pt idx="1989">
                  <c:v>39661</c:v>
                </c:pt>
                <c:pt idx="1990">
                  <c:v>39664</c:v>
                </c:pt>
                <c:pt idx="1991">
                  <c:v>39665</c:v>
                </c:pt>
                <c:pt idx="1992">
                  <c:v>39666</c:v>
                </c:pt>
                <c:pt idx="1993">
                  <c:v>39667</c:v>
                </c:pt>
                <c:pt idx="1994">
                  <c:v>39668</c:v>
                </c:pt>
                <c:pt idx="1995">
                  <c:v>39671</c:v>
                </c:pt>
                <c:pt idx="1996">
                  <c:v>39672</c:v>
                </c:pt>
                <c:pt idx="1997">
                  <c:v>39673</c:v>
                </c:pt>
                <c:pt idx="1998">
                  <c:v>39674</c:v>
                </c:pt>
                <c:pt idx="1999">
                  <c:v>39675</c:v>
                </c:pt>
                <c:pt idx="2000">
                  <c:v>39678</c:v>
                </c:pt>
                <c:pt idx="2001">
                  <c:v>39679</c:v>
                </c:pt>
                <c:pt idx="2002">
                  <c:v>39680</c:v>
                </c:pt>
                <c:pt idx="2003">
                  <c:v>39681</c:v>
                </c:pt>
                <c:pt idx="2004">
                  <c:v>39682</c:v>
                </c:pt>
                <c:pt idx="2005">
                  <c:v>39685</c:v>
                </c:pt>
                <c:pt idx="2006">
                  <c:v>39686</c:v>
                </c:pt>
                <c:pt idx="2007">
                  <c:v>39687</c:v>
                </c:pt>
                <c:pt idx="2008">
                  <c:v>39688</c:v>
                </c:pt>
                <c:pt idx="2009">
                  <c:v>39689</c:v>
                </c:pt>
                <c:pt idx="2010">
                  <c:v>39692</c:v>
                </c:pt>
                <c:pt idx="2011">
                  <c:v>39693</c:v>
                </c:pt>
                <c:pt idx="2012">
                  <c:v>39694</c:v>
                </c:pt>
                <c:pt idx="2013">
                  <c:v>39695</c:v>
                </c:pt>
                <c:pt idx="2014">
                  <c:v>39696</c:v>
                </c:pt>
                <c:pt idx="2015">
                  <c:v>39699</c:v>
                </c:pt>
                <c:pt idx="2016">
                  <c:v>39700</c:v>
                </c:pt>
                <c:pt idx="2017">
                  <c:v>39701</c:v>
                </c:pt>
                <c:pt idx="2018">
                  <c:v>39702</c:v>
                </c:pt>
                <c:pt idx="2019">
                  <c:v>39703</c:v>
                </c:pt>
                <c:pt idx="2020">
                  <c:v>39706</c:v>
                </c:pt>
                <c:pt idx="2021">
                  <c:v>39707</c:v>
                </c:pt>
                <c:pt idx="2022">
                  <c:v>39708</c:v>
                </c:pt>
                <c:pt idx="2023">
                  <c:v>39709</c:v>
                </c:pt>
                <c:pt idx="2024">
                  <c:v>39710</c:v>
                </c:pt>
                <c:pt idx="2025">
                  <c:v>39713</c:v>
                </c:pt>
                <c:pt idx="2026">
                  <c:v>39714</c:v>
                </c:pt>
                <c:pt idx="2027">
                  <c:v>39715</c:v>
                </c:pt>
                <c:pt idx="2028">
                  <c:v>39716</c:v>
                </c:pt>
                <c:pt idx="2029">
                  <c:v>39717</c:v>
                </c:pt>
                <c:pt idx="2030">
                  <c:v>39720</c:v>
                </c:pt>
                <c:pt idx="2031">
                  <c:v>39721</c:v>
                </c:pt>
                <c:pt idx="2032">
                  <c:v>39722</c:v>
                </c:pt>
                <c:pt idx="2033">
                  <c:v>39723</c:v>
                </c:pt>
                <c:pt idx="2034">
                  <c:v>39724</c:v>
                </c:pt>
                <c:pt idx="2035">
                  <c:v>39727</c:v>
                </c:pt>
                <c:pt idx="2036">
                  <c:v>39728</c:v>
                </c:pt>
                <c:pt idx="2037">
                  <c:v>39729</c:v>
                </c:pt>
                <c:pt idx="2038">
                  <c:v>39730</c:v>
                </c:pt>
                <c:pt idx="2039">
                  <c:v>39731</c:v>
                </c:pt>
                <c:pt idx="2040">
                  <c:v>39734</c:v>
                </c:pt>
                <c:pt idx="2041">
                  <c:v>39735</c:v>
                </c:pt>
                <c:pt idx="2042">
                  <c:v>39736</c:v>
                </c:pt>
                <c:pt idx="2043">
                  <c:v>39737</c:v>
                </c:pt>
                <c:pt idx="2044">
                  <c:v>39738</c:v>
                </c:pt>
                <c:pt idx="2045">
                  <c:v>39741</c:v>
                </c:pt>
                <c:pt idx="2046">
                  <c:v>39742</c:v>
                </c:pt>
                <c:pt idx="2047">
                  <c:v>39743</c:v>
                </c:pt>
                <c:pt idx="2048">
                  <c:v>39744</c:v>
                </c:pt>
                <c:pt idx="2049">
                  <c:v>39745</c:v>
                </c:pt>
                <c:pt idx="2050">
                  <c:v>39748</c:v>
                </c:pt>
                <c:pt idx="2051">
                  <c:v>39749</c:v>
                </c:pt>
                <c:pt idx="2052">
                  <c:v>39750</c:v>
                </c:pt>
                <c:pt idx="2053">
                  <c:v>39751</c:v>
                </c:pt>
                <c:pt idx="2054">
                  <c:v>39752</c:v>
                </c:pt>
                <c:pt idx="2055">
                  <c:v>39755</c:v>
                </c:pt>
                <c:pt idx="2056">
                  <c:v>39756</c:v>
                </c:pt>
                <c:pt idx="2057">
                  <c:v>39757</c:v>
                </c:pt>
                <c:pt idx="2058">
                  <c:v>39758</c:v>
                </c:pt>
                <c:pt idx="2059">
                  <c:v>39759</c:v>
                </c:pt>
                <c:pt idx="2060">
                  <c:v>39762</c:v>
                </c:pt>
                <c:pt idx="2061">
                  <c:v>39763</c:v>
                </c:pt>
                <c:pt idx="2062">
                  <c:v>39764</c:v>
                </c:pt>
                <c:pt idx="2063">
                  <c:v>39765</c:v>
                </c:pt>
                <c:pt idx="2064">
                  <c:v>39766</c:v>
                </c:pt>
                <c:pt idx="2065">
                  <c:v>39769</c:v>
                </c:pt>
                <c:pt idx="2066">
                  <c:v>39770</c:v>
                </c:pt>
                <c:pt idx="2067">
                  <c:v>39771</c:v>
                </c:pt>
                <c:pt idx="2068">
                  <c:v>39772</c:v>
                </c:pt>
                <c:pt idx="2069">
                  <c:v>39773</c:v>
                </c:pt>
                <c:pt idx="2070">
                  <c:v>39776</c:v>
                </c:pt>
                <c:pt idx="2071">
                  <c:v>39777</c:v>
                </c:pt>
                <c:pt idx="2072">
                  <c:v>39778</c:v>
                </c:pt>
                <c:pt idx="2073">
                  <c:v>39779</c:v>
                </c:pt>
                <c:pt idx="2074">
                  <c:v>39780</c:v>
                </c:pt>
                <c:pt idx="2075">
                  <c:v>39783</c:v>
                </c:pt>
                <c:pt idx="2076">
                  <c:v>39784</c:v>
                </c:pt>
                <c:pt idx="2077">
                  <c:v>39785</c:v>
                </c:pt>
                <c:pt idx="2078">
                  <c:v>39786</c:v>
                </c:pt>
                <c:pt idx="2079">
                  <c:v>39787</c:v>
                </c:pt>
                <c:pt idx="2080">
                  <c:v>39790</c:v>
                </c:pt>
                <c:pt idx="2081">
                  <c:v>39791</c:v>
                </c:pt>
                <c:pt idx="2082">
                  <c:v>39792</c:v>
                </c:pt>
                <c:pt idx="2083">
                  <c:v>39793</c:v>
                </c:pt>
                <c:pt idx="2084">
                  <c:v>39794</c:v>
                </c:pt>
                <c:pt idx="2085">
                  <c:v>39797</c:v>
                </c:pt>
                <c:pt idx="2086">
                  <c:v>39798</c:v>
                </c:pt>
                <c:pt idx="2087">
                  <c:v>39799</c:v>
                </c:pt>
                <c:pt idx="2088">
                  <c:v>39800</c:v>
                </c:pt>
                <c:pt idx="2089">
                  <c:v>39801</c:v>
                </c:pt>
                <c:pt idx="2090">
                  <c:v>39804</c:v>
                </c:pt>
                <c:pt idx="2091">
                  <c:v>39805</c:v>
                </c:pt>
                <c:pt idx="2092">
                  <c:v>39806</c:v>
                </c:pt>
                <c:pt idx="2093">
                  <c:v>39807</c:v>
                </c:pt>
                <c:pt idx="2094">
                  <c:v>39808</c:v>
                </c:pt>
                <c:pt idx="2095">
                  <c:v>39811</c:v>
                </c:pt>
                <c:pt idx="2096">
                  <c:v>39812</c:v>
                </c:pt>
                <c:pt idx="2097">
                  <c:v>39813</c:v>
                </c:pt>
                <c:pt idx="2098">
                  <c:v>39814</c:v>
                </c:pt>
                <c:pt idx="2099">
                  <c:v>39815</c:v>
                </c:pt>
                <c:pt idx="2100">
                  <c:v>39818</c:v>
                </c:pt>
                <c:pt idx="2101">
                  <c:v>39819</c:v>
                </c:pt>
                <c:pt idx="2102">
                  <c:v>39820</c:v>
                </c:pt>
                <c:pt idx="2103">
                  <c:v>39821</c:v>
                </c:pt>
                <c:pt idx="2104">
                  <c:v>39822</c:v>
                </c:pt>
                <c:pt idx="2105">
                  <c:v>39825</c:v>
                </c:pt>
                <c:pt idx="2106">
                  <c:v>39826</c:v>
                </c:pt>
                <c:pt idx="2107">
                  <c:v>39827</c:v>
                </c:pt>
                <c:pt idx="2108">
                  <c:v>39828</c:v>
                </c:pt>
                <c:pt idx="2109">
                  <c:v>39829</c:v>
                </c:pt>
                <c:pt idx="2110">
                  <c:v>39832</c:v>
                </c:pt>
                <c:pt idx="2111">
                  <c:v>39833</c:v>
                </c:pt>
                <c:pt idx="2112">
                  <c:v>39834</c:v>
                </c:pt>
                <c:pt idx="2113">
                  <c:v>39835</c:v>
                </c:pt>
                <c:pt idx="2114">
                  <c:v>39836</c:v>
                </c:pt>
                <c:pt idx="2115">
                  <c:v>39839</c:v>
                </c:pt>
                <c:pt idx="2116">
                  <c:v>39840</c:v>
                </c:pt>
                <c:pt idx="2117">
                  <c:v>39841</c:v>
                </c:pt>
                <c:pt idx="2118">
                  <c:v>39842</c:v>
                </c:pt>
                <c:pt idx="2119">
                  <c:v>39843</c:v>
                </c:pt>
                <c:pt idx="2120">
                  <c:v>39846</c:v>
                </c:pt>
                <c:pt idx="2121">
                  <c:v>39847</c:v>
                </c:pt>
                <c:pt idx="2122">
                  <c:v>39848</c:v>
                </c:pt>
                <c:pt idx="2123">
                  <c:v>39849</c:v>
                </c:pt>
                <c:pt idx="2124">
                  <c:v>39850</c:v>
                </c:pt>
                <c:pt idx="2125">
                  <c:v>39853</c:v>
                </c:pt>
                <c:pt idx="2126">
                  <c:v>39854</c:v>
                </c:pt>
                <c:pt idx="2127">
                  <c:v>39855</c:v>
                </c:pt>
                <c:pt idx="2128">
                  <c:v>39856</c:v>
                </c:pt>
                <c:pt idx="2129">
                  <c:v>39857</c:v>
                </c:pt>
                <c:pt idx="2130">
                  <c:v>39860</c:v>
                </c:pt>
                <c:pt idx="2131">
                  <c:v>39861</c:v>
                </c:pt>
                <c:pt idx="2132">
                  <c:v>39862</c:v>
                </c:pt>
                <c:pt idx="2133">
                  <c:v>39863</c:v>
                </c:pt>
                <c:pt idx="2134">
                  <c:v>39864</c:v>
                </c:pt>
                <c:pt idx="2135">
                  <c:v>39867</c:v>
                </c:pt>
                <c:pt idx="2136">
                  <c:v>39868</c:v>
                </c:pt>
                <c:pt idx="2137">
                  <c:v>39869</c:v>
                </c:pt>
                <c:pt idx="2138">
                  <c:v>39870</c:v>
                </c:pt>
                <c:pt idx="2139">
                  <c:v>39871</c:v>
                </c:pt>
                <c:pt idx="2140">
                  <c:v>39874</c:v>
                </c:pt>
                <c:pt idx="2141">
                  <c:v>39875</c:v>
                </c:pt>
                <c:pt idx="2142">
                  <c:v>39876</c:v>
                </c:pt>
                <c:pt idx="2143">
                  <c:v>39877</c:v>
                </c:pt>
                <c:pt idx="2144">
                  <c:v>39878</c:v>
                </c:pt>
                <c:pt idx="2145">
                  <c:v>39881</c:v>
                </c:pt>
                <c:pt idx="2146">
                  <c:v>39882</c:v>
                </c:pt>
                <c:pt idx="2147">
                  <c:v>39883</c:v>
                </c:pt>
                <c:pt idx="2148">
                  <c:v>39884</c:v>
                </c:pt>
                <c:pt idx="2149">
                  <c:v>39885</c:v>
                </c:pt>
                <c:pt idx="2150">
                  <c:v>39888</c:v>
                </c:pt>
                <c:pt idx="2151">
                  <c:v>39889</c:v>
                </c:pt>
                <c:pt idx="2152">
                  <c:v>39890</c:v>
                </c:pt>
                <c:pt idx="2153">
                  <c:v>39891</c:v>
                </c:pt>
                <c:pt idx="2154">
                  <c:v>39892</c:v>
                </c:pt>
                <c:pt idx="2155">
                  <c:v>39895</c:v>
                </c:pt>
                <c:pt idx="2156">
                  <c:v>39896</c:v>
                </c:pt>
                <c:pt idx="2157">
                  <c:v>39897</c:v>
                </c:pt>
                <c:pt idx="2158">
                  <c:v>39898</c:v>
                </c:pt>
                <c:pt idx="2159">
                  <c:v>39899</c:v>
                </c:pt>
                <c:pt idx="2160">
                  <c:v>39902</c:v>
                </c:pt>
                <c:pt idx="2161">
                  <c:v>39903</c:v>
                </c:pt>
                <c:pt idx="2162">
                  <c:v>39904</c:v>
                </c:pt>
                <c:pt idx="2163">
                  <c:v>39905</c:v>
                </c:pt>
                <c:pt idx="2164">
                  <c:v>39906</c:v>
                </c:pt>
                <c:pt idx="2165">
                  <c:v>39909</c:v>
                </c:pt>
                <c:pt idx="2166">
                  <c:v>39910</c:v>
                </c:pt>
                <c:pt idx="2167">
                  <c:v>39911</c:v>
                </c:pt>
                <c:pt idx="2168">
                  <c:v>39912</c:v>
                </c:pt>
                <c:pt idx="2169">
                  <c:v>39913</c:v>
                </c:pt>
                <c:pt idx="2170">
                  <c:v>39916</c:v>
                </c:pt>
                <c:pt idx="2171">
                  <c:v>39917</c:v>
                </c:pt>
                <c:pt idx="2172">
                  <c:v>39918</c:v>
                </c:pt>
                <c:pt idx="2173">
                  <c:v>39919</c:v>
                </c:pt>
                <c:pt idx="2174">
                  <c:v>39920</c:v>
                </c:pt>
                <c:pt idx="2175">
                  <c:v>39923</c:v>
                </c:pt>
                <c:pt idx="2176">
                  <c:v>39924</c:v>
                </c:pt>
                <c:pt idx="2177">
                  <c:v>39925</c:v>
                </c:pt>
                <c:pt idx="2178">
                  <c:v>39926</c:v>
                </c:pt>
                <c:pt idx="2179">
                  <c:v>39927</c:v>
                </c:pt>
                <c:pt idx="2180">
                  <c:v>39930</c:v>
                </c:pt>
                <c:pt idx="2181">
                  <c:v>39931</c:v>
                </c:pt>
                <c:pt idx="2182">
                  <c:v>39932</c:v>
                </c:pt>
                <c:pt idx="2183">
                  <c:v>39933</c:v>
                </c:pt>
                <c:pt idx="2184">
                  <c:v>39934</c:v>
                </c:pt>
                <c:pt idx="2185">
                  <c:v>39937</c:v>
                </c:pt>
                <c:pt idx="2186">
                  <c:v>39938</c:v>
                </c:pt>
                <c:pt idx="2187">
                  <c:v>39939</c:v>
                </c:pt>
                <c:pt idx="2188">
                  <c:v>39940</c:v>
                </c:pt>
                <c:pt idx="2189">
                  <c:v>39941</c:v>
                </c:pt>
                <c:pt idx="2190">
                  <c:v>39944</c:v>
                </c:pt>
                <c:pt idx="2191">
                  <c:v>39945</c:v>
                </c:pt>
                <c:pt idx="2192">
                  <c:v>39946</c:v>
                </c:pt>
                <c:pt idx="2193">
                  <c:v>39947</c:v>
                </c:pt>
                <c:pt idx="2194">
                  <c:v>39948</c:v>
                </c:pt>
                <c:pt idx="2195">
                  <c:v>39951</c:v>
                </c:pt>
                <c:pt idx="2196">
                  <c:v>39952</c:v>
                </c:pt>
                <c:pt idx="2197">
                  <c:v>39953</c:v>
                </c:pt>
                <c:pt idx="2198">
                  <c:v>39954</c:v>
                </c:pt>
                <c:pt idx="2199">
                  <c:v>39955</c:v>
                </c:pt>
                <c:pt idx="2200">
                  <c:v>39958</c:v>
                </c:pt>
                <c:pt idx="2201">
                  <c:v>39959</c:v>
                </c:pt>
                <c:pt idx="2202">
                  <c:v>39960</c:v>
                </c:pt>
                <c:pt idx="2203">
                  <c:v>39961</c:v>
                </c:pt>
                <c:pt idx="2204">
                  <c:v>39962</c:v>
                </c:pt>
                <c:pt idx="2205">
                  <c:v>39965</c:v>
                </c:pt>
                <c:pt idx="2206">
                  <c:v>39966</c:v>
                </c:pt>
                <c:pt idx="2207">
                  <c:v>39967</c:v>
                </c:pt>
                <c:pt idx="2208">
                  <c:v>39968</c:v>
                </c:pt>
                <c:pt idx="2209">
                  <c:v>39969</c:v>
                </c:pt>
                <c:pt idx="2210">
                  <c:v>39972</c:v>
                </c:pt>
                <c:pt idx="2211">
                  <c:v>39973</c:v>
                </c:pt>
                <c:pt idx="2212">
                  <c:v>39974</c:v>
                </c:pt>
                <c:pt idx="2213">
                  <c:v>39975</c:v>
                </c:pt>
                <c:pt idx="2214">
                  <c:v>39976</c:v>
                </c:pt>
                <c:pt idx="2215">
                  <c:v>39979</c:v>
                </c:pt>
                <c:pt idx="2216">
                  <c:v>39980</c:v>
                </c:pt>
                <c:pt idx="2217">
                  <c:v>39981</c:v>
                </c:pt>
                <c:pt idx="2218">
                  <c:v>39982</c:v>
                </c:pt>
                <c:pt idx="2219">
                  <c:v>39983</c:v>
                </c:pt>
                <c:pt idx="2220">
                  <c:v>39986</c:v>
                </c:pt>
                <c:pt idx="2221">
                  <c:v>39987</c:v>
                </c:pt>
                <c:pt idx="2222">
                  <c:v>39988</c:v>
                </c:pt>
                <c:pt idx="2223">
                  <c:v>39989</c:v>
                </c:pt>
                <c:pt idx="2224">
                  <c:v>39990</c:v>
                </c:pt>
                <c:pt idx="2225">
                  <c:v>39993</c:v>
                </c:pt>
                <c:pt idx="2226">
                  <c:v>39994</c:v>
                </c:pt>
                <c:pt idx="2227">
                  <c:v>39995</c:v>
                </c:pt>
                <c:pt idx="2228">
                  <c:v>39996</c:v>
                </c:pt>
                <c:pt idx="2229">
                  <c:v>39997</c:v>
                </c:pt>
                <c:pt idx="2230">
                  <c:v>40000</c:v>
                </c:pt>
                <c:pt idx="2231">
                  <c:v>40001</c:v>
                </c:pt>
                <c:pt idx="2232">
                  <c:v>40002</c:v>
                </c:pt>
                <c:pt idx="2233">
                  <c:v>40003</c:v>
                </c:pt>
                <c:pt idx="2234">
                  <c:v>40004</c:v>
                </c:pt>
                <c:pt idx="2235">
                  <c:v>40007</c:v>
                </c:pt>
                <c:pt idx="2236">
                  <c:v>40008</c:v>
                </c:pt>
                <c:pt idx="2237">
                  <c:v>40009</c:v>
                </c:pt>
                <c:pt idx="2238">
                  <c:v>40010</c:v>
                </c:pt>
                <c:pt idx="2239">
                  <c:v>40011</c:v>
                </c:pt>
                <c:pt idx="2240">
                  <c:v>40014</c:v>
                </c:pt>
                <c:pt idx="2241">
                  <c:v>40015</c:v>
                </c:pt>
                <c:pt idx="2242">
                  <c:v>40016</c:v>
                </c:pt>
                <c:pt idx="2243">
                  <c:v>40017</c:v>
                </c:pt>
                <c:pt idx="2244">
                  <c:v>40018</c:v>
                </c:pt>
                <c:pt idx="2245">
                  <c:v>40021</c:v>
                </c:pt>
                <c:pt idx="2246">
                  <c:v>40022</c:v>
                </c:pt>
                <c:pt idx="2247">
                  <c:v>40023</c:v>
                </c:pt>
                <c:pt idx="2248">
                  <c:v>40024</c:v>
                </c:pt>
                <c:pt idx="2249">
                  <c:v>40025</c:v>
                </c:pt>
                <c:pt idx="2250">
                  <c:v>40028</c:v>
                </c:pt>
                <c:pt idx="2251">
                  <c:v>40029</c:v>
                </c:pt>
                <c:pt idx="2252">
                  <c:v>40030</c:v>
                </c:pt>
                <c:pt idx="2253">
                  <c:v>40031</c:v>
                </c:pt>
                <c:pt idx="2254">
                  <c:v>40032</c:v>
                </c:pt>
                <c:pt idx="2255">
                  <c:v>40035</c:v>
                </c:pt>
                <c:pt idx="2256">
                  <c:v>40036</c:v>
                </c:pt>
                <c:pt idx="2257">
                  <c:v>40037</c:v>
                </c:pt>
                <c:pt idx="2258">
                  <c:v>40038</c:v>
                </c:pt>
                <c:pt idx="2259">
                  <c:v>40039</c:v>
                </c:pt>
                <c:pt idx="2260">
                  <c:v>40042</c:v>
                </c:pt>
                <c:pt idx="2261">
                  <c:v>40043</c:v>
                </c:pt>
                <c:pt idx="2262">
                  <c:v>40044</c:v>
                </c:pt>
                <c:pt idx="2263">
                  <c:v>40045</c:v>
                </c:pt>
                <c:pt idx="2264">
                  <c:v>40046</c:v>
                </c:pt>
                <c:pt idx="2265">
                  <c:v>40049</c:v>
                </c:pt>
                <c:pt idx="2266">
                  <c:v>40050</c:v>
                </c:pt>
                <c:pt idx="2267">
                  <c:v>40051</c:v>
                </c:pt>
                <c:pt idx="2268">
                  <c:v>40052</c:v>
                </c:pt>
                <c:pt idx="2269">
                  <c:v>40053</c:v>
                </c:pt>
                <c:pt idx="2270">
                  <c:v>40056</c:v>
                </c:pt>
                <c:pt idx="2271">
                  <c:v>40057</c:v>
                </c:pt>
                <c:pt idx="2272">
                  <c:v>40058</c:v>
                </c:pt>
                <c:pt idx="2273">
                  <c:v>40059</c:v>
                </c:pt>
                <c:pt idx="2274">
                  <c:v>40060</c:v>
                </c:pt>
                <c:pt idx="2275">
                  <c:v>40063</c:v>
                </c:pt>
                <c:pt idx="2276">
                  <c:v>40064</c:v>
                </c:pt>
                <c:pt idx="2277">
                  <c:v>40065</c:v>
                </c:pt>
                <c:pt idx="2278">
                  <c:v>40066</c:v>
                </c:pt>
                <c:pt idx="2279">
                  <c:v>40067</c:v>
                </c:pt>
                <c:pt idx="2280">
                  <c:v>40070</c:v>
                </c:pt>
                <c:pt idx="2281">
                  <c:v>40071</c:v>
                </c:pt>
                <c:pt idx="2282">
                  <c:v>40072</c:v>
                </c:pt>
                <c:pt idx="2283">
                  <c:v>40073</c:v>
                </c:pt>
                <c:pt idx="2284">
                  <c:v>40074</c:v>
                </c:pt>
                <c:pt idx="2285">
                  <c:v>40077</c:v>
                </c:pt>
                <c:pt idx="2286">
                  <c:v>40078</c:v>
                </c:pt>
                <c:pt idx="2287">
                  <c:v>40079</c:v>
                </c:pt>
                <c:pt idx="2288">
                  <c:v>40080</c:v>
                </c:pt>
                <c:pt idx="2289">
                  <c:v>40081</c:v>
                </c:pt>
                <c:pt idx="2290">
                  <c:v>40084</c:v>
                </c:pt>
                <c:pt idx="2291">
                  <c:v>40085</c:v>
                </c:pt>
                <c:pt idx="2292">
                  <c:v>40086</c:v>
                </c:pt>
                <c:pt idx="2293">
                  <c:v>40087</c:v>
                </c:pt>
                <c:pt idx="2294">
                  <c:v>40088</c:v>
                </c:pt>
                <c:pt idx="2295">
                  <c:v>40091</c:v>
                </c:pt>
                <c:pt idx="2296">
                  <c:v>40092</c:v>
                </c:pt>
                <c:pt idx="2297">
                  <c:v>40093</c:v>
                </c:pt>
                <c:pt idx="2298">
                  <c:v>40094</c:v>
                </c:pt>
                <c:pt idx="2299">
                  <c:v>40095</c:v>
                </c:pt>
                <c:pt idx="2300">
                  <c:v>40098</c:v>
                </c:pt>
                <c:pt idx="2301">
                  <c:v>40099</c:v>
                </c:pt>
                <c:pt idx="2302">
                  <c:v>40100</c:v>
                </c:pt>
                <c:pt idx="2303">
                  <c:v>40101</c:v>
                </c:pt>
                <c:pt idx="2304">
                  <c:v>40102</c:v>
                </c:pt>
                <c:pt idx="2305">
                  <c:v>40105</c:v>
                </c:pt>
                <c:pt idx="2306">
                  <c:v>40106</c:v>
                </c:pt>
                <c:pt idx="2307">
                  <c:v>40107</c:v>
                </c:pt>
                <c:pt idx="2308">
                  <c:v>40108</c:v>
                </c:pt>
                <c:pt idx="2309">
                  <c:v>40109</c:v>
                </c:pt>
                <c:pt idx="2310">
                  <c:v>40112</c:v>
                </c:pt>
                <c:pt idx="2311">
                  <c:v>40113</c:v>
                </c:pt>
                <c:pt idx="2312">
                  <c:v>40114</c:v>
                </c:pt>
                <c:pt idx="2313">
                  <c:v>40115</c:v>
                </c:pt>
                <c:pt idx="2314">
                  <c:v>40116</c:v>
                </c:pt>
                <c:pt idx="2315">
                  <c:v>40119</c:v>
                </c:pt>
                <c:pt idx="2316">
                  <c:v>40120</c:v>
                </c:pt>
                <c:pt idx="2317">
                  <c:v>40121</c:v>
                </c:pt>
                <c:pt idx="2318">
                  <c:v>40122</c:v>
                </c:pt>
                <c:pt idx="2319">
                  <c:v>40123</c:v>
                </c:pt>
                <c:pt idx="2320">
                  <c:v>40126</c:v>
                </c:pt>
                <c:pt idx="2321">
                  <c:v>40127</c:v>
                </c:pt>
                <c:pt idx="2322">
                  <c:v>40128</c:v>
                </c:pt>
                <c:pt idx="2323">
                  <c:v>40129</c:v>
                </c:pt>
                <c:pt idx="2324">
                  <c:v>40130</c:v>
                </c:pt>
                <c:pt idx="2325">
                  <c:v>40133</c:v>
                </c:pt>
                <c:pt idx="2326">
                  <c:v>40134</c:v>
                </c:pt>
                <c:pt idx="2327">
                  <c:v>40135</c:v>
                </c:pt>
                <c:pt idx="2328">
                  <c:v>40136</c:v>
                </c:pt>
                <c:pt idx="2329">
                  <c:v>40137</c:v>
                </c:pt>
                <c:pt idx="2330">
                  <c:v>40140</c:v>
                </c:pt>
                <c:pt idx="2331">
                  <c:v>40141</c:v>
                </c:pt>
                <c:pt idx="2332">
                  <c:v>40142</c:v>
                </c:pt>
                <c:pt idx="2333">
                  <c:v>40143</c:v>
                </c:pt>
                <c:pt idx="2334">
                  <c:v>40144</c:v>
                </c:pt>
                <c:pt idx="2335">
                  <c:v>40147</c:v>
                </c:pt>
                <c:pt idx="2336">
                  <c:v>40148</c:v>
                </c:pt>
                <c:pt idx="2337">
                  <c:v>40149</c:v>
                </c:pt>
                <c:pt idx="2338">
                  <c:v>40150</c:v>
                </c:pt>
                <c:pt idx="2339">
                  <c:v>40151</c:v>
                </c:pt>
                <c:pt idx="2340">
                  <c:v>40154</c:v>
                </c:pt>
                <c:pt idx="2341">
                  <c:v>40155</c:v>
                </c:pt>
                <c:pt idx="2342">
                  <c:v>40156</c:v>
                </c:pt>
                <c:pt idx="2343">
                  <c:v>40157</c:v>
                </c:pt>
                <c:pt idx="2344">
                  <c:v>40158</c:v>
                </c:pt>
                <c:pt idx="2345">
                  <c:v>40161</c:v>
                </c:pt>
                <c:pt idx="2346">
                  <c:v>40162</c:v>
                </c:pt>
                <c:pt idx="2347">
                  <c:v>40163</c:v>
                </c:pt>
                <c:pt idx="2348">
                  <c:v>40164</c:v>
                </c:pt>
                <c:pt idx="2349">
                  <c:v>40165</c:v>
                </c:pt>
                <c:pt idx="2350">
                  <c:v>40168</c:v>
                </c:pt>
                <c:pt idx="2351">
                  <c:v>40169</c:v>
                </c:pt>
                <c:pt idx="2352">
                  <c:v>40170</c:v>
                </c:pt>
                <c:pt idx="2353">
                  <c:v>40171</c:v>
                </c:pt>
                <c:pt idx="2354">
                  <c:v>40172</c:v>
                </c:pt>
                <c:pt idx="2355">
                  <c:v>40175</c:v>
                </c:pt>
                <c:pt idx="2356">
                  <c:v>40176</c:v>
                </c:pt>
                <c:pt idx="2357">
                  <c:v>40177</c:v>
                </c:pt>
                <c:pt idx="2358">
                  <c:v>40178</c:v>
                </c:pt>
                <c:pt idx="2359">
                  <c:v>40179</c:v>
                </c:pt>
                <c:pt idx="2360">
                  <c:v>40182</c:v>
                </c:pt>
                <c:pt idx="2361">
                  <c:v>40183</c:v>
                </c:pt>
                <c:pt idx="2362">
                  <c:v>40184</c:v>
                </c:pt>
                <c:pt idx="2363">
                  <c:v>40185</c:v>
                </c:pt>
                <c:pt idx="2364">
                  <c:v>40186</c:v>
                </c:pt>
                <c:pt idx="2365">
                  <c:v>40189</c:v>
                </c:pt>
                <c:pt idx="2366">
                  <c:v>40190</c:v>
                </c:pt>
                <c:pt idx="2367">
                  <c:v>40191</c:v>
                </c:pt>
                <c:pt idx="2368">
                  <c:v>40192</c:v>
                </c:pt>
                <c:pt idx="2369">
                  <c:v>40193</c:v>
                </c:pt>
                <c:pt idx="2370">
                  <c:v>40196</c:v>
                </c:pt>
                <c:pt idx="2371">
                  <c:v>40197</c:v>
                </c:pt>
                <c:pt idx="2372">
                  <c:v>40198</c:v>
                </c:pt>
                <c:pt idx="2373">
                  <c:v>40199</c:v>
                </c:pt>
                <c:pt idx="2374">
                  <c:v>40200</c:v>
                </c:pt>
                <c:pt idx="2375">
                  <c:v>40203</c:v>
                </c:pt>
                <c:pt idx="2376">
                  <c:v>40204</c:v>
                </c:pt>
                <c:pt idx="2377">
                  <c:v>40205</c:v>
                </c:pt>
                <c:pt idx="2378">
                  <c:v>40206</c:v>
                </c:pt>
                <c:pt idx="2379">
                  <c:v>40207</c:v>
                </c:pt>
                <c:pt idx="2380">
                  <c:v>40210</c:v>
                </c:pt>
                <c:pt idx="2381">
                  <c:v>40211</c:v>
                </c:pt>
                <c:pt idx="2382">
                  <c:v>40212</c:v>
                </c:pt>
                <c:pt idx="2383">
                  <c:v>40213</c:v>
                </c:pt>
                <c:pt idx="2384">
                  <c:v>40214</c:v>
                </c:pt>
                <c:pt idx="2385">
                  <c:v>40217</c:v>
                </c:pt>
                <c:pt idx="2386">
                  <c:v>40218</c:v>
                </c:pt>
                <c:pt idx="2387">
                  <c:v>40219</c:v>
                </c:pt>
                <c:pt idx="2388">
                  <c:v>40220</c:v>
                </c:pt>
                <c:pt idx="2389">
                  <c:v>40221</c:v>
                </c:pt>
                <c:pt idx="2390">
                  <c:v>40224</c:v>
                </c:pt>
                <c:pt idx="2391">
                  <c:v>40225</c:v>
                </c:pt>
                <c:pt idx="2392">
                  <c:v>40226</c:v>
                </c:pt>
                <c:pt idx="2393">
                  <c:v>40227</c:v>
                </c:pt>
                <c:pt idx="2394">
                  <c:v>40228</c:v>
                </c:pt>
                <c:pt idx="2395">
                  <c:v>40231</c:v>
                </c:pt>
                <c:pt idx="2396">
                  <c:v>40232</c:v>
                </c:pt>
                <c:pt idx="2397">
                  <c:v>40233</c:v>
                </c:pt>
                <c:pt idx="2398">
                  <c:v>40234</c:v>
                </c:pt>
                <c:pt idx="2399">
                  <c:v>40235</c:v>
                </c:pt>
                <c:pt idx="2400">
                  <c:v>40238</c:v>
                </c:pt>
                <c:pt idx="2401">
                  <c:v>40239</c:v>
                </c:pt>
                <c:pt idx="2402">
                  <c:v>40240</c:v>
                </c:pt>
                <c:pt idx="2403">
                  <c:v>40241</c:v>
                </c:pt>
                <c:pt idx="2404">
                  <c:v>40242</c:v>
                </c:pt>
                <c:pt idx="2405">
                  <c:v>40245</c:v>
                </c:pt>
                <c:pt idx="2406">
                  <c:v>40246</c:v>
                </c:pt>
                <c:pt idx="2407">
                  <c:v>40247</c:v>
                </c:pt>
                <c:pt idx="2408">
                  <c:v>40248</c:v>
                </c:pt>
                <c:pt idx="2409">
                  <c:v>40249</c:v>
                </c:pt>
                <c:pt idx="2410">
                  <c:v>40252</c:v>
                </c:pt>
                <c:pt idx="2411">
                  <c:v>40253</c:v>
                </c:pt>
                <c:pt idx="2412">
                  <c:v>40254</c:v>
                </c:pt>
                <c:pt idx="2413">
                  <c:v>40255</c:v>
                </c:pt>
                <c:pt idx="2414">
                  <c:v>40256</c:v>
                </c:pt>
                <c:pt idx="2415">
                  <c:v>40259</c:v>
                </c:pt>
                <c:pt idx="2416">
                  <c:v>40260</c:v>
                </c:pt>
                <c:pt idx="2417">
                  <c:v>40261</c:v>
                </c:pt>
                <c:pt idx="2418">
                  <c:v>40262</c:v>
                </c:pt>
                <c:pt idx="2419">
                  <c:v>40263</c:v>
                </c:pt>
                <c:pt idx="2420">
                  <c:v>40266</c:v>
                </c:pt>
                <c:pt idx="2421">
                  <c:v>40267</c:v>
                </c:pt>
                <c:pt idx="2422">
                  <c:v>40268</c:v>
                </c:pt>
                <c:pt idx="2423">
                  <c:v>40269</c:v>
                </c:pt>
                <c:pt idx="2424">
                  <c:v>40270</c:v>
                </c:pt>
                <c:pt idx="2425">
                  <c:v>40273</c:v>
                </c:pt>
                <c:pt idx="2426">
                  <c:v>40274</c:v>
                </c:pt>
                <c:pt idx="2427">
                  <c:v>40275</c:v>
                </c:pt>
                <c:pt idx="2428">
                  <c:v>40276</c:v>
                </c:pt>
                <c:pt idx="2429">
                  <c:v>40277</c:v>
                </c:pt>
                <c:pt idx="2430">
                  <c:v>40280</c:v>
                </c:pt>
                <c:pt idx="2431">
                  <c:v>40281</c:v>
                </c:pt>
                <c:pt idx="2432">
                  <c:v>40282</c:v>
                </c:pt>
                <c:pt idx="2433">
                  <c:v>40283</c:v>
                </c:pt>
                <c:pt idx="2434">
                  <c:v>40284</c:v>
                </c:pt>
                <c:pt idx="2435">
                  <c:v>40287</c:v>
                </c:pt>
                <c:pt idx="2436">
                  <c:v>40288</c:v>
                </c:pt>
                <c:pt idx="2437">
                  <c:v>40289</c:v>
                </c:pt>
                <c:pt idx="2438">
                  <c:v>40290</c:v>
                </c:pt>
                <c:pt idx="2439">
                  <c:v>40291</c:v>
                </c:pt>
                <c:pt idx="2440">
                  <c:v>40294</c:v>
                </c:pt>
                <c:pt idx="2441">
                  <c:v>40295</c:v>
                </c:pt>
                <c:pt idx="2442">
                  <c:v>40296</c:v>
                </c:pt>
                <c:pt idx="2443">
                  <c:v>40297</c:v>
                </c:pt>
                <c:pt idx="2444">
                  <c:v>40298</c:v>
                </c:pt>
                <c:pt idx="2445">
                  <c:v>40301</c:v>
                </c:pt>
                <c:pt idx="2446">
                  <c:v>40302</c:v>
                </c:pt>
                <c:pt idx="2447">
                  <c:v>40303</c:v>
                </c:pt>
                <c:pt idx="2448">
                  <c:v>40304</c:v>
                </c:pt>
                <c:pt idx="2449">
                  <c:v>40305</c:v>
                </c:pt>
                <c:pt idx="2450">
                  <c:v>40308</c:v>
                </c:pt>
                <c:pt idx="2451">
                  <c:v>40309</c:v>
                </c:pt>
                <c:pt idx="2452">
                  <c:v>40310</c:v>
                </c:pt>
                <c:pt idx="2453">
                  <c:v>40311</c:v>
                </c:pt>
                <c:pt idx="2454">
                  <c:v>40312</c:v>
                </c:pt>
                <c:pt idx="2455">
                  <c:v>40315</c:v>
                </c:pt>
                <c:pt idx="2456">
                  <c:v>40316</c:v>
                </c:pt>
                <c:pt idx="2457">
                  <c:v>40317</c:v>
                </c:pt>
                <c:pt idx="2458">
                  <c:v>40318</c:v>
                </c:pt>
                <c:pt idx="2459">
                  <c:v>40319</c:v>
                </c:pt>
                <c:pt idx="2460">
                  <c:v>40322</c:v>
                </c:pt>
                <c:pt idx="2461">
                  <c:v>40323</c:v>
                </c:pt>
                <c:pt idx="2462">
                  <c:v>40324</c:v>
                </c:pt>
                <c:pt idx="2463">
                  <c:v>40325</c:v>
                </c:pt>
                <c:pt idx="2464">
                  <c:v>40326</c:v>
                </c:pt>
                <c:pt idx="2465">
                  <c:v>40329</c:v>
                </c:pt>
                <c:pt idx="2466">
                  <c:v>40330</c:v>
                </c:pt>
                <c:pt idx="2467">
                  <c:v>40331</c:v>
                </c:pt>
                <c:pt idx="2468">
                  <c:v>40332</c:v>
                </c:pt>
                <c:pt idx="2469">
                  <c:v>40333</c:v>
                </c:pt>
                <c:pt idx="2470">
                  <c:v>40336</c:v>
                </c:pt>
                <c:pt idx="2471">
                  <c:v>40337</c:v>
                </c:pt>
                <c:pt idx="2472">
                  <c:v>40338</c:v>
                </c:pt>
                <c:pt idx="2473">
                  <c:v>40339</c:v>
                </c:pt>
                <c:pt idx="2474">
                  <c:v>40340</c:v>
                </c:pt>
                <c:pt idx="2475">
                  <c:v>40343</c:v>
                </c:pt>
                <c:pt idx="2476">
                  <c:v>40344</c:v>
                </c:pt>
                <c:pt idx="2477">
                  <c:v>40345</c:v>
                </c:pt>
                <c:pt idx="2478">
                  <c:v>40346</c:v>
                </c:pt>
                <c:pt idx="2479">
                  <c:v>40347</c:v>
                </c:pt>
                <c:pt idx="2480">
                  <c:v>40350</c:v>
                </c:pt>
                <c:pt idx="2481">
                  <c:v>40351</c:v>
                </c:pt>
                <c:pt idx="2482">
                  <c:v>40352</c:v>
                </c:pt>
                <c:pt idx="2483">
                  <c:v>40353</c:v>
                </c:pt>
                <c:pt idx="2484">
                  <c:v>40354</c:v>
                </c:pt>
                <c:pt idx="2485">
                  <c:v>40357</c:v>
                </c:pt>
                <c:pt idx="2486">
                  <c:v>40358</c:v>
                </c:pt>
                <c:pt idx="2487">
                  <c:v>40359</c:v>
                </c:pt>
                <c:pt idx="2488">
                  <c:v>40360</c:v>
                </c:pt>
                <c:pt idx="2489">
                  <c:v>40361</c:v>
                </c:pt>
                <c:pt idx="2490">
                  <c:v>40364</c:v>
                </c:pt>
                <c:pt idx="2491">
                  <c:v>40365</c:v>
                </c:pt>
                <c:pt idx="2492">
                  <c:v>40366</c:v>
                </c:pt>
                <c:pt idx="2493">
                  <c:v>40367</c:v>
                </c:pt>
                <c:pt idx="2494">
                  <c:v>40368</c:v>
                </c:pt>
                <c:pt idx="2495">
                  <c:v>40371</c:v>
                </c:pt>
                <c:pt idx="2496">
                  <c:v>40372</c:v>
                </c:pt>
                <c:pt idx="2497">
                  <c:v>40373</c:v>
                </c:pt>
                <c:pt idx="2498">
                  <c:v>40374</c:v>
                </c:pt>
                <c:pt idx="2499">
                  <c:v>40375</c:v>
                </c:pt>
                <c:pt idx="2500">
                  <c:v>40378</c:v>
                </c:pt>
                <c:pt idx="2501">
                  <c:v>40379</c:v>
                </c:pt>
                <c:pt idx="2502">
                  <c:v>40380</c:v>
                </c:pt>
                <c:pt idx="2503">
                  <c:v>40381</c:v>
                </c:pt>
                <c:pt idx="2504">
                  <c:v>40382</c:v>
                </c:pt>
                <c:pt idx="2505">
                  <c:v>40385</c:v>
                </c:pt>
                <c:pt idx="2506">
                  <c:v>40386</c:v>
                </c:pt>
                <c:pt idx="2507">
                  <c:v>40387</c:v>
                </c:pt>
                <c:pt idx="2508">
                  <c:v>40388</c:v>
                </c:pt>
                <c:pt idx="2509">
                  <c:v>40389</c:v>
                </c:pt>
                <c:pt idx="2510">
                  <c:v>40392</c:v>
                </c:pt>
                <c:pt idx="2511">
                  <c:v>40393</c:v>
                </c:pt>
                <c:pt idx="2512">
                  <c:v>40394</c:v>
                </c:pt>
                <c:pt idx="2513">
                  <c:v>40395</c:v>
                </c:pt>
                <c:pt idx="2514">
                  <c:v>40396</c:v>
                </c:pt>
                <c:pt idx="2515">
                  <c:v>40399</c:v>
                </c:pt>
                <c:pt idx="2516">
                  <c:v>40400</c:v>
                </c:pt>
                <c:pt idx="2517">
                  <c:v>40401</c:v>
                </c:pt>
                <c:pt idx="2518">
                  <c:v>40402</c:v>
                </c:pt>
                <c:pt idx="2519">
                  <c:v>40403</c:v>
                </c:pt>
                <c:pt idx="2520">
                  <c:v>40406</c:v>
                </c:pt>
                <c:pt idx="2521">
                  <c:v>40407</c:v>
                </c:pt>
                <c:pt idx="2522">
                  <c:v>40408</c:v>
                </c:pt>
                <c:pt idx="2523">
                  <c:v>40409</c:v>
                </c:pt>
                <c:pt idx="2524">
                  <c:v>40410</c:v>
                </c:pt>
                <c:pt idx="2525">
                  <c:v>40413</c:v>
                </c:pt>
                <c:pt idx="2526">
                  <c:v>40414</c:v>
                </c:pt>
                <c:pt idx="2527">
                  <c:v>40415</c:v>
                </c:pt>
                <c:pt idx="2528">
                  <c:v>40416</c:v>
                </c:pt>
                <c:pt idx="2529">
                  <c:v>40417</c:v>
                </c:pt>
                <c:pt idx="2530">
                  <c:v>40420</c:v>
                </c:pt>
                <c:pt idx="2531">
                  <c:v>40421</c:v>
                </c:pt>
                <c:pt idx="2532">
                  <c:v>40422</c:v>
                </c:pt>
                <c:pt idx="2533">
                  <c:v>40423</c:v>
                </c:pt>
                <c:pt idx="2534">
                  <c:v>40424</c:v>
                </c:pt>
                <c:pt idx="2535">
                  <c:v>40427</c:v>
                </c:pt>
                <c:pt idx="2536">
                  <c:v>40428</c:v>
                </c:pt>
                <c:pt idx="2537">
                  <c:v>40429</c:v>
                </c:pt>
                <c:pt idx="2538">
                  <c:v>40430</c:v>
                </c:pt>
                <c:pt idx="2539">
                  <c:v>40431</c:v>
                </c:pt>
                <c:pt idx="2540">
                  <c:v>40434</c:v>
                </c:pt>
                <c:pt idx="2541">
                  <c:v>40435</c:v>
                </c:pt>
                <c:pt idx="2542">
                  <c:v>40436</c:v>
                </c:pt>
                <c:pt idx="2543">
                  <c:v>40437</c:v>
                </c:pt>
                <c:pt idx="2544">
                  <c:v>40438</c:v>
                </c:pt>
                <c:pt idx="2545">
                  <c:v>40441</c:v>
                </c:pt>
                <c:pt idx="2546">
                  <c:v>40442</c:v>
                </c:pt>
                <c:pt idx="2547">
                  <c:v>40443</c:v>
                </c:pt>
                <c:pt idx="2548">
                  <c:v>40444</c:v>
                </c:pt>
                <c:pt idx="2549">
                  <c:v>40445</c:v>
                </c:pt>
                <c:pt idx="2550">
                  <c:v>40448</c:v>
                </c:pt>
                <c:pt idx="2551">
                  <c:v>40449</c:v>
                </c:pt>
                <c:pt idx="2552">
                  <c:v>40450</c:v>
                </c:pt>
                <c:pt idx="2553">
                  <c:v>40451</c:v>
                </c:pt>
                <c:pt idx="2554">
                  <c:v>40452</c:v>
                </c:pt>
                <c:pt idx="2555">
                  <c:v>40455</c:v>
                </c:pt>
                <c:pt idx="2556">
                  <c:v>40456</c:v>
                </c:pt>
                <c:pt idx="2557">
                  <c:v>40457</c:v>
                </c:pt>
                <c:pt idx="2558">
                  <c:v>40458</c:v>
                </c:pt>
                <c:pt idx="2559">
                  <c:v>40459</c:v>
                </c:pt>
                <c:pt idx="2560">
                  <c:v>40462</c:v>
                </c:pt>
                <c:pt idx="2561">
                  <c:v>40463</c:v>
                </c:pt>
                <c:pt idx="2562">
                  <c:v>40464</c:v>
                </c:pt>
                <c:pt idx="2563">
                  <c:v>40465</c:v>
                </c:pt>
                <c:pt idx="2564">
                  <c:v>40466</c:v>
                </c:pt>
                <c:pt idx="2565">
                  <c:v>40469</c:v>
                </c:pt>
                <c:pt idx="2566">
                  <c:v>40470</c:v>
                </c:pt>
                <c:pt idx="2567">
                  <c:v>40471</c:v>
                </c:pt>
                <c:pt idx="2568">
                  <c:v>40472</c:v>
                </c:pt>
                <c:pt idx="2569">
                  <c:v>40473</c:v>
                </c:pt>
                <c:pt idx="2570">
                  <c:v>40476</c:v>
                </c:pt>
                <c:pt idx="2571">
                  <c:v>40477</c:v>
                </c:pt>
                <c:pt idx="2572">
                  <c:v>40478</c:v>
                </c:pt>
                <c:pt idx="2573">
                  <c:v>40479</c:v>
                </c:pt>
                <c:pt idx="2574">
                  <c:v>40480</c:v>
                </c:pt>
                <c:pt idx="2575">
                  <c:v>40483</c:v>
                </c:pt>
                <c:pt idx="2576">
                  <c:v>40484</c:v>
                </c:pt>
                <c:pt idx="2577">
                  <c:v>40485</c:v>
                </c:pt>
                <c:pt idx="2578">
                  <c:v>40486</c:v>
                </c:pt>
                <c:pt idx="2579">
                  <c:v>40487</c:v>
                </c:pt>
                <c:pt idx="2580">
                  <c:v>40490</c:v>
                </c:pt>
                <c:pt idx="2581">
                  <c:v>40491</c:v>
                </c:pt>
                <c:pt idx="2582">
                  <c:v>40492</c:v>
                </c:pt>
                <c:pt idx="2583">
                  <c:v>40493</c:v>
                </c:pt>
                <c:pt idx="2584">
                  <c:v>40494</c:v>
                </c:pt>
                <c:pt idx="2585">
                  <c:v>40497</c:v>
                </c:pt>
                <c:pt idx="2586">
                  <c:v>40498</c:v>
                </c:pt>
                <c:pt idx="2587">
                  <c:v>40499</c:v>
                </c:pt>
                <c:pt idx="2588">
                  <c:v>40500</c:v>
                </c:pt>
                <c:pt idx="2589">
                  <c:v>40501</c:v>
                </c:pt>
                <c:pt idx="2590">
                  <c:v>40504</c:v>
                </c:pt>
                <c:pt idx="2591">
                  <c:v>40505</c:v>
                </c:pt>
                <c:pt idx="2592">
                  <c:v>40506</c:v>
                </c:pt>
                <c:pt idx="2593">
                  <c:v>40507</c:v>
                </c:pt>
                <c:pt idx="2594">
                  <c:v>40508</c:v>
                </c:pt>
                <c:pt idx="2595">
                  <c:v>40511</c:v>
                </c:pt>
                <c:pt idx="2596">
                  <c:v>40512</c:v>
                </c:pt>
                <c:pt idx="2597">
                  <c:v>40513</c:v>
                </c:pt>
                <c:pt idx="2598">
                  <c:v>40514</c:v>
                </c:pt>
                <c:pt idx="2599">
                  <c:v>40515</c:v>
                </c:pt>
                <c:pt idx="2600">
                  <c:v>40518</c:v>
                </c:pt>
                <c:pt idx="2601">
                  <c:v>40519</c:v>
                </c:pt>
                <c:pt idx="2602">
                  <c:v>40520</c:v>
                </c:pt>
                <c:pt idx="2603">
                  <c:v>40521</c:v>
                </c:pt>
                <c:pt idx="2604">
                  <c:v>40522</c:v>
                </c:pt>
                <c:pt idx="2605">
                  <c:v>40525</c:v>
                </c:pt>
                <c:pt idx="2606">
                  <c:v>40526</c:v>
                </c:pt>
                <c:pt idx="2607">
                  <c:v>40527</c:v>
                </c:pt>
                <c:pt idx="2608">
                  <c:v>40528</c:v>
                </c:pt>
                <c:pt idx="2609">
                  <c:v>40529</c:v>
                </c:pt>
                <c:pt idx="2610">
                  <c:v>40532</c:v>
                </c:pt>
                <c:pt idx="2611">
                  <c:v>40533</c:v>
                </c:pt>
                <c:pt idx="2612">
                  <c:v>40534</c:v>
                </c:pt>
                <c:pt idx="2613">
                  <c:v>40535</c:v>
                </c:pt>
                <c:pt idx="2614">
                  <c:v>40536</c:v>
                </c:pt>
                <c:pt idx="2615">
                  <c:v>40539</c:v>
                </c:pt>
                <c:pt idx="2616">
                  <c:v>40540</c:v>
                </c:pt>
                <c:pt idx="2617">
                  <c:v>40541</c:v>
                </c:pt>
                <c:pt idx="2618">
                  <c:v>40542</c:v>
                </c:pt>
                <c:pt idx="2619">
                  <c:v>40543</c:v>
                </c:pt>
                <c:pt idx="2620">
                  <c:v>40546</c:v>
                </c:pt>
                <c:pt idx="2621">
                  <c:v>40547</c:v>
                </c:pt>
                <c:pt idx="2622">
                  <c:v>40548</c:v>
                </c:pt>
                <c:pt idx="2623">
                  <c:v>40549</c:v>
                </c:pt>
                <c:pt idx="2624">
                  <c:v>40550</c:v>
                </c:pt>
                <c:pt idx="2625">
                  <c:v>40553</c:v>
                </c:pt>
                <c:pt idx="2626">
                  <c:v>40554</c:v>
                </c:pt>
                <c:pt idx="2627">
                  <c:v>40555</c:v>
                </c:pt>
                <c:pt idx="2628">
                  <c:v>40556</c:v>
                </c:pt>
                <c:pt idx="2629">
                  <c:v>40557</c:v>
                </c:pt>
                <c:pt idx="2630">
                  <c:v>40560</c:v>
                </c:pt>
                <c:pt idx="2631">
                  <c:v>40561</c:v>
                </c:pt>
                <c:pt idx="2632">
                  <c:v>40562</c:v>
                </c:pt>
                <c:pt idx="2633">
                  <c:v>40563</c:v>
                </c:pt>
                <c:pt idx="2634">
                  <c:v>40564</c:v>
                </c:pt>
                <c:pt idx="2635">
                  <c:v>40567</c:v>
                </c:pt>
                <c:pt idx="2636">
                  <c:v>40568</c:v>
                </c:pt>
                <c:pt idx="2637">
                  <c:v>40569</c:v>
                </c:pt>
                <c:pt idx="2638">
                  <c:v>40570</c:v>
                </c:pt>
                <c:pt idx="2639">
                  <c:v>40571</c:v>
                </c:pt>
                <c:pt idx="2640">
                  <c:v>40574</c:v>
                </c:pt>
                <c:pt idx="2641">
                  <c:v>40575</c:v>
                </c:pt>
                <c:pt idx="2642">
                  <c:v>40576</c:v>
                </c:pt>
                <c:pt idx="2643">
                  <c:v>40577</c:v>
                </c:pt>
                <c:pt idx="2644">
                  <c:v>40578</c:v>
                </c:pt>
                <c:pt idx="2645">
                  <c:v>40581</c:v>
                </c:pt>
                <c:pt idx="2646">
                  <c:v>40582</c:v>
                </c:pt>
                <c:pt idx="2647">
                  <c:v>40583</c:v>
                </c:pt>
                <c:pt idx="2648">
                  <c:v>40584</c:v>
                </c:pt>
                <c:pt idx="2649">
                  <c:v>40585</c:v>
                </c:pt>
                <c:pt idx="2650">
                  <c:v>40588</c:v>
                </c:pt>
                <c:pt idx="2651">
                  <c:v>40589</c:v>
                </c:pt>
                <c:pt idx="2652">
                  <c:v>40590</c:v>
                </c:pt>
                <c:pt idx="2653">
                  <c:v>40591</c:v>
                </c:pt>
                <c:pt idx="2654">
                  <c:v>40592</c:v>
                </c:pt>
                <c:pt idx="2655">
                  <c:v>40595</c:v>
                </c:pt>
                <c:pt idx="2656">
                  <c:v>40596</c:v>
                </c:pt>
                <c:pt idx="2657">
                  <c:v>40597</c:v>
                </c:pt>
                <c:pt idx="2658">
                  <c:v>40598</c:v>
                </c:pt>
                <c:pt idx="2659">
                  <c:v>40599</c:v>
                </c:pt>
                <c:pt idx="2660">
                  <c:v>40602</c:v>
                </c:pt>
                <c:pt idx="2661">
                  <c:v>40603</c:v>
                </c:pt>
                <c:pt idx="2662">
                  <c:v>40604</c:v>
                </c:pt>
                <c:pt idx="2663">
                  <c:v>40605</c:v>
                </c:pt>
                <c:pt idx="2664">
                  <c:v>40606</c:v>
                </c:pt>
                <c:pt idx="2665">
                  <c:v>40609</c:v>
                </c:pt>
                <c:pt idx="2666">
                  <c:v>40610</c:v>
                </c:pt>
                <c:pt idx="2667">
                  <c:v>40611</c:v>
                </c:pt>
                <c:pt idx="2668">
                  <c:v>40612</c:v>
                </c:pt>
                <c:pt idx="2669">
                  <c:v>40613</c:v>
                </c:pt>
                <c:pt idx="2670">
                  <c:v>40616</c:v>
                </c:pt>
                <c:pt idx="2671">
                  <c:v>40617</c:v>
                </c:pt>
                <c:pt idx="2672">
                  <c:v>40618</c:v>
                </c:pt>
                <c:pt idx="2673">
                  <c:v>40619</c:v>
                </c:pt>
                <c:pt idx="2674">
                  <c:v>40620</c:v>
                </c:pt>
                <c:pt idx="2675">
                  <c:v>40623</c:v>
                </c:pt>
                <c:pt idx="2676">
                  <c:v>40624</c:v>
                </c:pt>
                <c:pt idx="2677">
                  <c:v>40625</c:v>
                </c:pt>
                <c:pt idx="2678">
                  <c:v>40626</c:v>
                </c:pt>
                <c:pt idx="2679">
                  <c:v>40627</c:v>
                </c:pt>
                <c:pt idx="2680">
                  <c:v>40630</c:v>
                </c:pt>
                <c:pt idx="2681">
                  <c:v>40631</c:v>
                </c:pt>
                <c:pt idx="2682">
                  <c:v>40632</c:v>
                </c:pt>
                <c:pt idx="2683">
                  <c:v>40633</c:v>
                </c:pt>
                <c:pt idx="2684">
                  <c:v>40634</c:v>
                </c:pt>
                <c:pt idx="2685">
                  <c:v>40637</c:v>
                </c:pt>
                <c:pt idx="2686">
                  <c:v>40638</c:v>
                </c:pt>
                <c:pt idx="2687">
                  <c:v>40639</c:v>
                </c:pt>
                <c:pt idx="2688">
                  <c:v>40640</c:v>
                </c:pt>
                <c:pt idx="2689">
                  <c:v>40641</c:v>
                </c:pt>
                <c:pt idx="2690">
                  <c:v>40644</c:v>
                </c:pt>
                <c:pt idx="2691">
                  <c:v>40645</c:v>
                </c:pt>
                <c:pt idx="2692">
                  <c:v>40646</c:v>
                </c:pt>
                <c:pt idx="2693">
                  <c:v>40647</c:v>
                </c:pt>
                <c:pt idx="2694">
                  <c:v>40648</c:v>
                </c:pt>
                <c:pt idx="2695">
                  <c:v>40651</c:v>
                </c:pt>
                <c:pt idx="2696">
                  <c:v>40652</c:v>
                </c:pt>
                <c:pt idx="2697">
                  <c:v>40653</c:v>
                </c:pt>
                <c:pt idx="2698">
                  <c:v>40654</c:v>
                </c:pt>
                <c:pt idx="2699">
                  <c:v>40655</c:v>
                </c:pt>
                <c:pt idx="2700">
                  <c:v>40658</c:v>
                </c:pt>
                <c:pt idx="2701">
                  <c:v>40659</c:v>
                </c:pt>
                <c:pt idx="2702">
                  <c:v>40660</c:v>
                </c:pt>
                <c:pt idx="2703">
                  <c:v>40661</c:v>
                </c:pt>
                <c:pt idx="2704">
                  <c:v>40662</c:v>
                </c:pt>
                <c:pt idx="2705">
                  <c:v>40665</c:v>
                </c:pt>
                <c:pt idx="2706">
                  <c:v>40666</c:v>
                </c:pt>
                <c:pt idx="2707">
                  <c:v>40667</c:v>
                </c:pt>
                <c:pt idx="2708">
                  <c:v>40668</c:v>
                </c:pt>
                <c:pt idx="2709">
                  <c:v>40669</c:v>
                </c:pt>
                <c:pt idx="2710">
                  <c:v>40672</c:v>
                </c:pt>
                <c:pt idx="2711">
                  <c:v>40673</c:v>
                </c:pt>
                <c:pt idx="2712">
                  <c:v>40674</c:v>
                </c:pt>
                <c:pt idx="2713">
                  <c:v>40675</c:v>
                </c:pt>
                <c:pt idx="2714">
                  <c:v>40676</c:v>
                </c:pt>
                <c:pt idx="2715">
                  <c:v>40679</c:v>
                </c:pt>
                <c:pt idx="2716">
                  <c:v>40680</c:v>
                </c:pt>
                <c:pt idx="2717">
                  <c:v>40681</c:v>
                </c:pt>
                <c:pt idx="2718">
                  <c:v>40682</c:v>
                </c:pt>
                <c:pt idx="2719">
                  <c:v>40683</c:v>
                </c:pt>
                <c:pt idx="2720">
                  <c:v>40686</c:v>
                </c:pt>
                <c:pt idx="2721">
                  <c:v>40687</c:v>
                </c:pt>
                <c:pt idx="2722">
                  <c:v>40688</c:v>
                </c:pt>
                <c:pt idx="2723">
                  <c:v>40689</c:v>
                </c:pt>
                <c:pt idx="2724">
                  <c:v>40690</c:v>
                </c:pt>
                <c:pt idx="2725">
                  <c:v>40693</c:v>
                </c:pt>
                <c:pt idx="2726">
                  <c:v>40694</c:v>
                </c:pt>
                <c:pt idx="2727">
                  <c:v>40695</c:v>
                </c:pt>
                <c:pt idx="2728">
                  <c:v>40696</c:v>
                </c:pt>
                <c:pt idx="2729">
                  <c:v>40697</c:v>
                </c:pt>
                <c:pt idx="2730">
                  <c:v>40700</c:v>
                </c:pt>
                <c:pt idx="2731">
                  <c:v>40701</c:v>
                </c:pt>
                <c:pt idx="2732">
                  <c:v>40702</c:v>
                </c:pt>
                <c:pt idx="2733">
                  <c:v>40703</c:v>
                </c:pt>
                <c:pt idx="2734">
                  <c:v>40704</c:v>
                </c:pt>
                <c:pt idx="2735">
                  <c:v>40707</c:v>
                </c:pt>
                <c:pt idx="2736">
                  <c:v>40708</c:v>
                </c:pt>
                <c:pt idx="2737">
                  <c:v>40709</c:v>
                </c:pt>
                <c:pt idx="2738">
                  <c:v>40710</c:v>
                </c:pt>
                <c:pt idx="2739">
                  <c:v>40711</c:v>
                </c:pt>
                <c:pt idx="2740">
                  <c:v>40714</c:v>
                </c:pt>
                <c:pt idx="2741">
                  <c:v>40715</c:v>
                </c:pt>
                <c:pt idx="2742">
                  <c:v>40716</c:v>
                </c:pt>
                <c:pt idx="2743">
                  <c:v>40717</c:v>
                </c:pt>
                <c:pt idx="2744">
                  <c:v>40718</c:v>
                </c:pt>
                <c:pt idx="2745">
                  <c:v>40721</c:v>
                </c:pt>
                <c:pt idx="2746">
                  <c:v>40722</c:v>
                </c:pt>
                <c:pt idx="2747">
                  <c:v>40723</c:v>
                </c:pt>
                <c:pt idx="2748">
                  <c:v>40724</c:v>
                </c:pt>
                <c:pt idx="2749">
                  <c:v>40725</c:v>
                </c:pt>
                <c:pt idx="2750">
                  <c:v>40728</c:v>
                </c:pt>
                <c:pt idx="2751">
                  <c:v>40729</c:v>
                </c:pt>
                <c:pt idx="2752">
                  <c:v>40730</c:v>
                </c:pt>
                <c:pt idx="2753">
                  <c:v>40731</c:v>
                </c:pt>
                <c:pt idx="2754">
                  <c:v>40732</c:v>
                </c:pt>
                <c:pt idx="2755">
                  <c:v>40735</c:v>
                </c:pt>
                <c:pt idx="2756">
                  <c:v>40736</c:v>
                </c:pt>
                <c:pt idx="2757">
                  <c:v>40737</c:v>
                </c:pt>
                <c:pt idx="2758">
                  <c:v>40738</c:v>
                </c:pt>
                <c:pt idx="2759">
                  <c:v>40739</c:v>
                </c:pt>
                <c:pt idx="2760">
                  <c:v>40742</c:v>
                </c:pt>
                <c:pt idx="2761">
                  <c:v>40743</c:v>
                </c:pt>
                <c:pt idx="2762">
                  <c:v>40744</c:v>
                </c:pt>
                <c:pt idx="2763">
                  <c:v>40745</c:v>
                </c:pt>
                <c:pt idx="2764">
                  <c:v>40746</c:v>
                </c:pt>
                <c:pt idx="2765">
                  <c:v>40749</c:v>
                </c:pt>
                <c:pt idx="2766">
                  <c:v>40750</c:v>
                </c:pt>
                <c:pt idx="2767">
                  <c:v>40751</c:v>
                </c:pt>
                <c:pt idx="2768">
                  <c:v>40752</c:v>
                </c:pt>
                <c:pt idx="2769">
                  <c:v>40753</c:v>
                </c:pt>
                <c:pt idx="2770">
                  <c:v>40756</c:v>
                </c:pt>
                <c:pt idx="2771">
                  <c:v>40757</c:v>
                </c:pt>
                <c:pt idx="2772">
                  <c:v>40758</c:v>
                </c:pt>
                <c:pt idx="2773">
                  <c:v>40759</c:v>
                </c:pt>
                <c:pt idx="2774">
                  <c:v>40760</c:v>
                </c:pt>
                <c:pt idx="2775">
                  <c:v>40763</c:v>
                </c:pt>
                <c:pt idx="2776">
                  <c:v>40764</c:v>
                </c:pt>
                <c:pt idx="2777">
                  <c:v>40765</c:v>
                </c:pt>
                <c:pt idx="2778">
                  <c:v>40766</c:v>
                </c:pt>
                <c:pt idx="2779">
                  <c:v>40767</c:v>
                </c:pt>
                <c:pt idx="2780">
                  <c:v>40770</c:v>
                </c:pt>
                <c:pt idx="2781">
                  <c:v>40771</c:v>
                </c:pt>
                <c:pt idx="2782">
                  <c:v>40772</c:v>
                </c:pt>
                <c:pt idx="2783">
                  <c:v>40773</c:v>
                </c:pt>
                <c:pt idx="2784">
                  <c:v>40774</c:v>
                </c:pt>
                <c:pt idx="2785">
                  <c:v>40777</c:v>
                </c:pt>
                <c:pt idx="2786">
                  <c:v>40778</c:v>
                </c:pt>
                <c:pt idx="2787">
                  <c:v>40779</c:v>
                </c:pt>
                <c:pt idx="2788">
                  <c:v>40780</c:v>
                </c:pt>
                <c:pt idx="2789">
                  <c:v>40781</c:v>
                </c:pt>
                <c:pt idx="2790">
                  <c:v>40784</c:v>
                </c:pt>
                <c:pt idx="2791">
                  <c:v>40785</c:v>
                </c:pt>
                <c:pt idx="2792">
                  <c:v>40786</c:v>
                </c:pt>
                <c:pt idx="2793">
                  <c:v>40787</c:v>
                </c:pt>
                <c:pt idx="2794">
                  <c:v>40788</c:v>
                </c:pt>
                <c:pt idx="2795">
                  <c:v>40791</c:v>
                </c:pt>
                <c:pt idx="2796">
                  <c:v>40792</c:v>
                </c:pt>
                <c:pt idx="2797">
                  <c:v>40793</c:v>
                </c:pt>
                <c:pt idx="2798">
                  <c:v>40794</c:v>
                </c:pt>
                <c:pt idx="2799">
                  <c:v>40795</c:v>
                </c:pt>
                <c:pt idx="2800">
                  <c:v>40798</c:v>
                </c:pt>
                <c:pt idx="2801">
                  <c:v>40799</c:v>
                </c:pt>
                <c:pt idx="2802">
                  <c:v>40800</c:v>
                </c:pt>
                <c:pt idx="2803">
                  <c:v>40801</c:v>
                </c:pt>
                <c:pt idx="2804">
                  <c:v>40802</c:v>
                </c:pt>
                <c:pt idx="2805">
                  <c:v>40805</c:v>
                </c:pt>
                <c:pt idx="2806">
                  <c:v>40806</c:v>
                </c:pt>
                <c:pt idx="2807">
                  <c:v>40807</c:v>
                </c:pt>
                <c:pt idx="2808">
                  <c:v>40808</c:v>
                </c:pt>
                <c:pt idx="2809">
                  <c:v>40809</c:v>
                </c:pt>
                <c:pt idx="2810">
                  <c:v>40812</c:v>
                </c:pt>
                <c:pt idx="2811">
                  <c:v>40813</c:v>
                </c:pt>
                <c:pt idx="2812">
                  <c:v>40814</c:v>
                </c:pt>
                <c:pt idx="2813">
                  <c:v>40815</c:v>
                </c:pt>
                <c:pt idx="2814">
                  <c:v>40816</c:v>
                </c:pt>
                <c:pt idx="2815">
                  <c:v>40819</c:v>
                </c:pt>
                <c:pt idx="2816">
                  <c:v>40820</c:v>
                </c:pt>
                <c:pt idx="2817">
                  <c:v>40821</c:v>
                </c:pt>
                <c:pt idx="2818">
                  <c:v>40822</c:v>
                </c:pt>
                <c:pt idx="2819">
                  <c:v>40823</c:v>
                </c:pt>
                <c:pt idx="2820">
                  <c:v>40826</c:v>
                </c:pt>
                <c:pt idx="2821">
                  <c:v>40827</c:v>
                </c:pt>
                <c:pt idx="2822">
                  <c:v>40828</c:v>
                </c:pt>
                <c:pt idx="2823">
                  <c:v>40829</c:v>
                </c:pt>
                <c:pt idx="2824">
                  <c:v>40830</c:v>
                </c:pt>
                <c:pt idx="2825">
                  <c:v>40833</c:v>
                </c:pt>
                <c:pt idx="2826">
                  <c:v>40834</c:v>
                </c:pt>
                <c:pt idx="2827">
                  <c:v>40835</c:v>
                </c:pt>
                <c:pt idx="2828">
                  <c:v>40836</c:v>
                </c:pt>
                <c:pt idx="2829">
                  <c:v>40837</c:v>
                </c:pt>
                <c:pt idx="2830">
                  <c:v>40840</c:v>
                </c:pt>
                <c:pt idx="2831">
                  <c:v>40841</c:v>
                </c:pt>
                <c:pt idx="2832">
                  <c:v>40842</c:v>
                </c:pt>
                <c:pt idx="2833">
                  <c:v>40843</c:v>
                </c:pt>
                <c:pt idx="2834">
                  <c:v>40844</c:v>
                </c:pt>
                <c:pt idx="2835">
                  <c:v>40847</c:v>
                </c:pt>
                <c:pt idx="2836">
                  <c:v>40848</c:v>
                </c:pt>
                <c:pt idx="2837">
                  <c:v>40849</c:v>
                </c:pt>
                <c:pt idx="2838">
                  <c:v>40850</c:v>
                </c:pt>
                <c:pt idx="2839">
                  <c:v>40851</c:v>
                </c:pt>
                <c:pt idx="2840">
                  <c:v>40854</c:v>
                </c:pt>
                <c:pt idx="2841">
                  <c:v>40855</c:v>
                </c:pt>
                <c:pt idx="2842">
                  <c:v>40856</c:v>
                </c:pt>
                <c:pt idx="2843">
                  <c:v>40857</c:v>
                </c:pt>
                <c:pt idx="2844">
                  <c:v>40858</c:v>
                </c:pt>
                <c:pt idx="2845">
                  <c:v>40861</c:v>
                </c:pt>
                <c:pt idx="2846">
                  <c:v>40862</c:v>
                </c:pt>
                <c:pt idx="2847">
                  <c:v>40863</c:v>
                </c:pt>
                <c:pt idx="2848">
                  <c:v>40864</c:v>
                </c:pt>
                <c:pt idx="2849">
                  <c:v>40865</c:v>
                </c:pt>
                <c:pt idx="2850">
                  <c:v>40868</c:v>
                </c:pt>
                <c:pt idx="2851">
                  <c:v>40869</c:v>
                </c:pt>
                <c:pt idx="2852">
                  <c:v>40870</c:v>
                </c:pt>
                <c:pt idx="2853">
                  <c:v>40871</c:v>
                </c:pt>
                <c:pt idx="2854">
                  <c:v>40872</c:v>
                </c:pt>
                <c:pt idx="2855">
                  <c:v>40875</c:v>
                </c:pt>
                <c:pt idx="2856">
                  <c:v>40876</c:v>
                </c:pt>
                <c:pt idx="2857">
                  <c:v>40877</c:v>
                </c:pt>
                <c:pt idx="2858">
                  <c:v>40878</c:v>
                </c:pt>
                <c:pt idx="2859">
                  <c:v>40879</c:v>
                </c:pt>
                <c:pt idx="2860">
                  <c:v>40882</c:v>
                </c:pt>
                <c:pt idx="2861">
                  <c:v>40883</c:v>
                </c:pt>
                <c:pt idx="2862">
                  <c:v>40884</c:v>
                </c:pt>
                <c:pt idx="2863">
                  <c:v>40885</c:v>
                </c:pt>
                <c:pt idx="2864">
                  <c:v>40886</c:v>
                </c:pt>
                <c:pt idx="2865">
                  <c:v>40889</c:v>
                </c:pt>
                <c:pt idx="2866">
                  <c:v>40890</c:v>
                </c:pt>
                <c:pt idx="2867">
                  <c:v>40891</c:v>
                </c:pt>
                <c:pt idx="2868">
                  <c:v>40892</c:v>
                </c:pt>
                <c:pt idx="2869">
                  <c:v>40893</c:v>
                </c:pt>
                <c:pt idx="2870">
                  <c:v>40896</c:v>
                </c:pt>
                <c:pt idx="2871">
                  <c:v>40897</c:v>
                </c:pt>
                <c:pt idx="2872">
                  <c:v>40898</c:v>
                </c:pt>
                <c:pt idx="2873">
                  <c:v>40899</c:v>
                </c:pt>
                <c:pt idx="2874">
                  <c:v>40900</c:v>
                </c:pt>
                <c:pt idx="2875">
                  <c:v>40903</c:v>
                </c:pt>
                <c:pt idx="2876">
                  <c:v>40904</c:v>
                </c:pt>
                <c:pt idx="2877">
                  <c:v>40905</c:v>
                </c:pt>
                <c:pt idx="2878">
                  <c:v>40906</c:v>
                </c:pt>
                <c:pt idx="2879">
                  <c:v>40907</c:v>
                </c:pt>
                <c:pt idx="2880">
                  <c:v>40910</c:v>
                </c:pt>
                <c:pt idx="2881">
                  <c:v>40911</c:v>
                </c:pt>
                <c:pt idx="2882">
                  <c:v>40912</c:v>
                </c:pt>
                <c:pt idx="2883">
                  <c:v>40913</c:v>
                </c:pt>
                <c:pt idx="2884">
                  <c:v>40914</c:v>
                </c:pt>
                <c:pt idx="2885">
                  <c:v>40917</c:v>
                </c:pt>
                <c:pt idx="2886">
                  <c:v>40918</c:v>
                </c:pt>
                <c:pt idx="2887">
                  <c:v>40919</c:v>
                </c:pt>
                <c:pt idx="2888">
                  <c:v>40920</c:v>
                </c:pt>
                <c:pt idx="2889">
                  <c:v>40921</c:v>
                </c:pt>
                <c:pt idx="2890">
                  <c:v>40924</c:v>
                </c:pt>
                <c:pt idx="2891">
                  <c:v>40925</c:v>
                </c:pt>
                <c:pt idx="2892">
                  <c:v>40926</c:v>
                </c:pt>
                <c:pt idx="2893">
                  <c:v>40927</c:v>
                </c:pt>
                <c:pt idx="2894">
                  <c:v>40928</c:v>
                </c:pt>
                <c:pt idx="2895">
                  <c:v>40931</c:v>
                </c:pt>
                <c:pt idx="2896">
                  <c:v>40932</c:v>
                </c:pt>
                <c:pt idx="2897">
                  <c:v>40933</c:v>
                </c:pt>
                <c:pt idx="2898">
                  <c:v>40934</c:v>
                </c:pt>
                <c:pt idx="2899">
                  <c:v>40935</c:v>
                </c:pt>
                <c:pt idx="2900">
                  <c:v>40938</c:v>
                </c:pt>
                <c:pt idx="2901">
                  <c:v>40939</c:v>
                </c:pt>
                <c:pt idx="2902">
                  <c:v>40940</c:v>
                </c:pt>
                <c:pt idx="2903">
                  <c:v>40941</c:v>
                </c:pt>
                <c:pt idx="2904">
                  <c:v>40942</c:v>
                </c:pt>
                <c:pt idx="2905">
                  <c:v>40945</c:v>
                </c:pt>
                <c:pt idx="2906">
                  <c:v>40946</c:v>
                </c:pt>
                <c:pt idx="2907">
                  <c:v>40947</c:v>
                </c:pt>
                <c:pt idx="2908">
                  <c:v>40948</c:v>
                </c:pt>
                <c:pt idx="2909">
                  <c:v>40949</c:v>
                </c:pt>
                <c:pt idx="2910">
                  <c:v>40952</c:v>
                </c:pt>
                <c:pt idx="2911">
                  <c:v>40953</c:v>
                </c:pt>
                <c:pt idx="2912">
                  <c:v>40954</c:v>
                </c:pt>
                <c:pt idx="2913">
                  <c:v>40955</c:v>
                </c:pt>
                <c:pt idx="2914">
                  <c:v>40956</c:v>
                </c:pt>
                <c:pt idx="2915">
                  <c:v>40959</c:v>
                </c:pt>
                <c:pt idx="2916">
                  <c:v>40960</c:v>
                </c:pt>
                <c:pt idx="2917">
                  <c:v>40961</c:v>
                </c:pt>
                <c:pt idx="2918">
                  <c:v>40962</c:v>
                </c:pt>
                <c:pt idx="2919">
                  <c:v>40963</c:v>
                </c:pt>
                <c:pt idx="2920">
                  <c:v>40966</c:v>
                </c:pt>
                <c:pt idx="2921">
                  <c:v>40967</c:v>
                </c:pt>
                <c:pt idx="2922">
                  <c:v>40968</c:v>
                </c:pt>
                <c:pt idx="2923">
                  <c:v>40969</c:v>
                </c:pt>
                <c:pt idx="2924">
                  <c:v>40970</c:v>
                </c:pt>
                <c:pt idx="2925">
                  <c:v>40973</c:v>
                </c:pt>
                <c:pt idx="2926">
                  <c:v>40974</c:v>
                </c:pt>
                <c:pt idx="2927">
                  <c:v>40975</c:v>
                </c:pt>
                <c:pt idx="2928">
                  <c:v>40976</c:v>
                </c:pt>
                <c:pt idx="2929">
                  <c:v>40977</c:v>
                </c:pt>
                <c:pt idx="2930">
                  <c:v>40980</c:v>
                </c:pt>
                <c:pt idx="2931">
                  <c:v>40981</c:v>
                </c:pt>
                <c:pt idx="2932">
                  <c:v>40982</c:v>
                </c:pt>
                <c:pt idx="2933">
                  <c:v>40983</c:v>
                </c:pt>
                <c:pt idx="2934">
                  <c:v>40984</c:v>
                </c:pt>
                <c:pt idx="2935">
                  <c:v>40987</c:v>
                </c:pt>
                <c:pt idx="2936">
                  <c:v>40988</c:v>
                </c:pt>
                <c:pt idx="2937">
                  <c:v>40989</c:v>
                </c:pt>
                <c:pt idx="2938">
                  <c:v>40990</c:v>
                </c:pt>
                <c:pt idx="2939">
                  <c:v>40991</c:v>
                </c:pt>
                <c:pt idx="2940">
                  <c:v>40994</c:v>
                </c:pt>
                <c:pt idx="2941">
                  <c:v>40995</c:v>
                </c:pt>
                <c:pt idx="2942">
                  <c:v>40996</c:v>
                </c:pt>
                <c:pt idx="2943">
                  <c:v>40997</c:v>
                </c:pt>
                <c:pt idx="2944">
                  <c:v>40998</c:v>
                </c:pt>
                <c:pt idx="2945">
                  <c:v>41001</c:v>
                </c:pt>
                <c:pt idx="2946">
                  <c:v>41002</c:v>
                </c:pt>
                <c:pt idx="2947">
                  <c:v>41003</c:v>
                </c:pt>
                <c:pt idx="2948">
                  <c:v>41004</c:v>
                </c:pt>
                <c:pt idx="2949">
                  <c:v>41005</c:v>
                </c:pt>
                <c:pt idx="2950">
                  <c:v>41008</c:v>
                </c:pt>
                <c:pt idx="2951">
                  <c:v>41009</c:v>
                </c:pt>
                <c:pt idx="2952">
                  <c:v>41010</c:v>
                </c:pt>
                <c:pt idx="2953">
                  <c:v>41011</c:v>
                </c:pt>
                <c:pt idx="2954">
                  <c:v>41012</c:v>
                </c:pt>
                <c:pt idx="2955">
                  <c:v>41015</c:v>
                </c:pt>
                <c:pt idx="2956">
                  <c:v>41016</c:v>
                </c:pt>
                <c:pt idx="2957">
                  <c:v>41017</c:v>
                </c:pt>
                <c:pt idx="2958">
                  <c:v>41018</c:v>
                </c:pt>
                <c:pt idx="2959">
                  <c:v>41019</c:v>
                </c:pt>
                <c:pt idx="2960">
                  <c:v>41022</c:v>
                </c:pt>
                <c:pt idx="2961">
                  <c:v>41023</c:v>
                </c:pt>
                <c:pt idx="2962">
                  <c:v>41024</c:v>
                </c:pt>
                <c:pt idx="2963">
                  <c:v>41025</c:v>
                </c:pt>
                <c:pt idx="2964">
                  <c:v>41026</c:v>
                </c:pt>
                <c:pt idx="2965">
                  <c:v>41029</c:v>
                </c:pt>
                <c:pt idx="2966">
                  <c:v>41030</c:v>
                </c:pt>
                <c:pt idx="2967">
                  <c:v>41031</c:v>
                </c:pt>
                <c:pt idx="2968">
                  <c:v>41032</c:v>
                </c:pt>
                <c:pt idx="2969">
                  <c:v>41033</c:v>
                </c:pt>
                <c:pt idx="2970">
                  <c:v>41036</c:v>
                </c:pt>
                <c:pt idx="2971">
                  <c:v>41037</c:v>
                </c:pt>
                <c:pt idx="2972">
                  <c:v>41038</c:v>
                </c:pt>
                <c:pt idx="2973">
                  <c:v>41039</c:v>
                </c:pt>
                <c:pt idx="2974">
                  <c:v>41040</c:v>
                </c:pt>
                <c:pt idx="2975">
                  <c:v>41043</c:v>
                </c:pt>
                <c:pt idx="2976">
                  <c:v>41044</c:v>
                </c:pt>
                <c:pt idx="2977">
                  <c:v>41045</c:v>
                </c:pt>
                <c:pt idx="2978">
                  <c:v>41046</c:v>
                </c:pt>
                <c:pt idx="2979">
                  <c:v>41047</c:v>
                </c:pt>
                <c:pt idx="2980">
                  <c:v>41050</c:v>
                </c:pt>
                <c:pt idx="2981">
                  <c:v>41051</c:v>
                </c:pt>
                <c:pt idx="2982">
                  <c:v>41052</c:v>
                </c:pt>
                <c:pt idx="2983">
                  <c:v>41053</c:v>
                </c:pt>
                <c:pt idx="2984">
                  <c:v>41054</c:v>
                </c:pt>
                <c:pt idx="2985">
                  <c:v>41057</c:v>
                </c:pt>
                <c:pt idx="2986">
                  <c:v>41058</c:v>
                </c:pt>
                <c:pt idx="2987">
                  <c:v>41059</c:v>
                </c:pt>
                <c:pt idx="2988">
                  <c:v>41060</c:v>
                </c:pt>
                <c:pt idx="2989">
                  <c:v>41061</c:v>
                </c:pt>
                <c:pt idx="2990">
                  <c:v>41064</c:v>
                </c:pt>
                <c:pt idx="2991">
                  <c:v>41065</c:v>
                </c:pt>
                <c:pt idx="2992">
                  <c:v>41066</c:v>
                </c:pt>
                <c:pt idx="2993">
                  <c:v>41067</c:v>
                </c:pt>
                <c:pt idx="2994">
                  <c:v>41068</c:v>
                </c:pt>
                <c:pt idx="2995">
                  <c:v>41071</c:v>
                </c:pt>
                <c:pt idx="2996">
                  <c:v>41072</c:v>
                </c:pt>
                <c:pt idx="2997">
                  <c:v>41073</c:v>
                </c:pt>
                <c:pt idx="2998">
                  <c:v>41074</c:v>
                </c:pt>
                <c:pt idx="2999">
                  <c:v>41075</c:v>
                </c:pt>
                <c:pt idx="3000">
                  <c:v>41078</c:v>
                </c:pt>
                <c:pt idx="3001">
                  <c:v>41079</c:v>
                </c:pt>
                <c:pt idx="3002">
                  <c:v>41080</c:v>
                </c:pt>
                <c:pt idx="3003">
                  <c:v>41081</c:v>
                </c:pt>
                <c:pt idx="3004">
                  <c:v>41082</c:v>
                </c:pt>
                <c:pt idx="3005">
                  <c:v>41085</c:v>
                </c:pt>
                <c:pt idx="3006">
                  <c:v>41086</c:v>
                </c:pt>
                <c:pt idx="3007">
                  <c:v>41087</c:v>
                </c:pt>
                <c:pt idx="3008">
                  <c:v>41088</c:v>
                </c:pt>
                <c:pt idx="3009">
                  <c:v>41089</c:v>
                </c:pt>
                <c:pt idx="3010">
                  <c:v>41092</c:v>
                </c:pt>
                <c:pt idx="3011">
                  <c:v>41093</c:v>
                </c:pt>
                <c:pt idx="3012">
                  <c:v>41094</c:v>
                </c:pt>
                <c:pt idx="3013">
                  <c:v>41095</c:v>
                </c:pt>
                <c:pt idx="3014">
                  <c:v>41096</c:v>
                </c:pt>
                <c:pt idx="3015">
                  <c:v>41099</c:v>
                </c:pt>
                <c:pt idx="3016">
                  <c:v>41100</c:v>
                </c:pt>
                <c:pt idx="3017">
                  <c:v>41101</c:v>
                </c:pt>
                <c:pt idx="3018">
                  <c:v>41102</c:v>
                </c:pt>
                <c:pt idx="3019">
                  <c:v>41103</c:v>
                </c:pt>
                <c:pt idx="3020">
                  <c:v>41106</c:v>
                </c:pt>
                <c:pt idx="3021">
                  <c:v>41107</c:v>
                </c:pt>
                <c:pt idx="3022">
                  <c:v>41108</c:v>
                </c:pt>
                <c:pt idx="3023">
                  <c:v>41109</c:v>
                </c:pt>
                <c:pt idx="3024">
                  <c:v>41110</c:v>
                </c:pt>
                <c:pt idx="3025">
                  <c:v>41113</c:v>
                </c:pt>
                <c:pt idx="3026">
                  <c:v>41114</c:v>
                </c:pt>
                <c:pt idx="3027">
                  <c:v>41115</c:v>
                </c:pt>
                <c:pt idx="3028">
                  <c:v>41116</c:v>
                </c:pt>
                <c:pt idx="3029">
                  <c:v>41117</c:v>
                </c:pt>
                <c:pt idx="3030">
                  <c:v>41120</c:v>
                </c:pt>
                <c:pt idx="3031">
                  <c:v>41121</c:v>
                </c:pt>
                <c:pt idx="3032">
                  <c:v>41122</c:v>
                </c:pt>
                <c:pt idx="3033">
                  <c:v>41123</c:v>
                </c:pt>
                <c:pt idx="3034">
                  <c:v>41124</c:v>
                </c:pt>
                <c:pt idx="3035">
                  <c:v>41127</c:v>
                </c:pt>
                <c:pt idx="3036">
                  <c:v>41128</c:v>
                </c:pt>
                <c:pt idx="3037">
                  <c:v>41129</c:v>
                </c:pt>
                <c:pt idx="3038">
                  <c:v>41130</c:v>
                </c:pt>
                <c:pt idx="3039">
                  <c:v>41131</c:v>
                </c:pt>
                <c:pt idx="3040">
                  <c:v>41134</c:v>
                </c:pt>
                <c:pt idx="3041">
                  <c:v>41135</c:v>
                </c:pt>
                <c:pt idx="3042">
                  <c:v>41136</c:v>
                </c:pt>
                <c:pt idx="3043">
                  <c:v>41137</c:v>
                </c:pt>
                <c:pt idx="3044">
                  <c:v>41138</c:v>
                </c:pt>
                <c:pt idx="3045">
                  <c:v>41141</c:v>
                </c:pt>
                <c:pt idx="3046">
                  <c:v>41142</c:v>
                </c:pt>
                <c:pt idx="3047">
                  <c:v>41143</c:v>
                </c:pt>
                <c:pt idx="3048">
                  <c:v>41144</c:v>
                </c:pt>
                <c:pt idx="3049">
                  <c:v>41145</c:v>
                </c:pt>
                <c:pt idx="3050">
                  <c:v>41148</c:v>
                </c:pt>
                <c:pt idx="3051">
                  <c:v>41149</c:v>
                </c:pt>
                <c:pt idx="3052">
                  <c:v>41150</c:v>
                </c:pt>
                <c:pt idx="3053">
                  <c:v>41151</c:v>
                </c:pt>
                <c:pt idx="3054">
                  <c:v>41152</c:v>
                </c:pt>
                <c:pt idx="3055">
                  <c:v>41155</c:v>
                </c:pt>
                <c:pt idx="3056">
                  <c:v>41156</c:v>
                </c:pt>
                <c:pt idx="3057">
                  <c:v>41157</c:v>
                </c:pt>
                <c:pt idx="3058">
                  <c:v>41158</c:v>
                </c:pt>
                <c:pt idx="3059">
                  <c:v>41159</c:v>
                </c:pt>
                <c:pt idx="3060">
                  <c:v>41162</c:v>
                </c:pt>
                <c:pt idx="3061">
                  <c:v>41163</c:v>
                </c:pt>
                <c:pt idx="3062">
                  <c:v>41164</c:v>
                </c:pt>
                <c:pt idx="3063">
                  <c:v>41165</c:v>
                </c:pt>
                <c:pt idx="3064">
                  <c:v>41166</c:v>
                </c:pt>
                <c:pt idx="3065">
                  <c:v>41169</c:v>
                </c:pt>
                <c:pt idx="3066">
                  <c:v>41170</c:v>
                </c:pt>
                <c:pt idx="3067">
                  <c:v>41171</c:v>
                </c:pt>
                <c:pt idx="3068">
                  <c:v>41172</c:v>
                </c:pt>
                <c:pt idx="3069">
                  <c:v>41173</c:v>
                </c:pt>
                <c:pt idx="3070">
                  <c:v>41176</c:v>
                </c:pt>
                <c:pt idx="3071">
                  <c:v>41177</c:v>
                </c:pt>
                <c:pt idx="3072">
                  <c:v>41178</c:v>
                </c:pt>
                <c:pt idx="3073">
                  <c:v>41179</c:v>
                </c:pt>
                <c:pt idx="3074">
                  <c:v>41180</c:v>
                </c:pt>
                <c:pt idx="3075">
                  <c:v>41183</c:v>
                </c:pt>
                <c:pt idx="3076">
                  <c:v>41184</c:v>
                </c:pt>
                <c:pt idx="3077">
                  <c:v>41185</c:v>
                </c:pt>
                <c:pt idx="3078">
                  <c:v>41186</c:v>
                </c:pt>
                <c:pt idx="3079">
                  <c:v>41187</c:v>
                </c:pt>
                <c:pt idx="3080">
                  <c:v>41190</c:v>
                </c:pt>
                <c:pt idx="3081">
                  <c:v>41191</c:v>
                </c:pt>
                <c:pt idx="3082">
                  <c:v>41192</c:v>
                </c:pt>
                <c:pt idx="3083">
                  <c:v>41193</c:v>
                </c:pt>
                <c:pt idx="3084">
                  <c:v>41194</c:v>
                </c:pt>
                <c:pt idx="3085">
                  <c:v>41197</c:v>
                </c:pt>
                <c:pt idx="3086">
                  <c:v>41198</c:v>
                </c:pt>
                <c:pt idx="3087">
                  <c:v>41199</c:v>
                </c:pt>
                <c:pt idx="3088">
                  <c:v>41200</c:v>
                </c:pt>
                <c:pt idx="3089">
                  <c:v>41201</c:v>
                </c:pt>
                <c:pt idx="3090">
                  <c:v>41204</c:v>
                </c:pt>
                <c:pt idx="3091">
                  <c:v>41205</c:v>
                </c:pt>
                <c:pt idx="3092">
                  <c:v>41206</c:v>
                </c:pt>
                <c:pt idx="3093">
                  <c:v>41207</c:v>
                </c:pt>
                <c:pt idx="3094">
                  <c:v>41208</c:v>
                </c:pt>
                <c:pt idx="3095">
                  <c:v>41211</c:v>
                </c:pt>
                <c:pt idx="3096">
                  <c:v>41212</c:v>
                </c:pt>
                <c:pt idx="3097">
                  <c:v>41213</c:v>
                </c:pt>
                <c:pt idx="3098">
                  <c:v>41214</c:v>
                </c:pt>
                <c:pt idx="3099">
                  <c:v>41215</c:v>
                </c:pt>
                <c:pt idx="3100">
                  <c:v>41218</c:v>
                </c:pt>
                <c:pt idx="3101">
                  <c:v>41219</c:v>
                </c:pt>
                <c:pt idx="3102">
                  <c:v>41220</c:v>
                </c:pt>
                <c:pt idx="3103">
                  <c:v>41221</c:v>
                </c:pt>
                <c:pt idx="3104">
                  <c:v>41222</c:v>
                </c:pt>
                <c:pt idx="3105">
                  <c:v>41225</c:v>
                </c:pt>
                <c:pt idx="3106">
                  <c:v>41226</c:v>
                </c:pt>
                <c:pt idx="3107">
                  <c:v>41227</c:v>
                </c:pt>
                <c:pt idx="3108">
                  <c:v>41228</c:v>
                </c:pt>
                <c:pt idx="3109">
                  <c:v>41229</c:v>
                </c:pt>
                <c:pt idx="3110">
                  <c:v>41232</c:v>
                </c:pt>
                <c:pt idx="3111">
                  <c:v>41233</c:v>
                </c:pt>
                <c:pt idx="3112">
                  <c:v>41234</c:v>
                </c:pt>
                <c:pt idx="3113">
                  <c:v>41235</c:v>
                </c:pt>
                <c:pt idx="3114">
                  <c:v>41236</c:v>
                </c:pt>
                <c:pt idx="3115">
                  <c:v>41239</c:v>
                </c:pt>
                <c:pt idx="3116">
                  <c:v>41240</c:v>
                </c:pt>
                <c:pt idx="3117">
                  <c:v>41241</c:v>
                </c:pt>
                <c:pt idx="3118">
                  <c:v>41242</c:v>
                </c:pt>
                <c:pt idx="3119">
                  <c:v>41243</c:v>
                </c:pt>
                <c:pt idx="3120">
                  <c:v>41246</c:v>
                </c:pt>
                <c:pt idx="3121">
                  <c:v>41247</c:v>
                </c:pt>
                <c:pt idx="3122">
                  <c:v>41248</c:v>
                </c:pt>
                <c:pt idx="3123">
                  <c:v>41249</c:v>
                </c:pt>
                <c:pt idx="3124">
                  <c:v>41250</c:v>
                </c:pt>
                <c:pt idx="3125">
                  <c:v>41253</c:v>
                </c:pt>
                <c:pt idx="3126">
                  <c:v>41254</c:v>
                </c:pt>
                <c:pt idx="3127">
                  <c:v>41255</c:v>
                </c:pt>
                <c:pt idx="3128">
                  <c:v>41256</c:v>
                </c:pt>
                <c:pt idx="3129">
                  <c:v>41257</c:v>
                </c:pt>
                <c:pt idx="3130">
                  <c:v>41260</c:v>
                </c:pt>
                <c:pt idx="3131">
                  <c:v>41261</c:v>
                </c:pt>
                <c:pt idx="3132">
                  <c:v>41262</c:v>
                </c:pt>
                <c:pt idx="3133">
                  <c:v>41263</c:v>
                </c:pt>
                <c:pt idx="3134">
                  <c:v>41264</c:v>
                </c:pt>
                <c:pt idx="3135">
                  <c:v>41267</c:v>
                </c:pt>
                <c:pt idx="3136">
                  <c:v>41268</c:v>
                </c:pt>
                <c:pt idx="3137">
                  <c:v>41269</c:v>
                </c:pt>
                <c:pt idx="3138">
                  <c:v>41270</c:v>
                </c:pt>
                <c:pt idx="3139">
                  <c:v>41271</c:v>
                </c:pt>
                <c:pt idx="3140">
                  <c:v>41274</c:v>
                </c:pt>
                <c:pt idx="3141">
                  <c:v>41278</c:v>
                </c:pt>
                <c:pt idx="3142">
                  <c:v>41281</c:v>
                </c:pt>
                <c:pt idx="3143">
                  <c:v>41282</c:v>
                </c:pt>
                <c:pt idx="3144">
                  <c:v>41283</c:v>
                </c:pt>
                <c:pt idx="3145">
                  <c:v>41284</c:v>
                </c:pt>
                <c:pt idx="3146">
                  <c:v>41285</c:v>
                </c:pt>
                <c:pt idx="3147">
                  <c:v>41289</c:v>
                </c:pt>
                <c:pt idx="3148">
                  <c:v>41290</c:v>
                </c:pt>
                <c:pt idx="3149">
                  <c:v>41291</c:v>
                </c:pt>
                <c:pt idx="3150">
                  <c:v>41292</c:v>
                </c:pt>
                <c:pt idx="3151">
                  <c:v>41296</c:v>
                </c:pt>
                <c:pt idx="3152">
                  <c:v>41297</c:v>
                </c:pt>
                <c:pt idx="3153">
                  <c:v>41298</c:v>
                </c:pt>
                <c:pt idx="3154">
                  <c:v>41299</c:v>
                </c:pt>
                <c:pt idx="3155">
                  <c:v>41302</c:v>
                </c:pt>
                <c:pt idx="3156">
                  <c:v>41303</c:v>
                </c:pt>
                <c:pt idx="3157">
                  <c:v>41304</c:v>
                </c:pt>
                <c:pt idx="3158">
                  <c:v>41305</c:v>
                </c:pt>
                <c:pt idx="3159">
                  <c:v>41306</c:v>
                </c:pt>
                <c:pt idx="3160">
                  <c:v>41309</c:v>
                </c:pt>
                <c:pt idx="3161">
                  <c:v>41310</c:v>
                </c:pt>
                <c:pt idx="3162">
                  <c:v>41311</c:v>
                </c:pt>
                <c:pt idx="3163">
                  <c:v>41312</c:v>
                </c:pt>
                <c:pt idx="3164">
                  <c:v>41313</c:v>
                </c:pt>
                <c:pt idx="3165">
                  <c:v>41317</c:v>
                </c:pt>
                <c:pt idx="3166">
                  <c:v>41318</c:v>
                </c:pt>
                <c:pt idx="3167">
                  <c:v>41319</c:v>
                </c:pt>
                <c:pt idx="3168">
                  <c:v>41320</c:v>
                </c:pt>
                <c:pt idx="3169">
                  <c:v>41324</c:v>
                </c:pt>
                <c:pt idx="3170">
                  <c:v>41325</c:v>
                </c:pt>
                <c:pt idx="3171">
                  <c:v>41326</c:v>
                </c:pt>
                <c:pt idx="3172">
                  <c:v>41327</c:v>
                </c:pt>
                <c:pt idx="3173">
                  <c:v>41330</c:v>
                </c:pt>
                <c:pt idx="3174">
                  <c:v>41331</c:v>
                </c:pt>
                <c:pt idx="3175">
                  <c:v>41332</c:v>
                </c:pt>
                <c:pt idx="3176">
                  <c:v>41333</c:v>
                </c:pt>
                <c:pt idx="3177">
                  <c:v>41334</c:v>
                </c:pt>
                <c:pt idx="3178">
                  <c:v>41337</c:v>
                </c:pt>
                <c:pt idx="3179">
                  <c:v>41338</c:v>
                </c:pt>
                <c:pt idx="3180">
                  <c:v>41339</c:v>
                </c:pt>
                <c:pt idx="3181">
                  <c:v>41340</c:v>
                </c:pt>
                <c:pt idx="3182">
                  <c:v>41341</c:v>
                </c:pt>
                <c:pt idx="3183">
                  <c:v>41344</c:v>
                </c:pt>
                <c:pt idx="3184">
                  <c:v>41345</c:v>
                </c:pt>
                <c:pt idx="3185">
                  <c:v>41346</c:v>
                </c:pt>
                <c:pt idx="3186">
                  <c:v>41347</c:v>
                </c:pt>
                <c:pt idx="3187">
                  <c:v>41348</c:v>
                </c:pt>
                <c:pt idx="3188">
                  <c:v>41351</c:v>
                </c:pt>
                <c:pt idx="3189">
                  <c:v>41352</c:v>
                </c:pt>
                <c:pt idx="3190">
                  <c:v>41354</c:v>
                </c:pt>
                <c:pt idx="3191">
                  <c:v>41355</c:v>
                </c:pt>
                <c:pt idx="3192">
                  <c:v>41358</c:v>
                </c:pt>
                <c:pt idx="3193">
                  <c:v>41359</c:v>
                </c:pt>
                <c:pt idx="3194">
                  <c:v>41360</c:v>
                </c:pt>
                <c:pt idx="3195">
                  <c:v>41361</c:v>
                </c:pt>
                <c:pt idx="3196">
                  <c:v>41365</c:v>
                </c:pt>
                <c:pt idx="3197">
                  <c:v>41366</c:v>
                </c:pt>
                <c:pt idx="3198">
                  <c:v>41367</c:v>
                </c:pt>
                <c:pt idx="3199">
                  <c:v>41368</c:v>
                </c:pt>
                <c:pt idx="3200">
                  <c:v>41369</c:v>
                </c:pt>
                <c:pt idx="3201">
                  <c:v>41372</c:v>
                </c:pt>
                <c:pt idx="3202">
                  <c:v>41373</c:v>
                </c:pt>
                <c:pt idx="3203">
                  <c:v>41374</c:v>
                </c:pt>
                <c:pt idx="3204">
                  <c:v>41375</c:v>
                </c:pt>
                <c:pt idx="3205">
                  <c:v>41376</c:v>
                </c:pt>
                <c:pt idx="3206">
                  <c:v>41379</c:v>
                </c:pt>
                <c:pt idx="3207">
                  <c:v>41380</c:v>
                </c:pt>
                <c:pt idx="3208">
                  <c:v>41381</c:v>
                </c:pt>
                <c:pt idx="3209">
                  <c:v>41382</c:v>
                </c:pt>
                <c:pt idx="3210">
                  <c:v>41383</c:v>
                </c:pt>
                <c:pt idx="3211">
                  <c:v>41386</c:v>
                </c:pt>
                <c:pt idx="3212">
                  <c:v>41387</c:v>
                </c:pt>
                <c:pt idx="3213">
                  <c:v>41388</c:v>
                </c:pt>
                <c:pt idx="3214">
                  <c:v>41389</c:v>
                </c:pt>
                <c:pt idx="3215">
                  <c:v>41390</c:v>
                </c:pt>
                <c:pt idx="3216">
                  <c:v>41394</c:v>
                </c:pt>
                <c:pt idx="3217">
                  <c:v>41395</c:v>
                </c:pt>
                <c:pt idx="3218">
                  <c:v>41396</c:v>
                </c:pt>
                <c:pt idx="3219">
                  <c:v>41401</c:v>
                </c:pt>
                <c:pt idx="3220">
                  <c:v>41402</c:v>
                </c:pt>
                <c:pt idx="3221">
                  <c:v>41403</c:v>
                </c:pt>
                <c:pt idx="3222">
                  <c:v>41404</c:v>
                </c:pt>
                <c:pt idx="3223">
                  <c:v>41407</c:v>
                </c:pt>
                <c:pt idx="3224">
                  <c:v>41408</c:v>
                </c:pt>
                <c:pt idx="3225">
                  <c:v>41409</c:v>
                </c:pt>
                <c:pt idx="3226">
                  <c:v>41410</c:v>
                </c:pt>
                <c:pt idx="3227">
                  <c:v>41411</c:v>
                </c:pt>
                <c:pt idx="3228">
                  <c:v>41414</c:v>
                </c:pt>
                <c:pt idx="3229">
                  <c:v>41415</c:v>
                </c:pt>
                <c:pt idx="3230">
                  <c:v>41416</c:v>
                </c:pt>
                <c:pt idx="3231">
                  <c:v>41417</c:v>
                </c:pt>
                <c:pt idx="3232">
                  <c:v>41418</c:v>
                </c:pt>
                <c:pt idx="3233">
                  <c:v>41422</c:v>
                </c:pt>
                <c:pt idx="3234">
                  <c:v>41423</c:v>
                </c:pt>
                <c:pt idx="3235">
                  <c:v>41424</c:v>
                </c:pt>
                <c:pt idx="3236">
                  <c:v>41425</c:v>
                </c:pt>
                <c:pt idx="3237">
                  <c:v>41428</c:v>
                </c:pt>
                <c:pt idx="3238">
                  <c:v>41429</c:v>
                </c:pt>
                <c:pt idx="3239">
                  <c:v>41430</c:v>
                </c:pt>
                <c:pt idx="3240">
                  <c:v>41431</c:v>
                </c:pt>
                <c:pt idx="3241">
                  <c:v>41432</c:v>
                </c:pt>
                <c:pt idx="3242">
                  <c:v>41435</c:v>
                </c:pt>
                <c:pt idx="3243">
                  <c:v>41436</c:v>
                </c:pt>
                <c:pt idx="3244">
                  <c:v>41437</c:v>
                </c:pt>
                <c:pt idx="3245">
                  <c:v>41438</c:v>
                </c:pt>
                <c:pt idx="3246">
                  <c:v>41439</c:v>
                </c:pt>
                <c:pt idx="3247">
                  <c:v>41442</c:v>
                </c:pt>
                <c:pt idx="3248">
                  <c:v>41443</c:v>
                </c:pt>
                <c:pt idx="3249">
                  <c:v>41444</c:v>
                </c:pt>
                <c:pt idx="3250">
                  <c:v>41445</c:v>
                </c:pt>
                <c:pt idx="3251">
                  <c:v>41446</c:v>
                </c:pt>
                <c:pt idx="3252">
                  <c:v>41449</c:v>
                </c:pt>
                <c:pt idx="3253">
                  <c:v>41450</c:v>
                </c:pt>
                <c:pt idx="3254">
                  <c:v>41451</c:v>
                </c:pt>
                <c:pt idx="3255">
                  <c:v>41452</c:v>
                </c:pt>
                <c:pt idx="3256">
                  <c:v>41453</c:v>
                </c:pt>
                <c:pt idx="3257">
                  <c:v>41456</c:v>
                </c:pt>
                <c:pt idx="3258">
                  <c:v>41457</c:v>
                </c:pt>
                <c:pt idx="3259">
                  <c:v>41458</c:v>
                </c:pt>
                <c:pt idx="3260">
                  <c:v>41460</c:v>
                </c:pt>
                <c:pt idx="3261">
                  <c:v>41463</c:v>
                </c:pt>
                <c:pt idx="3262">
                  <c:v>41464</c:v>
                </c:pt>
                <c:pt idx="3263">
                  <c:v>41465</c:v>
                </c:pt>
                <c:pt idx="3264">
                  <c:v>41466</c:v>
                </c:pt>
                <c:pt idx="3265">
                  <c:v>41467</c:v>
                </c:pt>
                <c:pt idx="3266">
                  <c:v>41471</c:v>
                </c:pt>
                <c:pt idx="3267">
                  <c:v>41472</c:v>
                </c:pt>
                <c:pt idx="3268">
                  <c:v>41473</c:v>
                </c:pt>
                <c:pt idx="3269">
                  <c:v>41474</c:v>
                </c:pt>
                <c:pt idx="3270">
                  <c:v>41477</c:v>
                </c:pt>
                <c:pt idx="3271">
                  <c:v>41478</c:v>
                </c:pt>
                <c:pt idx="3272">
                  <c:v>41479</c:v>
                </c:pt>
                <c:pt idx="3273">
                  <c:v>41480</c:v>
                </c:pt>
                <c:pt idx="3274">
                  <c:v>41481</c:v>
                </c:pt>
                <c:pt idx="3275">
                  <c:v>41484</c:v>
                </c:pt>
                <c:pt idx="3276">
                  <c:v>41485</c:v>
                </c:pt>
                <c:pt idx="3277">
                  <c:v>41486</c:v>
                </c:pt>
                <c:pt idx="3278">
                  <c:v>41487</c:v>
                </c:pt>
                <c:pt idx="3279">
                  <c:v>41488</c:v>
                </c:pt>
                <c:pt idx="3280">
                  <c:v>41491</c:v>
                </c:pt>
                <c:pt idx="3281">
                  <c:v>41492</c:v>
                </c:pt>
                <c:pt idx="3282">
                  <c:v>41493</c:v>
                </c:pt>
                <c:pt idx="3283">
                  <c:v>41494</c:v>
                </c:pt>
                <c:pt idx="3284">
                  <c:v>41495</c:v>
                </c:pt>
                <c:pt idx="3285">
                  <c:v>41498</c:v>
                </c:pt>
                <c:pt idx="3286">
                  <c:v>41499</c:v>
                </c:pt>
                <c:pt idx="3287">
                  <c:v>41500</c:v>
                </c:pt>
                <c:pt idx="3288">
                  <c:v>41501</c:v>
                </c:pt>
                <c:pt idx="3289">
                  <c:v>41502</c:v>
                </c:pt>
                <c:pt idx="3290">
                  <c:v>41505</c:v>
                </c:pt>
                <c:pt idx="3291">
                  <c:v>41506</c:v>
                </c:pt>
                <c:pt idx="3292">
                  <c:v>41507</c:v>
                </c:pt>
                <c:pt idx="3293">
                  <c:v>41508</c:v>
                </c:pt>
                <c:pt idx="3294">
                  <c:v>41509</c:v>
                </c:pt>
                <c:pt idx="3295">
                  <c:v>41512</c:v>
                </c:pt>
                <c:pt idx="3296">
                  <c:v>41513</c:v>
                </c:pt>
                <c:pt idx="3297">
                  <c:v>41514</c:v>
                </c:pt>
                <c:pt idx="3298">
                  <c:v>41515</c:v>
                </c:pt>
                <c:pt idx="3299">
                  <c:v>41516</c:v>
                </c:pt>
                <c:pt idx="3300">
                  <c:v>41520</c:v>
                </c:pt>
                <c:pt idx="3301">
                  <c:v>41521</c:v>
                </c:pt>
                <c:pt idx="3302">
                  <c:v>41522</c:v>
                </c:pt>
                <c:pt idx="3303">
                  <c:v>41523</c:v>
                </c:pt>
                <c:pt idx="3304">
                  <c:v>41526</c:v>
                </c:pt>
                <c:pt idx="3305">
                  <c:v>41527</c:v>
                </c:pt>
                <c:pt idx="3306">
                  <c:v>41528</c:v>
                </c:pt>
                <c:pt idx="3307">
                  <c:v>41529</c:v>
                </c:pt>
                <c:pt idx="3308">
                  <c:v>41530</c:v>
                </c:pt>
                <c:pt idx="3309">
                  <c:v>41534</c:v>
                </c:pt>
                <c:pt idx="3310">
                  <c:v>41535</c:v>
                </c:pt>
                <c:pt idx="3311">
                  <c:v>41536</c:v>
                </c:pt>
                <c:pt idx="3312">
                  <c:v>41537</c:v>
                </c:pt>
                <c:pt idx="3313">
                  <c:v>41541</c:v>
                </c:pt>
                <c:pt idx="3314">
                  <c:v>41542</c:v>
                </c:pt>
                <c:pt idx="3315">
                  <c:v>41543</c:v>
                </c:pt>
                <c:pt idx="3316">
                  <c:v>41544</c:v>
                </c:pt>
                <c:pt idx="3317">
                  <c:v>41547</c:v>
                </c:pt>
                <c:pt idx="3318">
                  <c:v>41548</c:v>
                </c:pt>
                <c:pt idx="3319">
                  <c:v>41549</c:v>
                </c:pt>
                <c:pt idx="3320">
                  <c:v>41550</c:v>
                </c:pt>
                <c:pt idx="3321">
                  <c:v>41551</c:v>
                </c:pt>
                <c:pt idx="3322">
                  <c:v>41554</c:v>
                </c:pt>
                <c:pt idx="3323">
                  <c:v>41555</c:v>
                </c:pt>
                <c:pt idx="3324">
                  <c:v>41556</c:v>
                </c:pt>
                <c:pt idx="3325">
                  <c:v>41557</c:v>
                </c:pt>
                <c:pt idx="3326">
                  <c:v>41558</c:v>
                </c:pt>
                <c:pt idx="3327">
                  <c:v>41562</c:v>
                </c:pt>
                <c:pt idx="3328">
                  <c:v>41563</c:v>
                </c:pt>
                <c:pt idx="3329">
                  <c:v>41564</c:v>
                </c:pt>
                <c:pt idx="3330">
                  <c:v>41565</c:v>
                </c:pt>
                <c:pt idx="3331">
                  <c:v>41568</c:v>
                </c:pt>
                <c:pt idx="3332">
                  <c:v>41569</c:v>
                </c:pt>
                <c:pt idx="3333">
                  <c:v>41570</c:v>
                </c:pt>
                <c:pt idx="3334">
                  <c:v>41571</c:v>
                </c:pt>
                <c:pt idx="3335">
                  <c:v>41572</c:v>
                </c:pt>
                <c:pt idx="3336">
                  <c:v>41575</c:v>
                </c:pt>
                <c:pt idx="3337">
                  <c:v>41576</c:v>
                </c:pt>
                <c:pt idx="3338">
                  <c:v>41577</c:v>
                </c:pt>
                <c:pt idx="3339">
                  <c:v>41578</c:v>
                </c:pt>
                <c:pt idx="3340">
                  <c:v>41579</c:v>
                </c:pt>
                <c:pt idx="3341">
                  <c:v>41583</c:v>
                </c:pt>
                <c:pt idx="3342">
                  <c:v>41584</c:v>
                </c:pt>
                <c:pt idx="3343">
                  <c:v>41585</c:v>
                </c:pt>
                <c:pt idx="3344">
                  <c:v>41586</c:v>
                </c:pt>
                <c:pt idx="3345">
                  <c:v>41589</c:v>
                </c:pt>
                <c:pt idx="3346">
                  <c:v>41590</c:v>
                </c:pt>
                <c:pt idx="3347">
                  <c:v>41591</c:v>
                </c:pt>
                <c:pt idx="3348">
                  <c:v>41592</c:v>
                </c:pt>
                <c:pt idx="3349">
                  <c:v>41593</c:v>
                </c:pt>
                <c:pt idx="3350">
                  <c:v>41596</c:v>
                </c:pt>
                <c:pt idx="3351">
                  <c:v>41597</c:v>
                </c:pt>
                <c:pt idx="3352">
                  <c:v>41598</c:v>
                </c:pt>
                <c:pt idx="3353">
                  <c:v>41599</c:v>
                </c:pt>
                <c:pt idx="3354">
                  <c:v>41600</c:v>
                </c:pt>
                <c:pt idx="3355">
                  <c:v>41603</c:v>
                </c:pt>
                <c:pt idx="3356">
                  <c:v>41604</c:v>
                </c:pt>
                <c:pt idx="3357">
                  <c:v>41605</c:v>
                </c:pt>
                <c:pt idx="3358">
                  <c:v>41607</c:v>
                </c:pt>
                <c:pt idx="3359">
                  <c:v>41610</c:v>
                </c:pt>
                <c:pt idx="3360">
                  <c:v>41611</c:v>
                </c:pt>
                <c:pt idx="3361">
                  <c:v>41612</c:v>
                </c:pt>
                <c:pt idx="3362">
                  <c:v>41613</c:v>
                </c:pt>
                <c:pt idx="3363">
                  <c:v>41614</c:v>
                </c:pt>
                <c:pt idx="3364">
                  <c:v>41617</c:v>
                </c:pt>
                <c:pt idx="3365">
                  <c:v>41618</c:v>
                </c:pt>
                <c:pt idx="3366">
                  <c:v>41619</c:v>
                </c:pt>
                <c:pt idx="3367">
                  <c:v>41620</c:v>
                </c:pt>
                <c:pt idx="3368">
                  <c:v>41621</c:v>
                </c:pt>
                <c:pt idx="3369">
                  <c:v>41624</c:v>
                </c:pt>
                <c:pt idx="3370">
                  <c:v>41625</c:v>
                </c:pt>
                <c:pt idx="3371">
                  <c:v>41626</c:v>
                </c:pt>
                <c:pt idx="3372">
                  <c:v>41627</c:v>
                </c:pt>
                <c:pt idx="3373">
                  <c:v>41628</c:v>
                </c:pt>
                <c:pt idx="3374">
                  <c:v>41632</c:v>
                </c:pt>
                <c:pt idx="3375">
                  <c:v>41634</c:v>
                </c:pt>
                <c:pt idx="3376">
                  <c:v>41635</c:v>
                </c:pt>
                <c:pt idx="3377">
                  <c:v>41638</c:v>
                </c:pt>
                <c:pt idx="3378">
                  <c:v>41645</c:v>
                </c:pt>
                <c:pt idx="3379">
                  <c:v>41646</c:v>
                </c:pt>
                <c:pt idx="3380">
                  <c:v>41647</c:v>
                </c:pt>
                <c:pt idx="3381">
                  <c:v>41648</c:v>
                </c:pt>
                <c:pt idx="3382">
                  <c:v>41649</c:v>
                </c:pt>
                <c:pt idx="3383">
                  <c:v>41653</c:v>
                </c:pt>
                <c:pt idx="3384">
                  <c:v>41654</c:v>
                </c:pt>
                <c:pt idx="3385">
                  <c:v>41655</c:v>
                </c:pt>
                <c:pt idx="3386">
                  <c:v>41656</c:v>
                </c:pt>
                <c:pt idx="3387">
                  <c:v>41660</c:v>
                </c:pt>
                <c:pt idx="3388">
                  <c:v>41661</c:v>
                </c:pt>
                <c:pt idx="3389">
                  <c:v>41662</c:v>
                </c:pt>
                <c:pt idx="3390">
                  <c:v>41663</c:v>
                </c:pt>
                <c:pt idx="3391">
                  <c:v>41666</c:v>
                </c:pt>
                <c:pt idx="3392">
                  <c:v>41667</c:v>
                </c:pt>
                <c:pt idx="3393">
                  <c:v>41668</c:v>
                </c:pt>
                <c:pt idx="3394">
                  <c:v>41669</c:v>
                </c:pt>
                <c:pt idx="3395">
                  <c:v>41670</c:v>
                </c:pt>
                <c:pt idx="3396">
                  <c:v>41673</c:v>
                </c:pt>
                <c:pt idx="3397">
                  <c:v>41674</c:v>
                </c:pt>
                <c:pt idx="3398">
                  <c:v>41675</c:v>
                </c:pt>
                <c:pt idx="3399">
                  <c:v>41676</c:v>
                </c:pt>
                <c:pt idx="3400">
                  <c:v>41677</c:v>
                </c:pt>
                <c:pt idx="3401">
                  <c:v>41680</c:v>
                </c:pt>
                <c:pt idx="3402">
                  <c:v>41682</c:v>
                </c:pt>
                <c:pt idx="3403">
                  <c:v>41683</c:v>
                </c:pt>
                <c:pt idx="3404">
                  <c:v>41684</c:v>
                </c:pt>
                <c:pt idx="3405">
                  <c:v>41688</c:v>
                </c:pt>
                <c:pt idx="3406">
                  <c:v>41689</c:v>
                </c:pt>
                <c:pt idx="3407">
                  <c:v>41690</c:v>
                </c:pt>
                <c:pt idx="3408">
                  <c:v>41691</c:v>
                </c:pt>
                <c:pt idx="3409">
                  <c:v>41694</c:v>
                </c:pt>
                <c:pt idx="3410">
                  <c:v>41695</c:v>
                </c:pt>
                <c:pt idx="3411">
                  <c:v>41696</c:v>
                </c:pt>
                <c:pt idx="3412">
                  <c:v>41697</c:v>
                </c:pt>
                <c:pt idx="3413">
                  <c:v>41698</c:v>
                </c:pt>
                <c:pt idx="3414">
                  <c:v>41701</c:v>
                </c:pt>
                <c:pt idx="3415">
                  <c:v>41702</c:v>
                </c:pt>
                <c:pt idx="3416">
                  <c:v>41703</c:v>
                </c:pt>
                <c:pt idx="3417">
                  <c:v>41704</c:v>
                </c:pt>
                <c:pt idx="3418">
                  <c:v>41705</c:v>
                </c:pt>
                <c:pt idx="3419">
                  <c:v>41708</c:v>
                </c:pt>
                <c:pt idx="3420">
                  <c:v>41709</c:v>
                </c:pt>
                <c:pt idx="3421">
                  <c:v>41710</c:v>
                </c:pt>
                <c:pt idx="3422">
                  <c:v>41711</c:v>
                </c:pt>
                <c:pt idx="3423">
                  <c:v>41712</c:v>
                </c:pt>
                <c:pt idx="3424">
                  <c:v>41715</c:v>
                </c:pt>
                <c:pt idx="3425">
                  <c:v>41716</c:v>
                </c:pt>
                <c:pt idx="3426">
                  <c:v>41717</c:v>
                </c:pt>
                <c:pt idx="3427">
                  <c:v>41718</c:v>
                </c:pt>
                <c:pt idx="3428">
                  <c:v>41722</c:v>
                </c:pt>
                <c:pt idx="3429">
                  <c:v>41723</c:v>
                </c:pt>
                <c:pt idx="3430">
                  <c:v>41724</c:v>
                </c:pt>
                <c:pt idx="3431">
                  <c:v>41725</c:v>
                </c:pt>
                <c:pt idx="3432">
                  <c:v>41726</c:v>
                </c:pt>
                <c:pt idx="3433">
                  <c:v>41729</c:v>
                </c:pt>
                <c:pt idx="3434">
                  <c:v>41730</c:v>
                </c:pt>
                <c:pt idx="3435">
                  <c:v>41731</c:v>
                </c:pt>
                <c:pt idx="3436">
                  <c:v>41732</c:v>
                </c:pt>
                <c:pt idx="3437">
                  <c:v>41733</c:v>
                </c:pt>
                <c:pt idx="3438">
                  <c:v>41736</c:v>
                </c:pt>
                <c:pt idx="3439">
                  <c:v>41737</c:v>
                </c:pt>
                <c:pt idx="3440">
                  <c:v>41738</c:v>
                </c:pt>
                <c:pt idx="3441">
                  <c:v>41739</c:v>
                </c:pt>
                <c:pt idx="3442">
                  <c:v>41740</c:v>
                </c:pt>
                <c:pt idx="3443">
                  <c:v>41743</c:v>
                </c:pt>
                <c:pt idx="3444">
                  <c:v>41744</c:v>
                </c:pt>
                <c:pt idx="3445">
                  <c:v>41745</c:v>
                </c:pt>
                <c:pt idx="3446">
                  <c:v>41746</c:v>
                </c:pt>
                <c:pt idx="3447">
                  <c:v>41750</c:v>
                </c:pt>
                <c:pt idx="3448">
                  <c:v>41751</c:v>
                </c:pt>
                <c:pt idx="3449">
                  <c:v>41752</c:v>
                </c:pt>
                <c:pt idx="3450">
                  <c:v>41753</c:v>
                </c:pt>
                <c:pt idx="3451">
                  <c:v>41754</c:v>
                </c:pt>
                <c:pt idx="3452">
                  <c:v>41757</c:v>
                </c:pt>
                <c:pt idx="3453">
                  <c:v>41759</c:v>
                </c:pt>
                <c:pt idx="3454">
                  <c:v>41760</c:v>
                </c:pt>
                <c:pt idx="3455">
                  <c:v>41761</c:v>
                </c:pt>
                <c:pt idx="3456">
                  <c:v>41766</c:v>
                </c:pt>
                <c:pt idx="3457">
                  <c:v>41767</c:v>
                </c:pt>
                <c:pt idx="3458">
                  <c:v>41768</c:v>
                </c:pt>
                <c:pt idx="3459">
                  <c:v>41771</c:v>
                </c:pt>
                <c:pt idx="3460">
                  <c:v>41772</c:v>
                </c:pt>
                <c:pt idx="3461">
                  <c:v>41773</c:v>
                </c:pt>
                <c:pt idx="3462">
                  <c:v>41774</c:v>
                </c:pt>
                <c:pt idx="3463">
                  <c:v>41775</c:v>
                </c:pt>
                <c:pt idx="3464">
                  <c:v>41778</c:v>
                </c:pt>
                <c:pt idx="3465">
                  <c:v>41779</c:v>
                </c:pt>
                <c:pt idx="3466">
                  <c:v>41780</c:v>
                </c:pt>
                <c:pt idx="3467">
                  <c:v>41781</c:v>
                </c:pt>
                <c:pt idx="3468">
                  <c:v>41782</c:v>
                </c:pt>
                <c:pt idx="3469">
                  <c:v>41786</c:v>
                </c:pt>
                <c:pt idx="3470">
                  <c:v>41787</c:v>
                </c:pt>
                <c:pt idx="3471">
                  <c:v>41788</c:v>
                </c:pt>
                <c:pt idx="3472">
                  <c:v>41789</c:v>
                </c:pt>
                <c:pt idx="3473">
                  <c:v>41792</c:v>
                </c:pt>
                <c:pt idx="3474">
                  <c:v>41793</c:v>
                </c:pt>
                <c:pt idx="3475">
                  <c:v>41794</c:v>
                </c:pt>
                <c:pt idx="3476">
                  <c:v>41795</c:v>
                </c:pt>
                <c:pt idx="3477">
                  <c:v>41796</c:v>
                </c:pt>
                <c:pt idx="3478">
                  <c:v>41799</c:v>
                </c:pt>
                <c:pt idx="3479">
                  <c:v>41800</c:v>
                </c:pt>
                <c:pt idx="3480">
                  <c:v>41801</c:v>
                </c:pt>
                <c:pt idx="3481">
                  <c:v>41802</c:v>
                </c:pt>
                <c:pt idx="3482">
                  <c:v>41803</c:v>
                </c:pt>
                <c:pt idx="3483">
                  <c:v>41806</c:v>
                </c:pt>
                <c:pt idx="3484">
                  <c:v>41807</c:v>
                </c:pt>
                <c:pt idx="3485">
                  <c:v>41808</c:v>
                </c:pt>
                <c:pt idx="3486">
                  <c:v>41809</c:v>
                </c:pt>
                <c:pt idx="3487">
                  <c:v>41810</c:v>
                </c:pt>
                <c:pt idx="3488">
                  <c:v>41813</c:v>
                </c:pt>
                <c:pt idx="3489">
                  <c:v>41814</c:v>
                </c:pt>
                <c:pt idx="3490">
                  <c:v>41815</c:v>
                </c:pt>
                <c:pt idx="3491">
                  <c:v>41816</c:v>
                </c:pt>
                <c:pt idx="3492">
                  <c:v>41817</c:v>
                </c:pt>
                <c:pt idx="3493">
                  <c:v>41820</c:v>
                </c:pt>
                <c:pt idx="3494">
                  <c:v>41821</c:v>
                </c:pt>
                <c:pt idx="3495">
                  <c:v>41822</c:v>
                </c:pt>
                <c:pt idx="3496">
                  <c:v>41823</c:v>
                </c:pt>
                <c:pt idx="3497">
                  <c:v>41827</c:v>
                </c:pt>
                <c:pt idx="3498">
                  <c:v>41828</c:v>
                </c:pt>
                <c:pt idx="3499">
                  <c:v>41829</c:v>
                </c:pt>
                <c:pt idx="3500">
                  <c:v>41830</c:v>
                </c:pt>
                <c:pt idx="3501">
                  <c:v>41831</c:v>
                </c:pt>
                <c:pt idx="3502">
                  <c:v>41834</c:v>
                </c:pt>
                <c:pt idx="3503">
                  <c:v>41835</c:v>
                </c:pt>
                <c:pt idx="3504">
                  <c:v>41836</c:v>
                </c:pt>
                <c:pt idx="3505">
                  <c:v>41837</c:v>
                </c:pt>
                <c:pt idx="3506">
                  <c:v>41838</c:v>
                </c:pt>
                <c:pt idx="3507">
                  <c:v>41842</c:v>
                </c:pt>
                <c:pt idx="3508">
                  <c:v>41843</c:v>
                </c:pt>
                <c:pt idx="3509">
                  <c:v>41844</c:v>
                </c:pt>
                <c:pt idx="3510">
                  <c:v>41845</c:v>
                </c:pt>
                <c:pt idx="3511">
                  <c:v>41848</c:v>
                </c:pt>
                <c:pt idx="3512">
                  <c:v>41849</c:v>
                </c:pt>
                <c:pt idx="3513">
                  <c:v>41850</c:v>
                </c:pt>
                <c:pt idx="3514">
                  <c:v>41851</c:v>
                </c:pt>
                <c:pt idx="3515">
                  <c:v>41852</c:v>
                </c:pt>
                <c:pt idx="3516">
                  <c:v>41855</c:v>
                </c:pt>
                <c:pt idx="3517">
                  <c:v>41856</c:v>
                </c:pt>
                <c:pt idx="3518">
                  <c:v>41857</c:v>
                </c:pt>
                <c:pt idx="3519">
                  <c:v>41858</c:v>
                </c:pt>
                <c:pt idx="3520">
                  <c:v>41859</c:v>
                </c:pt>
                <c:pt idx="3521">
                  <c:v>41862</c:v>
                </c:pt>
                <c:pt idx="3522">
                  <c:v>41863</c:v>
                </c:pt>
                <c:pt idx="3523">
                  <c:v>41864</c:v>
                </c:pt>
                <c:pt idx="3524">
                  <c:v>41865</c:v>
                </c:pt>
                <c:pt idx="3525">
                  <c:v>41866</c:v>
                </c:pt>
                <c:pt idx="3526">
                  <c:v>41869</c:v>
                </c:pt>
                <c:pt idx="3527">
                  <c:v>41870</c:v>
                </c:pt>
                <c:pt idx="3528">
                  <c:v>41871</c:v>
                </c:pt>
                <c:pt idx="3529">
                  <c:v>41872</c:v>
                </c:pt>
                <c:pt idx="3530">
                  <c:v>41873</c:v>
                </c:pt>
                <c:pt idx="3531">
                  <c:v>41876</c:v>
                </c:pt>
                <c:pt idx="3532">
                  <c:v>41877</c:v>
                </c:pt>
                <c:pt idx="3533">
                  <c:v>41878</c:v>
                </c:pt>
                <c:pt idx="3534">
                  <c:v>41879</c:v>
                </c:pt>
                <c:pt idx="3535">
                  <c:v>41880</c:v>
                </c:pt>
                <c:pt idx="3536">
                  <c:v>41884</c:v>
                </c:pt>
                <c:pt idx="3537">
                  <c:v>41885</c:v>
                </c:pt>
                <c:pt idx="3538">
                  <c:v>41886</c:v>
                </c:pt>
                <c:pt idx="3539">
                  <c:v>41887</c:v>
                </c:pt>
                <c:pt idx="3540">
                  <c:v>41890</c:v>
                </c:pt>
                <c:pt idx="3541">
                  <c:v>41891</c:v>
                </c:pt>
                <c:pt idx="3542">
                  <c:v>41892</c:v>
                </c:pt>
                <c:pt idx="3543">
                  <c:v>41893</c:v>
                </c:pt>
                <c:pt idx="3544">
                  <c:v>41894</c:v>
                </c:pt>
                <c:pt idx="3545">
                  <c:v>41898</c:v>
                </c:pt>
                <c:pt idx="3546">
                  <c:v>41899</c:v>
                </c:pt>
                <c:pt idx="3547">
                  <c:v>41900</c:v>
                </c:pt>
                <c:pt idx="3548">
                  <c:v>41901</c:v>
                </c:pt>
                <c:pt idx="3549">
                  <c:v>41904</c:v>
                </c:pt>
                <c:pt idx="3550">
                  <c:v>41906</c:v>
                </c:pt>
                <c:pt idx="3551">
                  <c:v>41907</c:v>
                </c:pt>
                <c:pt idx="3552">
                  <c:v>41908</c:v>
                </c:pt>
                <c:pt idx="3553">
                  <c:v>41911</c:v>
                </c:pt>
                <c:pt idx="3554">
                  <c:v>41912</c:v>
                </c:pt>
                <c:pt idx="3555">
                  <c:v>41913</c:v>
                </c:pt>
                <c:pt idx="3556">
                  <c:v>41914</c:v>
                </c:pt>
                <c:pt idx="3557">
                  <c:v>41915</c:v>
                </c:pt>
                <c:pt idx="3558">
                  <c:v>41918</c:v>
                </c:pt>
                <c:pt idx="3559">
                  <c:v>41919</c:v>
                </c:pt>
                <c:pt idx="3560">
                  <c:v>41920</c:v>
                </c:pt>
                <c:pt idx="3561">
                  <c:v>41921</c:v>
                </c:pt>
                <c:pt idx="3562">
                  <c:v>41922</c:v>
                </c:pt>
                <c:pt idx="3563">
                  <c:v>41926</c:v>
                </c:pt>
                <c:pt idx="3564">
                  <c:v>41927</c:v>
                </c:pt>
                <c:pt idx="3565">
                  <c:v>41928</c:v>
                </c:pt>
                <c:pt idx="3566">
                  <c:v>41929</c:v>
                </c:pt>
                <c:pt idx="3567">
                  <c:v>41932</c:v>
                </c:pt>
                <c:pt idx="3568">
                  <c:v>41933</c:v>
                </c:pt>
                <c:pt idx="3569">
                  <c:v>41934</c:v>
                </c:pt>
                <c:pt idx="3570">
                  <c:v>41935</c:v>
                </c:pt>
                <c:pt idx="3571">
                  <c:v>41936</c:v>
                </c:pt>
                <c:pt idx="3572">
                  <c:v>41939</c:v>
                </c:pt>
                <c:pt idx="3573">
                  <c:v>41940</c:v>
                </c:pt>
                <c:pt idx="3574">
                  <c:v>41941</c:v>
                </c:pt>
                <c:pt idx="3575">
                  <c:v>41942</c:v>
                </c:pt>
                <c:pt idx="3576">
                  <c:v>41943</c:v>
                </c:pt>
                <c:pt idx="3577">
                  <c:v>41947</c:v>
                </c:pt>
                <c:pt idx="3578">
                  <c:v>41948</c:v>
                </c:pt>
                <c:pt idx="3579">
                  <c:v>41949</c:v>
                </c:pt>
                <c:pt idx="3580">
                  <c:v>41950</c:v>
                </c:pt>
                <c:pt idx="3581">
                  <c:v>41953</c:v>
                </c:pt>
                <c:pt idx="3582">
                  <c:v>41954</c:v>
                </c:pt>
                <c:pt idx="3583">
                  <c:v>41955</c:v>
                </c:pt>
                <c:pt idx="3584">
                  <c:v>41956</c:v>
                </c:pt>
                <c:pt idx="3585">
                  <c:v>41957</c:v>
                </c:pt>
                <c:pt idx="3586">
                  <c:v>41960</c:v>
                </c:pt>
                <c:pt idx="3587">
                  <c:v>41961</c:v>
                </c:pt>
                <c:pt idx="3588">
                  <c:v>41962</c:v>
                </c:pt>
                <c:pt idx="3589">
                  <c:v>41963</c:v>
                </c:pt>
                <c:pt idx="3590">
                  <c:v>41964</c:v>
                </c:pt>
                <c:pt idx="3591">
                  <c:v>41968</c:v>
                </c:pt>
                <c:pt idx="3592">
                  <c:v>41969</c:v>
                </c:pt>
                <c:pt idx="3593">
                  <c:v>41971</c:v>
                </c:pt>
                <c:pt idx="3594">
                  <c:v>41974</c:v>
                </c:pt>
                <c:pt idx="3595">
                  <c:v>41975</c:v>
                </c:pt>
                <c:pt idx="3596">
                  <c:v>41976</c:v>
                </c:pt>
                <c:pt idx="3597">
                  <c:v>41977</c:v>
                </c:pt>
                <c:pt idx="3598">
                  <c:v>41978</c:v>
                </c:pt>
                <c:pt idx="3599">
                  <c:v>41981</c:v>
                </c:pt>
                <c:pt idx="3600">
                  <c:v>41982</c:v>
                </c:pt>
                <c:pt idx="3601">
                  <c:v>41983</c:v>
                </c:pt>
                <c:pt idx="3602">
                  <c:v>41984</c:v>
                </c:pt>
                <c:pt idx="3603">
                  <c:v>41985</c:v>
                </c:pt>
                <c:pt idx="3604">
                  <c:v>41988</c:v>
                </c:pt>
                <c:pt idx="3605">
                  <c:v>41989</c:v>
                </c:pt>
                <c:pt idx="3606">
                  <c:v>41990</c:v>
                </c:pt>
                <c:pt idx="3607">
                  <c:v>41991</c:v>
                </c:pt>
                <c:pt idx="3608">
                  <c:v>41992</c:v>
                </c:pt>
                <c:pt idx="3609">
                  <c:v>41995</c:v>
                </c:pt>
                <c:pt idx="3610">
                  <c:v>41997</c:v>
                </c:pt>
                <c:pt idx="3611">
                  <c:v>41999</c:v>
                </c:pt>
                <c:pt idx="3612">
                  <c:v>42002</c:v>
                </c:pt>
                <c:pt idx="3613">
                  <c:v>42003</c:v>
                </c:pt>
                <c:pt idx="3614">
                  <c:v>42009</c:v>
                </c:pt>
                <c:pt idx="3615">
                  <c:v>42010</c:v>
                </c:pt>
                <c:pt idx="3616">
                  <c:v>42011</c:v>
                </c:pt>
                <c:pt idx="3617">
                  <c:v>42012</c:v>
                </c:pt>
                <c:pt idx="3618">
                  <c:v>42013</c:v>
                </c:pt>
                <c:pt idx="3619">
                  <c:v>42017</c:v>
                </c:pt>
                <c:pt idx="3620">
                  <c:v>42018</c:v>
                </c:pt>
                <c:pt idx="3621">
                  <c:v>42019</c:v>
                </c:pt>
                <c:pt idx="3622">
                  <c:v>42020</c:v>
                </c:pt>
                <c:pt idx="3623">
                  <c:v>42024</c:v>
                </c:pt>
                <c:pt idx="3624">
                  <c:v>42025</c:v>
                </c:pt>
                <c:pt idx="3625">
                  <c:v>42026</c:v>
                </c:pt>
                <c:pt idx="3626">
                  <c:v>42027</c:v>
                </c:pt>
                <c:pt idx="3627">
                  <c:v>42030</c:v>
                </c:pt>
                <c:pt idx="3628">
                  <c:v>42031</c:v>
                </c:pt>
                <c:pt idx="3629">
                  <c:v>42032</c:v>
                </c:pt>
                <c:pt idx="3630">
                  <c:v>42033</c:v>
                </c:pt>
                <c:pt idx="3631">
                  <c:v>42034</c:v>
                </c:pt>
                <c:pt idx="3632">
                  <c:v>42037</c:v>
                </c:pt>
                <c:pt idx="3633">
                  <c:v>42038</c:v>
                </c:pt>
                <c:pt idx="3634">
                  <c:v>42039</c:v>
                </c:pt>
                <c:pt idx="3635">
                  <c:v>42040</c:v>
                </c:pt>
                <c:pt idx="3636">
                  <c:v>42041</c:v>
                </c:pt>
                <c:pt idx="3637">
                  <c:v>42044</c:v>
                </c:pt>
                <c:pt idx="3638">
                  <c:v>42045</c:v>
                </c:pt>
                <c:pt idx="3639">
                  <c:v>42047</c:v>
                </c:pt>
                <c:pt idx="3640">
                  <c:v>42048</c:v>
                </c:pt>
                <c:pt idx="3641">
                  <c:v>42052</c:v>
                </c:pt>
                <c:pt idx="3642">
                  <c:v>42053</c:v>
                </c:pt>
                <c:pt idx="3643">
                  <c:v>42054</c:v>
                </c:pt>
                <c:pt idx="3644">
                  <c:v>42055</c:v>
                </c:pt>
                <c:pt idx="3645">
                  <c:v>42058</c:v>
                </c:pt>
                <c:pt idx="3646">
                  <c:v>42059</c:v>
                </c:pt>
                <c:pt idx="3647">
                  <c:v>42060</c:v>
                </c:pt>
                <c:pt idx="3648">
                  <c:v>42061</c:v>
                </c:pt>
                <c:pt idx="3649">
                  <c:v>42062</c:v>
                </c:pt>
                <c:pt idx="3650">
                  <c:v>42065</c:v>
                </c:pt>
                <c:pt idx="3651">
                  <c:v>42066</c:v>
                </c:pt>
                <c:pt idx="3652">
                  <c:v>42067</c:v>
                </c:pt>
                <c:pt idx="3653">
                  <c:v>42068</c:v>
                </c:pt>
                <c:pt idx="3654">
                  <c:v>42069</c:v>
                </c:pt>
                <c:pt idx="3655">
                  <c:v>42072</c:v>
                </c:pt>
                <c:pt idx="3656">
                  <c:v>42073</c:v>
                </c:pt>
                <c:pt idx="3657">
                  <c:v>42074</c:v>
                </c:pt>
                <c:pt idx="3658">
                  <c:v>42075</c:v>
                </c:pt>
                <c:pt idx="3659">
                  <c:v>42076</c:v>
                </c:pt>
                <c:pt idx="3660">
                  <c:v>42079</c:v>
                </c:pt>
                <c:pt idx="3661">
                  <c:v>42080</c:v>
                </c:pt>
                <c:pt idx="3662">
                  <c:v>42081</c:v>
                </c:pt>
                <c:pt idx="3663">
                  <c:v>42082</c:v>
                </c:pt>
                <c:pt idx="3664">
                  <c:v>42083</c:v>
                </c:pt>
                <c:pt idx="3665">
                  <c:v>42086</c:v>
                </c:pt>
                <c:pt idx="3666">
                  <c:v>42087</c:v>
                </c:pt>
                <c:pt idx="3667">
                  <c:v>42088</c:v>
                </c:pt>
                <c:pt idx="3668">
                  <c:v>42089</c:v>
                </c:pt>
                <c:pt idx="3669">
                  <c:v>42090</c:v>
                </c:pt>
                <c:pt idx="3670">
                  <c:v>42093</c:v>
                </c:pt>
                <c:pt idx="3671">
                  <c:v>42094</c:v>
                </c:pt>
                <c:pt idx="3672">
                  <c:v>42095</c:v>
                </c:pt>
                <c:pt idx="3673">
                  <c:v>42096</c:v>
                </c:pt>
                <c:pt idx="3674">
                  <c:v>42100</c:v>
                </c:pt>
                <c:pt idx="3675">
                  <c:v>42101</c:v>
                </c:pt>
                <c:pt idx="3676">
                  <c:v>42102</c:v>
                </c:pt>
                <c:pt idx="3677">
                  <c:v>42103</c:v>
                </c:pt>
                <c:pt idx="3678">
                  <c:v>42104</c:v>
                </c:pt>
                <c:pt idx="3679">
                  <c:v>42107</c:v>
                </c:pt>
                <c:pt idx="3680">
                  <c:v>42108</c:v>
                </c:pt>
                <c:pt idx="3681">
                  <c:v>42109</c:v>
                </c:pt>
                <c:pt idx="3682">
                  <c:v>42110</c:v>
                </c:pt>
                <c:pt idx="3683">
                  <c:v>42111</c:v>
                </c:pt>
                <c:pt idx="3684">
                  <c:v>42114</c:v>
                </c:pt>
                <c:pt idx="3685">
                  <c:v>42115</c:v>
                </c:pt>
                <c:pt idx="3686">
                  <c:v>42116</c:v>
                </c:pt>
                <c:pt idx="3687">
                  <c:v>42117</c:v>
                </c:pt>
                <c:pt idx="3688">
                  <c:v>42118</c:v>
                </c:pt>
                <c:pt idx="3689">
                  <c:v>42121</c:v>
                </c:pt>
                <c:pt idx="3690">
                  <c:v>42122</c:v>
                </c:pt>
                <c:pt idx="3691">
                  <c:v>42124</c:v>
                </c:pt>
                <c:pt idx="3692">
                  <c:v>42125</c:v>
                </c:pt>
                <c:pt idx="3693">
                  <c:v>42131</c:v>
                </c:pt>
                <c:pt idx="3694">
                  <c:v>42132</c:v>
                </c:pt>
                <c:pt idx="3695">
                  <c:v>42135</c:v>
                </c:pt>
                <c:pt idx="3696">
                  <c:v>42136</c:v>
                </c:pt>
                <c:pt idx="3697">
                  <c:v>42137</c:v>
                </c:pt>
                <c:pt idx="3698">
                  <c:v>42138</c:v>
                </c:pt>
                <c:pt idx="3699">
                  <c:v>42139</c:v>
                </c:pt>
                <c:pt idx="3700">
                  <c:v>42142</c:v>
                </c:pt>
                <c:pt idx="3701">
                  <c:v>42143</c:v>
                </c:pt>
                <c:pt idx="3702">
                  <c:v>42144</c:v>
                </c:pt>
                <c:pt idx="3703">
                  <c:v>42145</c:v>
                </c:pt>
                <c:pt idx="3704">
                  <c:v>42146</c:v>
                </c:pt>
                <c:pt idx="3705">
                  <c:v>42150</c:v>
                </c:pt>
                <c:pt idx="3706">
                  <c:v>42151</c:v>
                </c:pt>
                <c:pt idx="3707">
                  <c:v>42152</c:v>
                </c:pt>
                <c:pt idx="3708">
                  <c:v>42153</c:v>
                </c:pt>
                <c:pt idx="3709">
                  <c:v>42156</c:v>
                </c:pt>
                <c:pt idx="3710">
                  <c:v>42157</c:v>
                </c:pt>
                <c:pt idx="3711">
                  <c:v>42158</c:v>
                </c:pt>
                <c:pt idx="3712">
                  <c:v>42159</c:v>
                </c:pt>
                <c:pt idx="3713">
                  <c:v>42160</c:v>
                </c:pt>
                <c:pt idx="3714">
                  <c:v>42163</c:v>
                </c:pt>
                <c:pt idx="3715">
                  <c:v>42164</c:v>
                </c:pt>
                <c:pt idx="3716">
                  <c:v>42165</c:v>
                </c:pt>
                <c:pt idx="3717">
                  <c:v>42166</c:v>
                </c:pt>
                <c:pt idx="3718">
                  <c:v>42167</c:v>
                </c:pt>
                <c:pt idx="3719">
                  <c:v>42170</c:v>
                </c:pt>
                <c:pt idx="3720">
                  <c:v>42171</c:v>
                </c:pt>
                <c:pt idx="3721">
                  <c:v>42172</c:v>
                </c:pt>
                <c:pt idx="3722">
                  <c:v>42173</c:v>
                </c:pt>
                <c:pt idx="3723">
                  <c:v>42174</c:v>
                </c:pt>
                <c:pt idx="3724">
                  <c:v>42177</c:v>
                </c:pt>
                <c:pt idx="3725">
                  <c:v>42178</c:v>
                </c:pt>
                <c:pt idx="3726">
                  <c:v>42179</c:v>
                </c:pt>
                <c:pt idx="3727">
                  <c:v>42180</c:v>
                </c:pt>
                <c:pt idx="3728">
                  <c:v>42181</c:v>
                </c:pt>
                <c:pt idx="3729">
                  <c:v>42184</c:v>
                </c:pt>
                <c:pt idx="3730">
                  <c:v>42185</c:v>
                </c:pt>
                <c:pt idx="3731">
                  <c:v>42186</c:v>
                </c:pt>
                <c:pt idx="3732">
                  <c:v>42187</c:v>
                </c:pt>
                <c:pt idx="3733">
                  <c:v>42191</c:v>
                </c:pt>
                <c:pt idx="3734">
                  <c:v>42192</c:v>
                </c:pt>
                <c:pt idx="3735">
                  <c:v>42193</c:v>
                </c:pt>
                <c:pt idx="3736">
                  <c:v>42194</c:v>
                </c:pt>
                <c:pt idx="3737">
                  <c:v>42195</c:v>
                </c:pt>
                <c:pt idx="3738">
                  <c:v>42198</c:v>
                </c:pt>
                <c:pt idx="3739">
                  <c:v>42199</c:v>
                </c:pt>
                <c:pt idx="3740">
                  <c:v>42200</c:v>
                </c:pt>
                <c:pt idx="3741">
                  <c:v>42201</c:v>
                </c:pt>
                <c:pt idx="3742">
                  <c:v>42202</c:v>
                </c:pt>
                <c:pt idx="3743">
                  <c:v>42206</c:v>
                </c:pt>
                <c:pt idx="3744">
                  <c:v>42207</c:v>
                </c:pt>
                <c:pt idx="3745">
                  <c:v>42208</c:v>
                </c:pt>
                <c:pt idx="3746">
                  <c:v>42209</c:v>
                </c:pt>
                <c:pt idx="3747">
                  <c:v>42212</c:v>
                </c:pt>
                <c:pt idx="3748">
                  <c:v>42213</c:v>
                </c:pt>
                <c:pt idx="3749">
                  <c:v>42214</c:v>
                </c:pt>
                <c:pt idx="3750">
                  <c:v>42215</c:v>
                </c:pt>
                <c:pt idx="3751">
                  <c:v>42216</c:v>
                </c:pt>
                <c:pt idx="3752">
                  <c:v>42219</c:v>
                </c:pt>
                <c:pt idx="3753">
                  <c:v>42220</c:v>
                </c:pt>
                <c:pt idx="3754">
                  <c:v>42221</c:v>
                </c:pt>
                <c:pt idx="3755">
                  <c:v>42222</c:v>
                </c:pt>
                <c:pt idx="3756">
                  <c:v>42223</c:v>
                </c:pt>
                <c:pt idx="3757">
                  <c:v>42226</c:v>
                </c:pt>
                <c:pt idx="3758">
                  <c:v>42227</c:v>
                </c:pt>
                <c:pt idx="3759">
                  <c:v>42228</c:v>
                </c:pt>
                <c:pt idx="3760">
                  <c:v>42229</c:v>
                </c:pt>
                <c:pt idx="3761">
                  <c:v>42230</c:v>
                </c:pt>
                <c:pt idx="3762">
                  <c:v>42233</c:v>
                </c:pt>
                <c:pt idx="3763">
                  <c:v>42234</c:v>
                </c:pt>
                <c:pt idx="3764">
                  <c:v>42235</c:v>
                </c:pt>
                <c:pt idx="3765">
                  <c:v>42236</c:v>
                </c:pt>
                <c:pt idx="3766">
                  <c:v>42237</c:v>
                </c:pt>
                <c:pt idx="3767">
                  <c:v>42240</c:v>
                </c:pt>
                <c:pt idx="3768">
                  <c:v>42241</c:v>
                </c:pt>
                <c:pt idx="3769">
                  <c:v>42242</c:v>
                </c:pt>
                <c:pt idx="3770">
                  <c:v>42243</c:v>
                </c:pt>
                <c:pt idx="3771">
                  <c:v>42244</c:v>
                </c:pt>
                <c:pt idx="3772">
                  <c:v>42247</c:v>
                </c:pt>
                <c:pt idx="3773">
                  <c:v>42248</c:v>
                </c:pt>
                <c:pt idx="3774">
                  <c:v>42249</c:v>
                </c:pt>
                <c:pt idx="3775">
                  <c:v>42250</c:v>
                </c:pt>
                <c:pt idx="3776">
                  <c:v>42251</c:v>
                </c:pt>
                <c:pt idx="3777">
                  <c:v>42255</c:v>
                </c:pt>
                <c:pt idx="3778">
                  <c:v>42256</c:v>
                </c:pt>
                <c:pt idx="3779">
                  <c:v>42257</c:v>
                </c:pt>
                <c:pt idx="3780">
                  <c:v>42258</c:v>
                </c:pt>
                <c:pt idx="3781">
                  <c:v>42261</c:v>
                </c:pt>
                <c:pt idx="3782">
                  <c:v>42262</c:v>
                </c:pt>
                <c:pt idx="3783">
                  <c:v>42263</c:v>
                </c:pt>
                <c:pt idx="3784">
                  <c:v>42264</c:v>
                </c:pt>
                <c:pt idx="3785">
                  <c:v>42265</c:v>
                </c:pt>
                <c:pt idx="3786">
                  <c:v>42271</c:v>
                </c:pt>
                <c:pt idx="3787">
                  <c:v>42272</c:v>
                </c:pt>
                <c:pt idx="3788">
                  <c:v>42275</c:v>
                </c:pt>
                <c:pt idx="3789">
                  <c:v>42276</c:v>
                </c:pt>
                <c:pt idx="3790">
                  <c:v>42277</c:v>
                </c:pt>
                <c:pt idx="3791">
                  <c:v>42278</c:v>
                </c:pt>
                <c:pt idx="3792">
                  <c:v>42279</c:v>
                </c:pt>
                <c:pt idx="3793">
                  <c:v>42282</c:v>
                </c:pt>
                <c:pt idx="3794">
                  <c:v>42283</c:v>
                </c:pt>
                <c:pt idx="3795">
                  <c:v>42284</c:v>
                </c:pt>
                <c:pt idx="3796">
                  <c:v>42285</c:v>
                </c:pt>
                <c:pt idx="3797">
                  <c:v>42286</c:v>
                </c:pt>
                <c:pt idx="3798">
                  <c:v>42290</c:v>
                </c:pt>
                <c:pt idx="3799">
                  <c:v>42291</c:v>
                </c:pt>
                <c:pt idx="3800">
                  <c:v>42292</c:v>
                </c:pt>
                <c:pt idx="3801">
                  <c:v>42293</c:v>
                </c:pt>
                <c:pt idx="3802">
                  <c:v>42296</c:v>
                </c:pt>
                <c:pt idx="3803">
                  <c:v>42297</c:v>
                </c:pt>
                <c:pt idx="3804">
                  <c:v>42298</c:v>
                </c:pt>
                <c:pt idx="3805">
                  <c:v>42299</c:v>
                </c:pt>
                <c:pt idx="3806">
                  <c:v>42300</c:v>
                </c:pt>
                <c:pt idx="3807">
                  <c:v>42303</c:v>
                </c:pt>
                <c:pt idx="3808">
                  <c:v>42304</c:v>
                </c:pt>
                <c:pt idx="3809">
                  <c:v>42305</c:v>
                </c:pt>
                <c:pt idx="3810">
                  <c:v>42306</c:v>
                </c:pt>
                <c:pt idx="3811">
                  <c:v>42307</c:v>
                </c:pt>
                <c:pt idx="3812">
                  <c:v>42310</c:v>
                </c:pt>
                <c:pt idx="3813">
                  <c:v>42312</c:v>
                </c:pt>
                <c:pt idx="3814">
                  <c:v>42313</c:v>
                </c:pt>
                <c:pt idx="3815">
                  <c:v>42314</c:v>
                </c:pt>
                <c:pt idx="3816">
                  <c:v>42317</c:v>
                </c:pt>
                <c:pt idx="3817">
                  <c:v>42318</c:v>
                </c:pt>
                <c:pt idx="3818">
                  <c:v>42319</c:v>
                </c:pt>
                <c:pt idx="3819">
                  <c:v>42320</c:v>
                </c:pt>
                <c:pt idx="3820">
                  <c:v>42321</c:v>
                </c:pt>
                <c:pt idx="3821">
                  <c:v>42324</c:v>
                </c:pt>
                <c:pt idx="3822">
                  <c:v>42325</c:v>
                </c:pt>
                <c:pt idx="3823">
                  <c:v>42326</c:v>
                </c:pt>
                <c:pt idx="3824">
                  <c:v>42327</c:v>
                </c:pt>
                <c:pt idx="3825">
                  <c:v>42328</c:v>
                </c:pt>
                <c:pt idx="3826">
                  <c:v>42332</c:v>
                </c:pt>
                <c:pt idx="3827">
                  <c:v>42333</c:v>
                </c:pt>
                <c:pt idx="3828">
                  <c:v>42335</c:v>
                </c:pt>
                <c:pt idx="3829">
                  <c:v>42338</c:v>
                </c:pt>
                <c:pt idx="3830">
                  <c:v>42339</c:v>
                </c:pt>
                <c:pt idx="3831">
                  <c:v>42340</c:v>
                </c:pt>
                <c:pt idx="3832">
                  <c:v>42341</c:v>
                </c:pt>
                <c:pt idx="3833">
                  <c:v>42342</c:v>
                </c:pt>
                <c:pt idx="3834">
                  <c:v>42345</c:v>
                </c:pt>
                <c:pt idx="3835">
                  <c:v>42346</c:v>
                </c:pt>
                <c:pt idx="3836">
                  <c:v>42347</c:v>
                </c:pt>
                <c:pt idx="3837">
                  <c:v>42348</c:v>
                </c:pt>
                <c:pt idx="3838">
                  <c:v>42349</c:v>
                </c:pt>
                <c:pt idx="3839">
                  <c:v>42352</c:v>
                </c:pt>
                <c:pt idx="3840">
                  <c:v>42353</c:v>
                </c:pt>
                <c:pt idx="3841">
                  <c:v>42354</c:v>
                </c:pt>
                <c:pt idx="3842">
                  <c:v>42355</c:v>
                </c:pt>
                <c:pt idx="3843">
                  <c:v>42356</c:v>
                </c:pt>
                <c:pt idx="3844">
                  <c:v>42359</c:v>
                </c:pt>
                <c:pt idx="3845">
                  <c:v>42360</c:v>
                </c:pt>
                <c:pt idx="3846">
                  <c:v>42362</c:v>
                </c:pt>
                <c:pt idx="3847">
                  <c:v>42366</c:v>
                </c:pt>
                <c:pt idx="3848">
                  <c:v>42367</c:v>
                </c:pt>
                <c:pt idx="3849">
                  <c:v>42368</c:v>
                </c:pt>
                <c:pt idx="3850">
                  <c:v>42373</c:v>
                </c:pt>
                <c:pt idx="3851">
                  <c:v>42374</c:v>
                </c:pt>
                <c:pt idx="3852">
                  <c:v>42375</c:v>
                </c:pt>
                <c:pt idx="3853">
                  <c:v>42376</c:v>
                </c:pt>
                <c:pt idx="3854">
                  <c:v>42377</c:v>
                </c:pt>
                <c:pt idx="3855">
                  <c:v>42381</c:v>
                </c:pt>
                <c:pt idx="3856">
                  <c:v>42382</c:v>
                </c:pt>
                <c:pt idx="3857">
                  <c:v>42383</c:v>
                </c:pt>
                <c:pt idx="3858">
                  <c:v>42384</c:v>
                </c:pt>
                <c:pt idx="3859">
                  <c:v>42388</c:v>
                </c:pt>
                <c:pt idx="3860">
                  <c:v>42389</c:v>
                </c:pt>
                <c:pt idx="3861">
                  <c:v>42390</c:v>
                </c:pt>
                <c:pt idx="3862">
                  <c:v>42391</c:v>
                </c:pt>
                <c:pt idx="3863">
                  <c:v>42394</c:v>
                </c:pt>
                <c:pt idx="3864">
                  <c:v>42395</c:v>
                </c:pt>
                <c:pt idx="3865">
                  <c:v>42396</c:v>
                </c:pt>
                <c:pt idx="3866">
                  <c:v>42397</c:v>
                </c:pt>
                <c:pt idx="3867">
                  <c:v>42398</c:v>
                </c:pt>
                <c:pt idx="3868">
                  <c:v>42401</c:v>
                </c:pt>
                <c:pt idx="3869">
                  <c:v>42402</c:v>
                </c:pt>
                <c:pt idx="3870">
                  <c:v>42403</c:v>
                </c:pt>
                <c:pt idx="3871">
                  <c:v>42404</c:v>
                </c:pt>
                <c:pt idx="3872">
                  <c:v>42405</c:v>
                </c:pt>
                <c:pt idx="3873">
                  <c:v>42408</c:v>
                </c:pt>
                <c:pt idx="3874">
                  <c:v>42409</c:v>
                </c:pt>
                <c:pt idx="3875">
                  <c:v>42410</c:v>
                </c:pt>
                <c:pt idx="3876">
                  <c:v>42412</c:v>
                </c:pt>
                <c:pt idx="3877">
                  <c:v>42416</c:v>
                </c:pt>
                <c:pt idx="3878">
                  <c:v>42417</c:v>
                </c:pt>
                <c:pt idx="3879">
                  <c:v>42418</c:v>
                </c:pt>
                <c:pt idx="3880">
                  <c:v>42419</c:v>
                </c:pt>
                <c:pt idx="3881">
                  <c:v>42422</c:v>
                </c:pt>
                <c:pt idx="3882">
                  <c:v>42423</c:v>
                </c:pt>
                <c:pt idx="3883">
                  <c:v>42424</c:v>
                </c:pt>
                <c:pt idx="3884">
                  <c:v>42425</c:v>
                </c:pt>
                <c:pt idx="3885">
                  <c:v>42426</c:v>
                </c:pt>
                <c:pt idx="3886">
                  <c:v>42429</c:v>
                </c:pt>
                <c:pt idx="3887">
                  <c:v>42430</c:v>
                </c:pt>
                <c:pt idx="3888">
                  <c:v>42431</c:v>
                </c:pt>
                <c:pt idx="3889">
                  <c:v>42432</c:v>
                </c:pt>
                <c:pt idx="3890">
                  <c:v>42433</c:v>
                </c:pt>
                <c:pt idx="3891">
                  <c:v>42436</c:v>
                </c:pt>
                <c:pt idx="3892">
                  <c:v>42437</c:v>
                </c:pt>
                <c:pt idx="3893">
                  <c:v>42438</c:v>
                </c:pt>
                <c:pt idx="3894">
                  <c:v>42439</c:v>
                </c:pt>
                <c:pt idx="3895">
                  <c:v>42440</c:v>
                </c:pt>
                <c:pt idx="3896">
                  <c:v>42443</c:v>
                </c:pt>
                <c:pt idx="3897">
                  <c:v>42444</c:v>
                </c:pt>
                <c:pt idx="3898">
                  <c:v>42445</c:v>
                </c:pt>
                <c:pt idx="3899">
                  <c:v>42446</c:v>
                </c:pt>
                <c:pt idx="3900">
                  <c:v>42447</c:v>
                </c:pt>
                <c:pt idx="3901">
                  <c:v>42451</c:v>
                </c:pt>
                <c:pt idx="3902">
                  <c:v>42452</c:v>
                </c:pt>
                <c:pt idx="3903">
                  <c:v>42453</c:v>
                </c:pt>
                <c:pt idx="3904">
                  <c:v>42457</c:v>
                </c:pt>
                <c:pt idx="3905">
                  <c:v>42458</c:v>
                </c:pt>
                <c:pt idx="3906">
                  <c:v>42459</c:v>
                </c:pt>
                <c:pt idx="3907">
                  <c:v>42460</c:v>
                </c:pt>
                <c:pt idx="3908">
                  <c:v>42461</c:v>
                </c:pt>
                <c:pt idx="3909">
                  <c:v>42464</c:v>
                </c:pt>
                <c:pt idx="3910">
                  <c:v>42465</c:v>
                </c:pt>
                <c:pt idx="3911">
                  <c:v>42466</c:v>
                </c:pt>
                <c:pt idx="3912">
                  <c:v>42467</c:v>
                </c:pt>
                <c:pt idx="3913">
                  <c:v>42468</c:v>
                </c:pt>
                <c:pt idx="3914">
                  <c:v>42471</c:v>
                </c:pt>
                <c:pt idx="3915">
                  <c:v>42472</c:v>
                </c:pt>
                <c:pt idx="3916">
                  <c:v>42473</c:v>
                </c:pt>
                <c:pt idx="3917">
                  <c:v>42474</c:v>
                </c:pt>
                <c:pt idx="3918">
                  <c:v>42475</c:v>
                </c:pt>
                <c:pt idx="3919">
                  <c:v>42478</c:v>
                </c:pt>
                <c:pt idx="3920">
                  <c:v>42479</c:v>
                </c:pt>
                <c:pt idx="3921">
                  <c:v>42480</c:v>
                </c:pt>
                <c:pt idx="3922">
                  <c:v>42481</c:v>
                </c:pt>
                <c:pt idx="3923">
                  <c:v>42482</c:v>
                </c:pt>
                <c:pt idx="3924">
                  <c:v>42485</c:v>
                </c:pt>
                <c:pt idx="3925">
                  <c:v>42486</c:v>
                </c:pt>
                <c:pt idx="3926">
                  <c:v>42487</c:v>
                </c:pt>
                <c:pt idx="3927">
                  <c:v>42488</c:v>
                </c:pt>
                <c:pt idx="3928">
                  <c:v>42492</c:v>
                </c:pt>
                <c:pt idx="3929">
                  <c:v>42496</c:v>
                </c:pt>
                <c:pt idx="3930">
                  <c:v>42499</c:v>
                </c:pt>
                <c:pt idx="3931">
                  <c:v>42500</c:v>
                </c:pt>
                <c:pt idx="3932">
                  <c:v>42501</c:v>
                </c:pt>
                <c:pt idx="3933">
                  <c:v>42502</c:v>
                </c:pt>
                <c:pt idx="3934">
                  <c:v>42503</c:v>
                </c:pt>
                <c:pt idx="3935">
                  <c:v>42506</c:v>
                </c:pt>
                <c:pt idx="3936">
                  <c:v>42507</c:v>
                </c:pt>
                <c:pt idx="3937">
                  <c:v>42508</c:v>
                </c:pt>
                <c:pt idx="3938">
                  <c:v>42509</c:v>
                </c:pt>
                <c:pt idx="3939">
                  <c:v>42510</c:v>
                </c:pt>
                <c:pt idx="3940">
                  <c:v>42513</c:v>
                </c:pt>
                <c:pt idx="3941">
                  <c:v>42514</c:v>
                </c:pt>
                <c:pt idx="3942">
                  <c:v>42515</c:v>
                </c:pt>
                <c:pt idx="3943">
                  <c:v>42516</c:v>
                </c:pt>
                <c:pt idx="3944">
                  <c:v>42517</c:v>
                </c:pt>
                <c:pt idx="3945">
                  <c:v>42521</c:v>
                </c:pt>
                <c:pt idx="3946">
                  <c:v>42522</c:v>
                </c:pt>
                <c:pt idx="3947">
                  <c:v>42523</c:v>
                </c:pt>
                <c:pt idx="3948">
                  <c:v>42524</c:v>
                </c:pt>
                <c:pt idx="3949">
                  <c:v>42527</c:v>
                </c:pt>
                <c:pt idx="3950">
                  <c:v>42528</c:v>
                </c:pt>
                <c:pt idx="3951">
                  <c:v>42529</c:v>
                </c:pt>
                <c:pt idx="3952">
                  <c:v>42530</c:v>
                </c:pt>
                <c:pt idx="3953">
                  <c:v>42531</c:v>
                </c:pt>
                <c:pt idx="3954">
                  <c:v>42534</c:v>
                </c:pt>
                <c:pt idx="3955">
                  <c:v>42535</c:v>
                </c:pt>
                <c:pt idx="3956">
                  <c:v>42536</c:v>
                </c:pt>
                <c:pt idx="3957">
                  <c:v>42537</c:v>
                </c:pt>
                <c:pt idx="3958">
                  <c:v>42538</c:v>
                </c:pt>
                <c:pt idx="3959">
                  <c:v>42541</c:v>
                </c:pt>
                <c:pt idx="3960">
                  <c:v>42542</c:v>
                </c:pt>
                <c:pt idx="3961">
                  <c:v>42543</c:v>
                </c:pt>
                <c:pt idx="3962">
                  <c:v>42544</c:v>
                </c:pt>
                <c:pt idx="3963">
                  <c:v>42545</c:v>
                </c:pt>
                <c:pt idx="3964">
                  <c:v>42548</c:v>
                </c:pt>
                <c:pt idx="3965">
                  <c:v>42549</c:v>
                </c:pt>
                <c:pt idx="3966">
                  <c:v>42550</c:v>
                </c:pt>
                <c:pt idx="3967">
                  <c:v>42551</c:v>
                </c:pt>
                <c:pt idx="3968">
                  <c:v>42552</c:v>
                </c:pt>
                <c:pt idx="3969">
                  <c:v>42556</c:v>
                </c:pt>
                <c:pt idx="3970">
                  <c:v>42557</c:v>
                </c:pt>
                <c:pt idx="3971">
                  <c:v>42558</c:v>
                </c:pt>
                <c:pt idx="3972">
                  <c:v>42559</c:v>
                </c:pt>
                <c:pt idx="3973">
                  <c:v>42562</c:v>
                </c:pt>
                <c:pt idx="3974">
                  <c:v>42563</c:v>
                </c:pt>
                <c:pt idx="3975">
                  <c:v>42564</c:v>
                </c:pt>
                <c:pt idx="3976">
                  <c:v>42565</c:v>
                </c:pt>
                <c:pt idx="3977">
                  <c:v>42566</c:v>
                </c:pt>
                <c:pt idx="3978">
                  <c:v>42570</c:v>
                </c:pt>
                <c:pt idx="3979">
                  <c:v>42571</c:v>
                </c:pt>
                <c:pt idx="3980">
                  <c:v>42572</c:v>
                </c:pt>
                <c:pt idx="3981">
                  <c:v>42573</c:v>
                </c:pt>
                <c:pt idx="3982">
                  <c:v>42576</c:v>
                </c:pt>
                <c:pt idx="3983">
                  <c:v>42577</c:v>
                </c:pt>
                <c:pt idx="3984">
                  <c:v>42578</c:v>
                </c:pt>
                <c:pt idx="3985">
                  <c:v>42579</c:v>
                </c:pt>
                <c:pt idx="3986">
                  <c:v>42580</c:v>
                </c:pt>
                <c:pt idx="3987">
                  <c:v>42583</c:v>
                </c:pt>
                <c:pt idx="3988">
                  <c:v>42584</c:v>
                </c:pt>
                <c:pt idx="3989">
                  <c:v>42585</c:v>
                </c:pt>
                <c:pt idx="3990">
                  <c:v>42586</c:v>
                </c:pt>
                <c:pt idx="3991">
                  <c:v>42587</c:v>
                </c:pt>
                <c:pt idx="3992">
                  <c:v>42590</c:v>
                </c:pt>
                <c:pt idx="3993">
                  <c:v>42591</c:v>
                </c:pt>
                <c:pt idx="3994">
                  <c:v>42592</c:v>
                </c:pt>
                <c:pt idx="3995">
                  <c:v>42594</c:v>
                </c:pt>
                <c:pt idx="3996">
                  <c:v>42597</c:v>
                </c:pt>
                <c:pt idx="3997">
                  <c:v>42598</c:v>
                </c:pt>
                <c:pt idx="3998">
                  <c:v>42599</c:v>
                </c:pt>
                <c:pt idx="3999">
                  <c:v>42600</c:v>
                </c:pt>
                <c:pt idx="4000">
                  <c:v>42601</c:v>
                </c:pt>
                <c:pt idx="4001">
                  <c:v>42604</c:v>
                </c:pt>
                <c:pt idx="4002">
                  <c:v>42605</c:v>
                </c:pt>
                <c:pt idx="4003">
                  <c:v>42606</c:v>
                </c:pt>
                <c:pt idx="4004">
                  <c:v>42607</c:v>
                </c:pt>
                <c:pt idx="4005">
                  <c:v>42608</c:v>
                </c:pt>
                <c:pt idx="4006">
                  <c:v>42611</c:v>
                </c:pt>
                <c:pt idx="4007">
                  <c:v>42612</c:v>
                </c:pt>
                <c:pt idx="4008">
                  <c:v>42613</c:v>
                </c:pt>
                <c:pt idx="4009">
                  <c:v>42614</c:v>
                </c:pt>
                <c:pt idx="4010">
                  <c:v>42615</c:v>
                </c:pt>
                <c:pt idx="4011">
                  <c:v>42619</c:v>
                </c:pt>
                <c:pt idx="4012">
                  <c:v>42620</c:v>
                </c:pt>
                <c:pt idx="4013">
                  <c:v>42621</c:v>
                </c:pt>
                <c:pt idx="4014">
                  <c:v>42622</c:v>
                </c:pt>
                <c:pt idx="4015">
                  <c:v>42625</c:v>
                </c:pt>
                <c:pt idx="4016">
                  <c:v>42626</c:v>
                </c:pt>
                <c:pt idx="4017">
                  <c:v>42627</c:v>
                </c:pt>
                <c:pt idx="4018">
                  <c:v>42628</c:v>
                </c:pt>
                <c:pt idx="4019">
                  <c:v>42629</c:v>
                </c:pt>
                <c:pt idx="4020">
                  <c:v>42633</c:v>
                </c:pt>
                <c:pt idx="4021">
                  <c:v>42634</c:v>
                </c:pt>
                <c:pt idx="4022">
                  <c:v>42636</c:v>
                </c:pt>
                <c:pt idx="4023">
                  <c:v>42639</c:v>
                </c:pt>
                <c:pt idx="4024">
                  <c:v>42640</c:v>
                </c:pt>
                <c:pt idx="4025">
                  <c:v>42641</c:v>
                </c:pt>
                <c:pt idx="4026">
                  <c:v>42642</c:v>
                </c:pt>
                <c:pt idx="4027">
                  <c:v>42643</c:v>
                </c:pt>
                <c:pt idx="4028">
                  <c:v>42646</c:v>
                </c:pt>
                <c:pt idx="4029">
                  <c:v>42647</c:v>
                </c:pt>
                <c:pt idx="4030">
                  <c:v>42648</c:v>
                </c:pt>
                <c:pt idx="4031">
                  <c:v>42649</c:v>
                </c:pt>
                <c:pt idx="4032">
                  <c:v>42650</c:v>
                </c:pt>
                <c:pt idx="4033">
                  <c:v>42654</c:v>
                </c:pt>
                <c:pt idx="4034">
                  <c:v>42655</c:v>
                </c:pt>
                <c:pt idx="4035">
                  <c:v>42656</c:v>
                </c:pt>
                <c:pt idx="4036">
                  <c:v>42657</c:v>
                </c:pt>
                <c:pt idx="4037">
                  <c:v>42660</c:v>
                </c:pt>
                <c:pt idx="4038">
                  <c:v>42661</c:v>
                </c:pt>
                <c:pt idx="4039">
                  <c:v>42662</c:v>
                </c:pt>
                <c:pt idx="4040">
                  <c:v>42663</c:v>
                </c:pt>
                <c:pt idx="4041">
                  <c:v>42664</c:v>
                </c:pt>
                <c:pt idx="4042">
                  <c:v>42667</c:v>
                </c:pt>
                <c:pt idx="4043">
                  <c:v>42668</c:v>
                </c:pt>
                <c:pt idx="4044">
                  <c:v>42669</c:v>
                </c:pt>
                <c:pt idx="4045">
                  <c:v>42670</c:v>
                </c:pt>
                <c:pt idx="4046">
                  <c:v>42671</c:v>
                </c:pt>
                <c:pt idx="4047">
                  <c:v>42674</c:v>
                </c:pt>
                <c:pt idx="4048">
                  <c:v>42675</c:v>
                </c:pt>
                <c:pt idx="4049">
                  <c:v>42676</c:v>
                </c:pt>
                <c:pt idx="4050">
                  <c:v>42678</c:v>
                </c:pt>
                <c:pt idx="4051">
                  <c:v>42681</c:v>
                </c:pt>
                <c:pt idx="4052">
                  <c:v>42682</c:v>
                </c:pt>
                <c:pt idx="4053">
                  <c:v>42683</c:v>
                </c:pt>
                <c:pt idx="4054">
                  <c:v>42684</c:v>
                </c:pt>
                <c:pt idx="4055">
                  <c:v>42685</c:v>
                </c:pt>
                <c:pt idx="4056">
                  <c:v>42688</c:v>
                </c:pt>
                <c:pt idx="4057">
                  <c:v>42689</c:v>
                </c:pt>
                <c:pt idx="4058">
                  <c:v>42690</c:v>
                </c:pt>
                <c:pt idx="4059">
                  <c:v>42691</c:v>
                </c:pt>
                <c:pt idx="4060">
                  <c:v>42692</c:v>
                </c:pt>
                <c:pt idx="4061">
                  <c:v>42695</c:v>
                </c:pt>
                <c:pt idx="4062">
                  <c:v>42696</c:v>
                </c:pt>
                <c:pt idx="4063">
                  <c:v>42699</c:v>
                </c:pt>
                <c:pt idx="4064">
                  <c:v>42702</c:v>
                </c:pt>
                <c:pt idx="4065">
                  <c:v>42703</c:v>
                </c:pt>
                <c:pt idx="4066">
                  <c:v>42704</c:v>
                </c:pt>
                <c:pt idx="4067">
                  <c:v>42705</c:v>
                </c:pt>
                <c:pt idx="4068">
                  <c:v>42706</c:v>
                </c:pt>
                <c:pt idx="4069">
                  <c:v>42709</c:v>
                </c:pt>
                <c:pt idx="4070">
                  <c:v>42710</c:v>
                </c:pt>
                <c:pt idx="4071">
                  <c:v>42711</c:v>
                </c:pt>
                <c:pt idx="4072">
                  <c:v>42712</c:v>
                </c:pt>
                <c:pt idx="4073">
                  <c:v>42713</c:v>
                </c:pt>
                <c:pt idx="4074">
                  <c:v>42716</c:v>
                </c:pt>
                <c:pt idx="4075">
                  <c:v>42717</c:v>
                </c:pt>
                <c:pt idx="4076">
                  <c:v>42718</c:v>
                </c:pt>
                <c:pt idx="4077">
                  <c:v>42719</c:v>
                </c:pt>
                <c:pt idx="4078">
                  <c:v>42720</c:v>
                </c:pt>
                <c:pt idx="4079">
                  <c:v>42723</c:v>
                </c:pt>
                <c:pt idx="4080">
                  <c:v>42724</c:v>
                </c:pt>
                <c:pt idx="4081">
                  <c:v>42725</c:v>
                </c:pt>
                <c:pt idx="4082">
                  <c:v>42726</c:v>
                </c:pt>
                <c:pt idx="4083">
                  <c:v>42731</c:v>
                </c:pt>
                <c:pt idx="4084">
                  <c:v>42732</c:v>
                </c:pt>
                <c:pt idx="4085">
                  <c:v>42733</c:v>
                </c:pt>
                <c:pt idx="4086">
                  <c:v>42734</c:v>
                </c:pt>
                <c:pt idx="4087">
                  <c:v>42739</c:v>
                </c:pt>
                <c:pt idx="4088">
                  <c:v>42740</c:v>
                </c:pt>
                <c:pt idx="4089">
                  <c:v>42741</c:v>
                </c:pt>
                <c:pt idx="4090">
                  <c:v>42745</c:v>
                </c:pt>
                <c:pt idx="4091">
                  <c:v>42746</c:v>
                </c:pt>
                <c:pt idx="4092">
                  <c:v>42747</c:v>
                </c:pt>
                <c:pt idx="4093">
                  <c:v>42748</c:v>
                </c:pt>
                <c:pt idx="4094">
                  <c:v>42752</c:v>
                </c:pt>
                <c:pt idx="4095">
                  <c:v>42753</c:v>
                </c:pt>
                <c:pt idx="4096">
                  <c:v>42754</c:v>
                </c:pt>
                <c:pt idx="4097">
                  <c:v>42755</c:v>
                </c:pt>
                <c:pt idx="4098">
                  <c:v>42758</c:v>
                </c:pt>
                <c:pt idx="4099">
                  <c:v>42759</c:v>
                </c:pt>
                <c:pt idx="4100">
                  <c:v>42760</c:v>
                </c:pt>
                <c:pt idx="4101">
                  <c:v>42761</c:v>
                </c:pt>
                <c:pt idx="4102">
                  <c:v>42762</c:v>
                </c:pt>
                <c:pt idx="4103">
                  <c:v>42765</c:v>
                </c:pt>
                <c:pt idx="4104">
                  <c:v>42766</c:v>
                </c:pt>
                <c:pt idx="4105">
                  <c:v>42767</c:v>
                </c:pt>
                <c:pt idx="4106">
                  <c:v>42768</c:v>
                </c:pt>
                <c:pt idx="4107">
                  <c:v>42769</c:v>
                </c:pt>
                <c:pt idx="4108">
                  <c:v>42772</c:v>
                </c:pt>
                <c:pt idx="4109">
                  <c:v>42773</c:v>
                </c:pt>
                <c:pt idx="4110">
                  <c:v>42774</c:v>
                </c:pt>
                <c:pt idx="4111">
                  <c:v>42775</c:v>
                </c:pt>
                <c:pt idx="4112">
                  <c:v>42776</c:v>
                </c:pt>
                <c:pt idx="4113">
                  <c:v>42779</c:v>
                </c:pt>
                <c:pt idx="4114">
                  <c:v>42780</c:v>
                </c:pt>
                <c:pt idx="4115">
                  <c:v>42781</c:v>
                </c:pt>
                <c:pt idx="4116">
                  <c:v>42782</c:v>
                </c:pt>
                <c:pt idx="4117">
                  <c:v>42783</c:v>
                </c:pt>
                <c:pt idx="4118">
                  <c:v>42787</c:v>
                </c:pt>
                <c:pt idx="4119">
                  <c:v>42788</c:v>
                </c:pt>
                <c:pt idx="4120">
                  <c:v>42789</c:v>
                </c:pt>
                <c:pt idx="4121">
                  <c:v>42790</c:v>
                </c:pt>
                <c:pt idx="4122">
                  <c:v>42793</c:v>
                </c:pt>
                <c:pt idx="4123">
                  <c:v>42794</c:v>
                </c:pt>
                <c:pt idx="4124">
                  <c:v>42795</c:v>
                </c:pt>
                <c:pt idx="4125">
                  <c:v>42796</c:v>
                </c:pt>
                <c:pt idx="4126">
                  <c:v>42797</c:v>
                </c:pt>
                <c:pt idx="4127">
                  <c:v>42800</c:v>
                </c:pt>
                <c:pt idx="4128">
                  <c:v>42801</c:v>
                </c:pt>
                <c:pt idx="4129">
                  <c:v>42802</c:v>
                </c:pt>
                <c:pt idx="4130">
                  <c:v>42803</c:v>
                </c:pt>
                <c:pt idx="4131">
                  <c:v>42804</c:v>
                </c:pt>
                <c:pt idx="4132">
                  <c:v>42807</c:v>
                </c:pt>
                <c:pt idx="4133">
                  <c:v>42808</c:v>
                </c:pt>
                <c:pt idx="4134">
                  <c:v>42809</c:v>
                </c:pt>
                <c:pt idx="4135">
                  <c:v>42810</c:v>
                </c:pt>
                <c:pt idx="4136">
                  <c:v>42811</c:v>
                </c:pt>
                <c:pt idx="4137">
                  <c:v>42815</c:v>
                </c:pt>
                <c:pt idx="4138">
                  <c:v>42816</c:v>
                </c:pt>
                <c:pt idx="4139">
                  <c:v>42817</c:v>
                </c:pt>
                <c:pt idx="4140">
                  <c:v>42818</c:v>
                </c:pt>
                <c:pt idx="4141">
                  <c:v>42821</c:v>
                </c:pt>
                <c:pt idx="4142">
                  <c:v>42822</c:v>
                </c:pt>
                <c:pt idx="4143">
                  <c:v>42823</c:v>
                </c:pt>
                <c:pt idx="4144">
                  <c:v>42824</c:v>
                </c:pt>
                <c:pt idx="4145">
                  <c:v>42825</c:v>
                </c:pt>
                <c:pt idx="4146">
                  <c:v>42828</c:v>
                </c:pt>
                <c:pt idx="4147">
                  <c:v>42829</c:v>
                </c:pt>
                <c:pt idx="4148">
                  <c:v>42830</c:v>
                </c:pt>
                <c:pt idx="4149">
                  <c:v>42831</c:v>
                </c:pt>
                <c:pt idx="4150">
                  <c:v>42832</c:v>
                </c:pt>
                <c:pt idx="4151">
                  <c:v>42835</c:v>
                </c:pt>
                <c:pt idx="4152">
                  <c:v>42836</c:v>
                </c:pt>
                <c:pt idx="4153">
                  <c:v>42837</c:v>
                </c:pt>
                <c:pt idx="4154">
                  <c:v>42838</c:v>
                </c:pt>
                <c:pt idx="4155">
                  <c:v>42842</c:v>
                </c:pt>
                <c:pt idx="4156">
                  <c:v>42843</c:v>
                </c:pt>
                <c:pt idx="4157">
                  <c:v>42844</c:v>
                </c:pt>
                <c:pt idx="4158">
                  <c:v>42845</c:v>
                </c:pt>
                <c:pt idx="4159">
                  <c:v>42846</c:v>
                </c:pt>
                <c:pt idx="4160">
                  <c:v>42849</c:v>
                </c:pt>
                <c:pt idx="4161">
                  <c:v>42850</c:v>
                </c:pt>
                <c:pt idx="4162">
                  <c:v>42851</c:v>
                </c:pt>
                <c:pt idx="4163">
                  <c:v>42852</c:v>
                </c:pt>
                <c:pt idx="4164">
                  <c:v>42853</c:v>
                </c:pt>
                <c:pt idx="4165">
                  <c:v>42856</c:v>
                </c:pt>
                <c:pt idx="4166">
                  <c:v>42857</c:v>
                </c:pt>
                <c:pt idx="4167">
                  <c:v>42863</c:v>
                </c:pt>
                <c:pt idx="4168">
                  <c:v>42864</c:v>
                </c:pt>
                <c:pt idx="4169">
                  <c:v>42865</c:v>
                </c:pt>
                <c:pt idx="4170">
                  <c:v>42866</c:v>
                </c:pt>
                <c:pt idx="4171">
                  <c:v>42867</c:v>
                </c:pt>
                <c:pt idx="4172">
                  <c:v>42870</c:v>
                </c:pt>
                <c:pt idx="4173">
                  <c:v>42871</c:v>
                </c:pt>
                <c:pt idx="4174">
                  <c:v>42872</c:v>
                </c:pt>
                <c:pt idx="4175">
                  <c:v>42873</c:v>
                </c:pt>
                <c:pt idx="4176">
                  <c:v>42874</c:v>
                </c:pt>
                <c:pt idx="4177">
                  <c:v>42877</c:v>
                </c:pt>
                <c:pt idx="4178">
                  <c:v>42878</c:v>
                </c:pt>
                <c:pt idx="4179">
                  <c:v>42879</c:v>
                </c:pt>
                <c:pt idx="4180">
                  <c:v>42880</c:v>
                </c:pt>
                <c:pt idx="4181">
                  <c:v>42881</c:v>
                </c:pt>
                <c:pt idx="4182">
                  <c:v>42885</c:v>
                </c:pt>
                <c:pt idx="4183">
                  <c:v>42886</c:v>
                </c:pt>
                <c:pt idx="4184">
                  <c:v>42887</c:v>
                </c:pt>
                <c:pt idx="4185">
                  <c:v>42888</c:v>
                </c:pt>
                <c:pt idx="4186">
                  <c:v>42891</c:v>
                </c:pt>
                <c:pt idx="4187">
                  <c:v>42892</c:v>
                </c:pt>
                <c:pt idx="4188">
                  <c:v>42893</c:v>
                </c:pt>
                <c:pt idx="4189">
                  <c:v>42894</c:v>
                </c:pt>
                <c:pt idx="4190">
                  <c:v>42895</c:v>
                </c:pt>
                <c:pt idx="4191">
                  <c:v>42898</c:v>
                </c:pt>
                <c:pt idx="4192">
                  <c:v>42899</c:v>
                </c:pt>
                <c:pt idx="4193">
                  <c:v>42900</c:v>
                </c:pt>
                <c:pt idx="4194">
                  <c:v>42901</c:v>
                </c:pt>
                <c:pt idx="4195">
                  <c:v>42902</c:v>
                </c:pt>
                <c:pt idx="4196">
                  <c:v>42905</c:v>
                </c:pt>
                <c:pt idx="4197">
                  <c:v>42906</c:v>
                </c:pt>
                <c:pt idx="4198">
                  <c:v>42907</c:v>
                </c:pt>
                <c:pt idx="4199">
                  <c:v>42908</c:v>
                </c:pt>
                <c:pt idx="4200">
                  <c:v>42909</c:v>
                </c:pt>
                <c:pt idx="4201">
                  <c:v>42912</c:v>
                </c:pt>
                <c:pt idx="4202">
                  <c:v>42913</c:v>
                </c:pt>
                <c:pt idx="4203">
                  <c:v>42914</c:v>
                </c:pt>
                <c:pt idx="4204">
                  <c:v>42915</c:v>
                </c:pt>
                <c:pt idx="4205">
                  <c:v>42916</c:v>
                </c:pt>
                <c:pt idx="4206">
                  <c:v>42919</c:v>
                </c:pt>
                <c:pt idx="4207">
                  <c:v>42921</c:v>
                </c:pt>
                <c:pt idx="4208">
                  <c:v>42922</c:v>
                </c:pt>
                <c:pt idx="4209">
                  <c:v>42923</c:v>
                </c:pt>
                <c:pt idx="4210">
                  <c:v>42926</c:v>
                </c:pt>
                <c:pt idx="4211">
                  <c:v>42927</c:v>
                </c:pt>
                <c:pt idx="4212">
                  <c:v>42928</c:v>
                </c:pt>
                <c:pt idx="4213">
                  <c:v>42929</c:v>
                </c:pt>
                <c:pt idx="4214">
                  <c:v>42930</c:v>
                </c:pt>
                <c:pt idx="4215">
                  <c:v>42934</c:v>
                </c:pt>
                <c:pt idx="4216">
                  <c:v>42935</c:v>
                </c:pt>
                <c:pt idx="4217">
                  <c:v>42936</c:v>
                </c:pt>
                <c:pt idx="4218">
                  <c:v>42937</c:v>
                </c:pt>
                <c:pt idx="4219">
                  <c:v>42940</c:v>
                </c:pt>
                <c:pt idx="4220">
                  <c:v>42941</c:v>
                </c:pt>
                <c:pt idx="4221">
                  <c:v>42942</c:v>
                </c:pt>
                <c:pt idx="4222">
                  <c:v>42943</c:v>
                </c:pt>
                <c:pt idx="4223">
                  <c:v>42944</c:v>
                </c:pt>
                <c:pt idx="4224">
                  <c:v>42947</c:v>
                </c:pt>
                <c:pt idx="4225">
                  <c:v>42948</c:v>
                </c:pt>
                <c:pt idx="4226">
                  <c:v>42949</c:v>
                </c:pt>
                <c:pt idx="4227">
                  <c:v>42950</c:v>
                </c:pt>
                <c:pt idx="4228">
                  <c:v>42951</c:v>
                </c:pt>
                <c:pt idx="4229">
                  <c:v>42954</c:v>
                </c:pt>
                <c:pt idx="4230">
                  <c:v>42955</c:v>
                </c:pt>
                <c:pt idx="4231">
                  <c:v>42956</c:v>
                </c:pt>
                <c:pt idx="4232">
                  <c:v>42957</c:v>
                </c:pt>
                <c:pt idx="4233">
                  <c:v>42961</c:v>
                </c:pt>
                <c:pt idx="4234">
                  <c:v>42962</c:v>
                </c:pt>
                <c:pt idx="4235">
                  <c:v>42963</c:v>
                </c:pt>
                <c:pt idx="4236">
                  <c:v>42964</c:v>
                </c:pt>
                <c:pt idx="4237">
                  <c:v>42965</c:v>
                </c:pt>
                <c:pt idx="4238">
                  <c:v>42968</c:v>
                </c:pt>
                <c:pt idx="4239">
                  <c:v>42969</c:v>
                </c:pt>
                <c:pt idx="4240">
                  <c:v>42970</c:v>
                </c:pt>
                <c:pt idx="4241">
                  <c:v>42971</c:v>
                </c:pt>
                <c:pt idx="4242">
                  <c:v>42972</c:v>
                </c:pt>
                <c:pt idx="4243">
                  <c:v>42975</c:v>
                </c:pt>
                <c:pt idx="4244">
                  <c:v>42976</c:v>
                </c:pt>
                <c:pt idx="4245">
                  <c:v>42977</c:v>
                </c:pt>
                <c:pt idx="4246">
                  <c:v>42978</c:v>
                </c:pt>
                <c:pt idx="4247">
                  <c:v>42979</c:v>
                </c:pt>
                <c:pt idx="4248">
                  <c:v>42983</c:v>
                </c:pt>
                <c:pt idx="4249">
                  <c:v>42984</c:v>
                </c:pt>
                <c:pt idx="4250">
                  <c:v>42985</c:v>
                </c:pt>
                <c:pt idx="4251">
                  <c:v>42986</c:v>
                </c:pt>
                <c:pt idx="4252">
                  <c:v>42989</c:v>
                </c:pt>
                <c:pt idx="4253">
                  <c:v>42990</c:v>
                </c:pt>
                <c:pt idx="4254">
                  <c:v>42991</c:v>
                </c:pt>
                <c:pt idx="4255">
                  <c:v>42992</c:v>
                </c:pt>
                <c:pt idx="4256">
                  <c:v>42993</c:v>
                </c:pt>
                <c:pt idx="4257">
                  <c:v>42997</c:v>
                </c:pt>
                <c:pt idx="4258">
                  <c:v>42998</c:v>
                </c:pt>
                <c:pt idx="4259">
                  <c:v>42999</c:v>
                </c:pt>
                <c:pt idx="4260">
                  <c:v>43000</c:v>
                </c:pt>
                <c:pt idx="4261">
                  <c:v>43003</c:v>
                </c:pt>
                <c:pt idx="4262">
                  <c:v>43004</c:v>
                </c:pt>
                <c:pt idx="4263">
                  <c:v>43005</c:v>
                </c:pt>
                <c:pt idx="4264">
                  <c:v>43006</c:v>
                </c:pt>
                <c:pt idx="4265">
                  <c:v>43007</c:v>
                </c:pt>
                <c:pt idx="4266">
                  <c:v>43010</c:v>
                </c:pt>
                <c:pt idx="4267">
                  <c:v>43011</c:v>
                </c:pt>
                <c:pt idx="4268">
                  <c:v>43012</c:v>
                </c:pt>
                <c:pt idx="4269">
                  <c:v>43013</c:v>
                </c:pt>
                <c:pt idx="4270">
                  <c:v>43014</c:v>
                </c:pt>
                <c:pt idx="4271">
                  <c:v>43018</c:v>
                </c:pt>
                <c:pt idx="4272">
                  <c:v>43019</c:v>
                </c:pt>
                <c:pt idx="4273">
                  <c:v>43020</c:v>
                </c:pt>
                <c:pt idx="4274">
                  <c:v>43021</c:v>
                </c:pt>
                <c:pt idx="4275">
                  <c:v>43024</c:v>
                </c:pt>
                <c:pt idx="4276">
                  <c:v>43025</c:v>
                </c:pt>
                <c:pt idx="4277">
                  <c:v>43026</c:v>
                </c:pt>
                <c:pt idx="4278">
                  <c:v>43027</c:v>
                </c:pt>
                <c:pt idx="4279">
                  <c:v>43028</c:v>
                </c:pt>
                <c:pt idx="4280">
                  <c:v>43031</c:v>
                </c:pt>
                <c:pt idx="4281">
                  <c:v>43032</c:v>
                </c:pt>
                <c:pt idx="4282">
                  <c:v>43033</c:v>
                </c:pt>
                <c:pt idx="4283">
                  <c:v>43034</c:v>
                </c:pt>
                <c:pt idx="4284">
                  <c:v>43035</c:v>
                </c:pt>
                <c:pt idx="4285">
                  <c:v>43038</c:v>
                </c:pt>
                <c:pt idx="4286">
                  <c:v>43039</c:v>
                </c:pt>
                <c:pt idx="4287">
                  <c:v>43040</c:v>
                </c:pt>
                <c:pt idx="4288">
                  <c:v>43041</c:v>
                </c:pt>
                <c:pt idx="4289">
                  <c:v>43045</c:v>
                </c:pt>
                <c:pt idx="4290">
                  <c:v>43046</c:v>
                </c:pt>
                <c:pt idx="4291">
                  <c:v>43047</c:v>
                </c:pt>
                <c:pt idx="4292">
                  <c:v>43048</c:v>
                </c:pt>
                <c:pt idx="4293">
                  <c:v>43049</c:v>
                </c:pt>
                <c:pt idx="4294">
                  <c:v>43052</c:v>
                </c:pt>
                <c:pt idx="4295">
                  <c:v>43053</c:v>
                </c:pt>
                <c:pt idx="4296">
                  <c:v>43054</c:v>
                </c:pt>
                <c:pt idx="4297">
                  <c:v>43055</c:v>
                </c:pt>
                <c:pt idx="4298">
                  <c:v>43056</c:v>
                </c:pt>
                <c:pt idx="4299">
                  <c:v>43059</c:v>
                </c:pt>
                <c:pt idx="4300">
                  <c:v>43060</c:v>
                </c:pt>
                <c:pt idx="4301">
                  <c:v>43061</c:v>
                </c:pt>
                <c:pt idx="4302">
                  <c:v>43063</c:v>
                </c:pt>
                <c:pt idx="4303">
                  <c:v>43066</c:v>
                </c:pt>
                <c:pt idx="4304">
                  <c:v>43067</c:v>
                </c:pt>
                <c:pt idx="4305">
                  <c:v>43068</c:v>
                </c:pt>
                <c:pt idx="4306">
                  <c:v>43069</c:v>
                </c:pt>
                <c:pt idx="4307">
                  <c:v>43070</c:v>
                </c:pt>
                <c:pt idx="4308">
                  <c:v>43073</c:v>
                </c:pt>
                <c:pt idx="4309">
                  <c:v>43074</c:v>
                </c:pt>
                <c:pt idx="4310">
                  <c:v>43075</c:v>
                </c:pt>
                <c:pt idx="4311">
                  <c:v>43076</c:v>
                </c:pt>
                <c:pt idx="4312">
                  <c:v>43077</c:v>
                </c:pt>
                <c:pt idx="4313">
                  <c:v>43080</c:v>
                </c:pt>
                <c:pt idx="4314">
                  <c:v>43081</c:v>
                </c:pt>
                <c:pt idx="4315">
                  <c:v>43082</c:v>
                </c:pt>
                <c:pt idx="4316">
                  <c:v>43083</c:v>
                </c:pt>
                <c:pt idx="4317">
                  <c:v>43084</c:v>
                </c:pt>
                <c:pt idx="4318">
                  <c:v>43087</c:v>
                </c:pt>
                <c:pt idx="4319">
                  <c:v>43088</c:v>
                </c:pt>
                <c:pt idx="4320">
                  <c:v>43089</c:v>
                </c:pt>
                <c:pt idx="4321">
                  <c:v>43090</c:v>
                </c:pt>
                <c:pt idx="4322">
                  <c:v>43091</c:v>
                </c:pt>
                <c:pt idx="4323">
                  <c:v>43095</c:v>
                </c:pt>
                <c:pt idx="4324">
                  <c:v>43096</c:v>
                </c:pt>
                <c:pt idx="4325">
                  <c:v>43097</c:v>
                </c:pt>
                <c:pt idx="4326">
                  <c:v>43098</c:v>
                </c:pt>
                <c:pt idx="4327">
                  <c:v>43104</c:v>
                </c:pt>
                <c:pt idx="4328">
                  <c:v>43105</c:v>
                </c:pt>
                <c:pt idx="4329">
                  <c:v>43109</c:v>
                </c:pt>
                <c:pt idx="4330">
                  <c:v>43110</c:v>
                </c:pt>
                <c:pt idx="4331">
                  <c:v>43111</c:v>
                </c:pt>
                <c:pt idx="4332">
                  <c:v>43112</c:v>
                </c:pt>
                <c:pt idx="4333">
                  <c:v>43116</c:v>
                </c:pt>
                <c:pt idx="4334">
                  <c:v>43117</c:v>
                </c:pt>
                <c:pt idx="4335">
                  <c:v>43118</c:v>
                </c:pt>
                <c:pt idx="4336">
                  <c:v>43119</c:v>
                </c:pt>
                <c:pt idx="4337">
                  <c:v>43122</c:v>
                </c:pt>
                <c:pt idx="4338">
                  <c:v>43123</c:v>
                </c:pt>
                <c:pt idx="4339">
                  <c:v>43124</c:v>
                </c:pt>
                <c:pt idx="4340">
                  <c:v>43125</c:v>
                </c:pt>
                <c:pt idx="4341">
                  <c:v>43126</c:v>
                </c:pt>
                <c:pt idx="4342">
                  <c:v>43129</c:v>
                </c:pt>
                <c:pt idx="4343">
                  <c:v>43130</c:v>
                </c:pt>
                <c:pt idx="4344">
                  <c:v>43131</c:v>
                </c:pt>
                <c:pt idx="4345">
                  <c:v>43132</c:v>
                </c:pt>
                <c:pt idx="4346">
                  <c:v>43133</c:v>
                </c:pt>
                <c:pt idx="4347">
                  <c:v>43136</c:v>
                </c:pt>
                <c:pt idx="4348">
                  <c:v>43137</c:v>
                </c:pt>
                <c:pt idx="4349">
                  <c:v>43138</c:v>
                </c:pt>
                <c:pt idx="4350">
                  <c:v>43139</c:v>
                </c:pt>
                <c:pt idx="4351">
                  <c:v>43140</c:v>
                </c:pt>
                <c:pt idx="4352">
                  <c:v>43144</c:v>
                </c:pt>
                <c:pt idx="4353">
                  <c:v>43145</c:v>
                </c:pt>
                <c:pt idx="4354">
                  <c:v>43146</c:v>
                </c:pt>
                <c:pt idx="4355">
                  <c:v>43147</c:v>
                </c:pt>
                <c:pt idx="4356">
                  <c:v>43151</c:v>
                </c:pt>
                <c:pt idx="4357">
                  <c:v>43152</c:v>
                </c:pt>
                <c:pt idx="4358">
                  <c:v>43153</c:v>
                </c:pt>
                <c:pt idx="4359">
                  <c:v>43154</c:v>
                </c:pt>
                <c:pt idx="4360">
                  <c:v>43157</c:v>
                </c:pt>
                <c:pt idx="4361">
                  <c:v>43158</c:v>
                </c:pt>
                <c:pt idx="4362">
                  <c:v>43159</c:v>
                </c:pt>
                <c:pt idx="4363">
                  <c:v>43160</c:v>
                </c:pt>
                <c:pt idx="4364">
                  <c:v>43161</c:v>
                </c:pt>
                <c:pt idx="4365">
                  <c:v>43164</c:v>
                </c:pt>
                <c:pt idx="4366">
                  <c:v>43165</c:v>
                </c:pt>
                <c:pt idx="4367">
                  <c:v>43166</c:v>
                </c:pt>
                <c:pt idx="4368">
                  <c:v>43167</c:v>
                </c:pt>
                <c:pt idx="4369">
                  <c:v>43168</c:v>
                </c:pt>
                <c:pt idx="4370">
                  <c:v>43171</c:v>
                </c:pt>
                <c:pt idx="4371">
                  <c:v>43172</c:v>
                </c:pt>
                <c:pt idx="4372">
                  <c:v>43173</c:v>
                </c:pt>
                <c:pt idx="4373">
                  <c:v>43174</c:v>
                </c:pt>
                <c:pt idx="4374">
                  <c:v>43175</c:v>
                </c:pt>
                <c:pt idx="4375">
                  <c:v>43178</c:v>
                </c:pt>
                <c:pt idx="4376">
                  <c:v>43179</c:v>
                </c:pt>
                <c:pt idx="4377">
                  <c:v>43181</c:v>
                </c:pt>
                <c:pt idx="4378">
                  <c:v>43182</c:v>
                </c:pt>
                <c:pt idx="4379">
                  <c:v>43185</c:v>
                </c:pt>
                <c:pt idx="4380">
                  <c:v>43186</c:v>
                </c:pt>
                <c:pt idx="4381">
                  <c:v>43187</c:v>
                </c:pt>
                <c:pt idx="4382">
                  <c:v>43188</c:v>
                </c:pt>
                <c:pt idx="4383">
                  <c:v>43192</c:v>
                </c:pt>
                <c:pt idx="4384">
                  <c:v>43193</c:v>
                </c:pt>
                <c:pt idx="4385">
                  <c:v>43194</c:v>
                </c:pt>
                <c:pt idx="4386">
                  <c:v>43195</c:v>
                </c:pt>
                <c:pt idx="4387">
                  <c:v>43196</c:v>
                </c:pt>
                <c:pt idx="4388">
                  <c:v>43199</c:v>
                </c:pt>
                <c:pt idx="4389">
                  <c:v>43200</c:v>
                </c:pt>
                <c:pt idx="4390">
                  <c:v>43201</c:v>
                </c:pt>
                <c:pt idx="4391">
                  <c:v>43202</c:v>
                </c:pt>
                <c:pt idx="4392">
                  <c:v>43203</c:v>
                </c:pt>
                <c:pt idx="4393">
                  <c:v>43206</c:v>
                </c:pt>
                <c:pt idx="4394">
                  <c:v>43207</c:v>
                </c:pt>
                <c:pt idx="4395">
                  <c:v>43208</c:v>
                </c:pt>
                <c:pt idx="4396">
                  <c:v>43209</c:v>
                </c:pt>
                <c:pt idx="4397">
                  <c:v>43210</c:v>
                </c:pt>
                <c:pt idx="4398">
                  <c:v>43213</c:v>
                </c:pt>
                <c:pt idx="4399">
                  <c:v>43214</c:v>
                </c:pt>
                <c:pt idx="4400">
                  <c:v>43215</c:v>
                </c:pt>
                <c:pt idx="4401">
                  <c:v>43216</c:v>
                </c:pt>
                <c:pt idx="4402">
                  <c:v>43217</c:v>
                </c:pt>
                <c:pt idx="4403">
                  <c:v>43221</c:v>
                </c:pt>
                <c:pt idx="4404">
                  <c:v>43222</c:v>
                </c:pt>
                <c:pt idx="4405">
                  <c:v>43227</c:v>
                </c:pt>
                <c:pt idx="4406">
                  <c:v>43228</c:v>
                </c:pt>
                <c:pt idx="4407">
                  <c:v>43229</c:v>
                </c:pt>
                <c:pt idx="4408">
                  <c:v>43230</c:v>
                </c:pt>
                <c:pt idx="4409">
                  <c:v>43231</c:v>
                </c:pt>
                <c:pt idx="4410">
                  <c:v>43234</c:v>
                </c:pt>
                <c:pt idx="4411">
                  <c:v>43235</c:v>
                </c:pt>
                <c:pt idx="4412">
                  <c:v>43236</c:v>
                </c:pt>
                <c:pt idx="4413">
                  <c:v>43237</c:v>
                </c:pt>
                <c:pt idx="4414">
                  <c:v>43238</c:v>
                </c:pt>
                <c:pt idx="4415">
                  <c:v>43241</c:v>
                </c:pt>
                <c:pt idx="4416">
                  <c:v>43242</c:v>
                </c:pt>
                <c:pt idx="4417">
                  <c:v>43243</c:v>
                </c:pt>
                <c:pt idx="4418">
                  <c:v>43244</c:v>
                </c:pt>
                <c:pt idx="4419">
                  <c:v>43245</c:v>
                </c:pt>
                <c:pt idx="4420">
                  <c:v>43249</c:v>
                </c:pt>
                <c:pt idx="4421">
                  <c:v>43250</c:v>
                </c:pt>
                <c:pt idx="4422">
                  <c:v>43251</c:v>
                </c:pt>
                <c:pt idx="4423">
                  <c:v>43252</c:v>
                </c:pt>
                <c:pt idx="4424">
                  <c:v>43255</c:v>
                </c:pt>
                <c:pt idx="4425">
                  <c:v>43256</c:v>
                </c:pt>
                <c:pt idx="4426">
                  <c:v>43257</c:v>
                </c:pt>
                <c:pt idx="4427">
                  <c:v>43258</c:v>
                </c:pt>
                <c:pt idx="4428">
                  <c:v>43259</c:v>
                </c:pt>
                <c:pt idx="4429">
                  <c:v>43262</c:v>
                </c:pt>
                <c:pt idx="4430">
                  <c:v>43263</c:v>
                </c:pt>
                <c:pt idx="4431">
                  <c:v>43264</c:v>
                </c:pt>
                <c:pt idx="4432">
                  <c:v>43265</c:v>
                </c:pt>
                <c:pt idx="4433">
                  <c:v>43266</c:v>
                </c:pt>
                <c:pt idx="4434">
                  <c:v>43269</c:v>
                </c:pt>
                <c:pt idx="4435">
                  <c:v>43270</c:v>
                </c:pt>
                <c:pt idx="4436">
                  <c:v>43271</c:v>
                </c:pt>
                <c:pt idx="4437">
                  <c:v>43272</c:v>
                </c:pt>
                <c:pt idx="4438">
                  <c:v>43273</c:v>
                </c:pt>
                <c:pt idx="4439">
                  <c:v>43276</c:v>
                </c:pt>
                <c:pt idx="4440">
                  <c:v>43277</c:v>
                </c:pt>
                <c:pt idx="4441">
                  <c:v>43278</c:v>
                </c:pt>
                <c:pt idx="4442">
                  <c:v>43279</c:v>
                </c:pt>
                <c:pt idx="4443">
                  <c:v>43280</c:v>
                </c:pt>
                <c:pt idx="4444">
                  <c:v>43283</c:v>
                </c:pt>
                <c:pt idx="4445">
                  <c:v>43284</c:v>
                </c:pt>
                <c:pt idx="4446">
                  <c:v>43286</c:v>
                </c:pt>
                <c:pt idx="4447">
                  <c:v>43287</c:v>
                </c:pt>
                <c:pt idx="4448">
                  <c:v>43290</c:v>
                </c:pt>
                <c:pt idx="4449">
                  <c:v>43291</c:v>
                </c:pt>
                <c:pt idx="4450">
                  <c:v>43292</c:v>
                </c:pt>
                <c:pt idx="4451">
                  <c:v>43293</c:v>
                </c:pt>
                <c:pt idx="4452">
                  <c:v>43294</c:v>
                </c:pt>
                <c:pt idx="4453">
                  <c:v>43298</c:v>
                </c:pt>
                <c:pt idx="4454">
                  <c:v>43299</c:v>
                </c:pt>
                <c:pt idx="4455">
                  <c:v>43300</c:v>
                </c:pt>
                <c:pt idx="4456">
                  <c:v>43301</c:v>
                </c:pt>
                <c:pt idx="4457">
                  <c:v>43304</c:v>
                </c:pt>
                <c:pt idx="4458">
                  <c:v>43305</c:v>
                </c:pt>
                <c:pt idx="4459">
                  <c:v>43306</c:v>
                </c:pt>
                <c:pt idx="4460">
                  <c:v>43307</c:v>
                </c:pt>
                <c:pt idx="4461">
                  <c:v>43308</c:v>
                </c:pt>
                <c:pt idx="4462">
                  <c:v>43311</c:v>
                </c:pt>
                <c:pt idx="4463">
                  <c:v>43312</c:v>
                </c:pt>
                <c:pt idx="4464">
                  <c:v>43313</c:v>
                </c:pt>
                <c:pt idx="4465">
                  <c:v>43314</c:v>
                </c:pt>
                <c:pt idx="4466">
                  <c:v>43315</c:v>
                </c:pt>
                <c:pt idx="4467">
                  <c:v>43318</c:v>
                </c:pt>
                <c:pt idx="4468">
                  <c:v>43319</c:v>
                </c:pt>
                <c:pt idx="4469">
                  <c:v>43320</c:v>
                </c:pt>
                <c:pt idx="4470">
                  <c:v>43321</c:v>
                </c:pt>
                <c:pt idx="4471">
                  <c:v>43322</c:v>
                </c:pt>
                <c:pt idx="4472">
                  <c:v>43325</c:v>
                </c:pt>
                <c:pt idx="4473">
                  <c:v>43326</c:v>
                </c:pt>
                <c:pt idx="4474">
                  <c:v>43327</c:v>
                </c:pt>
                <c:pt idx="4475">
                  <c:v>43328</c:v>
                </c:pt>
                <c:pt idx="4476">
                  <c:v>43329</c:v>
                </c:pt>
                <c:pt idx="4477">
                  <c:v>43332</c:v>
                </c:pt>
                <c:pt idx="4478">
                  <c:v>43333</c:v>
                </c:pt>
                <c:pt idx="4479">
                  <c:v>43334</c:v>
                </c:pt>
                <c:pt idx="4480">
                  <c:v>43335</c:v>
                </c:pt>
                <c:pt idx="4481">
                  <c:v>43336</c:v>
                </c:pt>
                <c:pt idx="4482">
                  <c:v>43339</c:v>
                </c:pt>
                <c:pt idx="4483">
                  <c:v>43340</c:v>
                </c:pt>
                <c:pt idx="4484">
                  <c:v>43341</c:v>
                </c:pt>
                <c:pt idx="4485">
                  <c:v>43342</c:v>
                </c:pt>
                <c:pt idx="4486">
                  <c:v>43343</c:v>
                </c:pt>
                <c:pt idx="4487">
                  <c:v>43347</c:v>
                </c:pt>
                <c:pt idx="4488">
                  <c:v>43348</c:v>
                </c:pt>
                <c:pt idx="4489">
                  <c:v>43349</c:v>
                </c:pt>
                <c:pt idx="4490">
                  <c:v>43350</c:v>
                </c:pt>
                <c:pt idx="4491">
                  <c:v>43353</c:v>
                </c:pt>
                <c:pt idx="4492">
                  <c:v>43354</c:v>
                </c:pt>
                <c:pt idx="4493">
                  <c:v>43355</c:v>
                </c:pt>
                <c:pt idx="4494">
                  <c:v>43356</c:v>
                </c:pt>
                <c:pt idx="4495">
                  <c:v>43357</c:v>
                </c:pt>
                <c:pt idx="4496">
                  <c:v>43361</c:v>
                </c:pt>
                <c:pt idx="4497">
                  <c:v>43362</c:v>
                </c:pt>
                <c:pt idx="4498">
                  <c:v>43363</c:v>
                </c:pt>
                <c:pt idx="4499">
                  <c:v>43364</c:v>
                </c:pt>
                <c:pt idx="4500">
                  <c:v>43368</c:v>
                </c:pt>
                <c:pt idx="4501">
                  <c:v>43369</c:v>
                </c:pt>
                <c:pt idx="4502">
                  <c:v>43370</c:v>
                </c:pt>
                <c:pt idx="4503">
                  <c:v>43371</c:v>
                </c:pt>
                <c:pt idx="4504">
                  <c:v>43374</c:v>
                </c:pt>
                <c:pt idx="4505">
                  <c:v>43375</c:v>
                </c:pt>
                <c:pt idx="4506">
                  <c:v>43376</c:v>
                </c:pt>
                <c:pt idx="4507">
                  <c:v>43377</c:v>
                </c:pt>
                <c:pt idx="4508">
                  <c:v>43378</c:v>
                </c:pt>
                <c:pt idx="4509">
                  <c:v>43382</c:v>
                </c:pt>
                <c:pt idx="4510">
                  <c:v>43383</c:v>
                </c:pt>
                <c:pt idx="4511">
                  <c:v>43384</c:v>
                </c:pt>
                <c:pt idx="4512">
                  <c:v>43385</c:v>
                </c:pt>
                <c:pt idx="4513">
                  <c:v>43388</c:v>
                </c:pt>
                <c:pt idx="4514">
                  <c:v>43389</c:v>
                </c:pt>
                <c:pt idx="4515">
                  <c:v>43390</c:v>
                </c:pt>
                <c:pt idx="4516">
                  <c:v>43391</c:v>
                </c:pt>
                <c:pt idx="4517">
                  <c:v>43392</c:v>
                </c:pt>
                <c:pt idx="4518">
                  <c:v>43395</c:v>
                </c:pt>
                <c:pt idx="4519">
                  <c:v>43396</c:v>
                </c:pt>
                <c:pt idx="4520">
                  <c:v>43397</c:v>
                </c:pt>
                <c:pt idx="4521">
                  <c:v>43398</c:v>
                </c:pt>
                <c:pt idx="4522">
                  <c:v>43399</c:v>
                </c:pt>
                <c:pt idx="4523">
                  <c:v>43402</c:v>
                </c:pt>
                <c:pt idx="4524">
                  <c:v>43403</c:v>
                </c:pt>
                <c:pt idx="4525">
                  <c:v>43404</c:v>
                </c:pt>
                <c:pt idx="4526">
                  <c:v>43405</c:v>
                </c:pt>
                <c:pt idx="4527">
                  <c:v>43406</c:v>
                </c:pt>
                <c:pt idx="4528">
                  <c:v>43409</c:v>
                </c:pt>
                <c:pt idx="4529">
                  <c:v>43410</c:v>
                </c:pt>
                <c:pt idx="4530">
                  <c:v>43411</c:v>
                </c:pt>
                <c:pt idx="4531">
                  <c:v>43412</c:v>
                </c:pt>
                <c:pt idx="4532">
                  <c:v>43413</c:v>
                </c:pt>
                <c:pt idx="4533">
                  <c:v>43416</c:v>
                </c:pt>
                <c:pt idx="4534">
                  <c:v>43417</c:v>
                </c:pt>
                <c:pt idx="4535">
                  <c:v>43418</c:v>
                </c:pt>
                <c:pt idx="4536">
                  <c:v>43419</c:v>
                </c:pt>
                <c:pt idx="4537">
                  <c:v>43420</c:v>
                </c:pt>
                <c:pt idx="4538">
                  <c:v>43423</c:v>
                </c:pt>
                <c:pt idx="4539">
                  <c:v>43424</c:v>
                </c:pt>
                <c:pt idx="4540">
                  <c:v>43425</c:v>
                </c:pt>
                <c:pt idx="4541">
                  <c:v>43430</c:v>
                </c:pt>
                <c:pt idx="4542">
                  <c:v>43431</c:v>
                </c:pt>
                <c:pt idx="4543">
                  <c:v>43432</c:v>
                </c:pt>
                <c:pt idx="4544">
                  <c:v>43433</c:v>
                </c:pt>
                <c:pt idx="4545">
                  <c:v>43434</c:v>
                </c:pt>
                <c:pt idx="4546">
                  <c:v>43437</c:v>
                </c:pt>
                <c:pt idx="4547">
                  <c:v>43438</c:v>
                </c:pt>
                <c:pt idx="4548">
                  <c:v>43440</c:v>
                </c:pt>
                <c:pt idx="4549">
                  <c:v>43441</c:v>
                </c:pt>
                <c:pt idx="4550">
                  <c:v>43444</c:v>
                </c:pt>
                <c:pt idx="4551">
                  <c:v>43445</c:v>
                </c:pt>
                <c:pt idx="4552">
                  <c:v>43446</c:v>
                </c:pt>
                <c:pt idx="4553">
                  <c:v>43447</c:v>
                </c:pt>
                <c:pt idx="4554">
                  <c:v>43448</c:v>
                </c:pt>
                <c:pt idx="4555">
                  <c:v>43451</c:v>
                </c:pt>
                <c:pt idx="4556">
                  <c:v>43452</c:v>
                </c:pt>
                <c:pt idx="4557">
                  <c:v>43453</c:v>
                </c:pt>
                <c:pt idx="4558">
                  <c:v>43454</c:v>
                </c:pt>
                <c:pt idx="4559">
                  <c:v>43455</c:v>
                </c:pt>
                <c:pt idx="4560">
                  <c:v>43460</c:v>
                </c:pt>
                <c:pt idx="4561">
                  <c:v>43461</c:v>
                </c:pt>
                <c:pt idx="4562">
                  <c:v>43462</c:v>
                </c:pt>
                <c:pt idx="4563">
                  <c:v>43469</c:v>
                </c:pt>
                <c:pt idx="4564">
                  <c:v>43472</c:v>
                </c:pt>
                <c:pt idx="4565">
                  <c:v>43473</c:v>
                </c:pt>
                <c:pt idx="4566">
                  <c:v>43474</c:v>
                </c:pt>
                <c:pt idx="4567">
                  <c:v>43475</c:v>
                </c:pt>
                <c:pt idx="4568">
                  <c:v>43476</c:v>
                </c:pt>
                <c:pt idx="4569">
                  <c:v>43480</c:v>
                </c:pt>
                <c:pt idx="4570">
                  <c:v>43481</c:v>
                </c:pt>
                <c:pt idx="4571">
                  <c:v>43482</c:v>
                </c:pt>
                <c:pt idx="4572">
                  <c:v>43483</c:v>
                </c:pt>
                <c:pt idx="4573">
                  <c:v>43487</c:v>
                </c:pt>
                <c:pt idx="4574">
                  <c:v>43488</c:v>
                </c:pt>
                <c:pt idx="4575">
                  <c:v>43489</c:v>
                </c:pt>
                <c:pt idx="4576">
                  <c:v>43490</c:v>
                </c:pt>
                <c:pt idx="4577">
                  <c:v>43493</c:v>
                </c:pt>
                <c:pt idx="4578">
                  <c:v>43494</c:v>
                </c:pt>
                <c:pt idx="4579">
                  <c:v>43495</c:v>
                </c:pt>
                <c:pt idx="4580">
                  <c:v>43496</c:v>
                </c:pt>
                <c:pt idx="4581">
                  <c:v>43497</c:v>
                </c:pt>
                <c:pt idx="4582">
                  <c:v>43500</c:v>
                </c:pt>
                <c:pt idx="4583">
                  <c:v>43501</c:v>
                </c:pt>
                <c:pt idx="4584">
                  <c:v>43502</c:v>
                </c:pt>
                <c:pt idx="4585">
                  <c:v>43503</c:v>
                </c:pt>
                <c:pt idx="4586">
                  <c:v>43504</c:v>
                </c:pt>
                <c:pt idx="4587">
                  <c:v>43508</c:v>
                </c:pt>
                <c:pt idx="4588">
                  <c:v>43509</c:v>
                </c:pt>
                <c:pt idx="4589">
                  <c:v>43510</c:v>
                </c:pt>
                <c:pt idx="4590">
                  <c:v>43511</c:v>
                </c:pt>
                <c:pt idx="4591">
                  <c:v>43515</c:v>
                </c:pt>
                <c:pt idx="4592">
                  <c:v>43516</c:v>
                </c:pt>
                <c:pt idx="4593">
                  <c:v>43517</c:v>
                </c:pt>
                <c:pt idx="4594">
                  <c:v>43518</c:v>
                </c:pt>
                <c:pt idx="4595">
                  <c:v>43521</c:v>
                </c:pt>
                <c:pt idx="4596">
                  <c:v>43522</c:v>
                </c:pt>
                <c:pt idx="4597">
                  <c:v>43523</c:v>
                </c:pt>
                <c:pt idx="4598">
                  <c:v>43524</c:v>
                </c:pt>
                <c:pt idx="4599">
                  <c:v>43525</c:v>
                </c:pt>
                <c:pt idx="4600">
                  <c:v>43528</c:v>
                </c:pt>
                <c:pt idx="4601">
                  <c:v>43529</c:v>
                </c:pt>
                <c:pt idx="4602">
                  <c:v>43530</c:v>
                </c:pt>
                <c:pt idx="4603">
                  <c:v>43531</c:v>
                </c:pt>
                <c:pt idx="4604">
                  <c:v>43532</c:v>
                </c:pt>
                <c:pt idx="4605">
                  <c:v>43535</c:v>
                </c:pt>
                <c:pt idx="4606">
                  <c:v>43536</c:v>
                </c:pt>
                <c:pt idx="4607">
                  <c:v>43537</c:v>
                </c:pt>
                <c:pt idx="4608">
                  <c:v>43538</c:v>
                </c:pt>
                <c:pt idx="4609">
                  <c:v>43539</c:v>
                </c:pt>
                <c:pt idx="4610">
                  <c:v>43542</c:v>
                </c:pt>
                <c:pt idx="4611">
                  <c:v>43543</c:v>
                </c:pt>
                <c:pt idx="4612">
                  <c:v>43544</c:v>
                </c:pt>
                <c:pt idx="4613">
                  <c:v>43546</c:v>
                </c:pt>
                <c:pt idx="4614">
                  <c:v>43549</c:v>
                </c:pt>
                <c:pt idx="4615">
                  <c:v>43550</c:v>
                </c:pt>
                <c:pt idx="4616">
                  <c:v>43551</c:v>
                </c:pt>
                <c:pt idx="4617">
                  <c:v>43552</c:v>
                </c:pt>
                <c:pt idx="4618">
                  <c:v>43553</c:v>
                </c:pt>
                <c:pt idx="4619">
                  <c:v>43556</c:v>
                </c:pt>
                <c:pt idx="4620">
                  <c:v>43557</c:v>
                </c:pt>
                <c:pt idx="4621">
                  <c:v>43558</c:v>
                </c:pt>
                <c:pt idx="4622">
                  <c:v>43559</c:v>
                </c:pt>
                <c:pt idx="4623">
                  <c:v>43560</c:v>
                </c:pt>
                <c:pt idx="4624">
                  <c:v>43563</c:v>
                </c:pt>
                <c:pt idx="4625">
                  <c:v>43564</c:v>
                </c:pt>
                <c:pt idx="4626">
                  <c:v>43565</c:v>
                </c:pt>
                <c:pt idx="4627">
                  <c:v>43566</c:v>
                </c:pt>
                <c:pt idx="4628">
                  <c:v>43567</c:v>
                </c:pt>
                <c:pt idx="4629">
                  <c:v>43570</c:v>
                </c:pt>
                <c:pt idx="4630">
                  <c:v>43571</c:v>
                </c:pt>
                <c:pt idx="4631">
                  <c:v>43572</c:v>
                </c:pt>
                <c:pt idx="4632">
                  <c:v>43573</c:v>
                </c:pt>
                <c:pt idx="4633">
                  <c:v>43577</c:v>
                </c:pt>
                <c:pt idx="4634">
                  <c:v>43578</c:v>
                </c:pt>
                <c:pt idx="4635">
                  <c:v>43579</c:v>
                </c:pt>
                <c:pt idx="4636">
                  <c:v>43580</c:v>
                </c:pt>
                <c:pt idx="4637">
                  <c:v>43581</c:v>
                </c:pt>
                <c:pt idx="4638">
                  <c:v>43592</c:v>
                </c:pt>
                <c:pt idx="4639">
                  <c:v>43593</c:v>
                </c:pt>
                <c:pt idx="4640">
                  <c:v>43594</c:v>
                </c:pt>
                <c:pt idx="4641">
                  <c:v>43595</c:v>
                </c:pt>
                <c:pt idx="4642">
                  <c:v>43598</c:v>
                </c:pt>
                <c:pt idx="4643">
                  <c:v>43599</c:v>
                </c:pt>
                <c:pt idx="4644">
                  <c:v>43600</c:v>
                </c:pt>
                <c:pt idx="4645">
                  <c:v>43601</c:v>
                </c:pt>
                <c:pt idx="4646">
                  <c:v>43602</c:v>
                </c:pt>
                <c:pt idx="4647">
                  <c:v>43605</c:v>
                </c:pt>
                <c:pt idx="4648">
                  <c:v>43606</c:v>
                </c:pt>
                <c:pt idx="4649">
                  <c:v>43607</c:v>
                </c:pt>
                <c:pt idx="4650">
                  <c:v>43608</c:v>
                </c:pt>
                <c:pt idx="4651">
                  <c:v>43609</c:v>
                </c:pt>
                <c:pt idx="4652">
                  <c:v>43613</c:v>
                </c:pt>
                <c:pt idx="4653">
                  <c:v>43614</c:v>
                </c:pt>
                <c:pt idx="4654">
                  <c:v>43615</c:v>
                </c:pt>
                <c:pt idx="4655">
                  <c:v>43616</c:v>
                </c:pt>
                <c:pt idx="4656">
                  <c:v>43619</c:v>
                </c:pt>
                <c:pt idx="4657">
                  <c:v>43620</c:v>
                </c:pt>
                <c:pt idx="4658">
                  <c:v>43621</c:v>
                </c:pt>
                <c:pt idx="4659">
                  <c:v>43622</c:v>
                </c:pt>
                <c:pt idx="4660">
                  <c:v>43623</c:v>
                </c:pt>
                <c:pt idx="4661">
                  <c:v>43626</c:v>
                </c:pt>
                <c:pt idx="4662">
                  <c:v>43627</c:v>
                </c:pt>
                <c:pt idx="4663">
                  <c:v>43628</c:v>
                </c:pt>
                <c:pt idx="4664">
                  <c:v>43629</c:v>
                </c:pt>
                <c:pt idx="4665">
                  <c:v>43630</c:v>
                </c:pt>
                <c:pt idx="4666">
                  <c:v>43633</c:v>
                </c:pt>
                <c:pt idx="4667">
                  <c:v>43634</c:v>
                </c:pt>
                <c:pt idx="4668">
                  <c:v>43635</c:v>
                </c:pt>
                <c:pt idx="4669">
                  <c:v>43636</c:v>
                </c:pt>
                <c:pt idx="4670">
                  <c:v>43637</c:v>
                </c:pt>
                <c:pt idx="4671">
                  <c:v>43640</c:v>
                </c:pt>
                <c:pt idx="4672">
                  <c:v>43641</c:v>
                </c:pt>
                <c:pt idx="4673">
                  <c:v>43642</c:v>
                </c:pt>
                <c:pt idx="4674">
                  <c:v>43643</c:v>
                </c:pt>
                <c:pt idx="4675">
                  <c:v>43644</c:v>
                </c:pt>
                <c:pt idx="4676">
                  <c:v>43647</c:v>
                </c:pt>
                <c:pt idx="4677">
                  <c:v>43648</c:v>
                </c:pt>
                <c:pt idx="4678">
                  <c:v>43649</c:v>
                </c:pt>
                <c:pt idx="4679">
                  <c:v>43651</c:v>
                </c:pt>
                <c:pt idx="4680">
                  <c:v>43654</c:v>
                </c:pt>
                <c:pt idx="4681">
                  <c:v>43655</c:v>
                </c:pt>
                <c:pt idx="4682">
                  <c:v>43656</c:v>
                </c:pt>
                <c:pt idx="4683">
                  <c:v>43657</c:v>
                </c:pt>
                <c:pt idx="4684">
                  <c:v>43658</c:v>
                </c:pt>
                <c:pt idx="4685">
                  <c:v>43662</c:v>
                </c:pt>
                <c:pt idx="4686">
                  <c:v>43663</c:v>
                </c:pt>
                <c:pt idx="4687">
                  <c:v>43664</c:v>
                </c:pt>
                <c:pt idx="4688">
                  <c:v>43665</c:v>
                </c:pt>
                <c:pt idx="4689">
                  <c:v>43668</c:v>
                </c:pt>
                <c:pt idx="4690">
                  <c:v>43669</c:v>
                </c:pt>
                <c:pt idx="4691">
                  <c:v>43670</c:v>
                </c:pt>
                <c:pt idx="4692">
                  <c:v>43671</c:v>
                </c:pt>
                <c:pt idx="4693">
                  <c:v>43672</c:v>
                </c:pt>
                <c:pt idx="4694">
                  <c:v>43675</c:v>
                </c:pt>
                <c:pt idx="4695">
                  <c:v>43676</c:v>
                </c:pt>
                <c:pt idx="4696">
                  <c:v>43677</c:v>
                </c:pt>
                <c:pt idx="4697">
                  <c:v>43678</c:v>
                </c:pt>
                <c:pt idx="4698">
                  <c:v>43679</c:v>
                </c:pt>
                <c:pt idx="4699">
                  <c:v>43682</c:v>
                </c:pt>
                <c:pt idx="4700">
                  <c:v>43683</c:v>
                </c:pt>
                <c:pt idx="4701">
                  <c:v>43684</c:v>
                </c:pt>
                <c:pt idx="4702">
                  <c:v>43685</c:v>
                </c:pt>
                <c:pt idx="4703">
                  <c:v>43686</c:v>
                </c:pt>
                <c:pt idx="4704">
                  <c:v>43690</c:v>
                </c:pt>
                <c:pt idx="4705">
                  <c:v>43691</c:v>
                </c:pt>
                <c:pt idx="4706">
                  <c:v>43692</c:v>
                </c:pt>
                <c:pt idx="4707">
                  <c:v>43693</c:v>
                </c:pt>
                <c:pt idx="4708">
                  <c:v>43696</c:v>
                </c:pt>
                <c:pt idx="4709">
                  <c:v>43697</c:v>
                </c:pt>
                <c:pt idx="4710">
                  <c:v>43698</c:v>
                </c:pt>
                <c:pt idx="4711">
                  <c:v>43699</c:v>
                </c:pt>
                <c:pt idx="4712">
                  <c:v>43700</c:v>
                </c:pt>
                <c:pt idx="4713">
                  <c:v>43703</c:v>
                </c:pt>
                <c:pt idx="4714">
                  <c:v>43704</c:v>
                </c:pt>
                <c:pt idx="4715">
                  <c:v>43705</c:v>
                </c:pt>
                <c:pt idx="4716">
                  <c:v>43706</c:v>
                </c:pt>
                <c:pt idx="4717">
                  <c:v>43707</c:v>
                </c:pt>
                <c:pt idx="4718">
                  <c:v>43711</c:v>
                </c:pt>
                <c:pt idx="4719">
                  <c:v>43712</c:v>
                </c:pt>
                <c:pt idx="4720">
                  <c:v>43713</c:v>
                </c:pt>
                <c:pt idx="4721">
                  <c:v>43714</c:v>
                </c:pt>
                <c:pt idx="4722">
                  <c:v>43717</c:v>
                </c:pt>
                <c:pt idx="4723">
                  <c:v>43718</c:v>
                </c:pt>
                <c:pt idx="4724">
                  <c:v>43719</c:v>
                </c:pt>
                <c:pt idx="4725">
                  <c:v>43720</c:v>
                </c:pt>
                <c:pt idx="4726">
                  <c:v>43721</c:v>
                </c:pt>
                <c:pt idx="4727">
                  <c:v>43725</c:v>
                </c:pt>
                <c:pt idx="4728">
                  <c:v>43726</c:v>
                </c:pt>
                <c:pt idx="4729">
                  <c:v>43727</c:v>
                </c:pt>
                <c:pt idx="4730">
                  <c:v>43728</c:v>
                </c:pt>
                <c:pt idx="4731">
                  <c:v>43732</c:v>
                </c:pt>
                <c:pt idx="4732">
                  <c:v>43733</c:v>
                </c:pt>
                <c:pt idx="4733">
                  <c:v>43734</c:v>
                </c:pt>
                <c:pt idx="4734">
                  <c:v>43735</c:v>
                </c:pt>
                <c:pt idx="4735">
                  <c:v>43738</c:v>
                </c:pt>
                <c:pt idx="4736">
                  <c:v>43739</c:v>
                </c:pt>
                <c:pt idx="4737">
                  <c:v>43740</c:v>
                </c:pt>
                <c:pt idx="4738">
                  <c:v>43741</c:v>
                </c:pt>
                <c:pt idx="4739">
                  <c:v>43742</c:v>
                </c:pt>
                <c:pt idx="4740">
                  <c:v>43745</c:v>
                </c:pt>
                <c:pt idx="4741">
                  <c:v>43746</c:v>
                </c:pt>
                <c:pt idx="4742">
                  <c:v>43747</c:v>
                </c:pt>
                <c:pt idx="4743">
                  <c:v>43748</c:v>
                </c:pt>
                <c:pt idx="4744">
                  <c:v>43749</c:v>
                </c:pt>
                <c:pt idx="4745">
                  <c:v>43753</c:v>
                </c:pt>
                <c:pt idx="4746">
                  <c:v>43754</c:v>
                </c:pt>
                <c:pt idx="4747">
                  <c:v>43755</c:v>
                </c:pt>
                <c:pt idx="4748">
                  <c:v>43756</c:v>
                </c:pt>
                <c:pt idx="4749">
                  <c:v>43759</c:v>
                </c:pt>
                <c:pt idx="4750">
                  <c:v>43761</c:v>
                </c:pt>
                <c:pt idx="4751">
                  <c:v>43762</c:v>
                </c:pt>
                <c:pt idx="4752">
                  <c:v>43763</c:v>
                </c:pt>
                <c:pt idx="4753">
                  <c:v>43766</c:v>
                </c:pt>
                <c:pt idx="4754">
                  <c:v>43767</c:v>
                </c:pt>
                <c:pt idx="4755">
                  <c:v>43768</c:v>
                </c:pt>
                <c:pt idx="4756">
                  <c:v>43769</c:v>
                </c:pt>
                <c:pt idx="4757">
                  <c:v>43770</c:v>
                </c:pt>
                <c:pt idx="4758">
                  <c:v>43774</c:v>
                </c:pt>
                <c:pt idx="4759">
                  <c:v>43775</c:v>
                </c:pt>
                <c:pt idx="4760">
                  <c:v>43776</c:v>
                </c:pt>
                <c:pt idx="4761">
                  <c:v>43777</c:v>
                </c:pt>
                <c:pt idx="4762">
                  <c:v>43780</c:v>
                </c:pt>
                <c:pt idx="4763">
                  <c:v>43781</c:v>
                </c:pt>
                <c:pt idx="4764">
                  <c:v>43782</c:v>
                </c:pt>
                <c:pt idx="4765">
                  <c:v>43783</c:v>
                </c:pt>
                <c:pt idx="4766">
                  <c:v>43784</c:v>
                </c:pt>
                <c:pt idx="4767">
                  <c:v>43787</c:v>
                </c:pt>
                <c:pt idx="4768">
                  <c:v>43788</c:v>
                </c:pt>
                <c:pt idx="4769">
                  <c:v>43789</c:v>
                </c:pt>
                <c:pt idx="4770">
                  <c:v>43790</c:v>
                </c:pt>
                <c:pt idx="4771">
                  <c:v>43791</c:v>
                </c:pt>
                <c:pt idx="4772">
                  <c:v>43794</c:v>
                </c:pt>
                <c:pt idx="4773">
                  <c:v>43795</c:v>
                </c:pt>
                <c:pt idx="4774">
                  <c:v>43796</c:v>
                </c:pt>
                <c:pt idx="4775">
                  <c:v>43798</c:v>
                </c:pt>
                <c:pt idx="4776">
                  <c:v>43801</c:v>
                </c:pt>
                <c:pt idx="4777">
                  <c:v>43802</c:v>
                </c:pt>
                <c:pt idx="4778">
                  <c:v>43803</c:v>
                </c:pt>
                <c:pt idx="4779">
                  <c:v>43804</c:v>
                </c:pt>
                <c:pt idx="4780">
                  <c:v>43805</c:v>
                </c:pt>
                <c:pt idx="4781">
                  <c:v>43808</c:v>
                </c:pt>
                <c:pt idx="4782">
                  <c:v>43809</c:v>
                </c:pt>
                <c:pt idx="4783">
                  <c:v>43810</c:v>
                </c:pt>
                <c:pt idx="4784">
                  <c:v>43811</c:v>
                </c:pt>
                <c:pt idx="4785">
                  <c:v>43812</c:v>
                </c:pt>
                <c:pt idx="4786">
                  <c:v>43815</c:v>
                </c:pt>
                <c:pt idx="4787">
                  <c:v>43816</c:v>
                </c:pt>
                <c:pt idx="4788">
                  <c:v>43817</c:v>
                </c:pt>
                <c:pt idx="4789">
                  <c:v>43818</c:v>
                </c:pt>
                <c:pt idx="4790">
                  <c:v>43819</c:v>
                </c:pt>
                <c:pt idx="4791">
                  <c:v>43822</c:v>
                </c:pt>
                <c:pt idx="4792">
                  <c:v>43823</c:v>
                </c:pt>
                <c:pt idx="4793">
                  <c:v>43825</c:v>
                </c:pt>
                <c:pt idx="4794">
                  <c:v>43826</c:v>
                </c:pt>
                <c:pt idx="4795">
                  <c:v>43829</c:v>
                </c:pt>
                <c:pt idx="4796">
                  <c:v>43836</c:v>
                </c:pt>
                <c:pt idx="4797">
                  <c:v>43837</c:v>
                </c:pt>
                <c:pt idx="4798">
                  <c:v>43838</c:v>
                </c:pt>
                <c:pt idx="4799">
                  <c:v>43839</c:v>
                </c:pt>
                <c:pt idx="4800">
                  <c:v>43840</c:v>
                </c:pt>
                <c:pt idx="4801">
                  <c:v>43844</c:v>
                </c:pt>
                <c:pt idx="4802">
                  <c:v>43845</c:v>
                </c:pt>
                <c:pt idx="4803">
                  <c:v>43846</c:v>
                </c:pt>
                <c:pt idx="4804">
                  <c:v>43847</c:v>
                </c:pt>
                <c:pt idx="4805">
                  <c:v>43851</c:v>
                </c:pt>
                <c:pt idx="4806">
                  <c:v>43852</c:v>
                </c:pt>
                <c:pt idx="4807">
                  <c:v>43853</c:v>
                </c:pt>
                <c:pt idx="4808">
                  <c:v>43854</c:v>
                </c:pt>
                <c:pt idx="4809">
                  <c:v>43857</c:v>
                </c:pt>
                <c:pt idx="4810">
                  <c:v>43858</c:v>
                </c:pt>
                <c:pt idx="4811">
                  <c:v>43859</c:v>
                </c:pt>
                <c:pt idx="4812">
                  <c:v>43860</c:v>
                </c:pt>
                <c:pt idx="4813">
                  <c:v>43861</c:v>
                </c:pt>
                <c:pt idx="4814">
                  <c:v>43864</c:v>
                </c:pt>
                <c:pt idx="4815">
                  <c:v>43865</c:v>
                </c:pt>
                <c:pt idx="4816">
                  <c:v>43866</c:v>
                </c:pt>
                <c:pt idx="4817">
                  <c:v>43867</c:v>
                </c:pt>
                <c:pt idx="4818">
                  <c:v>43868</c:v>
                </c:pt>
                <c:pt idx="4819">
                  <c:v>43871</c:v>
                </c:pt>
                <c:pt idx="4820">
                  <c:v>43873</c:v>
                </c:pt>
                <c:pt idx="4821">
                  <c:v>43874</c:v>
                </c:pt>
                <c:pt idx="4822">
                  <c:v>43875</c:v>
                </c:pt>
                <c:pt idx="4823">
                  <c:v>43879</c:v>
                </c:pt>
                <c:pt idx="4824">
                  <c:v>43880</c:v>
                </c:pt>
                <c:pt idx="4825">
                  <c:v>43881</c:v>
                </c:pt>
                <c:pt idx="4826">
                  <c:v>43882</c:v>
                </c:pt>
                <c:pt idx="4827">
                  <c:v>43886</c:v>
                </c:pt>
                <c:pt idx="4828">
                  <c:v>43887</c:v>
                </c:pt>
                <c:pt idx="4829">
                  <c:v>43888</c:v>
                </c:pt>
                <c:pt idx="4830">
                  <c:v>43889</c:v>
                </c:pt>
                <c:pt idx="4831">
                  <c:v>43892</c:v>
                </c:pt>
                <c:pt idx="4832">
                  <c:v>43893</c:v>
                </c:pt>
                <c:pt idx="4833">
                  <c:v>43894</c:v>
                </c:pt>
                <c:pt idx="4834">
                  <c:v>43895</c:v>
                </c:pt>
                <c:pt idx="4835">
                  <c:v>43896</c:v>
                </c:pt>
                <c:pt idx="4836">
                  <c:v>43899</c:v>
                </c:pt>
                <c:pt idx="4837">
                  <c:v>43900</c:v>
                </c:pt>
                <c:pt idx="4838">
                  <c:v>43901</c:v>
                </c:pt>
                <c:pt idx="4839">
                  <c:v>43902</c:v>
                </c:pt>
                <c:pt idx="4840">
                  <c:v>43903</c:v>
                </c:pt>
                <c:pt idx="4841">
                  <c:v>43906</c:v>
                </c:pt>
                <c:pt idx="4842">
                  <c:v>43907</c:v>
                </c:pt>
                <c:pt idx="4843">
                  <c:v>43908</c:v>
                </c:pt>
                <c:pt idx="4844">
                  <c:v>43909</c:v>
                </c:pt>
                <c:pt idx="4845">
                  <c:v>43913</c:v>
                </c:pt>
                <c:pt idx="4846">
                  <c:v>43914</c:v>
                </c:pt>
                <c:pt idx="4847">
                  <c:v>43915</c:v>
                </c:pt>
                <c:pt idx="4848">
                  <c:v>43916</c:v>
                </c:pt>
                <c:pt idx="4849">
                  <c:v>43917</c:v>
                </c:pt>
                <c:pt idx="4850">
                  <c:v>43920</c:v>
                </c:pt>
                <c:pt idx="4851">
                  <c:v>43921</c:v>
                </c:pt>
                <c:pt idx="4852">
                  <c:v>43922</c:v>
                </c:pt>
                <c:pt idx="4853">
                  <c:v>43923</c:v>
                </c:pt>
                <c:pt idx="4854">
                  <c:v>43924</c:v>
                </c:pt>
                <c:pt idx="4855">
                  <c:v>43927</c:v>
                </c:pt>
                <c:pt idx="4856">
                  <c:v>43928</c:v>
                </c:pt>
                <c:pt idx="4857">
                  <c:v>43929</c:v>
                </c:pt>
                <c:pt idx="4858">
                  <c:v>43930</c:v>
                </c:pt>
                <c:pt idx="4859">
                  <c:v>43934</c:v>
                </c:pt>
                <c:pt idx="4860">
                  <c:v>43935</c:v>
                </c:pt>
                <c:pt idx="4861">
                  <c:v>43936</c:v>
                </c:pt>
                <c:pt idx="4862">
                  <c:v>43937</c:v>
                </c:pt>
                <c:pt idx="4863">
                  <c:v>43938</c:v>
                </c:pt>
                <c:pt idx="4864">
                  <c:v>43941</c:v>
                </c:pt>
                <c:pt idx="4865">
                  <c:v>43942</c:v>
                </c:pt>
                <c:pt idx="4866">
                  <c:v>43943</c:v>
                </c:pt>
                <c:pt idx="4867">
                  <c:v>43944</c:v>
                </c:pt>
                <c:pt idx="4868">
                  <c:v>43945</c:v>
                </c:pt>
                <c:pt idx="4869">
                  <c:v>43948</c:v>
                </c:pt>
                <c:pt idx="4870">
                  <c:v>43949</c:v>
                </c:pt>
                <c:pt idx="4871">
                  <c:v>43951</c:v>
                </c:pt>
                <c:pt idx="4872">
                  <c:v>43952</c:v>
                </c:pt>
                <c:pt idx="4873">
                  <c:v>43958</c:v>
                </c:pt>
                <c:pt idx="4874">
                  <c:v>43959</c:v>
                </c:pt>
                <c:pt idx="4875">
                  <c:v>43962</c:v>
                </c:pt>
                <c:pt idx="4876">
                  <c:v>43963</c:v>
                </c:pt>
                <c:pt idx="4877">
                  <c:v>43964</c:v>
                </c:pt>
                <c:pt idx="4878">
                  <c:v>43965</c:v>
                </c:pt>
                <c:pt idx="4879">
                  <c:v>43966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43977</c:v>
                </c:pt>
                <c:pt idx="4886">
                  <c:v>43978</c:v>
                </c:pt>
                <c:pt idx="4887">
                  <c:v>43979</c:v>
                </c:pt>
                <c:pt idx="4888">
                  <c:v>43980</c:v>
                </c:pt>
                <c:pt idx="4889">
                  <c:v>43983</c:v>
                </c:pt>
                <c:pt idx="4890">
                  <c:v>43984</c:v>
                </c:pt>
                <c:pt idx="4891">
                  <c:v>43985</c:v>
                </c:pt>
                <c:pt idx="4892">
                  <c:v>43986</c:v>
                </c:pt>
                <c:pt idx="4893">
                  <c:v>43987</c:v>
                </c:pt>
                <c:pt idx="4894">
                  <c:v>43990</c:v>
                </c:pt>
                <c:pt idx="4895">
                  <c:v>43991</c:v>
                </c:pt>
                <c:pt idx="4896">
                  <c:v>43992</c:v>
                </c:pt>
                <c:pt idx="4897">
                  <c:v>43993</c:v>
                </c:pt>
                <c:pt idx="4898">
                  <c:v>43994</c:v>
                </c:pt>
                <c:pt idx="4899">
                  <c:v>43997</c:v>
                </c:pt>
                <c:pt idx="4900">
                  <c:v>43998</c:v>
                </c:pt>
                <c:pt idx="4901">
                  <c:v>43999</c:v>
                </c:pt>
                <c:pt idx="4902">
                  <c:v>44000</c:v>
                </c:pt>
                <c:pt idx="4903">
                  <c:v>44001</c:v>
                </c:pt>
                <c:pt idx="4904">
                  <c:v>44004</c:v>
                </c:pt>
                <c:pt idx="4905">
                  <c:v>44005</c:v>
                </c:pt>
                <c:pt idx="4906">
                  <c:v>44006</c:v>
                </c:pt>
                <c:pt idx="4907">
                  <c:v>44007</c:v>
                </c:pt>
                <c:pt idx="4908">
                  <c:v>44008</c:v>
                </c:pt>
                <c:pt idx="4909">
                  <c:v>44011</c:v>
                </c:pt>
                <c:pt idx="4910">
                  <c:v>44012</c:v>
                </c:pt>
                <c:pt idx="4911">
                  <c:v>44013</c:v>
                </c:pt>
                <c:pt idx="4912">
                  <c:v>44014</c:v>
                </c:pt>
                <c:pt idx="4913">
                  <c:v>44018</c:v>
                </c:pt>
                <c:pt idx="4914">
                  <c:v>44019</c:v>
                </c:pt>
                <c:pt idx="4915">
                  <c:v>44020</c:v>
                </c:pt>
                <c:pt idx="4916">
                  <c:v>44021</c:v>
                </c:pt>
                <c:pt idx="4917">
                  <c:v>44022</c:v>
                </c:pt>
                <c:pt idx="4918">
                  <c:v>44025</c:v>
                </c:pt>
                <c:pt idx="4919">
                  <c:v>44026</c:v>
                </c:pt>
                <c:pt idx="4920">
                  <c:v>44027</c:v>
                </c:pt>
                <c:pt idx="4921">
                  <c:v>44028</c:v>
                </c:pt>
                <c:pt idx="4922">
                  <c:v>44029</c:v>
                </c:pt>
                <c:pt idx="4923">
                  <c:v>44032</c:v>
                </c:pt>
                <c:pt idx="4924">
                  <c:v>44033</c:v>
                </c:pt>
                <c:pt idx="4925">
                  <c:v>44034</c:v>
                </c:pt>
                <c:pt idx="4926">
                  <c:v>44039</c:v>
                </c:pt>
                <c:pt idx="4927">
                  <c:v>44040</c:v>
                </c:pt>
                <c:pt idx="4928">
                  <c:v>44041</c:v>
                </c:pt>
                <c:pt idx="4929">
                  <c:v>44042</c:v>
                </c:pt>
                <c:pt idx="4930">
                  <c:v>44046</c:v>
                </c:pt>
                <c:pt idx="4931">
                  <c:v>44047</c:v>
                </c:pt>
                <c:pt idx="4932">
                  <c:v>44048</c:v>
                </c:pt>
                <c:pt idx="4933">
                  <c:v>44049</c:v>
                </c:pt>
                <c:pt idx="4934">
                  <c:v>44050</c:v>
                </c:pt>
                <c:pt idx="4935">
                  <c:v>44054</c:v>
                </c:pt>
                <c:pt idx="4936">
                  <c:v>44055</c:v>
                </c:pt>
                <c:pt idx="4937">
                  <c:v>44056</c:v>
                </c:pt>
                <c:pt idx="4938">
                  <c:v>44057</c:v>
                </c:pt>
                <c:pt idx="4939">
                  <c:v>44060</c:v>
                </c:pt>
                <c:pt idx="4940">
                  <c:v>44061</c:v>
                </c:pt>
                <c:pt idx="4941">
                  <c:v>44062</c:v>
                </c:pt>
                <c:pt idx="4942">
                  <c:v>44063</c:v>
                </c:pt>
                <c:pt idx="4943">
                  <c:v>44064</c:v>
                </c:pt>
                <c:pt idx="4944">
                  <c:v>44067</c:v>
                </c:pt>
                <c:pt idx="4945">
                  <c:v>44068</c:v>
                </c:pt>
                <c:pt idx="4946">
                  <c:v>44069</c:v>
                </c:pt>
                <c:pt idx="4947">
                  <c:v>44070</c:v>
                </c:pt>
                <c:pt idx="4948">
                  <c:v>44071</c:v>
                </c:pt>
                <c:pt idx="4949">
                  <c:v>44074</c:v>
                </c:pt>
                <c:pt idx="4950">
                  <c:v>44075</c:v>
                </c:pt>
                <c:pt idx="4951">
                  <c:v>44076</c:v>
                </c:pt>
                <c:pt idx="4952">
                  <c:v>44077</c:v>
                </c:pt>
                <c:pt idx="4953">
                  <c:v>44078</c:v>
                </c:pt>
                <c:pt idx="4954">
                  <c:v>44082</c:v>
                </c:pt>
                <c:pt idx="4955">
                  <c:v>44083</c:v>
                </c:pt>
                <c:pt idx="4956">
                  <c:v>44084</c:v>
                </c:pt>
                <c:pt idx="4957">
                  <c:v>44085</c:v>
                </c:pt>
                <c:pt idx="4958">
                  <c:v>44088</c:v>
                </c:pt>
                <c:pt idx="4959">
                  <c:v>44089</c:v>
                </c:pt>
                <c:pt idx="4960">
                  <c:v>44090</c:v>
                </c:pt>
                <c:pt idx="4961">
                  <c:v>44091</c:v>
                </c:pt>
                <c:pt idx="4962">
                  <c:v>44092</c:v>
                </c:pt>
                <c:pt idx="4963">
                  <c:v>44097</c:v>
                </c:pt>
                <c:pt idx="4964">
                  <c:v>44098</c:v>
                </c:pt>
                <c:pt idx="4965">
                  <c:v>44099</c:v>
                </c:pt>
                <c:pt idx="4966">
                  <c:v>44102</c:v>
                </c:pt>
                <c:pt idx="4967">
                  <c:v>44103</c:v>
                </c:pt>
                <c:pt idx="4968">
                  <c:v>44104</c:v>
                </c:pt>
                <c:pt idx="4969">
                  <c:v>44105</c:v>
                </c:pt>
                <c:pt idx="4970">
                  <c:v>44106</c:v>
                </c:pt>
                <c:pt idx="4971">
                  <c:v>44109</c:v>
                </c:pt>
                <c:pt idx="4972">
                  <c:v>44110</c:v>
                </c:pt>
                <c:pt idx="4973">
                  <c:v>44111</c:v>
                </c:pt>
                <c:pt idx="4974">
                  <c:v>44112</c:v>
                </c:pt>
                <c:pt idx="4975">
                  <c:v>44113</c:v>
                </c:pt>
                <c:pt idx="4976">
                  <c:v>44116</c:v>
                </c:pt>
                <c:pt idx="4977">
                  <c:v>44117</c:v>
                </c:pt>
                <c:pt idx="4978">
                  <c:v>44118</c:v>
                </c:pt>
                <c:pt idx="4979">
                  <c:v>44119</c:v>
                </c:pt>
                <c:pt idx="4980">
                  <c:v>44120</c:v>
                </c:pt>
                <c:pt idx="4981">
                  <c:v>44123</c:v>
                </c:pt>
                <c:pt idx="4982">
                  <c:v>44124</c:v>
                </c:pt>
                <c:pt idx="4983">
                  <c:v>44125</c:v>
                </c:pt>
                <c:pt idx="4984">
                  <c:v>44126</c:v>
                </c:pt>
                <c:pt idx="4985">
                  <c:v>44127</c:v>
                </c:pt>
                <c:pt idx="4986">
                  <c:v>44130</c:v>
                </c:pt>
                <c:pt idx="4987">
                  <c:v>44131</c:v>
                </c:pt>
                <c:pt idx="4988">
                  <c:v>44132</c:v>
                </c:pt>
                <c:pt idx="4989">
                  <c:v>44133</c:v>
                </c:pt>
                <c:pt idx="4990">
                  <c:v>44134</c:v>
                </c:pt>
                <c:pt idx="4991">
                  <c:v>44137</c:v>
                </c:pt>
                <c:pt idx="4992">
                  <c:v>44139</c:v>
                </c:pt>
                <c:pt idx="4993">
                  <c:v>44140</c:v>
                </c:pt>
                <c:pt idx="4994">
                  <c:v>44141</c:v>
                </c:pt>
                <c:pt idx="4995">
                  <c:v>44144</c:v>
                </c:pt>
                <c:pt idx="4996">
                  <c:v>44145</c:v>
                </c:pt>
                <c:pt idx="4997">
                  <c:v>44146</c:v>
                </c:pt>
                <c:pt idx="4998">
                  <c:v>44147</c:v>
                </c:pt>
                <c:pt idx="4999">
                  <c:v>44148</c:v>
                </c:pt>
                <c:pt idx="5000">
                  <c:v>44151</c:v>
                </c:pt>
                <c:pt idx="5001">
                  <c:v>44152</c:v>
                </c:pt>
                <c:pt idx="5002">
                  <c:v>44153</c:v>
                </c:pt>
                <c:pt idx="5003">
                  <c:v>44154</c:v>
                </c:pt>
                <c:pt idx="5004">
                  <c:v>44155</c:v>
                </c:pt>
                <c:pt idx="5005">
                  <c:v>44159</c:v>
                </c:pt>
                <c:pt idx="5006">
                  <c:v>44160</c:v>
                </c:pt>
                <c:pt idx="5007">
                  <c:v>44162</c:v>
                </c:pt>
                <c:pt idx="5008">
                  <c:v>44165</c:v>
                </c:pt>
                <c:pt idx="5009">
                  <c:v>44166</c:v>
                </c:pt>
                <c:pt idx="5010">
                  <c:v>44167</c:v>
                </c:pt>
                <c:pt idx="5011">
                  <c:v>44168</c:v>
                </c:pt>
                <c:pt idx="5012">
                  <c:v>44169</c:v>
                </c:pt>
                <c:pt idx="5013">
                  <c:v>44172</c:v>
                </c:pt>
                <c:pt idx="5014">
                  <c:v>44173</c:v>
                </c:pt>
                <c:pt idx="5015">
                  <c:v>44174</c:v>
                </c:pt>
                <c:pt idx="5016">
                  <c:v>44175</c:v>
                </c:pt>
                <c:pt idx="5017">
                  <c:v>44176</c:v>
                </c:pt>
                <c:pt idx="5018">
                  <c:v>44179</c:v>
                </c:pt>
                <c:pt idx="5019">
                  <c:v>44180</c:v>
                </c:pt>
                <c:pt idx="5020">
                  <c:v>44181</c:v>
                </c:pt>
                <c:pt idx="5021">
                  <c:v>44182</c:v>
                </c:pt>
                <c:pt idx="5022">
                  <c:v>44183</c:v>
                </c:pt>
                <c:pt idx="5023">
                  <c:v>44186</c:v>
                </c:pt>
                <c:pt idx="5024">
                  <c:v>44187</c:v>
                </c:pt>
                <c:pt idx="5025">
                  <c:v>44188</c:v>
                </c:pt>
                <c:pt idx="5026">
                  <c:v>44189</c:v>
                </c:pt>
                <c:pt idx="5027">
                  <c:v>44193</c:v>
                </c:pt>
                <c:pt idx="5028">
                  <c:v>44194</c:v>
                </c:pt>
                <c:pt idx="5029">
                  <c:v>44195</c:v>
                </c:pt>
                <c:pt idx="5030">
                  <c:v>44200</c:v>
                </c:pt>
                <c:pt idx="5031">
                  <c:v>44201</c:v>
                </c:pt>
                <c:pt idx="5032">
                  <c:v>44202</c:v>
                </c:pt>
                <c:pt idx="5033">
                  <c:v>44203</c:v>
                </c:pt>
                <c:pt idx="5034">
                  <c:v>44204</c:v>
                </c:pt>
                <c:pt idx="5035">
                  <c:v>44208</c:v>
                </c:pt>
                <c:pt idx="5036">
                  <c:v>44209</c:v>
                </c:pt>
                <c:pt idx="5037">
                  <c:v>44210</c:v>
                </c:pt>
                <c:pt idx="5038">
                  <c:v>44211</c:v>
                </c:pt>
                <c:pt idx="5039">
                  <c:v>44215</c:v>
                </c:pt>
                <c:pt idx="5040">
                  <c:v>44216</c:v>
                </c:pt>
                <c:pt idx="5041">
                  <c:v>44217</c:v>
                </c:pt>
                <c:pt idx="5042">
                  <c:v>44218</c:v>
                </c:pt>
                <c:pt idx="5043">
                  <c:v>44221</c:v>
                </c:pt>
                <c:pt idx="5044">
                  <c:v>44222</c:v>
                </c:pt>
                <c:pt idx="5045">
                  <c:v>44223</c:v>
                </c:pt>
                <c:pt idx="5046">
                  <c:v>44224</c:v>
                </c:pt>
                <c:pt idx="5047">
                  <c:v>44225</c:v>
                </c:pt>
                <c:pt idx="5048">
                  <c:v>44228</c:v>
                </c:pt>
                <c:pt idx="5049">
                  <c:v>44229</c:v>
                </c:pt>
                <c:pt idx="5050">
                  <c:v>44230</c:v>
                </c:pt>
                <c:pt idx="5051">
                  <c:v>44231</c:v>
                </c:pt>
                <c:pt idx="5052">
                  <c:v>44232</c:v>
                </c:pt>
                <c:pt idx="5053">
                  <c:v>44235</c:v>
                </c:pt>
                <c:pt idx="5054">
                  <c:v>44236</c:v>
                </c:pt>
                <c:pt idx="5055">
                  <c:v>44237</c:v>
                </c:pt>
                <c:pt idx="5056">
                  <c:v>44239</c:v>
                </c:pt>
                <c:pt idx="5057">
                  <c:v>44243</c:v>
                </c:pt>
                <c:pt idx="5058">
                  <c:v>44244</c:v>
                </c:pt>
                <c:pt idx="5059">
                  <c:v>44245</c:v>
                </c:pt>
                <c:pt idx="5060">
                  <c:v>44246</c:v>
                </c:pt>
                <c:pt idx="5061">
                  <c:v>44249</c:v>
                </c:pt>
                <c:pt idx="5062">
                  <c:v>44251</c:v>
                </c:pt>
                <c:pt idx="5063">
                  <c:v>44252</c:v>
                </c:pt>
                <c:pt idx="5064">
                  <c:v>44253</c:v>
                </c:pt>
                <c:pt idx="5065">
                  <c:v>44256</c:v>
                </c:pt>
                <c:pt idx="5066">
                  <c:v>44257</c:v>
                </c:pt>
                <c:pt idx="5067">
                  <c:v>44258</c:v>
                </c:pt>
                <c:pt idx="5068">
                  <c:v>44259</c:v>
                </c:pt>
                <c:pt idx="5069">
                  <c:v>44260</c:v>
                </c:pt>
                <c:pt idx="5070">
                  <c:v>44263</c:v>
                </c:pt>
                <c:pt idx="5071">
                  <c:v>44264</c:v>
                </c:pt>
                <c:pt idx="5072">
                  <c:v>44265</c:v>
                </c:pt>
                <c:pt idx="5073">
                  <c:v>44266</c:v>
                </c:pt>
                <c:pt idx="5074">
                  <c:v>44267</c:v>
                </c:pt>
                <c:pt idx="5075">
                  <c:v>44270</c:v>
                </c:pt>
                <c:pt idx="5076">
                  <c:v>44271</c:v>
                </c:pt>
                <c:pt idx="5077">
                  <c:v>44272</c:v>
                </c:pt>
                <c:pt idx="5078">
                  <c:v>44273</c:v>
                </c:pt>
                <c:pt idx="5079">
                  <c:v>44274</c:v>
                </c:pt>
                <c:pt idx="5080">
                  <c:v>44277</c:v>
                </c:pt>
                <c:pt idx="5081">
                  <c:v>44278</c:v>
                </c:pt>
                <c:pt idx="5082">
                  <c:v>44279</c:v>
                </c:pt>
                <c:pt idx="5083">
                  <c:v>44280</c:v>
                </c:pt>
                <c:pt idx="5084">
                  <c:v>44281</c:v>
                </c:pt>
                <c:pt idx="5085">
                  <c:v>44284</c:v>
                </c:pt>
                <c:pt idx="5086">
                  <c:v>44285</c:v>
                </c:pt>
                <c:pt idx="5087">
                  <c:v>44286</c:v>
                </c:pt>
                <c:pt idx="5088">
                  <c:v>44287</c:v>
                </c:pt>
                <c:pt idx="5089">
                  <c:v>44291</c:v>
                </c:pt>
                <c:pt idx="5090">
                  <c:v>44292</c:v>
                </c:pt>
                <c:pt idx="5091">
                  <c:v>44293</c:v>
                </c:pt>
                <c:pt idx="5092">
                  <c:v>44294</c:v>
                </c:pt>
                <c:pt idx="5093">
                  <c:v>44295</c:v>
                </c:pt>
                <c:pt idx="5094">
                  <c:v>44298</c:v>
                </c:pt>
                <c:pt idx="5095">
                  <c:v>44299</c:v>
                </c:pt>
                <c:pt idx="5096">
                  <c:v>44300</c:v>
                </c:pt>
                <c:pt idx="5097">
                  <c:v>44302</c:v>
                </c:pt>
                <c:pt idx="5098">
                  <c:v>44305</c:v>
                </c:pt>
                <c:pt idx="5099">
                  <c:v>44306</c:v>
                </c:pt>
                <c:pt idx="5100">
                  <c:v>44307</c:v>
                </c:pt>
                <c:pt idx="5101">
                  <c:v>44308</c:v>
                </c:pt>
                <c:pt idx="5102">
                  <c:v>44309</c:v>
                </c:pt>
                <c:pt idx="5103">
                  <c:v>44312</c:v>
                </c:pt>
                <c:pt idx="5104">
                  <c:v>44313</c:v>
                </c:pt>
                <c:pt idx="5105">
                  <c:v>44314</c:v>
                </c:pt>
                <c:pt idx="5106">
                  <c:v>44316</c:v>
                </c:pt>
                <c:pt idx="5107">
                  <c:v>44322</c:v>
                </c:pt>
                <c:pt idx="5108">
                  <c:v>44323</c:v>
                </c:pt>
                <c:pt idx="5109">
                  <c:v>44326</c:v>
                </c:pt>
                <c:pt idx="5110">
                  <c:v>44327</c:v>
                </c:pt>
                <c:pt idx="5111">
                  <c:v>44328</c:v>
                </c:pt>
                <c:pt idx="5112">
                  <c:v>44329</c:v>
                </c:pt>
                <c:pt idx="5113">
                  <c:v>44330</c:v>
                </c:pt>
                <c:pt idx="5114">
                  <c:v>44333</c:v>
                </c:pt>
                <c:pt idx="5115">
                  <c:v>44334</c:v>
                </c:pt>
                <c:pt idx="5116">
                  <c:v>44335</c:v>
                </c:pt>
                <c:pt idx="5117">
                  <c:v>44336</c:v>
                </c:pt>
                <c:pt idx="5118">
                  <c:v>44337</c:v>
                </c:pt>
                <c:pt idx="5119">
                  <c:v>44340</c:v>
                </c:pt>
                <c:pt idx="5120">
                  <c:v>44341</c:v>
                </c:pt>
                <c:pt idx="5121">
                  <c:v>44342</c:v>
                </c:pt>
                <c:pt idx="5122">
                  <c:v>44343</c:v>
                </c:pt>
                <c:pt idx="5123">
                  <c:v>44344</c:v>
                </c:pt>
                <c:pt idx="5124">
                  <c:v>44348</c:v>
                </c:pt>
                <c:pt idx="5125">
                  <c:v>44349</c:v>
                </c:pt>
                <c:pt idx="5126">
                  <c:v>44350</c:v>
                </c:pt>
                <c:pt idx="5127">
                  <c:v>44351</c:v>
                </c:pt>
                <c:pt idx="5128">
                  <c:v>44354</c:v>
                </c:pt>
                <c:pt idx="5129">
                  <c:v>44355</c:v>
                </c:pt>
                <c:pt idx="5130">
                  <c:v>44356</c:v>
                </c:pt>
                <c:pt idx="5131">
                  <c:v>44357</c:v>
                </c:pt>
                <c:pt idx="5132">
                  <c:v>44358</c:v>
                </c:pt>
                <c:pt idx="5133">
                  <c:v>44361</c:v>
                </c:pt>
                <c:pt idx="5134">
                  <c:v>44362</c:v>
                </c:pt>
                <c:pt idx="5135">
                  <c:v>44363</c:v>
                </c:pt>
                <c:pt idx="5136">
                  <c:v>44364</c:v>
                </c:pt>
                <c:pt idx="5137">
                  <c:v>44365</c:v>
                </c:pt>
                <c:pt idx="5138">
                  <c:v>44368</c:v>
                </c:pt>
                <c:pt idx="5139">
                  <c:v>44369</c:v>
                </c:pt>
                <c:pt idx="5140">
                  <c:v>44370</c:v>
                </c:pt>
                <c:pt idx="5141">
                  <c:v>44371</c:v>
                </c:pt>
                <c:pt idx="5142">
                  <c:v>44372</c:v>
                </c:pt>
                <c:pt idx="5143">
                  <c:v>44375</c:v>
                </c:pt>
                <c:pt idx="5144">
                  <c:v>44376</c:v>
                </c:pt>
                <c:pt idx="5145">
                  <c:v>44377</c:v>
                </c:pt>
                <c:pt idx="5146">
                  <c:v>44378</c:v>
                </c:pt>
                <c:pt idx="5147">
                  <c:v>44379</c:v>
                </c:pt>
                <c:pt idx="5148">
                  <c:v>44383</c:v>
                </c:pt>
                <c:pt idx="5149">
                  <c:v>44384</c:v>
                </c:pt>
                <c:pt idx="5150">
                  <c:v>44385</c:v>
                </c:pt>
                <c:pt idx="5151">
                  <c:v>44386</c:v>
                </c:pt>
                <c:pt idx="5152">
                  <c:v>44389</c:v>
                </c:pt>
                <c:pt idx="5153">
                  <c:v>44390</c:v>
                </c:pt>
                <c:pt idx="5154">
                  <c:v>44391</c:v>
                </c:pt>
                <c:pt idx="5155">
                  <c:v>44392</c:v>
                </c:pt>
                <c:pt idx="5156">
                  <c:v>44393</c:v>
                </c:pt>
                <c:pt idx="5157">
                  <c:v>44396</c:v>
                </c:pt>
                <c:pt idx="5158">
                  <c:v>44397</c:v>
                </c:pt>
                <c:pt idx="5159">
                  <c:v>44398</c:v>
                </c:pt>
                <c:pt idx="5160">
                  <c:v>44403</c:v>
                </c:pt>
                <c:pt idx="5161">
                  <c:v>44404</c:v>
                </c:pt>
                <c:pt idx="5162">
                  <c:v>44405</c:v>
                </c:pt>
                <c:pt idx="5163">
                  <c:v>44406</c:v>
                </c:pt>
                <c:pt idx="5164">
                  <c:v>44407</c:v>
                </c:pt>
                <c:pt idx="5165">
                  <c:v>44410</c:v>
                </c:pt>
                <c:pt idx="5166">
                  <c:v>44411</c:v>
                </c:pt>
                <c:pt idx="5167">
                  <c:v>44412</c:v>
                </c:pt>
                <c:pt idx="5168">
                  <c:v>44413</c:v>
                </c:pt>
                <c:pt idx="5169">
                  <c:v>44414</c:v>
                </c:pt>
                <c:pt idx="5170">
                  <c:v>44418</c:v>
                </c:pt>
                <c:pt idx="5171">
                  <c:v>44419</c:v>
                </c:pt>
                <c:pt idx="5172">
                  <c:v>44420</c:v>
                </c:pt>
                <c:pt idx="5173">
                  <c:v>44421</c:v>
                </c:pt>
                <c:pt idx="5174">
                  <c:v>44424</c:v>
                </c:pt>
                <c:pt idx="5175">
                  <c:v>44425</c:v>
                </c:pt>
                <c:pt idx="5176">
                  <c:v>44426</c:v>
                </c:pt>
                <c:pt idx="5177">
                  <c:v>44427</c:v>
                </c:pt>
                <c:pt idx="5178">
                  <c:v>44428</c:v>
                </c:pt>
                <c:pt idx="5179">
                  <c:v>44431</c:v>
                </c:pt>
                <c:pt idx="5180">
                  <c:v>44432</c:v>
                </c:pt>
                <c:pt idx="5181">
                  <c:v>44433</c:v>
                </c:pt>
                <c:pt idx="5182">
                  <c:v>44434</c:v>
                </c:pt>
                <c:pt idx="5183">
                  <c:v>44435</c:v>
                </c:pt>
                <c:pt idx="5184">
                  <c:v>44438</c:v>
                </c:pt>
                <c:pt idx="5185">
                  <c:v>44439</c:v>
                </c:pt>
                <c:pt idx="5186">
                  <c:v>44440</c:v>
                </c:pt>
                <c:pt idx="5187">
                  <c:v>44441</c:v>
                </c:pt>
                <c:pt idx="5188">
                  <c:v>44442</c:v>
                </c:pt>
                <c:pt idx="5189">
                  <c:v>44446</c:v>
                </c:pt>
                <c:pt idx="5190">
                  <c:v>44447</c:v>
                </c:pt>
                <c:pt idx="5191">
                  <c:v>44448</c:v>
                </c:pt>
                <c:pt idx="5192">
                  <c:v>44449</c:v>
                </c:pt>
                <c:pt idx="5193">
                  <c:v>44452</c:v>
                </c:pt>
                <c:pt idx="5194">
                  <c:v>44453</c:v>
                </c:pt>
                <c:pt idx="5195">
                  <c:v>44454</c:v>
                </c:pt>
                <c:pt idx="5196">
                  <c:v>44455</c:v>
                </c:pt>
                <c:pt idx="5197">
                  <c:v>44456</c:v>
                </c:pt>
                <c:pt idx="5198">
                  <c:v>44460</c:v>
                </c:pt>
                <c:pt idx="5199">
                  <c:v>44461</c:v>
                </c:pt>
                <c:pt idx="5200">
                  <c:v>44463</c:v>
                </c:pt>
                <c:pt idx="5201">
                  <c:v>44466</c:v>
                </c:pt>
                <c:pt idx="5202">
                  <c:v>44467</c:v>
                </c:pt>
                <c:pt idx="5203">
                  <c:v>44468</c:v>
                </c:pt>
                <c:pt idx="5204">
                  <c:v>44469</c:v>
                </c:pt>
                <c:pt idx="5205">
                  <c:v>44470</c:v>
                </c:pt>
                <c:pt idx="5206">
                  <c:v>44473</c:v>
                </c:pt>
                <c:pt idx="5207">
                  <c:v>44474</c:v>
                </c:pt>
                <c:pt idx="5208">
                  <c:v>44475</c:v>
                </c:pt>
                <c:pt idx="5209">
                  <c:v>44476</c:v>
                </c:pt>
                <c:pt idx="5210">
                  <c:v>44477</c:v>
                </c:pt>
                <c:pt idx="5211">
                  <c:v>44480</c:v>
                </c:pt>
                <c:pt idx="5212">
                  <c:v>44481</c:v>
                </c:pt>
                <c:pt idx="5213">
                  <c:v>44482</c:v>
                </c:pt>
                <c:pt idx="5214">
                  <c:v>44483</c:v>
                </c:pt>
                <c:pt idx="5215">
                  <c:v>44484</c:v>
                </c:pt>
                <c:pt idx="5216">
                  <c:v>44487</c:v>
                </c:pt>
                <c:pt idx="5217">
                  <c:v>44488</c:v>
                </c:pt>
                <c:pt idx="5218">
                  <c:v>44489</c:v>
                </c:pt>
                <c:pt idx="5219">
                  <c:v>44490</c:v>
                </c:pt>
                <c:pt idx="5220">
                  <c:v>44491</c:v>
                </c:pt>
                <c:pt idx="5221">
                  <c:v>44494</c:v>
                </c:pt>
                <c:pt idx="5222">
                  <c:v>44495</c:v>
                </c:pt>
                <c:pt idx="5223">
                  <c:v>44496</c:v>
                </c:pt>
                <c:pt idx="5224">
                  <c:v>44497</c:v>
                </c:pt>
                <c:pt idx="5225">
                  <c:v>44498</c:v>
                </c:pt>
                <c:pt idx="5226">
                  <c:v>44501</c:v>
                </c:pt>
                <c:pt idx="5227">
                  <c:v>44502</c:v>
                </c:pt>
                <c:pt idx="5228">
                  <c:v>44504</c:v>
                </c:pt>
                <c:pt idx="5229">
                  <c:v>44505</c:v>
                </c:pt>
                <c:pt idx="5230">
                  <c:v>44508</c:v>
                </c:pt>
                <c:pt idx="5231">
                  <c:v>44509</c:v>
                </c:pt>
                <c:pt idx="5232">
                  <c:v>44510</c:v>
                </c:pt>
                <c:pt idx="5233">
                  <c:v>44511</c:v>
                </c:pt>
                <c:pt idx="5234">
                  <c:v>44512</c:v>
                </c:pt>
                <c:pt idx="5235">
                  <c:v>44515</c:v>
                </c:pt>
                <c:pt idx="5236">
                  <c:v>44516</c:v>
                </c:pt>
                <c:pt idx="5237">
                  <c:v>44517</c:v>
                </c:pt>
                <c:pt idx="5238">
                  <c:v>44518</c:v>
                </c:pt>
                <c:pt idx="5239">
                  <c:v>44519</c:v>
                </c:pt>
                <c:pt idx="5240">
                  <c:v>44522</c:v>
                </c:pt>
                <c:pt idx="5241">
                  <c:v>44524</c:v>
                </c:pt>
                <c:pt idx="5242">
                  <c:v>44526</c:v>
                </c:pt>
                <c:pt idx="5243">
                  <c:v>44529</c:v>
                </c:pt>
                <c:pt idx="5244">
                  <c:v>44530</c:v>
                </c:pt>
                <c:pt idx="5245">
                  <c:v>44531</c:v>
                </c:pt>
                <c:pt idx="5246">
                  <c:v>44532</c:v>
                </c:pt>
                <c:pt idx="5247">
                  <c:v>44533</c:v>
                </c:pt>
                <c:pt idx="5248">
                  <c:v>44536</c:v>
                </c:pt>
                <c:pt idx="5249">
                  <c:v>44537</c:v>
                </c:pt>
                <c:pt idx="5250">
                  <c:v>44538</c:v>
                </c:pt>
                <c:pt idx="5251">
                  <c:v>44539</c:v>
                </c:pt>
                <c:pt idx="5252">
                  <c:v>44540</c:v>
                </c:pt>
                <c:pt idx="5253">
                  <c:v>44543</c:v>
                </c:pt>
                <c:pt idx="5254">
                  <c:v>44544</c:v>
                </c:pt>
                <c:pt idx="5255">
                  <c:v>44545</c:v>
                </c:pt>
                <c:pt idx="5256">
                  <c:v>44546</c:v>
                </c:pt>
                <c:pt idx="5257">
                  <c:v>44547</c:v>
                </c:pt>
                <c:pt idx="5258">
                  <c:v>44550</c:v>
                </c:pt>
                <c:pt idx="5259">
                  <c:v>44551</c:v>
                </c:pt>
                <c:pt idx="5260">
                  <c:v>44552</c:v>
                </c:pt>
                <c:pt idx="5261">
                  <c:v>44553</c:v>
                </c:pt>
                <c:pt idx="5262">
                  <c:v>44557</c:v>
                </c:pt>
                <c:pt idx="5263">
                  <c:v>44558</c:v>
                </c:pt>
                <c:pt idx="5264">
                  <c:v>44559</c:v>
                </c:pt>
                <c:pt idx="5265">
                  <c:v>44560</c:v>
                </c:pt>
                <c:pt idx="5266">
                  <c:v>44565</c:v>
                </c:pt>
                <c:pt idx="5267">
                  <c:v>44566</c:v>
                </c:pt>
                <c:pt idx="5268">
                  <c:v>44567</c:v>
                </c:pt>
                <c:pt idx="5269">
                  <c:v>44568</c:v>
                </c:pt>
                <c:pt idx="5270">
                  <c:v>44572</c:v>
                </c:pt>
                <c:pt idx="5271">
                  <c:v>44573</c:v>
                </c:pt>
                <c:pt idx="5272">
                  <c:v>44574</c:v>
                </c:pt>
                <c:pt idx="5273">
                  <c:v>44575</c:v>
                </c:pt>
                <c:pt idx="5274">
                  <c:v>44579</c:v>
                </c:pt>
                <c:pt idx="5275">
                  <c:v>44580</c:v>
                </c:pt>
                <c:pt idx="5276">
                  <c:v>44581</c:v>
                </c:pt>
                <c:pt idx="5277">
                  <c:v>44582</c:v>
                </c:pt>
                <c:pt idx="5278">
                  <c:v>44585</c:v>
                </c:pt>
                <c:pt idx="5279">
                  <c:v>44586</c:v>
                </c:pt>
                <c:pt idx="5280">
                  <c:v>44587</c:v>
                </c:pt>
                <c:pt idx="5281">
                  <c:v>44588</c:v>
                </c:pt>
                <c:pt idx="5282">
                  <c:v>44589</c:v>
                </c:pt>
                <c:pt idx="5283">
                  <c:v>44592</c:v>
                </c:pt>
                <c:pt idx="5284">
                  <c:v>44593</c:v>
                </c:pt>
                <c:pt idx="5285">
                  <c:v>44594</c:v>
                </c:pt>
                <c:pt idx="5286">
                  <c:v>44595</c:v>
                </c:pt>
                <c:pt idx="5287">
                  <c:v>44596</c:v>
                </c:pt>
                <c:pt idx="5288">
                  <c:v>44599</c:v>
                </c:pt>
                <c:pt idx="5289">
                  <c:v>44600</c:v>
                </c:pt>
                <c:pt idx="5290">
                  <c:v>44601</c:v>
                </c:pt>
                <c:pt idx="5291">
                  <c:v>44602</c:v>
                </c:pt>
                <c:pt idx="5292">
                  <c:v>44606</c:v>
                </c:pt>
                <c:pt idx="5293">
                  <c:v>44607</c:v>
                </c:pt>
                <c:pt idx="5294">
                  <c:v>44608</c:v>
                </c:pt>
                <c:pt idx="5295">
                  <c:v>44609</c:v>
                </c:pt>
                <c:pt idx="5296">
                  <c:v>44610</c:v>
                </c:pt>
                <c:pt idx="5297">
                  <c:v>44614</c:v>
                </c:pt>
                <c:pt idx="5298">
                  <c:v>44616</c:v>
                </c:pt>
                <c:pt idx="5299">
                  <c:v>44617</c:v>
                </c:pt>
                <c:pt idx="5300">
                  <c:v>44620</c:v>
                </c:pt>
                <c:pt idx="5301">
                  <c:v>44621</c:v>
                </c:pt>
                <c:pt idx="5302">
                  <c:v>44622</c:v>
                </c:pt>
                <c:pt idx="5303">
                  <c:v>44623</c:v>
                </c:pt>
                <c:pt idx="5304">
                  <c:v>44624</c:v>
                </c:pt>
                <c:pt idx="5305">
                  <c:v>44627</c:v>
                </c:pt>
                <c:pt idx="5306">
                  <c:v>44628</c:v>
                </c:pt>
                <c:pt idx="5307">
                  <c:v>44629</c:v>
                </c:pt>
                <c:pt idx="5308">
                  <c:v>44630</c:v>
                </c:pt>
                <c:pt idx="5309">
                  <c:v>44631</c:v>
                </c:pt>
                <c:pt idx="5310">
                  <c:v>44634</c:v>
                </c:pt>
                <c:pt idx="5311">
                  <c:v>44635</c:v>
                </c:pt>
                <c:pt idx="5312">
                  <c:v>44636</c:v>
                </c:pt>
                <c:pt idx="5313">
                  <c:v>44637</c:v>
                </c:pt>
                <c:pt idx="5314">
                  <c:v>44638</c:v>
                </c:pt>
                <c:pt idx="5315">
                  <c:v>44642</c:v>
                </c:pt>
                <c:pt idx="5316">
                  <c:v>44643</c:v>
                </c:pt>
                <c:pt idx="5317">
                  <c:v>44644</c:v>
                </c:pt>
                <c:pt idx="5318">
                  <c:v>44645</c:v>
                </c:pt>
                <c:pt idx="5319">
                  <c:v>44648</c:v>
                </c:pt>
                <c:pt idx="5320">
                  <c:v>44649</c:v>
                </c:pt>
                <c:pt idx="5321">
                  <c:v>44650</c:v>
                </c:pt>
                <c:pt idx="5322">
                  <c:v>44651</c:v>
                </c:pt>
                <c:pt idx="5323">
                  <c:v>44652</c:v>
                </c:pt>
                <c:pt idx="5324">
                  <c:v>44655</c:v>
                </c:pt>
                <c:pt idx="5325">
                  <c:v>44656</c:v>
                </c:pt>
                <c:pt idx="5326">
                  <c:v>44657</c:v>
                </c:pt>
                <c:pt idx="5327">
                  <c:v>44658</c:v>
                </c:pt>
                <c:pt idx="5328">
                  <c:v>44659</c:v>
                </c:pt>
                <c:pt idx="5329">
                  <c:v>44662</c:v>
                </c:pt>
                <c:pt idx="5330">
                  <c:v>44663</c:v>
                </c:pt>
                <c:pt idx="5331">
                  <c:v>44664</c:v>
                </c:pt>
                <c:pt idx="5332">
                  <c:v>44665</c:v>
                </c:pt>
                <c:pt idx="5333">
                  <c:v>44669</c:v>
                </c:pt>
                <c:pt idx="5334">
                  <c:v>44670</c:v>
                </c:pt>
                <c:pt idx="5335">
                  <c:v>44671</c:v>
                </c:pt>
                <c:pt idx="5336">
                  <c:v>44672</c:v>
                </c:pt>
                <c:pt idx="5337">
                  <c:v>44673</c:v>
                </c:pt>
                <c:pt idx="5338">
                  <c:v>44676</c:v>
                </c:pt>
                <c:pt idx="5339">
                  <c:v>44677</c:v>
                </c:pt>
                <c:pt idx="5340">
                  <c:v>44678</c:v>
                </c:pt>
                <c:pt idx="5341">
                  <c:v>44679</c:v>
                </c:pt>
                <c:pt idx="5342">
                  <c:v>44683</c:v>
                </c:pt>
                <c:pt idx="5343">
                  <c:v>44687</c:v>
                </c:pt>
                <c:pt idx="5344">
                  <c:v>44690</c:v>
                </c:pt>
                <c:pt idx="5345">
                  <c:v>44691</c:v>
                </c:pt>
                <c:pt idx="5346">
                  <c:v>44692</c:v>
                </c:pt>
                <c:pt idx="5347">
                  <c:v>44693</c:v>
                </c:pt>
                <c:pt idx="5348">
                  <c:v>44694</c:v>
                </c:pt>
                <c:pt idx="5349">
                  <c:v>44697</c:v>
                </c:pt>
                <c:pt idx="5350">
                  <c:v>44698</c:v>
                </c:pt>
                <c:pt idx="5351">
                  <c:v>44699</c:v>
                </c:pt>
                <c:pt idx="5352">
                  <c:v>44700</c:v>
                </c:pt>
                <c:pt idx="5353">
                  <c:v>44701</c:v>
                </c:pt>
                <c:pt idx="5354">
                  <c:v>44704</c:v>
                </c:pt>
                <c:pt idx="5355">
                  <c:v>44705</c:v>
                </c:pt>
                <c:pt idx="5356">
                  <c:v>44706</c:v>
                </c:pt>
                <c:pt idx="5357">
                  <c:v>44707</c:v>
                </c:pt>
                <c:pt idx="5358">
                  <c:v>44708</c:v>
                </c:pt>
                <c:pt idx="5359">
                  <c:v>44712</c:v>
                </c:pt>
                <c:pt idx="5360">
                  <c:v>44713</c:v>
                </c:pt>
                <c:pt idx="5361">
                  <c:v>44714</c:v>
                </c:pt>
                <c:pt idx="5362">
                  <c:v>44715</c:v>
                </c:pt>
                <c:pt idx="5363">
                  <c:v>44718</c:v>
                </c:pt>
                <c:pt idx="5364">
                  <c:v>44719</c:v>
                </c:pt>
                <c:pt idx="5365">
                  <c:v>44720</c:v>
                </c:pt>
                <c:pt idx="5366">
                  <c:v>44721</c:v>
                </c:pt>
                <c:pt idx="5367">
                  <c:v>44722</c:v>
                </c:pt>
                <c:pt idx="5368">
                  <c:v>44725</c:v>
                </c:pt>
                <c:pt idx="5369">
                  <c:v>44726</c:v>
                </c:pt>
                <c:pt idx="5370">
                  <c:v>44727</c:v>
                </c:pt>
                <c:pt idx="5371">
                  <c:v>44728</c:v>
                </c:pt>
                <c:pt idx="5372">
                  <c:v>44729</c:v>
                </c:pt>
                <c:pt idx="5373">
                  <c:v>44733</c:v>
                </c:pt>
                <c:pt idx="5374">
                  <c:v>44734</c:v>
                </c:pt>
                <c:pt idx="5375">
                  <c:v>44735</c:v>
                </c:pt>
                <c:pt idx="5376">
                  <c:v>44736</c:v>
                </c:pt>
                <c:pt idx="5377">
                  <c:v>44739</c:v>
                </c:pt>
                <c:pt idx="5378">
                  <c:v>44740</c:v>
                </c:pt>
                <c:pt idx="5379">
                  <c:v>44741</c:v>
                </c:pt>
                <c:pt idx="5380">
                  <c:v>44742</c:v>
                </c:pt>
              </c:numCache>
            </c:numRef>
          </c:cat>
          <c:val>
            <c:numRef>
              <c:f>ヒストリカル法!$P$252:$P$5632</c:f>
              <c:numCache>
                <c:formatCode>General</c:formatCode>
                <c:ptCount val="5381"/>
                <c:pt idx="0">
                  <c:v>1377.6386788425809</c:v>
                </c:pt>
                <c:pt idx="1">
                  <c:v>1329.4378043890413</c:v>
                </c:pt>
                <c:pt idx="2">
                  <c:v>1322.1876813507788</c:v>
                </c:pt>
                <c:pt idx="3">
                  <c:v>1355.038534668616</c:v>
                </c:pt>
                <c:pt idx="4">
                  <c:v>1364.3924208928149</c:v>
                </c:pt>
                <c:pt idx="5">
                  <c:v>1401.0281945396951</c:v>
                </c:pt>
                <c:pt idx="6">
                  <c:v>1409.3210848835449</c:v>
                </c:pt>
                <c:pt idx="7">
                  <c:v>1411.4472405247045</c:v>
                </c:pt>
                <c:pt idx="8">
                  <c:v>1410.5422681344658</c:v>
                </c:pt>
                <c:pt idx="9">
                  <c:v>1394.7238209686132</c:v>
                </c:pt>
                <c:pt idx="10">
                  <c:v>1394.7238209686132</c:v>
                </c:pt>
                <c:pt idx="11">
                  <c:v>1386.5103666486234</c:v>
                </c:pt>
                <c:pt idx="12">
                  <c:v>1405.2907036207221</c:v>
                </c:pt>
                <c:pt idx="13">
                  <c:v>1394.3898541043877</c:v>
                </c:pt>
                <c:pt idx="14">
                  <c:v>1397.0182602622574</c:v>
                </c:pt>
                <c:pt idx="15">
                  <c:v>1396.29276961454</c:v>
                </c:pt>
                <c:pt idx="16">
                  <c:v>1379.0899253069826</c:v>
                </c:pt>
                <c:pt idx="17">
                  <c:v>1369.804964807832</c:v>
                </c:pt>
                <c:pt idx="18">
                  <c:v>1357.0681055441278</c:v>
                </c:pt>
                <c:pt idx="19">
                  <c:v>1365.2704048977325</c:v>
                </c:pt>
                <c:pt idx="20">
                  <c:v>1376.865802148915</c:v>
                </c:pt>
                <c:pt idx="21">
                  <c:v>1384.8738814666135</c:v>
                </c:pt>
                <c:pt idx="22">
                  <c:v>1391.7203571096798</c:v>
                </c:pt>
                <c:pt idx="23">
                  <c:v>1412.147842850414</c:v>
                </c:pt>
                <c:pt idx="24">
                  <c:v>1418.8635842312667</c:v>
                </c:pt>
                <c:pt idx="25">
                  <c:v>1422.0574955804245</c:v>
                </c:pt>
                <c:pt idx="26">
                  <c:v>1423.7338355147701</c:v>
                </c:pt>
                <c:pt idx="27">
                  <c:v>1418.3587351970086</c:v>
                </c:pt>
                <c:pt idx="28">
                  <c:v>1409.6893756052084</c:v>
                </c:pt>
                <c:pt idx="29">
                  <c:v>1401.1782757202968</c:v>
                </c:pt>
                <c:pt idx="30">
                  <c:v>1414.6998120306266</c:v>
                </c:pt>
                <c:pt idx="31">
                  <c:v>1416.1225223209476</c:v>
                </c:pt>
                <c:pt idx="32">
                  <c:v>1415.0574062203284</c:v>
                </c:pt>
                <c:pt idx="33">
                  <c:v>1412.5036448404219</c:v>
                </c:pt>
                <c:pt idx="34">
                  <c:v>1372.0415676863113</c:v>
                </c:pt>
                <c:pt idx="35">
                  <c:v>1350.1871615461505</c:v>
                </c:pt>
                <c:pt idx="36">
                  <c:v>1341.2376175738882</c:v>
                </c:pt>
                <c:pt idx="37">
                  <c:v>1345.2276616480694</c:v>
                </c:pt>
                <c:pt idx="38">
                  <c:v>1326.4271174261851</c:v>
                </c:pt>
                <c:pt idx="39">
                  <c:v>1342.4053044552604</c:v>
                </c:pt>
                <c:pt idx="40">
                  <c:v>1346.6279141615312</c:v>
                </c:pt>
                <c:pt idx="41">
                  <c:v>1332.7215402146894</c:v>
                </c:pt>
                <c:pt idx="42">
                  <c:v>1331.0437995062277</c:v>
                </c:pt>
                <c:pt idx="43">
                  <c:v>1337.0313158480615</c:v>
                </c:pt>
                <c:pt idx="44">
                  <c:v>1319.1681617146248</c:v>
                </c:pt>
                <c:pt idx="45">
                  <c:v>1315.1531986825084</c:v>
                </c:pt>
                <c:pt idx="46">
                  <c:v>1318.3330136854931</c:v>
                </c:pt>
                <c:pt idx="47">
                  <c:v>1301.2194880670806</c:v>
                </c:pt>
                <c:pt idx="48">
                  <c:v>1298.5963770815517</c:v>
                </c:pt>
                <c:pt idx="49">
                  <c:v>1309.2463149976231</c:v>
                </c:pt>
                <c:pt idx="50">
                  <c:v>1311.9317273677541</c:v>
                </c:pt>
                <c:pt idx="51">
                  <c:v>1298.9978386452833</c:v>
                </c:pt>
                <c:pt idx="52">
                  <c:v>1281.3894947771325</c:v>
                </c:pt>
                <c:pt idx="53">
                  <c:v>1267.0742987426588</c:v>
                </c:pt>
                <c:pt idx="54">
                  <c:v>1234.8164098275474</c:v>
                </c:pt>
                <c:pt idx="55">
                  <c:v>1241.1654067482812</c:v>
                </c:pt>
                <c:pt idx="56">
                  <c:v>1271.060399182152</c:v>
                </c:pt>
                <c:pt idx="57">
                  <c:v>1275.9490199119971</c:v>
                </c:pt>
                <c:pt idx="58">
                  <c:v>1271.3923123011175</c:v>
                </c:pt>
                <c:pt idx="59">
                  <c:v>1261.2399732867834</c:v>
                </c:pt>
                <c:pt idx="60">
                  <c:v>1253.82187380856</c:v>
                </c:pt>
                <c:pt idx="61">
                  <c:v>1233.1575188919987</c:v>
                </c:pt>
                <c:pt idx="62">
                  <c:v>1225.7835462168548</c:v>
                </c:pt>
                <c:pt idx="63">
                  <c:v>1250.6009700840484</c:v>
                </c:pt>
                <c:pt idx="64">
                  <c:v>1248.0961547570073</c:v>
                </c:pt>
                <c:pt idx="65">
                  <c:v>1250.9871349170312</c:v>
                </c:pt>
                <c:pt idx="66">
                  <c:v>1242.6428813625787</c:v>
                </c:pt>
                <c:pt idx="67">
                  <c:v>1303.6573550054438</c:v>
                </c:pt>
                <c:pt idx="68">
                  <c:v>1284.0096057226197</c:v>
                </c:pt>
                <c:pt idx="69">
                  <c:v>1316.9985225416651</c:v>
                </c:pt>
                <c:pt idx="70">
                  <c:v>1368.4239129414491</c:v>
                </c:pt>
                <c:pt idx="71">
                  <c:v>1360.7273217815562</c:v>
                </c:pt>
                <c:pt idx="72">
                  <c:v>1361.4056651214801</c:v>
                </c:pt>
                <c:pt idx="73">
                  <c:v>1443.2800448045189</c:v>
                </c:pt>
                <c:pt idx="74">
                  <c:v>1411.5328889057605</c:v>
                </c:pt>
                <c:pt idx="75">
                  <c:v>1269.5913448901181</c:v>
                </c:pt>
                <c:pt idx="76">
                  <c:v>1300.6827611685499</c:v>
                </c:pt>
                <c:pt idx="77">
                  <c:v>1308.3751898319924</c:v>
                </c:pt>
                <c:pt idx="78">
                  <c:v>1332.825126936774</c:v>
                </c:pt>
                <c:pt idx="79">
                  <c:v>1299.7035767148427</c:v>
                </c:pt>
                <c:pt idx="80">
                  <c:v>1331.3543440293774</c:v>
                </c:pt>
                <c:pt idx="81">
                  <c:v>1323.4672834573726</c:v>
                </c:pt>
                <c:pt idx="82">
                  <c:v>1365.3033003187074</c:v>
                </c:pt>
                <c:pt idx="83">
                  <c:v>1384.0729976421826</c:v>
                </c:pt>
                <c:pt idx="84">
                  <c:v>1386.6267789025744</c:v>
                </c:pt>
                <c:pt idx="85">
                  <c:v>1375.5261878418139</c:v>
                </c:pt>
                <c:pt idx="86">
                  <c:v>1364.6645148552343</c:v>
                </c:pt>
                <c:pt idx="87">
                  <c:v>1422.4543475272421</c:v>
                </c:pt>
                <c:pt idx="88">
                  <c:v>1444.3957269543878</c:v>
                </c:pt>
                <c:pt idx="89">
                  <c:v>1433.3973193034033</c:v>
                </c:pt>
                <c:pt idx="90">
                  <c:v>1423.967311588149</c:v>
                </c:pt>
                <c:pt idx="91">
                  <c:v>1421.6903844869078</c:v>
                </c:pt>
                <c:pt idx="92">
                  <c:v>1433.8772124841855</c:v>
                </c:pt>
                <c:pt idx="93">
                  <c:v>1373.22220695388</c:v>
                </c:pt>
                <c:pt idx="94">
                  <c:v>1376.0528807324586</c:v>
                </c:pt>
                <c:pt idx="95">
                  <c:v>1374.9705747711628</c:v>
                </c:pt>
                <c:pt idx="96">
                  <c:v>1415.0210849256882</c:v>
                </c:pt>
                <c:pt idx="97">
                  <c:v>1415.0368730049117</c:v>
                </c:pt>
                <c:pt idx="98">
                  <c:v>1409.3775122320626</c:v>
                </c:pt>
                <c:pt idx="99">
                  <c:v>1414.4912152557135</c:v>
                </c:pt>
                <c:pt idx="100">
                  <c:v>1421.2876557081745</c:v>
                </c:pt>
                <c:pt idx="101">
                  <c:v>1403.4586786836708</c:v>
                </c:pt>
                <c:pt idx="102">
                  <c:v>1387.2023411377234</c:v>
                </c:pt>
                <c:pt idx="103">
                  <c:v>1382.3361014835691</c:v>
                </c:pt>
                <c:pt idx="104">
                  <c:v>1381.3544095558805</c:v>
                </c:pt>
                <c:pt idx="105">
                  <c:v>1370.1652136855666</c:v>
                </c:pt>
                <c:pt idx="106">
                  <c:v>1383.2669054882178</c:v>
                </c:pt>
                <c:pt idx="107">
                  <c:v>1368.1265213663678</c:v>
                </c:pt>
                <c:pt idx="108">
                  <c:v>1384.5948449361133</c:v>
                </c:pt>
                <c:pt idx="109">
                  <c:v>1383.317526035939</c:v>
                </c:pt>
                <c:pt idx="110">
                  <c:v>1410.8394851069763</c:v>
                </c:pt>
                <c:pt idx="111">
                  <c:v>1403.4646759983416</c:v>
                </c:pt>
                <c:pt idx="112">
                  <c:v>1395.8283563147811</c:v>
                </c:pt>
                <c:pt idx="113">
                  <c:v>1384.723570080645</c:v>
                </c:pt>
                <c:pt idx="114">
                  <c:v>1370.9540714588788</c:v>
                </c:pt>
                <c:pt idx="115">
                  <c:v>1368.9634749377624</c:v>
                </c:pt>
                <c:pt idx="116">
                  <c:v>1368.5272879284432</c:v>
                </c:pt>
                <c:pt idx="117">
                  <c:v>1342.5970394082256</c:v>
                </c:pt>
                <c:pt idx="118">
                  <c:v>1328.2765103976301</c:v>
                </c:pt>
                <c:pt idx="119">
                  <c:v>1329.7003783848938</c:v>
                </c:pt>
                <c:pt idx="120">
                  <c:v>1335.2709642702919</c:v>
                </c:pt>
                <c:pt idx="121">
                  <c:v>1330.8762083097058</c:v>
                </c:pt>
                <c:pt idx="122">
                  <c:v>1326.3586181939093</c:v>
                </c:pt>
                <c:pt idx="123">
                  <c:v>1335.7229463491569</c:v>
                </c:pt>
                <c:pt idx="124">
                  <c:v>1343.1266661706738</c:v>
                </c:pt>
                <c:pt idx="125">
                  <c:v>1325.4953635048323</c:v>
                </c:pt>
                <c:pt idx="126">
                  <c:v>1298.3168895387691</c:v>
                </c:pt>
                <c:pt idx="127">
                  <c:v>1292.882233332218</c:v>
                </c:pt>
                <c:pt idx="128">
                  <c:v>1288.0625990104368</c:v>
                </c:pt>
                <c:pt idx="129">
                  <c:v>1282.4628985923209</c:v>
                </c:pt>
                <c:pt idx="130">
                  <c:v>1274.1307400513842</c:v>
                </c:pt>
                <c:pt idx="131">
                  <c:v>1266.5266248870996</c:v>
                </c:pt>
                <c:pt idx="132">
                  <c:v>1276.862744813963</c:v>
                </c:pt>
                <c:pt idx="133">
                  <c:v>1301.6293384698142</c:v>
                </c:pt>
                <c:pt idx="134">
                  <c:v>1304.0282685992436</c:v>
                </c:pt>
                <c:pt idx="135">
                  <c:v>1291.4040991767172</c:v>
                </c:pt>
                <c:pt idx="136">
                  <c:v>1296.7446966566667</c:v>
                </c:pt>
                <c:pt idx="137">
                  <c:v>1284.3584142980287</c:v>
                </c:pt>
                <c:pt idx="138">
                  <c:v>1278.2477329117789</c:v>
                </c:pt>
                <c:pt idx="139">
                  <c:v>1298.374557856376</c:v>
                </c:pt>
                <c:pt idx="140">
                  <c:v>1286.4274498410177</c:v>
                </c:pt>
                <c:pt idx="141">
                  <c:v>1290.5028014647564</c:v>
                </c:pt>
                <c:pt idx="142">
                  <c:v>1277.0334113267954</c:v>
                </c:pt>
                <c:pt idx="143">
                  <c:v>1271.0442657148903</c:v>
                </c:pt>
                <c:pt idx="144">
                  <c:v>1241.027065749407</c:v>
                </c:pt>
                <c:pt idx="145">
                  <c:v>1238.6754507628893</c:v>
                </c:pt>
                <c:pt idx="146">
                  <c:v>1237.8912812941155</c:v>
                </c:pt>
                <c:pt idx="147">
                  <c:v>1216.3055653419792</c:v>
                </c:pt>
                <c:pt idx="148">
                  <c:v>1253.3852811951226</c:v>
                </c:pt>
                <c:pt idx="149">
                  <c:v>1251.906888515872</c:v>
                </c:pt>
                <c:pt idx="150">
                  <c:v>1247.1712630501163</c:v>
                </c:pt>
                <c:pt idx="151">
                  <c:v>1235.3620235835606</c:v>
                </c:pt>
                <c:pt idx="152">
                  <c:v>1216.4533221300489</c:v>
                </c:pt>
                <c:pt idx="153">
                  <c:v>1219.698220234606</c:v>
                </c:pt>
                <c:pt idx="154">
                  <c:v>1218.4350536682432</c:v>
                </c:pt>
                <c:pt idx="155">
                  <c:v>1191.2664518911363</c:v>
                </c:pt>
                <c:pt idx="156">
                  <c:v>1205.057487046955</c:v>
                </c:pt>
                <c:pt idx="157">
                  <c:v>1211.2193665739089</c:v>
                </c:pt>
                <c:pt idx="158">
                  <c:v>1212.5668427959583</c:v>
                </c:pt>
                <c:pt idx="159">
                  <c:v>1209.0986544093776</c:v>
                </c:pt>
                <c:pt idx="160">
                  <c:v>1193.1619811779356</c:v>
                </c:pt>
                <c:pt idx="161">
                  <c:v>1215.2565134047718</c:v>
                </c:pt>
                <c:pt idx="162">
                  <c:v>1223.6884062585195</c:v>
                </c:pt>
                <c:pt idx="163">
                  <c:v>1256.4908172739019</c:v>
                </c:pt>
                <c:pt idx="164">
                  <c:v>1243.3366123246956</c:v>
                </c:pt>
                <c:pt idx="165">
                  <c:v>1239.3826553738772</c:v>
                </c:pt>
                <c:pt idx="166">
                  <c:v>1245.9431265268972</c:v>
                </c:pt>
                <c:pt idx="167">
                  <c:v>1228.5226831263585</c:v>
                </c:pt>
                <c:pt idx="168">
                  <c:v>1199.2516643856238</c:v>
                </c:pt>
                <c:pt idx="169">
                  <c:v>1199.7812670320232</c:v>
                </c:pt>
                <c:pt idx="170">
                  <c:v>1181.7354941640092</c:v>
                </c:pt>
                <c:pt idx="171">
                  <c:v>1211.8302074075493</c:v>
                </c:pt>
                <c:pt idx="172">
                  <c:v>1197.551972878867</c:v>
                </c:pt>
                <c:pt idx="173">
                  <c:v>1181.4677835759626</c:v>
                </c:pt>
                <c:pt idx="174">
                  <c:v>1170.6612259121018</c:v>
                </c:pt>
                <c:pt idx="175">
                  <c:v>1160.0814820518206</c:v>
                </c:pt>
                <c:pt idx="176">
                  <c:v>1157.427669212844</c:v>
                </c:pt>
                <c:pt idx="177">
                  <c:v>1168.1113534831927</c:v>
                </c:pt>
                <c:pt idx="178">
                  <c:v>1147.9177241513369</c:v>
                </c:pt>
                <c:pt idx="179">
                  <c:v>1157.5047351308619</c:v>
                </c:pt>
                <c:pt idx="180">
                  <c:v>1163.5792170333953</c:v>
                </c:pt>
                <c:pt idx="181">
                  <c:v>1152.2440646192042</c:v>
                </c:pt>
                <c:pt idx="182">
                  <c:v>1133.3513815599049</c:v>
                </c:pt>
                <c:pt idx="183">
                  <c:v>1124.6180092403226</c:v>
                </c:pt>
                <c:pt idx="184">
                  <c:v>1109.8303277887292</c:v>
                </c:pt>
                <c:pt idx="185">
                  <c:v>1088.0991647176777</c:v>
                </c:pt>
                <c:pt idx="186">
                  <c:v>1113.8531223151656</c:v>
                </c:pt>
                <c:pt idx="187">
                  <c:v>1101.1719127015751</c:v>
                </c:pt>
                <c:pt idx="188">
                  <c:v>1097.3842004193205</c:v>
                </c:pt>
                <c:pt idx="189">
                  <c:v>1081.6513250224889</c:v>
                </c:pt>
                <c:pt idx="190">
                  <c:v>1060.7523707133073</c:v>
                </c:pt>
                <c:pt idx="191">
                  <c:v>1068.3986412697307</c:v>
                </c:pt>
                <c:pt idx="192">
                  <c:v>1070.2332995795723</c:v>
                </c:pt>
                <c:pt idx="193">
                  <c:v>1070.4257221232315</c:v>
                </c:pt>
                <c:pt idx="194">
                  <c:v>1101.0221690730905</c:v>
                </c:pt>
                <c:pt idx="195">
                  <c:v>1215.4182874456228</c:v>
                </c:pt>
                <c:pt idx="196">
                  <c:v>1229.3935580782213</c:v>
                </c:pt>
                <c:pt idx="197">
                  <c:v>1247.5606401363946</c:v>
                </c:pt>
                <c:pt idx="198">
                  <c:v>1223.0429347719994</c:v>
                </c:pt>
                <c:pt idx="199">
                  <c:v>1195.9560752894129</c:v>
                </c:pt>
                <c:pt idx="200">
                  <c:v>1208.3969670192325</c:v>
                </c:pt>
                <c:pt idx="201">
                  <c:v>1223.9442746287564</c:v>
                </c:pt>
                <c:pt idx="202">
                  <c:v>1217.5017977425462</c:v>
                </c:pt>
                <c:pt idx="203">
                  <c:v>1226.4267588222215</c:v>
                </c:pt>
                <c:pt idx="204">
                  <c:v>1240.8447162874002</c:v>
                </c:pt>
                <c:pt idx="205">
                  <c:v>1258.1213734850837</c:v>
                </c:pt>
                <c:pt idx="206">
                  <c:v>1277.3315185513311</c:v>
                </c:pt>
                <c:pt idx="207">
                  <c:v>1264.8794254934378</c:v>
                </c:pt>
                <c:pt idx="208">
                  <c:v>1289.6067668594401</c:v>
                </c:pt>
                <c:pt idx="209">
                  <c:v>1290.1936023078331</c:v>
                </c:pt>
                <c:pt idx="210">
                  <c:v>1287.2243423469461</c:v>
                </c:pt>
                <c:pt idx="211">
                  <c:v>1267.6980199729107</c:v>
                </c:pt>
                <c:pt idx="212">
                  <c:v>1271.414158247703</c:v>
                </c:pt>
                <c:pt idx="213">
                  <c:v>1311.6874738612555</c:v>
                </c:pt>
                <c:pt idx="214">
                  <c:v>1335.7727528388191</c:v>
                </c:pt>
                <c:pt idx="215">
                  <c:v>1318.8218264616453</c:v>
                </c:pt>
                <c:pt idx="216">
                  <c:v>1338.1922421554821</c:v>
                </c:pt>
                <c:pt idx="217">
                  <c:v>1342.1577359941234</c:v>
                </c:pt>
                <c:pt idx="218">
                  <c:v>1313.827973697719</c:v>
                </c:pt>
                <c:pt idx="219">
                  <c:v>1321.2688083796786</c:v>
                </c:pt>
                <c:pt idx="220">
                  <c:v>1329.1426677058437</c:v>
                </c:pt>
                <c:pt idx="221">
                  <c:v>1354.4978868429355</c:v>
                </c:pt>
                <c:pt idx="222">
                  <c:v>1349.2198869511017</c:v>
                </c:pt>
                <c:pt idx="223">
                  <c:v>1361.1951543789323</c:v>
                </c:pt>
                <c:pt idx="224">
                  <c:v>1354.979510724861</c:v>
                </c:pt>
                <c:pt idx="225">
                  <c:v>1329.5996302500985</c:v>
                </c:pt>
                <c:pt idx="226">
                  <c:v>1314.4287274098426</c:v>
                </c:pt>
                <c:pt idx="227">
                  <c:v>1301.1461805404729</c:v>
                </c:pt>
                <c:pt idx="228">
                  <c:v>1307.3530211128345</c:v>
                </c:pt>
                <c:pt idx="229">
                  <c:v>1311.6903328135272</c:v>
                </c:pt>
                <c:pt idx="230">
                  <c:v>1322.6405516996012</c:v>
                </c:pt>
                <c:pt idx="231">
                  <c:v>1344.8134529334543</c:v>
                </c:pt>
                <c:pt idx="232">
                  <c:v>1312.056440938416</c:v>
                </c:pt>
                <c:pt idx="233">
                  <c:v>1326.3058172584763</c:v>
                </c:pt>
                <c:pt idx="234">
                  <c:v>1307.1722125124502</c:v>
                </c:pt>
                <c:pt idx="235">
                  <c:v>1294.3079103348978</c:v>
                </c:pt>
                <c:pt idx="236">
                  <c:v>1296.5795898856366</c:v>
                </c:pt>
                <c:pt idx="237">
                  <c:v>1302.4029084606459</c:v>
                </c:pt>
                <c:pt idx="238">
                  <c:v>1339.5057490719589</c:v>
                </c:pt>
                <c:pt idx="239">
                  <c:v>1352.8432865368882</c:v>
                </c:pt>
                <c:pt idx="240">
                  <c:v>1364.1437418662802</c:v>
                </c:pt>
                <c:pt idx="241">
                  <c:v>1347.4650241117652</c:v>
                </c:pt>
                <c:pt idx="242">
                  <c:v>1353.4318268480451</c:v>
                </c:pt>
                <c:pt idx="243">
                  <c:v>1356.7378893819723</c:v>
                </c:pt>
                <c:pt idx="244">
                  <c:v>1361.1550744786873</c:v>
                </c:pt>
                <c:pt idx="245">
                  <c:v>1396.9297399629895</c:v>
                </c:pt>
                <c:pt idx="246">
                  <c:v>1383.7941387589619</c:v>
                </c:pt>
                <c:pt idx="247">
                  <c:v>1347.335444837991</c:v>
                </c:pt>
                <c:pt idx="248">
                  <c:v>1354.0598172074767</c:v>
                </c:pt>
                <c:pt idx="249">
                  <c:v>1357.5361114373832</c:v>
                </c:pt>
                <c:pt idx="250">
                  <c:v>1324.6907050977072</c:v>
                </c:pt>
                <c:pt idx="251">
                  <c:v>1337.0818300470803</c:v>
                </c:pt>
                <c:pt idx="252">
                  <c:v>1367.9141267594619</c:v>
                </c:pt>
                <c:pt idx="253">
                  <c:v>1379.9332019379722</c:v>
                </c:pt>
                <c:pt idx="254">
                  <c:v>1371.6323137426882</c:v>
                </c:pt>
                <c:pt idx="255">
                  <c:v>1345.0869250946928</c:v>
                </c:pt>
                <c:pt idx="256">
                  <c:v>1335.2153049497847</c:v>
                </c:pt>
                <c:pt idx="257">
                  <c:v>1365.1425888188105</c:v>
                </c:pt>
                <c:pt idx="258">
                  <c:v>1325.8447484303445</c:v>
                </c:pt>
                <c:pt idx="259">
                  <c:v>1334.2513772242835</c:v>
                </c:pt>
                <c:pt idx="260">
                  <c:v>1320.817601407924</c:v>
                </c:pt>
                <c:pt idx="261">
                  <c:v>1333.5471605038933</c:v>
                </c:pt>
                <c:pt idx="262">
                  <c:v>1339.3602982862565</c:v>
                </c:pt>
                <c:pt idx="263">
                  <c:v>1332.8365099271416</c:v>
                </c:pt>
                <c:pt idx="264">
                  <c:v>1325.5107224351893</c:v>
                </c:pt>
                <c:pt idx="265">
                  <c:v>1325.4615553955275</c:v>
                </c:pt>
                <c:pt idx="266">
                  <c:v>1318.1194369359496</c:v>
                </c:pt>
                <c:pt idx="267">
                  <c:v>1314.0428781772848</c:v>
                </c:pt>
                <c:pt idx="268">
                  <c:v>1340.7713346902026</c:v>
                </c:pt>
                <c:pt idx="269">
                  <c:v>1349.776243166009</c:v>
                </c:pt>
                <c:pt idx="270">
                  <c:v>1345.5269374012846</c:v>
                </c:pt>
                <c:pt idx="271">
                  <c:v>1345.5269374012846</c:v>
                </c:pt>
                <c:pt idx="272">
                  <c:v>1347.7629070532355</c:v>
                </c:pt>
                <c:pt idx="273">
                  <c:v>1351.2045315570081</c:v>
                </c:pt>
                <c:pt idx="274">
                  <c:v>1383.474964574511</c:v>
                </c:pt>
                <c:pt idx="275">
                  <c:v>1387.4505174140249</c:v>
                </c:pt>
                <c:pt idx="276">
                  <c:v>1363.700679374336</c:v>
                </c:pt>
                <c:pt idx="277">
                  <c:v>1358.9977428364184</c:v>
                </c:pt>
                <c:pt idx="278">
                  <c:v>1348.0340303195396</c:v>
                </c:pt>
                <c:pt idx="279">
                  <c:v>1335.5849926399812</c:v>
                </c:pt>
                <c:pt idx="280">
                  <c:v>1333.2019219041431</c:v>
                </c:pt>
                <c:pt idx="281">
                  <c:v>1314.4621724526401</c:v>
                </c:pt>
                <c:pt idx="282">
                  <c:v>1305.6316942047922</c:v>
                </c:pt>
                <c:pt idx="283">
                  <c:v>1304.8532389183724</c:v>
                </c:pt>
                <c:pt idx="284">
                  <c:v>1316.2376085506919</c:v>
                </c:pt>
                <c:pt idx="285">
                  <c:v>1315.0356091092633</c:v>
                </c:pt>
                <c:pt idx="286">
                  <c:v>1291.5663340313015</c:v>
                </c:pt>
                <c:pt idx="287">
                  <c:v>1293.5469059917498</c:v>
                </c:pt>
                <c:pt idx="288">
                  <c:v>1297.8866324834296</c:v>
                </c:pt>
                <c:pt idx="289">
                  <c:v>1304.6387433794077</c:v>
                </c:pt>
                <c:pt idx="290">
                  <c:v>1311.4698674037606</c:v>
                </c:pt>
                <c:pt idx="291">
                  <c:v>1283.1300477398017</c:v>
                </c:pt>
                <c:pt idx="292">
                  <c:v>1277.626543197988</c:v>
                </c:pt>
                <c:pt idx="293">
                  <c:v>1290.2621153101493</c:v>
                </c:pt>
                <c:pt idx="294">
                  <c:v>1268.8593694649417</c:v>
                </c:pt>
                <c:pt idx="295">
                  <c:v>1245.1772439645392</c:v>
                </c:pt>
                <c:pt idx="296">
                  <c:v>1229.5586309096232</c:v>
                </c:pt>
                <c:pt idx="297">
                  <c:v>1222.4218080411254</c:v>
                </c:pt>
                <c:pt idx="298">
                  <c:v>1236.1178431154481</c:v>
                </c:pt>
                <c:pt idx="299">
                  <c:v>1250.8237209332435</c:v>
                </c:pt>
                <c:pt idx="300">
                  <c:v>1255.8870235732713</c:v>
                </c:pt>
                <c:pt idx="301">
                  <c:v>1271.8517075577167</c:v>
                </c:pt>
                <c:pt idx="302">
                  <c:v>1283.7002183076404</c:v>
                </c:pt>
                <c:pt idx="303">
                  <c:v>1293.2443157061455</c:v>
                </c:pt>
                <c:pt idx="304">
                  <c:v>1286.2366277749909</c:v>
                </c:pt>
                <c:pt idx="305">
                  <c:v>1290.3416307255552</c:v>
                </c:pt>
                <c:pt idx="306">
                  <c:v>1261.1811864979093</c:v>
                </c:pt>
                <c:pt idx="307">
                  <c:v>1264.8108789770245</c:v>
                </c:pt>
                <c:pt idx="308">
                  <c:v>1301.2710863075959</c:v>
                </c:pt>
                <c:pt idx="309">
                  <c:v>1309.7174163110274</c:v>
                </c:pt>
                <c:pt idx="310">
                  <c:v>1278.4942105936868</c:v>
                </c:pt>
                <c:pt idx="311">
                  <c:v>1269.9706020101041</c:v>
                </c:pt>
                <c:pt idx="312">
                  <c:v>1303.868207322944</c:v>
                </c:pt>
                <c:pt idx="313">
                  <c:v>1304.2139303778565</c:v>
                </c:pt>
                <c:pt idx="314">
                  <c:v>1332.0595824858422</c:v>
                </c:pt>
                <c:pt idx="315">
                  <c:v>1396.6705007537071</c:v>
                </c:pt>
                <c:pt idx="316">
                  <c:v>1385.1132526225101</c:v>
                </c:pt>
                <c:pt idx="317">
                  <c:v>1390.9096020874097</c:v>
                </c:pt>
                <c:pt idx="318">
                  <c:v>1416.6438813413292</c:v>
                </c:pt>
                <c:pt idx="319">
                  <c:v>1440.3413283053201</c:v>
                </c:pt>
                <c:pt idx="320">
                  <c:v>1444.5591593130105</c:v>
                </c:pt>
                <c:pt idx="321">
                  <c:v>1415.4217672429413</c:v>
                </c:pt>
                <c:pt idx="322">
                  <c:v>1394.5679023504756</c:v>
                </c:pt>
                <c:pt idx="323">
                  <c:v>1219.0578795289919</c:v>
                </c:pt>
                <c:pt idx="324">
                  <c:v>1228.9120773051686</c:v>
                </c:pt>
                <c:pt idx="325">
                  <c:v>1217.740775574468</c:v>
                </c:pt>
                <c:pt idx="326">
                  <c:v>1204.3546868096053</c:v>
                </c:pt>
                <c:pt idx="327">
                  <c:v>1179.5339264214685</c:v>
                </c:pt>
                <c:pt idx="328">
                  <c:v>1180.0433769453593</c:v>
                </c:pt>
                <c:pt idx="329">
                  <c:v>1165.2322900671195</c:v>
                </c:pt>
                <c:pt idx="330">
                  <c:v>1075.8650866858329</c:v>
                </c:pt>
                <c:pt idx="331">
                  <c:v>1073.9891358766649</c:v>
                </c:pt>
                <c:pt idx="332">
                  <c:v>1083.4464797042647</c:v>
                </c:pt>
                <c:pt idx="333">
                  <c:v>1084.8238445551794</c:v>
                </c:pt>
                <c:pt idx="334">
                  <c:v>1063.9550765905642</c:v>
                </c:pt>
                <c:pt idx="335">
                  <c:v>1064.0583826135962</c:v>
                </c:pt>
                <c:pt idx="336">
                  <c:v>1073.3372993436612</c:v>
                </c:pt>
                <c:pt idx="337">
                  <c:v>1083.535450450117</c:v>
                </c:pt>
                <c:pt idx="338">
                  <c:v>1082.2726200532468</c:v>
                </c:pt>
                <c:pt idx="339">
                  <c:v>1078.3323080469709</c:v>
                </c:pt>
                <c:pt idx="340">
                  <c:v>1080.166634739662</c:v>
                </c:pt>
                <c:pt idx="341">
                  <c:v>1061.9971520416682</c:v>
                </c:pt>
                <c:pt idx="342">
                  <c:v>1072.4076533153209</c:v>
                </c:pt>
                <c:pt idx="343">
                  <c:v>1060.4820508003456</c:v>
                </c:pt>
                <c:pt idx="344">
                  <c:v>1050.0023091956145</c:v>
                </c:pt>
                <c:pt idx="345">
                  <c:v>1059.5035908301134</c:v>
                </c:pt>
                <c:pt idx="346">
                  <c:v>1080.5433812011452</c:v>
                </c:pt>
                <c:pt idx="347">
                  <c:v>1093.2446078717828</c:v>
                </c:pt>
                <c:pt idx="348">
                  <c:v>1094.9142913223741</c:v>
                </c:pt>
                <c:pt idx="349">
                  <c:v>1090.8374566470918</c:v>
                </c:pt>
                <c:pt idx="350">
                  <c:v>1100.3544123148611</c:v>
                </c:pt>
                <c:pt idx="351">
                  <c:v>1099.5412708991437</c:v>
                </c:pt>
                <c:pt idx="352">
                  <c:v>1093.1114327729713</c:v>
                </c:pt>
                <c:pt idx="353">
                  <c:v>1090.9094869033102</c:v>
                </c:pt>
                <c:pt idx="354">
                  <c:v>1079.5730423367515</c:v>
                </c:pt>
                <c:pt idx="355">
                  <c:v>1076.6885070502669</c:v>
                </c:pt>
                <c:pt idx="356">
                  <c:v>1076.4564020973426</c:v>
                </c:pt>
                <c:pt idx="357">
                  <c:v>1083.0075320170201</c:v>
                </c:pt>
                <c:pt idx="358">
                  <c:v>1082.4212067304506</c:v>
                </c:pt>
                <c:pt idx="359">
                  <c:v>1079.367305696265</c:v>
                </c:pt>
                <c:pt idx="360">
                  <c:v>1073.8542887440392</c:v>
                </c:pt>
                <c:pt idx="361">
                  <c:v>1057.1392788280459</c:v>
                </c:pt>
                <c:pt idx="362">
                  <c:v>1080.3915630392985</c:v>
                </c:pt>
                <c:pt idx="363">
                  <c:v>1083.7712742543483</c:v>
                </c:pt>
                <c:pt idx="364">
                  <c:v>1071.9889499614339</c:v>
                </c:pt>
                <c:pt idx="365">
                  <c:v>1064.0566320487178</c:v>
                </c:pt>
                <c:pt idx="366">
                  <c:v>1071.5110757244399</c:v>
                </c:pt>
                <c:pt idx="367">
                  <c:v>1089.2073311225606</c:v>
                </c:pt>
                <c:pt idx="368">
                  <c:v>1097.6187556214977</c:v>
                </c:pt>
                <c:pt idx="369">
                  <c:v>1108.2741208063026</c:v>
                </c:pt>
                <c:pt idx="370">
                  <c:v>1104.9552750671744</c:v>
                </c:pt>
                <c:pt idx="371">
                  <c:v>1097.8723305163539</c:v>
                </c:pt>
                <c:pt idx="372">
                  <c:v>1110.4038363058953</c:v>
                </c:pt>
                <c:pt idx="373">
                  <c:v>1114.6506049949189</c:v>
                </c:pt>
                <c:pt idx="374">
                  <c:v>1110.8422639468761</c:v>
                </c:pt>
                <c:pt idx="375">
                  <c:v>1110.8532006974483</c:v>
                </c:pt>
                <c:pt idx="376">
                  <c:v>1105.6196970807332</c:v>
                </c:pt>
                <c:pt idx="377">
                  <c:v>1098.1312158372084</c:v>
                </c:pt>
                <c:pt idx="378">
                  <c:v>1091.6126130722923</c:v>
                </c:pt>
                <c:pt idx="379">
                  <c:v>1091.9310363506984</c:v>
                </c:pt>
                <c:pt idx="380">
                  <c:v>1094.4583605667513</c:v>
                </c:pt>
                <c:pt idx="381">
                  <c:v>1077.6567621874624</c:v>
                </c:pt>
                <c:pt idx="382">
                  <c:v>1080.9100705589194</c:v>
                </c:pt>
                <c:pt idx="383">
                  <c:v>1069.3100019245433</c:v>
                </c:pt>
                <c:pt idx="384">
                  <c:v>1059.6632360357335</c:v>
                </c:pt>
                <c:pt idx="385">
                  <c:v>1055.8815359602886</c:v>
                </c:pt>
                <c:pt idx="386">
                  <c:v>1056.7597865681973</c:v>
                </c:pt>
                <c:pt idx="387">
                  <c:v>1050.2509678874815</c:v>
                </c:pt>
                <c:pt idx="388">
                  <c:v>1034.9983449281735</c:v>
                </c:pt>
                <c:pt idx="389">
                  <c:v>1019.1359818568293</c:v>
                </c:pt>
                <c:pt idx="390">
                  <c:v>1009.5201759842752</c:v>
                </c:pt>
                <c:pt idx="391">
                  <c:v>1021.6919977998016</c:v>
                </c:pt>
                <c:pt idx="392">
                  <c:v>992.41829696783361</c:v>
                </c:pt>
                <c:pt idx="393">
                  <c:v>997.97763848638351</c:v>
                </c:pt>
                <c:pt idx="394">
                  <c:v>975.95549236859802</c:v>
                </c:pt>
                <c:pt idx="395">
                  <c:v>984.83175862675012</c:v>
                </c:pt>
                <c:pt idx="396">
                  <c:v>982.15681684370759</c:v>
                </c:pt>
                <c:pt idx="397">
                  <c:v>1020.738966654387</c:v>
                </c:pt>
                <c:pt idx="398">
                  <c:v>1039.2969940220319</c:v>
                </c:pt>
                <c:pt idx="399">
                  <c:v>1065.884895560195</c:v>
                </c:pt>
                <c:pt idx="400">
                  <c:v>1058.278433423462</c:v>
                </c:pt>
                <c:pt idx="401">
                  <c:v>1054.7916957993068</c:v>
                </c:pt>
                <c:pt idx="402">
                  <c:v>1070.4770444808512</c:v>
                </c:pt>
                <c:pt idx="403">
                  <c:v>1057.1401638689465</c:v>
                </c:pt>
                <c:pt idx="404">
                  <c:v>1080.9051697814862</c:v>
                </c:pt>
                <c:pt idx="405">
                  <c:v>1073.3102985022745</c:v>
                </c:pt>
                <c:pt idx="406">
                  <c:v>1081.0253004296023</c:v>
                </c:pt>
                <c:pt idx="407">
                  <c:v>1085.6200760493221</c:v>
                </c:pt>
                <c:pt idx="408">
                  <c:v>1067.7035587832781</c:v>
                </c:pt>
                <c:pt idx="409">
                  <c:v>1074.5227076598378</c:v>
                </c:pt>
                <c:pt idx="410">
                  <c:v>1056.5775469820808</c:v>
                </c:pt>
                <c:pt idx="411">
                  <c:v>1042.2492985795975</c:v>
                </c:pt>
                <c:pt idx="412">
                  <c:v>1047.1775760188052</c:v>
                </c:pt>
                <c:pt idx="413">
                  <c:v>1054.9635985130822</c:v>
                </c:pt>
                <c:pt idx="414">
                  <c:v>1045.4792837225914</c:v>
                </c:pt>
                <c:pt idx="415">
                  <c:v>1042.9449275285983</c:v>
                </c:pt>
                <c:pt idx="416">
                  <c:v>1037.591711278784</c:v>
                </c:pt>
                <c:pt idx="417">
                  <c:v>1032.8441294622726</c:v>
                </c:pt>
                <c:pt idx="418">
                  <c:v>1029.9678629625323</c:v>
                </c:pt>
                <c:pt idx="419">
                  <c:v>1010.1658918432369</c:v>
                </c:pt>
                <c:pt idx="420">
                  <c:v>1031.3269150848996</c:v>
                </c:pt>
                <c:pt idx="421">
                  <c:v>1057.7186279880991</c:v>
                </c:pt>
                <c:pt idx="422">
                  <c:v>1051.2806458610576</c:v>
                </c:pt>
                <c:pt idx="423">
                  <c:v>1035.9524811334418</c:v>
                </c:pt>
                <c:pt idx="424">
                  <c:v>1022.8606959154439</c:v>
                </c:pt>
                <c:pt idx="425">
                  <c:v>1018.2467149021725</c:v>
                </c:pt>
                <c:pt idx="426">
                  <c:v>1011.7565387392183</c:v>
                </c:pt>
                <c:pt idx="427">
                  <c:v>1042.4057213765682</c:v>
                </c:pt>
                <c:pt idx="428">
                  <c:v>1049.6200759368489</c:v>
                </c:pt>
                <c:pt idx="429">
                  <c:v>1065.5689092995731</c:v>
                </c:pt>
                <c:pt idx="430">
                  <c:v>1045.0478546691595</c:v>
                </c:pt>
                <c:pt idx="431">
                  <c:v>1033.9726471447784</c:v>
                </c:pt>
                <c:pt idx="432">
                  <c:v>1043.3068870592851</c:v>
                </c:pt>
                <c:pt idx="433">
                  <c:v>1058.7417323381858</c:v>
                </c:pt>
                <c:pt idx="434">
                  <c:v>1057.6790536949613</c:v>
                </c:pt>
                <c:pt idx="435">
                  <c:v>1051.2029795843898</c:v>
                </c:pt>
                <c:pt idx="436">
                  <c:v>1048.317166090683</c:v>
                </c:pt>
                <c:pt idx="437">
                  <c:v>1053.9696128707269</c:v>
                </c:pt>
                <c:pt idx="438">
                  <c:v>1071.403593731015</c:v>
                </c:pt>
                <c:pt idx="439">
                  <c:v>1067.9150634605846</c:v>
                </c:pt>
                <c:pt idx="440">
                  <c:v>1085.2486652769567</c:v>
                </c:pt>
                <c:pt idx="441">
                  <c:v>1068.4707631497267</c:v>
                </c:pt>
                <c:pt idx="442">
                  <c:v>991.11184101332458</c:v>
                </c:pt>
                <c:pt idx="443">
                  <c:v>981.06968174697374</c:v>
                </c:pt>
                <c:pt idx="444">
                  <c:v>980.45941694666135</c:v>
                </c:pt>
                <c:pt idx="445">
                  <c:v>962.17939944498892</c:v>
                </c:pt>
                <c:pt idx="446">
                  <c:v>934.72209827566212</c:v>
                </c:pt>
                <c:pt idx="447">
                  <c:v>930.45373115082191</c:v>
                </c:pt>
                <c:pt idx="448">
                  <c:v>935.56597159949956</c:v>
                </c:pt>
                <c:pt idx="449">
                  <c:v>934.34576068372246</c:v>
                </c:pt>
                <c:pt idx="450">
                  <c:v>949.44014021744397</c:v>
                </c:pt>
                <c:pt idx="451">
                  <c:v>951.99587672512803</c:v>
                </c:pt>
                <c:pt idx="452">
                  <c:v>958.16697250093762</c:v>
                </c:pt>
                <c:pt idx="453">
                  <c:v>951.4775791523474</c:v>
                </c:pt>
                <c:pt idx="454">
                  <c:v>940.81111298177518</c:v>
                </c:pt>
                <c:pt idx="455">
                  <c:v>941.36547971401899</c:v>
                </c:pt>
                <c:pt idx="456">
                  <c:v>955.82389450138135</c:v>
                </c:pt>
                <c:pt idx="457">
                  <c:v>949.47869709604788</c:v>
                </c:pt>
                <c:pt idx="458">
                  <c:v>953.87948168102582</c:v>
                </c:pt>
                <c:pt idx="459">
                  <c:v>942.04894746071545</c:v>
                </c:pt>
                <c:pt idx="460">
                  <c:v>938.10973361380957</c:v>
                </c:pt>
                <c:pt idx="461">
                  <c:v>922.364854233811</c:v>
                </c:pt>
                <c:pt idx="462">
                  <c:v>918.69450319616351</c:v>
                </c:pt>
                <c:pt idx="463">
                  <c:v>934.40479462899327</c:v>
                </c:pt>
                <c:pt idx="464">
                  <c:v>939.21245055975817</c:v>
                </c:pt>
                <c:pt idx="465">
                  <c:v>925.00681992120303</c:v>
                </c:pt>
                <c:pt idx="466">
                  <c:v>921.28055966351576</c:v>
                </c:pt>
                <c:pt idx="467">
                  <c:v>906.86260856938929</c:v>
                </c:pt>
                <c:pt idx="468">
                  <c:v>896.14724249248684</c:v>
                </c:pt>
                <c:pt idx="469">
                  <c:v>896.05949989437045</c:v>
                </c:pt>
                <c:pt idx="470">
                  <c:v>872.8637283268248</c:v>
                </c:pt>
                <c:pt idx="471">
                  <c:v>878.81805061724697</c:v>
                </c:pt>
                <c:pt idx="472">
                  <c:v>859.76163003468832</c:v>
                </c:pt>
                <c:pt idx="473">
                  <c:v>862.22031519111192</c:v>
                </c:pt>
                <c:pt idx="474">
                  <c:v>879.11948436683599</c:v>
                </c:pt>
                <c:pt idx="475">
                  <c:v>881.21628430499334</c:v>
                </c:pt>
                <c:pt idx="476">
                  <c:v>915.81380212920715</c:v>
                </c:pt>
                <c:pt idx="477">
                  <c:v>911.80501065593728</c:v>
                </c:pt>
                <c:pt idx="478">
                  <c:v>923.51991501656289</c:v>
                </c:pt>
                <c:pt idx="479">
                  <c:v>933.95496985301986</c:v>
                </c:pt>
                <c:pt idx="480">
                  <c:v>931.78324887833833</c:v>
                </c:pt>
                <c:pt idx="481">
                  <c:v>908.83602488432734</c:v>
                </c:pt>
                <c:pt idx="482">
                  <c:v>912.49975917805421</c:v>
                </c:pt>
                <c:pt idx="483">
                  <c:v>901.03142640118949</c:v>
                </c:pt>
                <c:pt idx="484">
                  <c:v>913.79964929205789</c:v>
                </c:pt>
                <c:pt idx="485">
                  <c:v>913.36921035527359</c:v>
                </c:pt>
                <c:pt idx="486">
                  <c:v>907.16341523113397</c:v>
                </c:pt>
                <c:pt idx="487">
                  <c:v>913.38240800286076</c:v>
                </c:pt>
                <c:pt idx="488">
                  <c:v>903.7440562438785</c:v>
                </c:pt>
                <c:pt idx="489">
                  <c:v>911.99550214381441</c:v>
                </c:pt>
                <c:pt idx="490">
                  <c:v>914.53960829218875</c:v>
                </c:pt>
                <c:pt idx="491">
                  <c:v>934.05631931826622</c:v>
                </c:pt>
                <c:pt idx="492">
                  <c:v>938.01270881788992</c:v>
                </c:pt>
                <c:pt idx="493">
                  <c:v>928.48291942529033</c:v>
                </c:pt>
                <c:pt idx="494">
                  <c:v>909.97594347075574</c:v>
                </c:pt>
                <c:pt idx="495">
                  <c:v>887.88279315934494</c:v>
                </c:pt>
                <c:pt idx="496">
                  <c:v>890.52430714677564</c:v>
                </c:pt>
                <c:pt idx="497">
                  <c:v>888.62911022831099</c:v>
                </c:pt>
                <c:pt idx="498">
                  <c:v>886.86369148225356</c:v>
                </c:pt>
                <c:pt idx="499">
                  <c:v>902.42329450155455</c:v>
                </c:pt>
                <c:pt idx="500">
                  <c:v>888.50559124231654</c:v>
                </c:pt>
                <c:pt idx="501">
                  <c:v>888.62984440014259</c:v>
                </c:pt>
                <c:pt idx="502">
                  <c:v>901.10033831732449</c:v>
                </c:pt>
                <c:pt idx="503">
                  <c:v>922.03186614599485</c:v>
                </c:pt>
                <c:pt idx="504">
                  <c:v>928.05414291344368</c:v>
                </c:pt>
                <c:pt idx="505">
                  <c:v>940.55208342560547</c:v>
                </c:pt>
                <c:pt idx="506">
                  <c:v>925.59203592413678</c:v>
                </c:pt>
                <c:pt idx="507">
                  <c:v>937.85833157107663</c:v>
                </c:pt>
                <c:pt idx="508">
                  <c:v>953.74012143289838</c:v>
                </c:pt>
                <c:pt idx="509">
                  <c:v>955.53155409312342</c:v>
                </c:pt>
                <c:pt idx="510">
                  <c:v>952.33349316731255</c:v>
                </c:pt>
                <c:pt idx="511">
                  <c:v>949.70175478238309</c:v>
                </c:pt>
                <c:pt idx="512">
                  <c:v>935.22007405723866</c:v>
                </c:pt>
                <c:pt idx="513">
                  <c:v>925.4703953531681</c:v>
                </c:pt>
                <c:pt idx="514">
                  <c:v>923.58940027531673</c:v>
                </c:pt>
                <c:pt idx="515">
                  <c:v>914.26631822186516</c:v>
                </c:pt>
                <c:pt idx="516">
                  <c:v>916.93379265475232</c:v>
                </c:pt>
                <c:pt idx="517">
                  <c:v>911.88605911002367</c:v>
                </c:pt>
                <c:pt idx="518">
                  <c:v>909.42940352607809</c:v>
                </c:pt>
                <c:pt idx="519">
                  <c:v>892.92176042419601</c:v>
                </c:pt>
                <c:pt idx="520">
                  <c:v>895.71708296989675</c:v>
                </c:pt>
                <c:pt idx="521">
                  <c:v>897.17846237439278</c:v>
                </c:pt>
                <c:pt idx="522">
                  <c:v>881.88657163697633</c:v>
                </c:pt>
                <c:pt idx="523">
                  <c:v>882.43729689801307</c:v>
                </c:pt>
                <c:pt idx="524">
                  <c:v>887.66651850210337</c:v>
                </c:pt>
                <c:pt idx="525">
                  <c:v>888.18458543962458</c:v>
                </c:pt>
                <c:pt idx="526">
                  <c:v>893.64557826937551</c:v>
                </c:pt>
                <c:pt idx="527">
                  <c:v>892.88536228021735</c:v>
                </c:pt>
                <c:pt idx="528">
                  <c:v>905.40763475756285</c:v>
                </c:pt>
                <c:pt idx="529">
                  <c:v>901.4565226071644</c:v>
                </c:pt>
                <c:pt idx="530">
                  <c:v>893.51590043216561</c:v>
                </c:pt>
                <c:pt idx="531">
                  <c:v>893.67810266425806</c:v>
                </c:pt>
                <c:pt idx="532">
                  <c:v>893.67810266425806</c:v>
                </c:pt>
                <c:pt idx="533">
                  <c:v>903.76781892187262</c:v>
                </c:pt>
                <c:pt idx="534">
                  <c:v>903.61604115841919</c:v>
                </c:pt>
                <c:pt idx="535">
                  <c:v>919.57582991466279</c:v>
                </c:pt>
                <c:pt idx="536">
                  <c:v>913.79120938431959</c:v>
                </c:pt>
                <c:pt idx="537">
                  <c:v>899.94501655260683</c:v>
                </c:pt>
                <c:pt idx="538">
                  <c:v>904.58013411258401</c:v>
                </c:pt>
                <c:pt idx="539">
                  <c:v>902.72496845468379</c:v>
                </c:pt>
                <c:pt idx="540">
                  <c:v>902.21454926841602</c:v>
                </c:pt>
                <c:pt idx="541">
                  <c:v>909.55161414215047</c:v>
                </c:pt>
                <c:pt idx="542">
                  <c:v>908.91969165574574</c:v>
                </c:pt>
                <c:pt idx="543">
                  <c:v>907.5126381464687</c:v>
                </c:pt>
                <c:pt idx="544">
                  <c:v>908.62452629574182</c:v>
                </c:pt>
                <c:pt idx="545">
                  <c:v>899.75979954068293</c:v>
                </c:pt>
                <c:pt idx="546">
                  <c:v>905.10775404246056</c:v>
                </c:pt>
                <c:pt idx="547">
                  <c:v>895.32816408515396</c:v>
                </c:pt>
                <c:pt idx="548">
                  <c:v>910.49844942352354</c:v>
                </c:pt>
                <c:pt idx="549">
                  <c:v>897.65084296640362</c:v>
                </c:pt>
                <c:pt idx="550">
                  <c:v>884.73180378045561</c:v>
                </c:pt>
                <c:pt idx="551">
                  <c:v>882.78100151796173</c:v>
                </c:pt>
                <c:pt idx="552">
                  <c:v>871.55782895035657</c:v>
                </c:pt>
                <c:pt idx="553">
                  <c:v>863.9666157002307</c:v>
                </c:pt>
                <c:pt idx="554">
                  <c:v>869.40064322897047</c:v>
                </c:pt>
                <c:pt idx="555">
                  <c:v>881.94077886319337</c:v>
                </c:pt>
                <c:pt idx="556">
                  <c:v>876.65327783535008</c:v>
                </c:pt>
                <c:pt idx="557">
                  <c:v>879.46699019494099</c:v>
                </c:pt>
                <c:pt idx="558">
                  <c:v>873.15894836241921</c:v>
                </c:pt>
                <c:pt idx="559">
                  <c:v>867.86793911450047</c:v>
                </c:pt>
                <c:pt idx="560">
                  <c:v>872.5979101139369</c:v>
                </c:pt>
                <c:pt idx="561">
                  <c:v>870.32703590352401</c:v>
                </c:pt>
                <c:pt idx="562">
                  <c:v>878.85457098008976</c:v>
                </c:pt>
                <c:pt idx="563">
                  <c:v>873.97766197407668</c:v>
                </c:pt>
                <c:pt idx="564">
                  <c:v>886.87164150868352</c:v>
                </c:pt>
                <c:pt idx="565">
                  <c:v>891.58275149915016</c:v>
                </c:pt>
                <c:pt idx="566">
                  <c:v>891.66404783048961</c:v>
                </c:pt>
                <c:pt idx="567">
                  <c:v>888.58055382783846</c:v>
                </c:pt>
                <c:pt idx="568">
                  <c:v>882.73249234507409</c:v>
                </c:pt>
                <c:pt idx="569">
                  <c:v>877.23310217150879</c:v>
                </c:pt>
                <c:pt idx="570">
                  <c:v>875.30267484832814</c:v>
                </c:pt>
                <c:pt idx="571">
                  <c:v>863.46876797638527</c:v>
                </c:pt>
                <c:pt idx="572">
                  <c:v>859.43759539577411</c:v>
                </c:pt>
                <c:pt idx="573">
                  <c:v>862.98840013508493</c:v>
                </c:pt>
                <c:pt idx="574">
                  <c:v>864.60707821469396</c:v>
                </c:pt>
                <c:pt idx="575">
                  <c:v>871.03300967662744</c:v>
                </c:pt>
                <c:pt idx="576">
                  <c:v>865.96185747311483</c:v>
                </c:pt>
                <c:pt idx="577">
                  <c:v>868.06529326604982</c:v>
                </c:pt>
                <c:pt idx="578">
                  <c:v>858.4295546240777</c:v>
                </c:pt>
                <c:pt idx="579">
                  <c:v>845.4353593510989</c:v>
                </c:pt>
                <c:pt idx="580">
                  <c:v>831.2427758007957</c:v>
                </c:pt>
                <c:pt idx="581">
                  <c:v>816.79407380982218</c:v>
                </c:pt>
                <c:pt idx="582">
                  <c:v>823.4607968012125</c:v>
                </c:pt>
                <c:pt idx="583">
                  <c:v>827.98173055796951</c:v>
                </c:pt>
                <c:pt idx="584">
                  <c:v>837.55332236303138</c:v>
                </c:pt>
                <c:pt idx="585">
                  <c:v>838.73324278727057</c:v>
                </c:pt>
                <c:pt idx="586">
                  <c:v>845.64283271363252</c:v>
                </c:pt>
                <c:pt idx="587">
                  <c:v>854.84011326452651</c:v>
                </c:pt>
                <c:pt idx="588">
                  <c:v>865.2044641660425</c:v>
                </c:pt>
                <c:pt idx="589">
                  <c:v>872.19639227554865</c:v>
                </c:pt>
                <c:pt idx="590">
                  <c:v>883.11193913837258</c:v>
                </c:pt>
                <c:pt idx="591">
                  <c:v>873.42209693541929</c:v>
                </c:pt>
                <c:pt idx="592">
                  <c:v>879.43655133434049</c:v>
                </c:pt>
                <c:pt idx="593">
                  <c:v>880.03472378906622</c:v>
                </c:pt>
                <c:pt idx="594">
                  <c:v>872.3397215364522</c:v>
                </c:pt>
                <c:pt idx="595">
                  <c:v>874.93794091780705</c:v>
                </c:pt>
                <c:pt idx="596">
                  <c:v>879.49037772402289</c:v>
                </c:pt>
                <c:pt idx="597">
                  <c:v>893.2882645532685</c:v>
                </c:pt>
                <c:pt idx="598">
                  <c:v>888.06844574483216</c:v>
                </c:pt>
                <c:pt idx="599">
                  <c:v>892.97991925120448</c:v>
                </c:pt>
                <c:pt idx="600">
                  <c:v>905.92537676029667</c:v>
                </c:pt>
                <c:pt idx="601">
                  <c:v>896.86812521454476</c:v>
                </c:pt>
                <c:pt idx="602">
                  <c:v>887.3724548911382</c:v>
                </c:pt>
                <c:pt idx="603">
                  <c:v>883.67878414379106</c:v>
                </c:pt>
                <c:pt idx="604">
                  <c:v>870.96745259042484</c:v>
                </c:pt>
                <c:pt idx="605">
                  <c:v>872.24313276414898</c:v>
                </c:pt>
                <c:pt idx="606">
                  <c:v>880.37083162743636</c:v>
                </c:pt>
                <c:pt idx="607">
                  <c:v>879.49044605913014</c:v>
                </c:pt>
                <c:pt idx="608">
                  <c:v>880.04682480925351</c:v>
                </c:pt>
                <c:pt idx="609">
                  <c:v>883.79887515780717</c:v>
                </c:pt>
                <c:pt idx="610">
                  <c:v>890.11094298795138</c:v>
                </c:pt>
                <c:pt idx="611">
                  <c:v>884.02821011516164</c:v>
                </c:pt>
                <c:pt idx="612">
                  <c:v>886.95909192050419</c:v>
                </c:pt>
                <c:pt idx="613">
                  <c:v>888.6438761894351</c:v>
                </c:pt>
                <c:pt idx="614">
                  <c:v>873.23609511861594</c:v>
                </c:pt>
                <c:pt idx="615">
                  <c:v>872.26114908534032</c:v>
                </c:pt>
                <c:pt idx="616">
                  <c:v>873.28848895332317</c:v>
                </c:pt>
                <c:pt idx="617">
                  <c:v>888.82979934374373</c:v>
                </c:pt>
                <c:pt idx="618">
                  <c:v>890.79818873051033</c:v>
                </c:pt>
                <c:pt idx="619">
                  <c:v>898.33271333731534</c:v>
                </c:pt>
                <c:pt idx="620">
                  <c:v>897.07933431492006</c:v>
                </c:pt>
                <c:pt idx="621">
                  <c:v>912.32201095276014</c:v>
                </c:pt>
                <c:pt idx="622">
                  <c:v>912.38332561074026</c:v>
                </c:pt>
                <c:pt idx="623">
                  <c:v>903.58217365660028</c:v>
                </c:pt>
                <c:pt idx="624">
                  <c:v>916.80666348789487</c:v>
                </c:pt>
                <c:pt idx="625">
                  <c:v>925.75947500121015</c:v>
                </c:pt>
                <c:pt idx="626">
                  <c:v>922.56022253863682</c:v>
                </c:pt>
                <c:pt idx="627">
                  <c:v>925.37480313910476</c:v>
                </c:pt>
                <c:pt idx="628">
                  <c:v>919.25184876569597</c:v>
                </c:pt>
                <c:pt idx="629">
                  <c:v>917.99890392441807</c:v>
                </c:pt>
                <c:pt idx="630">
                  <c:v>904.29200983113981</c:v>
                </c:pt>
                <c:pt idx="631">
                  <c:v>905.40480126715363</c:v>
                </c:pt>
                <c:pt idx="632">
                  <c:v>903.81177299624414</c:v>
                </c:pt>
                <c:pt idx="633">
                  <c:v>909.11614708977686</c:v>
                </c:pt>
                <c:pt idx="634">
                  <c:v>919.03274746309683</c:v>
                </c:pt>
                <c:pt idx="635">
                  <c:v>922.07036057238713</c:v>
                </c:pt>
                <c:pt idx="636">
                  <c:v>920.78594971648477</c:v>
                </c:pt>
                <c:pt idx="637">
                  <c:v>929.67273434590015</c:v>
                </c:pt>
                <c:pt idx="638">
                  <c:v>938.47716011649766</c:v>
                </c:pt>
                <c:pt idx="639">
                  <c:v>946.94559478188444</c:v>
                </c:pt>
                <c:pt idx="640">
                  <c:v>956.77341108658402</c:v>
                </c:pt>
                <c:pt idx="641">
                  <c:v>959.62572055771591</c:v>
                </c:pt>
                <c:pt idx="642">
                  <c:v>964.25434702546625</c:v>
                </c:pt>
                <c:pt idx="643">
                  <c:v>972.58601443626935</c:v>
                </c:pt>
                <c:pt idx="644">
                  <c:v>980.34278406480769</c:v>
                </c:pt>
                <c:pt idx="645">
                  <c:v>978.79696144222851</c:v>
                </c:pt>
                <c:pt idx="646">
                  <c:v>979.45633876214401</c:v>
                </c:pt>
                <c:pt idx="647">
                  <c:v>944.60144510220118</c:v>
                </c:pt>
                <c:pt idx="648">
                  <c:v>946.84513360837059</c:v>
                </c:pt>
                <c:pt idx="649">
                  <c:v>947.50010072302734</c:v>
                </c:pt>
                <c:pt idx="650">
                  <c:v>945.85238954658575</c:v>
                </c:pt>
                <c:pt idx="651">
                  <c:v>959.02856934296392</c:v>
                </c:pt>
                <c:pt idx="652">
                  <c:v>962.48760399125672</c:v>
                </c:pt>
                <c:pt idx="653">
                  <c:v>958.31352306159431</c:v>
                </c:pt>
                <c:pt idx="654">
                  <c:v>959.29412036503402</c:v>
                </c:pt>
                <c:pt idx="655">
                  <c:v>955.46088054757024</c:v>
                </c:pt>
                <c:pt idx="656">
                  <c:v>941.63020483251228</c:v>
                </c:pt>
                <c:pt idx="657">
                  <c:v>939.64724254690975</c:v>
                </c:pt>
                <c:pt idx="658">
                  <c:v>942.83103207322051</c:v>
                </c:pt>
                <c:pt idx="659">
                  <c:v>951.49501385893291</c:v>
                </c:pt>
                <c:pt idx="660">
                  <c:v>949.53920528289996</c:v>
                </c:pt>
                <c:pt idx="661">
                  <c:v>965.16623810444094</c:v>
                </c:pt>
                <c:pt idx="662">
                  <c:v>989.9396212757996</c:v>
                </c:pt>
                <c:pt idx="663">
                  <c:v>989.24266831306011</c:v>
                </c:pt>
                <c:pt idx="664">
                  <c:v>972.79082569676268</c:v>
                </c:pt>
                <c:pt idx="665">
                  <c:v>992.2515051145258</c:v>
                </c:pt>
                <c:pt idx="666">
                  <c:v>1000.2707896367989</c:v>
                </c:pt>
                <c:pt idx="667">
                  <c:v>1004.4767676823001</c:v>
                </c:pt>
                <c:pt idx="668">
                  <c:v>997.64443193019804</c:v>
                </c:pt>
                <c:pt idx="669">
                  <c:v>960.30341030561931</c:v>
                </c:pt>
                <c:pt idx="670">
                  <c:v>969.9281790449071</c:v>
                </c:pt>
                <c:pt idx="671">
                  <c:v>968.47414216845675</c:v>
                </c:pt>
                <c:pt idx="672">
                  <c:v>965.42701731052284</c:v>
                </c:pt>
                <c:pt idx="673">
                  <c:v>946.11454843089246</c:v>
                </c:pt>
                <c:pt idx="674">
                  <c:v>951.8418194624968</c:v>
                </c:pt>
                <c:pt idx="675">
                  <c:v>926.28547936387338</c:v>
                </c:pt>
                <c:pt idx="676">
                  <c:v>926.55199285231322</c:v>
                </c:pt>
                <c:pt idx="677">
                  <c:v>935.01438678762429</c:v>
                </c:pt>
                <c:pt idx="678">
                  <c:v>936.41369695614128</c:v>
                </c:pt>
                <c:pt idx="679">
                  <c:v>940.23839283022755</c:v>
                </c:pt>
                <c:pt idx="680">
                  <c:v>951.96962131514886</c:v>
                </c:pt>
                <c:pt idx="681">
                  <c:v>949.35480079258309</c:v>
                </c:pt>
                <c:pt idx="682">
                  <c:v>935.46320774335322</c:v>
                </c:pt>
                <c:pt idx="683">
                  <c:v>931.87085815081355</c:v>
                </c:pt>
                <c:pt idx="684">
                  <c:v>931.78637855411716</c:v>
                </c:pt>
                <c:pt idx="685">
                  <c:v>922.41404568745565</c:v>
                </c:pt>
                <c:pt idx="686">
                  <c:v>912.45949957976381</c:v>
                </c:pt>
                <c:pt idx="687">
                  <c:v>909.20305549709894</c:v>
                </c:pt>
                <c:pt idx="688">
                  <c:v>907.56144109722402</c:v>
                </c:pt>
                <c:pt idx="689">
                  <c:v>912.6419825912551</c:v>
                </c:pt>
                <c:pt idx="690">
                  <c:v>923.85591860919044</c:v>
                </c:pt>
                <c:pt idx="691">
                  <c:v>931.86152130643154</c:v>
                </c:pt>
                <c:pt idx="692">
                  <c:v>942.03180567056859</c:v>
                </c:pt>
                <c:pt idx="693">
                  <c:v>954.39000044690567</c:v>
                </c:pt>
                <c:pt idx="694">
                  <c:v>951.22749473016768</c:v>
                </c:pt>
                <c:pt idx="695">
                  <c:v>964.9788177045474</c:v>
                </c:pt>
                <c:pt idx="696">
                  <c:v>959.57243840159742</c:v>
                </c:pt>
                <c:pt idx="697">
                  <c:v>966.48372504170186</c:v>
                </c:pt>
                <c:pt idx="698">
                  <c:v>971.87867554424702</c:v>
                </c:pt>
                <c:pt idx="699">
                  <c:v>963.58484775416696</c:v>
                </c:pt>
                <c:pt idx="700">
                  <c:v>963.47383906659149</c:v>
                </c:pt>
                <c:pt idx="701">
                  <c:v>967.979533431699</c:v>
                </c:pt>
                <c:pt idx="702">
                  <c:v>966.49945340609781</c:v>
                </c:pt>
                <c:pt idx="703">
                  <c:v>962.88278562624851</c:v>
                </c:pt>
                <c:pt idx="704">
                  <c:v>971.98390832613143</c:v>
                </c:pt>
                <c:pt idx="705">
                  <c:v>992.99539713732122</c:v>
                </c:pt>
                <c:pt idx="706">
                  <c:v>998.4069172164717</c:v>
                </c:pt>
                <c:pt idx="707">
                  <c:v>1001.3107354537475</c:v>
                </c:pt>
                <c:pt idx="708">
                  <c:v>983.27869833693865</c:v>
                </c:pt>
                <c:pt idx="709">
                  <c:v>981.65717058356518</c:v>
                </c:pt>
                <c:pt idx="710">
                  <c:v>986.67219942236977</c:v>
                </c:pt>
                <c:pt idx="711">
                  <c:v>999.59617247653875</c:v>
                </c:pt>
                <c:pt idx="712">
                  <c:v>991.94853325002759</c:v>
                </c:pt>
                <c:pt idx="713">
                  <c:v>973.55209561078561</c:v>
                </c:pt>
                <c:pt idx="714">
                  <c:v>967.52550869665447</c:v>
                </c:pt>
                <c:pt idx="715">
                  <c:v>966.51794791367934</c:v>
                </c:pt>
                <c:pt idx="716">
                  <c:v>981.51919876189231</c:v>
                </c:pt>
                <c:pt idx="717">
                  <c:v>987.25861471139478</c:v>
                </c:pt>
                <c:pt idx="718">
                  <c:v>993.5778355576324</c:v>
                </c:pt>
                <c:pt idx="719">
                  <c:v>986.51908899689442</c:v>
                </c:pt>
                <c:pt idx="720">
                  <c:v>953.39055799324831</c:v>
                </c:pt>
                <c:pt idx="721">
                  <c:v>955.01060323100728</c:v>
                </c:pt>
                <c:pt idx="722">
                  <c:v>939.55550789022311</c:v>
                </c:pt>
                <c:pt idx="723">
                  <c:v>925.6147013067349</c:v>
                </c:pt>
                <c:pt idx="724">
                  <c:v>924.54858772521573</c:v>
                </c:pt>
                <c:pt idx="725">
                  <c:v>921.24231743599034</c:v>
                </c:pt>
                <c:pt idx="726">
                  <c:v>917.91052955922487</c:v>
                </c:pt>
                <c:pt idx="727">
                  <c:v>932.63915135483956</c:v>
                </c:pt>
                <c:pt idx="728">
                  <c:v>948.11019021277127</c:v>
                </c:pt>
                <c:pt idx="729">
                  <c:v>957.99459237650274</c:v>
                </c:pt>
                <c:pt idx="730">
                  <c:v>961.14122801128394</c:v>
                </c:pt>
                <c:pt idx="731">
                  <c:v>928.88360658358658</c:v>
                </c:pt>
                <c:pt idx="732">
                  <c:v>910.57935606956266</c:v>
                </c:pt>
                <c:pt idx="733">
                  <c:v>911.15284572701512</c:v>
                </c:pt>
                <c:pt idx="734">
                  <c:v>926.43129923972629</c:v>
                </c:pt>
                <c:pt idx="735">
                  <c:v>928.30655049899565</c:v>
                </c:pt>
                <c:pt idx="736">
                  <c:v>940.3486644398356</c:v>
                </c:pt>
                <c:pt idx="737">
                  <c:v>935.64202968010045</c:v>
                </c:pt>
                <c:pt idx="738">
                  <c:v>944.05975336197093</c:v>
                </c:pt>
                <c:pt idx="739">
                  <c:v>942.12053479761414</c:v>
                </c:pt>
                <c:pt idx="740">
                  <c:v>951.06577067997398</c:v>
                </c:pt>
                <c:pt idx="741">
                  <c:v>943.44671843660353</c:v>
                </c:pt>
                <c:pt idx="742">
                  <c:v>930.79822400569765</c:v>
                </c:pt>
                <c:pt idx="743">
                  <c:v>986.91486646363387</c:v>
                </c:pt>
                <c:pt idx="744">
                  <c:v>985.70052589423358</c:v>
                </c:pt>
                <c:pt idx="745">
                  <c:v>994.42573594090186</c:v>
                </c:pt>
                <c:pt idx="746">
                  <c:v>1005.8148886684007</c:v>
                </c:pt>
                <c:pt idx="747">
                  <c:v>1018.4985040245723</c:v>
                </c:pt>
                <c:pt idx="748">
                  <c:v>1015.1864173245265</c:v>
                </c:pt>
                <c:pt idx="749">
                  <c:v>1006.8163264812576</c:v>
                </c:pt>
                <c:pt idx="750">
                  <c:v>1009.0100802354864</c:v>
                </c:pt>
                <c:pt idx="751">
                  <c:v>1028.172852021308</c:v>
                </c:pt>
                <c:pt idx="752">
                  <c:v>1027.1170088365841</c:v>
                </c:pt>
                <c:pt idx="753">
                  <c:v>1008.910744524008</c:v>
                </c:pt>
                <c:pt idx="754">
                  <c:v>1012.9706404010046</c:v>
                </c:pt>
                <c:pt idx="755">
                  <c:v>1002.6797593470133</c:v>
                </c:pt>
                <c:pt idx="756">
                  <c:v>981.94030158920043</c:v>
                </c:pt>
                <c:pt idx="757">
                  <c:v>986.31809341294161</c:v>
                </c:pt>
                <c:pt idx="758">
                  <c:v>993.97346894533814</c:v>
                </c:pt>
                <c:pt idx="759">
                  <c:v>980.09311320255529</c:v>
                </c:pt>
                <c:pt idx="760">
                  <c:v>1002.2955046222279</c:v>
                </c:pt>
                <c:pt idx="761">
                  <c:v>1008.0559432252795</c:v>
                </c:pt>
                <c:pt idx="762">
                  <c:v>989.16693726762469</c:v>
                </c:pt>
                <c:pt idx="763">
                  <c:v>1005.6397294682509</c:v>
                </c:pt>
                <c:pt idx="764">
                  <c:v>1005.0916620862401</c:v>
                </c:pt>
                <c:pt idx="765">
                  <c:v>1009.3862372756104</c:v>
                </c:pt>
                <c:pt idx="766">
                  <c:v>1017.8786779761733</c:v>
                </c:pt>
                <c:pt idx="767">
                  <c:v>1032.7519012916955</c:v>
                </c:pt>
                <c:pt idx="768">
                  <c:v>1034.1479969222357</c:v>
                </c:pt>
                <c:pt idx="769">
                  <c:v>1028.8426616580723</c:v>
                </c:pt>
                <c:pt idx="770">
                  <c:v>1054.4302452071211</c:v>
                </c:pt>
                <c:pt idx="771">
                  <c:v>1054.0171422532205</c:v>
                </c:pt>
                <c:pt idx="772">
                  <c:v>1047.241020753137</c:v>
                </c:pt>
                <c:pt idx="773">
                  <c:v>1056.2344706810441</c:v>
                </c:pt>
                <c:pt idx="774">
                  <c:v>1049.914964434065</c:v>
                </c:pt>
                <c:pt idx="775">
                  <c:v>1027.3949973071228</c:v>
                </c:pt>
                <c:pt idx="776">
                  <c:v>1030.9739603091637</c:v>
                </c:pt>
                <c:pt idx="777">
                  <c:v>1014.8072790011523</c:v>
                </c:pt>
                <c:pt idx="778">
                  <c:v>1030.1647861792735</c:v>
                </c:pt>
                <c:pt idx="779">
                  <c:v>1037.9190501133598</c:v>
                </c:pt>
                <c:pt idx="780">
                  <c:v>1060.3061516692042</c:v>
                </c:pt>
                <c:pt idx="781">
                  <c:v>1045.7589290482424</c:v>
                </c:pt>
                <c:pt idx="782">
                  <c:v>1032.7450012594654</c:v>
                </c:pt>
                <c:pt idx="783">
                  <c:v>1036.8589249348574</c:v>
                </c:pt>
                <c:pt idx="784">
                  <c:v>1050.183565183034</c:v>
                </c:pt>
                <c:pt idx="785">
                  <c:v>1057.7890839944905</c:v>
                </c:pt>
                <c:pt idx="786">
                  <c:v>1058.5671627368445</c:v>
                </c:pt>
                <c:pt idx="787">
                  <c:v>1057.9556048296456</c:v>
                </c:pt>
                <c:pt idx="788">
                  <c:v>1057.5143606117858</c:v>
                </c:pt>
                <c:pt idx="789">
                  <c:v>1061.8625218921038</c:v>
                </c:pt>
                <c:pt idx="790">
                  <c:v>1071.5009047528195</c:v>
                </c:pt>
                <c:pt idx="791">
                  <c:v>1084.6620929342698</c:v>
                </c:pt>
                <c:pt idx="792">
                  <c:v>1085.2567012731429</c:v>
                </c:pt>
                <c:pt idx="793">
                  <c:v>1085.2567012731429</c:v>
                </c:pt>
                <c:pt idx="794">
                  <c:v>1084.3733936003828</c:v>
                </c:pt>
                <c:pt idx="795">
                  <c:v>1098.8718259863922</c:v>
                </c:pt>
                <c:pt idx="796">
                  <c:v>1098.4157039603251</c:v>
                </c:pt>
                <c:pt idx="797">
                  <c:v>1094.8968557392077</c:v>
                </c:pt>
                <c:pt idx="798">
                  <c:v>1102.2661889756009</c:v>
                </c:pt>
                <c:pt idx="799">
                  <c:v>1092.6388315458244</c:v>
                </c:pt>
                <c:pt idx="800">
                  <c:v>1093.9265456056387</c:v>
                </c:pt>
                <c:pt idx="801">
                  <c:v>1083.8726111206317</c:v>
                </c:pt>
                <c:pt idx="802">
                  <c:v>1087.0729700664413</c:v>
                </c:pt>
                <c:pt idx="803">
                  <c:v>1051.8725691301495</c:v>
                </c:pt>
                <c:pt idx="804">
                  <c:v>1067.9501953865797</c:v>
                </c:pt>
                <c:pt idx="805">
                  <c:v>1081.3407460036742</c:v>
                </c:pt>
                <c:pt idx="806">
                  <c:v>1086.0842008000579</c:v>
                </c:pt>
                <c:pt idx="807">
                  <c:v>1080.490385649794</c:v>
                </c:pt>
                <c:pt idx="808">
                  <c:v>1079.5260804384291</c:v>
                </c:pt>
                <c:pt idx="809">
                  <c:v>1084.0699092745654</c:v>
                </c:pt>
                <c:pt idx="810">
                  <c:v>1079.9378149463416</c:v>
                </c:pt>
                <c:pt idx="811">
                  <c:v>1074.086298484503</c:v>
                </c:pt>
                <c:pt idx="812">
                  <c:v>1065.0128686870717</c:v>
                </c:pt>
                <c:pt idx="813">
                  <c:v>1060.8446425502807</c:v>
                </c:pt>
                <c:pt idx="814">
                  <c:v>1060.486428352355</c:v>
                </c:pt>
                <c:pt idx="815">
                  <c:v>1060.8609313629263</c:v>
                </c:pt>
                <c:pt idx="816">
                  <c:v>1050.9774315201103</c:v>
                </c:pt>
                <c:pt idx="817">
                  <c:v>1034.3805661613337</c:v>
                </c:pt>
                <c:pt idx="818">
                  <c:v>1036.1264316988384</c:v>
                </c:pt>
                <c:pt idx="819">
                  <c:v>1038.9774059365045</c:v>
                </c:pt>
                <c:pt idx="820">
                  <c:v>1033.9962587651676</c:v>
                </c:pt>
                <c:pt idx="821">
                  <c:v>1032.4807369960565</c:v>
                </c:pt>
                <c:pt idx="822">
                  <c:v>1035.1770816653732</c:v>
                </c:pt>
                <c:pt idx="823">
                  <c:v>1040.910339003952</c:v>
                </c:pt>
                <c:pt idx="824">
                  <c:v>1046.8570114231711</c:v>
                </c:pt>
                <c:pt idx="825">
                  <c:v>1046.1894504305631</c:v>
                </c:pt>
                <c:pt idx="826">
                  <c:v>1060.044835633433</c:v>
                </c:pt>
                <c:pt idx="827">
                  <c:v>1057.1197717658058</c:v>
                </c:pt>
                <c:pt idx="828">
                  <c:v>1061.8774774500091</c:v>
                </c:pt>
                <c:pt idx="829">
                  <c:v>1058.863782202814</c:v>
                </c:pt>
                <c:pt idx="830">
                  <c:v>1027.7367994639387</c:v>
                </c:pt>
                <c:pt idx="831">
                  <c:v>1010.621902038096</c:v>
                </c:pt>
                <c:pt idx="832">
                  <c:v>1012.5874079438663</c:v>
                </c:pt>
                <c:pt idx="833">
                  <c:v>1024.5560291733675</c:v>
                </c:pt>
                <c:pt idx="834">
                  <c:v>1041.4239220062818</c:v>
                </c:pt>
                <c:pt idx="835">
                  <c:v>1060.5175169929184</c:v>
                </c:pt>
                <c:pt idx="836">
                  <c:v>1066.076042935633</c:v>
                </c:pt>
                <c:pt idx="837">
                  <c:v>1065.7117485003382</c:v>
                </c:pt>
                <c:pt idx="838">
                  <c:v>1070.1788084629038</c:v>
                </c:pt>
                <c:pt idx="839">
                  <c:v>1080.6686811882917</c:v>
                </c:pt>
                <c:pt idx="840">
                  <c:v>1068.0317009256969</c:v>
                </c:pt>
                <c:pt idx="841">
                  <c:v>1068.9639691694535</c:v>
                </c:pt>
                <c:pt idx="842">
                  <c:v>1058.6422254390211</c:v>
                </c:pt>
                <c:pt idx="843">
                  <c:v>1045.4453626207614</c:v>
                </c:pt>
                <c:pt idx="844">
                  <c:v>1037.8939749314338</c:v>
                </c:pt>
                <c:pt idx="845">
                  <c:v>977.9838165587621</c:v>
                </c:pt>
                <c:pt idx="846">
                  <c:v>974.19642830932276</c:v>
                </c:pt>
                <c:pt idx="847">
                  <c:v>989.85294277110677</c:v>
                </c:pt>
                <c:pt idx="848">
                  <c:v>993.36135313790737</c:v>
                </c:pt>
                <c:pt idx="849">
                  <c:v>986.73697467410545</c:v>
                </c:pt>
                <c:pt idx="850">
                  <c:v>977.39839265444402</c:v>
                </c:pt>
                <c:pt idx="851">
                  <c:v>974.54494403016008</c:v>
                </c:pt>
                <c:pt idx="852">
                  <c:v>979.92210896644463</c:v>
                </c:pt>
                <c:pt idx="853">
                  <c:v>994.40804497014733</c:v>
                </c:pt>
                <c:pt idx="854">
                  <c:v>1010.9161979176284</c:v>
                </c:pt>
                <c:pt idx="855">
                  <c:v>1009.606140175004</c:v>
                </c:pt>
                <c:pt idx="856">
                  <c:v>1008.6522043654037</c:v>
                </c:pt>
                <c:pt idx="857">
                  <c:v>1009.9086878816192</c:v>
                </c:pt>
                <c:pt idx="858">
                  <c:v>1008.6353583605044</c:v>
                </c:pt>
                <c:pt idx="859">
                  <c:v>1019.5122909281057</c:v>
                </c:pt>
                <c:pt idx="860">
                  <c:v>1030.9388205391372</c:v>
                </c:pt>
                <c:pt idx="861">
                  <c:v>1039.07449016793</c:v>
                </c:pt>
                <c:pt idx="862">
                  <c:v>1033.5475361051451</c:v>
                </c:pt>
                <c:pt idx="863">
                  <c:v>1038.495536761563</c:v>
                </c:pt>
                <c:pt idx="864">
                  <c:v>1024.9038130150698</c:v>
                </c:pt>
                <c:pt idx="865">
                  <c:v>1035.9804330318188</c:v>
                </c:pt>
                <c:pt idx="866">
                  <c:v>1039.39438790181</c:v>
                </c:pt>
                <c:pt idx="867">
                  <c:v>1037.2479057947428</c:v>
                </c:pt>
                <c:pt idx="868">
                  <c:v>1016.623305281287</c:v>
                </c:pt>
                <c:pt idx="869">
                  <c:v>1019.2270503302478</c:v>
                </c:pt>
                <c:pt idx="870">
                  <c:v>1015.2494041736275</c:v>
                </c:pt>
                <c:pt idx="871">
                  <c:v>1027.1708892420115</c:v>
                </c:pt>
                <c:pt idx="872">
                  <c:v>1027.6780815302154</c:v>
                </c:pt>
                <c:pt idx="873">
                  <c:v>1032.8509346488554</c:v>
                </c:pt>
                <c:pt idx="874">
                  <c:v>1042.7113649075786</c:v>
                </c:pt>
                <c:pt idx="875">
                  <c:v>1044.8312359158913</c:v>
                </c:pt>
                <c:pt idx="876">
                  <c:v>1037.0545966636867</c:v>
                </c:pt>
                <c:pt idx="877">
                  <c:v>1031.6221167352187</c:v>
                </c:pt>
                <c:pt idx="878">
                  <c:v>1030.2235024601682</c:v>
                </c:pt>
                <c:pt idx="879">
                  <c:v>1012.2608309494641</c:v>
                </c:pt>
                <c:pt idx="880">
                  <c:v>1000.1977221580954</c:v>
                </c:pt>
                <c:pt idx="881">
                  <c:v>1000.4723479207001</c:v>
                </c:pt>
                <c:pt idx="882">
                  <c:v>1000.6826600724921</c:v>
                </c:pt>
                <c:pt idx="883">
                  <c:v>986.32782023334721</c:v>
                </c:pt>
                <c:pt idx="884">
                  <c:v>974.92195573041761</c:v>
                </c:pt>
                <c:pt idx="885">
                  <c:v>1045.4953391441434</c:v>
                </c:pt>
                <c:pt idx="886">
                  <c:v>1048.5779685616208</c:v>
                </c:pt>
                <c:pt idx="887">
                  <c:v>1068.4941117272776</c:v>
                </c:pt>
                <c:pt idx="888">
                  <c:v>1042.2228793236357</c:v>
                </c:pt>
                <c:pt idx="889">
                  <c:v>1044.0747886133722</c:v>
                </c:pt>
                <c:pt idx="890">
                  <c:v>1014.7471124854969</c:v>
                </c:pt>
                <c:pt idx="891">
                  <c:v>1032.3536351227001</c:v>
                </c:pt>
                <c:pt idx="892">
                  <c:v>1052.2857742789508</c:v>
                </c:pt>
                <c:pt idx="893">
                  <c:v>1043.969038076275</c:v>
                </c:pt>
                <c:pt idx="894">
                  <c:v>1061.1758724565689</c:v>
                </c:pt>
                <c:pt idx="895">
                  <c:v>1064.0111876642261</c:v>
                </c:pt>
                <c:pt idx="896">
                  <c:v>1055.6217822495282</c:v>
                </c:pt>
                <c:pt idx="897">
                  <c:v>1070.9704283062686</c:v>
                </c:pt>
                <c:pt idx="898">
                  <c:v>1072.996230025308</c:v>
                </c:pt>
                <c:pt idx="899">
                  <c:v>1084.3450392934164</c:v>
                </c:pt>
                <c:pt idx="900">
                  <c:v>1078.4996879846046</c:v>
                </c:pt>
                <c:pt idx="901">
                  <c:v>1083.3552704688868</c:v>
                </c:pt>
                <c:pt idx="902">
                  <c:v>1079.6155249547126</c:v>
                </c:pt>
                <c:pt idx="903">
                  <c:v>1061.1436427061672</c:v>
                </c:pt>
                <c:pt idx="904">
                  <c:v>1070.1297916093688</c:v>
                </c:pt>
                <c:pt idx="905">
                  <c:v>1097.6678862121703</c:v>
                </c:pt>
                <c:pt idx="906">
                  <c:v>1104.4849503956882</c:v>
                </c:pt>
                <c:pt idx="907">
                  <c:v>1097.0121038141201</c:v>
                </c:pt>
                <c:pt idx="908">
                  <c:v>1107.8943283917067</c:v>
                </c:pt>
                <c:pt idx="909">
                  <c:v>1104.0292907609028</c:v>
                </c:pt>
                <c:pt idx="910">
                  <c:v>1099.5599993436429</c:v>
                </c:pt>
                <c:pt idx="911">
                  <c:v>1092.2243738842099</c:v>
                </c:pt>
                <c:pt idx="912">
                  <c:v>1112.7398060094238</c:v>
                </c:pt>
                <c:pt idx="913">
                  <c:v>1109.7652408397473</c:v>
                </c:pt>
                <c:pt idx="914">
                  <c:v>1092.1408215639096</c:v>
                </c:pt>
                <c:pt idx="915">
                  <c:v>1108.8066258743884</c:v>
                </c:pt>
                <c:pt idx="916">
                  <c:v>1107.9683886666464</c:v>
                </c:pt>
                <c:pt idx="917">
                  <c:v>1109.3659199560009</c:v>
                </c:pt>
                <c:pt idx="918">
                  <c:v>1121.7839865296878</c:v>
                </c:pt>
                <c:pt idx="919">
                  <c:v>1123.775166647187</c:v>
                </c:pt>
                <c:pt idx="920">
                  <c:v>1131.8944523042201</c:v>
                </c:pt>
                <c:pt idx="921">
                  <c:v>1130.5164329699683</c:v>
                </c:pt>
                <c:pt idx="922">
                  <c:v>1131.134427391517</c:v>
                </c:pt>
                <c:pt idx="923">
                  <c:v>1132.194866516061</c:v>
                </c:pt>
                <c:pt idx="924">
                  <c:v>1117.7364364744178</c:v>
                </c:pt>
                <c:pt idx="925">
                  <c:v>1103.4325744277653</c:v>
                </c:pt>
                <c:pt idx="926">
                  <c:v>1096.7201187323174</c:v>
                </c:pt>
                <c:pt idx="927">
                  <c:v>1089.764270910754</c:v>
                </c:pt>
                <c:pt idx="928">
                  <c:v>1083.3651740559983</c:v>
                </c:pt>
                <c:pt idx="929">
                  <c:v>1091.986088191511</c:v>
                </c:pt>
                <c:pt idx="930">
                  <c:v>1104.8981041901698</c:v>
                </c:pt>
                <c:pt idx="931">
                  <c:v>1107.1954055794697</c:v>
                </c:pt>
                <c:pt idx="932">
                  <c:v>1086.5048167466791</c:v>
                </c:pt>
                <c:pt idx="933">
                  <c:v>1089.9973042650317</c:v>
                </c:pt>
                <c:pt idx="934">
                  <c:v>1091.2559575969274</c:v>
                </c:pt>
                <c:pt idx="935">
                  <c:v>1091.1480807308299</c:v>
                </c:pt>
                <c:pt idx="936">
                  <c:v>1074.9631970354105</c:v>
                </c:pt>
                <c:pt idx="937">
                  <c:v>1086.870338595631</c:v>
                </c:pt>
                <c:pt idx="938">
                  <c:v>1075.397909961338</c:v>
                </c:pt>
                <c:pt idx="939">
                  <c:v>1066.0440962642583</c:v>
                </c:pt>
                <c:pt idx="940">
                  <c:v>1063.4860264512472</c:v>
                </c:pt>
                <c:pt idx="941">
                  <c:v>1054.9594725253569</c:v>
                </c:pt>
                <c:pt idx="942">
                  <c:v>1068.9131781904243</c:v>
                </c:pt>
                <c:pt idx="943">
                  <c:v>1062.7033175907882</c:v>
                </c:pt>
                <c:pt idx="944">
                  <c:v>1079.5395785396529</c:v>
                </c:pt>
                <c:pt idx="945">
                  <c:v>1071.9615279477989</c:v>
                </c:pt>
                <c:pt idx="946">
                  <c:v>1064.37859460295</c:v>
                </c:pt>
                <c:pt idx="947">
                  <c:v>1053.8446891711619</c:v>
                </c:pt>
                <c:pt idx="948">
                  <c:v>1058.3434870890785</c:v>
                </c:pt>
                <c:pt idx="949">
                  <c:v>1049.9415632462894</c:v>
                </c:pt>
                <c:pt idx="950">
                  <c:v>1045.0696520023328</c:v>
                </c:pt>
                <c:pt idx="951">
                  <c:v>1050.8162698509643</c:v>
                </c:pt>
                <c:pt idx="952">
                  <c:v>1057.9977033957277</c:v>
                </c:pt>
                <c:pt idx="953">
                  <c:v>1054.3426941221894</c:v>
                </c:pt>
                <c:pt idx="954">
                  <c:v>1032.9213641707122</c:v>
                </c:pt>
                <c:pt idx="955">
                  <c:v>1029.6321228194809</c:v>
                </c:pt>
                <c:pt idx="956">
                  <c:v>1032.9975388171642</c:v>
                </c:pt>
                <c:pt idx="957">
                  <c:v>1038.9125555381934</c:v>
                </c:pt>
                <c:pt idx="958">
                  <c:v>1048.6015933606247</c:v>
                </c:pt>
                <c:pt idx="959">
                  <c:v>1048.5516210077744</c:v>
                </c:pt>
                <c:pt idx="960">
                  <c:v>1053.8857070467714</c:v>
                </c:pt>
                <c:pt idx="961">
                  <c:v>1055.9159774096952</c:v>
                </c:pt>
                <c:pt idx="962">
                  <c:v>1068.8831947680426</c:v>
                </c:pt>
                <c:pt idx="963">
                  <c:v>1068.8005771859491</c:v>
                </c:pt>
                <c:pt idx="964">
                  <c:v>1075.6240640283229</c:v>
                </c:pt>
                <c:pt idx="965">
                  <c:v>1072.3222551750828</c:v>
                </c:pt>
                <c:pt idx="966">
                  <c:v>1064.8856677206006</c:v>
                </c:pt>
                <c:pt idx="967">
                  <c:v>1068.7622985820753</c:v>
                </c:pt>
                <c:pt idx="968">
                  <c:v>1072.7048744795736</c:v>
                </c:pt>
                <c:pt idx="969">
                  <c:v>1061.6458995024275</c:v>
                </c:pt>
                <c:pt idx="970">
                  <c:v>960.2196451002427</c:v>
                </c:pt>
                <c:pt idx="971">
                  <c:v>965.14190047289867</c:v>
                </c:pt>
                <c:pt idx="972">
                  <c:v>961.14511413388072</c:v>
                </c:pt>
                <c:pt idx="973">
                  <c:v>954.01281610473075</c:v>
                </c:pt>
                <c:pt idx="974">
                  <c:v>948.74857888884253</c:v>
                </c:pt>
                <c:pt idx="975">
                  <c:v>960.87356113995781</c:v>
                </c:pt>
                <c:pt idx="976">
                  <c:v>964.15500683253038</c:v>
                </c:pt>
                <c:pt idx="977">
                  <c:v>953.4924258224853</c:v>
                </c:pt>
                <c:pt idx="978">
                  <c:v>952.59962389251427</c:v>
                </c:pt>
                <c:pt idx="979">
                  <c:v>949.47302730699096</c:v>
                </c:pt>
                <c:pt idx="980">
                  <c:v>948.48179818574022</c:v>
                </c:pt>
                <c:pt idx="981">
                  <c:v>949.46903000958116</c:v>
                </c:pt>
                <c:pt idx="982">
                  <c:v>942.84068536803431</c:v>
                </c:pt>
                <c:pt idx="983">
                  <c:v>942.01871125378159</c:v>
                </c:pt>
                <c:pt idx="984">
                  <c:v>933.71216657749733</c:v>
                </c:pt>
                <c:pt idx="985">
                  <c:v>930.2511674013856</c:v>
                </c:pt>
                <c:pt idx="986">
                  <c:v>928.24368085496576</c:v>
                </c:pt>
                <c:pt idx="987">
                  <c:v>926.88074265193723</c:v>
                </c:pt>
                <c:pt idx="988">
                  <c:v>929.39703277287992</c:v>
                </c:pt>
                <c:pt idx="989">
                  <c:v>943.20463108531749</c:v>
                </c:pt>
                <c:pt idx="990">
                  <c:v>964.22341508690647</c:v>
                </c:pt>
                <c:pt idx="991">
                  <c:v>964.26716269441567</c:v>
                </c:pt>
                <c:pt idx="992">
                  <c:v>972.6140655639748</c:v>
                </c:pt>
                <c:pt idx="993">
                  <c:v>901.98610305876537</c:v>
                </c:pt>
                <c:pt idx="994">
                  <c:v>900.23463411252544</c:v>
                </c:pt>
                <c:pt idx="995">
                  <c:v>900.53963264830338</c:v>
                </c:pt>
                <c:pt idx="996">
                  <c:v>890.83750814319546</c:v>
                </c:pt>
                <c:pt idx="997">
                  <c:v>889.2171663838418</c:v>
                </c:pt>
                <c:pt idx="998">
                  <c:v>877.34954877767825</c:v>
                </c:pt>
                <c:pt idx="999">
                  <c:v>874.81842041420043</c:v>
                </c:pt>
                <c:pt idx="1000">
                  <c:v>874.62272915288906</c:v>
                </c:pt>
                <c:pt idx="1001">
                  <c:v>878.96112052785054</c:v>
                </c:pt>
                <c:pt idx="1002">
                  <c:v>867.42667717685742</c:v>
                </c:pt>
                <c:pt idx="1003">
                  <c:v>861.91341002157606</c:v>
                </c:pt>
                <c:pt idx="1004">
                  <c:v>864.56713908618826</c:v>
                </c:pt>
                <c:pt idx="1005">
                  <c:v>851.81013070996471</c:v>
                </c:pt>
                <c:pt idx="1006">
                  <c:v>855.14841986328497</c:v>
                </c:pt>
                <c:pt idx="1007">
                  <c:v>858.56362457395051</c:v>
                </c:pt>
                <c:pt idx="1008">
                  <c:v>869.0792895199711</c:v>
                </c:pt>
                <c:pt idx="1009">
                  <c:v>864.32800425227822</c:v>
                </c:pt>
                <c:pt idx="1010">
                  <c:v>837.71651785233507</c:v>
                </c:pt>
                <c:pt idx="1011">
                  <c:v>847.06811711552757</c:v>
                </c:pt>
                <c:pt idx="1012">
                  <c:v>849.00530180712553</c:v>
                </c:pt>
                <c:pt idx="1013">
                  <c:v>855.41021721561458</c:v>
                </c:pt>
                <c:pt idx="1014">
                  <c:v>863.13264992813617</c:v>
                </c:pt>
                <c:pt idx="1015">
                  <c:v>858.16303833865675</c:v>
                </c:pt>
                <c:pt idx="1016">
                  <c:v>856.89172164147953</c:v>
                </c:pt>
                <c:pt idx="1017">
                  <c:v>858.64271990333168</c:v>
                </c:pt>
                <c:pt idx="1018">
                  <c:v>851.19918622590285</c:v>
                </c:pt>
                <c:pt idx="1019">
                  <c:v>863.33911908108109</c:v>
                </c:pt>
                <c:pt idx="1020">
                  <c:v>875.96228228961786</c:v>
                </c:pt>
                <c:pt idx="1021">
                  <c:v>870.64181056185328</c:v>
                </c:pt>
                <c:pt idx="1022">
                  <c:v>869.68964483170316</c:v>
                </c:pt>
                <c:pt idx="1023">
                  <c:v>866.95192935842817</c:v>
                </c:pt>
                <c:pt idx="1024">
                  <c:v>864.85482550827157</c:v>
                </c:pt>
                <c:pt idx="1025">
                  <c:v>776.11019026763609</c:v>
                </c:pt>
                <c:pt idx="1026">
                  <c:v>776.08809952173681</c:v>
                </c:pt>
                <c:pt idx="1027">
                  <c:v>778.01746570280045</c:v>
                </c:pt>
                <c:pt idx="1028">
                  <c:v>779.51316339500033</c:v>
                </c:pt>
                <c:pt idx="1029">
                  <c:v>776.05710112917677</c:v>
                </c:pt>
                <c:pt idx="1030">
                  <c:v>783.22839759123906</c:v>
                </c:pt>
                <c:pt idx="1031">
                  <c:v>778.25405491767867</c:v>
                </c:pt>
                <c:pt idx="1032">
                  <c:v>774.72893706308673</c:v>
                </c:pt>
                <c:pt idx="1033">
                  <c:v>784.81502935647973</c:v>
                </c:pt>
                <c:pt idx="1034">
                  <c:v>790.40998574021501</c:v>
                </c:pt>
                <c:pt idx="1035">
                  <c:v>785.2445299448857</c:v>
                </c:pt>
                <c:pt idx="1036">
                  <c:v>777.36173782280844</c:v>
                </c:pt>
                <c:pt idx="1037">
                  <c:v>782.05806428519418</c:v>
                </c:pt>
                <c:pt idx="1038">
                  <c:v>774.14050656267</c:v>
                </c:pt>
                <c:pt idx="1039">
                  <c:v>772.92029543906824</c:v>
                </c:pt>
                <c:pt idx="1040">
                  <c:v>776.25516362581129</c:v>
                </c:pt>
                <c:pt idx="1041">
                  <c:v>783.88268176820634</c:v>
                </c:pt>
                <c:pt idx="1042">
                  <c:v>786.35120155608695</c:v>
                </c:pt>
                <c:pt idx="1043">
                  <c:v>784.24050399912142</c:v>
                </c:pt>
                <c:pt idx="1044">
                  <c:v>791.20605201648766</c:v>
                </c:pt>
                <c:pt idx="1045">
                  <c:v>792.59443432468515</c:v>
                </c:pt>
                <c:pt idx="1046">
                  <c:v>795.51708354246</c:v>
                </c:pt>
                <c:pt idx="1047">
                  <c:v>800.64101573159905</c:v>
                </c:pt>
                <c:pt idx="1048">
                  <c:v>800.69179139828429</c:v>
                </c:pt>
                <c:pt idx="1049">
                  <c:v>809.13970151872661</c:v>
                </c:pt>
                <c:pt idx="1050">
                  <c:v>808.13947201286362</c:v>
                </c:pt>
                <c:pt idx="1051">
                  <c:v>812.81512201239423</c:v>
                </c:pt>
                <c:pt idx="1052">
                  <c:v>810.56534322230402</c:v>
                </c:pt>
                <c:pt idx="1053">
                  <c:v>816.30097506630841</c:v>
                </c:pt>
                <c:pt idx="1054">
                  <c:v>816.00836169430966</c:v>
                </c:pt>
                <c:pt idx="1055">
                  <c:v>814.52778380708844</c:v>
                </c:pt>
                <c:pt idx="1056">
                  <c:v>814.05450107008653</c:v>
                </c:pt>
                <c:pt idx="1057">
                  <c:v>809.00991018702746</c:v>
                </c:pt>
                <c:pt idx="1058">
                  <c:v>812.70331077711694</c:v>
                </c:pt>
                <c:pt idx="1059">
                  <c:v>809.22883939782787</c:v>
                </c:pt>
                <c:pt idx="1060">
                  <c:v>809.82415298341607</c:v>
                </c:pt>
                <c:pt idx="1061">
                  <c:v>814.44537481663815</c:v>
                </c:pt>
                <c:pt idx="1062">
                  <c:v>810.36736823391436</c:v>
                </c:pt>
                <c:pt idx="1063">
                  <c:v>803.63861705102465</c:v>
                </c:pt>
                <c:pt idx="1064">
                  <c:v>809.08127734633513</c:v>
                </c:pt>
                <c:pt idx="1065">
                  <c:v>811.67975260261312</c:v>
                </c:pt>
                <c:pt idx="1066">
                  <c:v>810.02336330217213</c:v>
                </c:pt>
                <c:pt idx="1067">
                  <c:v>807.30402635931591</c:v>
                </c:pt>
                <c:pt idx="1068">
                  <c:v>799.40531433876595</c:v>
                </c:pt>
                <c:pt idx="1069">
                  <c:v>795.74122921147148</c:v>
                </c:pt>
                <c:pt idx="1070">
                  <c:v>797.84060829209307</c:v>
                </c:pt>
                <c:pt idx="1071">
                  <c:v>797.9736924981471</c:v>
                </c:pt>
                <c:pt idx="1072">
                  <c:v>804.15131024798177</c:v>
                </c:pt>
                <c:pt idx="1073">
                  <c:v>802.34151845339272</c:v>
                </c:pt>
                <c:pt idx="1074">
                  <c:v>800.75291438272347</c:v>
                </c:pt>
                <c:pt idx="1075">
                  <c:v>805.89641897466902</c:v>
                </c:pt>
                <c:pt idx="1076">
                  <c:v>807.01998173867355</c:v>
                </c:pt>
                <c:pt idx="1077">
                  <c:v>808.81703338322609</c:v>
                </c:pt>
                <c:pt idx="1078">
                  <c:v>807.40673309461192</c:v>
                </c:pt>
                <c:pt idx="1079">
                  <c:v>807.78148469655935</c:v>
                </c:pt>
                <c:pt idx="1080">
                  <c:v>815.18794381856355</c:v>
                </c:pt>
                <c:pt idx="1081">
                  <c:v>814.87377181366196</c:v>
                </c:pt>
                <c:pt idx="1082">
                  <c:v>812.35624949221176</c:v>
                </c:pt>
                <c:pt idx="1083">
                  <c:v>817.46120360310863</c:v>
                </c:pt>
                <c:pt idx="1084">
                  <c:v>818.74086550737559</c:v>
                </c:pt>
                <c:pt idx="1085">
                  <c:v>823.08261761005599</c:v>
                </c:pt>
                <c:pt idx="1086">
                  <c:v>824.43998248561809</c:v>
                </c:pt>
                <c:pt idx="1087">
                  <c:v>822.10449624488513</c:v>
                </c:pt>
                <c:pt idx="1088">
                  <c:v>819.60806789863182</c:v>
                </c:pt>
                <c:pt idx="1089">
                  <c:v>823.94858854788322</c:v>
                </c:pt>
                <c:pt idx="1090">
                  <c:v>823.43100043874165</c:v>
                </c:pt>
                <c:pt idx="1091">
                  <c:v>817.77667167378513</c:v>
                </c:pt>
                <c:pt idx="1092">
                  <c:v>813.57984193246341</c:v>
                </c:pt>
                <c:pt idx="1093">
                  <c:v>812.50123216587099</c:v>
                </c:pt>
                <c:pt idx="1094">
                  <c:v>821.04557046961099</c:v>
                </c:pt>
                <c:pt idx="1095">
                  <c:v>824.27144544361204</c:v>
                </c:pt>
                <c:pt idx="1096">
                  <c:v>827.17579148097309</c:v>
                </c:pt>
                <c:pt idx="1097">
                  <c:v>828.95291085861516</c:v>
                </c:pt>
                <c:pt idx="1098">
                  <c:v>831.26536021944423</c:v>
                </c:pt>
                <c:pt idx="1099">
                  <c:v>833.87209926185085</c:v>
                </c:pt>
                <c:pt idx="1100">
                  <c:v>837.24028150406048</c:v>
                </c:pt>
                <c:pt idx="1101">
                  <c:v>834.2227613460999</c:v>
                </c:pt>
                <c:pt idx="1102">
                  <c:v>836.63892763429931</c:v>
                </c:pt>
                <c:pt idx="1103">
                  <c:v>831.4796305697763</c:v>
                </c:pt>
                <c:pt idx="1104">
                  <c:v>833.28148683617974</c:v>
                </c:pt>
                <c:pt idx="1105">
                  <c:v>830.37255499204446</c:v>
                </c:pt>
                <c:pt idx="1106">
                  <c:v>827.39523653222193</c:v>
                </c:pt>
                <c:pt idx="1107">
                  <c:v>828.70866942254645</c:v>
                </c:pt>
                <c:pt idx="1108">
                  <c:v>823.76807346839973</c:v>
                </c:pt>
                <c:pt idx="1109">
                  <c:v>829.3595327697634</c:v>
                </c:pt>
                <c:pt idx="1110">
                  <c:v>828.49094005451298</c:v>
                </c:pt>
                <c:pt idx="1111">
                  <c:v>824.6270730302017</c:v>
                </c:pt>
                <c:pt idx="1112">
                  <c:v>819.23365728730619</c:v>
                </c:pt>
                <c:pt idx="1113">
                  <c:v>819.4793510720873</c:v>
                </c:pt>
                <c:pt idx="1114">
                  <c:v>820.29880690587777</c:v>
                </c:pt>
                <c:pt idx="1115">
                  <c:v>822.46427040980279</c:v>
                </c:pt>
                <c:pt idx="1116">
                  <c:v>810.73663350871254</c:v>
                </c:pt>
                <c:pt idx="1117">
                  <c:v>811.29963746835699</c:v>
                </c:pt>
                <c:pt idx="1118">
                  <c:v>816.13626002988576</c:v>
                </c:pt>
                <c:pt idx="1119">
                  <c:v>817.96951249771951</c:v>
                </c:pt>
                <c:pt idx="1120">
                  <c:v>815.48706054415391</c:v>
                </c:pt>
                <c:pt idx="1121">
                  <c:v>812.90257955774962</c:v>
                </c:pt>
                <c:pt idx="1122">
                  <c:v>816.15995191296565</c:v>
                </c:pt>
                <c:pt idx="1123">
                  <c:v>816.27239233093803</c:v>
                </c:pt>
                <c:pt idx="1124">
                  <c:v>818.32388804410027</c:v>
                </c:pt>
                <c:pt idx="1125">
                  <c:v>811.28085042659245</c:v>
                </c:pt>
                <c:pt idx="1126">
                  <c:v>808.16629000620924</c:v>
                </c:pt>
                <c:pt idx="1127">
                  <c:v>804.33994030370673</c:v>
                </c:pt>
                <c:pt idx="1128">
                  <c:v>798.71050267218482</c:v>
                </c:pt>
                <c:pt idx="1129">
                  <c:v>794.34191665283527</c:v>
                </c:pt>
                <c:pt idx="1130">
                  <c:v>849.6216801054718</c:v>
                </c:pt>
                <c:pt idx="1131">
                  <c:v>858.41981251859488</c:v>
                </c:pt>
                <c:pt idx="1132">
                  <c:v>857.50630742324142</c:v>
                </c:pt>
                <c:pt idx="1133">
                  <c:v>854.5085202292637</c:v>
                </c:pt>
                <c:pt idx="1134">
                  <c:v>857.01375368352114</c:v>
                </c:pt>
                <c:pt idx="1135">
                  <c:v>781.06196521103323</c:v>
                </c:pt>
                <c:pt idx="1136">
                  <c:v>777.4845632609298</c:v>
                </c:pt>
                <c:pt idx="1137">
                  <c:v>776.5263240677566</c:v>
                </c:pt>
                <c:pt idx="1138">
                  <c:v>689.03041282439187</c:v>
                </c:pt>
                <c:pt idx="1139">
                  <c:v>690.99997995112574</c:v>
                </c:pt>
                <c:pt idx="1140">
                  <c:v>652.52743486679663</c:v>
                </c:pt>
                <c:pt idx="1141">
                  <c:v>652.37997138242235</c:v>
                </c:pt>
                <c:pt idx="1142">
                  <c:v>654.2389108250685</c:v>
                </c:pt>
                <c:pt idx="1143">
                  <c:v>653.79680598609662</c:v>
                </c:pt>
                <c:pt idx="1144">
                  <c:v>661.759324322829</c:v>
                </c:pt>
                <c:pt idx="1145">
                  <c:v>662.04939727229794</c:v>
                </c:pt>
                <c:pt idx="1146">
                  <c:v>659.64312822375382</c:v>
                </c:pt>
                <c:pt idx="1147">
                  <c:v>658.72814324440856</c:v>
                </c:pt>
                <c:pt idx="1148">
                  <c:v>655.20320499054139</c:v>
                </c:pt>
                <c:pt idx="1149">
                  <c:v>653.20334132549215</c:v>
                </c:pt>
                <c:pt idx="1150">
                  <c:v>650.5926563925002</c:v>
                </c:pt>
                <c:pt idx="1151">
                  <c:v>646.60203225649536</c:v>
                </c:pt>
                <c:pt idx="1152">
                  <c:v>648.79094370735072</c:v>
                </c:pt>
                <c:pt idx="1153">
                  <c:v>659.99195088820875</c:v>
                </c:pt>
                <c:pt idx="1154">
                  <c:v>658.05392774233576</c:v>
                </c:pt>
                <c:pt idx="1155">
                  <c:v>663.61147130761208</c:v>
                </c:pt>
                <c:pt idx="1156">
                  <c:v>662.56384993121662</c:v>
                </c:pt>
                <c:pt idx="1157">
                  <c:v>656.87071569794955</c:v>
                </c:pt>
                <c:pt idx="1158">
                  <c:v>658.61155081953598</c:v>
                </c:pt>
                <c:pt idx="1159">
                  <c:v>665.81593538734819</c:v>
                </c:pt>
                <c:pt idx="1160">
                  <c:v>668.97357968836138</c:v>
                </c:pt>
                <c:pt idx="1161">
                  <c:v>668.3120594929926</c:v>
                </c:pt>
                <c:pt idx="1162">
                  <c:v>672.2304455032338</c:v>
                </c:pt>
                <c:pt idx="1163">
                  <c:v>670.41196589656897</c:v>
                </c:pt>
                <c:pt idx="1164">
                  <c:v>669.97869006468181</c:v>
                </c:pt>
                <c:pt idx="1165">
                  <c:v>668.88969555794984</c:v>
                </c:pt>
                <c:pt idx="1166">
                  <c:v>666.57613095683462</c:v>
                </c:pt>
                <c:pt idx="1167">
                  <c:v>668.91491418253099</c:v>
                </c:pt>
                <c:pt idx="1168">
                  <c:v>664.67575136479059</c:v>
                </c:pt>
                <c:pt idx="1169">
                  <c:v>670.43532521558132</c:v>
                </c:pt>
                <c:pt idx="1170">
                  <c:v>671.22628502528755</c:v>
                </c:pt>
                <c:pt idx="1171">
                  <c:v>672.71563816425999</c:v>
                </c:pt>
                <c:pt idx="1172">
                  <c:v>676.53969872590483</c:v>
                </c:pt>
                <c:pt idx="1173">
                  <c:v>677.20226901782485</c:v>
                </c:pt>
                <c:pt idx="1174">
                  <c:v>682.27298240165555</c:v>
                </c:pt>
                <c:pt idx="1175">
                  <c:v>680.85874055492764</c:v>
                </c:pt>
                <c:pt idx="1176">
                  <c:v>680.65130393708569</c:v>
                </c:pt>
                <c:pt idx="1177">
                  <c:v>683.22233447160238</c:v>
                </c:pt>
                <c:pt idx="1178">
                  <c:v>682.5151198773641</c:v>
                </c:pt>
                <c:pt idx="1179">
                  <c:v>679.4705049971177</c:v>
                </c:pt>
                <c:pt idx="1180">
                  <c:v>674.08889919112289</c:v>
                </c:pt>
                <c:pt idx="1181">
                  <c:v>680.0085300415401</c:v>
                </c:pt>
                <c:pt idx="1182">
                  <c:v>642.833608833884</c:v>
                </c:pt>
                <c:pt idx="1183">
                  <c:v>641.84680136688598</c:v>
                </c:pt>
                <c:pt idx="1184">
                  <c:v>644.1841483378563</c:v>
                </c:pt>
                <c:pt idx="1185">
                  <c:v>645.02291524853217</c:v>
                </c:pt>
                <c:pt idx="1186">
                  <c:v>645.24264918496567</c:v>
                </c:pt>
                <c:pt idx="1187">
                  <c:v>643.22271932550382</c:v>
                </c:pt>
                <c:pt idx="1188">
                  <c:v>643.14379851176921</c:v>
                </c:pt>
                <c:pt idx="1189">
                  <c:v>644.30236912140992</c:v>
                </c:pt>
                <c:pt idx="1190">
                  <c:v>649.70326515812212</c:v>
                </c:pt>
                <c:pt idx="1191">
                  <c:v>650.74274484147338</c:v>
                </c:pt>
                <c:pt idx="1192">
                  <c:v>649.71432454475223</c:v>
                </c:pt>
                <c:pt idx="1193">
                  <c:v>654.30544265261381</c:v>
                </c:pt>
                <c:pt idx="1194">
                  <c:v>654.30474025386161</c:v>
                </c:pt>
                <c:pt idx="1195">
                  <c:v>653.25348203331475</c:v>
                </c:pt>
                <c:pt idx="1196">
                  <c:v>654.80794227835599</c:v>
                </c:pt>
                <c:pt idx="1197">
                  <c:v>656.69515144648244</c:v>
                </c:pt>
                <c:pt idx="1198">
                  <c:v>645.74919019037043</c:v>
                </c:pt>
                <c:pt idx="1199">
                  <c:v>635.40522828212522</c:v>
                </c:pt>
                <c:pt idx="1200">
                  <c:v>637.48261956067927</c:v>
                </c:pt>
                <c:pt idx="1201">
                  <c:v>636.83961177413619</c:v>
                </c:pt>
                <c:pt idx="1202">
                  <c:v>641.43495694774572</c:v>
                </c:pt>
                <c:pt idx="1203">
                  <c:v>643.2978313525972</c:v>
                </c:pt>
                <c:pt idx="1204">
                  <c:v>590.73342073209778</c:v>
                </c:pt>
                <c:pt idx="1205">
                  <c:v>592.54728964566914</c:v>
                </c:pt>
                <c:pt idx="1206">
                  <c:v>593.45090243536686</c:v>
                </c:pt>
                <c:pt idx="1207">
                  <c:v>595.01621383588395</c:v>
                </c:pt>
                <c:pt idx="1208">
                  <c:v>590.34043099410474</c:v>
                </c:pt>
                <c:pt idx="1209">
                  <c:v>585.02890589353035</c:v>
                </c:pt>
                <c:pt idx="1210">
                  <c:v>584.99764190538042</c:v>
                </c:pt>
                <c:pt idx="1211">
                  <c:v>590.37370856591588</c:v>
                </c:pt>
                <c:pt idx="1212">
                  <c:v>596.99367492595695</c:v>
                </c:pt>
                <c:pt idx="1213">
                  <c:v>603.90450065626067</c:v>
                </c:pt>
                <c:pt idx="1214">
                  <c:v>602.80567916234565</c:v>
                </c:pt>
                <c:pt idx="1215">
                  <c:v>603.10063923017424</c:v>
                </c:pt>
                <c:pt idx="1216">
                  <c:v>603.17471625540657</c:v>
                </c:pt>
                <c:pt idx="1217">
                  <c:v>601.83475588099009</c:v>
                </c:pt>
                <c:pt idx="1218">
                  <c:v>602.92595283429353</c:v>
                </c:pt>
                <c:pt idx="1219">
                  <c:v>602.48451500928695</c:v>
                </c:pt>
                <c:pt idx="1220">
                  <c:v>608.31352716070182</c:v>
                </c:pt>
                <c:pt idx="1221">
                  <c:v>608.47732668029153</c:v>
                </c:pt>
                <c:pt idx="1222">
                  <c:v>608.433227405102</c:v>
                </c:pt>
                <c:pt idx="1223">
                  <c:v>605.403959196605</c:v>
                </c:pt>
                <c:pt idx="1224">
                  <c:v>605.58600082231033</c:v>
                </c:pt>
                <c:pt idx="1225">
                  <c:v>602.09632413895793</c:v>
                </c:pt>
                <c:pt idx="1226">
                  <c:v>606.63696987534161</c:v>
                </c:pt>
                <c:pt idx="1227">
                  <c:v>606.85386644121945</c:v>
                </c:pt>
                <c:pt idx="1228">
                  <c:v>610.21327675899727</c:v>
                </c:pt>
                <c:pt idx="1229">
                  <c:v>612.95142108341054</c:v>
                </c:pt>
                <c:pt idx="1230">
                  <c:v>614.13227448913949</c:v>
                </c:pt>
                <c:pt idx="1231">
                  <c:v>615.02333990225259</c:v>
                </c:pt>
                <c:pt idx="1232">
                  <c:v>602.46983192425239</c:v>
                </c:pt>
                <c:pt idx="1233">
                  <c:v>599.33828152016576</c:v>
                </c:pt>
                <c:pt idx="1234">
                  <c:v>606.02520664557812</c:v>
                </c:pt>
                <c:pt idx="1235">
                  <c:v>613.06386333448506</c:v>
                </c:pt>
                <c:pt idx="1236">
                  <c:v>612.14917264321298</c:v>
                </c:pt>
                <c:pt idx="1237">
                  <c:v>609.23004129128265</c:v>
                </c:pt>
                <c:pt idx="1238">
                  <c:v>614.64884858560538</c:v>
                </c:pt>
                <c:pt idx="1239">
                  <c:v>615.00577760569092</c:v>
                </c:pt>
                <c:pt idx="1240">
                  <c:v>614.13774827499515</c:v>
                </c:pt>
                <c:pt idx="1241">
                  <c:v>619.56715446817873</c:v>
                </c:pt>
                <c:pt idx="1242">
                  <c:v>619.82831246513967</c:v>
                </c:pt>
                <c:pt idx="1243">
                  <c:v>619.1071997810476</c:v>
                </c:pt>
                <c:pt idx="1244">
                  <c:v>619.23342364998155</c:v>
                </c:pt>
                <c:pt idx="1245">
                  <c:v>627.43320930157302</c:v>
                </c:pt>
                <c:pt idx="1246">
                  <c:v>624.61693078498786</c:v>
                </c:pt>
                <c:pt idx="1247">
                  <c:v>629.170218132542</c:v>
                </c:pt>
                <c:pt idx="1248">
                  <c:v>636.83484340876453</c:v>
                </c:pt>
                <c:pt idx="1249">
                  <c:v>635.49372001722293</c:v>
                </c:pt>
                <c:pt idx="1250">
                  <c:v>633.58064497074326</c:v>
                </c:pt>
                <c:pt idx="1251">
                  <c:v>639.49812811639663</c:v>
                </c:pt>
                <c:pt idx="1252">
                  <c:v>651.80525914888108</c:v>
                </c:pt>
                <c:pt idx="1253">
                  <c:v>698.91871175575</c:v>
                </c:pt>
                <c:pt idx="1254">
                  <c:v>694.36897038161749</c:v>
                </c:pt>
                <c:pt idx="1255">
                  <c:v>672.60984451543152</c:v>
                </c:pt>
                <c:pt idx="1256">
                  <c:v>684.70866284438875</c:v>
                </c:pt>
                <c:pt idx="1257">
                  <c:v>680.1943061479335</c:v>
                </c:pt>
                <c:pt idx="1258">
                  <c:v>679.5671037192368</c:v>
                </c:pt>
                <c:pt idx="1259">
                  <c:v>679.7813926765931</c:v>
                </c:pt>
                <c:pt idx="1260">
                  <c:v>679.55235434304086</c:v>
                </c:pt>
                <c:pt idx="1261">
                  <c:v>676.14265893373079</c:v>
                </c:pt>
                <c:pt idx="1262">
                  <c:v>670.62262967898926</c:v>
                </c:pt>
                <c:pt idx="1263">
                  <c:v>679.94004736479167</c:v>
                </c:pt>
                <c:pt idx="1264">
                  <c:v>680.57699149462826</c:v>
                </c:pt>
                <c:pt idx="1265">
                  <c:v>679.91362669287344</c:v>
                </c:pt>
                <c:pt idx="1266">
                  <c:v>686.05033122465147</c:v>
                </c:pt>
                <c:pt idx="1267">
                  <c:v>689.69653397876584</c:v>
                </c:pt>
                <c:pt idx="1268">
                  <c:v>688.65697667835502</c:v>
                </c:pt>
                <c:pt idx="1269">
                  <c:v>688.88569122914976</c:v>
                </c:pt>
                <c:pt idx="1270">
                  <c:v>700.03699001462223</c:v>
                </c:pt>
                <c:pt idx="1271">
                  <c:v>709.31805121319758</c:v>
                </c:pt>
                <c:pt idx="1272">
                  <c:v>712.11064928911935</c:v>
                </c:pt>
                <c:pt idx="1273">
                  <c:v>712.89225300495389</c:v>
                </c:pt>
                <c:pt idx="1274">
                  <c:v>719.85229564792076</c:v>
                </c:pt>
                <c:pt idx="1275">
                  <c:v>656.32123807089533</c:v>
                </c:pt>
                <c:pt idx="1276">
                  <c:v>654.83978028595845</c:v>
                </c:pt>
                <c:pt idx="1277">
                  <c:v>656.33318283090762</c:v>
                </c:pt>
                <c:pt idx="1278">
                  <c:v>658.17598987480778</c:v>
                </c:pt>
                <c:pt idx="1279">
                  <c:v>661.20041550505448</c:v>
                </c:pt>
                <c:pt idx="1280">
                  <c:v>659.81648802670418</c:v>
                </c:pt>
                <c:pt idx="1281">
                  <c:v>658.33213619321441</c:v>
                </c:pt>
                <c:pt idx="1282">
                  <c:v>661.30430151385644</c:v>
                </c:pt>
                <c:pt idx="1283">
                  <c:v>670.99246363976351</c:v>
                </c:pt>
                <c:pt idx="1284">
                  <c:v>678.88365925853952</c:v>
                </c:pt>
                <c:pt idx="1285">
                  <c:v>681.71742547200699</c:v>
                </c:pt>
                <c:pt idx="1286">
                  <c:v>683.62041860103966</c:v>
                </c:pt>
                <c:pt idx="1287">
                  <c:v>684.22872923809382</c:v>
                </c:pt>
                <c:pt idx="1288">
                  <c:v>685.38031953565439</c:v>
                </c:pt>
                <c:pt idx="1289">
                  <c:v>687.21560403183321</c:v>
                </c:pt>
                <c:pt idx="1290">
                  <c:v>692.35409982153897</c:v>
                </c:pt>
                <c:pt idx="1291">
                  <c:v>690.4044199116621</c:v>
                </c:pt>
                <c:pt idx="1292">
                  <c:v>686.99624907567727</c:v>
                </c:pt>
                <c:pt idx="1293">
                  <c:v>697.89124838333225</c:v>
                </c:pt>
                <c:pt idx="1294">
                  <c:v>707.67027679709793</c:v>
                </c:pt>
                <c:pt idx="1295">
                  <c:v>711.57016370001577</c:v>
                </c:pt>
                <c:pt idx="1296">
                  <c:v>707.54621623887476</c:v>
                </c:pt>
                <c:pt idx="1297">
                  <c:v>708.64597355043361</c:v>
                </c:pt>
                <c:pt idx="1298">
                  <c:v>741.88437575763226</c:v>
                </c:pt>
                <c:pt idx="1299">
                  <c:v>750.39619542617186</c:v>
                </c:pt>
                <c:pt idx="1300">
                  <c:v>762.62799407919806</c:v>
                </c:pt>
                <c:pt idx="1301">
                  <c:v>765.11511794624471</c:v>
                </c:pt>
                <c:pt idx="1302">
                  <c:v>804.31151633496302</c:v>
                </c:pt>
                <c:pt idx="1303">
                  <c:v>795.73785712866709</c:v>
                </c:pt>
                <c:pt idx="1304">
                  <c:v>791.94529326402971</c:v>
                </c:pt>
                <c:pt idx="1305">
                  <c:v>799.47832522812155</c:v>
                </c:pt>
                <c:pt idx="1306">
                  <c:v>809.33163239712496</c:v>
                </c:pt>
                <c:pt idx="1307">
                  <c:v>822.29201242574891</c:v>
                </c:pt>
                <c:pt idx="1308">
                  <c:v>822.38253668022207</c:v>
                </c:pt>
                <c:pt idx="1309">
                  <c:v>822.44000199066011</c:v>
                </c:pt>
                <c:pt idx="1310">
                  <c:v>828.9897195023334</c:v>
                </c:pt>
                <c:pt idx="1311">
                  <c:v>821.81516545842783</c:v>
                </c:pt>
                <c:pt idx="1312">
                  <c:v>830.2739705624532</c:v>
                </c:pt>
                <c:pt idx="1313">
                  <c:v>835.63921028283607</c:v>
                </c:pt>
                <c:pt idx="1314">
                  <c:v>825.5873706573966</c:v>
                </c:pt>
                <c:pt idx="1315">
                  <c:v>825.5873706573966</c:v>
                </c:pt>
                <c:pt idx="1316">
                  <c:v>828.51395248636334</c:v>
                </c:pt>
                <c:pt idx="1317">
                  <c:v>839.02912078602924</c:v>
                </c:pt>
                <c:pt idx="1318">
                  <c:v>841.51662690202375</c:v>
                </c:pt>
                <c:pt idx="1319">
                  <c:v>843.30891773927317</c:v>
                </c:pt>
                <c:pt idx="1320">
                  <c:v>843.97939581507546</c:v>
                </c:pt>
                <c:pt idx="1321">
                  <c:v>831.95575775491977</c:v>
                </c:pt>
                <c:pt idx="1322">
                  <c:v>842.02292992034393</c:v>
                </c:pt>
                <c:pt idx="1323">
                  <c:v>844.0354161222092</c:v>
                </c:pt>
                <c:pt idx="1324">
                  <c:v>844.66427109160611</c:v>
                </c:pt>
                <c:pt idx="1325">
                  <c:v>837.33755865982789</c:v>
                </c:pt>
                <c:pt idx="1326">
                  <c:v>893.59204837935386</c:v>
                </c:pt>
                <c:pt idx="1327">
                  <c:v>1002.5142797861006</c:v>
                </c:pt>
                <c:pt idx="1328">
                  <c:v>1022.2330310403983</c:v>
                </c:pt>
                <c:pt idx="1329">
                  <c:v>1022.0212613195988</c:v>
                </c:pt>
                <c:pt idx="1330">
                  <c:v>1004.6407038938008</c:v>
                </c:pt>
                <c:pt idx="1331">
                  <c:v>1020.2645833042419</c:v>
                </c:pt>
                <c:pt idx="1332">
                  <c:v>1020.1211260552464</c:v>
                </c:pt>
                <c:pt idx="1333">
                  <c:v>1034.141708712739</c:v>
                </c:pt>
                <c:pt idx="1334">
                  <c:v>1065.6520835157646</c:v>
                </c:pt>
                <c:pt idx="1335">
                  <c:v>1070.6831045224485</c:v>
                </c:pt>
                <c:pt idx="1336">
                  <c:v>1075.0678185777624</c:v>
                </c:pt>
                <c:pt idx="1337">
                  <c:v>1066.5380641835868</c:v>
                </c:pt>
                <c:pt idx="1338">
                  <c:v>1076.969264192456</c:v>
                </c:pt>
                <c:pt idx="1339">
                  <c:v>1073.3171612159788</c:v>
                </c:pt>
                <c:pt idx="1340">
                  <c:v>1078.0806166000511</c:v>
                </c:pt>
                <c:pt idx="1341">
                  <c:v>1075.0926427914453</c:v>
                </c:pt>
                <c:pt idx="1342">
                  <c:v>1095.8679852294085</c:v>
                </c:pt>
                <c:pt idx="1343">
                  <c:v>1104.8137496082077</c:v>
                </c:pt>
                <c:pt idx="1344">
                  <c:v>1095.1895259739306</c:v>
                </c:pt>
                <c:pt idx="1345">
                  <c:v>1073.5778074781761</c:v>
                </c:pt>
                <c:pt idx="1346">
                  <c:v>1092.4220943491107</c:v>
                </c:pt>
                <c:pt idx="1347">
                  <c:v>1079.1686106730922</c:v>
                </c:pt>
                <c:pt idx="1348">
                  <c:v>1086.7186011075012</c:v>
                </c:pt>
                <c:pt idx="1349">
                  <c:v>1068.1934579823767</c:v>
                </c:pt>
                <c:pt idx="1350">
                  <c:v>1052.9592836919326</c:v>
                </c:pt>
                <c:pt idx="1351">
                  <c:v>1077.6222956363829</c:v>
                </c:pt>
                <c:pt idx="1352">
                  <c:v>1072.7891674853979</c:v>
                </c:pt>
                <c:pt idx="1353">
                  <c:v>1089.4602125611975</c:v>
                </c:pt>
                <c:pt idx="1354">
                  <c:v>1090.0102162042874</c:v>
                </c:pt>
                <c:pt idx="1355">
                  <c:v>1095.6860846204288</c:v>
                </c:pt>
                <c:pt idx="1356">
                  <c:v>1094.3496653168086</c:v>
                </c:pt>
                <c:pt idx="1357">
                  <c:v>1082.6283705863048</c:v>
                </c:pt>
                <c:pt idx="1358">
                  <c:v>1079.3026902685901</c:v>
                </c:pt>
                <c:pt idx="1359">
                  <c:v>1065.4290131538626</c:v>
                </c:pt>
                <c:pt idx="1360">
                  <c:v>1077.2904606170719</c:v>
                </c:pt>
                <c:pt idx="1361">
                  <c:v>1067.2757496999716</c:v>
                </c:pt>
                <c:pt idx="1362">
                  <c:v>1062.2250889143936</c:v>
                </c:pt>
                <c:pt idx="1363">
                  <c:v>1083.8943486309483</c:v>
                </c:pt>
                <c:pt idx="1364">
                  <c:v>1089.7391295686029</c:v>
                </c:pt>
                <c:pt idx="1365">
                  <c:v>1103.7079176751095</c:v>
                </c:pt>
                <c:pt idx="1366">
                  <c:v>1099.2882711319412</c:v>
                </c:pt>
                <c:pt idx="1367">
                  <c:v>1104.5786108729621</c:v>
                </c:pt>
                <c:pt idx="1368">
                  <c:v>1092.5832230173642</c:v>
                </c:pt>
                <c:pt idx="1369">
                  <c:v>1106.2570473479802</c:v>
                </c:pt>
                <c:pt idx="1370">
                  <c:v>1121.6922406308745</c:v>
                </c:pt>
                <c:pt idx="1371">
                  <c:v>1120.5708776811464</c:v>
                </c:pt>
                <c:pt idx="1372">
                  <c:v>1114.5811245463883</c:v>
                </c:pt>
                <c:pt idx="1373">
                  <c:v>1113.7977100435564</c:v>
                </c:pt>
                <c:pt idx="1374">
                  <c:v>1117.9410391273912</c:v>
                </c:pt>
                <c:pt idx="1375">
                  <c:v>1122.5869798080871</c:v>
                </c:pt>
                <c:pt idx="1376">
                  <c:v>1123.5721524155033</c:v>
                </c:pt>
                <c:pt idx="1377">
                  <c:v>1138.8181352099173</c:v>
                </c:pt>
                <c:pt idx="1378">
                  <c:v>1144.2734874538521</c:v>
                </c:pt>
                <c:pt idx="1379">
                  <c:v>1133.0706245942438</c:v>
                </c:pt>
                <c:pt idx="1380">
                  <c:v>1074.9527246917853</c:v>
                </c:pt>
                <c:pt idx="1381">
                  <c:v>1074.0023979192138</c:v>
                </c:pt>
                <c:pt idx="1382">
                  <c:v>1062.8072192540278</c:v>
                </c:pt>
                <c:pt idx="1383">
                  <c:v>1074.9859311153782</c:v>
                </c:pt>
                <c:pt idx="1384">
                  <c:v>1076.976382869299</c:v>
                </c:pt>
                <c:pt idx="1385">
                  <c:v>1071.6987550834601</c:v>
                </c:pt>
                <c:pt idx="1386">
                  <c:v>1068.4149081496089</c:v>
                </c:pt>
                <c:pt idx="1387">
                  <c:v>1055.5727610585977</c:v>
                </c:pt>
                <c:pt idx="1388">
                  <c:v>1057.5749870393768</c:v>
                </c:pt>
                <c:pt idx="1389">
                  <c:v>1059.3430846026649</c:v>
                </c:pt>
                <c:pt idx="1390">
                  <c:v>1046.8746211554849</c:v>
                </c:pt>
                <c:pt idx="1391">
                  <c:v>1061.7155664381855</c:v>
                </c:pt>
                <c:pt idx="1392">
                  <c:v>1068.0127049448531</c:v>
                </c:pt>
                <c:pt idx="1393">
                  <c:v>1066.5371417118149</c:v>
                </c:pt>
                <c:pt idx="1394">
                  <c:v>1070.878630734423</c:v>
                </c:pt>
                <c:pt idx="1395">
                  <c:v>1113.4632852060406</c:v>
                </c:pt>
                <c:pt idx="1396">
                  <c:v>1115.6709653372518</c:v>
                </c:pt>
                <c:pt idx="1397">
                  <c:v>1120.8757270463611</c:v>
                </c:pt>
                <c:pt idx="1398">
                  <c:v>1124.6048677129722</c:v>
                </c:pt>
                <c:pt idx="1399">
                  <c:v>1113.2895936851967</c:v>
                </c:pt>
                <c:pt idx="1400">
                  <c:v>1113.541659354486</c:v>
                </c:pt>
                <c:pt idx="1401">
                  <c:v>1127.1661727819237</c:v>
                </c:pt>
                <c:pt idx="1402">
                  <c:v>1139.737821069959</c:v>
                </c:pt>
                <c:pt idx="1403">
                  <c:v>1140.3191721106355</c:v>
                </c:pt>
                <c:pt idx="1404">
                  <c:v>1142.0315916879617</c:v>
                </c:pt>
                <c:pt idx="1405">
                  <c:v>1136.140885473548</c:v>
                </c:pt>
                <c:pt idx="1406">
                  <c:v>1130.6401461106425</c:v>
                </c:pt>
                <c:pt idx="1407">
                  <c:v>1117.1562052565439</c:v>
                </c:pt>
                <c:pt idx="1408">
                  <c:v>1116.5078491387662</c:v>
                </c:pt>
                <c:pt idx="1409">
                  <c:v>1100.1444277887804</c:v>
                </c:pt>
                <c:pt idx="1410">
                  <c:v>1094.2667980455997</c:v>
                </c:pt>
                <c:pt idx="1411">
                  <c:v>1075.8597115473951</c:v>
                </c:pt>
                <c:pt idx="1412">
                  <c:v>1094.8872953908751</c:v>
                </c:pt>
                <c:pt idx="1413">
                  <c:v>1081.5595227023684</c:v>
                </c:pt>
                <c:pt idx="1414">
                  <c:v>1086.2104927305122</c:v>
                </c:pt>
                <c:pt idx="1415">
                  <c:v>1069.1089948681217</c:v>
                </c:pt>
                <c:pt idx="1416">
                  <c:v>1054.0059839552985</c:v>
                </c:pt>
                <c:pt idx="1417">
                  <c:v>1071.3410026732925</c:v>
                </c:pt>
                <c:pt idx="1418">
                  <c:v>1061.6931843872751</c:v>
                </c:pt>
                <c:pt idx="1419">
                  <c:v>1078.0599300745166</c:v>
                </c:pt>
                <c:pt idx="1420">
                  <c:v>1075.0265295246529</c:v>
                </c:pt>
                <c:pt idx="1421">
                  <c:v>1075.1473653798553</c:v>
                </c:pt>
                <c:pt idx="1422">
                  <c:v>1055.1942324641898</c:v>
                </c:pt>
                <c:pt idx="1423">
                  <c:v>1059.6329468328954</c:v>
                </c:pt>
                <c:pt idx="1424">
                  <c:v>1075.6435111446638</c:v>
                </c:pt>
                <c:pt idx="1425">
                  <c:v>1077.0121923089657</c:v>
                </c:pt>
                <c:pt idx="1426">
                  <c:v>1061.3290744816677</c:v>
                </c:pt>
                <c:pt idx="1427">
                  <c:v>1044.2017799728792</c:v>
                </c:pt>
                <c:pt idx="1428">
                  <c:v>1042.1024584127738</c:v>
                </c:pt>
                <c:pt idx="1429">
                  <c:v>1047.8018342669859</c:v>
                </c:pt>
                <c:pt idx="1430">
                  <c:v>1049.889628769273</c:v>
                </c:pt>
                <c:pt idx="1431">
                  <c:v>1031.4783018471753</c:v>
                </c:pt>
                <c:pt idx="1432">
                  <c:v>1037.7497291312561</c:v>
                </c:pt>
                <c:pt idx="1433">
                  <c:v>1051.3490726924451</c:v>
                </c:pt>
                <c:pt idx="1434">
                  <c:v>1074.2276725124264</c:v>
                </c:pt>
                <c:pt idx="1435">
                  <c:v>1071.3044985112422</c:v>
                </c:pt>
                <c:pt idx="1436">
                  <c:v>1059.0026021222473</c:v>
                </c:pt>
                <c:pt idx="1437">
                  <c:v>1060.7420433954032</c:v>
                </c:pt>
                <c:pt idx="1438">
                  <c:v>1088.1428916198367</c:v>
                </c:pt>
                <c:pt idx="1439">
                  <c:v>1087.3221820366903</c:v>
                </c:pt>
                <c:pt idx="1440">
                  <c:v>1089.9653034763273</c:v>
                </c:pt>
                <c:pt idx="1441">
                  <c:v>1089.2160684342025</c:v>
                </c:pt>
                <c:pt idx="1442">
                  <c:v>1073.8158271836005</c:v>
                </c:pt>
                <c:pt idx="1443">
                  <c:v>1091.7928542929671</c:v>
                </c:pt>
                <c:pt idx="1444">
                  <c:v>1113.8512869491442</c:v>
                </c:pt>
                <c:pt idx="1445">
                  <c:v>1119.3606571070457</c:v>
                </c:pt>
                <c:pt idx="1446">
                  <c:v>1123.2197022190687</c:v>
                </c:pt>
                <c:pt idx="1447">
                  <c:v>1115.1660107475091</c:v>
                </c:pt>
                <c:pt idx="1448">
                  <c:v>1103.1111192352655</c:v>
                </c:pt>
                <c:pt idx="1449">
                  <c:v>1100.821307390501</c:v>
                </c:pt>
                <c:pt idx="1450">
                  <c:v>1115.3120796584715</c:v>
                </c:pt>
                <c:pt idx="1451">
                  <c:v>1111.6061034300051</c:v>
                </c:pt>
                <c:pt idx="1452">
                  <c:v>1096.4419760102007</c:v>
                </c:pt>
                <c:pt idx="1453">
                  <c:v>1084.9944466315708</c:v>
                </c:pt>
                <c:pt idx="1454">
                  <c:v>1069.4641116239613</c:v>
                </c:pt>
                <c:pt idx="1455">
                  <c:v>1069.243758546038</c:v>
                </c:pt>
                <c:pt idx="1456">
                  <c:v>1046.0530666447028</c:v>
                </c:pt>
                <c:pt idx="1457">
                  <c:v>1053.4335211895543</c:v>
                </c:pt>
                <c:pt idx="1458">
                  <c:v>1077.4862514316451</c:v>
                </c:pt>
                <c:pt idx="1459">
                  <c:v>1068.7304051281812</c:v>
                </c:pt>
                <c:pt idx="1460">
                  <c:v>1070.6016147426337</c:v>
                </c:pt>
                <c:pt idx="1461">
                  <c:v>1084.1055601697708</c:v>
                </c:pt>
                <c:pt idx="1462">
                  <c:v>1077.0183795872115</c:v>
                </c:pt>
                <c:pt idx="1463">
                  <c:v>1093.1678409887165</c:v>
                </c:pt>
                <c:pt idx="1464">
                  <c:v>1105.0519360768872</c:v>
                </c:pt>
                <c:pt idx="1465">
                  <c:v>1111.311918958153</c:v>
                </c:pt>
                <c:pt idx="1466">
                  <c:v>1109.5065551863645</c:v>
                </c:pt>
                <c:pt idx="1467">
                  <c:v>1112.0642260333004</c:v>
                </c:pt>
                <c:pt idx="1468">
                  <c:v>1112.7326722626983</c:v>
                </c:pt>
                <c:pt idx="1469">
                  <c:v>1114.1861771309027</c:v>
                </c:pt>
                <c:pt idx="1470">
                  <c:v>1093.7002067405108</c:v>
                </c:pt>
                <c:pt idx="1471">
                  <c:v>1110.9656943042185</c:v>
                </c:pt>
                <c:pt idx="1472">
                  <c:v>1121.1664184789377</c:v>
                </c:pt>
                <c:pt idx="1473">
                  <c:v>1120.6605483962471</c:v>
                </c:pt>
                <c:pt idx="1474">
                  <c:v>1116.0657893484668</c:v>
                </c:pt>
                <c:pt idx="1475">
                  <c:v>1133.2273934574857</c:v>
                </c:pt>
                <c:pt idx="1476">
                  <c:v>1133.67194169509</c:v>
                </c:pt>
                <c:pt idx="1477">
                  <c:v>1150.0227902536194</c:v>
                </c:pt>
                <c:pt idx="1478">
                  <c:v>1147.4178187653504</c:v>
                </c:pt>
                <c:pt idx="1479">
                  <c:v>1153.1462458250194</c:v>
                </c:pt>
                <c:pt idx="1480">
                  <c:v>1144.4541215565696</c:v>
                </c:pt>
                <c:pt idx="1481">
                  <c:v>1156.9780358668568</c:v>
                </c:pt>
                <c:pt idx="1482">
                  <c:v>1154.9800469917463</c:v>
                </c:pt>
                <c:pt idx="1483">
                  <c:v>1143.7624705453479</c:v>
                </c:pt>
                <c:pt idx="1484">
                  <c:v>1142.4059552590206</c:v>
                </c:pt>
                <c:pt idx="1485">
                  <c:v>1133.3092760928353</c:v>
                </c:pt>
                <c:pt idx="1486">
                  <c:v>1141.0994699487787</c:v>
                </c:pt>
                <c:pt idx="1487">
                  <c:v>1140.0361003915127</c:v>
                </c:pt>
                <c:pt idx="1488">
                  <c:v>1155.5212542223016</c:v>
                </c:pt>
                <c:pt idx="1489">
                  <c:v>1156.3245308712314</c:v>
                </c:pt>
                <c:pt idx="1490">
                  <c:v>1169.1651354568573</c:v>
                </c:pt>
                <c:pt idx="1491">
                  <c:v>1171.1557586422969</c:v>
                </c:pt>
                <c:pt idx="1492">
                  <c:v>1163.1792343967063</c:v>
                </c:pt>
                <c:pt idx="1493">
                  <c:v>1146.4324778230164</c:v>
                </c:pt>
                <c:pt idx="1494">
                  <c:v>1151.1912815092599</c:v>
                </c:pt>
                <c:pt idx="1495">
                  <c:v>1134.8227059823271</c:v>
                </c:pt>
                <c:pt idx="1496">
                  <c:v>1132.7064182699526</c:v>
                </c:pt>
                <c:pt idx="1497">
                  <c:v>1135.2866945127009</c:v>
                </c:pt>
                <c:pt idx="1498">
                  <c:v>1146.0979487895204</c:v>
                </c:pt>
                <c:pt idx="1499">
                  <c:v>1142.3351338960699</c:v>
                </c:pt>
                <c:pt idx="1500">
                  <c:v>1142.5807847829894</c:v>
                </c:pt>
                <c:pt idx="1501">
                  <c:v>1142.4739808886625</c:v>
                </c:pt>
                <c:pt idx="1502">
                  <c:v>1134.6044493539714</c:v>
                </c:pt>
                <c:pt idx="1503">
                  <c:v>1140.0830901771947</c:v>
                </c:pt>
                <c:pt idx="1504">
                  <c:v>1127.9806980786934</c:v>
                </c:pt>
                <c:pt idx="1505">
                  <c:v>1129.8367956726022</c:v>
                </c:pt>
                <c:pt idx="1506">
                  <c:v>1127.0929144707329</c:v>
                </c:pt>
                <c:pt idx="1507">
                  <c:v>1149.7359562354618</c:v>
                </c:pt>
                <c:pt idx="1508">
                  <c:v>1154.6430705528999</c:v>
                </c:pt>
                <c:pt idx="1509">
                  <c:v>1160.0593590058193</c:v>
                </c:pt>
                <c:pt idx="1510">
                  <c:v>1166.6201562268361</c:v>
                </c:pt>
                <c:pt idx="1511">
                  <c:v>1166.3831782302543</c:v>
                </c:pt>
                <c:pt idx="1512">
                  <c:v>1159.8042436613598</c:v>
                </c:pt>
                <c:pt idx="1513">
                  <c:v>1181.4804479477739</c:v>
                </c:pt>
                <c:pt idx="1514">
                  <c:v>1180.2117939012696</c:v>
                </c:pt>
                <c:pt idx="1515">
                  <c:v>1180.400458038951</c:v>
                </c:pt>
                <c:pt idx="1516">
                  <c:v>1183.2728400334915</c:v>
                </c:pt>
                <c:pt idx="1517">
                  <c:v>1178.2668720539994</c:v>
                </c:pt>
                <c:pt idx="1518">
                  <c:v>1178.5330506718146</c:v>
                </c:pt>
                <c:pt idx="1519">
                  <c:v>1188.7153689219272</c:v>
                </c:pt>
                <c:pt idx="1520">
                  <c:v>1198.2646577383282</c:v>
                </c:pt>
                <c:pt idx="1521">
                  <c:v>1192.7121723484413</c:v>
                </c:pt>
                <c:pt idx="1522">
                  <c:v>1195.4469999996154</c:v>
                </c:pt>
                <c:pt idx="1523">
                  <c:v>1189.6778799761205</c:v>
                </c:pt>
                <c:pt idx="1524">
                  <c:v>1195.7767925951059</c:v>
                </c:pt>
                <c:pt idx="1525">
                  <c:v>1205.1285968872862</c:v>
                </c:pt>
                <c:pt idx="1526">
                  <c:v>1204.7165490136697</c:v>
                </c:pt>
                <c:pt idx="1527">
                  <c:v>1200.7886843203835</c:v>
                </c:pt>
                <c:pt idx="1528">
                  <c:v>1208.3669444045665</c:v>
                </c:pt>
                <c:pt idx="1529">
                  <c:v>1198.1294797147937</c:v>
                </c:pt>
                <c:pt idx="1530">
                  <c:v>1179.8718760925453</c:v>
                </c:pt>
                <c:pt idx="1531">
                  <c:v>1182.5988933321894</c:v>
                </c:pt>
                <c:pt idx="1532">
                  <c:v>1179.5321408544871</c:v>
                </c:pt>
                <c:pt idx="1533">
                  <c:v>1178.005286531361</c:v>
                </c:pt>
                <c:pt idx="1534">
                  <c:v>1177.5791596478198</c:v>
                </c:pt>
                <c:pt idx="1535">
                  <c:v>1180.9919094123663</c:v>
                </c:pt>
                <c:pt idx="1536">
                  <c:v>1183.0773647324427</c:v>
                </c:pt>
                <c:pt idx="1537">
                  <c:v>1173.3084816457513</c:v>
                </c:pt>
                <c:pt idx="1538">
                  <c:v>1171.1328412264686</c:v>
                </c:pt>
                <c:pt idx="1539">
                  <c:v>1166.5114474394795</c:v>
                </c:pt>
                <c:pt idx="1540">
                  <c:v>1161.9351515345259</c:v>
                </c:pt>
                <c:pt idx="1541">
                  <c:v>1178.7872281356936</c:v>
                </c:pt>
                <c:pt idx="1542">
                  <c:v>1176.7005147077691</c:v>
                </c:pt>
                <c:pt idx="1543">
                  <c:v>1172.6216615409023</c:v>
                </c:pt>
                <c:pt idx="1544">
                  <c:v>1168.6528279317943</c:v>
                </c:pt>
                <c:pt idx="1545">
                  <c:v>1147.4222124109924</c:v>
                </c:pt>
                <c:pt idx="1546">
                  <c:v>1148.2543936569757</c:v>
                </c:pt>
                <c:pt idx="1547">
                  <c:v>1159.1089189833929</c:v>
                </c:pt>
                <c:pt idx="1548">
                  <c:v>1159.0739522594997</c:v>
                </c:pt>
                <c:pt idx="1549">
                  <c:v>1147.8240595490372</c:v>
                </c:pt>
                <c:pt idx="1550">
                  <c:v>1153.4427580615918</c:v>
                </c:pt>
                <c:pt idx="1551">
                  <c:v>1152.5009859370284</c:v>
                </c:pt>
                <c:pt idx="1552">
                  <c:v>1166.4224104838163</c:v>
                </c:pt>
                <c:pt idx="1553">
                  <c:v>1178.0347829676457</c:v>
                </c:pt>
                <c:pt idx="1554">
                  <c:v>1180.1053564620363</c:v>
                </c:pt>
                <c:pt idx="1555">
                  <c:v>1181.101138299646</c:v>
                </c:pt>
                <c:pt idx="1556">
                  <c:v>1179.812676930972</c:v>
                </c:pt>
                <c:pt idx="1557">
                  <c:v>1185.6004172686448</c:v>
                </c:pt>
                <c:pt idx="1558">
                  <c:v>1190.6013393536712</c:v>
                </c:pt>
                <c:pt idx="1559">
                  <c:v>1187.8290891158424</c:v>
                </c:pt>
                <c:pt idx="1560">
                  <c:v>1194.8276309363769</c:v>
                </c:pt>
                <c:pt idx="1561">
                  <c:v>1200.9370954063331</c:v>
                </c:pt>
                <c:pt idx="1562">
                  <c:v>1204.4076868042398</c:v>
                </c:pt>
                <c:pt idx="1563">
                  <c:v>1214.3224081729074</c:v>
                </c:pt>
                <c:pt idx="1564">
                  <c:v>1219.5107390618937</c:v>
                </c:pt>
                <c:pt idx="1565">
                  <c:v>1221.5479798194685</c:v>
                </c:pt>
                <c:pt idx="1566">
                  <c:v>1211.3384523737941</c:v>
                </c:pt>
                <c:pt idx="1567">
                  <c:v>1224.5643225745989</c:v>
                </c:pt>
                <c:pt idx="1568">
                  <c:v>1225.8425018788755</c:v>
                </c:pt>
                <c:pt idx="1569">
                  <c:v>1227.93543085996</c:v>
                </c:pt>
                <c:pt idx="1570">
                  <c:v>1227.2374355817731</c:v>
                </c:pt>
                <c:pt idx="1571">
                  <c:v>1232.6653115117872</c:v>
                </c:pt>
                <c:pt idx="1572">
                  <c:v>1237.3947061908616</c:v>
                </c:pt>
                <c:pt idx="1573">
                  <c:v>1237.1652608119623</c:v>
                </c:pt>
                <c:pt idx="1574">
                  <c:v>1236.183140864676</c:v>
                </c:pt>
                <c:pt idx="1575">
                  <c:v>1236.183140864676</c:v>
                </c:pt>
                <c:pt idx="1576">
                  <c:v>1231.5197981406168</c:v>
                </c:pt>
                <c:pt idx="1577">
                  <c:v>1197.9662503607353</c:v>
                </c:pt>
                <c:pt idx="1578">
                  <c:v>1205.3535991186068</c:v>
                </c:pt>
                <c:pt idx="1579">
                  <c:v>1166.6537181727242</c:v>
                </c:pt>
                <c:pt idx="1580">
                  <c:v>1167.1063653860526</c:v>
                </c:pt>
                <c:pt idx="1581">
                  <c:v>1175.1843787612679</c:v>
                </c:pt>
                <c:pt idx="1582">
                  <c:v>1159.1738445255403</c:v>
                </c:pt>
                <c:pt idx="1583">
                  <c:v>1154.7535099683701</c:v>
                </c:pt>
                <c:pt idx="1584">
                  <c:v>1167.9397989983597</c:v>
                </c:pt>
                <c:pt idx="1585">
                  <c:v>1176.4561363112775</c:v>
                </c:pt>
                <c:pt idx="1586">
                  <c:v>1176.2290936022061</c:v>
                </c:pt>
                <c:pt idx="1587">
                  <c:v>1179.3020584918513</c:v>
                </c:pt>
                <c:pt idx="1588">
                  <c:v>1184.8220291360153</c:v>
                </c:pt>
                <c:pt idx="1589">
                  <c:v>1182.0703925128953</c:v>
                </c:pt>
                <c:pt idx="1590">
                  <c:v>1187.2979366361317</c:v>
                </c:pt>
                <c:pt idx="1591">
                  <c:v>1187.1595061138562</c:v>
                </c:pt>
                <c:pt idx="1592">
                  <c:v>1194.4224447607528</c:v>
                </c:pt>
                <c:pt idx="1593">
                  <c:v>1189.2936430215</c:v>
                </c:pt>
                <c:pt idx="1594">
                  <c:v>1187.053834841593</c:v>
                </c:pt>
                <c:pt idx="1595">
                  <c:v>1189.5496504135358</c:v>
                </c:pt>
                <c:pt idx="1596">
                  <c:v>1191.8321172005935</c:v>
                </c:pt>
                <c:pt idx="1597">
                  <c:v>1187.2457136481216</c:v>
                </c:pt>
                <c:pt idx="1598">
                  <c:v>1195.9214655523124</c:v>
                </c:pt>
                <c:pt idx="1599">
                  <c:v>1197.8606498385998</c:v>
                </c:pt>
                <c:pt idx="1600">
                  <c:v>1186.3453526450787</c:v>
                </c:pt>
                <c:pt idx="1601">
                  <c:v>1189.9578162381022</c:v>
                </c:pt>
                <c:pt idx="1602">
                  <c:v>1183.8965022637876</c:v>
                </c:pt>
                <c:pt idx="1603">
                  <c:v>1183.4983258461812</c:v>
                </c:pt>
                <c:pt idx="1604">
                  <c:v>1193.8048894505921</c:v>
                </c:pt>
                <c:pt idx="1605">
                  <c:v>1193.1198538445844</c:v>
                </c:pt>
                <c:pt idx="1606">
                  <c:v>1201.2088727512744</c:v>
                </c:pt>
                <c:pt idx="1607">
                  <c:v>1210.1020348884547</c:v>
                </c:pt>
                <c:pt idx="1608">
                  <c:v>1218.2829546163412</c:v>
                </c:pt>
                <c:pt idx="1609">
                  <c:v>1216.8847593496446</c:v>
                </c:pt>
                <c:pt idx="1610">
                  <c:v>1220.4945400296419</c:v>
                </c:pt>
                <c:pt idx="1611">
                  <c:v>1221.0781292035708</c:v>
                </c:pt>
                <c:pt idx="1612">
                  <c:v>1219.3919696469986</c:v>
                </c:pt>
                <c:pt idx="1613">
                  <c:v>1230.1152655538247</c:v>
                </c:pt>
                <c:pt idx="1614">
                  <c:v>1233.7554712599642</c:v>
                </c:pt>
                <c:pt idx="1615">
                  <c:v>1234.9505434425141</c:v>
                </c:pt>
                <c:pt idx="1616">
                  <c:v>1244.8902563269824</c:v>
                </c:pt>
                <c:pt idx="1617">
                  <c:v>1234.6400404352942</c:v>
                </c:pt>
                <c:pt idx="1618">
                  <c:v>1225.4600449173952</c:v>
                </c:pt>
                <c:pt idx="1619">
                  <c:v>1209.4667734098591</c:v>
                </c:pt>
                <c:pt idx="1620">
                  <c:v>1217.565012564165</c:v>
                </c:pt>
                <c:pt idx="1621">
                  <c:v>1233.0372597984351</c:v>
                </c:pt>
                <c:pt idx="1622">
                  <c:v>1227.7671894229381</c:v>
                </c:pt>
                <c:pt idx="1623">
                  <c:v>1248.7165305118588</c:v>
                </c:pt>
                <c:pt idx="1624">
                  <c:v>1253.2900161945151</c:v>
                </c:pt>
                <c:pt idx="1625">
                  <c:v>1261.4590661408188</c:v>
                </c:pt>
                <c:pt idx="1626">
                  <c:v>1263.2870546274262</c:v>
                </c:pt>
                <c:pt idx="1627">
                  <c:v>1247.4467284722384</c:v>
                </c:pt>
                <c:pt idx="1628">
                  <c:v>1259.3885807552376</c:v>
                </c:pt>
                <c:pt idx="1629">
                  <c:v>1251.4675287489492</c:v>
                </c:pt>
                <c:pt idx="1630">
                  <c:v>1270.0432072493211</c:v>
                </c:pt>
                <c:pt idx="1631">
                  <c:v>1280.7712366935104</c:v>
                </c:pt>
                <c:pt idx="1632">
                  <c:v>1284.9817075515357</c:v>
                </c:pt>
                <c:pt idx="1633">
                  <c:v>1300.2291343952597</c:v>
                </c:pt>
                <c:pt idx="1634">
                  <c:v>1304.1847581117888</c:v>
                </c:pt>
                <c:pt idx="1635">
                  <c:v>1306.906578375831</c:v>
                </c:pt>
                <c:pt idx="1636">
                  <c:v>1295.9677077231399</c:v>
                </c:pt>
                <c:pt idx="1637">
                  <c:v>1287.4403543768494</c:v>
                </c:pt>
                <c:pt idx="1638">
                  <c:v>1289.0086635960467</c:v>
                </c:pt>
                <c:pt idx="1639">
                  <c:v>1290.1515357940139</c:v>
                </c:pt>
                <c:pt idx="1640">
                  <c:v>1275.2395992755501</c:v>
                </c:pt>
                <c:pt idx="1641">
                  <c:v>1290.5183005987842</c:v>
                </c:pt>
                <c:pt idx="1642">
                  <c:v>1308.7614636440699</c:v>
                </c:pt>
                <c:pt idx="1643">
                  <c:v>1306.361619595893</c:v>
                </c:pt>
                <c:pt idx="1644">
                  <c:v>1305.963769946984</c:v>
                </c:pt>
                <c:pt idx="1645">
                  <c:v>1320.6824926165705</c:v>
                </c:pt>
                <c:pt idx="1646">
                  <c:v>1316.5881865484091</c:v>
                </c:pt>
                <c:pt idx="1647">
                  <c:v>1315.2757680745112</c:v>
                </c:pt>
                <c:pt idx="1648">
                  <c:v>1309.0325180867226</c:v>
                </c:pt>
                <c:pt idx="1649">
                  <c:v>1299.3548687962239</c:v>
                </c:pt>
                <c:pt idx="1650">
                  <c:v>1317.9309896874142</c:v>
                </c:pt>
                <c:pt idx="1651">
                  <c:v>1312.3783910912009</c:v>
                </c:pt>
                <c:pt idx="1652">
                  <c:v>1320.8740851190782</c:v>
                </c:pt>
                <c:pt idx="1653">
                  <c:v>1302.8720300378773</c:v>
                </c:pt>
                <c:pt idx="1654">
                  <c:v>1310.1010949130391</c:v>
                </c:pt>
                <c:pt idx="1655">
                  <c:v>1309.6644561860687</c:v>
                </c:pt>
                <c:pt idx="1656">
                  <c:v>1309.338781812025</c:v>
                </c:pt>
                <c:pt idx="1657">
                  <c:v>1299.0260985653367</c:v>
                </c:pt>
                <c:pt idx="1658">
                  <c:v>1310.4426967149402</c:v>
                </c:pt>
                <c:pt idx="1659">
                  <c:v>1308.6927993772924</c:v>
                </c:pt>
                <c:pt idx="1660">
                  <c:v>1306.6678976455526</c:v>
                </c:pt>
                <c:pt idx="1661">
                  <c:v>1299.8480039292349</c:v>
                </c:pt>
                <c:pt idx="1662">
                  <c:v>1301.6280827075859</c:v>
                </c:pt>
                <c:pt idx="1663">
                  <c:v>1302.7318812893329</c:v>
                </c:pt>
                <c:pt idx="1664">
                  <c:v>1303.2696999438931</c:v>
                </c:pt>
                <c:pt idx="1665">
                  <c:v>1320.3728873817056</c:v>
                </c:pt>
                <c:pt idx="1666">
                  <c:v>1319.2948959572816</c:v>
                </c:pt>
                <c:pt idx="1667">
                  <c:v>1325.5748909187616</c:v>
                </c:pt>
                <c:pt idx="1668">
                  <c:v>1321.391311511532</c:v>
                </c:pt>
                <c:pt idx="1669">
                  <c:v>1312.8160852865547</c:v>
                </c:pt>
                <c:pt idx="1670">
                  <c:v>1319.8195315251203</c:v>
                </c:pt>
                <c:pt idx="1671">
                  <c:v>1295.4991769890505</c:v>
                </c:pt>
                <c:pt idx="1672">
                  <c:v>1298.5464049972024</c:v>
                </c:pt>
                <c:pt idx="1673">
                  <c:v>1296.5385857437914</c:v>
                </c:pt>
                <c:pt idx="1674">
                  <c:v>1292.1936281471744</c:v>
                </c:pt>
                <c:pt idx="1675">
                  <c:v>1269.44285962864</c:v>
                </c:pt>
                <c:pt idx="1676">
                  <c:v>1276.6775682699715</c:v>
                </c:pt>
                <c:pt idx="1677">
                  <c:v>1277.9273292028133</c:v>
                </c:pt>
                <c:pt idx="1678">
                  <c:v>1236.1672007200214</c:v>
                </c:pt>
                <c:pt idx="1679">
                  <c:v>1224.8638462094539</c:v>
                </c:pt>
                <c:pt idx="1680">
                  <c:v>1231.0019784514704</c:v>
                </c:pt>
                <c:pt idx="1681">
                  <c:v>1205.6485158124767</c:v>
                </c:pt>
                <c:pt idx="1682">
                  <c:v>1202.5879024247045</c:v>
                </c:pt>
                <c:pt idx="1683">
                  <c:v>1218.7496574071331</c:v>
                </c:pt>
                <c:pt idx="1684">
                  <c:v>1224.2038628325683</c:v>
                </c:pt>
                <c:pt idx="1685">
                  <c:v>1225.392177014234</c:v>
                </c:pt>
                <c:pt idx="1686">
                  <c:v>1228.7507647498942</c:v>
                </c:pt>
                <c:pt idx="1687">
                  <c:v>1226.1231386752431</c:v>
                </c:pt>
                <c:pt idx="1688">
                  <c:v>1253.2604652397285</c:v>
                </c:pt>
                <c:pt idx="1689">
                  <c:v>1240.5974852436627</c:v>
                </c:pt>
                <c:pt idx="1690">
                  <c:v>1243.9333211418505</c:v>
                </c:pt>
                <c:pt idx="1691">
                  <c:v>1237.2700527654797</c:v>
                </c:pt>
                <c:pt idx="1692">
                  <c:v>1239.3110489319597</c:v>
                </c:pt>
                <c:pt idx="1693">
                  <c:v>1246.6296262262333</c:v>
                </c:pt>
                <c:pt idx="1694">
                  <c:v>1255.2232399295385</c:v>
                </c:pt>
                <c:pt idx="1695">
                  <c:v>1264.9011222799368</c:v>
                </c:pt>
                <c:pt idx="1696">
                  <c:v>1266.0926919695353</c:v>
                </c:pt>
                <c:pt idx="1697">
                  <c:v>1265.5025538841408</c:v>
                </c:pt>
                <c:pt idx="1698">
                  <c:v>1268.5827750201252</c:v>
                </c:pt>
                <c:pt idx="1699">
                  <c:v>1262.6145004321468</c:v>
                </c:pt>
                <c:pt idx="1700">
                  <c:v>1256.1713368082794</c:v>
                </c:pt>
                <c:pt idx="1701">
                  <c:v>1254.1711906552007</c:v>
                </c:pt>
                <c:pt idx="1702">
                  <c:v>1244.1248951872089</c:v>
                </c:pt>
                <c:pt idx="1703">
                  <c:v>1248.6987530128276</c:v>
                </c:pt>
                <c:pt idx="1704">
                  <c:v>1259.8914110988771</c:v>
                </c:pt>
                <c:pt idx="1705">
                  <c:v>1262.8076396519939</c:v>
                </c:pt>
                <c:pt idx="1706">
                  <c:v>1179.3457400157301</c:v>
                </c:pt>
                <c:pt idx="1707">
                  <c:v>1180.3283113480995</c:v>
                </c:pt>
                <c:pt idx="1708">
                  <c:v>1183.1306239667092</c:v>
                </c:pt>
                <c:pt idx="1709">
                  <c:v>1179.8166263051053</c:v>
                </c:pt>
                <c:pt idx="1710">
                  <c:v>1186.2548725350737</c:v>
                </c:pt>
                <c:pt idx="1711">
                  <c:v>1183.9705505619497</c:v>
                </c:pt>
                <c:pt idx="1712">
                  <c:v>1174.9061751207591</c:v>
                </c:pt>
                <c:pt idx="1713">
                  <c:v>1176.0472035045568</c:v>
                </c:pt>
                <c:pt idx="1714">
                  <c:v>1189.8732603419796</c:v>
                </c:pt>
                <c:pt idx="1715">
                  <c:v>1189.389407867613</c:v>
                </c:pt>
                <c:pt idx="1716">
                  <c:v>1188.2627844747594</c:v>
                </c:pt>
                <c:pt idx="1717">
                  <c:v>1177.3813829241365</c:v>
                </c:pt>
                <c:pt idx="1718">
                  <c:v>1183.6728544353684</c:v>
                </c:pt>
                <c:pt idx="1719">
                  <c:v>1182.7306657240381</c:v>
                </c:pt>
                <c:pt idx="1720">
                  <c:v>1173.9566547397035</c:v>
                </c:pt>
                <c:pt idx="1721">
                  <c:v>1213.3085648212491</c:v>
                </c:pt>
                <c:pt idx="1722">
                  <c:v>1207.2358419639675</c:v>
                </c:pt>
                <c:pt idx="1723">
                  <c:v>1213.0302785108524</c:v>
                </c:pt>
                <c:pt idx="1724">
                  <c:v>1201.9696456145293</c:v>
                </c:pt>
                <c:pt idx="1725">
                  <c:v>1205.2454099817107</c:v>
                </c:pt>
                <c:pt idx="1726">
                  <c:v>1199.4259746235373</c:v>
                </c:pt>
                <c:pt idx="1727">
                  <c:v>1181.7906248199201</c:v>
                </c:pt>
                <c:pt idx="1728">
                  <c:v>1189.0037266676497</c:v>
                </c:pt>
                <c:pt idx="1729">
                  <c:v>1206.549964281297</c:v>
                </c:pt>
                <c:pt idx="1730">
                  <c:v>1210.6790285215545</c:v>
                </c:pt>
                <c:pt idx="1731">
                  <c:v>1213.0712748392875</c:v>
                </c:pt>
                <c:pt idx="1732">
                  <c:v>1223.3015204230951</c:v>
                </c:pt>
                <c:pt idx="1733">
                  <c:v>1266.1200743125514</c:v>
                </c:pt>
                <c:pt idx="1734">
                  <c:v>1245.7460159151842</c:v>
                </c:pt>
                <c:pt idx="1735">
                  <c:v>1247.4775421329623</c:v>
                </c:pt>
                <c:pt idx="1736">
                  <c:v>1243.1864960589137</c:v>
                </c:pt>
                <c:pt idx="1737">
                  <c:v>1218.9134989147258</c:v>
                </c:pt>
                <c:pt idx="1738">
                  <c:v>1203.1575377014594</c:v>
                </c:pt>
                <c:pt idx="1739">
                  <c:v>1249.5495590844621</c:v>
                </c:pt>
                <c:pt idx="1740">
                  <c:v>1275.7785007948185</c:v>
                </c:pt>
                <c:pt idx="1741">
                  <c:v>1285.886134050756</c:v>
                </c:pt>
                <c:pt idx="1742">
                  <c:v>1290.1232158854252</c:v>
                </c:pt>
                <c:pt idx="1743">
                  <c:v>1313.7885182482516</c:v>
                </c:pt>
                <c:pt idx="1744">
                  <c:v>1314.0974416480253</c:v>
                </c:pt>
                <c:pt idx="1745">
                  <c:v>1313.986491258413</c:v>
                </c:pt>
                <c:pt idx="1746">
                  <c:v>1305.4573062997331</c:v>
                </c:pt>
                <c:pt idx="1747">
                  <c:v>1297.4866314138476</c:v>
                </c:pt>
                <c:pt idx="1748">
                  <c:v>1304.1294906650396</c:v>
                </c:pt>
                <c:pt idx="1749">
                  <c:v>1332.1950184268724</c:v>
                </c:pt>
                <c:pt idx="1750">
                  <c:v>1329.6440654383148</c:v>
                </c:pt>
                <c:pt idx="1751">
                  <c:v>1327.5028407700456</c:v>
                </c:pt>
                <c:pt idx="1752">
                  <c:v>1308.0414732994122</c:v>
                </c:pt>
                <c:pt idx="1753">
                  <c:v>1315.2904836561038</c:v>
                </c:pt>
                <c:pt idx="1754">
                  <c:v>1302.2928834658758</c:v>
                </c:pt>
                <c:pt idx="1755">
                  <c:v>1281.2084139205715</c:v>
                </c:pt>
                <c:pt idx="1756">
                  <c:v>1292.7262187279837</c:v>
                </c:pt>
                <c:pt idx="1757">
                  <c:v>1288.1305694472344</c:v>
                </c:pt>
                <c:pt idx="1758">
                  <c:v>1292.6810103018834</c:v>
                </c:pt>
                <c:pt idx="1759">
                  <c:v>1310.4003290948308</c:v>
                </c:pt>
                <c:pt idx="1760">
                  <c:v>1308.4922918783495</c:v>
                </c:pt>
                <c:pt idx="1761">
                  <c:v>1300.5664553524473</c:v>
                </c:pt>
                <c:pt idx="1762">
                  <c:v>1336.3681464797776</c:v>
                </c:pt>
                <c:pt idx="1763">
                  <c:v>1336.2589575595032</c:v>
                </c:pt>
                <c:pt idx="1764">
                  <c:v>1332.2402294944748</c:v>
                </c:pt>
                <c:pt idx="1765">
                  <c:v>1330.1974308482493</c:v>
                </c:pt>
                <c:pt idx="1766">
                  <c:v>1335.1636880530175</c:v>
                </c:pt>
                <c:pt idx="1767">
                  <c:v>1339.2830945846536</c:v>
                </c:pt>
                <c:pt idx="1768">
                  <c:v>1363.6506361645686</c:v>
                </c:pt>
                <c:pt idx="1769">
                  <c:v>1359.7576412952455</c:v>
                </c:pt>
                <c:pt idx="1770">
                  <c:v>1368.3679365598371</c:v>
                </c:pt>
                <c:pt idx="1771">
                  <c:v>1379.8697283316246</c:v>
                </c:pt>
                <c:pt idx="1772">
                  <c:v>1387.0050295214219</c:v>
                </c:pt>
                <c:pt idx="1773">
                  <c:v>1381.5996868738218</c:v>
                </c:pt>
                <c:pt idx="1774">
                  <c:v>1383.7306071705264</c:v>
                </c:pt>
                <c:pt idx="1775">
                  <c:v>1382.5409325313333</c:v>
                </c:pt>
                <c:pt idx="1776">
                  <c:v>1391.1203272685136</c:v>
                </c:pt>
                <c:pt idx="1777">
                  <c:v>1391.4942099290863</c:v>
                </c:pt>
                <c:pt idx="1778">
                  <c:v>1405.7306524528574</c:v>
                </c:pt>
                <c:pt idx="1779">
                  <c:v>1400.1960163009644</c:v>
                </c:pt>
                <c:pt idx="1780">
                  <c:v>1398.4745670260199</c:v>
                </c:pt>
                <c:pt idx="1781">
                  <c:v>1383.150989790347</c:v>
                </c:pt>
                <c:pt idx="1782">
                  <c:v>1373.2998883217153</c:v>
                </c:pt>
                <c:pt idx="1783">
                  <c:v>1381.6343525961843</c:v>
                </c:pt>
                <c:pt idx="1784">
                  <c:v>1370.6163223911255</c:v>
                </c:pt>
                <c:pt idx="1785">
                  <c:v>1350.3463105158739</c:v>
                </c:pt>
                <c:pt idx="1786">
                  <c:v>1354.5552140584184</c:v>
                </c:pt>
                <c:pt idx="1787">
                  <c:v>1348.2222375974313</c:v>
                </c:pt>
                <c:pt idx="1788">
                  <c:v>1343.5660276103683</c:v>
                </c:pt>
                <c:pt idx="1789">
                  <c:v>1361.7909182692106</c:v>
                </c:pt>
                <c:pt idx="1790">
                  <c:v>1374.4225140647882</c:v>
                </c:pt>
                <c:pt idx="1791">
                  <c:v>1369.1082106952824</c:v>
                </c:pt>
                <c:pt idx="1792">
                  <c:v>1378.9419939893601</c:v>
                </c:pt>
                <c:pt idx="1793">
                  <c:v>1381.8541255781136</c:v>
                </c:pt>
                <c:pt idx="1794">
                  <c:v>1361.8027408492981</c:v>
                </c:pt>
                <c:pt idx="1795">
                  <c:v>1345.4575532089025</c:v>
                </c:pt>
                <c:pt idx="1796">
                  <c:v>1349.1287038013429</c:v>
                </c:pt>
                <c:pt idx="1797">
                  <c:v>1350.5117445416024</c:v>
                </c:pt>
                <c:pt idx="1798">
                  <c:v>1331.4796515359224</c:v>
                </c:pt>
                <c:pt idx="1799">
                  <c:v>1314.7252564120722</c:v>
                </c:pt>
                <c:pt idx="1800">
                  <c:v>1288.2691581098882</c:v>
                </c:pt>
                <c:pt idx="1801">
                  <c:v>1295.994459619543</c:v>
                </c:pt>
                <c:pt idx="1802">
                  <c:v>1314.6688217112012</c:v>
                </c:pt>
                <c:pt idx="1803">
                  <c:v>1303.2325812331392</c:v>
                </c:pt>
                <c:pt idx="1804">
                  <c:v>1291.3913334207975</c:v>
                </c:pt>
                <c:pt idx="1805">
                  <c:v>1277.7586498837377</c:v>
                </c:pt>
                <c:pt idx="1806">
                  <c:v>1289.3099476926284</c:v>
                </c:pt>
                <c:pt idx="1807">
                  <c:v>1261.4553340168327</c:v>
                </c:pt>
                <c:pt idx="1808">
                  <c:v>1264.4146284855601</c:v>
                </c:pt>
                <c:pt idx="1809">
                  <c:v>1271.0726707405649</c:v>
                </c:pt>
                <c:pt idx="1810">
                  <c:v>1275.9352517884922</c:v>
                </c:pt>
                <c:pt idx="1811">
                  <c:v>1286.9021002050508</c:v>
                </c:pt>
                <c:pt idx="1812">
                  <c:v>1294.4498434959826</c:v>
                </c:pt>
                <c:pt idx="1813">
                  <c:v>1315.3927438861278</c:v>
                </c:pt>
                <c:pt idx="1814">
                  <c:v>1328.3213769387169</c:v>
                </c:pt>
                <c:pt idx="1815">
                  <c:v>1322.8599320100425</c:v>
                </c:pt>
                <c:pt idx="1816">
                  <c:v>1311.5129556361026</c:v>
                </c:pt>
                <c:pt idx="1817">
                  <c:v>1325.2629126209461</c:v>
                </c:pt>
                <c:pt idx="1818">
                  <c:v>1346.8525398435534</c:v>
                </c:pt>
                <c:pt idx="1819">
                  <c:v>1350.8745524362969</c:v>
                </c:pt>
                <c:pt idx="1820">
                  <c:v>1352.1971075336216</c:v>
                </c:pt>
                <c:pt idx="1821">
                  <c:v>1348.4040567849797</c:v>
                </c:pt>
                <c:pt idx="1822">
                  <c:v>1344.4676813304898</c:v>
                </c:pt>
                <c:pt idx="1823">
                  <c:v>1322.1360726084167</c:v>
                </c:pt>
                <c:pt idx="1824">
                  <c:v>1315.231468285258</c:v>
                </c:pt>
                <c:pt idx="1825">
                  <c:v>1293.773958410042</c:v>
                </c:pt>
                <c:pt idx="1826">
                  <c:v>1293.8939717543483</c:v>
                </c:pt>
                <c:pt idx="1827">
                  <c:v>1283.1177788329142</c:v>
                </c:pt>
                <c:pt idx="1828">
                  <c:v>1285.1400083869221</c:v>
                </c:pt>
                <c:pt idx="1829">
                  <c:v>1305.0402190647837</c:v>
                </c:pt>
                <c:pt idx="1830">
                  <c:v>1308.4351473333304</c:v>
                </c:pt>
                <c:pt idx="1831">
                  <c:v>1325.4907076775467</c:v>
                </c:pt>
                <c:pt idx="1832">
                  <c:v>1331.6323332797117</c:v>
                </c:pt>
                <c:pt idx="1833">
                  <c:v>1320.5475910566427</c:v>
                </c:pt>
                <c:pt idx="1834">
                  <c:v>1306.2360293444551</c:v>
                </c:pt>
                <c:pt idx="1835">
                  <c:v>1303.2887208429204</c:v>
                </c:pt>
                <c:pt idx="1836">
                  <c:v>1303.2887208429204</c:v>
                </c:pt>
                <c:pt idx="1837">
                  <c:v>1297.7774506865449</c:v>
                </c:pt>
                <c:pt idx="1838">
                  <c:v>1297.757268652246</c:v>
                </c:pt>
                <c:pt idx="1839">
                  <c:v>1326.1524400093354</c:v>
                </c:pt>
                <c:pt idx="1840">
                  <c:v>1315.4915697976744</c:v>
                </c:pt>
                <c:pt idx="1841">
                  <c:v>1310.0628479777854</c:v>
                </c:pt>
                <c:pt idx="1842">
                  <c:v>1319.774426195115</c:v>
                </c:pt>
                <c:pt idx="1843">
                  <c:v>1309.6659451146961</c:v>
                </c:pt>
                <c:pt idx="1844">
                  <c:v>1286.8207609621263</c:v>
                </c:pt>
                <c:pt idx="1845">
                  <c:v>1291.0011054140637</c:v>
                </c:pt>
                <c:pt idx="1846">
                  <c:v>1272.3470773216618</c:v>
                </c:pt>
                <c:pt idx="1847">
                  <c:v>1297.536198511363</c:v>
                </c:pt>
                <c:pt idx="1848">
                  <c:v>1321.4190280550183</c:v>
                </c:pt>
                <c:pt idx="1849">
                  <c:v>1324.2686690038001</c:v>
                </c:pt>
                <c:pt idx="1850">
                  <c:v>1358.7979220510392</c:v>
                </c:pt>
                <c:pt idx="1851">
                  <c:v>1384.3581120333961</c:v>
                </c:pt>
                <c:pt idx="1852">
                  <c:v>1412.6854979396771</c:v>
                </c:pt>
                <c:pt idx="1853">
                  <c:v>1437.5147116151984</c:v>
                </c:pt>
                <c:pt idx="1854">
                  <c:v>1473.6260050030958</c:v>
                </c:pt>
                <c:pt idx="1855">
                  <c:v>1451.6841187656817</c:v>
                </c:pt>
                <c:pt idx="1856">
                  <c:v>1485.4052424463791</c:v>
                </c:pt>
                <c:pt idx="1857">
                  <c:v>1472.8375282092989</c:v>
                </c:pt>
                <c:pt idx="1858">
                  <c:v>1499.1920002135519</c:v>
                </c:pt>
                <c:pt idx="1859">
                  <c:v>1496.4937289417337</c:v>
                </c:pt>
                <c:pt idx="1860">
                  <c:v>1521.2692914775064</c:v>
                </c:pt>
                <c:pt idx="1861">
                  <c:v>1502.9531355506967</c:v>
                </c:pt>
                <c:pt idx="1862">
                  <c:v>1545.5308820452715</c:v>
                </c:pt>
                <c:pt idx="1863">
                  <c:v>1558.0408889468181</c:v>
                </c:pt>
                <c:pt idx="1864">
                  <c:v>1539.8512775712895</c:v>
                </c:pt>
                <c:pt idx="1865">
                  <c:v>1542.1066135009819</c:v>
                </c:pt>
                <c:pt idx="1866">
                  <c:v>1541.689460927947</c:v>
                </c:pt>
                <c:pt idx="1867">
                  <c:v>1551.1728807065763</c:v>
                </c:pt>
                <c:pt idx="1868">
                  <c:v>1594.5947968505141</c:v>
                </c:pt>
                <c:pt idx="1869">
                  <c:v>1594.5388409799357</c:v>
                </c:pt>
                <c:pt idx="1870">
                  <c:v>1595.7104597230634</c:v>
                </c:pt>
                <c:pt idx="1871">
                  <c:v>1606.0101759897982</c:v>
                </c:pt>
                <c:pt idx="1872">
                  <c:v>1570.2187625146951</c:v>
                </c:pt>
                <c:pt idx="1873">
                  <c:v>1598.0945749432321</c:v>
                </c:pt>
                <c:pt idx="1874">
                  <c:v>1584.7219127239498</c:v>
                </c:pt>
                <c:pt idx="1875">
                  <c:v>1626.4815636018704</c:v>
                </c:pt>
                <c:pt idx="1876">
                  <c:v>1621.3649354428251</c:v>
                </c:pt>
                <c:pt idx="1877">
                  <c:v>1638.9566748273114</c:v>
                </c:pt>
                <c:pt idx="1878">
                  <c:v>1626.0392057224358</c:v>
                </c:pt>
                <c:pt idx="1879">
                  <c:v>1586.8758664381901</c:v>
                </c:pt>
                <c:pt idx="1880">
                  <c:v>1592.6983184766289</c:v>
                </c:pt>
                <c:pt idx="1881">
                  <c:v>1591.3152200990344</c:v>
                </c:pt>
                <c:pt idx="1882">
                  <c:v>1591.5875574336092</c:v>
                </c:pt>
                <c:pt idx="1883">
                  <c:v>1605.309753984433</c:v>
                </c:pt>
                <c:pt idx="1884">
                  <c:v>1562.3093113023961</c:v>
                </c:pt>
                <c:pt idx="1885">
                  <c:v>1533.3117438950696</c:v>
                </c:pt>
                <c:pt idx="1886">
                  <c:v>1558.8234277302561</c:v>
                </c:pt>
                <c:pt idx="1887">
                  <c:v>1573.9639361715583</c:v>
                </c:pt>
                <c:pt idx="1888">
                  <c:v>1536.7820347543484</c:v>
                </c:pt>
                <c:pt idx="1889">
                  <c:v>1511.1131612104214</c:v>
                </c:pt>
                <c:pt idx="1890">
                  <c:v>1465.9399676687224</c:v>
                </c:pt>
                <c:pt idx="1891">
                  <c:v>1498.1331592222764</c:v>
                </c:pt>
                <c:pt idx="1892">
                  <c:v>1516.0314894696312</c:v>
                </c:pt>
                <c:pt idx="1893">
                  <c:v>1525.0694680369766</c:v>
                </c:pt>
                <c:pt idx="1894">
                  <c:v>1545.4972261875041</c:v>
                </c:pt>
                <c:pt idx="1895">
                  <c:v>1551.4037261644</c:v>
                </c:pt>
                <c:pt idx="1896">
                  <c:v>1576.6320533039402</c:v>
                </c:pt>
                <c:pt idx="1897">
                  <c:v>1569.53232087928</c:v>
                </c:pt>
                <c:pt idx="1898">
                  <c:v>1555.7199482620938</c:v>
                </c:pt>
                <c:pt idx="1899">
                  <c:v>1572.4781909385022</c:v>
                </c:pt>
                <c:pt idx="1900">
                  <c:v>1547.5260163515911</c:v>
                </c:pt>
                <c:pt idx="1901">
                  <c:v>1573.6531044471528</c:v>
                </c:pt>
                <c:pt idx="1902">
                  <c:v>1621.9625792416211</c:v>
                </c:pt>
                <c:pt idx="1903">
                  <c:v>1640.8869572329097</c:v>
                </c:pt>
                <c:pt idx="1904">
                  <c:v>1632.2524976430493</c:v>
                </c:pt>
                <c:pt idx="1905">
                  <c:v>1647.4045551318031</c:v>
                </c:pt>
                <c:pt idx="1906">
                  <c:v>1626.9866548599466</c:v>
                </c:pt>
                <c:pt idx="1907">
                  <c:v>1610.9909778069614</c:v>
                </c:pt>
                <c:pt idx="1908">
                  <c:v>1597.324940680089</c:v>
                </c:pt>
                <c:pt idx="1909">
                  <c:v>1624.0327720525161</c:v>
                </c:pt>
                <c:pt idx="1910">
                  <c:v>1585.3228678930564</c:v>
                </c:pt>
                <c:pt idx="1911">
                  <c:v>1593.8837233931811</c:v>
                </c:pt>
                <c:pt idx="1912">
                  <c:v>1617.0379276618498</c:v>
                </c:pt>
                <c:pt idx="1913">
                  <c:v>1640.5721757511717</c:v>
                </c:pt>
                <c:pt idx="1914">
                  <c:v>1655.1885063318921</c:v>
                </c:pt>
                <c:pt idx="1915">
                  <c:v>1674.6797379062007</c:v>
                </c:pt>
                <c:pt idx="1916">
                  <c:v>1657.4285545978225</c:v>
                </c:pt>
                <c:pt idx="1917">
                  <c:v>1661.5180761516237</c:v>
                </c:pt>
                <c:pt idx="1918">
                  <c:v>1660.631722058092</c:v>
                </c:pt>
                <c:pt idx="1919">
                  <c:v>1692.9476190410662</c:v>
                </c:pt>
                <c:pt idx="1920">
                  <c:v>1695.3901483430377</c:v>
                </c:pt>
                <c:pt idx="1921">
                  <c:v>1693.7019113005742</c:v>
                </c:pt>
                <c:pt idx="1922">
                  <c:v>1688.1596548791115</c:v>
                </c:pt>
                <c:pt idx="1923">
                  <c:v>1687.4191218691012</c:v>
                </c:pt>
                <c:pt idx="1924">
                  <c:v>1714.8337493519846</c:v>
                </c:pt>
                <c:pt idx="1925">
                  <c:v>1712.9472473459609</c:v>
                </c:pt>
                <c:pt idx="1926">
                  <c:v>1716.0291256382513</c:v>
                </c:pt>
                <c:pt idx="1927">
                  <c:v>1713.4964680117735</c:v>
                </c:pt>
                <c:pt idx="1928">
                  <c:v>1700.19041324006</c:v>
                </c:pt>
                <c:pt idx="1929">
                  <c:v>1670.929749336223</c:v>
                </c:pt>
                <c:pt idx="1930">
                  <c:v>1683.5358502775775</c:v>
                </c:pt>
                <c:pt idx="1931">
                  <c:v>1702.7949316147415</c:v>
                </c:pt>
                <c:pt idx="1932">
                  <c:v>1719.6677084531298</c:v>
                </c:pt>
                <c:pt idx="1933">
                  <c:v>1736.2354441610053</c:v>
                </c:pt>
                <c:pt idx="1934">
                  <c:v>1733.72335925568</c:v>
                </c:pt>
                <c:pt idx="1935">
                  <c:v>1738.7436746321846</c:v>
                </c:pt>
                <c:pt idx="1936">
                  <c:v>1724.7479553220342</c:v>
                </c:pt>
                <c:pt idx="1937">
                  <c:v>1696.5611510332753</c:v>
                </c:pt>
                <c:pt idx="1938">
                  <c:v>1702.4841816328187</c:v>
                </c:pt>
                <c:pt idx="1939">
                  <c:v>1700.151250888139</c:v>
                </c:pt>
                <c:pt idx="1940">
                  <c:v>1670.5476736738128</c:v>
                </c:pt>
                <c:pt idx="1941">
                  <c:v>1692.0364220752504</c:v>
                </c:pt>
                <c:pt idx="1942">
                  <c:v>1676.7919856448182</c:v>
                </c:pt>
                <c:pt idx="1943">
                  <c:v>1717.1857505642949</c:v>
                </c:pt>
                <c:pt idx="1944">
                  <c:v>1737.5069013754246</c:v>
                </c:pt>
                <c:pt idx="1945">
                  <c:v>1742.4582025728378</c:v>
                </c:pt>
                <c:pt idx="1946">
                  <c:v>1718.9368460777698</c:v>
                </c:pt>
                <c:pt idx="1947">
                  <c:v>1739.6068276575288</c:v>
                </c:pt>
                <c:pt idx="1948">
                  <c:v>1738.8665688395338</c:v>
                </c:pt>
                <c:pt idx="1949">
                  <c:v>1743.5454779155373</c:v>
                </c:pt>
                <c:pt idx="1950">
                  <c:v>1715.6015890237609</c:v>
                </c:pt>
                <c:pt idx="1951">
                  <c:v>1699.9892016983833</c:v>
                </c:pt>
                <c:pt idx="1952">
                  <c:v>1708.1065992023805</c:v>
                </c:pt>
                <c:pt idx="1953">
                  <c:v>1682.3919097718599</c:v>
                </c:pt>
                <c:pt idx="1954">
                  <c:v>1696.1704457864942</c:v>
                </c:pt>
                <c:pt idx="1955">
                  <c:v>1731.2324927797663</c:v>
                </c:pt>
                <c:pt idx="1956">
                  <c:v>1727.948658948008</c:v>
                </c:pt>
                <c:pt idx="1957">
                  <c:v>1733.6605558499953</c:v>
                </c:pt>
                <c:pt idx="1958">
                  <c:v>1705.4778490267315</c:v>
                </c:pt>
                <c:pt idx="1959">
                  <c:v>1680.7774350296763</c:v>
                </c:pt>
                <c:pt idx="1960">
                  <c:v>1673.0666136141078</c:v>
                </c:pt>
                <c:pt idx="1961">
                  <c:v>1671.2235654776525</c:v>
                </c:pt>
                <c:pt idx="1962">
                  <c:v>1671.7253835543379</c:v>
                </c:pt>
                <c:pt idx="1963">
                  <c:v>1659.4823852376942</c:v>
                </c:pt>
                <c:pt idx="1964">
                  <c:v>1632.418952705616</c:v>
                </c:pt>
                <c:pt idx="1965">
                  <c:v>1627.0926165993046</c:v>
                </c:pt>
                <c:pt idx="1966">
                  <c:v>1626.8679908848019</c:v>
                </c:pt>
                <c:pt idx="1967">
                  <c:v>1603.7148908440226</c:v>
                </c:pt>
                <c:pt idx="1968">
                  <c:v>1602.2441135996874</c:v>
                </c:pt>
                <c:pt idx="1969">
                  <c:v>1599.7178105129756</c:v>
                </c:pt>
                <c:pt idx="1970">
                  <c:v>1607.8977497701769</c:v>
                </c:pt>
                <c:pt idx="1971">
                  <c:v>1584.1179563279184</c:v>
                </c:pt>
                <c:pt idx="1972">
                  <c:v>1577.2974355333383</c:v>
                </c:pt>
                <c:pt idx="1973">
                  <c:v>1581.2284184986697</c:v>
                </c:pt>
                <c:pt idx="1974">
                  <c:v>1574.5215341554074</c:v>
                </c:pt>
                <c:pt idx="1975">
                  <c:v>1568.5403278593853</c:v>
                </c:pt>
                <c:pt idx="1976">
                  <c:v>1541.44094517076</c:v>
                </c:pt>
                <c:pt idx="1977">
                  <c:v>1551.0432656074124</c:v>
                </c:pt>
                <c:pt idx="1978">
                  <c:v>1567.2266978377243</c:v>
                </c:pt>
                <c:pt idx="1979">
                  <c:v>1559.6936531786605</c:v>
                </c:pt>
                <c:pt idx="1980">
                  <c:v>1559.5043997315283</c:v>
                </c:pt>
                <c:pt idx="1981">
                  <c:v>1599.5862245352766</c:v>
                </c:pt>
                <c:pt idx="1982">
                  <c:v>1612.9750323506084</c:v>
                </c:pt>
                <c:pt idx="1983">
                  <c:v>1629.0959199751003</c:v>
                </c:pt>
                <c:pt idx="1984">
                  <c:v>1605.9574675724803</c:v>
                </c:pt>
                <c:pt idx="1985">
                  <c:v>1600.811809856506</c:v>
                </c:pt>
                <c:pt idx="1986">
                  <c:v>1591.4615952580955</c:v>
                </c:pt>
                <c:pt idx="1987">
                  <c:v>1616.8059927039274</c:v>
                </c:pt>
                <c:pt idx="1988">
                  <c:v>1612.1020412810688</c:v>
                </c:pt>
                <c:pt idx="1989">
                  <c:v>1496.2824757359726</c:v>
                </c:pt>
                <c:pt idx="1990">
                  <c:v>1479.2422053122762</c:v>
                </c:pt>
                <c:pt idx="1991">
                  <c:v>1488.2044900556905</c:v>
                </c:pt>
                <c:pt idx="1992">
                  <c:v>1518.5763822011297</c:v>
                </c:pt>
                <c:pt idx="1993">
                  <c:v>1500.7514918793759</c:v>
                </c:pt>
                <c:pt idx="1994">
                  <c:v>1513.3913040178581</c:v>
                </c:pt>
                <c:pt idx="1995">
                  <c:v>1538.3906287563634</c:v>
                </c:pt>
                <c:pt idx="1996">
                  <c:v>1522.9001141209519</c:v>
                </c:pt>
                <c:pt idx="1997">
                  <c:v>1497.7777697515291</c:v>
                </c:pt>
                <c:pt idx="1998">
                  <c:v>1494.2983918711477</c:v>
                </c:pt>
                <c:pt idx="1999">
                  <c:v>1501.2653844316951</c:v>
                </c:pt>
                <c:pt idx="2000">
                  <c:v>1507.9421954953548</c:v>
                </c:pt>
                <c:pt idx="2001">
                  <c:v>1478.7838960422937</c:v>
                </c:pt>
                <c:pt idx="2002">
                  <c:v>1479.9654457993561</c:v>
                </c:pt>
                <c:pt idx="2003">
                  <c:v>1472.2697569636625</c:v>
                </c:pt>
                <c:pt idx="2004">
                  <c:v>1469.3254442893535</c:v>
                </c:pt>
                <c:pt idx="2005">
                  <c:v>1479.9721672203602</c:v>
                </c:pt>
                <c:pt idx="2006">
                  <c:v>1472.8468366147499</c:v>
                </c:pt>
                <c:pt idx="2007">
                  <c:v>1473.6231282370193</c:v>
                </c:pt>
                <c:pt idx="2008">
                  <c:v>1480.4827967635626</c:v>
                </c:pt>
                <c:pt idx="2009">
                  <c:v>1501.1341757183925</c:v>
                </c:pt>
                <c:pt idx="2010">
                  <c:v>1480.7477172977344</c:v>
                </c:pt>
                <c:pt idx="2011">
                  <c:v>1460.1100149539211</c:v>
                </c:pt>
                <c:pt idx="2012">
                  <c:v>1466.1421421648161</c:v>
                </c:pt>
                <c:pt idx="2013">
                  <c:v>1447.1664097809146</c:v>
                </c:pt>
                <c:pt idx="2014">
                  <c:v>1419.1931770705705</c:v>
                </c:pt>
                <c:pt idx="2015">
                  <c:v>1462.0343875358769</c:v>
                </c:pt>
                <c:pt idx="2016">
                  <c:v>1439.4240390020698</c:v>
                </c:pt>
                <c:pt idx="2017">
                  <c:v>1437.1183244818849</c:v>
                </c:pt>
                <c:pt idx="2018">
                  <c:v>1421.3831606286847</c:v>
                </c:pt>
                <c:pt idx="2019">
                  <c:v>1431.8282750570402</c:v>
                </c:pt>
                <c:pt idx="2020">
                  <c:v>1426.1738872808594</c:v>
                </c:pt>
                <c:pt idx="2021">
                  <c:v>1458.8214015172418</c:v>
                </c:pt>
                <c:pt idx="2022">
                  <c:v>1472.6046290581735</c:v>
                </c:pt>
                <c:pt idx="2023">
                  <c:v>1465.246497514197</c:v>
                </c:pt>
                <c:pt idx="2024">
                  <c:v>1521.1760952806187</c:v>
                </c:pt>
                <c:pt idx="2025">
                  <c:v>1558.8095746117413</c:v>
                </c:pt>
                <c:pt idx="2026">
                  <c:v>1551.8787529091042</c:v>
                </c:pt>
                <c:pt idx="2027">
                  <c:v>1553.3019725954071</c:v>
                </c:pt>
                <c:pt idx="2028">
                  <c:v>1551.8034707165386</c:v>
                </c:pt>
                <c:pt idx="2029">
                  <c:v>1542.7305019589835</c:v>
                </c:pt>
                <c:pt idx="2030">
                  <c:v>1562.6624946208321</c:v>
                </c:pt>
                <c:pt idx="2031">
                  <c:v>1543.9446874093694</c:v>
                </c:pt>
                <c:pt idx="2032">
                  <c:v>1551.5929112751046</c:v>
                </c:pt>
                <c:pt idx="2033">
                  <c:v>1523.1392639834728</c:v>
                </c:pt>
                <c:pt idx="2034">
                  <c:v>1496.679260789484</c:v>
                </c:pt>
                <c:pt idx="2035">
                  <c:v>1435.4829518181061</c:v>
                </c:pt>
                <c:pt idx="2036">
                  <c:v>1413.3032923115377</c:v>
                </c:pt>
                <c:pt idx="2037">
                  <c:v>1364.4247223856362</c:v>
                </c:pt>
                <c:pt idx="2038">
                  <c:v>1372.332782411374</c:v>
                </c:pt>
                <c:pt idx="2039">
                  <c:v>1360.7311696596225</c:v>
                </c:pt>
                <c:pt idx="2040">
                  <c:v>1415.3771968588846</c:v>
                </c:pt>
                <c:pt idx="2041">
                  <c:v>1537.1021705358119</c:v>
                </c:pt>
                <c:pt idx="2042">
                  <c:v>1632.9199377805985</c:v>
                </c:pt>
                <c:pt idx="2043">
                  <c:v>1922.5584392372962</c:v>
                </c:pt>
                <c:pt idx="2044">
                  <c:v>1954.2800712968153</c:v>
                </c:pt>
                <c:pt idx="2045">
                  <c:v>2031.4257895480587</c:v>
                </c:pt>
                <c:pt idx="2046">
                  <c:v>2056.4461354746145</c:v>
                </c:pt>
                <c:pt idx="2047">
                  <c:v>2034.4994421109002</c:v>
                </c:pt>
                <c:pt idx="2048">
                  <c:v>2007.4736699508187</c:v>
                </c:pt>
                <c:pt idx="2049">
                  <c:v>2067.9888127763202</c:v>
                </c:pt>
                <c:pt idx="2050">
                  <c:v>1956.5883654872171</c:v>
                </c:pt>
                <c:pt idx="2051">
                  <c:v>2107.0166055539803</c:v>
                </c:pt>
                <c:pt idx="2052">
                  <c:v>2212.0920651618253</c:v>
                </c:pt>
                <c:pt idx="2053">
                  <c:v>2383.8160112226924</c:v>
                </c:pt>
                <c:pt idx="2054">
                  <c:v>2308.0826096582337</c:v>
                </c:pt>
                <c:pt idx="2055">
                  <c:v>2306.484745960332</c:v>
                </c:pt>
                <c:pt idx="2056">
                  <c:v>2435.752165519707</c:v>
                </c:pt>
                <c:pt idx="2057">
                  <c:v>2476.4678690017181</c:v>
                </c:pt>
                <c:pt idx="2058">
                  <c:v>2325.2862973647043</c:v>
                </c:pt>
                <c:pt idx="2059">
                  <c:v>2283.2503283184019</c:v>
                </c:pt>
                <c:pt idx="2060">
                  <c:v>2369.8082961535324</c:v>
                </c:pt>
                <c:pt idx="2061">
                  <c:v>2304.0650110732699</c:v>
                </c:pt>
                <c:pt idx="2062">
                  <c:v>2250.1289353442003</c:v>
                </c:pt>
                <c:pt idx="2063">
                  <c:v>2204.016878445625</c:v>
                </c:pt>
                <c:pt idx="2064">
                  <c:v>2220.4899130395765</c:v>
                </c:pt>
                <c:pt idx="2065">
                  <c:v>2216.3868683723231</c:v>
                </c:pt>
                <c:pt idx="2066">
                  <c:v>2185.4036432844896</c:v>
                </c:pt>
                <c:pt idx="2067">
                  <c:v>2139.3064910593298</c:v>
                </c:pt>
                <c:pt idx="2068">
                  <c:v>2015.5612645381316</c:v>
                </c:pt>
                <c:pt idx="2069">
                  <c:v>2089.1203586720062</c:v>
                </c:pt>
                <c:pt idx="2070">
                  <c:v>2126.4745514089304</c:v>
                </c:pt>
                <c:pt idx="2071">
                  <c:v>2208.7668883661822</c:v>
                </c:pt>
                <c:pt idx="2072">
                  <c:v>2209.4105922058257</c:v>
                </c:pt>
                <c:pt idx="2073">
                  <c:v>2239.8879943515008</c:v>
                </c:pt>
                <c:pt idx="2074">
                  <c:v>2272.3404356701858</c:v>
                </c:pt>
                <c:pt idx="2075">
                  <c:v>2277.889401941598</c:v>
                </c:pt>
                <c:pt idx="2076">
                  <c:v>2203.3699251504208</c:v>
                </c:pt>
                <c:pt idx="2077">
                  <c:v>2247.9955322258143</c:v>
                </c:pt>
                <c:pt idx="2078">
                  <c:v>2211.8012962512757</c:v>
                </c:pt>
                <c:pt idx="2079">
                  <c:v>2235.7568105808864</c:v>
                </c:pt>
                <c:pt idx="2080">
                  <c:v>2341.6370637736527</c:v>
                </c:pt>
                <c:pt idx="2081">
                  <c:v>2336.9787536461354</c:v>
                </c:pt>
                <c:pt idx="2082">
                  <c:v>2395.8676166629239</c:v>
                </c:pt>
                <c:pt idx="2083">
                  <c:v>2386.09792919554</c:v>
                </c:pt>
                <c:pt idx="2084">
                  <c:v>2299.0857600014456</c:v>
                </c:pt>
                <c:pt idx="2085">
                  <c:v>2371.1755415700477</c:v>
                </c:pt>
                <c:pt idx="2086">
                  <c:v>2389.4230856165395</c:v>
                </c:pt>
                <c:pt idx="2087">
                  <c:v>2390.3623867122838</c:v>
                </c:pt>
                <c:pt idx="2088">
                  <c:v>2385.2048267530754</c:v>
                </c:pt>
                <c:pt idx="2089">
                  <c:v>2372.4489152319406</c:v>
                </c:pt>
                <c:pt idx="2090">
                  <c:v>2384.8963377680416</c:v>
                </c:pt>
                <c:pt idx="2091">
                  <c:v>2377.9651192619103</c:v>
                </c:pt>
                <c:pt idx="2092">
                  <c:v>2342.8392783480931</c:v>
                </c:pt>
                <c:pt idx="2093">
                  <c:v>2358.4785614157772</c:v>
                </c:pt>
                <c:pt idx="2094">
                  <c:v>2388.885503406897</c:v>
                </c:pt>
                <c:pt idx="2095">
                  <c:v>2387.4795816948613</c:v>
                </c:pt>
                <c:pt idx="2096">
                  <c:v>2426.2538518562383</c:v>
                </c:pt>
                <c:pt idx="2097">
                  <c:v>2436.6810555363049</c:v>
                </c:pt>
                <c:pt idx="2098">
                  <c:v>2436.6810555363049</c:v>
                </c:pt>
                <c:pt idx="2099">
                  <c:v>2460.1818367280321</c:v>
                </c:pt>
                <c:pt idx="2100">
                  <c:v>2491.7542618751181</c:v>
                </c:pt>
                <c:pt idx="2101">
                  <c:v>2505.0715683256381</c:v>
                </c:pt>
                <c:pt idx="2102">
                  <c:v>2511.8503189373264</c:v>
                </c:pt>
                <c:pt idx="2103">
                  <c:v>2445.2935151432375</c:v>
                </c:pt>
                <c:pt idx="2104">
                  <c:v>2421.7009140185883</c:v>
                </c:pt>
                <c:pt idx="2105">
                  <c:v>2405.0513398713142</c:v>
                </c:pt>
                <c:pt idx="2106">
                  <c:v>2326.0971336931084</c:v>
                </c:pt>
                <c:pt idx="2107">
                  <c:v>2306.6815567001036</c:v>
                </c:pt>
                <c:pt idx="2108">
                  <c:v>2228.9390610979431</c:v>
                </c:pt>
                <c:pt idx="2109">
                  <c:v>2273.5741658054685</c:v>
                </c:pt>
                <c:pt idx="2110">
                  <c:v>2278.6054888936005</c:v>
                </c:pt>
                <c:pt idx="2111">
                  <c:v>2205.4222515400297</c:v>
                </c:pt>
                <c:pt idx="2112">
                  <c:v>2203.3430712766185</c:v>
                </c:pt>
                <c:pt idx="2113">
                  <c:v>2221.5261452548352</c:v>
                </c:pt>
                <c:pt idx="2114">
                  <c:v>2167.1215935659025</c:v>
                </c:pt>
                <c:pt idx="2115">
                  <c:v>2158.9655217825116</c:v>
                </c:pt>
                <c:pt idx="2116">
                  <c:v>2238.2846042616843</c:v>
                </c:pt>
                <c:pt idx="2117">
                  <c:v>2270.3102664153521</c:v>
                </c:pt>
                <c:pt idx="2118">
                  <c:v>2274.0704264466081</c:v>
                </c:pt>
                <c:pt idx="2119">
                  <c:v>2209.4185028301767</c:v>
                </c:pt>
                <c:pt idx="2120">
                  <c:v>2186.2742120937714</c:v>
                </c:pt>
                <c:pt idx="2121">
                  <c:v>2187.7009478069658</c:v>
                </c:pt>
                <c:pt idx="2122">
                  <c:v>2223.1389433127747</c:v>
                </c:pt>
                <c:pt idx="2123">
                  <c:v>2217.4639343158133</c:v>
                </c:pt>
                <c:pt idx="2124">
                  <c:v>2260.4545692115207</c:v>
                </c:pt>
                <c:pt idx="2125">
                  <c:v>2241.1077695390304</c:v>
                </c:pt>
                <c:pt idx="2126">
                  <c:v>2201.5488628648104</c:v>
                </c:pt>
                <c:pt idx="2127">
                  <c:v>2206.8183715073051</c:v>
                </c:pt>
                <c:pt idx="2128">
                  <c:v>2162.4031236656683</c:v>
                </c:pt>
                <c:pt idx="2129">
                  <c:v>2169.7962921577482</c:v>
                </c:pt>
                <c:pt idx="2130">
                  <c:v>2164.2355396106459</c:v>
                </c:pt>
                <c:pt idx="2131">
                  <c:v>2113.5074120393228</c:v>
                </c:pt>
                <c:pt idx="2132">
                  <c:v>2091.9922616639419</c:v>
                </c:pt>
                <c:pt idx="2133">
                  <c:v>2088.6829966806281</c:v>
                </c:pt>
                <c:pt idx="2134">
                  <c:v>2054.5787324388139</c:v>
                </c:pt>
                <c:pt idx="2135">
                  <c:v>2025.0398343513939</c:v>
                </c:pt>
                <c:pt idx="2136">
                  <c:v>2029.45764114127</c:v>
                </c:pt>
                <c:pt idx="2137">
                  <c:v>2059.2960816727209</c:v>
                </c:pt>
                <c:pt idx="2138">
                  <c:v>2048.9730812603084</c:v>
                </c:pt>
                <c:pt idx="2139">
                  <c:v>2055.2788375742775</c:v>
                </c:pt>
                <c:pt idx="2140">
                  <c:v>1970.3579792598077</c:v>
                </c:pt>
                <c:pt idx="2141">
                  <c:v>1957.2208481481941</c:v>
                </c:pt>
                <c:pt idx="2142">
                  <c:v>1982.5504075708284</c:v>
                </c:pt>
                <c:pt idx="2143">
                  <c:v>1984.542603772805</c:v>
                </c:pt>
                <c:pt idx="2144">
                  <c:v>1935.7424078602278</c:v>
                </c:pt>
                <c:pt idx="2145">
                  <c:v>1913.7321972031455</c:v>
                </c:pt>
                <c:pt idx="2146">
                  <c:v>1943.1586450229443</c:v>
                </c:pt>
                <c:pt idx="2147">
                  <c:v>2005.4700657523297</c:v>
                </c:pt>
                <c:pt idx="2148">
                  <c:v>1995.8654868503297</c:v>
                </c:pt>
                <c:pt idx="2149">
                  <c:v>2071.0779435690465</c:v>
                </c:pt>
                <c:pt idx="2150">
                  <c:v>2094.5105234191656</c:v>
                </c:pt>
                <c:pt idx="2151">
                  <c:v>2160.9970097564428</c:v>
                </c:pt>
                <c:pt idx="2152">
                  <c:v>2178.6070137140641</c:v>
                </c:pt>
                <c:pt idx="2153">
                  <c:v>2168.9999726879141</c:v>
                </c:pt>
                <c:pt idx="2154">
                  <c:v>2156.6846778523368</c:v>
                </c:pt>
                <c:pt idx="2155">
                  <c:v>2252.7242269457247</c:v>
                </c:pt>
                <c:pt idx="2156">
                  <c:v>2290.7907292149312</c:v>
                </c:pt>
                <c:pt idx="2157">
                  <c:v>2295.5623572793406</c:v>
                </c:pt>
                <c:pt idx="2158">
                  <c:v>2340.9640887483711</c:v>
                </c:pt>
                <c:pt idx="2159">
                  <c:v>2325.2055965662221</c:v>
                </c:pt>
                <c:pt idx="2160">
                  <c:v>2227.4785254180497</c:v>
                </c:pt>
                <c:pt idx="2161">
                  <c:v>2212.2859035033475</c:v>
                </c:pt>
                <c:pt idx="2162">
                  <c:v>2269.150705632851</c:v>
                </c:pt>
                <c:pt idx="2163">
                  <c:v>2358.2284938056409</c:v>
                </c:pt>
                <c:pt idx="2164">
                  <c:v>2370.6427987729512</c:v>
                </c:pt>
                <c:pt idx="2165">
                  <c:v>2385.5906204874195</c:v>
                </c:pt>
                <c:pt idx="2166">
                  <c:v>2364.4080334565892</c:v>
                </c:pt>
                <c:pt idx="2167">
                  <c:v>2327.0771305890712</c:v>
                </c:pt>
                <c:pt idx="2168">
                  <c:v>2413.8547149334204</c:v>
                </c:pt>
                <c:pt idx="2169">
                  <c:v>2422.9744667708269</c:v>
                </c:pt>
                <c:pt idx="2170">
                  <c:v>2417.2241684915593</c:v>
                </c:pt>
                <c:pt idx="2171">
                  <c:v>2387.3588564742286</c:v>
                </c:pt>
                <c:pt idx="2172">
                  <c:v>2377.1421577611618</c:v>
                </c:pt>
                <c:pt idx="2173">
                  <c:v>2390.30491856251</c:v>
                </c:pt>
                <c:pt idx="2174">
                  <c:v>2422.7123430960519</c:v>
                </c:pt>
                <c:pt idx="2175">
                  <c:v>2395.2942198300907</c:v>
                </c:pt>
                <c:pt idx="2176">
                  <c:v>2369.3172554197254</c:v>
                </c:pt>
                <c:pt idx="2177">
                  <c:v>2366.9401183356249</c:v>
                </c:pt>
                <c:pt idx="2178">
                  <c:v>2396.5124767358939</c:v>
                </c:pt>
                <c:pt idx="2179">
                  <c:v>2381.7804485489223</c:v>
                </c:pt>
                <c:pt idx="2180">
                  <c:v>2377.9673770219365</c:v>
                </c:pt>
                <c:pt idx="2181">
                  <c:v>2331.8868020197019</c:v>
                </c:pt>
                <c:pt idx="2182">
                  <c:v>2347.1386893563167</c:v>
                </c:pt>
                <c:pt idx="2183">
                  <c:v>2410.192625793441</c:v>
                </c:pt>
                <c:pt idx="2184">
                  <c:v>2442.5325165485465</c:v>
                </c:pt>
                <c:pt idx="2185">
                  <c:v>2466.958044356084</c:v>
                </c:pt>
                <c:pt idx="2186">
                  <c:v>2464.0381570974118</c:v>
                </c:pt>
                <c:pt idx="2187">
                  <c:v>2476.9334069026786</c:v>
                </c:pt>
                <c:pt idx="2188">
                  <c:v>2544.4952302557294</c:v>
                </c:pt>
                <c:pt idx="2189">
                  <c:v>2571.3844738354182</c:v>
                </c:pt>
                <c:pt idx="2190">
                  <c:v>2558.3674749970323</c:v>
                </c:pt>
                <c:pt idx="2191">
                  <c:v>2528.3321005472962</c:v>
                </c:pt>
                <c:pt idx="2192">
                  <c:v>2516.1249220457157</c:v>
                </c:pt>
                <c:pt idx="2193">
                  <c:v>2476.7285103861227</c:v>
                </c:pt>
                <c:pt idx="2194">
                  <c:v>2500.8150483143663</c:v>
                </c:pt>
                <c:pt idx="2195">
                  <c:v>2479.9776789426878</c:v>
                </c:pt>
                <c:pt idx="2196">
                  <c:v>2526.4997834056353</c:v>
                </c:pt>
                <c:pt idx="2197">
                  <c:v>2532.8421456876908</c:v>
                </c:pt>
                <c:pt idx="2198">
                  <c:v>2504.9910616425054</c:v>
                </c:pt>
                <c:pt idx="2199">
                  <c:v>2496.6368626838562</c:v>
                </c:pt>
                <c:pt idx="2200">
                  <c:v>2519.7090631399656</c:v>
                </c:pt>
                <c:pt idx="2201">
                  <c:v>2531.9556442986241</c:v>
                </c:pt>
                <c:pt idx="2202">
                  <c:v>2542.1184182044376</c:v>
                </c:pt>
                <c:pt idx="2203">
                  <c:v>2556.1128466971918</c:v>
                </c:pt>
                <c:pt idx="2204">
                  <c:v>2579.4928453318271</c:v>
                </c:pt>
                <c:pt idx="2205">
                  <c:v>2628.6622709135145</c:v>
                </c:pt>
                <c:pt idx="2206">
                  <c:v>2635.1222588061005</c:v>
                </c:pt>
                <c:pt idx="2207">
                  <c:v>2631.5098292065259</c:v>
                </c:pt>
                <c:pt idx="2208">
                  <c:v>2626.6088241568518</c:v>
                </c:pt>
                <c:pt idx="2209">
                  <c:v>2643.7538778497815</c:v>
                </c:pt>
                <c:pt idx="2210">
                  <c:v>2661.6204605689572</c:v>
                </c:pt>
                <c:pt idx="2211">
                  <c:v>2649.1540954138668</c:v>
                </c:pt>
                <c:pt idx="2212">
                  <c:v>2685.4216958610364</c:v>
                </c:pt>
                <c:pt idx="2213">
                  <c:v>2688.1711483060321</c:v>
                </c:pt>
                <c:pt idx="2214">
                  <c:v>2718.6399134461194</c:v>
                </c:pt>
                <c:pt idx="2215">
                  <c:v>2681.8672106302524</c:v>
                </c:pt>
                <c:pt idx="2216">
                  <c:v>2617.5483131083693</c:v>
                </c:pt>
                <c:pt idx="2217">
                  <c:v>2633.0298333908854</c:v>
                </c:pt>
                <c:pt idx="2218">
                  <c:v>2613.411022140072</c:v>
                </c:pt>
                <c:pt idx="2219">
                  <c:v>2631.4979284809924</c:v>
                </c:pt>
                <c:pt idx="2220">
                  <c:v>2615.7942218232365</c:v>
                </c:pt>
                <c:pt idx="2221">
                  <c:v>2564.859116399447</c:v>
                </c:pt>
                <c:pt idx="2222">
                  <c:v>2577.3958087021506</c:v>
                </c:pt>
                <c:pt idx="2223">
                  <c:v>2632.4959918348563</c:v>
                </c:pt>
                <c:pt idx="2224">
                  <c:v>2646.6348947792699</c:v>
                </c:pt>
                <c:pt idx="2225">
                  <c:v>2635.7130333895666</c:v>
                </c:pt>
                <c:pt idx="2226">
                  <c:v>2662.5651955533981</c:v>
                </c:pt>
                <c:pt idx="2227">
                  <c:v>2662.3784519788433</c:v>
                </c:pt>
                <c:pt idx="2228">
                  <c:v>2628.0397403956381</c:v>
                </c:pt>
                <c:pt idx="2229">
                  <c:v>2616.6564141156246</c:v>
                </c:pt>
                <c:pt idx="2230">
                  <c:v>2592.658008112011</c:v>
                </c:pt>
                <c:pt idx="2231">
                  <c:v>2571.8974041802085</c:v>
                </c:pt>
                <c:pt idx="2232">
                  <c:v>2527.4282628513915</c:v>
                </c:pt>
                <c:pt idx="2233">
                  <c:v>2505.142102028673</c:v>
                </c:pt>
                <c:pt idx="2234">
                  <c:v>2501.4027835250095</c:v>
                </c:pt>
                <c:pt idx="2235">
                  <c:v>2474.4983395642298</c:v>
                </c:pt>
                <c:pt idx="2236">
                  <c:v>2518.6467507238553</c:v>
                </c:pt>
                <c:pt idx="2237">
                  <c:v>2542.2670013056454</c:v>
                </c:pt>
                <c:pt idx="2238">
                  <c:v>2563.0612039723769</c:v>
                </c:pt>
                <c:pt idx="2239">
                  <c:v>2572.5578043230535</c:v>
                </c:pt>
                <c:pt idx="2240">
                  <c:v>2581.4720745200621</c:v>
                </c:pt>
                <c:pt idx="2241">
                  <c:v>2632.8669871597872</c:v>
                </c:pt>
                <c:pt idx="2242">
                  <c:v>2645.9555614825335</c:v>
                </c:pt>
                <c:pt idx="2243">
                  <c:v>2677.6589887854298</c:v>
                </c:pt>
                <c:pt idx="2244">
                  <c:v>2708.8507028640538</c:v>
                </c:pt>
                <c:pt idx="2245">
                  <c:v>2738.7102899646034</c:v>
                </c:pt>
                <c:pt idx="2246">
                  <c:v>2736.2010730195593</c:v>
                </c:pt>
                <c:pt idx="2247">
                  <c:v>2737.548506369762</c:v>
                </c:pt>
                <c:pt idx="2248">
                  <c:v>2757.045384241575</c:v>
                </c:pt>
                <c:pt idx="2249">
                  <c:v>2793.9406265775874</c:v>
                </c:pt>
                <c:pt idx="2250">
                  <c:v>2805.5587395422863</c:v>
                </c:pt>
                <c:pt idx="2251">
                  <c:v>2812.3337833619084</c:v>
                </c:pt>
                <c:pt idx="2252">
                  <c:v>2786.6124543951641</c:v>
                </c:pt>
                <c:pt idx="2253">
                  <c:v>2807.8262365675646</c:v>
                </c:pt>
                <c:pt idx="2254">
                  <c:v>2823.7240283600813</c:v>
                </c:pt>
                <c:pt idx="2255">
                  <c:v>2842.2235000152205</c:v>
                </c:pt>
                <c:pt idx="2256">
                  <c:v>2843.1010828103658</c:v>
                </c:pt>
                <c:pt idx="2257">
                  <c:v>2824.0193688330378</c:v>
                </c:pt>
                <c:pt idx="2258">
                  <c:v>2845.1684199424067</c:v>
                </c:pt>
                <c:pt idx="2259">
                  <c:v>2853.1119448261993</c:v>
                </c:pt>
                <c:pt idx="2260">
                  <c:v>2770.6923538812389</c:v>
                </c:pt>
                <c:pt idx="2261">
                  <c:v>2782.0130820263444</c:v>
                </c:pt>
                <c:pt idx="2262">
                  <c:v>2772.0496715910267</c:v>
                </c:pt>
                <c:pt idx="2263">
                  <c:v>2815.1692539635924</c:v>
                </c:pt>
                <c:pt idx="2264">
                  <c:v>2803.0665602286467</c:v>
                </c:pt>
                <c:pt idx="2265">
                  <c:v>2867.7303664893025</c:v>
                </c:pt>
                <c:pt idx="2266">
                  <c:v>2853.7476271042465</c:v>
                </c:pt>
                <c:pt idx="2267">
                  <c:v>2880.8638270272422</c:v>
                </c:pt>
                <c:pt idx="2268">
                  <c:v>2851.6104774477481</c:v>
                </c:pt>
                <c:pt idx="2269">
                  <c:v>2861.3366642301457</c:v>
                </c:pt>
                <c:pt idx="2270">
                  <c:v>2846.4855381253815</c:v>
                </c:pt>
                <c:pt idx="2271">
                  <c:v>2835.1201425873182</c:v>
                </c:pt>
                <c:pt idx="2272">
                  <c:v>2784.9331128384702</c:v>
                </c:pt>
                <c:pt idx="2273">
                  <c:v>2779.4223051478198</c:v>
                </c:pt>
                <c:pt idx="2274">
                  <c:v>2785.0814194484255</c:v>
                </c:pt>
                <c:pt idx="2275">
                  <c:v>2810.5052308963764</c:v>
                </c:pt>
                <c:pt idx="2276">
                  <c:v>2831.4498339123088</c:v>
                </c:pt>
                <c:pt idx="2277">
                  <c:v>2822.5413329717353</c:v>
                </c:pt>
                <c:pt idx="2278">
                  <c:v>2869.6413181553712</c:v>
                </c:pt>
                <c:pt idx="2279">
                  <c:v>2855.1086309954321</c:v>
                </c:pt>
                <c:pt idx="2280">
                  <c:v>2705.3005377912573</c:v>
                </c:pt>
                <c:pt idx="2281">
                  <c:v>2710.7158826247428</c:v>
                </c:pt>
                <c:pt idx="2282">
                  <c:v>2732.3405244350924</c:v>
                </c:pt>
                <c:pt idx="2283">
                  <c:v>2762.8478971324816</c:v>
                </c:pt>
                <c:pt idx="2284">
                  <c:v>2750.9904425476102</c:v>
                </c:pt>
                <c:pt idx="2285">
                  <c:v>2744.2204177228414</c:v>
                </c:pt>
                <c:pt idx="2286">
                  <c:v>2749.0979210835258</c:v>
                </c:pt>
                <c:pt idx="2287">
                  <c:v>2488.3232092279491</c:v>
                </c:pt>
                <c:pt idx="2288">
                  <c:v>2430.5916746099347</c:v>
                </c:pt>
                <c:pt idx="2289">
                  <c:v>2086.5513529288373</c:v>
                </c:pt>
                <c:pt idx="2290">
                  <c:v>2063.348060160301</c:v>
                </c:pt>
                <c:pt idx="2291">
                  <c:v>2074.3361574379542</c:v>
                </c:pt>
                <c:pt idx="2292">
                  <c:v>2043.5811682813869</c:v>
                </c:pt>
                <c:pt idx="2293">
                  <c:v>1970.3732957878065</c:v>
                </c:pt>
                <c:pt idx="2294">
                  <c:v>1934.6056583082511</c:v>
                </c:pt>
                <c:pt idx="2295">
                  <c:v>1936.3191780901216</c:v>
                </c:pt>
                <c:pt idx="2296">
                  <c:v>1947.230399375949</c:v>
                </c:pt>
                <c:pt idx="2297">
                  <c:v>1878.5880027799851</c:v>
                </c:pt>
                <c:pt idx="2298">
                  <c:v>1887.2497308175857</c:v>
                </c:pt>
                <c:pt idx="2299">
                  <c:v>1894.2297237315427</c:v>
                </c:pt>
                <c:pt idx="2300">
                  <c:v>1818.5871451068849</c:v>
                </c:pt>
                <c:pt idx="2301">
                  <c:v>1824.041005014026</c:v>
                </c:pt>
                <c:pt idx="2302">
                  <c:v>1832.8034448253545</c:v>
                </c:pt>
                <c:pt idx="2303">
                  <c:v>1856.7903374382461</c:v>
                </c:pt>
                <c:pt idx="2304">
                  <c:v>1854.0343585301171</c:v>
                </c:pt>
                <c:pt idx="2305">
                  <c:v>1857.3250060399455</c:v>
                </c:pt>
                <c:pt idx="2306">
                  <c:v>1865.4009964157117</c:v>
                </c:pt>
                <c:pt idx="2307">
                  <c:v>1859.522072077146</c:v>
                </c:pt>
                <c:pt idx="2308">
                  <c:v>1744.3324226028467</c:v>
                </c:pt>
                <c:pt idx="2309">
                  <c:v>1738.4928449297495</c:v>
                </c:pt>
                <c:pt idx="2310">
                  <c:v>1739.8891013830494</c:v>
                </c:pt>
                <c:pt idx="2311">
                  <c:v>1721.6341738866236</c:v>
                </c:pt>
                <c:pt idx="2312">
                  <c:v>1694.8039976962925</c:v>
                </c:pt>
                <c:pt idx="2313">
                  <c:v>1655.9210706816182</c:v>
                </c:pt>
                <c:pt idx="2314">
                  <c:v>1653.817343805667</c:v>
                </c:pt>
                <c:pt idx="2315">
                  <c:v>1633.3176550360556</c:v>
                </c:pt>
                <c:pt idx="2316">
                  <c:v>1634.7436461705727</c:v>
                </c:pt>
                <c:pt idx="2317">
                  <c:v>1576.2990527496718</c:v>
                </c:pt>
                <c:pt idx="2318">
                  <c:v>1463.6354548724096</c:v>
                </c:pt>
                <c:pt idx="2319">
                  <c:v>1471.8172823570781</c:v>
                </c:pt>
                <c:pt idx="2320">
                  <c:v>1485.1129732191944</c:v>
                </c:pt>
                <c:pt idx="2321">
                  <c:v>1491.0658091784517</c:v>
                </c:pt>
                <c:pt idx="2322">
                  <c:v>1493.7995655400359</c:v>
                </c:pt>
                <c:pt idx="2323">
                  <c:v>1481.9475744449874</c:v>
                </c:pt>
                <c:pt idx="2324">
                  <c:v>1481.5308579472537</c:v>
                </c:pt>
                <c:pt idx="2325">
                  <c:v>1471.1809120789198</c:v>
                </c:pt>
                <c:pt idx="2326">
                  <c:v>1428.1398117351632</c:v>
                </c:pt>
                <c:pt idx="2327">
                  <c:v>1422.9293088762661</c:v>
                </c:pt>
                <c:pt idx="2328">
                  <c:v>1404.1448749110889</c:v>
                </c:pt>
                <c:pt idx="2329">
                  <c:v>1397.7121153787252</c:v>
                </c:pt>
                <c:pt idx="2330">
                  <c:v>1404.563120511714</c:v>
                </c:pt>
                <c:pt idx="2331">
                  <c:v>1395.2857409452058</c:v>
                </c:pt>
                <c:pt idx="2332">
                  <c:v>1401.2274923021184</c:v>
                </c:pt>
                <c:pt idx="2333">
                  <c:v>1395.6693700378135</c:v>
                </c:pt>
                <c:pt idx="2334">
                  <c:v>1281.3950830702474</c:v>
                </c:pt>
                <c:pt idx="2335">
                  <c:v>1305.6089336827565</c:v>
                </c:pt>
                <c:pt idx="2336">
                  <c:v>1330.9614538960489</c:v>
                </c:pt>
                <c:pt idx="2337">
                  <c:v>1332.7515432513349</c:v>
                </c:pt>
                <c:pt idx="2338">
                  <c:v>1359.7605725797903</c:v>
                </c:pt>
                <c:pt idx="2339">
                  <c:v>1366.5116148299253</c:v>
                </c:pt>
                <c:pt idx="2340">
                  <c:v>1377.5105642723438</c:v>
                </c:pt>
                <c:pt idx="2341">
                  <c:v>1369.8920883850456</c:v>
                </c:pt>
                <c:pt idx="2342">
                  <c:v>1360.2009086449948</c:v>
                </c:pt>
                <c:pt idx="2343">
                  <c:v>1351.1654212664673</c:v>
                </c:pt>
                <c:pt idx="2344">
                  <c:v>1373.902150426587</c:v>
                </c:pt>
                <c:pt idx="2345">
                  <c:v>1377.1704959224151</c:v>
                </c:pt>
                <c:pt idx="2346">
                  <c:v>1372.5469151632844</c:v>
                </c:pt>
                <c:pt idx="2347">
                  <c:v>1381.0670483710458</c:v>
                </c:pt>
                <c:pt idx="2348">
                  <c:v>1373.9258829078892</c:v>
                </c:pt>
                <c:pt idx="2349">
                  <c:v>1375.08189925637</c:v>
                </c:pt>
                <c:pt idx="2350">
                  <c:v>1383.9423519897496</c:v>
                </c:pt>
                <c:pt idx="2351">
                  <c:v>1402.3258074987941</c:v>
                </c:pt>
                <c:pt idx="2352">
                  <c:v>1402.9051796228969</c:v>
                </c:pt>
                <c:pt idx="2353">
                  <c:v>1406.2721590692506</c:v>
                </c:pt>
                <c:pt idx="2354">
                  <c:v>1402.7458007825655</c:v>
                </c:pt>
                <c:pt idx="2355">
                  <c:v>1414.9919584097809</c:v>
                </c:pt>
                <c:pt idx="2356">
                  <c:v>1335.9953456424389</c:v>
                </c:pt>
                <c:pt idx="2357">
                  <c:v>1329.1766244261732</c:v>
                </c:pt>
                <c:pt idx="2358">
                  <c:v>1292.3597189288209</c:v>
                </c:pt>
                <c:pt idx="2359">
                  <c:v>1292.3597189288209</c:v>
                </c:pt>
                <c:pt idx="2360">
                  <c:v>1308.4792101765674</c:v>
                </c:pt>
                <c:pt idx="2361">
                  <c:v>1290.4535066727158</c:v>
                </c:pt>
                <c:pt idx="2362">
                  <c:v>1294.1275371088786</c:v>
                </c:pt>
                <c:pt idx="2363">
                  <c:v>1292.5382214686406</c:v>
                </c:pt>
                <c:pt idx="2364">
                  <c:v>1238.653856760747</c:v>
                </c:pt>
                <c:pt idx="2365">
                  <c:v>1239.4671366760715</c:v>
                </c:pt>
                <c:pt idx="2366">
                  <c:v>1240.0761166960535</c:v>
                </c:pt>
                <c:pt idx="2367">
                  <c:v>1234.5895904911361</c:v>
                </c:pt>
                <c:pt idx="2368">
                  <c:v>1247.4180255209517</c:v>
                </c:pt>
                <c:pt idx="2369">
                  <c:v>1246.910512181993</c:v>
                </c:pt>
                <c:pt idx="2370">
                  <c:v>1238.3670068505553</c:v>
                </c:pt>
                <c:pt idx="2371">
                  <c:v>1238.6051405394744</c:v>
                </c:pt>
                <c:pt idx="2372">
                  <c:v>1231.3772081887821</c:v>
                </c:pt>
                <c:pt idx="2373">
                  <c:v>1230.6478502712832</c:v>
                </c:pt>
                <c:pt idx="2374">
                  <c:v>1200.9598826452736</c:v>
                </c:pt>
                <c:pt idx="2375">
                  <c:v>1197.9505615406024</c:v>
                </c:pt>
                <c:pt idx="2376">
                  <c:v>1166.4609321756743</c:v>
                </c:pt>
                <c:pt idx="2377">
                  <c:v>1163.8075861406944</c:v>
                </c:pt>
                <c:pt idx="2378">
                  <c:v>1169.2161252904475</c:v>
                </c:pt>
                <c:pt idx="2379">
                  <c:v>1150.1773991184505</c:v>
                </c:pt>
                <c:pt idx="2380">
                  <c:v>1157.1911387384391</c:v>
                </c:pt>
                <c:pt idx="2381">
                  <c:v>1131.2064414728338</c:v>
                </c:pt>
                <c:pt idx="2382">
                  <c:v>1131.1439166831183</c:v>
                </c:pt>
                <c:pt idx="2383">
                  <c:v>1114.6062393531565</c:v>
                </c:pt>
                <c:pt idx="2384">
                  <c:v>1095.63491557719</c:v>
                </c:pt>
                <c:pt idx="2385">
                  <c:v>1084.8901232177445</c:v>
                </c:pt>
                <c:pt idx="2386">
                  <c:v>1088.9642042651451</c:v>
                </c:pt>
                <c:pt idx="2387">
                  <c:v>1090.1636627951887</c:v>
                </c:pt>
                <c:pt idx="2388">
                  <c:v>1094.1626494823163</c:v>
                </c:pt>
                <c:pt idx="2389">
                  <c:v>1101.651256632829</c:v>
                </c:pt>
                <c:pt idx="2390">
                  <c:v>994.1491242826504</c:v>
                </c:pt>
                <c:pt idx="2391">
                  <c:v>1001.8838218898669</c:v>
                </c:pt>
                <c:pt idx="2392">
                  <c:v>1020.6840116399428</c:v>
                </c:pt>
                <c:pt idx="2393">
                  <c:v>1001.2146671217729</c:v>
                </c:pt>
                <c:pt idx="2394">
                  <c:v>955.49184786103262</c:v>
                </c:pt>
                <c:pt idx="2395">
                  <c:v>971.67220890275428</c:v>
                </c:pt>
                <c:pt idx="2396">
                  <c:v>964.56319823174442</c:v>
                </c:pt>
                <c:pt idx="2397">
                  <c:v>958.64582650035254</c:v>
                </c:pt>
                <c:pt idx="2398">
                  <c:v>952.06009468186596</c:v>
                </c:pt>
                <c:pt idx="2399">
                  <c:v>953.97722273199895</c:v>
                </c:pt>
                <c:pt idx="2400">
                  <c:v>960.23621834738833</c:v>
                </c:pt>
                <c:pt idx="2401">
                  <c:v>963.99702799077033</c:v>
                </c:pt>
                <c:pt idx="2402">
                  <c:v>965.98616273900939</c:v>
                </c:pt>
                <c:pt idx="2403">
                  <c:v>960.7489854678455</c:v>
                </c:pt>
                <c:pt idx="2404">
                  <c:v>979.09200162854279</c:v>
                </c:pt>
                <c:pt idx="2405">
                  <c:v>992.02285723804152</c:v>
                </c:pt>
                <c:pt idx="2406">
                  <c:v>991.48486913047168</c:v>
                </c:pt>
                <c:pt idx="2407">
                  <c:v>992.91338600624624</c:v>
                </c:pt>
                <c:pt idx="2408">
                  <c:v>1000.3892275766597</c:v>
                </c:pt>
                <c:pt idx="2409">
                  <c:v>1005.4983514792773</c:v>
                </c:pt>
                <c:pt idx="2410">
                  <c:v>967.52672246737882</c:v>
                </c:pt>
                <c:pt idx="2411">
                  <c:v>968.46072610161423</c:v>
                </c:pt>
                <c:pt idx="2412">
                  <c:v>977.67309492940444</c:v>
                </c:pt>
                <c:pt idx="2413">
                  <c:v>971.64915801426821</c:v>
                </c:pt>
                <c:pt idx="2414">
                  <c:v>974.51386259822812</c:v>
                </c:pt>
                <c:pt idx="2415">
                  <c:v>976.24787636647011</c:v>
                </c:pt>
                <c:pt idx="2416">
                  <c:v>975.8566588680136</c:v>
                </c:pt>
                <c:pt idx="2417">
                  <c:v>976.38836469567434</c:v>
                </c:pt>
                <c:pt idx="2418">
                  <c:v>976.64175347108039</c:v>
                </c:pt>
                <c:pt idx="2419">
                  <c:v>986.51148638701488</c:v>
                </c:pt>
                <c:pt idx="2420">
                  <c:v>987.93188861534463</c:v>
                </c:pt>
                <c:pt idx="2421">
                  <c:v>994.32506903571482</c:v>
                </c:pt>
                <c:pt idx="2422">
                  <c:v>992.79381614761553</c:v>
                </c:pt>
                <c:pt idx="2423">
                  <c:v>1004.292198935951</c:v>
                </c:pt>
                <c:pt idx="2424">
                  <c:v>1006.6865883494535</c:v>
                </c:pt>
                <c:pt idx="2425">
                  <c:v>997.46919849230596</c:v>
                </c:pt>
                <c:pt idx="2426">
                  <c:v>994.73427407993745</c:v>
                </c:pt>
                <c:pt idx="2427">
                  <c:v>993.31591695293116</c:v>
                </c:pt>
                <c:pt idx="2428">
                  <c:v>987.26508300018986</c:v>
                </c:pt>
                <c:pt idx="2429">
                  <c:v>991.62930272122969</c:v>
                </c:pt>
                <c:pt idx="2430">
                  <c:v>994.95610712149062</c:v>
                </c:pt>
                <c:pt idx="2431">
                  <c:v>989.97172342340684</c:v>
                </c:pt>
                <c:pt idx="2432">
                  <c:v>996.31902833290826</c:v>
                </c:pt>
                <c:pt idx="2433">
                  <c:v>1000.5474125578691</c:v>
                </c:pt>
                <c:pt idx="2434">
                  <c:v>985.04034368266616</c:v>
                </c:pt>
                <c:pt idx="2435">
                  <c:v>975.47421971737185</c:v>
                </c:pt>
                <c:pt idx="2436">
                  <c:v>977.83640715332592</c:v>
                </c:pt>
                <c:pt idx="2437">
                  <c:v>988.36532188832109</c:v>
                </c:pt>
                <c:pt idx="2438">
                  <c:v>981.03767523286035</c:v>
                </c:pt>
                <c:pt idx="2439">
                  <c:v>981.59280919722505</c:v>
                </c:pt>
                <c:pt idx="2440">
                  <c:v>994.52104437094863</c:v>
                </c:pt>
                <c:pt idx="2441">
                  <c:v>989.06150960593936</c:v>
                </c:pt>
                <c:pt idx="2442">
                  <c:v>974.75538547536769</c:v>
                </c:pt>
                <c:pt idx="2443">
                  <c:v>979.17841931828502</c:v>
                </c:pt>
                <c:pt idx="2444">
                  <c:v>981.03186025670743</c:v>
                </c:pt>
                <c:pt idx="2445">
                  <c:v>985.5212833582317</c:v>
                </c:pt>
                <c:pt idx="2446">
                  <c:v>977.3204572160522</c:v>
                </c:pt>
                <c:pt idx="2447">
                  <c:v>975.10755071017752</c:v>
                </c:pt>
                <c:pt idx="2448">
                  <c:v>984.44692012639246</c:v>
                </c:pt>
                <c:pt idx="2449">
                  <c:v>980.69048756583902</c:v>
                </c:pt>
                <c:pt idx="2450">
                  <c:v>1005.7383573911583</c:v>
                </c:pt>
                <c:pt idx="2451">
                  <c:v>997.10780233765468</c:v>
                </c:pt>
                <c:pt idx="2452">
                  <c:v>1000.8229715502237</c:v>
                </c:pt>
                <c:pt idx="2453">
                  <c:v>1010.576425407354</c:v>
                </c:pt>
                <c:pt idx="2454">
                  <c:v>994.23588395516549</c:v>
                </c:pt>
                <c:pt idx="2455">
                  <c:v>980.59321700824216</c:v>
                </c:pt>
                <c:pt idx="2456">
                  <c:v>976.20036313484093</c:v>
                </c:pt>
                <c:pt idx="2457">
                  <c:v>970.94030791114051</c:v>
                </c:pt>
                <c:pt idx="2458">
                  <c:v>959.0230212612156</c:v>
                </c:pt>
                <c:pt idx="2459">
                  <c:v>948.78637562641211</c:v>
                </c:pt>
                <c:pt idx="2460">
                  <c:v>942.8749614149051</c:v>
                </c:pt>
                <c:pt idx="2461">
                  <c:v>924.43341553331607</c:v>
                </c:pt>
                <c:pt idx="2462">
                  <c:v>926.50317252687501</c:v>
                </c:pt>
                <c:pt idx="2463">
                  <c:v>944.62198359903914</c:v>
                </c:pt>
                <c:pt idx="2464">
                  <c:v>948.05758872208662</c:v>
                </c:pt>
                <c:pt idx="2465">
                  <c:v>948.41900536200251</c:v>
                </c:pt>
                <c:pt idx="2466">
                  <c:v>939.13913535947609</c:v>
                </c:pt>
                <c:pt idx="2467">
                  <c:v>941.02444738176553</c:v>
                </c:pt>
                <c:pt idx="2468">
                  <c:v>961.67956084925788</c:v>
                </c:pt>
                <c:pt idx="2469">
                  <c:v>958.66165681988082</c:v>
                </c:pt>
                <c:pt idx="2470">
                  <c:v>942.11352482175016</c:v>
                </c:pt>
                <c:pt idx="2471">
                  <c:v>946.80593448419404</c:v>
                </c:pt>
                <c:pt idx="2472">
                  <c:v>938.59080846652466</c:v>
                </c:pt>
                <c:pt idx="2473">
                  <c:v>955.01573466431887</c:v>
                </c:pt>
                <c:pt idx="2474">
                  <c:v>966.83264882574224</c:v>
                </c:pt>
                <c:pt idx="2475">
                  <c:v>977.24822127089908</c:v>
                </c:pt>
                <c:pt idx="2476">
                  <c:v>985.84956893525407</c:v>
                </c:pt>
                <c:pt idx="2477">
                  <c:v>996.99328793721725</c:v>
                </c:pt>
                <c:pt idx="2478">
                  <c:v>993.12420511837649</c:v>
                </c:pt>
                <c:pt idx="2479">
                  <c:v>993.31590437803925</c:v>
                </c:pt>
                <c:pt idx="2480">
                  <c:v>1007.3267899602105</c:v>
                </c:pt>
                <c:pt idx="2481">
                  <c:v>993.69812320197946</c:v>
                </c:pt>
                <c:pt idx="2482">
                  <c:v>980.66401903294411</c:v>
                </c:pt>
                <c:pt idx="2483">
                  <c:v>975.05115169038606</c:v>
                </c:pt>
                <c:pt idx="2484">
                  <c:v>963.96503423514048</c:v>
                </c:pt>
                <c:pt idx="2485">
                  <c:v>960.51118908448495</c:v>
                </c:pt>
                <c:pt idx="2486">
                  <c:v>942.07366087214393</c:v>
                </c:pt>
                <c:pt idx="2487">
                  <c:v>926.84839908492938</c:v>
                </c:pt>
                <c:pt idx="2488">
                  <c:v>914.11612733052402</c:v>
                </c:pt>
                <c:pt idx="2489">
                  <c:v>913.40930506742859</c:v>
                </c:pt>
                <c:pt idx="2490">
                  <c:v>917.39866826506909</c:v>
                </c:pt>
                <c:pt idx="2491">
                  <c:v>923.61851883792372</c:v>
                </c:pt>
                <c:pt idx="2492">
                  <c:v>930.15081745677389</c:v>
                </c:pt>
                <c:pt idx="2493">
                  <c:v>949.60604506645052</c:v>
                </c:pt>
                <c:pt idx="2494">
                  <c:v>955.18309416873274</c:v>
                </c:pt>
                <c:pt idx="2495">
                  <c:v>953.08566264497733</c:v>
                </c:pt>
                <c:pt idx="2496">
                  <c:v>957.63418333974403</c:v>
                </c:pt>
                <c:pt idx="2497">
                  <c:v>973.91580048327353</c:v>
                </c:pt>
                <c:pt idx="2498">
                  <c:v>967.31916298746728</c:v>
                </c:pt>
                <c:pt idx="2499">
                  <c:v>939.68184390134422</c:v>
                </c:pt>
                <c:pt idx="2500">
                  <c:v>941.72607893319071</c:v>
                </c:pt>
                <c:pt idx="2501">
                  <c:v>938.81984260757702</c:v>
                </c:pt>
                <c:pt idx="2502">
                  <c:v>933.05230431906716</c:v>
                </c:pt>
                <c:pt idx="2503">
                  <c:v>937.03170256047315</c:v>
                </c:pt>
                <c:pt idx="2504">
                  <c:v>953.18205851496464</c:v>
                </c:pt>
                <c:pt idx="2505">
                  <c:v>961.6963990476977</c:v>
                </c:pt>
                <c:pt idx="2506">
                  <c:v>960.65870826539606</c:v>
                </c:pt>
                <c:pt idx="2507">
                  <c:v>974.39080608217239</c:v>
                </c:pt>
                <c:pt idx="2508">
                  <c:v>969.27822661065431</c:v>
                </c:pt>
                <c:pt idx="2509">
                  <c:v>959.23603863123481</c:v>
                </c:pt>
                <c:pt idx="2510">
                  <c:v>968.42659250817439</c:v>
                </c:pt>
                <c:pt idx="2511">
                  <c:v>974.47347280387589</c:v>
                </c:pt>
                <c:pt idx="2512">
                  <c:v>963.74131819305023</c:v>
                </c:pt>
                <c:pt idx="2513">
                  <c:v>973.64984803555683</c:v>
                </c:pt>
                <c:pt idx="2514">
                  <c:v>971.52046423762829</c:v>
                </c:pt>
                <c:pt idx="2515">
                  <c:v>969.12523833994328</c:v>
                </c:pt>
                <c:pt idx="2516">
                  <c:v>965.63861787650524</c:v>
                </c:pt>
                <c:pt idx="2517">
                  <c:v>939.25859209976647</c:v>
                </c:pt>
                <c:pt idx="2518">
                  <c:v>932.37943187434723</c:v>
                </c:pt>
                <c:pt idx="2519">
                  <c:v>933.60493955397931</c:v>
                </c:pt>
                <c:pt idx="2520">
                  <c:v>929.98568266638222</c:v>
                </c:pt>
                <c:pt idx="2521">
                  <c:v>931.97427191075747</c:v>
                </c:pt>
                <c:pt idx="2522">
                  <c:v>937.45132823336883</c:v>
                </c:pt>
                <c:pt idx="2523">
                  <c:v>939.25284566378832</c:v>
                </c:pt>
                <c:pt idx="2524">
                  <c:v>926.48009441869567</c:v>
                </c:pt>
                <c:pt idx="2525">
                  <c:v>921.10510155037275</c:v>
                </c:pt>
                <c:pt idx="2526">
                  <c:v>908.46040117128325</c:v>
                </c:pt>
                <c:pt idx="2527">
                  <c:v>900.15163451052194</c:v>
                </c:pt>
                <c:pt idx="2528">
                  <c:v>901.43339661891423</c:v>
                </c:pt>
                <c:pt idx="2529">
                  <c:v>912.31863577469835</c:v>
                </c:pt>
                <c:pt idx="2530">
                  <c:v>917.30799859202216</c:v>
                </c:pt>
                <c:pt idx="2531">
                  <c:v>912.22880407833361</c:v>
                </c:pt>
                <c:pt idx="2532">
                  <c:v>928.78947485445894</c:v>
                </c:pt>
                <c:pt idx="2533">
                  <c:v>940.6999413336132</c:v>
                </c:pt>
                <c:pt idx="2534">
                  <c:v>948.60815204554274</c:v>
                </c:pt>
                <c:pt idx="2535">
                  <c:v>960.74404394146734</c:v>
                </c:pt>
                <c:pt idx="2536">
                  <c:v>951.79411701876302</c:v>
                </c:pt>
                <c:pt idx="2537">
                  <c:v>940.97515878364186</c:v>
                </c:pt>
                <c:pt idx="2538">
                  <c:v>947.43828658046084</c:v>
                </c:pt>
                <c:pt idx="2539">
                  <c:v>958.31466881163226</c:v>
                </c:pt>
                <c:pt idx="2540">
                  <c:v>967.5659315492311</c:v>
                </c:pt>
                <c:pt idx="2541">
                  <c:v>965.79504171166229</c:v>
                </c:pt>
                <c:pt idx="2542">
                  <c:v>981.3473290375556</c:v>
                </c:pt>
                <c:pt idx="2543">
                  <c:v>980.76129016309881</c:v>
                </c:pt>
                <c:pt idx="2544">
                  <c:v>988.63491949095476</c:v>
                </c:pt>
                <c:pt idx="2545">
                  <c:v>994.06633465244897</c:v>
                </c:pt>
                <c:pt idx="2546">
                  <c:v>991.5478922769305</c:v>
                </c:pt>
                <c:pt idx="2547">
                  <c:v>987.41420268454874</c:v>
                </c:pt>
                <c:pt idx="2548">
                  <c:v>984.39777612048488</c:v>
                </c:pt>
                <c:pt idx="2549">
                  <c:v>985.82579213252279</c:v>
                </c:pt>
                <c:pt idx="2550">
                  <c:v>992.28737826319389</c:v>
                </c:pt>
                <c:pt idx="2551">
                  <c:v>987.05860790149427</c:v>
                </c:pt>
                <c:pt idx="2552">
                  <c:v>990.22062828187222</c:v>
                </c:pt>
                <c:pt idx="2553">
                  <c:v>976.76268491174358</c:v>
                </c:pt>
                <c:pt idx="2554">
                  <c:v>980.60767504215812</c:v>
                </c:pt>
                <c:pt idx="2555">
                  <c:v>976.18694163548867</c:v>
                </c:pt>
                <c:pt idx="2556">
                  <c:v>992.63129502178469</c:v>
                </c:pt>
                <c:pt idx="2557">
                  <c:v>1003.5716632328734</c:v>
                </c:pt>
                <c:pt idx="2558">
                  <c:v>1002.4922466124156</c:v>
                </c:pt>
                <c:pt idx="2559">
                  <c:v>998.48708406834498</c:v>
                </c:pt>
                <c:pt idx="2560">
                  <c:v>998.55810139086088</c:v>
                </c:pt>
                <c:pt idx="2561">
                  <c:v>986.95992246331321</c:v>
                </c:pt>
                <c:pt idx="2562">
                  <c:v>990.57126370775563</c:v>
                </c:pt>
                <c:pt idx="2563">
                  <c:v>1000.8546142359887</c:v>
                </c:pt>
                <c:pt idx="2564">
                  <c:v>996.20674522716376</c:v>
                </c:pt>
                <c:pt idx="2565">
                  <c:v>998.7870567058194</c:v>
                </c:pt>
                <c:pt idx="2566">
                  <c:v>995.51616825798124</c:v>
                </c:pt>
                <c:pt idx="2567">
                  <c:v>989.10626888264596</c:v>
                </c:pt>
                <c:pt idx="2568">
                  <c:v>989.46095111680506</c:v>
                </c:pt>
                <c:pt idx="2569">
                  <c:v>993.62996523111246</c:v>
                </c:pt>
                <c:pt idx="2570">
                  <c:v>992.7169793531499</c:v>
                </c:pt>
                <c:pt idx="2571">
                  <c:v>991.23229555286184</c:v>
                </c:pt>
                <c:pt idx="2572">
                  <c:v>990.87394352471154</c:v>
                </c:pt>
                <c:pt idx="2573">
                  <c:v>989.87851664253219</c:v>
                </c:pt>
                <c:pt idx="2574">
                  <c:v>979.07178040671465</c:v>
                </c:pt>
                <c:pt idx="2575">
                  <c:v>976.34322804626004</c:v>
                </c:pt>
                <c:pt idx="2576">
                  <c:v>979.61135119701817</c:v>
                </c:pt>
                <c:pt idx="2577">
                  <c:v>981.05186066245426</c:v>
                </c:pt>
                <c:pt idx="2578">
                  <c:v>1001.2292880339731</c:v>
                </c:pt>
                <c:pt idx="2579">
                  <c:v>1020.1424806942089</c:v>
                </c:pt>
                <c:pt idx="2580">
                  <c:v>1026.2402525980626</c:v>
                </c:pt>
                <c:pt idx="2581">
                  <c:v>1020.5909920197001</c:v>
                </c:pt>
                <c:pt idx="2582">
                  <c:v>1031.250855891368</c:v>
                </c:pt>
                <c:pt idx="2583">
                  <c:v>1031.5936691539353</c:v>
                </c:pt>
                <c:pt idx="2584">
                  <c:v>1006.7417786638983</c:v>
                </c:pt>
                <c:pt idx="2585">
                  <c:v>1012.8663627069981</c:v>
                </c:pt>
                <c:pt idx="2586">
                  <c:v>1004.7875277456117</c:v>
                </c:pt>
                <c:pt idx="2587">
                  <c:v>1005.7774774471294</c:v>
                </c:pt>
                <c:pt idx="2588">
                  <c:v>1024.4363393128178</c:v>
                </c:pt>
                <c:pt idx="2589">
                  <c:v>1025.9462669445209</c:v>
                </c:pt>
                <c:pt idx="2590">
                  <c:v>1031.2585997764024</c:v>
                </c:pt>
                <c:pt idx="2591">
                  <c:v>1025.7835054447141</c:v>
                </c:pt>
                <c:pt idx="2592">
                  <c:v>1025.9928049586076</c:v>
                </c:pt>
                <c:pt idx="2593">
                  <c:v>1029.1730670254904</c:v>
                </c:pt>
                <c:pt idx="2594">
                  <c:v>1023.8018520349688</c:v>
                </c:pt>
                <c:pt idx="2595">
                  <c:v>1028.8123849046947</c:v>
                </c:pt>
                <c:pt idx="2596">
                  <c:v>1014.4387464198004</c:v>
                </c:pt>
                <c:pt idx="2597">
                  <c:v>1025.8312197251221</c:v>
                </c:pt>
                <c:pt idx="2598">
                  <c:v>1042.2166828828365</c:v>
                </c:pt>
                <c:pt idx="2599">
                  <c:v>1043.9791308010495</c:v>
                </c:pt>
                <c:pt idx="2600">
                  <c:v>1042.7659188207849</c:v>
                </c:pt>
                <c:pt idx="2601">
                  <c:v>1041.3347791445556</c:v>
                </c:pt>
                <c:pt idx="2602">
                  <c:v>1048.6792667427055</c:v>
                </c:pt>
                <c:pt idx="2603">
                  <c:v>1053.5659576864014</c:v>
                </c:pt>
                <c:pt idx="2604">
                  <c:v>1051.2063020771261</c:v>
                </c:pt>
                <c:pt idx="2605">
                  <c:v>1056.4260546963103</c:v>
                </c:pt>
                <c:pt idx="2606">
                  <c:v>1058.2308710604057</c:v>
                </c:pt>
                <c:pt idx="2607">
                  <c:v>1055.8012920634169</c:v>
                </c:pt>
                <c:pt idx="2608">
                  <c:v>1058.3514740779074</c:v>
                </c:pt>
                <c:pt idx="2609">
                  <c:v>1058.1906248820674</c:v>
                </c:pt>
                <c:pt idx="2610">
                  <c:v>1053.5932126932603</c:v>
                </c:pt>
                <c:pt idx="2611">
                  <c:v>1065.8027977423969</c:v>
                </c:pt>
                <c:pt idx="2612">
                  <c:v>1065.5986781699901</c:v>
                </c:pt>
                <c:pt idx="2613">
                  <c:v>1064.9089031879594</c:v>
                </c:pt>
                <c:pt idx="2614">
                  <c:v>1060.6132897086404</c:v>
                </c:pt>
                <c:pt idx="2615">
                  <c:v>1065.7476259588041</c:v>
                </c:pt>
                <c:pt idx="2616">
                  <c:v>1061.9569315434217</c:v>
                </c:pt>
                <c:pt idx="2617">
                  <c:v>1065.6637626822951</c:v>
                </c:pt>
                <c:pt idx="2618">
                  <c:v>1057.6700345622346</c:v>
                </c:pt>
                <c:pt idx="2619">
                  <c:v>1057.5436813486465</c:v>
                </c:pt>
                <c:pt idx="2620">
                  <c:v>1062.1110094847252</c:v>
                </c:pt>
                <c:pt idx="2621">
                  <c:v>1072.3836162062028</c:v>
                </c:pt>
                <c:pt idx="2622">
                  <c:v>1073.4009206704247</c:v>
                </c:pt>
                <c:pt idx="2623">
                  <c:v>1082.0240458146252</c:v>
                </c:pt>
                <c:pt idx="2624">
                  <c:v>1081.9768027456755</c:v>
                </c:pt>
                <c:pt idx="2625">
                  <c:v>1081.4008323973676</c:v>
                </c:pt>
                <c:pt idx="2626">
                  <c:v>1081.0263588443074</c:v>
                </c:pt>
                <c:pt idx="2627">
                  <c:v>1084.7974743646153</c:v>
                </c:pt>
                <c:pt idx="2628">
                  <c:v>1088.9631497441226</c:v>
                </c:pt>
                <c:pt idx="2629">
                  <c:v>1086.19633305918</c:v>
                </c:pt>
                <c:pt idx="2630">
                  <c:v>1086.4251983562751</c:v>
                </c:pt>
                <c:pt idx="2631">
                  <c:v>1088.0219448482922</c:v>
                </c:pt>
                <c:pt idx="2632">
                  <c:v>1086.2392774420118</c:v>
                </c:pt>
                <c:pt idx="2633">
                  <c:v>1077.3787562440498</c:v>
                </c:pt>
                <c:pt idx="2634">
                  <c:v>1067.9617214674308</c:v>
                </c:pt>
                <c:pt idx="2635">
                  <c:v>1074.8204264947758</c:v>
                </c:pt>
                <c:pt idx="2636">
                  <c:v>1082.5197124473098</c:v>
                </c:pt>
                <c:pt idx="2637">
                  <c:v>1080.2570156005947</c:v>
                </c:pt>
                <c:pt idx="2638">
                  <c:v>1086.1190172959973</c:v>
                </c:pt>
                <c:pt idx="2639">
                  <c:v>1071.1768287815337</c:v>
                </c:pt>
                <c:pt idx="2640">
                  <c:v>1066.4514304348324</c:v>
                </c:pt>
                <c:pt idx="2641">
                  <c:v>1075.5564726625669</c:v>
                </c:pt>
                <c:pt idx="2642">
                  <c:v>1086.0857711976137</c:v>
                </c:pt>
                <c:pt idx="2643">
                  <c:v>1085.4186734221209</c:v>
                </c:pt>
                <c:pt idx="2644">
                  <c:v>1093.7717060969742</c:v>
                </c:pt>
                <c:pt idx="2645">
                  <c:v>1099.4851626085531</c:v>
                </c:pt>
                <c:pt idx="2646">
                  <c:v>1103.9952309517894</c:v>
                </c:pt>
                <c:pt idx="2647">
                  <c:v>1101.7189634736978</c:v>
                </c:pt>
                <c:pt idx="2648">
                  <c:v>1101.3125763920264</c:v>
                </c:pt>
                <c:pt idx="2649">
                  <c:v>1103.636820097815</c:v>
                </c:pt>
                <c:pt idx="2650">
                  <c:v>1112.2787034524119</c:v>
                </c:pt>
                <c:pt idx="2651">
                  <c:v>1112.2916620423171</c:v>
                </c:pt>
                <c:pt idx="2652">
                  <c:v>1118.8562007433445</c:v>
                </c:pt>
                <c:pt idx="2653">
                  <c:v>1121.9220859732957</c:v>
                </c:pt>
                <c:pt idx="2654">
                  <c:v>1123.1361753625122</c:v>
                </c:pt>
                <c:pt idx="2655">
                  <c:v>1124.0596548397323</c:v>
                </c:pt>
                <c:pt idx="2656">
                  <c:v>1103.0164433341113</c:v>
                </c:pt>
                <c:pt idx="2657">
                  <c:v>1094.9836883446819</c:v>
                </c:pt>
                <c:pt idx="2658">
                  <c:v>1086.457716303431</c:v>
                </c:pt>
                <c:pt idx="2659">
                  <c:v>1095.5420477553378</c:v>
                </c:pt>
                <c:pt idx="2660">
                  <c:v>1104.0851913587633</c:v>
                </c:pt>
                <c:pt idx="2661">
                  <c:v>1105.7473306572881</c:v>
                </c:pt>
                <c:pt idx="2662">
                  <c:v>1089.7186616427027</c:v>
                </c:pt>
                <c:pt idx="2663">
                  <c:v>1102.8836183911117</c:v>
                </c:pt>
                <c:pt idx="2664">
                  <c:v>1106.6270037195616</c:v>
                </c:pt>
                <c:pt idx="2665">
                  <c:v>1091.0883700155114</c:v>
                </c:pt>
                <c:pt idx="2666">
                  <c:v>1096.1323843980488</c:v>
                </c:pt>
                <c:pt idx="2667">
                  <c:v>1099.658354530294</c:v>
                </c:pt>
                <c:pt idx="2668">
                  <c:v>1081.905154080285</c:v>
                </c:pt>
                <c:pt idx="2669">
                  <c:v>1073.2529550209019</c:v>
                </c:pt>
                <c:pt idx="2670">
                  <c:v>1074.6945101327333</c:v>
                </c:pt>
                <c:pt idx="2671">
                  <c:v>1049.7787940046312</c:v>
                </c:pt>
                <c:pt idx="2672">
                  <c:v>1077.9687455334347</c:v>
                </c:pt>
                <c:pt idx="2673">
                  <c:v>1074.0788865512732</c:v>
                </c:pt>
                <c:pt idx="2674">
                  <c:v>1094.0878447253565</c:v>
                </c:pt>
                <c:pt idx="2675">
                  <c:v>1100.169226071112</c:v>
                </c:pt>
                <c:pt idx="2676">
                  <c:v>1128.421246830937</c:v>
                </c:pt>
                <c:pt idx="2677">
                  <c:v>1117.8531227743124</c:v>
                </c:pt>
                <c:pt idx="2678">
                  <c:v>1120.6167835064289</c:v>
                </c:pt>
                <c:pt idx="2679">
                  <c:v>1129.4402412138065</c:v>
                </c:pt>
                <c:pt idx="2680">
                  <c:v>1124.0824714516002</c:v>
                </c:pt>
                <c:pt idx="2681">
                  <c:v>1125.6305005516708</c:v>
                </c:pt>
                <c:pt idx="2682">
                  <c:v>1146.9705253278739</c:v>
                </c:pt>
                <c:pt idx="2683">
                  <c:v>1149.6132359648718</c:v>
                </c:pt>
                <c:pt idx="2684">
                  <c:v>1148.3679138422913</c:v>
                </c:pt>
                <c:pt idx="2685">
                  <c:v>1149.2528613326915</c:v>
                </c:pt>
                <c:pt idx="2686">
                  <c:v>1141.5819471222112</c:v>
                </c:pt>
                <c:pt idx="2687">
                  <c:v>1140.2735021542505</c:v>
                </c:pt>
                <c:pt idx="2688">
                  <c:v>1140.0951942960098</c:v>
                </c:pt>
                <c:pt idx="2689">
                  <c:v>1151.5003064700543</c:v>
                </c:pt>
                <c:pt idx="2690">
                  <c:v>1146.7123065761921</c:v>
                </c:pt>
                <c:pt idx="2691">
                  <c:v>1131.1803574591956</c:v>
                </c:pt>
                <c:pt idx="2692">
                  <c:v>1137.6468539449406</c:v>
                </c:pt>
                <c:pt idx="2693">
                  <c:v>1138.5604793732589</c:v>
                </c:pt>
                <c:pt idx="2694">
                  <c:v>1135.5826524294198</c:v>
                </c:pt>
                <c:pt idx="2695">
                  <c:v>1128.3054786931477</c:v>
                </c:pt>
                <c:pt idx="2696">
                  <c:v>1122.1415799821775</c:v>
                </c:pt>
                <c:pt idx="2697">
                  <c:v>1140.0376589517521</c:v>
                </c:pt>
                <c:pt idx="2698">
                  <c:v>1124.3600565220659</c:v>
                </c:pt>
                <c:pt idx="2699">
                  <c:v>1123.4906053422162</c:v>
                </c:pt>
                <c:pt idx="2700">
                  <c:v>1122.1094391229428</c:v>
                </c:pt>
                <c:pt idx="2701">
                  <c:v>1117.2970279251467</c:v>
                </c:pt>
                <c:pt idx="2702">
                  <c:v>1129.7524295055703</c:v>
                </c:pt>
                <c:pt idx="2703">
                  <c:v>1142.7854497460314</c:v>
                </c:pt>
                <c:pt idx="2704">
                  <c:v>1143.6975301038592</c:v>
                </c:pt>
                <c:pt idx="2705">
                  <c:v>1154.4096017389913</c:v>
                </c:pt>
                <c:pt idx="2706">
                  <c:v>1153.0143460054746</c:v>
                </c:pt>
                <c:pt idx="2707">
                  <c:v>1150.2154203377811</c:v>
                </c:pt>
                <c:pt idx="2708">
                  <c:v>1127.1351490500335</c:v>
                </c:pt>
                <c:pt idx="2709">
                  <c:v>1117.9040487967256</c:v>
                </c:pt>
                <c:pt idx="2710">
                  <c:v>1114.8499989648749</c:v>
                </c:pt>
                <c:pt idx="2711">
                  <c:v>1119.748239388083</c:v>
                </c:pt>
                <c:pt idx="2712">
                  <c:v>1118.8515451814278</c:v>
                </c:pt>
                <c:pt idx="2713">
                  <c:v>1109.770290891898</c:v>
                </c:pt>
                <c:pt idx="2714">
                  <c:v>1101.6463074947378</c:v>
                </c:pt>
                <c:pt idx="2715">
                  <c:v>1092.5917040946042</c:v>
                </c:pt>
                <c:pt idx="2716">
                  <c:v>1093.1398254916903</c:v>
                </c:pt>
                <c:pt idx="2717">
                  <c:v>1103.5063921187534</c:v>
                </c:pt>
                <c:pt idx="2718">
                  <c:v>1101.3209846515854</c:v>
                </c:pt>
                <c:pt idx="2719">
                  <c:v>1043.0085445035136</c:v>
                </c:pt>
                <c:pt idx="2720">
                  <c:v>936.33176175227584</c:v>
                </c:pt>
                <c:pt idx="2721">
                  <c:v>937.15733978033313</c:v>
                </c:pt>
                <c:pt idx="2722">
                  <c:v>934.67616190452839</c:v>
                </c:pt>
                <c:pt idx="2723">
                  <c:v>944.85079914373841</c:v>
                </c:pt>
                <c:pt idx="2724">
                  <c:v>943.56582289607445</c:v>
                </c:pt>
                <c:pt idx="2725">
                  <c:v>942.4708835727065</c:v>
                </c:pt>
                <c:pt idx="2726">
                  <c:v>958.07686238620659</c:v>
                </c:pt>
                <c:pt idx="2727">
                  <c:v>966.75647319923621</c:v>
                </c:pt>
                <c:pt idx="2728">
                  <c:v>955.76701405574568</c:v>
                </c:pt>
                <c:pt idx="2729">
                  <c:v>948.43603458598454</c:v>
                </c:pt>
                <c:pt idx="2730">
                  <c:v>937.64385584244405</c:v>
                </c:pt>
                <c:pt idx="2731">
                  <c:v>941.36095363031006</c:v>
                </c:pt>
                <c:pt idx="2732">
                  <c:v>940.37850334410621</c:v>
                </c:pt>
                <c:pt idx="2733">
                  <c:v>943.94315725155491</c:v>
                </c:pt>
                <c:pt idx="2734">
                  <c:v>942.38839830502093</c:v>
                </c:pt>
                <c:pt idx="2735">
                  <c:v>938.34577352659232</c:v>
                </c:pt>
                <c:pt idx="2736">
                  <c:v>899.2014291431384</c:v>
                </c:pt>
                <c:pt idx="2737">
                  <c:v>896.05165609190374</c:v>
                </c:pt>
                <c:pt idx="2738">
                  <c:v>886.0021830532088</c:v>
                </c:pt>
                <c:pt idx="2739">
                  <c:v>882.94302401872403</c:v>
                </c:pt>
                <c:pt idx="2740">
                  <c:v>884.62959009590725</c:v>
                </c:pt>
                <c:pt idx="2741">
                  <c:v>895.11777857244613</c:v>
                </c:pt>
                <c:pt idx="2742">
                  <c:v>904.21041127196395</c:v>
                </c:pt>
                <c:pt idx="2743">
                  <c:v>901.35495521923519</c:v>
                </c:pt>
                <c:pt idx="2744">
                  <c:v>903.35385721790078</c:v>
                </c:pt>
                <c:pt idx="2745">
                  <c:v>899.45831779248169</c:v>
                </c:pt>
                <c:pt idx="2746">
                  <c:v>907.58671719530435</c:v>
                </c:pt>
                <c:pt idx="2747">
                  <c:v>919.45648524444641</c:v>
                </c:pt>
                <c:pt idx="2748">
                  <c:v>923.5263999157828</c:v>
                </c:pt>
                <c:pt idx="2749">
                  <c:v>893.49317323077992</c:v>
                </c:pt>
                <c:pt idx="2750">
                  <c:v>899.57496115183426</c:v>
                </c:pt>
                <c:pt idx="2751">
                  <c:v>899.69700924061078</c:v>
                </c:pt>
                <c:pt idx="2752">
                  <c:v>906.85756553675344</c:v>
                </c:pt>
                <c:pt idx="2753">
                  <c:v>908.9753367739952</c:v>
                </c:pt>
                <c:pt idx="2754">
                  <c:v>911.22377073564815</c:v>
                </c:pt>
                <c:pt idx="2755">
                  <c:v>902.05564271047081</c:v>
                </c:pt>
                <c:pt idx="2756">
                  <c:v>891.80680007928595</c:v>
                </c:pt>
                <c:pt idx="2757">
                  <c:v>894.92430982970825</c:v>
                </c:pt>
                <c:pt idx="2758">
                  <c:v>891.47003184424693</c:v>
                </c:pt>
                <c:pt idx="2759">
                  <c:v>895.32114212188969</c:v>
                </c:pt>
                <c:pt idx="2760">
                  <c:v>893.18290318566085</c:v>
                </c:pt>
                <c:pt idx="2761">
                  <c:v>892.11461129756663</c:v>
                </c:pt>
                <c:pt idx="2762">
                  <c:v>899.22082431654985</c:v>
                </c:pt>
                <c:pt idx="2763">
                  <c:v>903.07228646772353</c:v>
                </c:pt>
                <c:pt idx="2764">
                  <c:v>910.94221511045635</c:v>
                </c:pt>
                <c:pt idx="2765">
                  <c:v>904.27169953069119</c:v>
                </c:pt>
                <c:pt idx="2766">
                  <c:v>906.14406595849198</c:v>
                </c:pt>
                <c:pt idx="2767">
                  <c:v>869.46988677982665</c:v>
                </c:pt>
                <c:pt idx="2768">
                  <c:v>859.85254354744472</c:v>
                </c:pt>
                <c:pt idx="2769">
                  <c:v>854.03043174211757</c:v>
                </c:pt>
                <c:pt idx="2770">
                  <c:v>860.85593597310287</c:v>
                </c:pt>
                <c:pt idx="2771">
                  <c:v>853.51639081185965</c:v>
                </c:pt>
                <c:pt idx="2772">
                  <c:v>842.31430096222391</c:v>
                </c:pt>
                <c:pt idx="2773">
                  <c:v>846.59214509495212</c:v>
                </c:pt>
                <c:pt idx="2774">
                  <c:v>942.6962798959288</c:v>
                </c:pt>
                <c:pt idx="2775">
                  <c:v>938.78729829711631</c:v>
                </c:pt>
                <c:pt idx="2776">
                  <c:v>940.46057412674065</c:v>
                </c:pt>
                <c:pt idx="2777">
                  <c:v>1056.2471629680354</c:v>
                </c:pt>
                <c:pt idx="2778">
                  <c:v>1070.3135752204475</c:v>
                </c:pt>
                <c:pt idx="2779">
                  <c:v>1071.1488698625392</c:v>
                </c:pt>
                <c:pt idx="2780">
                  <c:v>1089.0703829251504</c:v>
                </c:pt>
                <c:pt idx="2781">
                  <c:v>986.40858155798924</c:v>
                </c:pt>
                <c:pt idx="2782">
                  <c:v>983.69313863310833</c:v>
                </c:pt>
                <c:pt idx="2783">
                  <c:v>1064.5271426768365</c:v>
                </c:pt>
                <c:pt idx="2784">
                  <c:v>1049.639482750966</c:v>
                </c:pt>
                <c:pt idx="2785">
                  <c:v>1044.1092259992045</c:v>
                </c:pt>
                <c:pt idx="2786">
                  <c:v>1067.74790264941</c:v>
                </c:pt>
                <c:pt idx="2787">
                  <c:v>1068.6900510489252</c:v>
                </c:pt>
                <c:pt idx="2788">
                  <c:v>1068.9126249607987</c:v>
                </c:pt>
                <c:pt idx="2789">
                  <c:v>1078.237235479739</c:v>
                </c:pt>
                <c:pt idx="2790">
                  <c:v>1096.366241655297</c:v>
                </c:pt>
                <c:pt idx="2791">
                  <c:v>1104.0216236580181</c:v>
                </c:pt>
                <c:pt idx="2792">
                  <c:v>1106.7323973618015</c:v>
                </c:pt>
                <c:pt idx="2793">
                  <c:v>1106.9537750338427</c:v>
                </c:pt>
                <c:pt idx="2794">
                  <c:v>1086.5415869452338</c:v>
                </c:pt>
                <c:pt idx="2795">
                  <c:v>1076.1568986769637</c:v>
                </c:pt>
                <c:pt idx="2796">
                  <c:v>1060.1671163256051</c:v>
                </c:pt>
                <c:pt idx="2797">
                  <c:v>1085.8060260528043</c:v>
                </c:pt>
                <c:pt idx="2798">
                  <c:v>1082.0223684115413</c:v>
                </c:pt>
                <c:pt idx="2799">
                  <c:v>1064.5282429899482</c:v>
                </c:pt>
                <c:pt idx="2800">
                  <c:v>1055.4068631453517</c:v>
                </c:pt>
                <c:pt idx="2801">
                  <c:v>1065.1603712080132</c:v>
                </c:pt>
                <c:pt idx="2802">
                  <c:v>1066.0364714202167</c:v>
                </c:pt>
                <c:pt idx="2803">
                  <c:v>1084.4997819189807</c:v>
                </c:pt>
                <c:pt idx="2804">
                  <c:v>1099.7907578256911</c:v>
                </c:pt>
                <c:pt idx="2805">
                  <c:v>1094.4657270724163</c:v>
                </c:pt>
                <c:pt idx="2806">
                  <c:v>1084.6428779346304</c:v>
                </c:pt>
                <c:pt idx="2807">
                  <c:v>1070.2079294231237</c:v>
                </c:pt>
                <c:pt idx="2808">
                  <c:v>1042.377200088235</c:v>
                </c:pt>
                <c:pt idx="2809">
                  <c:v>1045.4221829068692</c:v>
                </c:pt>
                <c:pt idx="2810">
                  <c:v>1045.5589193217734</c:v>
                </c:pt>
                <c:pt idx="2811">
                  <c:v>1065.8445928351996</c:v>
                </c:pt>
                <c:pt idx="2812">
                  <c:v>1055.3912444543944</c:v>
                </c:pt>
                <c:pt idx="2813">
                  <c:v>1064.9196604871909</c:v>
                </c:pt>
                <c:pt idx="2814">
                  <c:v>1052.0182716703137</c:v>
                </c:pt>
                <c:pt idx="2815">
                  <c:v>1028.0186147319478</c:v>
                </c:pt>
                <c:pt idx="2816">
                  <c:v>1033.404363434016</c:v>
                </c:pt>
                <c:pt idx="2817">
                  <c:v>1037.758943753144</c:v>
                </c:pt>
                <c:pt idx="2818">
                  <c:v>1055.728848851895</c:v>
                </c:pt>
                <c:pt idx="2819">
                  <c:v>1056.7416601802652</c:v>
                </c:pt>
                <c:pt idx="2820">
                  <c:v>1074.2374478532449</c:v>
                </c:pt>
                <c:pt idx="2821">
                  <c:v>1085.0346616529766</c:v>
                </c:pt>
                <c:pt idx="2822">
                  <c:v>1088.103992487165</c:v>
                </c:pt>
                <c:pt idx="2823">
                  <c:v>1091.7477497215475</c:v>
                </c:pt>
                <c:pt idx="2824">
                  <c:v>1096.3631227559474</c:v>
                </c:pt>
                <c:pt idx="2825">
                  <c:v>1094.0216169166567</c:v>
                </c:pt>
                <c:pt idx="2826">
                  <c:v>1096.2940237779271</c:v>
                </c:pt>
                <c:pt idx="2827">
                  <c:v>1091.3330891680801</c:v>
                </c:pt>
                <c:pt idx="2828">
                  <c:v>1088.1317557035113</c:v>
                </c:pt>
                <c:pt idx="2829">
                  <c:v>1098.0170749200011</c:v>
                </c:pt>
                <c:pt idx="2830">
                  <c:v>1115.4146001635759</c:v>
                </c:pt>
                <c:pt idx="2831">
                  <c:v>1099.1247114953328</c:v>
                </c:pt>
                <c:pt idx="2832">
                  <c:v>1104.0224895718031</c:v>
                </c:pt>
                <c:pt idx="2833">
                  <c:v>1134.0486754990943</c:v>
                </c:pt>
                <c:pt idx="2834">
                  <c:v>1142.0155425840162</c:v>
                </c:pt>
                <c:pt idx="2835">
                  <c:v>1124.1913246966869</c:v>
                </c:pt>
                <c:pt idx="2836">
                  <c:v>1099.112223724871</c:v>
                </c:pt>
                <c:pt idx="2837">
                  <c:v>1095.5992875552195</c:v>
                </c:pt>
                <c:pt idx="2838">
                  <c:v>1105.912175991429</c:v>
                </c:pt>
                <c:pt idx="2839">
                  <c:v>1112.4806774832273</c:v>
                </c:pt>
                <c:pt idx="2840">
                  <c:v>1113.8249578439063</c:v>
                </c:pt>
                <c:pt idx="2841">
                  <c:v>1113.3917622031249</c:v>
                </c:pt>
                <c:pt idx="2842">
                  <c:v>1098.8645467827923</c:v>
                </c:pt>
                <c:pt idx="2843">
                  <c:v>1120.7793286663305</c:v>
                </c:pt>
                <c:pt idx="2844">
                  <c:v>1132.3754734214019</c:v>
                </c:pt>
                <c:pt idx="2845">
                  <c:v>1132.9388875715015</c:v>
                </c:pt>
                <c:pt idx="2846">
                  <c:v>1131.5106222276356</c:v>
                </c:pt>
                <c:pt idx="2847">
                  <c:v>1117.0019617314606</c:v>
                </c:pt>
                <c:pt idx="2848">
                  <c:v>1108.8772744711368</c:v>
                </c:pt>
                <c:pt idx="2849">
                  <c:v>1101.2870841998565</c:v>
                </c:pt>
                <c:pt idx="2850">
                  <c:v>1089.4622209823374</c:v>
                </c:pt>
                <c:pt idx="2851">
                  <c:v>1085.0476853125429</c:v>
                </c:pt>
                <c:pt idx="2852">
                  <c:v>1073.4274841625249</c:v>
                </c:pt>
                <c:pt idx="2853">
                  <c:v>1063.4647608538883</c:v>
                </c:pt>
                <c:pt idx="2854">
                  <c:v>1061.7763435610382</c:v>
                </c:pt>
                <c:pt idx="2855">
                  <c:v>1085.3122976281322</c:v>
                </c:pt>
                <c:pt idx="2856">
                  <c:v>1099.108164732321</c:v>
                </c:pt>
                <c:pt idx="2857">
                  <c:v>1119.1991681335671</c:v>
                </c:pt>
                <c:pt idx="2858">
                  <c:v>1128.9635920128394</c:v>
                </c:pt>
                <c:pt idx="2859">
                  <c:v>1131.928158887343</c:v>
                </c:pt>
                <c:pt idx="2860">
                  <c:v>1141.0697797910157</c:v>
                </c:pt>
                <c:pt idx="2861">
                  <c:v>1133.654723818835</c:v>
                </c:pt>
                <c:pt idx="2862">
                  <c:v>1144.5477110063696</c:v>
                </c:pt>
                <c:pt idx="2863">
                  <c:v>1128.8748723236727</c:v>
                </c:pt>
                <c:pt idx="2864">
                  <c:v>1129.6180283295569</c:v>
                </c:pt>
                <c:pt idx="2865">
                  <c:v>1129.1216221125007</c:v>
                </c:pt>
                <c:pt idx="2866">
                  <c:v>1117.6464402132437</c:v>
                </c:pt>
                <c:pt idx="2867">
                  <c:v>1109.2541555392447</c:v>
                </c:pt>
                <c:pt idx="2868">
                  <c:v>1101.5690408682558</c:v>
                </c:pt>
                <c:pt idx="2869">
                  <c:v>1104.9043543393839</c:v>
                </c:pt>
                <c:pt idx="2870">
                  <c:v>1091.5534935071496</c:v>
                </c:pt>
                <c:pt idx="2871">
                  <c:v>1110.174940399733</c:v>
                </c:pt>
                <c:pt idx="2872">
                  <c:v>1119.4710275301459</c:v>
                </c:pt>
                <c:pt idx="2873">
                  <c:v>1119.734156390494</c:v>
                </c:pt>
                <c:pt idx="2874">
                  <c:v>1124.7628189694803</c:v>
                </c:pt>
                <c:pt idx="2875">
                  <c:v>1130.3560487909597</c:v>
                </c:pt>
                <c:pt idx="2876">
                  <c:v>1127.8056439203849</c:v>
                </c:pt>
                <c:pt idx="2877">
                  <c:v>1119.679845032927</c:v>
                </c:pt>
                <c:pt idx="2878">
                  <c:v>1123.9594333318616</c:v>
                </c:pt>
                <c:pt idx="2879">
                  <c:v>1125.2509470129676</c:v>
                </c:pt>
                <c:pt idx="2880">
                  <c:v>1125.2509470129676</c:v>
                </c:pt>
                <c:pt idx="2881">
                  <c:v>1133.8735786518409</c:v>
                </c:pt>
                <c:pt idx="2882">
                  <c:v>1140.9400288142024</c:v>
                </c:pt>
                <c:pt idx="2883">
                  <c:v>1137.8902952391406</c:v>
                </c:pt>
                <c:pt idx="2884">
                  <c:v>1129.9129741630725</c:v>
                </c:pt>
                <c:pt idx="2885">
                  <c:v>1131.1770382665015</c:v>
                </c:pt>
                <c:pt idx="2886">
                  <c:v>1138.3435849342691</c:v>
                </c:pt>
                <c:pt idx="2887">
                  <c:v>1140.2320825027164</c:v>
                </c:pt>
                <c:pt idx="2888">
                  <c:v>1137.4220194559614</c:v>
                </c:pt>
                <c:pt idx="2889">
                  <c:v>1142.196236466345</c:v>
                </c:pt>
                <c:pt idx="2890">
                  <c:v>1134.093903681701</c:v>
                </c:pt>
                <c:pt idx="2891">
                  <c:v>1141.9830552104111</c:v>
                </c:pt>
                <c:pt idx="2892">
                  <c:v>1153.9526306140394</c:v>
                </c:pt>
                <c:pt idx="2893">
                  <c:v>1162.7583406597832</c:v>
                </c:pt>
                <c:pt idx="2894">
                  <c:v>1171.5694298708734</c:v>
                </c:pt>
                <c:pt idx="2895">
                  <c:v>1171.8063490732052</c:v>
                </c:pt>
                <c:pt idx="2896">
                  <c:v>1172.5469761256181</c:v>
                </c:pt>
                <c:pt idx="2897">
                  <c:v>1184.1772544090593</c:v>
                </c:pt>
                <c:pt idx="2898">
                  <c:v>1178.4583022908282</c:v>
                </c:pt>
                <c:pt idx="2899">
                  <c:v>1176.938192668176</c:v>
                </c:pt>
                <c:pt idx="2900">
                  <c:v>1172.2402558648084</c:v>
                </c:pt>
                <c:pt idx="2901">
                  <c:v>1172.5928039596508</c:v>
                </c:pt>
                <c:pt idx="2902">
                  <c:v>1178.2514493740093</c:v>
                </c:pt>
                <c:pt idx="2903">
                  <c:v>1183.3500352710082</c:v>
                </c:pt>
                <c:pt idx="2904">
                  <c:v>1188.98913327793</c:v>
                </c:pt>
                <c:pt idx="2905">
                  <c:v>1195.2002034699578</c:v>
                </c:pt>
                <c:pt idx="2906">
                  <c:v>1195.6506971256331</c:v>
                </c:pt>
                <c:pt idx="2907">
                  <c:v>1203.4592581935692</c:v>
                </c:pt>
                <c:pt idx="2908">
                  <c:v>1203.4845797605051</c:v>
                </c:pt>
                <c:pt idx="2909">
                  <c:v>1195.7166050022172</c:v>
                </c:pt>
                <c:pt idx="2910">
                  <c:v>1203.2079948947846</c:v>
                </c:pt>
                <c:pt idx="2911">
                  <c:v>1206.229254683785</c:v>
                </c:pt>
                <c:pt idx="2912">
                  <c:v>1216.8349757356261</c:v>
                </c:pt>
                <c:pt idx="2913">
                  <c:v>1221.9647213721596</c:v>
                </c:pt>
                <c:pt idx="2914">
                  <c:v>1233.1219852107865</c:v>
                </c:pt>
                <c:pt idx="2915">
                  <c:v>1239.8351387148666</c:v>
                </c:pt>
                <c:pt idx="2916">
                  <c:v>1238.823115165839</c:v>
                </c:pt>
                <c:pt idx="2917">
                  <c:v>1242.8886601595293</c:v>
                </c:pt>
                <c:pt idx="2918">
                  <c:v>1248.2159172028817</c:v>
                </c:pt>
                <c:pt idx="2919">
                  <c:v>1252.1129666729632</c:v>
                </c:pt>
                <c:pt idx="2920">
                  <c:v>1134.7146790058036</c:v>
                </c:pt>
                <c:pt idx="2921">
                  <c:v>1083.165821193571</c:v>
                </c:pt>
                <c:pt idx="2922">
                  <c:v>1080.3424991348193</c:v>
                </c:pt>
                <c:pt idx="2923">
                  <c:v>1083.0583552804187</c:v>
                </c:pt>
                <c:pt idx="2924">
                  <c:v>1084.4746578483475</c:v>
                </c:pt>
                <c:pt idx="2925">
                  <c:v>1078.3288221658472</c:v>
                </c:pt>
                <c:pt idx="2926">
                  <c:v>1066.0409835220128</c:v>
                </c:pt>
                <c:pt idx="2927">
                  <c:v>1067.189294975386</c:v>
                </c:pt>
                <c:pt idx="2928">
                  <c:v>1082.4254815711495</c:v>
                </c:pt>
                <c:pt idx="2929">
                  <c:v>1092.4424071502292</c:v>
                </c:pt>
                <c:pt idx="2930">
                  <c:v>1090.6074253527722</c:v>
                </c:pt>
                <c:pt idx="2931">
                  <c:v>1102.1112440984075</c:v>
                </c:pt>
                <c:pt idx="2932">
                  <c:v>1108.7446540384958</c:v>
                </c:pt>
                <c:pt idx="2933">
                  <c:v>1115.9190088867451</c:v>
                </c:pt>
                <c:pt idx="2934">
                  <c:v>1116.9347991696854</c:v>
                </c:pt>
                <c:pt idx="2935">
                  <c:v>1119.9955422041373</c:v>
                </c:pt>
                <c:pt idx="2936">
                  <c:v>1118.137600049836</c:v>
                </c:pt>
                <c:pt idx="2937">
                  <c:v>1114.2923135597018</c:v>
                </c:pt>
                <c:pt idx="2938">
                  <c:v>1111.955124901815</c:v>
                </c:pt>
                <c:pt idx="2939">
                  <c:v>1108.2882498803804</c:v>
                </c:pt>
                <c:pt idx="2940">
                  <c:v>1117.2540936574142</c:v>
                </c:pt>
                <c:pt idx="2941">
                  <c:v>1126.67648544946</c:v>
                </c:pt>
                <c:pt idx="2942">
                  <c:v>1120.0614077925632</c:v>
                </c:pt>
                <c:pt idx="2943">
                  <c:v>1115.7498229006671</c:v>
                </c:pt>
                <c:pt idx="2944">
                  <c:v>1116.5482067643377</c:v>
                </c:pt>
                <c:pt idx="2945">
                  <c:v>1122.3007934609745</c:v>
                </c:pt>
                <c:pt idx="2946">
                  <c:v>1116.9307103407216</c:v>
                </c:pt>
                <c:pt idx="2947">
                  <c:v>1099.4239191263475</c:v>
                </c:pt>
                <c:pt idx="2948">
                  <c:v>1096.500404148044</c:v>
                </c:pt>
                <c:pt idx="2949">
                  <c:v>1092.6801080047319</c:v>
                </c:pt>
                <c:pt idx="2950">
                  <c:v>1078.8937454806353</c:v>
                </c:pt>
                <c:pt idx="2951">
                  <c:v>1067.9902403059223</c:v>
                </c:pt>
                <c:pt idx="2952">
                  <c:v>1068.6601680415095</c:v>
                </c:pt>
                <c:pt idx="2953">
                  <c:v>1080.034233786834</c:v>
                </c:pt>
                <c:pt idx="2954">
                  <c:v>1077.8198354211233</c:v>
                </c:pt>
                <c:pt idx="2955">
                  <c:v>1069.4034497917228</c:v>
                </c:pt>
                <c:pt idx="2956">
                  <c:v>1078.5518792941086</c:v>
                </c:pt>
                <c:pt idx="2957">
                  <c:v>1085.8548149606861</c:v>
                </c:pt>
                <c:pt idx="2958">
                  <c:v>1078.4135522022004</c:v>
                </c:pt>
                <c:pt idx="2959">
                  <c:v>1077.8274405710224</c:v>
                </c:pt>
                <c:pt idx="2960">
                  <c:v>1071.7278691815479</c:v>
                </c:pt>
                <c:pt idx="2961">
                  <c:v>1070.3867692941576</c:v>
                </c:pt>
                <c:pt idx="2962">
                  <c:v>1083.1957727409701</c:v>
                </c:pt>
                <c:pt idx="2963">
                  <c:v>1087.3227960657348</c:v>
                </c:pt>
                <c:pt idx="2964">
                  <c:v>1086.8276602145227</c:v>
                </c:pt>
                <c:pt idx="2965">
                  <c:v>1084.3747224981287</c:v>
                </c:pt>
                <c:pt idx="2966">
                  <c:v>1079.7017783181022</c:v>
                </c:pt>
                <c:pt idx="2967">
                  <c:v>1079.5590119660487</c:v>
                </c:pt>
                <c:pt idx="2968">
                  <c:v>1074.8042321452233</c:v>
                </c:pt>
                <c:pt idx="2969">
                  <c:v>1064.8042139477368</c:v>
                </c:pt>
                <c:pt idx="2970">
                  <c:v>1095.5872833452445</c:v>
                </c:pt>
                <c:pt idx="2971">
                  <c:v>1096.2912025946946</c:v>
                </c:pt>
                <c:pt idx="2972">
                  <c:v>1084.983825553031</c:v>
                </c:pt>
                <c:pt idx="2973">
                  <c:v>1084.6432891962297</c:v>
                </c:pt>
                <c:pt idx="2974">
                  <c:v>1079.6122481955795</c:v>
                </c:pt>
                <c:pt idx="2975">
                  <c:v>1074.0221583893031</c:v>
                </c:pt>
                <c:pt idx="2976">
                  <c:v>1066.7524017922956</c:v>
                </c:pt>
                <c:pt idx="2977">
                  <c:v>1058.8891533594228</c:v>
                </c:pt>
                <c:pt idx="2978">
                  <c:v>1053.990824603557</c:v>
                </c:pt>
                <c:pt idx="2979">
                  <c:v>1069.6566650498212</c:v>
                </c:pt>
                <c:pt idx="2980">
                  <c:v>1080.1647894837254</c:v>
                </c:pt>
                <c:pt idx="2981">
                  <c:v>1085.9131412844656</c:v>
                </c:pt>
                <c:pt idx="2982">
                  <c:v>1077.0303492172627</c:v>
                </c:pt>
                <c:pt idx="2983">
                  <c:v>1078.234612169713</c:v>
                </c:pt>
                <c:pt idx="2984">
                  <c:v>1077.9445546987868</c:v>
                </c:pt>
                <c:pt idx="2985">
                  <c:v>1078.6646372146631</c:v>
                </c:pt>
                <c:pt idx="2986">
                  <c:v>1088.7845081328978</c:v>
                </c:pt>
                <c:pt idx="2987">
                  <c:v>1078.9173296017275</c:v>
                </c:pt>
                <c:pt idx="2988">
                  <c:v>1072.4088337078426</c:v>
                </c:pt>
                <c:pt idx="2989">
                  <c:v>1052.2268973162695</c:v>
                </c:pt>
                <c:pt idx="2990">
                  <c:v>1044.0627675804135</c:v>
                </c:pt>
                <c:pt idx="2991">
                  <c:v>1052.2513825455667</c:v>
                </c:pt>
                <c:pt idx="2992">
                  <c:v>1074.0528339224302</c:v>
                </c:pt>
                <c:pt idx="2993">
                  <c:v>1080.0654989478187</c:v>
                </c:pt>
                <c:pt idx="2994">
                  <c:v>1074.5268854693165</c:v>
                </c:pt>
                <c:pt idx="2995">
                  <c:v>1076.5237837606865</c:v>
                </c:pt>
                <c:pt idx="2996">
                  <c:v>1078.2747893157052</c:v>
                </c:pt>
                <c:pt idx="2997">
                  <c:v>1077.0535869957912</c:v>
                </c:pt>
                <c:pt idx="2998">
                  <c:v>1082.2764408135579</c:v>
                </c:pt>
                <c:pt idx="2999">
                  <c:v>1088.3680023395232</c:v>
                </c:pt>
                <c:pt idx="3000">
                  <c:v>1097.8776641432739</c:v>
                </c:pt>
                <c:pt idx="3001">
                  <c:v>1100.0323578533328</c:v>
                </c:pt>
                <c:pt idx="3002">
                  <c:v>1104.5266073466221</c:v>
                </c:pt>
                <c:pt idx="3003">
                  <c:v>1095.2718144570229</c:v>
                </c:pt>
                <c:pt idx="3004">
                  <c:v>1098.0399903392658</c:v>
                </c:pt>
                <c:pt idx="3005">
                  <c:v>1084.9082317940954</c:v>
                </c:pt>
                <c:pt idx="3006">
                  <c:v>1083.6574430270184</c:v>
                </c:pt>
                <c:pt idx="3007">
                  <c:v>1092.7241800037091</c:v>
                </c:pt>
                <c:pt idx="3008">
                  <c:v>1099.6300317055081</c:v>
                </c:pt>
                <c:pt idx="3009">
                  <c:v>1121.9099525354009</c:v>
                </c:pt>
                <c:pt idx="3010">
                  <c:v>1123.1831369802426</c:v>
                </c:pt>
                <c:pt idx="3011">
                  <c:v>1130.5835261913073</c:v>
                </c:pt>
                <c:pt idx="3012">
                  <c:v>1132.719251758253</c:v>
                </c:pt>
                <c:pt idx="3013">
                  <c:v>1128.4823981405366</c:v>
                </c:pt>
                <c:pt idx="3014">
                  <c:v>1119.371277654704</c:v>
                </c:pt>
                <c:pt idx="3015">
                  <c:v>1111.3366117453477</c:v>
                </c:pt>
                <c:pt idx="3016">
                  <c:v>1104.2224781266393</c:v>
                </c:pt>
                <c:pt idx="3017">
                  <c:v>1103.8411497504712</c:v>
                </c:pt>
                <c:pt idx="3018">
                  <c:v>1093.3898346102203</c:v>
                </c:pt>
                <c:pt idx="3019">
                  <c:v>1103.3935250090178</c:v>
                </c:pt>
                <c:pt idx="3020">
                  <c:v>1101.9733934663248</c:v>
                </c:pt>
                <c:pt idx="3021">
                  <c:v>1108.1973821491883</c:v>
                </c:pt>
                <c:pt idx="3022">
                  <c:v>1110.6240999223705</c:v>
                </c:pt>
                <c:pt idx="3023">
                  <c:v>1062.7868601615132</c:v>
                </c:pt>
                <c:pt idx="3024">
                  <c:v>1015.7679361356074</c:v>
                </c:pt>
                <c:pt idx="3025">
                  <c:v>919.07441048422891</c:v>
                </c:pt>
                <c:pt idx="3026">
                  <c:v>913.79953984622466</c:v>
                </c:pt>
                <c:pt idx="3027">
                  <c:v>858.00581774045224</c:v>
                </c:pt>
                <c:pt idx="3028">
                  <c:v>868.88356032387583</c:v>
                </c:pt>
                <c:pt idx="3029">
                  <c:v>883.40934169897776</c:v>
                </c:pt>
                <c:pt idx="3030">
                  <c:v>886.8249420115734</c:v>
                </c:pt>
                <c:pt idx="3031">
                  <c:v>888.14578288849702</c:v>
                </c:pt>
                <c:pt idx="3032">
                  <c:v>884.05224030399563</c:v>
                </c:pt>
                <c:pt idx="3033">
                  <c:v>857.90543694634164</c:v>
                </c:pt>
                <c:pt idx="3034">
                  <c:v>843.59511102751514</c:v>
                </c:pt>
                <c:pt idx="3035">
                  <c:v>853.25064067482674</c:v>
                </c:pt>
                <c:pt idx="3036">
                  <c:v>859.26599977448654</c:v>
                </c:pt>
                <c:pt idx="3037">
                  <c:v>863.4747259391504</c:v>
                </c:pt>
                <c:pt idx="3038">
                  <c:v>868.63448892628287</c:v>
                </c:pt>
                <c:pt idx="3039">
                  <c:v>865.04579582306735</c:v>
                </c:pt>
                <c:pt idx="3040">
                  <c:v>864.22291498078744</c:v>
                </c:pt>
                <c:pt idx="3041">
                  <c:v>866.48088329864629</c:v>
                </c:pt>
                <c:pt idx="3042">
                  <c:v>866.700667843254</c:v>
                </c:pt>
                <c:pt idx="3043">
                  <c:v>878.17260369399128</c:v>
                </c:pt>
                <c:pt idx="3044">
                  <c:v>882.51379255272195</c:v>
                </c:pt>
                <c:pt idx="3045">
                  <c:v>882.93867256807016</c:v>
                </c:pt>
                <c:pt idx="3046">
                  <c:v>880.77681936335921</c:v>
                </c:pt>
                <c:pt idx="3047">
                  <c:v>879.57720305663418</c:v>
                </c:pt>
                <c:pt idx="3048">
                  <c:v>878.594483379076</c:v>
                </c:pt>
                <c:pt idx="3049">
                  <c:v>875.74750471399841</c:v>
                </c:pt>
                <c:pt idx="3050">
                  <c:v>874.57991812495834</c:v>
                </c:pt>
                <c:pt idx="3051">
                  <c:v>871.59100257710838</c:v>
                </c:pt>
                <c:pt idx="3052">
                  <c:v>873.80625940709672</c:v>
                </c:pt>
                <c:pt idx="3053">
                  <c:v>866.23488009616403</c:v>
                </c:pt>
                <c:pt idx="3054">
                  <c:v>860.95766324904605</c:v>
                </c:pt>
                <c:pt idx="3055">
                  <c:v>858.10627925380868</c:v>
                </c:pt>
                <c:pt idx="3056">
                  <c:v>857.21300788075246</c:v>
                </c:pt>
                <c:pt idx="3057">
                  <c:v>841.68502846886133</c:v>
                </c:pt>
                <c:pt idx="3058">
                  <c:v>825.30464324921172</c:v>
                </c:pt>
                <c:pt idx="3059">
                  <c:v>836.6084977523418</c:v>
                </c:pt>
                <c:pt idx="3060">
                  <c:v>834.16436478904029</c:v>
                </c:pt>
                <c:pt idx="3061">
                  <c:v>832.16983161701194</c:v>
                </c:pt>
                <c:pt idx="3062">
                  <c:v>840.72857758703969</c:v>
                </c:pt>
                <c:pt idx="3063">
                  <c:v>848.69944303695627</c:v>
                </c:pt>
                <c:pt idx="3064">
                  <c:v>856.93570334248295</c:v>
                </c:pt>
                <c:pt idx="3065">
                  <c:v>831.19531886257835</c:v>
                </c:pt>
                <c:pt idx="3066">
                  <c:v>828.91010134824796</c:v>
                </c:pt>
                <c:pt idx="3067">
                  <c:v>834.83265153115576</c:v>
                </c:pt>
                <c:pt idx="3068">
                  <c:v>827.24990878423102</c:v>
                </c:pt>
                <c:pt idx="3069">
                  <c:v>828.38858402373774</c:v>
                </c:pt>
                <c:pt idx="3070">
                  <c:v>825.49664507743921</c:v>
                </c:pt>
                <c:pt idx="3071">
                  <c:v>822.85081284773969</c:v>
                </c:pt>
                <c:pt idx="3072">
                  <c:v>811.4023051410469</c:v>
                </c:pt>
                <c:pt idx="3073">
                  <c:v>817.00771970103847</c:v>
                </c:pt>
                <c:pt idx="3074">
                  <c:v>811.35987557026601</c:v>
                </c:pt>
                <c:pt idx="3075">
                  <c:v>808.57241467619485</c:v>
                </c:pt>
                <c:pt idx="3076">
                  <c:v>808.35037652992082</c:v>
                </c:pt>
                <c:pt idx="3077">
                  <c:v>807.67998718131287</c:v>
                </c:pt>
                <c:pt idx="3078">
                  <c:v>814.19843216707875</c:v>
                </c:pt>
                <c:pt idx="3079">
                  <c:v>816.06535462680199</c:v>
                </c:pt>
                <c:pt idx="3080">
                  <c:v>814.78739469928746</c:v>
                </c:pt>
                <c:pt idx="3081">
                  <c:v>806.46735069826957</c:v>
                </c:pt>
                <c:pt idx="3082">
                  <c:v>795.45585357077175</c:v>
                </c:pt>
                <c:pt idx="3083">
                  <c:v>793.02104902611495</c:v>
                </c:pt>
                <c:pt idx="3084">
                  <c:v>791.31880737111942</c:v>
                </c:pt>
                <c:pt idx="3085">
                  <c:v>778.92134817957162</c:v>
                </c:pt>
                <c:pt idx="3086">
                  <c:v>769.82281763064213</c:v>
                </c:pt>
                <c:pt idx="3087">
                  <c:v>776.49392495435143</c:v>
                </c:pt>
                <c:pt idx="3088">
                  <c:v>784.69862955133249</c:v>
                </c:pt>
                <c:pt idx="3089">
                  <c:v>780.3582775693751</c:v>
                </c:pt>
                <c:pt idx="3090">
                  <c:v>780.93195506214181</c:v>
                </c:pt>
                <c:pt idx="3091">
                  <c:v>776.51616744877106</c:v>
                </c:pt>
                <c:pt idx="3092">
                  <c:v>764.72499417322229</c:v>
                </c:pt>
                <c:pt idx="3093">
                  <c:v>707.34489925363039</c:v>
                </c:pt>
                <c:pt idx="3094">
                  <c:v>701.73086356838166</c:v>
                </c:pt>
                <c:pt idx="3095">
                  <c:v>701.58253681853671</c:v>
                </c:pt>
                <c:pt idx="3096">
                  <c:v>697.73794036706397</c:v>
                </c:pt>
                <c:pt idx="3097">
                  <c:v>701.59075017834232</c:v>
                </c:pt>
                <c:pt idx="3098">
                  <c:v>705.75492782388358</c:v>
                </c:pt>
                <c:pt idx="3099">
                  <c:v>707.4575833288792</c:v>
                </c:pt>
                <c:pt idx="3100">
                  <c:v>706.17892808683177</c:v>
                </c:pt>
                <c:pt idx="3101">
                  <c:v>707.17680847848942</c:v>
                </c:pt>
                <c:pt idx="3102">
                  <c:v>700.91430776670916</c:v>
                </c:pt>
                <c:pt idx="3103">
                  <c:v>691.26390448757286</c:v>
                </c:pt>
                <c:pt idx="3104">
                  <c:v>688.26146104915551</c:v>
                </c:pt>
                <c:pt idx="3105">
                  <c:v>684.7397353877177</c:v>
                </c:pt>
                <c:pt idx="3106">
                  <c:v>682.87179384870217</c:v>
                </c:pt>
                <c:pt idx="3107">
                  <c:v>678.94431052394316</c:v>
                </c:pt>
                <c:pt idx="3108">
                  <c:v>685.76162319565481</c:v>
                </c:pt>
                <c:pt idx="3109">
                  <c:v>695.72036778260224</c:v>
                </c:pt>
                <c:pt idx="3110">
                  <c:v>707.235922671823</c:v>
                </c:pt>
                <c:pt idx="3111">
                  <c:v>707.0077253856964</c:v>
                </c:pt>
                <c:pt idx="3112">
                  <c:v>711.24726662379226</c:v>
                </c:pt>
                <c:pt idx="3113">
                  <c:v>689.90826828270224</c:v>
                </c:pt>
                <c:pt idx="3114">
                  <c:v>693.47198767660586</c:v>
                </c:pt>
                <c:pt idx="3115">
                  <c:v>693.86427762314918</c:v>
                </c:pt>
                <c:pt idx="3116">
                  <c:v>693.92747466886419</c:v>
                </c:pt>
                <c:pt idx="3117">
                  <c:v>691.03101060221388</c:v>
                </c:pt>
                <c:pt idx="3118">
                  <c:v>696.2951885408711</c:v>
                </c:pt>
                <c:pt idx="3119">
                  <c:v>698.33790275512899</c:v>
                </c:pt>
                <c:pt idx="3120">
                  <c:v>697.53543415731792</c:v>
                </c:pt>
                <c:pt idx="3121">
                  <c:v>695.90492675563621</c:v>
                </c:pt>
                <c:pt idx="3122">
                  <c:v>697.96739946863352</c:v>
                </c:pt>
                <c:pt idx="3123">
                  <c:v>702.23710486335938</c:v>
                </c:pt>
                <c:pt idx="3124">
                  <c:v>702.27358440900116</c:v>
                </c:pt>
                <c:pt idx="3125">
                  <c:v>702.64541671604127</c:v>
                </c:pt>
                <c:pt idx="3126">
                  <c:v>704.11094694613166</c:v>
                </c:pt>
                <c:pt idx="3127">
                  <c:v>706.73040617006927</c:v>
                </c:pt>
                <c:pt idx="3128">
                  <c:v>712.06095278228838</c:v>
                </c:pt>
                <c:pt idx="3129">
                  <c:v>710.67008608726917</c:v>
                </c:pt>
                <c:pt idx="3130">
                  <c:v>717.99937544222416</c:v>
                </c:pt>
                <c:pt idx="3131">
                  <c:v>725.38082688493375</c:v>
                </c:pt>
                <c:pt idx="3132">
                  <c:v>733.64130404060768</c:v>
                </c:pt>
                <c:pt idx="3133">
                  <c:v>729.89383640958476</c:v>
                </c:pt>
                <c:pt idx="3134">
                  <c:v>722.85437677088078</c:v>
                </c:pt>
                <c:pt idx="3135">
                  <c:v>722.20522002604946</c:v>
                </c:pt>
                <c:pt idx="3136">
                  <c:v>728.34719825639593</c:v>
                </c:pt>
                <c:pt idx="3137">
                  <c:v>733.63928829165479</c:v>
                </c:pt>
                <c:pt idx="3138">
                  <c:v>737.37449459746995</c:v>
                </c:pt>
                <c:pt idx="3139">
                  <c:v>737.45985715528082</c:v>
                </c:pt>
                <c:pt idx="3140">
                  <c:v>742.1676189516553</c:v>
                </c:pt>
                <c:pt idx="3141">
                  <c:v>763.05225060758414</c:v>
                </c:pt>
                <c:pt idx="3142">
                  <c:v>758.22309287279336</c:v>
                </c:pt>
                <c:pt idx="3143">
                  <c:v>753.27717957926598</c:v>
                </c:pt>
                <c:pt idx="3144">
                  <c:v>757.13889909311433</c:v>
                </c:pt>
                <c:pt idx="3145">
                  <c:v>762.62279170118939</c:v>
                </c:pt>
                <c:pt idx="3146">
                  <c:v>769.18348996775751</c:v>
                </c:pt>
                <c:pt idx="3147">
                  <c:v>772.62748471414307</c:v>
                </c:pt>
                <c:pt idx="3148">
                  <c:v>810.49795333398777</c:v>
                </c:pt>
                <c:pt idx="3149">
                  <c:v>812.61215006360317</c:v>
                </c:pt>
                <c:pt idx="3150">
                  <c:v>828.44124571361215</c:v>
                </c:pt>
                <c:pt idx="3151">
                  <c:v>819.80479108473753</c:v>
                </c:pt>
                <c:pt idx="3152">
                  <c:v>809.37013620502432</c:v>
                </c:pt>
                <c:pt idx="3153">
                  <c:v>815.93316737298289</c:v>
                </c:pt>
                <c:pt idx="3154">
                  <c:v>832.46824776618462</c:v>
                </c:pt>
                <c:pt idx="3155">
                  <c:v>826.95619446822479</c:v>
                </c:pt>
                <c:pt idx="3156">
                  <c:v>830.52490506183017</c:v>
                </c:pt>
                <c:pt idx="3157">
                  <c:v>841.40021295353563</c:v>
                </c:pt>
                <c:pt idx="3158">
                  <c:v>841.83422139987215</c:v>
                </c:pt>
                <c:pt idx="3159">
                  <c:v>847.43023060189489</c:v>
                </c:pt>
                <c:pt idx="3160">
                  <c:v>847.37692521471365</c:v>
                </c:pt>
                <c:pt idx="3161">
                  <c:v>840.04815572712255</c:v>
                </c:pt>
                <c:pt idx="3162">
                  <c:v>860.55771721370149</c:v>
                </c:pt>
                <c:pt idx="3163">
                  <c:v>854.8181566878344</c:v>
                </c:pt>
                <c:pt idx="3164">
                  <c:v>846.5532979950234</c:v>
                </c:pt>
                <c:pt idx="3165">
                  <c:v>857.42389943559601</c:v>
                </c:pt>
                <c:pt idx="3166">
                  <c:v>851.82433160930134</c:v>
                </c:pt>
                <c:pt idx="3167">
                  <c:v>854.7602797802781</c:v>
                </c:pt>
                <c:pt idx="3168">
                  <c:v>847.90818697460998</c:v>
                </c:pt>
                <c:pt idx="3169">
                  <c:v>859.80769835266381</c:v>
                </c:pt>
                <c:pt idx="3170">
                  <c:v>860.71782376489909</c:v>
                </c:pt>
                <c:pt idx="3171">
                  <c:v>851.11118721494802</c:v>
                </c:pt>
                <c:pt idx="3172">
                  <c:v>857.43226856337242</c:v>
                </c:pt>
                <c:pt idx="3173">
                  <c:v>874.40021721595247</c:v>
                </c:pt>
                <c:pt idx="3174">
                  <c:v>863.5092249581387</c:v>
                </c:pt>
                <c:pt idx="3175">
                  <c:v>860.34506046868444</c:v>
                </c:pt>
                <c:pt idx="3176">
                  <c:v>874.94838518957829</c:v>
                </c:pt>
                <c:pt idx="3177">
                  <c:v>877.96201651702359</c:v>
                </c:pt>
                <c:pt idx="3178">
                  <c:v>881.66536299276106</c:v>
                </c:pt>
                <c:pt idx="3179">
                  <c:v>886.12968185128216</c:v>
                </c:pt>
                <c:pt idx="3180">
                  <c:v>898.56587789557932</c:v>
                </c:pt>
                <c:pt idx="3181">
                  <c:v>900.91485386920613</c:v>
                </c:pt>
                <c:pt idx="3182">
                  <c:v>917.73801706233871</c:v>
                </c:pt>
                <c:pt idx="3183">
                  <c:v>921.97974962890601</c:v>
                </c:pt>
                <c:pt idx="3184">
                  <c:v>919.57575826409811</c:v>
                </c:pt>
                <c:pt idx="3185">
                  <c:v>916.28550934902512</c:v>
                </c:pt>
                <c:pt idx="3186">
                  <c:v>924.97445131127336</c:v>
                </c:pt>
                <c:pt idx="3187">
                  <c:v>933.18609765020381</c:v>
                </c:pt>
                <c:pt idx="3188">
                  <c:v>965.4791128021601</c:v>
                </c:pt>
                <c:pt idx="3189">
                  <c:v>977.8143828448267</c:v>
                </c:pt>
                <c:pt idx="3190">
                  <c:v>986.15383893811418</c:v>
                </c:pt>
                <c:pt idx="3191">
                  <c:v>973.1167644781799</c:v>
                </c:pt>
                <c:pt idx="3192">
                  <c:v>983.02641589273969</c:v>
                </c:pt>
                <c:pt idx="3193">
                  <c:v>981.51152603915</c:v>
                </c:pt>
                <c:pt idx="3194">
                  <c:v>982.52410357130759</c:v>
                </c:pt>
                <c:pt idx="3195">
                  <c:v>975.4564908129064</c:v>
                </c:pt>
                <c:pt idx="3196">
                  <c:v>963.38608489638455</c:v>
                </c:pt>
                <c:pt idx="3197">
                  <c:v>958.05083804083131</c:v>
                </c:pt>
                <c:pt idx="3198">
                  <c:v>973.64105461158363</c:v>
                </c:pt>
                <c:pt idx="3199">
                  <c:v>989.41972681906918</c:v>
                </c:pt>
                <c:pt idx="3200">
                  <c:v>998.51366126881339</c:v>
                </c:pt>
                <c:pt idx="3201">
                  <c:v>1019.5909865335185</c:v>
                </c:pt>
                <c:pt idx="3202">
                  <c:v>1020.7118501864175</c:v>
                </c:pt>
                <c:pt idx="3203">
                  <c:v>1029.6740276743096</c:v>
                </c:pt>
                <c:pt idx="3204">
                  <c:v>1044.6034314470323</c:v>
                </c:pt>
                <c:pt idx="3205">
                  <c:v>1040.2867304099141</c:v>
                </c:pt>
                <c:pt idx="3206">
                  <c:v>1057.3927389816126</c:v>
                </c:pt>
                <c:pt idx="3207">
                  <c:v>1059.5331765069266</c:v>
                </c:pt>
                <c:pt idx="3208">
                  <c:v>1062.9646576188743</c:v>
                </c:pt>
                <c:pt idx="3209">
                  <c:v>1052.0187835943516</c:v>
                </c:pt>
                <c:pt idx="3210">
                  <c:v>1060.271633399846</c:v>
                </c:pt>
                <c:pt idx="3211">
                  <c:v>1075.219590332913</c:v>
                </c:pt>
                <c:pt idx="3212">
                  <c:v>1076.7941546761242</c:v>
                </c:pt>
                <c:pt idx="3213">
                  <c:v>1093.3991016584971</c:v>
                </c:pt>
                <c:pt idx="3214">
                  <c:v>1099.1789555880162</c:v>
                </c:pt>
                <c:pt idx="3215">
                  <c:v>1096.2667913483965</c:v>
                </c:pt>
                <c:pt idx="3216">
                  <c:v>1098.4599476750127</c:v>
                </c:pt>
                <c:pt idx="3217">
                  <c:v>1091.828690644913</c:v>
                </c:pt>
                <c:pt idx="3218">
                  <c:v>1089.630265144461</c:v>
                </c:pt>
                <c:pt idx="3219">
                  <c:v>1121.8047296571142</c:v>
                </c:pt>
                <c:pt idx="3220">
                  <c:v>1077.9619137993689</c:v>
                </c:pt>
                <c:pt idx="3221">
                  <c:v>1071.9670428097779</c:v>
                </c:pt>
                <c:pt idx="3222">
                  <c:v>1094.1738044559015</c:v>
                </c:pt>
                <c:pt idx="3223">
                  <c:v>1102.7947503278565</c:v>
                </c:pt>
                <c:pt idx="3224">
                  <c:v>1105.3582528744737</c:v>
                </c:pt>
                <c:pt idx="3225">
                  <c:v>1123.9302545859591</c:v>
                </c:pt>
                <c:pt idx="3226">
                  <c:v>1119.1633662997124</c:v>
                </c:pt>
                <c:pt idx="3227">
                  <c:v>1127.9744023284766</c:v>
                </c:pt>
                <c:pt idx="3228">
                  <c:v>1138.6581981338777</c:v>
                </c:pt>
                <c:pt idx="3229">
                  <c:v>1093.7939019974428</c:v>
                </c:pt>
                <c:pt idx="3230">
                  <c:v>1102.0370006677276</c:v>
                </c:pt>
                <c:pt idx="3231">
                  <c:v>1091.9363540477261</c:v>
                </c:pt>
                <c:pt idx="3232">
                  <c:v>1098.0269867871273</c:v>
                </c:pt>
                <c:pt idx="3233">
                  <c:v>1085.6578578451442</c:v>
                </c:pt>
                <c:pt idx="3234">
                  <c:v>1083.6894473879061</c:v>
                </c:pt>
                <c:pt idx="3235">
                  <c:v>1097.1707281630047</c:v>
                </c:pt>
                <c:pt idx="3236">
                  <c:v>1101.5861699687946</c:v>
                </c:pt>
                <c:pt idx="3237">
                  <c:v>1232.9735812029269</c:v>
                </c:pt>
                <c:pt idx="3238">
                  <c:v>1248.4775017034572</c:v>
                </c:pt>
                <c:pt idx="3239">
                  <c:v>1316.9727724390743</c:v>
                </c:pt>
                <c:pt idx="3240">
                  <c:v>1311.3418522379111</c:v>
                </c:pt>
                <c:pt idx="3241">
                  <c:v>1313.9117356018155</c:v>
                </c:pt>
                <c:pt idx="3242">
                  <c:v>1362.0405709334336</c:v>
                </c:pt>
                <c:pt idx="3243">
                  <c:v>1343.7775817787194</c:v>
                </c:pt>
                <c:pt idx="3244">
                  <c:v>1338.9064711343317</c:v>
                </c:pt>
                <c:pt idx="3245">
                  <c:v>1462.7952550396064</c:v>
                </c:pt>
                <c:pt idx="3246">
                  <c:v>1482.6455512224779</c:v>
                </c:pt>
                <c:pt idx="3247">
                  <c:v>1516.357356314822</c:v>
                </c:pt>
                <c:pt idx="3248">
                  <c:v>1516.6350420991885</c:v>
                </c:pt>
                <c:pt idx="3249">
                  <c:v>1533.4115726084042</c:v>
                </c:pt>
                <c:pt idx="3250">
                  <c:v>1541.1165266998948</c:v>
                </c:pt>
                <c:pt idx="3251">
                  <c:v>1561.4799687549271</c:v>
                </c:pt>
                <c:pt idx="3252">
                  <c:v>1542.064812943752</c:v>
                </c:pt>
                <c:pt idx="3253">
                  <c:v>1506.1851420532473</c:v>
                </c:pt>
                <c:pt idx="3254">
                  <c:v>1497.1618949440906</c:v>
                </c:pt>
                <c:pt idx="3255">
                  <c:v>1533.464858229554</c:v>
                </c:pt>
                <c:pt idx="3256">
                  <c:v>1573.8704936581435</c:v>
                </c:pt>
                <c:pt idx="3257">
                  <c:v>1591.5203930779307</c:v>
                </c:pt>
                <c:pt idx="3258">
                  <c:v>1613.5294749086954</c:v>
                </c:pt>
                <c:pt idx="3259">
                  <c:v>1609.9540178758928</c:v>
                </c:pt>
                <c:pt idx="3260">
                  <c:v>1636.2956884430921</c:v>
                </c:pt>
                <c:pt idx="3261">
                  <c:v>1620.0809702065631</c:v>
                </c:pt>
                <c:pt idx="3262">
                  <c:v>1655.2832843895669</c:v>
                </c:pt>
                <c:pt idx="3263">
                  <c:v>1650.2059383854314</c:v>
                </c:pt>
                <c:pt idx="3264">
                  <c:v>1659.7688782136997</c:v>
                </c:pt>
                <c:pt idx="3265">
                  <c:v>1663.852634665571</c:v>
                </c:pt>
                <c:pt idx="3266">
                  <c:v>1671.4528170466217</c:v>
                </c:pt>
                <c:pt idx="3267">
                  <c:v>1673.8574241432054</c:v>
                </c:pt>
                <c:pt idx="3268">
                  <c:v>1693.0889594242744</c:v>
                </c:pt>
                <c:pt idx="3269">
                  <c:v>1673.9705369601143</c:v>
                </c:pt>
                <c:pt idx="3270">
                  <c:v>1680.7859172245958</c:v>
                </c:pt>
                <c:pt idx="3271">
                  <c:v>1690.9363509382665</c:v>
                </c:pt>
                <c:pt idx="3272">
                  <c:v>1685.3926369071844</c:v>
                </c:pt>
                <c:pt idx="3273">
                  <c:v>1671.1246606513225</c:v>
                </c:pt>
                <c:pt idx="3274">
                  <c:v>1632.2911428199754</c:v>
                </c:pt>
                <c:pt idx="3275">
                  <c:v>1588.6805362890032</c:v>
                </c:pt>
                <c:pt idx="3276">
                  <c:v>1607.6263998295854</c:v>
                </c:pt>
                <c:pt idx="3277">
                  <c:v>1589.3982792239005</c:v>
                </c:pt>
                <c:pt idx="3278">
                  <c:v>1624.2402301558598</c:v>
                </c:pt>
                <c:pt idx="3279">
                  <c:v>1666.3859903990005</c:v>
                </c:pt>
                <c:pt idx="3280">
                  <c:v>1647.0011592090791</c:v>
                </c:pt>
                <c:pt idx="3281">
                  <c:v>1657.859108423178</c:v>
                </c:pt>
                <c:pt idx="3282">
                  <c:v>1627.300916668702</c:v>
                </c:pt>
                <c:pt idx="3283">
                  <c:v>1608.4729862537438</c:v>
                </c:pt>
                <c:pt idx="3284">
                  <c:v>1608.1476554091637</c:v>
                </c:pt>
                <c:pt idx="3285">
                  <c:v>1598.9723285585703</c:v>
                </c:pt>
                <c:pt idx="3286">
                  <c:v>1631.9153810781497</c:v>
                </c:pt>
                <c:pt idx="3287">
                  <c:v>1646.9445779819328</c:v>
                </c:pt>
                <c:pt idx="3288">
                  <c:v>1614.6793493307664</c:v>
                </c:pt>
                <c:pt idx="3289">
                  <c:v>1604.0574494159528</c:v>
                </c:pt>
                <c:pt idx="3290">
                  <c:v>1611.9708894524422</c:v>
                </c:pt>
                <c:pt idx="3291">
                  <c:v>1580.0395607484083</c:v>
                </c:pt>
                <c:pt idx="3292">
                  <c:v>1580.6794320012871</c:v>
                </c:pt>
                <c:pt idx="3293">
                  <c:v>1578.246875643958</c:v>
                </c:pt>
                <c:pt idx="3294">
                  <c:v>1606.7673490772254</c:v>
                </c:pt>
                <c:pt idx="3295">
                  <c:v>1603.103614828397</c:v>
                </c:pt>
                <c:pt idx="3296">
                  <c:v>1588.9832963964939</c:v>
                </c:pt>
                <c:pt idx="3297">
                  <c:v>1571.1737821703757</c:v>
                </c:pt>
                <c:pt idx="3298">
                  <c:v>1583.023354075287</c:v>
                </c:pt>
                <c:pt idx="3299">
                  <c:v>1575.4412329014435</c:v>
                </c:pt>
                <c:pt idx="3300">
                  <c:v>1631.0749715029488</c:v>
                </c:pt>
                <c:pt idx="3301">
                  <c:v>1640.7406039274467</c:v>
                </c:pt>
                <c:pt idx="3302">
                  <c:v>1642.1964871892587</c:v>
                </c:pt>
                <c:pt idx="3303">
                  <c:v>1623.4657756409365</c:v>
                </c:pt>
                <c:pt idx="3304">
                  <c:v>1658.4730564597762</c:v>
                </c:pt>
                <c:pt idx="3305">
                  <c:v>1681.067380098523</c:v>
                </c:pt>
                <c:pt idx="3306">
                  <c:v>1682.3103814764895</c:v>
                </c:pt>
                <c:pt idx="3307">
                  <c:v>1677.5897595011131</c:v>
                </c:pt>
                <c:pt idx="3308">
                  <c:v>1680.1427468283769</c:v>
                </c:pt>
                <c:pt idx="3309">
                  <c:v>1675.0377064897971</c:v>
                </c:pt>
                <c:pt idx="3310">
                  <c:v>1697.0797444078944</c:v>
                </c:pt>
                <c:pt idx="3311">
                  <c:v>1720.3162619981681</c:v>
                </c:pt>
                <c:pt idx="3312">
                  <c:v>1715.6061991607908</c:v>
                </c:pt>
                <c:pt idx="3313">
                  <c:v>1712.1070551074831</c:v>
                </c:pt>
                <c:pt idx="3314">
                  <c:v>1700.8125981524977</c:v>
                </c:pt>
                <c:pt idx="3315">
                  <c:v>1718.4501166184029</c:v>
                </c:pt>
                <c:pt idx="3316">
                  <c:v>1713.4045496579406</c:v>
                </c:pt>
                <c:pt idx="3317">
                  <c:v>1683.3197551354856</c:v>
                </c:pt>
                <c:pt idx="3318">
                  <c:v>1688.7580059734935</c:v>
                </c:pt>
                <c:pt idx="3319">
                  <c:v>1659.6508688196282</c:v>
                </c:pt>
                <c:pt idx="3320">
                  <c:v>1655.3385372653461</c:v>
                </c:pt>
                <c:pt idx="3321">
                  <c:v>1645.519928841788</c:v>
                </c:pt>
                <c:pt idx="3322">
                  <c:v>1626.8473438575347</c:v>
                </c:pt>
                <c:pt idx="3323">
                  <c:v>1626.3764681036562</c:v>
                </c:pt>
                <c:pt idx="3324">
                  <c:v>1639.7313218283778</c:v>
                </c:pt>
                <c:pt idx="3325">
                  <c:v>1661.6350749163885</c:v>
                </c:pt>
                <c:pt idx="3326">
                  <c:v>1683.1553072327852</c:v>
                </c:pt>
                <c:pt idx="3327">
                  <c:v>1685.4789986981496</c:v>
                </c:pt>
                <c:pt idx="3328">
                  <c:v>1692.6804423080052</c:v>
                </c:pt>
                <c:pt idx="3329">
                  <c:v>1705.9841096358725</c:v>
                </c:pt>
                <c:pt idx="3330">
                  <c:v>1706.038846911131</c:v>
                </c:pt>
                <c:pt idx="3331">
                  <c:v>1718.1971565537992</c:v>
                </c:pt>
                <c:pt idx="3332">
                  <c:v>1722.0974850549489</c:v>
                </c:pt>
                <c:pt idx="3333">
                  <c:v>1693.951208141847</c:v>
                </c:pt>
                <c:pt idx="3334">
                  <c:v>1700.6656405965596</c:v>
                </c:pt>
                <c:pt idx="3335">
                  <c:v>1665.6993992158625</c:v>
                </c:pt>
                <c:pt idx="3336">
                  <c:v>1694.4717133224876</c:v>
                </c:pt>
                <c:pt idx="3337">
                  <c:v>1690.07299880813</c:v>
                </c:pt>
                <c:pt idx="3338">
                  <c:v>1704.5384060511954</c:v>
                </c:pt>
                <c:pt idx="3339">
                  <c:v>1687.1502609891879</c:v>
                </c:pt>
                <c:pt idx="3340">
                  <c:v>1676.595026774075</c:v>
                </c:pt>
                <c:pt idx="3341">
                  <c:v>1679.062770208209</c:v>
                </c:pt>
                <c:pt idx="3342">
                  <c:v>1690.9190371260211</c:v>
                </c:pt>
                <c:pt idx="3343">
                  <c:v>1676.115025408262</c:v>
                </c:pt>
                <c:pt idx="3344">
                  <c:v>1667.929088351071</c:v>
                </c:pt>
                <c:pt idx="3345">
                  <c:v>1685.0600742288141</c:v>
                </c:pt>
                <c:pt idx="3346">
                  <c:v>1713.5034809572612</c:v>
                </c:pt>
                <c:pt idx="3347">
                  <c:v>1714.4788914645135</c:v>
                </c:pt>
                <c:pt idx="3348">
                  <c:v>1744.6395998415267</c:v>
                </c:pt>
                <c:pt idx="3349">
                  <c:v>1772.7957426967014</c:v>
                </c:pt>
                <c:pt idx="3350">
                  <c:v>1771.2486569786622</c:v>
                </c:pt>
                <c:pt idx="3351">
                  <c:v>1767.0195387497254</c:v>
                </c:pt>
                <c:pt idx="3352">
                  <c:v>1697.4976832932164</c:v>
                </c:pt>
                <c:pt idx="3353">
                  <c:v>1726.6014029033697</c:v>
                </c:pt>
                <c:pt idx="3354">
                  <c:v>1729.6317924197635</c:v>
                </c:pt>
                <c:pt idx="3355">
                  <c:v>1751.0899218681227</c:v>
                </c:pt>
                <c:pt idx="3356">
                  <c:v>1741.5815983976831</c:v>
                </c:pt>
                <c:pt idx="3357">
                  <c:v>1736.3504335767284</c:v>
                </c:pt>
                <c:pt idx="3358">
                  <c:v>1755.6274952786523</c:v>
                </c:pt>
                <c:pt idx="3359">
                  <c:v>1754.1924597323493</c:v>
                </c:pt>
                <c:pt idx="3360">
                  <c:v>1761.9369249217352</c:v>
                </c:pt>
                <c:pt idx="3361">
                  <c:v>1730.1679490705033</c:v>
                </c:pt>
                <c:pt idx="3362">
                  <c:v>1707.6212046517624</c:v>
                </c:pt>
                <c:pt idx="3363">
                  <c:v>1722.2950194712823</c:v>
                </c:pt>
                <c:pt idx="3364">
                  <c:v>1755.0803228235832</c:v>
                </c:pt>
                <c:pt idx="3365">
                  <c:v>1750.54569202167</c:v>
                </c:pt>
                <c:pt idx="3366">
                  <c:v>1738.151095865079</c:v>
                </c:pt>
                <c:pt idx="3367">
                  <c:v>1721.1463810309501</c:v>
                </c:pt>
                <c:pt idx="3368">
                  <c:v>1726.8153276606174</c:v>
                </c:pt>
                <c:pt idx="3369">
                  <c:v>1705.7174544641468</c:v>
                </c:pt>
                <c:pt idx="3370">
                  <c:v>1716.3067400268462</c:v>
                </c:pt>
                <c:pt idx="3371">
                  <c:v>1749.7390817286741</c:v>
                </c:pt>
                <c:pt idx="3372">
                  <c:v>1774.5477227154886</c:v>
                </c:pt>
                <c:pt idx="3373">
                  <c:v>1777.1133720024643</c:v>
                </c:pt>
                <c:pt idx="3374">
                  <c:v>1781.3910133466079</c:v>
                </c:pt>
                <c:pt idx="3375">
                  <c:v>1809.0850017935663</c:v>
                </c:pt>
                <c:pt idx="3376">
                  <c:v>1809.3845697353258</c:v>
                </c:pt>
                <c:pt idx="3377">
                  <c:v>1819.7002873766683</c:v>
                </c:pt>
                <c:pt idx="3378">
                  <c:v>1782.0817993722694</c:v>
                </c:pt>
                <c:pt idx="3379">
                  <c:v>1775.3140854338342</c:v>
                </c:pt>
                <c:pt idx="3380">
                  <c:v>1803.4790147137119</c:v>
                </c:pt>
                <c:pt idx="3381">
                  <c:v>1781.4589243529927</c:v>
                </c:pt>
                <c:pt idx="3382">
                  <c:v>1785.1025451584674</c:v>
                </c:pt>
                <c:pt idx="3383">
                  <c:v>1739.4484727668762</c:v>
                </c:pt>
                <c:pt idx="3384">
                  <c:v>1776.5880590321597</c:v>
                </c:pt>
                <c:pt idx="3385">
                  <c:v>1770.5640593988553</c:v>
                </c:pt>
                <c:pt idx="3386">
                  <c:v>1768.1240408602828</c:v>
                </c:pt>
                <c:pt idx="3387">
                  <c:v>1774.6710213249828</c:v>
                </c:pt>
                <c:pt idx="3388">
                  <c:v>1777.1141513641746</c:v>
                </c:pt>
                <c:pt idx="3389">
                  <c:v>1762.8351602883554</c:v>
                </c:pt>
                <c:pt idx="3390">
                  <c:v>1773.086257622391</c:v>
                </c:pt>
                <c:pt idx="3391">
                  <c:v>1735.9219016042232</c:v>
                </c:pt>
                <c:pt idx="3392">
                  <c:v>1735.7331411804396</c:v>
                </c:pt>
                <c:pt idx="3393">
                  <c:v>1769.2041159803459</c:v>
                </c:pt>
                <c:pt idx="3394">
                  <c:v>1738.4876341763959</c:v>
                </c:pt>
                <c:pt idx="3395">
                  <c:v>1727.7401829542478</c:v>
                </c:pt>
                <c:pt idx="3396">
                  <c:v>1731.9099880225681</c:v>
                </c:pt>
                <c:pt idx="3397">
                  <c:v>1702.9588046770293</c:v>
                </c:pt>
                <c:pt idx="3398">
                  <c:v>1718.2571611444992</c:v>
                </c:pt>
                <c:pt idx="3399">
                  <c:v>1720.6890842965477</c:v>
                </c:pt>
                <c:pt idx="3400">
                  <c:v>1754.6237148771659</c:v>
                </c:pt>
                <c:pt idx="3401">
                  <c:v>1779.1622734854961</c:v>
                </c:pt>
                <c:pt idx="3402">
                  <c:v>1791.0768643661495</c:v>
                </c:pt>
                <c:pt idx="3403">
                  <c:v>1768.5587294616876</c:v>
                </c:pt>
                <c:pt idx="3404">
                  <c:v>1749.7383163709951</c:v>
                </c:pt>
                <c:pt idx="3405">
                  <c:v>1799.8162921167673</c:v>
                </c:pt>
                <c:pt idx="3406">
                  <c:v>1789.9746480337096</c:v>
                </c:pt>
                <c:pt idx="3407">
                  <c:v>1762.7105328010584</c:v>
                </c:pt>
                <c:pt idx="3408">
                  <c:v>1800.9236352393293</c:v>
                </c:pt>
                <c:pt idx="3409">
                  <c:v>1800.77109162481</c:v>
                </c:pt>
                <c:pt idx="3410">
                  <c:v>1820.2188391803338</c:v>
                </c:pt>
                <c:pt idx="3411">
                  <c:v>1812.6946405573137</c:v>
                </c:pt>
                <c:pt idx="3412">
                  <c:v>1810.2226959923134</c:v>
                </c:pt>
                <c:pt idx="3413">
                  <c:v>1803.6146499932704</c:v>
                </c:pt>
                <c:pt idx="3414">
                  <c:v>1782.9387046826962</c:v>
                </c:pt>
                <c:pt idx="3415">
                  <c:v>1795.6182111201383</c:v>
                </c:pt>
                <c:pt idx="3416">
                  <c:v>1812.0985457724717</c:v>
                </c:pt>
                <c:pt idx="3417">
                  <c:v>1835.0110108048696</c:v>
                </c:pt>
                <c:pt idx="3418">
                  <c:v>1848.2627984592093</c:v>
                </c:pt>
                <c:pt idx="3419">
                  <c:v>1833.7114893458875</c:v>
                </c:pt>
                <c:pt idx="3420">
                  <c:v>1841.3485842199361</c:v>
                </c:pt>
                <c:pt idx="3421">
                  <c:v>1804.6526033955154</c:v>
                </c:pt>
                <c:pt idx="3422">
                  <c:v>1798.4966711092591</c:v>
                </c:pt>
                <c:pt idx="3423">
                  <c:v>1751.6461561952106</c:v>
                </c:pt>
                <c:pt idx="3424">
                  <c:v>1748.1487728837199</c:v>
                </c:pt>
                <c:pt idx="3425">
                  <c:v>1763.5734612812812</c:v>
                </c:pt>
                <c:pt idx="3426">
                  <c:v>1765.8459935139535</c:v>
                </c:pt>
                <c:pt idx="3427">
                  <c:v>1746.0972058768357</c:v>
                </c:pt>
                <c:pt idx="3428">
                  <c:v>1766.3831431471333</c:v>
                </c:pt>
                <c:pt idx="3429">
                  <c:v>1763.2731204673478</c:v>
                </c:pt>
                <c:pt idx="3430">
                  <c:v>1765.4704119739372</c:v>
                </c:pt>
                <c:pt idx="3431">
                  <c:v>1778.3040302340644</c:v>
                </c:pt>
                <c:pt idx="3432">
                  <c:v>1787.0192627975694</c:v>
                </c:pt>
                <c:pt idx="3433">
                  <c:v>1802.613832334767</c:v>
                </c:pt>
                <c:pt idx="3434">
                  <c:v>1802.1729250690441</c:v>
                </c:pt>
                <c:pt idx="3435">
                  <c:v>1817.8061577582262</c:v>
                </c:pt>
                <c:pt idx="3436">
                  <c:v>1829.079771098154</c:v>
                </c:pt>
                <c:pt idx="3437">
                  <c:v>1823.1423867145832</c:v>
                </c:pt>
                <c:pt idx="3438">
                  <c:v>1794.880027598962</c:v>
                </c:pt>
                <c:pt idx="3439">
                  <c:v>1777.4975497247656</c:v>
                </c:pt>
                <c:pt idx="3440">
                  <c:v>1753.1573072095998</c:v>
                </c:pt>
                <c:pt idx="3441">
                  <c:v>1744.7098422509303</c:v>
                </c:pt>
                <c:pt idx="3442">
                  <c:v>1709.13034797709</c:v>
                </c:pt>
                <c:pt idx="3443">
                  <c:v>1707.7233076305633</c:v>
                </c:pt>
                <c:pt idx="3444">
                  <c:v>1718.5400363520027</c:v>
                </c:pt>
                <c:pt idx="3445">
                  <c:v>1762.1254670375099</c:v>
                </c:pt>
                <c:pt idx="3446">
                  <c:v>1762.65314427711</c:v>
                </c:pt>
                <c:pt idx="3447">
                  <c:v>1773.09354585449</c:v>
                </c:pt>
                <c:pt idx="3448">
                  <c:v>1763.2165024164635</c:v>
                </c:pt>
                <c:pt idx="3449">
                  <c:v>1777.0236965488907</c:v>
                </c:pt>
                <c:pt idx="3450">
                  <c:v>1764.5190504163304</c:v>
                </c:pt>
                <c:pt idx="3451">
                  <c:v>1763.4503634992002</c:v>
                </c:pt>
                <c:pt idx="3452">
                  <c:v>1751.5882736686024</c:v>
                </c:pt>
                <c:pt idx="3453">
                  <c:v>1756.2693276904884</c:v>
                </c:pt>
                <c:pt idx="3454">
                  <c:v>1773.1017209595157</c:v>
                </c:pt>
                <c:pt idx="3455">
                  <c:v>1769.9865873359952</c:v>
                </c:pt>
                <c:pt idx="3456">
                  <c:v>1710.9147716338841</c:v>
                </c:pt>
                <c:pt idx="3457">
                  <c:v>1722.5745374830626</c:v>
                </c:pt>
                <c:pt idx="3458">
                  <c:v>1726.5075585458194</c:v>
                </c:pt>
                <c:pt idx="3459">
                  <c:v>1725.6370167134924</c:v>
                </c:pt>
                <c:pt idx="3460">
                  <c:v>1751.617279900591</c:v>
                </c:pt>
                <c:pt idx="3461">
                  <c:v>1747.8997149175802</c:v>
                </c:pt>
                <c:pt idx="3462">
                  <c:v>1734.1528690876958</c:v>
                </c:pt>
                <c:pt idx="3463">
                  <c:v>1716.7443549152531</c:v>
                </c:pt>
                <c:pt idx="3464">
                  <c:v>1709.817367226882</c:v>
                </c:pt>
                <c:pt idx="3465">
                  <c:v>1713.6861081274701</c:v>
                </c:pt>
                <c:pt idx="3466">
                  <c:v>1713.7365786375199</c:v>
                </c:pt>
                <c:pt idx="3467">
                  <c:v>1742.3343191845795</c:v>
                </c:pt>
                <c:pt idx="3468">
                  <c:v>1755.6482422079016</c:v>
                </c:pt>
                <c:pt idx="3469">
                  <c:v>1774.3183801145233</c:v>
                </c:pt>
                <c:pt idx="3470">
                  <c:v>1777.0944027148744</c:v>
                </c:pt>
                <c:pt idx="3471">
                  <c:v>1780.2232926903846</c:v>
                </c:pt>
                <c:pt idx="3472">
                  <c:v>1776.3565898463103</c:v>
                </c:pt>
                <c:pt idx="3473">
                  <c:v>1805.0370408645888</c:v>
                </c:pt>
                <c:pt idx="3474">
                  <c:v>1814.0989382386763</c:v>
                </c:pt>
                <c:pt idx="3475">
                  <c:v>1818.03014375155</c:v>
                </c:pt>
                <c:pt idx="3476">
                  <c:v>1821.7156395095747</c:v>
                </c:pt>
                <c:pt idx="3477">
                  <c:v>1823.3717800670279</c:v>
                </c:pt>
                <c:pt idx="3478">
                  <c:v>1828.137080198014</c:v>
                </c:pt>
                <c:pt idx="3479">
                  <c:v>1815.9491311617217</c:v>
                </c:pt>
                <c:pt idx="3480">
                  <c:v>1821.4885959203843</c:v>
                </c:pt>
                <c:pt idx="3481">
                  <c:v>1635.539578421882</c:v>
                </c:pt>
                <c:pt idx="3482">
                  <c:v>1646.9544895029317</c:v>
                </c:pt>
                <c:pt idx="3483">
                  <c:v>1633.8379438680818</c:v>
                </c:pt>
                <c:pt idx="3484">
                  <c:v>1638.2168260207116</c:v>
                </c:pt>
                <c:pt idx="3485">
                  <c:v>1600.9095355112552</c:v>
                </c:pt>
                <c:pt idx="3486">
                  <c:v>1620.630250197574</c:v>
                </c:pt>
                <c:pt idx="3487">
                  <c:v>1620.4274910887661</c:v>
                </c:pt>
                <c:pt idx="3488">
                  <c:v>1621.9268651106233</c:v>
                </c:pt>
                <c:pt idx="3489">
                  <c:v>1542.0993948223629</c:v>
                </c:pt>
                <c:pt idx="3490">
                  <c:v>1536.0506383721097</c:v>
                </c:pt>
                <c:pt idx="3491">
                  <c:v>1538.351363241793</c:v>
                </c:pt>
                <c:pt idx="3492">
                  <c:v>1523.4530210852345</c:v>
                </c:pt>
                <c:pt idx="3493">
                  <c:v>1528.2177442939471</c:v>
                </c:pt>
                <c:pt idx="3494">
                  <c:v>1542.7057903950081</c:v>
                </c:pt>
                <c:pt idx="3495">
                  <c:v>1435.2063024263393</c:v>
                </c:pt>
                <c:pt idx="3496">
                  <c:v>1436.0580330381797</c:v>
                </c:pt>
                <c:pt idx="3497">
                  <c:v>1436.4992888328859</c:v>
                </c:pt>
                <c:pt idx="3498">
                  <c:v>1429.2723841292229</c:v>
                </c:pt>
                <c:pt idx="3499">
                  <c:v>1430.3895465462624</c:v>
                </c:pt>
                <c:pt idx="3500">
                  <c:v>1374.7384592009482</c:v>
                </c:pt>
                <c:pt idx="3501">
                  <c:v>1371.7937009216801</c:v>
                </c:pt>
                <c:pt idx="3502">
                  <c:v>1382.3390668976622</c:v>
                </c:pt>
                <c:pt idx="3503">
                  <c:v>1388.1454657227746</c:v>
                </c:pt>
                <c:pt idx="3504">
                  <c:v>1388.6318320619412</c:v>
                </c:pt>
                <c:pt idx="3505">
                  <c:v>1383.7009351434062</c:v>
                </c:pt>
                <c:pt idx="3506">
                  <c:v>1377.1761125665801</c:v>
                </c:pt>
                <c:pt idx="3507">
                  <c:v>1386.5981084986049</c:v>
                </c:pt>
                <c:pt idx="3508">
                  <c:v>1386.2582389581305</c:v>
                </c:pt>
                <c:pt idx="3509">
                  <c:v>1383.5222622032256</c:v>
                </c:pt>
                <c:pt idx="3510">
                  <c:v>1393.2460350787537</c:v>
                </c:pt>
                <c:pt idx="3511">
                  <c:v>1398.0811642360727</c:v>
                </c:pt>
                <c:pt idx="3512">
                  <c:v>1402.2971821885317</c:v>
                </c:pt>
                <c:pt idx="3513">
                  <c:v>1404.1979598769969</c:v>
                </c:pt>
                <c:pt idx="3514">
                  <c:v>1434.3218174481708</c:v>
                </c:pt>
                <c:pt idx="3515">
                  <c:v>1426.7384332177523</c:v>
                </c:pt>
                <c:pt idx="3516">
                  <c:v>1426.3306727873303</c:v>
                </c:pt>
                <c:pt idx="3517">
                  <c:v>1412.291424079689</c:v>
                </c:pt>
                <c:pt idx="3518">
                  <c:v>1401.6763204616202</c:v>
                </c:pt>
                <c:pt idx="3519">
                  <c:v>1404.2813077041699</c:v>
                </c:pt>
                <c:pt idx="3520">
                  <c:v>1378.7174758782533</c:v>
                </c:pt>
                <c:pt idx="3521">
                  <c:v>1403.1247851027954</c:v>
                </c:pt>
                <c:pt idx="3522">
                  <c:v>1404.5249467717524</c:v>
                </c:pt>
                <c:pt idx="3523">
                  <c:v>1410.647974476502</c:v>
                </c:pt>
                <c:pt idx="3524">
                  <c:v>1418.3633502091789</c:v>
                </c:pt>
                <c:pt idx="3525">
                  <c:v>1382.3014387157882</c:v>
                </c:pt>
                <c:pt idx="3526">
                  <c:v>1385.9807731638707</c:v>
                </c:pt>
                <c:pt idx="3527">
                  <c:v>1396.1149676707141</c:v>
                </c:pt>
                <c:pt idx="3528">
                  <c:v>1397.4545186270939</c:v>
                </c:pt>
                <c:pt idx="3529">
                  <c:v>1407.0842037359391</c:v>
                </c:pt>
                <c:pt idx="3530">
                  <c:v>1402.6452722457361</c:v>
                </c:pt>
                <c:pt idx="3531">
                  <c:v>1409.3325687293841</c:v>
                </c:pt>
                <c:pt idx="3532">
                  <c:v>1354.3658608090586</c:v>
                </c:pt>
                <c:pt idx="3533">
                  <c:v>1355.2113664040428</c:v>
                </c:pt>
                <c:pt idx="3534">
                  <c:v>1349.9708505673125</c:v>
                </c:pt>
                <c:pt idx="3535">
                  <c:v>1349.1924652078808</c:v>
                </c:pt>
                <c:pt idx="3536">
                  <c:v>1363.8035410357741</c:v>
                </c:pt>
                <c:pt idx="3537">
                  <c:v>1367.1109088599792</c:v>
                </c:pt>
                <c:pt idx="3538">
                  <c:v>1363.3213973038035</c:v>
                </c:pt>
                <c:pt idx="3539">
                  <c:v>1364.9379255233587</c:v>
                </c:pt>
                <c:pt idx="3540">
                  <c:v>1365.8783157309178</c:v>
                </c:pt>
                <c:pt idx="3541">
                  <c:v>1365.9246516368521</c:v>
                </c:pt>
                <c:pt idx="3542">
                  <c:v>1369.8235456094862</c:v>
                </c:pt>
                <c:pt idx="3543">
                  <c:v>1377.4913550426224</c:v>
                </c:pt>
                <c:pt idx="3544">
                  <c:v>1377.4405419119246</c:v>
                </c:pt>
                <c:pt idx="3545">
                  <c:v>1377.956691245088</c:v>
                </c:pt>
                <c:pt idx="3546">
                  <c:v>1377.1085288879199</c:v>
                </c:pt>
                <c:pt idx="3547">
                  <c:v>1390.0113864791986</c:v>
                </c:pt>
                <c:pt idx="3548">
                  <c:v>1405.2089577463589</c:v>
                </c:pt>
                <c:pt idx="3549">
                  <c:v>1394.9201554672384</c:v>
                </c:pt>
                <c:pt idx="3550">
                  <c:v>1393.3935856436899</c:v>
                </c:pt>
                <c:pt idx="3551">
                  <c:v>1399.3495101842168</c:v>
                </c:pt>
                <c:pt idx="3552">
                  <c:v>1394.0363164735481</c:v>
                </c:pt>
                <c:pt idx="3553">
                  <c:v>1397.9290132587482</c:v>
                </c:pt>
                <c:pt idx="3554">
                  <c:v>1388.4843872819076</c:v>
                </c:pt>
                <c:pt idx="3555">
                  <c:v>1377.6313826908929</c:v>
                </c:pt>
                <c:pt idx="3556">
                  <c:v>1352.1187713411757</c:v>
                </c:pt>
                <c:pt idx="3557">
                  <c:v>1359.3858714560617</c:v>
                </c:pt>
                <c:pt idx="3558">
                  <c:v>1369.8345668205582</c:v>
                </c:pt>
                <c:pt idx="3559">
                  <c:v>1357.2234508693004</c:v>
                </c:pt>
                <c:pt idx="3560">
                  <c:v>1352.7311027554106</c:v>
                </c:pt>
                <c:pt idx="3561">
                  <c:v>1343.5539968571547</c:v>
                </c:pt>
                <c:pt idx="3562">
                  <c:v>1328.1797490478605</c:v>
                </c:pt>
                <c:pt idx="3563">
                  <c:v>1300.175265342195</c:v>
                </c:pt>
                <c:pt idx="3564">
                  <c:v>1305.3175479676613</c:v>
                </c:pt>
                <c:pt idx="3565">
                  <c:v>1285.1889564634373</c:v>
                </c:pt>
                <c:pt idx="3566">
                  <c:v>1277.7236844719248</c:v>
                </c:pt>
                <c:pt idx="3567">
                  <c:v>1316.4071949305371</c:v>
                </c:pt>
                <c:pt idx="3568">
                  <c:v>1305.5231482204656</c:v>
                </c:pt>
                <c:pt idx="3569">
                  <c:v>1326.3222115906713</c:v>
                </c:pt>
                <c:pt idx="3570">
                  <c:v>1327.8190471263604</c:v>
                </c:pt>
                <c:pt idx="3571">
                  <c:v>1339.9769730132921</c:v>
                </c:pt>
                <c:pt idx="3572">
                  <c:v>1345.2372484469292</c:v>
                </c:pt>
                <c:pt idx="3573">
                  <c:v>1346.528226401799</c:v>
                </c:pt>
                <c:pt idx="3574">
                  <c:v>1359.5425407564248</c:v>
                </c:pt>
                <c:pt idx="3575">
                  <c:v>1368.4811631466459</c:v>
                </c:pt>
                <c:pt idx="3576">
                  <c:v>1419.226524683349</c:v>
                </c:pt>
                <c:pt idx="3577">
                  <c:v>1445.2961218637063</c:v>
                </c:pt>
                <c:pt idx="3578">
                  <c:v>1452.25526902926</c:v>
                </c:pt>
                <c:pt idx="3579">
                  <c:v>1445.067202164679</c:v>
                </c:pt>
                <c:pt idx="3580">
                  <c:v>1450.5812747598186</c:v>
                </c:pt>
                <c:pt idx="3581">
                  <c:v>1446.2064429047971</c:v>
                </c:pt>
                <c:pt idx="3582">
                  <c:v>1467.4149699211694</c:v>
                </c:pt>
                <c:pt idx="3583">
                  <c:v>1471.5100313561145</c:v>
                </c:pt>
                <c:pt idx="3584">
                  <c:v>1483.6229804426214</c:v>
                </c:pt>
                <c:pt idx="3585">
                  <c:v>1489.6925187085872</c:v>
                </c:pt>
                <c:pt idx="3586">
                  <c:v>1458.6551078660304</c:v>
                </c:pt>
                <c:pt idx="3587">
                  <c:v>1483.3080367032094</c:v>
                </c:pt>
                <c:pt idx="3588">
                  <c:v>1479.3518847435421</c:v>
                </c:pt>
                <c:pt idx="3589">
                  <c:v>1480.9863985982529</c:v>
                </c:pt>
                <c:pt idx="3590">
                  <c:v>1486.5989602936659</c:v>
                </c:pt>
                <c:pt idx="3591">
                  <c:v>1490.388673223101</c:v>
                </c:pt>
                <c:pt idx="3592">
                  <c:v>1490.1261040876846</c:v>
                </c:pt>
                <c:pt idx="3593">
                  <c:v>1493.677951444168</c:v>
                </c:pt>
                <c:pt idx="3594">
                  <c:v>1498.6652480447813</c:v>
                </c:pt>
                <c:pt idx="3595">
                  <c:v>1505.8233656097093</c:v>
                </c:pt>
                <c:pt idx="3596">
                  <c:v>1510.9276453249454</c:v>
                </c:pt>
                <c:pt idx="3597">
                  <c:v>1520.5681446793362</c:v>
                </c:pt>
                <c:pt idx="3598">
                  <c:v>1523.3142687950606</c:v>
                </c:pt>
                <c:pt idx="3599">
                  <c:v>1521.1681984941804</c:v>
                </c:pt>
                <c:pt idx="3600">
                  <c:v>1514.2098276606707</c:v>
                </c:pt>
                <c:pt idx="3601">
                  <c:v>1482.8933332270499</c:v>
                </c:pt>
                <c:pt idx="3602">
                  <c:v>1475.3320436466886</c:v>
                </c:pt>
                <c:pt idx="3603">
                  <c:v>1475.4448249304619</c:v>
                </c:pt>
                <c:pt idx="3604">
                  <c:v>1456.2823458732823</c:v>
                </c:pt>
                <c:pt idx="3605">
                  <c:v>1431.872352576612</c:v>
                </c:pt>
                <c:pt idx="3606">
                  <c:v>1444.118862854823</c:v>
                </c:pt>
                <c:pt idx="3607">
                  <c:v>1477.8857979812528</c:v>
                </c:pt>
                <c:pt idx="3608">
                  <c:v>1504.7974109780118</c:v>
                </c:pt>
                <c:pt idx="3609">
                  <c:v>1507.2931740030824</c:v>
                </c:pt>
                <c:pt idx="3610">
                  <c:v>1521.3106209889625</c:v>
                </c:pt>
                <c:pt idx="3611">
                  <c:v>1520.5975271792072</c:v>
                </c:pt>
                <c:pt idx="3612">
                  <c:v>1515.573302891891</c:v>
                </c:pt>
                <c:pt idx="3613">
                  <c:v>1496.5084154233764</c:v>
                </c:pt>
                <c:pt idx="3614">
                  <c:v>1483.7947092714205</c:v>
                </c:pt>
                <c:pt idx="3615">
                  <c:v>1454.4523426532426</c:v>
                </c:pt>
                <c:pt idx="3616">
                  <c:v>1459.4377223156375</c:v>
                </c:pt>
                <c:pt idx="3617">
                  <c:v>1484.2287331475923</c:v>
                </c:pt>
                <c:pt idx="3618">
                  <c:v>1482.4563578333484</c:v>
                </c:pt>
                <c:pt idx="3619">
                  <c:v>1471.1315867371636</c:v>
                </c:pt>
                <c:pt idx="3620">
                  <c:v>1450.8203526510792</c:v>
                </c:pt>
                <c:pt idx="3621">
                  <c:v>1466.0385542663812</c:v>
                </c:pt>
                <c:pt idx="3622">
                  <c:v>1456.6490884257657</c:v>
                </c:pt>
                <c:pt idx="3623">
                  <c:v>1488.0174961105281</c:v>
                </c:pt>
                <c:pt idx="3624">
                  <c:v>1484.7489434291952</c:v>
                </c:pt>
                <c:pt idx="3625">
                  <c:v>1494.2073220054483</c:v>
                </c:pt>
                <c:pt idx="3626">
                  <c:v>1502.9957477389712</c:v>
                </c:pt>
                <c:pt idx="3627">
                  <c:v>1501.4580116760624</c:v>
                </c:pt>
                <c:pt idx="3628">
                  <c:v>1513.9776042156113</c:v>
                </c:pt>
                <c:pt idx="3629">
                  <c:v>1509.9367592363276</c:v>
                </c:pt>
                <c:pt idx="3630">
                  <c:v>1502.3431115836988</c:v>
                </c:pt>
                <c:pt idx="3631">
                  <c:v>1501.027418485912</c:v>
                </c:pt>
                <c:pt idx="3632">
                  <c:v>1499.3150132832566</c:v>
                </c:pt>
                <c:pt idx="3633">
                  <c:v>1474.3618445318041</c:v>
                </c:pt>
                <c:pt idx="3634">
                  <c:v>1493.1724708824775</c:v>
                </c:pt>
                <c:pt idx="3635">
                  <c:v>1487.1006768212778</c:v>
                </c:pt>
                <c:pt idx="3636">
                  <c:v>1494.2640088721671</c:v>
                </c:pt>
                <c:pt idx="3637">
                  <c:v>1496.3316098791945</c:v>
                </c:pt>
                <c:pt idx="3638">
                  <c:v>1497.3258254458121</c:v>
                </c:pt>
                <c:pt idx="3639">
                  <c:v>1521.1827051205842</c:v>
                </c:pt>
                <c:pt idx="3640">
                  <c:v>1517.1663098116728</c:v>
                </c:pt>
                <c:pt idx="3641">
                  <c:v>1522.2668918197837</c:v>
                </c:pt>
                <c:pt idx="3642">
                  <c:v>1534.8906294963494</c:v>
                </c:pt>
                <c:pt idx="3643">
                  <c:v>1538.3379932649361</c:v>
                </c:pt>
                <c:pt idx="3644">
                  <c:v>1545.0650050151355</c:v>
                </c:pt>
                <c:pt idx="3645">
                  <c:v>1553.0312039163216</c:v>
                </c:pt>
                <c:pt idx="3646">
                  <c:v>1553.1615574141651</c:v>
                </c:pt>
                <c:pt idx="3647">
                  <c:v>1540.0052806398553</c:v>
                </c:pt>
                <c:pt idx="3648">
                  <c:v>1551.2791890639639</c:v>
                </c:pt>
                <c:pt idx="3649">
                  <c:v>1550.7580455646496</c:v>
                </c:pt>
                <c:pt idx="3650">
                  <c:v>1555.1292387433164</c:v>
                </c:pt>
                <c:pt idx="3651">
                  <c:v>1552.4756827123383</c:v>
                </c:pt>
                <c:pt idx="3652">
                  <c:v>1543.9644329920768</c:v>
                </c:pt>
                <c:pt idx="3653">
                  <c:v>1547.3468010295007</c:v>
                </c:pt>
                <c:pt idx="3654">
                  <c:v>1554.3188981055494</c:v>
                </c:pt>
                <c:pt idx="3655">
                  <c:v>1545.3105847534173</c:v>
                </c:pt>
                <c:pt idx="3656">
                  <c:v>1530.7417800259766</c:v>
                </c:pt>
                <c:pt idx="3657">
                  <c:v>1533.3830002318309</c:v>
                </c:pt>
                <c:pt idx="3658">
                  <c:v>1554.4843006329311</c:v>
                </c:pt>
                <c:pt idx="3659">
                  <c:v>1567.5726677125913</c:v>
                </c:pt>
                <c:pt idx="3660">
                  <c:v>1572.7324284458584</c:v>
                </c:pt>
                <c:pt idx="3661">
                  <c:v>1582.6722866101752</c:v>
                </c:pt>
                <c:pt idx="3662">
                  <c:v>1594.1783848192342</c:v>
                </c:pt>
                <c:pt idx="3663">
                  <c:v>1588.0254289762581</c:v>
                </c:pt>
                <c:pt idx="3664">
                  <c:v>1596.8325060415789</c:v>
                </c:pt>
                <c:pt idx="3665">
                  <c:v>1607.5689291532906</c:v>
                </c:pt>
                <c:pt idx="3666">
                  <c:v>1602.4860525183324</c:v>
                </c:pt>
                <c:pt idx="3667">
                  <c:v>1598.2383904291353</c:v>
                </c:pt>
                <c:pt idx="3668">
                  <c:v>1580.8544815817147</c:v>
                </c:pt>
                <c:pt idx="3669">
                  <c:v>1570.8786873796516</c:v>
                </c:pt>
                <c:pt idx="3670">
                  <c:v>1583.4875986901873</c:v>
                </c:pt>
                <c:pt idx="3671">
                  <c:v>1567.649869353932</c:v>
                </c:pt>
                <c:pt idx="3672">
                  <c:v>1555.7442174890623</c:v>
                </c:pt>
                <c:pt idx="3673">
                  <c:v>1564.5531851288822</c:v>
                </c:pt>
                <c:pt idx="3674">
                  <c:v>1572.3181151417282</c:v>
                </c:pt>
                <c:pt idx="3675">
                  <c:v>1585.7789159933159</c:v>
                </c:pt>
                <c:pt idx="3676">
                  <c:v>1595.7047630952541</c:v>
                </c:pt>
                <c:pt idx="3677">
                  <c:v>1606.3270732360891</c:v>
                </c:pt>
                <c:pt idx="3678">
                  <c:v>1606.7811256376297</c:v>
                </c:pt>
                <c:pt idx="3679">
                  <c:v>1604.7016221242325</c:v>
                </c:pt>
                <c:pt idx="3680">
                  <c:v>1605.54131582267</c:v>
                </c:pt>
                <c:pt idx="3681">
                  <c:v>1605.4230694621949</c:v>
                </c:pt>
                <c:pt idx="3682">
                  <c:v>1606.0206354392396</c:v>
                </c:pt>
                <c:pt idx="3683">
                  <c:v>1587.4349826238913</c:v>
                </c:pt>
                <c:pt idx="3684">
                  <c:v>1590.2544284044086</c:v>
                </c:pt>
                <c:pt idx="3685">
                  <c:v>1605.8479180403353</c:v>
                </c:pt>
                <c:pt idx="3686">
                  <c:v>1621.2543350828209</c:v>
                </c:pt>
                <c:pt idx="3687">
                  <c:v>1625.4476787233104</c:v>
                </c:pt>
                <c:pt idx="3688">
                  <c:v>1616.5108329817313</c:v>
                </c:pt>
                <c:pt idx="3689">
                  <c:v>1612.5606616825351</c:v>
                </c:pt>
                <c:pt idx="3690">
                  <c:v>1618.1919423520123</c:v>
                </c:pt>
                <c:pt idx="3691">
                  <c:v>1542.4077870019084</c:v>
                </c:pt>
                <c:pt idx="3692">
                  <c:v>1547.3585783480271</c:v>
                </c:pt>
                <c:pt idx="3693">
                  <c:v>1529.4663120049609</c:v>
                </c:pt>
                <c:pt idx="3694">
                  <c:v>1539.8385714575486</c:v>
                </c:pt>
                <c:pt idx="3695">
                  <c:v>1552.0802056316797</c:v>
                </c:pt>
                <c:pt idx="3696">
                  <c:v>1551.1644206335498</c:v>
                </c:pt>
                <c:pt idx="3697">
                  <c:v>1559.2730218679606</c:v>
                </c:pt>
                <c:pt idx="3698">
                  <c:v>1551.9687792496545</c:v>
                </c:pt>
                <c:pt idx="3699">
                  <c:v>1561.8680721134103</c:v>
                </c:pt>
                <c:pt idx="3700">
                  <c:v>1572.3499459766654</c:v>
                </c:pt>
                <c:pt idx="3701">
                  <c:v>1580.1257073078009</c:v>
                </c:pt>
                <c:pt idx="3702">
                  <c:v>1589.8369036291451</c:v>
                </c:pt>
                <c:pt idx="3703">
                  <c:v>1591.1319000350086</c:v>
                </c:pt>
                <c:pt idx="3704">
                  <c:v>1593.8594482934745</c:v>
                </c:pt>
                <c:pt idx="3705">
                  <c:v>1600.1072069799868</c:v>
                </c:pt>
                <c:pt idx="3706">
                  <c:v>1556.3411019270707</c:v>
                </c:pt>
                <c:pt idx="3707">
                  <c:v>1560.3345872829861</c:v>
                </c:pt>
                <c:pt idx="3708">
                  <c:v>1558.5206129529281</c:v>
                </c:pt>
                <c:pt idx="3709">
                  <c:v>1559.7272617923309</c:v>
                </c:pt>
                <c:pt idx="3710">
                  <c:v>1557.8520455292853</c:v>
                </c:pt>
                <c:pt idx="3711">
                  <c:v>1554.7172851616749</c:v>
                </c:pt>
                <c:pt idx="3712">
                  <c:v>1552.1792859737157</c:v>
                </c:pt>
                <c:pt idx="3713">
                  <c:v>1550.1044399647496</c:v>
                </c:pt>
                <c:pt idx="3714">
                  <c:v>1547.4154828211069</c:v>
                </c:pt>
                <c:pt idx="3715">
                  <c:v>1527.1544245104112</c:v>
                </c:pt>
                <c:pt idx="3716">
                  <c:v>1529.2612904369767</c:v>
                </c:pt>
                <c:pt idx="3717">
                  <c:v>1549.000644729349</c:v>
                </c:pt>
                <c:pt idx="3718">
                  <c:v>1547.6428363425287</c:v>
                </c:pt>
                <c:pt idx="3719">
                  <c:v>1544.7495055021066</c:v>
                </c:pt>
                <c:pt idx="3720">
                  <c:v>1539.6089495693134</c:v>
                </c:pt>
                <c:pt idx="3721">
                  <c:v>1538.2025232664873</c:v>
                </c:pt>
                <c:pt idx="3722">
                  <c:v>1529.1023642906366</c:v>
                </c:pt>
                <c:pt idx="3723">
                  <c:v>1537.3953044289551</c:v>
                </c:pt>
                <c:pt idx="3724">
                  <c:v>1554.1193269017308</c:v>
                </c:pt>
                <c:pt idx="3725">
                  <c:v>1575.9357287406413</c:v>
                </c:pt>
                <c:pt idx="3726">
                  <c:v>1576.3696970468902</c:v>
                </c:pt>
                <c:pt idx="3727">
                  <c:v>1569.7411031290212</c:v>
                </c:pt>
                <c:pt idx="3728">
                  <c:v>1565.8800033456009</c:v>
                </c:pt>
                <c:pt idx="3729">
                  <c:v>1599.5888477843469</c:v>
                </c:pt>
                <c:pt idx="3730">
                  <c:v>1608.0029680917157</c:v>
                </c:pt>
                <c:pt idx="3731">
                  <c:v>1616.3979590349559</c:v>
                </c:pt>
                <c:pt idx="3732">
                  <c:v>1627.5954161939535</c:v>
                </c:pt>
                <c:pt idx="3733">
                  <c:v>1601.9602931415345</c:v>
                </c:pt>
                <c:pt idx="3734">
                  <c:v>1619.9608567216983</c:v>
                </c:pt>
                <c:pt idx="3735">
                  <c:v>1595.3141197632895</c:v>
                </c:pt>
                <c:pt idx="3736">
                  <c:v>1603.2315777638735</c:v>
                </c:pt>
                <c:pt idx="3737">
                  <c:v>1603.9394564151542</c:v>
                </c:pt>
                <c:pt idx="3738">
                  <c:v>1627.0814189649614</c:v>
                </c:pt>
                <c:pt idx="3739">
                  <c:v>1646.53802056019</c:v>
                </c:pt>
                <c:pt idx="3740">
                  <c:v>1650.8578174813667</c:v>
                </c:pt>
                <c:pt idx="3741">
                  <c:v>1662.4378334499613</c:v>
                </c:pt>
                <c:pt idx="3742">
                  <c:v>1665.9364868975988</c:v>
                </c:pt>
                <c:pt idx="3743">
                  <c:v>1675.7907604970401</c:v>
                </c:pt>
                <c:pt idx="3744">
                  <c:v>1659.9819625159578</c:v>
                </c:pt>
                <c:pt idx="3745">
                  <c:v>1662.9038305618958</c:v>
                </c:pt>
                <c:pt idx="3746">
                  <c:v>1650.058421549641</c:v>
                </c:pt>
                <c:pt idx="3747">
                  <c:v>1636.0350693334724</c:v>
                </c:pt>
                <c:pt idx="3748">
                  <c:v>1640.0056291172618</c:v>
                </c:pt>
                <c:pt idx="3749">
                  <c:v>1641.5800268037099</c:v>
                </c:pt>
                <c:pt idx="3750">
                  <c:v>1654.6774626203462</c:v>
                </c:pt>
                <c:pt idx="3751">
                  <c:v>1657.4128171874063</c:v>
                </c:pt>
                <c:pt idx="3752">
                  <c:v>1654.0264727339006</c:v>
                </c:pt>
                <c:pt idx="3753">
                  <c:v>1651.3999654759834</c:v>
                </c:pt>
                <c:pt idx="3754">
                  <c:v>1658.3217171252411</c:v>
                </c:pt>
                <c:pt idx="3755">
                  <c:v>1658.0305531131519</c:v>
                </c:pt>
                <c:pt idx="3756">
                  <c:v>1660.3757235323405</c:v>
                </c:pt>
                <c:pt idx="3757">
                  <c:v>1670.7654409348004</c:v>
                </c:pt>
                <c:pt idx="3758">
                  <c:v>1661.4744093716531</c:v>
                </c:pt>
                <c:pt idx="3759">
                  <c:v>1642.3834540280532</c:v>
                </c:pt>
                <c:pt idx="3760">
                  <c:v>1653.8880528146906</c:v>
                </c:pt>
                <c:pt idx="3761">
                  <c:v>1651.0125766025988</c:v>
                </c:pt>
                <c:pt idx="3762">
                  <c:v>1659.2245082832781</c:v>
                </c:pt>
                <c:pt idx="3763">
                  <c:v>1654.1804445762546</c:v>
                </c:pt>
                <c:pt idx="3764">
                  <c:v>1600.0028699329134</c:v>
                </c:pt>
                <c:pt idx="3765">
                  <c:v>1619.5262953928545</c:v>
                </c:pt>
                <c:pt idx="3766">
                  <c:v>1580.0885397987929</c:v>
                </c:pt>
                <c:pt idx="3767">
                  <c:v>1593.9756215500045</c:v>
                </c:pt>
                <c:pt idx="3768">
                  <c:v>1570.87700896552</c:v>
                </c:pt>
                <c:pt idx="3769">
                  <c:v>1624.167589932862</c:v>
                </c:pt>
                <c:pt idx="3770">
                  <c:v>1648.1932818810376</c:v>
                </c:pt>
                <c:pt idx="3771">
                  <c:v>1683.1101775218394</c:v>
                </c:pt>
                <c:pt idx="3772">
                  <c:v>1663.8313215611231</c:v>
                </c:pt>
                <c:pt idx="3773">
                  <c:v>1835.1022677891704</c:v>
                </c:pt>
                <c:pt idx="3774">
                  <c:v>1840.4010852964905</c:v>
                </c:pt>
                <c:pt idx="3775">
                  <c:v>1847.1608740188465</c:v>
                </c:pt>
                <c:pt idx="3776">
                  <c:v>1811.0999358539475</c:v>
                </c:pt>
                <c:pt idx="3777">
                  <c:v>1799.7074121059693</c:v>
                </c:pt>
                <c:pt idx="3778">
                  <c:v>1885.6187916651199</c:v>
                </c:pt>
                <c:pt idx="3779">
                  <c:v>1855.7220883155685</c:v>
                </c:pt>
                <c:pt idx="3780">
                  <c:v>1855.7832362635288</c:v>
                </c:pt>
                <c:pt idx="3781">
                  <c:v>1832.5615007056119</c:v>
                </c:pt>
                <c:pt idx="3782">
                  <c:v>1844.0787293645717</c:v>
                </c:pt>
                <c:pt idx="3783">
                  <c:v>1859.2823718035713</c:v>
                </c:pt>
                <c:pt idx="3784">
                  <c:v>1876.0489528219507</c:v>
                </c:pt>
                <c:pt idx="3785">
                  <c:v>1841.352256804304</c:v>
                </c:pt>
                <c:pt idx="3786">
                  <c:v>1799.045488577334</c:v>
                </c:pt>
                <c:pt idx="3787">
                  <c:v>1820.3997759417628</c:v>
                </c:pt>
                <c:pt idx="3788">
                  <c:v>1789.4695248203259</c:v>
                </c:pt>
                <c:pt idx="3789">
                  <c:v>1877.6029777470194</c:v>
                </c:pt>
                <c:pt idx="3790">
                  <c:v>1923.7567157484643</c:v>
                </c:pt>
                <c:pt idx="3791">
                  <c:v>1950.9401493718403</c:v>
                </c:pt>
                <c:pt idx="3792">
                  <c:v>1959.173499467367</c:v>
                </c:pt>
                <c:pt idx="3793">
                  <c:v>1991.4505109564536</c:v>
                </c:pt>
                <c:pt idx="3794">
                  <c:v>2003.4552096646325</c:v>
                </c:pt>
                <c:pt idx="3795">
                  <c:v>2018.7588818060963</c:v>
                </c:pt>
                <c:pt idx="3796">
                  <c:v>2009.7000671182573</c:v>
                </c:pt>
                <c:pt idx="3797">
                  <c:v>2033.3452806629737</c:v>
                </c:pt>
                <c:pt idx="3798">
                  <c:v>2014.1502997268274</c:v>
                </c:pt>
                <c:pt idx="3799">
                  <c:v>1984.5824246609743</c:v>
                </c:pt>
                <c:pt idx="3800">
                  <c:v>2009.195254372891</c:v>
                </c:pt>
                <c:pt idx="3801">
                  <c:v>2027.1404565728878</c:v>
                </c:pt>
                <c:pt idx="3802">
                  <c:v>2014.7934609268941</c:v>
                </c:pt>
                <c:pt idx="3803">
                  <c:v>2019.8913362157309</c:v>
                </c:pt>
                <c:pt idx="3804">
                  <c:v>2043.5251111452621</c:v>
                </c:pt>
                <c:pt idx="3805">
                  <c:v>2044.0693777696144</c:v>
                </c:pt>
                <c:pt idx="3806">
                  <c:v>2081.0828587791971</c:v>
                </c:pt>
                <c:pt idx="3807">
                  <c:v>2089.4648433051398</c:v>
                </c:pt>
                <c:pt idx="3808">
                  <c:v>2074.6277013022241</c:v>
                </c:pt>
                <c:pt idx="3809">
                  <c:v>2091.5827428503412</c:v>
                </c:pt>
                <c:pt idx="3810">
                  <c:v>2093.8794737105754</c:v>
                </c:pt>
                <c:pt idx="3811">
                  <c:v>2102.4395686122439</c:v>
                </c:pt>
                <c:pt idx="3812">
                  <c:v>2078.4401620488611</c:v>
                </c:pt>
                <c:pt idx="3813">
                  <c:v>2096.976946482705</c:v>
                </c:pt>
                <c:pt idx="3814">
                  <c:v>2111.1061749500609</c:v>
                </c:pt>
                <c:pt idx="3815">
                  <c:v>2122.5317368385759</c:v>
                </c:pt>
                <c:pt idx="3816">
                  <c:v>2146.0274037838053</c:v>
                </c:pt>
                <c:pt idx="3817">
                  <c:v>2149.165073115968</c:v>
                </c:pt>
                <c:pt idx="3818">
                  <c:v>2148.7474508736186</c:v>
                </c:pt>
                <c:pt idx="3819">
                  <c:v>2140.7792013483672</c:v>
                </c:pt>
                <c:pt idx="3820">
                  <c:v>2126.2101665764126</c:v>
                </c:pt>
                <c:pt idx="3821">
                  <c:v>2119.1527875264851</c:v>
                </c:pt>
                <c:pt idx="3822">
                  <c:v>2136.8695680792343</c:v>
                </c:pt>
                <c:pt idx="3823">
                  <c:v>2147.9817684917134</c:v>
                </c:pt>
                <c:pt idx="3824">
                  <c:v>2163.728877069902</c:v>
                </c:pt>
                <c:pt idx="3825">
                  <c:v>2167.5772880450509</c:v>
                </c:pt>
                <c:pt idx="3826">
                  <c:v>2171.0608042747554</c:v>
                </c:pt>
                <c:pt idx="3827">
                  <c:v>2164.9310994747707</c:v>
                </c:pt>
                <c:pt idx="3828">
                  <c:v>2168.1333283766658</c:v>
                </c:pt>
                <c:pt idx="3829">
                  <c:v>2154.6909607875664</c:v>
                </c:pt>
                <c:pt idx="3830">
                  <c:v>2181.8326283957335</c:v>
                </c:pt>
                <c:pt idx="3831">
                  <c:v>2169.3113410227729</c:v>
                </c:pt>
                <c:pt idx="3832">
                  <c:v>2160.753935279396</c:v>
                </c:pt>
                <c:pt idx="3833">
                  <c:v>2139.0288123647683</c:v>
                </c:pt>
                <c:pt idx="3834">
                  <c:v>2149.9006736499259</c:v>
                </c:pt>
                <c:pt idx="3835">
                  <c:v>2129.9296523524936</c:v>
                </c:pt>
                <c:pt idx="3836">
                  <c:v>2110.3112446205732</c:v>
                </c:pt>
                <c:pt idx="3837">
                  <c:v>2091.7449015694165</c:v>
                </c:pt>
                <c:pt idx="3838">
                  <c:v>2094.4749510151182</c:v>
                </c:pt>
                <c:pt idx="3839">
                  <c:v>2070.1565633660175</c:v>
                </c:pt>
                <c:pt idx="3840">
                  <c:v>2051.6166464843641</c:v>
                </c:pt>
                <c:pt idx="3841">
                  <c:v>2098.0948609825359</c:v>
                </c:pt>
                <c:pt idx="3842">
                  <c:v>2112.7143212246056</c:v>
                </c:pt>
                <c:pt idx="3843">
                  <c:v>2073.475395071192</c:v>
                </c:pt>
                <c:pt idx="3844">
                  <c:v>2072.4716477346005</c:v>
                </c:pt>
                <c:pt idx="3845">
                  <c:v>2075.3707421876752</c:v>
                </c:pt>
                <c:pt idx="3846">
                  <c:v>2074.1839158378457</c:v>
                </c:pt>
                <c:pt idx="3847">
                  <c:v>2079.406249949699</c:v>
                </c:pt>
                <c:pt idx="3848">
                  <c:v>2094.2577311396067</c:v>
                </c:pt>
                <c:pt idx="3849">
                  <c:v>2093.9011203692585</c:v>
                </c:pt>
                <c:pt idx="3850">
                  <c:v>2033.0138196790567</c:v>
                </c:pt>
                <c:pt idx="3851">
                  <c:v>2028.2194781056121</c:v>
                </c:pt>
                <c:pt idx="3852">
                  <c:v>2006.2185623027669</c:v>
                </c:pt>
                <c:pt idx="3853">
                  <c:v>1959.3568421657124</c:v>
                </c:pt>
                <c:pt idx="3854">
                  <c:v>1947.8185272365613</c:v>
                </c:pt>
                <c:pt idx="3855">
                  <c:v>1915.2702769264451</c:v>
                </c:pt>
                <c:pt idx="3856">
                  <c:v>1939.9362482745671</c:v>
                </c:pt>
                <c:pt idx="3857">
                  <c:v>1912.1169300142376</c:v>
                </c:pt>
                <c:pt idx="3858">
                  <c:v>1892.6659860642956</c:v>
                </c:pt>
                <c:pt idx="3859">
                  <c:v>1885.2743743343249</c:v>
                </c:pt>
                <c:pt idx="3860">
                  <c:v>1829.4922747780092</c:v>
                </c:pt>
                <c:pt idx="3861">
                  <c:v>1801.1989709160935</c:v>
                </c:pt>
                <c:pt idx="3862">
                  <c:v>1885.7364258091395</c:v>
                </c:pt>
                <c:pt idx="3863">
                  <c:v>1888.9522006040647</c:v>
                </c:pt>
                <c:pt idx="3864">
                  <c:v>1836.7106897002022</c:v>
                </c:pt>
                <c:pt idx="3865">
                  <c:v>1866.5016753787961</c:v>
                </c:pt>
                <c:pt idx="3866">
                  <c:v>1859.8639395855307</c:v>
                </c:pt>
                <c:pt idx="3867">
                  <c:v>1910.1283466977559</c:v>
                </c:pt>
                <c:pt idx="3868">
                  <c:v>1936.9801218572316</c:v>
                </c:pt>
                <c:pt idx="3869">
                  <c:v>1917.9575226361603</c:v>
                </c:pt>
                <c:pt idx="3870">
                  <c:v>1876.920591245517</c:v>
                </c:pt>
                <c:pt idx="3871">
                  <c:v>1867.0161533922503</c:v>
                </c:pt>
                <c:pt idx="3872">
                  <c:v>1839.5701428044488</c:v>
                </c:pt>
                <c:pt idx="3873">
                  <c:v>1846.6480727815563</c:v>
                </c:pt>
                <c:pt idx="3874">
                  <c:v>1809.6349179180161</c:v>
                </c:pt>
                <c:pt idx="3875">
                  <c:v>1779.7092779103305</c:v>
                </c:pt>
                <c:pt idx="3876">
                  <c:v>1820.9701428508063</c:v>
                </c:pt>
                <c:pt idx="3877">
                  <c:v>1925.1584156684887</c:v>
                </c:pt>
                <c:pt idx="3878">
                  <c:v>1914.8164791394945</c:v>
                </c:pt>
                <c:pt idx="3879">
                  <c:v>1943.6012398375672</c:v>
                </c:pt>
                <c:pt idx="3880">
                  <c:v>1923.6070025165479</c:v>
                </c:pt>
                <c:pt idx="3881">
                  <c:v>1943.7345516624819</c:v>
                </c:pt>
                <c:pt idx="3882">
                  <c:v>1931.8572058605282</c:v>
                </c:pt>
                <c:pt idx="3883">
                  <c:v>1922.4082842829719</c:v>
                </c:pt>
                <c:pt idx="3884">
                  <c:v>1947.9269443065398</c:v>
                </c:pt>
                <c:pt idx="3885">
                  <c:v>1951.1429938937943</c:v>
                </c:pt>
                <c:pt idx="3886">
                  <c:v>1932.7698214806317</c:v>
                </c:pt>
                <c:pt idx="3887">
                  <c:v>1950.6147993662569</c:v>
                </c:pt>
                <c:pt idx="3888">
                  <c:v>2010.2429197081458</c:v>
                </c:pt>
                <c:pt idx="3889">
                  <c:v>2030.6648482512264</c:v>
                </c:pt>
                <c:pt idx="3890">
                  <c:v>2037.1982319667711</c:v>
                </c:pt>
                <c:pt idx="3891">
                  <c:v>2028.709600064602</c:v>
                </c:pt>
                <c:pt idx="3892">
                  <c:v>2011.3147765747008</c:v>
                </c:pt>
                <c:pt idx="3893">
                  <c:v>2001.8277576689452</c:v>
                </c:pt>
                <c:pt idx="3894">
                  <c:v>2020.2170809752799</c:v>
                </c:pt>
                <c:pt idx="3895">
                  <c:v>2036.7477473486033</c:v>
                </c:pt>
                <c:pt idx="3896">
                  <c:v>2061.5974477517152</c:v>
                </c:pt>
                <c:pt idx="3897">
                  <c:v>2050.4015649814341</c:v>
                </c:pt>
                <c:pt idx="3898">
                  <c:v>2041.2160476330355</c:v>
                </c:pt>
                <c:pt idx="3899">
                  <c:v>2041.4546144965921</c:v>
                </c:pt>
                <c:pt idx="3900">
                  <c:v>2025.5734326517741</c:v>
                </c:pt>
                <c:pt idx="3901">
                  <c:v>2053.7197607411972</c:v>
                </c:pt>
                <c:pt idx="3902">
                  <c:v>2046.0324961305976</c:v>
                </c:pt>
                <c:pt idx="3903">
                  <c:v>2036.4452213260145</c:v>
                </c:pt>
                <c:pt idx="3904">
                  <c:v>2057.7824652143518</c:v>
                </c:pt>
                <c:pt idx="3905">
                  <c:v>2060.0916570117379</c:v>
                </c:pt>
                <c:pt idx="3906">
                  <c:v>2042.9679932683669</c:v>
                </c:pt>
                <c:pt idx="3907">
                  <c:v>2031.4104172368327</c:v>
                </c:pt>
                <c:pt idx="3908">
                  <c:v>1983.4914661805035</c:v>
                </c:pt>
                <c:pt idx="3909">
                  <c:v>1978.0502206384083</c:v>
                </c:pt>
                <c:pt idx="3910">
                  <c:v>1938.3255716456677</c:v>
                </c:pt>
                <c:pt idx="3911">
                  <c:v>1942.7517659969781</c:v>
                </c:pt>
                <c:pt idx="3912">
                  <c:v>1938.7368040147671</c:v>
                </c:pt>
                <c:pt idx="3913">
                  <c:v>1946.5641668754254</c:v>
                </c:pt>
                <c:pt idx="3914">
                  <c:v>1938.8272693783583</c:v>
                </c:pt>
                <c:pt idx="3915">
                  <c:v>1959.6913115503569</c:v>
                </c:pt>
                <c:pt idx="3916">
                  <c:v>2004.6804573818906</c:v>
                </c:pt>
                <c:pt idx="3917">
                  <c:v>2050.7219821909889</c:v>
                </c:pt>
                <c:pt idx="3918">
                  <c:v>2044.69267111618</c:v>
                </c:pt>
                <c:pt idx="3919">
                  <c:v>1998.7957280484618</c:v>
                </c:pt>
                <c:pt idx="3920">
                  <c:v>2052.5180249529117</c:v>
                </c:pt>
                <c:pt idx="3921">
                  <c:v>2055.7232179290804</c:v>
                </c:pt>
                <c:pt idx="3922">
                  <c:v>2092.3716569658541</c:v>
                </c:pt>
                <c:pt idx="3923">
                  <c:v>2110.5767017980129</c:v>
                </c:pt>
                <c:pt idx="3924">
                  <c:v>2098.041360668481</c:v>
                </c:pt>
                <c:pt idx="3925">
                  <c:v>2091.6378903791983</c:v>
                </c:pt>
                <c:pt idx="3926">
                  <c:v>2087.182185940138</c:v>
                </c:pt>
                <c:pt idx="3927">
                  <c:v>2028.4293695260367</c:v>
                </c:pt>
                <c:pt idx="3928">
                  <c:v>1985.176064892258</c:v>
                </c:pt>
                <c:pt idx="3929">
                  <c:v>1974.9875189091067</c:v>
                </c:pt>
                <c:pt idx="3930">
                  <c:v>1984.9565362107924</c:v>
                </c:pt>
                <c:pt idx="3931">
                  <c:v>2022.4384001154494</c:v>
                </c:pt>
                <c:pt idx="3932">
                  <c:v>2018.0960593937639</c:v>
                </c:pt>
                <c:pt idx="3933">
                  <c:v>2023.8642956489541</c:v>
                </c:pt>
                <c:pt idx="3934">
                  <c:v>1998.7232394627952</c:v>
                </c:pt>
                <c:pt idx="3935">
                  <c:v>2008.9626415781593</c:v>
                </c:pt>
                <c:pt idx="3936">
                  <c:v>2019.7958945832333</c:v>
                </c:pt>
                <c:pt idx="3937">
                  <c:v>2019.2113023836323</c:v>
                </c:pt>
                <c:pt idx="3938">
                  <c:v>2017.3455495997273</c:v>
                </c:pt>
                <c:pt idx="3939">
                  <c:v>2028.5330837025026</c:v>
                </c:pt>
                <c:pt idx="3940">
                  <c:v>2020.1950250108334</c:v>
                </c:pt>
                <c:pt idx="3941">
                  <c:v>2014.4412739685972</c:v>
                </c:pt>
                <c:pt idx="3942">
                  <c:v>2040.900261111688</c:v>
                </c:pt>
                <c:pt idx="3943">
                  <c:v>2042.0878230571948</c:v>
                </c:pt>
                <c:pt idx="3944">
                  <c:v>2049.9470670435849</c:v>
                </c:pt>
                <c:pt idx="3945">
                  <c:v>2084.1664725762339</c:v>
                </c:pt>
                <c:pt idx="3946">
                  <c:v>2060.5237546190424</c:v>
                </c:pt>
                <c:pt idx="3947">
                  <c:v>2027.9891820825528</c:v>
                </c:pt>
                <c:pt idx="3948">
                  <c:v>2033.1773366483362</c:v>
                </c:pt>
                <c:pt idx="3949">
                  <c:v>2030.4802130092753</c:v>
                </c:pt>
                <c:pt idx="3950">
                  <c:v>2039.5537959558133</c:v>
                </c:pt>
                <c:pt idx="3951">
                  <c:v>2054.8848662177184</c:v>
                </c:pt>
                <c:pt idx="3952">
                  <c:v>2039.7367670057608</c:v>
                </c:pt>
                <c:pt idx="3953">
                  <c:v>2028.6056296010454</c:v>
                </c:pt>
                <c:pt idx="3954">
                  <c:v>1973.3832156790129</c:v>
                </c:pt>
                <c:pt idx="3955">
                  <c:v>1958.4461957409824</c:v>
                </c:pt>
                <c:pt idx="3956">
                  <c:v>1962.6764645854821</c:v>
                </c:pt>
                <c:pt idx="3957">
                  <c:v>1923.0389052796347</c:v>
                </c:pt>
                <c:pt idx="3958">
                  <c:v>1935.5408437642382</c:v>
                </c:pt>
                <c:pt idx="3959">
                  <c:v>1970.5808414360711</c:v>
                </c:pt>
                <c:pt idx="3960">
                  <c:v>1989.7959985400823</c:v>
                </c:pt>
                <c:pt idx="3961">
                  <c:v>1979.8747864242712</c:v>
                </c:pt>
                <c:pt idx="3962">
                  <c:v>2002.5470624038783</c:v>
                </c:pt>
                <c:pt idx="3963">
                  <c:v>2050.2887419425538</c:v>
                </c:pt>
                <c:pt idx="3964">
                  <c:v>2072.6402032890769</c:v>
                </c:pt>
                <c:pt idx="3965">
                  <c:v>2084.9067687103025</c:v>
                </c:pt>
                <c:pt idx="3966">
                  <c:v>2118.6197080952948</c:v>
                </c:pt>
                <c:pt idx="3967">
                  <c:v>2128.1411609743277</c:v>
                </c:pt>
                <c:pt idx="3968">
                  <c:v>2139.454513738327</c:v>
                </c:pt>
                <c:pt idx="3969">
                  <c:v>2133.7004449747251</c:v>
                </c:pt>
                <c:pt idx="3970">
                  <c:v>2109.6139892824203</c:v>
                </c:pt>
                <c:pt idx="3971">
                  <c:v>2099.3448214540222</c:v>
                </c:pt>
                <c:pt idx="3972">
                  <c:v>2093.1379132219949</c:v>
                </c:pt>
                <c:pt idx="3973">
                  <c:v>2152.3907954529723</c:v>
                </c:pt>
                <c:pt idx="3974">
                  <c:v>2193.6748830462316</c:v>
                </c:pt>
                <c:pt idx="3975">
                  <c:v>2206.725088323858</c:v>
                </c:pt>
                <c:pt idx="3976">
                  <c:v>2224.9322157626566</c:v>
                </c:pt>
                <c:pt idx="3977">
                  <c:v>2234.9420056281069</c:v>
                </c:pt>
                <c:pt idx="3978">
                  <c:v>2256.8890456710064</c:v>
                </c:pt>
                <c:pt idx="3979">
                  <c:v>2255.8540133220426</c:v>
                </c:pt>
                <c:pt idx="3980">
                  <c:v>2265.6224073153371</c:v>
                </c:pt>
                <c:pt idx="3981">
                  <c:v>2251.2830239089853</c:v>
                </c:pt>
                <c:pt idx="3982">
                  <c:v>2248.630738189006</c:v>
                </c:pt>
                <c:pt idx="3983">
                  <c:v>2226.2557054208223</c:v>
                </c:pt>
                <c:pt idx="3984">
                  <c:v>2252.2267877645304</c:v>
                </c:pt>
                <c:pt idx="3985">
                  <c:v>2235.4534741037373</c:v>
                </c:pt>
                <c:pt idx="3986">
                  <c:v>2245.1659714281518</c:v>
                </c:pt>
                <c:pt idx="3987">
                  <c:v>2250.4732184193026</c:v>
                </c:pt>
                <c:pt idx="3988">
                  <c:v>2223.0582094185033</c:v>
                </c:pt>
                <c:pt idx="3989">
                  <c:v>2195.9263074289229</c:v>
                </c:pt>
                <c:pt idx="3990">
                  <c:v>2212.3422947714157</c:v>
                </c:pt>
                <c:pt idx="3991">
                  <c:v>2217.990100295031</c:v>
                </c:pt>
                <c:pt idx="3992">
                  <c:v>2254.9495145715327</c:v>
                </c:pt>
                <c:pt idx="3993">
                  <c:v>2266.0387152267199</c:v>
                </c:pt>
                <c:pt idx="3994">
                  <c:v>2261.1967721352994</c:v>
                </c:pt>
                <c:pt idx="3995">
                  <c:v>2281.3554264811178</c:v>
                </c:pt>
                <c:pt idx="3996">
                  <c:v>2278.3667657222618</c:v>
                </c:pt>
                <c:pt idx="3997">
                  <c:v>2248.7893326141966</c:v>
                </c:pt>
                <c:pt idx="3998">
                  <c:v>2264.1773815035967</c:v>
                </c:pt>
                <c:pt idx="3999">
                  <c:v>2241.0405922046234</c:v>
                </c:pt>
                <c:pt idx="4000">
                  <c:v>2245.7383940118148</c:v>
                </c:pt>
                <c:pt idx="4001">
                  <c:v>2250.3767774532544</c:v>
                </c:pt>
                <c:pt idx="4002">
                  <c:v>2242.0838344612589</c:v>
                </c:pt>
                <c:pt idx="4003">
                  <c:v>2248.0279827622585</c:v>
                </c:pt>
                <c:pt idx="4004">
                  <c:v>2243.2192562075434</c:v>
                </c:pt>
                <c:pt idx="4005">
                  <c:v>2223.7131336372022</c:v>
                </c:pt>
                <c:pt idx="4006">
                  <c:v>2263.009475550944</c:v>
                </c:pt>
                <c:pt idx="4007">
                  <c:v>2260.5609652141147</c:v>
                </c:pt>
                <c:pt idx="4008">
                  <c:v>2274.3841191036113</c:v>
                </c:pt>
                <c:pt idx="4009">
                  <c:v>2278.1149676742125</c:v>
                </c:pt>
                <c:pt idx="4010">
                  <c:v>2280.8094920356239</c:v>
                </c:pt>
                <c:pt idx="4011">
                  <c:v>2297.5576453736139</c:v>
                </c:pt>
                <c:pt idx="4012">
                  <c:v>2290.6949596297286</c:v>
                </c:pt>
                <c:pt idx="4013">
                  <c:v>2284.1336185127611</c:v>
                </c:pt>
                <c:pt idx="4014">
                  <c:v>2268.4178807369753</c:v>
                </c:pt>
                <c:pt idx="4015">
                  <c:v>2250.3492985716498</c:v>
                </c:pt>
                <c:pt idx="4016">
                  <c:v>2180.3301936604298</c:v>
                </c:pt>
                <c:pt idx="4017">
                  <c:v>2028.7770809554363</c:v>
                </c:pt>
                <c:pt idx="4018">
                  <c:v>2015.5141540732723</c:v>
                </c:pt>
                <c:pt idx="4019">
                  <c:v>2023.5830008749485</c:v>
                </c:pt>
                <c:pt idx="4020">
                  <c:v>2021.2948890828577</c:v>
                </c:pt>
                <c:pt idx="4021">
                  <c:v>2055.3179773221432</c:v>
                </c:pt>
                <c:pt idx="4022">
                  <c:v>2050.8555471559011</c:v>
                </c:pt>
                <c:pt idx="4023">
                  <c:v>2015.644451884209</c:v>
                </c:pt>
                <c:pt idx="4024">
                  <c:v>2031.4734410246363</c:v>
                </c:pt>
                <c:pt idx="4025">
                  <c:v>2014.8696854562459</c:v>
                </c:pt>
                <c:pt idx="4026">
                  <c:v>2030.2691487197533</c:v>
                </c:pt>
                <c:pt idx="4027">
                  <c:v>2012.7307742517539</c:v>
                </c:pt>
                <c:pt idx="4028">
                  <c:v>2024.2861806712292</c:v>
                </c:pt>
                <c:pt idx="4029">
                  <c:v>2033.9374793284849</c:v>
                </c:pt>
                <c:pt idx="4030">
                  <c:v>2043.7117257518953</c:v>
                </c:pt>
                <c:pt idx="4031">
                  <c:v>2051.1763286622381</c:v>
                </c:pt>
                <c:pt idx="4032">
                  <c:v>2045.9777308042471</c:v>
                </c:pt>
                <c:pt idx="4033">
                  <c:v>2056.4369888274932</c:v>
                </c:pt>
                <c:pt idx="4034">
                  <c:v>2040.5479329236337</c:v>
                </c:pt>
                <c:pt idx="4035">
                  <c:v>2033.085276717763</c:v>
                </c:pt>
                <c:pt idx="4036">
                  <c:v>2040.5406097605201</c:v>
                </c:pt>
                <c:pt idx="4037">
                  <c:v>2042.8272668091829</c:v>
                </c:pt>
                <c:pt idx="4038">
                  <c:v>2046.8916223571543</c:v>
                </c:pt>
                <c:pt idx="4039">
                  <c:v>1994.5272491721819</c:v>
                </c:pt>
                <c:pt idx="4040">
                  <c:v>2014.1057451066122</c:v>
                </c:pt>
                <c:pt idx="4041">
                  <c:v>2009.7089064183747</c:v>
                </c:pt>
                <c:pt idx="4042">
                  <c:v>2016.4855133026319</c:v>
                </c:pt>
                <c:pt idx="4043">
                  <c:v>2025.7523409874295</c:v>
                </c:pt>
                <c:pt idx="4044">
                  <c:v>2027.0865324068618</c:v>
                </c:pt>
                <c:pt idx="4045">
                  <c:v>2020.8136548622417</c:v>
                </c:pt>
                <c:pt idx="4046">
                  <c:v>2028.6836664001271</c:v>
                </c:pt>
                <c:pt idx="4047">
                  <c:v>2026.7491538412958</c:v>
                </c:pt>
                <c:pt idx="4048">
                  <c:v>2024.6990659790158</c:v>
                </c:pt>
                <c:pt idx="4049">
                  <c:v>1994.8020202353066</c:v>
                </c:pt>
                <c:pt idx="4050">
                  <c:v>1971.9670716919027</c:v>
                </c:pt>
                <c:pt idx="4051">
                  <c:v>2006.7734322523884</c:v>
                </c:pt>
                <c:pt idx="4052">
                  <c:v>2008.2451543410577</c:v>
                </c:pt>
                <c:pt idx="4053">
                  <c:v>2201.0208518949253</c:v>
                </c:pt>
                <c:pt idx="4054">
                  <c:v>2313.8690130060868</c:v>
                </c:pt>
                <c:pt idx="4055">
                  <c:v>2316.3375567866983</c:v>
                </c:pt>
                <c:pt idx="4056">
                  <c:v>2346.7812697594254</c:v>
                </c:pt>
                <c:pt idx="4057">
                  <c:v>2350.3499968906226</c:v>
                </c:pt>
                <c:pt idx="4058">
                  <c:v>2369.4516442409076</c:v>
                </c:pt>
                <c:pt idx="4059">
                  <c:v>2371.9501419508038</c:v>
                </c:pt>
                <c:pt idx="4060">
                  <c:v>2381.5439716479791</c:v>
                </c:pt>
                <c:pt idx="4061">
                  <c:v>2399.7127401455859</c:v>
                </c:pt>
                <c:pt idx="4062">
                  <c:v>2406.6919980818502</c:v>
                </c:pt>
                <c:pt idx="4063">
                  <c:v>2431.7657935541692</c:v>
                </c:pt>
                <c:pt idx="4064">
                  <c:v>2426.3002877324911</c:v>
                </c:pt>
                <c:pt idx="4065">
                  <c:v>2421.9729140919653</c:v>
                </c:pt>
                <c:pt idx="4066">
                  <c:v>2420.7274130927572</c:v>
                </c:pt>
                <c:pt idx="4067">
                  <c:v>2439.8731164720411</c:v>
                </c:pt>
                <c:pt idx="4068">
                  <c:v>2431.1778101911755</c:v>
                </c:pt>
                <c:pt idx="4069">
                  <c:v>2418.8814665279078</c:v>
                </c:pt>
                <c:pt idx="4070">
                  <c:v>2429.4534836416083</c:v>
                </c:pt>
                <c:pt idx="4071">
                  <c:v>2450.5537700146092</c:v>
                </c:pt>
                <c:pt idx="4072">
                  <c:v>2479.1080560316727</c:v>
                </c:pt>
                <c:pt idx="4073">
                  <c:v>2506.0379906955491</c:v>
                </c:pt>
                <c:pt idx="4074">
                  <c:v>2521.7512068623423</c:v>
                </c:pt>
                <c:pt idx="4075">
                  <c:v>2535.0656661668249</c:v>
                </c:pt>
                <c:pt idx="4076">
                  <c:v>2530.8228792897644</c:v>
                </c:pt>
                <c:pt idx="4077">
                  <c:v>2535.3109380329975</c:v>
                </c:pt>
                <c:pt idx="4078">
                  <c:v>2547.4010936167424</c:v>
                </c:pt>
                <c:pt idx="4079">
                  <c:v>2547.4299884867401</c:v>
                </c:pt>
                <c:pt idx="4080">
                  <c:v>2560.0151182516147</c:v>
                </c:pt>
                <c:pt idx="4081">
                  <c:v>2553.5052969507324</c:v>
                </c:pt>
                <c:pt idx="4082">
                  <c:v>2550.7607210707779</c:v>
                </c:pt>
                <c:pt idx="4083">
                  <c:v>2550.155554144219</c:v>
                </c:pt>
                <c:pt idx="4084">
                  <c:v>2545.3846892308256</c:v>
                </c:pt>
                <c:pt idx="4085">
                  <c:v>2518.9086383812537</c:v>
                </c:pt>
                <c:pt idx="4086">
                  <c:v>2513.2851997831149</c:v>
                </c:pt>
                <c:pt idx="4087">
                  <c:v>2570.1942780407076</c:v>
                </c:pt>
                <c:pt idx="4088">
                  <c:v>2562.0486658470259</c:v>
                </c:pt>
                <c:pt idx="4089">
                  <c:v>2557.2658506207445</c:v>
                </c:pt>
                <c:pt idx="4090">
                  <c:v>2539.6298222684741</c:v>
                </c:pt>
                <c:pt idx="4091">
                  <c:v>2547.6830261039127</c:v>
                </c:pt>
                <c:pt idx="4092">
                  <c:v>2522.8240913850082</c:v>
                </c:pt>
                <c:pt idx="4093">
                  <c:v>2539.4727786888684</c:v>
                </c:pt>
                <c:pt idx="4094">
                  <c:v>2489.3029407711501</c:v>
                </c:pt>
                <c:pt idx="4095">
                  <c:v>2498.5417852291557</c:v>
                </c:pt>
                <c:pt idx="4096">
                  <c:v>2514.8468310247504</c:v>
                </c:pt>
                <c:pt idx="4097">
                  <c:v>2523.4172658893508</c:v>
                </c:pt>
                <c:pt idx="4098">
                  <c:v>2496.5723667448915</c:v>
                </c:pt>
                <c:pt idx="4099">
                  <c:v>2489.6940893856995</c:v>
                </c:pt>
                <c:pt idx="4100">
                  <c:v>2511.8849909051137</c:v>
                </c:pt>
                <c:pt idx="4101">
                  <c:v>2546.7095407403995</c:v>
                </c:pt>
                <c:pt idx="4102">
                  <c:v>2553.0194881411112</c:v>
                </c:pt>
                <c:pt idx="4103">
                  <c:v>2516.0921678618306</c:v>
                </c:pt>
                <c:pt idx="4104">
                  <c:v>2482.0652414403894</c:v>
                </c:pt>
                <c:pt idx="4105">
                  <c:v>2493.1232891748955</c:v>
                </c:pt>
                <c:pt idx="4106">
                  <c:v>2403.5897970023739</c:v>
                </c:pt>
                <c:pt idx="4107">
                  <c:v>2407.3348487722124</c:v>
                </c:pt>
                <c:pt idx="4108">
                  <c:v>2375.9522743044536</c:v>
                </c:pt>
                <c:pt idx="4109">
                  <c:v>2369.2527623866104</c:v>
                </c:pt>
                <c:pt idx="4110">
                  <c:v>2379.4582007134741</c:v>
                </c:pt>
                <c:pt idx="4111">
                  <c:v>2371.712777411014</c:v>
                </c:pt>
                <c:pt idx="4112">
                  <c:v>2421.5118975911405</c:v>
                </c:pt>
                <c:pt idx="4113">
                  <c:v>2431.9324431812497</c:v>
                </c:pt>
                <c:pt idx="4114">
                  <c:v>2411.1937154827742</c:v>
                </c:pt>
                <c:pt idx="4115">
                  <c:v>2433.7786587826736</c:v>
                </c:pt>
                <c:pt idx="4116">
                  <c:v>2424.1108395288434</c:v>
                </c:pt>
                <c:pt idx="4117">
                  <c:v>2413.2625967344334</c:v>
                </c:pt>
                <c:pt idx="4118">
                  <c:v>2430.9097330251116</c:v>
                </c:pt>
                <c:pt idx="4119">
                  <c:v>2422.0356275231197</c:v>
                </c:pt>
                <c:pt idx="4120">
                  <c:v>2421.3411854204373</c:v>
                </c:pt>
                <c:pt idx="4121">
                  <c:v>2412.9553392808452</c:v>
                </c:pt>
                <c:pt idx="4122">
                  <c:v>2352.7691502123721</c:v>
                </c:pt>
                <c:pt idx="4123">
                  <c:v>2352.9494307986442</c:v>
                </c:pt>
                <c:pt idx="4124">
                  <c:v>2050.7108484007636</c:v>
                </c:pt>
                <c:pt idx="4125">
                  <c:v>2062.9915522170963</c:v>
                </c:pt>
                <c:pt idx="4126">
                  <c:v>1797.6585884123356</c:v>
                </c:pt>
                <c:pt idx="4127">
                  <c:v>1789.8802093439081</c:v>
                </c:pt>
                <c:pt idx="4128">
                  <c:v>1786.2400092705307</c:v>
                </c:pt>
                <c:pt idx="4129">
                  <c:v>1778.9000689630279</c:v>
                </c:pt>
                <c:pt idx="4130">
                  <c:v>1783.8957409433137</c:v>
                </c:pt>
                <c:pt idx="4131">
                  <c:v>1805.7349434250928</c:v>
                </c:pt>
                <c:pt idx="4132">
                  <c:v>1807.8935607142887</c:v>
                </c:pt>
                <c:pt idx="4133">
                  <c:v>1804.8841493886005</c:v>
                </c:pt>
                <c:pt idx="4134">
                  <c:v>1805.8010816489816</c:v>
                </c:pt>
                <c:pt idx="4135">
                  <c:v>1805.9323530880563</c:v>
                </c:pt>
                <c:pt idx="4136">
                  <c:v>1800.5289736049572</c:v>
                </c:pt>
                <c:pt idx="4137">
                  <c:v>1790.1271794719603</c:v>
                </c:pt>
                <c:pt idx="4138">
                  <c:v>1761.0489296851931</c:v>
                </c:pt>
                <c:pt idx="4139">
                  <c:v>1763.7579852610152</c:v>
                </c:pt>
                <c:pt idx="4140">
                  <c:v>1776.1309042522662</c:v>
                </c:pt>
                <c:pt idx="4141">
                  <c:v>1755.7956994730152</c:v>
                </c:pt>
                <c:pt idx="4142">
                  <c:v>1774.1986000241325</c:v>
                </c:pt>
                <c:pt idx="4143">
                  <c:v>1775.7063612408815</c:v>
                </c:pt>
                <c:pt idx="4144">
                  <c:v>1765.7994398063038</c:v>
                </c:pt>
                <c:pt idx="4145">
                  <c:v>1753.9672018917558</c:v>
                </c:pt>
                <c:pt idx="4146">
                  <c:v>1758.5886060839819</c:v>
                </c:pt>
                <c:pt idx="4147">
                  <c:v>1746.3275569931043</c:v>
                </c:pt>
                <c:pt idx="4148">
                  <c:v>1748.8059203466405</c:v>
                </c:pt>
                <c:pt idx="4149">
                  <c:v>1730.6269038892642</c:v>
                </c:pt>
                <c:pt idx="4150">
                  <c:v>1735.1527219682325</c:v>
                </c:pt>
                <c:pt idx="4151">
                  <c:v>1745.0307004536187</c:v>
                </c:pt>
                <c:pt idx="4152">
                  <c:v>1740.8170577790238</c:v>
                </c:pt>
                <c:pt idx="4153">
                  <c:v>1725.2926809506282</c:v>
                </c:pt>
                <c:pt idx="4154">
                  <c:v>1713.5921492648135</c:v>
                </c:pt>
                <c:pt idx="4155">
                  <c:v>1711.7033131434066</c:v>
                </c:pt>
                <c:pt idx="4156">
                  <c:v>1715.1673274692678</c:v>
                </c:pt>
                <c:pt idx="4157">
                  <c:v>1715.4748483217379</c:v>
                </c:pt>
                <c:pt idx="4158">
                  <c:v>1710.9369148038397</c:v>
                </c:pt>
                <c:pt idx="4159">
                  <c:v>1723.3270341217403</c:v>
                </c:pt>
                <c:pt idx="4160">
                  <c:v>1745.7712010882549</c:v>
                </c:pt>
                <c:pt idx="4161">
                  <c:v>1762.6614641818542</c:v>
                </c:pt>
                <c:pt idx="4162">
                  <c:v>1777.5209622526456</c:v>
                </c:pt>
                <c:pt idx="4163">
                  <c:v>1775.0668389967295</c:v>
                </c:pt>
                <c:pt idx="4164">
                  <c:v>1770.3907475770197</c:v>
                </c:pt>
                <c:pt idx="4165">
                  <c:v>1779.2260909506499</c:v>
                </c:pt>
                <c:pt idx="4166">
                  <c:v>1789.3512731196495</c:v>
                </c:pt>
                <c:pt idx="4167">
                  <c:v>1822.7831209316503</c:v>
                </c:pt>
                <c:pt idx="4168">
                  <c:v>1818.7309041231147</c:v>
                </c:pt>
                <c:pt idx="4169">
                  <c:v>1823.2685525078671</c:v>
                </c:pt>
                <c:pt idx="4170">
                  <c:v>1826.8193126149013</c:v>
                </c:pt>
                <c:pt idx="4171">
                  <c:v>1820.648792041515</c:v>
                </c:pt>
                <c:pt idx="4172">
                  <c:v>1821.5330345742623</c:v>
                </c:pt>
                <c:pt idx="4173">
                  <c:v>1824.8008464450579</c:v>
                </c:pt>
                <c:pt idx="4174">
                  <c:v>1848.7688861263214</c:v>
                </c:pt>
                <c:pt idx="4175">
                  <c:v>1831.6079268865863</c:v>
                </c:pt>
                <c:pt idx="4176">
                  <c:v>1837.1897414625496</c:v>
                </c:pt>
                <c:pt idx="4177">
                  <c:v>1747.6722658935728</c:v>
                </c:pt>
                <c:pt idx="4178">
                  <c:v>1731.7536568341282</c:v>
                </c:pt>
                <c:pt idx="4179">
                  <c:v>1741.4137383625448</c:v>
                </c:pt>
                <c:pt idx="4180">
                  <c:v>1747.9441635318487</c:v>
                </c:pt>
                <c:pt idx="4181">
                  <c:v>1739.7381557501744</c:v>
                </c:pt>
                <c:pt idx="4182">
                  <c:v>1738.6060343470729</c:v>
                </c:pt>
                <c:pt idx="4183">
                  <c:v>1736.6036050405608</c:v>
                </c:pt>
                <c:pt idx="4184">
                  <c:v>1753.6668513477496</c:v>
                </c:pt>
                <c:pt idx="4185">
                  <c:v>1776.1758971558395</c:v>
                </c:pt>
                <c:pt idx="4186">
                  <c:v>1775.1234239935538</c:v>
                </c:pt>
                <c:pt idx="4187">
                  <c:v>1761.2844503961196</c:v>
                </c:pt>
                <c:pt idx="4188">
                  <c:v>1762.2555770776194</c:v>
                </c:pt>
                <c:pt idx="4189">
                  <c:v>1757.4666621591741</c:v>
                </c:pt>
                <c:pt idx="4190">
                  <c:v>1763.9765596263398</c:v>
                </c:pt>
                <c:pt idx="4191">
                  <c:v>1756.663361537542</c:v>
                </c:pt>
                <c:pt idx="4192">
                  <c:v>1758.00573245956</c:v>
                </c:pt>
                <c:pt idx="4193">
                  <c:v>1756.5612977561223</c:v>
                </c:pt>
                <c:pt idx="4194">
                  <c:v>1752.1198716008375</c:v>
                </c:pt>
                <c:pt idx="4195">
                  <c:v>1759.7064805347629</c:v>
                </c:pt>
                <c:pt idx="4196">
                  <c:v>1771.5521427611316</c:v>
                </c:pt>
                <c:pt idx="4197">
                  <c:v>1779.3033016614584</c:v>
                </c:pt>
                <c:pt idx="4198">
                  <c:v>1772.984807537385</c:v>
                </c:pt>
                <c:pt idx="4199">
                  <c:v>1770.9158108532254</c:v>
                </c:pt>
                <c:pt idx="4200">
                  <c:v>1773.0833275408954</c:v>
                </c:pt>
                <c:pt idx="4201">
                  <c:v>1774.5952703471285</c:v>
                </c:pt>
                <c:pt idx="4202">
                  <c:v>1775.7545669592587</c:v>
                </c:pt>
                <c:pt idx="4203">
                  <c:v>1773.4426613729506</c:v>
                </c:pt>
                <c:pt idx="4204">
                  <c:v>1563.6998573302656</c:v>
                </c:pt>
                <c:pt idx="4205">
                  <c:v>1554.0221005913197</c:v>
                </c:pt>
                <c:pt idx="4206">
                  <c:v>1556.3351103468081</c:v>
                </c:pt>
                <c:pt idx="4207">
                  <c:v>1372.1605886912364</c:v>
                </c:pt>
                <c:pt idx="4208">
                  <c:v>1363.9983556257241</c:v>
                </c:pt>
                <c:pt idx="4209">
                  <c:v>1363.8378789185849</c:v>
                </c:pt>
                <c:pt idx="4210">
                  <c:v>1371.2609293542691</c:v>
                </c:pt>
                <c:pt idx="4211">
                  <c:v>1376.1874127563394</c:v>
                </c:pt>
                <c:pt idx="4212">
                  <c:v>1374.8665364896817</c:v>
                </c:pt>
                <c:pt idx="4213">
                  <c:v>1219.5995978323344</c:v>
                </c:pt>
                <c:pt idx="4214">
                  <c:v>1176.6906014558167</c:v>
                </c:pt>
                <c:pt idx="4215">
                  <c:v>1172.0239590200624</c:v>
                </c:pt>
                <c:pt idx="4216">
                  <c:v>1174.7903741850889</c:v>
                </c:pt>
                <c:pt idx="4217">
                  <c:v>1179.7150102768533</c:v>
                </c:pt>
                <c:pt idx="4218">
                  <c:v>1177.7381676833143</c:v>
                </c:pt>
                <c:pt idx="4219">
                  <c:v>1172.2948471815937</c:v>
                </c:pt>
                <c:pt idx="4220">
                  <c:v>1172.5594683461904</c:v>
                </c:pt>
                <c:pt idx="4221">
                  <c:v>1176.5268388983909</c:v>
                </c:pt>
                <c:pt idx="4222">
                  <c:v>1177.3077252131354</c:v>
                </c:pt>
                <c:pt idx="4223">
                  <c:v>1172.0025913985846</c:v>
                </c:pt>
                <c:pt idx="4224">
                  <c:v>1170.3085638779323</c:v>
                </c:pt>
                <c:pt idx="4225">
                  <c:v>1173.5933318551654</c:v>
                </c:pt>
                <c:pt idx="4226">
                  <c:v>1177.6049232769365</c:v>
                </c:pt>
                <c:pt idx="4227">
                  <c:v>1174.7616323768134</c:v>
                </c:pt>
                <c:pt idx="4228">
                  <c:v>1172.3098521233399</c:v>
                </c:pt>
                <c:pt idx="4229">
                  <c:v>1177.1222771375008</c:v>
                </c:pt>
                <c:pt idx="4230">
                  <c:v>1173.8254982226761</c:v>
                </c:pt>
                <c:pt idx="4231">
                  <c:v>1163.2979730637587</c:v>
                </c:pt>
                <c:pt idx="4232">
                  <c:v>1158.6920451832259</c:v>
                </c:pt>
                <c:pt idx="4233">
                  <c:v>1153.9674040249522</c:v>
                </c:pt>
                <c:pt idx="4234">
                  <c:v>1162.5135324320272</c:v>
                </c:pt>
                <c:pt idx="4235">
                  <c:v>1162.099252247031</c:v>
                </c:pt>
                <c:pt idx="4236">
                  <c:v>1167.1328791033341</c:v>
                </c:pt>
                <c:pt idx="4237">
                  <c:v>1157.0681627607173</c:v>
                </c:pt>
                <c:pt idx="4238">
                  <c:v>1154.3825438616411</c:v>
                </c:pt>
                <c:pt idx="4239">
                  <c:v>1135.4905359575394</c:v>
                </c:pt>
                <c:pt idx="4240">
                  <c:v>1136.1954171318835</c:v>
                </c:pt>
                <c:pt idx="4241">
                  <c:v>1132.2608192310599</c:v>
                </c:pt>
                <c:pt idx="4242">
                  <c:v>1136.764614820522</c:v>
                </c:pt>
                <c:pt idx="4243">
                  <c:v>1136.8018107561234</c:v>
                </c:pt>
                <c:pt idx="4244">
                  <c:v>1133.6587873329295</c:v>
                </c:pt>
                <c:pt idx="4245">
                  <c:v>1141.0946388719481</c:v>
                </c:pt>
                <c:pt idx="4246">
                  <c:v>1148.7080041639445</c:v>
                </c:pt>
                <c:pt idx="4247">
                  <c:v>1151.1925673887392</c:v>
                </c:pt>
                <c:pt idx="4248">
                  <c:v>1136.383044819255</c:v>
                </c:pt>
                <c:pt idx="4249">
                  <c:v>1136.4130255816601</c:v>
                </c:pt>
                <c:pt idx="4250">
                  <c:v>1137.8656682541477</c:v>
                </c:pt>
                <c:pt idx="4251">
                  <c:v>1132.4718189165328</c:v>
                </c:pt>
                <c:pt idx="4252">
                  <c:v>1147.1322915915066</c:v>
                </c:pt>
                <c:pt idx="4253">
                  <c:v>1157.4873965685183</c:v>
                </c:pt>
                <c:pt idx="4254">
                  <c:v>1161.2827696179611</c:v>
                </c:pt>
                <c:pt idx="4255">
                  <c:v>1158.6213586221584</c:v>
                </c:pt>
                <c:pt idx="4256">
                  <c:v>1163.3231347887097</c:v>
                </c:pt>
                <c:pt idx="4257">
                  <c:v>1179.5797772331262</c:v>
                </c:pt>
                <c:pt idx="4258">
                  <c:v>1180.2306696637656</c:v>
                </c:pt>
                <c:pt idx="4259">
                  <c:v>1180.6008223832284</c:v>
                </c:pt>
                <c:pt idx="4260">
                  <c:v>1178.8162331732201</c:v>
                </c:pt>
                <c:pt idx="4261">
                  <c:v>1181.9369974311257</c:v>
                </c:pt>
                <c:pt idx="4262">
                  <c:v>1178.6886363098838</c:v>
                </c:pt>
                <c:pt idx="4263">
                  <c:v>1177.8306434038238</c:v>
                </c:pt>
                <c:pt idx="4264">
                  <c:v>1169.9028295644721</c:v>
                </c:pt>
                <c:pt idx="4265">
                  <c:v>1170.9748943421557</c:v>
                </c:pt>
                <c:pt idx="4266">
                  <c:v>1168.5717059336898</c:v>
                </c:pt>
                <c:pt idx="4267">
                  <c:v>1177.6896638137951</c:v>
                </c:pt>
                <c:pt idx="4268">
                  <c:v>1178.5987077902548</c:v>
                </c:pt>
                <c:pt idx="4269">
                  <c:v>1180.7532178738227</c:v>
                </c:pt>
                <c:pt idx="4270">
                  <c:v>1182.8026335718712</c:v>
                </c:pt>
                <c:pt idx="4271">
                  <c:v>1188.1444691517368</c:v>
                </c:pt>
                <c:pt idx="4272">
                  <c:v>1191.0444180382185</c:v>
                </c:pt>
                <c:pt idx="4273">
                  <c:v>1193.2843338334212</c:v>
                </c:pt>
                <c:pt idx="4274">
                  <c:v>1201.4150675303231</c:v>
                </c:pt>
                <c:pt idx="4275">
                  <c:v>1205.9586035528296</c:v>
                </c:pt>
                <c:pt idx="4276">
                  <c:v>1209.3767945111399</c:v>
                </c:pt>
                <c:pt idx="4277">
                  <c:v>1210.7269597934339</c:v>
                </c:pt>
                <c:pt idx="4278">
                  <c:v>1214.1944952317822</c:v>
                </c:pt>
                <c:pt idx="4279">
                  <c:v>1216.4856620856738</c:v>
                </c:pt>
                <c:pt idx="4280">
                  <c:v>1224.3649211415411</c:v>
                </c:pt>
                <c:pt idx="4281">
                  <c:v>1229.1911156074987</c:v>
                </c:pt>
                <c:pt idx="4282">
                  <c:v>1223.6706689800897</c:v>
                </c:pt>
                <c:pt idx="4283">
                  <c:v>1225.3867410937544</c:v>
                </c:pt>
                <c:pt idx="4284">
                  <c:v>1238.8756827715608</c:v>
                </c:pt>
                <c:pt idx="4285">
                  <c:v>1237.7861487870646</c:v>
                </c:pt>
                <c:pt idx="4286">
                  <c:v>1238.0929164449763</c:v>
                </c:pt>
                <c:pt idx="4287">
                  <c:v>1254.6767688043767</c:v>
                </c:pt>
                <c:pt idx="4288">
                  <c:v>1259.4003651478079</c:v>
                </c:pt>
                <c:pt idx="4289">
                  <c:v>1261.4085284388859</c:v>
                </c:pt>
                <c:pt idx="4290">
                  <c:v>1276.5164099393378</c:v>
                </c:pt>
                <c:pt idx="4291">
                  <c:v>1276.1058916992358</c:v>
                </c:pt>
                <c:pt idx="4292">
                  <c:v>1272.916438078646</c:v>
                </c:pt>
                <c:pt idx="4293">
                  <c:v>1265.2761414774868</c:v>
                </c:pt>
                <c:pt idx="4294">
                  <c:v>1253.9134043502686</c:v>
                </c:pt>
                <c:pt idx="4295">
                  <c:v>1253.0319358457159</c:v>
                </c:pt>
                <c:pt idx="4296">
                  <c:v>1237.2031762768722</c:v>
                </c:pt>
                <c:pt idx="4297">
                  <c:v>1252.8494458068892</c:v>
                </c:pt>
                <c:pt idx="4298">
                  <c:v>1253.6075216208042</c:v>
                </c:pt>
                <c:pt idx="4299">
                  <c:v>1232.7863672867884</c:v>
                </c:pt>
                <c:pt idx="4300">
                  <c:v>1241.1847698622421</c:v>
                </c:pt>
                <c:pt idx="4301">
                  <c:v>1244.9552296941185</c:v>
                </c:pt>
                <c:pt idx="4302">
                  <c:v>1246.7446637234136</c:v>
                </c:pt>
                <c:pt idx="4303">
                  <c:v>1117.2998617941273</c:v>
                </c:pt>
                <c:pt idx="4304">
                  <c:v>1120.6757191297113</c:v>
                </c:pt>
                <c:pt idx="4305">
                  <c:v>1124.1681850544189</c:v>
                </c:pt>
                <c:pt idx="4306">
                  <c:v>1131.498945549806</c:v>
                </c:pt>
                <c:pt idx="4307">
                  <c:v>1133.8188596944881</c:v>
                </c:pt>
                <c:pt idx="4308">
                  <c:v>1129.7897599473174</c:v>
                </c:pt>
                <c:pt idx="4309">
                  <c:v>1125.5727864222633</c:v>
                </c:pt>
                <c:pt idx="4310">
                  <c:v>1199.7302936106114</c:v>
                </c:pt>
                <c:pt idx="4311">
                  <c:v>1212.6366965452428</c:v>
                </c:pt>
                <c:pt idx="4312">
                  <c:v>1226.2668184968898</c:v>
                </c:pt>
                <c:pt idx="4313">
                  <c:v>1232.1687528532814</c:v>
                </c:pt>
                <c:pt idx="4314">
                  <c:v>1230.1060975193504</c:v>
                </c:pt>
                <c:pt idx="4315">
                  <c:v>1225.9603253231767</c:v>
                </c:pt>
                <c:pt idx="4316">
                  <c:v>1222.0196279110048</c:v>
                </c:pt>
                <c:pt idx="4317">
                  <c:v>1220.2385854952638</c:v>
                </c:pt>
                <c:pt idx="4318">
                  <c:v>1235.1187976828505</c:v>
                </c:pt>
                <c:pt idx="4319">
                  <c:v>1232.6161873981935</c:v>
                </c:pt>
                <c:pt idx="4320">
                  <c:v>1233.2060730259377</c:v>
                </c:pt>
                <c:pt idx="4321">
                  <c:v>1233.0640954518192</c:v>
                </c:pt>
                <c:pt idx="4322">
                  <c:v>1234.2189232867686</c:v>
                </c:pt>
                <c:pt idx="4323">
                  <c:v>1233.4319694166561</c:v>
                </c:pt>
                <c:pt idx="4324">
                  <c:v>1234.4101545146882</c:v>
                </c:pt>
                <c:pt idx="4325">
                  <c:v>1230.4268806624748</c:v>
                </c:pt>
                <c:pt idx="4326">
                  <c:v>1227.713052550723</c:v>
                </c:pt>
                <c:pt idx="4327">
                  <c:v>1262.1527852174247</c:v>
                </c:pt>
                <c:pt idx="4328">
                  <c:v>1272.5867198177423</c:v>
                </c:pt>
                <c:pt idx="4329">
                  <c:v>1278.6999395895866</c:v>
                </c:pt>
                <c:pt idx="4330">
                  <c:v>1275.9400675108784</c:v>
                </c:pt>
                <c:pt idx="4331">
                  <c:v>1275.8700482416064</c:v>
                </c:pt>
                <c:pt idx="4332">
                  <c:v>1276.4638612506021</c:v>
                </c:pt>
                <c:pt idx="4333">
                  <c:v>1285.9248887795902</c:v>
                </c:pt>
                <c:pt idx="4334">
                  <c:v>1286.6421787183158</c:v>
                </c:pt>
                <c:pt idx="4335">
                  <c:v>1282.1721586066128</c:v>
                </c:pt>
                <c:pt idx="4336">
                  <c:v>1285.5454919689366</c:v>
                </c:pt>
                <c:pt idx="4337">
                  <c:v>1289.1268295554405</c:v>
                </c:pt>
                <c:pt idx="4338">
                  <c:v>1300.9444776036785</c:v>
                </c:pt>
                <c:pt idx="4339">
                  <c:v>1293.9303444684074</c:v>
                </c:pt>
                <c:pt idx="4340">
                  <c:v>1284.1758662263139</c:v>
                </c:pt>
                <c:pt idx="4341">
                  <c:v>1287.6509666332749</c:v>
                </c:pt>
                <c:pt idx="4342">
                  <c:v>1284.4561134752469</c:v>
                </c:pt>
                <c:pt idx="4343">
                  <c:v>1267.5914068712661</c:v>
                </c:pt>
                <c:pt idx="4344">
                  <c:v>1168.0547085066248</c:v>
                </c:pt>
                <c:pt idx="4345">
                  <c:v>1180.5038865004883</c:v>
                </c:pt>
                <c:pt idx="4346">
                  <c:v>1179.6303728033015</c:v>
                </c:pt>
                <c:pt idx="4347">
                  <c:v>1283.679355235606</c:v>
                </c:pt>
                <c:pt idx="4348">
                  <c:v>1346.5553059164874</c:v>
                </c:pt>
                <c:pt idx="4349">
                  <c:v>1345.727662059496</c:v>
                </c:pt>
                <c:pt idx="4350">
                  <c:v>1413.4382753978932</c:v>
                </c:pt>
                <c:pt idx="4351">
                  <c:v>1475.8017564213637</c:v>
                </c:pt>
                <c:pt idx="4352">
                  <c:v>1478.5001203363836</c:v>
                </c:pt>
                <c:pt idx="4353">
                  <c:v>1481.4849091292119</c:v>
                </c:pt>
                <c:pt idx="4354">
                  <c:v>1501.6947780630726</c:v>
                </c:pt>
                <c:pt idx="4355">
                  <c:v>1513.2492877097213</c:v>
                </c:pt>
                <c:pt idx="4356">
                  <c:v>1519.288371540335</c:v>
                </c:pt>
                <c:pt idx="4357">
                  <c:v>1518.429544658138</c:v>
                </c:pt>
                <c:pt idx="4358">
                  <c:v>1508.4857446375797</c:v>
                </c:pt>
                <c:pt idx="4359">
                  <c:v>1523.9735035342273</c:v>
                </c:pt>
                <c:pt idx="4360">
                  <c:v>1541.9382567437617</c:v>
                </c:pt>
                <c:pt idx="4361">
                  <c:v>1545.5270439148828</c:v>
                </c:pt>
                <c:pt idx="4362">
                  <c:v>1525.1935315027936</c:v>
                </c:pt>
                <c:pt idx="4363">
                  <c:v>1502.7265121179303</c:v>
                </c:pt>
                <c:pt idx="4364">
                  <c:v>1559.0902971382563</c:v>
                </c:pt>
                <c:pt idx="4365">
                  <c:v>1558.1935785886528</c:v>
                </c:pt>
                <c:pt idx="4366">
                  <c:v>1577.7778870272539</c:v>
                </c:pt>
                <c:pt idx="4367">
                  <c:v>1569.5297082373806</c:v>
                </c:pt>
                <c:pt idx="4368">
                  <c:v>1577.5085921669315</c:v>
                </c:pt>
                <c:pt idx="4369">
                  <c:v>1591.8215459873591</c:v>
                </c:pt>
                <c:pt idx="4370">
                  <c:v>1608.2307803994424</c:v>
                </c:pt>
                <c:pt idx="4371">
                  <c:v>1611.7121152242144</c:v>
                </c:pt>
                <c:pt idx="4372">
                  <c:v>1599.362578222562</c:v>
                </c:pt>
                <c:pt idx="4373">
                  <c:v>1600.1927028424243</c:v>
                </c:pt>
                <c:pt idx="4374">
                  <c:v>1594.9417475777723</c:v>
                </c:pt>
                <c:pt idx="4375">
                  <c:v>1577.8109635105268</c:v>
                </c:pt>
                <c:pt idx="4376">
                  <c:v>1573.8164189174793</c:v>
                </c:pt>
                <c:pt idx="4377">
                  <c:v>1686.3090984319531</c:v>
                </c:pt>
                <c:pt idx="4378">
                  <c:v>1671.4977025058402</c:v>
                </c:pt>
                <c:pt idx="4379">
                  <c:v>1695.9491070972565</c:v>
                </c:pt>
                <c:pt idx="4380">
                  <c:v>1712.6968047161959</c:v>
                </c:pt>
                <c:pt idx="4381">
                  <c:v>1696.4257508374592</c:v>
                </c:pt>
                <c:pt idx="4382">
                  <c:v>1711.5997737475166</c:v>
                </c:pt>
                <c:pt idx="4383">
                  <c:v>1723.2007505327199</c:v>
                </c:pt>
                <c:pt idx="4384">
                  <c:v>1726.3713144346582</c:v>
                </c:pt>
                <c:pt idx="4385">
                  <c:v>1734.8615782707589</c:v>
                </c:pt>
                <c:pt idx="4386">
                  <c:v>1755.8335788453794</c:v>
                </c:pt>
                <c:pt idx="4387">
                  <c:v>1737.5090951867853</c:v>
                </c:pt>
                <c:pt idx="4388">
                  <c:v>1744.8620720471476</c:v>
                </c:pt>
                <c:pt idx="4389">
                  <c:v>1761.5013944874152</c:v>
                </c:pt>
                <c:pt idx="4390">
                  <c:v>1752.4721700542025</c:v>
                </c:pt>
                <c:pt idx="4391">
                  <c:v>1756.4157314232291</c:v>
                </c:pt>
                <c:pt idx="4392">
                  <c:v>1760.5329439714794</c:v>
                </c:pt>
                <c:pt idx="4393">
                  <c:v>1768.6937560949243</c:v>
                </c:pt>
                <c:pt idx="4394">
                  <c:v>1776.3413291012996</c:v>
                </c:pt>
                <c:pt idx="4395">
                  <c:v>1792.5843078192001</c:v>
                </c:pt>
                <c:pt idx="4396">
                  <c:v>1790.4168892663761</c:v>
                </c:pt>
                <c:pt idx="4397">
                  <c:v>1783.2939327319148</c:v>
                </c:pt>
                <c:pt idx="4398">
                  <c:v>1779.6063540354849</c:v>
                </c:pt>
                <c:pt idx="4399">
                  <c:v>1780.4252555506218</c:v>
                </c:pt>
                <c:pt idx="4400">
                  <c:v>1778.4720260353185</c:v>
                </c:pt>
                <c:pt idx="4401">
                  <c:v>1790.5384147084412</c:v>
                </c:pt>
                <c:pt idx="4402">
                  <c:v>1798.7555220645145</c:v>
                </c:pt>
                <c:pt idx="4403">
                  <c:v>1797.0545391956368</c:v>
                </c:pt>
                <c:pt idx="4404">
                  <c:v>1790.5685868992641</c:v>
                </c:pt>
                <c:pt idx="4405">
                  <c:v>1799.3806461066824</c:v>
                </c:pt>
                <c:pt idx="4406">
                  <c:v>1801.2860380199102</c:v>
                </c:pt>
                <c:pt idx="4407">
                  <c:v>1802.6816623997095</c:v>
                </c:pt>
                <c:pt idx="4408">
                  <c:v>1813.391289996923</c:v>
                </c:pt>
                <c:pt idx="4409">
                  <c:v>1827.6902319981446</c:v>
                </c:pt>
                <c:pt idx="4410">
                  <c:v>1833.711963273146</c:v>
                </c:pt>
                <c:pt idx="4411">
                  <c:v>1826.7057712598662</c:v>
                </c:pt>
                <c:pt idx="4412">
                  <c:v>1824.3547918232189</c:v>
                </c:pt>
                <c:pt idx="4413">
                  <c:v>1829.9114784011547</c:v>
                </c:pt>
                <c:pt idx="4414">
                  <c:v>1832.8031611287261</c:v>
                </c:pt>
                <c:pt idx="4415">
                  <c:v>1841.4098216125265</c:v>
                </c:pt>
                <c:pt idx="4416">
                  <c:v>1837.1579011500919</c:v>
                </c:pt>
                <c:pt idx="4417">
                  <c:v>1825.63325057971</c:v>
                </c:pt>
                <c:pt idx="4418">
                  <c:v>1811.4966161256243</c:v>
                </c:pt>
                <c:pt idx="4419">
                  <c:v>1810.5905043293992</c:v>
                </c:pt>
                <c:pt idx="4420">
                  <c:v>1798.1259125678957</c:v>
                </c:pt>
                <c:pt idx="4421">
                  <c:v>1789.4093323778866</c:v>
                </c:pt>
                <c:pt idx="4422">
                  <c:v>1794.0313237494684</c:v>
                </c:pt>
                <c:pt idx="4423">
                  <c:v>1799.7652620747685</c:v>
                </c:pt>
                <c:pt idx="4424">
                  <c:v>1818.1778074619451</c:v>
                </c:pt>
                <c:pt idx="4425">
                  <c:v>1821.3910316924052</c:v>
                </c:pt>
                <c:pt idx="4426">
                  <c:v>1831.5670002235274</c:v>
                </c:pt>
                <c:pt idx="4427">
                  <c:v>1841.0352838286733</c:v>
                </c:pt>
                <c:pt idx="4428">
                  <c:v>1836.6540659506386</c:v>
                </c:pt>
                <c:pt idx="4429">
                  <c:v>1842.9410870924726</c:v>
                </c:pt>
                <c:pt idx="4430">
                  <c:v>1847.9051382064479</c:v>
                </c:pt>
                <c:pt idx="4431">
                  <c:v>1849.5913065728969</c:v>
                </c:pt>
                <c:pt idx="4432">
                  <c:v>1839.7590909780022</c:v>
                </c:pt>
                <c:pt idx="4433">
                  <c:v>1844.7973786479927</c:v>
                </c:pt>
                <c:pt idx="4434">
                  <c:v>1834.6875869711951</c:v>
                </c:pt>
                <c:pt idx="4435">
                  <c:v>1811.6217538057335</c:v>
                </c:pt>
                <c:pt idx="4436">
                  <c:v>1826.7855071101274</c:v>
                </c:pt>
                <c:pt idx="4437">
                  <c:v>1829.4074128049654</c:v>
                </c:pt>
                <c:pt idx="4438">
                  <c:v>1821.7630005906285</c:v>
                </c:pt>
                <c:pt idx="4439">
                  <c:v>1803.3771060114611</c:v>
                </c:pt>
                <c:pt idx="4440">
                  <c:v>1805.0589746955457</c:v>
                </c:pt>
                <c:pt idx="4441">
                  <c:v>1795.7341017848664</c:v>
                </c:pt>
                <c:pt idx="4442">
                  <c:v>1799.8142857091079</c:v>
                </c:pt>
                <c:pt idx="4443">
                  <c:v>1802.0587336216595</c:v>
                </c:pt>
                <c:pt idx="4444">
                  <c:v>1779.2788435547932</c:v>
                </c:pt>
                <c:pt idx="4445">
                  <c:v>1774.6190194924889</c:v>
                </c:pt>
                <c:pt idx="4446">
                  <c:v>1768.3403635133166</c:v>
                </c:pt>
                <c:pt idx="4447">
                  <c:v>1786.2478043428325</c:v>
                </c:pt>
                <c:pt idx="4448">
                  <c:v>1805.5708392321512</c:v>
                </c:pt>
                <c:pt idx="4449">
                  <c:v>1815.2873498590795</c:v>
                </c:pt>
                <c:pt idx="4450">
                  <c:v>1797.0328932650696</c:v>
                </c:pt>
                <c:pt idx="4451">
                  <c:v>1815.9920209266402</c:v>
                </c:pt>
                <c:pt idx="4452">
                  <c:v>1837.4172349114715</c:v>
                </c:pt>
                <c:pt idx="4453">
                  <c:v>1844.4854035501087</c:v>
                </c:pt>
                <c:pt idx="4454">
                  <c:v>1850.8957765395874</c:v>
                </c:pt>
                <c:pt idx="4455">
                  <c:v>1846.6470008707997</c:v>
                </c:pt>
                <c:pt idx="4456">
                  <c:v>1842.6125822670631</c:v>
                </c:pt>
                <c:pt idx="4457">
                  <c:v>1829.1126086048284</c:v>
                </c:pt>
                <c:pt idx="4458">
                  <c:v>1838.1706827023095</c:v>
                </c:pt>
                <c:pt idx="4459">
                  <c:v>1849.7463788611999</c:v>
                </c:pt>
                <c:pt idx="4460">
                  <c:v>1846.2020639253117</c:v>
                </c:pt>
                <c:pt idx="4461">
                  <c:v>1847.979397955434</c:v>
                </c:pt>
                <c:pt idx="4462">
                  <c:v>1835.4982743566688</c:v>
                </c:pt>
                <c:pt idx="4463">
                  <c:v>1839.3221964241998</c:v>
                </c:pt>
                <c:pt idx="4464">
                  <c:v>1848.3809835007482</c:v>
                </c:pt>
                <c:pt idx="4465">
                  <c:v>1839.9820023243064</c:v>
                </c:pt>
                <c:pt idx="4466">
                  <c:v>1843.8670222670903</c:v>
                </c:pt>
                <c:pt idx="4467">
                  <c:v>1845.4187354177056</c:v>
                </c:pt>
                <c:pt idx="4468">
                  <c:v>1855.2505324759584</c:v>
                </c:pt>
                <c:pt idx="4469">
                  <c:v>1854.1424943199906</c:v>
                </c:pt>
                <c:pt idx="4470">
                  <c:v>1850.7766285839664</c:v>
                </c:pt>
                <c:pt idx="4471">
                  <c:v>1830.6162443700684</c:v>
                </c:pt>
                <c:pt idx="4472">
                  <c:v>1805.5615343677084</c:v>
                </c:pt>
                <c:pt idx="4473">
                  <c:v>1835.1850460131645</c:v>
                </c:pt>
                <c:pt idx="4474">
                  <c:v>1822.2241398370422</c:v>
                </c:pt>
                <c:pt idx="4475">
                  <c:v>1827.0801488459238</c:v>
                </c:pt>
                <c:pt idx="4476">
                  <c:v>1833.3798467029094</c:v>
                </c:pt>
                <c:pt idx="4477">
                  <c:v>1831.4671449603441</c:v>
                </c:pt>
                <c:pt idx="4478">
                  <c:v>1833.9358879350784</c:v>
                </c:pt>
                <c:pt idx="4479">
                  <c:v>1840.8770487897996</c:v>
                </c:pt>
                <c:pt idx="4480">
                  <c:v>1842.1487963494037</c:v>
                </c:pt>
                <c:pt idx="4481">
                  <c:v>1856.1936205194293</c:v>
                </c:pt>
                <c:pt idx="4482">
                  <c:v>1871.6093383205828</c:v>
                </c:pt>
                <c:pt idx="4483">
                  <c:v>1872.4986332192855</c:v>
                </c:pt>
                <c:pt idx="4484">
                  <c:v>1878.3314628632825</c:v>
                </c:pt>
                <c:pt idx="4485">
                  <c:v>1876.2469996135735</c:v>
                </c:pt>
                <c:pt idx="4486">
                  <c:v>1876.0846174167918</c:v>
                </c:pt>
                <c:pt idx="4487">
                  <c:v>1866.4124271304086</c:v>
                </c:pt>
                <c:pt idx="4488">
                  <c:v>1858.5744612759142</c:v>
                </c:pt>
                <c:pt idx="4489">
                  <c:v>1851.2703198403997</c:v>
                </c:pt>
                <c:pt idx="4490">
                  <c:v>1840.5285561442879</c:v>
                </c:pt>
                <c:pt idx="4491">
                  <c:v>1845.2315451870595</c:v>
                </c:pt>
                <c:pt idx="4492">
                  <c:v>1862.6266896204984</c:v>
                </c:pt>
                <c:pt idx="4493">
                  <c:v>1859.856400357889</c:v>
                </c:pt>
                <c:pt idx="4494">
                  <c:v>1874.5501102306641</c:v>
                </c:pt>
                <c:pt idx="4495">
                  <c:v>1888.5751081174956</c:v>
                </c:pt>
                <c:pt idx="4496">
                  <c:v>1904.833007526832</c:v>
                </c:pt>
                <c:pt idx="4497">
                  <c:v>1918.4725609205211</c:v>
                </c:pt>
                <c:pt idx="4498">
                  <c:v>1924.228426954023</c:v>
                </c:pt>
                <c:pt idx="4499">
                  <c:v>1933.8093754018839</c:v>
                </c:pt>
                <c:pt idx="4500">
                  <c:v>1933.8973596868177</c:v>
                </c:pt>
                <c:pt idx="4501">
                  <c:v>1935.7437526967085</c:v>
                </c:pt>
                <c:pt idx="4502">
                  <c:v>1925.7658327473607</c:v>
                </c:pt>
                <c:pt idx="4503">
                  <c:v>1942.1058409762279</c:v>
                </c:pt>
                <c:pt idx="4504">
                  <c:v>1951.0825802281011</c:v>
                </c:pt>
                <c:pt idx="4505">
                  <c:v>1952.0581942797214</c:v>
                </c:pt>
                <c:pt idx="4506">
                  <c:v>1944.4975737312272</c:v>
                </c:pt>
                <c:pt idx="4507">
                  <c:v>1931.8063761157341</c:v>
                </c:pt>
                <c:pt idx="4508">
                  <c:v>1918.1498417252922</c:v>
                </c:pt>
                <c:pt idx="4509">
                  <c:v>1900.9466314505351</c:v>
                </c:pt>
                <c:pt idx="4510">
                  <c:v>2026.396993935203</c:v>
                </c:pt>
                <c:pt idx="4511">
                  <c:v>2283.9630867184137</c:v>
                </c:pt>
                <c:pt idx="4512">
                  <c:v>2302.2845445580883</c:v>
                </c:pt>
                <c:pt idx="4513">
                  <c:v>2270.0026818583046</c:v>
                </c:pt>
                <c:pt idx="4514">
                  <c:v>2305.6899249402709</c:v>
                </c:pt>
                <c:pt idx="4515">
                  <c:v>2324.3757585229478</c:v>
                </c:pt>
                <c:pt idx="4516">
                  <c:v>2300.4447598839402</c:v>
                </c:pt>
                <c:pt idx="4517">
                  <c:v>2291.9746663241608</c:v>
                </c:pt>
                <c:pt idx="4518">
                  <c:v>2293.7637759095796</c:v>
                </c:pt>
                <c:pt idx="4519">
                  <c:v>2277.2405195350239</c:v>
                </c:pt>
                <c:pt idx="4520">
                  <c:v>2307.9794299073915</c:v>
                </c:pt>
                <c:pt idx="4521">
                  <c:v>2488.8110313396455</c:v>
                </c:pt>
                <c:pt idx="4522">
                  <c:v>2467.4738390273078</c:v>
                </c:pt>
                <c:pt idx="4523">
                  <c:v>2459.2373617104136</c:v>
                </c:pt>
                <c:pt idx="4524">
                  <c:v>2495.8897210712335</c:v>
                </c:pt>
                <c:pt idx="4525">
                  <c:v>2540.5007938747553</c:v>
                </c:pt>
                <c:pt idx="4526">
                  <c:v>2531.8660370080966</c:v>
                </c:pt>
                <c:pt idx="4527">
                  <c:v>2568.7179638864422</c:v>
                </c:pt>
                <c:pt idx="4528">
                  <c:v>2547.3345430293698</c:v>
                </c:pt>
                <c:pt idx="4529">
                  <c:v>2571.7573829436378</c:v>
                </c:pt>
                <c:pt idx="4530">
                  <c:v>2585.6627144260119</c:v>
                </c:pt>
                <c:pt idx="4531">
                  <c:v>2614.0008417864069</c:v>
                </c:pt>
                <c:pt idx="4532">
                  <c:v>2587.7543244699077</c:v>
                </c:pt>
                <c:pt idx="4533">
                  <c:v>2571.7757121613718</c:v>
                </c:pt>
                <c:pt idx="4534">
                  <c:v>2535.4710839735762</c:v>
                </c:pt>
                <c:pt idx="4535">
                  <c:v>2531.657343920564</c:v>
                </c:pt>
                <c:pt idx="4536">
                  <c:v>2537.5029428104094</c:v>
                </c:pt>
                <c:pt idx="4537">
                  <c:v>2530.0437045637004</c:v>
                </c:pt>
                <c:pt idx="4538">
                  <c:v>2526.2097917610386</c:v>
                </c:pt>
                <c:pt idx="4539">
                  <c:v>2492.4949155943887</c:v>
                </c:pt>
                <c:pt idx="4540">
                  <c:v>2489.3112542391864</c:v>
                </c:pt>
                <c:pt idx="4541">
                  <c:v>2520.0165156900835</c:v>
                </c:pt>
                <c:pt idx="4542">
                  <c:v>2533.5157099215603</c:v>
                </c:pt>
                <c:pt idx="4543">
                  <c:v>2570.2937004070068</c:v>
                </c:pt>
                <c:pt idx="4544">
                  <c:v>2574.8984133384934</c:v>
                </c:pt>
                <c:pt idx="4545">
                  <c:v>2588.7634467451462</c:v>
                </c:pt>
                <c:pt idx="4546">
                  <c:v>2615.4458990628773</c:v>
                </c:pt>
                <c:pt idx="4547">
                  <c:v>2565.4523579393449</c:v>
                </c:pt>
                <c:pt idx="4548">
                  <c:v>2523.3592119608961</c:v>
                </c:pt>
                <c:pt idx="4549">
                  <c:v>2516.3325333554217</c:v>
                </c:pt>
                <c:pt idx="4550">
                  <c:v>2482.8482093360158</c:v>
                </c:pt>
                <c:pt idx="4551">
                  <c:v>2477.1201699097442</c:v>
                </c:pt>
                <c:pt idx="4552">
                  <c:v>2516.4521224109199</c:v>
                </c:pt>
                <c:pt idx="4553">
                  <c:v>2532.5364475043957</c:v>
                </c:pt>
                <c:pt idx="4554">
                  <c:v>2482.4144301235383</c:v>
                </c:pt>
                <c:pt idx="4555">
                  <c:v>2474.8506098690996</c:v>
                </c:pt>
                <c:pt idx="4556">
                  <c:v>2445.0602628867823</c:v>
                </c:pt>
                <c:pt idx="4557">
                  <c:v>2422.5450592308785</c:v>
                </c:pt>
                <c:pt idx="4558">
                  <c:v>2364.2891679428471</c:v>
                </c:pt>
                <c:pt idx="4559">
                  <c:v>2330.8678371684664</c:v>
                </c:pt>
                <c:pt idx="4560">
                  <c:v>2368.6021424368009</c:v>
                </c:pt>
                <c:pt idx="4561">
                  <c:v>2436.0114193362651</c:v>
                </c:pt>
                <c:pt idx="4562">
                  <c:v>2429.9260807135461</c:v>
                </c:pt>
                <c:pt idx="4563">
                  <c:v>2409.0871938067785</c:v>
                </c:pt>
                <c:pt idx="4564">
                  <c:v>2453.3692799501728</c:v>
                </c:pt>
                <c:pt idx="4565">
                  <c:v>2474.7559231390514</c:v>
                </c:pt>
                <c:pt idx="4566">
                  <c:v>2496.1698682608958</c:v>
                </c:pt>
                <c:pt idx="4567">
                  <c:v>2478.7276489316746</c:v>
                </c:pt>
                <c:pt idx="4568">
                  <c:v>2494.4092478074522</c:v>
                </c:pt>
                <c:pt idx="4569">
                  <c:v>2514.7502010107028</c:v>
                </c:pt>
                <c:pt idx="4570">
                  <c:v>2507.5758799486766</c:v>
                </c:pt>
                <c:pt idx="4571">
                  <c:v>2510.822348066059</c:v>
                </c:pt>
                <c:pt idx="4572">
                  <c:v>2543.4412199825515</c:v>
                </c:pt>
                <c:pt idx="4573">
                  <c:v>2527.6491122810221</c:v>
                </c:pt>
                <c:pt idx="4574">
                  <c:v>2527.1750837644345</c:v>
                </c:pt>
                <c:pt idx="4575">
                  <c:v>2526.828468718461</c:v>
                </c:pt>
                <c:pt idx="4576">
                  <c:v>2550.18929164152</c:v>
                </c:pt>
                <c:pt idx="4577">
                  <c:v>2533.301419654751</c:v>
                </c:pt>
                <c:pt idx="4578">
                  <c:v>2533.2994286495532</c:v>
                </c:pt>
                <c:pt idx="4579">
                  <c:v>2537.9904399005886</c:v>
                </c:pt>
                <c:pt idx="4580">
                  <c:v>2562.9677749290186</c:v>
                </c:pt>
                <c:pt idx="4581">
                  <c:v>2564.9570810154482</c:v>
                </c:pt>
                <c:pt idx="4582">
                  <c:v>2578.6645229035316</c:v>
                </c:pt>
                <c:pt idx="4583">
                  <c:v>2579.7107148661025</c:v>
                </c:pt>
                <c:pt idx="4584">
                  <c:v>2580.1016620945497</c:v>
                </c:pt>
                <c:pt idx="4585">
                  <c:v>2561.8724878575922</c:v>
                </c:pt>
                <c:pt idx="4586">
                  <c:v>2528.7656575709179</c:v>
                </c:pt>
                <c:pt idx="4587">
                  <c:v>2583.6255606102959</c:v>
                </c:pt>
                <c:pt idx="4588">
                  <c:v>2608.925255983062</c:v>
                </c:pt>
                <c:pt idx="4589">
                  <c:v>2606.1855947544814</c:v>
                </c:pt>
                <c:pt idx="4590">
                  <c:v>2596.6270068477961</c:v>
                </c:pt>
                <c:pt idx="4591">
                  <c:v>2630.3938698817337</c:v>
                </c:pt>
                <c:pt idx="4592">
                  <c:v>2642.4004142334484</c:v>
                </c:pt>
                <c:pt idx="4593">
                  <c:v>2641.8323001696181</c:v>
                </c:pt>
                <c:pt idx="4594">
                  <c:v>2644.519417975313</c:v>
                </c:pt>
                <c:pt idx="4595">
                  <c:v>2653.9230495686925</c:v>
                </c:pt>
                <c:pt idx="4596">
                  <c:v>2646.8610569749935</c:v>
                </c:pt>
                <c:pt idx="4597">
                  <c:v>2627.3296674126059</c:v>
                </c:pt>
                <c:pt idx="4598">
                  <c:v>2516.9402980548061</c:v>
                </c:pt>
                <c:pt idx="4599">
                  <c:v>2539.6260036988292</c:v>
                </c:pt>
                <c:pt idx="4600">
                  <c:v>2478.1313485961687</c:v>
                </c:pt>
                <c:pt idx="4601">
                  <c:v>2469.9136899431733</c:v>
                </c:pt>
                <c:pt idx="4602">
                  <c:v>2453.9883166256564</c:v>
                </c:pt>
                <c:pt idx="4603">
                  <c:v>2436.7333762159851</c:v>
                </c:pt>
                <c:pt idx="4604">
                  <c:v>2402.2311377732658</c:v>
                </c:pt>
                <c:pt idx="4605">
                  <c:v>2421.4290908679673</c:v>
                </c:pt>
                <c:pt idx="4606">
                  <c:v>2452.684639287037</c:v>
                </c:pt>
                <c:pt idx="4607">
                  <c:v>2442.0287747497478</c:v>
                </c:pt>
                <c:pt idx="4608">
                  <c:v>2441.0759480082725</c:v>
                </c:pt>
                <c:pt idx="4609">
                  <c:v>2457.6468805749787</c:v>
                </c:pt>
                <c:pt idx="4610">
                  <c:v>2470.8397490783186</c:v>
                </c:pt>
                <c:pt idx="4611">
                  <c:v>2469.3733246893617</c:v>
                </c:pt>
                <c:pt idx="4612">
                  <c:v>2470.1831146722557</c:v>
                </c:pt>
                <c:pt idx="4613">
                  <c:v>2464.7275021650516</c:v>
                </c:pt>
                <c:pt idx="4614">
                  <c:v>2414.3788692519161</c:v>
                </c:pt>
                <c:pt idx="4615">
                  <c:v>2454.5993570571</c:v>
                </c:pt>
                <c:pt idx="4616">
                  <c:v>2447.0425701428071</c:v>
                </c:pt>
                <c:pt idx="4617">
                  <c:v>2423.6625122036926</c:v>
                </c:pt>
                <c:pt idx="4618">
                  <c:v>2442.2963660470145</c:v>
                </c:pt>
                <c:pt idx="4619">
                  <c:v>2474.8989895244504</c:v>
                </c:pt>
                <c:pt idx="4620">
                  <c:v>2474.6479762120694</c:v>
                </c:pt>
                <c:pt idx="4621">
                  <c:v>2492.2776154801895</c:v>
                </c:pt>
                <c:pt idx="4622">
                  <c:v>2494.9058403770759</c:v>
                </c:pt>
                <c:pt idx="4623">
                  <c:v>2505.076852901092</c:v>
                </c:pt>
                <c:pt idx="4624">
                  <c:v>2502.4424754565043</c:v>
                </c:pt>
                <c:pt idx="4625">
                  <c:v>2500.4709872704357</c:v>
                </c:pt>
                <c:pt idx="4626">
                  <c:v>2494.5942160017562</c:v>
                </c:pt>
                <c:pt idx="4627">
                  <c:v>2444.9144449799501</c:v>
                </c:pt>
                <c:pt idx="4628">
                  <c:v>2270.6932880717832</c:v>
                </c:pt>
                <c:pt idx="4629">
                  <c:v>2290.3409470587712</c:v>
                </c:pt>
                <c:pt idx="4630">
                  <c:v>2294.2853211351644</c:v>
                </c:pt>
                <c:pt idx="4631">
                  <c:v>2296.2959305269746</c:v>
                </c:pt>
                <c:pt idx="4632">
                  <c:v>2284.8635064550349</c:v>
                </c:pt>
                <c:pt idx="4633">
                  <c:v>2294.2810676051663</c:v>
                </c:pt>
                <c:pt idx="4634">
                  <c:v>2304.0790467314059</c:v>
                </c:pt>
                <c:pt idx="4635">
                  <c:v>2298.3081707387319</c:v>
                </c:pt>
                <c:pt idx="4636">
                  <c:v>2305.2866432630949</c:v>
                </c:pt>
                <c:pt idx="4637">
                  <c:v>2305.6953193695686</c:v>
                </c:pt>
                <c:pt idx="4638">
                  <c:v>2268.0729281927888</c:v>
                </c:pt>
                <c:pt idx="4639">
                  <c:v>2245.1307294341154</c:v>
                </c:pt>
                <c:pt idx="4640">
                  <c:v>2229.2375551999621</c:v>
                </c:pt>
                <c:pt idx="4641">
                  <c:v>2228.2770833124036</c:v>
                </c:pt>
                <c:pt idx="4642">
                  <c:v>2210.1827350878889</c:v>
                </c:pt>
                <c:pt idx="4643">
                  <c:v>2208.0131479718389</c:v>
                </c:pt>
                <c:pt idx="4644">
                  <c:v>2220.7678012824372</c:v>
                </c:pt>
                <c:pt idx="4645">
                  <c:v>2219.2833686096201</c:v>
                </c:pt>
                <c:pt idx="4646">
                  <c:v>2227.2998062092101</c:v>
                </c:pt>
                <c:pt idx="4647">
                  <c:v>2225.4732125530986</c:v>
                </c:pt>
                <c:pt idx="4648">
                  <c:v>2230.1495035178641</c:v>
                </c:pt>
                <c:pt idx="4649">
                  <c:v>2228.6739294428662</c:v>
                </c:pt>
                <c:pt idx="4650">
                  <c:v>2210.363687092969</c:v>
                </c:pt>
                <c:pt idx="4651">
                  <c:v>2209.1007829778923</c:v>
                </c:pt>
                <c:pt idx="4652">
                  <c:v>2212.2056817592015</c:v>
                </c:pt>
                <c:pt idx="4653">
                  <c:v>2189.5339031928479</c:v>
                </c:pt>
                <c:pt idx="4654">
                  <c:v>2187.0560581731993</c:v>
                </c:pt>
                <c:pt idx="4655">
                  <c:v>2153.8813407061593</c:v>
                </c:pt>
                <c:pt idx="4656">
                  <c:v>2138.8932087485846</c:v>
                </c:pt>
                <c:pt idx="4657">
                  <c:v>2154.9261242913158</c:v>
                </c:pt>
                <c:pt idx="4658">
                  <c:v>2186.0320024796624</c:v>
                </c:pt>
                <c:pt idx="4659">
                  <c:v>2190.6881350872791</c:v>
                </c:pt>
                <c:pt idx="4660">
                  <c:v>2206.3862106771621</c:v>
                </c:pt>
                <c:pt idx="4661">
                  <c:v>2226.9165761863228</c:v>
                </c:pt>
                <c:pt idx="4662">
                  <c:v>2231.3488602805</c:v>
                </c:pt>
                <c:pt idx="4663">
                  <c:v>2224.7026131521779</c:v>
                </c:pt>
                <c:pt idx="4664">
                  <c:v>2221.3635041428083</c:v>
                </c:pt>
                <c:pt idx="4665">
                  <c:v>2225.7983811255867</c:v>
                </c:pt>
                <c:pt idx="4666">
                  <c:v>2227.03190403398</c:v>
                </c:pt>
                <c:pt idx="4667">
                  <c:v>2224.564481042386</c:v>
                </c:pt>
                <c:pt idx="4668">
                  <c:v>2251.321372382858</c:v>
                </c:pt>
                <c:pt idx="4669">
                  <c:v>2267.6191541050466</c:v>
                </c:pt>
                <c:pt idx="4670">
                  <c:v>2252.7980276495641</c:v>
                </c:pt>
                <c:pt idx="4671">
                  <c:v>2253.2355771282396</c:v>
                </c:pt>
                <c:pt idx="4672">
                  <c:v>2239.3058979541593</c:v>
                </c:pt>
                <c:pt idx="4673">
                  <c:v>2231.0845111250187</c:v>
                </c:pt>
                <c:pt idx="4674">
                  <c:v>2251.1404349038089</c:v>
                </c:pt>
                <c:pt idx="4675">
                  <c:v>2251.5859831283383</c:v>
                </c:pt>
                <c:pt idx="4676">
                  <c:v>2290.407122943705</c:v>
                </c:pt>
                <c:pt idx="4677">
                  <c:v>2290.1967132596878</c:v>
                </c:pt>
                <c:pt idx="4678">
                  <c:v>2286.0242038805018</c:v>
                </c:pt>
                <c:pt idx="4679">
                  <c:v>2295.0340227284796</c:v>
                </c:pt>
                <c:pt idx="4680">
                  <c:v>2279.535133746374</c:v>
                </c:pt>
                <c:pt idx="4681">
                  <c:v>2277.7022626431858</c:v>
                </c:pt>
                <c:pt idx="4682">
                  <c:v>2282.128516680335</c:v>
                </c:pt>
                <c:pt idx="4683">
                  <c:v>2292.3505790528325</c:v>
                </c:pt>
                <c:pt idx="4684">
                  <c:v>2296.2590637640265</c:v>
                </c:pt>
                <c:pt idx="4685">
                  <c:v>2288.4841008337353</c:v>
                </c:pt>
                <c:pt idx="4686">
                  <c:v>2282.1092709925902</c:v>
                </c:pt>
                <c:pt idx="4687">
                  <c:v>2246.3310153953121</c:v>
                </c:pt>
                <c:pt idx="4688">
                  <c:v>2281.6885137842401</c:v>
                </c:pt>
                <c:pt idx="4689">
                  <c:v>2272.1718892004637</c:v>
                </c:pt>
                <c:pt idx="4690">
                  <c:v>2289.4697128559465</c:v>
                </c:pt>
                <c:pt idx="4691">
                  <c:v>2296.5704205059387</c:v>
                </c:pt>
                <c:pt idx="4692">
                  <c:v>2304.5603031349642</c:v>
                </c:pt>
                <c:pt idx="4693">
                  <c:v>2297.1230669892939</c:v>
                </c:pt>
                <c:pt idx="4694">
                  <c:v>2297.412518090714</c:v>
                </c:pt>
                <c:pt idx="4695">
                  <c:v>2299.0405008151447</c:v>
                </c:pt>
                <c:pt idx="4696">
                  <c:v>2288.7228580020455</c:v>
                </c:pt>
                <c:pt idx="4697">
                  <c:v>2280.1738580707374</c:v>
                </c:pt>
                <c:pt idx="4698">
                  <c:v>2240.5751697073047</c:v>
                </c:pt>
                <c:pt idx="4699">
                  <c:v>2203.1481734412537</c:v>
                </c:pt>
                <c:pt idx="4700">
                  <c:v>2183.8439344974536</c:v>
                </c:pt>
                <c:pt idx="4701">
                  <c:v>2178.5291306221293</c:v>
                </c:pt>
                <c:pt idx="4702">
                  <c:v>2194.0584659108904</c:v>
                </c:pt>
                <c:pt idx="4703">
                  <c:v>2209.6759069646091</c:v>
                </c:pt>
                <c:pt idx="4704">
                  <c:v>2180.4437696098944</c:v>
                </c:pt>
                <c:pt idx="4705">
                  <c:v>2197.6759259429218</c:v>
                </c:pt>
                <c:pt idx="4706">
                  <c:v>2167.6112005889681</c:v>
                </c:pt>
                <c:pt idx="4707">
                  <c:v>2172.4661627110795</c:v>
                </c:pt>
                <c:pt idx="4708">
                  <c:v>2195.6512631253718</c:v>
                </c:pt>
                <c:pt idx="4709">
                  <c:v>2204.879628359005</c:v>
                </c:pt>
                <c:pt idx="4710">
                  <c:v>2201.7443074500538</c:v>
                </c:pt>
                <c:pt idx="4711">
                  <c:v>2204.8461806680534</c:v>
                </c:pt>
                <c:pt idx="4712">
                  <c:v>2204.9635378089952</c:v>
                </c:pt>
                <c:pt idx="4713">
                  <c:v>2163.4167003234702</c:v>
                </c:pt>
                <c:pt idx="4714">
                  <c:v>2183.9074923657822</c:v>
                </c:pt>
                <c:pt idx="4715">
                  <c:v>2176.6909147353517</c:v>
                </c:pt>
                <c:pt idx="4716">
                  <c:v>2188.9957757477118</c:v>
                </c:pt>
                <c:pt idx="4717">
                  <c:v>2212.80627348997</c:v>
                </c:pt>
                <c:pt idx="4718">
                  <c:v>2199.7144903847889</c:v>
                </c:pt>
                <c:pt idx="4719">
                  <c:v>2205.6222330550422</c:v>
                </c:pt>
                <c:pt idx="4720">
                  <c:v>2245.0172346730296</c:v>
                </c:pt>
                <c:pt idx="4721">
                  <c:v>2258.1617734350752</c:v>
                </c:pt>
                <c:pt idx="4722">
                  <c:v>2268.4010548350293</c:v>
                </c:pt>
                <c:pt idx="4723">
                  <c:v>2268.5994007800218</c:v>
                </c:pt>
                <c:pt idx="4724">
                  <c:v>2285.3491500985515</c:v>
                </c:pt>
                <c:pt idx="4725">
                  <c:v>2303.9192791944474</c:v>
                </c:pt>
                <c:pt idx="4726">
                  <c:v>2320.2142317963385</c:v>
                </c:pt>
                <c:pt idx="4727">
                  <c:v>2316.5317639244272</c:v>
                </c:pt>
                <c:pt idx="4728">
                  <c:v>2315.3994957822183</c:v>
                </c:pt>
                <c:pt idx="4729">
                  <c:v>2323.5027294729603</c:v>
                </c:pt>
                <c:pt idx="4730">
                  <c:v>2325.2805321073647</c:v>
                </c:pt>
                <c:pt idx="4731">
                  <c:v>2324.9372054965474</c:v>
                </c:pt>
                <c:pt idx="4732">
                  <c:v>2310.1986575288788</c:v>
                </c:pt>
                <c:pt idx="4733">
                  <c:v>2316.9247720069793</c:v>
                </c:pt>
                <c:pt idx="4734">
                  <c:v>2305.4389671299259</c:v>
                </c:pt>
                <c:pt idx="4735">
                  <c:v>2292.0765791910885</c:v>
                </c:pt>
                <c:pt idx="4736">
                  <c:v>2305.3973594562403</c:v>
                </c:pt>
                <c:pt idx="4737">
                  <c:v>2281.9399873565831</c:v>
                </c:pt>
                <c:pt idx="4738">
                  <c:v>2241.5759568472945</c:v>
                </c:pt>
                <c:pt idx="4739">
                  <c:v>2255.3238591285258</c:v>
                </c:pt>
                <c:pt idx="4740">
                  <c:v>2260.0375516506301</c:v>
                </c:pt>
                <c:pt idx="4741">
                  <c:v>2267.8418718212743</c:v>
                </c:pt>
                <c:pt idx="4742">
                  <c:v>2256.3974659557425</c:v>
                </c:pt>
                <c:pt idx="4743">
                  <c:v>2264.9157187147184</c:v>
                </c:pt>
                <c:pt idx="4744">
                  <c:v>2293.8856254339335</c:v>
                </c:pt>
                <c:pt idx="4745">
                  <c:v>2324.3482540846676</c:v>
                </c:pt>
                <c:pt idx="4746">
                  <c:v>2346.718393032766</c:v>
                </c:pt>
                <c:pt idx="4747">
                  <c:v>2348.3544560737769</c:v>
                </c:pt>
                <c:pt idx="4748">
                  <c:v>2350.0233555574582</c:v>
                </c:pt>
                <c:pt idx="4749">
                  <c:v>2353.7024439440588</c:v>
                </c:pt>
                <c:pt idx="4750">
                  <c:v>2358.1714628443483</c:v>
                </c:pt>
                <c:pt idx="4751">
                  <c:v>2372.3601945626647</c:v>
                </c:pt>
                <c:pt idx="4752">
                  <c:v>2372.5231694777522</c:v>
                </c:pt>
                <c:pt idx="4753">
                  <c:v>2385.0144977948694</c:v>
                </c:pt>
                <c:pt idx="4754">
                  <c:v>2393.1372415703281</c:v>
                </c:pt>
                <c:pt idx="4755">
                  <c:v>2385.491480127042</c:v>
                </c:pt>
                <c:pt idx="4756">
                  <c:v>2393.1245174863679</c:v>
                </c:pt>
                <c:pt idx="4757">
                  <c:v>2388.9779765005051</c:v>
                </c:pt>
                <c:pt idx="4758">
                  <c:v>2424.3778909733805</c:v>
                </c:pt>
                <c:pt idx="4759">
                  <c:v>2426.3215762233367</c:v>
                </c:pt>
                <c:pt idx="4760">
                  <c:v>2313.1087923527161</c:v>
                </c:pt>
                <c:pt idx="4761">
                  <c:v>2106.0183007579199</c:v>
                </c:pt>
                <c:pt idx="4762">
                  <c:v>2102.276637533103</c:v>
                </c:pt>
                <c:pt idx="4763">
                  <c:v>2115.4021306455256</c:v>
                </c:pt>
                <c:pt idx="4764">
                  <c:v>2102.4735779363732</c:v>
                </c:pt>
                <c:pt idx="4765">
                  <c:v>2093.600234628746</c:v>
                </c:pt>
                <c:pt idx="4766">
                  <c:v>2107.1207569552175</c:v>
                </c:pt>
                <c:pt idx="4767">
                  <c:v>2116.1357217433192</c:v>
                </c:pt>
                <c:pt idx="4768">
                  <c:v>2111.1275236655051</c:v>
                </c:pt>
                <c:pt idx="4769">
                  <c:v>2099.6722763097255</c:v>
                </c:pt>
                <c:pt idx="4770">
                  <c:v>2040.1281519651334</c:v>
                </c:pt>
                <c:pt idx="4771">
                  <c:v>1911.9022222259712</c:v>
                </c:pt>
                <c:pt idx="4772">
                  <c:v>1922.7234289381236</c:v>
                </c:pt>
                <c:pt idx="4773">
                  <c:v>1930.8254584079091</c:v>
                </c:pt>
                <c:pt idx="4774">
                  <c:v>1936.5763424001866</c:v>
                </c:pt>
                <c:pt idx="4775">
                  <c:v>1929.3945441832598</c:v>
                </c:pt>
                <c:pt idx="4776">
                  <c:v>1941.0824831876712</c:v>
                </c:pt>
                <c:pt idx="4777">
                  <c:v>1920.7028754163327</c:v>
                </c:pt>
                <c:pt idx="4778">
                  <c:v>1911.3263679432707</c:v>
                </c:pt>
                <c:pt idx="4779">
                  <c:v>1923.5036356639225</c:v>
                </c:pt>
                <c:pt idx="4780">
                  <c:v>1929.7613154389244</c:v>
                </c:pt>
                <c:pt idx="4781">
                  <c:v>1935.366724745908</c:v>
                </c:pt>
                <c:pt idx="4782">
                  <c:v>1932.8563485067436</c:v>
                </c:pt>
                <c:pt idx="4783">
                  <c:v>1931.9829179649671</c:v>
                </c:pt>
                <c:pt idx="4784">
                  <c:v>1934.9120235185969</c:v>
                </c:pt>
                <c:pt idx="4785">
                  <c:v>1972.1207865408392</c:v>
                </c:pt>
                <c:pt idx="4786">
                  <c:v>1972.1316148057529</c:v>
                </c:pt>
                <c:pt idx="4787">
                  <c:v>1980.7337445183675</c:v>
                </c:pt>
                <c:pt idx="4788">
                  <c:v>1973.7529759071326</c:v>
                </c:pt>
                <c:pt idx="4789">
                  <c:v>1969.4573201148655</c:v>
                </c:pt>
                <c:pt idx="4790">
                  <c:v>1973.7418167891326</c:v>
                </c:pt>
                <c:pt idx="4791">
                  <c:v>1974.5808804656804</c:v>
                </c:pt>
                <c:pt idx="4792">
                  <c:v>1974.9475002873764</c:v>
                </c:pt>
                <c:pt idx="4793">
                  <c:v>1980.3133599393175</c:v>
                </c:pt>
                <c:pt idx="4794">
                  <c:v>1980.1448080885214</c:v>
                </c:pt>
                <c:pt idx="4795">
                  <c:v>1969.0163183199109</c:v>
                </c:pt>
                <c:pt idx="4796">
                  <c:v>1940.5873720031193</c:v>
                </c:pt>
                <c:pt idx="4797">
                  <c:v>1920.4730135583989</c:v>
                </c:pt>
                <c:pt idx="4798">
                  <c:v>1863.1666751392909</c:v>
                </c:pt>
                <c:pt idx="4799">
                  <c:v>1879.6888170528568</c:v>
                </c:pt>
                <c:pt idx="4800">
                  <c:v>1888.5504148794528</c:v>
                </c:pt>
                <c:pt idx="4801">
                  <c:v>1898.2297018015843</c:v>
                </c:pt>
                <c:pt idx="4802">
                  <c:v>1892.0443270324376</c:v>
                </c:pt>
                <c:pt idx="4803">
                  <c:v>1897.0669200460236</c:v>
                </c:pt>
                <c:pt idx="4804">
                  <c:v>1906.7925810250754</c:v>
                </c:pt>
                <c:pt idx="4805">
                  <c:v>1870.6652024946964</c:v>
                </c:pt>
                <c:pt idx="4806">
                  <c:v>1880.9078475170543</c:v>
                </c:pt>
                <c:pt idx="4807">
                  <c:v>1866.0777219715528</c:v>
                </c:pt>
                <c:pt idx="4808">
                  <c:v>1710.4238842992679</c:v>
                </c:pt>
                <c:pt idx="4809">
                  <c:v>1672.279274668236</c:v>
                </c:pt>
                <c:pt idx="4810">
                  <c:v>1631.9556374554454</c:v>
                </c:pt>
                <c:pt idx="4811">
                  <c:v>1645.5852664050883</c:v>
                </c:pt>
                <c:pt idx="4812">
                  <c:v>1621.9910284074811</c:v>
                </c:pt>
                <c:pt idx="4813">
                  <c:v>1602.6619852113497</c:v>
                </c:pt>
                <c:pt idx="4814">
                  <c:v>1583.9370142754096</c:v>
                </c:pt>
                <c:pt idx="4815">
                  <c:v>1597.3130766860427</c:v>
                </c:pt>
                <c:pt idx="4816">
                  <c:v>1615.668060274282</c:v>
                </c:pt>
                <c:pt idx="4817">
                  <c:v>1642.4975304796826</c:v>
                </c:pt>
                <c:pt idx="4818">
                  <c:v>1638.7945021048204</c:v>
                </c:pt>
                <c:pt idx="4819">
                  <c:v>1629.5593455928295</c:v>
                </c:pt>
                <c:pt idx="4820">
                  <c:v>1646.9401190917768</c:v>
                </c:pt>
                <c:pt idx="4821">
                  <c:v>1644.6657245757501</c:v>
                </c:pt>
                <c:pt idx="4822">
                  <c:v>1641.2250608844461</c:v>
                </c:pt>
                <c:pt idx="4823">
                  <c:v>1631.4673050899373</c:v>
                </c:pt>
                <c:pt idx="4824">
                  <c:v>1642.3428048418759</c:v>
                </c:pt>
                <c:pt idx="4825">
                  <c:v>1645.7230712639753</c:v>
                </c:pt>
                <c:pt idx="4826">
                  <c:v>1638.0330101377654</c:v>
                </c:pt>
                <c:pt idx="4827">
                  <c:v>1686.0630948639807</c:v>
                </c:pt>
                <c:pt idx="4828">
                  <c:v>1750.5502364566846</c:v>
                </c:pt>
                <c:pt idx="4829">
                  <c:v>1723.6415047134026</c:v>
                </c:pt>
                <c:pt idx="4830">
                  <c:v>1928.3043621592203</c:v>
                </c:pt>
                <c:pt idx="4831">
                  <c:v>1955.9637489990923</c:v>
                </c:pt>
                <c:pt idx="4832">
                  <c:v>1976.9186275274701</c:v>
                </c:pt>
                <c:pt idx="4833">
                  <c:v>1963.4383396103126</c:v>
                </c:pt>
                <c:pt idx="4834">
                  <c:v>1983.8030193209315</c:v>
                </c:pt>
                <c:pt idx="4835">
                  <c:v>2183.6796560066136</c:v>
                </c:pt>
                <c:pt idx="4836">
                  <c:v>2217.1290102421908</c:v>
                </c:pt>
                <c:pt idx="4837">
                  <c:v>2210.9063857305509</c:v>
                </c:pt>
                <c:pt idx="4838">
                  <c:v>2186.4203875574999</c:v>
                </c:pt>
                <c:pt idx="4839">
                  <c:v>2306.6080680899322</c:v>
                </c:pt>
                <c:pt idx="4840">
                  <c:v>2392.3617917532147</c:v>
                </c:pt>
                <c:pt idx="4841">
                  <c:v>2334.5352108708585</c:v>
                </c:pt>
                <c:pt idx="4842">
                  <c:v>2303.8642229474312</c:v>
                </c:pt>
                <c:pt idx="4843">
                  <c:v>2284.9649484008737</c:v>
                </c:pt>
                <c:pt idx="4844">
                  <c:v>2254.7272531750436</c:v>
                </c:pt>
                <c:pt idx="4845">
                  <c:v>2320.5633820368657</c:v>
                </c:pt>
                <c:pt idx="4846">
                  <c:v>2440.2200431057354</c:v>
                </c:pt>
                <c:pt idx="4847">
                  <c:v>2604.7339760561035</c:v>
                </c:pt>
                <c:pt idx="4848">
                  <c:v>2706.3022299132799</c:v>
                </c:pt>
                <c:pt idx="4849">
                  <c:v>2793.621856744754</c:v>
                </c:pt>
                <c:pt idx="4850">
                  <c:v>2767.6198616642191</c:v>
                </c:pt>
                <c:pt idx="4851">
                  <c:v>2775.7049963977306</c:v>
                </c:pt>
                <c:pt idx="4852">
                  <c:v>2730.7648075731336</c:v>
                </c:pt>
                <c:pt idx="4853">
                  <c:v>2691.2084629072415</c:v>
                </c:pt>
                <c:pt idx="4854">
                  <c:v>2716.0747503261491</c:v>
                </c:pt>
                <c:pt idx="4855">
                  <c:v>2812.0379466333661</c:v>
                </c:pt>
                <c:pt idx="4856">
                  <c:v>2915.9705967325613</c:v>
                </c:pt>
                <c:pt idx="4857">
                  <c:v>2928.7806745249063</c:v>
                </c:pt>
                <c:pt idx="4858">
                  <c:v>2968.4177016771782</c:v>
                </c:pt>
                <c:pt idx="4859">
                  <c:v>2943.4909644279637</c:v>
                </c:pt>
                <c:pt idx="4860">
                  <c:v>3007.0236068037243</c:v>
                </c:pt>
                <c:pt idx="4861">
                  <c:v>2994.8523045525412</c:v>
                </c:pt>
                <c:pt idx="4862">
                  <c:v>2973.0859332945838</c:v>
                </c:pt>
                <c:pt idx="4863">
                  <c:v>3046.6952478493768</c:v>
                </c:pt>
                <c:pt idx="4864">
                  <c:v>3027.5225939032598</c:v>
                </c:pt>
                <c:pt idx="4865">
                  <c:v>2965.8812221304784</c:v>
                </c:pt>
                <c:pt idx="4866">
                  <c:v>2954.3607315296354</c:v>
                </c:pt>
                <c:pt idx="4867">
                  <c:v>2990.499122500994</c:v>
                </c:pt>
                <c:pt idx="4868">
                  <c:v>2976.3694687022767</c:v>
                </c:pt>
                <c:pt idx="4869">
                  <c:v>3041.7387569854945</c:v>
                </c:pt>
                <c:pt idx="4870">
                  <c:v>3064.8469581034551</c:v>
                </c:pt>
                <c:pt idx="4871">
                  <c:v>3112.0724883236539</c:v>
                </c:pt>
                <c:pt idx="4872">
                  <c:v>3033.2648577609707</c:v>
                </c:pt>
                <c:pt idx="4873">
                  <c:v>3042.1942205636387</c:v>
                </c:pt>
                <c:pt idx="4874">
                  <c:v>3101.0477695670634</c:v>
                </c:pt>
                <c:pt idx="4875">
                  <c:v>3123.0698614192829</c:v>
                </c:pt>
                <c:pt idx="4876">
                  <c:v>3131.4602118620751</c:v>
                </c:pt>
                <c:pt idx="4877">
                  <c:v>3090.2228160812706</c:v>
                </c:pt>
                <c:pt idx="4878">
                  <c:v>3027.2225132615599</c:v>
                </c:pt>
                <c:pt idx="4879">
                  <c:v>3053.8289877965067</c:v>
                </c:pt>
                <c:pt idx="4880">
                  <c:v>3099.2275925170075</c:v>
                </c:pt>
                <c:pt idx="4881">
                  <c:v>3141.4645572441286</c:v>
                </c:pt>
                <c:pt idx="4882">
                  <c:v>3158.2965282613895</c:v>
                </c:pt>
                <c:pt idx="4883">
                  <c:v>3161.5614113860524</c:v>
                </c:pt>
                <c:pt idx="4884">
                  <c:v>3137.1763015987017</c:v>
                </c:pt>
                <c:pt idx="4885">
                  <c:v>3241.3085070308171</c:v>
                </c:pt>
                <c:pt idx="4886">
                  <c:v>3259.702059441076</c:v>
                </c:pt>
                <c:pt idx="4887">
                  <c:v>3318.0974975089962</c:v>
                </c:pt>
                <c:pt idx="4888">
                  <c:v>3305.2158856544966</c:v>
                </c:pt>
                <c:pt idx="4889">
                  <c:v>3327.8239798322247</c:v>
                </c:pt>
                <c:pt idx="4890">
                  <c:v>3362.9222306431834</c:v>
                </c:pt>
                <c:pt idx="4891">
                  <c:v>3403.9257713795973</c:v>
                </c:pt>
                <c:pt idx="4892">
                  <c:v>3416.8723982460724</c:v>
                </c:pt>
                <c:pt idx="4893">
                  <c:v>3454.9235790990742</c:v>
                </c:pt>
                <c:pt idx="4894">
                  <c:v>3499.0879903870482</c:v>
                </c:pt>
                <c:pt idx="4895">
                  <c:v>3496.9972116624085</c:v>
                </c:pt>
                <c:pt idx="4896">
                  <c:v>3500.07728117126</c:v>
                </c:pt>
                <c:pt idx="4897">
                  <c:v>3401.8779229977449</c:v>
                </c:pt>
                <c:pt idx="4898">
                  <c:v>3363.7781785802108</c:v>
                </c:pt>
                <c:pt idx="4899">
                  <c:v>3260.1657046458413</c:v>
                </c:pt>
                <c:pt idx="4900">
                  <c:v>3415.0258683337256</c:v>
                </c:pt>
                <c:pt idx="4901">
                  <c:v>3405.8763784766838</c:v>
                </c:pt>
                <c:pt idx="4902">
                  <c:v>3381.687062402078</c:v>
                </c:pt>
                <c:pt idx="4903">
                  <c:v>3409.7422773781491</c:v>
                </c:pt>
                <c:pt idx="4904">
                  <c:v>3385.904497382744</c:v>
                </c:pt>
                <c:pt idx="4905">
                  <c:v>3415.3811819329635</c:v>
                </c:pt>
                <c:pt idx="4906">
                  <c:v>3403.3789619031722</c:v>
                </c:pt>
                <c:pt idx="4907">
                  <c:v>3348.9870809098334</c:v>
                </c:pt>
                <c:pt idx="4908">
                  <c:v>3383.3824589690071</c:v>
                </c:pt>
                <c:pt idx="4909">
                  <c:v>3312.8724209050197</c:v>
                </c:pt>
                <c:pt idx="4910">
                  <c:v>3353.1733842557946</c:v>
                </c:pt>
                <c:pt idx="4911">
                  <c:v>3362.5983501343549</c:v>
                </c:pt>
                <c:pt idx="4912">
                  <c:v>3381.2481825717728</c:v>
                </c:pt>
                <c:pt idx="4913">
                  <c:v>3437.6085373340989</c:v>
                </c:pt>
                <c:pt idx="4914">
                  <c:v>3433.4724757344256</c:v>
                </c:pt>
                <c:pt idx="4915">
                  <c:v>3411.7788247433978</c:v>
                </c:pt>
                <c:pt idx="4916">
                  <c:v>3430.032785591432</c:v>
                </c:pt>
                <c:pt idx="4917">
                  <c:v>3398.1417257974867</c:v>
                </c:pt>
                <c:pt idx="4918">
                  <c:v>3465.681093873492</c:v>
                </c:pt>
                <c:pt idx="4919">
                  <c:v>3419.880460740369</c:v>
                </c:pt>
                <c:pt idx="4920">
                  <c:v>3489.3599238826464</c:v>
                </c:pt>
                <c:pt idx="4921">
                  <c:v>3465.8328159839994</c:v>
                </c:pt>
                <c:pt idx="4922">
                  <c:v>3466.1302290790018</c:v>
                </c:pt>
                <c:pt idx="4923">
                  <c:v>3468.0834899675338</c:v>
                </c:pt>
                <c:pt idx="4924">
                  <c:v>3502.4562257802554</c:v>
                </c:pt>
                <c:pt idx="4925">
                  <c:v>3484.4952127973279</c:v>
                </c:pt>
                <c:pt idx="4926">
                  <c:v>3465.8530017137009</c:v>
                </c:pt>
                <c:pt idx="4927">
                  <c:v>3466.8631661925383</c:v>
                </c:pt>
                <c:pt idx="4928">
                  <c:v>3440.2979124924632</c:v>
                </c:pt>
                <c:pt idx="4929">
                  <c:v>3437.0658193246759</c:v>
                </c:pt>
                <c:pt idx="4930">
                  <c:v>3451.6826321758554</c:v>
                </c:pt>
                <c:pt idx="4931">
                  <c:v>3490.9737527391158</c:v>
                </c:pt>
                <c:pt idx="4932">
                  <c:v>3494.9706442211391</c:v>
                </c:pt>
                <c:pt idx="4933">
                  <c:v>3495.6167955470587</c:v>
                </c:pt>
                <c:pt idx="4934">
                  <c:v>3488.6226492952787</c:v>
                </c:pt>
                <c:pt idx="4935">
                  <c:v>3518.8536587214307</c:v>
                </c:pt>
                <c:pt idx="4936">
                  <c:v>3547.7641550264966</c:v>
                </c:pt>
                <c:pt idx="4937">
                  <c:v>3581.3036542101208</c:v>
                </c:pt>
                <c:pt idx="4938">
                  <c:v>3584.6068521186608</c:v>
                </c:pt>
                <c:pt idx="4939">
                  <c:v>3571.1986329494753</c:v>
                </c:pt>
                <c:pt idx="4940">
                  <c:v>3570.4474886884691</c:v>
                </c:pt>
                <c:pt idx="4941">
                  <c:v>3569.3305256834055</c:v>
                </c:pt>
                <c:pt idx="4942">
                  <c:v>3553.2411612381611</c:v>
                </c:pt>
                <c:pt idx="4943">
                  <c:v>3561.9181683926054</c:v>
                </c:pt>
                <c:pt idx="4944">
                  <c:v>3582.7507069332428</c:v>
                </c:pt>
                <c:pt idx="4945">
                  <c:v>3616.2428129312561</c:v>
                </c:pt>
                <c:pt idx="4946">
                  <c:v>3631.0527020532604</c:v>
                </c:pt>
                <c:pt idx="4947">
                  <c:v>3626.2541813390162</c:v>
                </c:pt>
                <c:pt idx="4948">
                  <c:v>3606.6431904831697</c:v>
                </c:pt>
                <c:pt idx="4949">
                  <c:v>3626.4902636669781</c:v>
                </c:pt>
                <c:pt idx="4950">
                  <c:v>3637.8752392329611</c:v>
                </c:pt>
                <c:pt idx="4951">
                  <c:v>3671.4522502095851</c:v>
                </c:pt>
                <c:pt idx="4952">
                  <c:v>3636.0652558985466</c:v>
                </c:pt>
                <c:pt idx="4953">
                  <c:v>3600.3198716617048</c:v>
                </c:pt>
                <c:pt idx="4954">
                  <c:v>3564.8485268847576</c:v>
                </c:pt>
                <c:pt idx="4955">
                  <c:v>3572.4706978743252</c:v>
                </c:pt>
                <c:pt idx="4956">
                  <c:v>3564.5907512918711</c:v>
                </c:pt>
                <c:pt idx="4957">
                  <c:v>3580.7873315741217</c:v>
                </c:pt>
                <c:pt idx="4958">
                  <c:v>3613.1695808947984</c:v>
                </c:pt>
                <c:pt idx="4959">
                  <c:v>3611.4680616238766</c:v>
                </c:pt>
                <c:pt idx="4960">
                  <c:v>3606.4131592715335</c:v>
                </c:pt>
                <c:pt idx="4961">
                  <c:v>3579.8506191582628</c:v>
                </c:pt>
                <c:pt idx="4962">
                  <c:v>3567.0900059774604</c:v>
                </c:pt>
                <c:pt idx="4963">
                  <c:v>3529.3570437574567</c:v>
                </c:pt>
                <c:pt idx="4964">
                  <c:v>3510.2755302338687</c:v>
                </c:pt>
                <c:pt idx="4965">
                  <c:v>3543.5296246538919</c:v>
                </c:pt>
                <c:pt idx="4966">
                  <c:v>3594.4630224601256</c:v>
                </c:pt>
                <c:pt idx="4967">
                  <c:v>3589.8885090756453</c:v>
                </c:pt>
                <c:pt idx="4968">
                  <c:v>3570.0194849875938</c:v>
                </c:pt>
                <c:pt idx="4969">
                  <c:v>3577.8166752473539</c:v>
                </c:pt>
                <c:pt idx="4970">
                  <c:v>3549.634953793267</c:v>
                </c:pt>
                <c:pt idx="4971">
                  <c:v>3601.4545859660857</c:v>
                </c:pt>
                <c:pt idx="4972">
                  <c:v>3591.553586028173</c:v>
                </c:pt>
                <c:pt idx="4973">
                  <c:v>3616.1951485897348</c:v>
                </c:pt>
                <c:pt idx="4974">
                  <c:v>3646.3788835978412</c:v>
                </c:pt>
                <c:pt idx="4975">
                  <c:v>3659.1789189925271</c:v>
                </c:pt>
                <c:pt idx="4976">
                  <c:v>3678.6514621069487</c:v>
                </c:pt>
                <c:pt idx="4977">
                  <c:v>3672.7884165854343</c:v>
                </c:pt>
                <c:pt idx="4978">
                  <c:v>3664.8303744069117</c:v>
                </c:pt>
                <c:pt idx="4979">
                  <c:v>3651.7451920311241</c:v>
                </c:pt>
                <c:pt idx="4980">
                  <c:v>3643.2401834991201</c:v>
                </c:pt>
                <c:pt idx="4981">
                  <c:v>3641.8152772846506</c:v>
                </c:pt>
                <c:pt idx="4982">
                  <c:v>3639.5302376604704</c:v>
                </c:pt>
                <c:pt idx="4983">
                  <c:v>3642.6818205310237</c:v>
                </c:pt>
                <c:pt idx="4984">
                  <c:v>3635.6600374331597</c:v>
                </c:pt>
                <c:pt idx="4985">
                  <c:v>3644.6759717161303</c:v>
                </c:pt>
                <c:pt idx="4986">
                  <c:v>3614.4736997865512</c:v>
                </c:pt>
                <c:pt idx="4987">
                  <c:v>3609.1683980853704</c:v>
                </c:pt>
                <c:pt idx="4988">
                  <c:v>3550.7067644312797</c:v>
                </c:pt>
                <c:pt idx="4989">
                  <c:v>3560.0368012781028</c:v>
                </c:pt>
                <c:pt idx="4990">
                  <c:v>3510.4754670846301</c:v>
                </c:pt>
                <c:pt idx="4991">
                  <c:v>3556.8142202167237</c:v>
                </c:pt>
                <c:pt idx="4992">
                  <c:v>3651.1536431952895</c:v>
                </c:pt>
                <c:pt idx="4993">
                  <c:v>3717.3848714459637</c:v>
                </c:pt>
                <c:pt idx="4994">
                  <c:v>3736.7598506093345</c:v>
                </c:pt>
                <c:pt idx="4995">
                  <c:v>3801.2721162798371</c:v>
                </c:pt>
                <c:pt idx="4996">
                  <c:v>3805.017291369179</c:v>
                </c:pt>
                <c:pt idx="4997">
                  <c:v>3856.9309378736184</c:v>
                </c:pt>
                <c:pt idx="4998">
                  <c:v>3856.7402522547877</c:v>
                </c:pt>
                <c:pt idx="4999">
                  <c:v>3865.6118710030014</c:v>
                </c:pt>
                <c:pt idx="5000">
                  <c:v>3930.8624625899101</c:v>
                </c:pt>
                <c:pt idx="5001">
                  <c:v>3932.9324618284013</c:v>
                </c:pt>
                <c:pt idx="5002">
                  <c:v>3888.8080281512089</c:v>
                </c:pt>
                <c:pt idx="5003">
                  <c:v>3886.5094609420535</c:v>
                </c:pt>
                <c:pt idx="5004">
                  <c:v>3866.2233099982568</c:v>
                </c:pt>
                <c:pt idx="5005">
                  <c:v>3957.8915305082378</c:v>
                </c:pt>
                <c:pt idx="5006">
                  <c:v>3967.2042164243408</c:v>
                </c:pt>
                <c:pt idx="5007">
                  <c:v>4002.3450693658074</c:v>
                </c:pt>
                <c:pt idx="5008">
                  <c:v>3976.0079528945425</c:v>
                </c:pt>
                <c:pt idx="5009">
                  <c:v>4025.7867083511305</c:v>
                </c:pt>
                <c:pt idx="5010">
                  <c:v>4029.8776566399069</c:v>
                </c:pt>
                <c:pt idx="5011">
                  <c:v>4029.5905068737043</c:v>
                </c:pt>
                <c:pt idx="5012">
                  <c:v>4038.5587361237217</c:v>
                </c:pt>
                <c:pt idx="5013">
                  <c:v>4017.0466592577523</c:v>
                </c:pt>
                <c:pt idx="5014">
                  <c:v>4014.3145194140757</c:v>
                </c:pt>
                <c:pt idx="5015">
                  <c:v>4033.0610862541366</c:v>
                </c:pt>
                <c:pt idx="5016">
                  <c:v>4025.4318514306779</c:v>
                </c:pt>
                <c:pt idx="5017">
                  <c:v>4014.03690011558</c:v>
                </c:pt>
                <c:pt idx="5018">
                  <c:v>4014.2502997368988</c:v>
                </c:pt>
                <c:pt idx="5019">
                  <c:v>4030.8389407546579</c:v>
                </c:pt>
                <c:pt idx="5020">
                  <c:v>4039.9643629601787</c:v>
                </c:pt>
                <c:pt idx="5021">
                  <c:v>4053.7090113120616</c:v>
                </c:pt>
                <c:pt idx="5022">
                  <c:v>4044.0999879800547</c:v>
                </c:pt>
                <c:pt idx="5023">
                  <c:v>4033.34055967737</c:v>
                </c:pt>
                <c:pt idx="5024">
                  <c:v>4004.9475018616104</c:v>
                </c:pt>
                <c:pt idx="5025">
                  <c:v>4014.1145941591531</c:v>
                </c:pt>
                <c:pt idx="5026">
                  <c:v>4032.7752803601152</c:v>
                </c:pt>
                <c:pt idx="5027">
                  <c:v>4063.6663358216251</c:v>
                </c:pt>
                <c:pt idx="5028">
                  <c:v>4124.3815242527717</c:v>
                </c:pt>
                <c:pt idx="5029">
                  <c:v>4115.3667455132609</c:v>
                </c:pt>
                <c:pt idx="5030">
                  <c:v>4084.8699377372554</c:v>
                </c:pt>
                <c:pt idx="5031">
                  <c:v>4087.326726488347</c:v>
                </c:pt>
                <c:pt idx="5032">
                  <c:v>4087.4100270360991</c:v>
                </c:pt>
                <c:pt idx="5033">
                  <c:v>4150.9701266796919</c:v>
                </c:pt>
                <c:pt idx="5034">
                  <c:v>4218.6205646298777</c:v>
                </c:pt>
                <c:pt idx="5035">
                  <c:v>4210.6042910976939</c:v>
                </c:pt>
                <c:pt idx="5036">
                  <c:v>4240.7434425036372</c:v>
                </c:pt>
                <c:pt idx="5037">
                  <c:v>4256.2631423002649</c:v>
                </c:pt>
                <c:pt idx="5038">
                  <c:v>4228.1770964035923</c:v>
                </c:pt>
                <c:pt idx="5039">
                  <c:v>4251.9044864066627</c:v>
                </c:pt>
                <c:pt idx="5040">
                  <c:v>4265.1235362623065</c:v>
                </c:pt>
                <c:pt idx="5041">
                  <c:v>4286.7125323417195</c:v>
                </c:pt>
                <c:pt idx="5042">
                  <c:v>4270.3493198761871</c:v>
                </c:pt>
                <c:pt idx="5043">
                  <c:v>4293.631224132032</c:v>
                </c:pt>
                <c:pt idx="5044">
                  <c:v>4266.2189772951097</c:v>
                </c:pt>
                <c:pt idx="5045">
                  <c:v>4230.9987757170038</c:v>
                </c:pt>
                <c:pt idx="5046">
                  <c:v>4207.5176134654148</c:v>
                </c:pt>
                <c:pt idx="5047">
                  <c:v>4127.3874257865764</c:v>
                </c:pt>
                <c:pt idx="5048">
                  <c:v>4192.0590649366031</c:v>
                </c:pt>
                <c:pt idx="5049">
                  <c:v>4239.4681124970566</c:v>
                </c:pt>
                <c:pt idx="5050">
                  <c:v>4266.7917363911456</c:v>
                </c:pt>
                <c:pt idx="5051">
                  <c:v>4257.5771171758661</c:v>
                </c:pt>
                <c:pt idx="5052">
                  <c:v>4303.5860439735434</c:v>
                </c:pt>
                <c:pt idx="5053">
                  <c:v>4371.0942474616932</c:v>
                </c:pt>
                <c:pt idx="5054">
                  <c:v>4379.7247046294578</c:v>
                </c:pt>
                <c:pt idx="5055">
                  <c:v>4384.271836775778</c:v>
                </c:pt>
                <c:pt idx="5056">
                  <c:v>4391.3580243843717</c:v>
                </c:pt>
                <c:pt idx="5057">
                  <c:v>4475.8839960286959</c:v>
                </c:pt>
                <c:pt idx="5058">
                  <c:v>4459.4930944916541</c:v>
                </c:pt>
                <c:pt idx="5059">
                  <c:v>4446.8215439522155</c:v>
                </c:pt>
                <c:pt idx="5060">
                  <c:v>4423.9596951185686</c:v>
                </c:pt>
                <c:pt idx="5061">
                  <c:v>4423.1559782010527</c:v>
                </c:pt>
                <c:pt idx="5062">
                  <c:v>4400.9769409662331</c:v>
                </c:pt>
                <c:pt idx="5063">
                  <c:v>4403.6923579680943</c:v>
                </c:pt>
                <c:pt idx="5064">
                  <c:v>4287.3774834120113</c:v>
                </c:pt>
                <c:pt idx="5065">
                  <c:v>4389.9635107317499</c:v>
                </c:pt>
                <c:pt idx="5066">
                  <c:v>4353.1361021154526</c:v>
                </c:pt>
                <c:pt idx="5067">
                  <c:v>4344.6225675589039</c:v>
                </c:pt>
                <c:pt idx="5068">
                  <c:v>4265.5529102566852</c:v>
                </c:pt>
                <c:pt idx="5069">
                  <c:v>4291.8169601697737</c:v>
                </c:pt>
                <c:pt idx="5070">
                  <c:v>4271.924950344679</c:v>
                </c:pt>
                <c:pt idx="5071">
                  <c:v>4321.2426355250609</c:v>
                </c:pt>
                <c:pt idx="5072">
                  <c:v>4332.2463936376089</c:v>
                </c:pt>
                <c:pt idx="5073">
                  <c:v>4365.7824499624849</c:v>
                </c:pt>
                <c:pt idx="5074">
                  <c:v>4413.2001620581268</c:v>
                </c:pt>
                <c:pt idx="5075">
                  <c:v>4428.8471644971742</c:v>
                </c:pt>
                <c:pt idx="5076">
                  <c:v>4440.0024811260673</c:v>
                </c:pt>
                <c:pt idx="5077">
                  <c:v>4444.3782413341887</c:v>
                </c:pt>
                <c:pt idx="5078">
                  <c:v>4445.9593191188642</c:v>
                </c:pt>
                <c:pt idx="5079">
                  <c:v>4406.6410472611851</c:v>
                </c:pt>
                <c:pt idx="5080">
                  <c:v>4263.2914550036721</c:v>
                </c:pt>
                <c:pt idx="5081">
                  <c:v>4233.9946601200099</c:v>
                </c:pt>
                <c:pt idx="5082">
                  <c:v>4171.9634390558422</c:v>
                </c:pt>
                <c:pt idx="5083">
                  <c:v>4209.6389558265355</c:v>
                </c:pt>
                <c:pt idx="5084">
                  <c:v>4276.7708995452595</c:v>
                </c:pt>
                <c:pt idx="5085">
                  <c:v>4212.0676196859476</c:v>
                </c:pt>
                <c:pt idx="5086">
                  <c:v>4181.7355606668734</c:v>
                </c:pt>
                <c:pt idx="5087">
                  <c:v>4164.7429444990876</c:v>
                </c:pt>
                <c:pt idx="5088">
                  <c:v>4201.8747560259671</c:v>
                </c:pt>
                <c:pt idx="5089">
                  <c:v>3999.1559038066571</c:v>
                </c:pt>
                <c:pt idx="5090">
                  <c:v>3658.6527422844215</c:v>
                </c:pt>
                <c:pt idx="5091">
                  <c:v>3663.3257836200755</c:v>
                </c:pt>
                <c:pt idx="5092">
                  <c:v>3667.723917915152</c:v>
                </c:pt>
                <c:pt idx="5093">
                  <c:v>3683.2969735109227</c:v>
                </c:pt>
                <c:pt idx="5094">
                  <c:v>3665.8690336936102</c:v>
                </c:pt>
                <c:pt idx="5095">
                  <c:v>3537.9598777748924</c:v>
                </c:pt>
                <c:pt idx="5096">
                  <c:v>3522.8435634394632</c:v>
                </c:pt>
                <c:pt idx="5097">
                  <c:v>3546.7223564299225</c:v>
                </c:pt>
                <c:pt idx="5098">
                  <c:v>3201.7792564305842</c:v>
                </c:pt>
                <c:pt idx="5099">
                  <c:v>3155.4509643066735</c:v>
                </c:pt>
                <c:pt idx="5100">
                  <c:v>3129.8173954632607</c:v>
                </c:pt>
                <c:pt idx="5101">
                  <c:v>3160.6712163393026</c:v>
                </c:pt>
                <c:pt idx="5102">
                  <c:v>2814.034738951555</c:v>
                </c:pt>
                <c:pt idx="5103">
                  <c:v>2822.100720775536</c:v>
                </c:pt>
                <c:pt idx="5104">
                  <c:v>2814.2701856098161</c:v>
                </c:pt>
                <c:pt idx="5105">
                  <c:v>2817.4421459705363</c:v>
                </c:pt>
                <c:pt idx="5106">
                  <c:v>2802.5989439066434</c:v>
                </c:pt>
                <c:pt idx="5107">
                  <c:v>2837.6712603844753</c:v>
                </c:pt>
                <c:pt idx="5108">
                  <c:v>2847.7789254269119</c:v>
                </c:pt>
                <c:pt idx="5109">
                  <c:v>2844.5712824376456</c:v>
                </c:pt>
                <c:pt idx="5110">
                  <c:v>2859.1813020962018</c:v>
                </c:pt>
                <c:pt idx="5111">
                  <c:v>2807.0682092043826</c:v>
                </c:pt>
                <c:pt idx="5112">
                  <c:v>2779.3547297654914</c:v>
                </c:pt>
                <c:pt idx="5113">
                  <c:v>2834.1934654713091</c:v>
                </c:pt>
                <c:pt idx="5114">
                  <c:v>2815.8443188982433</c:v>
                </c:pt>
                <c:pt idx="5115">
                  <c:v>2840.465752413932</c:v>
                </c:pt>
                <c:pt idx="5116">
                  <c:v>2815.6032606654971</c:v>
                </c:pt>
                <c:pt idx="5117">
                  <c:v>2830.8767605764392</c:v>
                </c:pt>
                <c:pt idx="5118">
                  <c:v>2843.000749511129</c:v>
                </c:pt>
                <c:pt idx="5119">
                  <c:v>2857.2437492195386</c:v>
                </c:pt>
                <c:pt idx="5120">
                  <c:v>2865.9903369380613</c:v>
                </c:pt>
                <c:pt idx="5121">
                  <c:v>2873.4311146881628</c:v>
                </c:pt>
                <c:pt idx="5122">
                  <c:v>2862.440595978122</c:v>
                </c:pt>
                <c:pt idx="5123">
                  <c:v>2898.8060278848625</c:v>
                </c:pt>
                <c:pt idx="5124">
                  <c:v>2878.4192388832207</c:v>
                </c:pt>
                <c:pt idx="5125">
                  <c:v>2887.903254108192</c:v>
                </c:pt>
                <c:pt idx="5126">
                  <c:v>2890.2984735182458</c:v>
                </c:pt>
                <c:pt idx="5127">
                  <c:v>2893.6945299852182</c:v>
                </c:pt>
                <c:pt idx="5128">
                  <c:v>2897.3338681039127</c:v>
                </c:pt>
                <c:pt idx="5129">
                  <c:v>2894.2635015672499</c:v>
                </c:pt>
                <c:pt idx="5130">
                  <c:v>2886.0509923751588</c:v>
                </c:pt>
                <c:pt idx="5131">
                  <c:v>2897.2810040110935</c:v>
                </c:pt>
                <c:pt idx="5132">
                  <c:v>2899.0189847214806</c:v>
                </c:pt>
                <c:pt idx="5133">
                  <c:v>2913.7735661920015</c:v>
                </c:pt>
                <c:pt idx="5134">
                  <c:v>2927.8983407185046</c:v>
                </c:pt>
                <c:pt idx="5135">
                  <c:v>2912.672810198902</c:v>
                </c:pt>
                <c:pt idx="5136">
                  <c:v>2896.0289819973409</c:v>
                </c:pt>
                <c:pt idx="5137">
                  <c:v>2877.3829081985295</c:v>
                </c:pt>
                <c:pt idx="5138">
                  <c:v>2969.0215468914535</c:v>
                </c:pt>
                <c:pt idx="5139">
                  <c:v>3030.7551679959856</c:v>
                </c:pt>
                <c:pt idx="5140">
                  <c:v>3028.8988889973402</c:v>
                </c:pt>
                <c:pt idx="5141">
                  <c:v>3035.7858299738791</c:v>
                </c:pt>
                <c:pt idx="5142">
                  <c:v>3051.9180830611695</c:v>
                </c:pt>
                <c:pt idx="5143">
                  <c:v>3053.5142298986502</c:v>
                </c:pt>
                <c:pt idx="5144">
                  <c:v>3038.8279148968149</c:v>
                </c:pt>
                <c:pt idx="5145">
                  <c:v>3038.7466076606202</c:v>
                </c:pt>
                <c:pt idx="5146">
                  <c:v>3039.630569477863</c:v>
                </c:pt>
                <c:pt idx="5147">
                  <c:v>3004.3579897333884</c:v>
                </c:pt>
                <c:pt idx="5148">
                  <c:v>2993.0524980360833</c:v>
                </c:pt>
                <c:pt idx="5149">
                  <c:v>2752.994106188246</c:v>
                </c:pt>
                <c:pt idx="5150">
                  <c:v>2729.0910689551552</c:v>
                </c:pt>
                <c:pt idx="5151">
                  <c:v>2732.2277013475787</c:v>
                </c:pt>
                <c:pt idx="5152">
                  <c:v>2771.3393451669112</c:v>
                </c:pt>
                <c:pt idx="5153">
                  <c:v>2775.5534311587649</c:v>
                </c:pt>
                <c:pt idx="5154">
                  <c:v>2770.7627174320164</c:v>
                </c:pt>
                <c:pt idx="5155">
                  <c:v>2748.5638430460931</c:v>
                </c:pt>
                <c:pt idx="5156">
                  <c:v>2724.3865562357719</c:v>
                </c:pt>
                <c:pt idx="5157">
                  <c:v>2686.4878563137972</c:v>
                </c:pt>
                <c:pt idx="5158">
                  <c:v>2689.0126665436546</c:v>
                </c:pt>
                <c:pt idx="5159">
                  <c:v>2707.4367024493768</c:v>
                </c:pt>
                <c:pt idx="5160">
                  <c:v>2740.3456519853771</c:v>
                </c:pt>
                <c:pt idx="5161">
                  <c:v>2742.4047460155771</c:v>
                </c:pt>
                <c:pt idx="5162">
                  <c:v>2720.516719990128</c:v>
                </c:pt>
                <c:pt idx="5163">
                  <c:v>2736.6433662108325</c:v>
                </c:pt>
                <c:pt idx="5164">
                  <c:v>2702.4368477331127</c:v>
                </c:pt>
                <c:pt idx="5165">
                  <c:v>2727.9901101589012</c:v>
                </c:pt>
                <c:pt idx="5166">
                  <c:v>2729.8498828748416</c:v>
                </c:pt>
                <c:pt idx="5167">
                  <c:v>2721.1746248136587</c:v>
                </c:pt>
                <c:pt idx="5168">
                  <c:v>2736.2873180545153</c:v>
                </c:pt>
                <c:pt idx="5169">
                  <c:v>2743.4231129943309</c:v>
                </c:pt>
                <c:pt idx="5170">
                  <c:v>2747.2988328521387</c:v>
                </c:pt>
                <c:pt idx="5171">
                  <c:v>2760.3931736157419</c:v>
                </c:pt>
                <c:pt idx="5172">
                  <c:v>2760.8097990512092</c:v>
                </c:pt>
                <c:pt idx="5173">
                  <c:v>2760.57398755945</c:v>
                </c:pt>
                <c:pt idx="5174">
                  <c:v>2738.3492850573957</c:v>
                </c:pt>
                <c:pt idx="5175">
                  <c:v>2724.413550018834</c:v>
                </c:pt>
                <c:pt idx="5176">
                  <c:v>2720.1260813799117</c:v>
                </c:pt>
                <c:pt idx="5177">
                  <c:v>2704.602285698862</c:v>
                </c:pt>
                <c:pt idx="5178">
                  <c:v>2699.2491255371501</c:v>
                </c:pt>
                <c:pt idx="5179">
                  <c:v>2736.204419224774</c:v>
                </c:pt>
                <c:pt idx="5180">
                  <c:v>2751.2610019572685</c:v>
                </c:pt>
                <c:pt idx="5181">
                  <c:v>2753.5321906233362</c:v>
                </c:pt>
                <c:pt idx="5182">
                  <c:v>2747.4845656069938</c:v>
                </c:pt>
                <c:pt idx="5183">
                  <c:v>2752.38176132236</c:v>
                </c:pt>
                <c:pt idx="5184">
                  <c:v>2765.843764702573</c:v>
                </c:pt>
                <c:pt idx="5185">
                  <c:v>2780.9653033985501</c:v>
                </c:pt>
                <c:pt idx="5186">
                  <c:v>2801.5081816826837</c:v>
                </c:pt>
                <c:pt idx="5187">
                  <c:v>2810.1038251225518</c:v>
                </c:pt>
                <c:pt idx="5188">
                  <c:v>2842.3045967456642</c:v>
                </c:pt>
                <c:pt idx="5189">
                  <c:v>2882.1739032303308</c:v>
                </c:pt>
                <c:pt idx="5190">
                  <c:v>2895.3670287571249</c:v>
                </c:pt>
                <c:pt idx="5191">
                  <c:v>2880.133353631531</c:v>
                </c:pt>
                <c:pt idx="5192">
                  <c:v>2891.7109400162399</c:v>
                </c:pt>
                <c:pt idx="5193">
                  <c:v>2898.0828593812839</c:v>
                </c:pt>
                <c:pt idx="5194">
                  <c:v>2903.629892835268</c:v>
                </c:pt>
                <c:pt idx="5195">
                  <c:v>2904.8471977124163</c:v>
                </c:pt>
                <c:pt idx="5196">
                  <c:v>2892.4964642916566</c:v>
                </c:pt>
                <c:pt idx="5197">
                  <c:v>2891.4649410813126</c:v>
                </c:pt>
                <c:pt idx="5198">
                  <c:v>2833.1142304923292</c:v>
                </c:pt>
                <c:pt idx="5199">
                  <c:v>2833.0459322515403</c:v>
                </c:pt>
                <c:pt idx="5200">
                  <c:v>2883.0806615949855</c:v>
                </c:pt>
                <c:pt idx="5201">
                  <c:v>2879.2956001646653</c:v>
                </c:pt>
                <c:pt idx="5202">
                  <c:v>2788.5889022652832</c:v>
                </c:pt>
                <c:pt idx="5203">
                  <c:v>2754.6455426033208</c:v>
                </c:pt>
                <c:pt idx="5204">
                  <c:v>2710.3765499679876</c:v>
                </c:pt>
                <c:pt idx="5205">
                  <c:v>2684.5598915257074</c:v>
                </c:pt>
                <c:pt idx="5206">
                  <c:v>2652.390354022752</c:v>
                </c:pt>
                <c:pt idx="5207">
                  <c:v>2628.8367311217407</c:v>
                </c:pt>
                <c:pt idx="5208">
                  <c:v>2616.8746839144851</c:v>
                </c:pt>
                <c:pt idx="5209">
                  <c:v>2634.1489630219198</c:v>
                </c:pt>
                <c:pt idx="5210">
                  <c:v>2652.7830438753208</c:v>
                </c:pt>
                <c:pt idx="5211">
                  <c:v>2670.4430562397274</c:v>
                </c:pt>
                <c:pt idx="5212">
                  <c:v>2652.9219585305063</c:v>
                </c:pt>
                <c:pt idx="5213">
                  <c:v>2577.6679289558556</c:v>
                </c:pt>
                <c:pt idx="5214">
                  <c:v>2617.7092569229417</c:v>
                </c:pt>
                <c:pt idx="5215">
                  <c:v>2654.2327141510787</c:v>
                </c:pt>
                <c:pt idx="5216">
                  <c:v>2655.3028552740757</c:v>
                </c:pt>
                <c:pt idx="5217">
                  <c:v>2673.5309190507314</c:v>
                </c:pt>
                <c:pt idx="5218">
                  <c:v>2679.5683041494663</c:v>
                </c:pt>
                <c:pt idx="5219">
                  <c:v>2652.1665994928453</c:v>
                </c:pt>
                <c:pt idx="5220">
                  <c:v>2656.3961385356433</c:v>
                </c:pt>
                <c:pt idx="5221">
                  <c:v>2649.9616114707719</c:v>
                </c:pt>
                <c:pt idx="5222">
                  <c:v>2680.0967124671261</c:v>
                </c:pt>
                <c:pt idx="5223">
                  <c:v>2674.3367390635231</c:v>
                </c:pt>
                <c:pt idx="5224">
                  <c:v>2669.0968851235489</c:v>
                </c:pt>
                <c:pt idx="5225">
                  <c:v>2675.2241997336328</c:v>
                </c:pt>
                <c:pt idx="5226">
                  <c:v>2719.217412302939</c:v>
                </c:pt>
                <c:pt idx="5227">
                  <c:v>2716.0810947759855</c:v>
                </c:pt>
                <c:pt idx="5228">
                  <c:v>2742.6920789485016</c:v>
                </c:pt>
                <c:pt idx="5229">
                  <c:v>2736.4974853169297</c:v>
                </c:pt>
                <c:pt idx="5230">
                  <c:v>2731.6183343664161</c:v>
                </c:pt>
                <c:pt idx="5231">
                  <c:v>2715.459170135643</c:v>
                </c:pt>
                <c:pt idx="5232">
                  <c:v>2696.6681803626607</c:v>
                </c:pt>
                <c:pt idx="5233">
                  <c:v>2706.6321054909422</c:v>
                </c:pt>
                <c:pt idx="5234">
                  <c:v>2732.8749312240748</c:v>
                </c:pt>
                <c:pt idx="5235">
                  <c:v>2742.1830396555256</c:v>
                </c:pt>
                <c:pt idx="5236">
                  <c:v>2748.1154689206842</c:v>
                </c:pt>
                <c:pt idx="5237">
                  <c:v>2738.5929209136539</c:v>
                </c:pt>
                <c:pt idx="5238">
                  <c:v>2639.980571274647</c:v>
                </c:pt>
                <c:pt idx="5239">
                  <c:v>2646.3684019283564</c:v>
                </c:pt>
                <c:pt idx="5240">
                  <c:v>2644.8361027985961</c:v>
                </c:pt>
                <c:pt idx="5241">
                  <c:v>2622.4255045154546</c:v>
                </c:pt>
                <c:pt idx="5242">
                  <c:v>2623.75305841313</c:v>
                </c:pt>
                <c:pt idx="5243">
                  <c:v>2610.8971808417768</c:v>
                </c:pt>
                <c:pt idx="5244">
                  <c:v>2565.5913789296933</c:v>
                </c:pt>
                <c:pt idx="5245">
                  <c:v>2560.0048024625471</c:v>
                </c:pt>
                <c:pt idx="5246">
                  <c:v>2564.0086851398269</c:v>
                </c:pt>
                <c:pt idx="5247">
                  <c:v>2570.8592837324923</c:v>
                </c:pt>
                <c:pt idx="5248">
                  <c:v>2576.9474110953033</c:v>
                </c:pt>
                <c:pt idx="5249">
                  <c:v>2627.4341335873046</c:v>
                </c:pt>
                <c:pt idx="5250">
                  <c:v>2653.2292735980113</c:v>
                </c:pt>
                <c:pt idx="5251">
                  <c:v>2638.2203027897517</c:v>
                </c:pt>
                <c:pt idx="5252">
                  <c:v>2632.0171391045164</c:v>
                </c:pt>
                <c:pt idx="5253">
                  <c:v>2633.8592827531475</c:v>
                </c:pt>
                <c:pt idx="5254">
                  <c:v>2614.5204677854194</c:v>
                </c:pt>
                <c:pt idx="5255">
                  <c:v>2632.7831700160345</c:v>
                </c:pt>
                <c:pt idx="5256">
                  <c:v>2657.5155130052394</c:v>
                </c:pt>
                <c:pt idx="5257">
                  <c:v>2617.8531325267641</c:v>
                </c:pt>
                <c:pt idx="5258">
                  <c:v>2572.3075939584742</c:v>
                </c:pt>
                <c:pt idx="5259">
                  <c:v>2622.6192023078229</c:v>
                </c:pt>
                <c:pt idx="5260">
                  <c:v>2635.5695299026556</c:v>
                </c:pt>
                <c:pt idx="5261">
                  <c:v>2655.212006778966</c:v>
                </c:pt>
                <c:pt idx="5262">
                  <c:v>2662.8828072797205</c:v>
                </c:pt>
                <c:pt idx="5263">
                  <c:v>2683.7235543009356</c:v>
                </c:pt>
                <c:pt idx="5264">
                  <c:v>2676.155291556307</c:v>
                </c:pt>
                <c:pt idx="5265">
                  <c:v>2666.5673487334557</c:v>
                </c:pt>
                <c:pt idx="5266">
                  <c:v>2698.3370801740357</c:v>
                </c:pt>
                <c:pt idx="5267">
                  <c:v>2679.4859397849077</c:v>
                </c:pt>
                <c:pt idx="5268">
                  <c:v>2741.160568960594</c:v>
                </c:pt>
                <c:pt idx="5269">
                  <c:v>2736.3898829130098</c:v>
                </c:pt>
                <c:pt idx="5270">
                  <c:v>2729.0733825488687</c:v>
                </c:pt>
                <c:pt idx="5271">
                  <c:v>2764.3822704521581</c:v>
                </c:pt>
                <c:pt idx="5272">
                  <c:v>2732.9923020610845</c:v>
                </c:pt>
                <c:pt idx="5273">
                  <c:v>2712.0785892011286</c:v>
                </c:pt>
                <c:pt idx="5274">
                  <c:v>2701.1267569056959</c:v>
                </c:pt>
                <c:pt idx="5275">
                  <c:v>2644.1439190423271</c:v>
                </c:pt>
                <c:pt idx="5276">
                  <c:v>2651.3122756251064</c:v>
                </c:pt>
                <c:pt idx="5277">
                  <c:v>2617.6056738794141</c:v>
                </c:pt>
                <c:pt idx="5278">
                  <c:v>2624.2536472220568</c:v>
                </c:pt>
                <c:pt idx="5279">
                  <c:v>2585.1290195628358</c:v>
                </c:pt>
                <c:pt idx="5280">
                  <c:v>2576.5581169863585</c:v>
                </c:pt>
                <c:pt idx="5281">
                  <c:v>2581.9068781827978</c:v>
                </c:pt>
                <c:pt idx="5282">
                  <c:v>2639.0813516747576</c:v>
                </c:pt>
                <c:pt idx="5283">
                  <c:v>2675.2108325205413</c:v>
                </c:pt>
                <c:pt idx="5284">
                  <c:v>2686.7855606613707</c:v>
                </c:pt>
                <c:pt idx="5285">
                  <c:v>2724.4303983075765</c:v>
                </c:pt>
                <c:pt idx="5286">
                  <c:v>2747.3528709389821</c:v>
                </c:pt>
                <c:pt idx="5287">
                  <c:v>2765.1168537694884</c:v>
                </c:pt>
                <c:pt idx="5288">
                  <c:v>2749.3429019434684</c:v>
                </c:pt>
                <c:pt idx="5289">
                  <c:v>2760.4452055652355</c:v>
                </c:pt>
                <c:pt idx="5290">
                  <c:v>2794.2140926093198</c:v>
                </c:pt>
                <c:pt idx="5291">
                  <c:v>2781.8433993100175</c:v>
                </c:pt>
                <c:pt idx="5292">
                  <c:v>2719.6676261443135</c:v>
                </c:pt>
                <c:pt idx="5293">
                  <c:v>2722.7451566829654</c:v>
                </c:pt>
                <c:pt idx="5294">
                  <c:v>2760.5486992685896</c:v>
                </c:pt>
                <c:pt idx="5295">
                  <c:v>2687.1659541531462</c:v>
                </c:pt>
                <c:pt idx="5296">
                  <c:v>2673.1684572053337</c:v>
                </c:pt>
                <c:pt idx="5297">
                  <c:v>2621.473888721348</c:v>
                </c:pt>
                <c:pt idx="5298">
                  <c:v>2588.1771755276532</c:v>
                </c:pt>
                <c:pt idx="5299">
                  <c:v>2641.3133231962947</c:v>
                </c:pt>
                <c:pt idx="5300">
                  <c:v>2641.9490562354044</c:v>
                </c:pt>
                <c:pt idx="5301">
                  <c:v>2646.2944197989559</c:v>
                </c:pt>
                <c:pt idx="5302">
                  <c:v>2636.5755458246604</c:v>
                </c:pt>
                <c:pt idx="5303">
                  <c:v>2642.7510215959846</c:v>
                </c:pt>
                <c:pt idx="5304">
                  <c:v>2598.1882957623889</c:v>
                </c:pt>
                <c:pt idx="5305">
                  <c:v>2557.2409447351561</c:v>
                </c:pt>
                <c:pt idx="5306">
                  <c:v>2523.399652296654</c:v>
                </c:pt>
                <c:pt idx="5307">
                  <c:v>2544.1395454597337</c:v>
                </c:pt>
                <c:pt idx="5308">
                  <c:v>2600.1042663820522</c:v>
                </c:pt>
                <c:pt idx="5309">
                  <c:v>2554.4392762906709</c:v>
                </c:pt>
                <c:pt idx="5310">
                  <c:v>2556.106315167679</c:v>
                </c:pt>
                <c:pt idx="5311">
                  <c:v>2579.5628041902091</c:v>
                </c:pt>
                <c:pt idx="5312">
                  <c:v>2627.8372674945372</c:v>
                </c:pt>
                <c:pt idx="5313">
                  <c:v>2658.5009117329378</c:v>
                </c:pt>
                <c:pt idx="5314">
                  <c:v>2635.1267121803539</c:v>
                </c:pt>
                <c:pt idx="5315">
                  <c:v>2670.1144608690306</c:v>
                </c:pt>
                <c:pt idx="5316">
                  <c:v>2706.7081198419846</c:v>
                </c:pt>
                <c:pt idx="5317">
                  <c:v>2725.5129720100745</c:v>
                </c:pt>
                <c:pt idx="5318">
                  <c:v>2733.0804795396307</c:v>
                </c:pt>
                <c:pt idx="5319">
                  <c:v>2728.1211219411061</c:v>
                </c:pt>
                <c:pt idx="5320">
                  <c:v>2759.6066107374791</c:v>
                </c:pt>
                <c:pt idx="5321">
                  <c:v>2739.7200524348796</c:v>
                </c:pt>
                <c:pt idx="5322">
                  <c:v>2710.9394855732708</c:v>
                </c:pt>
                <c:pt idx="5323">
                  <c:v>2705.1187306338802</c:v>
                </c:pt>
                <c:pt idx="5324">
                  <c:v>2717.737338834816</c:v>
                </c:pt>
                <c:pt idx="5325">
                  <c:v>2707.8005371457598</c:v>
                </c:pt>
                <c:pt idx="5326">
                  <c:v>2671.4434717580234</c:v>
                </c:pt>
                <c:pt idx="5327">
                  <c:v>2647.9609575076652</c:v>
                </c:pt>
                <c:pt idx="5328">
                  <c:v>2651.1239039019501</c:v>
                </c:pt>
                <c:pt idx="5329">
                  <c:v>2624.0504801039328</c:v>
                </c:pt>
                <c:pt idx="5330">
                  <c:v>2591.3081909269758</c:v>
                </c:pt>
                <c:pt idx="5331">
                  <c:v>2633.1282712106054</c:v>
                </c:pt>
                <c:pt idx="5332">
                  <c:v>2640.6560036161518</c:v>
                </c:pt>
                <c:pt idx="5333">
                  <c:v>2618.0655103414992</c:v>
                </c:pt>
                <c:pt idx="5334">
                  <c:v>2645.3417864700409</c:v>
                </c:pt>
                <c:pt idx="5335">
                  <c:v>2658.7412963983338</c:v>
                </c:pt>
                <c:pt idx="5336">
                  <c:v>2664.0057459672635</c:v>
                </c:pt>
                <c:pt idx="5337">
                  <c:v>2645.3461957979093</c:v>
                </c:pt>
                <c:pt idx="5338">
                  <c:v>2620.0674046753779</c:v>
                </c:pt>
                <c:pt idx="5339">
                  <c:v>2703.3602406820469</c:v>
                </c:pt>
                <c:pt idx="5340">
                  <c:v>2686.8074964845268</c:v>
                </c:pt>
                <c:pt idx="5341">
                  <c:v>2741.71573663851</c:v>
                </c:pt>
                <c:pt idx="5342">
                  <c:v>2782.5023704230366</c:v>
                </c:pt>
                <c:pt idx="5343">
                  <c:v>2784.7136298093533</c:v>
                </c:pt>
                <c:pt idx="5344">
                  <c:v>2742.4273138426256</c:v>
                </c:pt>
                <c:pt idx="5345">
                  <c:v>2736.0917858136195</c:v>
                </c:pt>
                <c:pt idx="5346">
                  <c:v>2719.8758184765634</c:v>
                </c:pt>
                <c:pt idx="5347">
                  <c:v>2690.5545578177207</c:v>
                </c:pt>
                <c:pt idx="5348">
                  <c:v>2758.5586830490788</c:v>
                </c:pt>
                <c:pt idx="5349">
                  <c:v>2761.1706965190338</c:v>
                </c:pt>
                <c:pt idx="5350">
                  <c:v>2791.2899259961741</c:v>
                </c:pt>
                <c:pt idx="5351">
                  <c:v>2811.2604408063739</c:v>
                </c:pt>
                <c:pt idx="5352">
                  <c:v>2773.7043044279426</c:v>
                </c:pt>
                <c:pt idx="5353">
                  <c:v>2794.1344929806737</c:v>
                </c:pt>
                <c:pt idx="5354">
                  <c:v>2831.797806886836</c:v>
                </c:pt>
                <c:pt idx="5355">
                  <c:v>2806.7450138292638</c:v>
                </c:pt>
                <c:pt idx="5356">
                  <c:v>2813.7713728709928</c:v>
                </c:pt>
                <c:pt idx="5357">
                  <c:v>2833.2429870361857</c:v>
                </c:pt>
                <c:pt idx="5358">
                  <c:v>2874.1968542638065</c:v>
                </c:pt>
                <c:pt idx="5359">
                  <c:v>2896.4048946059274</c:v>
                </c:pt>
                <c:pt idx="5360">
                  <c:v>2841.5233251651835</c:v>
                </c:pt>
                <c:pt idx="5361">
                  <c:v>2861.7623432665787</c:v>
                </c:pt>
                <c:pt idx="5362">
                  <c:v>2861.4366425958788</c:v>
                </c:pt>
                <c:pt idx="5363">
                  <c:v>2874.3527983712361</c:v>
                </c:pt>
                <c:pt idx="5364">
                  <c:v>2887.8627616220501</c:v>
                </c:pt>
                <c:pt idx="5365">
                  <c:v>2891.2801464352492</c:v>
                </c:pt>
                <c:pt idx="5366">
                  <c:v>2862.4355707641685</c:v>
                </c:pt>
                <c:pt idx="5367">
                  <c:v>2802.5673294686148</c:v>
                </c:pt>
                <c:pt idx="5368">
                  <c:v>2790.3300756636731</c:v>
                </c:pt>
                <c:pt idx="5369">
                  <c:v>2764.6553309042642</c:v>
                </c:pt>
                <c:pt idx="5370">
                  <c:v>2764.8308185828573</c:v>
                </c:pt>
                <c:pt idx="5371">
                  <c:v>2764.1071558566618</c:v>
                </c:pt>
                <c:pt idx="5372">
                  <c:v>2739.0250291312691</c:v>
                </c:pt>
                <c:pt idx="5373">
                  <c:v>2785.0154160644543</c:v>
                </c:pt>
                <c:pt idx="5374">
                  <c:v>2777.6559316816683</c:v>
                </c:pt>
                <c:pt idx="5375">
                  <c:v>2790.4350757121988</c:v>
                </c:pt>
                <c:pt idx="5376">
                  <c:v>2846.9774700210737</c:v>
                </c:pt>
                <c:pt idx="5377">
                  <c:v>2865.8048891659091</c:v>
                </c:pt>
                <c:pt idx="5378">
                  <c:v>2851.0898318890595</c:v>
                </c:pt>
                <c:pt idx="5379">
                  <c:v>2835.6717016206358</c:v>
                </c:pt>
                <c:pt idx="5380">
                  <c:v>2800.3377068307095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A-429E-A901-5B3E042D1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78880"/>
        <c:axId val="199213440"/>
      </c:lineChart>
      <c:dateAx>
        <c:axId val="199178880"/>
        <c:scaling>
          <c:orientation val="minMax"/>
        </c:scaling>
        <c:delete val="0"/>
        <c:axPos val="b"/>
        <c:numFmt formatCode="yy/mm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199213440"/>
        <c:crosses val="autoZero"/>
        <c:auto val="1"/>
        <c:lblOffset val="100"/>
        <c:baseTimeUnit val="days"/>
        <c:majorUnit val="6"/>
        <c:majorTimeUnit val="months"/>
        <c:minorUnit val="3"/>
        <c:minorTimeUnit val="months"/>
      </c:dateAx>
      <c:valAx>
        <c:axId val="199213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1991788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21602805833179506"/>
          <c:y val="3.8461590055146343E-2"/>
          <c:w val="0.56446041047985163"/>
          <c:h val="7.96704365428031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02146908130741E-2"/>
          <c:y val="0.15109910378807492"/>
          <c:w val="0.87108088037014131"/>
          <c:h val="0.68131959526259234"/>
        </c:manualLayout>
      </c:layout>
      <c:lineChart>
        <c:grouping val="standard"/>
        <c:varyColors val="0"/>
        <c:ser>
          <c:idx val="0"/>
          <c:order val="0"/>
          <c:tx>
            <c:v>ヒストリカル法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分散共分散法!$B$252:$B$5632</c:f>
              <c:numCache>
                <c:formatCode>m/d/yy</c:formatCode>
                <c:ptCount val="5381"/>
                <c:pt idx="0">
                  <c:v>36878</c:v>
                </c:pt>
                <c:pt idx="1">
                  <c:v>36879</c:v>
                </c:pt>
                <c:pt idx="2">
                  <c:v>36880</c:v>
                </c:pt>
                <c:pt idx="3">
                  <c:v>36881</c:v>
                </c:pt>
                <c:pt idx="4">
                  <c:v>36882</c:v>
                </c:pt>
                <c:pt idx="5">
                  <c:v>36885</c:v>
                </c:pt>
                <c:pt idx="6">
                  <c:v>36886</c:v>
                </c:pt>
                <c:pt idx="7">
                  <c:v>36887</c:v>
                </c:pt>
                <c:pt idx="8">
                  <c:v>36888</c:v>
                </c:pt>
                <c:pt idx="9">
                  <c:v>36889</c:v>
                </c:pt>
                <c:pt idx="10">
                  <c:v>36892</c:v>
                </c:pt>
                <c:pt idx="11">
                  <c:v>36893</c:v>
                </c:pt>
                <c:pt idx="12">
                  <c:v>36894</c:v>
                </c:pt>
                <c:pt idx="13">
                  <c:v>36895</c:v>
                </c:pt>
                <c:pt idx="14">
                  <c:v>36896</c:v>
                </c:pt>
                <c:pt idx="15">
                  <c:v>36899</c:v>
                </c:pt>
                <c:pt idx="16">
                  <c:v>36900</c:v>
                </c:pt>
                <c:pt idx="17">
                  <c:v>36901</c:v>
                </c:pt>
                <c:pt idx="18">
                  <c:v>36902</c:v>
                </c:pt>
                <c:pt idx="19">
                  <c:v>36903</c:v>
                </c:pt>
                <c:pt idx="20">
                  <c:v>36906</c:v>
                </c:pt>
                <c:pt idx="21">
                  <c:v>36907</c:v>
                </c:pt>
                <c:pt idx="22">
                  <c:v>36908</c:v>
                </c:pt>
                <c:pt idx="23">
                  <c:v>36909</c:v>
                </c:pt>
                <c:pt idx="24">
                  <c:v>36910</c:v>
                </c:pt>
                <c:pt idx="25">
                  <c:v>36913</c:v>
                </c:pt>
                <c:pt idx="26">
                  <c:v>36914</c:v>
                </c:pt>
                <c:pt idx="27">
                  <c:v>36915</c:v>
                </c:pt>
                <c:pt idx="28">
                  <c:v>36916</c:v>
                </c:pt>
                <c:pt idx="29">
                  <c:v>36917</c:v>
                </c:pt>
                <c:pt idx="30">
                  <c:v>36920</c:v>
                </c:pt>
                <c:pt idx="31">
                  <c:v>36921</c:v>
                </c:pt>
                <c:pt idx="32">
                  <c:v>36922</c:v>
                </c:pt>
                <c:pt idx="33">
                  <c:v>36923</c:v>
                </c:pt>
                <c:pt idx="34">
                  <c:v>36924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36934</c:v>
                </c:pt>
                <c:pt idx="41">
                  <c:v>36935</c:v>
                </c:pt>
                <c:pt idx="42">
                  <c:v>36936</c:v>
                </c:pt>
                <c:pt idx="43">
                  <c:v>36937</c:v>
                </c:pt>
                <c:pt idx="44">
                  <c:v>36938</c:v>
                </c:pt>
                <c:pt idx="45">
                  <c:v>36941</c:v>
                </c:pt>
                <c:pt idx="46">
                  <c:v>36942</c:v>
                </c:pt>
                <c:pt idx="47">
                  <c:v>36943</c:v>
                </c:pt>
                <c:pt idx="48">
                  <c:v>36944</c:v>
                </c:pt>
                <c:pt idx="49">
                  <c:v>36945</c:v>
                </c:pt>
                <c:pt idx="50">
                  <c:v>36948</c:v>
                </c:pt>
                <c:pt idx="51">
                  <c:v>36949</c:v>
                </c:pt>
                <c:pt idx="52">
                  <c:v>36950</c:v>
                </c:pt>
                <c:pt idx="53">
                  <c:v>36951</c:v>
                </c:pt>
                <c:pt idx="54">
                  <c:v>36952</c:v>
                </c:pt>
                <c:pt idx="55">
                  <c:v>36955</c:v>
                </c:pt>
                <c:pt idx="56">
                  <c:v>36956</c:v>
                </c:pt>
                <c:pt idx="57">
                  <c:v>36957</c:v>
                </c:pt>
                <c:pt idx="58">
                  <c:v>36958</c:v>
                </c:pt>
                <c:pt idx="59">
                  <c:v>36959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36969</c:v>
                </c:pt>
                <c:pt idx="66">
                  <c:v>36970</c:v>
                </c:pt>
                <c:pt idx="67">
                  <c:v>36971</c:v>
                </c:pt>
                <c:pt idx="68">
                  <c:v>36972</c:v>
                </c:pt>
                <c:pt idx="69">
                  <c:v>36973</c:v>
                </c:pt>
                <c:pt idx="70">
                  <c:v>36976</c:v>
                </c:pt>
                <c:pt idx="71">
                  <c:v>36977</c:v>
                </c:pt>
                <c:pt idx="72">
                  <c:v>36978</c:v>
                </c:pt>
                <c:pt idx="73">
                  <c:v>36979</c:v>
                </c:pt>
                <c:pt idx="74">
                  <c:v>36980</c:v>
                </c:pt>
                <c:pt idx="75">
                  <c:v>36983</c:v>
                </c:pt>
                <c:pt idx="76">
                  <c:v>36984</c:v>
                </c:pt>
                <c:pt idx="77">
                  <c:v>36985</c:v>
                </c:pt>
                <c:pt idx="78">
                  <c:v>36986</c:v>
                </c:pt>
                <c:pt idx="79">
                  <c:v>36987</c:v>
                </c:pt>
                <c:pt idx="80">
                  <c:v>36990</c:v>
                </c:pt>
                <c:pt idx="81">
                  <c:v>36991</c:v>
                </c:pt>
                <c:pt idx="82">
                  <c:v>36992</c:v>
                </c:pt>
                <c:pt idx="83">
                  <c:v>36993</c:v>
                </c:pt>
                <c:pt idx="84">
                  <c:v>36994</c:v>
                </c:pt>
                <c:pt idx="85">
                  <c:v>36997</c:v>
                </c:pt>
                <c:pt idx="86">
                  <c:v>36998</c:v>
                </c:pt>
                <c:pt idx="87">
                  <c:v>36999</c:v>
                </c:pt>
                <c:pt idx="88">
                  <c:v>37000</c:v>
                </c:pt>
                <c:pt idx="89">
                  <c:v>37001</c:v>
                </c:pt>
                <c:pt idx="90">
                  <c:v>37004</c:v>
                </c:pt>
                <c:pt idx="91">
                  <c:v>37005</c:v>
                </c:pt>
                <c:pt idx="92">
                  <c:v>37006</c:v>
                </c:pt>
                <c:pt idx="93">
                  <c:v>37007</c:v>
                </c:pt>
                <c:pt idx="94">
                  <c:v>37008</c:v>
                </c:pt>
                <c:pt idx="95">
                  <c:v>37011</c:v>
                </c:pt>
                <c:pt idx="96">
                  <c:v>37012</c:v>
                </c:pt>
                <c:pt idx="97">
                  <c:v>37013</c:v>
                </c:pt>
                <c:pt idx="98">
                  <c:v>37014</c:v>
                </c:pt>
                <c:pt idx="99">
                  <c:v>37015</c:v>
                </c:pt>
                <c:pt idx="100">
                  <c:v>37018</c:v>
                </c:pt>
                <c:pt idx="101">
                  <c:v>37019</c:v>
                </c:pt>
                <c:pt idx="102">
                  <c:v>37020</c:v>
                </c:pt>
                <c:pt idx="103">
                  <c:v>37021</c:v>
                </c:pt>
                <c:pt idx="104">
                  <c:v>37022</c:v>
                </c:pt>
                <c:pt idx="105">
                  <c:v>37025</c:v>
                </c:pt>
                <c:pt idx="106">
                  <c:v>37026</c:v>
                </c:pt>
                <c:pt idx="107">
                  <c:v>37027</c:v>
                </c:pt>
                <c:pt idx="108">
                  <c:v>37028</c:v>
                </c:pt>
                <c:pt idx="109">
                  <c:v>37029</c:v>
                </c:pt>
                <c:pt idx="110">
                  <c:v>37032</c:v>
                </c:pt>
                <c:pt idx="111">
                  <c:v>37033</c:v>
                </c:pt>
                <c:pt idx="112">
                  <c:v>37034</c:v>
                </c:pt>
                <c:pt idx="113">
                  <c:v>37035</c:v>
                </c:pt>
                <c:pt idx="114">
                  <c:v>37036</c:v>
                </c:pt>
                <c:pt idx="115">
                  <c:v>37039</c:v>
                </c:pt>
                <c:pt idx="116">
                  <c:v>37040</c:v>
                </c:pt>
                <c:pt idx="117">
                  <c:v>37041</c:v>
                </c:pt>
                <c:pt idx="118">
                  <c:v>37042</c:v>
                </c:pt>
                <c:pt idx="119">
                  <c:v>37043</c:v>
                </c:pt>
                <c:pt idx="120">
                  <c:v>37046</c:v>
                </c:pt>
                <c:pt idx="121">
                  <c:v>37047</c:v>
                </c:pt>
                <c:pt idx="122">
                  <c:v>37048</c:v>
                </c:pt>
                <c:pt idx="123">
                  <c:v>37049</c:v>
                </c:pt>
                <c:pt idx="124">
                  <c:v>37050</c:v>
                </c:pt>
                <c:pt idx="125">
                  <c:v>37053</c:v>
                </c:pt>
                <c:pt idx="126">
                  <c:v>37054</c:v>
                </c:pt>
                <c:pt idx="127">
                  <c:v>37055</c:v>
                </c:pt>
                <c:pt idx="128">
                  <c:v>37056</c:v>
                </c:pt>
                <c:pt idx="129">
                  <c:v>37057</c:v>
                </c:pt>
                <c:pt idx="130">
                  <c:v>37060</c:v>
                </c:pt>
                <c:pt idx="131">
                  <c:v>37061</c:v>
                </c:pt>
                <c:pt idx="132">
                  <c:v>37062</c:v>
                </c:pt>
                <c:pt idx="133">
                  <c:v>37063</c:v>
                </c:pt>
                <c:pt idx="134">
                  <c:v>37064</c:v>
                </c:pt>
                <c:pt idx="135">
                  <c:v>37067</c:v>
                </c:pt>
                <c:pt idx="136">
                  <c:v>37068</c:v>
                </c:pt>
                <c:pt idx="137">
                  <c:v>37069</c:v>
                </c:pt>
                <c:pt idx="138">
                  <c:v>37070</c:v>
                </c:pt>
                <c:pt idx="139">
                  <c:v>37071</c:v>
                </c:pt>
                <c:pt idx="140">
                  <c:v>37074</c:v>
                </c:pt>
                <c:pt idx="141">
                  <c:v>37075</c:v>
                </c:pt>
                <c:pt idx="142">
                  <c:v>37076</c:v>
                </c:pt>
                <c:pt idx="143">
                  <c:v>37077</c:v>
                </c:pt>
                <c:pt idx="144">
                  <c:v>37078</c:v>
                </c:pt>
                <c:pt idx="145">
                  <c:v>37081</c:v>
                </c:pt>
                <c:pt idx="146">
                  <c:v>37082</c:v>
                </c:pt>
                <c:pt idx="147">
                  <c:v>37083</c:v>
                </c:pt>
                <c:pt idx="148">
                  <c:v>37084</c:v>
                </c:pt>
                <c:pt idx="149">
                  <c:v>37085</c:v>
                </c:pt>
                <c:pt idx="150">
                  <c:v>37088</c:v>
                </c:pt>
                <c:pt idx="151">
                  <c:v>37089</c:v>
                </c:pt>
                <c:pt idx="152">
                  <c:v>37090</c:v>
                </c:pt>
                <c:pt idx="153">
                  <c:v>37091</c:v>
                </c:pt>
                <c:pt idx="154">
                  <c:v>37092</c:v>
                </c:pt>
                <c:pt idx="155">
                  <c:v>37095</c:v>
                </c:pt>
                <c:pt idx="156">
                  <c:v>37096</c:v>
                </c:pt>
                <c:pt idx="157">
                  <c:v>37097</c:v>
                </c:pt>
                <c:pt idx="158">
                  <c:v>37098</c:v>
                </c:pt>
                <c:pt idx="159">
                  <c:v>37099</c:v>
                </c:pt>
                <c:pt idx="160">
                  <c:v>37102</c:v>
                </c:pt>
                <c:pt idx="161">
                  <c:v>37103</c:v>
                </c:pt>
                <c:pt idx="162">
                  <c:v>37104</c:v>
                </c:pt>
                <c:pt idx="163">
                  <c:v>37105</c:v>
                </c:pt>
                <c:pt idx="164">
                  <c:v>37106</c:v>
                </c:pt>
                <c:pt idx="165">
                  <c:v>37109</c:v>
                </c:pt>
                <c:pt idx="166">
                  <c:v>37110</c:v>
                </c:pt>
                <c:pt idx="167">
                  <c:v>37111</c:v>
                </c:pt>
                <c:pt idx="168">
                  <c:v>37112</c:v>
                </c:pt>
                <c:pt idx="169">
                  <c:v>37113</c:v>
                </c:pt>
                <c:pt idx="170">
                  <c:v>37116</c:v>
                </c:pt>
                <c:pt idx="171">
                  <c:v>37117</c:v>
                </c:pt>
                <c:pt idx="172">
                  <c:v>37118</c:v>
                </c:pt>
                <c:pt idx="173">
                  <c:v>37119</c:v>
                </c:pt>
                <c:pt idx="174">
                  <c:v>37120</c:v>
                </c:pt>
                <c:pt idx="175">
                  <c:v>37123</c:v>
                </c:pt>
                <c:pt idx="176">
                  <c:v>37124</c:v>
                </c:pt>
                <c:pt idx="177">
                  <c:v>37125</c:v>
                </c:pt>
                <c:pt idx="178">
                  <c:v>37126</c:v>
                </c:pt>
                <c:pt idx="179">
                  <c:v>37127</c:v>
                </c:pt>
                <c:pt idx="180">
                  <c:v>37130</c:v>
                </c:pt>
                <c:pt idx="181">
                  <c:v>37131</c:v>
                </c:pt>
                <c:pt idx="182">
                  <c:v>37132</c:v>
                </c:pt>
                <c:pt idx="183">
                  <c:v>37133</c:v>
                </c:pt>
                <c:pt idx="184">
                  <c:v>37134</c:v>
                </c:pt>
                <c:pt idx="185">
                  <c:v>37137</c:v>
                </c:pt>
                <c:pt idx="186">
                  <c:v>37138</c:v>
                </c:pt>
                <c:pt idx="187">
                  <c:v>37139</c:v>
                </c:pt>
                <c:pt idx="188">
                  <c:v>37140</c:v>
                </c:pt>
                <c:pt idx="189">
                  <c:v>37141</c:v>
                </c:pt>
                <c:pt idx="190">
                  <c:v>37144</c:v>
                </c:pt>
                <c:pt idx="191">
                  <c:v>37145</c:v>
                </c:pt>
                <c:pt idx="192">
                  <c:v>37146</c:v>
                </c:pt>
                <c:pt idx="193">
                  <c:v>37147</c:v>
                </c:pt>
                <c:pt idx="194">
                  <c:v>37148</c:v>
                </c:pt>
                <c:pt idx="195">
                  <c:v>37151</c:v>
                </c:pt>
                <c:pt idx="196">
                  <c:v>37152</c:v>
                </c:pt>
                <c:pt idx="197">
                  <c:v>37153</c:v>
                </c:pt>
                <c:pt idx="198">
                  <c:v>37154</c:v>
                </c:pt>
                <c:pt idx="199">
                  <c:v>37155</c:v>
                </c:pt>
                <c:pt idx="200">
                  <c:v>37158</c:v>
                </c:pt>
                <c:pt idx="201">
                  <c:v>37159</c:v>
                </c:pt>
                <c:pt idx="202">
                  <c:v>37160</c:v>
                </c:pt>
                <c:pt idx="203">
                  <c:v>37161</c:v>
                </c:pt>
                <c:pt idx="204">
                  <c:v>37162</c:v>
                </c:pt>
                <c:pt idx="205">
                  <c:v>37165</c:v>
                </c:pt>
                <c:pt idx="206">
                  <c:v>37166</c:v>
                </c:pt>
                <c:pt idx="207">
                  <c:v>37167</c:v>
                </c:pt>
                <c:pt idx="208">
                  <c:v>37168</c:v>
                </c:pt>
                <c:pt idx="209">
                  <c:v>37169</c:v>
                </c:pt>
                <c:pt idx="210">
                  <c:v>37172</c:v>
                </c:pt>
                <c:pt idx="211">
                  <c:v>37173</c:v>
                </c:pt>
                <c:pt idx="212">
                  <c:v>37174</c:v>
                </c:pt>
                <c:pt idx="213">
                  <c:v>37175</c:v>
                </c:pt>
                <c:pt idx="214">
                  <c:v>37176</c:v>
                </c:pt>
                <c:pt idx="215">
                  <c:v>37179</c:v>
                </c:pt>
                <c:pt idx="216">
                  <c:v>37180</c:v>
                </c:pt>
                <c:pt idx="217">
                  <c:v>37181</c:v>
                </c:pt>
                <c:pt idx="218">
                  <c:v>37182</c:v>
                </c:pt>
                <c:pt idx="219">
                  <c:v>37183</c:v>
                </c:pt>
                <c:pt idx="220">
                  <c:v>37186</c:v>
                </c:pt>
                <c:pt idx="221">
                  <c:v>37187</c:v>
                </c:pt>
                <c:pt idx="222">
                  <c:v>37188</c:v>
                </c:pt>
                <c:pt idx="223">
                  <c:v>37189</c:v>
                </c:pt>
                <c:pt idx="224">
                  <c:v>37190</c:v>
                </c:pt>
                <c:pt idx="225">
                  <c:v>37193</c:v>
                </c:pt>
                <c:pt idx="226">
                  <c:v>37194</c:v>
                </c:pt>
                <c:pt idx="227">
                  <c:v>37195</c:v>
                </c:pt>
                <c:pt idx="228">
                  <c:v>37196</c:v>
                </c:pt>
                <c:pt idx="229">
                  <c:v>37197</c:v>
                </c:pt>
                <c:pt idx="230">
                  <c:v>37200</c:v>
                </c:pt>
                <c:pt idx="231">
                  <c:v>37201</c:v>
                </c:pt>
                <c:pt idx="232">
                  <c:v>37202</c:v>
                </c:pt>
                <c:pt idx="233">
                  <c:v>37203</c:v>
                </c:pt>
                <c:pt idx="234">
                  <c:v>37204</c:v>
                </c:pt>
                <c:pt idx="235">
                  <c:v>37207</c:v>
                </c:pt>
                <c:pt idx="236">
                  <c:v>37208</c:v>
                </c:pt>
                <c:pt idx="237">
                  <c:v>37209</c:v>
                </c:pt>
                <c:pt idx="238">
                  <c:v>37210</c:v>
                </c:pt>
                <c:pt idx="239">
                  <c:v>37211</c:v>
                </c:pt>
                <c:pt idx="240">
                  <c:v>37214</c:v>
                </c:pt>
                <c:pt idx="241">
                  <c:v>37215</c:v>
                </c:pt>
                <c:pt idx="242">
                  <c:v>37216</c:v>
                </c:pt>
                <c:pt idx="243">
                  <c:v>37217</c:v>
                </c:pt>
                <c:pt idx="244">
                  <c:v>37218</c:v>
                </c:pt>
                <c:pt idx="245">
                  <c:v>37221</c:v>
                </c:pt>
                <c:pt idx="246">
                  <c:v>37222</c:v>
                </c:pt>
                <c:pt idx="247">
                  <c:v>37223</c:v>
                </c:pt>
                <c:pt idx="248">
                  <c:v>37224</c:v>
                </c:pt>
                <c:pt idx="249">
                  <c:v>37225</c:v>
                </c:pt>
                <c:pt idx="250">
                  <c:v>37228</c:v>
                </c:pt>
                <c:pt idx="251">
                  <c:v>37229</c:v>
                </c:pt>
                <c:pt idx="252">
                  <c:v>37230</c:v>
                </c:pt>
                <c:pt idx="253">
                  <c:v>37231</c:v>
                </c:pt>
                <c:pt idx="254">
                  <c:v>37232</c:v>
                </c:pt>
                <c:pt idx="255">
                  <c:v>37235</c:v>
                </c:pt>
                <c:pt idx="256">
                  <c:v>37236</c:v>
                </c:pt>
                <c:pt idx="257">
                  <c:v>37237</c:v>
                </c:pt>
                <c:pt idx="258">
                  <c:v>37238</c:v>
                </c:pt>
                <c:pt idx="259">
                  <c:v>37239</c:v>
                </c:pt>
                <c:pt idx="260">
                  <c:v>37242</c:v>
                </c:pt>
                <c:pt idx="261">
                  <c:v>37243</c:v>
                </c:pt>
                <c:pt idx="262">
                  <c:v>37244</c:v>
                </c:pt>
                <c:pt idx="263">
                  <c:v>37245</c:v>
                </c:pt>
                <c:pt idx="264">
                  <c:v>37246</c:v>
                </c:pt>
                <c:pt idx="265">
                  <c:v>37249</c:v>
                </c:pt>
                <c:pt idx="266">
                  <c:v>37250</c:v>
                </c:pt>
                <c:pt idx="267">
                  <c:v>37251</c:v>
                </c:pt>
                <c:pt idx="268">
                  <c:v>37252</c:v>
                </c:pt>
                <c:pt idx="269">
                  <c:v>37253</c:v>
                </c:pt>
                <c:pt idx="270">
                  <c:v>37256</c:v>
                </c:pt>
                <c:pt idx="271">
                  <c:v>37257</c:v>
                </c:pt>
                <c:pt idx="272">
                  <c:v>37258</c:v>
                </c:pt>
                <c:pt idx="273">
                  <c:v>37259</c:v>
                </c:pt>
                <c:pt idx="274">
                  <c:v>37260</c:v>
                </c:pt>
                <c:pt idx="275">
                  <c:v>37263</c:v>
                </c:pt>
                <c:pt idx="276">
                  <c:v>37264</c:v>
                </c:pt>
                <c:pt idx="277">
                  <c:v>37265</c:v>
                </c:pt>
                <c:pt idx="278">
                  <c:v>37266</c:v>
                </c:pt>
                <c:pt idx="279">
                  <c:v>37267</c:v>
                </c:pt>
                <c:pt idx="280">
                  <c:v>37270</c:v>
                </c:pt>
                <c:pt idx="281">
                  <c:v>37271</c:v>
                </c:pt>
                <c:pt idx="282">
                  <c:v>37272</c:v>
                </c:pt>
                <c:pt idx="283">
                  <c:v>37273</c:v>
                </c:pt>
                <c:pt idx="284">
                  <c:v>37274</c:v>
                </c:pt>
                <c:pt idx="285">
                  <c:v>37277</c:v>
                </c:pt>
                <c:pt idx="286">
                  <c:v>37278</c:v>
                </c:pt>
                <c:pt idx="287">
                  <c:v>37279</c:v>
                </c:pt>
                <c:pt idx="288">
                  <c:v>37280</c:v>
                </c:pt>
                <c:pt idx="289">
                  <c:v>37281</c:v>
                </c:pt>
                <c:pt idx="290">
                  <c:v>37284</c:v>
                </c:pt>
                <c:pt idx="291">
                  <c:v>37285</c:v>
                </c:pt>
                <c:pt idx="292">
                  <c:v>37286</c:v>
                </c:pt>
                <c:pt idx="293">
                  <c:v>37287</c:v>
                </c:pt>
                <c:pt idx="294">
                  <c:v>37288</c:v>
                </c:pt>
                <c:pt idx="295">
                  <c:v>37291</c:v>
                </c:pt>
                <c:pt idx="296">
                  <c:v>37292</c:v>
                </c:pt>
                <c:pt idx="297">
                  <c:v>37293</c:v>
                </c:pt>
                <c:pt idx="298">
                  <c:v>37294</c:v>
                </c:pt>
                <c:pt idx="299">
                  <c:v>37295</c:v>
                </c:pt>
                <c:pt idx="300">
                  <c:v>37298</c:v>
                </c:pt>
                <c:pt idx="301">
                  <c:v>37299</c:v>
                </c:pt>
                <c:pt idx="302">
                  <c:v>37300</c:v>
                </c:pt>
                <c:pt idx="303">
                  <c:v>37301</c:v>
                </c:pt>
                <c:pt idx="304">
                  <c:v>37302</c:v>
                </c:pt>
                <c:pt idx="305">
                  <c:v>37305</c:v>
                </c:pt>
                <c:pt idx="306">
                  <c:v>37306</c:v>
                </c:pt>
                <c:pt idx="307">
                  <c:v>37307</c:v>
                </c:pt>
                <c:pt idx="308">
                  <c:v>37308</c:v>
                </c:pt>
                <c:pt idx="309">
                  <c:v>37309</c:v>
                </c:pt>
                <c:pt idx="310">
                  <c:v>37312</c:v>
                </c:pt>
                <c:pt idx="311">
                  <c:v>37313</c:v>
                </c:pt>
                <c:pt idx="312">
                  <c:v>37314</c:v>
                </c:pt>
                <c:pt idx="313">
                  <c:v>37315</c:v>
                </c:pt>
                <c:pt idx="314">
                  <c:v>37316</c:v>
                </c:pt>
                <c:pt idx="315">
                  <c:v>37319</c:v>
                </c:pt>
                <c:pt idx="316">
                  <c:v>37320</c:v>
                </c:pt>
                <c:pt idx="317">
                  <c:v>37321</c:v>
                </c:pt>
                <c:pt idx="318">
                  <c:v>37322</c:v>
                </c:pt>
                <c:pt idx="319">
                  <c:v>37323</c:v>
                </c:pt>
                <c:pt idx="320">
                  <c:v>37326</c:v>
                </c:pt>
                <c:pt idx="321">
                  <c:v>37327</c:v>
                </c:pt>
                <c:pt idx="322">
                  <c:v>37328</c:v>
                </c:pt>
                <c:pt idx="323">
                  <c:v>37329</c:v>
                </c:pt>
                <c:pt idx="324">
                  <c:v>37330</c:v>
                </c:pt>
                <c:pt idx="325">
                  <c:v>37333</c:v>
                </c:pt>
                <c:pt idx="326">
                  <c:v>37334</c:v>
                </c:pt>
                <c:pt idx="327">
                  <c:v>37335</c:v>
                </c:pt>
                <c:pt idx="328">
                  <c:v>37336</c:v>
                </c:pt>
                <c:pt idx="329">
                  <c:v>37337</c:v>
                </c:pt>
                <c:pt idx="330">
                  <c:v>37340</c:v>
                </c:pt>
                <c:pt idx="331">
                  <c:v>37341</c:v>
                </c:pt>
                <c:pt idx="332">
                  <c:v>37342</c:v>
                </c:pt>
                <c:pt idx="333">
                  <c:v>37343</c:v>
                </c:pt>
                <c:pt idx="334">
                  <c:v>37344</c:v>
                </c:pt>
                <c:pt idx="335">
                  <c:v>37347</c:v>
                </c:pt>
                <c:pt idx="336">
                  <c:v>37348</c:v>
                </c:pt>
                <c:pt idx="337">
                  <c:v>37349</c:v>
                </c:pt>
                <c:pt idx="338">
                  <c:v>37350</c:v>
                </c:pt>
                <c:pt idx="339">
                  <c:v>37351</c:v>
                </c:pt>
                <c:pt idx="340">
                  <c:v>37354</c:v>
                </c:pt>
                <c:pt idx="341">
                  <c:v>37355</c:v>
                </c:pt>
                <c:pt idx="342">
                  <c:v>37356</c:v>
                </c:pt>
                <c:pt idx="343">
                  <c:v>37357</c:v>
                </c:pt>
                <c:pt idx="344">
                  <c:v>37358</c:v>
                </c:pt>
                <c:pt idx="345">
                  <c:v>37361</c:v>
                </c:pt>
                <c:pt idx="346">
                  <c:v>37362</c:v>
                </c:pt>
                <c:pt idx="347">
                  <c:v>37363</c:v>
                </c:pt>
                <c:pt idx="348">
                  <c:v>37364</c:v>
                </c:pt>
                <c:pt idx="349">
                  <c:v>37365</c:v>
                </c:pt>
                <c:pt idx="350">
                  <c:v>37368</c:v>
                </c:pt>
                <c:pt idx="351">
                  <c:v>37369</c:v>
                </c:pt>
                <c:pt idx="352">
                  <c:v>37370</c:v>
                </c:pt>
                <c:pt idx="353">
                  <c:v>37371</c:v>
                </c:pt>
                <c:pt idx="354">
                  <c:v>37372</c:v>
                </c:pt>
                <c:pt idx="355">
                  <c:v>37375</c:v>
                </c:pt>
                <c:pt idx="356">
                  <c:v>37376</c:v>
                </c:pt>
                <c:pt idx="357">
                  <c:v>37377</c:v>
                </c:pt>
                <c:pt idx="358">
                  <c:v>37378</c:v>
                </c:pt>
                <c:pt idx="359">
                  <c:v>37379</c:v>
                </c:pt>
                <c:pt idx="360">
                  <c:v>37382</c:v>
                </c:pt>
                <c:pt idx="361">
                  <c:v>37383</c:v>
                </c:pt>
                <c:pt idx="362">
                  <c:v>37384</c:v>
                </c:pt>
                <c:pt idx="363">
                  <c:v>37385</c:v>
                </c:pt>
                <c:pt idx="364">
                  <c:v>37386</c:v>
                </c:pt>
                <c:pt idx="365">
                  <c:v>37389</c:v>
                </c:pt>
                <c:pt idx="366">
                  <c:v>37390</c:v>
                </c:pt>
                <c:pt idx="367">
                  <c:v>37391</c:v>
                </c:pt>
                <c:pt idx="368">
                  <c:v>37392</c:v>
                </c:pt>
                <c:pt idx="369">
                  <c:v>37393</c:v>
                </c:pt>
                <c:pt idx="370">
                  <c:v>37396</c:v>
                </c:pt>
                <c:pt idx="371">
                  <c:v>37397</c:v>
                </c:pt>
                <c:pt idx="372">
                  <c:v>37398</c:v>
                </c:pt>
                <c:pt idx="373">
                  <c:v>37399</c:v>
                </c:pt>
                <c:pt idx="374">
                  <c:v>37400</c:v>
                </c:pt>
                <c:pt idx="375">
                  <c:v>37403</c:v>
                </c:pt>
                <c:pt idx="376">
                  <c:v>37404</c:v>
                </c:pt>
                <c:pt idx="377">
                  <c:v>37405</c:v>
                </c:pt>
                <c:pt idx="378">
                  <c:v>37406</c:v>
                </c:pt>
                <c:pt idx="379">
                  <c:v>37407</c:v>
                </c:pt>
                <c:pt idx="380">
                  <c:v>37410</c:v>
                </c:pt>
                <c:pt idx="381">
                  <c:v>37411</c:v>
                </c:pt>
                <c:pt idx="382">
                  <c:v>37412</c:v>
                </c:pt>
                <c:pt idx="383">
                  <c:v>37413</c:v>
                </c:pt>
                <c:pt idx="384">
                  <c:v>37414</c:v>
                </c:pt>
                <c:pt idx="385">
                  <c:v>37417</c:v>
                </c:pt>
                <c:pt idx="386">
                  <c:v>37418</c:v>
                </c:pt>
                <c:pt idx="387">
                  <c:v>37419</c:v>
                </c:pt>
                <c:pt idx="388">
                  <c:v>37420</c:v>
                </c:pt>
                <c:pt idx="389">
                  <c:v>37421</c:v>
                </c:pt>
                <c:pt idx="390">
                  <c:v>37424</c:v>
                </c:pt>
                <c:pt idx="391">
                  <c:v>37425</c:v>
                </c:pt>
                <c:pt idx="392">
                  <c:v>37426</c:v>
                </c:pt>
                <c:pt idx="393">
                  <c:v>37427</c:v>
                </c:pt>
                <c:pt idx="394">
                  <c:v>37428</c:v>
                </c:pt>
                <c:pt idx="395">
                  <c:v>37431</c:v>
                </c:pt>
                <c:pt idx="396">
                  <c:v>37432</c:v>
                </c:pt>
                <c:pt idx="397">
                  <c:v>37433</c:v>
                </c:pt>
                <c:pt idx="398">
                  <c:v>37434</c:v>
                </c:pt>
                <c:pt idx="399">
                  <c:v>37435</c:v>
                </c:pt>
                <c:pt idx="400">
                  <c:v>37438</c:v>
                </c:pt>
                <c:pt idx="401">
                  <c:v>37439</c:v>
                </c:pt>
                <c:pt idx="402">
                  <c:v>37440</c:v>
                </c:pt>
                <c:pt idx="403">
                  <c:v>37441</c:v>
                </c:pt>
                <c:pt idx="404">
                  <c:v>37442</c:v>
                </c:pt>
                <c:pt idx="405">
                  <c:v>37445</c:v>
                </c:pt>
                <c:pt idx="406">
                  <c:v>37446</c:v>
                </c:pt>
                <c:pt idx="407">
                  <c:v>37447</c:v>
                </c:pt>
                <c:pt idx="408">
                  <c:v>37448</c:v>
                </c:pt>
                <c:pt idx="409">
                  <c:v>37449</c:v>
                </c:pt>
                <c:pt idx="410">
                  <c:v>37452</c:v>
                </c:pt>
                <c:pt idx="411">
                  <c:v>37453</c:v>
                </c:pt>
                <c:pt idx="412">
                  <c:v>37454</c:v>
                </c:pt>
                <c:pt idx="413">
                  <c:v>37455</c:v>
                </c:pt>
                <c:pt idx="414">
                  <c:v>37456</c:v>
                </c:pt>
                <c:pt idx="415">
                  <c:v>37459</c:v>
                </c:pt>
                <c:pt idx="416">
                  <c:v>37460</c:v>
                </c:pt>
                <c:pt idx="417">
                  <c:v>37461</c:v>
                </c:pt>
                <c:pt idx="418">
                  <c:v>37462</c:v>
                </c:pt>
                <c:pt idx="419">
                  <c:v>37463</c:v>
                </c:pt>
                <c:pt idx="420">
                  <c:v>37466</c:v>
                </c:pt>
                <c:pt idx="421">
                  <c:v>37467</c:v>
                </c:pt>
                <c:pt idx="422">
                  <c:v>37468</c:v>
                </c:pt>
                <c:pt idx="423">
                  <c:v>37469</c:v>
                </c:pt>
                <c:pt idx="424">
                  <c:v>37470</c:v>
                </c:pt>
                <c:pt idx="425">
                  <c:v>37473</c:v>
                </c:pt>
                <c:pt idx="426">
                  <c:v>37474</c:v>
                </c:pt>
                <c:pt idx="427">
                  <c:v>37475</c:v>
                </c:pt>
                <c:pt idx="428">
                  <c:v>37476</c:v>
                </c:pt>
                <c:pt idx="429">
                  <c:v>37477</c:v>
                </c:pt>
                <c:pt idx="430">
                  <c:v>37480</c:v>
                </c:pt>
                <c:pt idx="431">
                  <c:v>37481</c:v>
                </c:pt>
                <c:pt idx="432">
                  <c:v>37482</c:v>
                </c:pt>
                <c:pt idx="433">
                  <c:v>37483</c:v>
                </c:pt>
                <c:pt idx="434">
                  <c:v>37484</c:v>
                </c:pt>
                <c:pt idx="435">
                  <c:v>37487</c:v>
                </c:pt>
                <c:pt idx="436">
                  <c:v>37488</c:v>
                </c:pt>
                <c:pt idx="437">
                  <c:v>37489</c:v>
                </c:pt>
                <c:pt idx="438">
                  <c:v>37490</c:v>
                </c:pt>
                <c:pt idx="439">
                  <c:v>37491</c:v>
                </c:pt>
                <c:pt idx="440">
                  <c:v>37494</c:v>
                </c:pt>
                <c:pt idx="441">
                  <c:v>37495</c:v>
                </c:pt>
                <c:pt idx="442">
                  <c:v>37496</c:v>
                </c:pt>
                <c:pt idx="443">
                  <c:v>37497</c:v>
                </c:pt>
                <c:pt idx="444">
                  <c:v>37498</c:v>
                </c:pt>
                <c:pt idx="445">
                  <c:v>37501</c:v>
                </c:pt>
                <c:pt idx="446">
                  <c:v>37502</c:v>
                </c:pt>
                <c:pt idx="447">
                  <c:v>37503</c:v>
                </c:pt>
                <c:pt idx="448">
                  <c:v>37504</c:v>
                </c:pt>
                <c:pt idx="449">
                  <c:v>37505</c:v>
                </c:pt>
                <c:pt idx="450">
                  <c:v>37508</c:v>
                </c:pt>
                <c:pt idx="451">
                  <c:v>37509</c:v>
                </c:pt>
                <c:pt idx="452">
                  <c:v>37510</c:v>
                </c:pt>
                <c:pt idx="453">
                  <c:v>37511</c:v>
                </c:pt>
                <c:pt idx="454">
                  <c:v>37512</c:v>
                </c:pt>
                <c:pt idx="455">
                  <c:v>37515</c:v>
                </c:pt>
                <c:pt idx="456">
                  <c:v>37516</c:v>
                </c:pt>
                <c:pt idx="457">
                  <c:v>37517</c:v>
                </c:pt>
                <c:pt idx="458">
                  <c:v>37518</c:v>
                </c:pt>
                <c:pt idx="459">
                  <c:v>37519</c:v>
                </c:pt>
                <c:pt idx="460">
                  <c:v>37522</c:v>
                </c:pt>
                <c:pt idx="461">
                  <c:v>37523</c:v>
                </c:pt>
                <c:pt idx="462">
                  <c:v>37524</c:v>
                </c:pt>
                <c:pt idx="463">
                  <c:v>37525</c:v>
                </c:pt>
                <c:pt idx="464">
                  <c:v>37526</c:v>
                </c:pt>
                <c:pt idx="465">
                  <c:v>37529</c:v>
                </c:pt>
                <c:pt idx="466">
                  <c:v>37530</c:v>
                </c:pt>
                <c:pt idx="467">
                  <c:v>37531</c:v>
                </c:pt>
                <c:pt idx="468">
                  <c:v>37532</c:v>
                </c:pt>
                <c:pt idx="469">
                  <c:v>37533</c:v>
                </c:pt>
                <c:pt idx="470">
                  <c:v>37536</c:v>
                </c:pt>
                <c:pt idx="471">
                  <c:v>37537</c:v>
                </c:pt>
                <c:pt idx="472">
                  <c:v>37538</c:v>
                </c:pt>
                <c:pt idx="473">
                  <c:v>37539</c:v>
                </c:pt>
                <c:pt idx="474">
                  <c:v>37540</c:v>
                </c:pt>
                <c:pt idx="475">
                  <c:v>37543</c:v>
                </c:pt>
                <c:pt idx="476">
                  <c:v>37544</c:v>
                </c:pt>
                <c:pt idx="477">
                  <c:v>37545</c:v>
                </c:pt>
                <c:pt idx="478">
                  <c:v>37546</c:v>
                </c:pt>
                <c:pt idx="479">
                  <c:v>37547</c:v>
                </c:pt>
                <c:pt idx="480">
                  <c:v>37550</c:v>
                </c:pt>
                <c:pt idx="481">
                  <c:v>37551</c:v>
                </c:pt>
                <c:pt idx="482">
                  <c:v>37552</c:v>
                </c:pt>
                <c:pt idx="483">
                  <c:v>37553</c:v>
                </c:pt>
                <c:pt idx="484">
                  <c:v>37554</c:v>
                </c:pt>
                <c:pt idx="485">
                  <c:v>37557</c:v>
                </c:pt>
                <c:pt idx="486">
                  <c:v>37558</c:v>
                </c:pt>
                <c:pt idx="487">
                  <c:v>37559</c:v>
                </c:pt>
                <c:pt idx="488">
                  <c:v>37560</c:v>
                </c:pt>
                <c:pt idx="489">
                  <c:v>37561</c:v>
                </c:pt>
                <c:pt idx="490">
                  <c:v>37564</c:v>
                </c:pt>
                <c:pt idx="491">
                  <c:v>37565</c:v>
                </c:pt>
                <c:pt idx="492">
                  <c:v>37566</c:v>
                </c:pt>
                <c:pt idx="493">
                  <c:v>37567</c:v>
                </c:pt>
                <c:pt idx="494">
                  <c:v>37568</c:v>
                </c:pt>
                <c:pt idx="495">
                  <c:v>37571</c:v>
                </c:pt>
                <c:pt idx="496">
                  <c:v>37572</c:v>
                </c:pt>
                <c:pt idx="497">
                  <c:v>37573</c:v>
                </c:pt>
                <c:pt idx="498">
                  <c:v>37574</c:v>
                </c:pt>
                <c:pt idx="499">
                  <c:v>37575</c:v>
                </c:pt>
                <c:pt idx="500">
                  <c:v>37578</c:v>
                </c:pt>
                <c:pt idx="501">
                  <c:v>37579</c:v>
                </c:pt>
                <c:pt idx="502">
                  <c:v>37580</c:v>
                </c:pt>
                <c:pt idx="503">
                  <c:v>37581</c:v>
                </c:pt>
                <c:pt idx="504">
                  <c:v>37582</c:v>
                </c:pt>
                <c:pt idx="505">
                  <c:v>37585</c:v>
                </c:pt>
                <c:pt idx="506">
                  <c:v>37586</c:v>
                </c:pt>
                <c:pt idx="507">
                  <c:v>37587</c:v>
                </c:pt>
                <c:pt idx="508">
                  <c:v>37588</c:v>
                </c:pt>
                <c:pt idx="509">
                  <c:v>37589</c:v>
                </c:pt>
                <c:pt idx="510">
                  <c:v>37592</c:v>
                </c:pt>
                <c:pt idx="511">
                  <c:v>37593</c:v>
                </c:pt>
                <c:pt idx="512">
                  <c:v>37594</c:v>
                </c:pt>
                <c:pt idx="513">
                  <c:v>37595</c:v>
                </c:pt>
                <c:pt idx="514">
                  <c:v>37596</c:v>
                </c:pt>
                <c:pt idx="515">
                  <c:v>37599</c:v>
                </c:pt>
                <c:pt idx="516">
                  <c:v>37600</c:v>
                </c:pt>
                <c:pt idx="517">
                  <c:v>37601</c:v>
                </c:pt>
                <c:pt idx="518">
                  <c:v>37602</c:v>
                </c:pt>
                <c:pt idx="519">
                  <c:v>37603</c:v>
                </c:pt>
                <c:pt idx="520">
                  <c:v>37606</c:v>
                </c:pt>
                <c:pt idx="521">
                  <c:v>37607</c:v>
                </c:pt>
                <c:pt idx="522">
                  <c:v>37608</c:v>
                </c:pt>
                <c:pt idx="523">
                  <c:v>37609</c:v>
                </c:pt>
                <c:pt idx="524">
                  <c:v>37610</c:v>
                </c:pt>
                <c:pt idx="525">
                  <c:v>37613</c:v>
                </c:pt>
                <c:pt idx="526">
                  <c:v>37614</c:v>
                </c:pt>
                <c:pt idx="527">
                  <c:v>37615</c:v>
                </c:pt>
                <c:pt idx="528">
                  <c:v>37616</c:v>
                </c:pt>
                <c:pt idx="529">
                  <c:v>37617</c:v>
                </c:pt>
                <c:pt idx="530">
                  <c:v>37620</c:v>
                </c:pt>
                <c:pt idx="531">
                  <c:v>37621</c:v>
                </c:pt>
                <c:pt idx="532">
                  <c:v>37622</c:v>
                </c:pt>
                <c:pt idx="533">
                  <c:v>37623</c:v>
                </c:pt>
                <c:pt idx="534">
                  <c:v>37624</c:v>
                </c:pt>
                <c:pt idx="535">
                  <c:v>37627</c:v>
                </c:pt>
                <c:pt idx="536">
                  <c:v>37628</c:v>
                </c:pt>
                <c:pt idx="537">
                  <c:v>37629</c:v>
                </c:pt>
                <c:pt idx="538">
                  <c:v>37630</c:v>
                </c:pt>
                <c:pt idx="539">
                  <c:v>37631</c:v>
                </c:pt>
                <c:pt idx="540">
                  <c:v>37634</c:v>
                </c:pt>
                <c:pt idx="541">
                  <c:v>37635</c:v>
                </c:pt>
                <c:pt idx="542">
                  <c:v>37636</c:v>
                </c:pt>
                <c:pt idx="543">
                  <c:v>37637</c:v>
                </c:pt>
                <c:pt idx="544">
                  <c:v>37638</c:v>
                </c:pt>
                <c:pt idx="545">
                  <c:v>37641</c:v>
                </c:pt>
                <c:pt idx="546">
                  <c:v>37642</c:v>
                </c:pt>
                <c:pt idx="547">
                  <c:v>37643</c:v>
                </c:pt>
                <c:pt idx="548">
                  <c:v>37644</c:v>
                </c:pt>
                <c:pt idx="549">
                  <c:v>37645</c:v>
                </c:pt>
                <c:pt idx="550">
                  <c:v>37648</c:v>
                </c:pt>
                <c:pt idx="551">
                  <c:v>37649</c:v>
                </c:pt>
                <c:pt idx="552">
                  <c:v>37650</c:v>
                </c:pt>
                <c:pt idx="553">
                  <c:v>37651</c:v>
                </c:pt>
                <c:pt idx="554">
                  <c:v>37652</c:v>
                </c:pt>
                <c:pt idx="555">
                  <c:v>37655</c:v>
                </c:pt>
                <c:pt idx="556">
                  <c:v>37656</c:v>
                </c:pt>
                <c:pt idx="557">
                  <c:v>37657</c:v>
                </c:pt>
                <c:pt idx="558">
                  <c:v>37658</c:v>
                </c:pt>
                <c:pt idx="559">
                  <c:v>37659</c:v>
                </c:pt>
                <c:pt idx="560">
                  <c:v>37662</c:v>
                </c:pt>
                <c:pt idx="561">
                  <c:v>37663</c:v>
                </c:pt>
                <c:pt idx="562">
                  <c:v>37664</c:v>
                </c:pt>
                <c:pt idx="563">
                  <c:v>37665</c:v>
                </c:pt>
                <c:pt idx="564">
                  <c:v>37666</c:v>
                </c:pt>
                <c:pt idx="565">
                  <c:v>37669</c:v>
                </c:pt>
                <c:pt idx="566">
                  <c:v>37670</c:v>
                </c:pt>
                <c:pt idx="567">
                  <c:v>37671</c:v>
                </c:pt>
                <c:pt idx="568">
                  <c:v>37672</c:v>
                </c:pt>
                <c:pt idx="569">
                  <c:v>37673</c:v>
                </c:pt>
                <c:pt idx="570">
                  <c:v>37676</c:v>
                </c:pt>
                <c:pt idx="571">
                  <c:v>37677</c:v>
                </c:pt>
                <c:pt idx="572">
                  <c:v>37678</c:v>
                </c:pt>
                <c:pt idx="573">
                  <c:v>37679</c:v>
                </c:pt>
                <c:pt idx="574">
                  <c:v>37680</c:v>
                </c:pt>
                <c:pt idx="575">
                  <c:v>37683</c:v>
                </c:pt>
                <c:pt idx="576">
                  <c:v>37684</c:v>
                </c:pt>
                <c:pt idx="577">
                  <c:v>37685</c:v>
                </c:pt>
                <c:pt idx="578">
                  <c:v>37686</c:v>
                </c:pt>
                <c:pt idx="579">
                  <c:v>37687</c:v>
                </c:pt>
                <c:pt idx="580">
                  <c:v>37690</c:v>
                </c:pt>
                <c:pt idx="581">
                  <c:v>37691</c:v>
                </c:pt>
                <c:pt idx="582">
                  <c:v>37692</c:v>
                </c:pt>
                <c:pt idx="583">
                  <c:v>37693</c:v>
                </c:pt>
                <c:pt idx="584">
                  <c:v>37694</c:v>
                </c:pt>
                <c:pt idx="585">
                  <c:v>37697</c:v>
                </c:pt>
                <c:pt idx="586">
                  <c:v>37698</c:v>
                </c:pt>
                <c:pt idx="587">
                  <c:v>37699</c:v>
                </c:pt>
                <c:pt idx="588">
                  <c:v>37700</c:v>
                </c:pt>
                <c:pt idx="589">
                  <c:v>37701</c:v>
                </c:pt>
                <c:pt idx="590">
                  <c:v>37704</c:v>
                </c:pt>
                <c:pt idx="591">
                  <c:v>37705</c:v>
                </c:pt>
                <c:pt idx="592">
                  <c:v>37706</c:v>
                </c:pt>
                <c:pt idx="593">
                  <c:v>37707</c:v>
                </c:pt>
                <c:pt idx="594">
                  <c:v>37708</c:v>
                </c:pt>
                <c:pt idx="595">
                  <c:v>37711</c:v>
                </c:pt>
                <c:pt idx="596">
                  <c:v>37712</c:v>
                </c:pt>
                <c:pt idx="597">
                  <c:v>37713</c:v>
                </c:pt>
                <c:pt idx="598">
                  <c:v>37714</c:v>
                </c:pt>
                <c:pt idx="599">
                  <c:v>37715</c:v>
                </c:pt>
                <c:pt idx="600">
                  <c:v>37718</c:v>
                </c:pt>
                <c:pt idx="601">
                  <c:v>37719</c:v>
                </c:pt>
                <c:pt idx="602">
                  <c:v>37720</c:v>
                </c:pt>
                <c:pt idx="603">
                  <c:v>37721</c:v>
                </c:pt>
                <c:pt idx="604">
                  <c:v>37722</c:v>
                </c:pt>
                <c:pt idx="605">
                  <c:v>37725</c:v>
                </c:pt>
                <c:pt idx="606">
                  <c:v>37726</c:v>
                </c:pt>
                <c:pt idx="607">
                  <c:v>37727</c:v>
                </c:pt>
                <c:pt idx="608">
                  <c:v>37728</c:v>
                </c:pt>
                <c:pt idx="609">
                  <c:v>37729</c:v>
                </c:pt>
                <c:pt idx="610">
                  <c:v>37732</c:v>
                </c:pt>
                <c:pt idx="611">
                  <c:v>37733</c:v>
                </c:pt>
                <c:pt idx="612">
                  <c:v>37734</c:v>
                </c:pt>
                <c:pt idx="613">
                  <c:v>37735</c:v>
                </c:pt>
                <c:pt idx="614">
                  <c:v>37736</c:v>
                </c:pt>
                <c:pt idx="615">
                  <c:v>37739</c:v>
                </c:pt>
                <c:pt idx="616">
                  <c:v>37740</c:v>
                </c:pt>
                <c:pt idx="617">
                  <c:v>37741</c:v>
                </c:pt>
                <c:pt idx="618">
                  <c:v>37742</c:v>
                </c:pt>
                <c:pt idx="619">
                  <c:v>37743</c:v>
                </c:pt>
                <c:pt idx="620">
                  <c:v>37746</c:v>
                </c:pt>
                <c:pt idx="621">
                  <c:v>37747</c:v>
                </c:pt>
                <c:pt idx="622">
                  <c:v>37748</c:v>
                </c:pt>
                <c:pt idx="623">
                  <c:v>37749</c:v>
                </c:pt>
                <c:pt idx="624">
                  <c:v>37750</c:v>
                </c:pt>
                <c:pt idx="625">
                  <c:v>37753</c:v>
                </c:pt>
                <c:pt idx="626">
                  <c:v>37754</c:v>
                </c:pt>
                <c:pt idx="627">
                  <c:v>37755</c:v>
                </c:pt>
                <c:pt idx="628">
                  <c:v>37756</c:v>
                </c:pt>
                <c:pt idx="629">
                  <c:v>37757</c:v>
                </c:pt>
                <c:pt idx="630">
                  <c:v>37760</c:v>
                </c:pt>
                <c:pt idx="631">
                  <c:v>37761</c:v>
                </c:pt>
                <c:pt idx="632">
                  <c:v>37762</c:v>
                </c:pt>
                <c:pt idx="633">
                  <c:v>37763</c:v>
                </c:pt>
                <c:pt idx="634">
                  <c:v>37764</c:v>
                </c:pt>
                <c:pt idx="635">
                  <c:v>37767</c:v>
                </c:pt>
                <c:pt idx="636">
                  <c:v>37768</c:v>
                </c:pt>
                <c:pt idx="637">
                  <c:v>37769</c:v>
                </c:pt>
                <c:pt idx="638">
                  <c:v>37770</c:v>
                </c:pt>
                <c:pt idx="639">
                  <c:v>37771</c:v>
                </c:pt>
                <c:pt idx="640">
                  <c:v>37774</c:v>
                </c:pt>
                <c:pt idx="641">
                  <c:v>37775</c:v>
                </c:pt>
                <c:pt idx="642">
                  <c:v>37776</c:v>
                </c:pt>
                <c:pt idx="643">
                  <c:v>37777</c:v>
                </c:pt>
                <c:pt idx="644">
                  <c:v>37778</c:v>
                </c:pt>
                <c:pt idx="645">
                  <c:v>37781</c:v>
                </c:pt>
                <c:pt idx="646">
                  <c:v>37782</c:v>
                </c:pt>
                <c:pt idx="647">
                  <c:v>37783</c:v>
                </c:pt>
                <c:pt idx="648">
                  <c:v>37784</c:v>
                </c:pt>
                <c:pt idx="649">
                  <c:v>37785</c:v>
                </c:pt>
                <c:pt idx="650">
                  <c:v>37788</c:v>
                </c:pt>
                <c:pt idx="651">
                  <c:v>37789</c:v>
                </c:pt>
                <c:pt idx="652">
                  <c:v>37790</c:v>
                </c:pt>
                <c:pt idx="653">
                  <c:v>37791</c:v>
                </c:pt>
                <c:pt idx="654">
                  <c:v>37792</c:v>
                </c:pt>
                <c:pt idx="655">
                  <c:v>37795</c:v>
                </c:pt>
                <c:pt idx="656">
                  <c:v>37796</c:v>
                </c:pt>
                <c:pt idx="657">
                  <c:v>37797</c:v>
                </c:pt>
                <c:pt idx="658">
                  <c:v>37798</c:v>
                </c:pt>
                <c:pt idx="659">
                  <c:v>37799</c:v>
                </c:pt>
                <c:pt idx="660">
                  <c:v>37802</c:v>
                </c:pt>
                <c:pt idx="661">
                  <c:v>37803</c:v>
                </c:pt>
                <c:pt idx="662">
                  <c:v>37804</c:v>
                </c:pt>
                <c:pt idx="663">
                  <c:v>37805</c:v>
                </c:pt>
                <c:pt idx="664">
                  <c:v>37806</c:v>
                </c:pt>
                <c:pt idx="665">
                  <c:v>37809</c:v>
                </c:pt>
                <c:pt idx="666">
                  <c:v>37810</c:v>
                </c:pt>
                <c:pt idx="667">
                  <c:v>37811</c:v>
                </c:pt>
                <c:pt idx="668">
                  <c:v>37812</c:v>
                </c:pt>
                <c:pt idx="669">
                  <c:v>37813</c:v>
                </c:pt>
                <c:pt idx="670">
                  <c:v>37816</c:v>
                </c:pt>
                <c:pt idx="671">
                  <c:v>37817</c:v>
                </c:pt>
                <c:pt idx="672">
                  <c:v>37818</c:v>
                </c:pt>
                <c:pt idx="673">
                  <c:v>37819</c:v>
                </c:pt>
                <c:pt idx="674">
                  <c:v>37820</c:v>
                </c:pt>
                <c:pt idx="675">
                  <c:v>37823</c:v>
                </c:pt>
                <c:pt idx="676">
                  <c:v>37824</c:v>
                </c:pt>
                <c:pt idx="677">
                  <c:v>37825</c:v>
                </c:pt>
                <c:pt idx="678">
                  <c:v>37826</c:v>
                </c:pt>
                <c:pt idx="679">
                  <c:v>37827</c:v>
                </c:pt>
                <c:pt idx="680">
                  <c:v>37830</c:v>
                </c:pt>
                <c:pt idx="681">
                  <c:v>37831</c:v>
                </c:pt>
                <c:pt idx="682">
                  <c:v>37832</c:v>
                </c:pt>
                <c:pt idx="683">
                  <c:v>37833</c:v>
                </c:pt>
                <c:pt idx="684">
                  <c:v>37834</c:v>
                </c:pt>
                <c:pt idx="685">
                  <c:v>37837</c:v>
                </c:pt>
                <c:pt idx="686">
                  <c:v>37838</c:v>
                </c:pt>
                <c:pt idx="687">
                  <c:v>37839</c:v>
                </c:pt>
                <c:pt idx="688">
                  <c:v>37840</c:v>
                </c:pt>
                <c:pt idx="689">
                  <c:v>37841</c:v>
                </c:pt>
                <c:pt idx="690">
                  <c:v>37844</c:v>
                </c:pt>
                <c:pt idx="691">
                  <c:v>37845</c:v>
                </c:pt>
                <c:pt idx="692">
                  <c:v>37846</c:v>
                </c:pt>
                <c:pt idx="693">
                  <c:v>37847</c:v>
                </c:pt>
                <c:pt idx="694">
                  <c:v>37848</c:v>
                </c:pt>
                <c:pt idx="695">
                  <c:v>37851</c:v>
                </c:pt>
                <c:pt idx="696">
                  <c:v>37852</c:v>
                </c:pt>
                <c:pt idx="697">
                  <c:v>37853</c:v>
                </c:pt>
                <c:pt idx="698">
                  <c:v>37854</c:v>
                </c:pt>
                <c:pt idx="699">
                  <c:v>37855</c:v>
                </c:pt>
                <c:pt idx="700">
                  <c:v>37858</c:v>
                </c:pt>
                <c:pt idx="701">
                  <c:v>37859</c:v>
                </c:pt>
                <c:pt idx="702">
                  <c:v>37860</c:v>
                </c:pt>
                <c:pt idx="703">
                  <c:v>37861</c:v>
                </c:pt>
                <c:pt idx="704">
                  <c:v>37862</c:v>
                </c:pt>
                <c:pt idx="705">
                  <c:v>37865</c:v>
                </c:pt>
                <c:pt idx="706">
                  <c:v>37866</c:v>
                </c:pt>
                <c:pt idx="707">
                  <c:v>37867</c:v>
                </c:pt>
                <c:pt idx="708">
                  <c:v>37868</c:v>
                </c:pt>
                <c:pt idx="709">
                  <c:v>37869</c:v>
                </c:pt>
                <c:pt idx="710">
                  <c:v>37872</c:v>
                </c:pt>
                <c:pt idx="711">
                  <c:v>37873</c:v>
                </c:pt>
                <c:pt idx="712">
                  <c:v>37874</c:v>
                </c:pt>
                <c:pt idx="713">
                  <c:v>37875</c:v>
                </c:pt>
                <c:pt idx="714">
                  <c:v>37876</c:v>
                </c:pt>
                <c:pt idx="715">
                  <c:v>37879</c:v>
                </c:pt>
                <c:pt idx="716">
                  <c:v>37880</c:v>
                </c:pt>
                <c:pt idx="717">
                  <c:v>37881</c:v>
                </c:pt>
                <c:pt idx="718">
                  <c:v>37882</c:v>
                </c:pt>
                <c:pt idx="719">
                  <c:v>37883</c:v>
                </c:pt>
                <c:pt idx="720">
                  <c:v>37886</c:v>
                </c:pt>
                <c:pt idx="721">
                  <c:v>37887</c:v>
                </c:pt>
                <c:pt idx="722">
                  <c:v>37888</c:v>
                </c:pt>
                <c:pt idx="723">
                  <c:v>37889</c:v>
                </c:pt>
                <c:pt idx="724">
                  <c:v>37890</c:v>
                </c:pt>
                <c:pt idx="725">
                  <c:v>37893</c:v>
                </c:pt>
                <c:pt idx="726">
                  <c:v>37894</c:v>
                </c:pt>
                <c:pt idx="727">
                  <c:v>37895</c:v>
                </c:pt>
                <c:pt idx="728">
                  <c:v>37896</c:v>
                </c:pt>
                <c:pt idx="729">
                  <c:v>37897</c:v>
                </c:pt>
                <c:pt idx="730">
                  <c:v>37900</c:v>
                </c:pt>
                <c:pt idx="731">
                  <c:v>37901</c:v>
                </c:pt>
                <c:pt idx="732">
                  <c:v>37902</c:v>
                </c:pt>
                <c:pt idx="733">
                  <c:v>37903</c:v>
                </c:pt>
                <c:pt idx="734">
                  <c:v>37904</c:v>
                </c:pt>
                <c:pt idx="735">
                  <c:v>37907</c:v>
                </c:pt>
                <c:pt idx="736">
                  <c:v>37908</c:v>
                </c:pt>
                <c:pt idx="737">
                  <c:v>37909</c:v>
                </c:pt>
                <c:pt idx="738">
                  <c:v>37910</c:v>
                </c:pt>
                <c:pt idx="739">
                  <c:v>37911</c:v>
                </c:pt>
                <c:pt idx="740">
                  <c:v>37914</c:v>
                </c:pt>
                <c:pt idx="741">
                  <c:v>37915</c:v>
                </c:pt>
                <c:pt idx="742">
                  <c:v>37916</c:v>
                </c:pt>
                <c:pt idx="743">
                  <c:v>37917</c:v>
                </c:pt>
                <c:pt idx="744">
                  <c:v>37918</c:v>
                </c:pt>
                <c:pt idx="745">
                  <c:v>37921</c:v>
                </c:pt>
                <c:pt idx="746">
                  <c:v>37922</c:v>
                </c:pt>
                <c:pt idx="747">
                  <c:v>37923</c:v>
                </c:pt>
                <c:pt idx="748">
                  <c:v>37924</c:v>
                </c:pt>
                <c:pt idx="749">
                  <c:v>37925</c:v>
                </c:pt>
                <c:pt idx="750">
                  <c:v>37928</c:v>
                </c:pt>
                <c:pt idx="751">
                  <c:v>37929</c:v>
                </c:pt>
                <c:pt idx="752">
                  <c:v>37930</c:v>
                </c:pt>
                <c:pt idx="753">
                  <c:v>37931</c:v>
                </c:pt>
                <c:pt idx="754">
                  <c:v>37932</c:v>
                </c:pt>
                <c:pt idx="755">
                  <c:v>37935</c:v>
                </c:pt>
                <c:pt idx="756">
                  <c:v>37936</c:v>
                </c:pt>
                <c:pt idx="757">
                  <c:v>37937</c:v>
                </c:pt>
                <c:pt idx="758">
                  <c:v>37938</c:v>
                </c:pt>
                <c:pt idx="759">
                  <c:v>37939</c:v>
                </c:pt>
                <c:pt idx="760">
                  <c:v>37942</c:v>
                </c:pt>
                <c:pt idx="761">
                  <c:v>37943</c:v>
                </c:pt>
                <c:pt idx="762">
                  <c:v>37944</c:v>
                </c:pt>
                <c:pt idx="763">
                  <c:v>37945</c:v>
                </c:pt>
                <c:pt idx="764">
                  <c:v>37946</c:v>
                </c:pt>
                <c:pt idx="765">
                  <c:v>37949</c:v>
                </c:pt>
                <c:pt idx="766">
                  <c:v>37950</c:v>
                </c:pt>
                <c:pt idx="767">
                  <c:v>37951</c:v>
                </c:pt>
                <c:pt idx="768">
                  <c:v>37952</c:v>
                </c:pt>
                <c:pt idx="769">
                  <c:v>37953</c:v>
                </c:pt>
                <c:pt idx="770">
                  <c:v>37956</c:v>
                </c:pt>
                <c:pt idx="771">
                  <c:v>37957</c:v>
                </c:pt>
                <c:pt idx="772">
                  <c:v>37958</c:v>
                </c:pt>
                <c:pt idx="773">
                  <c:v>37959</c:v>
                </c:pt>
                <c:pt idx="774">
                  <c:v>37960</c:v>
                </c:pt>
                <c:pt idx="775">
                  <c:v>37963</c:v>
                </c:pt>
                <c:pt idx="776">
                  <c:v>37964</c:v>
                </c:pt>
                <c:pt idx="777">
                  <c:v>37965</c:v>
                </c:pt>
                <c:pt idx="778">
                  <c:v>37966</c:v>
                </c:pt>
                <c:pt idx="779">
                  <c:v>37967</c:v>
                </c:pt>
                <c:pt idx="780">
                  <c:v>37970</c:v>
                </c:pt>
                <c:pt idx="781">
                  <c:v>37971</c:v>
                </c:pt>
                <c:pt idx="782">
                  <c:v>37972</c:v>
                </c:pt>
                <c:pt idx="783">
                  <c:v>37973</c:v>
                </c:pt>
                <c:pt idx="784">
                  <c:v>37974</c:v>
                </c:pt>
                <c:pt idx="785">
                  <c:v>37977</c:v>
                </c:pt>
                <c:pt idx="786">
                  <c:v>37978</c:v>
                </c:pt>
                <c:pt idx="787">
                  <c:v>37979</c:v>
                </c:pt>
                <c:pt idx="788">
                  <c:v>37980</c:v>
                </c:pt>
                <c:pt idx="789">
                  <c:v>37981</c:v>
                </c:pt>
                <c:pt idx="790">
                  <c:v>37984</c:v>
                </c:pt>
                <c:pt idx="791">
                  <c:v>37985</c:v>
                </c:pt>
                <c:pt idx="792">
                  <c:v>37986</c:v>
                </c:pt>
                <c:pt idx="793">
                  <c:v>37987</c:v>
                </c:pt>
                <c:pt idx="794">
                  <c:v>37988</c:v>
                </c:pt>
                <c:pt idx="795">
                  <c:v>37991</c:v>
                </c:pt>
                <c:pt idx="796">
                  <c:v>37992</c:v>
                </c:pt>
                <c:pt idx="797">
                  <c:v>37993</c:v>
                </c:pt>
                <c:pt idx="798">
                  <c:v>37994</c:v>
                </c:pt>
                <c:pt idx="799">
                  <c:v>37995</c:v>
                </c:pt>
                <c:pt idx="800">
                  <c:v>37998</c:v>
                </c:pt>
                <c:pt idx="801">
                  <c:v>37999</c:v>
                </c:pt>
                <c:pt idx="802">
                  <c:v>38000</c:v>
                </c:pt>
                <c:pt idx="803">
                  <c:v>38001</c:v>
                </c:pt>
                <c:pt idx="804">
                  <c:v>38002</c:v>
                </c:pt>
                <c:pt idx="805">
                  <c:v>38005</c:v>
                </c:pt>
                <c:pt idx="806">
                  <c:v>38006</c:v>
                </c:pt>
                <c:pt idx="807">
                  <c:v>38007</c:v>
                </c:pt>
                <c:pt idx="808">
                  <c:v>38008</c:v>
                </c:pt>
                <c:pt idx="809">
                  <c:v>38009</c:v>
                </c:pt>
                <c:pt idx="810">
                  <c:v>38012</c:v>
                </c:pt>
                <c:pt idx="811">
                  <c:v>38013</c:v>
                </c:pt>
                <c:pt idx="812">
                  <c:v>38014</c:v>
                </c:pt>
                <c:pt idx="813">
                  <c:v>38015</c:v>
                </c:pt>
                <c:pt idx="814">
                  <c:v>38016</c:v>
                </c:pt>
                <c:pt idx="815">
                  <c:v>38019</c:v>
                </c:pt>
                <c:pt idx="816">
                  <c:v>38020</c:v>
                </c:pt>
                <c:pt idx="817">
                  <c:v>38021</c:v>
                </c:pt>
                <c:pt idx="818">
                  <c:v>38022</c:v>
                </c:pt>
                <c:pt idx="819">
                  <c:v>38023</c:v>
                </c:pt>
                <c:pt idx="820">
                  <c:v>38026</c:v>
                </c:pt>
                <c:pt idx="821">
                  <c:v>38027</c:v>
                </c:pt>
                <c:pt idx="822">
                  <c:v>38028</c:v>
                </c:pt>
                <c:pt idx="823">
                  <c:v>38029</c:v>
                </c:pt>
                <c:pt idx="824">
                  <c:v>38030</c:v>
                </c:pt>
                <c:pt idx="825">
                  <c:v>38033</c:v>
                </c:pt>
                <c:pt idx="826">
                  <c:v>38034</c:v>
                </c:pt>
                <c:pt idx="827">
                  <c:v>38035</c:v>
                </c:pt>
                <c:pt idx="828">
                  <c:v>38036</c:v>
                </c:pt>
                <c:pt idx="829">
                  <c:v>38037</c:v>
                </c:pt>
                <c:pt idx="830">
                  <c:v>38040</c:v>
                </c:pt>
                <c:pt idx="831">
                  <c:v>38041</c:v>
                </c:pt>
                <c:pt idx="832">
                  <c:v>38042</c:v>
                </c:pt>
                <c:pt idx="833">
                  <c:v>38043</c:v>
                </c:pt>
                <c:pt idx="834">
                  <c:v>38044</c:v>
                </c:pt>
                <c:pt idx="835">
                  <c:v>38047</c:v>
                </c:pt>
                <c:pt idx="836">
                  <c:v>38048</c:v>
                </c:pt>
                <c:pt idx="837">
                  <c:v>38049</c:v>
                </c:pt>
                <c:pt idx="838">
                  <c:v>38050</c:v>
                </c:pt>
                <c:pt idx="839">
                  <c:v>38051</c:v>
                </c:pt>
                <c:pt idx="840">
                  <c:v>38054</c:v>
                </c:pt>
                <c:pt idx="841">
                  <c:v>38055</c:v>
                </c:pt>
                <c:pt idx="842">
                  <c:v>38056</c:v>
                </c:pt>
                <c:pt idx="843">
                  <c:v>38057</c:v>
                </c:pt>
                <c:pt idx="844">
                  <c:v>38058</c:v>
                </c:pt>
                <c:pt idx="845">
                  <c:v>38061</c:v>
                </c:pt>
                <c:pt idx="846">
                  <c:v>38062</c:v>
                </c:pt>
                <c:pt idx="847">
                  <c:v>38063</c:v>
                </c:pt>
                <c:pt idx="848">
                  <c:v>38064</c:v>
                </c:pt>
                <c:pt idx="849">
                  <c:v>38065</c:v>
                </c:pt>
                <c:pt idx="850">
                  <c:v>38068</c:v>
                </c:pt>
                <c:pt idx="851">
                  <c:v>38069</c:v>
                </c:pt>
                <c:pt idx="852">
                  <c:v>38070</c:v>
                </c:pt>
                <c:pt idx="853">
                  <c:v>38071</c:v>
                </c:pt>
                <c:pt idx="854">
                  <c:v>38072</c:v>
                </c:pt>
                <c:pt idx="855">
                  <c:v>38075</c:v>
                </c:pt>
                <c:pt idx="856">
                  <c:v>38076</c:v>
                </c:pt>
                <c:pt idx="857">
                  <c:v>38077</c:v>
                </c:pt>
                <c:pt idx="858">
                  <c:v>38078</c:v>
                </c:pt>
                <c:pt idx="859">
                  <c:v>38079</c:v>
                </c:pt>
                <c:pt idx="860">
                  <c:v>38082</c:v>
                </c:pt>
                <c:pt idx="861">
                  <c:v>38083</c:v>
                </c:pt>
                <c:pt idx="862">
                  <c:v>38084</c:v>
                </c:pt>
                <c:pt idx="863">
                  <c:v>38085</c:v>
                </c:pt>
                <c:pt idx="864">
                  <c:v>38086</c:v>
                </c:pt>
                <c:pt idx="865">
                  <c:v>38089</c:v>
                </c:pt>
                <c:pt idx="866">
                  <c:v>38090</c:v>
                </c:pt>
                <c:pt idx="867">
                  <c:v>38091</c:v>
                </c:pt>
                <c:pt idx="868">
                  <c:v>38092</c:v>
                </c:pt>
                <c:pt idx="869">
                  <c:v>38093</c:v>
                </c:pt>
                <c:pt idx="870">
                  <c:v>38096</c:v>
                </c:pt>
                <c:pt idx="871">
                  <c:v>38097</c:v>
                </c:pt>
                <c:pt idx="872">
                  <c:v>38098</c:v>
                </c:pt>
                <c:pt idx="873">
                  <c:v>38099</c:v>
                </c:pt>
                <c:pt idx="874">
                  <c:v>38100</c:v>
                </c:pt>
                <c:pt idx="875">
                  <c:v>38103</c:v>
                </c:pt>
                <c:pt idx="876">
                  <c:v>38104</c:v>
                </c:pt>
                <c:pt idx="877">
                  <c:v>38105</c:v>
                </c:pt>
                <c:pt idx="878">
                  <c:v>38106</c:v>
                </c:pt>
                <c:pt idx="879">
                  <c:v>38107</c:v>
                </c:pt>
                <c:pt idx="880">
                  <c:v>38110</c:v>
                </c:pt>
                <c:pt idx="881">
                  <c:v>38111</c:v>
                </c:pt>
                <c:pt idx="882">
                  <c:v>38112</c:v>
                </c:pt>
                <c:pt idx="883">
                  <c:v>38113</c:v>
                </c:pt>
                <c:pt idx="884">
                  <c:v>38114</c:v>
                </c:pt>
                <c:pt idx="885">
                  <c:v>38117</c:v>
                </c:pt>
                <c:pt idx="886">
                  <c:v>38118</c:v>
                </c:pt>
                <c:pt idx="887">
                  <c:v>38119</c:v>
                </c:pt>
                <c:pt idx="888">
                  <c:v>38120</c:v>
                </c:pt>
                <c:pt idx="889">
                  <c:v>38121</c:v>
                </c:pt>
                <c:pt idx="890">
                  <c:v>38124</c:v>
                </c:pt>
                <c:pt idx="891">
                  <c:v>38125</c:v>
                </c:pt>
                <c:pt idx="892">
                  <c:v>38126</c:v>
                </c:pt>
                <c:pt idx="893">
                  <c:v>38127</c:v>
                </c:pt>
                <c:pt idx="894">
                  <c:v>38128</c:v>
                </c:pt>
                <c:pt idx="895">
                  <c:v>38131</c:v>
                </c:pt>
                <c:pt idx="896">
                  <c:v>38132</c:v>
                </c:pt>
                <c:pt idx="897">
                  <c:v>38133</c:v>
                </c:pt>
                <c:pt idx="898">
                  <c:v>38134</c:v>
                </c:pt>
                <c:pt idx="899">
                  <c:v>38135</c:v>
                </c:pt>
                <c:pt idx="900">
                  <c:v>38138</c:v>
                </c:pt>
                <c:pt idx="901">
                  <c:v>38139</c:v>
                </c:pt>
                <c:pt idx="902">
                  <c:v>38140</c:v>
                </c:pt>
                <c:pt idx="903">
                  <c:v>38141</c:v>
                </c:pt>
                <c:pt idx="904">
                  <c:v>38142</c:v>
                </c:pt>
                <c:pt idx="905">
                  <c:v>38145</c:v>
                </c:pt>
                <c:pt idx="906">
                  <c:v>38146</c:v>
                </c:pt>
                <c:pt idx="907">
                  <c:v>38147</c:v>
                </c:pt>
                <c:pt idx="908">
                  <c:v>38148</c:v>
                </c:pt>
                <c:pt idx="909">
                  <c:v>38149</c:v>
                </c:pt>
                <c:pt idx="910">
                  <c:v>38152</c:v>
                </c:pt>
                <c:pt idx="911">
                  <c:v>38153</c:v>
                </c:pt>
                <c:pt idx="912">
                  <c:v>38154</c:v>
                </c:pt>
                <c:pt idx="913">
                  <c:v>38155</c:v>
                </c:pt>
                <c:pt idx="914">
                  <c:v>38156</c:v>
                </c:pt>
                <c:pt idx="915">
                  <c:v>38159</c:v>
                </c:pt>
                <c:pt idx="916">
                  <c:v>38160</c:v>
                </c:pt>
                <c:pt idx="917">
                  <c:v>38161</c:v>
                </c:pt>
                <c:pt idx="918">
                  <c:v>38162</c:v>
                </c:pt>
                <c:pt idx="919">
                  <c:v>38163</c:v>
                </c:pt>
                <c:pt idx="920">
                  <c:v>38166</c:v>
                </c:pt>
                <c:pt idx="921">
                  <c:v>38167</c:v>
                </c:pt>
                <c:pt idx="922">
                  <c:v>38168</c:v>
                </c:pt>
                <c:pt idx="923">
                  <c:v>38169</c:v>
                </c:pt>
                <c:pt idx="924">
                  <c:v>38170</c:v>
                </c:pt>
                <c:pt idx="925">
                  <c:v>38173</c:v>
                </c:pt>
                <c:pt idx="926">
                  <c:v>38174</c:v>
                </c:pt>
                <c:pt idx="927">
                  <c:v>38175</c:v>
                </c:pt>
                <c:pt idx="928">
                  <c:v>38176</c:v>
                </c:pt>
                <c:pt idx="929">
                  <c:v>38177</c:v>
                </c:pt>
                <c:pt idx="930">
                  <c:v>38180</c:v>
                </c:pt>
                <c:pt idx="931">
                  <c:v>38181</c:v>
                </c:pt>
                <c:pt idx="932">
                  <c:v>38182</c:v>
                </c:pt>
                <c:pt idx="933">
                  <c:v>38183</c:v>
                </c:pt>
                <c:pt idx="934">
                  <c:v>38184</c:v>
                </c:pt>
                <c:pt idx="935">
                  <c:v>38187</c:v>
                </c:pt>
                <c:pt idx="936">
                  <c:v>38188</c:v>
                </c:pt>
                <c:pt idx="937">
                  <c:v>38189</c:v>
                </c:pt>
                <c:pt idx="938">
                  <c:v>38190</c:v>
                </c:pt>
                <c:pt idx="939">
                  <c:v>38191</c:v>
                </c:pt>
                <c:pt idx="940">
                  <c:v>38194</c:v>
                </c:pt>
                <c:pt idx="941">
                  <c:v>38195</c:v>
                </c:pt>
                <c:pt idx="942">
                  <c:v>38196</c:v>
                </c:pt>
                <c:pt idx="943">
                  <c:v>38197</c:v>
                </c:pt>
                <c:pt idx="944">
                  <c:v>38198</c:v>
                </c:pt>
                <c:pt idx="945">
                  <c:v>38201</c:v>
                </c:pt>
                <c:pt idx="946">
                  <c:v>38202</c:v>
                </c:pt>
                <c:pt idx="947">
                  <c:v>38203</c:v>
                </c:pt>
                <c:pt idx="948">
                  <c:v>38204</c:v>
                </c:pt>
                <c:pt idx="949">
                  <c:v>38205</c:v>
                </c:pt>
                <c:pt idx="950">
                  <c:v>38208</c:v>
                </c:pt>
                <c:pt idx="951">
                  <c:v>38209</c:v>
                </c:pt>
                <c:pt idx="952">
                  <c:v>38210</c:v>
                </c:pt>
                <c:pt idx="953">
                  <c:v>38211</c:v>
                </c:pt>
                <c:pt idx="954">
                  <c:v>38212</c:v>
                </c:pt>
                <c:pt idx="955">
                  <c:v>38215</c:v>
                </c:pt>
                <c:pt idx="956">
                  <c:v>38216</c:v>
                </c:pt>
                <c:pt idx="957">
                  <c:v>38217</c:v>
                </c:pt>
                <c:pt idx="958">
                  <c:v>38218</c:v>
                </c:pt>
                <c:pt idx="959">
                  <c:v>38219</c:v>
                </c:pt>
                <c:pt idx="960">
                  <c:v>38222</c:v>
                </c:pt>
                <c:pt idx="961">
                  <c:v>38223</c:v>
                </c:pt>
                <c:pt idx="962">
                  <c:v>38224</c:v>
                </c:pt>
                <c:pt idx="963">
                  <c:v>38225</c:v>
                </c:pt>
                <c:pt idx="964">
                  <c:v>38226</c:v>
                </c:pt>
                <c:pt idx="965">
                  <c:v>38229</c:v>
                </c:pt>
                <c:pt idx="966">
                  <c:v>38230</c:v>
                </c:pt>
                <c:pt idx="967">
                  <c:v>38231</c:v>
                </c:pt>
                <c:pt idx="968">
                  <c:v>38232</c:v>
                </c:pt>
                <c:pt idx="969">
                  <c:v>38233</c:v>
                </c:pt>
                <c:pt idx="970">
                  <c:v>38236</c:v>
                </c:pt>
                <c:pt idx="971">
                  <c:v>38237</c:v>
                </c:pt>
                <c:pt idx="972">
                  <c:v>38238</c:v>
                </c:pt>
                <c:pt idx="973">
                  <c:v>38239</c:v>
                </c:pt>
                <c:pt idx="974">
                  <c:v>38240</c:v>
                </c:pt>
                <c:pt idx="975">
                  <c:v>38243</c:v>
                </c:pt>
                <c:pt idx="976">
                  <c:v>38244</c:v>
                </c:pt>
                <c:pt idx="977">
                  <c:v>38245</c:v>
                </c:pt>
                <c:pt idx="978">
                  <c:v>38246</c:v>
                </c:pt>
                <c:pt idx="979">
                  <c:v>38247</c:v>
                </c:pt>
                <c:pt idx="980">
                  <c:v>38250</c:v>
                </c:pt>
                <c:pt idx="981">
                  <c:v>38251</c:v>
                </c:pt>
                <c:pt idx="982">
                  <c:v>38252</c:v>
                </c:pt>
                <c:pt idx="983">
                  <c:v>38253</c:v>
                </c:pt>
                <c:pt idx="984">
                  <c:v>38254</c:v>
                </c:pt>
                <c:pt idx="985">
                  <c:v>38257</c:v>
                </c:pt>
                <c:pt idx="986">
                  <c:v>38258</c:v>
                </c:pt>
                <c:pt idx="987">
                  <c:v>38259</c:v>
                </c:pt>
                <c:pt idx="988">
                  <c:v>38260</c:v>
                </c:pt>
                <c:pt idx="989">
                  <c:v>38261</c:v>
                </c:pt>
                <c:pt idx="990">
                  <c:v>38264</c:v>
                </c:pt>
                <c:pt idx="991">
                  <c:v>38265</c:v>
                </c:pt>
                <c:pt idx="992">
                  <c:v>38266</c:v>
                </c:pt>
                <c:pt idx="993">
                  <c:v>38267</c:v>
                </c:pt>
                <c:pt idx="994">
                  <c:v>38268</c:v>
                </c:pt>
                <c:pt idx="995">
                  <c:v>38271</c:v>
                </c:pt>
                <c:pt idx="996">
                  <c:v>38272</c:v>
                </c:pt>
                <c:pt idx="997">
                  <c:v>38273</c:v>
                </c:pt>
                <c:pt idx="998">
                  <c:v>38274</c:v>
                </c:pt>
                <c:pt idx="999">
                  <c:v>38275</c:v>
                </c:pt>
                <c:pt idx="1000">
                  <c:v>38278</c:v>
                </c:pt>
                <c:pt idx="1001">
                  <c:v>38279</c:v>
                </c:pt>
                <c:pt idx="1002">
                  <c:v>38280</c:v>
                </c:pt>
                <c:pt idx="1003">
                  <c:v>38281</c:v>
                </c:pt>
                <c:pt idx="1004">
                  <c:v>38282</c:v>
                </c:pt>
                <c:pt idx="1005">
                  <c:v>38285</c:v>
                </c:pt>
                <c:pt idx="1006">
                  <c:v>38286</c:v>
                </c:pt>
                <c:pt idx="1007">
                  <c:v>38287</c:v>
                </c:pt>
                <c:pt idx="1008">
                  <c:v>38288</c:v>
                </c:pt>
                <c:pt idx="1009">
                  <c:v>38289</c:v>
                </c:pt>
                <c:pt idx="1010">
                  <c:v>38292</c:v>
                </c:pt>
                <c:pt idx="1011">
                  <c:v>38293</c:v>
                </c:pt>
                <c:pt idx="1012">
                  <c:v>38294</c:v>
                </c:pt>
                <c:pt idx="1013">
                  <c:v>38295</c:v>
                </c:pt>
                <c:pt idx="1014">
                  <c:v>38296</c:v>
                </c:pt>
                <c:pt idx="1015">
                  <c:v>38299</c:v>
                </c:pt>
                <c:pt idx="1016">
                  <c:v>38300</c:v>
                </c:pt>
                <c:pt idx="1017">
                  <c:v>38301</c:v>
                </c:pt>
                <c:pt idx="1018">
                  <c:v>38302</c:v>
                </c:pt>
                <c:pt idx="1019">
                  <c:v>38303</c:v>
                </c:pt>
                <c:pt idx="1020">
                  <c:v>38306</c:v>
                </c:pt>
                <c:pt idx="1021">
                  <c:v>38307</c:v>
                </c:pt>
                <c:pt idx="1022">
                  <c:v>38308</c:v>
                </c:pt>
                <c:pt idx="1023">
                  <c:v>38309</c:v>
                </c:pt>
                <c:pt idx="1024">
                  <c:v>38310</c:v>
                </c:pt>
                <c:pt idx="1025">
                  <c:v>38313</c:v>
                </c:pt>
                <c:pt idx="1026">
                  <c:v>38314</c:v>
                </c:pt>
                <c:pt idx="1027">
                  <c:v>38315</c:v>
                </c:pt>
                <c:pt idx="1028">
                  <c:v>38316</c:v>
                </c:pt>
                <c:pt idx="1029">
                  <c:v>38317</c:v>
                </c:pt>
                <c:pt idx="1030">
                  <c:v>38320</c:v>
                </c:pt>
                <c:pt idx="1031">
                  <c:v>38321</c:v>
                </c:pt>
                <c:pt idx="1032">
                  <c:v>38322</c:v>
                </c:pt>
                <c:pt idx="1033">
                  <c:v>38323</c:v>
                </c:pt>
                <c:pt idx="1034">
                  <c:v>38324</c:v>
                </c:pt>
                <c:pt idx="1035">
                  <c:v>38327</c:v>
                </c:pt>
                <c:pt idx="1036">
                  <c:v>38328</c:v>
                </c:pt>
                <c:pt idx="1037">
                  <c:v>38329</c:v>
                </c:pt>
                <c:pt idx="1038">
                  <c:v>38330</c:v>
                </c:pt>
                <c:pt idx="1039">
                  <c:v>38331</c:v>
                </c:pt>
                <c:pt idx="1040">
                  <c:v>38334</c:v>
                </c:pt>
                <c:pt idx="1041">
                  <c:v>38335</c:v>
                </c:pt>
                <c:pt idx="1042">
                  <c:v>38336</c:v>
                </c:pt>
                <c:pt idx="1043">
                  <c:v>38337</c:v>
                </c:pt>
                <c:pt idx="1044">
                  <c:v>38338</c:v>
                </c:pt>
                <c:pt idx="1045">
                  <c:v>38341</c:v>
                </c:pt>
                <c:pt idx="1046">
                  <c:v>38342</c:v>
                </c:pt>
                <c:pt idx="1047">
                  <c:v>38343</c:v>
                </c:pt>
                <c:pt idx="1048">
                  <c:v>38344</c:v>
                </c:pt>
                <c:pt idx="1049">
                  <c:v>38345</c:v>
                </c:pt>
                <c:pt idx="1050">
                  <c:v>38348</c:v>
                </c:pt>
                <c:pt idx="1051">
                  <c:v>38349</c:v>
                </c:pt>
                <c:pt idx="1052">
                  <c:v>38350</c:v>
                </c:pt>
                <c:pt idx="1053">
                  <c:v>38351</c:v>
                </c:pt>
                <c:pt idx="1054">
                  <c:v>38352</c:v>
                </c:pt>
                <c:pt idx="1055">
                  <c:v>38355</c:v>
                </c:pt>
                <c:pt idx="1056">
                  <c:v>38356</c:v>
                </c:pt>
                <c:pt idx="1057">
                  <c:v>38357</c:v>
                </c:pt>
                <c:pt idx="1058">
                  <c:v>38358</c:v>
                </c:pt>
                <c:pt idx="1059">
                  <c:v>38359</c:v>
                </c:pt>
                <c:pt idx="1060">
                  <c:v>38362</c:v>
                </c:pt>
                <c:pt idx="1061">
                  <c:v>38363</c:v>
                </c:pt>
                <c:pt idx="1062">
                  <c:v>38364</c:v>
                </c:pt>
                <c:pt idx="1063">
                  <c:v>38365</c:v>
                </c:pt>
                <c:pt idx="1064">
                  <c:v>38366</c:v>
                </c:pt>
                <c:pt idx="1065">
                  <c:v>38369</c:v>
                </c:pt>
                <c:pt idx="1066">
                  <c:v>38370</c:v>
                </c:pt>
                <c:pt idx="1067">
                  <c:v>38371</c:v>
                </c:pt>
                <c:pt idx="1068">
                  <c:v>38372</c:v>
                </c:pt>
                <c:pt idx="1069">
                  <c:v>38373</c:v>
                </c:pt>
                <c:pt idx="1070">
                  <c:v>38376</c:v>
                </c:pt>
                <c:pt idx="1071">
                  <c:v>38377</c:v>
                </c:pt>
                <c:pt idx="1072">
                  <c:v>38378</c:v>
                </c:pt>
                <c:pt idx="1073">
                  <c:v>38379</c:v>
                </c:pt>
                <c:pt idx="1074">
                  <c:v>38380</c:v>
                </c:pt>
                <c:pt idx="1075">
                  <c:v>38383</c:v>
                </c:pt>
                <c:pt idx="1076">
                  <c:v>38384</c:v>
                </c:pt>
                <c:pt idx="1077">
                  <c:v>38385</c:v>
                </c:pt>
                <c:pt idx="1078">
                  <c:v>38386</c:v>
                </c:pt>
                <c:pt idx="1079">
                  <c:v>38387</c:v>
                </c:pt>
                <c:pt idx="1080">
                  <c:v>38390</c:v>
                </c:pt>
                <c:pt idx="1081">
                  <c:v>38391</c:v>
                </c:pt>
                <c:pt idx="1082">
                  <c:v>38392</c:v>
                </c:pt>
                <c:pt idx="1083">
                  <c:v>38393</c:v>
                </c:pt>
                <c:pt idx="1084">
                  <c:v>38394</c:v>
                </c:pt>
                <c:pt idx="1085">
                  <c:v>38397</c:v>
                </c:pt>
                <c:pt idx="1086">
                  <c:v>38398</c:v>
                </c:pt>
                <c:pt idx="1087">
                  <c:v>38399</c:v>
                </c:pt>
                <c:pt idx="1088">
                  <c:v>38400</c:v>
                </c:pt>
                <c:pt idx="1089">
                  <c:v>38401</c:v>
                </c:pt>
                <c:pt idx="1090">
                  <c:v>38404</c:v>
                </c:pt>
                <c:pt idx="1091">
                  <c:v>38405</c:v>
                </c:pt>
                <c:pt idx="1092">
                  <c:v>38406</c:v>
                </c:pt>
                <c:pt idx="1093">
                  <c:v>38407</c:v>
                </c:pt>
                <c:pt idx="1094">
                  <c:v>38408</c:v>
                </c:pt>
                <c:pt idx="1095">
                  <c:v>38411</c:v>
                </c:pt>
                <c:pt idx="1096">
                  <c:v>38412</c:v>
                </c:pt>
                <c:pt idx="1097">
                  <c:v>38413</c:v>
                </c:pt>
                <c:pt idx="1098">
                  <c:v>38414</c:v>
                </c:pt>
                <c:pt idx="1099">
                  <c:v>38415</c:v>
                </c:pt>
                <c:pt idx="1100">
                  <c:v>38418</c:v>
                </c:pt>
                <c:pt idx="1101">
                  <c:v>38419</c:v>
                </c:pt>
                <c:pt idx="1102">
                  <c:v>38420</c:v>
                </c:pt>
                <c:pt idx="1103">
                  <c:v>38421</c:v>
                </c:pt>
                <c:pt idx="1104">
                  <c:v>38422</c:v>
                </c:pt>
                <c:pt idx="1105">
                  <c:v>38425</c:v>
                </c:pt>
                <c:pt idx="1106">
                  <c:v>38426</c:v>
                </c:pt>
                <c:pt idx="1107">
                  <c:v>38427</c:v>
                </c:pt>
                <c:pt idx="1108">
                  <c:v>38428</c:v>
                </c:pt>
                <c:pt idx="1109">
                  <c:v>38429</c:v>
                </c:pt>
                <c:pt idx="1110">
                  <c:v>38432</c:v>
                </c:pt>
                <c:pt idx="1111">
                  <c:v>38433</c:v>
                </c:pt>
                <c:pt idx="1112">
                  <c:v>38434</c:v>
                </c:pt>
                <c:pt idx="1113">
                  <c:v>38435</c:v>
                </c:pt>
                <c:pt idx="1114">
                  <c:v>38436</c:v>
                </c:pt>
                <c:pt idx="1115">
                  <c:v>38439</c:v>
                </c:pt>
                <c:pt idx="1116">
                  <c:v>38440</c:v>
                </c:pt>
                <c:pt idx="1117">
                  <c:v>38441</c:v>
                </c:pt>
                <c:pt idx="1118">
                  <c:v>38442</c:v>
                </c:pt>
                <c:pt idx="1119">
                  <c:v>38443</c:v>
                </c:pt>
                <c:pt idx="1120">
                  <c:v>38446</c:v>
                </c:pt>
                <c:pt idx="1121">
                  <c:v>38447</c:v>
                </c:pt>
                <c:pt idx="1122">
                  <c:v>38448</c:v>
                </c:pt>
                <c:pt idx="1123">
                  <c:v>38449</c:v>
                </c:pt>
                <c:pt idx="1124">
                  <c:v>38450</c:v>
                </c:pt>
                <c:pt idx="1125">
                  <c:v>38453</c:v>
                </c:pt>
                <c:pt idx="1126">
                  <c:v>38454</c:v>
                </c:pt>
                <c:pt idx="1127">
                  <c:v>38455</c:v>
                </c:pt>
                <c:pt idx="1128">
                  <c:v>38456</c:v>
                </c:pt>
                <c:pt idx="1129">
                  <c:v>38457</c:v>
                </c:pt>
                <c:pt idx="1130">
                  <c:v>38460</c:v>
                </c:pt>
                <c:pt idx="1131">
                  <c:v>38461</c:v>
                </c:pt>
                <c:pt idx="1132">
                  <c:v>38462</c:v>
                </c:pt>
                <c:pt idx="1133">
                  <c:v>38463</c:v>
                </c:pt>
                <c:pt idx="1134">
                  <c:v>38464</c:v>
                </c:pt>
                <c:pt idx="1135">
                  <c:v>38467</c:v>
                </c:pt>
                <c:pt idx="1136">
                  <c:v>38468</c:v>
                </c:pt>
                <c:pt idx="1137">
                  <c:v>38469</c:v>
                </c:pt>
                <c:pt idx="1138">
                  <c:v>38470</c:v>
                </c:pt>
                <c:pt idx="1139">
                  <c:v>38471</c:v>
                </c:pt>
                <c:pt idx="1140">
                  <c:v>38474</c:v>
                </c:pt>
                <c:pt idx="1141">
                  <c:v>38475</c:v>
                </c:pt>
                <c:pt idx="1142">
                  <c:v>38476</c:v>
                </c:pt>
                <c:pt idx="1143">
                  <c:v>38477</c:v>
                </c:pt>
                <c:pt idx="1144">
                  <c:v>38478</c:v>
                </c:pt>
                <c:pt idx="1145">
                  <c:v>38481</c:v>
                </c:pt>
                <c:pt idx="1146">
                  <c:v>38482</c:v>
                </c:pt>
                <c:pt idx="1147">
                  <c:v>38483</c:v>
                </c:pt>
                <c:pt idx="1148">
                  <c:v>38484</c:v>
                </c:pt>
                <c:pt idx="1149">
                  <c:v>38485</c:v>
                </c:pt>
                <c:pt idx="1150">
                  <c:v>38488</c:v>
                </c:pt>
                <c:pt idx="1151">
                  <c:v>38489</c:v>
                </c:pt>
                <c:pt idx="1152">
                  <c:v>38490</c:v>
                </c:pt>
                <c:pt idx="1153">
                  <c:v>38491</c:v>
                </c:pt>
                <c:pt idx="1154">
                  <c:v>38492</c:v>
                </c:pt>
                <c:pt idx="1155">
                  <c:v>38495</c:v>
                </c:pt>
                <c:pt idx="1156">
                  <c:v>38496</c:v>
                </c:pt>
                <c:pt idx="1157">
                  <c:v>38497</c:v>
                </c:pt>
                <c:pt idx="1158">
                  <c:v>38498</c:v>
                </c:pt>
                <c:pt idx="1159">
                  <c:v>38499</c:v>
                </c:pt>
                <c:pt idx="1160">
                  <c:v>38502</c:v>
                </c:pt>
                <c:pt idx="1161">
                  <c:v>38503</c:v>
                </c:pt>
                <c:pt idx="1162">
                  <c:v>38504</c:v>
                </c:pt>
                <c:pt idx="1163">
                  <c:v>38505</c:v>
                </c:pt>
                <c:pt idx="1164">
                  <c:v>38506</c:v>
                </c:pt>
                <c:pt idx="1165">
                  <c:v>38509</c:v>
                </c:pt>
                <c:pt idx="1166">
                  <c:v>38510</c:v>
                </c:pt>
                <c:pt idx="1167">
                  <c:v>38511</c:v>
                </c:pt>
                <c:pt idx="1168">
                  <c:v>38512</c:v>
                </c:pt>
                <c:pt idx="1169">
                  <c:v>38513</c:v>
                </c:pt>
                <c:pt idx="1170">
                  <c:v>38516</c:v>
                </c:pt>
                <c:pt idx="1171">
                  <c:v>38517</c:v>
                </c:pt>
                <c:pt idx="1172">
                  <c:v>38518</c:v>
                </c:pt>
                <c:pt idx="1173">
                  <c:v>38519</c:v>
                </c:pt>
                <c:pt idx="1174">
                  <c:v>38520</c:v>
                </c:pt>
                <c:pt idx="1175">
                  <c:v>38523</c:v>
                </c:pt>
                <c:pt idx="1176">
                  <c:v>38524</c:v>
                </c:pt>
                <c:pt idx="1177">
                  <c:v>38525</c:v>
                </c:pt>
                <c:pt idx="1178">
                  <c:v>38526</c:v>
                </c:pt>
                <c:pt idx="1179">
                  <c:v>38527</c:v>
                </c:pt>
                <c:pt idx="1180">
                  <c:v>38530</c:v>
                </c:pt>
                <c:pt idx="1181">
                  <c:v>38531</c:v>
                </c:pt>
                <c:pt idx="1182">
                  <c:v>38532</c:v>
                </c:pt>
                <c:pt idx="1183">
                  <c:v>38533</c:v>
                </c:pt>
                <c:pt idx="1184">
                  <c:v>38534</c:v>
                </c:pt>
                <c:pt idx="1185">
                  <c:v>38537</c:v>
                </c:pt>
                <c:pt idx="1186">
                  <c:v>38538</c:v>
                </c:pt>
                <c:pt idx="1187">
                  <c:v>38539</c:v>
                </c:pt>
                <c:pt idx="1188">
                  <c:v>38540</c:v>
                </c:pt>
                <c:pt idx="1189">
                  <c:v>38541</c:v>
                </c:pt>
                <c:pt idx="1190">
                  <c:v>38544</c:v>
                </c:pt>
                <c:pt idx="1191">
                  <c:v>38545</c:v>
                </c:pt>
                <c:pt idx="1192">
                  <c:v>38546</c:v>
                </c:pt>
                <c:pt idx="1193">
                  <c:v>38547</c:v>
                </c:pt>
                <c:pt idx="1194">
                  <c:v>38548</c:v>
                </c:pt>
                <c:pt idx="1195">
                  <c:v>38551</c:v>
                </c:pt>
                <c:pt idx="1196">
                  <c:v>38552</c:v>
                </c:pt>
                <c:pt idx="1197">
                  <c:v>38553</c:v>
                </c:pt>
                <c:pt idx="1198">
                  <c:v>38554</c:v>
                </c:pt>
                <c:pt idx="1199">
                  <c:v>38555</c:v>
                </c:pt>
                <c:pt idx="1200">
                  <c:v>38558</c:v>
                </c:pt>
                <c:pt idx="1201">
                  <c:v>38559</c:v>
                </c:pt>
                <c:pt idx="1202">
                  <c:v>38560</c:v>
                </c:pt>
                <c:pt idx="1203">
                  <c:v>38561</c:v>
                </c:pt>
                <c:pt idx="1204">
                  <c:v>38562</c:v>
                </c:pt>
                <c:pt idx="1205">
                  <c:v>38565</c:v>
                </c:pt>
                <c:pt idx="1206">
                  <c:v>38566</c:v>
                </c:pt>
                <c:pt idx="1207">
                  <c:v>38567</c:v>
                </c:pt>
                <c:pt idx="1208">
                  <c:v>38568</c:v>
                </c:pt>
                <c:pt idx="1209">
                  <c:v>38569</c:v>
                </c:pt>
                <c:pt idx="1210">
                  <c:v>38572</c:v>
                </c:pt>
                <c:pt idx="1211">
                  <c:v>38573</c:v>
                </c:pt>
                <c:pt idx="1212">
                  <c:v>38574</c:v>
                </c:pt>
                <c:pt idx="1213">
                  <c:v>38575</c:v>
                </c:pt>
                <c:pt idx="1214">
                  <c:v>38576</c:v>
                </c:pt>
                <c:pt idx="1215">
                  <c:v>38579</c:v>
                </c:pt>
                <c:pt idx="1216">
                  <c:v>38580</c:v>
                </c:pt>
                <c:pt idx="1217">
                  <c:v>38581</c:v>
                </c:pt>
                <c:pt idx="1218">
                  <c:v>38582</c:v>
                </c:pt>
                <c:pt idx="1219">
                  <c:v>38583</c:v>
                </c:pt>
                <c:pt idx="1220">
                  <c:v>38586</c:v>
                </c:pt>
                <c:pt idx="1221">
                  <c:v>38587</c:v>
                </c:pt>
                <c:pt idx="1222">
                  <c:v>38588</c:v>
                </c:pt>
                <c:pt idx="1223">
                  <c:v>38589</c:v>
                </c:pt>
                <c:pt idx="1224">
                  <c:v>38590</c:v>
                </c:pt>
                <c:pt idx="1225">
                  <c:v>38593</c:v>
                </c:pt>
                <c:pt idx="1226">
                  <c:v>38594</c:v>
                </c:pt>
                <c:pt idx="1227">
                  <c:v>38595</c:v>
                </c:pt>
                <c:pt idx="1228">
                  <c:v>38596</c:v>
                </c:pt>
                <c:pt idx="1229">
                  <c:v>38597</c:v>
                </c:pt>
                <c:pt idx="1230">
                  <c:v>38600</c:v>
                </c:pt>
                <c:pt idx="1231">
                  <c:v>38601</c:v>
                </c:pt>
                <c:pt idx="1232">
                  <c:v>38602</c:v>
                </c:pt>
                <c:pt idx="1233">
                  <c:v>38603</c:v>
                </c:pt>
                <c:pt idx="1234">
                  <c:v>38604</c:v>
                </c:pt>
                <c:pt idx="1235">
                  <c:v>38607</c:v>
                </c:pt>
                <c:pt idx="1236">
                  <c:v>38608</c:v>
                </c:pt>
                <c:pt idx="1237">
                  <c:v>38609</c:v>
                </c:pt>
                <c:pt idx="1238">
                  <c:v>38610</c:v>
                </c:pt>
                <c:pt idx="1239">
                  <c:v>38611</c:v>
                </c:pt>
                <c:pt idx="1240">
                  <c:v>38614</c:v>
                </c:pt>
                <c:pt idx="1241">
                  <c:v>38615</c:v>
                </c:pt>
                <c:pt idx="1242">
                  <c:v>38616</c:v>
                </c:pt>
                <c:pt idx="1243">
                  <c:v>38617</c:v>
                </c:pt>
                <c:pt idx="1244">
                  <c:v>38618</c:v>
                </c:pt>
                <c:pt idx="1245">
                  <c:v>38621</c:v>
                </c:pt>
                <c:pt idx="1246">
                  <c:v>38622</c:v>
                </c:pt>
                <c:pt idx="1247">
                  <c:v>38623</c:v>
                </c:pt>
                <c:pt idx="1248">
                  <c:v>38624</c:v>
                </c:pt>
                <c:pt idx="1249">
                  <c:v>38625</c:v>
                </c:pt>
                <c:pt idx="1250">
                  <c:v>38628</c:v>
                </c:pt>
                <c:pt idx="1251">
                  <c:v>38629</c:v>
                </c:pt>
                <c:pt idx="1252">
                  <c:v>38630</c:v>
                </c:pt>
                <c:pt idx="1253">
                  <c:v>38631</c:v>
                </c:pt>
                <c:pt idx="1254">
                  <c:v>38632</c:v>
                </c:pt>
                <c:pt idx="1255">
                  <c:v>38635</c:v>
                </c:pt>
                <c:pt idx="1256">
                  <c:v>38636</c:v>
                </c:pt>
                <c:pt idx="1257">
                  <c:v>38637</c:v>
                </c:pt>
                <c:pt idx="1258">
                  <c:v>38638</c:v>
                </c:pt>
                <c:pt idx="1259">
                  <c:v>38639</c:v>
                </c:pt>
                <c:pt idx="1260">
                  <c:v>38642</c:v>
                </c:pt>
                <c:pt idx="1261">
                  <c:v>38643</c:v>
                </c:pt>
                <c:pt idx="1262">
                  <c:v>38644</c:v>
                </c:pt>
                <c:pt idx="1263">
                  <c:v>38645</c:v>
                </c:pt>
                <c:pt idx="1264">
                  <c:v>38646</c:v>
                </c:pt>
                <c:pt idx="1265">
                  <c:v>38649</c:v>
                </c:pt>
                <c:pt idx="1266">
                  <c:v>38650</c:v>
                </c:pt>
                <c:pt idx="1267">
                  <c:v>38651</c:v>
                </c:pt>
                <c:pt idx="1268">
                  <c:v>38652</c:v>
                </c:pt>
                <c:pt idx="1269">
                  <c:v>38653</c:v>
                </c:pt>
                <c:pt idx="1270">
                  <c:v>38656</c:v>
                </c:pt>
                <c:pt idx="1271">
                  <c:v>38657</c:v>
                </c:pt>
                <c:pt idx="1272">
                  <c:v>38658</c:v>
                </c:pt>
                <c:pt idx="1273">
                  <c:v>38659</c:v>
                </c:pt>
                <c:pt idx="1274">
                  <c:v>38660</c:v>
                </c:pt>
                <c:pt idx="1275">
                  <c:v>38663</c:v>
                </c:pt>
                <c:pt idx="1276">
                  <c:v>38664</c:v>
                </c:pt>
                <c:pt idx="1277">
                  <c:v>38665</c:v>
                </c:pt>
                <c:pt idx="1278">
                  <c:v>38666</c:v>
                </c:pt>
                <c:pt idx="1279">
                  <c:v>38667</c:v>
                </c:pt>
                <c:pt idx="1280">
                  <c:v>38670</c:v>
                </c:pt>
                <c:pt idx="1281">
                  <c:v>38671</c:v>
                </c:pt>
                <c:pt idx="1282">
                  <c:v>38672</c:v>
                </c:pt>
                <c:pt idx="1283">
                  <c:v>38673</c:v>
                </c:pt>
                <c:pt idx="1284">
                  <c:v>38674</c:v>
                </c:pt>
                <c:pt idx="1285">
                  <c:v>38677</c:v>
                </c:pt>
                <c:pt idx="1286">
                  <c:v>38678</c:v>
                </c:pt>
                <c:pt idx="1287">
                  <c:v>38679</c:v>
                </c:pt>
                <c:pt idx="1288">
                  <c:v>38680</c:v>
                </c:pt>
                <c:pt idx="1289">
                  <c:v>38681</c:v>
                </c:pt>
                <c:pt idx="1290">
                  <c:v>38684</c:v>
                </c:pt>
                <c:pt idx="1291">
                  <c:v>38685</c:v>
                </c:pt>
                <c:pt idx="1292">
                  <c:v>38686</c:v>
                </c:pt>
                <c:pt idx="1293">
                  <c:v>38687</c:v>
                </c:pt>
                <c:pt idx="1294">
                  <c:v>38688</c:v>
                </c:pt>
                <c:pt idx="1295">
                  <c:v>38691</c:v>
                </c:pt>
                <c:pt idx="1296">
                  <c:v>38692</c:v>
                </c:pt>
                <c:pt idx="1297">
                  <c:v>38693</c:v>
                </c:pt>
                <c:pt idx="1298">
                  <c:v>38694</c:v>
                </c:pt>
                <c:pt idx="1299">
                  <c:v>38695</c:v>
                </c:pt>
                <c:pt idx="1300">
                  <c:v>38698</c:v>
                </c:pt>
                <c:pt idx="1301">
                  <c:v>38699</c:v>
                </c:pt>
                <c:pt idx="1302">
                  <c:v>38700</c:v>
                </c:pt>
                <c:pt idx="1303">
                  <c:v>38701</c:v>
                </c:pt>
                <c:pt idx="1304">
                  <c:v>38702</c:v>
                </c:pt>
                <c:pt idx="1305">
                  <c:v>38705</c:v>
                </c:pt>
                <c:pt idx="1306">
                  <c:v>38706</c:v>
                </c:pt>
                <c:pt idx="1307">
                  <c:v>38707</c:v>
                </c:pt>
                <c:pt idx="1308">
                  <c:v>38708</c:v>
                </c:pt>
                <c:pt idx="1309">
                  <c:v>38709</c:v>
                </c:pt>
                <c:pt idx="1310">
                  <c:v>38712</c:v>
                </c:pt>
                <c:pt idx="1311">
                  <c:v>38713</c:v>
                </c:pt>
                <c:pt idx="1312">
                  <c:v>38714</c:v>
                </c:pt>
                <c:pt idx="1313">
                  <c:v>38715</c:v>
                </c:pt>
                <c:pt idx="1314">
                  <c:v>38716</c:v>
                </c:pt>
                <c:pt idx="1315">
                  <c:v>38719</c:v>
                </c:pt>
                <c:pt idx="1316">
                  <c:v>38720</c:v>
                </c:pt>
                <c:pt idx="1317">
                  <c:v>38721</c:v>
                </c:pt>
                <c:pt idx="1318">
                  <c:v>38722</c:v>
                </c:pt>
                <c:pt idx="1319">
                  <c:v>38723</c:v>
                </c:pt>
                <c:pt idx="1320">
                  <c:v>38726</c:v>
                </c:pt>
                <c:pt idx="1321">
                  <c:v>38727</c:v>
                </c:pt>
                <c:pt idx="1322">
                  <c:v>38728</c:v>
                </c:pt>
                <c:pt idx="1323">
                  <c:v>38729</c:v>
                </c:pt>
                <c:pt idx="1324">
                  <c:v>38730</c:v>
                </c:pt>
                <c:pt idx="1325">
                  <c:v>38733</c:v>
                </c:pt>
                <c:pt idx="1326">
                  <c:v>38734</c:v>
                </c:pt>
                <c:pt idx="1327">
                  <c:v>38735</c:v>
                </c:pt>
                <c:pt idx="1328">
                  <c:v>38736</c:v>
                </c:pt>
                <c:pt idx="1329">
                  <c:v>38737</c:v>
                </c:pt>
                <c:pt idx="1330">
                  <c:v>38740</c:v>
                </c:pt>
                <c:pt idx="1331">
                  <c:v>38741</c:v>
                </c:pt>
                <c:pt idx="1332">
                  <c:v>38742</c:v>
                </c:pt>
                <c:pt idx="1333">
                  <c:v>38743</c:v>
                </c:pt>
                <c:pt idx="1334">
                  <c:v>38744</c:v>
                </c:pt>
                <c:pt idx="1335">
                  <c:v>38747</c:v>
                </c:pt>
                <c:pt idx="1336">
                  <c:v>38748</c:v>
                </c:pt>
                <c:pt idx="1337">
                  <c:v>38749</c:v>
                </c:pt>
                <c:pt idx="1338">
                  <c:v>38750</c:v>
                </c:pt>
                <c:pt idx="1339">
                  <c:v>38751</c:v>
                </c:pt>
                <c:pt idx="1340">
                  <c:v>38754</c:v>
                </c:pt>
                <c:pt idx="1341">
                  <c:v>38755</c:v>
                </c:pt>
                <c:pt idx="1342">
                  <c:v>38756</c:v>
                </c:pt>
                <c:pt idx="1343">
                  <c:v>38757</c:v>
                </c:pt>
                <c:pt idx="1344">
                  <c:v>38758</c:v>
                </c:pt>
                <c:pt idx="1345">
                  <c:v>38761</c:v>
                </c:pt>
                <c:pt idx="1346">
                  <c:v>38762</c:v>
                </c:pt>
                <c:pt idx="1347">
                  <c:v>38763</c:v>
                </c:pt>
                <c:pt idx="1348">
                  <c:v>38764</c:v>
                </c:pt>
                <c:pt idx="1349">
                  <c:v>38765</c:v>
                </c:pt>
                <c:pt idx="1350">
                  <c:v>38768</c:v>
                </c:pt>
                <c:pt idx="1351">
                  <c:v>38769</c:v>
                </c:pt>
                <c:pt idx="1352">
                  <c:v>38770</c:v>
                </c:pt>
                <c:pt idx="1353">
                  <c:v>38771</c:v>
                </c:pt>
                <c:pt idx="1354">
                  <c:v>38772</c:v>
                </c:pt>
                <c:pt idx="1355">
                  <c:v>38775</c:v>
                </c:pt>
                <c:pt idx="1356">
                  <c:v>38776</c:v>
                </c:pt>
                <c:pt idx="1357">
                  <c:v>38777</c:v>
                </c:pt>
                <c:pt idx="1358">
                  <c:v>38778</c:v>
                </c:pt>
                <c:pt idx="1359">
                  <c:v>38779</c:v>
                </c:pt>
                <c:pt idx="1360">
                  <c:v>38782</c:v>
                </c:pt>
                <c:pt idx="1361">
                  <c:v>38783</c:v>
                </c:pt>
                <c:pt idx="1362">
                  <c:v>38784</c:v>
                </c:pt>
                <c:pt idx="1363">
                  <c:v>38785</c:v>
                </c:pt>
                <c:pt idx="1364">
                  <c:v>38786</c:v>
                </c:pt>
                <c:pt idx="1365">
                  <c:v>38789</c:v>
                </c:pt>
                <c:pt idx="1366">
                  <c:v>38790</c:v>
                </c:pt>
                <c:pt idx="1367">
                  <c:v>38791</c:v>
                </c:pt>
                <c:pt idx="1368">
                  <c:v>38792</c:v>
                </c:pt>
                <c:pt idx="1369">
                  <c:v>38793</c:v>
                </c:pt>
                <c:pt idx="1370">
                  <c:v>38796</c:v>
                </c:pt>
                <c:pt idx="1371">
                  <c:v>38797</c:v>
                </c:pt>
                <c:pt idx="1372">
                  <c:v>38798</c:v>
                </c:pt>
                <c:pt idx="1373">
                  <c:v>38799</c:v>
                </c:pt>
                <c:pt idx="1374">
                  <c:v>38800</c:v>
                </c:pt>
                <c:pt idx="1375">
                  <c:v>38803</c:v>
                </c:pt>
                <c:pt idx="1376">
                  <c:v>38804</c:v>
                </c:pt>
                <c:pt idx="1377">
                  <c:v>38805</c:v>
                </c:pt>
                <c:pt idx="1378">
                  <c:v>38806</c:v>
                </c:pt>
                <c:pt idx="1379">
                  <c:v>38807</c:v>
                </c:pt>
                <c:pt idx="1380">
                  <c:v>38810</c:v>
                </c:pt>
                <c:pt idx="1381">
                  <c:v>38811</c:v>
                </c:pt>
                <c:pt idx="1382">
                  <c:v>38812</c:v>
                </c:pt>
                <c:pt idx="1383">
                  <c:v>38813</c:v>
                </c:pt>
                <c:pt idx="1384">
                  <c:v>38814</c:v>
                </c:pt>
                <c:pt idx="1385">
                  <c:v>38817</c:v>
                </c:pt>
                <c:pt idx="1386">
                  <c:v>38818</c:v>
                </c:pt>
                <c:pt idx="1387">
                  <c:v>38819</c:v>
                </c:pt>
                <c:pt idx="1388">
                  <c:v>38820</c:v>
                </c:pt>
                <c:pt idx="1389">
                  <c:v>38821</c:v>
                </c:pt>
                <c:pt idx="1390">
                  <c:v>38824</c:v>
                </c:pt>
                <c:pt idx="1391">
                  <c:v>38825</c:v>
                </c:pt>
                <c:pt idx="1392">
                  <c:v>38826</c:v>
                </c:pt>
                <c:pt idx="1393">
                  <c:v>38827</c:v>
                </c:pt>
                <c:pt idx="1394">
                  <c:v>38828</c:v>
                </c:pt>
                <c:pt idx="1395">
                  <c:v>38831</c:v>
                </c:pt>
                <c:pt idx="1396">
                  <c:v>38832</c:v>
                </c:pt>
                <c:pt idx="1397">
                  <c:v>38833</c:v>
                </c:pt>
                <c:pt idx="1398">
                  <c:v>38834</c:v>
                </c:pt>
                <c:pt idx="1399">
                  <c:v>38835</c:v>
                </c:pt>
                <c:pt idx="1400">
                  <c:v>38838</c:v>
                </c:pt>
                <c:pt idx="1401">
                  <c:v>38839</c:v>
                </c:pt>
                <c:pt idx="1402">
                  <c:v>38840</c:v>
                </c:pt>
                <c:pt idx="1403">
                  <c:v>38841</c:v>
                </c:pt>
                <c:pt idx="1404">
                  <c:v>38842</c:v>
                </c:pt>
                <c:pt idx="1405">
                  <c:v>38845</c:v>
                </c:pt>
                <c:pt idx="1406">
                  <c:v>38846</c:v>
                </c:pt>
                <c:pt idx="1407">
                  <c:v>38847</c:v>
                </c:pt>
                <c:pt idx="1408">
                  <c:v>38848</c:v>
                </c:pt>
                <c:pt idx="1409">
                  <c:v>38849</c:v>
                </c:pt>
                <c:pt idx="1410">
                  <c:v>38852</c:v>
                </c:pt>
                <c:pt idx="1411">
                  <c:v>38853</c:v>
                </c:pt>
                <c:pt idx="1412">
                  <c:v>38854</c:v>
                </c:pt>
                <c:pt idx="1413">
                  <c:v>38855</c:v>
                </c:pt>
                <c:pt idx="1414">
                  <c:v>38856</c:v>
                </c:pt>
                <c:pt idx="1415">
                  <c:v>38859</c:v>
                </c:pt>
                <c:pt idx="1416">
                  <c:v>38860</c:v>
                </c:pt>
                <c:pt idx="1417">
                  <c:v>38861</c:v>
                </c:pt>
                <c:pt idx="1418">
                  <c:v>38862</c:v>
                </c:pt>
                <c:pt idx="1419">
                  <c:v>38863</c:v>
                </c:pt>
                <c:pt idx="1420">
                  <c:v>38866</c:v>
                </c:pt>
                <c:pt idx="1421">
                  <c:v>38867</c:v>
                </c:pt>
                <c:pt idx="1422">
                  <c:v>38868</c:v>
                </c:pt>
                <c:pt idx="1423">
                  <c:v>38869</c:v>
                </c:pt>
                <c:pt idx="1424">
                  <c:v>38870</c:v>
                </c:pt>
                <c:pt idx="1425">
                  <c:v>38873</c:v>
                </c:pt>
                <c:pt idx="1426">
                  <c:v>38874</c:v>
                </c:pt>
                <c:pt idx="1427">
                  <c:v>38875</c:v>
                </c:pt>
                <c:pt idx="1428">
                  <c:v>38876</c:v>
                </c:pt>
                <c:pt idx="1429">
                  <c:v>38877</c:v>
                </c:pt>
                <c:pt idx="1430">
                  <c:v>38880</c:v>
                </c:pt>
                <c:pt idx="1431">
                  <c:v>38881</c:v>
                </c:pt>
                <c:pt idx="1432">
                  <c:v>38882</c:v>
                </c:pt>
                <c:pt idx="1433">
                  <c:v>38883</c:v>
                </c:pt>
                <c:pt idx="1434">
                  <c:v>38884</c:v>
                </c:pt>
                <c:pt idx="1435">
                  <c:v>38887</c:v>
                </c:pt>
                <c:pt idx="1436">
                  <c:v>38888</c:v>
                </c:pt>
                <c:pt idx="1437">
                  <c:v>38889</c:v>
                </c:pt>
                <c:pt idx="1438">
                  <c:v>38890</c:v>
                </c:pt>
                <c:pt idx="1439">
                  <c:v>38891</c:v>
                </c:pt>
                <c:pt idx="1440">
                  <c:v>38894</c:v>
                </c:pt>
                <c:pt idx="1441">
                  <c:v>38895</c:v>
                </c:pt>
                <c:pt idx="1442">
                  <c:v>38896</c:v>
                </c:pt>
                <c:pt idx="1443">
                  <c:v>38897</c:v>
                </c:pt>
                <c:pt idx="1444">
                  <c:v>38898</c:v>
                </c:pt>
                <c:pt idx="1445">
                  <c:v>38901</c:v>
                </c:pt>
                <c:pt idx="1446">
                  <c:v>38902</c:v>
                </c:pt>
                <c:pt idx="1447">
                  <c:v>38903</c:v>
                </c:pt>
                <c:pt idx="1448">
                  <c:v>38904</c:v>
                </c:pt>
                <c:pt idx="1449">
                  <c:v>38905</c:v>
                </c:pt>
                <c:pt idx="1450">
                  <c:v>38908</c:v>
                </c:pt>
                <c:pt idx="1451">
                  <c:v>38909</c:v>
                </c:pt>
                <c:pt idx="1452">
                  <c:v>38910</c:v>
                </c:pt>
                <c:pt idx="1453">
                  <c:v>38911</c:v>
                </c:pt>
                <c:pt idx="1454">
                  <c:v>38912</c:v>
                </c:pt>
                <c:pt idx="1455">
                  <c:v>38915</c:v>
                </c:pt>
                <c:pt idx="1456">
                  <c:v>38916</c:v>
                </c:pt>
                <c:pt idx="1457">
                  <c:v>38917</c:v>
                </c:pt>
                <c:pt idx="1458">
                  <c:v>38918</c:v>
                </c:pt>
                <c:pt idx="1459">
                  <c:v>38919</c:v>
                </c:pt>
                <c:pt idx="1460">
                  <c:v>38922</c:v>
                </c:pt>
                <c:pt idx="1461">
                  <c:v>38923</c:v>
                </c:pt>
                <c:pt idx="1462">
                  <c:v>38924</c:v>
                </c:pt>
                <c:pt idx="1463">
                  <c:v>38925</c:v>
                </c:pt>
                <c:pt idx="1464">
                  <c:v>38926</c:v>
                </c:pt>
                <c:pt idx="1465">
                  <c:v>38929</c:v>
                </c:pt>
                <c:pt idx="1466">
                  <c:v>38930</c:v>
                </c:pt>
                <c:pt idx="1467">
                  <c:v>38931</c:v>
                </c:pt>
                <c:pt idx="1468">
                  <c:v>38932</c:v>
                </c:pt>
                <c:pt idx="1469">
                  <c:v>38933</c:v>
                </c:pt>
                <c:pt idx="1470">
                  <c:v>38936</c:v>
                </c:pt>
                <c:pt idx="1471">
                  <c:v>38937</c:v>
                </c:pt>
                <c:pt idx="1472">
                  <c:v>38938</c:v>
                </c:pt>
                <c:pt idx="1473">
                  <c:v>38939</c:v>
                </c:pt>
                <c:pt idx="1474">
                  <c:v>38940</c:v>
                </c:pt>
                <c:pt idx="1475">
                  <c:v>38943</c:v>
                </c:pt>
                <c:pt idx="1476">
                  <c:v>38944</c:v>
                </c:pt>
                <c:pt idx="1477">
                  <c:v>38945</c:v>
                </c:pt>
                <c:pt idx="1478">
                  <c:v>38946</c:v>
                </c:pt>
                <c:pt idx="1479">
                  <c:v>38947</c:v>
                </c:pt>
                <c:pt idx="1480">
                  <c:v>38950</c:v>
                </c:pt>
                <c:pt idx="1481">
                  <c:v>38951</c:v>
                </c:pt>
                <c:pt idx="1482">
                  <c:v>38952</c:v>
                </c:pt>
                <c:pt idx="1483">
                  <c:v>38953</c:v>
                </c:pt>
                <c:pt idx="1484">
                  <c:v>38954</c:v>
                </c:pt>
                <c:pt idx="1485">
                  <c:v>38957</c:v>
                </c:pt>
                <c:pt idx="1486">
                  <c:v>38958</c:v>
                </c:pt>
                <c:pt idx="1487">
                  <c:v>38959</c:v>
                </c:pt>
                <c:pt idx="1488">
                  <c:v>38960</c:v>
                </c:pt>
                <c:pt idx="1489">
                  <c:v>38961</c:v>
                </c:pt>
                <c:pt idx="1490">
                  <c:v>38964</c:v>
                </c:pt>
                <c:pt idx="1491">
                  <c:v>38965</c:v>
                </c:pt>
                <c:pt idx="1492">
                  <c:v>38966</c:v>
                </c:pt>
                <c:pt idx="1493">
                  <c:v>38967</c:v>
                </c:pt>
                <c:pt idx="1494">
                  <c:v>38968</c:v>
                </c:pt>
                <c:pt idx="1495">
                  <c:v>38971</c:v>
                </c:pt>
                <c:pt idx="1496">
                  <c:v>38972</c:v>
                </c:pt>
                <c:pt idx="1497">
                  <c:v>38973</c:v>
                </c:pt>
                <c:pt idx="1498">
                  <c:v>38974</c:v>
                </c:pt>
                <c:pt idx="1499">
                  <c:v>38975</c:v>
                </c:pt>
                <c:pt idx="1500">
                  <c:v>38978</c:v>
                </c:pt>
                <c:pt idx="1501">
                  <c:v>38979</c:v>
                </c:pt>
                <c:pt idx="1502">
                  <c:v>38980</c:v>
                </c:pt>
                <c:pt idx="1503">
                  <c:v>38981</c:v>
                </c:pt>
                <c:pt idx="1504">
                  <c:v>38982</c:v>
                </c:pt>
                <c:pt idx="1505">
                  <c:v>38985</c:v>
                </c:pt>
                <c:pt idx="1506">
                  <c:v>38986</c:v>
                </c:pt>
                <c:pt idx="1507">
                  <c:v>38987</c:v>
                </c:pt>
                <c:pt idx="1508">
                  <c:v>38988</c:v>
                </c:pt>
                <c:pt idx="1509">
                  <c:v>38989</c:v>
                </c:pt>
                <c:pt idx="1510">
                  <c:v>38992</c:v>
                </c:pt>
                <c:pt idx="1511">
                  <c:v>38993</c:v>
                </c:pt>
                <c:pt idx="1512">
                  <c:v>38994</c:v>
                </c:pt>
                <c:pt idx="1513">
                  <c:v>38995</c:v>
                </c:pt>
                <c:pt idx="1514">
                  <c:v>38996</c:v>
                </c:pt>
                <c:pt idx="1515">
                  <c:v>38999</c:v>
                </c:pt>
                <c:pt idx="1516">
                  <c:v>39000</c:v>
                </c:pt>
                <c:pt idx="1517">
                  <c:v>39001</c:v>
                </c:pt>
                <c:pt idx="1518">
                  <c:v>39002</c:v>
                </c:pt>
                <c:pt idx="1519">
                  <c:v>39003</c:v>
                </c:pt>
                <c:pt idx="1520">
                  <c:v>39006</c:v>
                </c:pt>
                <c:pt idx="1521">
                  <c:v>39007</c:v>
                </c:pt>
                <c:pt idx="1522">
                  <c:v>39008</c:v>
                </c:pt>
                <c:pt idx="1523">
                  <c:v>39009</c:v>
                </c:pt>
                <c:pt idx="1524">
                  <c:v>39010</c:v>
                </c:pt>
                <c:pt idx="1525">
                  <c:v>39013</c:v>
                </c:pt>
                <c:pt idx="1526">
                  <c:v>39014</c:v>
                </c:pt>
                <c:pt idx="1527">
                  <c:v>39015</c:v>
                </c:pt>
                <c:pt idx="1528">
                  <c:v>39016</c:v>
                </c:pt>
                <c:pt idx="1529">
                  <c:v>39017</c:v>
                </c:pt>
                <c:pt idx="1530">
                  <c:v>39020</c:v>
                </c:pt>
                <c:pt idx="1531">
                  <c:v>39021</c:v>
                </c:pt>
                <c:pt idx="1532">
                  <c:v>39022</c:v>
                </c:pt>
                <c:pt idx="1533">
                  <c:v>39023</c:v>
                </c:pt>
                <c:pt idx="1534">
                  <c:v>39024</c:v>
                </c:pt>
                <c:pt idx="1535">
                  <c:v>39027</c:v>
                </c:pt>
                <c:pt idx="1536">
                  <c:v>39028</c:v>
                </c:pt>
                <c:pt idx="1537">
                  <c:v>39029</c:v>
                </c:pt>
                <c:pt idx="1538">
                  <c:v>39030</c:v>
                </c:pt>
                <c:pt idx="1539">
                  <c:v>39031</c:v>
                </c:pt>
                <c:pt idx="1540">
                  <c:v>39034</c:v>
                </c:pt>
                <c:pt idx="1541">
                  <c:v>39035</c:v>
                </c:pt>
                <c:pt idx="1542">
                  <c:v>39036</c:v>
                </c:pt>
                <c:pt idx="1543">
                  <c:v>39037</c:v>
                </c:pt>
                <c:pt idx="1544">
                  <c:v>39038</c:v>
                </c:pt>
                <c:pt idx="1545">
                  <c:v>39041</c:v>
                </c:pt>
                <c:pt idx="1546">
                  <c:v>39042</c:v>
                </c:pt>
                <c:pt idx="1547">
                  <c:v>39043</c:v>
                </c:pt>
                <c:pt idx="1548">
                  <c:v>39044</c:v>
                </c:pt>
                <c:pt idx="1549">
                  <c:v>39045</c:v>
                </c:pt>
                <c:pt idx="1550">
                  <c:v>39048</c:v>
                </c:pt>
                <c:pt idx="1551">
                  <c:v>39049</c:v>
                </c:pt>
                <c:pt idx="1552">
                  <c:v>39050</c:v>
                </c:pt>
                <c:pt idx="1553">
                  <c:v>39051</c:v>
                </c:pt>
                <c:pt idx="1554">
                  <c:v>39052</c:v>
                </c:pt>
                <c:pt idx="1555">
                  <c:v>39055</c:v>
                </c:pt>
                <c:pt idx="1556">
                  <c:v>39056</c:v>
                </c:pt>
                <c:pt idx="1557">
                  <c:v>39057</c:v>
                </c:pt>
                <c:pt idx="1558">
                  <c:v>39058</c:v>
                </c:pt>
                <c:pt idx="1559">
                  <c:v>39059</c:v>
                </c:pt>
                <c:pt idx="1560">
                  <c:v>39062</c:v>
                </c:pt>
                <c:pt idx="1561">
                  <c:v>39063</c:v>
                </c:pt>
                <c:pt idx="1562">
                  <c:v>39064</c:v>
                </c:pt>
                <c:pt idx="1563">
                  <c:v>39065</c:v>
                </c:pt>
                <c:pt idx="1564">
                  <c:v>39066</c:v>
                </c:pt>
                <c:pt idx="1565">
                  <c:v>39069</c:v>
                </c:pt>
                <c:pt idx="1566">
                  <c:v>39070</c:v>
                </c:pt>
                <c:pt idx="1567">
                  <c:v>39071</c:v>
                </c:pt>
                <c:pt idx="1568">
                  <c:v>39072</c:v>
                </c:pt>
                <c:pt idx="1569">
                  <c:v>39073</c:v>
                </c:pt>
                <c:pt idx="1570">
                  <c:v>39076</c:v>
                </c:pt>
                <c:pt idx="1571">
                  <c:v>39077</c:v>
                </c:pt>
                <c:pt idx="1572">
                  <c:v>39078</c:v>
                </c:pt>
                <c:pt idx="1573">
                  <c:v>39079</c:v>
                </c:pt>
                <c:pt idx="1574">
                  <c:v>39080</c:v>
                </c:pt>
                <c:pt idx="1575">
                  <c:v>39083</c:v>
                </c:pt>
                <c:pt idx="1576">
                  <c:v>39084</c:v>
                </c:pt>
                <c:pt idx="1577">
                  <c:v>39085</c:v>
                </c:pt>
                <c:pt idx="1578">
                  <c:v>39086</c:v>
                </c:pt>
                <c:pt idx="1579">
                  <c:v>39087</c:v>
                </c:pt>
                <c:pt idx="1580">
                  <c:v>39090</c:v>
                </c:pt>
                <c:pt idx="1581">
                  <c:v>39091</c:v>
                </c:pt>
                <c:pt idx="1582">
                  <c:v>39092</c:v>
                </c:pt>
                <c:pt idx="1583">
                  <c:v>39093</c:v>
                </c:pt>
                <c:pt idx="1584">
                  <c:v>39094</c:v>
                </c:pt>
                <c:pt idx="1585">
                  <c:v>39097</c:v>
                </c:pt>
                <c:pt idx="1586">
                  <c:v>39098</c:v>
                </c:pt>
                <c:pt idx="1587">
                  <c:v>39099</c:v>
                </c:pt>
                <c:pt idx="1588">
                  <c:v>39100</c:v>
                </c:pt>
                <c:pt idx="1589">
                  <c:v>39101</c:v>
                </c:pt>
                <c:pt idx="1590">
                  <c:v>39104</c:v>
                </c:pt>
                <c:pt idx="1591">
                  <c:v>39105</c:v>
                </c:pt>
                <c:pt idx="1592">
                  <c:v>39106</c:v>
                </c:pt>
                <c:pt idx="1593">
                  <c:v>39107</c:v>
                </c:pt>
                <c:pt idx="1594">
                  <c:v>39108</c:v>
                </c:pt>
                <c:pt idx="1595">
                  <c:v>39111</c:v>
                </c:pt>
                <c:pt idx="1596">
                  <c:v>39112</c:v>
                </c:pt>
                <c:pt idx="1597">
                  <c:v>39113</c:v>
                </c:pt>
                <c:pt idx="1598">
                  <c:v>39114</c:v>
                </c:pt>
                <c:pt idx="1599">
                  <c:v>39115</c:v>
                </c:pt>
                <c:pt idx="1600">
                  <c:v>39118</c:v>
                </c:pt>
                <c:pt idx="1601">
                  <c:v>39119</c:v>
                </c:pt>
                <c:pt idx="1602">
                  <c:v>39120</c:v>
                </c:pt>
                <c:pt idx="1603">
                  <c:v>39121</c:v>
                </c:pt>
                <c:pt idx="1604">
                  <c:v>39122</c:v>
                </c:pt>
                <c:pt idx="1605">
                  <c:v>39125</c:v>
                </c:pt>
                <c:pt idx="1606">
                  <c:v>39126</c:v>
                </c:pt>
                <c:pt idx="1607">
                  <c:v>39127</c:v>
                </c:pt>
                <c:pt idx="1608">
                  <c:v>39128</c:v>
                </c:pt>
                <c:pt idx="1609">
                  <c:v>39129</c:v>
                </c:pt>
                <c:pt idx="1610">
                  <c:v>39132</c:v>
                </c:pt>
                <c:pt idx="1611">
                  <c:v>39133</c:v>
                </c:pt>
                <c:pt idx="1612">
                  <c:v>39134</c:v>
                </c:pt>
                <c:pt idx="1613">
                  <c:v>39135</c:v>
                </c:pt>
                <c:pt idx="1614">
                  <c:v>39136</c:v>
                </c:pt>
                <c:pt idx="1615">
                  <c:v>39139</c:v>
                </c:pt>
                <c:pt idx="1616">
                  <c:v>39140</c:v>
                </c:pt>
                <c:pt idx="1617">
                  <c:v>39141</c:v>
                </c:pt>
                <c:pt idx="1618">
                  <c:v>39142</c:v>
                </c:pt>
                <c:pt idx="1619">
                  <c:v>39143</c:v>
                </c:pt>
                <c:pt idx="1620">
                  <c:v>39146</c:v>
                </c:pt>
                <c:pt idx="1621">
                  <c:v>39147</c:v>
                </c:pt>
                <c:pt idx="1622">
                  <c:v>39148</c:v>
                </c:pt>
                <c:pt idx="1623">
                  <c:v>39149</c:v>
                </c:pt>
                <c:pt idx="1624">
                  <c:v>39150</c:v>
                </c:pt>
                <c:pt idx="1625">
                  <c:v>39153</c:v>
                </c:pt>
                <c:pt idx="1626">
                  <c:v>39154</c:v>
                </c:pt>
                <c:pt idx="1627">
                  <c:v>39155</c:v>
                </c:pt>
                <c:pt idx="1628">
                  <c:v>39156</c:v>
                </c:pt>
                <c:pt idx="1629">
                  <c:v>39157</c:v>
                </c:pt>
                <c:pt idx="1630">
                  <c:v>39160</c:v>
                </c:pt>
                <c:pt idx="1631">
                  <c:v>39161</c:v>
                </c:pt>
                <c:pt idx="1632">
                  <c:v>39162</c:v>
                </c:pt>
                <c:pt idx="1633">
                  <c:v>39163</c:v>
                </c:pt>
                <c:pt idx="1634">
                  <c:v>39164</c:v>
                </c:pt>
                <c:pt idx="1635">
                  <c:v>39167</c:v>
                </c:pt>
                <c:pt idx="1636">
                  <c:v>39168</c:v>
                </c:pt>
                <c:pt idx="1637">
                  <c:v>39169</c:v>
                </c:pt>
                <c:pt idx="1638">
                  <c:v>39170</c:v>
                </c:pt>
                <c:pt idx="1639">
                  <c:v>39171</c:v>
                </c:pt>
                <c:pt idx="1640">
                  <c:v>39174</c:v>
                </c:pt>
                <c:pt idx="1641">
                  <c:v>39175</c:v>
                </c:pt>
                <c:pt idx="1642">
                  <c:v>39176</c:v>
                </c:pt>
                <c:pt idx="1643">
                  <c:v>39177</c:v>
                </c:pt>
                <c:pt idx="1644">
                  <c:v>39178</c:v>
                </c:pt>
                <c:pt idx="1645">
                  <c:v>39181</c:v>
                </c:pt>
                <c:pt idx="1646">
                  <c:v>39182</c:v>
                </c:pt>
                <c:pt idx="1647">
                  <c:v>39183</c:v>
                </c:pt>
                <c:pt idx="1648">
                  <c:v>39184</c:v>
                </c:pt>
                <c:pt idx="1649">
                  <c:v>39185</c:v>
                </c:pt>
                <c:pt idx="1650">
                  <c:v>39188</c:v>
                </c:pt>
                <c:pt idx="1651">
                  <c:v>39189</c:v>
                </c:pt>
                <c:pt idx="1652">
                  <c:v>39190</c:v>
                </c:pt>
                <c:pt idx="1653">
                  <c:v>39191</c:v>
                </c:pt>
                <c:pt idx="1654">
                  <c:v>39192</c:v>
                </c:pt>
                <c:pt idx="1655">
                  <c:v>39195</c:v>
                </c:pt>
                <c:pt idx="1656">
                  <c:v>39196</c:v>
                </c:pt>
                <c:pt idx="1657">
                  <c:v>39197</c:v>
                </c:pt>
                <c:pt idx="1658">
                  <c:v>39198</c:v>
                </c:pt>
                <c:pt idx="1659">
                  <c:v>39199</c:v>
                </c:pt>
                <c:pt idx="1660">
                  <c:v>39202</c:v>
                </c:pt>
                <c:pt idx="1661">
                  <c:v>39203</c:v>
                </c:pt>
                <c:pt idx="1662">
                  <c:v>39204</c:v>
                </c:pt>
                <c:pt idx="1663">
                  <c:v>39205</c:v>
                </c:pt>
                <c:pt idx="1664">
                  <c:v>39206</c:v>
                </c:pt>
                <c:pt idx="1665">
                  <c:v>39209</c:v>
                </c:pt>
                <c:pt idx="1666">
                  <c:v>39210</c:v>
                </c:pt>
                <c:pt idx="1667">
                  <c:v>39211</c:v>
                </c:pt>
                <c:pt idx="1668">
                  <c:v>39212</c:v>
                </c:pt>
                <c:pt idx="1669">
                  <c:v>39213</c:v>
                </c:pt>
                <c:pt idx="1670">
                  <c:v>39216</c:v>
                </c:pt>
                <c:pt idx="1671">
                  <c:v>39217</c:v>
                </c:pt>
                <c:pt idx="1672">
                  <c:v>39218</c:v>
                </c:pt>
                <c:pt idx="1673">
                  <c:v>39219</c:v>
                </c:pt>
                <c:pt idx="1674">
                  <c:v>39220</c:v>
                </c:pt>
                <c:pt idx="1675">
                  <c:v>39223</c:v>
                </c:pt>
                <c:pt idx="1676">
                  <c:v>39224</c:v>
                </c:pt>
                <c:pt idx="1677">
                  <c:v>39225</c:v>
                </c:pt>
                <c:pt idx="1678">
                  <c:v>39226</c:v>
                </c:pt>
                <c:pt idx="1679">
                  <c:v>39227</c:v>
                </c:pt>
                <c:pt idx="1680">
                  <c:v>39230</c:v>
                </c:pt>
                <c:pt idx="1681">
                  <c:v>39231</c:v>
                </c:pt>
                <c:pt idx="1682">
                  <c:v>39232</c:v>
                </c:pt>
                <c:pt idx="1683">
                  <c:v>39233</c:v>
                </c:pt>
                <c:pt idx="1684">
                  <c:v>39234</c:v>
                </c:pt>
                <c:pt idx="1685">
                  <c:v>39237</c:v>
                </c:pt>
                <c:pt idx="1686">
                  <c:v>39238</c:v>
                </c:pt>
                <c:pt idx="1687">
                  <c:v>39239</c:v>
                </c:pt>
                <c:pt idx="1688">
                  <c:v>39240</c:v>
                </c:pt>
                <c:pt idx="1689">
                  <c:v>39241</c:v>
                </c:pt>
                <c:pt idx="1690">
                  <c:v>39244</c:v>
                </c:pt>
                <c:pt idx="1691">
                  <c:v>39245</c:v>
                </c:pt>
                <c:pt idx="1692">
                  <c:v>39246</c:v>
                </c:pt>
                <c:pt idx="1693">
                  <c:v>39247</c:v>
                </c:pt>
                <c:pt idx="1694">
                  <c:v>39248</c:v>
                </c:pt>
                <c:pt idx="1695">
                  <c:v>39251</c:v>
                </c:pt>
                <c:pt idx="1696">
                  <c:v>39252</c:v>
                </c:pt>
                <c:pt idx="1697">
                  <c:v>39253</c:v>
                </c:pt>
                <c:pt idx="1698">
                  <c:v>39254</c:v>
                </c:pt>
                <c:pt idx="1699">
                  <c:v>39255</c:v>
                </c:pt>
                <c:pt idx="1700">
                  <c:v>39258</c:v>
                </c:pt>
                <c:pt idx="1701">
                  <c:v>39259</c:v>
                </c:pt>
                <c:pt idx="1702">
                  <c:v>39260</c:v>
                </c:pt>
                <c:pt idx="1703">
                  <c:v>39261</c:v>
                </c:pt>
                <c:pt idx="1704">
                  <c:v>39262</c:v>
                </c:pt>
                <c:pt idx="1705">
                  <c:v>39265</c:v>
                </c:pt>
                <c:pt idx="1706">
                  <c:v>39266</c:v>
                </c:pt>
                <c:pt idx="1707">
                  <c:v>39267</c:v>
                </c:pt>
                <c:pt idx="1708">
                  <c:v>39268</c:v>
                </c:pt>
                <c:pt idx="1709">
                  <c:v>39269</c:v>
                </c:pt>
                <c:pt idx="1710">
                  <c:v>39272</c:v>
                </c:pt>
                <c:pt idx="1711">
                  <c:v>39273</c:v>
                </c:pt>
                <c:pt idx="1712">
                  <c:v>39274</c:v>
                </c:pt>
                <c:pt idx="1713">
                  <c:v>39275</c:v>
                </c:pt>
                <c:pt idx="1714">
                  <c:v>39276</c:v>
                </c:pt>
                <c:pt idx="1715">
                  <c:v>39279</c:v>
                </c:pt>
                <c:pt idx="1716">
                  <c:v>39280</c:v>
                </c:pt>
                <c:pt idx="1717">
                  <c:v>39281</c:v>
                </c:pt>
                <c:pt idx="1718">
                  <c:v>39282</c:v>
                </c:pt>
                <c:pt idx="1719">
                  <c:v>39283</c:v>
                </c:pt>
                <c:pt idx="1720">
                  <c:v>39286</c:v>
                </c:pt>
                <c:pt idx="1721">
                  <c:v>39287</c:v>
                </c:pt>
                <c:pt idx="1722">
                  <c:v>39288</c:v>
                </c:pt>
                <c:pt idx="1723">
                  <c:v>39289</c:v>
                </c:pt>
                <c:pt idx="1724">
                  <c:v>39290</c:v>
                </c:pt>
                <c:pt idx="1725">
                  <c:v>39293</c:v>
                </c:pt>
                <c:pt idx="1726">
                  <c:v>39294</c:v>
                </c:pt>
                <c:pt idx="1727">
                  <c:v>39295</c:v>
                </c:pt>
                <c:pt idx="1728">
                  <c:v>39296</c:v>
                </c:pt>
                <c:pt idx="1729">
                  <c:v>39297</c:v>
                </c:pt>
                <c:pt idx="1730">
                  <c:v>39300</c:v>
                </c:pt>
                <c:pt idx="1731">
                  <c:v>39301</c:v>
                </c:pt>
                <c:pt idx="1732">
                  <c:v>39302</c:v>
                </c:pt>
                <c:pt idx="1733">
                  <c:v>39303</c:v>
                </c:pt>
                <c:pt idx="1734">
                  <c:v>39304</c:v>
                </c:pt>
                <c:pt idx="1735">
                  <c:v>39307</c:v>
                </c:pt>
                <c:pt idx="1736">
                  <c:v>39308</c:v>
                </c:pt>
                <c:pt idx="1737">
                  <c:v>39309</c:v>
                </c:pt>
                <c:pt idx="1738">
                  <c:v>39310</c:v>
                </c:pt>
                <c:pt idx="1739">
                  <c:v>39311</c:v>
                </c:pt>
                <c:pt idx="1740">
                  <c:v>39314</c:v>
                </c:pt>
                <c:pt idx="1741">
                  <c:v>39315</c:v>
                </c:pt>
                <c:pt idx="1742">
                  <c:v>39316</c:v>
                </c:pt>
                <c:pt idx="1743">
                  <c:v>39317</c:v>
                </c:pt>
                <c:pt idx="1744">
                  <c:v>39318</c:v>
                </c:pt>
                <c:pt idx="1745">
                  <c:v>39321</c:v>
                </c:pt>
                <c:pt idx="1746">
                  <c:v>39322</c:v>
                </c:pt>
                <c:pt idx="1747">
                  <c:v>39323</c:v>
                </c:pt>
                <c:pt idx="1748">
                  <c:v>39324</c:v>
                </c:pt>
                <c:pt idx="1749">
                  <c:v>39325</c:v>
                </c:pt>
                <c:pt idx="1750">
                  <c:v>39328</c:v>
                </c:pt>
                <c:pt idx="1751">
                  <c:v>39329</c:v>
                </c:pt>
                <c:pt idx="1752">
                  <c:v>39330</c:v>
                </c:pt>
                <c:pt idx="1753">
                  <c:v>39331</c:v>
                </c:pt>
                <c:pt idx="1754">
                  <c:v>39332</c:v>
                </c:pt>
                <c:pt idx="1755">
                  <c:v>39335</c:v>
                </c:pt>
                <c:pt idx="1756">
                  <c:v>39336</c:v>
                </c:pt>
                <c:pt idx="1757">
                  <c:v>39337</c:v>
                </c:pt>
                <c:pt idx="1758">
                  <c:v>39338</c:v>
                </c:pt>
                <c:pt idx="1759">
                  <c:v>39339</c:v>
                </c:pt>
                <c:pt idx="1760">
                  <c:v>39342</c:v>
                </c:pt>
                <c:pt idx="1761">
                  <c:v>39343</c:v>
                </c:pt>
                <c:pt idx="1762">
                  <c:v>39344</c:v>
                </c:pt>
                <c:pt idx="1763">
                  <c:v>39345</c:v>
                </c:pt>
                <c:pt idx="1764">
                  <c:v>39346</c:v>
                </c:pt>
                <c:pt idx="1765">
                  <c:v>39349</c:v>
                </c:pt>
                <c:pt idx="1766">
                  <c:v>39350</c:v>
                </c:pt>
                <c:pt idx="1767">
                  <c:v>39351</c:v>
                </c:pt>
                <c:pt idx="1768">
                  <c:v>39352</c:v>
                </c:pt>
                <c:pt idx="1769">
                  <c:v>39353</c:v>
                </c:pt>
                <c:pt idx="1770">
                  <c:v>39356</c:v>
                </c:pt>
                <c:pt idx="1771">
                  <c:v>39357</c:v>
                </c:pt>
                <c:pt idx="1772">
                  <c:v>39358</c:v>
                </c:pt>
                <c:pt idx="1773">
                  <c:v>39359</c:v>
                </c:pt>
                <c:pt idx="1774">
                  <c:v>39360</c:v>
                </c:pt>
                <c:pt idx="1775">
                  <c:v>39363</c:v>
                </c:pt>
                <c:pt idx="1776">
                  <c:v>39364</c:v>
                </c:pt>
                <c:pt idx="1777">
                  <c:v>39365</c:v>
                </c:pt>
                <c:pt idx="1778">
                  <c:v>39366</c:v>
                </c:pt>
                <c:pt idx="1779">
                  <c:v>39367</c:v>
                </c:pt>
                <c:pt idx="1780">
                  <c:v>39370</c:v>
                </c:pt>
                <c:pt idx="1781">
                  <c:v>39371</c:v>
                </c:pt>
                <c:pt idx="1782">
                  <c:v>39372</c:v>
                </c:pt>
                <c:pt idx="1783">
                  <c:v>39373</c:v>
                </c:pt>
                <c:pt idx="1784">
                  <c:v>39374</c:v>
                </c:pt>
                <c:pt idx="1785">
                  <c:v>39377</c:v>
                </c:pt>
                <c:pt idx="1786">
                  <c:v>39378</c:v>
                </c:pt>
                <c:pt idx="1787">
                  <c:v>39379</c:v>
                </c:pt>
                <c:pt idx="1788">
                  <c:v>39380</c:v>
                </c:pt>
                <c:pt idx="1789">
                  <c:v>39381</c:v>
                </c:pt>
                <c:pt idx="1790">
                  <c:v>39384</c:v>
                </c:pt>
                <c:pt idx="1791">
                  <c:v>39385</c:v>
                </c:pt>
                <c:pt idx="1792">
                  <c:v>39386</c:v>
                </c:pt>
                <c:pt idx="1793">
                  <c:v>39387</c:v>
                </c:pt>
                <c:pt idx="1794">
                  <c:v>39388</c:v>
                </c:pt>
                <c:pt idx="1795">
                  <c:v>39391</c:v>
                </c:pt>
                <c:pt idx="1796">
                  <c:v>39392</c:v>
                </c:pt>
                <c:pt idx="1797">
                  <c:v>39393</c:v>
                </c:pt>
                <c:pt idx="1798">
                  <c:v>39394</c:v>
                </c:pt>
                <c:pt idx="1799">
                  <c:v>39395</c:v>
                </c:pt>
                <c:pt idx="1800">
                  <c:v>39398</c:v>
                </c:pt>
                <c:pt idx="1801">
                  <c:v>39399</c:v>
                </c:pt>
                <c:pt idx="1802">
                  <c:v>39400</c:v>
                </c:pt>
                <c:pt idx="1803">
                  <c:v>39401</c:v>
                </c:pt>
                <c:pt idx="1804">
                  <c:v>39402</c:v>
                </c:pt>
                <c:pt idx="1805">
                  <c:v>39405</c:v>
                </c:pt>
                <c:pt idx="1806">
                  <c:v>39406</c:v>
                </c:pt>
                <c:pt idx="1807">
                  <c:v>39407</c:v>
                </c:pt>
                <c:pt idx="1808">
                  <c:v>39408</c:v>
                </c:pt>
                <c:pt idx="1809">
                  <c:v>39409</c:v>
                </c:pt>
                <c:pt idx="1810">
                  <c:v>39412</c:v>
                </c:pt>
                <c:pt idx="1811">
                  <c:v>39413</c:v>
                </c:pt>
                <c:pt idx="1812">
                  <c:v>39414</c:v>
                </c:pt>
                <c:pt idx="1813">
                  <c:v>39415</c:v>
                </c:pt>
                <c:pt idx="1814">
                  <c:v>39416</c:v>
                </c:pt>
                <c:pt idx="1815">
                  <c:v>39419</c:v>
                </c:pt>
                <c:pt idx="1816">
                  <c:v>39420</c:v>
                </c:pt>
                <c:pt idx="1817">
                  <c:v>39421</c:v>
                </c:pt>
                <c:pt idx="1818">
                  <c:v>39422</c:v>
                </c:pt>
                <c:pt idx="1819">
                  <c:v>39423</c:v>
                </c:pt>
                <c:pt idx="1820">
                  <c:v>39426</c:v>
                </c:pt>
                <c:pt idx="1821">
                  <c:v>39427</c:v>
                </c:pt>
                <c:pt idx="1822">
                  <c:v>39428</c:v>
                </c:pt>
                <c:pt idx="1823">
                  <c:v>39429</c:v>
                </c:pt>
                <c:pt idx="1824">
                  <c:v>39430</c:v>
                </c:pt>
                <c:pt idx="1825">
                  <c:v>39433</c:v>
                </c:pt>
                <c:pt idx="1826">
                  <c:v>39434</c:v>
                </c:pt>
                <c:pt idx="1827">
                  <c:v>39435</c:v>
                </c:pt>
                <c:pt idx="1828">
                  <c:v>39436</c:v>
                </c:pt>
                <c:pt idx="1829">
                  <c:v>39437</c:v>
                </c:pt>
                <c:pt idx="1830">
                  <c:v>39440</c:v>
                </c:pt>
                <c:pt idx="1831">
                  <c:v>39441</c:v>
                </c:pt>
                <c:pt idx="1832">
                  <c:v>39442</c:v>
                </c:pt>
                <c:pt idx="1833">
                  <c:v>39443</c:v>
                </c:pt>
                <c:pt idx="1834">
                  <c:v>39444</c:v>
                </c:pt>
                <c:pt idx="1835">
                  <c:v>39447</c:v>
                </c:pt>
                <c:pt idx="1836">
                  <c:v>39448</c:v>
                </c:pt>
                <c:pt idx="1837">
                  <c:v>39449</c:v>
                </c:pt>
                <c:pt idx="1838">
                  <c:v>39450</c:v>
                </c:pt>
                <c:pt idx="1839">
                  <c:v>39451</c:v>
                </c:pt>
                <c:pt idx="1840">
                  <c:v>39454</c:v>
                </c:pt>
                <c:pt idx="1841">
                  <c:v>39455</c:v>
                </c:pt>
                <c:pt idx="1842">
                  <c:v>39456</c:v>
                </c:pt>
                <c:pt idx="1843">
                  <c:v>39457</c:v>
                </c:pt>
                <c:pt idx="1844">
                  <c:v>39458</c:v>
                </c:pt>
                <c:pt idx="1845">
                  <c:v>39461</c:v>
                </c:pt>
                <c:pt idx="1846">
                  <c:v>39462</c:v>
                </c:pt>
                <c:pt idx="1847">
                  <c:v>39463</c:v>
                </c:pt>
                <c:pt idx="1848">
                  <c:v>39464</c:v>
                </c:pt>
                <c:pt idx="1849">
                  <c:v>39465</c:v>
                </c:pt>
                <c:pt idx="1850">
                  <c:v>39468</c:v>
                </c:pt>
                <c:pt idx="1851">
                  <c:v>39469</c:v>
                </c:pt>
                <c:pt idx="1852">
                  <c:v>39470</c:v>
                </c:pt>
                <c:pt idx="1853">
                  <c:v>39471</c:v>
                </c:pt>
                <c:pt idx="1854">
                  <c:v>39472</c:v>
                </c:pt>
                <c:pt idx="1855">
                  <c:v>39475</c:v>
                </c:pt>
                <c:pt idx="1856">
                  <c:v>39476</c:v>
                </c:pt>
                <c:pt idx="1857">
                  <c:v>39477</c:v>
                </c:pt>
                <c:pt idx="1858">
                  <c:v>39478</c:v>
                </c:pt>
                <c:pt idx="1859">
                  <c:v>39479</c:v>
                </c:pt>
                <c:pt idx="1860">
                  <c:v>39482</c:v>
                </c:pt>
                <c:pt idx="1861">
                  <c:v>39483</c:v>
                </c:pt>
                <c:pt idx="1862">
                  <c:v>39484</c:v>
                </c:pt>
                <c:pt idx="1863">
                  <c:v>39485</c:v>
                </c:pt>
                <c:pt idx="1864">
                  <c:v>39486</c:v>
                </c:pt>
                <c:pt idx="1865">
                  <c:v>39489</c:v>
                </c:pt>
                <c:pt idx="1866">
                  <c:v>39490</c:v>
                </c:pt>
                <c:pt idx="1867">
                  <c:v>39491</c:v>
                </c:pt>
                <c:pt idx="1868">
                  <c:v>39492</c:v>
                </c:pt>
                <c:pt idx="1869">
                  <c:v>39493</c:v>
                </c:pt>
                <c:pt idx="1870">
                  <c:v>39496</c:v>
                </c:pt>
                <c:pt idx="1871">
                  <c:v>39497</c:v>
                </c:pt>
                <c:pt idx="1872">
                  <c:v>39498</c:v>
                </c:pt>
                <c:pt idx="1873">
                  <c:v>39499</c:v>
                </c:pt>
                <c:pt idx="1874">
                  <c:v>39500</c:v>
                </c:pt>
                <c:pt idx="1875">
                  <c:v>39503</c:v>
                </c:pt>
                <c:pt idx="1876">
                  <c:v>39504</c:v>
                </c:pt>
                <c:pt idx="1877">
                  <c:v>39505</c:v>
                </c:pt>
                <c:pt idx="1878">
                  <c:v>39506</c:v>
                </c:pt>
                <c:pt idx="1879">
                  <c:v>39507</c:v>
                </c:pt>
                <c:pt idx="1880">
                  <c:v>39510</c:v>
                </c:pt>
                <c:pt idx="1881">
                  <c:v>39511</c:v>
                </c:pt>
                <c:pt idx="1882">
                  <c:v>39512</c:v>
                </c:pt>
                <c:pt idx="1883">
                  <c:v>39513</c:v>
                </c:pt>
                <c:pt idx="1884">
                  <c:v>39514</c:v>
                </c:pt>
                <c:pt idx="1885">
                  <c:v>39517</c:v>
                </c:pt>
                <c:pt idx="1886">
                  <c:v>39518</c:v>
                </c:pt>
                <c:pt idx="1887">
                  <c:v>39519</c:v>
                </c:pt>
                <c:pt idx="1888">
                  <c:v>39520</c:v>
                </c:pt>
                <c:pt idx="1889">
                  <c:v>39521</c:v>
                </c:pt>
                <c:pt idx="1890">
                  <c:v>39524</c:v>
                </c:pt>
                <c:pt idx="1891">
                  <c:v>39525</c:v>
                </c:pt>
                <c:pt idx="1892">
                  <c:v>39526</c:v>
                </c:pt>
                <c:pt idx="1893">
                  <c:v>39527</c:v>
                </c:pt>
                <c:pt idx="1894">
                  <c:v>39528</c:v>
                </c:pt>
                <c:pt idx="1895">
                  <c:v>39531</c:v>
                </c:pt>
                <c:pt idx="1896">
                  <c:v>39532</c:v>
                </c:pt>
                <c:pt idx="1897">
                  <c:v>39533</c:v>
                </c:pt>
                <c:pt idx="1898">
                  <c:v>39534</c:v>
                </c:pt>
                <c:pt idx="1899">
                  <c:v>39535</c:v>
                </c:pt>
                <c:pt idx="1900">
                  <c:v>39538</c:v>
                </c:pt>
                <c:pt idx="1901">
                  <c:v>39539</c:v>
                </c:pt>
                <c:pt idx="1902">
                  <c:v>39540</c:v>
                </c:pt>
                <c:pt idx="1903">
                  <c:v>39541</c:v>
                </c:pt>
                <c:pt idx="1904">
                  <c:v>39542</c:v>
                </c:pt>
                <c:pt idx="1905">
                  <c:v>39545</c:v>
                </c:pt>
                <c:pt idx="1906">
                  <c:v>39546</c:v>
                </c:pt>
                <c:pt idx="1907">
                  <c:v>39547</c:v>
                </c:pt>
                <c:pt idx="1908">
                  <c:v>39548</c:v>
                </c:pt>
                <c:pt idx="1909">
                  <c:v>39549</c:v>
                </c:pt>
                <c:pt idx="1910">
                  <c:v>39552</c:v>
                </c:pt>
                <c:pt idx="1911">
                  <c:v>39553</c:v>
                </c:pt>
                <c:pt idx="1912">
                  <c:v>39554</c:v>
                </c:pt>
                <c:pt idx="1913">
                  <c:v>39555</c:v>
                </c:pt>
                <c:pt idx="1914">
                  <c:v>39556</c:v>
                </c:pt>
                <c:pt idx="1915">
                  <c:v>39559</c:v>
                </c:pt>
                <c:pt idx="1916">
                  <c:v>39560</c:v>
                </c:pt>
                <c:pt idx="1917">
                  <c:v>39561</c:v>
                </c:pt>
                <c:pt idx="1918">
                  <c:v>39562</c:v>
                </c:pt>
                <c:pt idx="1919">
                  <c:v>39563</c:v>
                </c:pt>
                <c:pt idx="1920">
                  <c:v>39566</c:v>
                </c:pt>
                <c:pt idx="1921">
                  <c:v>39567</c:v>
                </c:pt>
                <c:pt idx="1922">
                  <c:v>39568</c:v>
                </c:pt>
                <c:pt idx="1923">
                  <c:v>39569</c:v>
                </c:pt>
                <c:pt idx="1924">
                  <c:v>39570</c:v>
                </c:pt>
                <c:pt idx="1925">
                  <c:v>39573</c:v>
                </c:pt>
                <c:pt idx="1926">
                  <c:v>39574</c:v>
                </c:pt>
                <c:pt idx="1927">
                  <c:v>39575</c:v>
                </c:pt>
                <c:pt idx="1928">
                  <c:v>39576</c:v>
                </c:pt>
                <c:pt idx="1929">
                  <c:v>39577</c:v>
                </c:pt>
                <c:pt idx="1930">
                  <c:v>39580</c:v>
                </c:pt>
                <c:pt idx="1931">
                  <c:v>39581</c:v>
                </c:pt>
                <c:pt idx="1932">
                  <c:v>39582</c:v>
                </c:pt>
                <c:pt idx="1933">
                  <c:v>39583</c:v>
                </c:pt>
                <c:pt idx="1934">
                  <c:v>39584</c:v>
                </c:pt>
                <c:pt idx="1935">
                  <c:v>39587</c:v>
                </c:pt>
                <c:pt idx="1936">
                  <c:v>39588</c:v>
                </c:pt>
                <c:pt idx="1937">
                  <c:v>39589</c:v>
                </c:pt>
                <c:pt idx="1938">
                  <c:v>39590</c:v>
                </c:pt>
                <c:pt idx="1939">
                  <c:v>39591</c:v>
                </c:pt>
                <c:pt idx="1940">
                  <c:v>39594</c:v>
                </c:pt>
                <c:pt idx="1941">
                  <c:v>39595</c:v>
                </c:pt>
                <c:pt idx="1942">
                  <c:v>39596</c:v>
                </c:pt>
                <c:pt idx="1943">
                  <c:v>39597</c:v>
                </c:pt>
                <c:pt idx="1944">
                  <c:v>39598</c:v>
                </c:pt>
                <c:pt idx="1945">
                  <c:v>39601</c:v>
                </c:pt>
                <c:pt idx="1946">
                  <c:v>39602</c:v>
                </c:pt>
                <c:pt idx="1947">
                  <c:v>39603</c:v>
                </c:pt>
                <c:pt idx="1948">
                  <c:v>39604</c:v>
                </c:pt>
                <c:pt idx="1949">
                  <c:v>39605</c:v>
                </c:pt>
                <c:pt idx="1950">
                  <c:v>39608</c:v>
                </c:pt>
                <c:pt idx="1951">
                  <c:v>39609</c:v>
                </c:pt>
                <c:pt idx="1952">
                  <c:v>39610</c:v>
                </c:pt>
                <c:pt idx="1953">
                  <c:v>39611</c:v>
                </c:pt>
                <c:pt idx="1954">
                  <c:v>39612</c:v>
                </c:pt>
                <c:pt idx="1955">
                  <c:v>39615</c:v>
                </c:pt>
                <c:pt idx="1956">
                  <c:v>39616</c:v>
                </c:pt>
                <c:pt idx="1957">
                  <c:v>39617</c:v>
                </c:pt>
                <c:pt idx="1958">
                  <c:v>39618</c:v>
                </c:pt>
                <c:pt idx="1959">
                  <c:v>39619</c:v>
                </c:pt>
                <c:pt idx="1960">
                  <c:v>39622</c:v>
                </c:pt>
                <c:pt idx="1961">
                  <c:v>39623</c:v>
                </c:pt>
                <c:pt idx="1962">
                  <c:v>39624</c:v>
                </c:pt>
                <c:pt idx="1963">
                  <c:v>39625</c:v>
                </c:pt>
                <c:pt idx="1964">
                  <c:v>39626</c:v>
                </c:pt>
                <c:pt idx="1965">
                  <c:v>39629</c:v>
                </c:pt>
                <c:pt idx="1966">
                  <c:v>39630</c:v>
                </c:pt>
                <c:pt idx="1967">
                  <c:v>39631</c:v>
                </c:pt>
                <c:pt idx="1968">
                  <c:v>39632</c:v>
                </c:pt>
                <c:pt idx="1969">
                  <c:v>39633</c:v>
                </c:pt>
                <c:pt idx="1970">
                  <c:v>39636</c:v>
                </c:pt>
                <c:pt idx="1971">
                  <c:v>39637</c:v>
                </c:pt>
                <c:pt idx="1972">
                  <c:v>39638</c:v>
                </c:pt>
                <c:pt idx="1973">
                  <c:v>39639</c:v>
                </c:pt>
                <c:pt idx="1974">
                  <c:v>39640</c:v>
                </c:pt>
                <c:pt idx="1975">
                  <c:v>39643</c:v>
                </c:pt>
                <c:pt idx="1976">
                  <c:v>39644</c:v>
                </c:pt>
                <c:pt idx="1977">
                  <c:v>39645</c:v>
                </c:pt>
                <c:pt idx="1978">
                  <c:v>39646</c:v>
                </c:pt>
                <c:pt idx="1979">
                  <c:v>39647</c:v>
                </c:pt>
                <c:pt idx="1980">
                  <c:v>39650</c:v>
                </c:pt>
                <c:pt idx="1981">
                  <c:v>39651</c:v>
                </c:pt>
                <c:pt idx="1982">
                  <c:v>39652</c:v>
                </c:pt>
                <c:pt idx="1983">
                  <c:v>39653</c:v>
                </c:pt>
                <c:pt idx="1984">
                  <c:v>39654</c:v>
                </c:pt>
                <c:pt idx="1985">
                  <c:v>39657</c:v>
                </c:pt>
                <c:pt idx="1986">
                  <c:v>39658</c:v>
                </c:pt>
                <c:pt idx="1987">
                  <c:v>39659</c:v>
                </c:pt>
                <c:pt idx="1988">
                  <c:v>39660</c:v>
                </c:pt>
                <c:pt idx="1989">
                  <c:v>39661</c:v>
                </c:pt>
                <c:pt idx="1990">
                  <c:v>39664</c:v>
                </c:pt>
                <c:pt idx="1991">
                  <c:v>39665</c:v>
                </c:pt>
                <c:pt idx="1992">
                  <c:v>39666</c:v>
                </c:pt>
                <c:pt idx="1993">
                  <c:v>39667</c:v>
                </c:pt>
                <c:pt idx="1994">
                  <c:v>39668</c:v>
                </c:pt>
                <c:pt idx="1995">
                  <c:v>39671</c:v>
                </c:pt>
                <c:pt idx="1996">
                  <c:v>39672</c:v>
                </c:pt>
                <c:pt idx="1997">
                  <c:v>39673</c:v>
                </c:pt>
                <c:pt idx="1998">
                  <c:v>39674</c:v>
                </c:pt>
                <c:pt idx="1999">
                  <c:v>39675</c:v>
                </c:pt>
                <c:pt idx="2000">
                  <c:v>39678</c:v>
                </c:pt>
                <c:pt idx="2001">
                  <c:v>39679</c:v>
                </c:pt>
                <c:pt idx="2002">
                  <c:v>39680</c:v>
                </c:pt>
                <c:pt idx="2003">
                  <c:v>39681</c:v>
                </c:pt>
                <c:pt idx="2004">
                  <c:v>39682</c:v>
                </c:pt>
                <c:pt idx="2005">
                  <c:v>39685</c:v>
                </c:pt>
                <c:pt idx="2006">
                  <c:v>39686</c:v>
                </c:pt>
                <c:pt idx="2007">
                  <c:v>39687</c:v>
                </c:pt>
                <c:pt idx="2008">
                  <c:v>39688</c:v>
                </c:pt>
                <c:pt idx="2009">
                  <c:v>39689</c:v>
                </c:pt>
                <c:pt idx="2010">
                  <c:v>39692</c:v>
                </c:pt>
                <c:pt idx="2011">
                  <c:v>39693</c:v>
                </c:pt>
                <c:pt idx="2012">
                  <c:v>39694</c:v>
                </c:pt>
                <c:pt idx="2013">
                  <c:v>39695</c:v>
                </c:pt>
                <c:pt idx="2014">
                  <c:v>39696</c:v>
                </c:pt>
                <c:pt idx="2015">
                  <c:v>39699</c:v>
                </c:pt>
                <c:pt idx="2016">
                  <c:v>39700</c:v>
                </c:pt>
                <c:pt idx="2017">
                  <c:v>39701</c:v>
                </c:pt>
                <c:pt idx="2018">
                  <c:v>39702</c:v>
                </c:pt>
                <c:pt idx="2019">
                  <c:v>39703</c:v>
                </c:pt>
                <c:pt idx="2020">
                  <c:v>39706</c:v>
                </c:pt>
                <c:pt idx="2021">
                  <c:v>39707</c:v>
                </c:pt>
                <c:pt idx="2022">
                  <c:v>39708</c:v>
                </c:pt>
                <c:pt idx="2023">
                  <c:v>39709</c:v>
                </c:pt>
                <c:pt idx="2024">
                  <c:v>39710</c:v>
                </c:pt>
                <c:pt idx="2025">
                  <c:v>39713</c:v>
                </c:pt>
                <c:pt idx="2026">
                  <c:v>39714</c:v>
                </c:pt>
                <c:pt idx="2027">
                  <c:v>39715</c:v>
                </c:pt>
                <c:pt idx="2028">
                  <c:v>39716</c:v>
                </c:pt>
                <c:pt idx="2029">
                  <c:v>39717</c:v>
                </c:pt>
                <c:pt idx="2030">
                  <c:v>39720</c:v>
                </c:pt>
                <c:pt idx="2031">
                  <c:v>39721</c:v>
                </c:pt>
                <c:pt idx="2032">
                  <c:v>39722</c:v>
                </c:pt>
                <c:pt idx="2033">
                  <c:v>39723</c:v>
                </c:pt>
                <c:pt idx="2034">
                  <c:v>39724</c:v>
                </c:pt>
                <c:pt idx="2035">
                  <c:v>39727</c:v>
                </c:pt>
                <c:pt idx="2036">
                  <c:v>39728</c:v>
                </c:pt>
                <c:pt idx="2037">
                  <c:v>39729</c:v>
                </c:pt>
                <c:pt idx="2038">
                  <c:v>39730</c:v>
                </c:pt>
                <c:pt idx="2039">
                  <c:v>39731</c:v>
                </c:pt>
                <c:pt idx="2040">
                  <c:v>39734</c:v>
                </c:pt>
                <c:pt idx="2041">
                  <c:v>39735</c:v>
                </c:pt>
                <c:pt idx="2042">
                  <c:v>39736</c:v>
                </c:pt>
                <c:pt idx="2043">
                  <c:v>39737</c:v>
                </c:pt>
                <c:pt idx="2044">
                  <c:v>39738</c:v>
                </c:pt>
                <c:pt idx="2045">
                  <c:v>39741</c:v>
                </c:pt>
                <c:pt idx="2046">
                  <c:v>39742</c:v>
                </c:pt>
                <c:pt idx="2047">
                  <c:v>39743</c:v>
                </c:pt>
                <c:pt idx="2048">
                  <c:v>39744</c:v>
                </c:pt>
                <c:pt idx="2049">
                  <c:v>39745</c:v>
                </c:pt>
                <c:pt idx="2050">
                  <c:v>39748</c:v>
                </c:pt>
                <c:pt idx="2051">
                  <c:v>39749</c:v>
                </c:pt>
                <c:pt idx="2052">
                  <c:v>39750</c:v>
                </c:pt>
                <c:pt idx="2053">
                  <c:v>39751</c:v>
                </c:pt>
                <c:pt idx="2054">
                  <c:v>39752</c:v>
                </c:pt>
                <c:pt idx="2055">
                  <c:v>39755</c:v>
                </c:pt>
                <c:pt idx="2056">
                  <c:v>39756</c:v>
                </c:pt>
                <c:pt idx="2057">
                  <c:v>39757</c:v>
                </c:pt>
                <c:pt idx="2058">
                  <c:v>39758</c:v>
                </c:pt>
                <c:pt idx="2059">
                  <c:v>39759</c:v>
                </c:pt>
                <c:pt idx="2060">
                  <c:v>39762</c:v>
                </c:pt>
                <c:pt idx="2061">
                  <c:v>39763</c:v>
                </c:pt>
                <c:pt idx="2062">
                  <c:v>39764</c:v>
                </c:pt>
                <c:pt idx="2063">
                  <c:v>39765</c:v>
                </c:pt>
                <c:pt idx="2064">
                  <c:v>39766</c:v>
                </c:pt>
                <c:pt idx="2065">
                  <c:v>39769</c:v>
                </c:pt>
                <c:pt idx="2066">
                  <c:v>39770</c:v>
                </c:pt>
                <c:pt idx="2067">
                  <c:v>39771</c:v>
                </c:pt>
                <c:pt idx="2068">
                  <c:v>39772</c:v>
                </c:pt>
                <c:pt idx="2069">
                  <c:v>39773</c:v>
                </c:pt>
                <c:pt idx="2070">
                  <c:v>39776</c:v>
                </c:pt>
                <c:pt idx="2071">
                  <c:v>39777</c:v>
                </c:pt>
                <c:pt idx="2072">
                  <c:v>39778</c:v>
                </c:pt>
                <c:pt idx="2073">
                  <c:v>39779</c:v>
                </c:pt>
                <c:pt idx="2074">
                  <c:v>39780</c:v>
                </c:pt>
                <c:pt idx="2075">
                  <c:v>39783</c:v>
                </c:pt>
                <c:pt idx="2076">
                  <c:v>39784</c:v>
                </c:pt>
                <c:pt idx="2077">
                  <c:v>39785</c:v>
                </c:pt>
                <c:pt idx="2078">
                  <c:v>39786</c:v>
                </c:pt>
                <c:pt idx="2079">
                  <c:v>39787</c:v>
                </c:pt>
                <c:pt idx="2080">
                  <c:v>39790</c:v>
                </c:pt>
                <c:pt idx="2081">
                  <c:v>39791</c:v>
                </c:pt>
                <c:pt idx="2082">
                  <c:v>39792</c:v>
                </c:pt>
                <c:pt idx="2083">
                  <c:v>39793</c:v>
                </c:pt>
                <c:pt idx="2084">
                  <c:v>39794</c:v>
                </c:pt>
                <c:pt idx="2085">
                  <c:v>39797</c:v>
                </c:pt>
                <c:pt idx="2086">
                  <c:v>39798</c:v>
                </c:pt>
                <c:pt idx="2087">
                  <c:v>39799</c:v>
                </c:pt>
                <c:pt idx="2088">
                  <c:v>39800</c:v>
                </c:pt>
                <c:pt idx="2089">
                  <c:v>39801</c:v>
                </c:pt>
                <c:pt idx="2090">
                  <c:v>39804</c:v>
                </c:pt>
                <c:pt idx="2091">
                  <c:v>39805</c:v>
                </c:pt>
                <c:pt idx="2092">
                  <c:v>39806</c:v>
                </c:pt>
                <c:pt idx="2093">
                  <c:v>39807</c:v>
                </c:pt>
                <c:pt idx="2094">
                  <c:v>39808</c:v>
                </c:pt>
                <c:pt idx="2095">
                  <c:v>39811</c:v>
                </c:pt>
                <c:pt idx="2096">
                  <c:v>39812</c:v>
                </c:pt>
                <c:pt idx="2097">
                  <c:v>39813</c:v>
                </c:pt>
                <c:pt idx="2098">
                  <c:v>39814</c:v>
                </c:pt>
                <c:pt idx="2099">
                  <c:v>39815</c:v>
                </c:pt>
                <c:pt idx="2100">
                  <c:v>39818</c:v>
                </c:pt>
                <c:pt idx="2101">
                  <c:v>39819</c:v>
                </c:pt>
                <c:pt idx="2102">
                  <c:v>39820</c:v>
                </c:pt>
                <c:pt idx="2103">
                  <c:v>39821</c:v>
                </c:pt>
                <c:pt idx="2104">
                  <c:v>39822</c:v>
                </c:pt>
                <c:pt idx="2105">
                  <c:v>39825</c:v>
                </c:pt>
                <c:pt idx="2106">
                  <c:v>39826</c:v>
                </c:pt>
                <c:pt idx="2107">
                  <c:v>39827</c:v>
                </c:pt>
                <c:pt idx="2108">
                  <c:v>39828</c:v>
                </c:pt>
                <c:pt idx="2109">
                  <c:v>39829</c:v>
                </c:pt>
                <c:pt idx="2110">
                  <c:v>39832</c:v>
                </c:pt>
                <c:pt idx="2111">
                  <c:v>39833</c:v>
                </c:pt>
                <c:pt idx="2112">
                  <c:v>39834</c:v>
                </c:pt>
                <c:pt idx="2113">
                  <c:v>39835</c:v>
                </c:pt>
                <c:pt idx="2114">
                  <c:v>39836</c:v>
                </c:pt>
                <c:pt idx="2115">
                  <c:v>39839</c:v>
                </c:pt>
                <c:pt idx="2116">
                  <c:v>39840</c:v>
                </c:pt>
                <c:pt idx="2117">
                  <c:v>39841</c:v>
                </c:pt>
                <c:pt idx="2118">
                  <c:v>39842</c:v>
                </c:pt>
                <c:pt idx="2119">
                  <c:v>39843</c:v>
                </c:pt>
                <c:pt idx="2120">
                  <c:v>39846</c:v>
                </c:pt>
                <c:pt idx="2121">
                  <c:v>39847</c:v>
                </c:pt>
                <c:pt idx="2122">
                  <c:v>39848</c:v>
                </c:pt>
                <c:pt idx="2123">
                  <c:v>39849</c:v>
                </c:pt>
                <c:pt idx="2124">
                  <c:v>39850</c:v>
                </c:pt>
                <c:pt idx="2125">
                  <c:v>39853</c:v>
                </c:pt>
                <c:pt idx="2126">
                  <c:v>39854</c:v>
                </c:pt>
                <c:pt idx="2127">
                  <c:v>39855</c:v>
                </c:pt>
                <c:pt idx="2128">
                  <c:v>39856</c:v>
                </c:pt>
                <c:pt idx="2129">
                  <c:v>39857</c:v>
                </c:pt>
                <c:pt idx="2130">
                  <c:v>39860</c:v>
                </c:pt>
                <c:pt idx="2131">
                  <c:v>39861</c:v>
                </c:pt>
                <c:pt idx="2132">
                  <c:v>39862</c:v>
                </c:pt>
                <c:pt idx="2133">
                  <c:v>39863</c:v>
                </c:pt>
                <c:pt idx="2134">
                  <c:v>39864</c:v>
                </c:pt>
                <c:pt idx="2135">
                  <c:v>39867</c:v>
                </c:pt>
                <c:pt idx="2136">
                  <c:v>39868</c:v>
                </c:pt>
                <c:pt idx="2137">
                  <c:v>39869</c:v>
                </c:pt>
                <c:pt idx="2138">
                  <c:v>39870</c:v>
                </c:pt>
                <c:pt idx="2139">
                  <c:v>39871</c:v>
                </c:pt>
                <c:pt idx="2140">
                  <c:v>39874</c:v>
                </c:pt>
                <c:pt idx="2141">
                  <c:v>39875</c:v>
                </c:pt>
                <c:pt idx="2142">
                  <c:v>39876</c:v>
                </c:pt>
                <c:pt idx="2143">
                  <c:v>39877</c:v>
                </c:pt>
                <c:pt idx="2144">
                  <c:v>39878</c:v>
                </c:pt>
                <c:pt idx="2145">
                  <c:v>39881</c:v>
                </c:pt>
                <c:pt idx="2146">
                  <c:v>39882</c:v>
                </c:pt>
                <c:pt idx="2147">
                  <c:v>39883</c:v>
                </c:pt>
                <c:pt idx="2148">
                  <c:v>39884</c:v>
                </c:pt>
                <c:pt idx="2149">
                  <c:v>39885</c:v>
                </c:pt>
                <c:pt idx="2150">
                  <c:v>39888</c:v>
                </c:pt>
                <c:pt idx="2151">
                  <c:v>39889</c:v>
                </c:pt>
                <c:pt idx="2152">
                  <c:v>39890</c:v>
                </c:pt>
                <c:pt idx="2153">
                  <c:v>39891</c:v>
                </c:pt>
                <c:pt idx="2154">
                  <c:v>39892</c:v>
                </c:pt>
                <c:pt idx="2155">
                  <c:v>39895</c:v>
                </c:pt>
                <c:pt idx="2156">
                  <c:v>39896</c:v>
                </c:pt>
                <c:pt idx="2157">
                  <c:v>39897</c:v>
                </c:pt>
                <c:pt idx="2158">
                  <c:v>39898</c:v>
                </c:pt>
                <c:pt idx="2159">
                  <c:v>39899</c:v>
                </c:pt>
                <c:pt idx="2160">
                  <c:v>39902</c:v>
                </c:pt>
                <c:pt idx="2161">
                  <c:v>39903</c:v>
                </c:pt>
                <c:pt idx="2162">
                  <c:v>39904</c:v>
                </c:pt>
                <c:pt idx="2163">
                  <c:v>39905</c:v>
                </c:pt>
                <c:pt idx="2164">
                  <c:v>39906</c:v>
                </c:pt>
                <c:pt idx="2165">
                  <c:v>39909</c:v>
                </c:pt>
                <c:pt idx="2166">
                  <c:v>39910</c:v>
                </c:pt>
                <c:pt idx="2167">
                  <c:v>39911</c:v>
                </c:pt>
                <c:pt idx="2168">
                  <c:v>39912</c:v>
                </c:pt>
                <c:pt idx="2169">
                  <c:v>39913</c:v>
                </c:pt>
                <c:pt idx="2170">
                  <c:v>39916</c:v>
                </c:pt>
                <c:pt idx="2171">
                  <c:v>39917</c:v>
                </c:pt>
                <c:pt idx="2172">
                  <c:v>39918</c:v>
                </c:pt>
                <c:pt idx="2173">
                  <c:v>39919</c:v>
                </c:pt>
                <c:pt idx="2174">
                  <c:v>39920</c:v>
                </c:pt>
                <c:pt idx="2175">
                  <c:v>39923</c:v>
                </c:pt>
                <c:pt idx="2176">
                  <c:v>39924</c:v>
                </c:pt>
                <c:pt idx="2177">
                  <c:v>39925</c:v>
                </c:pt>
                <c:pt idx="2178">
                  <c:v>39926</c:v>
                </c:pt>
                <c:pt idx="2179">
                  <c:v>39927</c:v>
                </c:pt>
                <c:pt idx="2180">
                  <c:v>39930</c:v>
                </c:pt>
                <c:pt idx="2181">
                  <c:v>39931</c:v>
                </c:pt>
                <c:pt idx="2182">
                  <c:v>39932</c:v>
                </c:pt>
                <c:pt idx="2183">
                  <c:v>39933</c:v>
                </c:pt>
                <c:pt idx="2184">
                  <c:v>39934</c:v>
                </c:pt>
                <c:pt idx="2185">
                  <c:v>39937</c:v>
                </c:pt>
                <c:pt idx="2186">
                  <c:v>39938</c:v>
                </c:pt>
                <c:pt idx="2187">
                  <c:v>39939</c:v>
                </c:pt>
                <c:pt idx="2188">
                  <c:v>39940</c:v>
                </c:pt>
                <c:pt idx="2189">
                  <c:v>39941</c:v>
                </c:pt>
                <c:pt idx="2190">
                  <c:v>39944</c:v>
                </c:pt>
                <c:pt idx="2191">
                  <c:v>39945</c:v>
                </c:pt>
                <c:pt idx="2192">
                  <c:v>39946</c:v>
                </c:pt>
                <c:pt idx="2193">
                  <c:v>39947</c:v>
                </c:pt>
                <c:pt idx="2194">
                  <c:v>39948</c:v>
                </c:pt>
                <c:pt idx="2195">
                  <c:v>39951</c:v>
                </c:pt>
                <c:pt idx="2196">
                  <c:v>39952</c:v>
                </c:pt>
                <c:pt idx="2197">
                  <c:v>39953</c:v>
                </c:pt>
                <c:pt idx="2198">
                  <c:v>39954</c:v>
                </c:pt>
                <c:pt idx="2199">
                  <c:v>39955</c:v>
                </c:pt>
                <c:pt idx="2200">
                  <c:v>39958</c:v>
                </c:pt>
                <c:pt idx="2201">
                  <c:v>39959</c:v>
                </c:pt>
                <c:pt idx="2202">
                  <c:v>39960</c:v>
                </c:pt>
                <c:pt idx="2203">
                  <c:v>39961</c:v>
                </c:pt>
                <c:pt idx="2204">
                  <c:v>39962</c:v>
                </c:pt>
                <c:pt idx="2205">
                  <c:v>39965</c:v>
                </c:pt>
                <c:pt idx="2206">
                  <c:v>39966</c:v>
                </c:pt>
                <c:pt idx="2207">
                  <c:v>39967</c:v>
                </c:pt>
                <c:pt idx="2208">
                  <c:v>39968</c:v>
                </c:pt>
                <c:pt idx="2209">
                  <c:v>39969</c:v>
                </c:pt>
                <c:pt idx="2210">
                  <c:v>39972</c:v>
                </c:pt>
                <c:pt idx="2211">
                  <c:v>39973</c:v>
                </c:pt>
                <c:pt idx="2212">
                  <c:v>39974</c:v>
                </c:pt>
                <c:pt idx="2213">
                  <c:v>39975</c:v>
                </c:pt>
                <c:pt idx="2214">
                  <c:v>39976</c:v>
                </c:pt>
                <c:pt idx="2215">
                  <c:v>39979</c:v>
                </c:pt>
                <c:pt idx="2216">
                  <c:v>39980</c:v>
                </c:pt>
                <c:pt idx="2217">
                  <c:v>39981</c:v>
                </c:pt>
                <c:pt idx="2218">
                  <c:v>39982</c:v>
                </c:pt>
                <c:pt idx="2219">
                  <c:v>39983</c:v>
                </c:pt>
                <c:pt idx="2220">
                  <c:v>39986</c:v>
                </c:pt>
                <c:pt idx="2221">
                  <c:v>39987</c:v>
                </c:pt>
                <c:pt idx="2222">
                  <c:v>39988</c:v>
                </c:pt>
                <c:pt idx="2223">
                  <c:v>39989</c:v>
                </c:pt>
                <c:pt idx="2224">
                  <c:v>39990</c:v>
                </c:pt>
                <c:pt idx="2225">
                  <c:v>39993</c:v>
                </c:pt>
                <c:pt idx="2226">
                  <c:v>39994</c:v>
                </c:pt>
                <c:pt idx="2227">
                  <c:v>39995</c:v>
                </c:pt>
                <c:pt idx="2228">
                  <c:v>39996</c:v>
                </c:pt>
                <c:pt idx="2229">
                  <c:v>39997</c:v>
                </c:pt>
                <c:pt idx="2230">
                  <c:v>40000</c:v>
                </c:pt>
                <c:pt idx="2231">
                  <c:v>40001</c:v>
                </c:pt>
                <c:pt idx="2232">
                  <c:v>40002</c:v>
                </c:pt>
                <c:pt idx="2233">
                  <c:v>40003</c:v>
                </c:pt>
                <c:pt idx="2234">
                  <c:v>40004</c:v>
                </c:pt>
                <c:pt idx="2235">
                  <c:v>40007</c:v>
                </c:pt>
                <c:pt idx="2236">
                  <c:v>40008</c:v>
                </c:pt>
                <c:pt idx="2237">
                  <c:v>40009</c:v>
                </c:pt>
                <c:pt idx="2238">
                  <c:v>40010</c:v>
                </c:pt>
                <c:pt idx="2239">
                  <c:v>40011</c:v>
                </c:pt>
                <c:pt idx="2240">
                  <c:v>40014</c:v>
                </c:pt>
                <c:pt idx="2241">
                  <c:v>40015</c:v>
                </c:pt>
                <c:pt idx="2242">
                  <c:v>40016</c:v>
                </c:pt>
                <c:pt idx="2243">
                  <c:v>40017</c:v>
                </c:pt>
                <c:pt idx="2244">
                  <c:v>40018</c:v>
                </c:pt>
                <c:pt idx="2245">
                  <c:v>40021</c:v>
                </c:pt>
                <c:pt idx="2246">
                  <c:v>40022</c:v>
                </c:pt>
                <c:pt idx="2247">
                  <c:v>40023</c:v>
                </c:pt>
                <c:pt idx="2248">
                  <c:v>40024</c:v>
                </c:pt>
                <c:pt idx="2249">
                  <c:v>40025</c:v>
                </c:pt>
                <c:pt idx="2250">
                  <c:v>40028</c:v>
                </c:pt>
                <c:pt idx="2251">
                  <c:v>40029</c:v>
                </c:pt>
                <c:pt idx="2252">
                  <c:v>40030</c:v>
                </c:pt>
                <c:pt idx="2253">
                  <c:v>40031</c:v>
                </c:pt>
                <c:pt idx="2254">
                  <c:v>40032</c:v>
                </c:pt>
                <c:pt idx="2255">
                  <c:v>40035</c:v>
                </c:pt>
                <c:pt idx="2256">
                  <c:v>40036</c:v>
                </c:pt>
                <c:pt idx="2257">
                  <c:v>40037</c:v>
                </c:pt>
                <c:pt idx="2258">
                  <c:v>40038</c:v>
                </c:pt>
                <c:pt idx="2259">
                  <c:v>40039</c:v>
                </c:pt>
                <c:pt idx="2260">
                  <c:v>40042</c:v>
                </c:pt>
                <c:pt idx="2261">
                  <c:v>40043</c:v>
                </c:pt>
                <c:pt idx="2262">
                  <c:v>40044</c:v>
                </c:pt>
                <c:pt idx="2263">
                  <c:v>40045</c:v>
                </c:pt>
                <c:pt idx="2264">
                  <c:v>40046</c:v>
                </c:pt>
                <c:pt idx="2265">
                  <c:v>40049</c:v>
                </c:pt>
                <c:pt idx="2266">
                  <c:v>40050</c:v>
                </c:pt>
                <c:pt idx="2267">
                  <c:v>40051</c:v>
                </c:pt>
                <c:pt idx="2268">
                  <c:v>40052</c:v>
                </c:pt>
                <c:pt idx="2269">
                  <c:v>40053</c:v>
                </c:pt>
                <c:pt idx="2270">
                  <c:v>40056</c:v>
                </c:pt>
                <c:pt idx="2271">
                  <c:v>40057</c:v>
                </c:pt>
                <c:pt idx="2272">
                  <c:v>40058</c:v>
                </c:pt>
                <c:pt idx="2273">
                  <c:v>40059</c:v>
                </c:pt>
                <c:pt idx="2274">
                  <c:v>40060</c:v>
                </c:pt>
                <c:pt idx="2275">
                  <c:v>40063</c:v>
                </c:pt>
                <c:pt idx="2276">
                  <c:v>40064</c:v>
                </c:pt>
                <c:pt idx="2277">
                  <c:v>40065</c:v>
                </c:pt>
                <c:pt idx="2278">
                  <c:v>40066</c:v>
                </c:pt>
                <c:pt idx="2279">
                  <c:v>40067</c:v>
                </c:pt>
                <c:pt idx="2280">
                  <c:v>40070</c:v>
                </c:pt>
                <c:pt idx="2281">
                  <c:v>40071</c:v>
                </c:pt>
                <c:pt idx="2282">
                  <c:v>40072</c:v>
                </c:pt>
                <c:pt idx="2283">
                  <c:v>40073</c:v>
                </c:pt>
                <c:pt idx="2284">
                  <c:v>40074</c:v>
                </c:pt>
                <c:pt idx="2285">
                  <c:v>40077</c:v>
                </c:pt>
                <c:pt idx="2286">
                  <c:v>40078</c:v>
                </c:pt>
                <c:pt idx="2287">
                  <c:v>40079</c:v>
                </c:pt>
                <c:pt idx="2288">
                  <c:v>40080</c:v>
                </c:pt>
                <c:pt idx="2289">
                  <c:v>40081</c:v>
                </c:pt>
                <c:pt idx="2290">
                  <c:v>40084</c:v>
                </c:pt>
                <c:pt idx="2291">
                  <c:v>40085</c:v>
                </c:pt>
                <c:pt idx="2292">
                  <c:v>40086</c:v>
                </c:pt>
                <c:pt idx="2293">
                  <c:v>40087</c:v>
                </c:pt>
                <c:pt idx="2294">
                  <c:v>40088</c:v>
                </c:pt>
                <c:pt idx="2295">
                  <c:v>40091</c:v>
                </c:pt>
                <c:pt idx="2296">
                  <c:v>40092</c:v>
                </c:pt>
                <c:pt idx="2297">
                  <c:v>40093</c:v>
                </c:pt>
                <c:pt idx="2298">
                  <c:v>40094</c:v>
                </c:pt>
                <c:pt idx="2299">
                  <c:v>40095</c:v>
                </c:pt>
                <c:pt idx="2300">
                  <c:v>40098</c:v>
                </c:pt>
                <c:pt idx="2301">
                  <c:v>40099</c:v>
                </c:pt>
                <c:pt idx="2302">
                  <c:v>40100</c:v>
                </c:pt>
                <c:pt idx="2303">
                  <c:v>40101</c:v>
                </c:pt>
                <c:pt idx="2304">
                  <c:v>40102</c:v>
                </c:pt>
                <c:pt idx="2305">
                  <c:v>40105</c:v>
                </c:pt>
                <c:pt idx="2306">
                  <c:v>40106</c:v>
                </c:pt>
                <c:pt idx="2307">
                  <c:v>40107</c:v>
                </c:pt>
                <c:pt idx="2308">
                  <c:v>40108</c:v>
                </c:pt>
                <c:pt idx="2309">
                  <c:v>40109</c:v>
                </c:pt>
                <c:pt idx="2310">
                  <c:v>40112</c:v>
                </c:pt>
                <c:pt idx="2311">
                  <c:v>40113</c:v>
                </c:pt>
                <c:pt idx="2312">
                  <c:v>40114</c:v>
                </c:pt>
                <c:pt idx="2313">
                  <c:v>40115</c:v>
                </c:pt>
                <c:pt idx="2314">
                  <c:v>40116</c:v>
                </c:pt>
                <c:pt idx="2315">
                  <c:v>40119</c:v>
                </c:pt>
                <c:pt idx="2316">
                  <c:v>40120</c:v>
                </c:pt>
                <c:pt idx="2317">
                  <c:v>40121</c:v>
                </c:pt>
                <c:pt idx="2318">
                  <c:v>40122</c:v>
                </c:pt>
                <c:pt idx="2319">
                  <c:v>40123</c:v>
                </c:pt>
                <c:pt idx="2320">
                  <c:v>40126</c:v>
                </c:pt>
                <c:pt idx="2321">
                  <c:v>40127</c:v>
                </c:pt>
                <c:pt idx="2322">
                  <c:v>40128</c:v>
                </c:pt>
                <c:pt idx="2323">
                  <c:v>40129</c:v>
                </c:pt>
                <c:pt idx="2324">
                  <c:v>40130</c:v>
                </c:pt>
                <c:pt idx="2325">
                  <c:v>40133</c:v>
                </c:pt>
                <c:pt idx="2326">
                  <c:v>40134</c:v>
                </c:pt>
                <c:pt idx="2327">
                  <c:v>40135</c:v>
                </c:pt>
                <c:pt idx="2328">
                  <c:v>40136</c:v>
                </c:pt>
                <c:pt idx="2329">
                  <c:v>40137</c:v>
                </c:pt>
                <c:pt idx="2330">
                  <c:v>40140</c:v>
                </c:pt>
                <c:pt idx="2331">
                  <c:v>40141</c:v>
                </c:pt>
                <c:pt idx="2332">
                  <c:v>40142</c:v>
                </c:pt>
                <c:pt idx="2333">
                  <c:v>40143</c:v>
                </c:pt>
                <c:pt idx="2334">
                  <c:v>40144</c:v>
                </c:pt>
                <c:pt idx="2335">
                  <c:v>40147</c:v>
                </c:pt>
                <c:pt idx="2336">
                  <c:v>40148</c:v>
                </c:pt>
                <c:pt idx="2337">
                  <c:v>40149</c:v>
                </c:pt>
                <c:pt idx="2338">
                  <c:v>40150</c:v>
                </c:pt>
                <c:pt idx="2339">
                  <c:v>40151</c:v>
                </c:pt>
                <c:pt idx="2340">
                  <c:v>40154</c:v>
                </c:pt>
                <c:pt idx="2341">
                  <c:v>40155</c:v>
                </c:pt>
                <c:pt idx="2342">
                  <c:v>40156</c:v>
                </c:pt>
                <c:pt idx="2343">
                  <c:v>40157</c:v>
                </c:pt>
                <c:pt idx="2344">
                  <c:v>40158</c:v>
                </c:pt>
                <c:pt idx="2345">
                  <c:v>40161</c:v>
                </c:pt>
                <c:pt idx="2346">
                  <c:v>40162</c:v>
                </c:pt>
                <c:pt idx="2347">
                  <c:v>40163</c:v>
                </c:pt>
                <c:pt idx="2348">
                  <c:v>40164</c:v>
                </c:pt>
                <c:pt idx="2349">
                  <c:v>40165</c:v>
                </c:pt>
                <c:pt idx="2350">
                  <c:v>40168</c:v>
                </c:pt>
                <c:pt idx="2351">
                  <c:v>40169</c:v>
                </c:pt>
                <c:pt idx="2352">
                  <c:v>40170</c:v>
                </c:pt>
                <c:pt idx="2353">
                  <c:v>40171</c:v>
                </c:pt>
                <c:pt idx="2354">
                  <c:v>40172</c:v>
                </c:pt>
                <c:pt idx="2355">
                  <c:v>40175</c:v>
                </c:pt>
                <c:pt idx="2356">
                  <c:v>40176</c:v>
                </c:pt>
                <c:pt idx="2357">
                  <c:v>40177</c:v>
                </c:pt>
                <c:pt idx="2358">
                  <c:v>40178</c:v>
                </c:pt>
                <c:pt idx="2359">
                  <c:v>40179</c:v>
                </c:pt>
                <c:pt idx="2360">
                  <c:v>40182</c:v>
                </c:pt>
                <c:pt idx="2361">
                  <c:v>40183</c:v>
                </c:pt>
                <c:pt idx="2362">
                  <c:v>40184</c:v>
                </c:pt>
                <c:pt idx="2363">
                  <c:v>40185</c:v>
                </c:pt>
                <c:pt idx="2364">
                  <c:v>40186</c:v>
                </c:pt>
                <c:pt idx="2365">
                  <c:v>40189</c:v>
                </c:pt>
                <c:pt idx="2366">
                  <c:v>40190</c:v>
                </c:pt>
                <c:pt idx="2367">
                  <c:v>40191</c:v>
                </c:pt>
                <c:pt idx="2368">
                  <c:v>40192</c:v>
                </c:pt>
                <c:pt idx="2369">
                  <c:v>40193</c:v>
                </c:pt>
                <c:pt idx="2370">
                  <c:v>40196</c:v>
                </c:pt>
                <c:pt idx="2371">
                  <c:v>40197</c:v>
                </c:pt>
                <c:pt idx="2372">
                  <c:v>40198</c:v>
                </c:pt>
                <c:pt idx="2373">
                  <c:v>40199</c:v>
                </c:pt>
                <c:pt idx="2374">
                  <c:v>40200</c:v>
                </c:pt>
                <c:pt idx="2375">
                  <c:v>40203</c:v>
                </c:pt>
                <c:pt idx="2376">
                  <c:v>40204</c:v>
                </c:pt>
                <c:pt idx="2377">
                  <c:v>40205</c:v>
                </c:pt>
                <c:pt idx="2378">
                  <c:v>40206</c:v>
                </c:pt>
                <c:pt idx="2379">
                  <c:v>40207</c:v>
                </c:pt>
                <c:pt idx="2380">
                  <c:v>40210</c:v>
                </c:pt>
                <c:pt idx="2381">
                  <c:v>40211</c:v>
                </c:pt>
                <c:pt idx="2382">
                  <c:v>40212</c:v>
                </c:pt>
                <c:pt idx="2383">
                  <c:v>40213</c:v>
                </c:pt>
                <c:pt idx="2384">
                  <c:v>40214</c:v>
                </c:pt>
                <c:pt idx="2385">
                  <c:v>40217</c:v>
                </c:pt>
                <c:pt idx="2386">
                  <c:v>40218</c:v>
                </c:pt>
                <c:pt idx="2387">
                  <c:v>40219</c:v>
                </c:pt>
                <c:pt idx="2388">
                  <c:v>40220</c:v>
                </c:pt>
                <c:pt idx="2389">
                  <c:v>40221</c:v>
                </c:pt>
                <c:pt idx="2390">
                  <c:v>40224</c:v>
                </c:pt>
                <c:pt idx="2391">
                  <c:v>40225</c:v>
                </c:pt>
                <c:pt idx="2392">
                  <c:v>40226</c:v>
                </c:pt>
                <c:pt idx="2393">
                  <c:v>40227</c:v>
                </c:pt>
                <c:pt idx="2394">
                  <c:v>40228</c:v>
                </c:pt>
                <c:pt idx="2395">
                  <c:v>40231</c:v>
                </c:pt>
                <c:pt idx="2396">
                  <c:v>40232</c:v>
                </c:pt>
                <c:pt idx="2397">
                  <c:v>40233</c:v>
                </c:pt>
                <c:pt idx="2398">
                  <c:v>40234</c:v>
                </c:pt>
                <c:pt idx="2399">
                  <c:v>40235</c:v>
                </c:pt>
                <c:pt idx="2400">
                  <c:v>40238</c:v>
                </c:pt>
                <c:pt idx="2401">
                  <c:v>40239</c:v>
                </c:pt>
                <c:pt idx="2402">
                  <c:v>40240</c:v>
                </c:pt>
                <c:pt idx="2403">
                  <c:v>40241</c:v>
                </c:pt>
                <c:pt idx="2404">
                  <c:v>40242</c:v>
                </c:pt>
                <c:pt idx="2405">
                  <c:v>40245</c:v>
                </c:pt>
                <c:pt idx="2406">
                  <c:v>40246</c:v>
                </c:pt>
                <c:pt idx="2407">
                  <c:v>40247</c:v>
                </c:pt>
                <c:pt idx="2408">
                  <c:v>40248</c:v>
                </c:pt>
                <c:pt idx="2409">
                  <c:v>40249</c:v>
                </c:pt>
                <c:pt idx="2410">
                  <c:v>40252</c:v>
                </c:pt>
                <c:pt idx="2411">
                  <c:v>40253</c:v>
                </c:pt>
                <c:pt idx="2412">
                  <c:v>40254</c:v>
                </c:pt>
                <c:pt idx="2413">
                  <c:v>40255</c:v>
                </c:pt>
                <c:pt idx="2414">
                  <c:v>40256</c:v>
                </c:pt>
                <c:pt idx="2415">
                  <c:v>40259</c:v>
                </c:pt>
                <c:pt idx="2416">
                  <c:v>40260</c:v>
                </c:pt>
                <c:pt idx="2417">
                  <c:v>40261</c:v>
                </c:pt>
                <c:pt idx="2418">
                  <c:v>40262</c:v>
                </c:pt>
                <c:pt idx="2419">
                  <c:v>40263</c:v>
                </c:pt>
                <c:pt idx="2420">
                  <c:v>40266</c:v>
                </c:pt>
                <c:pt idx="2421">
                  <c:v>40267</c:v>
                </c:pt>
                <c:pt idx="2422">
                  <c:v>40268</c:v>
                </c:pt>
                <c:pt idx="2423">
                  <c:v>40269</c:v>
                </c:pt>
                <c:pt idx="2424">
                  <c:v>40270</c:v>
                </c:pt>
                <c:pt idx="2425">
                  <c:v>40273</c:v>
                </c:pt>
                <c:pt idx="2426">
                  <c:v>40274</c:v>
                </c:pt>
                <c:pt idx="2427">
                  <c:v>40275</c:v>
                </c:pt>
                <c:pt idx="2428">
                  <c:v>40276</c:v>
                </c:pt>
                <c:pt idx="2429">
                  <c:v>40277</c:v>
                </c:pt>
                <c:pt idx="2430">
                  <c:v>40280</c:v>
                </c:pt>
                <c:pt idx="2431">
                  <c:v>40281</c:v>
                </c:pt>
                <c:pt idx="2432">
                  <c:v>40282</c:v>
                </c:pt>
                <c:pt idx="2433">
                  <c:v>40283</c:v>
                </c:pt>
                <c:pt idx="2434">
                  <c:v>40284</c:v>
                </c:pt>
                <c:pt idx="2435">
                  <c:v>40287</c:v>
                </c:pt>
                <c:pt idx="2436">
                  <c:v>40288</c:v>
                </c:pt>
                <c:pt idx="2437">
                  <c:v>40289</c:v>
                </c:pt>
                <c:pt idx="2438">
                  <c:v>40290</c:v>
                </c:pt>
                <c:pt idx="2439">
                  <c:v>40291</c:v>
                </c:pt>
                <c:pt idx="2440">
                  <c:v>40294</c:v>
                </c:pt>
                <c:pt idx="2441">
                  <c:v>40295</c:v>
                </c:pt>
                <c:pt idx="2442">
                  <c:v>40296</c:v>
                </c:pt>
                <c:pt idx="2443">
                  <c:v>40297</c:v>
                </c:pt>
                <c:pt idx="2444">
                  <c:v>40298</c:v>
                </c:pt>
                <c:pt idx="2445">
                  <c:v>40301</c:v>
                </c:pt>
                <c:pt idx="2446">
                  <c:v>40302</c:v>
                </c:pt>
                <c:pt idx="2447">
                  <c:v>40303</c:v>
                </c:pt>
                <c:pt idx="2448">
                  <c:v>40304</c:v>
                </c:pt>
                <c:pt idx="2449">
                  <c:v>40305</c:v>
                </c:pt>
                <c:pt idx="2450">
                  <c:v>40308</c:v>
                </c:pt>
                <c:pt idx="2451">
                  <c:v>40309</c:v>
                </c:pt>
                <c:pt idx="2452">
                  <c:v>40310</c:v>
                </c:pt>
                <c:pt idx="2453">
                  <c:v>40311</c:v>
                </c:pt>
                <c:pt idx="2454">
                  <c:v>40312</c:v>
                </c:pt>
                <c:pt idx="2455">
                  <c:v>40315</c:v>
                </c:pt>
                <c:pt idx="2456">
                  <c:v>40316</c:v>
                </c:pt>
                <c:pt idx="2457">
                  <c:v>40317</c:v>
                </c:pt>
                <c:pt idx="2458">
                  <c:v>40318</c:v>
                </c:pt>
                <c:pt idx="2459">
                  <c:v>40319</c:v>
                </c:pt>
                <c:pt idx="2460">
                  <c:v>40322</c:v>
                </c:pt>
                <c:pt idx="2461">
                  <c:v>40323</c:v>
                </c:pt>
                <c:pt idx="2462">
                  <c:v>40324</c:v>
                </c:pt>
                <c:pt idx="2463">
                  <c:v>40325</c:v>
                </c:pt>
                <c:pt idx="2464">
                  <c:v>40326</c:v>
                </c:pt>
                <c:pt idx="2465">
                  <c:v>40329</c:v>
                </c:pt>
                <c:pt idx="2466">
                  <c:v>40330</c:v>
                </c:pt>
                <c:pt idx="2467">
                  <c:v>40331</c:v>
                </c:pt>
                <c:pt idx="2468">
                  <c:v>40332</c:v>
                </c:pt>
                <c:pt idx="2469">
                  <c:v>40333</c:v>
                </c:pt>
                <c:pt idx="2470">
                  <c:v>40336</c:v>
                </c:pt>
                <c:pt idx="2471">
                  <c:v>40337</c:v>
                </c:pt>
                <c:pt idx="2472">
                  <c:v>40338</c:v>
                </c:pt>
                <c:pt idx="2473">
                  <c:v>40339</c:v>
                </c:pt>
                <c:pt idx="2474">
                  <c:v>40340</c:v>
                </c:pt>
                <c:pt idx="2475">
                  <c:v>40343</c:v>
                </c:pt>
                <c:pt idx="2476">
                  <c:v>40344</c:v>
                </c:pt>
                <c:pt idx="2477">
                  <c:v>40345</c:v>
                </c:pt>
                <c:pt idx="2478">
                  <c:v>40346</c:v>
                </c:pt>
                <c:pt idx="2479">
                  <c:v>40347</c:v>
                </c:pt>
                <c:pt idx="2480">
                  <c:v>40350</c:v>
                </c:pt>
                <c:pt idx="2481">
                  <c:v>40351</c:v>
                </c:pt>
                <c:pt idx="2482">
                  <c:v>40352</c:v>
                </c:pt>
                <c:pt idx="2483">
                  <c:v>40353</c:v>
                </c:pt>
                <c:pt idx="2484">
                  <c:v>40354</c:v>
                </c:pt>
                <c:pt idx="2485">
                  <c:v>40357</c:v>
                </c:pt>
                <c:pt idx="2486">
                  <c:v>40358</c:v>
                </c:pt>
                <c:pt idx="2487">
                  <c:v>40359</c:v>
                </c:pt>
                <c:pt idx="2488">
                  <c:v>40360</c:v>
                </c:pt>
                <c:pt idx="2489">
                  <c:v>40361</c:v>
                </c:pt>
                <c:pt idx="2490">
                  <c:v>40364</c:v>
                </c:pt>
                <c:pt idx="2491">
                  <c:v>40365</c:v>
                </c:pt>
                <c:pt idx="2492">
                  <c:v>40366</c:v>
                </c:pt>
                <c:pt idx="2493">
                  <c:v>40367</c:v>
                </c:pt>
                <c:pt idx="2494">
                  <c:v>40368</c:v>
                </c:pt>
                <c:pt idx="2495">
                  <c:v>40371</c:v>
                </c:pt>
                <c:pt idx="2496">
                  <c:v>40372</c:v>
                </c:pt>
                <c:pt idx="2497">
                  <c:v>40373</c:v>
                </c:pt>
                <c:pt idx="2498">
                  <c:v>40374</c:v>
                </c:pt>
                <c:pt idx="2499">
                  <c:v>40375</c:v>
                </c:pt>
                <c:pt idx="2500">
                  <c:v>40378</c:v>
                </c:pt>
                <c:pt idx="2501">
                  <c:v>40379</c:v>
                </c:pt>
                <c:pt idx="2502">
                  <c:v>40380</c:v>
                </c:pt>
                <c:pt idx="2503">
                  <c:v>40381</c:v>
                </c:pt>
                <c:pt idx="2504">
                  <c:v>40382</c:v>
                </c:pt>
                <c:pt idx="2505">
                  <c:v>40385</c:v>
                </c:pt>
                <c:pt idx="2506">
                  <c:v>40386</c:v>
                </c:pt>
                <c:pt idx="2507">
                  <c:v>40387</c:v>
                </c:pt>
                <c:pt idx="2508">
                  <c:v>40388</c:v>
                </c:pt>
                <c:pt idx="2509">
                  <c:v>40389</c:v>
                </c:pt>
                <c:pt idx="2510">
                  <c:v>40392</c:v>
                </c:pt>
                <c:pt idx="2511">
                  <c:v>40393</c:v>
                </c:pt>
                <c:pt idx="2512">
                  <c:v>40394</c:v>
                </c:pt>
                <c:pt idx="2513">
                  <c:v>40395</c:v>
                </c:pt>
                <c:pt idx="2514">
                  <c:v>40396</c:v>
                </c:pt>
                <c:pt idx="2515">
                  <c:v>40399</c:v>
                </c:pt>
                <c:pt idx="2516">
                  <c:v>40400</c:v>
                </c:pt>
                <c:pt idx="2517">
                  <c:v>40401</c:v>
                </c:pt>
                <c:pt idx="2518">
                  <c:v>40402</c:v>
                </c:pt>
                <c:pt idx="2519">
                  <c:v>40403</c:v>
                </c:pt>
                <c:pt idx="2520">
                  <c:v>40406</c:v>
                </c:pt>
                <c:pt idx="2521">
                  <c:v>40407</c:v>
                </c:pt>
                <c:pt idx="2522">
                  <c:v>40408</c:v>
                </c:pt>
                <c:pt idx="2523">
                  <c:v>40409</c:v>
                </c:pt>
                <c:pt idx="2524">
                  <c:v>40410</c:v>
                </c:pt>
                <c:pt idx="2525">
                  <c:v>40413</c:v>
                </c:pt>
                <c:pt idx="2526">
                  <c:v>40414</c:v>
                </c:pt>
                <c:pt idx="2527">
                  <c:v>40415</c:v>
                </c:pt>
                <c:pt idx="2528">
                  <c:v>40416</c:v>
                </c:pt>
                <c:pt idx="2529">
                  <c:v>40417</c:v>
                </c:pt>
                <c:pt idx="2530">
                  <c:v>40420</c:v>
                </c:pt>
                <c:pt idx="2531">
                  <c:v>40421</c:v>
                </c:pt>
                <c:pt idx="2532">
                  <c:v>40422</c:v>
                </c:pt>
                <c:pt idx="2533">
                  <c:v>40423</c:v>
                </c:pt>
                <c:pt idx="2534">
                  <c:v>40424</c:v>
                </c:pt>
                <c:pt idx="2535">
                  <c:v>40427</c:v>
                </c:pt>
                <c:pt idx="2536">
                  <c:v>40428</c:v>
                </c:pt>
                <c:pt idx="2537">
                  <c:v>40429</c:v>
                </c:pt>
                <c:pt idx="2538">
                  <c:v>40430</c:v>
                </c:pt>
                <c:pt idx="2539">
                  <c:v>40431</c:v>
                </c:pt>
                <c:pt idx="2540">
                  <c:v>40434</c:v>
                </c:pt>
                <c:pt idx="2541">
                  <c:v>40435</c:v>
                </c:pt>
                <c:pt idx="2542">
                  <c:v>40436</c:v>
                </c:pt>
                <c:pt idx="2543">
                  <c:v>40437</c:v>
                </c:pt>
                <c:pt idx="2544">
                  <c:v>40438</c:v>
                </c:pt>
                <c:pt idx="2545">
                  <c:v>40441</c:v>
                </c:pt>
                <c:pt idx="2546">
                  <c:v>40442</c:v>
                </c:pt>
                <c:pt idx="2547">
                  <c:v>40443</c:v>
                </c:pt>
                <c:pt idx="2548">
                  <c:v>40444</c:v>
                </c:pt>
                <c:pt idx="2549">
                  <c:v>40445</c:v>
                </c:pt>
                <c:pt idx="2550">
                  <c:v>40448</c:v>
                </c:pt>
                <c:pt idx="2551">
                  <c:v>40449</c:v>
                </c:pt>
                <c:pt idx="2552">
                  <c:v>40450</c:v>
                </c:pt>
                <c:pt idx="2553">
                  <c:v>40451</c:v>
                </c:pt>
                <c:pt idx="2554">
                  <c:v>40452</c:v>
                </c:pt>
                <c:pt idx="2555">
                  <c:v>40455</c:v>
                </c:pt>
                <c:pt idx="2556">
                  <c:v>40456</c:v>
                </c:pt>
                <c:pt idx="2557">
                  <c:v>40457</c:v>
                </c:pt>
                <c:pt idx="2558">
                  <c:v>40458</c:v>
                </c:pt>
                <c:pt idx="2559">
                  <c:v>40459</c:v>
                </c:pt>
                <c:pt idx="2560">
                  <c:v>40462</c:v>
                </c:pt>
                <c:pt idx="2561">
                  <c:v>40463</c:v>
                </c:pt>
                <c:pt idx="2562">
                  <c:v>40464</c:v>
                </c:pt>
                <c:pt idx="2563">
                  <c:v>40465</c:v>
                </c:pt>
                <c:pt idx="2564">
                  <c:v>40466</c:v>
                </c:pt>
                <c:pt idx="2565">
                  <c:v>40469</c:v>
                </c:pt>
                <c:pt idx="2566">
                  <c:v>40470</c:v>
                </c:pt>
                <c:pt idx="2567">
                  <c:v>40471</c:v>
                </c:pt>
                <c:pt idx="2568">
                  <c:v>40472</c:v>
                </c:pt>
                <c:pt idx="2569">
                  <c:v>40473</c:v>
                </c:pt>
                <c:pt idx="2570">
                  <c:v>40476</c:v>
                </c:pt>
                <c:pt idx="2571">
                  <c:v>40477</c:v>
                </c:pt>
                <c:pt idx="2572">
                  <c:v>40478</c:v>
                </c:pt>
                <c:pt idx="2573">
                  <c:v>40479</c:v>
                </c:pt>
                <c:pt idx="2574">
                  <c:v>40480</c:v>
                </c:pt>
                <c:pt idx="2575">
                  <c:v>40483</c:v>
                </c:pt>
                <c:pt idx="2576">
                  <c:v>40484</c:v>
                </c:pt>
                <c:pt idx="2577">
                  <c:v>40485</c:v>
                </c:pt>
                <c:pt idx="2578">
                  <c:v>40486</c:v>
                </c:pt>
                <c:pt idx="2579">
                  <c:v>40487</c:v>
                </c:pt>
                <c:pt idx="2580">
                  <c:v>40490</c:v>
                </c:pt>
                <c:pt idx="2581">
                  <c:v>40491</c:v>
                </c:pt>
                <c:pt idx="2582">
                  <c:v>40492</c:v>
                </c:pt>
                <c:pt idx="2583">
                  <c:v>40493</c:v>
                </c:pt>
                <c:pt idx="2584">
                  <c:v>40494</c:v>
                </c:pt>
                <c:pt idx="2585">
                  <c:v>40497</c:v>
                </c:pt>
                <c:pt idx="2586">
                  <c:v>40498</c:v>
                </c:pt>
                <c:pt idx="2587">
                  <c:v>40499</c:v>
                </c:pt>
                <c:pt idx="2588">
                  <c:v>40500</c:v>
                </c:pt>
                <c:pt idx="2589">
                  <c:v>40501</c:v>
                </c:pt>
                <c:pt idx="2590">
                  <c:v>40504</c:v>
                </c:pt>
                <c:pt idx="2591">
                  <c:v>40505</c:v>
                </c:pt>
                <c:pt idx="2592">
                  <c:v>40506</c:v>
                </c:pt>
                <c:pt idx="2593">
                  <c:v>40507</c:v>
                </c:pt>
                <c:pt idx="2594">
                  <c:v>40508</c:v>
                </c:pt>
                <c:pt idx="2595">
                  <c:v>40511</c:v>
                </c:pt>
                <c:pt idx="2596">
                  <c:v>40512</c:v>
                </c:pt>
                <c:pt idx="2597">
                  <c:v>40513</c:v>
                </c:pt>
                <c:pt idx="2598">
                  <c:v>40514</c:v>
                </c:pt>
                <c:pt idx="2599">
                  <c:v>40515</c:v>
                </c:pt>
                <c:pt idx="2600">
                  <c:v>40518</c:v>
                </c:pt>
                <c:pt idx="2601">
                  <c:v>40519</c:v>
                </c:pt>
                <c:pt idx="2602">
                  <c:v>40520</c:v>
                </c:pt>
                <c:pt idx="2603">
                  <c:v>40521</c:v>
                </c:pt>
                <c:pt idx="2604">
                  <c:v>40522</c:v>
                </c:pt>
                <c:pt idx="2605">
                  <c:v>40525</c:v>
                </c:pt>
                <c:pt idx="2606">
                  <c:v>40526</c:v>
                </c:pt>
                <c:pt idx="2607">
                  <c:v>40527</c:v>
                </c:pt>
                <c:pt idx="2608">
                  <c:v>40528</c:v>
                </c:pt>
                <c:pt idx="2609">
                  <c:v>40529</c:v>
                </c:pt>
                <c:pt idx="2610">
                  <c:v>40532</c:v>
                </c:pt>
                <c:pt idx="2611">
                  <c:v>40533</c:v>
                </c:pt>
                <c:pt idx="2612">
                  <c:v>40534</c:v>
                </c:pt>
                <c:pt idx="2613">
                  <c:v>40535</c:v>
                </c:pt>
                <c:pt idx="2614">
                  <c:v>40536</c:v>
                </c:pt>
                <c:pt idx="2615">
                  <c:v>40539</c:v>
                </c:pt>
                <c:pt idx="2616">
                  <c:v>40540</c:v>
                </c:pt>
                <c:pt idx="2617">
                  <c:v>40541</c:v>
                </c:pt>
                <c:pt idx="2618">
                  <c:v>40542</c:v>
                </c:pt>
                <c:pt idx="2619">
                  <c:v>40543</c:v>
                </c:pt>
                <c:pt idx="2620">
                  <c:v>40546</c:v>
                </c:pt>
                <c:pt idx="2621">
                  <c:v>40547</c:v>
                </c:pt>
                <c:pt idx="2622">
                  <c:v>40548</c:v>
                </c:pt>
                <c:pt idx="2623">
                  <c:v>40549</c:v>
                </c:pt>
                <c:pt idx="2624">
                  <c:v>40550</c:v>
                </c:pt>
                <c:pt idx="2625">
                  <c:v>40553</c:v>
                </c:pt>
                <c:pt idx="2626">
                  <c:v>40554</c:v>
                </c:pt>
                <c:pt idx="2627">
                  <c:v>40555</c:v>
                </c:pt>
                <c:pt idx="2628">
                  <c:v>40556</c:v>
                </c:pt>
                <c:pt idx="2629">
                  <c:v>40557</c:v>
                </c:pt>
                <c:pt idx="2630">
                  <c:v>40560</c:v>
                </c:pt>
                <c:pt idx="2631">
                  <c:v>40561</c:v>
                </c:pt>
                <c:pt idx="2632">
                  <c:v>40562</c:v>
                </c:pt>
                <c:pt idx="2633">
                  <c:v>40563</c:v>
                </c:pt>
                <c:pt idx="2634">
                  <c:v>40564</c:v>
                </c:pt>
                <c:pt idx="2635">
                  <c:v>40567</c:v>
                </c:pt>
                <c:pt idx="2636">
                  <c:v>40568</c:v>
                </c:pt>
                <c:pt idx="2637">
                  <c:v>40569</c:v>
                </c:pt>
                <c:pt idx="2638">
                  <c:v>40570</c:v>
                </c:pt>
                <c:pt idx="2639">
                  <c:v>40571</c:v>
                </c:pt>
                <c:pt idx="2640">
                  <c:v>40574</c:v>
                </c:pt>
                <c:pt idx="2641">
                  <c:v>40575</c:v>
                </c:pt>
                <c:pt idx="2642">
                  <c:v>40576</c:v>
                </c:pt>
                <c:pt idx="2643">
                  <c:v>40577</c:v>
                </c:pt>
                <c:pt idx="2644">
                  <c:v>40578</c:v>
                </c:pt>
                <c:pt idx="2645">
                  <c:v>40581</c:v>
                </c:pt>
                <c:pt idx="2646">
                  <c:v>40582</c:v>
                </c:pt>
                <c:pt idx="2647">
                  <c:v>40583</c:v>
                </c:pt>
                <c:pt idx="2648">
                  <c:v>40584</c:v>
                </c:pt>
                <c:pt idx="2649">
                  <c:v>40585</c:v>
                </c:pt>
                <c:pt idx="2650">
                  <c:v>40588</c:v>
                </c:pt>
                <c:pt idx="2651">
                  <c:v>40589</c:v>
                </c:pt>
                <c:pt idx="2652">
                  <c:v>40590</c:v>
                </c:pt>
                <c:pt idx="2653">
                  <c:v>40591</c:v>
                </c:pt>
                <c:pt idx="2654">
                  <c:v>40592</c:v>
                </c:pt>
                <c:pt idx="2655">
                  <c:v>40595</c:v>
                </c:pt>
                <c:pt idx="2656">
                  <c:v>40596</c:v>
                </c:pt>
                <c:pt idx="2657">
                  <c:v>40597</c:v>
                </c:pt>
                <c:pt idx="2658">
                  <c:v>40598</c:v>
                </c:pt>
                <c:pt idx="2659">
                  <c:v>40599</c:v>
                </c:pt>
                <c:pt idx="2660">
                  <c:v>40602</c:v>
                </c:pt>
                <c:pt idx="2661">
                  <c:v>40603</c:v>
                </c:pt>
                <c:pt idx="2662">
                  <c:v>40604</c:v>
                </c:pt>
                <c:pt idx="2663">
                  <c:v>40605</c:v>
                </c:pt>
                <c:pt idx="2664">
                  <c:v>40606</c:v>
                </c:pt>
                <c:pt idx="2665">
                  <c:v>40609</c:v>
                </c:pt>
                <c:pt idx="2666">
                  <c:v>40610</c:v>
                </c:pt>
                <c:pt idx="2667">
                  <c:v>40611</c:v>
                </c:pt>
                <c:pt idx="2668">
                  <c:v>40612</c:v>
                </c:pt>
                <c:pt idx="2669">
                  <c:v>40613</c:v>
                </c:pt>
                <c:pt idx="2670">
                  <c:v>40616</c:v>
                </c:pt>
                <c:pt idx="2671">
                  <c:v>40617</c:v>
                </c:pt>
                <c:pt idx="2672">
                  <c:v>40618</c:v>
                </c:pt>
                <c:pt idx="2673">
                  <c:v>40619</c:v>
                </c:pt>
                <c:pt idx="2674">
                  <c:v>40620</c:v>
                </c:pt>
                <c:pt idx="2675">
                  <c:v>40623</c:v>
                </c:pt>
                <c:pt idx="2676">
                  <c:v>40624</c:v>
                </c:pt>
                <c:pt idx="2677">
                  <c:v>40625</c:v>
                </c:pt>
                <c:pt idx="2678">
                  <c:v>40626</c:v>
                </c:pt>
                <c:pt idx="2679">
                  <c:v>40627</c:v>
                </c:pt>
                <c:pt idx="2680">
                  <c:v>40630</c:v>
                </c:pt>
                <c:pt idx="2681">
                  <c:v>40631</c:v>
                </c:pt>
                <c:pt idx="2682">
                  <c:v>40632</c:v>
                </c:pt>
                <c:pt idx="2683">
                  <c:v>40633</c:v>
                </c:pt>
                <c:pt idx="2684">
                  <c:v>40634</c:v>
                </c:pt>
                <c:pt idx="2685">
                  <c:v>40637</c:v>
                </c:pt>
                <c:pt idx="2686">
                  <c:v>40638</c:v>
                </c:pt>
                <c:pt idx="2687">
                  <c:v>40639</c:v>
                </c:pt>
                <c:pt idx="2688">
                  <c:v>40640</c:v>
                </c:pt>
                <c:pt idx="2689">
                  <c:v>40641</c:v>
                </c:pt>
                <c:pt idx="2690">
                  <c:v>40644</c:v>
                </c:pt>
                <c:pt idx="2691">
                  <c:v>40645</c:v>
                </c:pt>
                <c:pt idx="2692">
                  <c:v>40646</c:v>
                </c:pt>
                <c:pt idx="2693">
                  <c:v>40647</c:v>
                </c:pt>
                <c:pt idx="2694">
                  <c:v>40648</c:v>
                </c:pt>
                <c:pt idx="2695">
                  <c:v>40651</c:v>
                </c:pt>
                <c:pt idx="2696">
                  <c:v>40652</c:v>
                </c:pt>
                <c:pt idx="2697">
                  <c:v>40653</c:v>
                </c:pt>
                <c:pt idx="2698">
                  <c:v>40654</c:v>
                </c:pt>
                <c:pt idx="2699">
                  <c:v>40655</c:v>
                </c:pt>
                <c:pt idx="2700">
                  <c:v>40658</c:v>
                </c:pt>
                <c:pt idx="2701">
                  <c:v>40659</c:v>
                </c:pt>
                <c:pt idx="2702">
                  <c:v>40660</c:v>
                </c:pt>
                <c:pt idx="2703">
                  <c:v>40661</c:v>
                </c:pt>
                <c:pt idx="2704">
                  <c:v>40662</c:v>
                </c:pt>
                <c:pt idx="2705">
                  <c:v>40665</c:v>
                </c:pt>
                <c:pt idx="2706">
                  <c:v>40666</c:v>
                </c:pt>
                <c:pt idx="2707">
                  <c:v>40667</c:v>
                </c:pt>
                <c:pt idx="2708">
                  <c:v>40668</c:v>
                </c:pt>
                <c:pt idx="2709">
                  <c:v>40669</c:v>
                </c:pt>
                <c:pt idx="2710">
                  <c:v>40672</c:v>
                </c:pt>
                <c:pt idx="2711">
                  <c:v>40673</c:v>
                </c:pt>
                <c:pt idx="2712">
                  <c:v>40674</c:v>
                </c:pt>
                <c:pt idx="2713">
                  <c:v>40675</c:v>
                </c:pt>
                <c:pt idx="2714">
                  <c:v>40676</c:v>
                </c:pt>
                <c:pt idx="2715">
                  <c:v>40679</c:v>
                </c:pt>
                <c:pt idx="2716">
                  <c:v>40680</c:v>
                </c:pt>
                <c:pt idx="2717">
                  <c:v>40681</c:v>
                </c:pt>
                <c:pt idx="2718">
                  <c:v>40682</c:v>
                </c:pt>
                <c:pt idx="2719">
                  <c:v>40683</c:v>
                </c:pt>
                <c:pt idx="2720">
                  <c:v>40686</c:v>
                </c:pt>
                <c:pt idx="2721">
                  <c:v>40687</c:v>
                </c:pt>
                <c:pt idx="2722">
                  <c:v>40688</c:v>
                </c:pt>
                <c:pt idx="2723">
                  <c:v>40689</c:v>
                </c:pt>
                <c:pt idx="2724">
                  <c:v>40690</c:v>
                </c:pt>
                <c:pt idx="2725">
                  <c:v>40693</c:v>
                </c:pt>
                <c:pt idx="2726">
                  <c:v>40694</c:v>
                </c:pt>
                <c:pt idx="2727">
                  <c:v>40695</c:v>
                </c:pt>
                <c:pt idx="2728">
                  <c:v>40696</c:v>
                </c:pt>
                <c:pt idx="2729">
                  <c:v>40697</c:v>
                </c:pt>
                <c:pt idx="2730">
                  <c:v>40700</c:v>
                </c:pt>
                <c:pt idx="2731">
                  <c:v>40701</c:v>
                </c:pt>
                <c:pt idx="2732">
                  <c:v>40702</c:v>
                </c:pt>
                <c:pt idx="2733">
                  <c:v>40703</c:v>
                </c:pt>
                <c:pt idx="2734">
                  <c:v>40704</c:v>
                </c:pt>
                <c:pt idx="2735">
                  <c:v>40707</c:v>
                </c:pt>
                <c:pt idx="2736">
                  <c:v>40708</c:v>
                </c:pt>
                <c:pt idx="2737">
                  <c:v>40709</c:v>
                </c:pt>
                <c:pt idx="2738">
                  <c:v>40710</c:v>
                </c:pt>
                <c:pt idx="2739">
                  <c:v>40711</c:v>
                </c:pt>
                <c:pt idx="2740">
                  <c:v>40714</c:v>
                </c:pt>
                <c:pt idx="2741">
                  <c:v>40715</c:v>
                </c:pt>
                <c:pt idx="2742">
                  <c:v>40716</c:v>
                </c:pt>
                <c:pt idx="2743">
                  <c:v>40717</c:v>
                </c:pt>
                <c:pt idx="2744">
                  <c:v>40718</c:v>
                </c:pt>
                <c:pt idx="2745">
                  <c:v>40721</c:v>
                </c:pt>
                <c:pt idx="2746">
                  <c:v>40722</c:v>
                </c:pt>
                <c:pt idx="2747">
                  <c:v>40723</c:v>
                </c:pt>
                <c:pt idx="2748">
                  <c:v>40724</c:v>
                </c:pt>
                <c:pt idx="2749">
                  <c:v>40725</c:v>
                </c:pt>
                <c:pt idx="2750">
                  <c:v>40728</c:v>
                </c:pt>
                <c:pt idx="2751">
                  <c:v>40729</c:v>
                </c:pt>
                <c:pt idx="2752">
                  <c:v>40730</c:v>
                </c:pt>
                <c:pt idx="2753">
                  <c:v>40731</c:v>
                </c:pt>
                <c:pt idx="2754">
                  <c:v>40732</c:v>
                </c:pt>
                <c:pt idx="2755">
                  <c:v>40735</c:v>
                </c:pt>
                <c:pt idx="2756">
                  <c:v>40736</c:v>
                </c:pt>
                <c:pt idx="2757">
                  <c:v>40737</c:v>
                </c:pt>
                <c:pt idx="2758">
                  <c:v>40738</c:v>
                </c:pt>
                <c:pt idx="2759">
                  <c:v>40739</c:v>
                </c:pt>
                <c:pt idx="2760">
                  <c:v>40742</c:v>
                </c:pt>
                <c:pt idx="2761">
                  <c:v>40743</c:v>
                </c:pt>
                <c:pt idx="2762">
                  <c:v>40744</c:v>
                </c:pt>
                <c:pt idx="2763">
                  <c:v>40745</c:v>
                </c:pt>
                <c:pt idx="2764">
                  <c:v>40746</c:v>
                </c:pt>
                <c:pt idx="2765">
                  <c:v>40749</c:v>
                </c:pt>
                <c:pt idx="2766">
                  <c:v>40750</c:v>
                </c:pt>
                <c:pt idx="2767">
                  <c:v>40751</c:v>
                </c:pt>
                <c:pt idx="2768">
                  <c:v>40752</c:v>
                </c:pt>
                <c:pt idx="2769">
                  <c:v>40753</c:v>
                </c:pt>
                <c:pt idx="2770">
                  <c:v>40756</c:v>
                </c:pt>
                <c:pt idx="2771">
                  <c:v>40757</c:v>
                </c:pt>
                <c:pt idx="2772">
                  <c:v>40758</c:v>
                </c:pt>
                <c:pt idx="2773">
                  <c:v>40759</c:v>
                </c:pt>
                <c:pt idx="2774">
                  <c:v>40760</c:v>
                </c:pt>
                <c:pt idx="2775">
                  <c:v>40763</c:v>
                </c:pt>
                <c:pt idx="2776">
                  <c:v>40764</c:v>
                </c:pt>
                <c:pt idx="2777">
                  <c:v>40765</c:v>
                </c:pt>
                <c:pt idx="2778">
                  <c:v>40766</c:v>
                </c:pt>
                <c:pt idx="2779">
                  <c:v>40767</c:v>
                </c:pt>
                <c:pt idx="2780">
                  <c:v>40770</c:v>
                </c:pt>
                <c:pt idx="2781">
                  <c:v>40771</c:v>
                </c:pt>
                <c:pt idx="2782">
                  <c:v>40772</c:v>
                </c:pt>
                <c:pt idx="2783">
                  <c:v>40773</c:v>
                </c:pt>
                <c:pt idx="2784">
                  <c:v>40774</c:v>
                </c:pt>
                <c:pt idx="2785">
                  <c:v>40777</c:v>
                </c:pt>
                <c:pt idx="2786">
                  <c:v>40778</c:v>
                </c:pt>
                <c:pt idx="2787">
                  <c:v>40779</c:v>
                </c:pt>
                <c:pt idx="2788">
                  <c:v>40780</c:v>
                </c:pt>
                <c:pt idx="2789">
                  <c:v>40781</c:v>
                </c:pt>
                <c:pt idx="2790">
                  <c:v>40784</c:v>
                </c:pt>
                <c:pt idx="2791">
                  <c:v>40785</c:v>
                </c:pt>
                <c:pt idx="2792">
                  <c:v>40786</c:v>
                </c:pt>
                <c:pt idx="2793">
                  <c:v>40787</c:v>
                </c:pt>
                <c:pt idx="2794">
                  <c:v>40788</c:v>
                </c:pt>
                <c:pt idx="2795">
                  <c:v>40791</c:v>
                </c:pt>
                <c:pt idx="2796">
                  <c:v>40792</c:v>
                </c:pt>
                <c:pt idx="2797">
                  <c:v>40793</c:v>
                </c:pt>
                <c:pt idx="2798">
                  <c:v>40794</c:v>
                </c:pt>
                <c:pt idx="2799">
                  <c:v>40795</c:v>
                </c:pt>
                <c:pt idx="2800">
                  <c:v>40798</c:v>
                </c:pt>
                <c:pt idx="2801">
                  <c:v>40799</c:v>
                </c:pt>
                <c:pt idx="2802">
                  <c:v>40800</c:v>
                </c:pt>
                <c:pt idx="2803">
                  <c:v>40801</c:v>
                </c:pt>
                <c:pt idx="2804">
                  <c:v>40802</c:v>
                </c:pt>
                <c:pt idx="2805">
                  <c:v>40805</c:v>
                </c:pt>
                <c:pt idx="2806">
                  <c:v>40806</c:v>
                </c:pt>
                <c:pt idx="2807">
                  <c:v>40807</c:v>
                </c:pt>
                <c:pt idx="2808">
                  <c:v>40808</c:v>
                </c:pt>
                <c:pt idx="2809">
                  <c:v>40809</c:v>
                </c:pt>
                <c:pt idx="2810">
                  <c:v>40812</c:v>
                </c:pt>
                <c:pt idx="2811">
                  <c:v>40813</c:v>
                </c:pt>
                <c:pt idx="2812">
                  <c:v>40814</c:v>
                </c:pt>
                <c:pt idx="2813">
                  <c:v>40815</c:v>
                </c:pt>
                <c:pt idx="2814">
                  <c:v>40816</c:v>
                </c:pt>
                <c:pt idx="2815">
                  <c:v>40819</c:v>
                </c:pt>
                <c:pt idx="2816">
                  <c:v>40820</c:v>
                </c:pt>
                <c:pt idx="2817">
                  <c:v>40821</c:v>
                </c:pt>
                <c:pt idx="2818">
                  <c:v>40822</c:v>
                </c:pt>
                <c:pt idx="2819">
                  <c:v>40823</c:v>
                </c:pt>
                <c:pt idx="2820">
                  <c:v>40826</c:v>
                </c:pt>
                <c:pt idx="2821">
                  <c:v>40827</c:v>
                </c:pt>
                <c:pt idx="2822">
                  <c:v>40828</c:v>
                </c:pt>
                <c:pt idx="2823">
                  <c:v>40829</c:v>
                </c:pt>
                <c:pt idx="2824">
                  <c:v>40830</c:v>
                </c:pt>
                <c:pt idx="2825">
                  <c:v>40833</c:v>
                </c:pt>
                <c:pt idx="2826">
                  <c:v>40834</c:v>
                </c:pt>
                <c:pt idx="2827">
                  <c:v>40835</c:v>
                </c:pt>
                <c:pt idx="2828">
                  <c:v>40836</c:v>
                </c:pt>
                <c:pt idx="2829">
                  <c:v>40837</c:v>
                </c:pt>
                <c:pt idx="2830">
                  <c:v>40840</c:v>
                </c:pt>
                <c:pt idx="2831">
                  <c:v>40841</c:v>
                </c:pt>
                <c:pt idx="2832">
                  <c:v>40842</c:v>
                </c:pt>
                <c:pt idx="2833">
                  <c:v>40843</c:v>
                </c:pt>
                <c:pt idx="2834">
                  <c:v>40844</c:v>
                </c:pt>
                <c:pt idx="2835">
                  <c:v>40847</c:v>
                </c:pt>
                <c:pt idx="2836">
                  <c:v>40848</c:v>
                </c:pt>
                <c:pt idx="2837">
                  <c:v>40849</c:v>
                </c:pt>
                <c:pt idx="2838">
                  <c:v>40850</c:v>
                </c:pt>
                <c:pt idx="2839">
                  <c:v>40851</c:v>
                </c:pt>
                <c:pt idx="2840">
                  <c:v>40854</c:v>
                </c:pt>
                <c:pt idx="2841">
                  <c:v>40855</c:v>
                </c:pt>
                <c:pt idx="2842">
                  <c:v>40856</c:v>
                </c:pt>
                <c:pt idx="2843">
                  <c:v>40857</c:v>
                </c:pt>
                <c:pt idx="2844">
                  <c:v>40858</c:v>
                </c:pt>
                <c:pt idx="2845">
                  <c:v>40861</c:v>
                </c:pt>
                <c:pt idx="2846">
                  <c:v>40862</c:v>
                </c:pt>
                <c:pt idx="2847">
                  <c:v>40863</c:v>
                </c:pt>
                <c:pt idx="2848">
                  <c:v>40864</c:v>
                </c:pt>
                <c:pt idx="2849">
                  <c:v>40865</c:v>
                </c:pt>
                <c:pt idx="2850">
                  <c:v>40868</c:v>
                </c:pt>
                <c:pt idx="2851">
                  <c:v>40869</c:v>
                </c:pt>
                <c:pt idx="2852">
                  <c:v>40870</c:v>
                </c:pt>
                <c:pt idx="2853">
                  <c:v>40871</c:v>
                </c:pt>
                <c:pt idx="2854">
                  <c:v>40872</c:v>
                </c:pt>
                <c:pt idx="2855">
                  <c:v>40875</c:v>
                </c:pt>
                <c:pt idx="2856">
                  <c:v>40876</c:v>
                </c:pt>
                <c:pt idx="2857">
                  <c:v>40877</c:v>
                </c:pt>
                <c:pt idx="2858">
                  <c:v>40878</c:v>
                </c:pt>
                <c:pt idx="2859">
                  <c:v>40879</c:v>
                </c:pt>
                <c:pt idx="2860">
                  <c:v>40882</c:v>
                </c:pt>
                <c:pt idx="2861">
                  <c:v>40883</c:v>
                </c:pt>
                <c:pt idx="2862">
                  <c:v>40884</c:v>
                </c:pt>
                <c:pt idx="2863">
                  <c:v>40885</c:v>
                </c:pt>
                <c:pt idx="2864">
                  <c:v>40886</c:v>
                </c:pt>
                <c:pt idx="2865">
                  <c:v>40889</c:v>
                </c:pt>
                <c:pt idx="2866">
                  <c:v>40890</c:v>
                </c:pt>
                <c:pt idx="2867">
                  <c:v>40891</c:v>
                </c:pt>
                <c:pt idx="2868">
                  <c:v>40892</c:v>
                </c:pt>
                <c:pt idx="2869">
                  <c:v>40893</c:v>
                </c:pt>
                <c:pt idx="2870">
                  <c:v>40896</c:v>
                </c:pt>
                <c:pt idx="2871">
                  <c:v>40897</c:v>
                </c:pt>
                <c:pt idx="2872">
                  <c:v>40898</c:v>
                </c:pt>
                <c:pt idx="2873">
                  <c:v>40899</c:v>
                </c:pt>
                <c:pt idx="2874">
                  <c:v>40900</c:v>
                </c:pt>
                <c:pt idx="2875">
                  <c:v>40903</c:v>
                </c:pt>
                <c:pt idx="2876">
                  <c:v>40904</c:v>
                </c:pt>
                <c:pt idx="2877">
                  <c:v>40905</c:v>
                </c:pt>
                <c:pt idx="2878">
                  <c:v>40906</c:v>
                </c:pt>
                <c:pt idx="2879">
                  <c:v>40907</c:v>
                </c:pt>
                <c:pt idx="2880">
                  <c:v>40910</c:v>
                </c:pt>
                <c:pt idx="2881">
                  <c:v>40911</c:v>
                </c:pt>
                <c:pt idx="2882">
                  <c:v>40912</c:v>
                </c:pt>
                <c:pt idx="2883">
                  <c:v>40913</c:v>
                </c:pt>
                <c:pt idx="2884">
                  <c:v>40914</c:v>
                </c:pt>
                <c:pt idx="2885">
                  <c:v>40917</c:v>
                </c:pt>
                <c:pt idx="2886">
                  <c:v>40918</c:v>
                </c:pt>
                <c:pt idx="2887">
                  <c:v>40919</c:v>
                </c:pt>
                <c:pt idx="2888">
                  <c:v>40920</c:v>
                </c:pt>
                <c:pt idx="2889">
                  <c:v>40921</c:v>
                </c:pt>
                <c:pt idx="2890">
                  <c:v>40924</c:v>
                </c:pt>
                <c:pt idx="2891">
                  <c:v>40925</c:v>
                </c:pt>
                <c:pt idx="2892">
                  <c:v>40926</c:v>
                </c:pt>
                <c:pt idx="2893">
                  <c:v>40927</c:v>
                </c:pt>
                <c:pt idx="2894">
                  <c:v>40928</c:v>
                </c:pt>
                <c:pt idx="2895">
                  <c:v>40931</c:v>
                </c:pt>
                <c:pt idx="2896">
                  <c:v>40932</c:v>
                </c:pt>
                <c:pt idx="2897">
                  <c:v>40933</c:v>
                </c:pt>
                <c:pt idx="2898">
                  <c:v>40934</c:v>
                </c:pt>
                <c:pt idx="2899">
                  <c:v>40935</c:v>
                </c:pt>
                <c:pt idx="2900">
                  <c:v>40938</c:v>
                </c:pt>
                <c:pt idx="2901">
                  <c:v>40939</c:v>
                </c:pt>
                <c:pt idx="2902">
                  <c:v>40940</c:v>
                </c:pt>
                <c:pt idx="2903">
                  <c:v>40941</c:v>
                </c:pt>
                <c:pt idx="2904">
                  <c:v>40942</c:v>
                </c:pt>
                <c:pt idx="2905">
                  <c:v>40945</c:v>
                </c:pt>
                <c:pt idx="2906">
                  <c:v>40946</c:v>
                </c:pt>
                <c:pt idx="2907">
                  <c:v>40947</c:v>
                </c:pt>
                <c:pt idx="2908">
                  <c:v>40948</c:v>
                </c:pt>
                <c:pt idx="2909">
                  <c:v>40949</c:v>
                </c:pt>
                <c:pt idx="2910">
                  <c:v>40952</c:v>
                </c:pt>
                <c:pt idx="2911">
                  <c:v>40953</c:v>
                </c:pt>
                <c:pt idx="2912">
                  <c:v>40954</c:v>
                </c:pt>
                <c:pt idx="2913">
                  <c:v>40955</c:v>
                </c:pt>
                <c:pt idx="2914">
                  <c:v>40956</c:v>
                </c:pt>
                <c:pt idx="2915">
                  <c:v>40959</c:v>
                </c:pt>
                <c:pt idx="2916">
                  <c:v>40960</c:v>
                </c:pt>
                <c:pt idx="2917">
                  <c:v>40961</c:v>
                </c:pt>
                <c:pt idx="2918">
                  <c:v>40962</c:v>
                </c:pt>
                <c:pt idx="2919">
                  <c:v>40963</c:v>
                </c:pt>
                <c:pt idx="2920">
                  <c:v>40966</c:v>
                </c:pt>
                <c:pt idx="2921">
                  <c:v>40967</c:v>
                </c:pt>
                <c:pt idx="2922">
                  <c:v>40968</c:v>
                </c:pt>
                <c:pt idx="2923">
                  <c:v>40969</c:v>
                </c:pt>
                <c:pt idx="2924">
                  <c:v>40970</c:v>
                </c:pt>
                <c:pt idx="2925">
                  <c:v>40973</c:v>
                </c:pt>
                <c:pt idx="2926">
                  <c:v>40974</c:v>
                </c:pt>
                <c:pt idx="2927">
                  <c:v>40975</c:v>
                </c:pt>
                <c:pt idx="2928">
                  <c:v>40976</c:v>
                </c:pt>
                <c:pt idx="2929">
                  <c:v>40977</c:v>
                </c:pt>
                <c:pt idx="2930">
                  <c:v>40980</c:v>
                </c:pt>
                <c:pt idx="2931">
                  <c:v>40981</c:v>
                </c:pt>
                <c:pt idx="2932">
                  <c:v>40982</c:v>
                </c:pt>
                <c:pt idx="2933">
                  <c:v>40983</c:v>
                </c:pt>
                <c:pt idx="2934">
                  <c:v>40984</c:v>
                </c:pt>
                <c:pt idx="2935">
                  <c:v>40987</c:v>
                </c:pt>
                <c:pt idx="2936">
                  <c:v>40988</c:v>
                </c:pt>
                <c:pt idx="2937">
                  <c:v>40989</c:v>
                </c:pt>
                <c:pt idx="2938">
                  <c:v>40990</c:v>
                </c:pt>
                <c:pt idx="2939">
                  <c:v>40991</c:v>
                </c:pt>
                <c:pt idx="2940">
                  <c:v>40994</c:v>
                </c:pt>
                <c:pt idx="2941">
                  <c:v>40995</c:v>
                </c:pt>
                <c:pt idx="2942">
                  <c:v>40996</c:v>
                </c:pt>
                <c:pt idx="2943">
                  <c:v>40997</c:v>
                </c:pt>
                <c:pt idx="2944">
                  <c:v>40998</c:v>
                </c:pt>
                <c:pt idx="2945">
                  <c:v>41001</c:v>
                </c:pt>
                <c:pt idx="2946">
                  <c:v>41002</c:v>
                </c:pt>
                <c:pt idx="2947">
                  <c:v>41003</c:v>
                </c:pt>
                <c:pt idx="2948">
                  <c:v>41004</c:v>
                </c:pt>
                <c:pt idx="2949">
                  <c:v>41005</c:v>
                </c:pt>
                <c:pt idx="2950">
                  <c:v>41008</c:v>
                </c:pt>
                <c:pt idx="2951">
                  <c:v>41009</c:v>
                </c:pt>
                <c:pt idx="2952">
                  <c:v>41010</c:v>
                </c:pt>
                <c:pt idx="2953">
                  <c:v>41011</c:v>
                </c:pt>
                <c:pt idx="2954">
                  <c:v>41012</c:v>
                </c:pt>
                <c:pt idx="2955">
                  <c:v>41015</c:v>
                </c:pt>
                <c:pt idx="2956">
                  <c:v>41016</c:v>
                </c:pt>
                <c:pt idx="2957">
                  <c:v>41017</c:v>
                </c:pt>
                <c:pt idx="2958">
                  <c:v>41018</c:v>
                </c:pt>
                <c:pt idx="2959">
                  <c:v>41019</c:v>
                </c:pt>
                <c:pt idx="2960">
                  <c:v>41022</c:v>
                </c:pt>
                <c:pt idx="2961">
                  <c:v>41023</c:v>
                </c:pt>
                <c:pt idx="2962">
                  <c:v>41024</c:v>
                </c:pt>
                <c:pt idx="2963">
                  <c:v>41025</c:v>
                </c:pt>
                <c:pt idx="2964">
                  <c:v>41026</c:v>
                </c:pt>
                <c:pt idx="2965">
                  <c:v>41029</c:v>
                </c:pt>
                <c:pt idx="2966">
                  <c:v>41030</c:v>
                </c:pt>
                <c:pt idx="2967">
                  <c:v>41031</c:v>
                </c:pt>
                <c:pt idx="2968">
                  <c:v>41032</c:v>
                </c:pt>
                <c:pt idx="2969">
                  <c:v>41033</c:v>
                </c:pt>
                <c:pt idx="2970">
                  <c:v>41036</c:v>
                </c:pt>
                <c:pt idx="2971">
                  <c:v>41037</c:v>
                </c:pt>
                <c:pt idx="2972">
                  <c:v>41038</c:v>
                </c:pt>
                <c:pt idx="2973">
                  <c:v>41039</c:v>
                </c:pt>
                <c:pt idx="2974">
                  <c:v>41040</c:v>
                </c:pt>
                <c:pt idx="2975">
                  <c:v>41043</c:v>
                </c:pt>
                <c:pt idx="2976">
                  <c:v>41044</c:v>
                </c:pt>
                <c:pt idx="2977">
                  <c:v>41045</c:v>
                </c:pt>
                <c:pt idx="2978">
                  <c:v>41046</c:v>
                </c:pt>
                <c:pt idx="2979">
                  <c:v>41047</c:v>
                </c:pt>
                <c:pt idx="2980">
                  <c:v>41050</c:v>
                </c:pt>
                <c:pt idx="2981">
                  <c:v>41051</c:v>
                </c:pt>
                <c:pt idx="2982">
                  <c:v>41052</c:v>
                </c:pt>
                <c:pt idx="2983">
                  <c:v>41053</c:v>
                </c:pt>
                <c:pt idx="2984">
                  <c:v>41054</c:v>
                </c:pt>
                <c:pt idx="2985">
                  <c:v>41057</c:v>
                </c:pt>
                <c:pt idx="2986">
                  <c:v>41058</c:v>
                </c:pt>
                <c:pt idx="2987">
                  <c:v>41059</c:v>
                </c:pt>
                <c:pt idx="2988">
                  <c:v>41060</c:v>
                </c:pt>
                <c:pt idx="2989">
                  <c:v>41061</c:v>
                </c:pt>
                <c:pt idx="2990">
                  <c:v>41064</c:v>
                </c:pt>
                <c:pt idx="2991">
                  <c:v>41065</c:v>
                </c:pt>
                <c:pt idx="2992">
                  <c:v>41066</c:v>
                </c:pt>
                <c:pt idx="2993">
                  <c:v>41067</c:v>
                </c:pt>
                <c:pt idx="2994">
                  <c:v>41068</c:v>
                </c:pt>
                <c:pt idx="2995">
                  <c:v>41071</c:v>
                </c:pt>
                <c:pt idx="2996">
                  <c:v>41072</c:v>
                </c:pt>
                <c:pt idx="2997">
                  <c:v>41073</c:v>
                </c:pt>
                <c:pt idx="2998">
                  <c:v>41074</c:v>
                </c:pt>
                <c:pt idx="2999">
                  <c:v>41075</c:v>
                </c:pt>
                <c:pt idx="3000">
                  <c:v>41078</c:v>
                </c:pt>
                <c:pt idx="3001">
                  <c:v>41079</c:v>
                </c:pt>
                <c:pt idx="3002">
                  <c:v>41080</c:v>
                </c:pt>
                <c:pt idx="3003">
                  <c:v>41081</c:v>
                </c:pt>
                <c:pt idx="3004">
                  <c:v>41082</c:v>
                </c:pt>
                <c:pt idx="3005">
                  <c:v>41085</c:v>
                </c:pt>
                <c:pt idx="3006">
                  <c:v>41086</c:v>
                </c:pt>
                <c:pt idx="3007">
                  <c:v>41087</c:v>
                </c:pt>
                <c:pt idx="3008">
                  <c:v>41088</c:v>
                </c:pt>
                <c:pt idx="3009">
                  <c:v>41089</c:v>
                </c:pt>
                <c:pt idx="3010">
                  <c:v>41092</c:v>
                </c:pt>
                <c:pt idx="3011">
                  <c:v>41093</c:v>
                </c:pt>
                <c:pt idx="3012">
                  <c:v>41094</c:v>
                </c:pt>
                <c:pt idx="3013">
                  <c:v>41095</c:v>
                </c:pt>
                <c:pt idx="3014">
                  <c:v>41096</c:v>
                </c:pt>
                <c:pt idx="3015">
                  <c:v>41099</c:v>
                </c:pt>
                <c:pt idx="3016">
                  <c:v>41100</c:v>
                </c:pt>
                <c:pt idx="3017">
                  <c:v>41101</c:v>
                </c:pt>
                <c:pt idx="3018">
                  <c:v>41102</c:v>
                </c:pt>
                <c:pt idx="3019">
                  <c:v>41103</c:v>
                </c:pt>
                <c:pt idx="3020">
                  <c:v>41106</c:v>
                </c:pt>
                <c:pt idx="3021">
                  <c:v>41107</c:v>
                </c:pt>
                <c:pt idx="3022">
                  <c:v>41108</c:v>
                </c:pt>
                <c:pt idx="3023">
                  <c:v>41109</c:v>
                </c:pt>
                <c:pt idx="3024">
                  <c:v>41110</c:v>
                </c:pt>
                <c:pt idx="3025">
                  <c:v>41113</c:v>
                </c:pt>
                <c:pt idx="3026">
                  <c:v>41114</c:v>
                </c:pt>
                <c:pt idx="3027">
                  <c:v>41115</c:v>
                </c:pt>
                <c:pt idx="3028">
                  <c:v>41116</c:v>
                </c:pt>
                <c:pt idx="3029">
                  <c:v>41117</c:v>
                </c:pt>
                <c:pt idx="3030">
                  <c:v>41120</c:v>
                </c:pt>
                <c:pt idx="3031">
                  <c:v>41121</c:v>
                </c:pt>
                <c:pt idx="3032">
                  <c:v>41122</c:v>
                </c:pt>
                <c:pt idx="3033">
                  <c:v>41123</c:v>
                </c:pt>
                <c:pt idx="3034">
                  <c:v>41124</c:v>
                </c:pt>
                <c:pt idx="3035">
                  <c:v>41127</c:v>
                </c:pt>
                <c:pt idx="3036">
                  <c:v>41128</c:v>
                </c:pt>
                <c:pt idx="3037">
                  <c:v>41129</c:v>
                </c:pt>
                <c:pt idx="3038">
                  <c:v>41130</c:v>
                </c:pt>
                <c:pt idx="3039">
                  <c:v>41131</c:v>
                </c:pt>
                <c:pt idx="3040">
                  <c:v>41134</c:v>
                </c:pt>
                <c:pt idx="3041">
                  <c:v>41135</c:v>
                </c:pt>
                <c:pt idx="3042">
                  <c:v>41136</c:v>
                </c:pt>
                <c:pt idx="3043">
                  <c:v>41137</c:v>
                </c:pt>
                <c:pt idx="3044">
                  <c:v>41138</c:v>
                </c:pt>
                <c:pt idx="3045">
                  <c:v>41141</c:v>
                </c:pt>
                <c:pt idx="3046">
                  <c:v>41142</c:v>
                </c:pt>
                <c:pt idx="3047">
                  <c:v>41143</c:v>
                </c:pt>
                <c:pt idx="3048">
                  <c:v>41144</c:v>
                </c:pt>
                <c:pt idx="3049">
                  <c:v>41145</c:v>
                </c:pt>
                <c:pt idx="3050">
                  <c:v>41148</c:v>
                </c:pt>
                <c:pt idx="3051">
                  <c:v>41149</c:v>
                </c:pt>
                <c:pt idx="3052">
                  <c:v>41150</c:v>
                </c:pt>
                <c:pt idx="3053">
                  <c:v>41151</c:v>
                </c:pt>
                <c:pt idx="3054">
                  <c:v>41152</c:v>
                </c:pt>
                <c:pt idx="3055">
                  <c:v>41155</c:v>
                </c:pt>
                <c:pt idx="3056">
                  <c:v>41156</c:v>
                </c:pt>
                <c:pt idx="3057">
                  <c:v>41157</c:v>
                </c:pt>
                <c:pt idx="3058">
                  <c:v>41158</c:v>
                </c:pt>
                <c:pt idx="3059">
                  <c:v>41159</c:v>
                </c:pt>
                <c:pt idx="3060">
                  <c:v>41162</c:v>
                </c:pt>
                <c:pt idx="3061">
                  <c:v>41163</c:v>
                </c:pt>
                <c:pt idx="3062">
                  <c:v>41164</c:v>
                </c:pt>
                <c:pt idx="3063">
                  <c:v>41165</c:v>
                </c:pt>
                <c:pt idx="3064">
                  <c:v>41166</c:v>
                </c:pt>
                <c:pt idx="3065">
                  <c:v>41169</c:v>
                </c:pt>
                <c:pt idx="3066">
                  <c:v>41170</c:v>
                </c:pt>
                <c:pt idx="3067">
                  <c:v>41171</c:v>
                </c:pt>
                <c:pt idx="3068">
                  <c:v>41172</c:v>
                </c:pt>
                <c:pt idx="3069">
                  <c:v>41173</c:v>
                </c:pt>
                <c:pt idx="3070">
                  <c:v>41176</c:v>
                </c:pt>
                <c:pt idx="3071">
                  <c:v>41177</c:v>
                </c:pt>
                <c:pt idx="3072">
                  <c:v>41178</c:v>
                </c:pt>
                <c:pt idx="3073">
                  <c:v>41179</c:v>
                </c:pt>
                <c:pt idx="3074">
                  <c:v>41180</c:v>
                </c:pt>
                <c:pt idx="3075">
                  <c:v>41183</c:v>
                </c:pt>
                <c:pt idx="3076">
                  <c:v>41184</c:v>
                </c:pt>
                <c:pt idx="3077">
                  <c:v>41185</c:v>
                </c:pt>
                <c:pt idx="3078">
                  <c:v>41186</c:v>
                </c:pt>
                <c:pt idx="3079">
                  <c:v>41187</c:v>
                </c:pt>
                <c:pt idx="3080">
                  <c:v>41190</c:v>
                </c:pt>
                <c:pt idx="3081">
                  <c:v>41191</c:v>
                </c:pt>
                <c:pt idx="3082">
                  <c:v>41192</c:v>
                </c:pt>
                <c:pt idx="3083">
                  <c:v>41193</c:v>
                </c:pt>
                <c:pt idx="3084">
                  <c:v>41194</c:v>
                </c:pt>
                <c:pt idx="3085">
                  <c:v>41197</c:v>
                </c:pt>
                <c:pt idx="3086">
                  <c:v>41198</c:v>
                </c:pt>
                <c:pt idx="3087">
                  <c:v>41199</c:v>
                </c:pt>
                <c:pt idx="3088">
                  <c:v>41200</c:v>
                </c:pt>
                <c:pt idx="3089">
                  <c:v>41201</c:v>
                </c:pt>
                <c:pt idx="3090">
                  <c:v>41204</c:v>
                </c:pt>
                <c:pt idx="3091">
                  <c:v>41205</c:v>
                </c:pt>
                <c:pt idx="3092">
                  <c:v>41206</c:v>
                </c:pt>
                <c:pt idx="3093">
                  <c:v>41207</c:v>
                </c:pt>
                <c:pt idx="3094">
                  <c:v>41208</c:v>
                </c:pt>
                <c:pt idx="3095">
                  <c:v>41211</c:v>
                </c:pt>
                <c:pt idx="3096">
                  <c:v>41212</c:v>
                </c:pt>
                <c:pt idx="3097">
                  <c:v>41213</c:v>
                </c:pt>
                <c:pt idx="3098">
                  <c:v>41214</c:v>
                </c:pt>
                <c:pt idx="3099">
                  <c:v>41215</c:v>
                </c:pt>
                <c:pt idx="3100">
                  <c:v>41218</c:v>
                </c:pt>
                <c:pt idx="3101">
                  <c:v>41219</c:v>
                </c:pt>
                <c:pt idx="3102">
                  <c:v>41220</c:v>
                </c:pt>
                <c:pt idx="3103">
                  <c:v>41221</c:v>
                </c:pt>
                <c:pt idx="3104">
                  <c:v>41222</c:v>
                </c:pt>
                <c:pt idx="3105">
                  <c:v>41225</c:v>
                </c:pt>
                <c:pt idx="3106">
                  <c:v>41226</c:v>
                </c:pt>
                <c:pt idx="3107">
                  <c:v>41227</c:v>
                </c:pt>
                <c:pt idx="3108">
                  <c:v>41228</c:v>
                </c:pt>
                <c:pt idx="3109">
                  <c:v>41229</c:v>
                </c:pt>
                <c:pt idx="3110">
                  <c:v>41232</c:v>
                </c:pt>
                <c:pt idx="3111">
                  <c:v>41233</c:v>
                </c:pt>
                <c:pt idx="3112">
                  <c:v>41234</c:v>
                </c:pt>
                <c:pt idx="3113">
                  <c:v>41235</c:v>
                </c:pt>
                <c:pt idx="3114">
                  <c:v>41236</c:v>
                </c:pt>
                <c:pt idx="3115">
                  <c:v>41239</c:v>
                </c:pt>
                <c:pt idx="3116">
                  <c:v>41240</c:v>
                </c:pt>
                <c:pt idx="3117">
                  <c:v>41241</c:v>
                </c:pt>
                <c:pt idx="3118">
                  <c:v>41242</c:v>
                </c:pt>
                <c:pt idx="3119">
                  <c:v>41243</c:v>
                </c:pt>
                <c:pt idx="3120">
                  <c:v>41246</c:v>
                </c:pt>
                <c:pt idx="3121">
                  <c:v>41247</c:v>
                </c:pt>
                <c:pt idx="3122">
                  <c:v>41248</c:v>
                </c:pt>
                <c:pt idx="3123">
                  <c:v>41249</c:v>
                </c:pt>
                <c:pt idx="3124">
                  <c:v>41250</c:v>
                </c:pt>
                <c:pt idx="3125">
                  <c:v>41253</c:v>
                </c:pt>
                <c:pt idx="3126">
                  <c:v>41254</c:v>
                </c:pt>
                <c:pt idx="3127">
                  <c:v>41255</c:v>
                </c:pt>
                <c:pt idx="3128">
                  <c:v>41256</c:v>
                </c:pt>
                <c:pt idx="3129">
                  <c:v>41257</c:v>
                </c:pt>
                <c:pt idx="3130">
                  <c:v>41260</c:v>
                </c:pt>
                <c:pt idx="3131">
                  <c:v>41261</c:v>
                </c:pt>
                <c:pt idx="3132">
                  <c:v>41262</c:v>
                </c:pt>
                <c:pt idx="3133">
                  <c:v>41263</c:v>
                </c:pt>
                <c:pt idx="3134">
                  <c:v>41264</c:v>
                </c:pt>
                <c:pt idx="3135">
                  <c:v>41267</c:v>
                </c:pt>
                <c:pt idx="3136">
                  <c:v>41268</c:v>
                </c:pt>
                <c:pt idx="3137">
                  <c:v>41269</c:v>
                </c:pt>
                <c:pt idx="3138">
                  <c:v>41270</c:v>
                </c:pt>
                <c:pt idx="3139">
                  <c:v>41271</c:v>
                </c:pt>
                <c:pt idx="3140">
                  <c:v>41274</c:v>
                </c:pt>
                <c:pt idx="3141">
                  <c:v>41278</c:v>
                </c:pt>
                <c:pt idx="3142">
                  <c:v>41281</c:v>
                </c:pt>
                <c:pt idx="3143">
                  <c:v>41282</c:v>
                </c:pt>
                <c:pt idx="3144">
                  <c:v>41283</c:v>
                </c:pt>
                <c:pt idx="3145">
                  <c:v>41284</c:v>
                </c:pt>
                <c:pt idx="3146">
                  <c:v>41285</c:v>
                </c:pt>
                <c:pt idx="3147">
                  <c:v>41289</c:v>
                </c:pt>
                <c:pt idx="3148">
                  <c:v>41290</c:v>
                </c:pt>
                <c:pt idx="3149">
                  <c:v>41291</c:v>
                </c:pt>
                <c:pt idx="3150">
                  <c:v>41292</c:v>
                </c:pt>
                <c:pt idx="3151">
                  <c:v>41296</c:v>
                </c:pt>
                <c:pt idx="3152">
                  <c:v>41297</c:v>
                </c:pt>
                <c:pt idx="3153">
                  <c:v>41298</c:v>
                </c:pt>
                <c:pt idx="3154">
                  <c:v>41299</c:v>
                </c:pt>
                <c:pt idx="3155">
                  <c:v>41302</c:v>
                </c:pt>
                <c:pt idx="3156">
                  <c:v>41303</c:v>
                </c:pt>
                <c:pt idx="3157">
                  <c:v>41304</c:v>
                </c:pt>
                <c:pt idx="3158">
                  <c:v>41305</c:v>
                </c:pt>
                <c:pt idx="3159">
                  <c:v>41306</c:v>
                </c:pt>
                <c:pt idx="3160">
                  <c:v>41309</c:v>
                </c:pt>
                <c:pt idx="3161">
                  <c:v>41310</c:v>
                </c:pt>
                <c:pt idx="3162">
                  <c:v>41311</c:v>
                </c:pt>
                <c:pt idx="3163">
                  <c:v>41312</c:v>
                </c:pt>
                <c:pt idx="3164">
                  <c:v>41313</c:v>
                </c:pt>
                <c:pt idx="3165">
                  <c:v>41317</c:v>
                </c:pt>
                <c:pt idx="3166">
                  <c:v>41318</c:v>
                </c:pt>
                <c:pt idx="3167">
                  <c:v>41319</c:v>
                </c:pt>
                <c:pt idx="3168">
                  <c:v>41320</c:v>
                </c:pt>
                <c:pt idx="3169">
                  <c:v>41324</c:v>
                </c:pt>
                <c:pt idx="3170">
                  <c:v>41325</c:v>
                </c:pt>
                <c:pt idx="3171">
                  <c:v>41326</c:v>
                </c:pt>
                <c:pt idx="3172">
                  <c:v>41327</c:v>
                </c:pt>
                <c:pt idx="3173">
                  <c:v>41330</c:v>
                </c:pt>
                <c:pt idx="3174">
                  <c:v>41331</c:v>
                </c:pt>
                <c:pt idx="3175">
                  <c:v>41332</c:v>
                </c:pt>
                <c:pt idx="3176">
                  <c:v>41333</c:v>
                </c:pt>
                <c:pt idx="3177">
                  <c:v>41334</c:v>
                </c:pt>
                <c:pt idx="3178">
                  <c:v>41337</c:v>
                </c:pt>
                <c:pt idx="3179">
                  <c:v>41338</c:v>
                </c:pt>
                <c:pt idx="3180">
                  <c:v>41339</c:v>
                </c:pt>
                <c:pt idx="3181">
                  <c:v>41340</c:v>
                </c:pt>
                <c:pt idx="3182">
                  <c:v>41341</c:v>
                </c:pt>
                <c:pt idx="3183">
                  <c:v>41344</c:v>
                </c:pt>
                <c:pt idx="3184">
                  <c:v>41345</c:v>
                </c:pt>
                <c:pt idx="3185">
                  <c:v>41346</c:v>
                </c:pt>
                <c:pt idx="3186">
                  <c:v>41347</c:v>
                </c:pt>
                <c:pt idx="3187">
                  <c:v>41348</c:v>
                </c:pt>
                <c:pt idx="3188">
                  <c:v>41351</c:v>
                </c:pt>
                <c:pt idx="3189">
                  <c:v>41352</c:v>
                </c:pt>
                <c:pt idx="3190">
                  <c:v>41354</c:v>
                </c:pt>
                <c:pt idx="3191">
                  <c:v>41355</c:v>
                </c:pt>
                <c:pt idx="3192">
                  <c:v>41358</c:v>
                </c:pt>
                <c:pt idx="3193">
                  <c:v>41359</c:v>
                </c:pt>
                <c:pt idx="3194">
                  <c:v>41360</c:v>
                </c:pt>
                <c:pt idx="3195">
                  <c:v>41361</c:v>
                </c:pt>
                <c:pt idx="3196">
                  <c:v>41365</c:v>
                </c:pt>
                <c:pt idx="3197">
                  <c:v>41366</c:v>
                </c:pt>
                <c:pt idx="3198">
                  <c:v>41367</c:v>
                </c:pt>
                <c:pt idx="3199">
                  <c:v>41368</c:v>
                </c:pt>
                <c:pt idx="3200">
                  <c:v>41369</c:v>
                </c:pt>
                <c:pt idx="3201">
                  <c:v>41372</c:v>
                </c:pt>
                <c:pt idx="3202">
                  <c:v>41373</c:v>
                </c:pt>
                <c:pt idx="3203">
                  <c:v>41374</c:v>
                </c:pt>
                <c:pt idx="3204">
                  <c:v>41375</c:v>
                </c:pt>
                <c:pt idx="3205">
                  <c:v>41376</c:v>
                </c:pt>
                <c:pt idx="3206">
                  <c:v>41379</c:v>
                </c:pt>
                <c:pt idx="3207">
                  <c:v>41380</c:v>
                </c:pt>
                <c:pt idx="3208">
                  <c:v>41381</c:v>
                </c:pt>
                <c:pt idx="3209">
                  <c:v>41382</c:v>
                </c:pt>
                <c:pt idx="3210">
                  <c:v>41383</c:v>
                </c:pt>
                <c:pt idx="3211">
                  <c:v>41386</c:v>
                </c:pt>
                <c:pt idx="3212">
                  <c:v>41387</c:v>
                </c:pt>
                <c:pt idx="3213">
                  <c:v>41388</c:v>
                </c:pt>
                <c:pt idx="3214">
                  <c:v>41389</c:v>
                </c:pt>
                <c:pt idx="3215">
                  <c:v>41390</c:v>
                </c:pt>
                <c:pt idx="3216">
                  <c:v>41394</c:v>
                </c:pt>
                <c:pt idx="3217">
                  <c:v>41395</c:v>
                </c:pt>
                <c:pt idx="3218">
                  <c:v>41396</c:v>
                </c:pt>
                <c:pt idx="3219">
                  <c:v>41401</c:v>
                </c:pt>
                <c:pt idx="3220">
                  <c:v>41402</c:v>
                </c:pt>
                <c:pt idx="3221">
                  <c:v>41403</c:v>
                </c:pt>
                <c:pt idx="3222">
                  <c:v>41404</c:v>
                </c:pt>
                <c:pt idx="3223">
                  <c:v>41407</c:v>
                </c:pt>
                <c:pt idx="3224">
                  <c:v>41408</c:v>
                </c:pt>
                <c:pt idx="3225">
                  <c:v>41409</c:v>
                </c:pt>
                <c:pt idx="3226">
                  <c:v>41410</c:v>
                </c:pt>
                <c:pt idx="3227">
                  <c:v>41411</c:v>
                </c:pt>
                <c:pt idx="3228">
                  <c:v>41414</c:v>
                </c:pt>
                <c:pt idx="3229">
                  <c:v>41415</c:v>
                </c:pt>
                <c:pt idx="3230">
                  <c:v>41416</c:v>
                </c:pt>
                <c:pt idx="3231">
                  <c:v>41417</c:v>
                </c:pt>
                <c:pt idx="3232">
                  <c:v>41418</c:v>
                </c:pt>
                <c:pt idx="3233">
                  <c:v>41422</c:v>
                </c:pt>
                <c:pt idx="3234">
                  <c:v>41423</c:v>
                </c:pt>
                <c:pt idx="3235">
                  <c:v>41424</c:v>
                </c:pt>
                <c:pt idx="3236">
                  <c:v>41425</c:v>
                </c:pt>
                <c:pt idx="3237">
                  <c:v>41428</c:v>
                </c:pt>
                <c:pt idx="3238">
                  <c:v>41429</c:v>
                </c:pt>
                <c:pt idx="3239">
                  <c:v>41430</c:v>
                </c:pt>
                <c:pt idx="3240">
                  <c:v>41431</c:v>
                </c:pt>
                <c:pt idx="3241">
                  <c:v>41432</c:v>
                </c:pt>
                <c:pt idx="3242">
                  <c:v>41435</c:v>
                </c:pt>
                <c:pt idx="3243">
                  <c:v>41436</c:v>
                </c:pt>
                <c:pt idx="3244">
                  <c:v>41437</c:v>
                </c:pt>
                <c:pt idx="3245">
                  <c:v>41438</c:v>
                </c:pt>
                <c:pt idx="3246">
                  <c:v>41439</c:v>
                </c:pt>
                <c:pt idx="3247">
                  <c:v>41442</c:v>
                </c:pt>
                <c:pt idx="3248">
                  <c:v>41443</c:v>
                </c:pt>
                <c:pt idx="3249">
                  <c:v>41444</c:v>
                </c:pt>
                <c:pt idx="3250">
                  <c:v>41445</c:v>
                </c:pt>
                <c:pt idx="3251">
                  <c:v>41446</c:v>
                </c:pt>
                <c:pt idx="3252">
                  <c:v>41449</c:v>
                </c:pt>
                <c:pt idx="3253">
                  <c:v>41450</c:v>
                </c:pt>
                <c:pt idx="3254">
                  <c:v>41451</c:v>
                </c:pt>
                <c:pt idx="3255">
                  <c:v>41452</c:v>
                </c:pt>
                <c:pt idx="3256">
                  <c:v>41453</c:v>
                </c:pt>
                <c:pt idx="3257">
                  <c:v>41456</c:v>
                </c:pt>
                <c:pt idx="3258">
                  <c:v>41457</c:v>
                </c:pt>
                <c:pt idx="3259">
                  <c:v>41458</c:v>
                </c:pt>
                <c:pt idx="3260">
                  <c:v>41460</c:v>
                </c:pt>
                <c:pt idx="3261">
                  <c:v>41463</c:v>
                </c:pt>
                <c:pt idx="3262">
                  <c:v>41464</c:v>
                </c:pt>
                <c:pt idx="3263">
                  <c:v>41465</c:v>
                </c:pt>
                <c:pt idx="3264">
                  <c:v>41466</c:v>
                </c:pt>
                <c:pt idx="3265">
                  <c:v>41467</c:v>
                </c:pt>
                <c:pt idx="3266">
                  <c:v>41471</c:v>
                </c:pt>
                <c:pt idx="3267">
                  <c:v>41472</c:v>
                </c:pt>
                <c:pt idx="3268">
                  <c:v>41473</c:v>
                </c:pt>
                <c:pt idx="3269">
                  <c:v>41474</c:v>
                </c:pt>
                <c:pt idx="3270">
                  <c:v>41477</c:v>
                </c:pt>
                <c:pt idx="3271">
                  <c:v>41478</c:v>
                </c:pt>
                <c:pt idx="3272">
                  <c:v>41479</c:v>
                </c:pt>
                <c:pt idx="3273">
                  <c:v>41480</c:v>
                </c:pt>
                <c:pt idx="3274">
                  <c:v>41481</c:v>
                </c:pt>
                <c:pt idx="3275">
                  <c:v>41484</c:v>
                </c:pt>
                <c:pt idx="3276">
                  <c:v>41485</c:v>
                </c:pt>
                <c:pt idx="3277">
                  <c:v>41486</c:v>
                </c:pt>
                <c:pt idx="3278">
                  <c:v>41487</c:v>
                </c:pt>
                <c:pt idx="3279">
                  <c:v>41488</c:v>
                </c:pt>
                <c:pt idx="3280">
                  <c:v>41491</c:v>
                </c:pt>
                <c:pt idx="3281">
                  <c:v>41492</c:v>
                </c:pt>
                <c:pt idx="3282">
                  <c:v>41493</c:v>
                </c:pt>
                <c:pt idx="3283">
                  <c:v>41494</c:v>
                </c:pt>
                <c:pt idx="3284">
                  <c:v>41495</c:v>
                </c:pt>
                <c:pt idx="3285">
                  <c:v>41498</c:v>
                </c:pt>
                <c:pt idx="3286">
                  <c:v>41499</c:v>
                </c:pt>
                <c:pt idx="3287">
                  <c:v>41500</c:v>
                </c:pt>
                <c:pt idx="3288">
                  <c:v>41501</c:v>
                </c:pt>
                <c:pt idx="3289">
                  <c:v>41502</c:v>
                </c:pt>
                <c:pt idx="3290">
                  <c:v>41505</c:v>
                </c:pt>
                <c:pt idx="3291">
                  <c:v>41506</c:v>
                </c:pt>
                <c:pt idx="3292">
                  <c:v>41507</c:v>
                </c:pt>
                <c:pt idx="3293">
                  <c:v>41508</c:v>
                </c:pt>
                <c:pt idx="3294">
                  <c:v>41509</c:v>
                </c:pt>
                <c:pt idx="3295">
                  <c:v>41512</c:v>
                </c:pt>
                <c:pt idx="3296">
                  <c:v>41513</c:v>
                </c:pt>
                <c:pt idx="3297">
                  <c:v>41514</c:v>
                </c:pt>
                <c:pt idx="3298">
                  <c:v>41515</c:v>
                </c:pt>
                <c:pt idx="3299">
                  <c:v>41516</c:v>
                </c:pt>
                <c:pt idx="3300">
                  <c:v>41520</c:v>
                </c:pt>
                <c:pt idx="3301">
                  <c:v>41521</c:v>
                </c:pt>
                <c:pt idx="3302">
                  <c:v>41522</c:v>
                </c:pt>
                <c:pt idx="3303">
                  <c:v>41523</c:v>
                </c:pt>
                <c:pt idx="3304">
                  <c:v>41526</c:v>
                </c:pt>
                <c:pt idx="3305">
                  <c:v>41527</c:v>
                </c:pt>
                <c:pt idx="3306">
                  <c:v>41528</c:v>
                </c:pt>
                <c:pt idx="3307">
                  <c:v>41529</c:v>
                </c:pt>
                <c:pt idx="3308">
                  <c:v>41530</c:v>
                </c:pt>
                <c:pt idx="3309">
                  <c:v>41534</c:v>
                </c:pt>
                <c:pt idx="3310">
                  <c:v>41535</c:v>
                </c:pt>
                <c:pt idx="3311">
                  <c:v>41536</c:v>
                </c:pt>
                <c:pt idx="3312">
                  <c:v>41537</c:v>
                </c:pt>
                <c:pt idx="3313">
                  <c:v>41541</c:v>
                </c:pt>
                <c:pt idx="3314">
                  <c:v>41542</c:v>
                </c:pt>
                <c:pt idx="3315">
                  <c:v>41543</c:v>
                </c:pt>
                <c:pt idx="3316">
                  <c:v>41544</c:v>
                </c:pt>
                <c:pt idx="3317">
                  <c:v>41547</c:v>
                </c:pt>
                <c:pt idx="3318">
                  <c:v>41548</c:v>
                </c:pt>
                <c:pt idx="3319">
                  <c:v>41549</c:v>
                </c:pt>
                <c:pt idx="3320">
                  <c:v>41550</c:v>
                </c:pt>
                <c:pt idx="3321">
                  <c:v>41551</c:v>
                </c:pt>
                <c:pt idx="3322">
                  <c:v>41554</c:v>
                </c:pt>
                <c:pt idx="3323">
                  <c:v>41555</c:v>
                </c:pt>
                <c:pt idx="3324">
                  <c:v>41556</c:v>
                </c:pt>
                <c:pt idx="3325">
                  <c:v>41557</c:v>
                </c:pt>
                <c:pt idx="3326">
                  <c:v>41558</c:v>
                </c:pt>
                <c:pt idx="3327">
                  <c:v>41562</c:v>
                </c:pt>
                <c:pt idx="3328">
                  <c:v>41563</c:v>
                </c:pt>
                <c:pt idx="3329">
                  <c:v>41564</c:v>
                </c:pt>
                <c:pt idx="3330">
                  <c:v>41565</c:v>
                </c:pt>
                <c:pt idx="3331">
                  <c:v>41568</c:v>
                </c:pt>
                <c:pt idx="3332">
                  <c:v>41569</c:v>
                </c:pt>
                <c:pt idx="3333">
                  <c:v>41570</c:v>
                </c:pt>
                <c:pt idx="3334">
                  <c:v>41571</c:v>
                </c:pt>
                <c:pt idx="3335">
                  <c:v>41572</c:v>
                </c:pt>
                <c:pt idx="3336">
                  <c:v>41575</c:v>
                </c:pt>
                <c:pt idx="3337">
                  <c:v>41576</c:v>
                </c:pt>
                <c:pt idx="3338">
                  <c:v>41577</c:v>
                </c:pt>
                <c:pt idx="3339">
                  <c:v>41578</c:v>
                </c:pt>
                <c:pt idx="3340">
                  <c:v>41579</c:v>
                </c:pt>
                <c:pt idx="3341">
                  <c:v>41583</c:v>
                </c:pt>
                <c:pt idx="3342">
                  <c:v>41584</c:v>
                </c:pt>
                <c:pt idx="3343">
                  <c:v>41585</c:v>
                </c:pt>
                <c:pt idx="3344">
                  <c:v>41586</c:v>
                </c:pt>
                <c:pt idx="3345">
                  <c:v>41589</c:v>
                </c:pt>
                <c:pt idx="3346">
                  <c:v>41590</c:v>
                </c:pt>
                <c:pt idx="3347">
                  <c:v>41591</c:v>
                </c:pt>
                <c:pt idx="3348">
                  <c:v>41592</c:v>
                </c:pt>
                <c:pt idx="3349">
                  <c:v>41593</c:v>
                </c:pt>
                <c:pt idx="3350">
                  <c:v>41596</c:v>
                </c:pt>
                <c:pt idx="3351">
                  <c:v>41597</c:v>
                </c:pt>
                <c:pt idx="3352">
                  <c:v>41598</c:v>
                </c:pt>
                <c:pt idx="3353">
                  <c:v>41599</c:v>
                </c:pt>
                <c:pt idx="3354">
                  <c:v>41600</c:v>
                </c:pt>
                <c:pt idx="3355">
                  <c:v>41603</c:v>
                </c:pt>
                <c:pt idx="3356">
                  <c:v>41604</c:v>
                </c:pt>
                <c:pt idx="3357">
                  <c:v>41605</c:v>
                </c:pt>
                <c:pt idx="3358">
                  <c:v>41607</c:v>
                </c:pt>
                <c:pt idx="3359">
                  <c:v>41610</c:v>
                </c:pt>
                <c:pt idx="3360">
                  <c:v>41611</c:v>
                </c:pt>
                <c:pt idx="3361">
                  <c:v>41612</c:v>
                </c:pt>
                <c:pt idx="3362">
                  <c:v>41613</c:v>
                </c:pt>
                <c:pt idx="3363">
                  <c:v>41614</c:v>
                </c:pt>
                <c:pt idx="3364">
                  <c:v>41617</c:v>
                </c:pt>
                <c:pt idx="3365">
                  <c:v>41618</c:v>
                </c:pt>
                <c:pt idx="3366">
                  <c:v>41619</c:v>
                </c:pt>
                <c:pt idx="3367">
                  <c:v>41620</c:v>
                </c:pt>
                <c:pt idx="3368">
                  <c:v>41621</c:v>
                </c:pt>
                <c:pt idx="3369">
                  <c:v>41624</c:v>
                </c:pt>
                <c:pt idx="3370">
                  <c:v>41625</c:v>
                </c:pt>
                <c:pt idx="3371">
                  <c:v>41626</c:v>
                </c:pt>
                <c:pt idx="3372">
                  <c:v>41627</c:v>
                </c:pt>
                <c:pt idx="3373">
                  <c:v>41628</c:v>
                </c:pt>
                <c:pt idx="3374">
                  <c:v>41632</c:v>
                </c:pt>
                <c:pt idx="3375">
                  <c:v>41634</c:v>
                </c:pt>
                <c:pt idx="3376">
                  <c:v>41635</c:v>
                </c:pt>
                <c:pt idx="3377">
                  <c:v>41638</c:v>
                </c:pt>
                <c:pt idx="3378">
                  <c:v>41645</c:v>
                </c:pt>
                <c:pt idx="3379">
                  <c:v>41646</c:v>
                </c:pt>
                <c:pt idx="3380">
                  <c:v>41647</c:v>
                </c:pt>
                <c:pt idx="3381">
                  <c:v>41648</c:v>
                </c:pt>
                <c:pt idx="3382">
                  <c:v>41649</c:v>
                </c:pt>
                <c:pt idx="3383">
                  <c:v>41653</c:v>
                </c:pt>
                <c:pt idx="3384">
                  <c:v>41654</c:v>
                </c:pt>
                <c:pt idx="3385">
                  <c:v>41655</c:v>
                </c:pt>
                <c:pt idx="3386">
                  <c:v>41656</c:v>
                </c:pt>
                <c:pt idx="3387">
                  <c:v>41660</c:v>
                </c:pt>
                <c:pt idx="3388">
                  <c:v>41661</c:v>
                </c:pt>
                <c:pt idx="3389">
                  <c:v>41662</c:v>
                </c:pt>
                <c:pt idx="3390">
                  <c:v>41663</c:v>
                </c:pt>
                <c:pt idx="3391">
                  <c:v>41666</c:v>
                </c:pt>
                <c:pt idx="3392">
                  <c:v>41667</c:v>
                </c:pt>
                <c:pt idx="3393">
                  <c:v>41668</c:v>
                </c:pt>
                <c:pt idx="3394">
                  <c:v>41669</c:v>
                </c:pt>
                <c:pt idx="3395">
                  <c:v>41670</c:v>
                </c:pt>
                <c:pt idx="3396">
                  <c:v>41673</c:v>
                </c:pt>
                <c:pt idx="3397">
                  <c:v>41674</c:v>
                </c:pt>
                <c:pt idx="3398">
                  <c:v>41675</c:v>
                </c:pt>
                <c:pt idx="3399">
                  <c:v>41676</c:v>
                </c:pt>
                <c:pt idx="3400">
                  <c:v>41677</c:v>
                </c:pt>
                <c:pt idx="3401">
                  <c:v>41680</c:v>
                </c:pt>
                <c:pt idx="3402">
                  <c:v>41682</c:v>
                </c:pt>
                <c:pt idx="3403">
                  <c:v>41683</c:v>
                </c:pt>
                <c:pt idx="3404">
                  <c:v>41684</c:v>
                </c:pt>
                <c:pt idx="3405">
                  <c:v>41688</c:v>
                </c:pt>
                <c:pt idx="3406">
                  <c:v>41689</c:v>
                </c:pt>
                <c:pt idx="3407">
                  <c:v>41690</c:v>
                </c:pt>
                <c:pt idx="3408">
                  <c:v>41691</c:v>
                </c:pt>
                <c:pt idx="3409">
                  <c:v>41694</c:v>
                </c:pt>
                <c:pt idx="3410">
                  <c:v>41695</c:v>
                </c:pt>
                <c:pt idx="3411">
                  <c:v>41696</c:v>
                </c:pt>
                <c:pt idx="3412">
                  <c:v>41697</c:v>
                </c:pt>
                <c:pt idx="3413">
                  <c:v>41698</c:v>
                </c:pt>
                <c:pt idx="3414">
                  <c:v>41701</c:v>
                </c:pt>
                <c:pt idx="3415">
                  <c:v>41702</c:v>
                </c:pt>
                <c:pt idx="3416">
                  <c:v>41703</c:v>
                </c:pt>
                <c:pt idx="3417">
                  <c:v>41704</c:v>
                </c:pt>
                <c:pt idx="3418">
                  <c:v>41705</c:v>
                </c:pt>
                <c:pt idx="3419">
                  <c:v>41708</c:v>
                </c:pt>
                <c:pt idx="3420">
                  <c:v>41709</c:v>
                </c:pt>
                <c:pt idx="3421">
                  <c:v>41710</c:v>
                </c:pt>
                <c:pt idx="3422">
                  <c:v>41711</c:v>
                </c:pt>
                <c:pt idx="3423">
                  <c:v>41712</c:v>
                </c:pt>
                <c:pt idx="3424">
                  <c:v>41715</c:v>
                </c:pt>
                <c:pt idx="3425">
                  <c:v>41716</c:v>
                </c:pt>
                <c:pt idx="3426">
                  <c:v>41717</c:v>
                </c:pt>
                <c:pt idx="3427">
                  <c:v>41718</c:v>
                </c:pt>
                <c:pt idx="3428">
                  <c:v>41722</c:v>
                </c:pt>
                <c:pt idx="3429">
                  <c:v>41723</c:v>
                </c:pt>
                <c:pt idx="3430">
                  <c:v>41724</c:v>
                </c:pt>
                <c:pt idx="3431">
                  <c:v>41725</c:v>
                </c:pt>
                <c:pt idx="3432">
                  <c:v>41726</c:v>
                </c:pt>
                <c:pt idx="3433">
                  <c:v>41729</c:v>
                </c:pt>
                <c:pt idx="3434">
                  <c:v>41730</c:v>
                </c:pt>
                <c:pt idx="3435">
                  <c:v>41731</c:v>
                </c:pt>
                <c:pt idx="3436">
                  <c:v>41732</c:v>
                </c:pt>
                <c:pt idx="3437">
                  <c:v>41733</c:v>
                </c:pt>
                <c:pt idx="3438">
                  <c:v>41736</c:v>
                </c:pt>
                <c:pt idx="3439">
                  <c:v>41737</c:v>
                </c:pt>
                <c:pt idx="3440">
                  <c:v>41738</c:v>
                </c:pt>
                <c:pt idx="3441">
                  <c:v>41739</c:v>
                </c:pt>
                <c:pt idx="3442">
                  <c:v>41740</c:v>
                </c:pt>
                <c:pt idx="3443">
                  <c:v>41743</c:v>
                </c:pt>
                <c:pt idx="3444">
                  <c:v>41744</c:v>
                </c:pt>
                <c:pt idx="3445">
                  <c:v>41745</c:v>
                </c:pt>
                <c:pt idx="3446">
                  <c:v>41746</c:v>
                </c:pt>
                <c:pt idx="3447">
                  <c:v>41750</c:v>
                </c:pt>
                <c:pt idx="3448">
                  <c:v>41751</c:v>
                </c:pt>
                <c:pt idx="3449">
                  <c:v>41752</c:v>
                </c:pt>
                <c:pt idx="3450">
                  <c:v>41753</c:v>
                </c:pt>
                <c:pt idx="3451">
                  <c:v>41754</c:v>
                </c:pt>
                <c:pt idx="3452">
                  <c:v>41757</c:v>
                </c:pt>
                <c:pt idx="3453">
                  <c:v>41759</c:v>
                </c:pt>
                <c:pt idx="3454">
                  <c:v>41760</c:v>
                </c:pt>
                <c:pt idx="3455">
                  <c:v>41761</c:v>
                </c:pt>
                <c:pt idx="3456">
                  <c:v>41766</c:v>
                </c:pt>
                <c:pt idx="3457">
                  <c:v>41767</c:v>
                </c:pt>
                <c:pt idx="3458">
                  <c:v>41768</c:v>
                </c:pt>
                <c:pt idx="3459">
                  <c:v>41771</c:v>
                </c:pt>
                <c:pt idx="3460">
                  <c:v>41772</c:v>
                </c:pt>
                <c:pt idx="3461">
                  <c:v>41773</c:v>
                </c:pt>
                <c:pt idx="3462">
                  <c:v>41774</c:v>
                </c:pt>
                <c:pt idx="3463">
                  <c:v>41775</c:v>
                </c:pt>
                <c:pt idx="3464">
                  <c:v>41778</c:v>
                </c:pt>
                <c:pt idx="3465">
                  <c:v>41779</c:v>
                </c:pt>
                <c:pt idx="3466">
                  <c:v>41780</c:v>
                </c:pt>
                <c:pt idx="3467">
                  <c:v>41781</c:v>
                </c:pt>
                <c:pt idx="3468">
                  <c:v>41782</c:v>
                </c:pt>
                <c:pt idx="3469">
                  <c:v>41786</c:v>
                </c:pt>
                <c:pt idx="3470">
                  <c:v>41787</c:v>
                </c:pt>
                <c:pt idx="3471">
                  <c:v>41788</c:v>
                </c:pt>
                <c:pt idx="3472">
                  <c:v>41789</c:v>
                </c:pt>
                <c:pt idx="3473">
                  <c:v>41792</c:v>
                </c:pt>
                <c:pt idx="3474">
                  <c:v>41793</c:v>
                </c:pt>
                <c:pt idx="3475">
                  <c:v>41794</c:v>
                </c:pt>
                <c:pt idx="3476">
                  <c:v>41795</c:v>
                </c:pt>
                <c:pt idx="3477">
                  <c:v>41796</c:v>
                </c:pt>
                <c:pt idx="3478">
                  <c:v>41799</c:v>
                </c:pt>
                <c:pt idx="3479">
                  <c:v>41800</c:v>
                </c:pt>
                <c:pt idx="3480">
                  <c:v>41801</c:v>
                </c:pt>
                <c:pt idx="3481">
                  <c:v>41802</c:v>
                </c:pt>
                <c:pt idx="3482">
                  <c:v>41803</c:v>
                </c:pt>
                <c:pt idx="3483">
                  <c:v>41806</c:v>
                </c:pt>
                <c:pt idx="3484">
                  <c:v>41807</c:v>
                </c:pt>
                <c:pt idx="3485">
                  <c:v>41808</c:v>
                </c:pt>
                <c:pt idx="3486">
                  <c:v>41809</c:v>
                </c:pt>
                <c:pt idx="3487">
                  <c:v>41810</c:v>
                </c:pt>
                <c:pt idx="3488">
                  <c:v>41813</c:v>
                </c:pt>
                <c:pt idx="3489">
                  <c:v>41814</c:v>
                </c:pt>
                <c:pt idx="3490">
                  <c:v>41815</c:v>
                </c:pt>
                <c:pt idx="3491">
                  <c:v>41816</c:v>
                </c:pt>
                <c:pt idx="3492">
                  <c:v>41817</c:v>
                </c:pt>
                <c:pt idx="3493">
                  <c:v>41820</c:v>
                </c:pt>
                <c:pt idx="3494">
                  <c:v>41821</c:v>
                </c:pt>
                <c:pt idx="3495">
                  <c:v>41822</c:v>
                </c:pt>
                <c:pt idx="3496">
                  <c:v>41823</c:v>
                </c:pt>
                <c:pt idx="3497">
                  <c:v>41827</c:v>
                </c:pt>
                <c:pt idx="3498">
                  <c:v>41828</c:v>
                </c:pt>
                <c:pt idx="3499">
                  <c:v>41829</c:v>
                </c:pt>
                <c:pt idx="3500">
                  <c:v>41830</c:v>
                </c:pt>
                <c:pt idx="3501">
                  <c:v>41831</c:v>
                </c:pt>
                <c:pt idx="3502">
                  <c:v>41834</c:v>
                </c:pt>
                <c:pt idx="3503">
                  <c:v>41835</c:v>
                </c:pt>
                <c:pt idx="3504">
                  <c:v>41836</c:v>
                </c:pt>
                <c:pt idx="3505">
                  <c:v>41837</c:v>
                </c:pt>
                <c:pt idx="3506">
                  <c:v>41838</c:v>
                </c:pt>
                <c:pt idx="3507">
                  <c:v>41842</c:v>
                </c:pt>
                <c:pt idx="3508">
                  <c:v>41843</c:v>
                </c:pt>
                <c:pt idx="3509">
                  <c:v>41844</c:v>
                </c:pt>
                <c:pt idx="3510">
                  <c:v>41845</c:v>
                </c:pt>
                <c:pt idx="3511">
                  <c:v>41848</c:v>
                </c:pt>
                <c:pt idx="3512">
                  <c:v>41849</c:v>
                </c:pt>
                <c:pt idx="3513">
                  <c:v>41850</c:v>
                </c:pt>
                <c:pt idx="3514">
                  <c:v>41851</c:v>
                </c:pt>
                <c:pt idx="3515">
                  <c:v>41852</c:v>
                </c:pt>
                <c:pt idx="3516">
                  <c:v>41855</c:v>
                </c:pt>
                <c:pt idx="3517">
                  <c:v>41856</c:v>
                </c:pt>
                <c:pt idx="3518">
                  <c:v>41857</c:v>
                </c:pt>
                <c:pt idx="3519">
                  <c:v>41858</c:v>
                </c:pt>
                <c:pt idx="3520">
                  <c:v>41859</c:v>
                </c:pt>
                <c:pt idx="3521">
                  <c:v>41862</c:v>
                </c:pt>
                <c:pt idx="3522">
                  <c:v>41863</c:v>
                </c:pt>
                <c:pt idx="3523">
                  <c:v>41864</c:v>
                </c:pt>
                <c:pt idx="3524">
                  <c:v>41865</c:v>
                </c:pt>
                <c:pt idx="3525">
                  <c:v>41866</c:v>
                </c:pt>
                <c:pt idx="3526">
                  <c:v>41869</c:v>
                </c:pt>
                <c:pt idx="3527">
                  <c:v>41870</c:v>
                </c:pt>
                <c:pt idx="3528">
                  <c:v>41871</c:v>
                </c:pt>
                <c:pt idx="3529">
                  <c:v>41872</c:v>
                </c:pt>
                <c:pt idx="3530">
                  <c:v>41873</c:v>
                </c:pt>
                <c:pt idx="3531">
                  <c:v>41876</c:v>
                </c:pt>
                <c:pt idx="3532">
                  <c:v>41877</c:v>
                </c:pt>
                <c:pt idx="3533">
                  <c:v>41878</c:v>
                </c:pt>
                <c:pt idx="3534">
                  <c:v>41879</c:v>
                </c:pt>
                <c:pt idx="3535">
                  <c:v>41880</c:v>
                </c:pt>
                <c:pt idx="3536">
                  <c:v>41884</c:v>
                </c:pt>
                <c:pt idx="3537">
                  <c:v>41885</c:v>
                </c:pt>
                <c:pt idx="3538">
                  <c:v>41886</c:v>
                </c:pt>
                <c:pt idx="3539">
                  <c:v>41887</c:v>
                </c:pt>
                <c:pt idx="3540">
                  <c:v>41890</c:v>
                </c:pt>
                <c:pt idx="3541">
                  <c:v>41891</c:v>
                </c:pt>
                <c:pt idx="3542">
                  <c:v>41892</c:v>
                </c:pt>
                <c:pt idx="3543">
                  <c:v>41893</c:v>
                </c:pt>
                <c:pt idx="3544">
                  <c:v>41894</c:v>
                </c:pt>
                <c:pt idx="3545">
                  <c:v>41898</c:v>
                </c:pt>
                <c:pt idx="3546">
                  <c:v>41899</c:v>
                </c:pt>
                <c:pt idx="3547">
                  <c:v>41900</c:v>
                </c:pt>
                <c:pt idx="3548">
                  <c:v>41901</c:v>
                </c:pt>
                <c:pt idx="3549">
                  <c:v>41904</c:v>
                </c:pt>
                <c:pt idx="3550">
                  <c:v>41906</c:v>
                </c:pt>
                <c:pt idx="3551">
                  <c:v>41907</c:v>
                </c:pt>
                <c:pt idx="3552">
                  <c:v>41908</c:v>
                </c:pt>
                <c:pt idx="3553">
                  <c:v>41911</c:v>
                </c:pt>
                <c:pt idx="3554">
                  <c:v>41912</c:v>
                </c:pt>
                <c:pt idx="3555">
                  <c:v>41913</c:v>
                </c:pt>
                <c:pt idx="3556">
                  <c:v>41914</c:v>
                </c:pt>
                <c:pt idx="3557">
                  <c:v>41915</c:v>
                </c:pt>
                <c:pt idx="3558">
                  <c:v>41918</c:v>
                </c:pt>
                <c:pt idx="3559">
                  <c:v>41919</c:v>
                </c:pt>
                <c:pt idx="3560">
                  <c:v>41920</c:v>
                </c:pt>
                <c:pt idx="3561">
                  <c:v>41921</c:v>
                </c:pt>
                <c:pt idx="3562">
                  <c:v>41922</c:v>
                </c:pt>
                <c:pt idx="3563">
                  <c:v>41926</c:v>
                </c:pt>
                <c:pt idx="3564">
                  <c:v>41927</c:v>
                </c:pt>
                <c:pt idx="3565">
                  <c:v>41928</c:v>
                </c:pt>
                <c:pt idx="3566">
                  <c:v>41929</c:v>
                </c:pt>
                <c:pt idx="3567">
                  <c:v>41932</c:v>
                </c:pt>
                <c:pt idx="3568">
                  <c:v>41933</c:v>
                </c:pt>
                <c:pt idx="3569">
                  <c:v>41934</c:v>
                </c:pt>
                <c:pt idx="3570">
                  <c:v>41935</c:v>
                </c:pt>
                <c:pt idx="3571">
                  <c:v>41936</c:v>
                </c:pt>
                <c:pt idx="3572">
                  <c:v>41939</c:v>
                </c:pt>
                <c:pt idx="3573">
                  <c:v>41940</c:v>
                </c:pt>
                <c:pt idx="3574">
                  <c:v>41941</c:v>
                </c:pt>
                <c:pt idx="3575">
                  <c:v>41942</c:v>
                </c:pt>
                <c:pt idx="3576">
                  <c:v>41943</c:v>
                </c:pt>
                <c:pt idx="3577">
                  <c:v>41947</c:v>
                </c:pt>
                <c:pt idx="3578">
                  <c:v>41948</c:v>
                </c:pt>
                <c:pt idx="3579">
                  <c:v>41949</c:v>
                </c:pt>
                <c:pt idx="3580">
                  <c:v>41950</c:v>
                </c:pt>
                <c:pt idx="3581">
                  <c:v>41953</c:v>
                </c:pt>
                <c:pt idx="3582">
                  <c:v>41954</c:v>
                </c:pt>
                <c:pt idx="3583">
                  <c:v>41955</c:v>
                </c:pt>
                <c:pt idx="3584">
                  <c:v>41956</c:v>
                </c:pt>
                <c:pt idx="3585">
                  <c:v>41957</c:v>
                </c:pt>
                <c:pt idx="3586">
                  <c:v>41960</c:v>
                </c:pt>
                <c:pt idx="3587">
                  <c:v>41961</c:v>
                </c:pt>
                <c:pt idx="3588">
                  <c:v>41962</c:v>
                </c:pt>
                <c:pt idx="3589">
                  <c:v>41963</c:v>
                </c:pt>
                <c:pt idx="3590">
                  <c:v>41964</c:v>
                </c:pt>
                <c:pt idx="3591">
                  <c:v>41968</c:v>
                </c:pt>
                <c:pt idx="3592">
                  <c:v>41969</c:v>
                </c:pt>
                <c:pt idx="3593">
                  <c:v>41971</c:v>
                </c:pt>
                <c:pt idx="3594">
                  <c:v>41974</c:v>
                </c:pt>
                <c:pt idx="3595">
                  <c:v>41975</c:v>
                </c:pt>
                <c:pt idx="3596">
                  <c:v>41976</c:v>
                </c:pt>
                <c:pt idx="3597">
                  <c:v>41977</c:v>
                </c:pt>
                <c:pt idx="3598">
                  <c:v>41978</c:v>
                </c:pt>
                <c:pt idx="3599">
                  <c:v>41981</c:v>
                </c:pt>
                <c:pt idx="3600">
                  <c:v>41982</c:v>
                </c:pt>
                <c:pt idx="3601">
                  <c:v>41983</c:v>
                </c:pt>
                <c:pt idx="3602">
                  <c:v>41984</c:v>
                </c:pt>
                <c:pt idx="3603">
                  <c:v>41985</c:v>
                </c:pt>
                <c:pt idx="3604">
                  <c:v>41988</c:v>
                </c:pt>
                <c:pt idx="3605">
                  <c:v>41989</c:v>
                </c:pt>
                <c:pt idx="3606">
                  <c:v>41990</c:v>
                </c:pt>
                <c:pt idx="3607">
                  <c:v>41991</c:v>
                </c:pt>
                <c:pt idx="3608">
                  <c:v>41992</c:v>
                </c:pt>
                <c:pt idx="3609">
                  <c:v>41995</c:v>
                </c:pt>
                <c:pt idx="3610">
                  <c:v>41997</c:v>
                </c:pt>
                <c:pt idx="3611">
                  <c:v>41999</c:v>
                </c:pt>
                <c:pt idx="3612">
                  <c:v>42002</c:v>
                </c:pt>
                <c:pt idx="3613">
                  <c:v>42003</c:v>
                </c:pt>
                <c:pt idx="3614">
                  <c:v>42009</c:v>
                </c:pt>
                <c:pt idx="3615">
                  <c:v>42010</c:v>
                </c:pt>
                <c:pt idx="3616">
                  <c:v>42011</c:v>
                </c:pt>
                <c:pt idx="3617">
                  <c:v>42012</c:v>
                </c:pt>
                <c:pt idx="3618">
                  <c:v>42013</c:v>
                </c:pt>
                <c:pt idx="3619">
                  <c:v>42017</c:v>
                </c:pt>
                <c:pt idx="3620">
                  <c:v>42018</c:v>
                </c:pt>
                <c:pt idx="3621">
                  <c:v>42019</c:v>
                </c:pt>
                <c:pt idx="3622">
                  <c:v>42020</c:v>
                </c:pt>
                <c:pt idx="3623">
                  <c:v>42024</c:v>
                </c:pt>
                <c:pt idx="3624">
                  <c:v>42025</c:v>
                </c:pt>
                <c:pt idx="3625">
                  <c:v>42026</c:v>
                </c:pt>
                <c:pt idx="3626">
                  <c:v>42027</c:v>
                </c:pt>
                <c:pt idx="3627">
                  <c:v>42030</c:v>
                </c:pt>
                <c:pt idx="3628">
                  <c:v>42031</c:v>
                </c:pt>
                <c:pt idx="3629">
                  <c:v>42032</c:v>
                </c:pt>
                <c:pt idx="3630">
                  <c:v>42033</c:v>
                </c:pt>
                <c:pt idx="3631">
                  <c:v>42034</c:v>
                </c:pt>
                <c:pt idx="3632">
                  <c:v>42037</c:v>
                </c:pt>
                <c:pt idx="3633">
                  <c:v>42038</c:v>
                </c:pt>
                <c:pt idx="3634">
                  <c:v>42039</c:v>
                </c:pt>
                <c:pt idx="3635">
                  <c:v>42040</c:v>
                </c:pt>
                <c:pt idx="3636">
                  <c:v>42041</c:v>
                </c:pt>
                <c:pt idx="3637">
                  <c:v>42044</c:v>
                </c:pt>
                <c:pt idx="3638">
                  <c:v>42045</c:v>
                </c:pt>
                <c:pt idx="3639">
                  <c:v>42047</c:v>
                </c:pt>
                <c:pt idx="3640">
                  <c:v>42048</c:v>
                </c:pt>
                <c:pt idx="3641">
                  <c:v>42052</c:v>
                </c:pt>
                <c:pt idx="3642">
                  <c:v>42053</c:v>
                </c:pt>
                <c:pt idx="3643">
                  <c:v>42054</c:v>
                </c:pt>
                <c:pt idx="3644">
                  <c:v>42055</c:v>
                </c:pt>
                <c:pt idx="3645">
                  <c:v>42058</c:v>
                </c:pt>
                <c:pt idx="3646">
                  <c:v>42059</c:v>
                </c:pt>
                <c:pt idx="3647">
                  <c:v>42060</c:v>
                </c:pt>
                <c:pt idx="3648">
                  <c:v>42061</c:v>
                </c:pt>
                <c:pt idx="3649">
                  <c:v>42062</c:v>
                </c:pt>
                <c:pt idx="3650">
                  <c:v>42065</c:v>
                </c:pt>
                <c:pt idx="3651">
                  <c:v>42066</c:v>
                </c:pt>
                <c:pt idx="3652">
                  <c:v>42067</c:v>
                </c:pt>
                <c:pt idx="3653">
                  <c:v>42068</c:v>
                </c:pt>
                <c:pt idx="3654">
                  <c:v>42069</c:v>
                </c:pt>
                <c:pt idx="3655">
                  <c:v>42072</c:v>
                </c:pt>
                <c:pt idx="3656">
                  <c:v>42073</c:v>
                </c:pt>
                <c:pt idx="3657">
                  <c:v>42074</c:v>
                </c:pt>
                <c:pt idx="3658">
                  <c:v>42075</c:v>
                </c:pt>
                <c:pt idx="3659">
                  <c:v>42076</c:v>
                </c:pt>
                <c:pt idx="3660">
                  <c:v>42079</c:v>
                </c:pt>
                <c:pt idx="3661">
                  <c:v>42080</c:v>
                </c:pt>
                <c:pt idx="3662">
                  <c:v>42081</c:v>
                </c:pt>
                <c:pt idx="3663">
                  <c:v>42082</c:v>
                </c:pt>
                <c:pt idx="3664">
                  <c:v>42083</c:v>
                </c:pt>
                <c:pt idx="3665">
                  <c:v>42086</c:v>
                </c:pt>
                <c:pt idx="3666">
                  <c:v>42087</c:v>
                </c:pt>
                <c:pt idx="3667">
                  <c:v>42088</c:v>
                </c:pt>
                <c:pt idx="3668">
                  <c:v>42089</c:v>
                </c:pt>
                <c:pt idx="3669">
                  <c:v>42090</c:v>
                </c:pt>
                <c:pt idx="3670">
                  <c:v>42093</c:v>
                </c:pt>
                <c:pt idx="3671">
                  <c:v>42094</c:v>
                </c:pt>
                <c:pt idx="3672">
                  <c:v>42095</c:v>
                </c:pt>
                <c:pt idx="3673">
                  <c:v>42096</c:v>
                </c:pt>
                <c:pt idx="3674">
                  <c:v>42100</c:v>
                </c:pt>
                <c:pt idx="3675">
                  <c:v>42101</c:v>
                </c:pt>
                <c:pt idx="3676">
                  <c:v>42102</c:v>
                </c:pt>
                <c:pt idx="3677">
                  <c:v>42103</c:v>
                </c:pt>
                <c:pt idx="3678">
                  <c:v>42104</c:v>
                </c:pt>
                <c:pt idx="3679">
                  <c:v>42107</c:v>
                </c:pt>
                <c:pt idx="3680">
                  <c:v>42108</c:v>
                </c:pt>
                <c:pt idx="3681">
                  <c:v>42109</c:v>
                </c:pt>
                <c:pt idx="3682">
                  <c:v>42110</c:v>
                </c:pt>
                <c:pt idx="3683">
                  <c:v>42111</c:v>
                </c:pt>
                <c:pt idx="3684">
                  <c:v>42114</c:v>
                </c:pt>
                <c:pt idx="3685">
                  <c:v>42115</c:v>
                </c:pt>
                <c:pt idx="3686">
                  <c:v>42116</c:v>
                </c:pt>
                <c:pt idx="3687">
                  <c:v>42117</c:v>
                </c:pt>
                <c:pt idx="3688">
                  <c:v>42118</c:v>
                </c:pt>
                <c:pt idx="3689">
                  <c:v>42121</c:v>
                </c:pt>
                <c:pt idx="3690">
                  <c:v>42122</c:v>
                </c:pt>
                <c:pt idx="3691">
                  <c:v>42124</c:v>
                </c:pt>
                <c:pt idx="3692">
                  <c:v>42125</c:v>
                </c:pt>
                <c:pt idx="3693">
                  <c:v>42131</c:v>
                </c:pt>
                <c:pt idx="3694">
                  <c:v>42132</c:v>
                </c:pt>
                <c:pt idx="3695">
                  <c:v>42135</c:v>
                </c:pt>
                <c:pt idx="3696">
                  <c:v>42136</c:v>
                </c:pt>
                <c:pt idx="3697">
                  <c:v>42137</c:v>
                </c:pt>
                <c:pt idx="3698">
                  <c:v>42138</c:v>
                </c:pt>
                <c:pt idx="3699">
                  <c:v>42139</c:v>
                </c:pt>
                <c:pt idx="3700">
                  <c:v>42142</c:v>
                </c:pt>
                <c:pt idx="3701">
                  <c:v>42143</c:v>
                </c:pt>
                <c:pt idx="3702">
                  <c:v>42144</c:v>
                </c:pt>
                <c:pt idx="3703">
                  <c:v>42145</c:v>
                </c:pt>
                <c:pt idx="3704">
                  <c:v>42146</c:v>
                </c:pt>
                <c:pt idx="3705">
                  <c:v>42150</c:v>
                </c:pt>
                <c:pt idx="3706">
                  <c:v>42151</c:v>
                </c:pt>
                <c:pt idx="3707">
                  <c:v>42152</c:v>
                </c:pt>
                <c:pt idx="3708">
                  <c:v>42153</c:v>
                </c:pt>
                <c:pt idx="3709">
                  <c:v>42156</c:v>
                </c:pt>
                <c:pt idx="3710">
                  <c:v>42157</c:v>
                </c:pt>
                <c:pt idx="3711">
                  <c:v>42158</c:v>
                </c:pt>
                <c:pt idx="3712">
                  <c:v>42159</c:v>
                </c:pt>
                <c:pt idx="3713">
                  <c:v>42160</c:v>
                </c:pt>
                <c:pt idx="3714">
                  <c:v>42163</c:v>
                </c:pt>
                <c:pt idx="3715">
                  <c:v>42164</c:v>
                </c:pt>
                <c:pt idx="3716">
                  <c:v>42165</c:v>
                </c:pt>
                <c:pt idx="3717">
                  <c:v>42166</c:v>
                </c:pt>
                <c:pt idx="3718">
                  <c:v>42167</c:v>
                </c:pt>
                <c:pt idx="3719">
                  <c:v>42170</c:v>
                </c:pt>
                <c:pt idx="3720">
                  <c:v>42171</c:v>
                </c:pt>
                <c:pt idx="3721">
                  <c:v>42172</c:v>
                </c:pt>
                <c:pt idx="3722">
                  <c:v>42173</c:v>
                </c:pt>
                <c:pt idx="3723">
                  <c:v>42174</c:v>
                </c:pt>
                <c:pt idx="3724">
                  <c:v>42177</c:v>
                </c:pt>
                <c:pt idx="3725">
                  <c:v>42178</c:v>
                </c:pt>
                <c:pt idx="3726">
                  <c:v>42179</c:v>
                </c:pt>
                <c:pt idx="3727">
                  <c:v>42180</c:v>
                </c:pt>
                <c:pt idx="3728">
                  <c:v>42181</c:v>
                </c:pt>
                <c:pt idx="3729">
                  <c:v>42184</c:v>
                </c:pt>
                <c:pt idx="3730">
                  <c:v>42185</c:v>
                </c:pt>
                <c:pt idx="3731">
                  <c:v>42186</c:v>
                </c:pt>
                <c:pt idx="3732">
                  <c:v>42187</c:v>
                </c:pt>
                <c:pt idx="3733">
                  <c:v>42191</c:v>
                </c:pt>
                <c:pt idx="3734">
                  <c:v>42192</c:v>
                </c:pt>
                <c:pt idx="3735">
                  <c:v>42193</c:v>
                </c:pt>
                <c:pt idx="3736">
                  <c:v>42194</c:v>
                </c:pt>
                <c:pt idx="3737">
                  <c:v>42195</c:v>
                </c:pt>
                <c:pt idx="3738">
                  <c:v>42198</c:v>
                </c:pt>
                <c:pt idx="3739">
                  <c:v>42199</c:v>
                </c:pt>
                <c:pt idx="3740">
                  <c:v>42200</c:v>
                </c:pt>
                <c:pt idx="3741">
                  <c:v>42201</c:v>
                </c:pt>
                <c:pt idx="3742">
                  <c:v>42202</c:v>
                </c:pt>
                <c:pt idx="3743">
                  <c:v>42206</c:v>
                </c:pt>
                <c:pt idx="3744">
                  <c:v>42207</c:v>
                </c:pt>
                <c:pt idx="3745">
                  <c:v>42208</c:v>
                </c:pt>
                <c:pt idx="3746">
                  <c:v>42209</c:v>
                </c:pt>
                <c:pt idx="3747">
                  <c:v>42212</c:v>
                </c:pt>
                <c:pt idx="3748">
                  <c:v>42213</c:v>
                </c:pt>
                <c:pt idx="3749">
                  <c:v>42214</c:v>
                </c:pt>
                <c:pt idx="3750">
                  <c:v>42215</c:v>
                </c:pt>
                <c:pt idx="3751">
                  <c:v>42216</c:v>
                </c:pt>
                <c:pt idx="3752">
                  <c:v>42219</c:v>
                </c:pt>
                <c:pt idx="3753">
                  <c:v>42220</c:v>
                </c:pt>
                <c:pt idx="3754">
                  <c:v>42221</c:v>
                </c:pt>
                <c:pt idx="3755">
                  <c:v>42222</c:v>
                </c:pt>
                <c:pt idx="3756">
                  <c:v>42223</c:v>
                </c:pt>
                <c:pt idx="3757">
                  <c:v>42226</c:v>
                </c:pt>
                <c:pt idx="3758">
                  <c:v>42227</c:v>
                </c:pt>
                <c:pt idx="3759">
                  <c:v>42228</c:v>
                </c:pt>
                <c:pt idx="3760">
                  <c:v>42229</c:v>
                </c:pt>
                <c:pt idx="3761">
                  <c:v>42230</c:v>
                </c:pt>
                <c:pt idx="3762">
                  <c:v>42233</c:v>
                </c:pt>
                <c:pt idx="3763">
                  <c:v>42234</c:v>
                </c:pt>
                <c:pt idx="3764">
                  <c:v>42235</c:v>
                </c:pt>
                <c:pt idx="3765">
                  <c:v>42236</c:v>
                </c:pt>
                <c:pt idx="3766">
                  <c:v>42237</c:v>
                </c:pt>
                <c:pt idx="3767">
                  <c:v>42240</c:v>
                </c:pt>
                <c:pt idx="3768">
                  <c:v>42241</c:v>
                </c:pt>
                <c:pt idx="3769">
                  <c:v>42242</c:v>
                </c:pt>
                <c:pt idx="3770">
                  <c:v>42243</c:v>
                </c:pt>
                <c:pt idx="3771">
                  <c:v>42244</c:v>
                </c:pt>
                <c:pt idx="3772">
                  <c:v>42247</c:v>
                </c:pt>
                <c:pt idx="3773">
                  <c:v>42248</c:v>
                </c:pt>
                <c:pt idx="3774">
                  <c:v>42249</c:v>
                </c:pt>
                <c:pt idx="3775">
                  <c:v>42250</c:v>
                </c:pt>
                <c:pt idx="3776">
                  <c:v>42251</c:v>
                </c:pt>
                <c:pt idx="3777">
                  <c:v>42255</c:v>
                </c:pt>
                <c:pt idx="3778">
                  <c:v>42256</c:v>
                </c:pt>
                <c:pt idx="3779">
                  <c:v>42257</c:v>
                </c:pt>
                <c:pt idx="3780">
                  <c:v>42258</c:v>
                </c:pt>
                <c:pt idx="3781">
                  <c:v>42261</c:v>
                </c:pt>
                <c:pt idx="3782">
                  <c:v>42262</c:v>
                </c:pt>
                <c:pt idx="3783">
                  <c:v>42263</c:v>
                </c:pt>
                <c:pt idx="3784">
                  <c:v>42264</c:v>
                </c:pt>
                <c:pt idx="3785">
                  <c:v>42265</c:v>
                </c:pt>
                <c:pt idx="3786">
                  <c:v>42271</c:v>
                </c:pt>
                <c:pt idx="3787">
                  <c:v>42272</c:v>
                </c:pt>
                <c:pt idx="3788">
                  <c:v>42275</c:v>
                </c:pt>
                <c:pt idx="3789">
                  <c:v>42276</c:v>
                </c:pt>
                <c:pt idx="3790">
                  <c:v>42277</c:v>
                </c:pt>
                <c:pt idx="3791">
                  <c:v>42278</c:v>
                </c:pt>
                <c:pt idx="3792">
                  <c:v>42279</c:v>
                </c:pt>
                <c:pt idx="3793">
                  <c:v>42282</c:v>
                </c:pt>
                <c:pt idx="3794">
                  <c:v>42283</c:v>
                </c:pt>
                <c:pt idx="3795">
                  <c:v>42284</c:v>
                </c:pt>
                <c:pt idx="3796">
                  <c:v>42285</c:v>
                </c:pt>
                <c:pt idx="3797">
                  <c:v>42286</c:v>
                </c:pt>
                <c:pt idx="3798">
                  <c:v>42290</c:v>
                </c:pt>
                <c:pt idx="3799">
                  <c:v>42291</c:v>
                </c:pt>
                <c:pt idx="3800">
                  <c:v>42292</c:v>
                </c:pt>
                <c:pt idx="3801">
                  <c:v>42293</c:v>
                </c:pt>
                <c:pt idx="3802">
                  <c:v>42296</c:v>
                </c:pt>
                <c:pt idx="3803">
                  <c:v>42297</c:v>
                </c:pt>
                <c:pt idx="3804">
                  <c:v>42298</c:v>
                </c:pt>
                <c:pt idx="3805">
                  <c:v>42299</c:v>
                </c:pt>
                <c:pt idx="3806">
                  <c:v>42300</c:v>
                </c:pt>
                <c:pt idx="3807">
                  <c:v>42303</c:v>
                </c:pt>
                <c:pt idx="3808">
                  <c:v>42304</c:v>
                </c:pt>
                <c:pt idx="3809">
                  <c:v>42305</c:v>
                </c:pt>
                <c:pt idx="3810">
                  <c:v>42306</c:v>
                </c:pt>
                <c:pt idx="3811">
                  <c:v>42307</c:v>
                </c:pt>
                <c:pt idx="3812">
                  <c:v>42310</c:v>
                </c:pt>
                <c:pt idx="3813">
                  <c:v>42312</c:v>
                </c:pt>
                <c:pt idx="3814">
                  <c:v>42313</c:v>
                </c:pt>
                <c:pt idx="3815">
                  <c:v>42314</c:v>
                </c:pt>
                <c:pt idx="3816">
                  <c:v>42317</c:v>
                </c:pt>
                <c:pt idx="3817">
                  <c:v>42318</c:v>
                </c:pt>
                <c:pt idx="3818">
                  <c:v>42319</c:v>
                </c:pt>
                <c:pt idx="3819">
                  <c:v>42320</c:v>
                </c:pt>
                <c:pt idx="3820">
                  <c:v>42321</c:v>
                </c:pt>
                <c:pt idx="3821">
                  <c:v>42324</c:v>
                </c:pt>
                <c:pt idx="3822">
                  <c:v>42325</c:v>
                </c:pt>
                <c:pt idx="3823">
                  <c:v>42326</c:v>
                </c:pt>
                <c:pt idx="3824">
                  <c:v>42327</c:v>
                </c:pt>
                <c:pt idx="3825">
                  <c:v>42328</c:v>
                </c:pt>
                <c:pt idx="3826">
                  <c:v>42332</c:v>
                </c:pt>
                <c:pt idx="3827">
                  <c:v>42333</c:v>
                </c:pt>
                <c:pt idx="3828">
                  <c:v>42335</c:v>
                </c:pt>
                <c:pt idx="3829">
                  <c:v>42338</c:v>
                </c:pt>
                <c:pt idx="3830">
                  <c:v>42339</c:v>
                </c:pt>
                <c:pt idx="3831">
                  <c:v>42340</c:v>
                </c:pt>
                <c:pt idx="3832">
                  <c:v>42341</c:v>
                </c:pt>
                <c:pt idx="3833">
                  <c:v>42342</c:v>
                </c:pt>
                <c:pt idx="3834">
                  <c:v>42345</c:v>
                </c:pt>
                <c:pt idx="3835">
                  <c:v>42346</c:v>
                </c:pt>
                <c:pt idx="3836">
                  <c:v>42347</c:v>
                </c:pt>
                <c:pt idx="3837">
                  <c:v>42348</c:v>
                </c:pt>
                <c:pt idx="3838">
                  <c:v>42349</c:v>
                </c:pt>
                <c:pt idx="3839">
                  <c:v>42352</c:v>
                </c:pt>
                <c:pt idx="3840">
                  <c:v>42353</c:v>
                </c:pt>
                <c:pt idx="3841">
                  <c:v>42354</c:v>
                </c:pt>
                <c:pt idx="3842">
                  <c:v>42355</c:v>
                </c:pt>
                <c:pt idx="3843">
                  <c:v>42356</c:v>
                </c:pt>
                <c:pt idx="3844">
                  <c:v>42359</c:v>
                </c:pt>
                <c:pt idx="3845">
                  <c:v>42360</c:v>
                </c:pt>
                <c:pt idx="3846">
                  <c:v>42362</c:v>
                </c:pt>
                <c:pt idx="3847">
                  <c:v>42366</c:v>
                </c:pt>
                <c:pt idx="3848">
                  <c:v>42367</c:v>
                </c:pt>
                <c:pt idx="3849">
                  <c:v>42368</c:v>
                </c:pt>
                <c:pt idx="3850">
                  <c:v>42373</c:v>
                </c:pt>
                <c:pt idx="3851">
                  <c:v>42374</c:v>
                </c:pt>
                <c:pt idx="3852">
                  <c:v>42375</c:v>
                </c:pt>
                <c:pt idx="3853">
                  <c:v>42376</c:v>
                </c:pt>
                <c:pt idx="3854">
                  <c:v>42377</c:v>
                </c:pt>
                <c:pt idx="3855">
                  <c:v>42381</c:v>
                </c:pt>
                <c:pt idx="3856">
                  <c:v>42382</c:v>
                </c:pt>
                <c:pt idx="3857">
                  <c:v>42383</c:v>
                </c:pt>
                <c:pt idx="3858">
                  <c:v>42384</c:v>
                </c:pt>
                <c:pt idx="3859">
                  <c:v>42388</c:v>
                </c:pt>
                <c:pt idx="3860">
                  <c:v>42389</c:v>
                </c:pt>
                <c:pt idx="3861">
                  <c:v>42390</c:v>
                </c:pt>
                <c:pt idx="3862">
                  <c:v>42391</c:v>
                </c:pt>
                <c:pt idx="3863">
                  <c:v>42394</c:v>
                </c:pt>
                <c:pt idx="3864">
                  <c:v>42395</c:v>
                </c:pt>
                <c:pt idx="3865">
                  <c:v>42396</c:v>
                </c:pt>
                <c:pt idx="3866">
                  <c:v>42397</c:v>
                </c:pt>
                <c:pt idx="3867">
                  <c:v>42398</c:v>
                </c:pt>
                <c:pt idx="3868">
                  <c:v>42401</c:v>
                </c:pt>
                <c:pt idx="3869">
                  <c:v>42402</c:v>
                </c:pt>
                <c:pt idx="3870">
                  <c:v>42403</c:v>
                </c:pt>
                <c:pt idx="3871">
                  <c:v>42404</c:v>
                </c:pt>
                <c:pt idx="3872">
                  <c:v>42405</c:v>
                </c:pt>
                <c:pt idx="3873">
                  <c:v>42408</c:v>
                </c:pt>
                <c:pt idx="3874">
                  <c:v>42409</c:v>
                </c:pt>
                <c:pt idx="3875">
                  <c:v>42410</c:v>
                </c:pt>
                <c:pt idx="3876">
                  <c:v>42412</c:v>
                </c:pt>
                <c:pt idx="3877">
                  <c:v>42416</c:v>
                </c:pt>
                <c:pt idx="3878">
                  <c:v>42417</c:v>
                </c:pt>
                <c:pt idx="3879">
                  <c:v>42418</c:v>
                </c:pt>
                <c:pt idx="3880">
                  <c:v>42419</c:v>
                </c:pt>
                <c:pt idx="3881">
                  <c:v>42422</c:v>
                </c:pt>
                <c:pt idx="3882">
                  <c:v>42423</c:v>
                </c:pt>
                <c:pt idx="3883">
                  <c:v>42424</c:v>
                </c:pt>
                <c:pt idx="3884">
                  <c:v>42425</c:v>
                </c:pt>
                <c:pt idx="3885">
                  <c:v>42426</c:v>
                </c:pt>
                <c:pt idx="3886">
                  <c:v>42429</c:v>
                </c:pt>
                <c:pt idx="3887">
                  <c:v>42430</c:v>
                </c:pt>
                <c:pt idx="3888">
                  <c:v>42431</c:v>
                </c:pt>
                <c:pt idx="3889">
                  <c:v>42432</c:v>
                </c:pt>
                <c:pt idx="3890">
                  <c:v>42433</c:v>
                </c:pt>
                <c:pt idx="3891">
                  <c:v>42436</c:v>
                </c:pt>
                <c:pt idx="3892">
                  <c:v>42437</c:v>
                </c:pt>
                <c:pt idx="3893">
                  <c:v>42438</c:v>
                </c:pt>
                <c:pt idx="3894">
                  <c:v>42439</c:v>
                </c:pt>
                <c:pt idx="3895">
                  <c:v>42440</c:v>
                </c:pt>
                <c:pt idx="3896">
                  <c:v>42443</c:v>
                </c:pt>
                <c:pt idx="3897">
                  <c:v>42444</c:v>
                </c:pt>
                <c:pt idx="3898">
                  <c:v>42445</c:v>
                </c:pt>
                <c:pt idx="3899">
                  <c:v>42446</c:v>
                </c:pt>
                <c:pt idx="3900">
                  <c:v>42447</c:v>
                </c:pt>
                <c:pt idx="3901">
                  <c:v>42451</c:v>
                </c:pt>
                <c:pt idx="3902">
                  <c:v>42452</c:v>
                </c:pt>
                <c:pt idx="3903">
                  <c:v>42453</c:v>
                </c:pt>
                <c:pt idx="3904">
                  <c:v>42457</c:v>
                </c:pt>
                <c:pt idx="3905">
                  <c:v>42458</c:v>
                </c:pt>
                <c:pt idx="3906">
                  <c:v>42459</c:v>
                </c:pt>
                <c:pt idx="3907">
                  <c:v>42460</c:v>
                </c:pt>
                <c:pt idx="3908">
                  <c:v>42461</c:v>
                </c:pt>
                <c:pt idx="3909">
                  <c:v>42464</c:v>
                </c:pt>
                <c:pt idx="3910">
                  <c:v>42465</c:v>
                </c:pt>
                <c:pt idx="3911">
                  <c:v>42466</c:v>
                </c:pt>
                <c:pt idx="3912">
                  <c:v>42467</c:v>
                </c:pt>
                <c:pt idx="3913">
                  <c:v>42468</c:v>
                </c:pt>
                <c:pt idx="3914">
                  <c:v>42471</c:v>
                </c:pt>
                <c:pt idx="3915">
                  <c:v>42472</c:v>
                </c:pt>
                <c:pt idx="3916">
                  <c:v>42473</c:v>
                </c:pt>
                <c:pt idx="3917">
                  <c:v>42474</c:v>
                </c:pt>
                <c:pt idx="3918">
                  <c:v>42475</c:v>
                </c:pt>
                <c:pt idx="3919">
                  <c:v>42478</c:v>
                </c:pt>
                <c:pt idx="3920">
                  <c:v>42479</c:v>
                </c:pt>
                <c:pt idx="3921">
                  <c:v>42480</c:v>
                </c:pt>
                <c:pt idx="3922">
                  <c:v>42481</c:v>
                </c:pt>
                <c:pt idx="3923">
                  <c:v>42482</c:v>
                </c:pt>
                <c:pt idx="3924">
                  <c:v>42485</c:v>
                </c:pt>
                <c:pt idx="3925">
                  <c:v>42486</c:v>
                </c:pt>
                <c:pt idx="3926">
                  <c:v>42487</c:v>
                </c:pt>
                <c:pt idx="3927">
                  <c:v>42488</c:v>
                </c:pt>
                <c:pt idx="3928">
                  <c:v>42492</c:v>
                </c:pt>
                <c:pt idx="3929">
                  <c:v>42496</c:v>
                </c:pt>
                <c:pt idx="3930">
                  <c:v>42499</c:v>
                </c:pt>
                <c:pt idx="3931">
                  <c:v>42500</c:v>
                </c:pt>
                <c:pt idx="3932">
                  <c:v>42501</c:v>
                </c:pt>
                <c:pt idx="3933">
                  <c:v>42502</c:v>
                </c:pt>
                <c:pt idx="3934">
                  <c:v>42503</c:v>
                </c:pt>
                <c:pt idx="3935">
                  <c:v>42506</c:v>
                </c:pt>
                <c:pt idx="3936">
                  <c:v>42507</c:v>
                </c:pt>
                <c:pt idx="3937">
                  <c:v>42508</c:v>
                </c:pt>
                <c:pt idx="3938">
                  <c:v>42509</c:v>
                </c:pt>
                <c:pt idx="3939">
                  <c:v>42510</c:v>
                </c:pt>
                <c:pt idx="3940">
                  <c:v>42513</c:v>
                </c:pt>
                <c:pt idx="3941">
                  <c:v>42514</c:v>
                </c:pt>
                <c:pt idx="3942">
                  <c:v>42515</c:v>
                </c:pt>
                <c:pt idx="3943">
                  <c:v>42516</c:v>
                </c:pt>
                <c:pt idx="3944">
                  <c:v>42517</c:v>
                </c:pt>
                <c:pt idx="3945">
                  <c:v>42521</c:v>
                </c:pt>
                <c:pt idx="3946">
                  <c:v>42522</c:v>
                </c:pt>
                <c:pt idx="3947">
                  <c:v>42523</c:v>
                </c:pt>
                <c:pt idx="3948">
                  <c:v>42524</c:v>
                </c:pt>
                <c:pt idx="3949">
                  <c:v>42527</c:v>
                </c:pt>
                <c:pt idx="3950">
                  <c:v>42528</c:v>
                </c:pt>
                <c:pt idx="3951">
                  <c:v>42529</c:v>
                </c:pt>
                <c:pt idx="3952">
                  <c:v>42530</c:v>
                </c:pt>
                <c:pt idx="3953">
                  <c:v>42531</c:v>
                </c:pt>
                <c:pt idx="3954">
                  <c:v>42534</c:v>
                </c:pt>
                <c:pt idx="3955">
                  <c:v>42535</c:v>
                </c:pt>
                <c:pt idx="3956">
                  <c:v>42536</c:v>
                </c:pt>
                <c:pt idx="3957">
                  <c:v>42537</c:v>
                </c:pt>
                <c:pt idx="3958">
                  <c:v>42538</c:v>
                </c:pt>
                <c:pt idx="3959">
                  <c:v>42541</c:v>
                </c:pt>
                <c:pt idx="3960">
                  <c:v>42542</c:v>
                </c:pt>
                <c:pt idx="3961">
                  <c:v>42543</c:v>
                </c:pt>
                <c:pt idx="3962">
                  <c:v>42544</c:v>
                </c:pt>
                <c:pt idx="3963">
                  <c:v>42545</c:v>
                </c:pt>
                <c:pt idx="3964">
                  <c:v>42548</c:v>
                </c:pt>
                <c:pt idx="3965">
                  <c:v>42549</c:v>
                </c:pt>
                <c:pt idx="3966">
                  <c:v>42550</c:v>
                </c:pt>
                <c:pt idx="3967">
                  <c:v>42551</c:v>
                </c:pt>
                <c:pt idx="3968">
                  <c:v>42552</c:v>
                </c:pt>
                <c:pt idx="3969">
                  <c:v>42556</c:v>
                </c:pt>
                <c:pt idx="3970">
                  <c:v>42557</c:v>
                </c:pt>
                <c:pt idx="3971">
                  <c:v>42558</c:v>
                </c:pt>
                <c:pt idx="3972">
                  <c:v>42559</c:v>
                </c:pt>
                <c:pt idx="3973">
                  <c:v>42562</c:v>
                </c:pt>
                <c:pt idx="3974">
                  <c:v>42563</c:v>
                </c:pt>
                <c:pt idx="3975">
                  <c:v>42564</c:v>
                </c:pt>
                <c:pt idx="3976">
                  <c:v>42565</c:v>
                </c:pt>
                <c:pt idx="3977">
                  <c:v>42566</c:v>
                </c:pt>
                <c:pt idx="3978">
                  <c:v>42570</c:v>
                </c:pt>
                <c:pt idx="3979">
                  <c:v>42571</c:v>
                </c:pt>
                <c:pt idx="3980">
                  <c:v>42572</c:v>
                </c:pt>
                <c:pt idx="3981">
                  <c:v>42573</c:v>
                </c:pt>
                <c:pt idx="3982">
                  <c:v>42576</c:v>
                </c:pt>
                <c:pt idx="3983">
                  <c:v>42577</c:v>
                </c:pt>
                <c:pt idx="3984">
                  <c:v>42578</c:v>
                </c:pt>
                <c:pt idx="3985">
                  <c:v>42579</c:v>
                </c:pt>
                <c:pt idx="3986">
                  <c:v>42580</c:v>
                </c:pt>
                <c:pt idx="3987">
                  <c:v>42583</c:v>
                </c:pt>
                <c:pt idx="3988">
                  <c:v>42584</c:v>
                </c:pt>
                <c:pt idx="3989">
                  <c:v>42585</c:v>
                </c:pt>
                <c:pt idx="3990">
                  <c:v>42586</c:v>
                </c:pt>
                <c:pt idx="3991">
                  <c:v>42587</c:v>
                </c:pt>
                <c:pt idx="3992">
                  <c:v>42590</c:v>
                </c:pt>
                <c:pt idx="3993">
                  <c:v>42591</c:v>
                </c:pt>
                <c:pt idx="3994">
                  <c:v>42592</c:v>
                </c:pt>
                <c:pt idx="3995">
                  <c:v>42594</c:v>
                </c:pt>
                <c:pt idx="3996">
                  <c:v>42597</c:v>
                </c:pt>
                <c:pt idx="3997">
                  <c:v>42598</c:v>
                </c:pt>
                <c:pt idx="3998">
                  <c:v>42599</c:v>
                </c:pt>
                <c:pt idx="3999">
                  <c:v>42600</c:v>
                </c:pt>
                <c:pt idx="4000">
                  <c:v>42601</c:v>
                </c:pt>
                <c:pt idx="4001">
                  <c:v>42604</c:v>
                </c:pt>
                <c:pt idx="4002">
                  <c:v>42605</c:v>
                </c:pt>
                <c:pt idx="4003">
                  <c:v>42606</c:v>
                </c:pt>
                <c:pt idx="4004">
                  <c:v>42607</c:v>
                </c:pt>
                <c:pt idx="4005">
                  <c:v>42608</c:v>
                </c:pt>
                <c:pt idx="4006">
                  <c:v>42611</c:v>
                </c:pt>
                <c:pt idx="4007">
                  <c:v>42612</c:v>
                </c:pt>
                <c:pt idx="4008">
                  <c:v>42613</c:v>
                </c:pt>
                <c:pt idx="4009">
                  <c:v>42614</c:v>
                </c:pt>
                <c:pt idx="4010">
                  <c:v>42615</c:v>
                </c:pt>
                <c:pt idx="4011">
                  <c:v>42619</c:v>
                </c:pt>
                <c:pt idx="4012">
                  <c:v>42620</c:v>
                </c:pt>
                <c:pt idx="4013">
                  <c:v>42621</c:v>
                </c:pt>
                <c:pt idx="4014">
                  <c:v>42622</c:v>
                </c:pt>
                <c:pt idx="4015">
                  <c:v>42625</c:v>
                </c:pt>
                <c:pt idx="4016">
                  <c:v>42626</c:v>
                </c:pt>
                <c:pt idx="4017">
                  <c:v>42627</c:v>
                </c:pt>
                <c:pt idx="4018">
                  <c:v>42628</c:v>
                </c:pt>
                <c:pt idx="4019">
                  <c:v>42629</c:v>
                </c:pt>
                <c:pt idx="4020">
                  <c:v>42633</c:v>
                </c:pt>
                <c:pt idx="4021">
                  <c:v>42634</c:v>
                </c:pt>
                <c:pt idx="4022">
                  <c:v>42636</c:v>
                </c:pt>
                <c:pt idx="4023">
                  <c:v>42639</c:v>
                </c:pt>
                <c:pt idx="4024">
                  <c:v>42640</c:v>
                </c:pt>
                <c:pt idx="4025">
                  <c:v>42641</c:v>
                </c:pt>
                <c:pt idx="4026">
                  <c:v>42642</c:v>
                </c:pt>
                <c:pt idx="4027">
                  <c:v>42643</c:v>
                </c:pt>
                <c:pt idx="4028">
                  <c:v>42646</c:v>
                </c:pt>
                <c:pt idx="4029">
                  <c:v>42647</c:v>
                </c:pt>
                <c:pt idx="4030">
                  <c:v>42648</c:v>
                </c:pt>
                <c:pt idx="4031">
                  <c:v>42649</c:v>
                </c:pt>
                <c:pt idx="4032">
                  <c:v>42650</c:v>
                </c:pt>
                <c:pt idx="4033">
                  <c:v>42654</c:v>
                </c:pt>
                <c:pt idx="4034">
                  <c:v>42655</c:v>
                </c:pt>
                <c:pt idx="4035">
                  <c:v>42656</c:v>
                </c:pt>
                <c:pt idx="4036">
                  <c:v>42657</c:v>
                </c:pt>
                <c:pt idx="4037">
                  <c:v>42660</c:v>
                </c:pt>
                <c:pt idx="4038">
                  <c:v>42661</c:v>
                </c:pt>
                <c:pt idx="4039">
                  <c:v>42662</c:v>
                </c:pt>
                <c:pt idx="4040">
                  <c:v>42663</c:v>
                </c:pt>
                <c:pt idx="4041">
                  <c:v>42664</c:v>
                </c:pt>
                <c:pt idx="4042">
                  <c:v>42667</c:v>
                </c:pt>
                <c:pt idx="4043">
                  <c:v>42668</c:v>
                </c:pt>
                <c:pt idx="4044">
                  <c:v>42669</c:v>
                </c:pt>
                <c:pt idx="4045">
                  <c:v>42670</c:v>
                </c:pt>
                <c:pt idx="4046">
                  <c:v>42671</c:v>
                </c:pt>
                <c:pt idx="4047">
                  <c:v>42674</c:v>
                </c:pt>
                <c:pt idx="4048">
                  <c:v>42675</c:v>
                </c:pt>
                <c:pt idx="4049">
                  <c:v>42676</c:v>
                </c:pt>
                <c:pt idx="4050">
                  <c:v>42678</c:v>
                </c:pt>
                <c:pt idx="4051">
                  <c:v>42681</c:v>
                </c:pt>
                <c:pt idx="4052">
                  <c:v>42682</c:v>
                </c:pt>
                <c:pt idx="4053">
                  <c:v>42683</c:v>
                </c:pt>
                <c:pt idx="4054">
                  <c:v>42684</c:v>
                </c:pt>
                <c:pt idx="4055">
                  <c:v>42685</c:v>
                </c:pt>
                <c:pt idx="4056">
                  <c:v>42688</c:v>
                </c:pt>
                <c:pt idx="4057">
                  <c:v>42689</c:v>
                </c:pt>
                <c:pt idx="4058">
                  <c:v>42690</c:v>
                </c:pt>
                <c:pt idx="4059">
                  <c:v>42691</c:v>
                </c:pt>
                <c:pt idx="4060">
                  <c:v>42692</c:v>
                </c:pt>
                <c:pt idx="4061">
                  <c:v>42695</c:v>
                </c:pt>
                <c:pt idx="4062">
                  <c:v>42696</c:v>
                </c:pt>
                <c:pt idx="4063">
                  <c:v>42699</c:v>
                </c:pt>
                <c:pt idx="4064">
                  <c:v>42702</c:v>
                </c:pt>
                <c:pt idx="4065">
                  <c:v>42703</c:v>
                </c:pt>
                <c:pt idx="4066">
                  <c:v>42704</c:v>
                </c:pt>
                <c:pt idx="4067">
                  <c:v>42705</c:v>
                </c:pt>
                <c:pt idx="4068">
                  <c:v>42706</c:v>
                </c:pt>
                <c:pt idx="4069">
                  <c:v>42709</c:v>
                </c:pt>
                <c:pt idx="4070">
                  <c:v>42710</c:v>
                </c:pt>
                <c:pt idx="4071">
                  <c:v>42711</c:v>
                </c:pt>
                <c:pt idx="4072">
                  <c:v>42712</c:v>
                </c:pt>
                <c:pt idx="4073">
                  <c:v>42713</c:v>
                </c:pt>
                <c:pt idx="4074">
                  <c:v>42716</c:v>
                </c:pt>
                <c:pt idx="4075">
                  <c:v>42717</c:v>
                </c:pt>
                <c:pt idx="4076">
                  <c:v>42718</c:v>
                </c:pt>
                <c:pt idx="4077">
                  <c:v>42719</c:v>
                </c:pt>
                <c:pt idx="4078">
                  <c:v>42720</c:v>
                </c:pt>
                <c:pt idx="4079">
                  <c:v>42723</c:v>
                </c:pt>
                <c:pt idx="4080">
                  <c:v>42724</c:v>
                </c:pt>
                <c:pt idx="4081">
                  <c:v>42725</c:v>
                </c:pt>
                <c:pt idx="4082">
                  <c:v>42726</c:v>
                </c:pt>
                <c:pt idx="4083">
                  <c:v>42731</c:v>
                </c:pt>
                <c:pt idx="4084">
                  <c:v>42732</c:v>
                </c:pt>
                <c:pt idx="4085">
                  <c:v>42733</c:v>
                </c:pt>
                <c:pt idx="4086">
                  <c:v>42734</c:v>
                </c:pt>
                <c:pt idx="4087">
                  <c:v>42739</c:v>
                </c:pt>
                <c:pt idx="4088">
                  <c:v>42740</c:v>
                </c:pt>
                <c:pt idx="4089">
                  <c:v>42741</c:v>
                </c:pt>
                <c:pt idx="4090">
                  <c:v>42745</c:v>
                </c:pt>
                <c:pt idx="4091">
                  <c:v>42746</c:v>
                </c:pt>
                <c:pt idx="4092">
                  <c:v>42747</c:v>
                </c:pt>
                <c:pt idx="4093">
                  <c:v>42748</c:v>
                </c:pt>
                <c:pt idx="4094">
                  <c:v>42752</c:v>
                </c:pt>
                <c:pt idx="4095">
                  <c:v>42753</c:v>
                </c:pt>
                <c:pt idx="4096">
                  <c:v>42754</c:v>
                </c:pt>
                <c:pt idx="4097">
                  <c:v>42755</c:v>
                </c:pt>
                <c:pt idx="4098">
                  <c:v>42758</c:v>
                </c:pt>
                <c:pt idx="4099">
                  <c:v>42759</c:v>
                </c:pt>
                <c:pt idx="4100">
                  <c:v>42760</c:v>
                </c:pt>
                <c:pt idx="4101">
                  <c:v>42761</c:v>
                </c:pt>
                <c:pt idx="4102">
                  <c:v>42762</c:v>
                </c:pt>
                <c:pt idx="4103">
                  <c:v>42765</c:v>
                </c:pt>
                <c:pt idx="4104">
                  <c:v>42766</c:v>
                </c:pt>
                <c:pt idx="4105">
                  <c:v>42767</c:v>
                </c:pt>
                <c:pt idx="4106">
                  <c:v>42768</c:v>
                </c:pt>
                <c:pt idx="4107">
                  <c:v>42769</c:v>
                </c:pt>
                <c:pt idx="4108">
                  <c:v>42772</c:v>
                </c:pt>
                <c:pt idx="4109">
                  <c:v>42773</c:v>
                </c:pt>
                <c:pt idx="4110">
                  <c:v>42774</c:v>
                </c:pt>
                <c:pt idx="4111">
                  <c:v>42775</c:v>
                </c:pt>
                <c:pt idx="4112">
                  <c:v>42776</c:v>
                </c:pt>
                <c:pt idx="4113">
                  <c:v>42779</c:v>
                </c:pt>
                <c:pt idx="4114">
                  <c:v>42780</c:v>
                </c:pt>
                <c:pt idx="4115">
                  <c:v>42781</c:v>
                </c:pt>
                <c:pt idx="4116">
                  <c:v>42782</c:v>
                </c:pt>
                <c:pt idx="4117">
                  <c:v>42783</c:v>
                </c:pt>
                <c:pt idx="4118">
                  <c:v>42787</c:v>
                </c:pt>
                <c:pt idx="4119">
                  <c:v>42788</c:v>
                </c:pt>
                <c:pt idx="4120">
                  <c:v>42789</c:v>
                </c:pt>
                <c:pt idx="4121">
                  <c:v>42790</c:v>
                </c:pt>
                <c:pt idx="4122">
                  <c:v>42793</c:v>
                </c:pt>
                <c:pt idx="4123">
                  <c:v>42794</c:v>
                </c:pt>
                <c:pt idx="4124">
                  <c:v>42795</c:v>
                </c:pt>
                <c:pt idx="4125">
                  <c:v>42796</c:v>
                </c:pt>
                <c:pt idx="4126">
                  <c:v>42797</c:v>
                </c:pt>
                <c:pt idx="4127">
                  <c:v>42800</c:v>
                </c:pt>
                <c:pt idx="4128">
                  <c:v>42801</c:v>
                </c:pt>
                <c:pt idx="4129">
                  <c:v>42802</c:v>
                </c:pt>
                <c:pt idx="4130">
                  <c:v>42803</c:v>
                </c:pt>
                <c:pt idx="4131">
                  <c:v>42804</c:v>
                </c:pt>
                <c:pt idx="4132">
                  <c:v>42807</c:v>
                </c:pt>
                <c:pt idx="4133">
                  <c:v>42808</c:v>
                </c:pt>
                <c:pt idx="4134">
                  <c:v>42809</c:v>
                </c:pt>
                <c:pt idx="4135">
                  <c:v>42810</c:v>
                </c:pt>
                <c:pt idx="4136">
                  <c:v>42811</c:v>
                </c:pt>
                <c:pt idx="4137">
                  <c:v>42815</c:v>
                </c:pt>
                <c:pt idx="4138">
                  <c:v>42816</c:v>
                </c:pt>
                <c:pt idx="4139">
                  <c:v>42817</c:v>
                </c:pt>
                <c:pt idx="4140">
                  <c:v>42818</c:v>
                </c:pt>
                <c:pt idx="4141">
                  <c:v>42821</c:v>
                </c:pt>
                <c:pt idx="4142">
                  <c:v>42822</c:v>
                </c:pt>
                <c:pt idx="4143">
                  <c:v>42823</c:v>
                </c:pt>
                <c:pt idx="4144">
                  <c:v>42824</c:v>
                </c:pt>
                <c:pt idx="4145">
                  <c:v>42825</c:v>
                </c:pt>
                <c:pt idx="4146">
                  <c:v>42828</c:v>
                </c:pt>
                <c:pt idx="4147">
                  <c:v>42829</c:v>
                </c:pt>
                <c:pt idx="4148">
                  <c:v>42830</c:v>
                </c:pt>
                <c:pt idx="4149">
                  <c:v>42831</c:v>
                </c:pt>
                <c:pt idx="4150">
                  <c:v>42832</c:v>
                </c:pt>
                <c:pt idx="4151">
                  <c:v>42835</c:v>
                </c:pt>
                <c:pt idx="4152">
                  <c:v>42836</c:v>
                </c:pt>
                <c:pt idx="4153">
                  <c:v>42837</c:v>
                </c:pt>
                <c:pt idx="4154">
                  <c:v>42838</c:v>
                </c:pt>
                <c:pt idx="4155">
                  <c:v>42842</c:v>
                </c:pt>
                <c:pt idx="4156">
                  <c:v>42843</c:v>
                </c:pt>
                <c:pt idx="4157">
                  <c:v>42844</c:v>
                </c:pt>
                <c:pt idx="4158">
                  <c:v>42845</c:v>
                </c:pt>
                <c:pt idx="4159">
                  <c:v>42846</c:v>
                </c:pt>
                <c:pt idx="4160">
                  <c:v>42849</c:v>
                </c:pt>
                <c:pt idx="4161">
                  <c:v>42850</c:v>
                </c:pt>
                <c:pt idx="4162">
                  <c:v>42851</c:v>
                </c:pt>
                <c:pt idx="4163">
                  <c:v>42852</c:v>
                </c:pt>
                <c:pt idx="4164">
                  <c:v>42853</c:v>
                </c:pt>
                <c:pt idx="4165">
                  <c:v>42856</c:v>
                </c:pt>
                <c:pt idx="4166">
                  <c:v>42857</c:v>
                </c:pt>
                <c:pt idx="4167">
                  <c:v>42863</c:v>
                </c:pt>
                <c:pt idx="4168">
                  <c:v>42864</c:v>
                </c:pt>
                <c:pt idx="4169">
                  <c:v>42865</c:v>
                </c:pt>
                <c:pt idx="4170">
                  <c:v>42866</c:v>
                </c:pt>
                <c:pt idx="4171">
                  <c:v>42867</c:v>
                </c:pt>
                <c:pt idx="4172">
                  <c:v>42870</c:v>
                </c:pt>
                <c:pt idx="4173">
                  <c:v>42871</c:v>
                </c:pt>
                <c:pt idx="4174">
                  <c:v>42872</c:v>
                </c:pt>
                <c:pt idx="4175">
                  <c:v>42873</c:v>
                </c:pt>
                <c:pt idx="4176">
                  <c:v>42874</c:v>
                </c:pt>
                <c:pt idx="4177">
                  <c:v>42877</c:v>
                </c:pt>
                <c:pt idx="4178">
                  <c:v>42878</c:v>
                </c:pt>
                <c:pt idx="4179">
                  <c:v>42879</c:v>
                </c:pt>
                <c:pt idx="4180">
                  <c:v>42880</c:v>
                </c:pt>
                <c:pt idx="4181">
                  <c:v>42881</c:v>
                </c:pt>
                <c:pt idx="4182">
                  <c:v>42885</c:v>
                </c:pt>
                <c:pt idx="4183">
                  <c:v>42886</c:v>
                </c:pt>
                <c:pt idx="4184">
                  <c:v>42887</c:v>
                </c:pt>
                <c:pt idx="4185">
                  <c:v>42888</c:v>
                </c:pt>
                <c:pt idx="4186">
                  <c:v>42891</c:v>
                </c:pt>
                <c:pt idx="4187">
                  <c:v>42892</c:v>
                </c:pt>
                <c:pt idx="4188">
                  <c:v>42893</c:v>
                </c:pt>
                <c:pt idx="4189">
                  <c:v>42894</c:v>
                </c:pt>
                <c:pt idx="4190">
                  <c:v>42895</c:v>
                </c:pt>
                <c:pt idx="4191">
                  <c:v>42898</c:v>
                </c:pt>
                <c:pt idx="4192">
                  <c:v>42899</c:v>
                </c:pt>
                <c:pt idx="4193">
                  <c:v>42900</c:v>
                </c:pt>
                <c:pt idx="4194">
                  <c:v>42901</c:v>
                </c:pt>
                <c:pt idx="4195">
                  <c:v>42902</c:v>
                </c:pt>
                <c:pt idx="4196">
                  <c:v>42905</c:v>
                </c:pt>
                <c:pt idx="4197">
                  <c:v>42906</c:v>
                </c:pt>
                <c:pt idx="4198">
                  <c:v>42907</c:v>
                </c:pt>
                <c:pt idx="4199">
                  <c:v>42908</c:v>
                </c:pt>
                <c:pt idx="4200">
                  <c:v>42909</c:v>
                </c:pt>
                <c:pt idx="4201">
                  <c:v>42912</c:v>
                </c:pt>
                <c:pt idx="4202">
                  <c:v>42913</c:v>
                </c:pt>
                <c:pt idx="4203">
                  <c:v>42914</c:v>
                </c:pt>
                <c:pt idx="4204">
                  <c:v>42915</c:v>
                </c:pt>
                <c:pt idx="4205">
                  <c:v>42916</c:v>
                </c:pt>
                <c:pt idx="4206">
                  <c:v>42919</c:v>
                </c:pt>
                <c:pt idx="4207">
                  <c:v>42921</c:v>
                </c:pt>
                <c:pt idx="4208">
                  <c:v>42922</c:v>
                </c:pt>
                <c:pt idx="4209">
                  <c:v>42923</c:v>
                </c:pt>
                <c:pt idx="4210">
                  <c:v>42926</c:v>
                </c:pt>
                <c:pt idx="4211">
                  <c:v>42927</c:v>
                </c:pt>
                <c:pt idx="4212">
                  <c:v>42928</c:v>
                </c:pt>
                <c:pt idx="4213">
                  <c:v>42929</c:v>
                </c:pt>
                <c:pt idx="4214">
                  <c:v>42930</c:v>
                </c:pt>
                <c:pt idx="4215">
                  <c:v>42934</c:v>
                </c:pt>
                <c:pt idx="4216">
                  <c:v>42935</c:v>
                </c:pt>
                <c:pt idx="4217">
                  <c:v>42936</c:v>
                </c:pt>
                <c:pt idx="4218">
                  <c:v>42937</c:v>
                </c:pt>
                <c:pt idx="4219">
                  <c:v>42940</c:v>
                </c:pt>
                <c:pt idx="4220">
                  <c:v>42941</c:v>
                </c:pt>
                <c:pt idx="4221">
                  <c:v>42942</c:v>
                </c:pt>
                <c:pt idx="4222">
                  <c:v>42943</c:v>
                </c:pt>
                <c:pt idx="4223">
                  <c:v>42944</c:v>
                </c:pt>
                <c:pt idx="4224">
                  <c:v>42947</c:v>
                </c:pt>
                <c:pt idx="4225">
                  <c:v>42948</c:v>
                </c:pt>
                <c:pt idx="4226">
                  <c:v>42949</c:v>
                </c:pt>
                <c:pt idx="4227">
                  <c:v>42950</c:v>
                </c:pt>
                <c:pt idx="4228">
                  <c:v>42951</c:v>
                </c:pt>
                <c:pt idx="4229">
                  <c:v>42954</c:v>
                </c:pt>
                <c:pt idx="4230">
                  <c:v>42955</c:v>
                </c:pt>
                <c:pt idx="4231">
                  <c:v>42956</c:v>
                </c:pt>
                <c:pt idx="4232">
                  <c:v>42957</c:v>
                </c:pt>
                <c:pt idx="4233">
                  <c:v>42961</c:v>
                </c:pt>
                <c:pt idx="4234">
                  <c:v>42962</c:v>
                </c:pt>
                <c:pt idx="4235">
                  <c:v>42963</c:v>
                </c:pt>
                <c:pt idx="4236">
                  <c:v>42964</c:v>
                </c:pt>
                <c:pt idx="4237">
                  <c:v>42965</c:v>
                </c:pt>
                <c:pt idx="4238">
                  <c:v>42968</c:v>
                </c:pt>
                <c:pt idx="4239">
                  <c:v>42969</c:v>
                </c:pt>
                <c:pt idx="4240">
                  <c:v>42970</c:v>
                </c:pt>
                <c:pt idx="4241">
                  <c:v>42971</c:v>
                </c:pt>
                <c:pt idx="4242">
                  <c:v>42972</c:v>
                </c:pt>
                <c:pt idx="4243">
                  <c:v>42975</c:v>
                </c:pt>
                <c:pt idx="4244">
                  <c:v>42976</c:v>
                </c:pt>
                <c:pt idx="4245">
                  <c:v>42977</c:v>
                </c:pt>
                <c:pt idx="4246">
                  <c:v>42978</c:v>
                </c:pt>
                <c:pt idx="4247">
                  <c:v>42979</c:v>
                </c:pt>
                <c:pt idx="4248">
                  <c:v>42983</c:v>
                </c:pt>
                <c:pt idx="4249">
                  <c:v>42984</c:v>
                </c:pt>
                <c:pt idx="4250">
                  <c:v>42985</c:v>
                </c:pt>
                <c:pt idx="4251">
                  <c:v>42986</c:v>
                </c:pt>
                <c:pt idx="4252">
                  <c:v>42989</c:v>
                </c:pt>
                <c:pt idx="4253">
                  <c:v>42990</c:v>
                </c:pt>
                <c:pt idx="4254">
                  <c:v>42991</c:v>
                </c:pt>
                <c:pt idx="4255">
                  <c:v>42992</c:v>
                </c:pt>
                <c:pt idx="4256">
                  <c:v>42993</c:v>
                </c:pt>
                <c:pt idx="4257">
                  <c:v>42997</c:v>
                </c:pt>
                <c:pt idx="4258">
                  <c:v>42998</c:v>
                </c:pt>
                <c:pt idx="4259">
                  <c:v>42999</c:v>
                </c:pt>
                <c:pt idx="4260">
                  <c:v>43000</c:v>
                </c:pt>
                <c:pt idx="4261">
                  <c:v>43003</c:v>
                </c:pt>
                <c:pt idx="4262">
                  <c:v>43004</c:v>
                </c:pt>
                <c:pt idx="4263">
                  <c:v>43005</c:v>
                </c:pt>
                <c:pt idx="4264">
                  <c:v>43006</c:v>
                </c:pt>
                <c:pt idx="4265">
                  <c:v>43007</c:v>
                </c:pt>
                <c:pt idx="4266">
                  <c:v>43010</c:v>
                </c:pt>
                <c:pt idx="4267">
                  <c:v>43011</c:v>
                </c:pt>
                <c:pt idx="4268">
                  <c:v>43012</c:v>
                </c:pt>
                <c:pt idx="4269">
                  <c:v>43013</c:v>
                </c:pt>
                <c:pt idx="4270">
                  <c:v>43014</c:v>
                </c:pt>
                <c:pt idx="4271">
                  <c:v>43018</c:v>
                </c:pt>
                <c:pt idx="4272">
                  <c:v>43019</c:v>
                </c:pt>
                <c:pt idx="4273">
                  <c:v>43020</c:v>
                </c:pt>
                <c:pt idx="4274">
                  <c:v>43021</c:v>
                </c:pt>
                <c:pt idx="4275">
                  <c:v>43024</c:v>
                </c:pt>
                <c:pt idx="4276">
                  <c:v>43025</c:v>
                </c:pt>
                <c:pt idx="4277">
                  <c:v>43026</c:v>
                </c:pt>
                <c:pt idx="4278">
                  <c:v>43027</c:v>
                </c:pt>
                <c:pt idx="4279">
                  <c:v>43028</c:v>
                </c:pt>
                <c:pt idx="4280">
                  <c:v>43031</c:v>
                </c:pt>
                <c:pt idx="4281">
                  <c:v>43032</c:v>
                </c:pt>
                <c:pt idx="4282">
                  <c:v>43033</c:v>
                </c:pt>
                <c:pt idx="4283">
                  <c:v>43034</c:v>
                </c:pt>
                <c:pt idx="4284">
                  <c:v>43035</c:v>
                </c:pt>
                <c:pt idx="4285">
                  <c:v>43038</c:v>
                </c:pt>
                <c:pt idx="4286">
                  <c:v>43039</c:v>
                </c:pt>
                <c:pt idx="4287">
                  <c:v>43040</c:v>
                </c:pt>
                <c:pt idx="4288">
                  <c:v>43041</c:v>
                </c:pt>
                <c:pt idx="4289">
                  <c:v>43045</c:v>
                </c:pt>
                <c:pt idx="4290">
                  <c:v>43046</c:v>
                </c:pt>
                <c:pt idx="4291">
                  <c:v>43047</c:v>
                </c:pt>
                <c:pt idx="4292">
                  <c:v>43048</c:v>
                </c:pt>
                <c:pt idx="4293">
                  <c:v>43049</c:v>
                </c:pt>
                <c:pt idx="4294">
                  <c:v>43052</c:v>
                </c:pt>
                <c:pt idx="4295">
                  <c:v>43053</c:v>
                </c:pt>
                <c:pt idx="4296">
                  <c:v>43054</c:v>
                </c:pt>
                <c:pt idx="4297">
                  <c:v>43055</c:v>
                </c:pt>
                <c:pt idx="4298">
                  <c:v>43056</c:v>
                </c:pt>
                <c:pt idx="4299">
                  <c:v>43059</c:v>
                </c:pt>
                <c:pt idx="4300">
                  <c:v>43060</c:v>
                </c:pt>
                <c:pt idx="4301">
                  <c:v>43061</c:v>
                </c:pt>
                <c:pt idx="4302">
                  <c:v>43063</c:v>
                </c:pt>
                <c:pt idx="4303">
                  <c:v>43066</c:v>
                </c:pt>
                <c:pt idx="4304">
                  <c:v>43067</c:v>
                </c:pt>
                <c:pt idx="4305">
                  <c:v>43068</c:v>
                </c:pt>
                <c:pt idx="4306">
                  <c:v>43069</c:v>
                </c:pt>
                <c:pt idx="4307">
                  <c:v>43070</c:v>
                </c:pt>
                <c:pt idx="4308">
                  <c:v>43073</c:v>
                </c:pt>
                <c:pt idx="4309">
                  <c:v>43074</c:v>
                </c:pt>
                <c:pt idx="4310">
                  <c:v>43075</c:v>
                </c:pt>
                <c:pt idx="4311">
                  <c:v>43076</c:v>
                </c:pt>
                <c:pt idx="4312">
                  <c:v>43077</c:v>
                </c:pt>
                <c:pt idx="4313">
                  <c:v>43080</c:v>
                </c:pt>
                <c:pt idx="4314">
                  <c:v>43081</c:v>
                </c:pt>
                <c:pt idx="4315">
                  <c:v>43082</c:v>
                </c:pt>
                <c:pt idx="4316">
                  <c:v>43083</c:v>
                </c:pt>
                <c:pt idx="4317">
                  <c:v>43084</c:v>
                </c:pt>
                <c:pt idx="4318">
                  <c:v>43087</c:v>
                </c:pt>
                <c:pt idx="4319">
                  <c:v>43088</c:v>
                </c:pt>
                <c:pt idx="4320">
                  <c:v>43089</c:v>
                </c:pt>
                <c:pt idx="4321">
                  <c:v>43090</c:v>
                </c:pt>
                <c:pt idx="4322">
                  <c:v>43091</c:v>
                </c:pt>
                <c:pt idx="4323">
                  <c:v>43095</c:v>
                </c:pt>
                <c:pt idx="4324">
                  <c:v>43096</c:v>
                </c:pt>
                <c:pt idx="4325">
                  <c:v>43097</c:v>
                </c:pt>
                <c:pt idx="4326">
                  <c:v>43098</c:v>
                </c:pt>
                <c:pt idx="4327">
                  <c:v>43104</c:v>
                </c:pt>
                <c:pt idx="4328">
                  <c:v>43105</c:v>
                </c:pt>
                <c:pt idx="4329">
                  <c:v>43109</c:v>
                </c:pt>
                <c:pt idx="4330">
                  <c:v>43110</c:v>
                </c:pt>
                <c:pt idx="4331">
                  <c:v>43111</c:v>
                </c:pt>
                <c:pt idx="4332">
                  <c:v>43112</c:v>
                </c:pt>
                <c:pt idx="4333">
                  <c:v>43116</c:v>
                </c:pt>
                <c:pt idx="4334">
                  <c:v>43117</c:v>
                </c:pt>
                <c:pt idx="4335">
                  <c:v>43118</c:v>
                </c:pt>
                <c:pt idx="4336">
                  <c:v>43119</c:v>
                </c:pt>
                <c:pt idx="4337">
                  <c:v>43122</c:v>
                </c:pt>
                <c:pt idx="4338">
                  <c:v>43123</c:v>
                </c:pt>
                <c:pt idx="4339">
                  <c:v>43124</c:v>
                </c:pt>
                <c:pt idx="4340">
                  <c:v>43125</c:v>
                </c:pt>
                <c:pt idx="4341">
                  <c:v>43126</c:v>
                </c:pt>
                <c:pt idx="4342">
                  <c:v>43129</c:v>
                </c:pt>
                <c:pt idx="4343">
                  <c:v>43130</c:v>
                </c:pt>
                <c:pt idx="4344">
                  <c:v>43131</c:v>
                </c:pt>
                <c:pt idx="4345">
                  <c:v>43132</c:v>
                </c:pt>
                <c:pt idx="4346">
                  <c:v>43133</c:v>
                </c:pt>
                <c:pt idx="4347">
                  <c:v>43136</c:v>
                </c:pt>
                <c:pt idx="4348">
                  <c:v>43137</c:v>
                </c:pt>
                <c:pt idx="4349">
                  <c:v>43138</c:v>
                </c:pt>
                <c:pt idx="4350">
                  <c:v>43139</c:v>
                </c:pt>
                <c:pt idx="4351">
                  <c:v>43140</c:v>
                </c:pt>
                <c:pt idx="4352">
                  <c:v>43144</c:v>
                </c:pt>
                <c:pt idx="4353">
                  <c:v>43145</c:v>
                </c:pt>
                <c:pt idx="4354">
                  <c:v>43146</c:v>
                </c:pt>
                <c:pt idx="4355">
                  <c:v>43147</c:v>
                </c:pt>
                <c:pt idx="4356">
                  <c:v>43151</c:v>
                </c:pt>
                <c:pt idx="4357">
                  <c:v>43152</c:v>
                </c:pt>
                <c:pt idx="4358">
                  <c:v>43153</c:v>
                </c:pt>
                <c:pt idx="4359">
                  <c:v>43154</c:v>
                </c:pt>
                <c:pt idx="4360">
                  <c:v>43157</c:v>
                </c:pt>
                <c:pt idx="4361">
                  <c:v>43158</c:v>
                </c:pt>
                <c:pt idx="4362">
                  <c:v>43159</c:v>
                </c:pt>
                <c:pt idx="4363">
                  <c:v>43160</c:v>
                </c:pt>
                <c:pt idx="4364">
                  <c:v>43161</c:v>
                </c:pt>
                <c:pt idx="4365">
                  <c:v>43164</c:v>
                </c:pt>
                <c:pt idx="4366">
                  <c:v>43165</c:v>
                </c:pt>
                <c:pt idx="4367">
                  <c:v>43166</c:v>
                </c:pt>
                <c:pt idx="4368">
                  <c:v>43167</c:v>
                </c:pt>
                <c:pt idx="4369">
                  <c:v>43168</c:v>
                </c:pt>
                <c:pt idx="4370">
                  <c:v>43171</c:v>
                </c:pt>
                <c:pt idx="4371">
                  <c:v>43172</c:v>
                </c:pt>
                <c:pt idx="4372">
                  <c:v>43173</c:v>
                </c:pt>
                <c:pt idx="4373">
                  <c:v>43174</c:v>
                </c:pt>
                <c:pt idx="4374">
                  <c:v>43175</c:v>
                </c:pt>
                <c:pt idx="4375">
                  <c:v>43178</c:v>
                </c:pt>
                <c:pt idx="4376">
                  <c:v>43179</c:v>
                </c:pt>
                <c:pt idx="4377">
                  <c:v>43181</c:v>
                </c:pt>
                <c:pt idx="4378">
                  <c:v>43182</c:v>
                </c:pt>
                <c:pt idx="4379">
                  <c:v>43185</c:v>
                </c:pt>
                <c:pt idx="4380">
                  <c:v>43186</c:v>
                </c:pt>
                <c:pt idx="4381">
                  <c:v>43187</c:v>
                </c:pt>
                <c:pt idx="4382">
                  <c:v>43188</c:v>
                </c:pt>
                <c:pt idx="4383">
                  <c:v>43192</c:v>
                </c:pt>
                <c:pt idx="4384">
                  <c:v>43193</c:v>
                </c:pt>
                <c:pt idx="4385">
                  <c:v>43194</c:v>
                </c:pt>
                <c:pt idx="4386">
                  <c:v>43195</c:v>
                </c:pt>
                <c:pt idx="4387">
                  <c:v>43196</c:v>
                </c:pt>
                <c:pt idx="4388">
                  <c:v>43199</c:v>
                </c:pt>
                <c:pt idx="4389">
                  <c:v>43200</c:v>
                </c:pt>
                <c:pt idx="4390">
                  <c:v>43201</c:v>
                </c:pt>
                <c:pt idx="4391">
                  <c:v>43202</c:v>
                </c:pt>
                <c:pt idx="4392">
                  <c:v>43203</c:v>
                </c:pt>
                <c:pt idx="4393">
                  <c:v>43206</c:v>
                </c:pt>
                <c:pt idx="4394">
                  <c:v>43207</c:v>
                </c:pt>
                <c:pt idx="4395">
                  <c:v>43208</c:v>
                </c:pt>
                <c:pt idx="4396">
                  <c:v>43209</c:v>
                </c:pt>
                <c:pt idx="4397">
                  <c:v>43210</c:v>
                </c:pt>
                <c:pt idx="4398">
                  <c:v>43213</c:v>
                </c:pt>
                <c:pt idx="4399">
                  <c:v>43214</c:v>
                </c:pt>
                <c:pt idx="4400">
                  <c:v>43215</c:v>
                </c:pt>
                <c:pt idx="4401">
                  <c:v>43216</c:v>
                </c:pt>
                <c:pt idx="4402">
                  <c:v>43217</c:v>
                </c:pt>
                <c:pt idx="4403">
                  <c:v>43221</c:v>
                </c:pt>
                <c:pt idx="4404">
                  <c:v>43222</c:v>
                </c:pt>
                <c:pt idx="4405">
                  <c:v>43227</c:v>
                </c:pt>
                <c:pt idx="4406">
                  <c:v>43228</c:v>
                </c:pt>
                <c:pt idx="4407">
                  <c:v>43229</c:v>
                </c:pt>
                <c:pt idx="4408">
                  <c:v>43230</c:v>
                </c:pt>
                <c:pt idx="4409">
                  <c:v>43231</c:v>
                </c:pt>
                <c:pt idx="4410">
                  <c:v>43234</c:v>
                </c:pt>
                <c:pt idx="4411">
                  <c:v>43235</c:v>
                </c:pt>
                <c:pt idx="4412">
                  <c:v>43236</c:v>
                </c:pt>
                <c:pt idx="4413">
                  <c:v>43237</c:v>
                </c:pt>
                <c:pt idx="4414">
                  <c:v>43238</c:v>
                </c:pt>
                <c:pt idx="4415">
                  <c:v>43241</c:v>
                </c:pt>
                <c:pt idx="4416">
                  <c:v>43242</c:v>
                </c:pt>
                <c:pt idx="4417">
                  <c:v>43243</c:v>
                </c:pt>
                <c:pt idx="4418">
                  <c:v>43244</c:v>
                </c:pt>
                <c:pt idx="4419">
                  <c:v>43245</c:v>
                </c:pt>
                <c:pt idx="4420">
                  <c:v>43249</c:v>
                </c:pt>
                <c:pt idx="4421">
                  <c:v>43250</c:v>
                </c:pt>
                <c:pt idx="4422">
                  <c:v>43251</c:v>
                </c:pt>
                <c:pt idx="4423">
                  <c:v>43252</c:v>
                </c:pt>
                <c:pt idx="4424">
                  <c:v>43255</c:v>
                </c:pt>
                <c:pt idx="4425">
                  <c:v>43256</c:v>
                </c:pt>
                <c:pt idx="4426">
                  <c:v>43257</c:v>
                </c:pt>
                <c:pt idx="4427">
                  <c:v>43258</c:v>
                </c:pt>
                <c:pt idx="4428">
                  <c:v>43259</c:v>
                </c:pt>
                <c:pt idx="4429">
                  <c:v>43262</c:v>
                </c:pt>
                <c:pt idx="4430">
                  <c:v>43263</c:v>
                </c:pt>
                <c:pt idx="4431">
                  <c:v>43264</c:v>
                </c:pt>
                <c:pt idx="4432">
                  <c:v>43265</c:v>
                </c:pt>
                <c:pt idx="4433">
                  <c:v>43266</c:v>
                </c:pt>
                <c:pt idx="4434">
                  <c:v>43269</c:v>
                </c:pt>
                <c:pt idx="4435">
                  <c:v>43270</c:v>
                </c:pt>
                <c:pt idx="4436">
                  <c:v>43271</c:v>
                </c:pt>
                <c:pt idx="4437">
                  <c:v>43272</c:v>
                </c:pt>
                <c:pt idx="4438">
                  <c:v>43273</c:v>
                </c:pt>
                <c:pt idx="4439">
                  <c:v>43276</c:v>
                </c:pt>
                <c:pt idx="4440">
                  <c:v>43277</c:v>
                </c:pt>
                <c:pt idx="4441">
                  <c:v>43278</c:v>
                </c:pt>
                <c:pt idx="4442">
                  <c:v>43279</c:v>
                </c:pt>
                <c:pt idx="4443">
                  <c:v>43280</c:v>
                </c:pt>
                <c:pt idx="4444">
                  <c:v>43283</c:v>
                </c:pt>
                <c:pt idx="4445">
                  <c:v>43284</c:v>
                </c:pt>
                <c:pt idx="4446">
                  <c:v>43286</c:v>
                </c:pt>
                <c:pt idx="4447">
                  <c:v>43287</c:v>
                </c:pt>
                <c:pt idx="4448">
                  <c:v>43290</c:v>
                </c:pt>
                <c:pt idx="4449">
                  <c:v>43291</c:v>
                </c:pt>
                <c:pt idx="4450">
                  <c:v>43292</c:v>
                </c:pt>
                <c:pt idx="4451">
                  <c:v>43293</c:v>
                </c:pt>
                <c:pt idx="4452">
                  <c:v>43294</c:v>
                </c:pt>
                <c:pt idx="4453">
                  <c:v>43298</c:v>
                </c:pt>
                <c:pt idx="4454">
                  <c:v>43299</c:v>
                </c:pt>
                <c:pt idx="4455">
                  <c:v>43300</c:v>
                </c:pt>
                <c:pt idx="4456">
                  <c:v>43301</c:v>
                </c:pt>
                <c:pt idx="4457">
                  <c:v>43304</c:v>
                </c:pt>
                <c:pt idx="4458">
                  <c:v>43305</c:v>
                </c:pt>
                <c:pt idx="4459">
                  <c:v>43306</c:v>
                </c:pt>
                <c:pt idx="4460">
                  <c:v>43307</c:v>
                </c:pt>
                <c:pt idx="4461">
                  <c:v>43308</c:v>
                </c:pt>
                <c:pt idx="4462">
                  <c:v>43311</c:v>
                </c:pt>
                <c:pt idx="4463">
                  <c:v>43312</c:v>
                </c:pt>
                <c:pt idx="4464">
                  <c:v>43313</c:v>
                </c:pt>
                <c:pt idx="4465">
                  <c:v>43314</c:v>
                </c:pt>
                <c:pt idx="4466">
                  <c:v>43315</c:v>
                </c:pt>
                <c:pt idx="4467">
                  <c:v>43318</c:v>
                </c:pt>
                <c:pt idx="4468">
                  <c:v>43319</c:v>
                </c:pt>
                <c:pt idx="4469">
                  <c:v>43320</c:v>
                </c:pt>
                <c:pt idx="4470">
                  <c:v>43321</c:v>
                </c:pt>
                <c:pt idx="4471">
                  <c:v>43322</c:v>
                </c:pt>
                <c:pt idx="4472">
                  <c:v>43325</c:v>
                </c:pt>
                <c:pt idx="4473">
                  <c:v>43326</c:v>
                </c:pt>
                <c:pt idx="4474">
                  <c:v>43327</c:v>
                </c:pt>
                <c:pt idx="4475">
                  <c:v>43328</c:v>
                </c:pt>
                <c:pt idx="4476">
                  <c:v>43329</c:v>
                </c:pt>
                <c:pt idx="4477">
                  <c:v>43332</c:v>
                </c:pt>
                <c:pt idx="4478">
                  <c:v>43333</c:v>
                </c:pt>
                <c:pt idx="4479">
                  <c:v>43334</c:v>
                </c:pt>
                <c:pt idx="4480">
                  <c:v>43335</c:v>
                </c:pt>
                <c:pt idx="4481">
                  <c:v>43336</c:v>
                </c:pt>
                <c:pt idx="4482">
                  <c:v>43339</c:v>
                </c:pt>
                <c:pt idx="4483">
                  <c:v>43340</c:v>
                </c:pt>
                <c:pt idx="4484">
                  <c:v>43341</c:v>
                </c:pt>
                <c:pt idx="4485">
                  <c:v>43342</c:v>
                </c:pt>
                <c:pt idx="4486">
                  <c:v>43343</c:v>
                </c:pt>
                <c:pt idx="4487">
                  <c:v>43347</c:v>
                </c:pt>
                <c:pt idx="4488">
                  <c:v>43348</c:v>
                </c:pt>
                <c:pt idx="4489">
                  <c:v>43349</c:v>
                </c:pt>
                <c:pt idx="4490">
                  <c:v>43350</c:v>
                </c:pt>
                <c:pt idx="4491">
                  <c:v>43353</c:v>
                </c:pt>
                <c:pt idx="4492">
                  <c:v>43354</c:v>
                </c:pt>
                <c:pt idx="4493">
                  <c:v>43355</c:v>
                </c:pt>
                <c:pt idx="4494">
                  <c:v>43356</c:v>
                </c:pt>
                <c:pt idx="4495">
                  <c:v>43357</c:v>
                </c:pt>
                <c:pt idx="4496">
                  <c:v>43361</c:v>
                </c:pt>
                <c:pt idx="4497">
                  <c:v>43362</c:v>
                </c:pt>
                <c:pt idx="4498">
                  <c:v>43363</c:v>
                </c:pt>
                <c:pt idx="4499">
                  <c:v>43364</c:v>
                </c:pt>
                <c:pt idx="4500">
                  <c:v>43368</c:v>
                </c:pt>
                <c:pt idx="4501">
                  <c:v>43369</c:v>
                </c:pt>
                <c:pt idx="4502">
                  <c:v>43370</c:v>
                </c:pt>
                <c:pt idx="4503">
                  <c:v>43371</c:v>
                </c:pt>
                <c:pt idx="4504">
                  <c:v>43374</c:v>
                </c:pt>
                <c:pt idx="4505">
                  <c:v>43375</c:v>
                </c:pt>
                <c:pt idx="4506">
                  <c:v>43376</c:v>
                </c:pt>
                <c:pt idx="4507">
                  <c:v>43377</c:v>
                </c:pt>
                <c:pt idx="4508">
                  <c:v>43378</c:v>
                </c:pt>
                <c:pt idx="4509">
                  <c:v>43382</c:v>
                </c:pt>
                <c:pt idx="4510">
                  <c:v>43383</c:v>
                </c:pt>
                <c:pt idx="4511">
                  <c:v>43384</c:v>
                </c:pt>
                <c:pt idx="4512">
                  <c:v>43385</c:v>
                </c:pt>
                <c:pt idx="4513">
                  <c:v>43388</c:v>
                </c:pt>
                <c:pt idx="4514">
                  <c:v>43389</c:v>
                </c:pt>
                <c:pt idx="4515">
                  <c:v>43390</c:v>
                </c:pt>
                <c:pt idx="4516">
                  <c:v>43391</c:v>
                </c:pt>
                <c:pt idx="4517">
                  <c:v>43392</c:v>
                </c:pt>
                <c:pt idx="4518">
                  <c:v>43395</c:v>
                </c:pt>
                <c:pt idx="4519">
                  <c:v>43396</c:v>
                </c:pt>
                <c:pt idx="4520">
                  <c:v>43397</c:v>
                </c:pt>
                <c:pt idx="4521">
                  <c:v>43398</c:v>
                </c:pt>
                <c:pt idx="4522">
                  <c:v>43399</c:v>
                </c:pt>
                <c:pt idx="4523">
                  <c:v>43402</c:v>
                </c:pt>
                <c:pt idx="4524">
                  <c:v>43403</c:v>
                </c:pt>
                <c:pt idx="4525">
                  <c:v>43404</c:v>
                </c:pt>
                <c:pt idx="4526">
                  <c:v>43405</c:v>
                </c:pt>
                <c:pt idx="4527">
                  <c:v>43406</c:v>
                </c:pt>
                <c:pt idx="4528">
                  <c:v>43409</c:v>
                </c:pt>
                <c:pt idx="4529">
                  <c:v>43410</c:v>
                </c:pt>
                <c:pt idx="4530">
                  <c:v>43411</c:v>
                </c:pt>
                <c:pt idx="4531">
                  <c:v>43412</c:v>
                </c:pt>
                <c:pt idx="4532">
                  <c:v>43413</c:v>
                </c:pt>
                <c:pt idx="4533">
                  <c:v>43416</c:v>
                </c:pt>
                <c:pt idx="4534">
                  <c:v>43417</c:v>
                </c:pt>
                <c:pt idx="4535">
                  <c:v>43418</c:v>
                </c:pt>
                <c:pt idx="4536">
                  <c:v>43419</c:v>
                </c:pt>
                <c:pt idx="4537">
                  <c:v>43420</c:v>
                </c:pt>
                <c:pt idx="4538">
                  <c:v>43423</c:v>
                </c:pt>
                <c:pt idx="4539">
                  <c:v>43424</c:v>
                </c:pt>
                <c:pt idx="4540">
                  <c:v>43425</c:v>
                </c:pt>
                <c:pt idx="4541">
                  <c:v>43430</c:v>
                </c:pt>
                <c:pt idx="4542">
                  <c:v>43431</c:v>
                </c:pt>
                <c:pt idx="4543">
                  <c:v>43432</c:v>
                </c:pt>
                <c:pt idx="4544">
                  <c:v>43433</c:v>
                </c:pt>
                <c:pt idx="4545">
                  <c:v>43434</c:v>
                </c:pt>
                <c:pt idx="4546">
                  <c:v>43437</c:v>
                </c:pt>
                <c:pt idx="4547">
                  <c:v>43438</c:v>
                </c:pt>
                <c:pt idx="4548">
                  <c:v>43440</c:v>
                </c:pt>
                <c:pt idx="4549">
                  <c:v>43441</c:v>
                </c:pt>
                <c:pt idx="4550">
                  <c:v>43444</c:v>
                </c:pt>
                <c:pt idx="4551">
                  <c:v>43445</c:v>
                </c:pt>
                <c:pt idx="4552">
                  <c:v>43446</c:v>
                </c:pt>
                <c:pt idx="4553">
                  <c:v>43447</c:v>
                </c:pt>
                <c:pt idx="4554">
                  <c:v>43448</c:v>
                </c:pt>
                <c:pt idx="4555">
                  <c:v>43451</c:v>
                </c:pt>
                <c:pt idx="4556">
                  <c:v>43452</c:v>
                </c:pt>
                <c:pt idx="4557">
                  <c:v>43453</c:v>
                </c:pt>
                <c:pt idx="4558">
                  <c:v>43454</c:v>
                </c:pt>
                <c:pt idx="4559">
                  <c:v>43455</c:v>
                </c:pt>
                <c:pt idx="4560">
                  <c:v>43460</c:v>
                </c:pt>
                <c:pt idx="4561">
                  <c:v>43461</c:v>
                </c:pt>
                <c:pt idx="4562">
                  <c:v>43462</c:v>
                </c:pt>
                <c:pt idx="4563">
                  <c:v>43469</c:v>
                </c:pt>
                <c:pt idx="4564">
                  <c:v>43472</c:v>
                </c:pt>
                <c:pt idx="4565">
                  <c:v>43473</c:v>
                </c:pt>
                <c:pt idx="4566">
                  <c:v>43474</c:v>
                </c:pt>
                <c:pt idx="4567">
                  <c:v>43475</c:v>
                </c:pt>
                <c:pt idx="4568">
                  <c:v>43476</c:v>
                </c:pt>
                <c:pt idx="4569">
                  <c:v>43480</c:v>
                </c:pt>
                <c:pt idx="4570">
                  <c:v>43481</c:v>
                </c:pt>
                <c:pt idx="4571">
                  <c:v>43482</c:v>
                </c:pt>
                <c:pt idx="4572">
                  <c:v>43483</c:v>
                </c:pt>
                <c:pt idx="4573">
                  <c:v>43487</c:v>
                </c:pt>
                <c:pt idx="4574">
                  <c:v>43488</c:v>
                </c:pt>
                <c:pt idx="4575">
                  <c:v>43489</c:v>
                </c:pt>
                <c:pt idx="4576">
                  <c:v>43490</c:v>
                </c:pt>
                <c:pt idx="4577">
                  <c:v>43493</c:v>
                </c:pt>
                <c:pt idx="4578">
                  <c:v>43494</c:v>
                </c:pt>
                <c:pt idx="4579">
                  <c:v>43495</c:v>
                </c:pt>
                <c:pt idx="4580">
                  <c:v>43496</c:v>
                </c:pt>
                <c:pt idx="4581">
                  <c:v>43497</c:v>
                </c:pt>
                <c:pt idx="4582">
                  <c:v>43500</c:v>
                </c:pt>
                <c:pt idx="4583">
                  <c:v>43501</c:v>
                </c:pt>
                <c:pt idx="4584">
                  <c:v>43502</c:v>
                </c:pt>
                <c:pt idx="4585">
                  <c:v>43503</c:v>
                </c:pt>
                <c:pt idx="4586">
                  <c:v>43504</c:v>
                </c:pt>
                <c:pt idx="4587">
                  <c:v>43508</c:v>
                </c:pt>
                <c:pt idx="4588">
                  <c:v>43509</c:v>
                </c:pt>
                <c:pt idx="4589">
                  <c:v>43510</c:v>
                </c:pt>
                <c:pt idx="4590">
                  <c:v>43511</c:v>
                </c:pt>
                <c:pt idx="4591">
                  <c:v>43515</c:v>
                </c:pt>
                <c:pt idx="4592">
                  <c:v>43516</c:v>
                </c:pt>
                <c:pt idx="4593">
                  <c:v>43517</c:v>
                </c:pt>
                <c:pt idx="4594">
                  <c:v>43518</c:v>
                </c:pt>
                <c:pt idx="4595">
                  <c:v>43521</c:v>
                </c:pt>
                <c:pt idx="4596">
                  <c:v>43522</c:v>
                </c:pt>
                <c:pt idx="4597">
                  <c:v>43523</c:v>
                </c:pt>
                <c:pt idx="4598">
                  <c:v>43524</c:v>
                </c:pt>
                <c:pt idx="4599">
                  <c:v>43525</c:v>
                </c:pt>
                <c:pt idx="4600">
                  <c:v>43528</c:v>
                </c:pt>
                <c:pt idx="4601">
                  <c:v>43529</c:v>
                </c:pt>
                <c:pt idx="4602">
                  <c:v>43530</c:v>
                </c:pt>
                <c:pt idx="4603">
                  <c:v>43531</c:v>
                </c:pt>
                <c:pt idx="4604">
                  <c:v>43532</c:v>
                </c:pt>
                <c:pt idx="4605">
                  <c:v>43535</c:v>
                </c:pt>
                <c:pt idx="4606">
                  <c:v>43536</c:v>
                </c:pt>
                <c:pt idx="4607">
                  <c:v>43537</c:v>
                </c:pt>
                <c:pt idx="4608">
                  <c:v>43538</c:v>
                </c:pt>
                <c:pt idx="4609">
                  <c:v>43539</c:v>
                </c:pt>
                <c:pt idx="4610">
                  <c:v>43542</c:v>
                </c:pt>
                <c:pt idx="4611">
                  <c:v>43543</c:v>
                </c:pt>
                <c:pt idx="4612">
                  <c:v>43544</c:v>
                </c:pt>
                <c:pt idx="4613">
                  <c:v>43546</c:v>
                </c:pt>
                <c:pt idx="4614">
                  <c:v>43549</c:v>
                </c:pt>
                <c:pt idx="4615">
                  <c:v>43550</c:v>
                </c:pt>
                <c:pt idx="4616">
                  <c:v>43551</c:v>
                </c:pt>
                <c:pt idx="4617">
                  <c:v>43552</c:v>
                </c:pt>
                <c:pt idx="4618">
                  <c:v>43553</c:v>
                </c:pt>
                <c:pt idx="4619">
                  <c:v>43556</c:v>
                </c:pt>
                <c:pt idx="4620">
                  <c:v>43557</c:v>
                </c:pt>
                <c:pt idx="4621">
                  <c:v>43558</c:v>
                </c:pt>
                <c:pt idx="4622">
                  <c:v>43559</c:v>
                </c:pt>
                <c:pt idx="4623">
                  <c:v>43560</c:v>
                </c:pt>
                <c:pt idx="4624">
                  <c:v>43563</c:v>
                </c:pt>
                <c:pt idx="4625">
                  <c:v>43564</c:v>
                </c:pt>
                <c:pt idx="4626">
                  <c:v>43565</c:v>
                </c:pt>
                <c:pt idx="4627">
                  <c:v>43566</c:v>
                </c:pt>
                <c:pt idx="4628">
                  <c:v>43567</c:v>
                </c:pt>
                <c:pt idx="4629">
                  <c:v>43570</c:v>
                </c:pt>
                <c:pt idx="4630">
                  <c:v>43571</c:v>
                </c:pt>
                <c:pt idx="4631">
                  <c:v>43572</c:v>
                </c:pt>
                <c:pt idx="4632">
                  <c:v>43573</c:v>
                </c:pt>
                <c:pt idx="4633">
                  <c:v>43577</c:v>
                </c:pt>
                <c:pt idx="4634">
                  <c:v>43578</c:v>
                </c:pt>
                <c:pt idx="4635">
                  <c:v>43579</c:v>
                </c:pt>
                <c:pt idx="4636">
                  <c:v>43580</c:v>
                </c:pt>
                <c:pt idx="4637">
                  <c:v>43581</c:v>
                </c:pt>
                <c:pt idx="4638">
                  <c:v>43592</c:v>
                </c:pt>
                <c:pt idx="4639">
                  <c:v>43593</c:v>
                </c:pt>
                <c:pt idx="4640">
                  <c:v>43594</c:v>
                </c:pt>
                <c:pt idx="4641">
                  <c:v>43595</c:v>
                </c:pt>
                <c:pt idx="4642">
                  <c:v>43598</c:v>
                </c:pt>
                <c:pt idx="4643">
                  <c:v>43599</c:v>
                </c:pt>
                <c:pt idx="4644">
                  <c:v>43600</c:v>
                </c:pt>
                <c:pt idx="4645">
                  <c:v>43601</c:v>
                </c:pt>
                <c:pt idx="4646">
                  <c:v>43602</c:v>
                </c:pt>
                <c:pt idx="4647">
                  <c:v>43605</c:v>
                </c:pt>
                <c:pt idx="4648">
                  <c:v>43606</c:v>
                </c:pt>
                <c:pt idx="4649">
                  <c:v>43607</c:v>
                </c:pt>
                <c:pt idx="4650">
                  <c:v>43608</c:v>
                </c:pt>
                <c:pt idx="4651">
                  <c:v>43609</c:v>
                </c:pt>
                <c:pt idx="4652">
                  <c:v>43613</c:v>
                </c:pt>
                <c:pt idx="4653">
                  <c:v>43614</c:v>
                </c:pt>
                <c:pt idx="4654">
                  <c:v>43615</c:v>
                </c:pt>
                <c:pt idx="4655">
                  <c:v>43616</c:v>
                </c:pt>
                <c:pt idx="4656">
                  <c:v>43619</c:v>
                </c:pt>
                <c:pt idx="4657">
                  <c:v>43620</c:v>
                </c:pt>
                <c:pt idx="4658">
                  <c:v>43621</c:v>
                </c:pt>
                <c:pt idx="4659">
                  <c:v>43622</c:v>
                </c:pt>
                <c:pt idx="4660">
                  <c:v>43623</c:v>
                </c:pt>
                <c:pt idx="4661">
                  <c:v>43626</c:v>
                </c:pt>
                <c:pt idx="4662">
                  <c:v>43627</c:v>
                </c:pt>
                <c:pt idx="4663">
                  <c:v>43628</c:v>
                </c:pt>
                <c:pt idx="4664">
                  <c:v>43629</c:v>
                </c:pt>
                <c:pt idx="4665">
                  <c:v>43630</c:v>
                </c:pt>
                <c:pt idx="4666">
                  <c:v>43633</c:v>
                </c:pt>
                <c:pt idx="4667">
                  <c:v>43634</c:v>
                </c:pt>
                <c:pt idx="4668">
                  <c:v>43635</c:v>
                </c:pt>
                <c:pt idx="4669">
                  <c:v>43636</c:v>
                </c:pt>
                <c:pt idx="4670">
                  <c:v>43637</c:v>
                </c:pt>
                <c:pt idx="4671">
                  <c:v>43640</c:v>
                </c:pt>
                <c:pt idx="4672">
                  <c:v>43641</c:v>
                </c:pt>
                <c:pt idx="4673">
                  <c:v>43642</c:v>
                </c:pt>
                <c:pt idx="4674">
                  <c:v>43643</c:v>
                </c:pt>
                <c:pt idx="4675">
                  <c:v>43644</c:v>
                </c:pt>
                <c:pt idx="4676">
                  <c:v>43647</c:v>
                </c:pt>
                <c:pt idx="4677">
                  <c:v>43648</c:v>
                </c:pt>
                <c:pt idx="4678">
                  <c:v>43649</c:v>
                </c:pt>
                <c:pt idx="4679">
                  <c:v>43651</c:v>
                </c:pt>
                <c:pt idx="4680">
                  <c:v>43654</c:v>
                </c:pt>
                <c:pt idx="4681">
                  <c:v>43655</c:v>
                </c:pt>
                <c:pt idx="4682">
                  <c:v>43656</c:v>
                </c:pt>
                <c:pt idx="4683">
                  <c:v>43657</c:v>
                </c:pt>
                <c:pt idx="4684">
                  <c:v>43658</c:v>
                </c:pt>
                <c:pt idx="4685">
                  <c:v>43662</c:v>
                </c:pt>
                <c:pt idx="4686">
                  <c:v>43663</c:v>
                </c:pt>
                <c:pt idx="4687">
                  <c:v>43664</c:v>
                </c:pt>
                <c:pt idx="4688">
                  <c:v>43665</c:v>
                </c:pt>
                <c:pt idx="4689">
                  <c:v>43668</c:v>
                </c:pt>
                <c:pt idx="4690">
                  <c:v>43669</c:v>
                </c:pt>
                <c:pt idx="4691">
                  <c:v>43670</c:v>
                </c:pt>
                <c:pt idx="4692">
                  <c:v>43671</c:v>
                </c:pt>
                <c:pt idx="4693">
                  <c:v>43672</c:v>
                </c:pt>
                <c:pt idx="4694">
                  <c:v>43675</c:v>
                </c:pt>
                <c:pt idx="4695">
                  <c:v>43676</c:v>
                </c:pt>
                <c:pt idx="4696">
                  <c:v>43677</c:v>
                </c:pt>
                <c:pt idx="4697">
                  <c:v>43678</c:v>
                </c:pt>
                <c:pt idx="4698">
                  <c:v>43679</c:v>
                </c:pt>
                <c:pt idx="4699">
                  <c:v>43682</c:v>
                </c:pt>
                <c:pt idx="4700">
                  <c:v>43683</c:v>
                </c:pt>
                <c:pt idx="4701">
                  <c:v>43684</c:v>
                </c:pt>
                <c:pt idx="4702">
                  <c:v>43685</c:v>
                </c:pt>
                <c:pt idx="4703">
                  <c:v>43686</c:v>
                </c:pt>
                <c:pt idx="4704">
                  <c:v>43690</c:v>
                </c:pt>
                <c:pt idx="4705">
                  <c:v>43691</c:v>
                </c:pt>
                <c:pt idx="4706">
                  <c:v>43692</c:v>
                </c:pt>
                <c:pt idx="4707">
                  <c:v>43693</c:v>
                </c:pt>
                <c:pt idx="4708">
                  <c:v>43696</c:v>
                </c:pt>
                <c:pt idx="4709">
                  <c:v>43697</c:v>
                </c:pt>
                <c:pt idx="4710">
                  <c:v>43698</c:v>
                </c:pt>
                <c:pt idx="4711">
                  <c:v>43699</c:v>
                </c:pt>
                <c:pt idx="4712">
                  <c:v>43700</c:v>
                </c:pt>
                <c:pt idx="4713">
                  <c:v>43703</c:v>
                </c:pt>
                <c:pt idx="4714">
                  <c:v>43704</c:v>
                </c:pt>
                <c:pt idx="4715">
                  <c:v>43705</c:v>
                </c:pt>
                <c:pt idx="4716">
                  <c:v>43706</c:v>
                </c:pt>
                <c:pt idx="4717">
                  <c:v>43707</c:v>
                </c:pt>
                <c:pt idx="4718">
                  <c:v>43711</c:v>
                </c:pt>
                <c:pt idx="4719">
                  <c:v>43712</c:v>
                </c:pt>
                <c:pt idx="4720">
                  <c:v>43713</c:v>
                </c:pt>
                <c:pt idx="4721">
                  <c:v>43714</c:v>
                </c:pt>
                <c:pt idx="4722">
                  <c:v>43717</c:v>
                </c:pt>
                <c:pt idx="4723">
                  <c:v>43718</c:v>
                </c:pt>
                <c:pt idx="4724">
                  <c:v>43719</c:v>
                </c:pt>
                <c:pt idx="4725">
                  <c:v>43720</c:v>
                </c:pt>
                <c:pt idx="4726">
                  <c:v>43721</c:v>
                </c:pt>
                <c:pt idx="4727">
                  <c:v>43725</c:v>
                </c:pt>
                <c:pt idx="4728">
                  <c:v>43726</c:v>
                </c:pt>
                <c:pt idx="4729">
                  <c:v>43727</c:v>
                </c:pt>
                <c:pt idx="4730">
                  <c:v>43728</c:v>
                </c:pt>
                <c:pt idx="4731">
                  <c:v>43732</c:v>
                </c:pt>
                <c:pt idx="4732">
                  <c:v>43733</c:v>
                </c:pt>
                <c:pt idx="4733">
                  <c:v>43734</c:v>
                </c:pt>
                <c:pt idx="4734">
                  <c:v>43735</c:v>
                </c:pt>
                <c:pt idx="4735">
                  <c:v>43738</c:v>
                </c:pt>
                <c:pt idx="4736">
                  <c:v>43739</c:v>
                </c:pt>
                <c:pt idx="4737">
                  <c:v>43740</c:v>
                </c:pt>
                <c:pt idx="4738">
                  <c:v>43741</c:v>
                </c:pt>
                <c:pt idx="4739">
                  <c:v>43742</c:v>
                </c:pt>
                <c:pt idx="4740">
                  <c:v>43745</c:v>
                </c:pt>
                <c:pt idx="4741">
                  <c:v>43746</c:v>
                </c:pt>
                <c:pt idx="4742">
                  <c:v>43747</c:v>
                </c:pt>
                <c:pt idx="4743">
                  <c:v>43748</c:v>
                </c:pt>
                <c:pt idx="4744">
                  <c:v>43749</c:v>
                </c:pt>
                <c:pt idx="4745">
                  <c:v>43753</c:v>
                </c:pt>
                <c:pt idx="4746">
                  <c:v>43754</c:v>
                </c:pt>
                <c:pt idx="4747">
                  <c:v>43755</c:v>
                </c:pt>
                <c:pt idx="4748">
                  <c:v>43756</c:v>
                </c:pt>
                <c:pt idx="4749">
                  <c:v>43759</c:v>
                </c:pt>
                <c:pt idx="4750">
                  <c:v>43761</c:v>
                </c:pt>
                <c:pt idx="4751">
                  <c:v>43762</c:v>
                </c:pt>
                <c:pt idx="4752">
                  <c:v>43763</c:v>
                </c:pt>
                <c:pt idx="4753">
                  <c:v>43766</c:v>
                </c:pt>
                <c:pt idx="4754">
                  <c:v>43767</c:v>
                </c:pt>
                <c:pt idx="4755">
                  <c:v>43768</c:v>
                </c:pt>
                <c:pt idx="4756">
                  <c:v>43769</c:v>
                </c:pt>
                <c:pt idx="4757">
                  <c:v>43770</c:v>
                </c:pt>
                <c:pt idx="4758">
                  <c:v>43774</c:v>
                </c:pt>
                <c:pt idx="4759">
                  <c:v>43775</c:v>
                </c:pt>
                <c:pt idx="4760">
                  <c:v>43776</c:v>
                </c:pt>
                <c:pt idx="4761">
                  <c:v>43777</c:v>
                </c:pt>
                <c:pt idx="4762">
                  <c:v>43780</c:v>
                </c:pt>
                <c:pt idx="4763">
                  <c:v>43781</c:v>
                </c:pt>
                <c:pt idx="4764">
                  <c:v>43782</c:v>
                </c:pt>
                <c:pt idx="4765">
                  <c:v>43783</c:v>
                </c:pt>
                <c:pt idx="4766">
                  <c:v>43784</c:v>
                </c:pt>
                <c:pt idx="4767">
                  <c:v>43787</c:v>
                </c:pt>
                <c:pt idx="4768">
                  <c:v>43788</c:v>
                </c:pt>
                <c:pt idx="4769">
                  <c:v>43789</c:v>
                </c:pt>
                <c:pt idx="4770">
                  <c:v>43790</c:v>
                </c:pt>
                <c:pt idx="4771">
                  <c:v>43791</c:v>
                </c:pt>
                <c:pt idx="4772">
                  <c:v>43794</c:v>
                </c:pt>
                <c:pt idx="4773">
                  <c:v>43795</c:v>
                </c:pt>
                <c:pt idx="4774">
                  <c:v>43796</c:v>
                </c:pt>
                <c:pt idx="4775">
                  <c:v>43798</c:v>
                </c:pt>
                <c:pt idx="4776">
                  <c:v>43801</c:v>
                </c:pt>
                <c:pt idx="4777">
                  <c:v>43802</c:v>
                </c:pt>
                <c:pt idx="4778">
                  <c:v>43803</c:v>
                </c:pt>
                <c:pt idx="4779">
                  <c:v>43804</c:v>
                </c:pt>
                <c:pt idx="4780">
                  <c:v>43805</c:v>
                </c:pt>
                <c:pt idx="4781">
                  <c:v>43808</c:v>
                </c:pt>
                <c:pt idx="4782">
                  <c:v>43809</c:v>
                </c:pt>
                <c:pt idx="4783">
                  <c:v>43810</c:v>
                </c:pt>
                <c:pt idx="4784">
                  <c:v>43811</c:v>
                </c:pt>
                <c:pt idx="4785">
                  <c:v>43812</c:v>
                </c:pt>
                <c:pt idx="4786">
                  <c:v>43815</c:v>
                </c:pt>
                <c:pt idx="4787">
                  <c:v>43816</c:v>
                </c:pt>
                <c:pt idx="4788">
                  <c:v>43817</c:v>
                </c:pt>
                <c:pt idx="4789">
                  <c:v>43818</c:v>
                </c:pt>
                <c:pt idx="4790">
                  <c:v>43819</c:v>
                </c:pt>
                <c:pt idx="4791">
                  <c:v>43822</c:v>
                </c:pt>
                <c:pt idx="4792">
                  <c:v>43823</c:v>
                </c:pt>
                <c:pt idx="4793">
                  <c:v>43825</c:v>
                </c:pt>
                <c:pt idx="4794">
                  <c:v>43826</c:v>
                </c:pt>
                <c:pt idx="4795">
                  <c:v>43829</c:v>
                </c:pt>
                <c:pt idx="4796">
                  <c:v>43836</c:v>
                </c:pt>
                <c:pt idx="4797">
                  <c:v>43837</c:v>
                </c:pt>
                <c:pt idx="4798">
                  <c:v>43838</c:v>
                </c:pt>
                <c:pt idx="4799">
                  <c:v>43839</c:v>
                </c:pt>
                <c:pt idx="4800">
                  <c:v>43840</c:v>
                </c:pt>
                <c:pt idx="4801">
                  <c:v>43844</c:v>
                </c:pt>
                <c:pt idx="4802">
                  <c:v>43845</c:v>
                </c:pt>
                <c:pt idx="4803">
                  <c:v>43846</c:v>
                </c:pt>
                <c:pt idx="4804">
                  <c:v>43847</c:v>
                </c:pt>
                <c:pt idx="4805">
                  <c:v>43851</c:v>
                </c:pt>
                <c:pt idx="4806">
                  <c:v>43852</c:v>
                </c:pt>
                <c:pt idx="4807">
                  <c:v>43853</c:v>
                </c:pt>
                <c:pt idx="4808">
                  <c:v>43854</c:v>
                </c:pt>
                <c:pt idx="4809">
                  <c:v>43857</c:v>
                </c:pt>
                <c:pt idx="4810">
                  <c:v>43858</c:v>
                </c:pt>
                <c:pt idx="4811">
                  <c:v>43859</c:v>
                </c:pt>
                <c:pt idx="4812">
                  <c:v>43860</c:v>
                </c:pt>
                <c:pt idx="4813">
                  <c:v>43861</c:v>
                </c:pt>
                <c:pt idx="4814">
                  <c:v>43864</c:v>
                </c:pt>
                <c:pt idx="4815">
                  <c:v>43865</c:v>
                </c:pt>
                <c:pt idx="4816">
                  <c:v>43866</c:v>
                </c:pt>
                <c:pt idx="4817">
                  <c:v>43867</c:v>
                </c:pt>
                <c:pt idx="4818">
                  <c:v>43868</c:v>
                </c:pt>
                <c:pt idx="4819">
                  <c:v>43871</c:v>
                </c:pt>
                <c:pt idx="4820">
                  <c:v>43873</c:v>
                </c:pt>
                <c:pt idx="4821">
                  <c:v>43874</c:v>
                </c:pt>
                <c:pt idx="4822">
                  <c:v>43875</c:v>
                </c:pt>
                <c:pt idx="4823">
                  <c:v>43879</c:v>
                </c:pt>
                <c:pt idx="4824">
                  <c:v>43880</c:v>
                </c:pt>
                <c:pt idx="4825">
                  <c:v>43881</c:v>
                </c:pt>
                <c:pt idx="4826">
                  <c:v>43882</c:v>
                </c:pt>
                <c:pt idx="4827">
                  <c:v>43886</c:v>
                </c:pt>
                <c:pt idx="4828">
                  <c:v>43887</c:v>
                </c:pt>
                <c:pt idx="4829">
                  <c:v>43888</c:v>
                </c:pt>
                <c:pt idx="4830">
                  <c:v>43889</c:v>
                </c:pt>
                <c:pt idx="4831">
                  <c:v>43892</c:v>
                </c:pt>
                <c:pt idx="4832">
                  <c:v>43893</c:v>
                </c:pt>
                <c:pt idx="4833">
                  <c:v>43894</c:v>
                </c:pt>
                <c:pt idx="4834">
                  <c:v>43895</c:v>
                </c:pt>
                <c:pt idx="4835">
                  <c:v>43896</c:v>
                </c:pt>
                <c:pt idx="4836">
                  <c:v>43899</c:v>
                </c:pt>
                <c:pt idx="4837">
                  <c:v>43900</c:v>
                </c:pt>
                <c:pt idx="4838">
                  <c:v>43901</c:v>
                </c:pt>
                <c:pt idx="4839">
                  <c:v>43902</c:v>
                </c:pt>
                <c:pt idx="4840">
                  <c:v>43903</c:v>
                </c:pt>
                <c:pt idx="4841">
                  <c:v>43906</c:v>
                </c:pt>
                <c:pt idx="4842">
                  <c:v>43907</c:v>
                </c:pt>
                <c:pt idx="4843">
                  <c:v>43908</c:v>
                </c:pt>
                <c:pt idx="4844">
                  <c:v>43909</c:v>
                </c:pt>
                <c:pt idx="4845">
                  <c:v>43913</c:v>
                </c:pt>
                <c:pt idx="4846">
                  <c:v>43914</c:v>
                </c:pt>
                <c:pt idx="4847">
                  <c:v>43915</c:v>
                </c:pt>
                <c:pt idx="4848">
                  <c:v>43916</c:v>
                </c:pt>
                <c:pt idx="4849">
                  <c:v>43917</c:v>
                </c:pt>
                <c:pt idx="4850">
                  <c:v>43920</c:v>
                </c:pt>
                <c:pt idx="4851">
                  <c:v>43921</c:v>
                </c:pt>
                <c:pt idx="4852">
                  <c:v>43922</c:v>
                </c:pt>
                <c:pt idx="4853">
                  <c:v>43923</c:v>
                </c:pt>
                <c:pt idx="4854">
                  <c:v>43924</c:v>
                </c:pt>
                <c:pt idx="4855">
                  <c:v>43927</c:v>
                </c:pt>
                <c:pt idx="4856">
                  <c:v>43928</c:v>
                </c:pt>
                <c:pt idx="4857">
                  <c:v>43929</c:v>
                </c:pt>
                <c:pt idx="4858">
                  <c:v>43930</c:v>
                </c:pt>
                <c:pt idx="4859">
                  <c:v>43934</c:v>
                </c:pt>
                <c:pt idx="4860">
                  <c:v>43935</c:v>
                </c:pt>
                <c:pt idx="4861">
                  <c:v>43936</c:v>
                </c:pt>
                <c:pt idx="4862">
                  <c:v>43937</c:v>
                </c:pt>
                <c:pt idx="4863">
                  <c:v>43938</c:v>
                </c:pt>
                <c:pt idx="4864">
                  <c:v>43941</c:v>
                </c:pt>
                <c:pt idx="4865">
                  <c:v>43942</c:v>
                </c:pt>
                <c:pt idx="4866">
                  <c:v>43943</c:v>
                </c:pt>
                <c:pt idx="4867">
                  <c:v>43944</c:v>
                </c:pt>
                <c:pt idx="4868">
                  <c:v>43945</c:v>
                </c:pt>
                <c:pt idx="4869">
                  <c:v>43948</c:v>
                </c:pt>
                <c:pt idx="4870">
                  <c:v>43949</c:v>
                </c:pt>
                <c:pt idx="4871">
                  <c:v>43951</c:v>
                </c:pt>
                <c:pt idx="4872">
                  <c:v>43952</c:v>
                </c:pt>
                <c:pt idx="4873">
                  <c:v>43958</c:v>
                </c:pt>
                <c:pt idx="4874">
                  <c:v>43959</c:v>
                </c:pt>
                <c:pt idx="4875">
                  <c:v>43962</c:v>
                </c:pt>
                <c:pt idx="4876">
                  <c:v>43963</c:v>
                </c:pt>
                <c:pt idx="4877">
                  <c:v>43964</c:v>
                </c:pt>
                <c:pt idx="4878">
                  <c:v>43965</c:v>
                </c:pt>
                <c:pt idx="4879">
                  <c:v>43966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43977</c:v>
                </c:pt>
                <c:pt idx="4886">
                  <c:v>43978</c:v>
                </c:pt>
                <c:pt idx="4887">
                  <c:v>43979</c:v>
                </c:pt>
                <c:pt idx="4888">
                  <c:v>43980</c:v>
                </c:pt>
                <c:pt idx="4889">
                  <c:v>43983</c:v>
                </c:pt>
                <c:pt idx="4890">
                  <c:v>43984</c:v>
                </c:pt>
                <c:pt idx="4891">
                  <c:v>43985</c:v>
                </c:pt>
                <c:pt idx="4892">
                  <c:v>43986</c:v>
                </c:pt>
                <c:pt idx="4893">
                  <c:v>43987</c:v>
                </c:pt>
                <c:pt idx="4894">
                  <c:v>43990</c:v>
                </c:pt>
                <c:pt idx="4895">
                  <c:v>43991</c:v>
                </c:pt>
                <c:pt idx="4896">
                  <c:v>43992</c:v>
                </c:pt>
                <c:pt idx="4897">
                  <c:v>43993</c:v>
                </c:pt>
                <c:pt idx="4898">
                  <c:v>43994</c:v>
                </c:pt>
                <c:pt idx="4899">
                  <c:v>43997</c:v>
                </c:pt>
                <c:pt idx="4900">
                  <c:v>43998</c:v>
                </c:pt>
                <c:pt idx="4901">
                  <c:v>43999</c:v>
                </c:pt>
                <c:pt idx="4902">
                  <c:v>44000</c:v>
                </c:pt>
                <c:pt idx="4903">
                  <c:v>44001</c:v>
                </c:pt>
                <c:pt idx="4904">
                  <c:v>44004</c:v>
                </c:pt>
                <c:pt idx="4905">
                  <c:v>44005</c:v>
                </c:pt>
                <c:pt idx="4906">
                  <c:v>44006</c:v>
                </c:pt>
                <c:pt idx="4907">
                  <c:v>44007</c:v>
                </c:pt>
                <c:pt idx="4908">
                  <c:v>44008</c:v>
                </c:pt>
                <c:pt idx="4909">
                  <c:v>44011</c:v>
                </c:pt>
                <c:pt idx="4910">
                  <c:v>44012</c:v>
                </c:pt>
                <c:pt idx="4911">
                  <c:v>44013</c:v>
                </c:pt>
                <c:pt idx="4912">
                  <c:v>44014</c:v>
                </c:pt>
                <c:pt idx="4913">
                  <c:v>44018</c:v>
                </c:pt>
                <c:pt idx="4914">
                  <c:v>44019</c:v>
                </c:pt>
                <c:pt idx="4915">
                  <c:v>44020</c:v>
                </c:pt>
                <c:pt idx="4916">
                  <c:v>44021</c:v>
                </c:pt>
                <c:pt idx="4917">
                  <c:v>44022</c:v>
                </c:pt>
                <c:pt idx="4918">
                  <c:v>44025</c:v>
                </c:pt>
                <c:pt idx="4919">
                  <c:v>44026</c:v>
                </c:pt>
                <c:pt idx="4920">
                  <c:v>44027</c:v>
                </c:pt>
                <c:pt idx="4921">
                  <c:v>44028</c:v>
                </c:pt>
                <c:pt idx="4922">
                  <c:v>44029</c:v>
                </c:pt>
                <c:pt idx="4923">
                  <c:v>44032</c:v>
                </c:pt>
                <c:pt idx="4924">
                  <c:v>44033</c:v>
                </c:pt>
                <c:pt idx="4925">
                  <c:v>44034</c:v>
                </c:pt>
                <c:pt idx="4926">
                  <c:v>44039</c:v>
                </c:pt>
                <c:pt idx="4927">
                  <c:v>44040</c:v>
                </c:pt>
                <c:pt idx="4928">
                  <c:v>44041</c:v>
                </c:pt>
                <c:pt idx="4929">
                  <c:v>44042</c:v>
                </c:pt>
                <c:pt idx="4930">
                  <c:v>44046</c:v>
                </c:pt>
                <c:pt idx="4931">
                  <c:v>44047</c:v>
                </c:pt>
                <c:pt idx="4932">
                  <c:v>44048</c:v>
                </c:pt>
                <c:pt idx="4933">
                  <c:v>44049</c:v>
                </c:pt>
                <c:pt idx="4934">
                  <c:v>44050</c:v>
                </c:pt>
                <c:pt idx="4935">
                  <c:v>44054</c:v>
                </c:pt>
                <c:pt idx="4936">
                  <c:v>44055</c:v>
                </c:pt>
                <c:pt idx="4937">
                  <c:v>44056</c:v>
                </c:pt>
                <c:pt idx="4938">
                  <c:v>44057</c:v>
                </c:pt>
                <c:pt idx="4939">
                  <c:v>44060</c:v>
                </c:pt>
                <c:pt idx="4940">
                  <c:v>44061</c:v>
                </c:pt>
                <c:pt idx="4941">
                  <c:v>44062</c:v>
                </c:pt>
                <c:pt idx="4942">
                  <c:v>44063</c:v>
                </c:pt>
                <c:pt idx="4943">
                  <c:v>44064</c:v>
                </c:pt>
                <c:pt idx="4944">
                  <c:v>44067</c:v>
                </c:pt>
                <c:pt idx="4945">
                  <c:v>44068</c:v>
                </c:pt>
                <c:pt idx="4946">
                  <c:v>44069</c:v>
                </c:pt>
                <c:pt idx="4947">
                  <c:v>44070</c:v>
                </c:pt>
                <c:pt idx="4948">
                  <c:v>44071</c:v>
                </c:pt>
                <c:pt idx="4949">
                  <c:v>44074</c:v>
                </c:pt>
                <c:pt idx="4950">
                  <c:v>44075</c:v>
                </c:pt>
                <c:pt idx="4951">
                  <c:v>44076</c:v>
                </c:pt>
                <c:pt idx="4952">
                  <c:v>44077</c:v>
                </c:pt>
                <c:pt idx="4953">
                  <c:v>44078</c:v>
                </c:pt>
                <c:pt idx="4954">
                  <c:v>44082</c:v>
                </c:pt>
                <c:pt idx="4955">
                  <c:v>44083</c:v>
                </c:pt>
                <c:pt idx="4956">
                  <c:v>44084</c:v>
                </c:pt>
                <c:pt idx="4957">
                  <c:v>44085</c:v>
                </c:pt>
                <c:pt idx="4958">
                  <c:v>44088</c:v>
                </c:pt>
                <c:pt idx="4959">
                  <c:v>44089</c:v>
                </c:pt>
                <c:pt idx="4960">
                  <c:v>44090</c:v>
                </c:pt>
                <c:pt idx="4961">
                  <c:v>44091</c:v>
                </c:pt>
                <c:pt idx="4962">
                  <c:v>44092</c:v>
                </c:pt>
                <c:pt idx="4963">
                  <c:v>44097</c:v>
                </c:pt>
                <c:pt idx="4964">
                  <c:v>44098</c:v>
                </c:pt>
                <c:pt idx="4965">
                  <c:v>44099</c:v>
                </c:pt>
                <c:pt idx="4966">
                  <c:v>44102</c:v>
                </c:pt>
                <c:pt idx="4967">
                  <c:v>44103</c:v>
                </c:pt>
                <c:pt idx="4968">
                  <c:v>44104</c:v>
                </c:pt>
                <c:pt idx="4969">
                  <c:v>44105</c:v>
                </c:pt>
                <c:pt idx="4970">
                  <c:v>44106</c:v>
                </c:pt>
                <c:pt idx="4971">
                  <c:v>44109</c:v>
                </c:pt>
                <c:pt idx="4972">
                  <c:v>44110</c:v>
                </c:pt>
                <c:pt idx="4973">
                  <c:v>44111</c:v>
                </c:pt>
                <c:pt idx="4974">
                  <c:v>44112</c:v>
                </c:pt>
                <c:pt idx="4975">
                  <c:v>44113</c:v>
                </c:pt>
                <c:pt idx="4976">
                  <c:v>44116</c:v>
                </c:pt>
                <c:pt idx="4977">
                  <c:v>44117</c:v>
                </c:pt>
                <c:pt idx="4978">
                  <c:v>44118</c:v>
                </c:pt>
                <c:pt idx="4979">
                  <c:v>44119</c:v>
                </c:pt>
                <c:pt idx="4980">
                  <c:v>44120</c:v>
                </c:pt>
                <c:pt idx="4981">
                  <c:v>44123</c:v>
                </c:pt>
                <c:pt idx="4982">
                  <c:v>44124</c:v>
                </c:pt>
                <c:pt idx="4983">
                  <c:v>44125</c:v>
                </c:pt>
                <c:pt idx="4984">
                  <c:v>44126</c:v>
                </c:pt>
                <c:pt idx="4985">
                  <c:v>44127</c:v>
                </c:pt>
                <c:pt idx="4986">
                  <c:v>44130</c:v>
                </c:pt>
                <c:pt idx="4987">
                  <c:v>44131</c:v>
                </c:pt>
                <c:pt idx="4988">
                  <c:v>44132</c:v>
                </c:pt>
                <c:pt idx="4989">
                  <c:v>44133</c:v>
                </c:pt>
                <c:pt idx="4990">
                  <c:v>44134</c:v>
                </c:pt>
                <c:pt idx="4991">
                  <c:v>44137</c:v>
                </c:pt>
                <c:pt idx="4992">
                  <c:v>44139</c:v>
                </c:pt>
                <c:pt idx="4993">
                  <c:v>44140</c:v>
                </c:pt>
                <c:pt idx="4994">
                  <c:v>44141</c:v>
                </c:pt>
                <c:pt idx="4995">
                  <c:v>44144</c:v>
                </c:pt>
                <c:pt idx="4996">
                  <c:v>44145</c:v>
                </c:pt>
                <c:pt idx="4997">
                  <c:v>44146</c:v>
                </c:pt>
                <c:pt idx="4998">
                  <c:v>44147</c:v>
                </c:pt>
                <c:pt idx="4999">
                  <c:v>44148</c:v>
                </c:pt>
                <c:pt idx="5000">
                  <c:v>44151</c:v>
                </c:pt>
                <c:pt idx="5001">
                  <c:v>44152</c:v>
                </c:pt>
                <c:pt idx="5002">
                  <c:v>44153</c:v>
                </c:pt>
                <c:pt idx="5003">
                  <c:v>44154</c:v>
                </c:pt>
                <c:pt idx="5004">
                  <c:v>44155</c:v>
                </c:pt>
                <c:pt idx="5005">
                  <c:v>44159</c:v>
                </c:pt>
                <c:pt idx="5006">
                  <c:v>44160</c:v>
                </c:pt>
                <c:pt idx="5007">
                  <c:v>44162</c:v>
                </c:pt>
                <c:pt idx="5008">
                  <c:v>44165</c:v>
                </c:pt>
                <c:pt idx="5009">
                  <c:v>44166</c:v>
                </c:pt>
                <c:pt idx="5010">
                  <c:v>44167</c:v>
                </c:pt>
                <c:pt idx="5011">
                  <c:v>44168</c:v>
                </c:pt>
                <c:pt idx="5012">
                  <c:v>44169</c:v>
                </c:pt>
                <c:pt idx="5013">
                  <c:v>44172</c:v>
                </c:pt>
                <c:pt idx="5014">
                  <c:v>44173</c:v>
                </c:pt>
                <c:pt idx="5015">
                  <c:v>44174</c:v>
                </c:pt>
                <c:pt idx="5016">
                  <c:v>44175</c:v>
                </c:pt>
                <c:pt idx="5017">
                  <c:v>44176</c:v>
                </c:pt>
                <c:pt idx="5018">
                  <c:v>44179</c:v>
                </c:pt>
                <c:pt idx="5019">
                  <c:v>44180</c:v>
                </c:pt>
                <c:pt idx="5020">
                  <c:v>44181</c:v>
                </c:pt>
                <c:pt idx="5021">
                  <c:v>44182</c:v>
                </c:pt>
                <c:pt idx="5022">
                  <c:v>44183</c:v>
                </c:pt>
                <c:pt idx="5023">
                  <c:v>44186</c:v>
                </c:pt>
                <c:pt idx="5024">
                  <c:v>44187</c:v>
                </c:pt>
                <c:pt idx="5025">
                  <c:v>44188</c:v>
                </c:pt>
                <c:pt idx="5026">
                  <c:v>44189</c:v>
                </c:pt>
                <c:pt idx="5027">
                  <c:v>44193</c:v>
                </c:pt>
                <c:pt idx="5028">
                  <c:v>44194</c:v>
                </c:pt>
                <c:pt idx="5029">
                  <c:v>44195</c:v>
                </c:pt>
                <c:pt idx="5030">
                  <c:v>44200</c:v>
                </c:pt>
                <c:pt idx="5031">
                  <c:v>44201</c:v>
                </c:pt>
                <c:pt idx="5032">
                  <c:v>44202</c:v>
                </c:pt>
                <c:pt idx="5033">
                  <c:v>44203</c:v>
                </c:pt>
                <c:pt idx="5034">
                  <c:v>44204</c:v>
                </c:pt>
                <c:pt idx="5035">
                  <c:v>44208</c:v>
                </c:pt>
                <c:pt idx="5036">
                  <c:v>44209</c:v>
                </c:pt>
                <c:pt idx="5037">
                  <c:v>44210</c:v>
                </c:pt>
                <c:pt idx="5038">
                  <c:v>44211</c:v>
                </c:pt>
                <c:pt idx="5039">
                  <c:v>44215</c:v>
                </c:pt>
                <c:pt idx="5040">
                  <c:v>44216</c:v>
                </c:pt>
                <c:pt idx="5041">
                  <c:v>44217</c:v>
                </c:pt>
                <c:pt idx="5042">
                  <c:v>44218</c:v>
                </c:pt>
                <c:pt idx="5043">
                  <c:v>44221</c:v>
                </c:pt>
                <c:pt idx="5044">
                  <c:v>44222</c:v>
                </c:pt>
                <c:pt idx="5045">
                  <c:v>44223</c:v>
                </c:pt>
                <c:pt idx="5046">
                  <c:v>44224</c:v>
                </c:pt>
                <c:pt idx="5047">
                  <c:v>44225</c:v>
                </c:pt>
                <c:pt idx="5048">
                  <c:v>44228</c:v>
                </c:pt>
                <c:pt idx="5049">
                  <c:v>44229</c:v>
                </c:pt>
                <c:pt idx="5050">
                  <c:v>44230</c:v>
                </c:pt>
                <c:pt idx="5051">
                  <c:v>44231</c:v>
                </c:pt>
                <c:pt idx="5052">
                  <c:v>44232</c:v>
                </c:pt>
                <c:pt idx="5053">
                  <c:v>44235</c:v>
                </c:pt>
                <c:pt idx="5054">
                  <c:v>44236</c:v>
                </c:pt>
                <c:pt idx="5055">
                  <c:v>44237</c:v>
                </c:pt>
                <c:pt idx="5056">
                  <c:v>44239</c:v>
                </c:pt>
                <c:pt idx="5057">
                  <c:v>44243</c:v>
                </c:pt>
                <c:pt idx="5058">
                  <c:v>44244</c:v>
                </c:pt>
                <c:pt idx="5059">
                  <c:v>44245</c:v>
                </c:pt>
                <c:pt idx="5060">
                  <c:v>44246</c:v>
                </c:pt>
                <c:pt idx="5061">
                  <c:v>44249</c:v>
                </c:pt>
                <c:pt idx="5062">
                  <c:v>44251</c:v>
                </c:pt>
                <c:pt idx="5063">
                  <c:v>44252</c:v>
                </c:pt>
                <c:pt idx="5064">
                  <c:v>44253</c:v>
                </c:pt>
                <c:pt idx="5065">
                  <c:v>44256</c:v>
                </c:pt>
                <c:pt idx="5066">
                  <c:v>44257</c:v>
                </c:pt>
                <c:pt idx="5067">
                  <c:v>44258</c:v>
                </c:pt>
                <c:pt idx="5068">
                  <c:v>44259</c:v>
                </c:pt>
                <c:pt idx="5069">
                  <c:v>44260</c:v>
                </c:pt>
                <c:pt idx="5070">
                  <c:v>44263</c:v>
                </c:pt>
                <c:pt idx="5071">
                  <c:v>44264</c:v>
                </c:pt>
                <c:pt idx="5072">
                  <c:v>44265</c:v>
                </c:pt>
                <c:pt idx="5073">
                  <c:v>44266</c:v>
                </c:pt>
                <c:pt idx="5074">
                  <c:v>44267</c:v>
                </c:pt>
                <c:pt idx="5075">
                  <c:v>44270</c:v>
                </c:pt>
                <c:pt idx="5076">
                  <c:v>44271</c:v>
                </c:pt>
                <c:pt idx="5077">
                  <c:v>44272</c:v>
                </c:pt>
                <c:pt idx="5078">
                  <c:v>44273</c:v>
                </c:pt>
                <c:pt idx="5079">
                  <c:v>44274</c:v>
                </c:pt>
                <c:pt idx="5080">
                  <c:v>44277</c:v>
                </c:pt>
                <c:pt idx="5081">
                  <c:v>44278</c:v>
                </c:pt>
                <c:pt idx="5082">
                  <c:v>44279</c:v>
                </c:pt>
                <c:pt idx="5083">
                  <c:v>44280</c:v>
                </c:pt>
                <c:pt idx="5084">
                  <c:v>44281</c:v>
                </c:pt>
                <c:pt idx="5085">
                  <c:v>44284</c:v>
                </c:pt>
                <c:pt idx="5086">
                  <c:v>44285</c:v>
                </c:pt>
                <c:pt idx="5087">
                  <c:v>44286</c:v>
                </c:pt>
                <c:pt idx="5088">
                  <c:v>44287</c:v>
                </c:pt>
                <c:pt idx="5089">
                  <c:v>44291</c:v>
                </c:pt>
                <c:pt idx="5090">
                  <c:v>44292</c:v>
                </c:pt>
                <c:pt idx="5091">
                  <c:v>44293</c:v>
                </c:pt>
                <c:pt idx="5092">
                  <c:v>44294</c:v>
                </c:pt>
                <c:pt idx="5093">
                  <c:v>44295</c:v>
                </c:pt>
                <c:pt idx="5094">
                  <c:v>44298</c:v>
                </c:pt>
                <c:pt idx="5095">
                  <c:v>44299</c:v>
                </c:pt>
                <c:pt idx="5096">
                  <c:v>44300</c:v>
                </c:pt>
                <c:pt idx="5097">
                  <c:v>44302</c:v>
                </c:pt>
                <c:pt idx="5098">
                  <c:v>44305</c:v>
                </c:pt>
                <c:pt idx="5099">
                  <c:v>44306</c:v>
                </c:pt>
                <c:pt idx="5100">
                  <c:v>44307</c:v>
                </c:pt>
                <c:pt idx="5101">
                  <c:v>44308</c:v>
                </c:pt>
                <c:pt idx="5102">
                  <c:v>44309</c:v>
                </c:pt>
                <c:pt idx="5103">
                  <c:v>44312</c:v>
                </c:pt>
                <c:pt idx="5104">
                  <c:v>44313</c:v>
                </c:pt>
                <c:pt idx="5105">
                  <c:v>44314</c:v>
                </c:pt>
                <c:pt idx="5106">
                  <c:v>44316</c:v>
                </c:pt>
                <c:pt idx="5107">
                  <c:v>44322</c:v>
                </c:pt>
                <c:pt idx="5108">
                  <c:v>44323</c:v>
                </c:pt>
                <c:pt idx="5109">
                  <c:v>44326</c:v>
                </c:pt>
                <c:pt idx="5110">
                  <c:v>44327</c:v>
                </c:pt>
                <c:pt idx="5111">
                  <c:v>44328</c:v>
                </c:pt>
                <c:pt idx="5112">
                  <c:v>44329</c:v>
                </c:pt>
                <c:pt idx="5113">
                  <c:v>44330</c:v>
                </c:pt>
                <c:pt idx="5114">
                  <c:v>44333</c:v>
                </c:pt>
                <c:pt idx="5115">
                  <c:v>44334</c:v>
                </c:pt>
                <c:pt idx="5116">
                  <c:v>44335</c:v>
                </c:pt>
                <c:pt idx="5117">
                  <c:v>44336</c:v>
                </c:pt>
                <c:pt idx="5118">
                  <c:v>44337</c:v>
                </c:pt>
                <c:pt idx="5119">
                  <c:v>44340</c:v>
                </c:pt>
                <c:pt idx="5120">
                  <c:v>44341</c:v>
                </c:pt>
                <c:pt idx="5121">
                  <c:v>44342</c:v>
                </c:pt>
                <c:pt idx="5122">
                  <c:v>44343</c:v>
                </c:pt>
                <c:pt idx="5123">
                  <c:v>44344</c:v>
                </c:pt>
                <c:pt idx="5124">
                  <c:v>44348</c:v>
                </c:pt>
                <c:pt idx="5125">
                  <c:v>44349</c:v>
                </c:pt>
                <c:pt idx="5126">
                  <c:v>44350</c:v>
                </c:pt>
                <c:pt idx="5127">
                  <c:v>44351</c:v>
                </c:pt>
                <c:pt idx="5128">
                  <c:v>44354</c:v>
                </c:pt>
                <c:pt idx="5129">
                  <c:v>44355</c:v>
                </c:pt>
                <c:pt idx="5130">
                  <c:v>44356</c:v>
                </c:pt>
                <c:pt idx="5131">
                  <c:v>44357</c:v>
                </c:pt>
                <c:pt idx="5132">
                  <c:v>44358</c:v>
                </c:pt>
                <c:pt idx="5133">
                  <c:v>44361</c:v>
                </c:pt>
                <c:pt idx="5134">
                  <c:v>44362</c:v>
                </c:pt>
                <c:pt idx="5135">
                  <c:v>44363</c:v>
                </c:pt>
                <c:pt idx="5136">
                  <c:v>44364</c:v>
                </c:pt>
                <c:pt idx="5137">
                  <c:v>44365</c:v>
                </c:pt>
                <c:pt idx="5138">
                  <c:v>44368</c:v>
                </c:pt>
                <c:pt idx="5139">
                  <c:v>44369</c:v>
                </c:pt>
                <c:pt idx="5140">
                  <c:v>44370</c:v>
                </c:pt>
                <c:pt idx="5141">
                  <c:v>44371</c:v>
                </c:pt>
                <c:pt idx="5142">
                  <c:v>44372</c:v>
                </c:pt>
                <c:pt idx="5143">
                  <c:v>44375</c:v>
                </c:pt>
                <c:pt idx="5144">
                  <c:v>44376</c:v>
                </c:pt>
                <c:pt idx="5145">
                  <c:v>44377</c:v>
                </c:pt>
                <c:pt idx="5146">
                  <c:v>44378</c:v>
                </c:pt>
                <c:pt idx="5147">
                  <c:v>44379</c:v>
                </c:pt>
                <c:pt idx="5148">
                  <c:v>44383</c:v>
                </c:pt>
                <c:pt idx="5149">
                  <c:v>44384</c:v>
                </c:pt>
                <c:pt idx="5150">
                  <c:v>44385</c:v>
                </c:pt>
                <c:pt idx="5151">
                  <c:v>44386</c:v>
                </c:pt>
                <c:pt idx="5152">
                  <c:v>44389</c:v>
                </c:pt>
                <c:pt idx="5153">
                  <c:v>44390</c:v>
                </c:pt>
                <c:pt idx="5154">
                  <c:v>44391</c:v>
                </c:pt>
                <c:pt idx="5155">
                  <c:v>44392</c:v>
                </c:pt>
                <c:pt idx="5156">
                  <c:v>44393</c:v>
                </c:pt>
                <c:pt idx="5157">
                  <c:v>44396</c:v>
                </c:pt>
                <c:pt idx="5158">
                  <c:v>44397</c:v>
                </c:pt>
                <c:pt idx="5159">
                  <c:v>44398</c:v>
                </c:pt>
                <c:pt idx="5160">
                  <c:v>44403</c:v>
                </c:pt>
                <c:pt idx="5161">
                  <c:v>44404</c:v>
                </c:pt>
                <c:pt idx="5162">
                  <c:v>44405</c:v>
                </c:pt>
                <c:pt idx="5163">
                  <c:v>44406</c:v>
                </c:pt>
                <c:pt idx="5164">
                  <c:v>44407</c:v>
                </c:pt>
                <c:pt idx="5165">
                  <c:v>44410</c:v>
                </c:pt>
                <c:pt idx="5166">
                  <c:v>44411</c:v>
                </c:pt>
                <c:pt idx="5167">
                  <c:v>44412</c:v>
                </c:pt>
                <c:pt idx="5168">
                  <c:v>44413</c:v>
                </c:pt>
                <c:pt idx="5169">
                  <c:v>44414</c:v>
                </c:pt>
                <c:pt idx="5170">
                  <c:v>44418</c:v>
                </c:pt>
                <c:pt idx="5171">
                  <c:v>44419</c:v>
                </c:pt>
                <c:pt idx="5172">
                  <c:v>44420</c:v>
                </c:pt>
                <c:pt idx="5173">
                  <c:v>44421</c:v>
                </c:pt>
                <c:pt idx="5174">
                  <c:v>44424</c:v>
                </c:pt>
                <c:pt idx="5175">
                  <c:v>44425</c:v>
                </c:pt>
                <c:pt idx="5176">
                  <c:v>44426</c:v>
                </c:pt>
                <c:pt idx="5177">
                  <c:v>44427</c:v>
                </c:pt>
                <c:pt idx="5178">
                  <c:v>44428</c:v>
                </c:pt>
                <c:pt idx="5179">
                  <c:v>44431</c:v>
                </c:pt>
                <c:pt idx="5180">
                  <c:v>44432</c:v>
                </c:pt>
                <c:pt idx="5181">
                  <c:v>44433</c:v>
                </c:pt>
                <c:pt idx="5182">
                  <c:v>44434</c:v>
                </c:pt>
                <c:pt idx="5183">
                  <c:v>44435</c:v>
                </c:pt>
                <c:pt idx="5184">
                  <c:v>44438</c:v>
                </c:pt>
                <c:pt idx="5185">
                  <c:v>44439</c:v>
                </c:pt>
                <c:pt idx="5186">
                  <c:v>44440</c:v>
                </c:pt>
                <c:pt idx="5187">
                  <c:v>44441</c:v>
                </c:pt>
                <c:pt idx="5188">
                  <c:v>44442</c:v>
                </c:pt>
                <c:pt idx="5189">
                  <c:v>44446</c:v>
                </c:pt>
                <c:pt idx="5190">
                  <c:v>44447</c:v>
                </c:pt>
                <c:pt idx="5191">
                  <c:v>44448</c:v>
                </c:pt>
                <c:pt idx="5192">
                  <c:v>44449</c:v>
                </c:pt>
                <c:pt idx="5193">
                  <c:v>44452</c:v>
                </c:pt>
                <c:pt idx="5194">
                  <c:v>44453</c:v>
                </c:pt>
                <c:pt idx="5195">
                  <c:v>44454</c:v>
                </c:pt>
                <c:pt idx="5196">
                  <c:v>44455</c:v>
                </c:pt>
                <c:pt idx="5197">
                  <c:v>44456</c:v>
                </c:pt>
                <c:pt idx="5198">
                  <c:v>44460</c:v>
                </c:pt>
                <c:pt idx="5199">
                  <c:v>44461</c:v>
                </c:pt>
                <c:pt idx="5200">
                  <c:v>44463</c:v>
                </c:pt>
                <c:pt idx="5201">
                  <c:v>44466</c:v>
                </c:pt>
                <c:pt idx="5202">
                  <c:v>44467</c:v>
                </c:pt>
                <c:pt idx="5203">
                  <c:v>44468</c:v>
                </c:pt>
                <c:pt idx="5204">
                  <c:v>44469</c:v>
                </c:pt>
                <c:pt idx="5205">
                  <c:v>44470</c:v>
                </c:pt>
                <c:pt idx="5206">
                  <c:v>44473</c:v>
                </c:pt>
                <c:pt idx="5207">
                  <c:v>44474</c:v>
                </c:pt>
                <c:pt idx="5208">
                  <c:v>44475</c:v>
                </c:pt>
                <c:pt idx="5209">
                  <c:v>44476</c:v>
                </c:pt>
                <c:pt idx="5210">
                  <c:v>44477</c:v>
                </c:pt>
                <c:pt idx="5211">
                  <c:v>44480</c:v>
                </c:pt>
                <c:pt idx="5212">
                  <c:v>44481</c:v>
                </c:pt>
                <c:pt idx="5213">
                  <c:v>44482</c:v>
                </c:pt>
                <c:pt idx="5214">
                  <c:v>44483</c:v>
                </c:pt>
                <c:pt idx="5215">
                  <c:v>44484</c:v>
                </c:pt>
                <c:pt idx="5216">
                  <c:v>44487</c:v>
                </c:pt>
                <c:pt idx="5217">
                  <c:v>44488</c:v>
                </c:pt>
                <c:pt idx="5218">
                  <c:v>44489</c:v>
                </c:pt>
                <c:pt idx="5219">
                  <c:v>44490</c:v>
                </c:pt>
                <c:pt idx="5220">
                  <c:v>44491</c:v>
                </c:pt>
                <c:pt idx="5221">
                  <c:v>44494</c:v>
                </c:pt>
                <c:pt idx="5222">
                  <c:v>44495</c:v>
                </c:pt>
                <c:pt idx="5223">
                  <c:v>44496</c:v>
                </c:pt>
                <c:pt idx="5224">
                  <c:v>44497</c:v>
                </c:pt>
                <c:pt idx="5225">
                  <c:v>44498</c:v>
                </c:pt>
                <c:pt idx="5226">
                  <c:v>44501</c:v>
                </c:pt>
                <c:pt idx="5227">
                  <c:v>44502</c:v>
                </c:pt>
                <c:pt idx="5228">
                  <c:v>44504</c:v>
                </c:pt>
                <c:pt idx="5229">
                  <c:v>44505</c:v>
                </c:pt>
                <c:pt idx="5230">
                  <c:v>44508</c:v>
                </c:pt>
                <c:pt idx="5231">
                  <c:v>44509</c:v>
                </c:pt>
                <c:pt idx="5232">
                  <c:v>44510</c:v>
                </c:pt>
                <c:pt idx="5233">
                  <c:v>44511</c:v>
                </c:pt>
                <c:pt idx="5234">
                  <c:v>44512</c:v>
                </c:pt>
                <c:pt idx="5235">
                  <c:v>44515</c:v>
                </c:pt>
                <c:pt idx="5236">
                  <c:v>44516</c:v>
                </c:pt>
                <c:pt idx="5237">
                  <c:v>44517</c:v>
                </c:pt>
                <c:pt idx="5238">
                  <c:v>44518</c:v>
                </c:pt>
                <c:pt idx="5239">
                  <c:v>44519</c:v>
                </c:pt>
                <c:pt idx="5240">
                  <c:v>44522</c:v>
                </c:pt>
                <c:pt idx="5241">
                  <c:v>44524</c:v>
                </c:pt>
                <c:pt idx="5242">
                  <c:v>44526</c:v>
                </c:pt>
                <c:pt idx="5243">
                  <c:v>44529</c:v>
                </c:pt>
                <c:pt idx="5244">
                  <c:v>44530</c:v>
                </c:pt>
                <c:pt idx="5245">
                  <c:v>44531</c:v>
                </c:pt>
                <c:pt idx="5246">
                  <c:v>44532</c:v>
                </c:pt>
                <c:pt idx="5247">
                  <c:v>44533</c:v>
                </c:pt>
                <c:pt idx="5248">
                  <c:v>44536</c:v>
                </c:pt>
                <c:pt idx="5249">
                  <c:v>44537</c:v>
                </c:pt>
                <c:pt idx="5250">
                  <c:v>44538</c:v>
                </c:pt>
                <c:pt idx="5251">
                  <c:v>44539</c:v>
                </c:pt>
                <c:pt idx="5252">
                  <c:v>44540</c:v>
                </c:pt>
                <c:pt idx="5253">
                  <c:v>44543</c:v>
                </c:pt>
                <c:pt idx="5254">
                  <c:v>44544</c:v>
                </c:pt>
                <c:pt idx="5255">
                  <c:v>44545</c:v>
                </c:pt>
                <c:pt idx="5256">
                  <c:v>44546</c:v>
                </c:pt>
                <c:pt idx="5257">
                  <c:v>44547</c:v>
                </c:pt>
                <c:pt idx="5258">
                  <c:v>44550</c:v>
                </c:pt>
                <c:pt idx="5259">
                  <c:v>44551</c:v>
                </c:pt>
                <c:pt idx="5260">
                  <c:v>44552</c:v>
                </c:pt>
                <c:pt idx="5261">
                  <c:v>44553</c:v>
                </c:pt>
                <c:pt idx="5262">
                  <c:v>44557</c:v>
                </c:pt>
                <c:pt idx="5263">
                  <c:v>44558</c:v>
                </c:pt>
                <c:pt idx="5264">
                  <c:v>44559</c:v>
                </c:pt>
                <c:pt idx="5265">
                  <c:v>44560</c:v>
                </c:pt>
                <c:pt idx="5266">
                  <c:v>44565</c:v>
                </c:pt>
                <c:pt idx="5267">
                  <c:v>44566</c:v>
                </c:pt>
                <c:pt idx="5268">
                  <c:v>44567</c:v>
                </c:pt>
                <c:pt idx="5269">
                  <c:v>44568</c:v>
                </c:pt>
                <c:pt idx="5270">
                  <c:v>44572</c:v>
                </c:pt>
                <c:pt idx="5271">
                  <c:v>44573</c:v>
                </c:pt>
                <c:pt idx="5272">
                  <c:v>44574</c:v>
                </c:pt>
                <c:pt idx="5273">
                  <c:v>44575</c:v>
                </c:pt>
                <c:pt idx="5274">
                  <c:v>44579</c:v>
                </c:pt>
                <c:pt idx="5275">
                  <c:v>44580</c:v>
                </c:pt>
                <c:pt idx="5276">
                  <c:v>44581</c:v>
                </c:pt>
                <c:pt idx="5277">
                  <c:v>44582</c:v>
                </c:pt>
                <c:pt idx="5278">
                  <c:v>44585</c:v>
                </c:pt>
                <c:pt idx="5279">
                  <c:v>44586</c:v>
                </c:pt>
                <c:pt idx="5280">
                  <c:v>44587</c:v>
                </c:pt>
                <c:pt idx="5281">
                  <c:v>44588</c:v>
                </c:pt>
                <c:pt idx="5282">
                  <c:v>44589</c:v>
                </c:pt>
                <c:pt idx="5283">
                  <c:v>44592</c:v>
                </c:pt>
                <c:pt idx="5284">
                  <c:v>44593</c:v>
                </c:pt>
                <c:pt idx="5285">
                  <c:v>44594</c:v>
                </c:pt>
                <c:pt idx="5286">
                  <c:v>44595</c:v>
                </c:pt>
                <c:pt idx="5287">
                  <c:v>44596</c:v>
                </c:pt>
                <c:pt idx="5288">
                  <c:v>44599</c:v>
                </c:pt>
                <c:pt idx="5289">
                  <c:v>44600</c:v>
                </c:pt>
                <c:pt idx="5290">
                  <c:v>44601</c:v>
                </c:pt>
                <c:pt idx="5291">
                  <c:v>44602</c:v>
                </c:pt>
                <c:pt idx="5292">
                  <c:v>44606</c:v>
                </c:pt>
                <c:pt idx="5293">
                  <c:v>44607</c:v>
                </c:pt>
                <c:pt idx="5294">
                  <c:v>44608</c:v>
                </c:pt>
                <c:pt idx="5295">
                  <c:v>44609</c:v>
                </c:pt>
                <c:pt idx="5296">
                  <c:v>44610</c:v>
                </c:pt>
                <c:pt idx="5297">
                  <c:v>44614</c:v>
                </c:pt>
                <c:pt idx="5298">
                  <c:v>44616</c:v>
                </c:pt>
                <c:pt idx="5299">
                  <c:v>44617</c:v>
                </c:pt>
                <c:pt idx="5300">
                  <c:v>44620</c:v>
                </c:pt>
                <c:pt idx="5301">
                  <c:v>44621</c:v>
                </c:pt>
                <c:pt idx="5302">
                  <c:v>44622</c:v>
                </c:pt>
                <c:pt idx="5303">
                  <c:v>44623</c:v>
                </c:pt>
                <c:pt idx="5304">
                  <c:v>44624</c:v>
                </c:pt>
                <c:pt idx="5305">
                  <c:v>44627</c:v>
                </c:pt>
                <c:pt idx="5306">
                  <c:v>44628</c:v>
                </c:pt>
                <c:pt idx="5307">
                  <c:v>44629</c:v>
                </c:pt>
                <c:pt idx="5308">
                  <c:v>44630</c:v>
                </c:pt>
                <c:pt idx="5309">
                  <c:v>44631</c:v>
                </c:pt>
                <c:pt idx="5310">
                  <c:v>44634</c:v>
                </c:pt>
                <c:pt idx="5311">
                  <c:v>44635</c:v>
                </c:pt>
                <c:pt idx="5312">
                  <c:v>44636</c:v>
                </c:pt>
                <c:pt idx="5313">
                  <c:v>44637</c:v>
                </c:pt>
                <c:pt idx="5314">
                  <c:v>44638</c:v>
                </c:pt>
                <c:pt idx="5315">
                  <c:v>44642</c:v>
                </c:pt>
                <c:pt idx="5316">
                  <c:v>44643</c:v>
                </c:pt>
                <c:pt idx="5317">
                  <c:v>44644</c:v>
                </c:pt>
                <c:pt idx="5318">
                  <c:v>44645</c:v>
                </c:pt>
                <c:pt idx="5319">
                  <c:v>44648</c:v>
                </c:pt>
                <c:pt idx="5320">
                  <c:v>44649</c:v>
                </c:pt>
                <c:pt idx="5321">
                  <c:v>44650</c:v>
                </c:pt>
                <c:pt idx="5322">
                  <c:v>44651</c:v>
                </c:pt>
                <c:pt idx="5323">
                  <c:v>44652</c:v>
                </c:pt>
                <c:pt idx="5324">
                  <c:v>44655</c:v>
                </c:pt>
                <c:pt idx="5325">
                  <c:v>44656</c:v>
                </c:pt>
                <c:pt idx="5326">
                  <c:v>44657</c:v>
                </c:pt>
                <c:pt idx="5327">
                  <c:v>44658</c:v>
                </c:pt>
                <c:pt idx="5328">
                  <c:v>44659</c:v>
                </c:pt>
                <c:pt idx="5329">
                  <c:v>44662</c:v>
                </c:pt>
                <c:pt idx="5330">
                  <c:v>44663</c:v>
                </c:pt>
                <c:pt idx="5331">
                  <c:v>44664</c:v>
                </c:pt>
                <c:pt idx="5332">
                  <c:v>44665</c:v>
                </c:pt>
                <c:pt idx="5333">
                  <c:v>44669</c:v>
                </c:pt>
                <c:pt idx="5334">
                  <c:v>44670</c:v>
                </c:pt>
                <c:pt idx="5335">
                  <c:v>44671</c:v>
                </c:pt>
                <c:pt idx="5336">
                  <c:v>44672</c:v>
                </c:pt>
                <c:pt idx="5337">
                  <c:v>44673</c:v>
                </c:pt>
                <c:pt idx="5338">
                  <c:v>44676</c:v>
                </c:pt>
                <c:pt idx="5339">
                  <c:v>44677</c:v>
                </c:pt>
                <c:pt idx="5340">
                  <c:v>44678</c:v>
                </c:pt>
                <c:pt idx="5341">
                  <c:v>44679</c:v>
                </c:pt>
                <c:pt idx="5342">
                  <c:v>44683</c:v>
                </c:pt>
                <c:pt idx="5343">
                  <c:v>44687</c:v>
                </c:pt>
                <c:pt idx="5344">
                  <c:v>44690</c:v>
                </c:pt>
                <c:pt idx="5345">
                  <c:v>44691</c:v>
                </c:pt>
                <c:pt idx="5346">
                  <c:v>44692</c:v>
                </c:pt>
                <c:pt idx="5347">
                  <c:v>44693</c:v>
                </c:pt>
                <c:pt idx="5348">
                  <c:v>44694</c:v>
                </c:pt>
                <c:pt idx="5349">
                  <c:v>44697</c:v>
                </c:pt>
                <c:pt idx="5350">
                  <c:v>44698</c:v>
                </c:pt>
                <c:pt idx="5351">
                  <c:v>44699</c:v>
                </c:pt>
                <c:pt idx="5352">
                  <c:v>44700</c:v>
                </c:pt>
                <c:pt idx="5353">
                  <c:v>44701</c:v>
                </c:pt>
                <c:pt idx="5354">
                  <c:v>44704</c:v>
                </c:pt>
                <c:pt idx="5355">
                  <c:v>44705</c:v>
                </c:pt>
                <c:pt idx="5356">
                  <c:v>44706</c:v>
                </c:pt>
                <c:pt idx="5357">
                  <c:v>44707</c:v>
                </c:pt>
                <c:pt idx="5358">
                  <c:v>44708</c:v>
                </c:pt>
                <c:pt idx="5359">
                  <c:v>44712</c:v>
                </c:pt>
                <c:pt idx="5360">
                  <c:v>44713</c:v>
                </c:pt>
                <c:pt idx="5361">
                  <c:v>44714</c:v>
                </c:pt>
                <c:pt idx="5362">
                  <c:v>44715</c:v>
                </c:pt>
                <c:pt idx="5363">
                  <c:v>44718</c:v>
                </c:pt>
                <c:pt idx="5364">
                  <c:v>44719</c:v>
                </c:pt>
                <c:pt idx="5365">
                  <c:v>44720</c:v>
                </c:pt>
                <c:pt idx="5366">
                  <c:v>44721</c:v>
                </c:pt>
                <c:pt idx="5367">
                  <c:v>44722</c:v>
                </c:pt>
                <c:pt idx="5368">
                  <c:v>44725</c:v>
                </c:pt>
                <c:pt idx="5369">
                  <c:v>44726</c:v>
                </c:pt>
                <c:pt idx="5370">
                  <c:v>44727</c:v>
                </c:pt>
                <c:pt idx="5371">
                  <c:v>44728</c:v>
                </c:pt>
                <c:pt idx="5372">
                  <c:v>44729</c:v>
                </c:pt>
                <c:pt idx="5373">
                  <c:v>44733</c:v>
                </c:pt>
                <c:pt idx="5374">
                  <c:v>44734</c:v>
                </c:pt>
                <c:pt idx="5375">
                  <c:v>44735</c:v>
                </c:pt>
                <c:pt idx="5376">
                  <c:v>44736</c:v>
                </c:pt>
                <c:pt idx="5377">
                  <c:v>44739</c:v>
                </c:pt>
                <c:pt idx="5378">
                  <c:v>44740</c:v>
                </c:pt>
                <c:pt idx="5379">
                  <c:v>44741</c:v>
                </c:pt>
                <c:pt idx="5380">
                  <c:v>44742</c:v>
                </c:pt>
              </c:numCache>
            </c:numRef>
          </c:cat>
          <c:val>
            <c:numRef>
              <c:f>分散共分散法!$I$252:$I$5632</c:f>
              <c:numCache>
                <c:formatCode>General</c:formatCode>
                <c:ptCount val="5381"/>
                <c:pt idx="0">
                  <c:v>1079.1654455022781</c:v>
                </c:pt>
                <c:pt idx="1">
                  <c:v>1057.1434563254627</c:v>
                </c:pt>
                <c:pt idx="2">
                  <c:v>1035.8529627074079</c:v>
                </c:pt>
                <c:pt idx="3">
                  <c:v>1013.5645724445376</c:v>
                </c:pt>
                <c:pt idx="4">
                  <c:v>1021.6690389299854</c:v>
                </c:pt>
                <c:pt idx="5">
                  <c:v>1047.1382397347638</c:v>
                </c:pt>
                <c:pt idx="6">
                  <c:v>1053.4251614946741</c:v>
                </c:pt>
                <c:pt idx="7">
                  <c:v>1055.6350953702238</c:v>
                </c:pt>
                <c:pt idx="8">
                  <c:v>1055.3180744179433</c:v>
                </c:pt>
                <c:pt idx="9">
                  <c:v>1043.5739120862136</c:v>
                </c:pt>
                <c:pt idx="10">
                  <c:v>1043.5739120862136</c:v>
                </c:pt>
                <c:pt idx="11">
                  <c:v>1034.2696247825234</c:v>
                </c:pt>
                <c:pt idx="12">
                  <c:v>1050.4828612623651</c:v>
                </c:pt>
                <c:pt idx="13">
                  <c:v>1042.2708701545675</c:v>
                </c:pt>
                <c:pt idx="14">
                  <c:v>1042.4220482591602</c:v>
                </c:pt>
                <c:pt idx="15">
                  <c:v>1041.7967143345786</c:v>
                </c:pt>
                <c:pt idx="16">
                  <c:v>1030.0958521177879</c:v>
                </c:pt>
                <c:pt idx="17">
                  <c:v>1024.2445817620467</c:v>
                </c:pt>
                <c:pt idx="18">
                  <c:v>1016.1389668328624</c:v>
                </c:pt>
                <c:pt idx="19">
                  <c:v>1021.4480707829522</c:v>
                </c:pt>
                <c:pt idx="20">
                  <c:v>1029.5693348355769</c:v>
                </c:pt>
                <c:pt idx="21">
                  <c:v>1035.4728404509315</c:v>
                </c:pt>
                <c:pt idx="22">
                  <c:v>1040.3590142197781</c:v>
                </c:pt>
                <c:pt idx="23">
                  <c:v>1055.4990363381164</c:v>
                </c:pt>
                <c:pt idx="24">
                  <c:v>1059.8574434189295</c:v>
                </c:pt>
                <c:pt idx="25">
                  <c:v>1062.0571548831995</c:v>
                </c:pt>
                <c:pt idx="26">
                  <c:v>1064.1042873939241</c:v>
                </c:pt>
                <c:pt idx="27">
                  <c:v>1060.6277841405536</c:v>
                </c:pt>
                <c:pt idx="28">
                  <c:v>1054.1731517343517</c:v>
                </c:pt>
                <c:pt idx="29">
                  <c:v>1048.1510282873694</c:v>
                </c:pt>
                <c:pt idx="30">
                  <c:v>1057.9989838077511</c:v>
                </c:pt>
                <c:pt idx="31">
                  <c:v>1059.4456443077468</c:v>
                </c:pt>
                <c:pt idx="32">
                  <c:v>1058.3003556365907</c:v>
                </c:pt>
                <c:pt idx="33">
                  <c:v>1056.8319882879514</c:v>
                </c:pt>
                <c:pt idx="34">
                  <c:v>1046.9865568197379</c:v>
                </c:pt>
                <c:pt idx="35">
                  <c:v>1032.0531283713372</c:v>
                </c:pt>
                <c:pt idx="36">
                  <c:v>1025.7053769541826</c:v>
                </c:pt>
                <c:pt idx="37">
                  <c:v>1027.8216684943056</c:v>
                </c:pt>
                <c:pt idx="38">
                  <c:v>1014.226252720336</c:v>
                </c:pt>
                <c:pt idx="39">
                  <c:v>1024.2991139091328</c:v>
                </c:pt>
                <c:pt idx="40">
                  <c:v>1028.2240150301195</c:v>
                </c:pt>
                <c:pt idx="41">
                  <c:v>1017.8069867079778</c:v>
                </c:pt>
                <c:pt idx="42">
                  <c:v>1017.4421349671169</c:v>
                </c:pt>
                <c:pt idx="43">
                  <c:v>1022.2279902825529</c:v>
                </c:pt>
                <c:pt idx="44">
                  <c:v>1008.192998203294</c:v>
                </c:pt>
                <c:pt idx="45">
                  <c:v>1005.4424249736541</c:v>
                </c:pt>
                <c:pt idx="46">
                  <c:v>1006.1823508666558</c:v>
                </c:pt>
                <c:pt idx="47">
                  <c:v>992.85382836891336</c:v>
                </c:pt>
                <c:pt idx="48">
                  <c:v>990.85818652241278</c:v>
                </c:pt>
                <c:pt idx="49">
                  <c:v>997.82280366912619</c:v>
                </c:pt>
                <c:pt idx="50">
                  <c:v>1001.0997805986293</c:v>
                </c:pt>
                <c:pt idx="51">
                  <c:v>991.45512486010659</c:v>
                </c:pt>
                <c:pt idx="52">
                  <c:v>978.14480077849441</c:v>
                </c:pt>
                <c:pt idx="53">
                  <c:v>968.26919426661414</c:v>
                </c:pt>
                <c:pt idx="54">
                  <c:v>945.52761043700912</c:v>
                </c:pt>
                <c:pt idx="55">
                  <c:v>950.4039404024013</c:v>
                </c:pt>
                <c:pt idx="56">
                  <c:v>971.96086034703205</c:v>
                </c:pt>
                <c:pt idx="57">
                  <c:v>975.93562411859477</c:v>
                </c:pt>
                <c:pt idx="58">
                  <c:v>972.94372626118798</c:v>
                </c:pt>
                <c:pt idx="59">
                  <c:v>963.89133936384815</c:v>
                </c:pt>
                <c:pt idx="60">
                  <c:v>1007.1216913656342</c:v>
                </c:pt>
                <c:pt idx="61">
                  <c:v>992.5846119231494</c:v>
                </c:pt>
                <c:pt idx="62">
                  <c:v>985.52128205141287</c:v>
                </c:pt>
                <c:pt idx="63">
                  <c:v>1004.4733537686064</c:v>
                </c:pt>
                <c:pt idx="64">
                  <c:v>1002.7021906408088</c:v>
                </c:pt>
                <c:pt idx="65">
                  <c:v>1005.8602845778539</c:v>
                </c:pt>
                <c:pt idx="66">
                  <c:v>998.19180833188216</c:v>
                </c:pt>
                <c:pt idx="67">
                  <c:v>1042.7114513954787</c:v>
                </c:pt>
                <c:pt idx="68">
                  <c:v>1027.8989453910428</c:v>
                </c:pt>
                <c:pt idx="69">
                  <c:v>1053.547490694089</c:v>
                </c:pt>
                <c:pt idx="70">
                  <c:v>1092.6426186513743</c:v>
                </c:pt>
                <c:pt idx="71">
                  <c:v>1088.4435797668727</c:v>
                </c:pt>
                <c:pt idx="72">
                  <c:v>1087.3174264825734</c:v>
                </c:pt>
                <c:pt idx="73">
                  <c:v>1229.7509391668377</c:v>
                </c:pt>
                <c:pt idx="74">
                  <c:v>1229.4303102159236</c:v>
                </c:pt>
                <c:pt idx="75">
                  <c:v>1040.5508212137374</c:v>
                </c:pt>
                <c:pt idx="76">
                  <c:v>1039.9073187547763</c:v>
                </c:pt>
                <c:pt idx="77">
                  <c:v>1045.4200980774926</c:v>
                </c:pt>
                <c:pt idx="78">
                  <c:v>1066.139098542284</c:v>
                </c:pt>
                <c:pt idx="79">
                  <c:v>1000.6698032783444</c:v>
                </c:pt>
                <c:pt idx="80">
                  <c:v>1009.6934651367967</c:v>
                </c:pt>
                <c:pt idx="81">
                  <c:v>1006.0032367433886</c:v>
                </c:pt>
                <c:pt idx="82">
                  <c:v>1035.0852116119463</c:v>
                </c:pt>
                <c:pt idx="83">
                  <c:v>1049.147543364682</c:v>
                </c:pt>
                <c:pt idx="84">
                  <c:v>1050.9309056934876</c:v>
                </c:pt>
                <c:pt idx="85">
                  <c:v>1043.0480476592636</c:v>
                </c:pt>
                <c:pt idx="86">
                  <c:v>1036.1253276817215</c:v>
                </c:pt>
                <c:pt idx="87">
                  <c:v>1079.1855167244198</c:v>
                </c:pt>
                <c:pt idx="88">
                  <c:v>1095.375504765173</c:v>
                </c:pt>
                <c:pt idx="89">
                  <c:v>1087.1266635919719</c:v>
                </c:pt>
                <c:pt idx="90">
                  <c:v>1079.3340855963133</c:v>
                </c:pt>
                <c:pt idx="91">
                  <c:v>1076.8814265281208</c:v>
                </c:pt>
                <c:pt idx="92">
                  <c:v>1086.5468430920241</c:v>
                </c:pt>
                <c:pt idx="93">
                  <c:v>1006.2840172726153</c:v>
                </c:pt>
                <c:pt idx="94">
                  <c:v>1009.1176386655183</c:v>
                </c:pt>
                <c:pt idx="95">
                  <c:v>1008.2036823213219</c:v>
                </c:pt>
                <c:pt idx="96">
                  <c:v>1036.3666996779928</c:v>
                </c:pt>
                <c:pt idx="97">
                  <c:v>1036.4124589996675</c:v>
                </c:pt>
                <c:pt idx="98">
                  <c:v>1031.6581638848379</c:v>
                </c:pt>
                <c:pt idx="99">
                  <c:v>1036.0914056943707</c:v>
                </c:pt>
                <c:pt idx="100">
                  <c:v>1040.659723609094</c:v>
                </c:pt>
                <c:pt idx="101">
                  <c:v>1028.3355819982362</c:v>
                </c:pt>
                <c:pt idx="102">
                  <c:v>1016.9332570021526</c:v>
                </c:pt>
                <c:pt idx="103">
                  <c:v>1013.6109088325169</c:v>
                </c:pt>
                <c:pt idx="104">
                  <c:v>1012.507777056054</c:v>
                </c:pt>
                <c:pt idx="105">
                  <c:v>1005.0165209649125</c:v>
                </c:pt>
                <c:pt idx="106">
                  <c:v>1014.0704701921288</c:v>
                </c:pt>
                <c:pt idx="107">
                  <c:v>1005.1450652959602</c:v>
                </c:pt>
                <c:pt idx="108">
                  <c:v>1016.5799876582903</c:v>
                </c:pt>
                <c:pt idx="109">
                  <c:v>1015.9003510233888</c:v>
                </c:pt>
                <c:pt idx="110">
                  <c:v>1035.6511567366483</c:v>
                </c:pt>
                <c:pt idx="111">
                  <c:v>1030.5584640575007</c:v>
                </c:pt>
                <c:pt idx="112">
                  <c:v>1024.1385173328292</c:v>
                </c:pt>
                <c:pt idx="113">
                  <c:v>1016.6123267057856</c:v>
                </c:pt>
                <c:pt idx="114">
                  <c:v>1006.5615254169635</c:v>
                </c:pt>
                <c:pt idx="115">
                  <c:v>1005.2182556088534</c:v>
                </c:pt>
                <c:pt idx="116">
                  <c:v>1004.4276772206772</c:v>
                </c:pt>
                <c:pt idx="117">
                  <c:v>985.77078991508074</c:v>
                </c:pt>
                <c:pt idx="118">
                  <c:v>976.11471197927199</c:v>
                </c:pt>
                <c:pt idx="119">
                  <c:v>977.3029782356565</c:v>
                </c:pt>
                <c:pt idx="120">
                  <c:v>981.46670748124166</c:v>
                </c:pt>
                <c:pt idx="121">
                  <c:v>979.16829793942827</c:v>
                </c:pt>
                <c:pt idx="122">
                  <c:v>975.51442840461834</c:v>
                </c:pt>
                <c:pt idx="123">
                  <c:v>982.20895566112245</c:v>
                </c:pt>
                <c:pt idx="124">
                  <c:v>986.87393399243615</c:v>
                </c:pt>
                <c:pt idx="125">
                  <c:v>974.38471439854868</c:v>
                </c:pt>
                <c:pt idx="126">
                  <c:v>955.73940223319289</c:v>
                </c:pt>
                <c:pt idx="127">
                  <c:v>951.38919145089164</c:v>
                </c:pt>
                <c:pt idx="128">
                  <c:v>947.13541966910839</c:v>
                </c:pt>
                <c:pt idx="129">
                  <c:v>943.12631264756828</c:v>
                </c:pt>
                <c:pt idx="130">
                  <c:v>937.20268235056358</c:v>
                </c:pt>
                <c:pt idx="131">
                  <c:v>932.1307781804561</c:v>
                </c:pt>
                <c:pt idx="132">
                  <c:v>939.7182272542575</c:v>
                </c:pt>
                <c:pt idx="133">
                  <c:v>957.43471129587294</c:v>
                </c:pt>
                <c:pt idx="134">
                  <c:v>958.59616160568453</c:v>
                </c:pt>
                <c:pt idx="135">
                  <c:v>949.58439214030193</c:v>
                </c:pt>
                <c:pt idx="136">
                  <c:v>953.18610588911736</c:v>
                </c:pt>
                <c:pt idx="137">
                  <c:v>944.43881792247726</c:v>
                </c:pt>
                <c:pt idx="138">
                  <c:v>940.9281307812937</c:v>
                </c:pt>
                <c:pt idx="139">
                  <c:v>954.69442907847133</c:v>
                </c:pt>
                <c:pt idx="140">
                  <c:v>946.94880282256997</c:v>
                </c:pt>
                <c:pt idx="141">
                  <c:v>949.67677184615536</c:v>
                </c:pt>
                <c:pt idx="142">
                  <c:v>940.39809760612457</c:v>
                </c:pt>
                <c:pt idx="143">
                  <c:v>935.74428848558489</c:v>
                </c:pt>
                <c:pt idx="144">
                  <c:v>913.9135247879359</c:v>
                </c:pt>
                <c:pt idx="145">
                  <c:v>912.58688578705835</c:v>
                </c:pt>
                <c:pt idx="146">
                  <c:v>911.33059559280855</c:v>
                </c:pt>
                <c:pt idx="147">
                  <c:v>896.31057798800202</c:v>
                </c:pt>
                <c:pt idx="148">
                  <c:v>922.98026694379246</c:v>
                </c:pt>
                <c:pt idx="149">
                  <c:v>922.34739830378487</c:v>
                </c:pt>
                <c:pt idx="150">
                  <c:v>918.58184896212515</c:v>
                </c:pt>
                <c:pt idx="151">
                  <c:v>910.92823338528945</c:v>
                </c:pt>
                <c:pt idx="152">
                  <c:v>897.57609385194428</c:v>
                </c:pt>
                <c:pt idx="153">
                  <c:v>900.04292721966203</c:v>
                </c:pt>
                <c:pt idx="154">
                  <c:v>898.96843192192489</c:v>
                </c:pt>
                <c:pt idx="155">
                  <c:v>879.53006888891525</c:v>
                </c:pt>
                <c:pt idx="156">
                  <c:v>888.20565495070605</c:v>
                </c:pt>
                <c:pt idx="157">
                  <c:v>893.19231393285543</c:v>
                </c:pt>
                <c:pt idx="158">
                  <c:v>894.65672293447324</c:v>
                </c:pt>
                <c:pt idx="159">
                  <c:v>892.38450199369379</c:v>
                </c:pt>
                <c:pt idx="160">
                  <c:v>881.47127280113102</c:v>
                </c:pt>
                <c:pt idx="161">
                  <c:v>896.9384155628037</c:v>
                </c:pt>
                <c:pt idx="162">
                  <c:v>902.92821236284271</c:v>
                </c:pt>
                <c:pt idx="163">
                  <c:v>925.62495892228742</c:v>
                </c:pt>
                <c:pt idx="164">
                  <c:v>916.28279977387979</c:v>
                </c:pt>
                <c:pt idx="165">
                  <c:v>913.01840111080514</c:v>
                </c:pt>
                <c:pt idx="166">
                  <c:v>917.69260511181153</c:v>
                </c:pt>
                <c:pt idx="167">
                  <c:v>904.80606667650352</c:v>
                </c:pt>
                <c:pt idx="168">
                  <c:v>884.64933149677722</c:v>
                </c:pt>
                <c:pt idx="169">
                  <c:v>885.19733627650726</c:v>
                </c:pt>
                <c:pt idx="170">
                  <c:v>872.85031500481216</c:v>
                </c:pt>
                <c:pt idx="171">
                  <c:v>893.34435296938648</c:v>
                </c:pt>
                <c:pt idx="172">
                  <c:v>882.97407288956208</c:v>
                </c:pt>
                <c:pt idx="173">
                  <c:v>872.07216051848854</c:v>
                </c:pt>
                <c:pt idx="174">
                  <c:v>863.82233296255686</c:v>
                </c:pt>
                <c:pt idx="175">
                  <c:v>856.96334276766936</c:v>
                </c:pt>
                <c:pt idx="176">
                  <c:v>854.47746761770611</c:v>
                </c:pt>
                <c:pt idx="177">
                  <c:v>862.16551339383363</c:v>
                </c:pt>
                <c:pt idx="178">
                  <c:v>848.16168485430842</c:v>
                </c:pt>
                <c:pt idx="179">
                  <c:v>855.69734716890309</c:v>
                </c:pt>
                <c:pt idx="180">
                  <c:v>859.64653654101426</c:v>
                </c:pt>
                <c:pt idx="181">
                  <c:v>851.15782564451331</c:v>
                </c:pt>
                <c:pt idx="182">
                  <c:v>837.51908760694971</c:v>
                </c:pt>
                <c:pt idx="183">
                  <c:v>830.73218064459218</c:v>
                </c:pt>
                <c:pt idx="184">
                  <c:v>820.66254668870454</c:v>
                </c:pt>
                <c:pt idx="185">
                  <c:v>805.68227326893305</c:v>
                </c:pt>
                <c:pt idx="186">
                  <c:v>823.39297589087448</c:v>
                </c:pt>
                <c:pt idx="187">
                  <c:v>814.73622249614937</c:v>
                </c:pt>
                <c:pt idx="188">
                  <c:v>811.14326698309537</c:v>
                </c:pt>
                <c:pt idx="189">
                  <c:v>799.37241953592456</c:v>
                </c:pt>
                <c:pt idx="190">
                  <c:v>785.32110954971563</c:v>
                </c:pt>
                <c:pt idx="191">
                  <c:v>789.83356910967439</c:v>
                </c:pt>
                <c:pt idx="192">
                  <c:v>951.02804428275135</c:v>
                </c:pt>
                <c:pt idx="193">
                  <c:v>951.13105753180412</c:v>
                </c:pt>
                <c:pt idx="194">
                  <c:v>975.36623910508899</c:v>
                </c:pt>
                <c:pt idx="195">
                  <c:v>1108.1558135201142</c:v>
                </c:pt>
                <c:pt idx="196">
                  <c:v>1118.8499061615582</c:v>
                </c:pt>
                <c:pt idx="197">
                  <c:v>1131.8732388139692</c:v>
                </c:pt>
                <c:pt idx="198">
                  <c:v>1108.5891540528919</c:v>
                </c:pt>
                <c:pt idx="199">
                  <c:v>1084.7281688852938</c:v>
                </c:pt>
                <c:pt idx="200">
                  <c:v>1098.8032637842889</c:v>
                </c:pt>
                <c:pt idx="201">
                  <c:v>1112.3197890007627</c:v>
                </c:pt>
                <c:pt idx="202">
                  <c:v>1106.6148870338943</c:v>
                </c:pt>
                <c:pt idx="203">
                  <c:v>1115.2715344856204</c:v>
                </c:pt>
                <c:pt idx="204">
                  <c:v>1129.2025151542996</c:v>
                </c:pt>
                <c:pt idx="205">
                  <c:v>1143.1057779943505</c:v>
                </c:pt>
                <c:pt idx="206">
                  <c:v>1160.1017961527682</c:v>
                </c:pt>
                <c:pt idx="207">
                  <c:v>1152.1316454019604</c:v>
                </c:pt>
                <c:pt idx="208">
                  <c:v>1171.9184608536666</c:v>
                </c:pt>
                <c:pt idx="209">
                  <c:v>1172.5330759856747</c:v>
                </c:pt>
                <c:pt idx="210">
                  <c:v>1169.1524063420675</c:v>
                </c:pt>
                <c:pt idx="211">
                  <c:v>1152.7452996492427</c:v>
                </c:pt>
                <c:pt idx="212">
                  <c:v>1158.2794413132071</c:v>
                </c:pt>
                <c:pt idx="213">
                  <c:v>1192.7940695710045</c:v>
                </c:pt>
                <c:pt idx="214">
                  <c:v>1211.7634123422467</c:v>
                </c:pt>
                <c:pt idx="215">
                  <c:v>1197.7781047294554</c:v>
                </c:pt>
                <c:pt idx="216">
                  <c:v>1214.3066155116728</c:v>
                </c:pt>
                <c:pt idx="217">
                  <c:v>1215.3889043268534</c:v>
                </c:pt>
                <c:pt idx="218">
                  <c:v>1191.5303028925171</c:v>
                </c:pt>
                <c:pt idx="219">
                  <c:v>1198.1023848458565</c:v>
                </c:pt>
                <c:pt idx="220">
                  <c:v>1206.2704593716242</c:v>
                </c:pt>
                <c:pt idx="221">
                  <c:v>1226.4573539617538</c:v>
                </c:pt>
                <c:pt idx="222">
                  <c:v>1222.2037759804257</c:v>
                </c:pt>
                <c:pt idx="223">
                  <c:v>1233.4248769368596</c:v>
                </c:pt>
                <c:pt idx="224">
                  <c:v>1228.8983892148553</c:v>
                </c:pt>
                <c:pt idx="225">
                  <c:v>1205.4509355718417</c:v>
                </c:pt>
                <c:pt idx="226">
                  <c:v>1191.1871561740963</c:v>
                </c:pt>
                <c:pt idx="227">
                  <c:v>1180.5025060729383</c:v>
                </c:pt>
                <c:pt idx="228">
                  <c:v>1187.9467572219016</c:v>
                </c:pt>
                <c:pt idx="229">
                  <c:v>1191.7773796169115</c:v>
                </c:pt>
                <c:pt idx="230">
                  <c:v>1202.2785376925492</c:v>
                </c:pt>
                <c:pt idx="231">
                  <c:v>1221.845864898622</c:v>
                </c:pt>
                <c:pt idx="232">
                  <c:v>1194.9409077910432</c:v>
                </c:pt>
                <c:pt idx="233">
                  <c:v>1206.7586812050865</c:v>
                </c:pt>
                <c:pt idx="234">
                  <c:v>1191.3351693789723</c:v>
                </c:pt>
                <c:pt idx="235">
                  <c:v>1180.6896938089426</c:v>
                </c:pt>
                <c:pt idx="236">
                  <c:v>1184.8214796512771</c:v>
                </c:pt>
                <c:pt idx="237">
                  <c:v>1189.7829709757773</c:v>
                </c:pt>
                <c:pt idx="238">
                  <c:v>1220.1131125597408</c:v>
                </c:pt>
                <c:pt idx="239">
                  <c:v>1230.6117021165921</c:v>
                </c:pt>
                <c:pt idx="240">
                  <c:v>1241.1315604872775</c:v>
                </c:pt>
                <c:pt idx="241">
                  <c:v>1226.6447449618349</c:v>
                </c:pt>
                <c:pt idx="242">
                  <c:v>1230.9740665295283</c:v>
                </c:pt>
                <c:pt idx="243">
                  <c:v>1233.7478820331435</c:v>
                </c:pt>
                <c:pt idx="244">
                  <c:v>1238.7722004358682</c:v>
                </c:pt>
                <c:pt idx="245">
                  <c:v>1268.5221154738754</c:v>
                </c:pt>
                <c:pt idx="246">
                  <c:v>1257.0036946090197</c:v>
                </c:pt>
                <c:pt idx="247">
                  <c:v>1225.1573877990775</c:v>
                </c:pt>
                <c:pt idx="248">
                  <c:v>1231.8992876491475</c:v>
                </c:pt>
                <c:pt idx="249">
                  <c:v>1234.5513479708741</c:v>
                </c:pt>
                <c:pt idx="250">
                  <c:v>1206.9937099133035</c:v>
                </c:pt>
                <c:pt idx="251">
                  <c:v>1218.6244803768666</c:v>
                </c:pt>
                <c:pt idx="252">
                  <c:v>1247.3907820696106</c:v>
                </c:pt>
                <c:pt idx="253">
                  <c:v>1256.8477541051559</c:v>
                </c:pt>
                <c:pt idx="254">
                  <c:v>1249.331418123206</c:v>
                </c:pt>
                <c:pt idx="255">
                  <c:v>1225.9491937702314</c:v>
                </c:pt>
                <c:pt idx="256">
                  <c:v>1217.61998626737</c:v>
                </c:pt>
                <c:pt idx="257">
                  <c:v>1241.9431385095197</c:v>
                </c:pt>
                <c:pt idx="258">
                  <c:v>1208.2238271478361</c:v>
                </c:pt>
                <c:pt idx="259">
                  <c:v>1215.5561167476926</c:v>
                </c:pt>
                <c:pt idx="260">
                  <c:v>1205.8502570896162</c:v>
                </c:pt>
                <c:pt idx="261">
                  <c:v>1217.1014965650456</c:v>
                </c:pt>
                <c:pt idx="262">
                  <c:v>1222.5395312778787</c:v>
                </c:pt>
                <c:pt idx="263">
                  <c:v>1216.3096721153395</c:v>
                </c:pt>
                <c:pt idx="264">
                  <c:v>1210.9965339383061</c:v>
                </c:pt>
                <c:pt idx="265">
                  <c:v>1210.9826750239918</c:v>
                </c:pt>
                <c:pt idx="266">
                  <c:v>1205.0222331557211</c:v>
                </c:pt>
                <c:pt idx="267">
                  <c:v>1202.2780018145288</c:v>
                </c:pt>
                <c:pt idx="268">
                  <c:v>1224.8755898746881</c:v>
                </c:pt>
                <c:pt idx="269">
                  <c:v>1232.5726645778482</c:v>
                </c:pt>
                <c:pt idx="270">
                  <c:v>1227.7645452384261</c:v>
                </c:pt>
                <c:pt idx="271">
                  <c:v>1227.7645452384261</c:v>
                </c:pt>
                <c:pt idx="272">
                  <c:v>1230.3958911028906</c:v>
                </c:pt>
                <c:pt idx="273">
                  <c:v>1234.234791889384</c:v>
                </c:pt>
                <c:pt idx="274">
                  <c:v>1261.1059332460366</c:v>
                </c:pt>
                <c:pt idx="275">
                  <c:v>1263.5770700610285</c:v>
                </c:pt>
                <c:pt idx="276">
                  <c:v>1244.0130874729432</c:v>
                </c:pt>
                <c:pt idx="277">
                  <c:v>1239.6192572787547</c:v>
                </c:pt>
                <c:pt idx="278">
                  <c:v>1230.8743008250185</c:v>
                </c:pt>
                <c:pt idx="279">
                  <c:v>1219.5559842043081</c:v>
                </c:pt>
                <c:pt idx="280">
                  <c:v>1216.8285498672647</c:v>
                </c:pt>
                <c:pt idx="281">
                  <c:v>1202.3781370900874</c:v>
                </c:pt>
                <c:pt idx="282">
                  <c:v>1193.3554295149411</c:v>
                </c:pt>
                <c:pt idx="283">
                  <c:v>1193.9199492913415</c:v>
                </c:pt>
                <c:pt idx="284">
                  <c:v>1202.0784149698513</c:v>
                </c:pt>
                <c:pt idx="285">
                  <c:v>1201.081866637895</c:v>
                </c:pt>
                <c:pt idx="286">
                  <c:v>1181.3702588945341</c:v>
                </c:pt>
                <c:pt idx="287">
                  <c:v>1183.8827691883926</c:v>
                </c:pt>
                <c:pt idx="288">
                  <c:v>1187.8549372949315</c:v>
                </c:pt>
                <c:pt idx="289">
                  <c:v>1193.454123463411</c:v>
                </c:pt>
                <c:pt idx="290">
                  <c:v>1198.8367225189872</c:v>
                </c:pt>
                <c:pt idx="291">
                  <c:v>1172.5033070377278</c:v>
                </c:pt>
                <c:pt idx="292">
                  <c:v>1169.3093077306569</c:v>
                </c:pt>
                <c:pt idx="293">
                  <c:v>1181.3883493973524</c:v>
                </c:pt>
                <c:pt idx="294">
                  <c:v>1163.1975080395223</c:v>
                </c:pt>
                <c:pt idx="295">
                  <c:v>1140.9816683937872</c:v>
                </c:pt>
                <c:pt idx="296">
                  <c:v>1127.9530139182798</c:v>
                </c:pt>
                <c:pt idx="297">
                  <c:v>1121.4513352496569</c:v>
                </c:pt>
                <c:pt idx="298">
                  <c:v>1132.2276574493656</c:v>
                </c:pt>
                <c:pt idx="299">
                  <c:v>1145.9832581770361</c:v>
                </c:pt>
                <c:pt idx="300">
                  <c:v>1151.5730387623344</c:v>
                </c:pt>
                <c:pt idx="301">
                  <c:v>1163.9771366446321</c:v>
                </c:pt>
                <c:pt idx="302">
                  <c:v>1174.7619589784538</c:v>
                </c:pt>
                <c:pt idx="303">
                  <c:v>1182.2034568231065</c:v>
                </c:pt>
                <c:pt idx="304">
                  <c:v>1175.2839596057379</c:v>
                </c:pt>
                <c:pt idx="305">
                  <c:v>1178.6064033306729</c:v>
                </c:pt>
                <c:pt idx="306">
                  <c:v>1152.8997803474656</c:v>
                </c:pt>
                <c:pt idx="307">
                  <c:v>1157.3980328413736</c:v>
                </c:pt>
                <c:pt idx="308">
                  <c:v>1185.300813301026</c:v>
                </c:pt>
                <c:pt idx="309">
                  <c:v>1192.9877063218032</c:v>
                </c:pt>
                <c:pt idx="310">
                  <c:v>1026.8133279754106</c:v>
                </c:pt>
                <c:pt idx="311">
                  <c:v>1020.9185071006656</c:v>
                </c:pt>
                <c:pt idx="312">
                  <c:v>1044.627108222669</c:v>
                </c:pt>
                <c:pt idx="313">
                  <c:v>1044.4448100421894</c:v>
                </c:pt>
                <c:pt idx="314">
                  <c:v>1066.5244692627039</c:v>
                </c:pt>
                <c:pt idx="315">
                  <c:v>1113.8464683486568</c:v>
                </c:pt>
                <c:pt idx="316">
                  <c:v>1104.9611576075199</c:v>
                </c:pt>
                <c:pt idx="317">
                  <c:v>1110.6879607754936</c:v>
                </c:pt>
                <c:pt idx="318">
                  <c:v>1126.8596452182583</c:v>
                </c:pt>
                <c:pt idx="319">
                  <c:v>1144.1881908361104</c:v>
                </c:pt>
                <c:pt idx="320">
                  <c:v>1147.5439434855678</c:v>
                </c:pt>
                <c:pt idx="321">
                  <c:v>1127.0232201109873</c:v>
                </c:pt>
                <c:pt idx="322">
                  <c:v>1111.3063052870511</c:v>
                </c:pt>
                <c:pt idx="323">
                  <c:v>930.50651503051677</c:v>
                </c:pt>
                <c:pt idx="324">
                  <c:v>938.17082658718016</c:v>
                </c:pt>
                <c:pt idx="325">
                  <c:v>930.42734353932008</c:v>
                </c:pt>
                <c:pt idx="326">
                  <c:v>947.24860420734387</c:v>
                </c:pt>
                <c:pt idx="327">
                  <c:v>928.33440452316518</c:v>
                </c:pt>
                <c:pt idx="328">
                  <c:v>928.86471780668398</c:v>
                </c:pt>
                <c:pt idx="329">
                  <c:v>918.11024110211497</c:v>
                </c:pt>
                <c:pt idx="330">
                  <c:v>906.19829830741799</c:v>
                </c:pt>
                <c:pt idx="331">
                  <c:v>905.07393684421618</c:v>
                </c:pt>
                <c:pt idx="332">
                  <c:v>912.73936926979934</c:v>
                </c:pt>
                <c:pt idx="333">
                  <c:v>913.95354309325251</c:v>
                </c:pt>
                <c:pt idx="334">
                  <c:v>897.76788516425779</c:v>
                </c:pt>
                <c:pt idx="335">
                  <c:v>897.86360623242024</c:v>
                </c:pt>
                <c:pt idx="336">
                  <c:v>904.5077513216977</c:v>
                </c:pt>
                <c:pt idx="337">
                  <c:v>911.74237328823995</c:v>
                </c:pt>
                <c:pt idx="338">
                  <c:v>910.76758091796512</c:v>
                </c:pt>
                <c:pt idx="339">
                  <c:v>907.49821404789463</c:v>
                </c:pt>
                <c:pt idx="340">
                  <c:v>909.03973028963128</c:v>
                </c:pt>
                <c:pt idx="341">
                  <c:v>894.51218710515536</c:v>
                </c:pt>
                <c:pt idx="342">
                  <c:v>903.26968005735898</c:v>
                </c:pt>
                <c:pt idx="343">
                  <c:v>892.58358484292137</c:v>
                </c:pt>
                <c:pt idx="344">
                  <c:v>884.89819411506028</c:v>
                </c:pt>
                <c:pt idx="345">
                  <c:v>891.76253705249724</c:v>
                </c:pt>
                <c:pt idx="346">
                  <c:v>909.48263390419697</c:v>
                </c:pt>
                <c:pt idx="347">
                  <c:v>919.18274959471421</c:v>
                </c:pt>
                <c:pt idx="348">
                  <c:v>920.33010249692211</c:v>
                </c:pt>
                <c:pt idx="349">
                  <c:v>917.24930219199291</c:v>
                </c:pt>
                <c:pt idx="350">
                  <c:v>923.63095621492835</c:v>
                </c:pt>
                <c:pt idx="351">
                  <c:v>922.61413323571139</c:v>
                </c:pt>
                <c:pt idx="352">
                  <c:v>917.18534371146927</c:v>
                </c:pt>
                <c:pt idx="353">
                  <c:v>915.28419724532932</c:v>
                </c:pt>
                <c:pt idx="354">
                  <c:v>905.63631453274741</c:v>
                </c:pt>
                <c:pt idx="355">
                  <c:v>902.81260867426818</c:v>
                </c:pt>
                <c:pt idx="356">
                  <c:v>903.2780835530549</c:v>
                </c:pt>
                <c:pt idx="357">
                  <c:v>908.82373418931979</c:v>
                </c:pt>
                <c:pt idx="358">
                  <c:v>908.29826622954056</c:v>
                </c:pt>
                <c:pt idx="359">
                  <c:v>905.24609033182617</c:v>
                </c:pt>
                <c:pt idx="360">
                  <c:v>899.84683121667831</c:v>
                </c:pt>
                <c:pt idx="361">
                  <c:v>886.74486229425827</c:v>
                </c:pt>
                <c:pt idx="362">
                  <c:v>907.91825752807472</c:v>
                </c:pt>
                <c:pt idx="363">
                  <c:v>909.65083512273736</c:v>
                </c:pt>
                <c:pt idx="364">
                  <c:v>899.46407824864923</c:v>
                </c:pt>
                <c:pt idx="365">
                  <c:v>894.38404692625329</c:v>
                </c:pt>
                <c:pt idx="366">
                  <c:v>901.50942344874761</c:v>
                </c:pt>
                <c:pt idx="367">
                  <c:v>914.82331802825138</c:v>
                </c:pt>
                <c:pt idx="368">
                  <c:v>921.76117842256645</c:v>
                </c:pt>
                <c:pt idx="369">
                  <c:v>929.36530472095467</c:v>
                </c:pt>
                <c:pt idx="370">
                  <c:v>925.96489583987488</c:v>
                </c:pt>
                <c:pt idx="371">
                  <c:v>919.70272902136696</c:v>
                </c:pt>
                <c:pt idx="372">
                  <c:v>929.76301328523039</c:v>
                </c:pt>
                <c:pt idx="373">
                  <c:v>933.73669813832248</c:v>
                </c:pt>
                <c:pt idx="374">
                  <c:v>930.02824861813565</c:v>
                </c:pt>
                <c:pt idx="375">
                  <c:v>930.04178612448345</c:v>
                </c:pt>
                <c:pt idx="376">
                  <c:v>925.44440432520332</c:v>
                </c:pt>
                <c:pt idx="377">
                  <c:v>919.23671579363702</c:v>
                </c:pt>
                <c:pt idx="378">
                  <c:v>913.93424131407573</c:v>
                </c:pt>
                <c:pt idx="379">
                  <c:v>914.38764929826152</c:v>
                </c:pt>
                <c:pt idx="380">
                  <c:v>914.63133754298372</c:v>
                </c:pt>
                <c:pt idx="381">
                  <c:v>901.61012096201739</c:v>
                </c:pt>
                <c:pt idx="382">
                  <c:v>904.68987082998467</c:v>
                </c:pt>
                <c:pt idx="383">
                  <c:v>894.5240176514402</c:v>
                </c:pt>
                <c:pt idx="384">
                  <c:v>886.97215059191126</c:v>
                </c:pt>
                <c:pt idx="385">
                  <c:v>884.20518145984215</c:v>
                </c:pt>
                <c:pt idx="386">
                  <c:v>884.01899150832753</c:v>
                </c:pt>
                <c:pt idx="387">
                  <c:v>879.3364061409668</c:v>
                </c:pt>
                <c:pt idx="388">
                  <c:v>866.87389071916493</c:v>
                </c:pt>
                <c:pt idx="389">
                  <c:v>854.39023525350285</c:v>
                </c:pt>
                <c:pt idx="390">
                  <c:v>848.5494118309158</c:v>
                </c:pt>
                <c:pt idx="391">
                  <c:v>858.0483688432098</c:v>
                </c:pt>
                <c:pt idx="392">
                  <c:v>870.15791144713569</c:v>
                </c:pt>
                <c:pt idx="393">
                  <c:v>873.83129793775515</c:v>
                </c:pt>
                <c:pt idx="394">
                  <c:v>854.69512193585047</c:v>
                </c:pt>
                <c:pt idx="395">
                  <c:v>862.07929307516588</c:v>
                </c:pt>
                <c:pt idx="396">
                  <c:v>858.99541713271128</c:v>
                </c:pt>
                <c:pt idx="397">
                  <c:v>850.64046618948169</c:v>
                </c:pt>
                <c:pt idx="398">
                  <c:v>865.95521769915717</c:v>
                </c:pt>
                <c:pt idx="399">
                  <c:v>885.83646273762633</c:v>
                </c:pt>
                <c:pt idx="400">
                  <c:v>878.4833631336395</c:v>
                </c:pt>
                <c:pt idx="401">
                  <c:v>874.26322434746896</c:v>
                </c:pt>
                <c:pt idx="402">
                  <c:v>886.4684439750223</c:v>
                </c:pt>
                <c:pt idx="403">
                  <c:v>876.47997284322344</c:v>
                </c:pt>
                <c:pt idx="404">
                  <c:v>897.06602557256554</c:v>
                </c:pt>
                <c:pt idx="405">
                  <c:v>890.31210111436258</c:v>
                </c:pt>
                <c:pt idx="406">
                  <c:v>894.1690286038189</c:v>
                </c:pt>
                <c:pt idx="407">
                  <c:v>873.5349458585988</c:v>
                </c:pt>
                <c:pt idx="408">
                  <c:v>860.38419634263869</c:v>
                </c:pt>
                <c:pt idx="409">
                  <c:v>865.16541557867561</c:v>
                </c:pt>
                <c:pt idx="410">
                  <c:v>851.45620898384971</c:v>
                </c:pt>
                <c:pt idx="411">
                  <c:v>839.77355648721368</c:v>
                </c:pt>
                <c:pt idx="412">
                  <c:v>843.78117431410976</c:v>
                </c:pt>
                <c:pt idx="413">
                  <c:v>848.31011735692778</c:v>
                </c:pt>
                <c:pt idx="414">
                  <c:v>868.91131078965941</c:v>
                </c:pt>
                <c:pt idx="415">
                  <c:v>859.9912385944267</c:v>
                </c:pt>
                <c:pt idx="416">
                  <c:v>855.15266347672161</c:v>
                </c:pt>
                <c:pt idx="417">
                  <c:v>852.65995379940307</c:v>
                </c:pt>
                <c:pt idx="418">
                  <c:v>850.26822718439723</c:v>
                </c:pt>
                <c:pt idx="419">
                  <c:v>834.77393348795977</c:v>
                </c:pt>
                <c:pt idx="420">
                  <c:v>853.00206931424771</c:v>
                </c:pt>
                <c:pt idx="421">
                  <c:v>874.03626018746274</c:v>
                </c:pt>
                <c:pt idx="422">
                  <c:v>869.17630285007999</c:v>
                </c:pt>
                <c:pt idx="423">
                  <c:v>856.20806034730003</c:v>
                </c:pt>
                <c:pt idx="424">
                  <c:v>845.21170088956296</c:v>
                </c:pt>
                <c:pt idx="425">
                  <c:v>836.15640458781627</c:v>
                </c:pt>
                <c:pt idx="426">
                  <c:v>831.77247444589432</c:v>
                </c:pt>
                <c:pt idx="427">
                  <c:v>856.43456441230035</c:v>
                </c:pt>
                <c:pt idx="428">
                  <c:v>862.86664576490216</c:v>
                </c:pt>
                <c:pt idx="429">
                  <c:v>875.54009381693857</c:v>
                </c:pt>
                <c:pt idx="430">
                  <c:v>859.07535702065627</c:v>
                </c:pt>
                <c:pt idx="431">
                  <c:v>849.83837083708204</c:v>
                </c:pt>
                <c:pt idx="432">
                  <c:v>856.93800508802406</c:v>
                </c:pt>
                <c:pt idx="433">
                  <c:v>869.49585643657474</c:v>
                </c:pt>
                <c:pt idx="434">
                  <c:v>868.61535137660223</c:v>
                </c:pt>
                <c:pt idx="435">
                  <c:v>864.09677223614403</c:v>
                </c:pt>
                <c:pt idx="436">
                  <c:v>861.51337245467482</c:v>
                </c:pt>
                <c:pt idx="437">
                  <c:v>866.24887052717463</c:v>
                </c:pt>
                <c:pt idx="438">
                  <c:v>880.46567244919459</c:v>
                </c:pt>
                <c:pt idx="439">
                  <c:v>877.1576218696664</c:v>
                </c:pt>
                <c:pt idx="440">
                  <c:v>891.06211066716503</c:v>
                </c:pt>
                <c:pt idx="441">
                  <c:v>877.51818507886719</c:v>
                </c:pt>
                <c:pt idx="442">
                  <c:v>817.82502532953561</c:v>
                </c:pt>
                <c:pt idx="443">
                  <c:v>809.59475697827679</c:v>
                </c:pt>
                <c:pt idx="444">
                  <c:v>809.11807093167295</c:v>
                </c:pt>
                <c:pt idx="445">
                  <c:v>788.62073820452451</c:v>
                </c:pt>
                <c:pt idx="446">
                  <c:v>775.84814499992342</c:v>
                </c:pt>
                <c:pt idx="447">
                  <c:v>772.33591171506293</c:v>
                </c:pt>
                <c:pt idx="448">
                  <c:v>776.60892259018237</c:v>
                </c:pt>
                <c:pt idx="449">
                  <c:v>775.58329616164167</c:v>
                </c:pt>
                <c:pt idx="450">
                  <c:v>788.0291123998195</c:v>
                </c:pt>
                <c:pt idx="451">
                  <c:v>790.17385773406011</c:v>
                </c:pt>
                <c:pt idx="452">
                  <c:v>795.31078096043609</c:v>
                </c:pt>
                <c:pt idx="453">
                  <c:v>789.8365731571314</c:v>
                </c:pt>
                <c:pt idx="454">
                  <c:v>781.0664206355292</c:v>
                </c:pt>
                <c:pt idx="455">
                  <c:v>781.58760631044072</c:v>
                </c:pt>
                <c:pt idx="456">
                  <c:v>793.58103059197515</c:v>
                </c:pt>
                <c:pt idx="457">
                  <c:v>788.29842655044308</c:v>
                </c:pt>
                <c:pt idx="458">
                  <c:v>791.97308557174165</c:v>
                </c:pt>
                <c:pt idx="459">
                  <c:v>782.33275530750279</c:v>
                </c:pt>
                <c:pt idx="460">
                  <c:v>779.14215009817224</c:v>
                </c:pt>
                <c:pt idx="461">
                  <c:v>766.16261740232346</c:v>
                </c:pt>
                <c:pt idx="462">
                  <c:v>763.04917837190192</c:v>
                </c:pt>
                <c:pt idx="463">
                  <c:v>775.95728002438068</c:v>
                </c:pt>
                <c:pt idx="464">
                  <c:v>780.02390974469574</c:v>
                </c:pt>
                <c:pt idx="465">
                  <c:v>768.25920713377639</c:v>
                </c:pt>
                <c:pt idx="466">
                  <c:v>765.15206140293697</c:v>
                </c:pt>
                <c:pt idx="467">
                  <c:v>753.33405412593584</c:v>
                </c:pt>
                <c:pt idx="468">
                  <c:v>744.50318731058417</c:v>
                </c:pt>
                <c:pt idx="469">
                  <c:v>744.4889680815952</c:v>
                </c:pt>
                <c:pt idx="470">
                  <c:v>762.39262774411384</c:v>
                </c:pt>
                <c:pt idx="471">
                  <c:v>767.53835476090069</c:v>
                </c:pt>
                <c:pt idx="472">
                  <c:v>751.02921667948067</c:v>
                </c:pt>
                <c:pt idx="473">
                  <c:v>753.1419421935874</c:v>
                </c:pt>
                <c:pt idx="474">
                  <c:v>767.7763609854519</c:v>
                </c:pt>
                <c:pt idx="475">
                  <c:v>769.59311234014308</c:v>
                </c:pt>
                <c:pt idx="476">
                  <c:v>799.53898473066238</c:v>
                </c:pt>
                <c:pt idx="477">
                  <c:v>796.05309306884874</c:v>
                </c:pt>
                <c:pt idx="478">
                  <c:v>806.2124492238886</c:v>
                </c:pt>
                <c:pt idx="479">
                  <c:v>815.26892523430718</c:v>
                </c:pt>
                <c:pt idx="480">
                  <c:v>813.35071893383474</c:v>
                </c:pt>
                <c:pt idx="481">
                  <c:v>793.52527231218335</c:v>
                </c:pt>
                <c:pt idx="482">
                  <c:v>796.63483690766827</c:v>
                </c:pt>
                <c:pt idx="483">
                  <c:v>786.73444155246364</c:v>
                </c:pt>
                <c:pt idx="484">
                  <c:v>797.74715472166463</c:v>
                </c:pt>
                <c:pt idx="485">
                  <c:v>797.35978263289519</c:v>
                </c:pt>
                <c:pt idx="486">
                  <c:v>791.9176243195825</c:v>
                </c:pt>
                <c:pt idx="487">
                  <c:v>797.31583848486775</c:v>
                </c:pt>
                <c:pt idx="488">
                  <c:v>788.96289648728157</c:v>
                </c:pt>
                <c:pt idx="489">
                  <c:v>796.08111114980579</c:v>
                </c:pt>
                <c:pt idx="490">
                  <c:v>798.29306490957583</c:v>
                </c:pt>
                <c:pt idx="491">
                  <c:v>815.13061913888794</c:v>
                </c:pt>
                <c:pt idx="492">
                  <c:v>818.56681557289892</c:v>
                </c:pt>
                <c:pt idx="493">
                  <c:v>810.27787277076209</c:v>
                </c:pt>
                <c:pt idx="494">
                  <c:v>794.18472945976293</c:v>
                </c:pt>
                <c:pt idx="495">
                  <c:v>775.05280407359157</c:v>
                </c:pt>
                <c:pt idx="496">
                  <c:v>777.35692257335211</c:v>
                </c:pt>
                <c:pt idx="497">
                  <c:v>775.74219632871996</c:v>
                </c:pt>
                <c:pt idx="498">
                  <c:v>774.22892502986917</c:v>
                </c:pt>
                <c:pt idx="499">
                  <c:v>787.68866365807025</c:v>
                </c:pt>
                <c:pt idx="500">
                  <c:v>775.69368080958895</c:v>
                </c:pt>
                <c:pt idx="501">
                  <c:v>775.83157400697291</c:v>
                </c:pt>
                <c:pt idx="502">
                  <c:v>786.66998521990411</c:v>
                </c:pt>
                <c:pt idx="503">
                  <c:v>804.78088749692381</c:v>
                </c:pt>
                <c:pt idx="504">
                  <c:v>809.9841253114646</c:v>
                </c:pt>
                <c:pt idx="505">
                  <c:v>820.77949190423055</c:v>
                </c:pt>
                <c:pt idx="506">
                  <c:v>807.805645785259</c:v>
                </c:pt>
                <c:pt idx="507">
                  <c:v>818.40916225526087</c:v>
                </c:pt>
                <c:pt idx="508">
                  <c:v>836.20138098093162</c:v>
                </c:pt>
                <c:pt idx="509">
                  <c:v>837.79356004357237</c:v>
                </c:pt>
                <c:pt idx="510">
                  <c:v>835.13022025322516</c:v>
                </c:pt>
                <c:pt idx="511">
                  <c:v>832.86973622796586</c:v>
                </c:pt>
                <c:pt idx="512">
                  <c:v>820.27973781810647</c:v>
                </c:pt>
                <c:pt idx="513">
                  <c:v>811.84128168816756</c:v>
                </c:pt>
                <c:pt idx="514">
                  <c:v>810.09914690697258</c:v>
                </c:pt>
                <c:pt idx="515">
                  <c:v>802.00428092771801</c:v>
                </c:pt>
                <c:pt idx="516">
                  <c:v>804.30441791071109</c:v>
                </c:pt>
                <c:pt idx="517">
                  <c:v>799.89319225939346</c:v>
                </c:pt>
                <c:pt idx="518">
                  <c:v>797.74715472166463</c:v>
                </c:pt>
                <c:pt idx="519">
                  <c:v>782.43704304162395</c:v>
                </c:pt>
                <c:pt idx="520">
                  <c:v>784.85367625596484</c:v>
                </c:pt>
                <c:pt idx="521">
                  <c:v>786.11611199845754</c:v>
                </c:pt>
                <c:pt idx="522">
                  <c:v>772.8446991133635</c:v>
                </c:pt>
                <c:pt idx="523">
                  <c:v>773.31422316477062</c:v>
                </c:pt>
                <c:pt idx="524">
                  <c:v>777.84047041159602</c:v>
                </c:pt>
                <c:pt idx="525">
                  <c:v>778.26811480515164</c:v>
                </c:pt>
                <c:pt idx="526">
                  <c:v>783.03648251052175</c:v>
                </c:pt>
                <c:pt idx="527">
                  <c:v>782.37407609126251</c:v>
                </c:pt>
                <c:pt idx="528">
                  <c:v>793.29878299354152</c:v>
                </c:pt>
                <c:pt idx="529">
                  <c:v>789.87689052717701</c:v>
                </c:pt>
                <c:pt idx="530">
                  <c:v>782.86719431610743</c:v>
                </c:pt>
                <c:pt idx="531">
                  <c:v>783.01540996437029</c:v>
                </c:pt>
                <c:pt idx="532">
                  <c:v>783.01540996437029</c:v>
                </c:pt>
                <c:pt idx="533">
                  <c:v>791.79612907273759</c:v>
                </c:pt>
                <c:pt idx="534">
                  <c:v>791.66414916507142</c:v>
                </c:pt>
                <c:pt idx="535">
                  <c:v>805.46480885308654</c:v>
                </c:pt>
                <c:pt idx="536">
                  <c:v>800.51047482195338</c:v>
                </c:pt>
                <c:pt idx="537">
                  <c:v>788.46786123584502</c:v>
                </c:pt>
                <c:pt idx="538">
                  <c:v>792.44008779764033</c:v>
                </c:pt>
                <c:pt idx="539">
                  <c:v>790.82801589751989</c:v>
                </c:pt>
                <c:pt idx="540">
                  <c:v>790.35392047500909</c:v>
                </c:pt>
                <c:pt idx="541">
                  <c:v>796.68292478240573</c:v>
                </c:pt>
                <c:pt idx="542">
                  <c:v>796.15661250480593</c:v>
                </c:pt>
                <c:pt idx="543">
                  <c:v>794.9412176456043</c:v>
                </c:pt>
                <c:pt idx="544">
                  <c:v>795.94131567218835</c:v>
                </c:pt>
                <c:pt idx="545">
                  <c:v>788.23383652806137</c:v>
                </c:pt>
                <c:pt idx="546">
                  <c:v>792.95104911614715</c:v>
                </c:pt>
                <c:pt idx="547">
                  <c:v>784.44446481040734</c:v>
                </c:pt>
                <c:pt idx="548">
                  <c:v>797.60367265444745</c:v>
                </c:pt>
                <c:pt idx="549">
                  <c:v>786.48300139541141</c:v>
                </c:pt>
                <c:pt idx="550">
                  <c:v>775.31381461724425</c:v>
                </c:pt>
                <c:pt idx="551">
                  <c:v>773.56902549153779</c:v>
                </c:pt>
                <c:pt idx="552">
                  <c:v>763.74662362590277</c:v>
                </c:pt>
                <c:pt idx="553">
                  <c:v>757.24082522766707</c:v>
                </c:pt>
                <c:pt idx="554">
                  <c:v>761.99092219498118</c:v>
                </c:pt>
                <c:pt idx="555">
                  <c:v>772.94453195972119</c:v>
                </c:pt>
                <c:pt idx="556">
                  <c:v>768.32877431741679</c:v>
                </c:pt>
                <c:pt idx="557">
                  <c:v>770.78697751608286</c:v>
                </c:pt>
                <c:pt idx="558">
                  <c:v>765.30074233751725</c:v>
                </c:pt>
                <c:pt idx="559">
                  <c:v>760.72982837110271</c:v>
                </c:pt>
                <c:pt idx="560">
                  <c:v>764.88577981218441</c:v>
                </c:pt>
                <c:pt idx="561">
                  <c:v>762.9444217290262</c:v>
                </c:pt>
                <c:pt idx="562">
                  <c:v>770.39296956603425</c:v>
                </c:pt>
                <c:pt idx="563">
                  <c:v>766.11444639394472</c:v>
                </c:pt>
                <c:pt idx="564">
                  <c:v>777.30162372935774</c:v>
                </c:pt>
                <c:pt idx="565">
                  <c:v>781.39345800412286</c:v>
                </c:pt>
                <c:pt idx="566">
                  <c:v>781.35541239945485</c:v>
                </c:pt>
                <c:pt idx="567">
                  <c:v>778.6639070645665</c:v>
                </c:pt>
                <c:pt idx="568">
                  <c:v>774.62589699795592</c:v>
                </c:pt>
                <c:pt idx="569">
                  <c:v>769.8212385045673</c:v>
                </c:pt>
                <c:pt idx="570">
                  <c:v>768.11863871023888</c:v>
                </c:pt>
                <c:pt idx="571">
                  <c:v>757.76757989601867</c:v>
                </c:pt>
                <c:pt idx="572">
                  <c:v>754.26871143881431</c:v>
                </c:pt>
                <c:pt idx="573">
                  <c:v>757.37545947984495</c:v>
                </c:pt>
                <c:pt idx="574">
                  <c:v>758.80939537051199</c:v>
                </c:pt>
                <c:pt idx="575">
                  <c:v>764.40327896538645</c:v>
                </c:pt>
                <c:pt idx="576">
                  <c:v>760.01225582507482</c:v>
                </c:pt>
                <c:pt idx="577">
                  <c:v>761.78257089716942</c:v>
                </c:pt>
                <c:pt idx="578">
                  <c:v>753.41503000476871</c:v>
                </c:pt>
                <c:pt idx="579">
                  <c:v>742.02391053270469</c:v>
                </c:pt>
                <c:pt idx="580">
                  <c:v>729.71748459484786</c:v>
                </c:pt>
                <c:pt idx="581">
                  <c:v>717.16361476306474</c:v>
                </c:pt>
                <c:pt idx="582">
                  <c:v>722.9831176414358</c:v>
                </c:pt>
                <c:pt idx="583">
                  <c:v>726.92304967833843</c:v>
                </c:pt>
                <c:pt idx="584">
                  <c:v>735.27568200239818</c:v>
                </c:pt>
                <c:pt idx="585">
                  <c:v>736.214302460819</c:v>
                </c:pt>
                <c:pt idx="586">
                  <c:v>742.26148911286236</c:v>
                </c:pt>
                <c:pt idx="587">
                  <c:v>750.30665986431416</c:v>
                </c:pt>
                <c:pt idx="588">
                  <c:v>759.3681496365881</c:v>
                </c:pt>
                <c:pt idx="589">
                  <c:v>765.49304959739163</c:v>
                </c:pt>
                <c:pt idx="590">
                  <c:v>770.19240434545668</c:v>
                </c:pt>
                <c:pt idx="591">
                  <c:v>761.62788159756929</c:v>
                </c:pt>
                <c:pt idx="592">
                  <c:v>766.92020216319531</c:v>
                </c:pt>
                <c:pt idx="593">
                  <c:v>767.42746214574424</c:v>
                </c:pt>
                <c:pt idx="594">
                  <c:v>760.7910110120979</c:v>
                </c:pt>
                <c:pt idx="595">
                  <c:v>761.01685827921062</c:v>
                </c:pt>
                <c:pt idx="596">
                  <c:v>764.95712438808266</c:v>
                </c:pt>
                <c:pt idx="597">
                  <c:v>776.94902902521244</c:v>
                </c:pt>
                <c:pt idx="598">
                  <c:v>772.49457712321453</c:v>
                </c:pt>
                <c:pt idx="599">
                  <c:v>776.7434003322561</c:v>
                </c:pt>
                <c:pt idx="600">
                  <c:v>787.81399839300127</c:v>
                </c:pt>
                <c:pt idx="601">
                  <c:v>780.05359494129971</c:v>
                </c:pt>
                <c:pt idx="602">
                  <c:v>771.89368996343364</c:v>
                </c:pt>
                <c:pt idx="603">
                  <c:v>768.70439973343025</c:v>
                </c:pt>
                <c:pt idx="604">
                  <c:v>757.90938761640678</c:v>
                </c:pt>
                <c:pt idx="605">
                  <c:v>759.11143568173259</c:v>
                </c:pt>
                <c:pt idx="606">
                  <c:v>766.08770960094182</c:v>
                </c:pt>
                <c:pt idx="607">
                  <c:v>765.26174259087225</c:v>
                </c:pt>
                <c:pt idx="608">
                  <c:v>765.77410341223879</c:v>
                </c:pt>
                <c:pt idx="609">
                  <c:v>768.97449555377671</c:v>
                </c:pt>
                <c:pt idx="610">
                  <c:v>774.42933614172011</c:v>
                </c:pt>
                <c:pt idx="611">
                  <c:v>769.33188585660014</c:v>
                </c:pt>
                <c:pt idx="612">
                  <c:v>771.93520807095308</c:v>
                </c:pt>
                <c:pt idx="613">
                  <c:v>773.28583925366536</c:v>
                </c:pt>
                <c:pt idx="614">
                  <c:v>760.07714990425518</c:v>
                </c:pt>
                <c:pt idx="615">
                  <c:v>759.35582981647178</c:v>
                </c:pt>
                <c:pt idx="616">
                  <c:v>760.24323754243107</c:v>
                </c:pt>
                <c:pt idx="617">
                  <c:v>773.4333578041925</c:v>
                </c:pt>
                <c:pt idx="618">
                  <c:v>775.04283081473693</c:v>
                </c:pt>
                <c:pt idx="619">
                  <c:v>781.98914478090092</c:v>
                </c:pt>
                <c:pt idx="620">
                  <c:v>780.87285518015472</c:v>
                </c:pt>
                <c:pt idx="621">
                  <c:v>793.88459966056234</c:v>
                </c:pt>
                <c:pt idx="622">
                  <c:v>793.78256853113078</c:v>
                </c:pt>
                <c:pt idx="623">
                  <c:v>786.22747440232774</c:v>
                </c:pt>
                <c:pt idx="624">
                  <c:v>797.64937952669914</c:v>
                </c:pt>
                <c:pt idx="625">
                  <c:v>805.3475514414157</c:v>
                </c:pt>
                <c:pt idx="626">
                  <c:v>802.58060530076136</c:v>
                </c:pt>
                <c:pt idx="627">
                  <c:v>804.93253765529869</c:v>
                </c:pt>
                <c:pt idx="628">
                  <c:v>799.7444318980456</c:v>
                </c:pt>
                <c:pt idx="629">
                  <c:v>798.66328821176012</c:v>
                </c:pt>
                <c:pt idx="630">
                  <c:v>786.83306086438824</c:v>
                </c:pt>
                <c:pt idx="631">
                  <c:v>787.79269184771385</c:v>
                </c:pt>
                <c:pt idx="632">
                  <c:v>786.49802646561398</c:v>
                </c:pt>
                <c:pt idx="633">
                  <c:v>791.08783043974495</c:v>
                </c:pt>
                <c:pt idx="634">
                  <c:v>799.52072077657613</c:v>
                </c:pt>
                <c:pt idx="635">
                  <c:v>802.11354940331432</c:v>
                </c:pt>
                <c:pt idx="636">
                  <c:v>801.15817668742659</c:v>
                </c:pt>
                <c:pt idx="637">
                  <c:v>808.87491768979191</c:v>
                </c:pt>
                <c:pt idx="638">
                  <c:v>816.34241317415831</c:v>
                </c:pt>
                <c:pt idx="639">
                  <c:v>823.76016296999126</c:v>
                </c:pt>
                <c:pt idx="640">
                  <c:v>832.08490852199793</c:v>
                </c:pt>
                <c:pt idx="641">
                  <c:v>834.57721162100574</c:v>
                </c:pt>
                <c:pt idx="642">
                  <c:v>838.6336828066386</c:v>
                </c:pt>
                <c:pt idx="643">
                  <c:v>845.68157165929426</c:v>
                </c:pt>
                <c:pt idx="644">
                  <c:v>852.97931435386886</c:v>
                </c:pt>
                <c:pt idx="645">
                  <c:v>851.51614324601189</c:v>
                </c:pt>
                <c:pt idx="646">
                  <c:v>852.10988259973647</c:v>
                </c:pt>
                <c:pt idx="647">
                  <c:v>862.11664378971147</c:v>
                </c:pt>
                <c:pt idx="648">
                  <c:v>864.1689766137971</c:v>
                </c:pt>
                <c:pt idx="649">
                  <c:v>864.88772653301953</c:v>
                </c:pt>
                <c:pt idx="650">
                  <c:v>863.05452719290781</c:v>
                </c:pt>
                <c:pt idx="651">
                  <c:v>875.1727959162572</c:v>
                </c:pt>
                <c:pt idx="652">
                  <c:v>878.40194657109885</c:v>
                </c:pt>
                <c:pt idx="653">
                  <c:v>874.81905555695209</c:v>
                </c:pt>
                <c:pt idx="654">
                  <c:v>875.67709644568788</c:v>
                </c:pt>
                <c:pt idx="655">
                  <c:v>872.33663772163925</c:v>
                </c:pt>
                <c:pt idx="656">
                  <c:v>859.62768647226198</c:v>
                </c:pt>
                <c:pt idx="657">
                  <c:v>857.90308815991466</c:v>
                </c:pt>
                <c:pt idx="658">
                  <c:v>860.8336886430659</c:v>
                </c:pt>
                <c:pt idx="659">
                  <c:v>868.93732365835979</c:v>
                </c:pt>
                <c:pt idx="660">
                  <c:v>867.2142613639096</c:v>
                </c:pt>
                <c:pt idx="661">
                  <c:v>881.34745099028282</c:v>
                </c:pt>
                <c:pt idx="662">
                  <c:v>903.86304006815215</c:v>
                </c:pt>
                <c:pt idx="663">
                  <c:v>903.26139250347148</c:v>
                </c:pt>
                <c:pt idx="664">
                  <c:v>805.96190853219821</c:v>
                </c:pt>
                <c:pt idx="665">
                  <c:v>824.59052928357585</c:v>
                </c:pt>
                <c:pt idx="666">
                  <c:v>831.19179705327304</c:v>
                </c:pt>
                <c:pt idx="667">
                  <c:v>834.60700554252935</c:v>
                </c:pt>
                <c:pt idx="668">
                  <c:v>829.01543201568563</c:v>
                </c:pt>
                <c:pt idx="669">
                  <c:v>814.11055752094228</c:v>
                </c:pt>
                <c:pt idx="670">
                  <c:v>822.19019848257778</c:v>
                </c:pt>
                <c:pt idx="671">
                  <c:v>820.97727225793153</c:v>
                </c:pt>
                <c:pt idx="672">
                  <c:v>818.52509336224284</c:v>
                </c:pt>
                <c:pt idx="673">
                  <c:v>802.30989843183261</c:v>
                </c:pt>
                <c:pt idx="674">
                  <c:v>807.06749651503446</c:v>
                </c:pt>
                <c:pt idx="675">
                  <c:v>803.0475845567637</c:v>
                </c:pt>
                <c:pt idx="676">
                  <c:v>803.41398594363068</c:v>
                </c:pt>
                <c:pt idx="677">
                  <c:v>810.56821821281858</c:v>
                </c:pt>
                <c:pt idx="678">
                  <c:v>811.69889134328321</c:v>
                </c:pt>
                <c:pt idx="679">
                  <c:v>815.05912802996045</c:v>
                </c:pt>
                <c:pt idx="680">
                  <c:v>825.05158311165781</c:v>
                </c:pt>
                <c:pt idx="681">
                  <c:v>822.77768745659125</c:v>
                </c:pt>
                <c:pt idx="682">
                  <c:v>811.43004785518667</c:v>
                </c:pt>
                <c:pt idx="683">
                  <c:v>808.40591668105185</c:v>
                </c:pt>
                <c:pt idx="684">
                  <c:v>808.2018389792197</c:v>
                </c:pt>
                <c:pt idx="685">
                  <c:v>800.30636037654676</c:v>
                </c:pt>
                <c:pt idx="686">
                  <c:v>791.69106489494243</c:v>
                </c:pt>
                <c:pt idx="687">
                  <c:v>788.96320854761075</c:v>
                </c:pt>
                <c:pt idx="688">
                  <c:v>787.52276999164565</c:v>
                </c:pt>
                <c:pt idx="689">
                  <c:v>791.87248548409889</c:v>
                </c:pt>
                <c:pt idx="690">
                  <c:v>801.35588530513985</c:v>
                </c:pt>
                <c:pt idx="691">
                  <c:v>808.23266683873044</c:v>
                </c:pt>
                <c:pt idx="692">
                  <c:v>816.86119374676207</c:v>
                </c:pt>
                <c:pt idx="693">
                  <c:v>827.38401077785738</c:v>
                </c:pt>
                <c:pt idx="694">
                  <c:v>824.7117946247489</c:v>
                </c:pt>
                <c:pt idx="695">
                  <c:v>836.46458868774187</c:v>
                </c:pt>
                <c:pt idx="696">
                  <c:v>750.54285362026928</c:v>
                </c:pt>
                <c:pt idx="697">
                  <c:v>755.62308478080206</c:v>
                </c:pt>
                <c:pt idx="698">
                  <c:v>759.705157838584</c:v>
                </c:pt>
                <c:pt idx="699">
                  <c:v>753.24243190088464</c:v>
                </c:pt>
                <c:pt idx="700">
                  <c:v>753.15675985472274</c:v>
                </c:pt>
                <c:pt idx="701">
                  <c:v>756.61963123119938</c:v>
                </c:pt>
                <c:pt idx="702">
                  <c:v>755.52940294361986</c:v>
                </c:pt>
                <c:pt idx="703">
                  <c:v>752.89768370946922</c:v>
                </c:pt>
                <c:pt idx="704">
                  <c:v>759.79349577585685</c:v>
                </c:pt>
                <c:pt idx="705">
                  <c:v>775.60489595591173</c:v>
                </c:pt>
                <c:pt idx="706">
                  <c:v>779.92789286401762</c:v>
                </c:pt>
                <c:pt idx="707">
                  <c:v>782.17984379170218</c:v>
                </c:pt>
                <c:pt idx="708">
                  <c:v>779.35689534107632</c:v>
                </c:pt>
                <c:pt idx="709">
                  <c:v>777.93464243329356</c:v>
                </c:pt>
                <c:pt idx="710">
                  <c:v>782.0044887450249</c:v>
                </c:pt>
                <c:pt idx="711">
                  <c:v>791.46925042758289</c:v>
                </c:pt>
                <c:pt idx="712">
                  <c:v>785.40460262120826</c:v>
                </c:pt>
                <c:pt idx="713">
                  <c:v>771.71087728064572</c:v>
                </c:pt>
                <c:pt idx="714">
                  <c:v>780.35284802481704</c:v>
                </c:pt>
                <c:pt idx="715">
                  <c:v>779.4415979722886</c:v>
                </c:pt>
                <c:pt idx="716">
                  <c:v>791.27245919283484</c:v>
                </c:pt>
                <c:pt idx="717">
                  <c:v>795.44786267487962</c:v>
                </c:pt>
                <c:pt idx="718">
                  <c:v>800.68924695307953</c:v>
                </c:pt>
                <c:pt idx="719">
                  <c:v>795.14116402023194</c:v>
                </c:pt>
                <c:pt idx="720">
                  <c:v>769.18288544609152</c:v>
                </c:pt>
                <c:pt idx="721">
                  <c:v>770.63276667993489</c:v>
                </c:pt>
                <c:pt idx="722">
                  <c:v>767.23934176690295</c:v>
                </c:pt>
                <c:pt idx="723">
                  <c:v>756.40976501232001</c:v>
                </c:pt>
                <c:pt idx="724">
                  <c:v>755.30280219917472</c:v>
                </c:pt>
                <c:pt idx="725">
                  <c:v>753.25030839734939</c:v>
                </c:pt>
                <c:pt idx="726">
                  <c:v>750.23931768189448</c:v>
                </c:pt>
                <c:pt idx="727">
                  <c:v>762.39467843909824</c:v>
                </c:pt>
                <c:pt idx="728">
                  <c:v>774.15804414378545</c:v>
                </c:pt>
                <c:pt idx="729">
                  <c:v>782.08834313815646</c:v>
                </c:pt>
                <c:pt idx="730">
                  <c:v>784.70879292351901</c:v>
                </c:pt>
                <c:pt idx="731">
                  <c:v>717.37077372745887</c:v>
                </c:pt>
                <c:pt idx="732">
                  <c:v>703.9076905566701</c:v>
                </c:pt>
                <c:pt idx="733">
                  <c:v>704.47587423632831</c:v>
                </c:pt>
                <c:pt idx="734">
                  <c:v>715.48979301941756</c:v>
                </c:pt>
                <c:pt idx="735">
                  <c:v>717.13618369762344</c:v>
                </c:pt>
                <c:pt idx="736">
                  <c:v>726.03372808840948</c:v>
                </c:pt>
                <c:pt idx="737">
                  <c:v>722.54972101430849</c:v>
                </c:pt>
                <c:pt idx="738">
                  <c:v>728.73510785850726</c:v>
                </c:pt>
                <c:pt idx="739">
                  <c:v>726.95397846073899</c:v>
                </c:pt>
                <c:pt idx="740">
                  <c:v>733.68133663952892</c:v>
                </c:pt>
                <c:pt idx="741">
                  <c:v>728.16792599464134</c:v>
                </c:pt>
                <c:pt idx="742">
                  <c:v>718.39581843523376</c:v>
                </c:pt>
                <c:pt idx="743">
                  <c:v>856.47389180574771</c:v>
                </c:pt>
                <c:pt idx="744">
                  <c:v>855.146815023268</c:v>
                </c:pt>
                <c:pt idx="745">
                  <c:v>795.4548829530155</c:v>
                </c:pt>
                <c:pt idx="746">
                  <c:v>804.72337195868226</c:v>
                </c:pt>
                <c:pt idx="747">
                  <c:v>813.94403838610549</c:v>
                </c:pt>
                <c:pt idx="748">
                  <c:v>811.49228912796082</c:v>
                </c:pt>
                <c:pt idx="749">
                  <c:v>805.8324826100561</c:v>
                </c:pt>
                <c:pt idx="750">
                  <c:v>808.07333166846934</c:v>
                </c:pt>
                <c:pt idx="751">
                  <c:v>820.85821397581446</c:v>
                </c:pt>
                <c:pt idx="752">
                  <c:v>820.03273291260848</c:v>
                </c:pt>
                <c:pt idx="753">
                  <c:v>807.31749951340407</c:v>
                </c:pt>
                <c:pt idx="754">
                  <c:v>809.88919966890251</c:v>
                </c:pt>
                <c:pt idx="755">
                  <c:v>801.94555511350404</c:v>
                </c:pt>
                <c:pt idx="756">
                  <c:v>786.9845639230582</c:v>
                </c:pt>
                <c:pt idx="757">
                  <c:v>790.95376278359538</c:v>
                </c:pt>
                <c:pt idx="758">
                  <c:v>796.42787644662405</c:v>
                </c:pt>
                <c:pt idx="759">
                  <c:v>785.873599974596</c:v>
                </c:pt>
                <c:pt idx="760">
                  <c:v>862.05874239109494</c:v>
                </c:pt>
                <c:pt idx="761">
                  <c:v>865.50973560469663</c:v>
                </c:pt>
                <c:pt idx="762">
                  <c:v>852.02490390358321</c:v>
                </c:pt>
                <c:pt idx="763">
                  <c:v>863.69133778828552</c:v>
                </c:pt>
                <c:pt idx="764">
                  <c:v>863.42006145986613</c:v>
                </c:pt>
                <c:pt idx="765">
                  <c:v>868.21853484061762</c:v>
                </c:pt>
                <c:pt idx="766">
                  <c:v>874.84639533886411</c:v>
                </c:pt>
                <c:pt idx="767">
                  <c:v>886.46303174882269</c:v>
                </c:pt>
                <c:pt idx="768">
                  <c:v>887.53586403048121</c:v>
                </c:pt>
                <c:pt idx="769">
                  <c:v>883.96130818762174</c:v>
                </c:pt>
                <c:pt idx="770">
                  <c:v>904.40579545949447</c:v>
                </c:pt>
                <c:pt idx="771">
                  <c:v>903.72823945044695</c:v>
                </c:pt>
                <c:pt idx="772">
                  <c:v>898.35716564481027</c:v>
                </c:pt>
                <c:pt idx="773">
                  <c:v>905.62153097604062</c:v>
                </c:pt>
                <c:pt idx="774">
                  <c:v>900.07158125546073</c:v>
                </c:pt>
                <c:pt idx="775">
                  <c:v>883.66620524876555</c:v>
                </c:pt>
                <c:pt idx="776">
                  <c:v>885.56866628104001</c:v>
                </c:pt>
                <c:pt idx="777">
                  <c:v>873.29380036073042</c:v>
                </c:pt>
                <c:pt idx="778">
                  <c:v>886.0199470790709</c:v>
                </c:pt>
                <c:pt idx="779">
                  <c:v>892.10821737648325</c:v>
                </c:pt>
                <c:pt idx="780">
                  <c:v>908.51020771917308</c:v>
                </c:pt>
                <c:pt idx="781">
                  <c:v>898.12002809511046</c:v>
                </c:pt>
                <c:pt idx="782">
                  <c:v>888.36522474936328</c:v>
                </c:pt>
                <c:pt idx="783">
                  <c:v>892.68039459336774</c:v>
                </c:pt>
                <c:pt idx="784">
                  <c:v>902.71902943822022</c:v>
                </c:pt>
                <c:pt idx="785">
                  <c:v>908.81435320230992</c:v>
                </c:pt>
                <c:pt idx="786">
                  <c:v>909.67558148364128</c:v>
                </c:pt>
                <c:pt idx="787">
                  <c:v>909.01241454661613</c:v>
                </c:pt>
                <c:pt idx="788">
                  <c:v>908.67836236476626</c:v>
                </c:pt>
                <c:pt idx="789">
                  <c:v>912.13441996744257</c:v>
                </c:pt>
                <c:pt idx="790">
                  <c:v>920.63652763125299</c:v>
                </c:pt>
                <c:pt idx="791">
                  <c:v>930.61619549468105</c:v>
                </c:pt>
                <c:pt idx="792">
                  <c:v>931.29262294906005</c:v>
                </c:pt>
                <c:pt idx="793">
                  <c:v>931.29262294906005</c:v>
                </c:pt>
                <c:pt idx="794">
                  <c:v>930.30090553419359</c:v>
                </c:pt>
                <c:pt idx="795">
                  <c:v>942.43385570495059</c:v>
                </c:pt>
                <c:pt idx="796">
                  <c:v>942.23113907263701</c:v>
                </c:pt>
                <c:pt idx="797">
                  <c:v>939.79656451420681</c:v>
                </c:pt>
                <c:pt idx="798">
                  <c:v>945.87905096894315</c:v>
                </c:pt>
                <c:pt idx="799">
                  <c:v>950.26912862906318</c:v>
                </c:pt>
                <c:pt idx="800">
                  <c:v>951.7926774314185</c:v>
                </c:pt>
                <c:pt idx="801">
                  <c:v>943.54886771734084</c:v>
                </c:pt>
                <c:pt idx="802">
                  <c:v>946.89192878384233</c:v>
                </c:pt>
                <c:pt idx="803">
                  <c:v>936.1636059672569</c:v>
                </c:pt>
                <c:pt idx="804">
                  <c:v>949.29292884088738</c:v>
                </c:pt>
                <c:pt idx="805">
                  <c:v>959.48264894197359</c:v>
                </c:pt>
                <c:pt idx="806">
                  <c:v>962.95267240867133</c:v>
                </c:pt>
                <c:pt idx="807">
                  <c:v>959.68282632628291</c:v>
                </c:pt>
                <c:pt idx="808">
                  <c:v>958.49417612177888</c:v>
                </c:pt>
                <c:pt idx="809">
                  <c:v>961.6321223772967</c:v>
                </c:pt>
                <c:pt idx="810">
                  <c:v>960.10025048426166</c:v>
                </c:pt>
                <c:pt idx="811">
                  <c:v>954.32515410733367</c:v>
                </c:pt>
                <c:pt idx="812">
                  <c:v>945.65587928326488</c:v>
                </c:pt>
                <c:pt idx="813">
                  <c:v>943.19182123412202</c:v>
                </c:pt>
                <c:pt idx="814">
                  <c:v>942.56236986781585</c:v>
                </c:pt>
                <c:pt idx="815">
                  <c:v>943.28930014360617</c:v>
                </c:pt>
                <c:pt idx="816">
                  <c:v>935.88823862816446</c:v>
                </c:pt>
                <c:pt idx="817">
                  <c:v>922.24358947907081</c:v>
                </c:pt>
                <c:pt idx="818">
                  <c:v>923.79817353480723</c:v>
                </c:pt>
                <c:pt idx="819">
                  <c:v>927.58560300199588</c:v>
                </c:pt>
                <c:pt idx="820">
                  <c:v>923.49614409167373</c:v>
                </c:pt>
                <c:pt idx="821">
                  <c:v>922.99972110690624</c:v>
                </c:pt>
                <c:pt idx="822">
                  <c:v>926.44745561890295</c:v>
                </c:pt>
                <c:pt idx="823">
                  <c:v>930.11652791524182</c:v>
                </c:pt>
                <c:pt idx="824">
                  <c:v>933.89394145974813</c:v>
                </c:pt>
                <c:pt idx="825">
                  <c:v>933.38990073096875</c:v>
                </c:pt>
                <c:pt idx="826">
                  <c:v>945.20431634656666</c:v>
                </c:pt>
                <c:pt idx="827">
                  <c:v>942.43258608094845</c:v>
                </c:pt>
                <c:pt idx="828">
                  <c:v>945.57927863514635</c:v>
                </c:pt>
                <c:pt idx="829">
                  <c:v>943.09801012731043</c:v>
                </c:pt>
                <c:pt idx="830">
                  <c:v>950.50034126675416</c:v>
                </c:pt>
                <c:pt idx="831">
                  <c:v>937.26281821428961</c:v>
                </c:pt>
                <c:pt idx="832">
                  <c:v>939.44798219100119</c:v>
                </c:pt>
                <c:pt idx="833">
                  <c:v>948.78028288276164</c:v>
                </c:pt>
                <c:pt idx="834">
                  <c:v>961.51559910778326</c:v>
                </c:pt>
                <c:pt idx="835">
                  <c:v>977.5142722258496</c:v>
                </c:pt>
                <c:pt idx="836">
                  <c:v>980.8584618470195</c:v>
                </c:pt>
                <c:pt idx="837">
                  <c:v>980.84985661767269</c:v>
                </c:pt>
                <c:pt idx="838">
                  <c:v>984.83548849850104</c:v>
                </c:pt>
                <c:pt idx="839">
                  <c:v>993.09227659126543</c:v>
                </c:pt>
                <c:pt idx="840">
                  <c:v>988.57283835227872</c:v>
                </c:pt>
                <c:pt idx="841">
                  <c:v>988.20492953037672</c:v>
                </c:pt>
                <c:pt idx="842">
                  <c:v>977.91462699446856</c:v>
                </c:pt>
                <c:pt idx="843">
                  <c:v>965.36792046840526</c:v>
                </c:pt>
                <c:pt idx="844">
                  <c:v>961.71549435342547</c:v>
                </c:pt>
                <c:pt idx="845">
                  <c:v>791.11981425001272</c:v>
                </c:pt>
                <c:pt idx="846">
                  <c:v>788.85409909709574</c:v>
                </c:pt>
                <c:pt idx="847">
                  <c:v>800.78385370510091</c:v>
                </c:pt>
                <c:pt idx="848">
                  <c:v>802.44688793407408</c:v>
                </c:pt>
                <c:pt idx="849">
                  <c:v>796.54452028878575</c:v>
                </c:pt>
                <c:pt idx="850">
                  <c:v>788.59620342565358</c:v>
                </c:pt>
                <c:pt idx="851">
                  <c:v>786.52067477595972</c:v>
                </c:pt>
                <c:pt idx="852">
                  <c:v>789.73859343620416</c:v>
                </c:pt>
                <c:pt idx="853">
                  <c:v>801.51005186594966</c:v>
                </c:pt>
                <c:pt idx="854">
                  <c:v>812.31590360831012</c:v>
                </c:pt>
                <c:pt idx="855">
                  <c:v>813.17567139110668</c:v>
                </c:pt>
                <c:pt idx="856">
                  <c:v>813.10357152597226</c:v>
                </c:pt>
                <c:pt idx="857">
                  <c:v>813.73606297107756</c:v>
                </c:pt>
                <c:pt idx="858">
                  <c:v>813.59475185720044</c:v>
                </c:pt>
                <c:pt idx="859">
                  <c:v>822.02916508671137</c:v>
                </c:pt>
                <c:pt idx="860">
                  <c:v>830.72829112234876</c:v>
                </c:pt>
                <c:pt idx="861">
                  <c:v>835.89336831984463</c:v>
                </c:pt>
                <c:pt idx="862">
                  <c:v>831.22917720465261</c:v>
                </c:pt>
                <c:pt idx="863">
                  <c:v>834.41566771855662</c:v>
                </c:pt>
                <c:pt idx="864">
                  <c:v>825.39948714777711</c:v>
                </c:pt>
                <c:pt idx="865">
                  <c:v>833.45710925516755</c:v>
                </c:pt>
                <c:pt idx="866">
                  <c:v>833.8670616934636</c:v>
                </c:pt>
                <c:pt idx="867">
                  <c:v>832.39259634253415</c:v>
                </c:pt>
                <c:pt idx="868">
                  <c:v>818.80258057729179</c:v>
                </c:pt>
                <c:pt idx="869">
                  <c:v>821.20810476356246</c:v>
                </c:pt>
                <c:pt idx="870">
                  <c:v>818.73949319529913</c:v>
                </c:pt>
                <c:pt idx="871">
                  <c:v>823.30755115697877</c:v>
                </c:pt>
                <c:pt idx="872">
                  <c:v>824.42151718223613</c:v>
                </c:pt>
                <c:pt idx="873">
                  <c:v>829.80185407323415</c:v>
                </c:pt>
                <c:pt idx="874">
                  <c:v>836.38778390143113</c:v>
                </c:pt>
                <c:pt idx="875">
                  <c:v>837.14194386895065</c:v>
                </c:pt>
                <c:pt idx="876">
                  <c:v>832.36486562517473</c:v>
                </c:pt>
                <c:pt idx="877">
                  <c:v>826.87060170369205</c:v>
                </c:pt>
                <c:pt idx="878">
                  <c:v>824.92887376525732</c:v>
                </c:pt>
                <c:pt idx="879">
                  <c:v>812.24091512678433</c:v>
                </c:pt>
                <c:pt idx="880">
                  <c:v>814.60091471872329</c:v>
                </c:pt>
                <c:pt idx="881">
                  <c:v>815.01398686272239</c:v>
                </c:pt>
                <c:pt idx="882">
                  <c:v>815.33173466579854</c:v>
                </c:pt>
                <c:pt idx="883">
                  <c:v>804.89862998261026</c:v>
                </c:pt>
                <c:pt idx="884">
                  <c:v>795.50912462937993</c:v>
                </c:pt>
                <c:pt idx="885">
                  <c:v>980.52364945770853</c:v>
                </c:pt>
                <c:pt idx="886">
                  <c:v>984.31949441752101</c:v>
                </c:pt>
                <c:pt idx="887">
                  <c:v>999.33118136285827</c:v>
                </c:pt>
                <c:pt idx="888">
                  <c:v>979.8534123653958</c:v>
                </c:pt>
                <c:pt idx="889">
                  <c:v>981.0967464604305</c:v>
                </c:pt>
                <c:pt idx="890">
                  <c:v>957.27646114790593</c:v>
                </c:pt>
                <c:pt idx="891">
                  <c:v>971.6542278125404</c:v>
                </c:pt>
                <c:pt idx="892">
                  <c:v>985.73511192372951</c:v>
                </c:pt>
                <c:pt idx="893">
                  <c:v>979.72955136970188</c:v>
                </c:pt>
                <c:pt idx="894">
                  <c:v>993.14005075926275</c:v>
                </c:pt>
                <c:pt idx="895">
                  <c:v>995.62258532849887</c:v>
                </c:pt>
                <c:pt idx="896">
                  <c:v>992.58452164508356</c:v>
                </c:pt>
                <c:pt idx="897">
                  <c:v>1004.2227311022183</c:v>
                </c:pt>
                <c:pt idx="898">
                  <c:v>1006.797533993634</c:v>
                </c:pt>
                <c:pt idx="899">
                  <c:v>1015.0568036778928</c:v>
                </c:pt>
                <c:pt idx="900">
                  <c:v>1010.7342173204214</c:v>
                </c:pt>
                <c:pt idx="901">
                  <c:v>1014.3653079641498</c:v>
                </c:pt>
                <c:pt idx="902">
                  <c:v>1012.3128175909284</c:v>
                </c:pt>
                <c:pt idx="903">
                  <c:v>997.27293344633279</c:v>
                </c:pt>
                <c:pt idx="904">
                  <c:v>1005.0028044052535</c:v>
                </c:pt>
                <c:pt idx="905">
                  <c:v>1028.4748321625434</c:v>
                </c:pt>
                <c:pt idx="906">
                  <c:v>1033.8321523922664</c:v>
                </c:pt>
                <c:pt idx="907">
                  <c:v>1026.2940519141634</c:v>
                </c:pt>
                <c:pt idx="908">
                  <c:v>1035.2864487791326</c:v>
                </c:pt>
                <c:pt idx="909">
                  <c:v>1032.496992862998</c:v>
                </c:pt>
                <c:pt idx="910">
                  <c:v>1027.231940955455</c:v>
                </c:pt>
                <c:pt idx="911">
                  <c:v>1022.9478858493258</c:v>
                </c:pt>
                <c:pt idx="912">
                  <c:v>1038.3910932838326</c:v>
                </c:pt>
                <c:pt idx="913">
                  <c:v>1035.8698798339392</c:v>
                </c:pt>
                <c:pt idx="914">
                  <c:v>1023.3194688364077</c:v>
                </c:pt>
                <c:pt idx="915">
                  <c:v>1034.7617741918905</c:v>
                </c:pt>
                <c:pt idx="916">
                  <c:v>1034.9306621288081</c:v>
                </c:pt>
                <c:pt idx="917">
                  <c:v>1037.6789294659218</c:v>
                </c:pt>
                <c:pt idx="918">
                  <c:v>1046.1050202766812</c:v>
                </c:pt>
                <c:pt idx="919">
                  <c:v>1046.5110008942715</c:v>
                </c:pt>
                <c:pt idx="920">
                  <c:v>1052.3281864417374</c:v>
                </c:pt>
                <c:pt idx="921">
                  <c:v>1051.872011856881</c:v>
                </c:pt>
                <c:pt idx="922">
                  <c:v>1053.2381735424017</c:v>
                </c:pt>
                <c:pt idx="923">
                  <c:v>1051.7790053881242</c:v>
                </c:pt>
                <c:pt idx="924">
                  <c:v>1040.4708950804195</c:v>
                </c:pt>
                <c:pt idx="925">
                  <c:v>1029.9534873864654</c:v>
                </c:pt>
                <c:pt idx="926">
                  <c:v>1023.3314268109622</c:v>
                </c:pt>
                <c:pt idx="927">
                  <c:v>1018.5004050909523</c:v>
                </c:pt>
                <c:pt idx="928">
                  <c:v>1012.1203089635327</c:v>
                </c:pt>
                <c:pt idx="929">
                  <c:v>1019.1231055436781</c:v>
                </c:pt>
                <c:pt idx="930">
                  <c:v>1028.9485746359426</c:v>
                </c:pt>
                <c:pt idx="931">
                  <c:v>1030.873808539214</c:v>
                </c:pt>
                <c:pt idx="932">
                  <c:v>1014.9020881552618</c:v>
                </c:pt>
                <c:pt idx="933">
                  <c:v>1016.6597627854552</c:v>
                </c:pt>
                <c:pt idx="934">
                  <c:v>1016.5481550229467</c:v>
                </c:pt>
                <c:pt idx="935">
                  <c:v>1016.3422121278415</c:v>
                </c:pt>
                <c:pt idx="936">
                  <c:v>1008.1654672309404</c:v>
                </c:pt>
                <c:pt idx="937">
                  <c:v>1014.4022152930216</c:v>
                </c:pt>
                <c:pt idx="938">
                  <c:v>1006.4209316098257</c:v>
                </c:pt>
                <c:pt idx="939">
                  <c:v>997.61499057031733</c:v>
                </c:pt>
                <c:pt idx="940">
                  <c:v>995.31167799008244</c:v>
                </c:pt>
                <c:pt idx="941">
                  <c:v>991.06231577309302</c:v>
                </c:pt>
                <c:pt idx="942">
                  <c:v>1001.5620079491885</c:v>
                </c:pt>
                <c:pt idx="943">
                  <c:v>997.91600674459607</c:v>
                </c:pt>
                <c:pt idx="944">
                  <c:v>1010.5532237796339</c:v>
                </c:pt>
                <c:pt idx="945">
                  <c:v>1005.7912925792718</c:v>
                </c:pt>
                <c:pt idx="946">
                  <c:v>998.89508436490848</c:v>
                </c:pt>
                <c:pt idx="947">
                  <c:v>990.96960456296699</c:v>
                </c:pt>
                <c:pt idx="948">
                  <c:v>988.71648594999795</c:v>
                </c:pt>
                <c:pt idx="949">
                  <c:v>978.34877438194803</c:v>
                </c:pt>
                <c:pt idx="950">
                  <c:v>975.0111708174087</c:v>
                </c:pt>
                <c:pt idx="951">
                  <c:v>981.77849863935148</c:v>
                </c:pt>
                <c:pt idx="952">
                  <c:v>986.5334912618855</c:v>
                </c:pt>
                <c:pt idx="953">
                  <c:v>981.56635531299617</c:v>
                </c:pt>
                <c:pt idx="954">
                  <c:v>965.96887524380475</c:v>
                </c:pt>
                <c:pt idx="955">
                  <c:v>966.15547869858074</c:v>
                </c:pt>
                <c:pt idx="956">
                  <c:v>969.0149109102565</c:v>
                </c:pt>
                <c:pt idx="957">
                  <c:v>975.78386265466975</c:v>
                </c:pt>
                <c:pt idx="958">
                  <c:v>982.21208593893823</c:v>
                </c:pt>
                <c:pt idx="959">
                  <c:v>983.4535008528718</c:v>
                </c:pt>
                <c:pt idx="960">
                  <c:v>986.93046649123107</c:v>
                </c:pt>
                <c:pt idx="961">
                  <c:v>988.53062064179915</c:v>
                </c:pt>
                <c:pt idx="962">
                  <c:v>999.76240659339703</c:v>
                </c:pt>
                <c:pt idx="963">
                  <c:v>999.66999064190179</c:v>
                </c:pt>
                <c:pt idx="964">
                  <c:v>1005.1978227310127</c:v>
                </c:pt>
                <c:pt idx="965">
                  <c:v>1001.2429809984202</c:v>
                </c:pt>
                <c:pt idx="966">
                  <c:v>996.63679872589762</c:v>
                </c:pt>
                <c:pt idx="967">
                  <c:v>999.78115551646397</c:v>
                </c:pt>
                <c:pt idx="968">
                  <c:v>1004.9230845748904</c:v>
                </c:pt>
                <c:pt idx="969">
                  <c:v>995.97984827197854</c:v>
                </c:pt>
                <c:pt idx="970">
                  <c:v>864.58708550572896</c:v>
                </c:pt>
                <c:pt idx="971">
                  <c:v>869.20954337684896</c:v>
                </c:pt>
                <c:pt idx="972">
                  <c:v>866.92317044576805</c:v>
                </c:pt>
                <c:pt idx="973">
                  <c:v>862.04785174536835</c:v>
                </c:pt>
                <c:pt idx="974">
                  <c:v>858.94850405201578</c:v>
                </c:pt>
                <c:pt idx="975">
                  <c:v>868.1321968621038</c:v>
                </c:pt>
                <c:pt idx="976">
                  <c:v>870.84080563517364</c:v>
                </c:pt>
                <c:pt idx="977">
                  <c:v>861.97676230762181</c:v>
                </c:pt>
                <c:pt idx="978">
                  <c:v>861.72719031354029</c:v>
                </c:pt>
                <c:pt idx="979">
                  <c:v>860.18864790907344</c:v>
                </c:pt>
                <c:pt idx="980">
                  <c:v>858.55561473948796</c:v>
                </c:pt>
                <c:pt idx="981">
                  <c:v>860.28503607911409</c:v>
                </c:pt>
                <c:pt idx="982">
                  <c:v>853.2685591710017</c:v>
                </c:pt>
                <c:pt idx="983">
                  <c:v>851.91444452495898</c:v>
                </c:pt>
                <c:pt idx="984">
                  <c:v>846.12229976622029</c:v>
                </c:pt>
                <c:pt idx="985">
                  <c:v>842.69672491993515</c:v>
                </c:pt>
                <c:pt idx="986">
                  <c:v>842.16861388329539</c:v>
                </c:pt>
                <c:pt idx="987">
                  <c:v>841.79571056928012</c:v>
                </c:pt>
                <c:pt idx="988">
                  <c:v>843.56130909608669</c:v>
                </c:pt>
                <c:pt idx="989">
                  <c:v>856.04370361000485</c:v>
                </c:pt>
                <c:pt idx="990">
                  <c:v>871.9659667539546</c:v>
                </c:pt>
                <c:pt idx="991">
                  <c:v>871.89829264506795</c:v>
                </c:pt>
                <c:pt idx="992">
                  <c:v>879.07174818706528</c:v>
                </c:pt>
                <c:pt idx="993">
                  <c:v>758.25801710863925</c:v>
                </c:pt>
                <c:pt idx="994">
                  <c:v>756.00155955758305</c:v>
                </c:pt>
                <c:pt idx="995">
                  <c:v>756.43747609944978</c:v>
                </c:pt>
                <c:pt idx="996">
                  <c:v>749.46654002390346</c:v>
                </c:pt>
                <c:pt idx="997">
                  <c:v>747.42370899449656</c:v>
                </c:pt>
                <c:pt idx="998">
                  <c:v>738.02107143483715</c:v>
                </c:pt>
                <c:pt idx="999">
                  <c:v>736.80258874384822</c:v>
                </c:pt>
                <c:pt idx="1000">
                  <c:v>737.33204913734073</c:v>
                </c:pt>
                <c:pt idx="1001">
                  <c:v>739.23703184143267</c:v>
                </c:pt>
                <c:pt idx="1002">
                  <c:v>731.28887506033334</c:v>
                </c:pt>
                <c:pt idx="1003">
                  <c:v>727.7510970375364</c:v>
                </c:pt>
                <c:pt idx="1004">
                  <c:v>728.37179832733887</c:v>
                </c:pt>
                <c:pt idx="1005">
                  <c:v>719.39005326772553</c:v>
                </c:pt>
                <c:pt idx="1006">
                  <c:v>723.53690813920866</c:v>
                </c:pt>
                <c:pt idx="1007">
                  <c:v>727.50468081877546</c:v>
                </c:pt>
                <c:pt idx="1008">
                  <c:v>735.00058104172183</c:v>
                </c:pt>
                <c:pt idx="1009">
                  <c:v>732.02812371661571</c:v>
                </c:pt>
                <c:pt idx="1010">
                  <c:v>628.53883372059261</c:v>
                </c:pt>
                <c:pt idx="1011">
                  <c:v>634.30876914620899</c:v>
                </c:pt>
                <c:pt idx="1012">
                  <c:v>636.68939826784924</c:v>
                </c:pt>
                <c:pt idx="1013">
                  <c:v>642.37573332082309</c:v>
                </c:pt>
                <c:pt idx="1014">
                  <c:v>647.54838843173536</c:v>
                </c:pt>
                <c:pt idx="1015">
                  <c:v>644.35383514032617</c:v>
                </c:pt>
                <c:pt idx="1016">
                  <c:v>643.50046971122936</c:v>
                </c:pt>
                <c:pt idx="1017">
                  <c:v>644.53047159358459</c:v>
                </c:pt>
                <c:pt idx="1018">
                  <c:v>640.91555751196915</c:v>
                </c:pt>
                <c:pt idx="1019">
                  <c:v>649.36419607409948</c:v>
                </c:pt>
                <c:pt idx="1020">
                  <c:v>657.11808345816223</c:v>
                </c:pt>
                <c:pt idx="1021">
                  <c:v>653.0392156155043</c:v>
                </c:pt>
                <c:pt idx="1022">
                  <c:v>653.00486963848175</c:v>
                </c:pt>
                <c:pt idx="1023">
                  <c:v>651.46703795300834</c:v>
                </c:pt>
                <c:pt idx="1024">
                  <c:v>648.87108597541953</c:v>
                </c:pt>
                <c:pt idx="1025">
                  <c:v>609.7405568802767</c:v>
                </c:pt>
                <c:pt idx="1026">
                  <c:v>609.71544050122145</c:v>
                </c:pt>
                <c:pt idx="1027">
                  <c:v>611.33957321256776</c:v>
                </c:pt>
                <c:pt idx="1028">
                  <c:v>612.31902229437435</c:v>
                </c:pt>
                <c:pt idx="1029">
                  <c:v>610.10600019553272</c:v>
                </c:pt>
                <c:pt idx="1030">
                  <c:v>614.53509423924413</c:v>
                </c:pt>
                <c:pt idx="1031">
                  <c:v>610.87832885148612</c:v>
                </c:pt>
                <c:pt idx="1032">
                  <c:v>609.91089975108457</c:v>
                </c:pt>
                <c:pt idx="1033">
                  <c:v>616.52215862794105</c:v>
                </c:pt>
                <c:pt idx="1034">
                  <c:v>620.2679077586381</c:v>
                </c:pt>
                <c:pt idx="1035">
                  <c:v>616.77924270784388</c:v>
                </c:pt>
                <c:pt idx="1036">
                  <c:v>610.53764310987049</c:v>
                </c:pt>
                <c:pt idx="1037">
                  <c:v>614.17288017272381</c:v>
                </c:pt>
                <c:pt idx="1038">
                  <c:v>609.43655899235262</c:v>
                </c:pt>
                <c:pt idx="1039">
                  <c:v>608.55551229563093</c:v>
                </c:pt>
                <c:pt idx="1040">
                  <c:v>611.56095615367042</c:v>
                </c:pt>
                <c:pt idx="1041">
                  <c:v>617.01318383847411</c:v>
                </c:pt>
                <c:pt idx="1042">
                  <c:v>618.77420081567232</c:v>
                </c:pt>
                <c:pt idx="1043">
                  <c:v>617.18774267290917</c:v>
                </c:pt>
                <c:pt idx="1044">
                  <c:v>621.10814033939505</c:v>
                </c:pt>
                <c:pt idx="1045">
                  <c:v>622.04148292536411</c:v>
                </c:pt>
                <c:pt idx="1046">
                  <c:v>624.8410621765031</c:v>
                </c:pt>
                <c:pt idx="1047">
                  <c:v>628.53837257616499</c:v>
                </c:pt>
                <c:pt idx="1048">
                  <c:v>628.596678456115</c:v>
                </c:pt>
                <c:pt idx="1049">
                  <c:v>634.19144159205814</c:v>
                </c:pt>
                <c:pt idx="1050">
                  <c:v>633.10766983581777</c:v>
                </c:pt>
                <c:pt idx="1051">
                  <c:v>636.87799713744766</c:v>
                </c:pt>
                <c:pt idx="1052">
                  <c:v>635.4178385007915</c:v>
                </c:pt>
                <c:pt idx="1053">
                  <c:v>639.17946477110604</c:v>
                </c:pt>
                <c:pt idx="1054">
                  <c:v>638.83635709293844</c:v>
                </c:pt>
                <c:pt idx="1055">
                  <c:v>637.10736349903573</c:v>
                </c:pt>
                <c:pt idx="1056">
                  <c:v>635.76327841415707</c:v>
                </c:pt>
                <c:pt idx="1057">
                  <c:v>632.06650622261793</c:v>
                </c:pt>
                <c:pt idx="1058">
                  <c:v>634.88456395263324</c:v>
                </c:pt>
                <c:pt idx="1059">
                  <c:v>632.4417269854348</c:v>
                </c:pt>
                <c:pt idx="1060">
                  <c:v>633.13646397037769</c:v>
                </c:pt>
                <c:pt idx="1061">
                  <c:v>635.60953029379641</c:v>
                </c:pt>
                <c:pt idx="1062">
                  <c:v>633.21450414815695</c:v>
                </c:pt>
                <c:pt idx="1063">
                  <c:v>627.96042675382955</c:v>
                </c:pt>
                <c:pt idx="1064">
                  <c:v>632.12328717955381</c:v>
                </c:pt>
                <c:pt idx="1065">
                  <c:v>633.82348663889661</c:v>
                </c:pt>
                <c:pt idx="1066">
                  <c:v>633.63861214877807</c:v>
                </c:pt>
                <c:pt idx="1067">
                  <c:v>630.95223600609609</c:v>
                </c:pt>
                <c:pt idx="1068">
                  <c:v>625.02853800588093</c:v>
                </c:pt>
                <c:pt idx="1069">
                  <c:v>622.01905758692192</c:v>
                </c:pt>
                <c:pt idx="1070">
                  <c:v>623.07017805039015</c:v>
                </c:pt>
                <c:pt idx="1071">
                  <c:v>623.57322324232825</c:v>
                </c:pt>
                <c:pt idx="1072">
                  <c:v>628.05775272266919</c:v>
                </c:pt>
                <c:pt idx="1073">
                  <c:v>626.91011360254515</c:v>
                </c:pt>
                <c:pt idx="1074">
                  <c:v>625.62271977324849</c:v>
                </c:pt>
                <c:pt idx="1075">
                  <c:v>629.79598555601024</c:v>
                </c:pt>
                <c:pt idx="1076">
                  <c:v>631.19747950730118</c:v>
                </c:pt>
                <c:pt idx="1077">
                  <c:v>632.67360498492826</c:v>
                </c:pt>
                <c:pt idx="1078">
                  <c:v>631.51502229964444</c:v>
                </c:pt>
                <c:pt idx="1079">
                  <c:v>632.74393084628332</c:v>
                </c:pt>
                <c:pt idx="1080">
                  <c:v>637.57784709955558</c:v>
                </c:pt>
                <c:pt idx="1081">
                  <c:v>637.47226860616922</c:v>
                </c:pt>
                <c:pt idx="1082">
                  <c:v>634.99857437327398</c:v>
                </c:pt>
                <c:pt idx="1083">
                  <c:v>638.76504451669189</c:v>
                </c:pt>
                <c:pt idx="1084">
                  <c:v>640.26036608402546</c:v>
                </c:pt>
                <c:pt idx="1085">
                  <c:v>643.17709530318723</c:v>
                </c:pt>
                <c:pt idx="1086">
                  <c:v>644.37066151644103</c:v>
                </c:pt>
                <c:pt idx="1087">
                  <c:v>642.87139308954147</c:v>
                </c:pt>
                <c:pt idx="1088">
                  <c:v>640.47421411141158</c:v>
                </c:pt>
                <c:pt idx="1089">
                  <c:v>643.42538865042047</c:v>
                </c:pt>
                <c:pt idx="1090">
                  <c:v>643.06927427595645</c:v>
                </c:pt>
                <c:pt idx="1091">
                  <c:v>637.92095477772295</c:v>
                </c:pt>
                <c:pt idx="1092">
                  <c:v>635.6916967338492</c:v>
                </c:pt>
                <c:pt idx="1093">
                  <c:v>638.51800698841134</c:v>
                </c:pt>
                <c:pt idx="1094">
                  <c:v>645.06396327972368</c:v>
                </c:pt>
                <c:pt idx="1095">
                  <c:v>646.54269009661016</c:v>
                </c:pt>
                <c:pt idx="1096">
                  <c:v>649.21238178749127</c:v>
                </c:pt>
                <c:pt idx="1097">
                  <c:v>650.38047281627462</c:v>
                </c:pt>
                <c:pt idx="1098">
                  <c:v>651.99823673150331</c:v>
                </c:pt>
                <c:pt idx="1099">
                  <c:v>654.63375220659816</c:v>
                </c:pt>
                <c:pt idx="1100">
                  <c:v>657.15382203939214</c:v>
                </c:pt>
                <c:pt idx="1101">
                  <c:v>654.65294829630488</c:v>
                </c:pt>
                <c:pt idx="1102">
                  <c:v>655.23528948497517</c:v>
                </c:pt>
                <c:pt idx="1103">
                  <c:v>652.00675836011146</c:v>
                </c:pt>
                <c:pt idx="1104">
                  <c:v>652.45679005197189</c:v>
                </c:pt>
                <c:pt idx="1105">
                  <c:v>651.10938601700377</c:v>
                </c:pt>
                <c:pt idx="1106">
                  <c:v>648.38928216530439</c:v>
                </c:pt>
                <c:pt idx="1107">
                  <c:v>648.49746199795004</c:v>
                </c:pt>
                <c:pt idx="1108">
                  <c:v>645.41290154588626</c:v>
                </c:pt>
                <c:pt idx="1109">
                  <c:v>649.08787630845939</c:v>
                </c:pt>
                <c:pt idx="1110">
                  <c:v>648.05003164534889</c:v>
                </c:pt>
                <c:pt idx="1111">
                  <c:v>644.5224362070187</c:v>
                </c:pt>
                <c:pt idx="1112">
                  <c:v>641.0474057619972</c:v>
                </c:pt>
                <c:pt idx="1113">
                  <c:v>641.14607725114342</c:v>
                </c:pt>
                <c:pt idx="1114">
                  <c:v>641.68894984415499</c:v>
                </c:pt>
                <c:pt idx="1115">
                  <c:v>643.38026886947443</c:v>
                </c:pt>
                <c:pt idx="1116">
                  <c:v>634.91856076571173</c:v>
                </c:pt>
                <c:pt idx="1117">
                  <c:v>636.57166701432561</c:v>
                </c:pt>
                <c:pt idx="1118">
                  <c:v>632.46046640394593</c:v>
                </c:pt>
                <c:pt idx="1119">
                  <c:v>633.07088206377045</c:v>
                </c:pt>
                <c:pt idx="1120">
                  <c:v>631.73996852406867</c:v>
                </c:pt>
                <c:pt idx="1121">
                  <c:v>636.47102226156255</c:v>
                </c:pt>
                <c:pt idx="1122">
                  <c:v>638.84018308443342</c:v>
                </c:pt>
                <c:pt idx="1123">
                  <c:v>639.49713108365256</c:v>
                </c:pt>
                <c:pt idx="1124">
                  <c:v>640.01510249588057</c:v>
                </c:pt>
                <c:pt idx="1125">
                  <c:v>635.36683200599464</c:v>
                </c:pt>
                <c:pt idx="1126">
                  <c:v>633.8945487875618</c:v>
                </c:pt>
                <c:pt idx="1127">
                  <c:v>630.17488652592954</c:v>
                </c:pt>
                <c:pt idx="1128">
                  <c:v>625.53760653144332</c:v>
                </c:pt>
                <c:pt idx="1129">
                  <c:v>625.82978629122567</c:v>
                </c:pt>
                <c:pt idx="1130">
                  <c:v>737.22581096716272</c:v>
                </c:pt>
                <c:pt idx="1131">
                  <c:v>744.21009283395711</c:v>
                </c:pt>
                <c:pt idx="1132">
                  <c:v>741.85396004209906</c:v>
                </c:pt>
                <c:pt idx="1133">
                  <c:v>742.22981828443574</c:v>
                </c:pt>
                <c:pt idx="1134">
                  <c:v>743.06597773264559</c:v>
                </c:pt>
                <c:pt idx="1135">
                  <c:v>618.46135595078795</c:v>
                </c:pt>
                <c:pt idx="1136">
                  <c:v>615.26271621953265</c:v>
                </c:pt>
                <c:pt idx="1137">
                  <c:v>614.99141429847771</c:v>
                </c:pt>
                <c:pt idx="1138">
                  <c:v>550.77920604558312</c:v>
                </c:pt>
                <c:pt idx="1139">
                  <c:v>552.9025827793696</c:v>
                </c:pt>
                <c:pt idx="1140">
                  <c:v>536.03706860973693</c:v>
                </c:pt>
                <c:pt idx="1141">
                  <c:v>535.88285678975387</c:v>
                </c:pt>
                <c:pt idx="1142">
                  <c:v>538.08773265867137</c:v>
                </c:pt>
                <c:pt idx="1143">
                  <c:v>537.62627438818788</c:v>
                </c:pt>
                <c:pt idx="1144">
                  <c:v>543.41836047573281</c:v>
                </c:pt>
                <c:pt idx="1145">
                  <c:v>544.0061704155155</c:v>
                </c:pt>
                <c:pt idx="1146">
                  <c:v>541.6467688094242</c:v>
                </c:pt>
                <c:pt idx="1147">
                  <c:v>541.20854041106031</c:v>
                </c:pt>
                <c:pt idx="1148">
                  <c:v>538.09887671894478</c:v>
                </c:pt>
                <c:pt idx="1149">
                  <c:v>536.39493420725478</c:v>
                </c:pt>
                <c:pt idx="1150">
                  <c:v>535.02578437955822</c:v>
                </c:pt>
                <c:pt idx="1151">
                  <c:v>532.47975900353333</c:v>
                </c:pt>
                <c:pt idx="1152">
                  <c:v>534.63542835279213</c:v>
                </c:pt>
                <c:pt idx="1153">
                  <c:v>543.12531877811625</c:v>
                </c:pt>
                <c:pt idx="1154">
                  <c:v>541.6343690803875</c:v>
                </c:pt>
                <c:pt idx="1155">
                  <c:v>546.12330642960262</c:v>
                </c:pt>
                <c:pt idx="1156">
                  <c:v>545.36009525945781</c:v>
                </c:pt>
                <c:pt idx="1157">
                  <c:v>540.9999424377703</c:v>
                </c:pt>
                <c:pt idx="1158">
                  <c:v>542.6436128488258</c:v>
                </c:pt>
                <c:pt idx="1159">
                  <c:v>547.98303034722994</c:v>
                </c:pt>
                <c:pt idx="1160">
                  <c:v>550.29620764697506</c:v>
                </c:pt>
                <c:pt idx="1161">
                  <c:v>549.46581819799792</c:v>
                </c:pt>
                <c:pt idx="1162">
                  <c:v>552.86020478217358</c:v>
                </c:pt>
                <c:pt idx="1163">
                  <c:v>551.62117363006575</c:v>
                </c:pt>
                <c:pt idx="1164">
                  <c:v>550.89367054037496</c:v>
                </c:pt>
                <c:pt idx="1165">
                  <c:v>550.14011232384735</c:v>
                </c:pt>
                <c:pt idx="1166">
                  <c:v>548.43020538553185</c:v>
                </c:pt>
                <c:pt idx="1167">
                  <c:v>550.02820084532527</c:v>
                </c:pt>
                <c:pt idx="1168">
                  <c:v>547.30693119753334</c:v>
                </c:pt>
                <c:pt idx="1169">
                  <c:v>551.42434755143097</c:v>
                </c:pt>
                <c:pt idx="1170">
                  <c:v>552.16613387330347</c:v>
                </c:pt>
                <c:pt idx="1171">
                  <c:v>553.3950411960077</c:v>
                </c:pt>
                <c:pt idx="1172">
                  <c:v>556.32734167531828</c:v>
                </c:pt>
                <c:pt idx="1173">
                  <c:v>557.01128875478491</c:v>
                </c:pt>
                <c:pt idx="1174">
                  <c:v>561.00980897266504</c:v>
                </c:pt>
                <c:pt idx="1175">
                  <c:v>559.94468794426314</c:v>
                </c:pt>
                <c:pt idx="1176">
                  <c:v>559.64536790283069</c:v>
                </c:pt>
                <c:pt idx="1177">
                  <c:v>561.55680967764295</c:v>
                </c:pt>
                <c:pt idx="1178">
                  <c:v>560.42380405672964</c:v>
                </c:pt>
                <c:pt idx="1179">
                  <c:v>557.77410752844139</c:v>
                </c:pt>
                <c:pt idx="1180">
                  <c:v>553.78500482628556</c:v>
                </c:pt>
                <c:pt idx="1181">
                  <c:v>558.65189847323006</c:v>
                </c:pt>
                <c:pt idx="1182">
                  <c:v>519.45497972639509</c:v>
                </c:pt>
                <c:pt idx="1183">
                  <c:v>518.4433455541357</c:v>
                </c:pt>
                <c:pt idx="1184">
                  <c:v>520.29996013517939</c:v>
                </c:pt>
                <c:pt idx="1185">
                  <c:v>520.91849219577637</c:v>
                </c:pt>
                <c:pt idx="1186">
                  <c:v>521.44878723538034</c:v>
                </c:pt>
                <c:pt idx="1187">
                  <c:v>519.6103583552831</c:v>
                </c:pt>
                <c:pt idx="1188">
                  <c:v>519.65647729288366</c:v>
                </c:pt>
                <c:pt idx="1189">
                  <c:v>521.00040059284004</c:v>
                </c:pt>
                <c:pt idx="1190">
                  <c:v>525.2485803339739</c:v>
                </c:pt>
                <c:pt idx="1191">
                  <c:v>526.09057828780294</c:v>
                </c:pt>
                <c:pt idx="1192">
                  <c:v>525.39806679575508</c:v>
                </c:pt>
                <c:pt idx="1193">
                  <c:v>528.90339702462086</c:v>
                </c:pt>
                <c:pt idx="1194">
                  <c:v>528.95417150166384</c:v>
                </c:pt>
                <c:pt idx="1195">
                  <c:v>527.92995282434947</c:v>
                </c:pt>
                <c:pt idx="1196">
                  <c:v>529.39310157971181</c:v>
                </c:pt>
                <c:pt idx="1197">
                  <c:v>531.00755536695021</c:v>
                </c:pt>
                <c:pt idx="1198">
                  <c:v>529.52011051512306</c:v>
                </c:pt>
                <c:pt idx="1199">
                  <c:v>527.84178854616016</c:v>
                </c:pt>
                <c:pt idx="1200">
                  <c:v>529.1868029881731</c:v>
                </c:pt>
                <c:pt idx="1201">
                  <c:v>528.82119765634206</c:v>
                </c:pt>
                <c:pt idx="1202">
                  <c:v>532.47419577689436</c:v>
                </c:pt>
                <c:pt idx="1203">
                  <c:v>534.16488402250116</c:v>
                </c:pt>
                <c:pt idx="1204">
                  <c:v>472.41139859230594</c:v>
                </c:pt>
                <c:pt idx="1205">
                  <c:v>473.78275247947329</c:v>
                </c:pt>
                <c:pt idx="1206">
                  <c:v>474.68518932037159</c:v>
                </c:pt>
                <c:pt idx="1207">
                  <c:v>475.86263062719183</c:v>
                </c:pt>
                <c:pt idx="1208">
                  <c:v>472.1567958150564</c:v>
                </c:pt>
                <c:pt idx="1209">
                  <c:v>467.98429650902904</c:v>
                </c:pt>
                <c:pt idx="1210">
                  <c:v>467.86298047386333</c:v>
                </c:pt>
                <c:pt idx="1211">
                  <c:v>472.06566398174368</c:v>
                </c:pt>
                <c:pt idx="1212">
                  <c:v>476.76925077964745</c:v>
                </c:pt>
                <c:pt idx="1213">
                  <c:v>482.10303737401955</c:v>
                </c:pt>
                <c:pt idx="1214">
                  <c:v>481.07484375184083</c:v>
                </c:pt>
                <c:pt idx="1215">
                  <c:v>481.39135954014034</c:v>
                </c:pt>
                <c:pt idx="1216">
                  <c:v>481.03017885613514</c:v>
                </c:pt>
                <c:pt idx="1217">
                  <c:v>480.07284409587555</c:v>
                </c:pt>
                <c:pt idx="1218">
                  <c:v>480.85641052990326</c:v>
                </c:pt>
                <c:pt idx="1219">
                  <c:v>480.5528951867513</c:v>
                </c:pt>
                <c:pt idx="1220">
                  <c:v>484.89530130064998</c:v>
                </c:pt>
                <c:pt idx="1221">
                  <c:v>484.90160844730582</c:v>
                </c:pt>
                <c:pt idx="1222">
                  <c:v>484.64623336638402</c:v>
                </c:pt>
                <c:pt idx="1223">
                  <c:v>482.4876446027464</c:v>
                </c:pt>
                <c:pt idx="1224">
                  <c:v>482.4093201386633</c:v>
                </c:pt>
                <c:pt idx="1225">
                  <c:v>480.05347214543258</c:v>
                </c:pt>
                <c:pt idx="1226">
                  <c:v>483.3057716261024</c:v>
                </c:pt>
                <c:pt idx="1227">
                  <c:v>483.79901623804403</c:v>
                </c:pt>
                <c:pt idx="1228">
                  <c:v>486.29600272735865</c:v>
                </c:pt>
                <c:pt idx="1229">
                  <c:v>488.208226619583</c:v>
                </c:pt>
                <c:pt idx="1230">
                  <c:v>489.0707611040873</c:v>
                </c:pt>
                <c:pt idx="1231">
                  <c:v>490.17290280287364</c:v>
                </c:pt>
                <c:pt idx="1232">
                  <c:v>490.78778524317755</c:v>
                </c:pt>
                <c:pt idx="1233">
                  <c:v>488.31480452633861</c:v>
                </c:pt>
                <c:pt idx="1234">
                  <c:v>493.58770784789021</c:v>
                </c:pt>
                <c:pt idx="1235">
                  <c:v>498.74836970242359</c:v>
                </c:pt>
                <c:pt idx="1236">
                  <c:v>497.74842952291738</c:v>
                </c:pt>
                <c:pt idx="1237">
                  <c:v>495.43827616362165</c:v>
                </c:pt>
                <c:pt idx="1238">
                  <c:v>499.45953266718794</c:v>
                </c:pt>
                <c:pt idx="1239">
                  <c:v>500.10633699260711</c:v>
                </c:pt>
                <c:pt idx="1240">
                  <c:v>499.21496983767622</c:v>
                </c:pt>
                <c:pt idx="1241">
                  <c:v>502.86963953153219</c:v>
                </c:pt>
                <c:pt idx="1242">
                  <c:v>502.65339450333232</c:v>
                </c:pt>
                <c:pt idx="1243">
                  <c:v>502.2875799972943</c:v>
                </c:pt>
                <c:pt idx="1244">
                  <c:v>502.41436651680436</c:v>
                </c:pt>
                <c:pt idx="1245">
                  <c:v>508.47585624625236</c:v>
                </c:pt>
                <c:pt idx="1246">
                  <c:v>506.41438466938661</c:v>
                </c:pt>
                <c:pt idx="1247">
                  <c:v>509.81754080068157</c:v>
                </c:pt>
                <c:pt idx="1248">
                  <c:v>510.97126427554156</c:v>
                </c:pt>
                <c:pt idx="1249">
                  <c:v>510.03600150062539</c:v>
                </c:pt>
                <c:pt idx="1250">
                  <c:v>508.57659377748769</c:v>
                </c:pt>
                <c:pt idx="1251">
                  <c:v>512.45725536567147</c:v>
                </c:pt>
                <c:pt idx="1252">
                  <c:v>508.88411934671922</c:v>
                </c:pt>
                <c:pt idx="1253">
                  <c:v>582.81135411259288</c:v>
                </c:pt>
                <c:pt idx="1254">
                  <c:v>579.57492522225209</c:v>
                </c:pt>
                <c:pt idx="1255">
                  <c:v>578.335005292745</c:v>
                </c:pt>
                <c:pt idx="1256">
                  <c:v>587.75765339972759</c:v>
                </c:pt>
                <c:pt idx="1257">
                  <c:v>583.92282190551805</c:v>
                </c:pt>
                <c:pt idx="1258">
                  <c:v>583.40841867337235</c:v>
                </c:pt>
                <c:pt idx="1259">
                  <c:v>583.94326423049495</c:v>
                </c:pt>
                <c:pt idx="1260">
                  <c:v>583.91687504734296</c:v>
                </c:pt>
                <c:pt idx="1261">
                  <c:v>580.78548253951999</c:v>
                </c:pt>
                <c:pt idx="1262">
                  <c:v>576.75983123361698</c:v>
                </c:pt>
                <c:pt idx="1263">
                  <c:v>575.89813148404562</c:v>
                </c:pt>
                <c:pt idx="1264">
                  <c:v>576.46278566777096</c:v>
                </c:pt>
                <c:pt idx="1265">
                  <c:v>576.58930507544608</c:v>
                </c:pt>
                <c:pt idx="1266">
                  <c:v>581.30337955084337</c:v>
                </c:pt>
                <c:pt idx="1267">
                  <c:v>584.02258045140536</c:v>
                </c:pt>
                <c:pt idx="1268">
                  <c:v>582.77924107844751</c:v>
                </c:pt>
                <c:pt idx="1269">
                  <c:v>583.61507199495702</c:v>
                </c:pt>
                <c:pt idx="1270">
                  <c:v>592.68061126852524</c:v>
                </c:pt>
                <c:pt idx="1271">
                  <c:v>599.83943913970381</c:v>
                </c:pt>
                <c:pt idx="1272">
                  <c:v>602.43509406167823</c:v>
                </c:pt>
                <c:pt idx="1273">
                  <c:v>603.2275129135096</c:v>
                </c:pt>
                <c:pt idx="1274">
                  <c:v>608.72850539692615</c:v>
                </c:pt>
                <c:pt idx="1275">
                  <c:v>608.66279261409147</c:v>
                </c:pt>
                <c:pt idx="1276">
                  <c:v>607.26022611349549</c:v>
                </c:pt>
                <c:pt idx="1277">
                  <c:v>608.63045657276439</c:v>
                </c:pt>
                <c:pt idx="1278">
                  <c:v>610.46335259805562</c:v>
                </c:pt>
                <c:pt idx="1279">
                  <c:v>613.22730360638514</c:v>
                </c:pt>
                <c:pt idx="1280">
                  <c:v>611.98827570560422</c:v>
                </c:pt>
                <c:pt idx="1281">
                  <c:v>610.58570920500813</c:v>
                </c:pt>
                <c:pt idx="1282">
                  <c:v>613.27852092241824</c:v>
                </c:pt>
                <c:pt idx="1283">
                  <c:v>622.11503182051808</c:v>
                </c:pt>
                <c:pt idx="1284">
                  <c:v>629.26033058934843</c:v>
                </c:pt>
                <c:pt idx="1285">
                  <c:v>631.89434274655207</c:v>
                </c:pt>
                <c:pt idx="1286">
                  <c:v>633.71155393340655</c:v>
                </c:pt>
                <c:pt idx="1287">
                  <c:v>634.32333696816931</c:v>
                </c:pt>
                <c:pt idx="1288">
                  <c:v>635.35281245400529</c:v>
                </c:pt>
                <c:pt idx="1289">
                  <c:v>637.048707734088</c:v>
                </c:pt>
                <c:pt idx="1290">
                  <c:v>641.43748906730764</c:v>
                </c:pt>
                <c:pt idx="1291">
                  <c:v>639.70316221626854</c:v>
                </c:pt>
                <c:pt idx="1292">
                  <c:v>636.86948429583606</c:v>
                </c:pt>
                <c:pt idx="1293">
                  <c:v>646.8694979958932</c:v>
                </c:pt>
                <c:pt idx="1294">
                  <c:v>655.60543265510682</c:v>
                </c:pt>
                <c:pt idx="1295">
                  <c:v>659.03669548640914</c:v>
                </c:pt>
                <c:pt idx="1296">
                  <c:v>655.475865482617</c:v>
                </c:pt>
                <c:pt idx="1297">
                  <c:v>656.34276873309136</c:v>
                </c:pt>
                <c:pt idx="1298">
                  <c:v>665.97399162518809</c:v>
                </c:pt>
                <c:pt idx="1299">
                  <c:v>673.27295691488257</c:v>
                </c:pt>
                <c:pt idx="1300">
                  <c:v>683.63109067539949</c:v>
                </c:pt>
                <c:pt idx="1301">
                  <c:v>685.93634918898442</c:v>
                </c:pt>
                <c:pt idx="1302">
                  <c:v>676.90151674153572</c:v>
                </c:pt>
                <c:pt idx="1303">
                  <c:v>670.15985576827654</c:v>
                </c:pt>
                <c:pt idx="1304">
                  <c:v>667.05486364810042</c:v>
                </c:pt>
                <c:pt idx="1305">
                  <c:v>672.62668280846583</c:v>
                </c:pt>
                <c:pt idx="1306">
                  <c:v>680.28986578526406</c:v>
                </c:pt>
                <c:pt idx="1307">
                  <c:v>690.49415754435972</c:v>
                </c:pt>
                <c:pt idx="1308">
                  <c:v>690.75349338961928</c:v>
                </c:pt>
                <c:pt idx="1309">
                  <c:v>690.81201608036383</c:v>
                </c:pt>
                <c:pt idx="1310">
                  <c:v>695.90081266640198</c:v>
                </c:pt>
                <c:pt idx="1311">
                  <c:v>689.87351102147147</c:v>
                </c:pt>
                <c:pt idx="1312">
                  <c:v>697.03653536809043</c:v>
                </c:pt>
                <c:pt idx="1313">
                  <c:v>701.07008751474484</c:v>
                </c:pt>
                <c:pt idx="1314">
                  <c:v>693.02968180845551</c:v>
                </c:pt>
                <c:pt idx="1315">
                  <c:v>693.02968180845551</c:v>
                </c:pt>
                <c:pt idx="1316">
                  <c:v>696.06176919101142</c:v>
                </c:pt>
                <c:pt idx="1317">
                  <c:v>704.40366237994624</c:v>
                </c:pt>
                <c:pt idx="1318">
                  <c:v>706.32473664135011</c:v>
                </c:pt>
                <c:pt idx="1319">
                  <c:v>708.14819658459737</c:v>
                </c:pt>
                <c:pt idx="1320">
                  <c:v>708.84281884859661</c:v>
                </c:pt>
                <c:pt idx="1321">
                  <c:v>699.48806235841198</c:v>
                </c:pt>
                <c:pt idx="1322">
                  <c:v>707.4774423983921</c:v>
                </c:pt>
                <c:pt idx="1323">
                  <c:v>708.7228664576329</c:v>
                </c:pt>
                <c:pt idx="1324">
                  <c:v>709.27856426883227</c:v>
                </c:pt>
                <c:pt idx="1325">
                  <c:v>703.60086876338164</c:v>
                </c:pt>
                <c:pt idx="1326">
                  <c:v>773.77116632731406</c:v>
                </c:pt>
                <c:pt idx="1327">
                  <c:v>856.76294582252297</c:v>
                </c:pt>
                <c:pt idx="1328">
                  <c:v>871.94376950613378</c:v>
                </c:pt>
                <c:pt idx="1329">
                  <c:v>867.40576741934569</c:v>
                </c:pt>
                <c:pt idx="1330">
                  <c:v>854.71412800614326</c:v>
                </c:pt>
                <c:pt idx="1331">
                  <c:v>866.52299172455673</c:v>
                </c:pt>
                <c:pt idx="1332">
                  <c:v>866.28991948602072</c:v>
                </c:pt>
                <c:pt idx="1333">
                  <c:v>877.44236773463422</c:v>
                </c:pt>
                <c:pt idx="1334">
                  <c:v>901.61476040690889</c:v>
                </c:pt>
                <c:pt idx="1335">
                  <c:v>905.49410968604775</c:v>
                </c:pt>
                <c:pt idx="1336">
                  <c:v>908.27677431691643</c:v>
                </c:pt>
                <c:pt idx="1337">
                  <c:v>902.20561215017597</c:v>
                </c:pt>
                <c:pt idx="1338">
                  <c:v>908.97540737917268</c:v>
                </c:pt>
                <c:pt idx="1339">
                  <c:v>905.73866044050499</c:v>
                </c:pt>
                <c:pt idx="1340">
                  <c:v>909.3269612481497</c:v>
                </c:pt>
                <c:pt idx="1341">
                  <c:v>906.22017445584436</c:v>
                </c:pt>
                <c:pt idx="1342">
                  <c:v>890.94168611134455</c:v>
                </c:pt>
                <c:pt idx="1343">
                  <c:v>897.07500736006511</c:v>
                </c:pt>
                <c:pt idx="1344">
                  <c:v>890.53556065396231</c:v>
                </c:pt>
                <c:pt idx="1345">
                  <c:v>874.95366984201917</c:v>
                </c:pt>
                <c:pt idx="1346">
                  <c:v>889.33722304689832</c:v>
                </c:pt>
                <c:pt idx="1347">
                  <c:v>880.40382484230986</c:v>
                </c:pt>
                <c:pt idx="1348">
                  <c:v>886.57751544787209</c:v>
                </c:pt>
                <c:pt idx="1349">
                  <c:v>873.37109377827039</c:v>
                </c:pt>
                <c:pt idx="1350">
                  <c:v>862.63158027614486</c:v>
                </c:pt>
                <c:pt idx="1351">
                  <c:v>879.66200143201115</c:v>
                </c:pt>
                <c:pt idx="1352">
                  <c:v>877.09937411481872</c:v>
                </c:pt>
                <c:pt idx="1353">
                  <c:v>888.2372310296339</c:v>
                </c:pt>
                <c:pt idx="1354">
                  <c:v>888.75804437066984</c:v>
                </c:pt>
                <c:pt idx="1355">
                  <c:v>893.13019162995192</c:v>
                </c:pt>
                <c:pt idx="1356">
                  <c:v>890.97767806804666</c:v>
                </c:pt>
                <c:pt idx="1357">
                  <c:v>883.67393729759578</c:v>
                </c:pt>
                <c:pt idx="1358">
                  <c:v>881.15255481727297</c:v>
                </c:pt>
                <c:pt idx="1359">
                  <c:v>871.23161514122455</c:v>
                </c:pt>
                <c:pt idx="1360">
                  <c:v>878.83593738791751</c:v>
                </c:pt>
                <c:pt idx="1361">
                  <c:v>871.58394721467107</c:v>
                </c:pt>
                <c:pt idx="1362">
                  <c:v>868.26227871329797</c:v>
                </c:pt>
                <c:pt idx="1363">
                  <c:v>882.95361178575968</c:v>
                </c:pt>
                <c:pt idx="1364">
                  <c:v>887.98159086149008</c:v>
                </c:pt>
                <c:pt idx="1365">
                  <c:v>898.04980573334126</c:v>
                </c:pt>
                <c:pt idx="1366">
                  <c:v>895.69184619155783</c:v>
                </c:pt>
                <c:pt idx="1367">
                  <c:v>899.91525912165719</c:v>
                </c:pt>
                <c:pt idx="1368">
                  <c:v>891.65199224063929</c:v>
                </c:pt>
                <c:pt idx="1369">
                  <c:v>901.4065907113885</c:v>
                </c:pt>
                <c:pt idx="1370">
                  <c:v>912.09114352287406</c:v>
                </c:pt>
                <c:pt idx="1371">
                  <c:v>910.63784667657671</c:v>
                </c:pt>
                <c:pt idx="1372">
                  <c:v>907.10693844853824</c:v>
                </c:pt>
                <c:pt idx="1373">
                  <c:v>906.29527118712565</c:v>
                </c:pt>
                <c:pt idx="1374">
                  <c:v>909.32880948376408</c:v>
                </c:pt>
                <c:pt idx="1375">
                  <c:v>912.42285317788549</c:v>
                </c:pt>
                <c:pt idx="1376">
                  <c:v>912.38355385218927</c:v>
                </c:pt>
                <c:pt idx="1377">
                  <c:v>924.04669878373852</c:v>
                </c:pt>
                <c:pt idx="1378">
                  <c:v>927.61301531512731</c:v>
                </c:pt>
                <c:pt idx="1379">
                  <c:v>927.18334917255061</c:v>
                </c:pt>
                <c:pt idx="1380">
                  <c:v>852.2253731967005</c:v>
                </c:pt>
                <c:pt idx="1381">
                  <c:v>852.1891530933691</c:v>
                </c:pt>
                <c:pt idx="1382">
                  <c:v>851.46987484623457</c:v>
                </c:pt>
                <c:pt idx="1383">
                  <c:v>859.69846393114426</c:v>
                </c:pt>
                <c:pt idx="1384">
                  <c:v>859.95297641333445</c:v>
                </c:pt>
                <c:pt idx="1385">
                  <c:v>856.40110940224577</c:v>
                </c:pt>
                <c:pt idx="1386">
                  <c:v>853.29236443581726</c:v>
                </c:pt>
                <c:pt idx="1387">
                  <c:v>844.51543832315497</c:v>
                </c:pt>
                <c:pt idx="1388">
                  <c:v>845.98809471958452</c:v>
                </c:pt>
                <c:pt idx="1389">
                  <c:v>847.21321762934372</c:v>
                </c:pt>
                <c:pt idx="1390">
                  <c:v>838.22232788187944</c:v>
                </c:pt>
                <c:pt idx="1391">
                  <c:v>850.38344842972037</c:v>
                </c:pt>
                <c:pt idx="1392">
                  <c:v>854.94576798204275</c:v>
                </c:pt>
                <c:pt idx="1393">
                  <c:v>854.04150218277118</c:v>
                </c:pt>
                <c:pt idx="1394">
                  <c:v>857.00996050507672</c:v>
                </c:pt>
                <c:pt idx="1395">
                  <c:v>923.81965762983907</c:v>
                </c:pt>
                <c:pt idx="1396">
                  <c:v>924.73852255688894</c:v>
                </c:pt>
                <c:pt idx="1397">
                  <c:v>928.79355149495757</c:v>
                </c:pt>
                <c:pt idx="1398">
                  <c:v>931.82699251603731</c:v>
                </c:pt>
                <c:pt idx="1399">
                  <c:v>923.91469585064442</c:v>
                </c:pt>
                <c:pt idx="1400">
                  <c:v>923.50001014410066</c:v>
                </c:pt>
                <c:pt idx="1401">
                  <c:v>933.9555762905137</c:v>
                </c:pt>
                <c:pt idx="1402">
                  <c:v>942.33683842417963</c:v>
                </c:pt>
                <c:pt idx="1403">
                  <c:v>943.18459491785291</c:v>
                </c:pt>
                <c:pt idx="1404">
                  <c:v>945.69673622010362</c:v>
                </c:pt>
                <c:pt idx="1405">
                  <c:v>941.37964692701985</c:v>
                </c:pt>
                <c:pt idx="1406">
                  <c:v>937.51936365737754</c:v>
                </c:pt>
                <c:pt idx="1407">
                  <c:v>927.72254759417228</c:v>
                </c:pt>
                <c:pt idx="1408">
                  <c:v>920.94574852495236</c:v>
                </c:pt>
                <c:pt idx="1409">
                  <c:v>907.93767171944705</c:v>
                </c:pt>
                <c:pt idx="1410">
                  <c:v>904.08283588108918</c:v>
                </c:pt>
                <c:pt idx="1411">
                  <c:v>890.81094776051293</c:v>
                </c:pt>
                <c:pt idx="1412">
                  <c:v>892.3576291431184</c:v>
                </c:pt>
                <c:pt idx="1413">
                  <c:v>882.20342267741682</c:v>
                </c:pt>
                <c:pt idx="1414">
                  <c:v>886.02275293686569</c:v>
                </c:pt>
                <c:pt idx="1415">
                  <c:v>873.47547045270653</c:v>
                </c:pt>
                <c:pt idx="1416">
                  <c:v>862.2627113577272</c:v>
                </c:pt>
                <c:pt idx="1417">
                  <c:v>874.76894355613433</c:v>
                </c:pt>
                <c:pt idx="1418">
                  <c:v>869.17851720026431</c:v>
                </c:pt>
                <c:pt idx="1419">
                  <c:v>881.43805858192377</c:v>
                </c:pt>
                <c:pt idx="1420">
                  <c:v>879.28758780675014</c:v>
                </c:pt>
                <c:pt idx="1421">
                  <c:v>873.08315812465321</c:v>
                </c:pt>
                <c:pt idx="1422">
                  <c:v>859.84025812055586</c:v>
                </c:pt>
                <c:pt idx="1423">
                  <c:v>864.32505047676</c:v>
                </c:pt>
                <c:pt idx="1424">
                  <c:v>875.83206813666879</c:v>
                </c:pt>
                <c:pt idx="1425">
                  <c:v>866.69594766784428</c:v>
                </c:pt>
                <c:pt idx="1426">
                  <c:v>855.55303242397906</c:v>
                </c:pt>
                <c:pt idx="1427">
                  <c:v>842.8284165963928</c:v>
                </c:pt>
                <c:pt idx="1428">
                  <c:v>888.64684452916549</c:v>
                </c:pt>
                <c:pt idx="1429">
                  <c:v>892.34970033345485</c:v>
                </c:pt>
                <c:pt idx="1430">
                  <c:v>892.52128306019188</c:v>
                </c:pt>
                <c:pt idx="1431">
                  <c:v>867.44608158638903</c:v>
                </c:pt>
                <c:pt idx="1432">
                  <c:v>872.56915004729831</c:v>
                </c:pt>
                <c:pt idx="1433">
                  <c:v>884.84478921508412</c:v>
                </c:pt>
                <c:pt idx="1434">
                  <c:v>901.06671779824728</c:v>
                </c:pt>
                <c:pt idx="1435">
                  <c:v>897.9259416305307</c:v>
                </c:pt>
                <c:pt idx="1436">
                  <c:v>888.95068822580799</c:v>
                </c:pt>
                <c:pt idx="1437">
                  <c:v>891.3195974373732</c:v>
                </c:pt>
                <c:pt idx="1438">
                  <c:v>910.6842999368115</c:v>
                </c:pt>
                <c:pt idx="1439">
                  <c:v>910.00769404349489</c:v>
                </c:pt>
                <c:pt idx="1440">
                  <c:v>912.49005434424203</c:v>
                </c:pt>
                <c:pt idx="1441">
                  <c:v>910.90068764907949</c:v>
                </c:pt>
                <c:pt idx="1442">
                  <c:v>900.32628909572441</c:v>
                </c:pt>
                <c:pt idx="1443">
                  <c:v>915.84469475236392</c:v>
                </c:pt>
                <c:pt idx="1444">
                  <c:v>931.24386636346776</c:v>
                </c:pt>
                <c:pt idx="1445">
                  <c:v>936.18051334048459</c:v>
                </c:pt>
                <c:pt idx="1446">
                  <c:v>938.98230312124679</c:v>
                </c:pt>
                <c:pt idx="1447">
                  <c:v>932.32885411997654</c:v>
                </c:pt>
                <c:pt idx="1448">
                  <c:v>924.4166132376206</c:v>
                </c:pt>
                <c:pt idx="1449">
                  <c:v>921.90828220561468</c:v>
                </c:pt>
                <c:pt idx="1450">
                  <c:v>932.62147171144488</c:v>
                </c:pt>
                <c:pt idx="1451">
                  <c:v>930.40859717675346</c:v>
                </c:pt>
                <c:pt idx="1452">
                  <c:v>918.17606731996398</c:v>
                </c:pt>
                <c:pt idx="1453">
                  <c:v>908.34525180896082</c:v>
                </c:pt>
                <c:pt idx="1454">
                  <c:v>896.54970316314598</c:v>
                </c:pt>
                <c:pt idx="1455">
                  <c:v>896.27422415141496</c:v>
                </c:pt>
                <c:pt idx="1456">
                  <c:v>879.63508155353861</c:v>
                </c:pt>
                <c:pt idx="1457">
                  <c:v>887.08331904705096</c:v>
                </c:pt>
                <c:pt idx="1458">
                  <c:v>903.58493242838415</c:v>
                </c:pt>
                <c:pt idx="1459">
                  <c:v>896.3781070764494</c:v>
                </c:pt>
                <c:pt idx="1460">
                  <c:v>899.65083979367853</c:v>
                </c:pt>
                <c:pt idx="1461">
                  <c:v>910.20799462263506</c:v>
                </c:pt>
                <c:pt idx="1462">
                  <c:v>905.0088014271862</c:v>
                </c:pt>
                <c:pt idx="1463">
                  <c:v>916.21080846184759</c:v>
                </c:pt>
                <c:pt idx="1464">
                  <c:v>926.21385092751325</c:v>
                </c:pt>
                <c:pt idx="1465">
                  <c:v>930.58061384209407</c:v>
                </c:pt>
                <c:pt idx="1466">
                  <c:v>928.78053724635538</c:v>
                </c:pt>
                <c:pt idx="1467">
                  <c:v>931.30737373869135</c:v>
                </c:pt>
                <c:pt idx="1468">
                  <c:v>931.97472690184281</c:v>
                </c:pt>
                <c:pt idx="1469">
                  <c:v>932.90515200673121</c:v>
                </c:pt>
                <c:pt idx="1470">
                  <c:v>917.71931891272743</c:v>
                </c:pt>
                <c:pt idx="1471">
                  <c:v>929.88876197293735</c:v>
                </c:pt>
                <c:pt idx="1472">
                  <c:v>936.80749095382498</c:v>
                </c:pt>
                <c:pt idx="1473">
                  <c:v>936.98812948136469</c:v>
                </c:pt>
                <c:pt idx="1474">
                  <c:v>933.21490817793722</c:v>
                </c:pt>
                <c:pt idx="1475">
                  <c:v>945.85077295419251</c:v>
                </c:pt>
                <c:pt idx="1476">
                  <c:v>947.7372784612453</c:v>
                </c:pt>
                <c:pt idx="1477">
                  <c:v>960.51582454243169</c:v>
                </c:pt>
                <c:pt idx="1478">
                  <c:v>958.79534245504408</c:v>
                </c:pt>
                <c:pt idx="1479">
                  <c:v>963.41234966272407</c:v>
                </c:pt>
                <c:pt idx="1480">
                  <c:v>956.66090583743346</c:v>
                </c:pt>
                <c:pt idx="1481">
                  <c:v>965.91805207820607</c:v>
                </c:pt>
                <c:pt idx="1482">
                  <c:v>963.93649579763985</c:v>
                </c:pt>
                <c:pt idx="1483">
                  <c:v>956.04812275332336</c:v>
                </c:pt>
                <c:pt idx="1484">
                  <c:v>955.02254173026063</c:v>
                </c:pt>
                <c:pt idx="1485">
                  <c:v>949.01058030554395</c:v>
                </c:pt>
                <c:pt idx="1486">
                  <c:v>954.89111090405299</c:v>
                </c:pt>
                <c:pt idx="1487">
                  <c:v>954.12397545764486</c:v>
                </c:pt>
                <c:pt idx="1488">
                  <c:v>965.35721045661319</c:v>
                </c:pt>
                <c:pt idx="1489">
                  <c:v>966.59959977058782</c:v>
                </c:pt>
                <c:pt idx="1490">
                  <c:v>975.86789134542266</c:v>
                </c:pt>
                <c:pt idx="1491">
                  <c:v>977.5277049634326</c:v>
                </c:pt>
                <c:pt idx="1492">
                  <c:v>970.56891586671691</c:v>
                </c:pt>
                <c:pt idx="1493">
                  <c:v>957.80992669247053</c:v>
                </c:pt>
                <c:pt idx="1494">
                  <c:v>961.73287399311346</c:v>
                </c:pt>
                <c:pt idx="1495">
                  <c:v>949.93543274340141</c:v>
                </c:pt>
                <c:pt idx="1496">
                  <c:v>949.63619103829205</c:v>
                </c:pt>
                <c:pt idx="1497">
                  <c:v>951.96030862428552</c:v>
                </c:pt>
                <c:pt idx="1498">
                  <c:v>959.64701420886922</c:v>
                </c:pt>
                <c:pt idx="1499">
                  <c:v>957.24719246698021</c:v>
                </c:pt>
                <c:pt idx="1500">
                  <c:v>957.56683223631705</c:v>
                </c:pt>
                <c:pt idx="1501">
                  <c:v>957.18463139370544</c:v>
                </c:pt>
                <c:pt idx="1502">
                  <c:v>952.09152916117125</c:v>
                </c:pt>
                <c:pt idx="1503">
                  <c:v>955.40032649711156</c:v>
                </c:pt>
                <c:pt idx="1504">
                  <c:v>946.28123519618759</c:v>
                </c:pt>
                <c:pt idx="1505">
                  <c:v>948.69493603332398</c:v>
                </c:pt>
                <c:pt idx="1506">
                  <c:v>947.63676016536192</c:v>
                </c:pt>
                <c:pt idx="1507">
                  <c:v>964.14426164770873</c:v>
                </c:pt>
                <c:pt idx="1508">
                  <c:v>967.97173759619477</c:v>
                </c:pt>
                <c:pt idx="1509">
                  <c:v>971.62046762103842</c:v>
                </c:pt>
                <c:pt idx="1510">
                  <c:v>975.96125980436057</c:v>
                </c:pt>
                <c:pt idx="1511">
                  <c:v>976.05168421279143</c:v>
                </c:pt>
                <c:pt idx="1512">
                  <c:v>972.74425375744352</c:v>
                </c:pt>
                <c:pt idx="1513">
                  <c:v>988.7653560381616</c:v>
                </c:pt>
                <c:pt idx="1514">
                  <c:v>987.57532876534788</c:v>
                </c:pt>
                <c:pt idx="1515">
                  <c:v>987.81926437878906</c:v>
                </c:pt>
                <c:pt idx="1516">
                  <c:v>990.18670156510052</c:v>
                </c:pt>
                <c:pt idx="1517">
                  <c:v>986.22674334379747</c:v>
                </c:pt>
                <c:pt idx="1518">
                  <c:v>987.59215191110241</c:v>
                </c:pt>
                <c:pt idx="1519">
                  <c:v>995.27002534416488</c:v>
                </c:pt>
                <c:pt idx="1520">
                  <c:v>1002.4964076030391</c:v>
                </c:pt>
                <c:pt idx="1521">
                  <c:v>997.97434602421163</c:v>
                </c:pt>
                <c:pt idx="1522">
                  <c:v>1000.1565183179008</c:v>
                </c:pt>
                <c:pt idx="1523">
                  <c:v>996.01423925448262</c:v>
                </c:pt>
                <c:pt idx="1524">
                  <c:v>1000.6214680086927</c:v>
                </c:pt>
                <c:pt idx="1525">
                  <c:v>1008.2188006314552</c:v>
                </c:pt>
                <c:pt idx="1526">
                  <c:v>1007.9601447654788</c:v>
                </c:pt>
                <c:pt idx="1527">
                  <c:v>1005.5273076000465</c:v>
                </c:pt>
                <c:pt idx="1528">
                  <c:v>1011.6383152953929</c:v>
                </c:pt>
                <c:pt idx="1529">
                  <c:v>1003.0709180305578</c:v>
                </c:pt>
                <c:pt idx="1530">
                  <c:v>989.83972418391261</c:v>
                </c:pt>
                <c:pt idx="1531">
                  <c:v>991.80761165855313</c:v>
                </c:pt>
                <c:pt idx="1532">
                  <c:v>988.64359852076279</c:v>
                </c:pt>
                <c:pt idx="1533">
                  <c:v>987.4968908482673</c:v>
                </c:pt>
                <c:pt idx="1534">
                  <c:v>986.95855018412101</c:v>
                </c:pt>
                <c:pt idx="1535">
                  <c:v>990.87161388663333</c:v>
                </c:pt>
                <c:pt idx="1536">
                  <c:v>992.61806670527938</c:v>
                </c:pt>
                <c:pt idx="1537">
                  <c:v>985.79964573095333</c:v>
                </c:pt>
                <c:pt idx="1538">
                  <c:v>983.56132618830827</c:v>
                </c:pt>
                <c:pt idx="1539">
                  <c:v>980.3932124087404</c:v>
                </c:pt>
                <c:pt idx="1540">
                  <c:v>977.41961625195961</c:v>
                </c:pt>
                <c:pt idx="1541">
                  <c:v>990.45692334378339</c:v>
                </c:pt>
                <c:pt idx="1542">
                  <c:v>989.26542404571614</c:v>
                </c:pt>
                <c:pt idx="1543">
                  <c:v>986.59159531734963</c:v>
                </c:pt>
                <c:pt idx="1544">
                  <c:v>983.81409395327057</c:v>
                </c:pt>
                <c:pt idx="1545">
                  <c:v>968.33511754449353</c:v>
                </c:pt>
                <c:pt idx="1546">
                  <c:v>969.13737130766424</c:v>
                </c:pt>
                <c:pt idx="1547">
                  <c:v>977.26463302169566</c:v>
                </c:pt>
                <c:pt idx="1548">
                  <c:v>977.21521503104168</c:v>
                </c:pt>
                <c:pt idx="1549">
                  <c:v>968.550033231508</c:v>
                </c:pt>
                <c:pt idx="1550">
                  <c:v>970.90968971290795</c:v>
                </c:pt>
                <c:pt idx="1551">
                  <c:v>970.67227306844666</c:v>
                </c:pt>
                <c:pt idx="1552">
                  <c:v>982.63994352426278</c:v>
                </c:pt>
                <c:pt idx="1553">
                  <c:v>991.16160286157776</c:v>
                </c:pt>
                <c:pt idx="1554">
                  <c:v>992.28244494747582</c:v>
                </c:pt>
                <c:pt idx="1555">
                  <c:v>994.15338904470548</c:v>
                </c:pt>
                <c:pt idx="1556">
                  <c:v>993.71051973271653</c:v>
                </c:pt>
                <c:pt idx="1557">
                  <c:v>997.74155574483268</c:v>
                </c:pt>
                <c:pt idx="1558">
                  <c:v>1000.8803341639912</c:v>
                </c:pt>
                <c:pt idx="1559">
                  <c:v>999.11590160831986</c:v>
                </c:pt>
                <c:pt idx="1560">
                  <c:v>1004.5868937523662</c:v>
                </c:pt>
                <c:pt idx="1561">
                  <c:v>1008.8974042733299</c:v>
                </c:pt>
                <c:pt idx="1562">
                  <c:v>1011.5817474677931</c:v>
                </c:pt>
                <c:pt idx="1563">
                  <c:v>1019.934229045614</c:v>
                </c:pt>
                <c:pt idx="1564">
                  <c:v>1023.8575969249009</c:v>
                </c:pt>
                <c:pt idx="1565">
                  <c:v>1024.9421641027657</c:v>
                </c:pt>
                <c:pt idx="1566">
                  <c:v>1017.7968483774961</c:v>
                </c:pt>
                <c:pt idx="1567">
                  <c:v>1027.2445167439391</c:v>
                </c:pt>
                <c:pt idx="1568">
                  <c:v>1027.7025268871071</c:v>
                </c:pt>
                <c:pt idx="1569">
                  <c:v>1028.5565118234731</c:v>
                </c:pt>
                <c:pt idx="1570">
                  <c:v>1028.0488734003291</c:v>
                </c:pt>
                <c:pt idx="1571">
                  <c:v>1032.5658880354304</c:v>
                </c:pt>
                <c:pt idx="1572">
                  <c:v>1036.8972171992659</c:v>
                </c:pt>
                <c:pt idx="1573">
                  <c:v>1036.5548661831604</c:v>
                </c:pt>
                <c:pt idx="1574">
                  <c:v>1035.2634794571754</c:v>
                </c:pt>
                <c:pt idx="1575">
                  <c:v>1035.2634794571754</c:v>
                </c:pt>
                <c:pt idx="1576">
                  <c:v>1032.0993929344613</c:v>
                </c:pt>
                <c:pt idx="1577">
                  <c:v>971.87006049985041</c:v>
                </c:pt>
                <c:pt idx="1578">
                  <c:v>977.24991077323989</c:v>
                </c:pt>
                <c:pt idx="1579">
                  <c:v>965.1444083833029</c:v>
                </c:pt>
                <c:pt idx="1580">
                  <c:v>965.74868624684859</c:v>
                </c:pt>
                <c:pt idx="1581">
                  <c:v>971.45891458092819</c:v>
                </c:pt>
                <c:pt idx="1582">
                  <c:v>960.35698738789938</c:v>
                </c:pt>
                <c:pt idx="1583">
                  <c:v>958.09173530530722</c:v>
                </c:pt>
                <c:pt idx="1584">
                  <c:v>968.08957180059645</c:v>
                </c:pt>
                <c:pt idx="1585">
                  <c:v>974.14459397446399</c:v>
                </c:pt>
                <c:pt idx="1586">
                  <c:v>974.10371635428305</c:v>
                </c:pt>
                <c:pt idx="1587">
                  <c:v>976.15608884965184</c:v>
                </c:pt>
                <c:pt idx="1588">
                  <c:v>979.72172319742276</c:v>
                </c:pt>
                <c:pt idx="1589">
                  <c:v>978.15366163680733</c:v>
                </c:pt>
                <c:pt idx="1590">
                  <c:v>981.17712445700818</c:v>
                </c:pt>
                <c:pt idx="1591">
                  <c:v>981.53514921733756</c:v>
                </c:pt>
                <c:pt idx="1592">
                  <c:v>987.79683047100912</c:v>
                </c:pt>
                <c:pt idx="1593">
                  <c:v>982.64911373637688</c:v>
                </c:pt>
                <c:pt idx="1594">
                  <c:v>980.92830416025413</c:v>
                </c:pt>
                <c:pt idx="1595">
                  <c:v>982.57644241161063</c:v>
                </c:pt>
                <c:pt idx="1596">
                  <c:v>984.9374705608102</c:v>
                </c:pt>
                <c:pt idx="1597">
                  <c:v>982.52499980263894</c:v>
                </c:pt>
                <c:pt idx="1598">
                  <c:v>989.37516080577632</c:v>
                </c:pt>
                <c:pt idx="1599">
                  <c:v>991.01164794799934</c:v>
                </c:pt>
                <c:pt idx="1600">
                  <c:v>982.66293708619662</c:v>
                </c:pt>
                <c:pt idx="1601">
                  <c:v>985.33025117211491</c:v>
                </c:pt>
                <c:pt idx="1602">
                  <c:v>981.22313646426494</c:v>
                </c:pt>
                <c:pt idx="1603">
                  <c:v>980.94114012794364</c:v>
                </c:pt>
                <c:pt idx="1604">
                  <c:v>987.33740156593092</c:v>
                </c:pt>
                <c:pt idx="1605">
                  <c:v>986.42209833144284</c:v>
                </c:pt>
                <c:pt idx="1606">
                  <c:v>993.14794792441614</c:v>
                </c:pt>
                <c:pt idx="1607">
                  <c:v>1000.4581302619096</c:v>
                </c:pt>
                <c:pt idx="1608">
                  <c:v>1006.337595893067</c:v>
                </c:pt>
                <c:pt idx="1609">
                  <c:v>1005.218694463378</c:v>
                </c:pt>
                <c:pt idx="1610">
                  <c:v>1007.8022785446742</c:v>
                </c:pt>
                <c:pt idx="1611">
                  <c:v>1008.6220031889807</c:v>
                </c:pt>
                <c:pt idx="1612">
                  <c:v>1007.2817306857506</c:v>
                </c:pt>
                <c:pt idx="1613">
                  <c:v>1014.8028178462072</c:v>
                </c:pt>
                <c:pt idx="1614">
                  <c:v>1016.8873789990132</c:v>
                </c:pt>
                <c:pt idx="1615">
                  <c:v>1017.5392486812235</c:v>
                </c:pt>
                <c:pt idx="1616">
                  <c:v>1003.6520152377443</c:v>
                </c:pt>
                <c:pt idx="1617">
                  <c:v>990.31690725281021</c:v>
                </c:pt>
                <c:pt idx="1618">
                  <c:v>983.52493016212236</c:v>
                </c:pt>
                <c:pt idx="1619">
                  <c:v>970.93151401151522</c:v>
                </c:pt>
                <c:pt idx="1620">
                  <c:v>998.06820456356911</c:v>
                </c:pt>
                <c:pt idx="1621">
                  <c:v>1011.0415717581454</c:v>
                </c:pt>
                <c:pt idx="1622">
                  <c:v>1007.0023847450442</c:v>
                </c:pt>
                <c:pt idx="1623">
                  <c:v>1022.819284248283</c:v>
                </c:pt>
                <c:pt idx="1624">
                  <c:v>1026.1949174932711</c:v>
                </c:pt>
                <c:pt idx="1625">
                  <c:v>1032.3000314671892</c:v>
                </c:pt>
                <c:pt idx="1626">
                  <c:v>1021.4750899404609</c:v>
                </c:pt>
                <c:pt idx="1627">
                  <c:v>1002.2944026228495</c:v>
                </c:pt>
                <c:pt idx="1628">
                  <c:v>1011.1559378183368</c:v>
                </c:pt>
                <c:pt idx="1629">
                  <c:v>1005.1136151093632</c:v>
                </c:pt>
                <c:pt idx="1630">
                  <c:v>1019.495854759459</c:v>
                </c:pt>
                <c:pt idx="1631">
                  <c:v>1027.7735045697348</c:v>
                </c:pt>
                <c:pt idx="1632">
                  <c:v>1032.8790948186991</c:v>
                </c:pt>
                <c:pt idx="1633">
                  <c:v>1043.5011964494877</c:v>
                </c:pt>
                <c:pt idx="1634">
                  <c:v>1046.4116082690596</c:v>
                </c:pt>
                <c:pt idx="1635">
                  <c:v>1048.4421037648492</c:v>
                </c:pt>
                <c:pt idx="1636">
                  <c:v>1040.0041737473944</c:v>
                </c:pt>
                <c:pt idx="1637">
                  <c:v>1032.8405185490835</c:v>
                </c:pt>
                <c:pt idx="1638">
                  <c:v>1034.4877671923896</c:v>
                </c:pt>
                <c:pt idx="1639">
                  <c:v>1035.149643731389</c:v>
                </c:pt>
                <c:pt idx="1640">
                  <c:v>1025.0248405328166</c:v>
                </c:pt>
                <c:pt idx="1641">
                  <c:v>1036.9411340784748</c:v>
                </c:pt>
                <c:pt idx="1642">
                  <c:v>1049.8396549238512</c:v>
                </c:pt>
                <c:pt idx="1643">
                  <c:v>1048.5442050871466</c:v>
                </c:pt>
                <c:pt idx="1644">
                  <c:v>1048.2657850542701</c:v>
                </c:pt>
                <c:pt idx="1645">
                  <c:v>1003.4454085525563</c:v>
                </c:pt>
                <c:pt idx="1646">
                  <c:v>1001.0362842301284</c:v>
                </c:pt>
                <c:pt idx="1647">
                  <c:v>999.38426220166718</c:v>
                </c:pt>
                <c:pt idx="1648">
                  <c:v>995.97109612230929</c:v>
                </c:pt>
                <c:pt idx="1649">
                  <c:v>989.99937110381279</c:v>
                </c:pt>
                <c:pt idx="1650">
                  <c:v>1003.6500495791618</c:v>
                </c:pt>
                <c:pt idx="1651">
                  <c:v>1000.1902162108642</c:v>
                </c:pt>
                <c:pt idx="1652">
                  <c:v>1005.8455965856131</c:v>
                </c:pt>
                <c:pt idx="1653">
                  <c:v>993.76631495017443</c:v>
                </c:pt>
                <c:pt idx="1654">
                  <c:v>999.73426686871403</c:v>
                </c:pt>
                <c:pt idx="1655">
                  <c:v>999.1499328359281</c:v>
                </c:pt>
                <c:pt idx="1656">
                  <c:v>998.87092202333179</c:v>
                </c:pt>
                <c:pt idx="1657">
                  <c:v>993.29626612923823</c:v>
                </c:pt>
                <c:pt idx="1658">
                  <c:v>1000.8200260273404</c:v>
                </c:pt>
                <c:pt idx="1659">
                  <c:v>999.64947141178982</c:v>
                </c:pt>
                <c:pt idx="1660">
                  <c:v>997.33050431990898</c:v>
                </c:pt>
                <c:pt idx="1661">
                  <c:v>993.15308691508733</c:v>
                </c:pt>
                <c:pt idx="1662">
                  <c:v>999.86384306459934</c:v>
                </c:pt>
                <c:pt idx="1663">
                  <c:v>1001.170527154908</c:v>
                </c:pt>
                <c:pt idx="1664">
                  <c:v>1001.8010320161128</c:v>
                </c:pt>
                <c:pt idx="1665">
                  <c:v>1013.4543505248479</c:v>
                </c:pt>
                <c:pt idx="1666">
                  <c:v>1012.5839559400725</c:v>
                </c:pt>
                <c:pt idx="1667">
                  <c:v>1017.1605276034835</c:v>
                </c:pt>
                <c:pt idx="1668">
                  <c:v>1012.5966653294006</c:v>
                </c:pt>
                <c:pt idx="1669">
                  <c:v>1008.1418257856488</c:v>
                </c:pt>
                <c:pt idx="1670">
                  <c:v>1012.5650904402881</c:v>
                </c:pt>
                <c:pt idx="1671">
                  <c:v>1005.6127566014356</c:v>
                </c:pt>
                <c:pt idx="1672">
                  <c:v>1008.8638779668587</c:v>
                </c:pt>
                <c:pt idx="1673">
                  <c:v>1007.438043351598</c:v>
                </c:pt>
                <c:pt idx="1674">
                  <c:v>1005.4851662476328</c:v>
                </c:pt>
                <c:pt idx="1675">
                  <c:v>1012.2376250808782</c:v>
                </c:pt>
                <c:pt idx="1676">
                  <c:v>1016.9174605325811</c:v>
                </c:pt>
                <c:pt idx="1677">
                  <c:v>1017.5497526516606</c:v>
                </c:pt>
                <c:pt idx="1678">
                  <c:v>959.42846672769429</c:v>
                </c:pt>
                <c:pt idx="1679">
                  <c:v>952.88740187411429</c:v>
                </c:pt>
                <c:pt idx="1680">
                  <c:v>956.88394704167411</c:v>
                </c:pt>
                <c:pt idx="1681">
                  <c:v>954.85424172818728</c:v>
                </c:pt>
                <c:pt idx="1682">
                  <c:v>953.94952317910759</c:v>
                </c:pt>
                <c:pt idx="1683">
                  <c:v>964.78616539969141</c:v>
                </c:pt>
                <c:pt idx="1684">
                  <c:v>968.97942850353661</c:v>
                </c:pt>
                <c:pt idx="1685">
                  <c:v>970.02662388500971</c:v>
                </c:pt>
                <c:pt idx="1686">
                  <c:v>971.48182959253825</c:v>
                </c:pt>
                <c:pt idx="1687">
                  <c:v>968.409894638791</c:v>
                </c:pt>
                <c:pt idx="1688">
                  <c:v>963.93485232120804</c:v>
                </c:pt>
                <c:pt idx="1689">
                  <c:v>956.87300586319213</c:v>
                </c:pt>
                <c:pt idx="1690">
                  <c:v>959.22265983699322</c:v>
                </c:pt>
                <c:pt idx="1691">
                  <c:v>953.4668198871841</c:v>
                </c:pt>
                <c:pt idx="1692">
                  <c:v>956.70233243618316</c:v>
                </c:pt>
                <c:pt idx="1693">
                  <c:v>962.21075193655338</c:v>
                </c:pt>
                <c:pt idx="1694">
                  <c:v>968.94805745787176</c:v>
                </c:pt>
                <c:pt idx="1695">
                  <c:v>975.26166713030227</c:v>
                </c:pt>
                <c:pt idx="1696">
                  <c:v>976.25751109774103</c:v>
                </c:pt>
                <c:pt idx="1697">
                  <c:v>974.18179357626184</c:v>
                </c:pt>
                <c:pt idx="1698">
                  <c:v>976.99846531915432</c:v>
                </c:pt>
                <c:pt idx="1699">
                  <c:v>971.44336271511622</c:v>
                </c:pt>
                <c:pt idx="1700">
                  <c:v>966.73303755504821</c:v>
                </c:pt>
                <c:pt idx="1701">
                  <c:v>964.96860296882494</c:v>
                </c:pt>
                <c:pt idx="1702">
                  <c:v>959.32536266506213</c:v>
                </c:pt>
                <c:pt idx="1703">
                  <c:v>962.35285530411784</c:v>
                </c:pt>
                <c:pt idx="1704">
                  <c:v>969.65838756327901</c:v>
                </c:pt>
                <c:pt idx="1705">
                  <c:v>972.847403741025</c:v>
                </c:pt>
                <c:pt idx="1706">
                  <c:v>915.55186292338601</c:v>
                </c:pt>
                <c:pt idx="1707">
                  <c:v>916.23799859353005</c:v>
                </c:pt>
                <c:pt idx="1708">
                  <c:v>918.20030448362377</c:v>
                </c:pt>
                <c:pt idx="1709">
                  <c:v>916.29135885030257</c:v>
                </c:pt>
                <c:pt idx="1710">
                  <c:v>920.79503473276804</c:v>
                </c:pt>
                <c:pt idx="1711">
                  <c:v>916.54955930330391</c:v>
                </c:pt>
                <c:pt idx="1712">
                  <c:v>910.91215349158267</c:v>
                </c:pt>
                <c:pt idx="1713">
                  <c:v>913.75148083879458</c:v>
                </c:pt>
                <c:pt idx="1714">
                  <c:v>923.51991837137575</c:v>
                </c:pt>
                <c:pt idx="1715">
                  <c:v>922.98192762463952</c:v>
                </c:pt>
                <c:pt idx="1716">
                  <c:v>922.20943259156093</c:v>
                </c:pt>
                <c:pt idx="1717">
                  <c:v>914.5317868305126</c:v>
                </c:pt>
                <c:pt idx="1718">
                  <c:v>919.30533572214824</c:v>
                </c:pt>
                <c:pt idx="1719">
                  <c:v>917.35733529563015</c:v>
                </c:pt>
                <c:pt idx="1720">
                  <c:v>898.00145081788889</c:v>
                </c:pt>
                <c:pt idx="1721">
                  <c:v>893.99162253212251</c:v>
                </c:pt>
                <c:pt idx="1722">
                  <c:v>890.21083345309137</c:v>
                </c:pt>
                <c:pt idx="1723">
                  <c:v>878.60053355906211</c:v>
                </c:pt>
                <c:pt idx="1724">
                  <c:v>934.53421304179415</c:v>
                </c:pt>
                <c:pt idx="1725">
                  <c:v>937.52335683063507</c:v>
                </c:pt>
                <c:pt idx="1726">
                  <c:v>932.56111140426583</c:v>
                </c:pt>
                <c:pt idx="1727">
                  <c:v>920.29506510002273</c:v>
                </c:pt>
                <c:pt idx="1728">
                  <c:v>925.78637000488573</c:v>
                </c:pt>
                <c:pt idx="1729">
                  <c:v>918.21630184110177</c:v>
                </c:pt>
                <c:pt idx="1730">
                  <c:v>922.20890230812961</c:v>
                </c:pt>
                <c:pt idx="1731">
                  <c:v>924.23516348139867</c:v>
                </c:pt>
                <c:pt idx="1732">
                  <c:v>932.29587725420981</c:v>
                </c:pt>
                <c:pt idx="1733">
                  <c:v>929.1718622757511</c:v>
                </c:pt>
                <c:pt idx="1734">
                  <c:v>913.92146217617005</c:v>
                </c:pt>
                <c:pt idx="1735">
                  <c:v>915.19165574747285</c:v>
                </c:pt>
                <c:pt idx="1736">
                  <c:v>911.86909084223703</c:v>
                </c:pt>
                <c:pt idx="1737">
                  <c:v>908.33808335480273</c:v>
                </c:pt>
                <c:pt idx="1738">
                  <c:v>896.43843906101063</c:v>
                </c:pt>
                <c:pt idx="1739">
                  <c:v>924.63689410609004</c:v>
                </c:pt>
                <c:pt idx="1740">
                  <c:v>943.27640073137286</c:v>
                </c:pt>
                <c:pt idx="1741">
                  <c:v>950.39785881638716</c:v>
                </c:pt>
                <c:pt idx="1742">
                  <c:v>953.87926217627671</c:v>
                </c:pt>
                <c:pt idx="1743">
                  <c:v>970.55408872363591</c:v>
                </c:pt>
                <c:pt idx="1744">
                  <c:v>971.20634465615592</c:v>
                </c:pt>
                <c:pt idx="1745">
                  <c:v>970.79632623014561</c:v>
                </c:pt>
                <c:pt idx="1746">
                  <c:v>963.13358701668244</c:v>
                </c:pt>
                <c:pt idx="1747">
                  <c:v>958.37364030166339</c:v>
                </c:pt>
                <c:pt idx="1748">
                  <c:v>962.92482454247931</c:v>
                </c:pt>
                <c:pt idx="1749">
                  <c:v>983.10397977488356</c:v>
                </c:pt>
                <c:pt idx="1750">
                  <c:v>981.30708061646033</c:v>
                </c:pt>
                <c:pt idx="1751">
                  <c:v>980.23243063992561</c:v>
                </c:pt>
                <c:pt idx="1752">
                  <c:v>966.03871262343876</c:v>
                </c:pt>
                <c:pt idx="1753">
                  <c:v>971.2968286828758</c:v>
                </c:pt>
                <c:pt idx="1754">
                  <c:v>960.57305136370076</c:v>
                </c:pt>
                <c:pt idx="1755">
                  <c:v>945.68822608931976</c:v>
                </c:pt>
                <c:pt idx="1756">
                  <c:v>954.35825945673696</c:v>
                </c:pt>
                <c:pt idx="1757">
                  <c:v>951.13370089018201</c:v>
                </c:pt>
                <c:pt idx="1758">
                  <c:v>954.72932511788156</c:v>
                </c:pt>
                <c:pt idx="1759">
                  <c:v>967.17818243525801</c:v>
                </c:pt>
                <c:pt idx="1760">
                  <c:v>965.63123018472436</c:v>
                </c:pt>
                <c:pt idx="1761">
                  <c:v>961.24873981883536</c:v>
                </c:pt>
                <c:pt idx="1762">
                  <c:v>986.69696657579527</c:v>
                </c:pt>
                <c:pt idx="1763">
                  <c:v>985.7444497474338</c:v>
                </c:pt>
                <c:pt idx="1764">
                  <c:v>983.1473958773903</c:v>
                </c:pt>
                <c:pt idx="1765">
                  <c:v>981.47567305189568</c:v>
                </c:pt>
                <c:pt idx="1766">
                  <c:v>984.92441289541307</c:v>
                </c:pt>
                <c:pt idx="1767">
                  <c:v>988.10494672251059</c:v>
                </c:pt>
                <c:pt idx="1768">
                  <c:v>1005.3975397751649</c:v>
                </c:pt>
                <c:pt idx="1769">
                  <c:v>1002.5052969838717</c:v>
                </c:pt>
                <c:pt idx="1770">
                  <c:v>1009.1321361066828</c:v>
                </c:pt>
                <c:pt idx="1771">
                  <c:v>1017.2207183068831</c:v>
                </c:pt>
                <c:pt idx="1772">
                  <c:v>1022.0932628578428</c:v>
                </c:pt>
                <c:pt idx="1773">
                  <c:v>1018.3638399404086</c:v>
                </c:pt>
                <c:pt idx="1774">
                  <c:v>1020.2673520047538</c:v>
                </c:pt>
                <c:pt idx="1775">
                  <c:v>1019.340195049352</c:v>
                </c:pt>
                <c:pt idx="1776">
                  <c:v>1025.6795546522931</c:v>
                </c:pt>
                <c:pt idx="1777">
                  <c:v>1025.8759415084919</c:v>
                </c:pt>
                <c:pt idx="1778">
                  <c:v>1035.6969073503064</c:v>
                </c:pt>
                <c:pt idx="1779">
                  <c:v>1031.9939601402418</c:v>
                </c:pt>
                <c:pt idx="1780">
                  <c:v>1030.4360524245899</c:v>
                </c:pt>
                <c:pt idx="1781">
                  <c:v>1019.3464842978459</c:v>
                </c:pt>
                <c:pt idx="1782">
                  <c:v>1012.4953624585808</c:v>
                </c:pt>
                <c:pt idx="1783">
                  <c:v>1018.2766019774275</c:v>
                </c:pt>
                <c:pt idx="1784">
                  <c:v>1003.0852703356377</c:v>
                </c:pt>
                <c:pt idx="1785">
                  <c:v>988.82880873193642</c:v>
                </c:pt>
                <c:pt idx="1786">
                  <c:v>992.09063170280331</c:v>
                </c:pt>
                <c:pt idx="1787">
                  <c:v>987.51486604538411</c:v>
                </c:pt>
                <c:pt idx="1788">
                  <c:v>984.20473336047542</c:v>
                </c:pt>
                <c:pt idx="1789">
                  <c:v>997.48215886062269</c:v>
                </c:pt>
                <c:pt idx="1790">
                  <c:v>1006.5427782241419</c:v>
                </c:pt>
                <c:pt idx="1791">
                  <c:v>1002.5966695569119</c:v>
                </c:pt>
                <c:pt idx="1792">
                  <c:v>1009.9275157838997</c:v>
                </c:pt>
                <c:pt idx="1793">
                  <c:v>1006.9533088742685</c:v>
                </c:pt>
                <c:pt idx="1794">
                  <c:v>992.80049912537811</c:v>
                </c:pt>
                <c:pt idx="1795">
                  <c:v>981.11454236945315</c:v>
                </c:pt>
                <c:pt idx="1796">
                  <c:v>983.99926419695635</c:v>
                </c:pt>
                <c:pt idx="1797">
                  <c:v>968.55136681868203</c:v>
                </c:pt>
                <c:pt idx="1798">
                  <c:v>955.07621801633877</c:v>
                </c:pt>
                <c:pt idx="1799">
                  <c:v>942.89890866253381</c:v>
                </c:pt>
                <c:pt idx="1800">
                  <c:v>933.53216848494719</c:v>
                </c:pt>
                <c:pt idx="1801">
                  <c:v>939.33996676894685</c:v>
                </c:pt>
                <c:pt idx="1802">
                  <c:v>952.66270966089633</c:v>
                </c:pt>
                <c:pt idx="1803">
                  <c:v>944.35926526110063</c:v>
                </c:pt>
                <c:pt idx="1804">
                  <c:v>935.93926539455515</c:v>
                </c:pt>
                <c:pt idx="1805">
                  <c:v>926.03308036275678</c:v>
                </c:pt>
                <c:pt idx="1806">
                  <c:v>934.31799120776896</c:v>
                </c:pt>
                <c:pt idx="1807">
                  <c:v>952.50064715165388</c:v>
                </c:pt>
                <c:pt idx="1808">
                  <c:v>954.70822677254944</c:v>
                </c:pt>
                <c:pt idx="1809">
                  <c:v>959.78402894842463</c:v>
                </c:pt>
                <c:pt idx="1810">
                  <c:v>963.20269786556992</c:v>
                </c:pt>
                <c:pt idx="1811">
                  <c:v>971.508321863579</c:v>
                </c:pt>
                <c:pt idx="1812">
                  <c:v>977.44649000684706</c:v>
                </c:pt>
                <c:pt idx="1813">
                  <c:v>993.01500159983857</c:v>
                </c:pt>
                <c:pt idx="1814">
                  <c:v>1002.7644474788027</c:v>
                </c:pt>
                <c:pt idx="1815">
                  <c:v>998.62483331655176</c:v>
                </c:pt>
                <c:pt idx="1816">
                  <c:v>990.08357964772119</c:v>
                </c:pt>
                <c:pt idx="1817">
                  <c:v>1000.5137334646146</c:v>
                </c:pt>
                <c:pt idx="1818">
                  <c:v>1016.7341967333406</c:v>
                </c:pt>
                <c:pt idx="1819">
                  <c:v>1019.7242042047061</c:v>
                </c:pt>
                <c:pt idx="1820">
                  <c:v>1020.7808895408866</c:v>
                </c:pt>
                <c:pt idx="1821">
                  <c:v>1017.7144848356299</c:v>
                </c:pt>
                <c:pt idx="1822">
                  <c:v>1014.8727652536433</c:v>
                </c:pt>
                <c:pt idx="1823">
                  <c:v>998.26859902368824</c:v>
                </c:pt>
                <c:pt idx="1824">
                  <c:v>993.06307176947814</c:v>
                </c:pt>
                <c:pt idx="1825">
                  <c:v>976.95870654439011</c:v>
                </c:pt>
                <c:pt idx="1826">
                  <c:v>977.10280975382261</c:v>
                </c:pt>
                <c:pt idx="1827">
                  <c:v>969.08163669267549</c:v>
                </c:pt>
                <c:pt idx="1828">
                  <c:v>970.60915217255615</c:v>
                </c:pt>
                <c:pt idx="1829">
                  <c:v>985.61283927228465</c:v>
                </c:pt>
                <c:pt idx="1830">
                  <c:v>988.2363117001496</c:v>
                </c:pt>
                <c:pt idx="1831">
                  <c:v>1000.9229737034643</c:v>
                </c:pt>
                <c:pt idx="1832">
                  <c:v>1005.485347839776</c:v>
                </c:pt>
                <c:pt idx="1833">
                  <c:v>997.1090134806235</c:v>
                </c:pt>
                <c:pt idx="1834">
                  <c:v>986.42638397363726</c:v>
                </c:pt>
                <c:pt idx="1835">
                  <c:v>984.10227711116056</c:v>
                </c:pt>
                <c:pt idx="1836">
                  <c:v>984.10227711116056</c:v>
                </c:pt>
                <c:pt idx="1837">
                  <c:v>979.34247192097291</c:v>
                </c:pt>
                <c:pt idx="1838">
                  <c:v>979.3167200443803</c:v>
                </c:pt>
                <c:pt idx="1839">
                  <c:v>1060.1846084148733</c:v>
                </c:pt>
                <c:pt idx="1840">
                  <c:v>1052.1467207788289</c:v>
                </c:pt>
                <c:pt idx="1841">
                  <c:v>1047.3667660954313</c:v>
                </c:pt>
                <c:pt idx="1842">
                  <c:v>1055.2983709961454</c:v>
                </c:pt>
                <c:pt idx="1843">
                  <c:v>1047.8272844933633</c:v>
                </c:pt>
                <c:pt idx="1844">
                  <c:v>1029.7714967680636</c:v>
                </c:pt>
                <c:pt idx="1845">
                  <c:v>1033.3162607040545</c:v>
                </c:pt>
                <c:pt idx="1846">
                  <c:v>1018.0233426353498</c:v>
                </c:pt>
                <c:pt idx="1847">
                  <c:v>1038.9331523454644</c:v>
                </c:pt>
                <c:pt idx="1848">
                  <c:v>1042.9555854898883</c:v>
                </c:pt>
                <c:pt idx="1849">
                  <c:v>1044.8384934800554</c:v>
                </c:pt>
                <c:pt idx="1850">
                  <c:v>1056.8149931069595</c:v>
                </c:pt>
                <c:pt idx="1851">
                  <c:v>1091.8624696654899</c:v>
                </c:pt>
                <c:pt idx="1852">
                  <c:v>1114.0337793278661</c:v>
                </c:pt>
                <c:pt idx="1853">
                  <c:v>1132.805649577517</c:v>
                </c:pt>
                <c:pt idx="1854">
                  <c:v>1157.054261498723</c:v>
                </c:pt>
                <c:pt idx="1855">
                  <c:v>1133.0811124126253</c:v>
                </c:pt>
                <c:pt idx="1856">
                  <c:v>1157.4617550642004</c:v>
                </c:pt>
                <c:pt idx="1857">
                  <c:v>1148.1573890313246</c:v>
                </c:pt>
                <c:pt idx="1858">
                  <c:v>1168.3471116765027</c:v>
                </c:pt>
                <c:pt idx="1859">
                  <c:v>1167.7194730552719</c:v>
                </c:pt>
                <c:pt idx="1860">
                  <c:v>1184.0960693830827</c:v>
                </c:pt>
                <c:pt idx="1861">
                  <c:v>1165.2479084555432</c:v>
                </c:pt>
                <c:pt idx="1862">
                  <c:v>1273.7383863125899</c:v>
                </c:pt>
                <c:pt idx="1863">
                  <c:v>1283.9234133032344</c:v>
                </c:pt>
                <c:pt idx="1864">
                  <c:v>1270.1708244070589</c:v>
                </c:pt>
                <c:pt idx="1865">
                  <c:v>1272.5568951570872</c:v>
                </c:pt>
                <c:pt idx="1866">
                  <c:v>1276.0612425088802</c:v>
                </c:pt>
                <c:pt idx="1867">
                  <c:v>1284.9854814982752</c:v>
                </c:pt>
                <c:pt idx="1868">
                  <c:v>1314.6819909997946</c:v>
                </c:pt>
                <c:pt idx="1869">
                  <c:v>1314.7065125143426</c:v>
                </c:pt>
                <c:pt idx="1870">
                  <c:v>1315.617470856746</c:v>
                </c:pt>
                <c:pt idx="1871">
                  <c:v>1322.9291814186777</c:v>
                </c:pt>
                <c:pt idx="1872">
                  <c:v>1298.0866579527849</c:v>
                </c:pt>
                <c:pt idx="1873">
                  <c:v>1316.500723072322</c:v>
                </c:pt>
                <c:pt idx="1874">
                  <c:v>1307.8181961549019</c:v>
                </c:pt>
                <c:pt idx="1875">
                  <c:v>1340.3273552212192</c:v>
                </c:pt>
                <c:pt idx="1876">
                  <c:v>1337.5575386915737</c:v>
                </c:pt>
                <c:pt idx="1877">
                  <c:v>1350.1299102771579</c:v>
                </c:pt>
                <c:pt idx="1878">
                  <c:v>1339.3442654106973</c:v>
                </c:pt>
                <c:pt idx="1879">
                  <c:v>1306.7376572086432</c:v>
                </c:pt>
                <c:pt idx="1880">
                  <c:v>1267.9433473485242</c:v>
                </c:pt>
                <c:pt idx="1881">
                  <c:v>1266.3924411686592</c:v>
                </c:pt>
                <c:pt idx="1882">
                  <c:v>1267.5073739275313</c:v>
                </c:pt>
                <c:pt idx="1883">
                  <c:v>1273.5157819142892</c:v>
                </c:pt>
                <c:pt idx="1884">
                  <c:v>1242.4517999001744</c:v>
                </c:pt>
                <c:pt idx="1885">
                  <c:v>1219.9305403244323</c:v>
                </c:pt>
                <c:pt idx="1886">
                  <c:v>1243.1901522570565</c:v>
                </c:pt>
                <c:pt idx="1887">
                  <c:v>1252.2487818846246</c:v>
                </c:pt>
                <c:pt idx="1888">
                  <c:v>1226.8608935659558</c:v>
                </c:pt>
                <c:pt idx="1889">
                  <c:v>1205.8733432637723</c:v>
                </c:pt>
                <c:pt idx="1890">
                  <c:v>1172.7492339740772</c:v>
                </c:pt>
                <c:pt idx="1891">
                  <c:v>1201.4553290568324</c:v>
                </c:pt>
                <c:pt idx="1892">
                  <c:v>1210.2101466729855</c:v>
                </c:pt>
                <c:pt idx="1893">
                  <c:v>1220.0211425437694</c:v>
                </c:pt>
                <c:pt idx="1894">
                  <c:v>1234.1691010543807</c:v>
                </c:pt>
                <c:pt idx="1895">
                  <c:v>1240.8158645724607</c:v>
                </c:pt>
                <c:pt idx="1896">
                  <c:v>1258.5815426319969</c:v>
                </c:pt>
                <c:pt idx="1897">
                  <c:v>1252.1986226489246</c:v>
                </c:pt>
                <c:pt idx="1898">
                  <c:v>1240.9203198552113</c:v>
                </c:pt>
                <c:pt idx="1899">
                  <c:v>1251.2887805131249</c:v>
                </c:pt>
                <c:pt idx="1900">
                  <c:v>1234.8574534061768</c:v>
                </c:pt>
                <c:pt idx="1901">
                  <c:v>1258.6866348372034</c:v>
                </c:pt>
                <c:pt idx="1902">
                  <c:v>1291.9166308928686</c:v>
                </c:pt>
                <c:pt idx="1903">
                  <c:v>1305.1886617961452</c:v>
                </c:pt>
                <c:pt idx="1904">
                  <c:v>1299.2681491082876</c:v>
                </c:pt>
                <c:pt idx="1905">
                  <c:v>1310.104429309984</c:v>
                </c:pt>
                <c:pt idx="1906">
                  <c:v>1295.154266966297</c:v>
                </c:pt>
                <c:pt idx="1907">
                  <c:v>1282.7675582765773</c:v>
                </c:pt>
                <c:pt idx="1908">
                  <c:v>1273.879146175321</c:v>
                </c:pt>
                <c:pt idx="1909">
                  <c:v>1289.1719728002267</c:v>
                </c:pt>
                <c:pt idx="1910">
                  <c:v>1261.8021410297326</c:v>
                </c:pt>
                <c:pt idx="1911">
                  <c:v>1268.4990621912068</c:v>
                </c:pt>
                <c:pt idx="1912">
                  <c:v>1288.0446200534668</c:v>
                </c:pt>
                <c:pt idx="1913">
                  <c:v>1304.5453701157905</c:v>
                </c:pt>
                <c:pt idx="1914">
                  <c:v>1317.7439957060371</c:v>
                </c:pt>
                <c:pt idx="1915">
                  <c:v>1330.8653944485181</c:v>
                </c:pt>
                <c:pt idx="1916">
                  <c:v>1317.500850558537</c:v>
                </c:pt>
                <c:pt idx="1917">
                  <c:v>1320.8400757636648</c:v>
                </c:pt>
                <c:pt idx="1918">
                  <c:v>1321.2961122420152</c:v>
                </c:pt>
                <c:pt idx="1919">
                  <c:v>1344.7364509214715</c:v>
                </c:pt>
                <c:pt idx="1920">
                  <c:v>1346.2905417136158</c:v>
                </c:pt>
                <c:pt idx="1921">
                  <c:v>1344.3829589585046</c:v>
                </c:pt>
                <c:pt idx="1922">
                  <c:v>1340.0348485833947</c:v>
                </c:pt>
                <c:pt idx="1923">
                  <c:v>1342.2350972069444</c:v>
                </c:pt>
                <c:pt idx="1924">
                  <c:v>1361.8706203660856</c:v>
                </c:pt>
                <c:pt idx="1925">
                  <c:v>1359.8069916093043</c:v>
                </c:pt>
                <c:pt idx="1926">
                  <c:v>1363.1189883794473</c:v>
                </c:pt>
                <c:pt idx="1927">
                  <c:v>1358.4747090623916</c:v>
                </c:pt>
                <c:pt idx="1928">
                  <c:v>1349.6823130213468</c:v>
                </c:pt>
                <c:pt idx="1929">
                  <c:v>1328.2892023454344</c:v>
                </c:pt>
                <c:pt idx="1930">
                  <c:v>1338.8363197521996</c:v>
                </c:pt>
                <c:pt idx="1931">
                  <c:v>1352.1882844236786</c:v>
                </c:pt>
                <c:pt idx="1932">
                  <c:v>1364.6039730851369</c:v>
                </c:pt>
                <c:pt idx="1933">
                  <c:v>1377.7653387117193</c:v>
                </c:pt>
                <c:pt idx="1934">
                  <c:v>1376.1612495067952</c:v>
                </c:pt>
                <c:pt idx="1935">
                  <c:v>1379.8254643949936</c:v>
                </c:pt>
                <c:pt idx="1936">
                  <c:v>1368.5371284802952</c:v>
                </c:pt>
                <c:pt idx="1937">
                  <c:v>1346.3258909099122</c:v>
                </c:pt>
                <c:pt idx="1938">
                  <c:v>1350.9171464325225</c:v>
                </c:pt>
                <c:pt idx="1939">
                  <c:v>1347.1101016836121</c:v>
                </c:pt>
                <c:pt idx="1940">
                  <c:v>1326.6172808989684</c:v>
                </c:pt>
                <c:pt idx="1941">
                  <c:v>1342.652281415491</c:v>
                </c:pt>
                <c:pt idx="1942">
                  <c:v>1332.7954287201958</c:v>
                </c:pt>
                <c:pt idx="1943">
                  <c:v>1361.693715153988</c:v>
                </c:pt>
                <c:pt idx="1944">
                  <c:v>1376.0297250196734</c:v>
                </c:pt>
                <c:pt idx="1945">
                  <c:v>1377.6538772819547</c:v>
                </c:pt>
                <c:pt idx="1946">
                  <c:v>1360.5018740085786</c:v>
                </c:pt>
                <c:pt idx="1947">
                  <c:v>1374.7450524263313</c:v>
                </c:pt>
                <c:pt idx="1948">
                  <c:v>1377.4503805573279</c:v>
                </c:pt>
                <c:pt idx="1949">
                  <c:v>1372.9581664765938</c:v>
                </c:pt>
                <c:pt idx="1950">
                  <c:v>1353.8004943899139</c:v>
                </c:pt>
                <c:pt idx="1951">
                  <c:v>1342.7174067365966</c:v>
                </c:pt>
                <c:pt idx="1952">
                  <c:v>1345.6829176907856</c:v>
                </c:pt>
                <c:pt idx="1953">
                  <c:v>1328.4920621476058</c:v>
                </c:pt>
                <c:pt idx="1954">
                  <c:v>1340.3343613682327</c:v>
                </c:pt>
                <c:pt idx="1955">
                  <c:v>1364.656996879582</c:v>
                </c:pt>
                <c:pt idx="1956">
                  <c:v>1361.3171347519985</c:v>
                </c:pt>
                <c:pt idx="1957">
                  <c:v>1363.7533631454205</c:v>
                </c:pt>
                <c:pt idx="1958">
                  <c:v>1344.8152700753767</c:v>
                </c:pt>
                <c:pt idx="1959">
                  <c:v>1324.8093765081894</c:v>
                </c:pt>
                <c:pt idx="1960">
                  <c:v>1319.530244733319</c:v>
                </c:pt>
                <c:pt idx="1961">
                  <c:v>1317.8083248740725</c:v>
                </c:pt>
                <c:pt idx="1962">
                  <c:v>1319.0764374835637</c:v>
                </c:pt>
                <c:pt idx="1963">
                  <c:v>1306.0752578546144</c:v>
                </c:pt>
                <c:pt idx="1964">
                  <c:v>1286.6867013777082</c:v>
                </c:pt>
                <c:pt idx="1965">
                  <c:v>1283.1689786543432</c:v>
                </c:pt>
                <c:pt idx="1966">
                  <c:v>1283.5715136464069</c:v>
                </c:pt>
                <c:pt idx="1967">
                  <c:v>1264.8807057198258</c:v>
                </c:pt>
                <c:pt idx="1968">
                  <c:v>1264.0737249683316</c:v>
                </c:pt>
                <c:pt idx="1969">
                  <c:v>1262.3279205169927</c:v>
                </c:pt>
                <c:pt idx="1970">
                  <c:v>1266.862808402265</c:v>
                </c:pt>
                <c:pt idx="1971">
                  <c:v>1252.8049744191489</c:v>
                </c:pt>
                <c:pt idx="1972">
                  <c:v>1244.7625545698047</c:v>
                </c:pt>
                <c:pt idx="1973">
                  <c:v>1248.4522463562346</c:v>
                </c:pt>
                <c:pt idx="1974">
                  <c:v>1242.142255586657</c:v>
                </c:pt>
                <c:pt idx="1975">
                  <c:v>1236.7631269862266</c:v>
                </c:pt>
                <c:pt idx="1976">
                  <c:v>1215.8864011913513</c:v>
                </c:pt>
                <c:pt idx="1977">
                  <c:v>1226.0510466634103</c:v>
                </c:pt>
                <c:pt idx="1978">
                  <c:v>1239.0394878432437</c:v>
                </c:pt>
                <c:pt idx="1979">
                  <c:v>1233.9695850951025</c:v>
                </c:pt>
                <c:pt idx="1980">
                  <c:v>1233.7721391338055</c:v>
                </c:pt>
                <c:pt idx="1981">
                  <c:v>1263.4740624761989</c:v>
                </c:pt>
                <c:pt idx="1982">
                  <c:v>1273.4256573867938</c:v>
                </c:pt>
                <c:pt idx="1983">
                  <c:v>1282.4487785874512</c:v>
                </c:pt>
                <c:pt idx="1984">
                  <c:v>1267.0487897593578</c:v>
                </c:pt>
                <c:pt idx="1985">
                  <c:v>1260.7684158839747</c:v>
                </c:pt>
                <c:pt idx="1986">
                  <c:v>1257.6631004507381</c:v>
                </c:pt>
                <c:pt idx="1987">
                  <c:v>1277.6395363543445</c:v>
                </c:pt>
                <c:pt idx="1988">
                  <c:v>1272.8208995150151</c:v>
                </c:pt>
                <c:pt idx="1989">
                  <c:v>1248.2970863899548</c:v>
                </c:pt>
                <c:pt idx="1990">
                  <c:v>1234.5359504872342</c:v>
                </c:pt>
                <c:pt idx="1991">
                  <c:v>1244.7578556670906</c:v>
                </c:pt>
                <c:pt idx="1992">
                  <c:v>1267.8944140720705</c:v>
                </c:pt>
                <c:pt idx="1993">
                  <c:v>1252.3819128094033</c:v>
                </c:pt>
                <c:pt idx="1994">
                  <c:v>1264.8344442577816</c:v>
                </c:pt>
                <c:pt idx="1995">
                  <c:v>1284.3095762777768</c:v>
                </c:pt>
                <c:pt idx="1996">
                  <c:v>1271.2070273851848</c:v>
                </c:pt>
                <c:pt idx="1997">
                  <c:v>1252.0326236505371</c:v>
                </c:pt>
                <c:pt idx="1998">
                  <c:v>1250.2290474167755</c:v>
                </c:pt>
                <c:pt idx="1999">
                  <c:v>1256.0189000619639</c:v>
                </c:pt>
                <c:pt idx="2000">
                  <c:v>1259.0350698726877</c:v>
                </c:pt>
                <c:pt idx="2001">
                  <c:v>1236.1019593103545</c:v>
                </c:pt>
                <c:pt idx="2002">
                  <c:v>1237.7723898811048</c:v>
                </c:pt>
                <c:pt idx="2003">
                  <c:v>1232.2066155150249</c:v>
                </c:pt>
                <c:pt idx="2004">
                  <c:v>1231.5975415524051</c:v>
                </c:pt>
                <c:pt idx="2005">
                  <c:v>1236.9849419909222</c:v>
                </c:pt>
                <c:pt idx="2006">
                  <c:v>1232.1669415987524</c:v>
                </c:pt>
                <c:pt idx="2007">
                  <c:v>1233.7380286831556</c:v>
                </c:pt>
                <c:pt idx="2008">
                  <c:v>1240.6930249014438</c:v>
                </c:pt>
                <c:pt idx="2009">
                  <c:v>1254.2246868724424</c:v>
                </c:pt>
                <c:pt idx="2010">
                  <c:v>1239.0111682428071</c:v>
                </c:pt>
                <c:pt idx="2011">
                  <c:v>1223.1925430421782</c:v>
                </c:pt>
                <c:pt idx="2012">
                  <c:v>1227.3905194708364</c:v>
                </c:pt>
                <c:pt idx="2013">
                  <c:v>1206.8470482334469</c:v>
                </c:pt>
                <c:pt idx="2014">
                  <c:v>1186.4019683084141</c:v>
                </c:pt>
                <c:pt idx="2015">
                  <c:v>1220.9003428556007</c:v>
                </c:pt>
                <c:pt idx="2016">
                  <c:v>1192.8716731828533</c:v>
                </c:pt>
                <c:pt idx="2017">
                  <c:v>1191.8499904909959</c:v>
                </c:pt>
                <c:pt idx="2018">
                  <c:v>1181.5868244382161</c:v>
                </c:pt>
                <c:pt idx="2019">
                  <c:v>1189.6730033572746</c:v>
                </c:pt>
                <c:pt idx="2020">
                  <c:v>1170.7866322547677</c:v>
                </c:pt>
                <c:pt idx="2021">
                  <c:v>1138.7886666067584</c:v>
                </c:pt>
                <c:pt idx="2022">
                  <c:v>1129.5046528075916</c:v>
                </c:pt>
                <c:pt idx="2023">
                  <c:v>1128.9006571062541</c:v>
                </c:pt>
                <c:pt idx="2024">
                  <c:v>1172.0125562675976</c:v>
                </c:pt>
                <c:pt idx="2025">
                  <c:v>1167.5543189481896</c:v>
                </c:pt>
                <c:pt idx="2026">
                  <c:v>1161.3985140993009</c:v>
                </c:pt>
                <c:pt idx="2027">
                  <c:v>1162.2516619948312</c:v>
                </c:pt>
                <c:pt idx="2028">
                  <c:v>1162.8237598674853</c:v>
                </c:pt>
                <c:pt idx="2029">
                  <c:v>1156.7817398104667</c:v>
                </c:pt>
                <c:pt idx="2030">
                  <c:v>1204.4075613643283</c:v>
                </c:pt>
                <c:pt idx="2031">
                  <c:v>1192.0030757828297</c:v>
                </c:pt>
                <c:pt idx="2032">
                  <c:v>1197.5254325818455</c:v>
                </c:pt>
                <c:pt idx="2033">
                  <c:v>1166.7511485949158</c:v>
                </c:pt>
                <c:pt idx="2034">
                  <c:v>1146.8021604541398</c:v>
                </c:pt>
                <c:pt idx="2035">
                  <c:v>1162.6015031257541</c:v>
                </c:pt>
                <c:pt idx="2036">
                  <c:v>1172.6433059886367</c:v>
                </c:pt>
                <c:pt idx="2037">
                  <c:v>1140.7047928066831</c:v>
                </c:pt>
                <c:pt idx="2038">
                  <c:v>1107.4424518384951</c:v>
                </c:pt>
                <c:pt idx="2039">
                  <c:v>1067.6800590737546</c:v>
                </c:pt>
                <c:pt idx="2040">
                  <c:v>1110.5807867442397</c:v>
                </c:pt>
                <c:pt idx="2041">
                  <c:v>1204.7465420047702</c:v>
                </c:pt>
                <c:pt idx="2042">
                  <c:v>1175.7514769402542</c:v>
                </c:pt>
                <c:pt idx="2043">
                  <c:v>1402.0416400553333</c:v>
                </c:pt>
                <c:pt idx="2044">
                  <c:v>1423.7810888660488</c:v>
                </c:pt>
                <c:pt idx="2045">
                  <c:v>1479.7394126670017</c:v>
                </c:pt>
                <c:pt idx="2046">
                  <c:v>1495.1164584989647</c:v>
                </c:pt>
                <c:pt idx="2047">
                  <c:v>1708.3961277194369</c:v>
                </c:pt>
                <c:pt idx="2048">
                  <c:v>1687.944542824772</c:v>
                </c:pt>
                <c:pt idx="2049">
                  <c:v>1603.5355834844631</c:v>
                </c:pt>
                <c:pt idx="2050">
                  <c:v>1521.8160399497929</c:v>
                </c:pt>
                <c:pt idx="2051">
                  <c:v>1642.4760487891438</c:v>
                </c:pt>
                <c:pt idx="2052">
                  <c:v>1713.3840685339292</c:v>
                </c:pt>
                <c:pt idx="2053">
                  <c:v>1835.9890416106707</c:v>
                </c:pt>
                <c:pt idx="2054">
                  <c:v>1786.6615979110122</c:v>
                </c:pt>
                <c:pt idx="2055">
                  <c:v>1785.2545955514142</c:v>
                </c:pt>
                <c:pt idx="2056">
                  <c:v>1881.5739570827441</c:v>
                </c:pt>
                <c:pt idx="2057">
                  <c:v>1900.0042172593028</c:v>
                </c:pt>
                <c:pt idx="2058">
                  <c:v>1786.9472471705449</c:v>
                </c:pt>
                <c:pt idx="2059">
                  <c:v>1762.7255626473955</c:v>
                </c:pt>
                <c:pt idx="2060">
                  <c:v>1820.3103649266741</c:v>
                </c:pt>
                <c:pt idx="2061">
                  <c:v>1771.1152840343586</c:v>
                </c:pt>
                <c:pt idx="2062">
                  <c:v>1725.1349044844426</c:v>
                </c:pt>
                <c:pt idx="2063">
                  <c:v>1704.0795472225668</c:v>
                </c:pt>
                <c:pt idx="2064">
                  <c:v>1708.7793632506834</c:v>
                </c:pt>
                <c:pt idx="2065">
                  <c:v>1701.8410898100499</c:v>
                </c:pt>
                <c:pt idx="2066">
                  <c:v>1682.1894666096082</c:v>
                </c:pt>
                <c:pt idx="2067">
                  <c:v>1640.4709478655354</c:v>
                </c:pt>
                <c:pt idx="2068">
                  <c:v>1557.6320672337229</c:v>
                </c:pt>
                <c:pt idx="2069">
                  <c:v>1616.9312181811083</c:v>
                </c:pt>
                <c:pt idx="2070">
                  <c:v>1651.8714984416454</c:v>
                </c:pt>
                <c:pt idx="2071">
                  <c:v>1710.290861750263</c:v>
                </c:pt>
                <c:pt idx="2072">
                  <c:v>1715.5469606693184</c:v>
                </c:pt>
                <c:pt idx="2073">
                  <c:v>1737.0435267916121</c:v>
                </c:pt>
                <c:pt idx="2074">
                  <c:v>1761.1169023966963</c:v>
                </c:pt>
                <c:pt idx="2075">
                  <c:v>1692.0748653445412</c:v>
                </c:pt>
                <c:pt idx="2076">
                  <c:v>1642.6709994196838</c:v>
                </c:pt>
                <c:pt idx="2077">
                  <c:v>1675.86401277816</c:v>
                </c:pt>
                <c:pt idx="2078">
                  <c:v>1648.0848179086715</c:v>
                </c:pt>
                <c:pt idx="2079">
                  <c:v>1667.4667691873588</c:v>
                </c:pt>
                <c:pt idx="2080">
                  <c:v>1744.954295068494</c:v>
                </c:pt>
                <c:pt idx="2081">
                  <c:v>1739.7045183752846</c:v>
                </c:pt>
                <c:pt idx="2082">
                  <c:v>1781.9928921399039</c:v>
                </c:pt>
                <c:pt idx="2083">
                  <c:v>1772.6173639591425</c:v>
                </c:pt>
                <c:pt idx="2084">
                  <c:v>1712.0431165557673</c:v>
                </c:pt>
                <c:pt idx="2085">
                  <c:v>1761.4000715648476</c:v>
                </c:pt>
                <c:pt idx="2086">
                  <c:v>1778.0937392091316</c:v>
                </c:pt>
                <c:pt idx="2087">
                  <c:v>1777.4748265736894</c:v>
                </c:pt>
                <c:pt idx="2088">
                  <c:v>1772.4366813994407</c:v>
                </c:pt>
                <c:pt idx="2089">
                  <c:v>1763.7988538227914</c:v>
                </c:pt>
                <c:pt idx="2090">
                  <c:v>1771.2737212650343</c:v>
                </c:pt>
                <c:pt idx="2091">
                  <c:v>1765.6985163151244</c:v>
                </c:pt>
                <c:pt idx="2092">
                  <c:v>1741.5153369570457</c:v>
                </c:pt>
                <c:pt idx="2093">
                  <c:v>1752.4827350560629</c:v>
                </c:pt>
                <c:pt idx="2094">
                  <c:v>1774.2405089304114</c:v>
                </c:pt>
                <c:pt idx="2095">
                  <c:v>1772.8230026734991</c:v>
                </c:pt>
                <c:pt idx="2096">
                  <c:v>1801.9288633969559</c:v>
                </c:pt>
                <c:pt idx="2097">
                  <c:v>1810.4771782380892</c:v>
                </c:pt>
                <c:pt idx="2098">
                  <c:v>1810.4771782380892</c:v>
                </c:pt>
                <c:pt idx="2099">
                  <c:v>1829.5852739855425</c:v>
                </c:pt>
                <c:pt idx="2100">
                  <c:v>1851.8258695927691</c:v>
                </c:pt>
                <c:pt idx="2101">
                  <c:v>1862.1354201275949</c:v>
                </c:pt>
                <c:pt idx="2102">
                  <c:v>1863.9954855212084</c:v>
                </c:pt>
                <c:pt idx="2103">
                  <c:v>1817.2383029846885</c:v>
                </c:pt>
                <c:pt idx="2104">
                  <c:v>1798.7181742409052</c:v>
                </c:pt>
                <c:pt idx="2105">
                  <c:v>1785.0139145205774</c:v>
                </c:pt>
                <c:pt idx="2106">
                  <c:v>1729.8654712153987</c:v>
                </c:pt>
                <c:pt idx="2107">
                  <c:v>1713.4662861960426</c:v>
                </c:pt>
                <c:pt idx="2108">
                  <c:v>1659.2545272347579</c:v>
                </c:pt>
                <c:pt idx="2109">
                  <c:v>1691.3434836387873</c:v>
                </c:pt>
                <c:pt idx="2110">
                  <c:v>1694.8140528794654</c:v>
                </c:pt>
                <c:pt idx="2111">
                  <c:v>1639.4217047561258</c:v>
                </c:pt>
                <c:pt idx="2112">
                  <c:v>1640.0406173915678</c:v>
                </c:pt>
                <c:pt idx="2113">
                  <c:v>1651.8897996217254</c:v>
                </c:pt>
                <c:pt idx="2114">
                  <c:v>1614.2988463155946</c:v>
                </c:pt>
                <c:pt idx="2115">
                  <c:v>1609.0317633610036</c:v>
                </c:pt>
                <c:pt idx="2116">
                  <c:v>1665.3118850926007</c:v>
                </c:pt>
                <c:pt idx="2117">
                  <c:v>1690.498634616536</c:v>
                </c:pt>
                <c:pt idx="2118">
                  <c:v>1690.5934680042244</c:v>
                </c:pt>
                <c:pt idx="2119">
                  <c:v>1643.5091934673608</c:v>
                </c:pt>
                <c:pt idx="2120">
                  <c:v>1627.248425264183</c:v>
                </c:pt>
                <c:pt idx="2121">
                  <c:v>1629.2539051797398</c:v>
                </c:pt>
                <c:pt idx="2122">
                  <c:v>1653.6749965513743</c:v>
                </c:pt>
                <c:pt idx="2123">
                  <c:v>1651.0359697112856</c:v>
                </c:pt>
                <c:pt idx="2124">
                  <c:v>1683.5182317851893</c:v>
                </c:pt>
                <c:pt idx="2125">
                  <c:v>1670.086499928668</c:v>
                </c:pt>
                <c:pt idx="2126">
                  <c:v>1638.4151431791977</c:v>
                </c:pt>
                <c:pt idx="2127">
                  <c:v>1642.497970080743</c:v>
                </c:pt>
                <c:pt idx="2128">
                  <c:v>1611.5616552730428</c:v>
                </c:pt>
                <c:pt idx="2129">
                  <c:v>1616.2953386879883</c:v>
                </c:pt>
                <c:pt idx="2130">
                  <c:v>1612.3765535822204</c:v>
                </c:pt>
                <c:pt idx="2131">
                  <c:v>1573.5550921497502</c:v>
                </c:pt>
                <c:pt idx="2132">
                  <c:v>1558.6685828512113</c:v>
                </c:pt>
                <c:pt idx="2133">
                  <c:v>1555.6086222143017</c:v>
                </c:pt>
                <c:pt idx="2134">
                  <c:v>1530.9143408088905</c:v>
                </c:pt>
                <c:pt idx="2135">
                  <c:v>1507.8771480725659</c:v>
                </c:pt>
                <c:pt idx="2136">
                  <c:v>1514.1594440710321</c:v>
                </c:pt>
                <c:pt idx="2137">
                  <c:v>1534.4085352093086</c:v>
                </c:pt>
                <c:pt idx="2138">
                  <c:v>1526.4105867654985</c:v>
                </c:pt>
                <c:pt idx="2139">
                  <c:v>1529.11117544789</c:v>
                </c:pt>
                <c:pt idx="2140">
                  <c:v>1467.8428175238662</c:v>
                </c:pt>
                <c:pt idx="2141">
                  <c:v>1458.4519862290701</c:v>
                </c:pt>
                <c:pt idx="2142">
                  <c:v>1477.9097975629336</c:v>
                </c:pt>
                <c:pt idx="2143">
                  <c:v>1476.3199274645378</c:v>
                </c:pt>
                <c:pt idx="2144">
                  <c:v>1442.0614460216866</c:v>
                </c:pt>
                <c:pt idx="2145">
                  <c:v>1426.2731843407958</c:v>
                </c:pt>
                <c:pt idx="2146">
                  <c:v>1450.6470287204377</c:v>
                </c:pt>
                <c:pt idx="2147">
                  <c:v>1494.3455915974248</c:v>
                </c:pt>
                <c:pt idx="2148">
                  <c:v>1490.2717489115555</c:v>
                </c:pt>
                <c:pt idx="2149">
                  <c:v>1543.5704387062237</c:v>
                </c:pt>
                <c:pt idx="2150">
                  <c:v>1559.8012595238158</c:v>
                </c:pt>
                <c:pt idx="2151">
                  <c:v>1608.747595946666</c:v>
                </c:pt>
                <c:pt idx="2152">
                  <c:v>1622.3739924644703</c:v>
                </c:pt>
                <c:pt idx="2153">
                  <c:v>1610.6099939088681</c:v>
                </c:pt>
                <c:pt idx="2154">
                  <c:v>1601.0717482722689</c:v>
                </c:pt>
                <c:pt idx="2155">
                  <c:v>1673.5188030655422</c:v>
                </c:pt>
                <c:pt idx="2156">
                  <c:v>1698.8236750606895</c:v>
                </c:pt>
                <c:pt idx="2157">
                  <c:v>1702.8336299906427</c:v>
                </c:pt>
                <c:pt idx="2158">
                  <c:v>1736.528099010806</c:v>
                </c:pt>
                <c:pt idx="2159">
                  <c:v>1723.8690063749139</c:v>
                </c:pt>
                <c:pt idx="2160">
                  <c:v>1652.5656122897808</c:v>
                </c:pt>
                <c:pt idx="2161">
                  <c:v>1643.2203642433337</c:v>
                </c:pt>
                <c:pt idx="2162">
                  <c:v>1684.2905449120644</c:v>
                </c:pt>
                <c:pt idx="2163">
                  <c:v>1748.9762289526818</c:v>
                </c:pt>
                <c:pt idx="2164">
                  <c:v>1758.4525799982491</c:v>
                </c:pt>
                <c:pt idx="2165">
                  <c:v>1768.5385300423418</c:v>
                </c:pt>
                <c:pt idx="2166">
                  <c:v>1751.8438608243841</c:v>
                </c:pt>
                <c:pt idx="2167">
                  <c:v>1726.4265164314377</c:v>
                </c:pt>
                <c:pt idx="2168">
                  <c:v>1790.1445704963883</c:v>
                </c:pt>
                <c:pt idx="2169">
                  <c:v>1796.5400010626236</c:v>
                </c:pt>
                <c:pt idx="2170">
                  <c:v>1792.6994152355951</c:v>
                </c:pt>
                <c:pt idx="2171">
                  <c:v>1769.9893111721276</c:v>
                </c:pt>
                <c:pt idx="2172">
                  <c:v>1763.8091723608691</c:v>
                </c:pt>
                <c:pt idx="2173">
                  <c:v>1774.1676369588192</c:v>
                </c:pt>
                <c:pt idx="2174">
                  <c:v>1797.2381045680165</c:v>
                </c:pt>
                <c:pt idx="2175">
                  <c:v>1774.5572857201646</c:v>
                </c:pt>
                <c:pt idx="2176">
                  <c:v>1757.9188510373626</c:v>
                </c:pt>
                <c:pt idx="2177">
                  <c:v>1755.6172280807211</c:v>
                </c:pt>
                <c:pt idx="2178">
                  <c:v>1777.0758641754269</c:v>
                </c:pt>
                <c:pt idx="2179">
                  <c:v>1767.9059713815343</c:v>
                </c:pt>
                <c:pt idx="2180">
                  <c:v>1764.2989784895633</c:v>
                </c:pt>
                <c:pt idx="2181">
                  <c:v>1731.7634732915751</c:v>
                </c:pt>
                <c:pt idx="2182">
                  <c:v>1744.1932987258836</c:v>
                </c:pt>
                <c:pt idx="2183">
                  <c:v>1788.6272329658818</c:v>
                </c:pt>
                <c:pt idx="2184">
                  <c:v>1811.9243024593463</c:v>
                </c:pt>
                <c:pt idx="2185">
                  <c:v>1831.7228518189188</c:v>
                </c:pt>
                <c:pt idx="2186">
                  <c:v>1829.2588508101433</c:v>
                </c:pt>
                <c:pt idx="2187">
                  <c:v>1839.6772101792649</c:v>
                </c:pt>
                <c:pt idx="2188">
                  <c:v>1886.0114724090533</c:v>
                </c:pt>
                <c:pt idx="2189">
                  <c:v>1906.8239071450732</c:v>
                </c:pt>
                <c:pt idx="2190">
                  <c:v>1895.6418861160241</c:v>
                </c:pt>
                <c:pt idx="2191">
                  <c:v>1874.2734282542922</c:v>
                </c:pt>
                <c:pt idx="2192">
                  <c:v>1863.4281489387199</c:v>
                </c:pt>
                <c:pt idx="2193">
                  <c:v>1836.5274107130847</c:v>
                </c:pt>
                <c:pt idx="2194">
                  <c:v>1852.4464426443674</c:v>
                </c:pt>
                <c:pt idx="2195">
                  <c:v>1840.323740959192</c:v>
                </c:pt>
                <c:pt idx="2196">
                  <c:v>1872.8848678092925</c:v>
                </c:pt>
                <c:pt idx="2197">
                  <c:v>1876.7480838773618</c:v>
                </c:pt>
                <c:pt idx="2198">
                  <c:v>1855.7047215236014</c:v>
                </c:pt>
                <c:pt idx="2199">
                  <c:v>1849.7448557157895</c:v>
                </c:pt>
                <c:pt idx="2200">
                  <c:v>1866.0066188376666</c:v>
                </c:pt>
                <c:pt idx="2201">
                  <c:v>1876.6226342791424</c:v>
                </c:pt>
                <c:pt idx="2202">
                  <c:v>1882.279029918863</c:v>
                </c:pt>
                <c:pt idx="2203">
                  <c:v>1893.6567072004073</c:v>
                </c:pt>
                <c:pt idx="2204">
                  <c:v>1910.8877673690813</c:v>
                </c:pt>
                <c:pt idx="2205">
                  <c:v>1947.7330374290977</c:v>
                </c:pt>
                <c:pt idx="2206">
                  <c:v>1952.2946864238015</c:v>
                </c:pt>
                <c:pt idx="2207">
                  <c:v>1948.554261291609</c:v>
                </c:pt>
                <c:pt idx="2208">
                  <c:v>1946.2003967845565</c:v>
                </c:pt>
                <c:pt idx="2209">
                  <c:v>1958.3507132867296</c:v>
                </c:pt>
                <c:pt idx="2210">
                  <c:v>1970.9329442937719</c:v>
                </c:pt>
                <c:pt idx="2211">
                  <c:v>1962.2402131768818</c:v>
                </c:pt>
                <c:pt idx="2212">
                  <c:v>1987.5151444414182</c:v>
                </c:pt>
                <c:pt idx="2213">
                  <c:v>1989.9129284531757</c:v>
                </c:pt>
                <c:pt idx="2214">
                  <c:v>2011.4703909203149</c:v>
                </c:pt>
                <c:pt idx="2215">
                  <c:v>1983.615994838133</c:v>
                </c:pt>
                <c:pt idx="2216">
                  <c:v>1937.1888957130279</c:v>
                </c:pt>
                <c:pt idx="2217">
                  <c:v>1947.7247153833921</c:v>
                </c:pt>
                <c:pt idx="2218">
                  <c:v>1934.7851188966658</c:v>
                </c:pt>
                <c:pt idx="2219">
                  <c:v>1947.8075698168466</c:v>
                </c:pt>
                <c:pt idx="2220">
                  <c:v>1934.1129631371393</c:v>
                </c:pt>
                <c:pt idx="2221">
                  <c:v>1898.4409684221202</c:v>
                </c:pt>
                <c:pt idx="2222">
                  <c:v>1907.7692496108893</c:v>
                </c:pt>
                <c:pt idx="2223">
                  <c:v>1948.3409693564918</c:v>
                </c:pt>
                <c:pt idx="2224">
                  <c:v>1957.9304549698281</c:v>
                </c:pt>
                <c:pt idx="2225">
                  <c:v>1951.0864757897746</c:v>
                </c:pt>
                <c:pt idx="2226">
                  <c:v>1969.3736804234454</c:v>
                </c:pt>
                <c:pt idx="2227">
                  <c:v>1969.6385484115162</c:v>
                </c:pt>
                <c:pt idx="2228">
                  <c:v>1943.004674666324</c:v>
                </c:pt>
                <c:pt idx="2229">
                  <c:v>1935.0446595775895</c:v>
                </c:pt>
                <c:pt idx="2230">
                  <c:v>1918.1576649219121</c:v>
                </c:pt>
                <c:pt idx="2231">
                  <c:v>1902.0752533648219</c:v>
                </c:pt>
                <c:pt idx="2232">
                  <c:v>1870.5619522614991</c:v>
                </c:pt>
                <c:pt idx="2233">
                  <c:v>1854.9407271149446</c:v>
                </c:pt>
                <c:pt idx="2234">
                  <c:v>1851.8787733131501</c:v>
                </c:pt>
                <c:pt idx="2235">
                  <c:v>1835.0416876392947</c:v>
                </c:pt>
                <c:pt idx="2236">
                  <c:v>1866.5170553875419</c:v>
                </c:pt>
                <c:pt idx="2237">
                  <c:v>1885.6654170586589</c:v>
                </c:pt>
                <c:pt idx="2238">
                  <c:v>1900.9166222913759</c:v>
                </c:pt>
                <c:pt idx="2239">
                  <c:v>1907.6394742791963</c:v>
                </c:pt>
                <c:pt idx="2240">
                  <c:v>1914.9483001058015</c:v>
                </c:pt>
                <c:pt idx="2241">
                  <c:v>1951.1130990155609</c:v>
                </c:pt>
                <c:pt idx="2242">
                  <c:v>1960.2523755989223</c:v>
                </c:pt>
                <c:pt idx="2243">
                  <c:v>1984.7100693307175</c:v>
                </c:pt>
                <c:pt idx="2244">
                  <c:v>2006.8225533498946</c:v>
                </c:pt>
                <c:pt idx="2245">
                  <c:v>2028.1497503692635</c:v>
                </c:pt>
                <c:pt idx="2246">
                  <c:v>2025.9985331654968</c:v>
                </c:pt>
                <c:pt idx="2247">
                  <c:v>2026.6463916128512</c:v>
                </c:pt>
                <c:pt idx="2248">
                  <c:v>2041.4763402824801</c:v>
                </c:pt>
                <c:pt idx="2249">
                  <c:v>2067.3302476800363</c:v>
                </c:pt>
                <c:pt idx="2250">
                  <c:v>2076.8322203777161</c:v>
                </c:pt>
                <c:pt idx="2251">
                  <c:v>2081.8720326230959</c:v>
                </c:pt>
                <c:pt idx="2252">
                  <c:v>2063.4936581652405</c:v>
                </c:pt>
                <c:pt idx="2253">
                  <c:v>2078.0028304053967</c:v>
                </c:pt>
                <c:pt idx="2254">
                  <c:v>2090.7371275814694</c:v>
                </c:pt>
                <c:pt idx="2255">
                  <c:v>2103.3925566538583</c:v>
                </c:pt>
                <c:pt idx="2256">
                  <c:v>2102.5623485756714</c:v>
                </c:pt>
                <c:pt idx="2257">
                  <c:v>2090.2759345159593</c:v>
                </c:pt>
                <c:pt idx="2258">
                  <c:v>2105.5693988372254</c:v>
                </c:pt>
                <c:pt idx="2259">
                  <c:v>2110.1716465043219</c:v>
                </c:pt>
                <c:pt idx="2260">
                  <c:v>2050.1743887240559</c:v>
                </c:pt>
                <c:pt idx="2261">
                  <c:v>2059.0621105959826</c:v>
                </c:pt>
                <c:pt idx="2262">
                  <c:v>2052.4790064192557</c:v>
                </c:pt>
                <c:pt idx="2263">
                  <c:v>2083.8152885263798</c:v>
                </c:pt>
                <c:pt idx="2264">
                  <c:v>2077.0591550107119</c:v>
                </c:pt>
                <c:pt idx="2265">
                  <c:v>2122.4161375517006</c:v>
                </c:pt>
                <c:pt idx="2266">
                  <c:v>2112.7178397765815</c:v>
                </c:pt>
                <c:pt idx="2267">
                  <c:v>2131.7444120854948</c:v>
                </c:pt>
                <c:pt idx="2268">
                  <c:v>2111.3166382073769</c:v>
                </c:pt>
                <c:pt idx="2269">
                  <c:v>2117.9426603151364</c:v>
                </c:pt>
                <c:pt idx="2270">
                  <c:v>2106.6378583326723</c:v>
                </c:pt>
                <c:pt idx="2271">
                  <c:v>2096.719284226619</c:v>
                </c:pt>
                <c:pt idx="2272">
                  <c:v>2061.1018569756247</c:v>
                </c:pt>
                <c:pt idx="2273">
                  <c:v>2058.0046318085847</c:v>
                </c:pt>
                <c:pt idx="2274">
                  <c:v>2063.2347796542863</c:v>
                </c:pt>
                <c:pt idx="2275">
                  <c:v>2081.0907386080326</c:v>
                </c:pt>
                <c:pt idx="2276">
                  <c:v>2096.3958491348039</c:v>
                </c:pt>
                <c:pt idx="2277">
                  <c:v>2090.7770541014297</c:v>
                </c:pt>
                <c:pt idx="2278">
                  <c:v>2124.7729934698245</c:v>
                </c:pt>
                <c:pt idx="2279">
                  <c:v>2114.2078919113319</c:v>
                </c:pt>
                <c:pt idx="2280">
                  <c:v>2086.4007428211426</c:v>
                </c:pt>
                <c:pt idx="2281">
                  <c:v>2090.8509276466962</c:v>
                </c:pt>
                <c:pt idx="2282">
                  <c:v>2108.5964173499901</c:v>
                </c:pt>
                <c:pt idx="2283">
                  <c:v>2129.473734760626</c:v>
                </c:pt>
                <c:pt idx="2284">
                  <c:v>2121.6511448968581</c:v>
                </c:pt>
                <c:pt idx="2285">
                  <c:v>2119.5331992384768</c:v>
                </c:pt>
                <c:pt idx="2286">
                  <c:v>2123.8289853264109</c:v>
                </c:pt>
                <c:pt idx="2287">
                  <c:v>2097.7432003691256</c:v>
                </c:pt>
                <c:pt idx="2288">
                  <c:v>2113.9187991345843</c:v>
                </c:pt>
                <c:pt idx="2289">
                  <c:v>2002.3660760882813</c:v>
                </c:pt>
                <c:pt idx="2290">
                  <c:v>1981.3888172197844</c:v>
                </c:pt>
                <c:pt idx="2291">
                  <c:v>1991.6910713360378</c:v>
                </c:pt>
                <c:pt idx="2292">
                  <c:v>1993.4152819702078</c:v>
                </c:pt>
                <c:pt idx="2293">
                  <c:v>1909.0594071963426</c:v>
                </c:pt>
                <c:pt idx="2294">
                  <c:v>1875.3665629639081</c:v>
                </c:pt>
                <c:pt idx="2295">
                  <c:v>1877.8188056266756</c:v>
                </c:pt>
                <c:pt idx="2296">
                  <c:v>1888.5828110118298</c:v>
                </c:pt>
                <c:pt idx="2297">
                  <c:v>1693.8595167206495</c:v>
                </c:pt>
                <c:pt idx="2298">
                  <c:v>1701.685110609802</c:v>
                </c:pt>
                <c:pt idx="2299">
                  <c:v>1443.0184841342898</c:v>
                </c:pt>
                <c:pt idx="2300">
                  <c:v>1272.4814563893815</c:v>
                </c:pt>
                <c:pt idx="2301">
                  <c:v>1276.1404738284471</c:v>
                </c:pt>
                <c:pt idx="2302">
                  <c:v>1282.4146405674146</c:v>
                </c:pt>
                <c:pt idx="2303">
                  <c:v>1299.0105419390336</c:v>
                </c:pt>
                <c:pt idx="2304">
                  <c:v>1297.0401149000684</c:v>
                </c:pt>
                <c:pt idx="2305">
                  <c:v>1299.4227086011458</c:v>
                </c:pt>
                <c:pt idx="2306">
                  <c:v>1304.8399574736709</c:v>
                </c:pt>
                <c:pt idx="2307">
                  <c:v>1300.7101268984388</c:v>
                </c:pt>
                <c:pt idx="2308">
                  <c:v>1265.4923742519843</c:v>
                </c:pt>
                <c:pt idx="2309">
                  <c:v>1261.5523138439701</c:v>
                </c:pt>
                <c:pt idx="2310">
                  <c:v>1262.8530465194272</c:v>
                </c:pt>
                <c:pt idx="2311">
                  <c:v>1249.5614714184251</c:v>
                </c:pt>
                <c:pt idx="2312">
                  <c:v>1230.2340328638536</c:v>
                </c:pt>
                <c:pt idx="2313">
                  <c:v>1225.0267412783219</c:v>
                </c:pt>
                <c:pt idx="2314">
                  <c:v>1224.3767713845666</c:v>
                </c:pt>
                <c:pt idx="2315">
                  <c:v>1208.6466694055589</c:v>
                </c:pt>
                <c:pt idx="2316">
                  <c:v>1209.6169640472895</c:v>
                </c:pt>
                <c:pt idx="2317">
                  <c:v>1213.4216368562993</c:v>
                </c:pt>
                <c:pt idx="2318">
                  <c:v>1122.5035136742993</c:v>
                </c:pt>
                <c:pt idx="2319">
                  <c:v>1128.6303420597078</c:v>
                </c:pt>
                <c:pt idx="2320">
                  <c:v>1138.808840182739</c:v>
                </c:pt>
                <c:pt idx="2321">
                  <c:v>1143.3066989437091</c:v>
                </c:pt>
                <c:pt idx="2322">
                  <c:v>1145.4099586350399</c:v>
                </c:pt>
                <c:pt idx="2323">
                  <c:v>1136.4539238718721</c:v>
                </c:pt>
                <c:pt idx="2324">
                  <c:v>1136.0806638347208</c:v>
                </c:pt>
                <c:pt idx="2325">
                  <c:v>1040.8009988314404</c:v>
                </c:pt>
                <c:pt idx="2326">
                  <c:v>1037.0629382919542</c:v>
                </c:pt>
                <c:pt idx="2327">
                  <c:v>1033.3061515072188</c:v>
                </c:pt>
                <c:pt idx="2328">
                  <c:v>1019.7322589867838</c:v>
                </c:pt>
                <c:pt idx="2329">
                  <c:v>1015.1195060494218</c:v>
                </c:pt>
                <c:pt idx="2330">
                  <c:v>1020.0899270939937</c:v>
                </c:pt>
                <c:pt idx="2331">
                  <c:v>1013.3888458267835</c:v>
                </c:pt>
                <c:pt idx="2332">
                  <c:v>1017.5915894721156</c:v>
                </c:pt>
                <c:pt idx="2333">
                  <c:v>1013.5015460860545</c:v>
                </c:pt>
                <c:pt idx="2334">
                  <c:v>949.42782842996644</c:v>
                </c:pt>
                <c:pt idx="2335">
                  <c:v>967.65812550839473</c:v>
                </c:pt>
                <c:pt idx="2336">
                  <c:v>986.58461526019335</c:v>
                </c:pt>
                <c:pt idx="2337">
                  <c:v>989.17216667109778</c:v>
                </c:pt>
                <c:pt idx="2338">
                  <c:v>1010.0373088607452</c:v>
                </c:pt>
                <c:pt idx="2339">
                  <c:v>1015.1627115547144</c:v>
                </c:pt>
                <c:pt idx="2340">
                  <c:v>1023.5681553943468</c:v>
                </c:pt>
                <c:pt idx="2341">
                  <c:v>1017.9844730285239</c:v>
                </c:pt>
                <c:pt idx="2342">
                  <c:v>1010.4619741502486</c:v>
                </c:pt>
                <c:pt idx="2343">
                  <c:v>1003.4526089445213</c:v>
                </c:pt>
                <c:pt idx="2344">
                  <c:v>1020.7303097836221</c:v>
                </c:pt>
                <c:pt idx="2345">
                  <c:v>1022.8872457877662</c:v>
                </c:pt>
                <c:pt idx="2346">
                  <c:v>1019.66848811527</c:v>
                </c:pt>
                <c:pt idx="2347">
                  <c:v>1026.0918480042317</c:v>
                </c:pt>
                <c:pt idx="2348">
                  <c:v>1021.0965822084233</c:v>
                </c:pt>
                <c:pt idx="2349">
                  <c:v>1021.8510036718919</c:v>
                </c:pt>
                <c:pt idx="2350">
                  <c:v>1028.2672842242634</c:v>
                </c:pt>
                <c:pt idx="2351">
                  <c:v>1042.2014003972931</c:v>
                </c:pt>
                <c:pt idx="2352">
                  <c:v>1042.9702990317026</c:v>
                </c:pt>
                <c:pt idx="2353">
                  <c:v>1055.1449563630645</c:v>
                </c:pt>
                <c:pt idx="2354">
                  <c:v>1052.4290390945773</c:v>
                </c:pt>
                <c:pt idx="2355">
                  <c:v>1061.8042941383605</c:v>
                </c:pt>
                <c:pt idx="2356">
                  <c:v>1061.5818282782375</c:v>
                </c:pt>
                <c:pt idx="2357">
                  <c:v>1055.8837746534082</c:v>
                </c:pt>
                <c:pt idx="2358">
                  <c:v>1000.9203897762835</c:v>
                </c:pt>
                <c:pt idx="2359">
                  <c:v>1000.9203897762835</c:v>
                </c:pt>
                <c:pt idx="2360">
                  <c:v>1012.9119340407044</c:v>
                </c:pt>
                <c:pt idx="2361">
                  <c:v>934.11499666771158</c:v>
                </c:pt>
                <c:pt idx="2362">
                  <c:v>937.2397804120061</c:v>
                </c:pt>
                <c:pt idx="2363">
                  <c:v>935.79638092115681</c:v>
                </c:pt>
                <c:pt idx="2364">
                  <c:v>943.25248481143194</c:v>
                </c:pt>
                <c:pt idx="2365">
                  <c:v>943.67187949306106</c:v>
                </c:pt>
                <c:pt idx="2366">
                  <c:v>945.05222742624835</c:v>
                </c:pt>
                <c:pt idx="2367">
                  <c:v>939.64736728935497</c:v>
                </c:pt>
                <c:pt idx="2368">
                  <c:v>950.12945336809912</c:v>
                </c:pt>
                <c:pt idx="2369">
                  <c:v>923.5353639415199</c:v>
                </c:pt>
                <c:pt idx="2370">
                  <c:v>916.58495431432334</c:v>
                </c:pt>
                <c:pt idx="2371">
                  <c:v>915.58606119946091</c:v>
                </c:pt>
                <c:pt idx="2372">
                  <c:v>910.75879071919292</c:v>
                </c:pt>
                <c:pt idx="2373">
                  <c:v>912.02001765971318</c:v>
                </c:pt>
                <c:pt idx="2374">
                  <c:v>889.91521312693214</c:v>
                </c:pt>
                <c:pt idx="2375">
                  <c:v>887.03842813276424</c:v>
                </c:pt>
                <c:pt idx="2376">
                  <c:v>875.44269751736556</c:v>
                </c:pt>
                <c:pt idx="2377">
                  <c:v>872.88702744405862</c:v>
                </c:pt>
                <c:pt idx="2378">
                  <c:v>878.2791563754048</c:v>
                </c:pt>
                <c:pt idx="2379">
                  <c:v>863.6389070603957</c:v>
                </c:pt>
                <c:pt idx="2380">
                  <c:v>868.22557818865948</c:v>
                </c:pt>
                <c:pt idx="2381">
                  <c:v>881.11165083482797</c:v>
                </c:pt>
                <c:pt idx="2382">
                  <c:v>881.36263827824018</c:v>
                </c:pt>
                <c:pt idx="2383">
                  <c:v>869.2883117915793</c:v>
                </c:pt>
                <c:pt idx="2384">
                  <c:v>853.65477283409643</c:v>
                </c:pt>
                <c:pt idx="2385">
                  <c:v>845.30178631724323</c:v>
                </c:pt>
                <c:pt idx="2386">
                  <c:v>848.05184862613419</c:v>
                </c:pt>
                <c:pt idx="2387">
                  <c:v>849.16270045901422</c:v>
                </c:pt>
                <c:pt idx="2388">
                  <c:v>851.97879051037125</c:v>
                </c:pt>
                <c:pt idx="2389">
                  <c:v>858.20973150750024</c:v>
                </c:pt>
                <c:pt idx="2390">
                  <c:v>788.30073479994701</c:v>
                </c:pt>
                <c:pt idx="2391">
                  <c:v>794.2789389227321</c:v>
                </c:pt>
                <c:pt idx="2392">
                  <c:v>809.2865407734655</c:v>
                </c:pt>
                <c:pt idx="2393">
                  <c:v>812.58345030489113</c:v>
                </c:pt>
                <c:pt idx="2394">
                  <c:v>802.61611689949871</c:v>
                </c:pt>
                <c:pt idx="2395">
                  <c:v>816.20003032487534</c:v>
                </c:pt>
                <c:pt idx="2396">
                  <c:v>810.24921336858142</c:v>
                </c:pt>
                <c:pt idx="2397">
                  <c:v>805.16477284755945</c:v>
                </c:pt>
                <c:pt idx="2398">
                  <c:v>799.56542936565768</c:v>
                </c:pt>
                <c:pt idx="2399">
                  <c:v>801.16479016502467</c:v>
                </c:pt>
                <c:pt idx="2400">
                  <c:v>806.38666501768512</c:v>
                </c:pt>
                <c:pt idx="2401">
                  <c:v>809.51042495957188</c:v>
                </c:pt>
                <c:pt idx="2402">
                  <c:v>811.14853113465631</c:v>
                </c:pt>
                <c:pt idx="2403">
                  <c:v>806.83518681777662</c:v>
                </c:pt>
                <c:pt idx="2404">
                  <c:v>822.27679972530314</c:v>
                </c:pt>
                <c:pt idx="2405">
                  <c:v>833.15973099666155</c:v>
                </c:pt>
                <c:pt idx="2406">
                  <c:v>832.64886272410354</c:v>
                </c:pt>
                <c:pt idx="2407">
                  <c:v>833.87214185777782</c:v>
                </c:pt>
                <c:pt idx="2408">
                  <c:v>840.12635046476271</c:v>
                </c:pt>
                <c:pt idx="2409">
                  <c:v>844.44676211182741</c:v>
                </c:pt>
                <c:pt idx="2410">
                  <c:v>797.37001690112118</c:v>
                </c:pt>
                <c:pt idx="2411">
                  <c:v>798.05594953863749</c:v>
                </c:pt>
                <c:pt idx="2412">
                  <c:v>805.63529911708918</c:v>
                </c:pt>
                <c:pt idx="2413">
                  <c:v>800.6424097713641</c:v>
                </c:pt>
                <c:pt idx="2414">
                  <c:v>803.07969697058331</c:v>
                </c:pt>
                <c:pt idx="2415">
                  <c:v>804.43142865200377</c:v>
                </c:pt>
                <c:pt idx="2416">
                  <c:v>804.03907616988829</c:v>
                </c:pt>
                <c:pt idx="2417">
                  <c:v>804.64577671830557</c:v>
                </c:pt>
                <c:pt idx="2418">
                  <c:v>804.92553453854885</c:v>
                </c:pt>
                <c:pt idx="2419">
                  <c:v>813.099430399325</c:v>
                </c:pt>
                <c:pt idx="2420">
                  <c:v>814.22061110643551</c:v>
                </c:pt>
                <c:pt idx="2421">
                  <c:v>819.54568449163185</c:v>
                </c:pt>
                <c:pt idx="2422">
                  <c:v>818.33990766190129</c:v>
                </c:pt>
                <c:pt idx="2423">
                  <c:v>827.83050575373795</c:v>
                </c:pt>
                <c:pt idx="2424">
                  <c:v>829.81741430546754</c:v>
                </c:pt>
                <c:pt idx="2425">
                  <c:v>834.64039771068815</c:v>
                </c:pt>
                <c:pt idx="2426">
                  <c:v>832.34060706152263</c:v>
                </c:pt>
                <c:pt idx="2427">
                  <c:v>831.13769216171613</c:v>
                </c:pt>
                <c:pt idx="2428">
                  <c:v>826.08796931999825</c:v>
                </c:pt>
                <c:pt idx="2429">
                  <c:v>829.73401085222849</c:v>
                </c:pt>
                <c:pt idx="2430">
                  <c:v>832.48858861712631</c:v>
                </c:pt>
                <c:pt idx="2431">
                  <c:v>828.34248380883389</c:v>
                </c:pt>
                <c:pt idx="2432">
                  <c:v>833.63836479391898</c:v>
                </c:pt>
                <c:pt idx="2433">
                  <c:v>837.12951539018366</c:v>
                </c:pt>
                <c:pt idx="2434">
                  <c:v>824.1901845069217</c:v>
                </c:pt>
                <c:pt idx="2435">
                  <c:v>816.25625110441479</c:v>
                </c:pt>
                <c:pt idx="2436">
                  <c:v>818.28224013137617</c:v>
                </c:pt>
                <c:pt idx="2437">
                  <c:v>827.02268492670248</c:v>
                </c:pt>
                <c:pt idx="2438">
                  <c:v>820.93494653553228</c:v>
                </c:pt>
                <c:pt idx="2439">
                  <c:v>821.47683068600395</c:v>
                </c:pt>
                <c:pt idx="2440">
                  <c:v>832.19143402801558</c:v>
                </c:pt>
                <c:pt idx="2441">
                  <c:v>827.59864534521182</c:v>
                </c:pt>
                <c:pt idx="2442">
                  <c:v>815.76869953781647</c:v>
                </c:pt>
                <c:pt idx="2443">
                  <c:v>819.46168529944146</c:v>
                </c:pt>
                <c:pt idx="2444">
                  <c:v>820.96997598589246</c:v>
                </c:pt>
                <c:pt idx="2445">
                  <c:v>824.73981207228758</c:v>
                </c:pt>
                <c:pt idx="2446">
                  <c:v>817.91085766036053</c:v>
                </c:pt>
                <c:pt idx="2447">
                  <c:v>816.05930099845864</c:v>
                </c:pt>
                <c:pt idx="2448">
                  <c:v>836.45966812185782</c:v>
                </c:pt>
                <c:pt idx="2449">
                  <c:v>835.72925834062369</c:v>
                </c:pt>
                <c:pt idx="2450">
                  <c:v>857.25756744503838</c:v>
                </c:pt>
                <c:pt idx="2451">
                  <c:v>849.97186508695313</c:v>
                </c:pt>
                <c:pt idx="2452">
                  <c:v>853.24845784268405</c:v>
                </c:pt>
                <c:pt idx="2453">
                  <c:v>861.22941068953571</c:v>
                </c:pt>
                <c:pt idx="2454">
                  <c:v>847.33915347483014</c:v>
                </c:pt>
                <c:pt idx="2455">
                  <c:v>835.99232259591156</c:v>
                </c:pt>
                <c:pt idx="2456">
                  <c:v>832.17989654891278</c:v>
                </c:pt>
                <c:pt idx="2457">
                  <c:v>827.6484122451543</c:v>
                </c:pt>
                <c:pt idx="2458">
                  <c:v>808.06649266233251</c:v>
                </c:pt>
                <c:pt idx="2459">
                  <c:v>799.55566008367509</c:v>
                </c:pt>
                <c:pt idx="2460">
                  <c:v>794.64685131867463</c:v>
                </c:pt>
                <c:pt idx="2461">
                  <c:v>779.19114698585997</c:v>
                </c:pt>
                <c:pt idx="2462">
                  <c:v>780.96751004370208</c:v>
                </c:pt>
                <c:pt idx="2463">
                  <c:v>796.15406845866175</c:v>
                </c:pt>
                <c:pt idx="2464">
                  <c:v>799.02073127796768</c:v>
                </c:pt>
                <c:pt idx="2465">
                  <c:v>799.32908450981779</c:v>
                </c:pt>
                <c:pt idx="2466">
                  <c:v>791.57910544343304</c:v>
                </c:pt>
                <c:pt idx="2467">
                  <c:v>793.24755263395207</c:v>
                </c:pt>
                <c:pt idx="2468">
                  <c:v>810.51041523470019</c:v>
                </c:pt>
                <c:pt idx="2469">
                  <c:v>799.95226082731244</c:v>
                </c:pt>
                <c:pt idx="2470">
                  <c:v>820.35437264043208</c:v>
                </c:pt>
                <c:pt idx="2471">
                  <c:v>824.34556512292841</c:v>
                </c:pt>
                <c:pt idx="2472">
                  <c:v>817.28155223580563</c:v>
                </c:pt>
                <c:pt idx="2473">
                  <c:v>831.43213133707388</c:v>
                </c:pt>
                <c:pt idx="2474">
                  <c:v>841.67873609243179</c:v>
                </c:pt>
                <c:pt idx="2475">
                  <c:v>850.70115916178463</c:v>
                </c:pt>
                <c:pt idx="2476">
                  <c:v>858.06414238591299</c:v>
                </c:pt>
                <c:pt idx="2477">
                  <c:v>867.71936549641782</c:v>
                </c:pt>
                <c:pt idx="2478">
                  <c:v>864.32707061173687</c:v>
                </c:pt>
                <c:pt idx="2479">
                  <c:v>864.4922096866369</c:v>
                </c:pt>
                <c:pt idx="2480">
                  <c:v>876.64596221605223</c:v>
                </c:pt>
                <c:pt idx="2481">
                  <c:v>864.84258050224992</c:v>
                </c:pt>
                <c:pt idx="2482">
                  <c:v>853.53023740322817</c:v>
                </c:pt>
                <c:pt idx="2483">
                  <c:v>848.66031546198803</c:v>
                </c:pt>
                <c:pt idx="2484">
                  <c:v>839.06045449463852</c:v>
                </c:pt>
                <c:pt idx="2485">
                  <c:v>836.07198145518612</c:v>
                </c:pt>
                <c:pt idx="2486">
                  <c:v>820.11008229661286</c:v>
                </c:pt>
                <c:pt idx="2487">
                  <c:v>806.95552417176145</c:v>
                </c:pt>
                <c:pt idx="2488">
                  <c:v>795.40053390379501</c:v>
                </c:pt>
                <c:pt idx="2489">
                  <c:v>794.83991189110009</c:v>
                </c:pt>
                <c:pt idx="2490">
                  <c:v>798.29481693323351</c:v>
                </c:pt>
                <c:pt idx="2491">
                  <c:v>803.64661836141693</c:v>
                </c:pt>
                <c:pt idx="2492">
                  <c:v>809.2403861756103</c:v>
                </c:pt>
                <c:pt idx="2493">
                  <c:v>826.14731594219461</c:v>
                </c:pt>
                <c:pt idx="2494">
                  <c:v>830.95613009635429</c:v>
                </c:pt>
                <c:pt idx="2495">
                  <c:v>829.14289619144176</c:v>
                </c:pt>
                <c:pt idx="2496">
                  <c:v>833.02294880928957</c:v>
                </c:pt>
                <c:pt idx="2497">
                  <c:v>847.13743957984639</c:v>
                </c:pt>
                <c:pt idx="2498">
                  <c:v>841.35775650793732</c:v>
                </c:pt>
                <c:pt idx="2499">
                  <c:v>850.33877763729515</c:v>
                </c:pt>
                <c:pt idx="2500">
                  <c:v>852.18748890115637</c:v>
                </c:pt>
                <c:pt idx="2501">
                  <c:v>849.57725080514297</c:v>
                </c:pt>
                <c:pt idx="2502">
                  <c:v>844.41906196185278</c:v>
                </c:pt>
                <c:pt idx="2503">
                  <c:v>847.95507777538421</c:v>
                </c:pt>
                <c:pt idx="2504">
                  <c:v>862.49405419718221</c:v>
                </c:pt>
                <c:pt idx="2505">
                  <c:v>870.13492005927935</c:v>
                </c:pt>
                <c:pt idx="2506">
                  <c:v>869.50294522415641</c:v>
                </c:pt>
                <c:pt idx="2507">
                  <c:v>881.85205204963177</c:v>
                </c:pt>
                <c:pt idx="2508">
                  <c:v>877.22458554762829</c:v>
                </c:pt>
                <c:pt idx="2509">
                  <c:v>868.15196391595009</c:v>
                </c:pt>
                <c:pt idx="2510">
                  <c:v>843.24162308832933</c:v>
                </c:pt>
                <c:pt idx="2511">
                  <c:v>848.44495782669844</c:v>
                </c:pt>
                <c:pt idx="2512">
                  <c:v>839.16879999994967</c:v>
                </c:pt>
                <c:pt idx="2513">
                  <c:v>847.72620157567292</c:v>
                </c:pt>
                <c:pt idx="2514">
                  <c:v>845.83495007944055</c:v>
                </c:pt>
                <c:pt idx="2515">
                  <c:v>843.79368391282719</c:v>
                </c:pt>
                <c:pt idx="2516">
                  <c:v>840.7898336395981</c:v>
                </c:pt>
                <c:pt idx="2517">
                  <c:v>832.01420429529048</c:v>
                </c:pt>
                <c:pt idx="2518">
                  <c:v>826.01073529103007</c:v>
                </c:pt>
                <c:pt idx="2519">
                  <c:v>827.12813503006998</c:v>
                </c:pt>
                <c:pt idx="2520">
                  <c:v>823.86537786849635</c:v>
                </c:pt>
                <c:pt idx="2521">
                  <c:v>825.61026300811011</c:v>
                </c:pt>
                <c:pt idx="2522">
                  <c:v>830.41815602195015</c:v>
                </c:pt>
                <c:pt idx="2523">
                  <c:v>832.01726313012944</c:v>
                </c:pt>
                <c:pt idx="2524">
                  <c:v>820.8182275282237</c:v>
                </c:pt>
                <c:pt idx="2525">
                  <c:v>816.04900464104287</c:v>
                </c:pt>
                <c:pt idx="2526">
                  <c:v>804.81032659526454</c:v>
                </c:pt>
                <c:pt idx="2527">
                  <c:v>797.52629217365063</c:v>
                </c:pt>
                <c:pt idx="2528">
                  <c:v>798.67192945122235</c:v>
                </c:pt>
                <c:pt idx="2529">
                  <c:v>808.25906202785745</c:v>
                </c:pt>
                <c:pt idx="2530">
                  <c:v>812.6650917470273</c:v>
                </c:pt>
                <c:pt idx="2531">
                  <c:v>794.5812420958523</c:v>
                </c:pt>
                <c:pt idx="2532">
                  <c:v>809.00450383384748</c:v>
                </c:pt>
                <c:pt idx="2533">
                  <c:v>819.25737324317868</c:v>
                </c:pt>
                <c:pt idx="2534">
                  <c:v>826.12424184985696</c:v>
                </c:pt>
                <c:pt idx="2535">
                  <c:v>836.52358618750964</c:v>
                </c:pt>
                <c:pt idx="2536">
                  <c:v>828.73837162326367</c:v>
                </c:pt>
                <c:pt idx="2537">
                  <c:v>819.51387580993946</c:v>
                </c:pt>
                <c:pt idx="2538">
                  <c:v>825.07597678582022</c:v>
                </c:pt>
                <c:pt idx="2539">
                  <c:v>834.47045284402282</c:v>
                </c:pt>
                <c:pt idx="2540">
                  <c:v>842.44094878240094</c:v>
                </c:pt>
                <c:pt idx="2541">
                  <c:v>840.86229093796339</c:v>
                </c:pt>
                <c:pt idx="2542">
                  <c:v>854.41561392730227</c:v>
                </c:pt>
                <c:pt idx="2543">
                  <c:v>853.91290228073296</c:v>
                </c:pt>
                <c:pt idx="2544">
                  <c:v>860.68448658251384</c:v>
                </c:pt>
                <c:pt idx="2545">
                  <c:v>865.43270519226462</c:v>
                </c:pt>
                <c:pt idx="2546">
                  <c:v>863.2248899511294</c:v>
                </c:pt>
                <c:pt idx="2547">
                  <c:v>859.58516999622816</c:v>
                </c:pt>
                <c:pt idx="2548">
                  <c:v>856.93042407072357</c:v>
                </c:pt>
                <c:pt idx="2549">
                  <c:v>858.28596363040833</c:v>
                </c:pt>
                <c:pt idx="2550">
                  <c:v>863.79061442998852</c:v>
                </c:pt>
                <c:pt idx="2551">
                  <c:v>859.31614693270251</c:v>
                </c:pt>
                <c:pt idx="2552">
                  <c:v>861.98939470549817</c:v>
                </c:pt>
                <c:pt idx="2553">
                  <c:v>850.42007038464305</c:v>
                </c:pt>
                <c:pt idx="2554">
                  <c:v>853.72747902340234</c:v>
                </c:pt>
                <c:pt idx="2555">
                  <c:v>849.89204232421787</c:v>
                </c:pt>
                <c:pt idx="2556">
                  <c:v>864.1054017800999</c:v>
                </c:pt>
                <c:pt idx="2557">
                  <c:v>873.46941468097043</c:v>
                </c:pt>
                <c:pt idx="2558">
                  <c:v>872.49041922007643</c:v>
                </c:pt>
                <c:pt idx="2559">
                  <c:v>869.06268806491369</c:v>
                </c:pt>
                <c:pt idx="2560">
                  <c:v>869.1412816198191</c:v>
                </c:pt>
                <c:pt idx="2561">
                  <c:v>859.19958014802489</c:v>
                </c:pt>
                <c:pt idx="2562">
                  <c:v>862.34437951317068</c:v>
                </c:pt>
                <c:pt idx="2563">
                  <c:v>871.10775354024861</c:v>
                </c:pt>
                <c:pt idx="2564">
                  <c:v>867.1330765648562</c:v>
                </c:pt>
                <c:pt idx="2565">
                  <c:v>869.38248305732634</c:v>
                </c:pt>
                <c:pt idx="2566">
                  <c:v>866.51685835946</c:v>
                </c:pt>
                <c:pt idx="2567">
                  <c:v>861.02375295740751</c:v>
                </c:pt>
                <c:pt idx="2568">
                  <c:v>861.359264991587</c:v>
                </c:pt>
                <c:pt idx="2569">
                  <c:v>864.96782906530439</c:v>
                </c:pt>
                <c:pt idx="2570">
                  <c:v>864.13808916522089</c:v>
                </c:pt>
                <c:pt idx="2571">
                  <c:v>862.91580853121786</c:v>
                </c:pt>
                <c:pt idx="2572">
                  <c:v>862.61882613151067</c:v>
                </c:pt>
                <c:pt idx="2573">
                  <c:v>861.71814602317215</c:v>
                </c:pt>
                <c:pt idx="2574">
                  <c:v>852.41895426986707</c:v>
                </c:pt>
                <c:pt idx="2575">
                  <c:v>850.09429682372752</c:v>
                </c:pt>
                <c:pt idx="2576">
                  <c:v>852.95964053722014</c:v>
                </c:pt>
                <c:pt idx="2577">
                  <c:v>854.26510506490479</c:v>
                </c:pt>
                <c:pt idx="2578">
                  <c:v>871.64301625278722</c:v>
                </c:pt>
                <c:pt idx="2579">
                  <c:v>887.94483796859117</c:v>
                </c:pt>
                <c:pt idx="2580">
                  <c:v>893.14611049643611</c:v>
                </c:pt>
                <c:pt idx="2581">
                  <c:v>888.2188672834061</c:v>
                </c:pt>
                <c:pt idx="2582">
                  <c:v>897.53614218946541</c:v>
                </c:pt>
                <c:pt idx="2583">
                  <c:v>897.77901423208482</c:v>
                </c:pt>
                <c:pt idx="2584">
                  <c:v>886.17380319908284</c:v>
                </c:pt>
                <c:pt idx="2585">
                  <c:v>891.56675575511179</c:v>
                </c:pt>
                <c:pt idx="2586">
                  <c:v>884.52141894985425</c:v>
                </c:pt>
                <c:pt idx="2587">
                  <c:v>885.3697984073923</c:v>
                </c:pt>
                <c:pt idx="2588">
                  <c:v>901.72016643328254</c:v>
                </c:pt>
                <c:pt idx="2589">
                  <c:v>903.02757837741751</c:v>
                </c:pt>
                <c:pt idx="2590">
                  <c:v>907.6672980706428</c:v>
                </c:pt>
                <c:pt idx="2591">
                  <c:v>902.83561875587213</c:v>
                </c:pt>
                <c:pt idx="2592">
                  <c:v>903.06068584808713</c:v>
                </c:pt>
                <c:pt idx="2593">
                  <c:v>905.85522706348809</c:v>
                </c:pt>
                <c:pt idx="2594">
                  <c:v>901.18977365288174</c:v>
                </c:pt>
                <c:pt idx="2595">
                  <c:v>905.58982202152515</c:v>
                </c:pt>
                <c:pt idx="2596">
                  <c:v>892.98586455178645</c:v>
                </c:pt>
                <c:pt idx="2597">
                  <c:v>902.98779683236978</c:v>
                </c:pt>
                <c:pt idx="2598">
                  <c:v>917.28781353827401</c:v>
                </c:pt>
                <c:pt idx="2599">
                  <c:v>918.54111651633298</c:v>
                </c:pt>
                <c:pt idx="2600">
                  <c:v>917.47893855276925</c:v>
                </c:pt>
                <c:pt idx="2601">
                  <c:v>916.25943994226691</c:v>
                </c:pt>
                <c:pt idx="2602">
                  <c:v>922.76200118052202</c:v>
                </c:pt>
                <c:pt idx="2603">
                  <c:v>927.01154207777972</c:v>
                </c:pt>
                <c:pt idx="2604">
                  <c:v>924.95465300256706</c:v>
                </c:pt>
                <c:pt idx="2605">
                  <c:v>929.49644685958071</c:v>
                </c:pt>
                <c:pt idx="2606">
                  <c:v>931.06300290179058</c:v>
                </c:pt>
                <c:pt idx="2607">
                  <c:v>928.9693925073808</c:v>
                </c:pt>
                <c:pt idx="2608">
                  <c:v>931.22616997111572</c:v>
                </c:pt>
                <c:pt idx="2609">
                  <c:v>931.07190537699262</c:v>
                </c:pt>
                <c:pt idx="2610">
                  <c:v>927.02642590350808</c:v>
                </c:pt>
                <c:pt idx="2611">
                  <c:v>937.69798984968872</c:v>
                </c:pt>
                <c:pt idx="2612">
                  <c:v>937.50533611327978</c:v>
                </c:pt>
                <c:pt idx="2613">
                  <c:v>936.87242437586804</c:v>
                </c:pt>
                <c:pt idx="2614">
                  <c:v>933.11238051355156</c:v>
                </c:pt>
                <c:pt idx="2615">
                  <c:v>937.59491727000102</c:v>
                </c:pt>
                <c:pt idx="2616">
                  <c:v>934.22811242950274</c:v>
                </c:pt>
                <c:pt idx="2617">
                  <c:v>937.46346665959516</c:v>
                </c:pt>
                <c:pt idx="2618">
                  <c:v>930.45791418140868</c:v>
                </c:pt>
                <c:pt idx="2619">
                  <c:v>930.30212086537199</c:v>
                </c:pt>
                <c:pt idx="2620">
                  <c:v>934.34300860906831</c:v>
                </c:pt>
                <c:pt idx="2621">
                  <c:v>943.33756878905092</c:v>
                </c:pt>
                <c:pt idx="2622">
                  <c:v>944.32143279107117</c:v>
                </c:pt>
                <c:pt idx="2623">
                  <c:v>951.84485755289347</c:v>
                </c:pt>
                <c:pt idx="2624">
                  <c:v>951.784626744104</c:v>
                </c:pt>
                <c:pt idx="2625">
                  <c:v>951.26230183185532</c:v>
                </c:pt>
                <c:pt idx="2626">
                  <c:v>950.98980262996577</c:v>
                </c:pt>
                <c:pt idx="2627">
                  <c:v>954.28135373477096</c:v>
                </c:pt>
                <c:pt idx="2628">
                  <c:v>957.88393506695047</c:v>
                </c:pt>
                <c:pt idx="2629">
                  <c:v>955.47428541185411</c:v>
                </c:pt>
                <c:pt idx="2630">
                  <c:v>955.6610982899233</c:v>
                </c:pt>
                <c:pt idx="2631">
                  <c:v>957.06087341428031</c:v>
                </c:pt>
                <c:pt idx="2632">
                  <c:v>955.45049911092337</c:v>
                </c:pt>
                <c:pt idx="2633">
                  <c:v>948.4535722966009</c:v>
                </c:pt>
                <c:pt idx="2634">
                  <c:v>940.20820965433404</c:v>
                </c:pt>
                <c:pt idx="2635">
                  <c:v>946.19595883480395</c:v>
                </c:pt>
                <c:pt idx="2636">
                  <c:v>952.9130168669833</c:v>
                </c:pt>
                <c:pt idx="2637">
                  <c:v>950.9359704752278</c:v>
                </c:pt>
                <c:pt idx="2638">
                  <c:v>956.10413553240323</c:v>
                </c:pt>
                <c:pt idx="2639">
                  <c:v>942.9816088821417</c:v>
                </c:pt>
                <c:pt idx="2640">
                  <c:v>938.84084510375976</c:v>
                </c:pt>
                <c:pt idx="2641">
                  <c:v>946.78936583850634</c:v>
                </c:pt>
                <c:pt idx="2642">
                  <c:v>955.99007395988804</c:v>
                </c:pt>
                <c:pt idx="2643">
                  <c:v>955.42532179824241</c:v>
                </c:pt>
                <c:pt idx="2644">
                  <c:v>962.73703735368781</c:v>
                </c:pt>
                <c:pt idx="2645">
                  <c:v>967.76317872014306</c:v>
                </c:pt>
                <c:pt idx="2646">
                  <c:v>971.67345324250675</c:v>
                </c:pt>
                <c:pt idx="2647">
                  <c:v>969.72603679204519</c:v>
                </c:pt>
                <c:pt idx="2648">
                  <c:v>969.42251663711147</c:v>
                </c:pt>
                <c:pt idx="2649">
                  <c:v>971.47565137160996</c:v>
                </c:pt>
                <c:pt idx="2650">
                  <c:v>979.02689636843877</c:v>
                </c:pt>
                <c:pt idx="2651">
                  <c:v>979.06334226730939</c:v>
                </c:pt>
                <c:pt idx="2652">
                  <c:v>984.8107232263103</c:v>
                </c:pt>
                <c:pt idx="2653">
                  <c:v>987.45434105781214</c:v>
                </c:pt>
                <c:pt idx="2654">
                  <c:v>988.52110796913996</c:v>
                </c:pt>
                <c:pt idx="2655">
                  <c:v>989.31426286917826</c:v>
                </c:pt>
                <c:pt idx="2656">
                  <c:v>970.88586238947028</c:v>
                </c:pt>
                <c:pt idx="2657">
                  <c:v>963.83273591841089</c:v>
                </c:pt>
                <c:pt idx="2658">
                  <c:v>956.3280884242065</c:v>
                </c:pt>
                <c:pt idx="2659">
                  <c:v>964.27702507146626</c:v>
                </c:pt>
                <c:pt idx="2660">
                  <c:v>971.76164199646621</c:v>
                </c:pt>
                <c:pt idx="2661">
                  <c:v>973.19591560324284</c:v>
                </c:pt>
                <c:pt idx="2662">
                  <c:v>959.17173374540585</c:v>
                </c:pt>
                <c:pt idx="2663">
                  <c:v>970.74787402383754</c:v>
                </c:pt>
                <c:pt idx="2664">
                  <c:v>974.00576264428491</c:v>
                </c:pt>
                <c:pt idx="2665">
                  <c:v>960.39596457788286</c:v>
                </c:pt>
                <c:pt idx="2666">
                  <c:v>964.86291922070541</c:v>
                </c:pt>
                <c:pt idx="2667">
                  <c:v>967.94039361713499</c:v>
                </c:pt>
                <c:pt idx="2668">
                  <c:v>952.42880428568174</c:v>
                </c:pt>
                <c:pt idx="2669">
                  <c:v>944.79562730574696</c:v>
                </c:pt>
                <c:pt idx="2670">
                  <c:v>942.08314490492717</c:v>
                </c:pt>
                <c:pt idx="2671">
                  <c:v>938.29503939927258</c:v>
                </c:pt>
                <c:pt idx="2672">
                  <c:v>960.61971177494195</c:v>
                </c:pt>
                <c:pt idx="2673">
                  <c:v>957.50728718586799</c:v>
                </c:pt>
                <c:pt idx="2674">
                  <c:v>974.61513822585914</c:v>
                </c:pt>
                <c:pt idx="2675">
                  <c:v>980.52705076252266</c:v>
                </c:pt>
                <c:pt idx="2676">
                  <c:v>1003.8491141655727</c:v>
                </c:pt>
                <c:pt idx="2677">
                  <c:v>995.20631651394137</c:v>
                </c:pt>
                <c:pt idx="2678">
                  <c:v>998.03447607368162</c:v>
                </c:pt>
                <c:pt idx="2679">
                  <c:v>1005.5924727429792</c:v>
                </c:pt>
                <c:pt idx="2680">
                  <c:v>1001.0186422547265</c:v>
                </c:pt>
                <c:pt idx="2681">
                  <c:v>1002.7690935837597</c:v>
                </c:pt>
                <c:pt idx="2682">
                  <c:v>1020.9933477378703</c:v>
                </c:pt>
                <c:pt idx="2683">
                  <c:v>1023.0735387930939</c:v>
                </c:pt>
                <c:pt idx="2684">
                  <c:v>1022.4478165837304</c:v>
                </c:pt>
                <c:pt idx="2685">
                  <c:v>1023.1684993451923</c:v>
                </c:pt>
                <c:pt idx="2686">
                  <c:v>1016.8201706179683</c:v>
                </c:pt>
                <c:pt idx="2687">
                  <c:v>1015.9326902633719</c:v>
                </c:pt>
                <c:pt idx="2688">
                  <c:v>1015.6750943501307</c:v>
                </c:pt>
                <c:pt idx="2689">
                  <c:v>1024.9268126679872</c:v>
                </c:pt>
                <c:pt idx="2690">
                  <c:v>1020.7450012290541</c:v>
                </c:pt>
                <c:pt idx="2691">
                  <c:v>1007.2607569878015</c:v>
                </c:pt>
                <c:pt idx="2692">
                  <c:v>1012.6852243696902</c:v>
                </c:pt>
                <c:pt idx="2693">
                  <c:v>1013.3891040464466</c:v>
                </c:pt>
                <c:pt idx="2694">
                  <c:v>1011.1407279874253</c:v>
                </c:pt>
                <c:pt idx="2695">
                  <c:v>1004.3542858039282</c:v>
                </c:pt>
                <c:pt idx="2696">
                  <c:v>999.57111046218529</c:v>
                </c:pt>
                <c:pt idx="2697">
                  <c:v>1015.261337658844</c:v>
                </c:pt>
                <c:pt idx="2698">
                  <c:v>957.70820740864212</c:v>
                </c:pt>
                <c:pt idx="2699">
                  <c:v>957.50253466266497</c:v>
                </c:pt>
                <c:pt idx="2700">
                  <c:v>956.32323977911494</c:v>
                </c:pt>
                <c:pt idx="2701">
                  <c:v>953.20954938971818</c:v>
                </c:pt>
                <c:pt idx="2702">
                  <c:v>963.47946554329872</c:v>
                </c:pt>
                <c:pt idx="2703">
                  <c:v>973.81365442999697</c:v>
                </c:pt>
                <c:pt idx="2704">
                  <c:v>974.67158853661999</c:v>
                </c:pt>
                <c:pt idx="2705">
                  <c:v>982.89474167056017</c:v>
                </c:pt>
                <c:pt idx="2706">
                  <c:v>981.5327389052253</c:v>
                </c:pt>
                <c:pt idx="2707">
                  <c:v>978.81956296900421</c:v>
                </c:pt>
                <c:pt idx="2708">
                  <c:v>975.19212545832056</c:v>
                </c:pt>
                <c:pt idx="2709">
                  <c:v>968.3799364690401</c:v>
                </c:pt>
                <c:pt idx="2710">
                  <c:v>966.40943557482296</c:v>
                </c:pt>
                <c:pt idx="2711">
                  <c:v>970.94853630835428</c:v>
                </c:pt>
                <c:pt idx="2712">
                  <c:v>969.28611123377846</c:v>
                </c:pt>
                <c:pt idx="2713">
                  <c:v>962.60261214384184</c:v>
                </c:pt>
                <c:pt idx="2714">
                  <c:v>955.54171078669265</c:v>
                </c:pt>
                <c:pt idx="2715">
                  <c:v>947.93254135108214</c:v>
                </c:pt>
                <c:pt idx="2716">
                  <c:v>948.37566212682498</c:v>
                </c:pt>
                <c:pt idx="2717">
                  <c:v>957.23793320857089</c:v>
                </c:pt>
                <c:pt idx="2718">
                  <c:v>955.76702787970635</c:v>
                </c:pt>
                <c:pt idx="2719">
                  <c:v>951.96106960304303</c:v>
                </c:pt>
                <c:pt idx="2720">
                  <c:v>904.26711033914819</c:v>
                </c:pt>
                <c:pt idx="2721">
                  <c:v>904.93632609223187</c:v>
                </c:pt>
                <c:pt idx="2722">
                  <c:v>903.05553771359916</c:v>
                </c:pt>
                <c:pt idx="2723">
                  <c:v>912.16082242890832</c:v>
                </c:pt>
                <c:pt idx="2724">
                  <c:v>911.38338596164897</c:v>
                </c:pt>
                <c:pt idx="2725">
                  <c:v>910.43221351778504</c:v>
                </c:pt>
                <c:pt idx="2726">
                  <c:v>924.90207275840453</c:v>
                </c:pt>
                <c:pt idx="2727">
                  <c:v>917.76089663456116</c:v>
                </c:pt>
                <c:pt idx="2728">
                  <c:v>908.1624982537603</c:v>
                </c:pt>
                <c:pt idx="2729">
                  <c:v>901.06041095111277</c:v>
                </c:pt>
                <c:pt idx="2730">
                  <c:v>890.89434067500224</c:v>
                </c:pt>
                <c:pt idx="2731">
                  <c:v>894.04637330124979</c:v>
                </c:pt>
                <c:pt idx="2732">
                  <c:v>892.86178769466869</c:v>
                </c:pt>
                <c:pt idx="2733">
                  <c:v>896.50289866132039</c:v>
                </c:pt>
                <c:pt idx="2734">
                  <c:v>894.13205823405815</c:v>
                </c:pt>
                <c:pt idx="2735">
                  <c:v>890.68137538501492</c:v>
                </c:pt>
                <c:pt idx="2736">
                  <c:v>900.72684633338383</c:v>
                </c:pt>
                <c:pt idx="2737">
                  <c:v>895.97820902909598</c:v>
                </c:pt>
                <c:pt idx="2738">
                  <c:v>887.53254208579335</c:v>
                </c:pt>
                <c:pt idx="2739">
                  <c:v>885.18980009588779</c:v>
                </c:pt>
                <c:pt idx="2740">
                  <c:v>887.28229907190894</c:v>
                </c:pt>
                <c:pt idx="2741">
                  <c:v>897.90768142797845</c:v>
                </c:pt>
                <c:pt idx="2742">
                  <c:v>905.00991061382445</c:v>
                </c:pt>
                <c:pt idx="2743">
                  <c:v>902.24443876198188</c:v>
                </c:pt>
                <c:pt idx="2744">
                  <c:v>902.60165057946654</c:v>
                </c:pt>
                <c:pt idx="2745">
                  <c:v>900.32039269993743</c:v>
                </c:pt>
                <c:pt idx="2746">
                  <c:v>908.84771064197264</c:v>
                </c:pt>
                <c:pt idx="2747">
                  <c:v>920.09918738686576</c:v>
                </c:pt>
                <c:pt idx="2748">
                  <c:v>924.81082238758302</c:v>
                </c:pt>
                <c:pt idx="2749">
                  <c:v>830.29680726723916</c:v>
                </c:pt>
                <c:pt idx="2750">
                  <c:v>835.09083426701284</c:v>
                </c:pt>
                <c:pt idx="2751">
                  <c:v>835.04230848400857</c:v>
                </c:pt>
                <c:pt idx="2752">
                  <c:v>840.80311277329429</c:v>
                </c:pt>
                <c:pt idx="2753">
                  <c:v>843.75098012799538</c:v>
                </c:pt>
                <c:pt idx="2754">
                  <c:v>844.643607703783</c:v>
                </c:pt>
                <c:pt idx="2755">
                  <c:v>835.21288711460375</c:v>
                </c:pt>
                <c:pt idx="2756">
                  <c:v>826.54420118125188</c:v>
                </c:pt>
                <c:pt idx="2757">
                  <c:v>829.33968537191174</c:v>
                </c:pt>
                <c:pt idx="2758">
                  <c:v>825.83242409002662</c:v>
                </c:pt>
                <c:pt idx="2759">
                  <c:v>829.51323489302524</c:v>
                </c:pt>
                <c:pt idx="2760">
                  <c:v>826.87099790039883</c:v>
                </c:pt>
                <c:pt idx="2761">
                  <c:v>827.92380722783832</c:v>
                </c:pt>
                <c:pt idx="2762">
                  <c:v>833.44681648855112</c:v>
                </c:pt>
                <c:pt idx="2763">
                  <c:v>838.07224668927915</c:v>
                </c:pt>
                <c:pt idx="2764">
                  <c:v>844.38142785340983</c:v>
                </c:pt>
                <c:pt idx="2765">
                  <c:v>838.43840770779457</c:v>
                </c:pt>
                <c:pt idx="2766">
                  <c:v>839.40506121020189</c:v>
                </c:pt>
                <c:pt idx="2767">
                  <c:v>686.63180952084826</c:v>
                </c:pt>
                <c:pt idx="2768">
                  <c:v>679.77830955008017</c:v>
                </c:pt>
                <c:pt idx="2769">
                  <c:v>675.20002769127927</c:v>
                </c:pt>
                <c:pt idx="2770">
                  <c:v>679.4526349986055</c:v>
                </c:pt>
                <c:pt idx="2771">
                  <c:v>667.84076568733292</c:v>
                </c:pt>
                <c:pt idx="2772">
                  <c:v>660.6070240407754</c:v>
                </c:pt>
                <c:pt idx="2773">
                  <c:v>649.38665935952292</c:v>
                </c:pt>
                <c:pt idx="2774">
                  <c:v>700.69353738863674</c:v>
                </c:pt>
                <c:pt idx="2775">
                  <c:v>927.04560309691124</c:v>
                </c:pt>
                <c:pt idx="2776">
                  <c:v>933.97679060238795</c:v>
                </c:pt>
                <c:pt idx="2777">
                  <c:v>923.6058479789275</c:v>
                </c:pt>
                <c:pt idx="2778">
                  <c:v>936.26404719127424</c:v>
                </c:pt>
                <c:pt idx="2779">
                  <c:v>937.0488788913068</c:v>
                </c:pt>
                <c:pt idx="2780">
                  <c:v>952.67098330781357</c:v>
                </c:pt>
                <c:pt idx="2781">
                  <c:v>950.3318937903033</c:v>
                </c:pt>
                <c:pt idx="2782">
                  <c:v>947.53578911185548</c:v>
                </c:pt>
                <c:pt idx="2783">
                  <c:v>952.8317893675561</c:v>
                </c:pt>
                <c:pt idx="2784">
                  <c:v>932.86564421640719</c:v>
                </c:pt>
                <c:pt idx="2785">
                  <c:v>927.19251693082936</c:v>
                </c:pt>
                <c:pt idx="2786">
                  <c:v>946.25629974242884</c:v>
                </c:pt>
                <c:pt idx="2787">
                  <c:v>945.18954855690708</c:v>
                </c:pt>
                <c:pt idx="2788">
                  <c:v>947.9451233901641</c:v>
                </c:pt>
                <c:pt idx="2789">
                  <c:v>955.11025592039618</c:v>
                </c:pt>
                <c:pt idx="2790">
                  <c:v>969.25622586746806</c:v>
                </c:pt>
                <c:pt idx="2791">
                  <c:v>976.71304942916629</c:v>
                </c:pt>
                <c:pt idx="2792">
                  <c:v>978.67076661613964</c:v>
                </c:pt>
                <c:pt idx="2793">
                  <c:v>980.88774848815865</c:v>
                </c:pt>
                <c:pt idx="2794">
                  <c:v>964.01012173027232</c:v>
                </c:pt>
                <c:pt idx="2795">
                  <c:v>953.36476362428016</c:v>
                </c:pt>
                <c:pt idx="2796">
                  <c:v>938.13470316955738</c:v>
                </c:pt>
                <c:pt idx="2797">
                  <c:v>959.98440181878743</c:v>
                </c:pt>
                <c:pt idx="2798">
                  <c:v>957.81461706468315</c:v>
                </c:pt>
                <c:pt idx="2799">
                  <c:v>944.14687913893079</c:v>
                </c:pt>
                <c:pt idx="2800">
                  <c:v>933.63733314775459</c:v>
                </c:pt>
                <c:pt idx="2801">
                  <c:v>942.21500638737609</c:v>
                </c:pt>
                <c:pt idx="2802">
                  <c:v>940.97375429310182</c:v>
                </c:pt>
                <c:pt idx="2803">
                  <c:v>957.1782602502517</c:v>
                </c:pt>
                <c:pt idx="2804">
                  <c:v>971.96508518605424</c:v>
                </c:pt>
                <c:pt idx="2805">
                  <c:v>968.06249356528178</c:v>
                </c:pt>
                <c:pt idx="2806">
                  <c:v>958.25014853704306</c:v>
                </c:pt>
                <c:pt idx="2807">
                  <c:v>948.18110897973759</c:v>
                </c:pt>
                <c:pt idx="2808">
                  <c:v>924.60341949627968</c:v>
                </c:pt>
                <c:pt idx="2809">
                  <c:v>926.80113402784946</c:v>
                </c:pt>
                <c:pt idx="2810">
                  <c:v>923.38303527056883</c:v>
                </c:pt>
                <c:pt idx="2811">
                  <c:v>942.56095965634722</c:v>
                </c:pt>
                <c:pt idx="2812">
                  <c:v>935.08165967125001</c:v>
                </c:pt>
                <c:pt idx="2813">
                  <c:v>943.64248000801899</c:v>
                </c:pt>
                <c:pt idx="2814">
                  <c:v>934.31607104766044</c:v>
                </c:pt>
                <c:pt idx="2815">
                  <c:v>913.97090253811746</c:v>
                </c:pt>
                <c:pt idx="2816">
                  <c:v>916.17921394640007</c:v>
                </c:pt>
                <c:pt idx="2817">
                  <c:v>917.96821106889297</c:v>
                </c:pt>
                <c:pt idx="2818">
                  <c:v>933.57954075847124</c:v>
                </c:pt>
                <c:pt idx="2819">
                  <c:v>935.90407747763516</c:v>
                </c:pt>
                <c:pt idx="2820">
                  <c:v>948.55900699188498</c:v>
                </c:pt>
                <c:pt idx="2821">
                  <c:v>959.55465119070004</c:v>
                </c:pt>
                <c:pt idx="2822">
                  <c:v>961.18375443083153</c:v>
                </c:pt>
                <c:pt idx="2823">
                  <c:v>965.36487326106692</c:v>
                </c:pt>
                <c:pt idx="2824">
                  <c:v>967.33366571730858</c:v>
                </c:pt>
                <c:pt idx="2825">
                  <c:v>968.06746852679248</c:v>
                </c:pt>
                <c:pt idx="2826">
                  <c:v>967.1041015043221</c:v>
                </c:pt>
                <c:pt idx="2827">
                  <c:v>964.09841726368848</c:v>
                </c:pt>
                <c:pt idx="2828">
                  <c:v>960.07767231371417</c:v>
                </c:pt>
                <c:pt idx="2829">
                  <c:v>967.08917180375715</c:v>
                </c:pt>
                <c:pt idx="2830">
                  <c:v>982.80484886287491</c:v>
                </c:pt>
                <c:pt idx="2831">
                  <c:v>969.43425853334361</c:v>
                </c:pt>
                <c:pt idx="2832">
                  <c:v>972.73869892503342</c:v>
                </c:pt>
                <c:pt idx="2833">
                  <c:v>997.82348709881364</c:v>
                </c:pt>
                <c:pt idx="2834">
                  <c:v>1005.9291891592878</c:v>
                </c:pt>
                <c:pt idx="2835">
                  <c:v>992.09160421746435</c:v>
                </c:pt>
                <c:pt idx="2836">
                  <c:v>971.08038002677506</c:v>
                </c:pt>
                <c:pt idx="2837">
                  <c:v>964.81391914989899</c:v>
                </c:pt>
                <c:pt idx="2838">
                  <c:v>972.26833469537723</c:v>
                </c:pt>
                <c:pt idx="2839">
                  <c:v>980.09470687431519</c:v>
                </c:pt>
                <c:pt idx="2840">
                  <c:v>980.40068707403179</c:v>
                </c:pt>
                <c:pt idx="2841">
                  <c:v>977.93937342822016</c:v>
                </c:pt>
                <c:pt idx="2842">
                  <c:v>969.32461352812004</c:v>
                </c:pt>
                <c:pt idx="2843">
                  <c:v>956.33882419056704</c:v>
                </c:pt>
                <c:pt idx="2844">
                  <c:v>964.90140880055321</c:v>
                </c:pt>
                <c:pt idx="2845">
                  <c:v>966.73663983447295</c:v>
                </c:pt>
                <c:pt idx="2846">
                  <c:v>964.70620055765141</c:v>
                </c:pt>
                <c:pt idx="2847">
                  <c:v>952.93774368658626</c:v>
                </c:pt>
                <c:pt idx="2848">
                  <c:v>947.3291512357082</c:v>
                </c:pt>
                <c:pt idx="2849">
                  <c:v>940.43692721042532</c:v>
                </c:pt>
                <c:pt idx="2850">
                  <c:v>931.46048648474869</c:v>
                </c:pt>
                <c:pt idx="2851">
                  <c:v>927.73416165129015</c:v>
                </c:pt>
                <c:pt idx="2852">
                  <c:v>919.37272505754879</c:v>
                </c:pt>
                <c:pt idx="2853">
                  <c:v>909.71031917261769</c:v>
                </c:pt>
                <c:pt idx="2854">
                  <c:v>908.46810387185508</c:v>
                </c:pt>
                <c:pt idx="2855">
                  <c:v>927.60252343125592</c:v>
                </c:pt>
                <c:pt idx="2856">
                  <c:v>940.621381252888</c:v>
                </c:pt>
                <c:pt idx="2857">
                  <c:v>954.44034420260914</c:v>
                </c:pt>
                <c:pt idx="2858">
                  <c:v>964.14111781264785</c:v>
                </c:pt>
                <c:pt idx="2859">
                  <c:v>967.06091935211839</c:v>
                </c:pt>
                <c:pt idx="2860">
                  <c:v>974.50361427998098</c:v>
                </c:pt>
                <c:pt idx="2861">
                  <c:v>967.18196069544001</c:v>
                </c:pt>
                <c:pt idx="2862">
                  <c:v>977.43272681550286</c:v>
                </c:pt>
                <c:pt idx="2863">
                  <c:v>965.13964187193244</c:v>
                </c:pt>
                <c:pt idx="2864">
                  <c:v>963.62130898327132</c:v>
                </c:pt>
                <c:pt idx="2865">
                  <c:v>965.17752959914003</c:v>
                </c:pt>
                <c:pt idx="2866">
                  <c:v>955.24863498050252</c:v>
                </c:pt>
                <c:pt idx="2867">
                  <c:v>948.66238954959204</c:v>
                </c:pt>
                <c:pt idx="2868">
                  <c:v>940.79797071437577</c:v>
                </c:pt>
                <c:pt idx="2869">
                  <c:v>943.57601715499902</c:v>
                </c:pt>
                <c:pt idx="2870">
                  <c:v>932.23747144643607</c:v>
                </c:pt>
                <c:pt idx="2871">
                  <c:v>946.33945656923083</c:v>
                </c:pt>
                <c:pt idx="2872">
                  <c:v>955.08456880870381</c:v>
                </c:pt>
                <c:pt idx="2873">
                  <c:v>954.24128313375513</c:v>
                </c:pt>
                <c:pt idx="2874">
                  <c:v>957.88059670911491</c:v>
                </c:pt>
                <c:pt idx="2875">
                  <c:v>963.28611152008386</c:v>
                </c:pt>
                <c:pt idx="2876">
                  <c:v>960.78627122009391</c:v>
                </c:pt>
                <c:pt idx="2877">
                  <c:v>954.64486504690638</c:v>
                </c:pt>
                <c:pt idx="2878">
                  <c:v>957.31824465450507</c:v>
                </c:pt>
                <c:pt idx="2879">
                  <c:v>959.07754130493879</c:v>
                </c:pt>
                <c:pt idx="2880">
                  <c:v>959.07754130493879</c:v>
                </c:pt>
                <c:pt idx="2881">
                  <c:v>965.29504079068283</c:v>
                </c:pt>
                <c:pt idx="2882">
                  <c:v>972.09752447281778</c:v>
                </c:pt>
                <c:pt idx="2883">
                  <c:v>968.77927812146561</c:v>
                </c:pt>
                <c:pt idx="2884">
                  <c:v>961.42054108713444</c:v>
                </c:pt>
                <c:pt idx="2885">
                  <c:v>962.30588838407243</c:v>
                </c:pt>
                <c:pt idx="2886">
                  <c:v>967.999885143558</c:v>
                </c:pt>
                <c:pt idx="2887">
                  <c:v>969.79353615873242</c:v>
                </c:pt>
                <c:pt idx="2888">
                  <c:v>966.73679876354345</c:v>
                </c:pt>
                <c:pt idx="2889">
                  <c:v>972.062850644592</c:v>
                </c:pt>
                <c:pt idx="2890">
                  <c:v>964.20725799149454</c:v>
                </c:pt>
                <c:pt idx="2891">
                  <c:v>971.34718822396644</c:v>
                </c:pt>
                <c:pt idx="2892">
                  <c:v>981.36485516323148</c:v>
                </c:pt>
                <c:pt idx="2893">
                  <c:v>989.2037506318585</c:v>
                </c:pt>
                <c:pt idx="2894">
                  <c:v>997.62891938822634</c:v>
                </c:pt>
                <c:pt idx="2895">
                  <c:v>997.78078333916562</c:v>
                </c:pt>
                <c:pt idx="2896">
                  <c:v>998.70738798067521</c:v>
                </c:pt>
                <c:pt idx="2897">
                  <c:v>1008.7663138698562</c:v>
                </c:pt>
                <c:pt idx="2898">
                  <c:v>1003.9754869380255</c:v>
                </c:pt>
                <c:pt idx="2899">
                  <c:v>1002.679169934173</c:v>
                </c:pt>
                <c:pt idx="2900">
                  <c:v>998.46466155102928</c:v>
                </c:pt>
                <c:pt idx="2901">
                  <c:v>998.85700766049752</c:v>
                </c:pt>
                <c:pt idx="2902">
                  <c:v>1003.0553020677589</c:v>
                </c:pt>
                <c:pt idx="2903">
                  <c:v>1007.8283112849045</c:v>
                </c:pt>
                <c:pt idx="2904">
                  <c:v>1011.2314803416201</c:v>
                </c:pt>
                <c:pt idx="2905">
                  <c:v>1017.2969521313219</c:v>
                </c:pt>
                <c:pt idx="2906">
                  <c:v>1017.4651921979022</c:v>
                </c:pt>
                <c:pt idx="2907">
                  <c:v>1024.6993545264449</c:v>
                </c:pt>
                <c:pt idx="2908">
                  <c:v>1024.5484521766496</c:v>
                </c:pt>
                <c:pt idx="2909">
                  <c:v>1018.0752245790151</c:v>
                </c:pt>
                <c:pt idx="2910">
                  <c:v>1024.3094164331972</c:v>
                </c:pt>
                <c:pt idx="2911">
                  <c:v>1027.4608675277009</c:v>
                </c:pt>
                <c:pt idx="2912">
                  <c:v>1038.4860500588163</c:v>
                </c:pt>
                <c:pt idx="2913">
                  <c:v>1041.8940367533162</c:v>
                </c:pt>
                <c:pt idx="2914">
                  <c:v>1052.3814273899231</c:v>
                </c:pt>
                <c:pt idx="2915">
                  <c:v>1058.8795394271765</c:v>
                </c:pt>
                <c:pt idx="2916">
                  <c:v>1057.8219403086355</c:v>
                </c:pt>
                <c:pt idx="2917">
                  <c:v>1062.2947485649929</c:v>
                </c:pt>
                <c:pt idx="2918">
                  <c:v>1066.8062472206313</c:v>
                </c:pt>
                <c:pt idx="2919">
                  <c:v>1070.9438628298335</c:v>
                </c:pt>
                <c:pt idx="2920">
                  <c:v>830.61022621880011</c:v>
                </c:pt>
                <c:pt idx="2921">
                  <c:v>803.38550168332142</c:v>
                </c:pt>
                <c:pt idx="2922">
                  <c:v>801.91523392723479</c:v>
                </c:pt>
                <c:pt idx="2923">
                  <c:v>803.17310458532495</c:v>
                </c:pt>
                <c:pt idx="2924">
                  <c:v>805.50815520297692</c:v>
                </c:pt>
                <c:pt idx="2925">
                  <c:v>800.46854045412067</c:v>
                </c:pt>
                <c:pt idx="2926">
                  <c:v>792.45141754219605</c:v>
                </c:pt>
                <c:pt idx="2927">
                  <c:v>791.73489144484245</c:v>
                </c:pt>
                <c:pt idx="2928">
                  <c:v>804.21366967839879</c:v>
                </c:pt>
                <c:pt idx="2929">
                  <c:v>813.21057262545946</c:v>
                </c:pt>
                <c:pt idx="2930">
                  <c:v>811.3382461373908</c:v>
                </c:pt>
                <c:pt idx="2931">
                  <c:v>817.78291375872334</c:v>
                </c:pt>
                <c:pt idx="2932">
                  <c:v>824.76521288053823</c:v>
                </c:pt>
                <c:pt idx="2933">
                  <c:v>830.17972346490035</c:v>
                </c:pt>
                <c:pt idx="2934">
                  <c:v>830.87495121888935</c:v>
                </c:pt>
                <c:pt idx="2935">
                  <c:v>832.78760084728628</c:v>
                </c:pt>
                <c:pt idx="2936">
                  <c:v>831.81416520321295</c:v>
                </c:pt>
                <c:pt idx="2937">
                  <c:v>828.52888945703592</c:v>
                </c:pt>
                <c:pt idx="2938">
                  <c:v>827.91634938905099</c:v>
                </c:pt>
                <c:pt idx="2939">
                  <c:v>823.40168334156908</c:v>
                </c:pt>
                <c:pt idx="2940">
                  <c:v>828.42598156730241</c:v>
                </c:pt>
                <c:pt idx="2941">
                  <c:v>838.84768014582414</c:v>
                </c:pt>
                <c:pt idx="2942">
                  <c:v>833.67332785761926</c:v>
                </c:pt>
                <c:pt idx="2943">
                  <c:v>829.81224657028235</c:v>
                </c:pt>
                <c:pt idx="2944">
                  <c:v>829.56431154882989</c:v>
                </c:pt>
                <c:pt idx="2945">
                  <c:v>833.32272187390072</c:v>
                </c:pt>
                <c:pt idx="2946">
                  <c:v>829.1469350971214</c:v>
                </c:pt>
                <c:pt idx="2947">
                  <c:v>814.69256470135542</c:v>
                </c:pt>
                <c:pt idx="2948">
                  <c:v>811.96407089597813</c:v>
                </c:pt>
                <c:pt idx="2949">
                  <c:v>808.17514598839455</c:v>
                </c:pt>
                <c:pt idx="2950">
                  <c:v>797.45166523681587</c:v>
                </c:pt>
                <c:pt idx="2951">
                  <c:v>791.34946549968947</c:v>
                </c:pt>
                <c:pt idx="2952">
                  <c:v>789.986894440019</c:v>
                </c:pt>
                <c:pt idx="2953">
                  <c:v>797.6505395201392</c:v>
                </c:pt>
                <c:pt idx="2954">
                  <c:v>798.9350932367546</c:v>
                </c:pt>
                <c:pt idx="2955">
                  <c:v>790.68870111933063</c:v>
                </c:pt>
                <c:pt idx="2956">
                  <c:v>795.52752582286985</c:v>
                </c:pt>
                <c:pt idx="2957">
                  <c:v>803.93725549676469</c:v>
                </c:pt>
                <c:pt idx="2958">
                  <c:v>798.22263678745878</c:v>
                </c:pt>
                <c:pt idx="2959">
                  <c:v>797.32183377128013</c:v>
                </c:pt>
                <c:pt idx="2960">
                  <c:v>793.56617443735468</c:v>
                </c:pt>
                <c:pt idx="2961">
                  <c:v>791.2307624454852</c:v>
                </c:pt>
                <c:pt idx="2962">
                  <c:v>800.19188575520923</c:v>
                </c:pt>
                <c:pt idx="2963">
                  <c:v>802.380233996426</c:v>
                </c:pt>
                <c:pt idx="2964">
                  <c:v>801.1888968788586</c:v>
                </c:pt>
                <c:pt idx="2965">
                  <c:v>799.81220350622743</c:v>
                </c:pt>
                <c:pt idx="2966">
                  <c:v>793.60949028270886</c:v>
                </c:pt>
                <c:pt idx="2967">
                  <c:v>794.17368877118952</c:v>
                </c:pt>
                <c:pt idx="2968">
                  <c:v>791.62731680196976</c:v>
                </c:pt>
                <c:pt idx="2969">
                  <c:v>786.18995109325999</c:v>
                </c:pt>
                <c:pt idx="2970">
                  <c:v>773.81180839963918</c:v>
                </c:pt>
                <c:pt idx="2971">
                  <c:v>775.38402436955744</c:v>
                </c:pt>
                <c:pt idx="2972">
                  <c:v>766.63194766839661</c:v>
                </c:pt>
                <c:pt idx="2973">
                  <c:v>765.80102748557022</c:v>
                </c:pt>
                <c:pt idx="2974">
                  <c:v>761.99510961354383</c:v>
                </c:pt>
                <c:pt idx="2975">
                  <c:v>759.37059944432872</c:v>
                </c:pt>
                <c:pt idx="2976">
                  <c:v>754.06665501126179</c:v>
                </c:pt>
                <c:pt idx="2977">
                  <c:v>747.92772194391398</c:v>
                </c:pt>
                <c:pt idx="2978">
                  <c:v>746.66805638077028</c:v>
                </c:pt>
                <c:pt idx="2979">
                  <c:v>731.63010252194579</c:v>
                </c:pt>
                <c:pt idx="2980">
                  <c:v>737.69233450994454</c:v>
                </c:pt>
                <c:pt idx="2981">
                  <c:v>742.47874798592159</c:v>
                </c:pt>
                <c:pt idx="2982">
                  <c:v>734.66540782434004</c:v>
                </c:pt>
                <c:pt idx="2983">
                  <c:v>735.44762625004807</c:v>
                </c:pt>
                <c:pt idx="2984">
                  <c:v>735.59947521757351</c:v>
                </c:pt>
                <c:pt idx="2985">
                  <c:v>736.19646063836478</c:v>
                </c:pt>
                <c:pt idx="2986">
                  <c:v>742.7510949127045</c:v>
                </c:pt>
                <c:pt idx="2987">
                  <c:v>736.97198047841334</c:v>
                </c:pt>
                <c:pt idx="2988">
                  <c:v>731.86260255654133</c:v>
                </c:pt>
                <c:pt idx="2989">
                  <c:v>719.1945228666134</c:v>
                </c:pt>
                <c:pt idx="2990">
                  <c:v>712.3250622458911</c:v>
                </c:pt>
                <c:pt idx="2991">
                  <c:v>718.25698293040296</c:v>
                </c:pt>
                <c:pt idx="2992">
                  <c:v>732.65056587502409</c:v>
                </c:pt>
                <c:pt idx="2993">
                  <c:v>737.75838701591283</c:v>
                </c:pt>
                <c:pt idx="2994">
                  <c:v>731.67976156175905</c:v>
                </c:pt>
                <c:pt idx="2995">
                  <c:v>735.58080940162051</c:v>
                </c:pt>
                <c:pt idx="2996">
                  <c:v>735.01996020596948</c:v>
                </c:pt>
                <c:pt idx="2997">
                  <c:v>735.23032307823883</c:v>
                </c:pt>
                <c:pt idx="2998">
                  <c:v>737.70848985202929</c:v>
                </c:pt>
                <c:pt idx="2999">
                  <c:v>740.95331920773106</c:v>
                </c:pt>
                <c:pt idx="3000">
                  <c:v>748.70012822199635</c:v>
                </c:pt>
                <c:pt idx="3001">
                  <c:v>748.75517317357355</c:v>
                </c:pt>
                <c:pt idx="3002">
                  <c:v>752.86263270137977</c:v>
                </c:pt>
                <c:pt idx="3003">
                  <c:v>749.18415428475453</c:v>
                </c:pt>
                <c:pt idx="3004">
                  <c:v>750.2553548172815</c:v>
                </c:pt>
                <c:pt idx="3005">
                  <c:v>742.00154256236658</c:v>
                </c:pt>
                <c:pt idx="3006">
                  <c:v>740.10408979675572</c:v>
                </c:pt>
                <c:pt idx="3007">
                  <c:v>746.16069655231672</c:v>
                </c:pt>
                <c:pt idx="3008">
                  <c:v>752.30860653813886</c:v>
                </c:pt>
                <c:pt idx="3009">
                  <c:v>766.64247777804371</c:v>
                </c:pt>
                <c:pt idx="3010">
                  <c:v>767.23240443556119</c:v>
                </c:pt>
                <c:pt idx="3011">
                  <c:v>772.35314889283518</c:v>
                </c:pt>
                <c:pt idx="3012">
                  <c:v>774.14290855183992</c:v>
                </c:pt>
                <c:pt idx="3013">
                  <c:v>771.45378180069906</c:v>
                </c:pt>
                <c:pt idx="3014">
                  <c:v>765.48991060963192</c:v>
                </c:pt>
                <c:pt idx="3015">
                  <c:v>759.03866286637322</c:v>
                </c:pt>
                <c:pt idx="3016">
                  <c:v>754.51849244339394</c:v>
                </c:pt>
                <c:pt idx="3017">
                  <c:v>754.21431586699566</c:v>
                </c:pt>
                <c:pt idx="3018">
                  <c:v>746.29447800557375</c:v>
                </c:pt>
                <c:pt idx="3019">
                  <c:v>751.75625322640769</c:v>
                </c:pt>
                <c:pt idx="3020">
                  <c:v>750.94854595233653</c:v>
                </c:pt>
                <c:pt idx="3021">
                  <c:v>754.85749137443338</c:v>
                </c:pt>
                <c:pt idx="3022">
                  <c:v>755.67070302400191</c:v>
                </c:pt>
                <c:pt idx="3023">
                  <c:v>759.82758227094757</c:v>
                </c:pt>
                <c:pt idx="3024">
                  <c:v>732.29156711312157</c:v>
                </c:pt>
                <c:pt idx="3025">
                  <c:v>664.12381074127552</c:v>
                </c:pt>
                <c:pt idx="3026">
                  <c:v>660.61219011183084</c:v>
                </c:pt>
                <c:pt idx="3027">
                  <c:v>655.27193160169179</c:v>
                </c:pt>
                <c:pt idx="3028">
                  <c:v>663.34526472628056</c:v>
                </c:pt>
                <c:pt idx="3029">
                  <c:v>674.2700441138461</c:v>
                </c:pt>
                <c:pt idx="3030">
                  <c:v>677.03491365385298</c:v>
                </c:pt>
                <c:pt idx="3031">
                  <c:v>678.30219923400068</c:v>
                </c:pt>
                <c:pt idx="3032">
                  <c:v>675.13301854603003</c:v>
                </c:pt>
                <c:pt idx="3033">
                  <c:v>660.45488293729488</c:v>
                </c:pt>
                <c:pt idx="3034">
                  <c:v>649.30185319423572</c:v>
                </c:pt>
                <c:pt idx="3035">
                  <c:v>657.01137217347434</c:v>
                </c:pt>
                <c:pt idx="3036">
                  <c:v>661.71044062057047</c:v>
                </c:pt>
                <c:pt idx="3037">
                  <c:v>665.07754825685072</c:v>
                </c:pt>
                <c:pt idx="3038">
                  <c:v>669.25811519961235</c:v>
                </c:pt>
                <c:pt idx="3039">
                  <c:v>666.23939675430506</c:v>
                </c:pt>
                <c:pt idx="3040">
                  <c:v>665.62901806492891</c:v>
                </c:pt>
                <c:pt idx="3041">
                  <c:v>667.48950522479129</c:v>
                </c:pt>
                <c:pt idx="3042">
                  <c:v>667.62737267681098</c:v>
                </c:pt>
                <c:pt idx="3043">
                  <c:v>676.66554633508883</c:v>
                </c:pt>
                <c:pt idx="3044">
                  <c:v>680.12266984245946</c:v>
                </c:pt>
                <c:pt idx="3045">
                  <c:v>680.45896824391832</c:v>
                </c:pt>
                <c:pt idx="3046">
                  <c:v>678.8450715941899</c:v>
                </c:pt>
                <c:pt idx="3047">
                  <c:v>677.85788276233757</c:v>
                </c:pt>
                <c:pt idx="3048">
                  <c:v>677.32687500585246</c:v>
                </c:pt>
                <c:pt idx="3049">
                  <c:v>674.78717877951885</c:v>
                </c:pt>
                <c:pt idx="3050">
                  <c:v>675.25090535913785</c:v>
                </c:pt>
                <c:pt idx="3051">
                  <c:v>672.84442691715788</c:v>
                </c:pt>
                <c:pt idx="3052">
                  <c:v>674.62492098366363</c:v>
                </c:pt>
                <c:pt idx="3053">
                  <c:v>668.77309874359435</c:v>
                </c:pt>
                <c:pt idx="3054">
                  <c:v>664.26729276672063</c:v>
                </c:pt>
                <c:pt idx="3055">
                  <c:v>661.94731633273602</c:v>
                </c:pt>
                <c:pt idx="3056">
                  <c:v>661.27534272377295</c:v>
                </c:pt>
                <c:pt idx="3057">
                  <c:v>657.00176072442059</c:v>
                </c:pt>
                <c:pt idx="3058">
                  <c:v>603.48494773574384</c:v>
                </c:pt>
                <c:pt idx="3059">
                  <c:v>611.68030738748348</c:v>
                </c:pt>
                <c:pt idx="3060">
                  <c:v>609.95303690923299</c:v>
                </c:pt>
                <c:pt idx="3061">
                  <c:v>608.41728903479463</c:v>
                </c:pt>
                <c:pt idx="3062">
                  <c:v>614.72941504410755</c:v>
                </c:pt>
                <c:pt idx="3063">
                  <c:v>620.42106918678121</c:v>
                </c:pt>
                <c:pt idx="3064">
                  <c:v>627.77160759263495</c:v>
                </c:pt>
                <c:pt idx="3065">
                  <c:v>578.9286267222825</c:v>
                </c:pt>
                <c:pt idx="3066">
                  <c:v>577.34835276051422</c:v>
                </c:pt>
                <c:pt idx="3067">
                  <c:v>581.38707194516633</c:v>
                </c:pt>
                <c:pt idx="3068">
                  <c:v>576.20169301409726</c:v>
                </c:pt>
                <c:pt idx="3069">
                  <c:v>576.97502139748008</c:v>
                </c:pt>
                <c:pt idx="3070">
                  <c:v>574.96947367579992</c:v>
                </c:pt>
                <c:pt idx="3071">
                  <c:v>573.08500935417612</c:v>
                </c:pt>
                <c:pt idx="3072">
                  <c:v>565.21742959501705</c:v>
                </c:pt>
                <c:pt idx="3073">
                  <c:v>569.11256560693562</c:v>
                </c:pt>
                <c:pt idx="3074">
                  <c:v>565.22646233779085</c:v>
                </c:pt>
                <c:pt idx="3075">
                  <c:v>563.35372607587783</c:v>
                </c:pt>
                <c:pt idx="3076">
                  <c:v>563.20745019205663</c:v>
                </c:pt>
                <c:pt idx="3077">
                  <c:v>562.7990275918537</c:v>
                </c:pt>
                <c:pt idx="3078">
                  <c:v>567.30089308355514</c:v>
                </c:pt>
                <c:pt idx="3079">
                  <c:v>568.58548912697017</c:v>
                </c:pt>
                <c:pt idx="3080">
                  <c:v>567.66171550066315</c:v>
                </c:pt>
                <c:pt idx="3081">
                  <c:v>561.9063504355247</c:v>
                </c:pt>
                <c:pt idx="3082">
                  <c:v>554.34512997157128</c:v>
                </c:pt>
                <c:pt idx="3083">
                  <c:v>552.69215281044069</c:v>
                </c:pt>
                <c:pt idx="3084">
                  <c:v>551.50049873036824</c:v>
                </c:pt>
                <c:pt idx="3085">
                  <c:v>555.06260718391718</c:v>
                </c:pt>
                <c:pt idx="3086">
                  <c:v>535.09118133953586</c:v>
                </c:pt>
                <c:pt idx="3087">
                  <c:v>539.54990038652295</c:v>
                </c:pt>
                <c:pt idx="3088">
                  <c:v>544.83475360049681</c:v>
                </c:pt>
                <c:pt idx="3089">
                  <c:v>541.50705072101482</c:v>
                </c:pt>
                <c:pt idx="3090">
                  <c:v>541.91333617895896</c:v>
                </c:pt>
                <c:pt idx="3091">
                  <c:v>538.60118414006104</c:v>
                </c:pt>
                <c:pt idx="3092">
                  <c:v>535.90019643053904</c:v>
                </c:pt>
                <c:pt idx="3093">
                  <c:v>539.96470443960447</c:v>
                </c:pt>
                <c:pt idx="3094">
                  <c:v>535.70325716438163</c:v>
                </c:pt>
                <c:pt idx="3095">
                  <c:v>535.60127140857958</c:v>
                </c:pt>
                <c:pt idx="3096">
                  <c:v>532.69151649713353</c:v>
                </c:pt>
                <c:pt idx="3097">
                  <c:v>535.61243764164601</c:v>
                </c:pt>
                <c:pt idx="3098">
                  <c:v>538.79704813933051</c:v>
                </c:pt>
                <c:pt idx="3099">
                  <c:v>540.06669019540652</c:v>
                </c:pt>
                <c:pt idx="3100">
                  <c:v>539.09506166582059</c:v>
                </c:pt>
                <c:pt idx="3101">
                  <c:v>539.87744239601091</c:v>
                </c:pt>
                <c:pt idx="3102">
                  <c:v>534.16661806876073</c:v>
                </c:pt>
                <c:pt idx="3103">
                  <c:v>526.85678751213607</c:v>
                </c:pt>
                <c:pt idx="3104">
                  <c:v>524.58053105045587</c:v>
                </c:pt>
                <c:pt idx="3105">
                  <c:v>521.92263672928675</c:v>
                </c:pt>
                <c:pt idx="3106">
                  <c:v>520.50526871825491</c:v>
                </c:pt>
                <c:pt idx="3107">
                  <c:v>517.54183317525235</c:v>
                </c:pt>
                <c:pt idx="3108">
                  <c:v>522.7160174397402</c:v>
                </c:pt>
                <c:pt idx="3109">
                  <c:v>530.24669044544009</c:v>
                </c:pt>
                <c:pt idx="3110">
                  <c:v>538.97297751762721</c:v>
                </c:pt>
                <c:pt idx="3111">
                  <c:v>538.8258313796623</c:v>
                </c:pt>
                <c:pt idx="3112">
                  <c:v>542.05469241829678</c:v>
                </c:pt>
                <c:pt idx="3113">
                  <c:v>546.84145057892545</c:v>
                </c:pt>
                <c:pt idx="3114">
                  <c:v>549.82448906442244</c:v>
                </c:pt>
                <c:pt idx="3115">
                  <c:v>550.06319831353221</c:v>
                </c:pt>
                <c:pt idx="3116">
                  <c:v>549.99280886166639</c:v>
                </c:pt>
                <c:pt idx="3117">
                  <c:v>547.97461645307794</c:v>
                </c:pt>
                <c:pt idx="3118">
                  <c:v>552.05914179595368</c:v>
                </c:pt>
                <c:pt idx="3119">
                  <c:v>553.61637556099106</c:v>
                </c:pt>
                <c:pt idx="3120">
                  <c:v>552.8920592427462</c:v>
                </c:pt>
                <c:pt idx="3121">
                  <c:v>551.6035586597136</c:v>
                </c:pt>
                <c:pt idx="3122">
                  <c:v>553.21497016046089</c:v>
                </c:pt>
                <c:pt idx="3123">
                  <c:v>556.51628764477107</c:v>
                </c:pt>
                <c:pt idx="3124">
                  <c:v>556.61322791748375</c:v>
                </c:pt>
                <c:pt idx="3125">
                  <c:v>556.90057231506091</c:v>
                </c:pt>
                <c:pt idx="3126">
                  <c:v>558.16260479008417</c:v>
                </c:pt>
                <c:pt idx="3127">
                  <c:v>560.17054080681908</c:v>
                </c:pt>
                <c:pt idx="3128">
                  <c:v>564.06863141390363</c:v>
                </c:pt>
                <c:pt idx="3129">
                  <c:v>562.91743496829804</c:v>
                </c:pt>
                <c:pt idx="3130">
                  <c:v>568.73611683568652</c:v>
                </c:pt>
                <c:pt idx="3131">
                  <c:v>574.58697482400225</c:v>
                </c:pt>
                <c:pt idx="3132">
                  <c:v>580.64742714261729</c:v>
                </c:pt>
                <c:pt idx="3133">
                  <c:v>577.95611766221475</c:v>
                </c:pt>
                <c:pt idx="3134">
                  <c:v>572.40956020316958</c:v>
                </c:pt>
                <c:pt idx="3135">
                  <c:v>571.88805576254697</c:v>
                </c:pt>
                <c:pt idx="3136">
                  <c:v>576.52195977229292</c:v>
                </c:pt>
                <c:pt idx="3137">
                  <c:v>580.43518682864544</c:v>
                </c:pt>
                <c:pt idx="3138">
                  <c:v>583.2344365620238</c:v>
                </c:pt>
                <c:pt idx="3139">
                  <c:v>583.04502416408161</c:v>
                </c:pt>
                <c:pt idx="3140">
                  <c:v>587.00614278049193</c:v>
                </c:pt>
                <c:pt idx="3141">
                  <c:v>603.49552113449181</c:v>
                </c:pt>
                <c:pt idx="3142">
                  <c:v>599.76352518389592</c:v>
                </c:pt>
                <c:pt idx="3143">
                  <c:v>595.93805793699335</c:v>
                </c:pt>
                <c:pt idx="3144">
                  <c:v>598.92018591957469</c:v>
                </c:pt>
                <c:pt idx="3145">
                  <c:v>603.27319299742908</c:v>
                </c:pt>
                <c:pt idx="3146">
                  <c:v>608.25102591860855</c:v>
                </c:pt>
                <c:pt idx="3147">
                  <c:v>610.8460447529244</c:v>
                </c:pt>
                <c:pt idx="3148">
                  <c:v>601.61562938759721</c:v>
                </c:pt>
                <c:pt idx="3149">
                  <c:v>603.33604582096496</c:v>
                </c:pt>
                <c:pt idx="3150">
                  <c:v>614.33388200182276</c:v>
                </c:pt>
                <c:pt idx="3151">
                  <c:v>608.61694916609542</c:v>
                </c:pt>
                <c:pt idx="3152">
                  <c:v>601.54615953705877</c:v>
                </c:pt>
                <c:pt idx="3153">
                  <c:v>606.0591186852356</c:v>
                </c:pt>
                <c:pt idx="3154">
                  <c:v>617.62750404915482</c:v>
                </c:pt>
                <c:pt idx="3155">
                  <c:v>613.79493739398129</c:v>
                </c:pt>
                <c:pt idx="3156">
                  <c:v>616.46108844144385</c:v>
                </c:pt>
                <c:pt idx="3157">
                  <c:v>623.70028058056187</c:v>
                </c:pt>
                <c:pt idx="3158">
                  <c:v>623.87017671906335</c:v>
                </c:pt>
                <c:pt idx="3159">
                  <c:v>628.2011960778915</c:v>
                </c:pt>
                <c:pt idx="3160">
                  <c:v>627.65064570096501</c:v>
                </c:pt>
                <c:pt idx="3161">
                  <c:v>623.12113819538376</c:v>
                </c:pt>
                <c:pt idx="3162">
                  <c:v>637.18413297907432</c:v>
                </c:pt>
                <c:pt idx="3163">
                  <c:v>633.17736101198955</c:v>
                </c:pt>
                <c:pt idx="3164">
                  <c:v>627.78333247694991</c:v>
                </c:pt>
                <c:pt idx="3165">
                  <c:v>635.29564323271836</c:v>
                </c:pt>
                <c:pt idx="3166">
                  <c:v>631.46569179204175</c:v>
                </c:pt>
                <c:pt idx="3167">
                  <c:v>633.50854155920047</c:v>
                </c:pt>
                <c:pt idx="3168">
                  <c:v>628.75090476898345</c:v>
                </c:pt>
                <c:pt idx="3169">
                  <c:v>637.24334643775887</c:v>
                </c:pt>
                <c:pt idx="3170">
                  <c:v>637.26700396354909</c:v>
                </c:pt>
                <c:pt idx="3171">
                  <c:v>630.4341118398346</c:v>
                </c:pt>
                <c:pt idx="3172">
                  <c:v>635.13996476928526</c:v>
                </c:pt>
                <c:pt idx="3173">
                  <c:v>639.77122196823029</c:v>
                </c:pt>
                <c:pt idx="3174">
                  <c:v>632.35733369922343</c:v>
                </c:pt>
                <c:pt idx="3175">
                  <c:v>630.71913134497447</c:v>
                </c:pt>
                <c:pt idx="3176">
                  <c:v>640.64931435464496</c:v>
                </c:pt>
                <c:pt idx="3177">
                  <c:v>642.8062826928915</c:v>
                </c:pt>
                <c:pt idx="3178">
                  <c:v>645.55350687859232</c:v>
                </c:pt>
                <c:pt idx="3179">
                  <c:v>648.97650950436764</c:v>
                </c:pt>
                <c:pt idx="3180">
                  <c:v>657.49409918426534</c:v>
                </c:pt>
                <c:pt idx="3181">
                  <c:v>659.19832259457883</c:v>
                </c:pt>
                <c:pt idx="3182">
                  <c:v>670.90186553236572</c:v>
                </c:pt>
                <c:pt idx="3183">
                  <c:v>673.95412093254379</c:v>
                </c:pt>
                <c:pt idx="3184">
                  <c:v>672.23071773861273</c:v>
                </c:pt>
                <c:pt idx="3185">
                  <c:v>670.0065761544746</c:v>
                </c:pt>
                <c:pt idx="3186">
                  <c:v>676.18869244006851</c:v>
                </c:pt>
                <c:pt idx="3187">
                  <c:v>681.70513762890846</c:v>
                </c:pt>
                <c:pt idx="3188">
                  <c:v>702.46855774454684</c:v>
                </c:pt>
                <c:pt idx="3189">
                  <c:v>710.4806744173344</c:v>
                </c:pt>
                <c:pt idx="3190">
                  <c:v>715.89425418530664</c:v>
                </c:pt>
                <c:pt idx="3191">
                  <c:v>707.38232794619557</c:v>
                </c:pt>
                <c:pt idx="3192">
                  <c:v>713.70514817070443</c:v>
                </c:pt>
                <c:pt idx="3193">
                  <c:v>713.17131020633667</c:v>
                </c:pt>
                <c:pt idx="3194">
                  <c:v>713.82345981557364</c:v>
                </c:pt>
                <c:pt idx="3195">
                  <c:v>709.39594181423081</c:v>
                </c:pt>
                <c:pt idx="3196">
                  <c:v>701.13055273218936</c:v>
                </c:pt>
                <c:pt idx="3197">
                  <c:v>664.57548250810703</c:v>
                </c:pt>
                <c:pt idx="3198">
                  <c:v>673.75312377457726</c:v>
                </c:pt>
                <c:pt idx="3199">
                  <c:v>683.9843773772127</c:v>
                </c:pt>
                <c:pt idx="3200">
                  <c:v>689.52118282728736</c:v>
                </c:pt>
                <c:pt idx="3201">
                  <c:v>703.22585914719912</c:v>
                </c:pt>
                <c:pt idx="3202">
                  <c:v>704.14430894672682</c:v>
                </c:pt>
                <c:pt idx="3203">
                  <c:v>710.50922639315922</c:v>
                </c:pt>
                <c:pt idx="3204">
                  <c:v>720.10160206850151</c:v>
                </c:pt>
                <c:pt idx="3205">
                  <c:v>717.20681503756032</c:v>
                </c:pt>
                <c:pt idx="3206">
                  <c:v>756.34270670289436</c:v>
                </c:pt>
                <c:pt idx="3207">
                  <c:v>758.32765489805865</c:v>
                </c:pt>
                <c:pt idx="3208">
                  <c:v>760.08589122417538</c:v>
                </c:pt>
                <c:pt idx="3209">
                  <c:v>752.44191717113949</c:v>
                </c:pt>
                <c:pt idx="3210">
                  <c:v>758.40993413988599</c:v>
                </c:pt>
                <c:pt idx="3211">
                  <c:v>768.68440018528577</c:v>
                </c:pt>
                <c:pt idx="3212">
                  <c:v>770.10697724145678</c:v>
                </c:pt>
                <c:pt idx="3213">
                  <c:v>781.33723000845248</c:v>
                </c:pt>
                <c:pt idx="3214">
                  <c:v>785.37945847626759</c:v>
                </c:pt>
                <c:pt idx="3215">
                  <c:v>783.31382508031299</c:v>
                </c:pt>
                <c:pt idx="3216">
                  <c:v>785.14329519301793</c:v>
                </c:pt>
                <c:pt idx="3217">
                  <c:v>780.28139095833808</c:v>
                </c:pt>
                <c:pt idx="3218">
                  <c:v>779.16604465582884</c:v>
                </c:pt>
                <c:pt idx="3219">
                  <c:v>801.65159978687984</c:v>
                </c:pt>
                <c:pt idx="3220">
                  <c:v>806.57178309296557</c:v>
                </c:pt>
                <c:pt idx="3221">
                  <c:v>802.15322838496093</c:v>
                </c:pt>
                <c:pt idx="3222">
                  <c:v>818.41292796628738</c:v>
                </c:pt>
                <c:pt idx="3223">
                  <c:v>824.65583820922222</c:v>
                </c:pt>
                <c:pt idx="3224">
                  <c:v>826.73335930258713</c:v>
                </c:pt>
                <c:pt idx="3225">
                  <c:v>840.31887886616005</c:v>
                </c:pt>
                <c:pt idx="3226">
                  <c:v>836.75835197311142</c:v>
                </c:pt>
                <c:pt idx="3227">
                  <c:v>843.37119683321214</c:v>
                </c:pt>
                <c:pt idx="3228">
                  <c:v>851.07630327511833</c:v>
                </c:pt>
                <c:pt idx="3229">
                  <c:v>778.6100711474038</c:v>
                </c:pt>
                <c:pt idx="3230">
                  <c:v>784.3672645699063</c:v>
                </c:pt>
                <c:pt idx="3231">
                  <c:v>817.05948726493466</c:v>
                </c:pt>
                <c:pt idx="3232">
                  <c:v>821.43398755443627</c:v>
                </c:pt>
                <c:pt idx="3233">
                  <c:v>812.67059689479584</c:v>
                </c:pt>
                <c:pt idx="3234">
                  <c:v>811.05824082184154</c:v>
                </c:pt>
                <c:pt idx="3235">
                  <c:v>817.77644379542028</c:v>
                </c:pt>
                <c:pt idx="3236">
                  <c:v>820.24069149758577</c:v>
                </c:pt>
                <c:pt idx="3237">
                  <c:v>863.88854656144542</c:v>
                </c:pt>
                <c:pt idx="3238">
                  <c:v>872.91512083292685</c:v>
                </c:pt>
                <c:pt idx="3239">
                  <c:v>1064.8381767470207</c:v>
                </c:pt>
                <c:pt idx="3240">
                  <c:v>1062.6544089604381</c:v>
                </c:pt>
                <c:pt idx="3241">
                  <c:v>1066.1979102016735</c:v>
                </c:pt>
                <c:pt idx="3242">
                  <c:v>1098.0960526575905</c:v>
                </c:pt>
                <c:pt idx="3243">
                  <c:v>1084.0786424598925</c:v>
                </c:pt>
                <c:pt idx="3244">
                  <c:v>1079.0926896071364</c:v>
                </c:pt>
                <c:pt idx="3245">
                  <c:v>1250.9423125359028</c:v>
                </c:pt>
                <c:pt idx="3246">
                  <c:v>1262.6475243248697</c:v>
                </c:pt>
                <c:pt idx="3247">
                  <c:v>1287.1039816814953</c:v>
                </c:pt>
                <c:pt idx="3248">
                  <c:v>1289.3980811662661</c:v>
                </c:pt>
                <c:pt idx="3249">
                  <c:v>1296.7966211092714</c:v>
                </c:pt>
                <c:pt idx="3250">
                  <c:v>1271.211988415602</c:v>
                </c:pt>
                <c:pt idx="3251">
                  <c:v>1285.3897119275705</c:v>
                </c:pt>
                <c:pt idx="3252">
                  <c:v>1269.6095482241737</c:v>
                </c:pt>
                <c:pt idx="3253">
                  <c:v>1268.3479955748542</c:v>
                </c:pt>
                <c:pt idx="3254">
                  <c:v>1264.8250033932559</c:v>
                </c:pt>
                <c:pt idx="3255">
                  <c:v>1290.6539240651293</c:v>
                </c:pt>
                <c:pt idx="3256">
                  <c:v>1316.4831856131525</c:v>
                </c:pt>
                <c:pt idx="3257">
                  <c:v>1329.7047827050462</c:v>
                </c:pt>
                <c:pt idx="3258">
                  <c:v>1344.2221477773485</c:v>
                </c:pt>
                <c:pt idx="3259">
                  <c:v>1342.0917701778362</c:v>
                </c:pt>
                <c:pt idx="3260">
                  <c:v>1362.312585643745</c:v>
                </c:pt>
                <c:pt idx="3261">
                  <c:v>1352.982396498013</c:v>
                </c:pt>
                <c:pt idx="3262">
                  <c:v>1378.3388406411241</c:v>
                </c:pt>
                <c:pt idx="3263">
                  <c:v>1374.9480820228925</c:v>
                </c:pt>
                <c:pt idx="3264">
                  <c:v>1384.8463893903165</c:v>
                </c:pt>
                <c:pt idx="3265">
                  <c:v>1388.3867407722785</c:v>
                </c:pt>
                <c:pt idx="3266">
                  <c:v>1392.850530140526</c:v>
                </c:pt>
                <c:pt idx="3267">
                  <c:v>1395.2126861331785</c:v>
                </c:pt>
                <c:pt idx="3268">
                  <c:v>1409.4344351339905</c:v>
                </c:pt>
                <c:pt idx="3269">
                  <c:v>1397.1565891889061</c:v>
                </c:pt>
                <c:pt idx="3270">
                  <c:v>1402.2220816239699</c:v>
                </c:pt>
                <c:pt idx="3271">
                  <c:v>1408.4247042155248</c:v>
                </c:pt>
                <c:pt idx="3272">
                  <c:v>1403.7279663225524</c:v>
                </c:pt>
                <c:pt idx="3273">
                  <c:v>1394.93325943027</c:v>
                </c:pt>
                <c:pt idx="3274">
                  <c:v>1369.2011646736582</c:v>
                </c:pt>
                <c:pt idx="3275">
                  <c:v>1339.0844216775058</c:v>
                </c:pt>
                <c:pt idx="3276">
                  <c:v>1351.8134641257611</c:v>
                </c:pt>
                <c:pt idx="3277">
                  <c:v>1339.6159798078934</c:v>
                </c:pt>
                <c:pt idx="3278">
                  <c:v>1366.2999611688304</c:v>
                </c:pt>
                <c:pt idx="3279">
                  <c:v>1394.8930990032741</c:v>
                </c:pt>
                <c:pt idx="3280">
                  <c:v>1381.4786994231019</c:v>
                </c:pt>
                <c:pt idx="3281">
                  <c:v>1387.1191893622929</c:v>
                </c:pt>
                <c:pt idx="3282">
                  <c:v>1350.4161036602559</c:v>
                </c:pt>
                <c:pt idx="3283">
                  <c:v>1339.1296991441866</c:v>
                </c:pt>
                <c:pt idx="3284">
                  <c:v>1337.9577879281153</c:v>
                </c:pt>
                <c:pt idx="3285">
                  <c:v>1331.6463107204422</c:v>
                </c:pt>
                <c:pt idx="3286">
                  <c:v>1354.03982399455</c:v>
                </c:pt>
                <c:pt idx="3287">
                  <c:v>1362.4618875984468</c:v>
                </c:pt>
                <c:pt idx="3288">
                  <c:v>1337.3806375377694</c:v>
                </c:pt>
                <c:pt idx="3289">
                  <c:v>1329.4850255176846</c:v>
                </c:pt>
                <c:pt idx="3290">
                  <c:v>1333.0748989789265</c:v>
                </c:pt>
                <c:pt idx="3291">
                  <c:v>1313.1844359734228</c:v>
                </c:pt>
                <c:pt idx="3292">
                  <c:v>1312.0751863080545</c:v>
                </c:pt>
                <c:pt idx="3293">
                  <c:v>1312.8690385921466</c:v>
                </c:pt>
                <c:pt idx="3294">
                  <c:v>1332.6593541636018</c:v>
                </c:pt>
                <c:pt idx="3295">
                  <c:v>1329.1174887758743</c:v>
                </c:pt>
                <c:pt idx="3296">
                  <c:v>1315.4998166829978</c:v>
                </c:pt>
                <c:pt idx="3297">
                  <c:v>1304.5623934939183</c:v>
                </c:pt>
                <c:pt idx="3298">
                  <c:v>1312.8939471349227</c:v>
                </c:pt>
                <c:pt idx="3299">
                  <c:v>1307.0732476377852</c:v>
                </c:pt>
                <c:pt idx="3300">
                  <c:v>1344.700352944164</c:v>
                </c:pt>
                <c:pt idx="3301">
                  <c:v>1353.2060481279282</c:v>
                </c:pt>
                <c:pt idx="3302">
                  <c:v>1354.5191858018097</c:v>
                </c:pt>
                <c:pt idx="3303">
                  <c:v>1342.2536668616881</c:v>
                </c:pt>
                <c:pt idx="3304">
                  <c:v>1367.8640238624282</c:v>
                </c:pt>
                <c:pt idx="3305">
                  <c:v>1384.6997766696186</c:v>
                </c:pt>
                <c:pt idx="3306">
                  <c:v>1386.377779239888</c:v>
                </c:pt>
                <c:pt idx="3307">
                  <c:v>1382.2899753652289</c:v>
                </c:pt>
                <c:pt idx="3308">
                  <c:v>1384.7213624943945</c:v>
                </c:pt>
                <c:pt idx="3309">
                  <c:v>1384.1052730749714</c:v>
                </c:pt>
                <c:pt idx="3310">
                  <c:v>1401.9204769851194</c:v>
                </c:pt>
                <c:pt idx="3311">
                  <c:v>1416.568541528213</c:v>
                </c:pt>
                <c:pt idx="3312">
                  <c:v>1411.477305298876</c:v>
                </c:pt>
                <c:pt idx="3313">
                  <c:v>1407.1205693295904</c:v>
                </c:pt>
                <c:pt idx="3314">
                  <c:v>1398.9251439943084</c:v>
                </c:pt>
                <c:pt idx="3315">
                  <c:v>1411.4608191252034</c:v>
                </c:pt>
                <c:pt idx="3316">
                  <c:v>1406.9952384333023</c:v>
                </c:pt>
                <c:pt idx="3317">
                  <c:v>1385.5866119925554</c:v>
                </c:pt>
                <c:pt idx="3318">
                  <c:v>1391.3590066110883</c:v>
                </c:pt>
                <c:pt idx="3319">
                  <c:v>1372.0948557118577</c:v>
                </c:pt>
                <c:pt idx="3320">
                  <c:v>1366.8129360027074</c:v>
                </c:pt>
                <c:pt idx="3321">
                  <c:v>1362.2775041814368</c:v>
                </c:pt>
                <c:pt idx="3322">
                  <c:v>1347.6881833618497</c:v>
                </c:pt>
                <c:pt idx="3323">
                  <c:v>1343.9939961025741</c:v>
                </c:pt>
                <c:pt idx="3324">
                  <c:v>1352.9014685426994</c:v>
                </c:pt>
                <c:pt idx="3325">
                  <c:v>1373.2053456627409</c:v>
                </c:pt>
                <c:pt idx="3326">
                  <c:v>1389.0756913444147</c:v>
                </c:pt>
                <c:pt idx="3327">
                  <c:v>1389.7592748410632</c:v>
                </c:pt>
                <c:pt idx="3328">
                  <c:v>1398.3291410842487</c:v>
                </c:pt>
                <c:pt idx="3329">
                  <c:v>1408.8998948619496</c:v>
                </c:pt>
                <c:pt idx="3330">
                  <c:v>1410.8009392625843</c:v>
                </c:pt>
                <c:pt idx="3331">
                  <c:v>1418.7910024574021</c:v>
                </c:pt>
                <c:pt idx="3332">
                  <c:v>1423.0095351835585</c:v>
                </c:pt>
                <c:pt idx="3333">
                  <c:v>1403.1640558376755</c:v>
                </c:pt>
                <c:pt idx="3334">
                  <c:v>1408.4921392315346</c:v>
                </c:pt>
                <c:pt idx="3335">
                  <c:v>1386.8646640068855</c:v>
                </c:pt>
                <c:pt idx="3336">
                  <c:v>1406.1090159079465</c:v>
                </c:pt>
                <c:pt idx="3337">
                  <c:v>1404.8447359496267</c:v>
                </c:pt>
                <c:pt idx="3338">
                  <c:v>1412.9466478943407</c:v>
                </c:pt>
                <c:pt idx="3339">
                  <c:v>1400.4697353745491</c:v>
                </c:pt>
                <c:pt idx="3340">
                  <c:v>1394.3900206704509</c:v>
                </c:pt>
                <c:pt idx="3341">
                  <c:v>1396.2307986475232</c:v>
                </c:pt>
                <c:pt idx="3342">
                  <c:v>1405.2497816596231</c:v>
                </c:pt>
                <c:pt idx="3343">
                  <c:v>1391.7364659368236</c:v>
                </c:pt>
                <c:pt idx="3344">
                  <c:v>1390.2035608822739</c:v>
                </c:pt>
                <c:pt idx="3345">
                  <c:v>1401.6824318073225</c:v>
                </c:pt>
                <c:pt idx="3346">
                  <c:v>1419.6490111105629</c:v>
                </c:pt>
                <c:pt idx="3347">
                  <c:v>1422.6323696648826</c:v>
                </c:pt>
                <c:pt idx="3348">
                  <c:v>1443.784977430872</c:v>
                </c:pt>
                <c:pt idx="3349">
                  <c:v>1463.4736657400686</c:v>
                </c:pt>
                <c:pt idx="3350">
                  <c:v>1461.3483539139065</c:v>
                </c:pt>
                <c:pt idx="3351">
                  <c:v>1457.9716611587446</c:v>
                </c:pt>
                <c:pt idx="3352">
                  <c:v>1453.0201127975959</c:v>
                </c:pt>
                <c:pt idx="3353">
                  <c:v>1474.8319834313797</c:v>
                </c:pt>
                <c:pt idx="3354">
                  <c:v>1478.5102781271639</c:v>
                </c:pt>
                <c:pt idx="3355">
                  <c:v>1492.1758950350966</c:v>
                </c:pt>
                <c:pt idx="3356">
                  <c:v>1485.9870651859671</c:v>
                </c:pt>
                <c:pt idx="3357">
                  <c:v>1483.4246419071044</c:v>
                </c:pt>
                <c:pt idx="3358">
                  <c:v>1495.8089329506156</c:v>
                </c:pt>
                <c:pt idx="3359">
                  <c:v>1493.9726283359255</c:v>
                </c:pt>
                <c:pt idx="3360">
                  <c:v>1498.001382687894</c:v>
                </c:pt>
                <c:pt idx="3361">
                  <c:v>1476.7651388449906</c:v>
                </c:pt>
                <c:pt idx="3362">
                  <c:v>1460.4933154102739</c:v>
                </c:pt>
                <c:pt idx="3363">
                  <c:v>1473.8717110339321</c:v>
                </c:pt>
                <c:pt idx="3364">
                  <c:v>1496.0031861862012</c:v>
                </c:pt>
                <c:pt idx="3365">
                  <c:v>1491.9723332123797</c:v>
                </c:pt>
                <c:pt idx="3366">
                  <c:v>1479.9712070478158</c:v>
                </c:pt>
                <c:pt idx="3367">
                  <c:v>1467.61842771084</c:v>
                </c:pt>
                <c:pt idx="3368">
                  <c:v>1471.3578558608156</c:v>
                </c:pt>
                <c:pt idx="3369">
                  <c:v>1459.6100984112152</c:v>
                </c:pt>
                <c:pt idx="3370">
                  <c:v>1465.4994192453159</c:v>
                </c:pt>
                <c:pt idx="3371">
                  <c:v>1492.9326113060863</c:v>
                </c:pt>
                <c:pt idx="3372">
                  <c:v>1509.0377208203877</c:v>
                </c:pt>
                <c:pt idx="3373">
                  <c:v>1512.3925087602524</c:v>
                </c:pt>
                <c:pt idx="3374">
                  <c:v>1517.9874346209783</c:v>
                </c:pt>
                <c:pt idx="3375">
                  <c:v>1537.7780604886643</c:v>
                </c:pt>
                <c:pt idx="3376">
                  <c:v>1537.8515134527402</c:v>
                </c:pt>
                <c:pt idx="3377">
                  <c:v>1544.5907644450799</c:v>
                </c:pt>
                <c:pt idx="3378">
                  <c:v>1517.2244578611974</c:v>
                </c:pt>
                <c:pt idx="3379">
                  <c:v>1514.8853894071585</c:v>
                </c:pt>
                <c:pt idx="3380">
                  <c:v>1533.2861013192812</c:v>
                </c:pt>
                <c:pt idx="3381">
                  <c:v>1518.9947907989153</c:v>
                </c:pt>
                <c:pt idx="3382">
                  <c:v>1522.180495774096</c:v>
                </c:pt>
                <c:pt idx="3383">
                  <c:v>1491.5475151866913</c:v>
                </c:pt>
                <c:pt idx="3384">
                  <c:v>1517.6861501718622</c:v>
                </c:pt>
                <c:pt idx="3385">
                  <c:v>1513.3177218808228</c:v>
                </c:pt>
                <c:pt idx="3386">
                  <c:v>1510.3367602524627</c:v>
                </c:pt>
                <c:pt idx="3387">
                  <c:v>1515.6043304847899</c:v>
                </c:pt>
                <c:pt idx="3388">
                  <c:v>1517.3746487321553</c:v>
                </c:pt>
                <c:pt idx="3389">
                  <c:v>1504.9555970156762</c:v>
                </c:pt>
                <c:pt idx="3390">
                  <c:v>1475.1174148910163</c:v>
                </c:pt>
                <c:pt idx="3391">
                  <c:v>1449.2635988677039</c:v>
                </c:pt>
                <c:pt idx="3392">
                  <c:v>1451.0252243235502</c:v>
                </c:pt>
                <c:pt idx="3393">
                  <c:v>1469.7988811259991</c:v>
                </c:pt>
                <c:pt idx="3394">
                  <c:v>1453.0788580201181</c:v>
                </c:pt>
                <c:pt idx="3395">
                  <c:v>1444.073978946084</c:v>
                </c:pt>
                <c:pt idx="3396">
                  <c:v>1414.1056735722332</c:v>
                </c:pt>
                <c:pt idx="3397">
                  <c:v>1381.3260804466595</c:v>
                </c:pt>
                <c:pt idx="3398">
                  <c:v>1390.5876176755096</c:v>
                </c:pt>
                <c:pt idx="3399">
                  <c:v>1395.6447084278857</c:v>
                </c:pt>
                <c:pt idx="3400">
                  <c:v>1421.2352931129337</c:v>
                </c:pt>
                <c:pt idx="3401">
                  <c:v>1437.4384364492753</c:v>
                </c:pt>
                <c:pt idx="3402">
                  <c:v>1448.207077975808</c:v>
                </c:pt>
                <c:pt idx="3403">
                  <c:v>1435.4087663160431</c:v>
                </c:pt>
                <c:pt idx="3404">
                  <c:v>1424.7097069954796</c:v>
                </c:pt>
                <c:pt idx="3405">
                  <c:v>1457.2449428883281</c:v>
                </c:pt>
                <c:pt idx="3406">
                  <c:v>1448.9742711666954</c:v>
                </c:pt>
                <c:pt idx="3407">
                  <c:v>1433.2166277744057</c:v>
                </c:pt>
                <c:pt idx="3408">
                  <c:v>1457.2347465841524</c:v>
                </c:pt>
                <c:pt idx="3409">
                  <c:v>1458.9292293320323</c:v>
                </c:pt>
                <c:pt idx="3410">
                  <c:v>1471.0154953859694</c:v>
                </c:pt>
                <c:pt idx="3411">
                  <c:v>1466.194373075165</c:v>
                </c:pt>
                <c:pt idx="3412">
                  <c:v>1466.0663586411331</c:v>
                </c:pt>
                <c:pt idx="3413">
                  <c:v>1462.5877166351597</c:v>
                </c:pt>
                <c:pt idx="3414">
                  <c:v>1447.1064917212534</c:v>
                </c:pt>
                <c:pt idx="3415">
                  <c:v>1459.7746888261174</c:v>
                </c:pt>
                <c:pt idx="3416">
                  <c:v>1470.3712376644255</c:v>
                </c:pt>
                <c:pt idx="3417">
                  <c:v>1485.632406787061</c:v>
                </c:pt>
                <c:pt idx="3418">
                  <c:v>1494.3084123294898</c:v>
                </c:pt>
                <c:pt idx="3419">
                  <c:v>1484.8508245453386</c:v>
                </c:pt>
                <c:pt idx="3420">
                  <c:v>1488.2382883272608</c:v>
                </c:pt>
                <c:pt idx="3421">
                  <c:v>1464.7534943876988</c:v>
                </c:pt>
                <c:pt idx="3422">
                  <c:v>1457.2937976058588</c:v>
                </c:pt>
                <c:pt idx="3423">
                  <c:v>1426.3274446412022</c:v>
                </c:pt>
                <c:pt idx="3424">
                  <c:v>1428.6065332834628</c:v>
                </c:pt>
                <c:pt idx="3425">
                  <c:v>1440.6526359123725</c:v>
                </c:pt>
                <c:pt idx="3426">
                  <c:v>1440.2733909592432</c:v>
                </c:pt>
                <c:pt idx="3427">
                  <c:v>1429.4735801013398</c:v>
                </c:pt>
                <c:pt idx="3428">
                  <c:v>1440.1867241725702</c:v>
                </c:pt>
                <c:pt idx="3429">
                  <c:v>1439.4531221226719</c:v>
                </c:pt>
                <c:pt idx="3430">
                  <c:v>1438.7962726700086</c:v>
                </c:pt>
                <c:pt idx="3431">
                  <c:v>1446.4520391945498</c:v>
                </c:pt>
                <c:pt idx="3432">
                  <c:v>1453.418850949711</c:v>
                </c:pt>
                <c:pt idx="3433">
                  <c:v>1465.8561747670599</c:v>
                </c:pt>
                <c:pt idx="3434">
                  <c:v>1467.7095738559574</c:v>
                </c:pt>
                <c:pt idx="3435">
                  <c:v>1478.649690776087</c:v>
                </c:pt>
                <c:pt idx="3436">
                  <c:v>1485.5547550802632</c:v>
                </c:pt>
                <c:pt idx="3437">
                  <c:v>1477.969120300814</c:v>
                </c:pt>
                <c:pt idx="3438">
                  <c:v>1456.5560040085136</c:v>
                </c:pt>
                <c:pt idx="3439">
                  <c:v>1446.4709034065854</c:v>
                </c:pt>
                <c:pt idx="3440">
                  <c:v>1433.9922259458151</c:v>
                </c:pt>
                <c:pt idx="3441">
                  <c:v>1422.2567031618162</c:v>
                </c:pt>
                <c:pt idx="3442">
                  <c:v>1396.6538118584172</c:v>
                </c:pt>
                <c:pt idx="3443">
                  <c:v>1398.1159648752159</c:v>
                </c:pt>
                <c:pt idx="3444">
                  <c:v>1407.0485973929367</c:v>
                </c:pt>
                <c:pt idx="3445">
                  <c:v>1438.1424020611651</c:v>
                </c:pt>
                <c:pt idx="3446">
                  <c:v>1438.8664017168724</c:v>
                </c:pt>
                <c:pt idx="3447">
                  <c:v>1446.7407424056555</c:v>
                </c:pt>
                <c:pt idx="3448">
                  <c:v>1441.6195156708234</c:v>
                </c:pt>
                <c:pt idx="3449">
                  <c:v>1449.8176218456213</c:v>
                </c:pt>
                <c:pt idx="3450">
                  <c:v>1442.2952527201653</c:v>
                </c:pt>
                <c:pt idx="3451">
                  <c:v>1439.1725150948726</c:v>
                </c:pt>
                <c:pt idx="3452">
                  <c:v>1432.5165949798688</c:v>
                </c:pt>
                <c:pt idx="3453">
                  <c:v>1437.8638525821916</c:v>
                </c:pt>
                <c:pt idx="3454">
                  <c:v>1448.5905393600437</c:v>
                </c:pt>
                <c:pt idx="3455">
                  <c:v>1446.2163867454688</c:v>
                </c:pt>
                <c:pt idx="3456">
                  <c:v>1419.7686385522597</c:v>
                </c:pt>
                <c:pt idx="3457">
                  <c:v>1426.8518003013892</c:v>
                </c:pt>
                <c:pt idx="3458">
                  <c:v>1429.8369324909779</c:v>
                </c:pt>
                <c:pt idx="3459">
                  <c:v>1432.3106212410362</c:v>
                </c:pt>
                <c:pt idx="3460">
                  <c:v>1449.1592350025489</c:v>
                </c:pt>
                <c:pt idx="3461">
                  <c:v>1445.2720111087567</c:v>
                </c:pt>
                <c:pt idx="3462">
                  <c:v>1433.510718747415</c:v>
                </c:pt>
                <c:pt idx="3463">
                  <c:v>1423.4556245405479</c:v>
                </c:pt>
                <c:pt idx="3464">
                  <c:v>1420.1922588644761</c:v>
                </c:pt>
                <c:pt idx="3465">
                  <c:v>1420.639565122337</c:v>
                </c:pt>
                <c:pt idx="3466">
                  <c:v>1423.1471403194594</c:v>
                </c:pt>
                <c:pt idx="3467">
                  <c:v>1442.2997512660095</c:v>
                </c:pt>
                <c:pt idx="3468">
                  <c:v>1452.1950647994586</c:v>
                </c:pt>
                <c:pt idx="3469">
                  <c:v>1466.0669567483612</c:v>
                </c:pt>
                <c:pt idx="3470">
                  <c:v>1467.5003139751057</c:v>
                </c:pt>
                <c:pt idx="3471">
                  <c:v>1471.1830955244122</c:v>
                </c:pt>
                <c:pt idx="3472">
                  <c:v>1469.2949105790847</c:v>
                </c:pt>
                <c:pt idx="3473">
                  <c:v>1487.967555914887</c:v>
                </c:pt>
                <c:pt idx="3474">
                  <c:v>1493.6985980892111</c:v>
                </c:pt>
                <c:pt idx="3475">
                  <c:v>1496.8546300504022</c:v>
                </c:pt>
                <c:pt idx="3476">
                  <c:v>1501.2953007005115</c:v>
                </c:pt>
                <c:pt idx="3477">
                  <c:v>1503.8193371876475</c:v>
                </c:pt>
                <c:pt idx="3478">
                  <c:v>1507.2002406776567</c:v>
                </c:pt>
                <c:pt idx="3479">
                  <c:v>1499.2779488779518</c:v>
                </c:pt>
                <c:pt idx="3480">
                  <c:v>1501.6916566170196</c:v>
                </c:pt>
                <c:pt idx="3481">
                  <c:v>1376.8916457762443</c:v>
                </c:pt>
                <c:pt idx="3482">
                  <c:v>1385.4108695427665</c:v>
                </c:pt>
                <c:pt idx="3483">
                  <c:v>1376.7663062699999</c:v>
                </c:pt>
                <c:pt idx="3484">
                  <c:v>1380.3085181651873</c:v>
                </c:pt>
                <c:pt idx="3485">
                  <c:v>1250.4169808105491</c:v>
                </c:pt>
                <c:pt idx="3486">
                  <c:v>1263.1794850075801</c:v>
                </c:pt>
                <c:pt idx="3487">
                  <c:v>1263.4546112652465</c:v>
                </c:pt>
                <c:pt idx="3488">
                  <c:v>1264.3721809386846</c:v>
                </c:pt>
                <c:pt idx="3489">
                  <c:v>1147.2236892523806</c:v>
                </c:pt>
                <c:pt idx="3490">
                  <c:v>1144.4199454120455</c:v>
                </c:pt>
                <c:pt idx="3491">
                  <c:v>1145.7772877784555</c:v>
                </c:pt>
                <c:pt idx="3492">
                  <c:v>1136.9321009434864</c:v>
                </c:pt>
                <c:pt idx="3493">
                  <c:v>1139.7955241287125</c:v>
                </c:pt>
                <c:pt idx="3494">
                  <c:v>1150.1858624213687</c:v>
                </c:pt>
                <c:pt idx="3495">
                  <c:v>1102.9924292298617</c:v>
                </c:pt>
                <c:pt idx="3496">
                  <c:v>1104.4414112458671</c:v>
                </c:pt>
                <c:pt idx="3497">
                  <c:v>1104.1169791996167</c:v>
                </c:pt>
                <c:pt idx="3498">
                  <c:v>1098.2625897880489</c:v>
                </c:pt>
                <c:pt idx="3499">
                  <c:v>1099.7102846027576</c:v>
                </c:pt>
                <c:pt idx="3500">
                  <c:v>1094.2041730145775</c:v>
                </c:pt>
                <c:pt idx="3501">
                  <c:v>1092.5449123585231</c:v>
                </c:pt>
                <c:pt idx="3502">
                  <c:v>1100.3622171270501</c:v>
                </c:pt>
                <c:pt idx="3503">
                  <c:v>1103.7998844819472</c:v>
                </c:pt>
                <c:pt idx="3504">
                  <c:v>1104.9209494261111</c:v>
                </c:pt>
                <c:pt idx="3505">
                  <c:v>1099.4360246391757</c:v>
                </c:pt>
                <c:pt idx="3506">
                  <c:v>1097.088082954125</c:v>
                </c:pt>
                <c:pt idx="3507">
                  <c:v>1103.7650601820383</c:v>
                </c:pt>
                <c:pt idx="3508">
                  <c:v>1103.8680148720689</c:v>
                </c:pt>
                <c:pt idx="3509">
                  <c:v>1102.1769749874977</c:v>
                </c:pt>
                <c:pt idx="3510">
                  <c:v>1107.6428729449829</c:v>
                </c:pt>
                <c:pt idx="3511">
                  <c:v>1110.8584034449616</c:v>
                </c:pt>
                <c:pt idx="3512">
                  <c:v>1112.7594461870831</c:v>
                </c:pt>
                <c:pt idx="3513">
                  <c:v>1114.0317217022509</c:v>
                </c:pt>
                <c:pt idx="3514">
                  <c:v>1104.4838283246561</c:v>
                </c:pt>
                <c:pt idx="3515">
                  <c:v>1099.0737284128247</c:v>
                </c:pt>
                <c:pt idx="3516">
                  <c:v>1099.9255104563938</c:v>
                </c:pt>
                <c:pt idx="3517">
                  <c:v>1089.1920493118039</c:v>
                </c:pt>
                <c:pt idx="3518">
                  <c:v>1082.2479604026898</c:v>
                </c:pt>
                <c:pt idx="3519">
                  <c:v>1083.0549661833763</c:v>
                </c:pt>
                <c:pt idx="3520">
                  <c:v>1068.1140480485053</c:v>
                </c:pt>
                <c:pt idx="3521">
                  <c:v>1084.5442128768761</c:v>
                </c:pt>
                <c:pt idx="3522">
                  <c:v>1085.2110562579296</c:v>
                </c:pt>
                <c:pt idx="3523">
                  <c:v>1090.2982096719068</c:v>
                </c:pt>
                <c:pt idx="3524">
                  <c:v>1096.4958715085756</c:v>
                </c:pt>
                <c:pt idx="3525">
                  <c:v>1064.9966728265922</c:v>
                </c:pt>
                <c:pt idx="3526">
                  <c:v>1068.6741577953946</c:v>
                </c:pt>
                <c:pt idx="3527">
                  <c:v>1076.1014140084981</c:v>
                </c:pt>
                <c:pt idx="3528">
                  <c:v>1077.4021052582273</c:v>
                </c:pt>
                <c:pt idx="3529">
                  <c:v>1084.2237617324306</c:v>
                </c:pt>
                <c:pt idx="3530">
                  <c:v>1081.4085597472954</c:v>
                </c:pt>
                <c:pt idx="3531">
                  <c:v>1086.5575253258417</c:v>
                </c:pt>
                <c:pt idx="3532">
                  <c:v>1054.1761693579247</c:v>
                </c:pt>
                <c:pt idx="3533">
                  <c:v>1054.7547518384465</c:v>
                </c:pt>
                <c:pt idx="3534">
                  <c:v>1050.9833001785937</c:v>
                </c:pt>
                <c:pt idx="3535">
                  <c:v>1050.9037709629608</c:v>
                </c:pt>
                <c:pt idx="3536">
                  <c:v>1060.7616429000298</c:v>
                </c:pt>
                <c:pt idx="3537">
                  <c:v>1062.8981117252547</c:v>
                </c:pt>
                <c:pt idx="3538">
                  <c:v>1060.1362357141618</c:v>
                </c:pt>
                <c:pt idx="3539">
                  <c:v>1061.9169641498002</c:v>
                </c:pt>
                <c:pt idx="3540">
                  <c:v>1062.1328770920925</c:v>
                </c:pt>
                <c:pt idx="3541">
                  <c:v>1061.3770131245412</c:v>
                </c:pt>
                <c:pt idx="3542">
                  <c:v>1064.5124263070877</c:v>
                </c:pt>
                <c:pt idx="3543">
                  <c:v>1069.8196917061393</c:v>
                </c:pt>
                <c:pt idx="3544">
                  <c:v>1069.0168427460781</c:v>
                </c:pt>
                <c:pt idx="3545">
                  <c:v>1070.2523094174887</c:v>
                </c:pt>
                <c:pt idx="3546">
                  <c:v>1069.8634425371251</c:v>
                </c:pt>
                <c:pt idx="3547">
                  <c:v>1079.3109885365116</c:v>
                </c:pt>
                <c:pt idx="3548">
                  <c:v>1089.5415700398855</c:v>
                </c:pt>
                <c:pt idx="3549">
                  <c:v>1081.5131080397405</c:v>
                </c:pt>
                <c:pt idx="3550">
                  <c:v>1080.7249633824254</c:v>
                </c:pt>
                <c:pt idx="3551">
                  <c:v>1082.6514639973027</c:v>
                </c:pt>
                <c:pt idx="3552">
                  <c:v>1080.1610811156918</c:v>
                </c:pt>
                <c:pt idx="3553">
                  <c:v>1082.4971178859669</c:v>
                </c:pt>
                <c:pt idx="3554">
                  <c:v>1075.7444057471785</c:v>
                </c:pt>
                <c:pt idx="3555">
                  <c:v>1066.7141448879609</c:v>
                </c:pt>
                <c:pt idx="3556">
                  <c:v>1049.4276670543313</c:v>
                </c:pt>
                <c:pt idx="3557">
                  <c:v>1055.7710683393213</c:v>
                </c:pt>
                <c:pt idx="3558">
                  <c:v>1062.6640137545096</c:v>
                </c:pt>
                <c:pt idx="3559">
                  <c:v>1052.1136898232542</c:v>
                </c:pt>
                <c:pt idx="3560">
                  <c:v>1051.3020395850176</c:v>
                </c:pt>
                <c:pt idx="3561">
                  <c:v>1038.14887210905</c:v>
                </c:pt>
                <c:pt idx="3562">
                  <c:v>1026.3867882640511</c:v>
                </c:pt>
                <c:pt idx="3563">
                  <c:v>1008.6169049405197</c:v>
                </c:pt>
                <c:pt idx="3564">
                  <c:v>1011.1149619378178</c:v>
                </c:pt>
                <c:pt idx="3565">
                  <c:v>997.29121154613711</c:v>
                </c:pt>
                <c:pt idx="3566">
                  <c:v>993.82179018430384</c:v>
                </c:pt>
                <c:pt idx="3567">
                  <c:v>1021.1602727505466</c:v>
                </c:pt>
                <c:pt idx="3568">
                  <c:v>1016.1619229795386</c:v>
                </c:pt>
                <c:pt idx="3569">
                  <c:v>1029.352031000265</c:v>
                </c:pt>
                <c:pt idx="3570">
                  <c:v>1031.9148711724242</c:v>
                </c:pt>
                <c:pt idx="3571">
                  <c:v>1041.0987200881566</c:v>
                </c:pt>
                <c:pt idx="3572">
                  <c:v>1044.4547529511751</c:v>
                </c:pt>
                <c:pt idx="3573">
                  <c:v>1046.8248531198974</c:v>
                </c:pt>
                <c:pt idx="3574">
                  <c:v>1055.4722612899143</c:v>
                </c:pt>
                <c:pt idx="3575">
                  <c:v>1062.3946940340029</c:v>
                </c:pt>
                <c:pt idx="3576">
                  <c:v>1098.3904328086157</c:v>
                </c:pt>
                <c:pt idx="3577">
                  <c:v>1115.8138072150898</c:v>
                </c:pt>
                <c:pt idx="3578">
                  <c:v>1121.3217304786517</c:v>
                </c:pt>
                <c:pt idx="3579">
                  <c:v>1116.9523009416446</c:v>
                </c:pt>
                <c:pt idx="3580">
                  <c:v>1120.7869523647935</c:v>
                </c:pt>
                <c:pt idx="3581">
                  <c:v>1117.8627803345273</c:v>
                </c:pt>
                <c:pt idx="3582">
                  <c:v>1132.4274280264783</c:v>
                </c:pt>
                <c:pt idx="3583">
                  <c:v>1135.0712640847182</c:v>
                </c:pt>
                <c:pt idx="3584">
                  <c:v>1143.3737511964489</c:v>
                </c:pt>
                <c:pt idx="3585">
                  <c:v>1147.5473488253385</c:v>
                </c:pt>
                <c:pt idx="3586">
                  <c:v>1126.614551258265</c:v>
                </c:pt>
                <c:pt idx="3587">
                  <c:v>1144.02565811562</c:v>
                </c:pt>
                <c:pt idx="3588">
                  <c:v>1141.1943695431453</c:v>
                </c:pt>
                <c:pt idx="3589">
                  <c:v>1142.6414885905876</c:v>
                </c:pt>
                <c:pt idx="3590">
                  <c:v>1147.0656724005971</c:v>
                </c:pt>
                <c:pt idx="3591">
                  <c:v>1149.8836219819871</c:v>
                </c:pt>
                <c:pt idx="3592">
                  <c:v>1150.0665461415947</c:v>
                </c:pt>
                <c:pt idx="3593">
                  <c:v>1152.1620571633791</c:v>
                </c:pt>
                <c:pt idx="3594">
                  <c:v>1154.6617224514591</c:v>
                </c:pt>
                <c:pt idx="3595">
                  <c:v>1160.3570994596196</c:v>
                </c:pt>
                <c:pt idx="3596">
                  <c:v>1164.3408189116888</c:v>
                </c:pt>
                <c:pt idx="3597">
                  <c:v>1170.7542642265989</c:v>
                </c:pt>
                <c:pt idx="3598">
                  <c:v>1172.8547405872837</c:v>
                </c:pt>
                <c:pt idx="3599">
                  <c:v>1170.5094498879678</c:v>
                </c:pt>
                <c:pt idx="3600">
                  <c:v>1165.222577713135</c:v>
                </c:pt>
                <c:pt idx="3601">
                  <c:v>1141.8189933461292</c:v>
                </c:pt>
                <c:pt idx="3602">
                  <c:v>1137.2213161164154</c:v>
                </c:pt>
                <c:pt idx="3603">
                  <c:v>1135.2221797102145</c:v>
                </c:pt>
                <c:pt idx="3604">
                  <c:v>1121.3998706899361</c:v>
                </c:pt>
                <c:pt idx="3605">
                  <c:v>1103.733686412814</c:v>
                </c:pt>
                <c:pt idx="3606">
                  <c:v>1114.61564575698</c:v>
                </c:pt>
                <c:pt idx="3607">
                  <c:v>1140.667365484092</c:v>
                </c:pt>
                <c:pt idx="3608">
                  <c:v>1159.5196015669153</c:v>
                </c:pt>
                <c:pt idx="3609">
                  <c:v>1161.7441277353585</c:v>
                </c:pt>
                <c:pt idx="3610">
                  <c:v>1171.4984213762332</c:v>
                </c:pt>
                <c:pt idx="3611">
                  <c:v>1171.452515880972</c:v>
                </c:pt>
                <c:pt idx="3612">
                  <c:v>1168.1707348689408</c:v>
                </c:pt>
                <c:pt idx="3613">
                  <c:v>1154.574398803431</c:v>
                </c:pt>
                <c:pt idx="3614">
                  <c:v>1140.6534164375339</c:v>
                </c:pt>
                <c:pt idx="3615">
                  <c:v>1142.4768467422177</c:v>
                </c:pt>
                <c:pt idx="3616">
                  <c:v>1147.4443255061515</c:v>
                </c:pt>
                <c:pt idx="3617">
                  <c:v>1166.9743051318721</c:v>
                </c:pt>
                <c:pt idx="3618">
                  <c:v>1164.5819802950869</c:v>
                </c:pt>
                <c:pt idx="3619">
                  <c:v>1155.259774378183</c:v>
                </c:pt>
                <c:pt idx="3620">
                  <c:v>1140.4107157086764</c:v>
                </c:pt>
                <c:pt idx="3621">
                  <c:v>1149.7033020740148</c:v>
                </c:pt>
                <c:pt idx="3622">
                  <c:v>1144.9311861890974</c:v>
                </c:pt>
                <c:pt idx="3623">
                  <c:v>1166.8630067354936</c:v>
                </c:pt>
                <c:pt idx="3624">
                  <c:v>1165.2058414960197</c:v>
                </c:pt>
                <c:pt idx="3625">
                  <c:v>1173.798907470728</c:v>
                </c:pt>
                <c:pt idx="3626">
                  <c:v>1179.1188915834425</c:v>
                </c:pt>
                <c:pt idx="3627">
                  <c:v>1178.4055360898753</c:v>
                </c:pt>
                <c:pt idx="3628">
                  <c:v>1185.2000899370896</c:v>
                </c:pt>
                <c:pt idx="3629">
                  <c:v>1180.6094617070198</c:v>
                </c:pt>
                <c:pt idx="3630">
                  <c:v>1176.6126657217105</c:v>
                </c:pt>
                <c:pt idx="3631">
                  <c:v>1173.9804167616323</c:v>
                </c:pt>
                <c:pt idx="3632">
                  <c:v>1174.4919070059384</c:v>
                </c:pt>
                <c:pt idx="3633">
                  <c:v>1171.2490303394532</c:v>
                </c:pt>
                <c:pt idx="3634">
                  <c:v>1183.8972970490372</c:v>
                </c:pt>
                <c:pt idx="3635">
                  <c:v>1180.9724403776563</c:v>
                </c:pt>
                <c:pt idx="3636">
                  <c:v>1185.5414191072609</c:v>
                </c:pt>
                <c:pt idx="3637">
                  <c:v>1186.5415130591184</c:v>
                </c:pt>
                <c:pt idx="3638">
                  <c:v>1188.6158643237945</c:v>
                </c:pt>
                <c:pt idx="3639">
                  <c:v>1206.6962329818618</c:v>
                </c:pt>
                <c:pt idx="3640">
                  <c:v>1205.5488939008576</c:v>
                </c:pt>
                <c:pt idx="3641">
                  <c:v>1209.3144285879066</c:v>
                </c:pt>
                <c:pt idx="3642">
                  <c:v>1218.15283001073</c:v>
                </c:pt>
                <c:pt idx="3643">
                  <c:v>1220.3918507822566</c:v>
                </c:pt>
                <c:pt idx="3644">
                  <c:v>1225.9399444709522</c:v>
                </c:pt>
                <c:pt idx="3645">
                  <c:v>1231.5020627356255</c:v>
                </c:pt>
                <c:pt idx="3646">
                  <c:v>1223.9291196976419</c:v>
                </c:pt>
                <c:pt idx="3647">
                  <c:v>1188.0124310888846</c:v>
                </c:pt>
                <c:pt idx="3648">
                  <c:v>1195.4734928601963</c:v>
                </c:pt>
                <c:pt idx="3649">
                  <c:v>1194.7524562969788</c:v>
                </c:pt>
                <c:pt idx="3650">
                  <c:v>1198.5760569265085</c:v>
                </c:pt>
                <c:pt idx="3651">
                  <c:v>1196.1590420222362</c:v>
                </c:pt>
                <c:pt idx="3652">
                  <c:v>1189.7812288809243</c:v>
                </c:pt>
                <c:pt idx="3653">
                  <c:v>1192.2474853754566</c:v>
                </c:pt>
                <c:pt idx="3654">
                  <c:v>1195.1118683138009</c:v>
                </c:pt>
                <c:pt idx="3655">
                  <c:v>1189.5583428468649</c:v>
                </c:pt>
                <c:pt idx="3656">
                  <c:v>1177.4765804641231</c:v>
                </c:pt>
                <c:pt idx="3657">
                  <c:v>1178.9896433179065</c:v>
                </c:pt>
                <c:pt idx="3658">
                  <c:v>1194.9438493827502</c:v>
                </c:pt>
                <c:pt idx="3659">
                  <c:v>1203.0594060416354</c:v>
                </c:pt>
                <c:pt idx="3660">
                  <c:v>1208.3239031433127</c:v>
                </c:pt>
                <c:pt idx="3661">
                  <c:v>1214.6484881073507</c:v>
                </c:pt>
                <c:pt idx="3662">
                  <c:v>1224.0635317571198</c:v>
                </c:pt>
                <c:pt idx="3663">
                  <c:v>1219.1889116111422</c:v>
                </c:pt>
                <c:pt idx="3664">
                  <c:v>1226.3805560564392</c:v>
                </c:pt>
                <c:pt idx="3665">
                  <c:v>1233.3958729876626</c:v>
                </c:pt>
                <c:pt idx="3666">
                  <c:v>1229.0924481085674</c:v>
                </c:pt>
                <c:pt idx="3667">
                  <c:v>1224.2730966286229</c:v>
                </c:pt>
                <c:pt idx="3668">
                  <c:v>1212.0888259557266</c:v>
                </c:pt>
                <c:pt idx="3669">
                  <c:v>1205.6715055475199</c:v>
                </c:pt>
                <c:pt idx="3670">
                  <c:v>1215.8545811391114</c:v>
                </c:pt>
                <c:pt idx="3671">
                  <c:v>1203.9615596303006</c:v>
                </c:pt>
                <c:pt idx="3672">
                  <c:v>1195.3323005981078</c:v>
                </c:pt>
                <c:pt idx="3673">
                  <c:v>1150.1990457195218</c:v>
                </c:pt>
                <c:pt idx="3674">
                  <c:v>1156.0425559063171</c:v>
                </c:pt>
                <c:pt idx="3675">
                  <c:v>1164.6157258960475</c:v>
                </c:pt>
                <c:pt idx="3676">
                  <c:v>1171.4214991099111</c:v>
                </c:pt>
                <c:pt idx="3677">
                  <c:v>1178.9250036050169</c:v>
                </c:pt>
                <c:pt idx="3678">
                  <c:v>1179.8817855367383</c:v>
                </c:pt>
                <c:pt idx="3679">
                  <c:v>1177.960564348228</c:v>
                </c:pt>
                <c:pt idx="3680">
                  <c:v>1178.6651995703869</c:v>
                </c:pt>
                <c:pt idx="3681">
                  <c:v>1179.2078733317642</c:v>
                </c:pt>
                <c:pt idx="3682">
                  <c:v>1179.4877003313941</c:v>
                </c:pt>
                <c:pt idx="3683">
                  <c:v>1165.9240858817841</c:v>
                </c:pt>
                <c:pt idx="3684">
                  <c:v>1168.8982479360868</c:v>
                </c:pt>
                <c:pt idx="3685">
                  <c:v>1178.9382751111336</c:v>
                </c:pt>
                <c:pt idx="3686">
                  <c:v>1189.6152671727455</c:v>
                </c:pt>
                <c:pt idx="3687">
                  <c:v>1192.6629818355284</c:v>
                </c:pt>
                <c:pt idx="3688">
                  <c:v>1187.0827941006512</c:v>
                </c:pt>
                <c:pt idx="3689">
                  <c:v>1183.9814902611001</c:v>
                </c:pt>
                <c:pt idx="3690">
                  <c:v>1187.9896337495691</c:v>
                </c:pt>
                <c:pt idx="3691">
                  <c:v>1220.0107927310182</c:v>
                </c:pt>
                <c:pt idx="3692">
                  <c:v>1225.1627452905732</c:v>
                </c:pt>
                <c:pt idx="3693">
                  <c:v>1211.3635716697715</c:v>
                </c:pt>
                <c:pt idx="3694">
                  <c:v>1220.6110372808914</c:v>
                </c:pt>
                <c:pt idx="3695">
                  <c:v>1228.1872830997511</c:v>
                </c:pt>
                <c:pt idx="3696">
                  <c:v>1227.0973629972614</c:v>
                </c:pt>
                <c:pt idx="3697">
                  <c:v>1232.5905400561562</c:v>
                </c:pt>
                <c:pt idx="3698">
                  <c:v>1229.2413144397283</c:v>
                </c:pt>
                <c:pt idx="3699">
                  <c:v>1236.1614458074346</c:v>
                </c:pt>
                <c:pt idx="3700">
                  <c:v>1243.843778284697</c:v>
                </c:pt>
                <c:pt idx="3701">
                  <c:v>1249.0810651047182</c:v>
                </c:pt>
                <c:pt idx="3702">
                  <c:v>1255.6442345749508</c:v>
                </c:pt>
                <c:pt idx="3703">
                  <c:v>1256.9072057518688</c:v>
                </c:pt>
                <c:pt idx="3704">
                  <c:v>1258.4013168881193</c:v>
                </c:pt>
                <c:pt idx="3705">
                  <c:v>1261.1541498133597</c:v>
                </c:pt>
                <c:pt idx="3706">
                  <c:v>1266.5059762842122</c:v>
                </c:pt>
                <c:pt idx="3707">
                  <c:v>1269.2098324369979</c:v>
                </c:pt>
                <c:pt idx="3708">
                  <c:v>1266.9898109201067</c:v>
                </c:pt>
                <c:pt idx="3709">
                  <c:v>1268.1785841009503</c:v>
                </c:pt>
                <c:pt idx="3710">
                  <c:v>1266.7191854763034</c:v>
                </c:pt>
                <c:pt idx="3711">
                  <c:v>1264.7625933373415</c:v>
                </c:pt>
                <c:pt idx="3712">
                  <c:v>1261.6910738644181</c:v>
                </c:pt>
                <c:pt idx="3713">
                  <c:v>1260.0255231497549</c:v>
                </c:pt>
                <c:pt idx="3714">
                  <c:v>1257.1944031833566</c:v>
                </c:pt>
                <c:pt idx="3715">
                  <c:v>1242.7437559778991</c:v>
                </c:pt>
                <c:pt idx="3716">
                  <c:v>1245.5970617467622</c:v>
                </c:pt>
                <c:pt idx="3717">
                  <c:v>1259.9970908337616</c:v>
                </c:pt>
                <c:pt idx="3718">
                  <c:v>1258.0128733369484</c:v>
                </c:pt>
                <c:pt idx="3719">
                  <c:v>1255.2622019139353</c:v>
                </c:pt>
                <c:pt idx="3720">
                  <c:v>1252.4133647690671</c:v>
                </c:pt>
                <c:pt idx="3721">
                  <c:v>1251.7066263504712</c:v>
                </c:pt>
                <c:pt idx="3722">
                  <c:v>1246.6069270030159</c:v>
                </c:pt>
                <c:pt idx="3723">
                  <c:v>1251.7629074958531</c:v>
                </c:pt>
                <c:pt idx="3724">
                  <c:v>1264.6004413409078</c:v>
                </c:pt>
                <c:pt idx="3725">
                  <c:v>1280.3081615268536</c:v>
                </c:pt>
                <c:pt idx="3726">
                  <c:v>1279.5472141168259</c:v>
                </c:pt>
                <c:pt idx="3727">
                  <c:v>1274.3676321656376</c:v>
                </c:pt>
                <c:pt idx="3728">
                  <c:v>1271.5298524247178</c:v>
                </c:pt>
                <c:pt idx="3729">
                  <c:v>1303.449700394679</c:v>
                </c:pt>
                <c:pt idx="3730">
                  <c:v>1309.8790271918483</c:v>
                </c:pt>
                <c:pt idx="3731">
                  <c:v>1316.9284654048211</c:v>
                </c:pt>
                <c:pt idx="3732">
                  <c:v>1325.0854889589109</c:v>
                </c:pt>
                <c:pt idx="3733">
                  <c:v>1305.8723529926938</c:v>
                </c:pt>
                <c:pt idx="3734">
                  <c:v>1319.7788132590681</c:v>
                </c:pt>
                <c:pt idx="3735">
                  <c:v>1344.1368682307057</c:v>
                </c:pt>
                <c:pt idx="3736">
                  <c:v>1350.3573706625364</c:v>
                </c:pt>
                <c:pt idx="3737">
                  <c:v>1352.7151004937034</c:v>
                </c:pt>
                <c:pt idx="3738">
                  <c:v>1371.7022542078007</c:v>
                </c:pt>
                <c:pt idx="3739">
                  <c:v>1386.9142797474506</c:v>
                </c:pt>
                <c:pt idx="3740">
                  <c:v>1390.0409465204996</c:v>
                </c:pt>
                <c:pt idx="3741">
                  <c:v>1399.9078259354033</c:v>
                </c:pt>
                <c:pt idx="3742">
                  <c:v>1402.6937221382664</c:v>
                </c:pt>
                <c:pt idx="3743">
                  <c:v>1409.5686542963315</c:v>
                </c:pt>
                <c:pt idx="3744">
                  <c:v>1397.3505128443692</c:v>
                </c:pt>
                <c:pt idx="3745">
                  <c:v>1398.6993018684168</c:v>
                </c:pt>
                <c:pt idx="3746">
                  <c:v>1387.5291710420436</c:v>
                </c:pt>
                <c:pt idx="3747">
                  <c:v>1376.1610263992532</c:v>
                </c:pt>
                <c:pt idx="3748">
                  <c:v>1380.9444118848689</c:v>
                </c:pt>
                <c:pt idx="3749">
                  <c:v>1383.1940365865394</c:v>
                </c:pt>
                <c:pt idx="3750">
                  <c:v>1393.0244387614814</c:v>
                </c:pt>
                <c:pt idx="3751">
                  <c:v>1394.7397727461034</c:v>
                </c:pt>
                <c:pt idx="3752">
                  <c:v>1391.7993307607192</c:v>
                </c:pt>
                <c:pt idx="3753">
                  <c:v>1389.4840196340024</c:v>
                </c:pt>
                <c:pt idx="3754">
                  <c:v>1395.1524453589582</c:v>
                </c:pt>
                <c:pt idx="3755">
                  <c:v>1393.8285123677956</c:v>
                </c:pt>
                <c:pt idx="3756">
                  <c:v>1395.1568806461041</c:v>
                </c:pt>
                <c:pt idx="3757">
                  <c:v>1404.7679711908456</c:v>
                </c:pt>
                <c:pt idx="3758">
                  <c:v>1396.4361879445876</c:v>
                </c:pt>
                <c:pt idx="3759">
                  <c:v>1382.2743429470365</c:v>
                </c:pt>
                <c:pt idx="3760">
                  <c:v>1390.6989120452154</c:v>
                </c:pt>
                <c:pt idx="3761">
                  <c:v>1389.1017527126244</c:v>
                </c:pt>
                <c:pt idx="3762">
                  <c:v>1396.0159396037832</c:v>
                </c:pt>
                <c:pt idx="3763">
                  <c:v>1391.8408162345806</c:v>
                </c:pt>
                <c:pt idx="3764">
                  <c:v>1373.2665939694143</c:v>
                </c:pt>
                <c:pt idx="3765">
                  <c:v>1355.1054190300506</c:v>
                </c:pt>
                <c:pt idx="3766">
                  <c:v>1426.9502832497824</c:v>
                </c:pt>
                <c:pt idx="3767">
                  <c:v>1475.4552869856834</c:v>
                </c:pt>
                <c:pt idx="3768">
                  <c:v>1553.0575343558914</c:v>
                </c:pt>
                <c:pt idx="3769">
                  <c:v>1605.8830358394398</c:v>
                </c:pt>
                <c:pt idx="3770">
                  <c:v>1630.5709311669086</c:v>
                </c:pt>
                <c:pt idx="3771">
                  <c:v>1662.755266272882</c:v>
                </c:pt>
                <c:pt idx="3772">
                  <c:v>1644.1816449160267</c:v>
                </c:pt>
                <c:pt idx="3773">
                  <c:v>1704.8417446166416</c:v>
                </c:pt>
                <c:pt idx="3774">
                  <c:v>1711.2123016358794</c:v>
                </c:pt>
                <c:pt idx="3775">
                  <c:v>1717.2395842321919</c:v>
                </c:pt>
                <c:pt idx="3776">
                  <c:v>1684.2402121694072</c:v>
                </c:pt>
                <c:pt idx="3777">
                  <c:v>1676.8331545359099</c:v>
                </c:pt>
                <c:pt idx="3778">
                  <c:v>1750.2854766655985</c:v>
                </c:pt>
                <c:pt idx="3779">
                  <c:v>1724.7971784404185</c:v>
                </c:pt>
                <c:pt idx="3780">
                  <c:v>1725.26086491363</c:v>
                </c:pt>
                <c:pt idx="3781">
                  <c:v>1704.6067264407548</c:v>
                </c:pt>
                <c:pt idx="3782">
                  <c:v>1715.8357517782472</c:v>
                </c:pt>
                <c:pt idx="3783">
                  <c:v>1729.996824116264</c:v>
                </c:pt>
                <c:pt idx="3784">
                  <c:v>1744.3995588336893</c:v>
                </c:pt>
                <c:pt idx="3785">
                  <c:v>1712.3713715685928</c:v>
                </c:pt>
                <c:pt idx="3786">
                  <c:v>1674.3003654236695</c:v>
                </c:pt>
                <c:pt idx="3787">
                  <c:v>1692.9148915238338</c:v>
                </c:pt>
                <c:pt idx="3788">
                  <c:v>1663.4626484640694</c:v>
                </c:pt>
                <c:pt idx="3789">
                  <c:v>1620.6672356752165</c:v>
                </c:pt>
                <c:pt idx="3790">
                  <c:v>1659.431797910835</c:v>
                </c:pt>
                <c:pt idx="3791">
                  <c:v>1680.9387785274682</c:v>
                </c:pt>
                <c:pt idx="3792">
                  <c:v>1689.4559709205512</c:v>
                </c:pt>
                <c:pt idx="3793">
                  <c:v>1717.3718614094248</c:v>
                </c:pt>
                <c:pt idx="3794">
                  <c:v>1726.1870140398457</c:v>
                </c:pt>
                <c:pt idx="3795">
                  <c:v>1739.3254953544185</c:v>
                </c:pt>
                <c:pt idx="3796">
                  <c:v>1733.5889249392678</c:v>
                </c:pt>
                <c:pt idx="3797">
                  <c:v>1752.1712166793575</c:v>
                </c:pt>
                <c:pt idx="3798">
                  <c:v>1736.3037950861753</c:v>
                </c:pt>
                <c:pt idx="3799">
                  <c:v>1712.5106167676136</c:v>
                </c:pt>
                <c:pt idx="3800">
                  <c:v>1733.8506950647547</c:v>
                </c:pt>
                <c:pt idx="3801">
                  <c:v>1748.6292742415794</c:v>
                </c:pt>
                <c:pt idx="3802">
                  <c:v>1739.0640320201339</c:v>
                </c:pt>
                <c:pt idx="3803">
                  <c:v>1742.8492048474602</c:v>
                </c:pt>
                <c:pt idx="3804">
                  <c:v>1760.3949619191626</c:v>
                </c:pt>
                <c:pt idx="3805">
                  <c:v>1763.3741109469684</c:v>
                </c:pt>
                <c:pt idx="3806">
                  <c:v>1794.0398199351648</c:v>
                </c:pt>
                <c:pt idx="3807">
                  <c:v>1800.3334574979356</c:v>
                </c:pt>
                <c:pt idx="3808">
                  <c:v>1788.3092980803592</c:v>
                </c:pt>
                <c:pt idx="3809">
                  <c:v>1803.4029402679014</c:v>
                </c:pt>
                <c:pt idx="3810">
                  <c:v>1805.1551510071322</c:v>
                </c:pt>
                <c:pt idx="3811">
                  <c:v>1811.0563041083924</c:v>
                </c:pt>
                <c:pt idx="3812">
                  <c:v>1794.204966338707</c:v>
                </c:pt>
                <c:pt idx="3813">
                  <c:v>1808.5925341990908</c:v>
                </c:pt>
                <c:pt idx="3814">
                  <c:v>1819.4989380298314</c:v>
                </c:pt>
                <c:pt idx="3815">
                  <c:v>1828.360010218767</c:v>
                </c:pt>
                <c:pt idx="3816">
                  <c:v>1845.2542406823297</c:v>
                </c:pt>
                <c:pt idx="3817">
                  <c:v>1847.9387071825709</c:v>
                </c:pt>
                <c:pt idx="3818">
                  <c:v>1847.05574112248</c:v>
                </c:pt>
                <c:pt idx="3819">
                  <c:v>1838.6169978851096</c:v>
                </c:pt>
                <c:pt idx="3820">
                  <c:v>1825.4721253405341</c:v>
                </c:pt>
                <c:pt idx="3821">
                  <c:v>1822.2752643228218</c:v>
                </c:pt>
                <c:pt idx="3822">
                  <c:v>1835.9449559724815</c:v>
                </c:pt>
                <c:pt idx="3823">
                  <c:v>1847.1524542365096</c:v>
                </c:pt>
                <c:pt idx="3824">
                  <c:v>1859.2601900843724</c:v>
                </c:pt>
                <c:pt idx="3825">
                  <c:v>1862.8328122504938</c:v>
                </c:pt>
                <c:pt idx="3826">
                  <c:v>1865.5118294822228</c:v>
                </c:pt>
                <c:pt idx="3827">
                  <c:v>1860.6768195929496</c:v>
                </c:pt>
                <c:pt idx="3828">
                  <c:v>1863.2770924318427</c:v>
                </c:pt>
                <c:pt idx="3829">
                  <c:v>1852.0942049641467</c:v>
                </c:pt>
                <c:pt idx="3830">
                  <c:v>1874.9670157568023</c:v>
                </c:pt>
                <c:pt idx="3831">
                  <c:v>1863.4497660137845</c:v>
                </c:pt>
                <c:pt idx="3832">
                  <c:v>1854.5178873883253</c:v>
                </c:pt>
                <c:pt idx="3833">
                  <c:v>1840.739898748297</c:v>
                </c:pt>
                <c:pt idx="3834">
                  <c:v>1848.1479263163192</c:v>
                </c:pt>
                <c:pt idx="3835">
                  <c:v>1831.5237411312289</c:v>
                </c:pt>
                <c:pt idx="3836">
                  <c:v>1814.9615487487849</c:v>
                </c:pt>
                <c:pt idx="3837">
                  <c:v>1800.7396891850467</c:v>
                </c:pt>
                <c:pt idx="3838">
                  <c:v>1799.8308742178451</c:v>
                </c:pt>
                <c:pt idx="3839">
                  <c:v>1781.5307169714949</c:v>
                </c:pt>
                <c:pt idx="3840">
                  <c:v>1768.6558526107176</c:v>
                </c:pt>
                <c:pt idx="3841">
                  <c:v>1807.3048652389707</c:v>
                </c:pt>
                <c:pt idx="3842">
                  <c:v>1816.36719975395</c:v>
                </c:pt>
                <c:pt idx="3843">
                  <c:v>1782.9190636150079</c:v>
                </c:pt>
                <c:pt idx="3844">
                  <c:v>1783.2805770637635</c:v>
                </c:pt>
                <c:pt idx="3845">
                  <c:v>1786.8899944106083</c:v>
                </c:pt>
                <c:pt idx="3846">
                  <c:v>1787.5856773639994</c:v>
                </c:pt>
                <c:pt idx="3847">
                  <c:v>1791.3261614462767</c:v>
                </c:pt>
                <c:pt idx="3848">
                  <c:v>1804.5619995586999</c:v>
                </c:pt>
                <c:pt idx="3849">
                  <c:v>1803.1393275708724</c:v>
                </c:pt>
                <c:pt idx="3850">
                  <c:v>1752.068451964436</c:v>
                </c:pt>
                <c:pt idx="3851">
                  <c:v>1748.6870373391559</c:v>
                </c:pt>
                <c:pt idx="3852">
                  <c:v>1729.4309634023773</c:v>
                </c:pt>
                <c:pt idx="3853">
                  <c:v>1689.1966064759295</c:v>
                </c:pt>
                <c:pt idx="3854">
                  <c:v>1678.6076163028688</c:v>
                </c:pt>
                <c:pt idx="3855">
                  <c:v>1654.4139906339979</c:v>
                </c:pt>
                <c:pt idx="3856">
                  <c:v>1670.0253680599915</c:v>
                </c:pt>
                <c:pt idx="3857">
                  <c:v>1650.7373343245415</c:v>
                </c:pt>
                <c:pt idx="3858">
                  <c:v>1632.3395888947068</c:v>
                </c:pt>
                <c:pt idx="3859">
                  <c:v>1626.6802185785205</c:v>
                </c:pt>
                <c:pt idx="3860">
                  <c:v>1581.3757627421646</c:v>
                </c:pt>
                <c:pt idx="3861">
                  <c:v>1560.0490716698475</c:v>
                </c:pt>
                <c:pt idx="3862">
                  <c:v>1629.0190280831293</c:v>
                </c:pt>
                <c:pt idx="3863">
                  <c:v>1629.2914404275189</c:v>
                </c:pt>
                <c:pt idx="3864">
                  <c:v>1612.7973994758713</c:v>
                </c:pt>
                <c:pt idx="3865">
                  <c:v>1634.2511793358508</c:v>
                </c:pt>
                <c:pt idx="3866">
                  <c:v>1630.0509779105455</c:v>
                </c:pt>
                <c:pt idx="3867">
                  <c:v>1673.5824922534916</c:v>
                </c:pt>
                <c:pt idx="3868">
                  <c:v>1694.5078460073637</c:v>
                </c:pt>
                <c:pt idx="3869">
                  <c:v>1676.4013953275155</c:v>
                </c:pt>
                <c:pt idx="3870">
                  <c:v>1645.1701117409148</c:v>
                </c:pt>
                <c:pt idx="3871">
                  <c:v>1636.8566241453607</c:v>
                </c:pt>
                <c:pt idx="3872">
                  <c:v>1612.2130197017661</c:v>
                </c:pt>
                <c:pt idx="3873">
                  <c:v>1615.4320140780342</c:v>
                </c:pt>
                <c:pt idx="3874">
                  <c:v>1681.9088444241106</c:v>
                </c:pt>
                <c:pt idx="3875">
                  <c:v>1657.314769413118</c:v>
                </c:pt>
                <c:pt idx="3876">
                  <c:v>1611.1919390135702</c:v>
                </c:pt>
                <c:pt idx="3877">
                  <c:v>1693.9690304465621</c:v>
                </c:pt>
                <c:pt idx="3878">
                  <c:v>1689.7407607355326</c:v>
                </c:pt>
                <c:pt idx="3879">
                  <c:v>1710.5173019820163</c:v>
                </c:pt>
                <c:pt idx="3880">
                  <c:v>1695.2740465474237</c:v>
                </c:pt>
                <c:pt idx="3881">
                  <c:v>1713.7945591535956</c:v>
                </c:pt>
                <c:pt idx="3882">
                  <c:v>1701.8534610462862</c:v>
                </c:pt>
                <c:pt idx="3883">
                  <c:v>1695.7083943881653</c:v>
                </c:pt>
                <c:pt idx="3884">
                  <c:v>1717.6337394508384</c:v>
                </c:pt>
                <c:pt idx="3885">
                  <c:v>1719.7067342482999</c:v>
                </c:pt>
                <c:pt idx="3886">
                  <c:v>1703.929034991135</c:v>
                </c:pt>
                <c:pt idx="3887">
                  <c:v>1722.9085010027645</c:v>
                </c:pt>
                <c:pt idx="3888">
                  <c:v>1769.1484523157078</c:v>
                </c:pt>
                <c:pt idx="3889">
                  <c:v>1785.4254485253355</c:v>
                </c:pt>
                <c:pt idx="3890">
                  <c:v>1791.1282990076747</c:v>
                </c:pt>
                <c:pt idx="3891">
                  <c:v>1784.8946552690479</c:v>
                </c:pt>
                <c:pt idx="3892">
                  <c:v>1768.9778844612472</c:v>
                </c:pt>
                <c:pt idx="3893">
                  <c:v>1762.9335203537073</c:v>
                </c:pt>
                <c:pt idx="3894">
                  <c:v>1777.005303884433</c:v>
                </c:pt>
                <c:pt idx="3895">
                  <c:v>1793.4043099712715</c:v>
                </c:pt>
                <c:pt idx="3896">
                  <c:v>1811.9232161052028</c:v>
                </c:pt>
                <c:pt idx="3897">
                  <c:v>1802.9359073746753</c:v>
                </c:pt>
                <c:pt idx="3898">
                  <c:v>1797.3773615336779</c:v>
                </c:pt>
                <c:pt idx="3899">
                  <c:v>1798.9556196340611</c:v>
                </c:pt>
                <c:pt idx="3900">
                  <c:v>1787.9547496740354</c:v>
                </c:pt>
                <c:pt idx="3901">
                  <c:v>1809.3332541447874</c:v>
                </c:pt>
                <c:pt idx="3902">
                  <c:v>1802.0245475040315</c:v>
                </c:pt>
                <c:pt idx="3903">
                  <c:v>1794.7204559033992</c:v>
                </c:pt>
                <c:pt idx="3904">
                  <c:v>1811.076524205437</c:v>
                </c:pt>
                <c:pt idx="3905">
                  <c:v>1814.9711486263061</c:v>
                </c:pt>
                <c:pt idx="3906">
                  <c:v>1802.9040525096586</c:v>
                </c:pt>
                <c:pt idx="3907">
                  <c:v>1793.6880913078719</c:v>
                </c:pt>
                <c:pt idx="3908">
                  <c:v>1758.9352248367586</c:v>
                </c:pt>
                <c:pt idx="3909">
                  <c:v>1753.9576389979056</c:v>
                </c:pt>
                <c:pt idx="3910">
                  <c:v>1721.2803996161181</c:v>
                </c:pt>
                <c:pt idx="3911">
                  <c:v>1727.1748005077445</c:v>
                </c:pt>
                <c:pt idx="3912">
                  <c:v>1721.0159861607954</c:v>
                </c:pt>
                <c:pt idx="3913">
                  <c:v>1727.667556096826</c:v>
                </c:pt>
                <c:pt idx="3914">
                  <c:v>1721.0432000695557</c:v>
                </c:pt>
                <c:pt idx="3915">
                  <c:v>1739.1966254033969</c:v>
                </c:pt>
                <c:pt idx="3916">
                  <c:v>1775.7895340908221</c:v>
                </c:pt>
                <c:pt idx="3917">
                  <c:v>1810.7340310159902</c:v>
                </c:pt>
                <c:pt idx="3918">
                  <c:v>1805.9234556321746</c:v>
                </c:pt>
                <c:pt idx="3919">
                  <c:v>1772.6767000255845</c:v>
                </c:pt>
                <c:pt idx="3920">
                  <c:v>1814.2123763901845</c:v>
                </c:pt>
                <c:pt idx="3921">
                  <c:v>1816.8072220655781</c:v>
                </c:pt>
                <c:pt idx="3922">
                  <c:v>1843.3371673139504</c:v>
                </c:pt>
                <c:pt idx="3923">
                  <c:v>1857.2266068958672</c:v>
                </c:pt>
                <c:pt idx="3924">
                  <c:v>1847.3479544073705</c:v>
                </c:pt>
                <c:pt idx="3925">
                  <c:v>1842.9261082358876</c:v>
                </c:pt>
                <c:pt idx="3926">
                  <c:v>1839.9972409943164</c:v>
                </c:pt>
                <c:pt idx="3927">
                  <c:v>1792.2220480983481</c:v>
                </c:pt>
                <c:pt idx="3928">
                  <c:v>1759.7074281912135</c:v>
                </c:pt>
                <c:pt idx="3929">
                  <c:v>1749.1615172715233</c:v>
                </c:pt>
                <c:pt idx="3930">
                  <c:v>1756.9583526513543</c:v>
                </c:pt>
                <c:pt idx="3931">
                  <c:v>1788.4995838979303</c:v>
                </c:pt>
                <c:pt idx="3932">
                  <c:v>1782.8223326508028</c:v>
                </c:pt>
                <c:pt idx="3933">
                  <c:v>1787.1776032271316</c:v>
                </c:pt>
                <c:pt idx="3934">
                  <c:v>1766.0523056161917</c:v>
                </c:pt>
                <c:pt idx="3935">
                  <c:v>1776.1818813922591</c:v>
                </c:pt>
                <c:pt idx="3936">
                  <c:v>1782.1360471846983</c:v>
                </c:pt>
                <c:pt idx="3937">
                  <c:v>1781.7450232463445</c:v>
                </c:pt>
                <c:pt idx="3938">
                  <c:v>1779.4909868678087</c:v>
                </c:pt>
                <c:pt idx="3939">
                  <c:v>1789.4368868026231</c:v>
                </c:pt>
                <c:pt idx="3940">
                  <c:v>1782.5494187036072</c:v>
                </c:pt>
                <c:pt idx="3941">
                  <c:v>1781.5150762806063</c:v>
                </c:pt>
                <c:pt idx="3942">
                  <c:v>1803.3118504195479</c:v>
                </c:pt>
                <c:pt idx="3943">
                  <c:v>1804.1589008805058</c:v>
                </c:pt>
                <c:pt idx="3944">
                  <c:v>1811.1500112069962</c:v>
                </c:pt>
                <c:pt idx="3945">
                  <c:v>1836.9342325005161</c:v>
                </c:pt>
                <c:pt idx="3946">
                  <c:v>1819.2161680329996</c:v>
                </c:pt>
                <c:pt idx="3947">
                  <c:v>1795.1843445280497</c:v>
                </c:pt>
                <c:pt idx="3948">
                  <c:v>1798.3667384804512</c:v>
                </c:pt>
                <c:pt idx="3949">
                  <c:v>1797.4022741553706</c:v>
                </c:pt>
                <c:pt idx="3950">
                  <c:v>1804.6453319487935</c:v>
                </c:pt>
                <c:pt idx="3951">
                  <c:v>1817.0142936145678</c:v>
                </c:pt>
                <c:pt idx="3952">
                  <c:v>1805.0560852820886</c:v>
                </c:pt>
                <c:pt idx="3953">
                  <c:v>1794.3698096294931</c:v>
                </c:pt>
                <c:pt idx="3954">
                  <c:v>1750.4695163521858</c:v>
                </c:pt>
                <c:pt idx="3955">
                  <c:v>1738.693753008632</c:v>
                </c:pt>
                <c:pt idx="3956">
                  <c:v>1741.4792230015962</c:v>
                </c:pt>
                <c:pt idx="3957">
                  <c:v>1711.3794346486648</c:v>
                </c:pt>
                <c:pt idx="3958">
                  <c:v>1720.069206480508</c:v>
                </c:pt>
                <c:pt idx="3959">
                  <c:v>1748.0530635633866</c:v>
                </c:pt>
                <c:pt idx="3960">
                  <c:v>1763.2671141396527</c:v>
                </c:pt>
                <c:pt idx="3961">
                  <c:v>1755.3387615981499</c:v>
                </c:pt>
                <c:pt idx="3962">
                  <c:v>1775.8161542248722</c:v>
                </c:pt>
                <c:pt idx="3963">
                  <c:v>1780.0925483372682</c:v>
                </c:pt>
                <c:pt idx="3964">
                  <c:v>1792.0601919380244</c:v>
                </c:pt>
                <c:pt idx="3965">
                  <c:v>1805.5341080378214</c:v>
                </c:pt>
                <c:pt idx="3966">
                  <c:v>1834.8024329460441</c:v>
                </c:pt>
                <c:pt idx="3967">
                  <c:v>1845.331455529292</c:v>
                </c:pt>
                <c:pt idx="3968">
                  <c:v>1854.2076043897071</c:v>
                </c:pt>
                <c:pt idx="3969">
                  <c:v>1848.0972976527621</c:v>
                </c:pt>
                <c:pt idx="3970">
                  <c:v>1831.5315377504091</c:v>
                </c:pt>
                <c:pt idx="3971">
                  <c:v>1823.6968861011869</c:v>
                </c:pt>
                <c:pt idx="3972">
                  <c:v>1822.9742291862483</c:v>
                </c:pt>
                <c:pt idx="3973">
                  <c:v>1867.9293105036634</c:v>
                </c:pt>
                <c:pt idx="3974">
                  <c:v>1900.4877665290005</c:v>
                </c:pt>
                <c:pt idx="3975">
                  <c:v>1910.3186478600223</c:v>
                </c:pt>
                <c:pt idx="3976">
                  <c:v>1925.3262441510883</c:v>
                </c:pt>
                <c:pt idx="3977">
                  <c:v>1932.544721715906</c:v>
                </c:pt>
                <c:pt idx="3978">
                  <c:v>1949.0786446209127</c:v>
                </c:pt>
                <c:pt idx="3979">
                  <c:v>1949.4802787596395</c:v>
                </c:pt>
                <c:pt idx="3980">
                  <c:v>1955.8099814724328</c:v>
                </c:pt>
                <c:pt idx="3981">
                  <c:v>1946.3144961501132</c:v>
                </c:pt>
                <c:pt idx="3982">
                  <c:v>1943.5625694128705</c:v>
                </c:pt>
                <c:pt idx="3983">
                  <c:v>1926.7964198320883</c:v>
                </c:pt>
                <c:pt idx="3984">
                  <c:v>1945.8620861459062</c:v>
                </c:pt>
                <c:pt idx="3985">
                  <c:v>1933.7811996131443</c:v>
                </c:pt>
                <c:pt idx="3986">
                  <c:v>1941.3147670180044</c:v>
                </c:pt>
                <c:pt idx="3987">
                  <c:v>1944.7931194206226</c:v>
                </c:pt>
                <c:pt idx="3988">
                  <c:v>1922.7001722861048</c:v>
                </c:pt>
                <c:pt idx="3989">
                  <c:v>1903.3483301190522</c:v>
                </c:pt>
                <c:pt idx="3990">
                  <c:v>1915.6131077434384</c:v>
                </c:pt>
                <c:pt idx="3991">
                  <c:v>1922.0519130056982</c:v>
                </c:pt>
                <c:pt idx="3992">
                  <c:v>1949.3333679358866</c:v>
                </c:pt>
                <c:pt idx="3993">
                  <c:v>1957.6744741630946</c:v>
                </c:pt>
                <c:pt idx="3994">
                  <c:v>1953.2269756138251</c:v>
                </c:pt>
                <c:pt idx="3995">
                  <c:v>1969.2800578177723</c:v>
                </c:pt>
                <c:pt idx="3996">
                  <c:v>1967.7162794215992</c:v>
                </c:pt>
                <c:pt idx="3997">
                  <c:v>1944.2386365453826</c:v>
                </c:pt>
                <c:pt idx="3998">
                  <c:v>1956.1863915904664</c:v>
                </c:pt>
                <c:pt idx="3999">
                  <c:v>1939.5512209470362</c:v>
                </c:pt>
                <c:pt idx="4000">
                  <c:v>1942.6606105230421</c:v>
                </c:pt>
                <c:pt idx="4001">
                  <c:v>1946.0105577964471</c:v>
                </c:pt>
                <c:pt idx="4002">
                  <c:v>1940.3169161816893</c:v>
                </c:pt>
                <c:pt idx="4003">
                  <c:v>1943.3390800867628</c:v>
                </c:pt>
                <c:pt idx="4004">
                  <c:v>1939.4207927990185</c:v>
                </c:pt>
                <c:pt idx="4005">
                  <c:v>1924.5373604611605</c:v>
                </c:pt>
                <c:pt idx="4006">
                  <c:v>1955.2488419527165</c:v>
                </c:pt>
                <c:pt idx="4007">
                  <c:v>1952.9179272136291</c:v>
                </c:pt>
                <c:pt idx="4008">
                  <c:v>1962.6233417763046</c:v>
                </c:pt>
                <c:pt idx="4009">
                  <c:v>1965.4070942259507</c:v>
                </c:pt>
                <c:pt idx="4010">
                  <c:v>1968.5237157682529</c:v>
                </c:pt>
                <c:pt idx="4011">
                  <c:v>1981.7187427936917</c:v>
                </c:pt>
                <c:pt idx="4012">
                  <c:v>1976.4150749574533</c:v>
                </c:pt>
                <c:pt idx="4013">
                  <c:v>1970.9587533128188</c:v>
                </c:pt>
                <c:pt idx="4014">
                  <c:v>1952.8092904309126</c:v>
                </c:pt>
                <c:pt idx="4015">
                  <c:v>1943.2475830999151</c:v>
                </c:pt>
                <c:pt idx="4016">
                  <c:v>1935.8716493876257</c:v>
                </c:pt>
                <c:pt idx="4017">
                  <c:v>1804.3478487850805</c:v>
                </c:pt>
                <c:pt idx="4018">
                  <c:v>1738.8609236216414</c:v>
                </c:pt>
                <c:pt idx="4019">
                  <c:v>1743.4578365473465</c:v>
                </c:pt>
                <c:pt idx="4020">
                  <c:v>1741.8909265339319</c:v>
                </c:pt>
                <c:pt idx="4021">
                  <c:v>1769.3468289941595</c:v>
                </c:pt>
                <c:pt idx="4022">
                  <c:v>1766.3130265688897</c:v>
                </c:pt>
                <c:pt idx="4023">
                  <c:v>1546.5448619086003</c:v>
                </c:pt>
                <c:pt idx="4024">
                  <c:v>1558.2489403033392</c:v>
                </c:pt>
                <c:pt idx="4025">
                  <c:v>1549.2158281345944</c:v>
                </c:pt>
                <c:pt idx="4026">
                  <c:v>1556.4654475116652</c:v>
                </c:pt>
                <c:pt idx="4027">
                  <c:v>1547.4903709513737</c:v>
                </c:pt>
                <c:pt idx="4028">
                  <c:v>1553.9363035378735</c:v>
                </c:pt>
                <c:pt idx="4029">
                  <c:v>1558.7641999582122</c:v>
                </c:pt>
                <c:pt idx="4030">
                  <c:v>1566.1110403833143</c:v>
                </c:pt>
                <c:pt idx="4031">
                  <c:v>1571.0164090256862</c:v>
                </c:pt>
                <c:pt idx="4032">
                  <c:v>1566.8723094340316</c:v>
                </c:pt>
                <c:pt idx="4033">
                  <c:v>1571.3568793926756</c:v>
                </c:pt>
                <c:pt idx="4034">
                  <c:v>1561.6084578413142</c:v>
                </c:pt>
                <c:pt idx="4035">
                  <c:v>1556.0991373392492</c:v>
                </c:pt>
                <c:pt idx="4036">
                  <c:v>1560.8805641688834</c:v>
                </c:pt>
                <c:pt idx="4037">
                  <c:v>1561.5126355970581</c:v>
                </c:pt>
                <c:pt idx="4038">
                  <c:v>1568.7359243485316</c:v>
                </c:pt>
                <c:pt idx="4039">
                  <c:v>1571.9721286000106</c:v>
                </c:pt>
                <c:pt idx="4040">
                  <c:v>1584.4640013473331</c:v>
                </c:pt>
                <c:pt idx="4041">
                  <c:v>1581.568519895882</c:v>
                </c:pt>
                <c:pt idx="4042">
                  <c:v>1587.2363752567314</c:v>
                </c:pt>
                <c:pt idx="4043">
                  <c:v>1592.3675837097635</c:v>
                </c:pt>
                <c:pt idx="4044">
                  <c:v>1592.7743500268612</c:v>
                </c:pt>
                <c:pt idx="4045">
                  <c:v>1587.9274229196515</c:v>
                </c:pt>
                <c:pt idx="4046">
                  <c:v>1592.3358487248499</c:v>
                </c:pt>
                <c:pt idx="4047">
                  <c:v>1591.0118436179494</c:v>
                </c:pt>
                <c:pt idx="4048">
                  <c:v>1587.9375432202964</c:v>
                </c:pt>
                <c:pt idx="4049">
                  <c:v>1566.5978298838704</c:v>
                </c:pt>
                <c:pt idx="4050">
                  <c:v>1550.0702720570387</c:v>
                </c:pt>
                <c:pt idx="4051">
                  <c:v>1578.5302011226306</c:v>
                </c:pt>
                <c:pt idx="4052">
                  <c:v>1580.4584297370634</c:v>
                </c:pt>
                <c:pt idx="4053">
                  <c:v>1555.1693094876866</c:v>
                </c:pt>
                <c:pt idx="4054">
                  <c:v>1618.8945968406215</c:v>
                </c:pt>
                <c:pt idx="4055">
                  <c:v>1619.9115448337391</c:v>
                </c:pt>
                <c:pt idx="4056">
                  <c:v>1636.9254703281772</c:v>
                </c:pt>
                <c:pt idx="4057">
                  <c:v>1641.3463956210951</c:v>
                </c:pt>
                <c:pt idx="4058">
                  <c:v>1651.5938911143407</c:v>
                </c:pt>
                <c:pt idx="4059">
                  <c:v>1654.4562910997226</c:v>
                </c:pt>
                <c:pt idx="4060">
                  <c:v>1659.1744221707625</c:v>
                </c:pt>
                <c:pt idx="4061">
                  <c:v>1671.7253311648597</c:v>
                </c:pt>
                <c:pt idx="4062">
                  <c:v>1676.3192103310514</c:v>
                </c:pt>
                <c:pt idx="4063">
                  <c:v>1692.0200186937846</c:v>
                </c:pt>
                <c:pt idx="4064">
                  <c:v>1687.1551992301947</c:v>
                </c:pt>
                <c:pt idx="4065">
                  <c:v>1685.2087267010697</c:v>
                </c:pt>
                <c:pt idx="4066">
                  <c:v>1683.6844790763009</c:v>
                </c:pt>
                <c:pt idx="4067">
                  <c:v>1693.335998179889</c:v>
                </c:pt>
                <c:pt idx="4068">
                  <c:v>1688.5987178184846</c:v>
                </c:pt>
                <c:pt idx="4069">
                  <c:v>1683.6252500518983</c:v>
                </c:pt>
                <c:pt idx="4070">
                  <c:v>1690.6238573165479</c:v>
                </c:pt>
                <c:pt idx="4071">
                  <c:v>1706.729814173962</c:v>
                </c:pt>
                <c:pt idx="4072">
                  <c:v>1723.3055445964369</c:v>
                </c:pt>
                <c:pt idx="4073">
                  <c:v>1740.3546868102778</c:v>
                </c:pt>
                <c:pt idx="4074">
                  <c:v>1748.8506814388586</c:v>
                </c:pt>
                <c:pt idx="4075">
                  <c:v>1758.4083832133397</c:v>
                </c:pt>
                <c:pt idx="4076">
                  <c:v>1753.2943404103462</c:v>
                </c:pt>
                <c:pt idx="4077">
                  <c:v>1757.3097002194054</c:v>
                </c:pt>
                <c:pt idx="4078">
                  <c:v>1763.512266152137</c:v>
                </c:pt>
                <c:pt idx="4079">
                  <c:v>1764.1154704490575</c:v>
                </c:pt>
                <c:pt idx="4080">
                  <c:v>1772.3920592815389</c:v>
                </c:pt>
                <c:pt idx="4081">
                  <c:v>1767.9137393296025</c:v>
                </c:pt>
                <c:pt idx="4082">
                  <c:v>1765.7670351649867</c:v>
                </c:pt>
                <c:pt idx="4083">
                  <c:v>1766.5703516974672</c:v>
                </c:pt>
                <c:pt idx="4084">
                  <c:v>1761.1259510824104</c:v>
                </c:pt>
                <c:pt idx="4085">
                  <c:v>1746.1736628790545</c:v>
                </c:pt>
                <c:pt idx="4086">
                  <c:v>1741.5597977693112</c:v>
                </c:pt>
                <c:pt idx="4087">
                  <c:v>1778.0735615250817</c:v>
                </c:pt>
                <c:pt idx="4088">
                  <c:v>1773.1040258179012</c:v>
                </c:pt>
                <c:pt idx="4089">
                  <c:v>1771.6422886668308</c:v>
                </c:pt>
                <c:pt idx="4090">
                  <c:v>1760.5820866731269</c:v>
                </c:pt>
                <c:pt idx="4091">
                  <c:v>1766.0373943409854</c:v>
                </c:pt>
                <c:pt idx="4092">
                  <c:v>1751.3132237465213</c:v>
                </c:pt>
                <c:pt idx="4093">
                  <c:v>1761.2473684624897</c:v>
                </c:pt>
                <c:pt idx="4094">
                  <c:v>1732.1642656299123</c:v>
                </c:pt>
                <c:pt idx="4095">
                  <c:v>1737.9088845095296</c:v>
                </c:pt>
                <c:pt idx="4096">
                  <c:v>1745.912384756436</c:v>
                </c:pt>
                <c:pt idx="4097">
                  <c:v>1751.8132765194425</c:v>
                </c:pt>
                <c:pt idx="4098">
                  <c:v>1735.8336389271685</c:v>
                </c:pt>
                <c:pt idx="4099">
                  <c:v>1734.1881349813311</c:v>
                </c:pt>
                <c:pt idx="4100">
                  <c:v>1740.4836972941812</c:v>
                </c:pt>
                <c:pt idx="4101">
                  <c:v>1759.5061987638746</c:v>
                </c:pt>
                <c:pt idx="4102">
                  <c:v>1762.8188575884508</c:v>
                </c:pt>
                <c:pt idx="4103">
                  <c:v>1753.2903264996128</c:v>
                </c:pt>
                <c:pt idx="4104">
                  <c:v>1734.0649503424818</c:v>
                </c:pt>
                <c:pt idx="4105">
                  <c:v>1740.287806844131</c:v>
                </c:pt>
                <c:pt idx="4106">
                  <c:v>1727.3724457047458</c:v>
                </c:pt>
                <c:pt idx="4107">
                  <c:v>1732.2915361411788</c:v>
                </c:pt>
                <c:pt idx="4108">
                  <c:v>1734.1691428721131</c:v>
                </c:pt>
                <c:pt idx="4109">
                  <c:v>1730.5066887848193</c:v>
                </c:pt>
                <c:pt idx="4110">
                  <c:v>1735.8211669893067</c:v>
                </c:pt>
                <c:pt idx="4111">
                  <c:v>1733.9052362672012</c:v>
                </c:pt>
                <c:pt idx="4112">
                  <c:v>1763.0295415246853</c:v>
                </c:pt>
                <c:pt idx="4113">
                  <c:v>1770.9432598307997</c:v>
                </c:pt>
                <c:pt idx="4114">
                  <c:v>1761.1533580970477</c:v>
                </c:pt>
                <c:pt idx="4115">
                  <c:v>1775.8047948760868</c:v>
                </c:pt>
                <c:pt idx="4116">
                  <c:v>1770.05332469423</c:v>
                </c:pt>
                <c:pt idx="4117">
                  <c:v>1764.7203149593606</c:v>
                </c:pt>
                <c:pt idx="4118">
                  <c:v>1777.0325718304277</c:v>
                </c:pt>
                <c:pt idx="4119">
                  <c:v>1776.2034010023369</c:v>
                </c:pt>
                <c:pt idx="4120">
                  <c:v>1775.9856888453653</c:v>
                </c:pt>
                <c:pt idx="4121">
                  <c:v>1771.9470589500174</c:v>
                </c:pt>
                <c:pt idx="4122">
                  <c:v>1762.6184951729078</c:v>
                </c:pt>
                <c:pt idx="4123">
                  <c:v>1761.5587258447242</c:v>
                </c:pt>
                <c:pt idx="4124">
                  <c:v>1704.1622341297009</c:v>
                </c:pt>
                <c:pt idx="4125">
                  <c:v>1709.6967813467304</c:v>
                </c:pt>
                <c:pt idx="4126">
                  <c:v>1598.1027082721944</c:v>
                </c:pt>
                <c:pt idx="4127">
                  <c:v>1591.5300123433176</c:v>
                </c:pt>
                <c:pt idx="4128">
                  <c:v>1588.0247283716451</c:v>
                </c:pt>
                <c:pt idx="4129">
                  <c:v>1582.1172984567183</c:v>
                </c:pt>
                <c:pt idx="4130">
                  <c:v>1585.93217714345</c:v>
                </c:pt>
                <c:pt idx="4131">
                  <c:v>1602.4266258204852</c:v>
                </c:pt>
                <c:pt idx="4132">
                  <c:v>1604.0244532418023</c:v>
                </c:pt>
                <c:pt idx="4133">
                  <c:v>1600.8391367217787</c:v>
                </c:pt>
                <c:pt idx="4134">
                  <c:v>1604.1572172258795</c:v>
                </c:pt>
                <c:pt idx="4135">
                  <c:v>1603.6366745583177</c:v>
                </c:pt>
                <c:pt idx="4136">
                  <c:v>1599.4143923894972</c:v>
                </c:pt>
                <c:pt idx="4137">
                  <c:v>1587.3854510175565</c:v>
                </c:pt>
                <c:pt idx="4138">
                  <c:v>1567.4207843464303</c:v>
                </c:pt>
                <c:pt idx="4139">
                  <c:v>1568.9752031251157</c:v>
                </c:pt>
                <c:pt idx="4140">
                  <c:v>1577.4307906841018</c:v>
                </c:pt>
                <c:pt idx="4141">
                  <c:v>1562.7082728262985</c:v>
                </c:pt>
                <c:pt idx="4142">
                  <c:v>1578.0194253450522</c:v>
                </c:pt>
                <c:pt idx="4143">
                  <c:v>1579.4542865797978</c:v>
                </c:pt>
                <c:pt idx="4144">
                  <c:v>1573.4149922379843</c:v>
                </c:pt>
                <c:pt idx="4145">
                  <c:v>1564.390840735028</c:v>
                </c:pt>
                <c:pt idx="4146">
                  <c:v>1567.0978528016124</c:v>
                </c:pt>
                <c:pt idx="4147">
                  <c:v>1558.5823433397886</c:v>
                </c:pt>
                <c:pt idx="4148">
                  <c:v>1559.3541210224703</c:v>
                </c:pt>
                <c:pt idx="4149">
                  <c:v>1547.1561422224431</c:v>
                </c:pt>
                <c:pt idx="4150">
                  <c:v>1550.0851430735479</c:v>
                </c:pt>
                <c:pt idx="4151">
                  <c:v>1557.3085143975597</c:v>
                </c:pt>
                <c:pt idx="4152">
                  <c:v>1553.8337554738914</c:v>
                </c:pt>
                <c:pt idx="4153">
                  <c:v>1541.6369644102838</c:v>
                </c:pt>
                <c:pt idx="4154">
                  <c:v>1531.1768084422176</c:v>
                </c:pt>
                <c:pt idx="4155">
                  <c:v>1532.538997344441</c:v>
                </c:pt>
                <c:pt idx="4156">
                  <c:v>1534.0820622853726</c:v>
                </c:pt>
                <c:pt idx="4157">
                  <c:v>1533.7482305416154</c:v>
                </c:pt>
                <c:pt idx="4158">
                  <c:v>1538.1429181165711</c:v>
                </c:pt>
                <c:pt idx="4159">
                  <c:v>1545.9659942005717</c:v>
                </c:pt>
                <c:pt idx="4160">
                  <c:v>1565.373342073824</c:v>
                </c:pt>
                <c:pt idx="4161">
                  <c:v>1579.3168188304983</c:v>
                </c:pt>
                <c:pt idx="4162">
                  <c:v>1589.7431357651174</c:v>
                </c:pt>
                <c:pt idx="4163">
                  <c:v>1588.1846567424327</c:v>
                </c:pt>
                <c:pt idx="4164">
                  <c:v>1584.2523170900811</c:v>
                </c:pt>
                <c:pt idx="4165">
                  <c:v>1591.1050855356007</c:v>
                </c:pt>
                <c:pt idx="4166">
                  <c:v>1598.6844317786085</c:v>
                </c:pt>
                <c:pt idx="4167">
                  <c:v>1623.5121903029969</c:v>
                </c:pt>
                <c:pt idx="4168">
                  <c:v>1620.3685578916654</c:v>
                </c:pt>
                <c:pt idx="4169">
                  <c:v>1623.9671221645044</c:v>
                </c:pt>
                <c:pt idx="4170">
                  <c:v>1625.7968774504277</c:v>
                </c:pt>
                <c:pt idx="4171">
                  <c:v>1620.90976014884</c:v>
                </c:pt>
                <c:pt idx="4172">
                  <c:v>1623.0871279587002</c:v>
                </c:pt>
                <c:pt idx="4173">
                  <c:v>1625.1683650110003</c:v>
                </c:pt>
                <c:pt idx="4174">
                  <c:v>1608.7352399756924</c:v>
                </c:pt>
                <c:pt idx="4175">
                  <c:v>1597.5634746762769</c:v>
                </c:pt>
                <c:pt idx="4176">
                  <c:v>1603.5354826246651</c:v>
                </c:pt>
                <c:pt idx="4177">
                  <c:v>1364.3574344445308</c:v>
                </c:pt>
                <c:pt idx="4178">
                  <c:v>1335.6992012727994</c:v>
                </c:pt>
                <c:pt idx="4179">
                  <c:v>1342.4597664557768</c:v>
                </c:pt>
                <c:pt idx="4180">
                  <c:v>1347.62420903464</c:v>
                </c:pt>
                <c:pt idx="4181">
                  <c:v>1342.4298232600349</c:v>
                </c:pt>
                <c:pt idx="4182">
                  <c:v>1341.425809159578</c:v>
                </c:pt>
                <c:pt idx="4183">
                  <c:v>1340.0379441944367</c:v>
                </c:pt>
                <c:pt idx="4184">
                  <c:v>1352.6429522751864</c:v>
                </c:pt>
                <c:pt idx="4185">
                  <c:v>1367.8795267960995</c:v>
                </c:pt>
                <c:pt idx="4186">
                  <c:v>1366.877908193195</c:v>
                </c:pt>
                <c:pt idx="4187">
                  <c:v>1357.3673031479238</c:v>
                </c:pt>
                <c:pt idx="4188">
                  <c:v>1358.328452500635</c:v>
                </c:pt>
                <c:pt idx="4189">
                  <c:v>1355.3568120432287</c:v>
                </c:pt>
                <c:pt idx="4190">
                  <c:v>1359.3481868312231</c:v>
                </c:pt>
                <c:pt idx="4191">
                  <c:v>1354.4527383386201</c:v>
                </c:pt>
                <c:pt idx="4192">
                  <c:v>1356.3398591618538</c:v>
                </c:pt>
                <c:pt idx="4193">
                  <c:v>1355.1875289873094</c:v>
                </c:pt>
                <c:pt idx="4194">
                  <c:v>1351.8078325032427</c:v>
                </c:pt>
                <c:pt idx="4195">
                  <c:v>1356.7958162581988</c:v>
                </c:pt>
                <c:pt idx="4196">
                  <c:v>1366.258055847182</c:v>
                </c:pt>
                <c:pt idx="4197">
                  <c:v>1369.6885048645474</c:v>
                </c:pt>
                <c:pt idx="4198">
                  <c:v>1365.4972658745805</c:v>
                </c:pt>
                <c:pt idx="4199">
                  <c:v>1364.0664091832725</c:v>
                </c:pt>
                <c:pt idx="4200">
                  <c:v>1365.8200771524689</c:v>
                </c:pt>
                <c:pt idx="4201">
                  <c:v>1366.8655139095533</c:v>
                </c:pt>
                <c:pt idx="4202">
                  <c:v>1365.765368430727</c:v>
                </c:pt>
                <c:pt idx="4203">
                  <c:v>1366.3160803353553</c:v>
                </c:pt>
                <c:pt idx="4204">
                  <c:v>1102.2818180078852</c:v>
                </c:pt>
                <c:pt idx="4205">
                  <c:v>1096.5524582036396</c:v>
                </c:pt>
                <c:pt idx="4206">
                  <c:v>1098.3181872856144</c:v>
                </c:pt>
                <c:pt idx="4207">
                  <c:v>976.26146675651864</c:v>
                </c:pt>
                <c:pt idx="4208">
                  <c:v>970.2019960193752</c:v>
                </c:pt>
                <c:pt idx="4209">
                  <c:v>970.59453351756656</c:v>
                </c:pt>
                <c:pt idx="4210">
                  <c:v>975.52687313675062</c:v>
                </c:pt>
                <c:pt idx="4211">
                  <c:v>978.68874726900333</c:v>
                </c:pt>
                <c:pt idx="4212">
                  <c:v>978.36836685782032</c:v>
                </c:pt>
                <c:pt idx="4213">
                  <c:v>849.24105732685121</c:v>
                </c:pt>
                <c:pt idx="4214">
                  <c:v>851.23644426180886</c:v>
                </c:pt>
                <c:pt idx="4215">
                  <c:v>848.24594171937611</c:v>
                </c:pt>
                <c:pt idx="4216">
                  <c:v>850.50622779162188</c:v>
                </c:pt>
                <c:pt idx="4217">
                  <c:v>853.6862774855316</c:v>
                </c:pt>
                <c:pt idx="4218">
                  <c:v>852.36603235370967</c:v>
                </c:pt>
                <c:pt idx="4219">
                  <c:v>848.73298658812826</c:v>
                </c:pt>
                <c:pt idx="4220">
                  <c:v>849.16526184384225</c:v>
                </c:pt>
                <c:pt idx="4221">
                  <c:v>851.76949256694809</c:v>
                </c:pt>
                <c:pt idx="4222">
                  <c:v>852.1822245547645</c:v>
                </c:pt>
                <c:pt idx="4223">
                  <c:v>848.62484595582146</c:v>
                </c:pt>
                <c:pt idx="4224">
                  <c:v>847.4570018050041</c:v>
                </c:pt>
                <c:pt idx="4225">
                  <c:v>849.79502669333726</c:v>
                </c:pt>
                <c:pt idx="4226">
                  <c:v>852.44582709534927</c:v>
                </c:pt>
                <c:pt idx="4227">
                  <c:v>850.40924974636494</c:v>
                </c:pt>
                <c:pt idx="4228">
                  <c:v>848.97863103267935</c:v>
                </c:pt>
                <c:pt idx="4229">
                  <c:v>852.25121054909982</c:v>
                </c:pt>
                <c:pt idx="4230">
                  <c:v>849.89965621070678</c:v>
                </c:pt>
                <c:pt idx="4231">
                  <c:v>843.03478219303474</c:v>
                </c:pt>
                <c:pt idx="4232">
                  <c:v>838.15177560484437</c:v>
                </c:pt>
                <c:pt idx="4233">
                  <c:v>836.71633572048711</c:v>
                </c:pt>
                <c:pt idx="4234">
                  <c:v>842.22321655424855</c:v>
                </c:pt>
                <c:pt idx="4235">
                  <c:v>842.08771509176211</c:v>
                </c:pt>
                <c:pt idx="4236">
                  <c:v>836.37347172307739</c:v>
                </c:pt>
                <c:pt idx="4237">
                  <c:v>829.69095078355826</c:v>
                </c:pt>
                <c:pt idx="4238">
                  <c:v>828.0383884842023</c:v>
                </c:pt>
                <c:pt idx="4239">
                  <c:v>830.96603920042787</c:v>
                </c:pt>
                <c:pt idx="4240">
                  <c:v>831.19057709892115</c:v>
                </c:pt>
                <c:pt idx="4241">
                  <c:v>828.41493598445209</c:v>
                </c:pt>
                <c:pt idx="4242">
                  <c:v>831.54579789252386</c:v>
                </c:pt>
                <c:pt idx="4243">
                  <c:v>831.59629412005381</c:v>
                </c:pt>
                <c:pt idx="4244">
                  <c:v>829.54816009734532</c:v>
                </c:pt>
                <c:pt idx="4245">
                  <c:v>834.86448239983781</c:v>
                </c:pt>
                <c:pt idx="4246">
                  <c:v>840.36196469075708</c:v>
                </c:pt>
                <c:pt idx="4247">
                  <c:v>842.15708533231975</c:v>
                </c:pt>
                <c:pt idx="4248">
                  <c:v>831.71892333409812</c:v>
                </c:pt>
                <c:pt idx="4249">
                  <c:v>831.95151999007987</c:v>
                </c:pt>
                <c:pt idx="4250">
                  <c:v>832.91149240163088</c:v>
                </c:pt>
                <c:pt idx="4251">
                  <c:v>829.18420434058885</c:v>
                </c:pt>
                <c:pt idx="4252">
                  <c:v>839.75490316987577</c:v>
                </c:pt>
                <c:pt idx="4253">
                  <c:v>846.92696212695785</c:v>
                </c:pt>
                <c:pt idx="4254">
                  <c:v>849.52116261788683</c:v>
                </c:pt>
                <c:pt idx="4255">
                  <c:v>847.67334440322895</c:v>
                </c:pt>
                <c:pt idx="4256">
                  <c:v>850.94983263570805</c:v>
                </c:pt>
                <c:pt idx="4257">
                  <c:v>862.00028565217588</c:v>
                </c:pt>
                <c:pt idx="4258">
                  <c:v>862.47552846069368</c:v>
                </c:pt>
                <c:pt idx="4259">
                  <c:v>862.51966835496933</c:v>
                </c:pt>
                <c:pt idx="4260">
                  <c:v>861.36691315759526</c:v>
                </c:pt>
                <c:pt idx="4261">
                  <c:v>863.29087004753478</c:v>
                </c:pt>
                <c:pt idx="4262">
                  <c:v>861.52872312065176</c:v>
                </c:pt>
                <c:pt idx="4263">
                  <c:v>861.27320341802647</c:v>
                </c:pt>
                <c:pt idx="4264">
                  <c:v>864.17613937038379</c:v>
                </c:pt>
                <c:pt idx="4265">
                  <c:v>865.18479195143902</c:v>
                </c:pt>
                <c:pt idx="4266">
                  <c:v>867.64816037850176</c:v>
                </c:pt>
                <c:pt idx="4267">
                  <c:v>873.91857984805699</c:v>
                </c:pt>
                <c:pt idx="4268">
                  <c:v>874.61989584781566</c:v>
                </c:pt>
                <c:pt idx="4269">
                  <c:v>876.54634369979919</c:v>
                </c:pt>
                <c:pt idx="4270">
                  <c:v>877.82716574195297</c:v>
                </c:pt>
                <c:pt idx="4271">
                  <c:v>881.42619587642196</c:v>
                </c:pt>
                <c:pt idx="4272">
                  <c:v>883.51105665287594</c:v>
                </c:pt>
                <c:pt idx="4273">
                  <c:v>884.85825384562406</c:v>
                </c:pt>
                <c:pt idx="4274">
                  <c:v>890.35406690431</c:v>
                </c:pt>
                <c:pt idx="4275">
                  <c:v>893.53086302717657</c:v>
                </c:pt>
                <c:pt idx="4276">
                  <c:v>895.87802092234472</c:v>
                </c:pt>
                <c:pt idx="4277">
                  <c:v>896.85111966385068</c:v>
                </c:pt>
                <c:pt idx="4278">
                  <c:v>899.19656901704309</c:v>
                </c:pt>
                <c:pt idx="4279">
                  <c:v>901.18273448522939</c:v>
                </c:pt>
                <c:pt idx="4280">
                  <c:v>906.10257247959191</c:v>
                </c:pt>
                <c:pt idx="4281">
                  <c:v>909.46067919145401</c:v>
                </c:pt>
                <c:pt idx="4282">
                  <c:v>905.37676390712431</c:v>
                </c:pt>
                <c:pt idx="4283">
                  <c:v>906.62920874098143</c:v>
                </c:pt>
                <c:pt idx="4284">
                  <c:v>916.33548256365339</c:v>
                </c:pt>
                <c:pt idx="4285">
                  <c:v>915.3213706143564</c:v>
                </c:pt>
                <c:pt idx="4286">
                  <c:v>915.59509814702665</c:v>
                </c:pt>
                <c:pt idx="4287">
                  <c:v>926.81517855866844</c:v>
                </c:pt>
                <c:pt idx="4288">
                  <c:v>929.98572937877793</c:v>
                </c:pt>
                <c:pt idx="4289">
                  <c:v>931.71376807537422</c:v>
                </c:pt>
                <c:pt idx="4290">
                  <c:v>941.77354894308473</c:v>
                </c:pt>
                <c:pt idx="4291">
                  <c:v>941.61917229608787</c:v>
                </c:pt>
                <c:pt idx="4292">
                  <c:v>939.15427365270148</c:v>
                </c:pt>
                <c:pt idx="4293">
                  <c:v>933.97917628513255</c:v>
                </c:pt>
                <c:pt idx="4294">
                  <c:v>926.48221475889102</c:v>
                </c:pt>
                <c:pt idx="4295">
                  <c:v>925.69784599481648</c:v>
                </c:pt>
                <c:pt idx="4296">
                  <c:v>914.63931261351843</c:v>
                </c:pt>
                <c:pt idx="4297">
                  <c:v>925.79504987584414</c:v>
                </c:pt>
                <c:pt idx="4298">
                  <c:v>926.05683779021501</c:v>
                </c:pt>
                <c:pt idx="4299">
                  <c:v>885.4382431596224</c:v>
                </c:pt>
                <c:pt idx="4300">
                  <c:v>891.44406585615411</c:v>
                </c:pt>
                <c:pt idx="4301">
                  <c:v>893.83283268309663</c:v>
                </c:pt>
                <c:pt idx="4302">
                  <c:v>895.15150801530399</c:v>
                </c:pt>
                <c:pt idx="4303">
                  <c:v>871.26847539852247</c:v>
                </c:pt>
                <c:pt idx="4304">
                  <c:v>874.14662196684526</c:v>
                </c:pt>
                <c:pt idx="4305">
                  <c:v>876.73950130546359</c:v>
                </c:pt>
                <c:pt idx="4306">
                  <c:v>882.51975160649749</c:v>
                </c:pt>
                <c:pt idx="4307">
                  <c:v>884.17843886617322</c:v>
                </c:pt>
                <c:pt idx="4308">
                  <c:v>881.13849925805516</c:v>
                </c:pt>
                <c:pt idx="4309">
                  <c:v>877.84996851887331</c:v>
                </c:pt>
                <c:pt idx="4310">
                  <c:v>883.88678783406669</c:v>
                </c:pt>
                <c:pt idx="4311">
                  <c:v>892.83993222220204</c:v>
                </c:pt>
                <c:pt idx="4312">
                  <c:v>902.4710745994206</c:v>
                </c:pt>
                <c:pt idx="4313">
                  <c:v>906.69206719906003</c:v>
                </c:pt>
                <c:pt idx="4314">
                  <c:v>905.40399899641329</c:v>
                </c:pt>
                <c:pt idx="4315">
                  <c:v>902.56207304502527</c:v>
                </c:pt>
                <c:pt idx="4316">
                  <c:v>899.59551214951762</c:v>
                </c:pt>
                <c:pt idx="4317">
                  <c:v>899.00578314173811</c:v>
                </c:pt>
                <c:pt idx="4318">
                  <c:v>909.47229042539561</c:v>
                </c:pt>
                <c:pt idx="4319">
                  <c:v>907.54532499831453</c:v>
                </c:pt>
                <c:pt idx="4320">
                  <c:v>907.89710911694419</c:v>
                </c:pt>
                <c:pt idx="4321">
                  <c:v>907.94875506505184</c:v>
                </c:pt>
                <c:pt idx="4322">
                  <c:v>908.69563947501297</c:v>
                </c:pt>
                <c:pt idx="4323">
                  <c:v>908.08566049598744</c:v>
                </c:pt>
                <c:pt idx="4324">
                  <c:v>908.80239369092294</c:v>
                </c:pt>
                <c:pt idx="4325">
                  <c:v>906.22597030025167</c:v>
                </c:pt>
                <c:pt idx="4326">
                  <c:v>904.01922007303813</c:v>
                </c:pt>
                <c:pt idx="4327">
                  <c:v>928.67400512846939</c:v>
                </c:pt>
                <c:pt idx="4328">
                  <c:v>936.25639116950742</c:v>
                </c:pt>
                <c:pt idx="4329">
                  <c:v>940.60488211235327</c:v>
                </c:pt>
                <c:pt idx="4330">
                  <c:v>938.64078757967843</c:v>
                </c:pt>
                <c:pt idx="4331">
                  <c:v>939.1001974212835</c:v>
                </c:pt>
                <c:pt idx="4332">
                  <c:v>939.98746025693606</c:v>
                </c:pt>
                <c:pt idx="4333">
                  <c:v>946.12598463240215</c:v>
                </c:pt>
                <c:pt idx="4334">
                  <c:v>947.30162383086008</c:v>
                </c:pt>
                <c:pt idx="4335">
                  <c:v>944.16253134819613</c:v>
                </c:pt>
                <c:pt idx="4336">
                  <c:v>946.76153894887784</c:v>
                </c:pt>
                <c:pt idx="4337">
                  <c:v>949.78641969206274</c:v>
                </c:pt>
                <c:pt idx="4338">
                  <c:v>958.20468788351377</c:v>
                </c:pt>
                <c:pt idx="4339">
                  <c:v>953.3917440013488</c:v>
                </c:pt>
                <c:pt idx="4340">
                  <c:v>946.81130844458482</c:v>
                </c:pt>
                <c:pt idx="4341">
                  <c:v>950.05145242593937</c:v>
                </c:pt>
                <c:pt idx="4342">
                  <c:v>947.58153015291487</c:v>
                </c:pt>
                <c:pt idx="4343">
                  <c:v>942.2945859918824</c:v>
                </c:pt>
                <c:pt idx="4344">
                  <c:v>930.69383465436624</c:v>
                </c:pt>
                <c:pt idx="4345">
                  <c:v>940.14981925514201</c:v>
                </c:pt>
                <c:pt idx="4346">
                  <c:v>934.38152039698707</c:v>
                </c:pt>
                <c:pt idx="4347">
                  <c:v>923.44904745769122</c:v>
                </c:pt>
                <c:pt idx="4348">
                  <c:v>933.89187181280965</c:v>
                </c:pt>
                <c:pt idx="4349">
                  <c:v>933.04021683967187</c:v>
                </c:pt>
                <c:pt idx="4350">
                  <c:v>926.26394551308556</c:v>
                </c:pt>
                <c:pt idx="4351">
                  <c:v>917.90611375503875</c:v>
                </c:pt>
                <c:pt idx="4352">
                  <c:v>919.90047556593379</c:v>
                </c:pt>
                <c:pt idx="4353">
                  <c:v>922.20003555087669</c:v>
                </c:pt>
                <c:pt idx="4354">
                  <c:v>934.64171839065887</c:v>
                </c:pt>
                <c:pt idx="4355">
                  <c:v>941.49552343117148</c:v>
                </c:pt>
                <c:pt idx="4356">
                  <c:v>944.86174803003757</c:v>
                </c:pt>
                <c:pt idx="4357">
                  <c:v>944.15021560612024</c:v>
                </c:pt>
                <c:pt idx="4358">
                  <c:v>938.2868507123535</c:v>
                </c:pt>
                <c:pt idx="4359">
                  <c:v>948.11057093844806</c:v>
                </c:pt>
                <c:pt idx="4360">
                  <c:v>959.23402441403994</c:v>
                </c:pt>
                <c:pt idx="4361">
                  <c:v>960.84000175590756</c:v>
                </c:pt>
                <c:pt idx="4362">
                  <c:v>951.75308433555335</c:v>
                </c:pt>
                <c:pt idx="4363">
                  <c:v>995.17447108537385</c:v>
                </c:pt>
                <c:pt idx="4364">
                  <c:v>982.5209790613319</c:v>
                </c:pt>
                <c:pt idx="4365">
                  <c:v>982.74758354395999</c:v>
                </c:pt>
                <c:pt idx="4366">
                  <c:v>994.38635660856767</c:v>
                </c:pt>
                <c:pt idx="4367">
                  <c:v>989.52430635174437</c:v>
                </c:pt>
                <c:pt idx="4368">
                  <c:v>994.50062772511126</c:v>
                </c:pt>
                <c:pt idx="4369">
                  <c:v>1004.1001560931325</c:v>
                </c:pt>
                <c:pt idx="4370">
                  <c:v>1013.5807275270356</c:v>
                </c:pt>
                <c:pt idx="4371">
                  <c:v>1015.1718081375678</c:v>
                </c:pt>
                <c:pt idx="4372">
                  <c:v>1007.5462063564554</c:v>
                </c:pt>
                <c:pt idx="4373">
                  <c:v>1007.9575012458197</c:v>
                </c:pt>
                <c:pt idx="4374">
                  <c:v>1004.9984353872627</c:v>
                </c:pt>
                <c:pt idx="4375">
                  <c:v>994.00742132143068</c:v>
                </c:pt>
                <c:pt idx="4376">
                  <c:v>991.79816045172038</c:v>
                </c:pt>
                <c:pt idx="4377">
                  <c:v>987.37484775202245</c:v>
                </c:pt>
                <c:pt idx="4378">
                  <c:v>1288.2454374754295</c:v>
                </c:pt>
                <c:pt idx="4379">
                  <c:v>1307.283050996087</c:v>
                </c:pt>
                <c:pt idx="4380">
                  <c:v>1319.5723878321976</c:v>
                </c:pt>
                <c:pt idx="4381">
                  <c:v>1307.2243841341542</c:v>
                </c:pt>
                <c:pt idx="4382">
                  <c:v>1319.028091660469</c:v>
                </c:pt>
                <c:pt idx="4383">
                  <c:v>1316.507487322425</c:v>
                </c:pt>
                <c:pt idx="4384">
                  <c:v>1319.0198708457217</c:v>
                </c:pt>
                <c:pt idx="4385">
                  <c:v>1325.8325220745905</c:v>
                </c:pt>
                <c:pt idx="4386">
                  <c:v>1341.7822561885237</c:v>
                </c:pt>
                <c:pt idx="4387">
                  <c:v>1327.7320414397775</c:v>
                </c:pt>
                <c:pt idx="4388">
                  <c:v>1333.5755009652039</c:v>
                </c:pt>
                <c:pt idx="4389">
                  <c:v>1346.3025100095747</c:v>
                </c:pt>
                <c:pt idx="4390">
                  <c:v>1339.4323085067551</c:v>
                </c:pt>
                <c:pt idx="4391">
                  <c:v>1342.5529746160817</c:v>
                </c:pt>
                <c:pt idx="4392">
                  <c:v>1345.670976378507</c:v>
                </c:pt>
                <c:pt idx="4393">
                  <c:v>1351.8943953873566</c:v>
                </c:pt>
                <c:pt idx="4394">
                  <c:v>1357.7709667076053</c:v>
                </c:pt>
                <c:pt idx="4395">
                  <c:v>1370.0599097002996</c:v>
                </c:pt>
                <c:pt idx="4396">
                  <c:v>1368.3603629964973</c:v>
                </c:pt>
                <c:pt idx="4397">
                  <c:v>1362.9054050525313</c:v>
                </c:pt>
                <c:pt idx="4398">
                  <c:v>1360.1411015306987</c:v>
                </c:pt>
                <c:pt idx="4399">
                  <c:v>1360.6697848962135</c:v>
                </c:pt>
                <c:pt idx="4400">
                  <c:v>1359.2347404215907</c:v>
                </c:pt>
                <c:pt idx="4401">
                  <c:v>1368.4586444498877</c:v>
                </c:pt>
                <c:pt idx="4402">
                  <c:v>1374.6780511313245</c:v>
                </c:pt>
                <c:pt idx="4403">
                  <c:v>1373.3377145714753</c:v>
                </c:pt>
                <c:pt idx="4404">
                  <c:v>1368.3813195417883</c:v>
                </c:pt>
                <c:pt idx="4405">
                  <c:v>1375.1499721001678</c:v>
                </c:pt>
                <c:pt idx="4406">
                  <c:v>1376.5709010591659</c:v>
                </c:pt>
                <c:pt idx="4407">
                  <c:v>1377.7713077957151</c:v>
                </c:pt>
                <c:pt idx="4408">
                  <c:v>1385.9700362692968</c:v>
                </c:pt>
                <c:pt idx="4409">
                  <c:v>1396.7511956411715</c:v>
                </c:pt>
                <c:pt idx="4410">
                  <c:v>1401.3163725601496</c:v>
                </c:pt>
                <c:pt idx="4411">
                  <c:v>1395.9728368798778</c:v>
                </c:pt>
                <c:pt idx="4412">
                  <c:v>1394.2572964768099</c:v>
                </c:pt>
                <c:pt idx="4413">
                  <c:v>1398.4638644915183</c:v>
                </c:pt>
                <c:pt idx="4414">
                  <c:v>1400.6374474537295</c:v>
                </c:pt>
                <c:pt idx="4415">
                  <c:v>1407.2406168357163</c:v>
                </c:pt>
                <c:pt idx="4416">
                  <c:v>1403.9809209533721</c:v>
                </c:pt>
                <c:pt idx="4417">
                  <c:v>1395.2565842543329</c:v>
                </c:pt>
                <c:pt idx="4418">
                  <c:v>1384.5409144911907</c:v>
                </c:pt>
                <c:pt idx="4419">
                  <c:v>1383.8174210887216</c:v>
                </c:pt>
                <c:pt idx="4420">
                  <c:v>1374.2471077797265</c:v>
                </c:pt>
                <c:pt idx="4421">
                  <c:v>1367.801997968543</c:v>
                </c:pt>
                <c:pt idx="4422">
                  <c:v>1371.2186105520875</c:v>
                </c:pt>
                <c:pt idx="4423">
                  <c:v>1375.6885994405991</c:v>
                </c:pt>
                <c:pt idx="4424">
                  <c:v>1389.659375705698</c:v>
                </c:pt>
                <c:pt idx="4425">
                  <c:v>1392.4732101791578</c:v>
                </c:pt>
                <c:pt idx="4426">
                  <c:v>1400.2640060026638</c:v>
                </c:pt>
                <c:pt idx="4427">
                  <c:v>1407.3945180066216</c:v>
                </c:pt>
                <c:pt idx="4428">
                  <c:v>1404.0936820561456</c:v>
                </c:pt>
                <c:pt idx="4429">
                  <c:v>1408.8839780053745</c:v>
                </c:pt>
                <c:pt idx="4430">
                  <c:v>1412.6714067346215</c:v>
                </c:pt>
                <c:pt idx="4431">
                  <c:v>1413.9180287487773</c:v>
                </c:pt>
                <c:pt idx="4432">
                  <c:v>1406.4813027270372</c:v>
                </c:pt>
                <c:pt idx="4433">
                  <c:v>1410.3079299220822</c:v>
                </c:pt>
                <c:pt idx="4434">
                  <c:v>1402.6493300788966</c:v>
                </c:pt>
                <c:pt idx="4435">
                  <c:v>1385.1482633179025</c:v>
                </c:pt>
                <c:pt idx="4436">
                  <c:v>1396.6426595945807</c:v>
                </c:pt>
                <c:pt idx="4437">
                  <c:v>1398.570348286343</c:v>
                </c:pt>
                <c:pt idx="4438">
                  <c:v>1392.7975089990634</c:v>
                </c:pt>
                <c:pt idx="4439">
                  <c:v>1378.7252599681349</c:v>
                </c:pt>
                <c:pt idx="4440">
                  <c:v>1380.0288647255932</c:v>
                </c:pt>
                <c:pt idx="4441">
                  <c:v>1372.900227286792</c:v>
                </c:pt>
                <c:pt idx="4442">
                  <c:v>1376.0833840434036</c:v>
                </c:pt>
                <c:pt idx="4443">
                  <c:v>1377.8029367738843</c:v>
                </c:pt>
                <c:pt idx="4444">
                  <c:v>1360.6520547055225</c:v>
                </c:pt>
                <c:pt idx="4445">
                  <c:v>1357.0834696030431</c:v>
                </c:pt>
                <c:pt idx="4446">
                  <c:v>1352.4137466826437</c:v>
                </c:pt>
                <c:pt idx="4447">
                  <c:v>1366.0373315031625</c:v>
                </c:pt>
                <c:pt idx="4448">
                  <c:v>1380.7098754119211</c:v>
                </c:pt>
                <c:pt idx="4449">
                  <c:v>1388.1167533209577</c:v>
                </c:pt>
                <c:pt idx="4450">
                  <c:v>1374.2482338900354</c:v>
                </c:pt>
                <c:pt idx="4451">
                  <c:v>1388.7326480546374</c:v>
                </c:pt>
                <c:pt idx="4452">
                  <c:v>1404.9497449045725</c:v>
                </c:pt>
                <c:pt idx="4453">
                  <c:v>1410.3045279757857</c:v>
                </c:pt>
                <c:pt idx="4454">
                  <c:v>1415.1992070946558</c:v>
                </c:pt>
                <c:pt idx="4455">
                  <c:v>1411.9335963241028</c:v>
                </c:pt>
                <c:pt idx="4456">
                  <c:v>1408.8683762450594</c:v>
                </c:pt>
                <c:pt idx="4457">
                  <c:v>1398.2303955237749</c:v>
                </c:pt>
                <c:pt idx="4458">
                  <c:v>1405.141304209772</c:v>
                </c:pt>
                <c:pt idx="4459">
                  <c:v>1413.9845298190103</c:v>
                </c:pt>
                <c:pt idx="4460">
                  <c:v>1411.2418852092569</c:v>
                </c:pt>
                <c:pt idx="4461">
                  <c:v>1412.5342795223999</c:v>
                </c:pt>
                <c:pt idx="4462">
                  <c:v>1403.0420494795717</c:v>
                </c:pt>
                <c:pt idx="4463">
                  <c:v>1405.978914122941</c:v>
                </c:pt>
                <c:pt idx="4464">
                  <c:v>1412.8532848811108</c:v>
                </c:pt>
                <c:pt idx="4465">
                  <c:v>1406.560143970378</c:v>
                </c:pt>
                <c:pt idx="4466">
                  <c:v>1409.5501786175967</c:v>
                </c:pt>
                <c:pt idx="4467">
                  <c:v>1410.7324333243989</c:v>
                </c:pt>
                <c:pt idx="4468">
                  <c:v>1418.1901381736732</c:v>
                </c:pt>
                <c:pt idx="4469">
                  <c:v>1417.3576964078841</c:v>
                </c:pt>
                <c:pt idx="4470">
                  <c:v>1414.7678382855181</c:v>
                </c:pt>
                <c:pt idx="4471">
                  <c:v>1399.4698308478198</c:v>
                </c:pt>
                <c:pt idx="4472">
                  <c:v>1380.4880071134251</c:v>
                </c:pt>
                <c:pt idx="4473">
                  <c:v>1402.938801371226</c:v>
                </c:pt>
                <c:pt idx="4474">
                  <c:v>1393.099982647072</c:v>
                </c:pt>
                <c:pt idx="4475">
                  <c:v>1396.8134659418258</c:v>
                </c:pt>
                <c:pt idx="4476">
                  <c:v>1401.6237532533507</c:v>
                </c:pt>
                <c:pt idx="4477">
                  <c:v>1400.1866753811682</c:v>
                </c:pt>
                <c:pt idx="4478">
                  <c:v>1402.0370370699193</c:v>
                </c:pt>
                <c:pt idx="4479">
                  <c:v>1407.2903344249391</c:v>
                </c:pt>
                <c:pt idx="4480">
                  <c:v>1408.2633089677302</c:v>
                </c:pt>
                <c:pt idx="4481">
                  <c:v>1418.9759186360907</c:v>
                </c:pt>
                <c:pt idx="4482">
                  <c:v>1430.6901033447527</c:v>
                </c:pt>
                <c:pt idx="4483">
                  <c:v>1431.3635279746045</c:v>
                </c:pt>
                <c:pt idx="4484">
                  <c:v>1435.8333115617611</c:v>
                </c:pt>
                <c:pt idx="4485">
                  <c:v>1434.2384826421473</c:v>
                </c:pt>
                <c:pt idx="4486">
                  <c:v>1434.0775814187273</c:v>
                </c:pt>
                <c:pt idx="4487">
                  <c:v>1426.7577598543833</c:v>
                </c:pt>
                <c:pt idx="4488">
                  <c:v>1420.8312785939204</c:v>
                </c:pt>
                <c:pt idx="4489">
                  <c:v>1415.2620414979206</c:v>
                </c:pt>
                <c:pt idx="4490">
                  <c:v>1407.0831027037636</c:v>
                </c:pt>
                <c:pt idx="4491">
                  <c:v>1410.6817709299598</c:v>
                </c:pt>
                <c:pt idx="4492">
                  <c:v>1423.8844782595729</c:v>
                </c:pt>
                <c:pt idx="4493">
                  <c:v>1421.803665037839</c:v>
                </c:pt>
                <c:pt idx="4494">
                  <c:v>1432.9499307781157</c:v>
                </c:pt>
                <c:pt idx="4495">
                  <c:v>1443.5787605438193</c:v>
                </c:pt>
                <c:pt idx="4496">
                  <c:v>1455.832866867504</c:v>
                </c:pt>
                <c:pt idx="4497">
                  <c:v>1466.1733308829625</c:v>
                </c:pt>
                <c:pt idx="4498">
                  <c:v>1470.613981865014</c:v>
                </c:pt>
                <c:pt idx="4499">
                  <c:v>1477.8528394690366</c:v>
                </c:pt>
                <c:pt idx="4500">
                  <c:v>1477.8873363814432</c:v>
                </c:pt>
                <c:pt idx="4501">
                  <c:v>1479.6148600608296</c:v>
                </c:pt>
                <c:pt idx="4502">
                  <c:v>1472.1122246862137</c:v>
                </c:pt>
                <c:pt idx="4503">
                  <c:v>1484.4883883789523</c:v>
                </c:pt>
                <c:pt idx="4504">
                  <c:v>1491.3242965567015</c:v>
                </c:pt>
                <c:pt idx="4505">
                  <c:v>1492.0654847268081</c:v>
                </c:pt>
                <c:pt idx="4506">
                  <c:v>1486.3431528104948</c:v>
                </c:pt>
                <c:pt idx="4507">
                  <c:v>1476.7117191169705</c:v>
                </c:pt>
                <c:pt idx="4508">
                  <c:v>1466.3209492229701</c:v>
                </c:pt>
                <c:pt idx="4509">
                  <c:v>1453.2494652632677</c:v>
                </c:pt>
                <c:pt idx="4510">
                  <c:v>1436.6167881925523</c:v>
                </c:pt>
                <c:pt idx="4511">
                  <c:v>1987.7878606906568</c:v>
                </c:pt>
                <c:pt idx="4512">
                  <c:v>2003.9699803554054</c:v>
                </c:pt>
                <c:pt idx="4513">
                  <c:v>1976.4447958100525</c:v>
                </c:pt>
                <c:pt idx="4514">
                  <c:v>2007.6544658903813</c:v>
                </c:pt>
                <c:pt idx="4515">
                  <c:v>2023.4231907900084</c:v>
                </c:pt>
                <c:pt idx="4516">
                  <c:v>2002.5028717648763</c:v>
                </c:pt>
                <c:pt idx="4517">
                  <c:v>1995.3165669227512</c:v>
                </c:pt>
                <c:pt idx="4518">
                  <c:v>1996.5980363366452</c:v>
                </c:pt>
                <c:pt idx="4519">
                  <c:v>1959.6163872339591</c:v>
                </c:pt>
                <c:pt idx="4520">
                  <c:v>1940.9259401397321</c:v>
                </c:pt>
                <c:pt idx="4521">
                  <c:v>1909.5591716812846</c:v>
                </c:pt>
                <c:pt idx="4522">
                  <c:v>1892.2756398106615</c:v>
                </c:pt>
                <c:pt idx="4523">
                  <c:v>1885.5673310783336</c:v>
                </c:pt>
                <c:pt idx="4524">
                  <c:v>1913.6494437693198</c:v>
                </c:pt>
                <c:pt idx="4525">
                  <c:v>1946.8900456385727</c:v>
                </c:pt>
                <c:pt idx="4526">
                  <c:v>1941.943694404514</c:v>
                </c:pt>
                <c:pt idx="4527">
                  <c:v>1967.5131615136784</c:v>
                </c:pt>
                <c:pt idx="4528">
                  <c:v>1952.9481076976376</c:v>
                </c:pt>
                <c:pt idx="4529">
                  <c:v>1971.1641266561544</c:v>
                </c:pt>
                <c:pt idx="4530">
                  <c:v>1983.6784233991204</c:v>
                </c:pt>
                <c:pt idx="4531">
                  <c:v>2003.6616328664204</c:v>
                </c:pt>
                <c:pt idx="4532">
                  <c:v>1983.8036664211666</c:v>
                </c:pt>
                <c:pt idx="4533">
                  <c:v>1969.9449563345081</c:v>
                </c:pt>
                <c:pt idx="4534">
                  <c:v>1943.7984026249542</c:v>
                </c:pt>
                <c:pt idx="4535">
                  <c:v>1940.1882775569413</c:v>
                </c:pt>
                <c:pt idx="4536">
                  <c:v>1945.6071648769796</c:v>
                </c:pt>
                <c:pt idx="4537">
                  <c:v>1940.5453858159917</c:v>
                </c:pt>
                <c:pt idx="4538">
                  <c:v>1935.6945306952121</c:v>
                </c:pt>
                <c:pt idx="4539">
                  <c:v>1909.429285502237</c:v>
                </c:pt>
                <c:pt idx="4540">
                  <c:v>1907.5358853955768</c:v>
                </c:pt>
                <c:pt idx="4541">
                  <c:v>1930.5317394242963</c:v>
                </c:pt>
                <c:pt idx="4542">
                  <c:v>1940.6057871423461</c:v>
                </c:pt>
                <c:pt idx="4543">
                  <c:v>1969.6490953938369</c:v>
                </c:pt>
                <c:pt idx="4544">
                  <c:v>1972.6598824746973</c:v>
                </c:pt>
                <c:pt idx="4545">
                  <c:v>1983.5428765861761</c:v>
                </c:pt>
                <c:pt idx="4546">
                  <c:v>2003.9632390946304</c:v>
                </c:pt>
                <c:pt idx="4547">
                  <c:v>2077.0093021586022</c:v>
                </c:pt>
                <c:pt idx="4548">
                  <c:v>2044.7408746571143</c:v>
                </c:pt>
                <c:pt idx="4549">
                  <c:v>2036.7498439736353</c:v>
                </c:pt>
                <c:pt idx="4550">
                  <c:v>2011.442398177551</c:v>
                </c:pt>
                <c:pt idx="4551">
                  <c:v>2007.0991220905689</c:v>
                </c:pt>
                <c:pt idx="4552">
                  <c:v>2037.6714970477715</c:v>
                </c:pt>
                <c:pt idx="4553">
                  <c:v>2049.8750950841513</c:v>
                </c:pt>
                <c:pt idx="4554">
                  <c:v>2009.648076928069</c:v>
                </c:pt>
                <c:pt idx="4555">
                  <c:v>2001.6230858747419</c:v>
                </c:pt>
                <c:pt idx="4556">
                  <c:v>1978.8843547099661</c:v>
                </c:pt>
                <c:pt idx="4557">
                  <c:v>1960.0929082152606</c:v>
                </c:pt>
                <c:pt idx="4558">
                  <c:v>1914.125196518158</c:v>
                </c:pt>
                <c:pt idx="4559">
                  <c:v>1886.0847615680802</c:v>
                </c:pt>
                <c:pt idx="4560">
                  <c:v>1852.1434783188099</c:v>
                </c:pt>
                <c:pt idx="4561">
                  <c:v>1901.8523443995757</c:v>
                </c:pt>
                <c:pt idx="4562">
                  <c:v>1897.280279031457</c:v>
                </c:pt>
                <c:pt idx="4563">
                  <c:v>1883.9578567452265</c:v>
                </c:pt>
                <c:pt idx="4564">
                  <c:v>1916.8730646612064</c:v>
                </c:pt>
                <c:pt idx="4565">
                  <c:v>1933.6562404751369</c:v>
                </c:pt>
                <c:pt idx="4566">
                  <c:v>1949.6407090486211</c:v>
                </c:pt>
                <c:pt idx="4567">
                  <c:v>1937.6809056875938</c:v>
                </c:pt>
                <c:pt idx="4568">
                  <c:v>1948.9689784009086</c:v>
                </c:pt>
                <c:pt idx="4569">
                  <c:v>1964.3733139705525</c:v>
                </c:pt>
                <c:pt idx="4570">
                  <c:v>1959.5394904781631</c:v>
                </c:pt>
                <c:pt idx="4571">
                  <c:v>1963.0240003481442</c:v>
                </c:pt>
                <c:pt idx="4572">
                  <c:v>1988.4470932395959</c:v>
                </c:pt>
                <c:pt idx="4573">
                  <c:v>1975.0304440241755</c:v>
                </c:pt>
                <c:pt idx="4574">
                  <c:v>1974.9875500566038</c:v>
                </c:pt>
                <c:pt idx="4575">
                  <c:v>1974.9519267051057</c:v>
                </c:pt>
                <c:pt idx="4576">
                  <c:v>1993.015668259724</c:v>
                </c:pt>
                <c:pt idx="4577">
                  <c:v>1979.6642936833191</c:v>
                </c:pt>
                <c:pt idx="4578">
                  <c:v>1979.4389973594537</c:v>
                </c:pt>
                <c:pt idx="4579">
                  <c:v>1985.1040501685593</c:v>
                </c:pt>
                <c:pt idx="4580">
                  <c:v>2004.3011232845247</c:v>
                </c:pt>
                <c:pt idx="4581">
                  <c:v>2005.859423776008</c:v>
                </c:pt>
                <c:pt idx="4582">
                  <c:v>2016.7969746900808</c:v>
                </c:pt>
                <c:pt idx="4583">
                  <c:v>2018.3091497646437</c:v>
                </c:pt>
                <c:pt idx="4584">
                  <c:v>2018.2387444097556</c:v>
                </c:pt>
                <c:pt idx="4585">
                  <c:v>2003.7192394532481</c:v>
                </c:pt>
                <c:pt idx="4586">
                  <c:v>1979.9944503355985</c:v>
                </c:pt>
                <c:pt idx="4587">
                  <c:v>2021.5626414478179</c:v>
                </c:pt>
                <c:pt idx="4588">
                  <c:v>2040.22742127437</c:v>
                </c:pt>
                <c:pt idx="4589">
                  <c:v>2037.8967394464994</c:v>
                </c:pt>
                <c:pt idx="4590">
                  <c:v>2032.6155892562185</c:v>
                </c:pt>
                <c:pt idx="4591">
                  <c:v>2057.1512112322534</c:v>
                </c:pt>
                <c:pt idx="4592">
                  <c:v>2066.0801531288034</c:v>
                </c:pt>
                <c:pt idx="4593">
                  <c:v>2065.1228172695505</c:v>
                </c:pt>
                <c:pt idx="4594">
                  <c:v>2068.0469626271029</c:v>
                </c:pt>
                <c:pt idx="4595">
                  <c:v>2075.0062581572502</c:v>
                </c:pt>
                <c:pt idx="4596">
                  <c:v>2069.8259065148904</c:v>
                </c:pt>
                <c:pt idx="4597">
                  <c:v>1804.9545135904468</c:v>
                </c:pt>
                <c:pt idx="4598">
                  <c:v>1794.3665586568491</c:v>
                </c:pt>
                <c:pt idx="4599">
                  <c:v>1810.2544441024866</c:v>
                </c:pt>
                <c:pt idx="4600">
                  <c:v>1818.6325816970304</c:v>
                </c:pt>
                <c:pt idx="4601">
                  <c:v>1812.9945268379779</c:v>
                </c:pt>
                <c:pt idx="4602">
                  <c:v>1801.8660016622077</c:v>
                </c:pt>
                <c:pt idx="4603">
                  <c:v>1789.073183390188</c:v>
                </c:pt>
                <c:pt idx="4604">
                  <c:v>1765.8752127827036</c:v>
                </c:pt>
                <c:pt idx="4605">
                  <c:v>1780.9588276090653</c:v>
                </c:pt>
                <c:pt idx="4606">
                  <c:v>1802.1864697079172</c:v>
                </c:pt>
                <c:pt idx="4607">
                  <c:v>1796.2955485274992</c:v>
                </c:pt>
                <c:pt idx="4608">
                  <c:v>1795.5154889506555</c:v>
                </c:pt>
                <c:pt idx="4609">
                  <c:v>1807.3870383317521</c:v>
                </c:pt>
                <c:pt idx="4610">
                  <c:v>1816.7181681708548</c:v>
                </c:pt>
                <c:pt idx="4611">
                  <c:v>1815.7008765328742</c:v>
                </c:pt>
                <c:pt idx="4612">
                  <c:v>1815.7636334266338</c:v>
                </c:pt>
                <c:pt idx="4613">
                  <c:v>1810.6452426194912</c:v>
                </c:pt>
                <c:pt idx="4614">
                  <c:v>1777.1641115324178</c:v>
                </c:pt>
                <c:pt idx="4615">
                  <c:v>1805.0228590830166</c:v>
                </c:pt>
                <c:pt idx="4616">
                  <c:v>1799.2588207279016</c:v>
                </c:pt>
                <c:pt idx="4617">
                  <c:v>1784.3798820928776</c:v>
                </c:pt>
                <c:pt idx="4618">
                  <c:v>1797.9189752155573</c:v>
                </c:pt>
                <c:pt idx="4619">
                  <c:v>1821.4873613087902</c:v>
                </c:pt>
                <c:pt idx="4620">
                  <c:v>1821.3552602560405</c:v>
                </c:pt>
                <c:pt idx="4621">
                  <c:v>1833.4030227009155</c:v>
                </c:pt>
                <c:pt idx="4622">
                  <c:v>1835.5039765757138</c:v>
                </c:pt>
                <c:pt idx="4623">
                  <c:v>1843.0702669479479</c:v>
                </c:pt>
                <c:pt idx="4624">
                  <c:v>1841.4793668832099</c:v>
                </c:pt>
                <c:pt idx="4625">
                  <c:v>1839.1038294112309</c:v>
                </c:pt>
                <c:pt idx="4626">
                  <c:v>1835.8025095097614</c:v>
                </c:pt>
                <c:pt idx="4627">
                  <c:v>1837.0195430041831</c:v>
                </c:pt>
                <c:pt idx="4628">
                  <c:v>1583.1411065698335</c:v>
                </c:pt>
                <c:pt idx="4629">
                  <c:v>1595.652127254175</c:v>
                </c:pt>
                <c:pt idx="4630">
                  <c:v>1598.2358783291584</c:v>
                </c:pt>
                <c:pt idx="4631">
                  <c:v>1599.2579216874803</c:v>
                </c:pt>
                <c:pt idx="4632">
                  <c:v>1592.1226747491246</c:v>
                </c:pt>
                <c:pt idx="4633">
                  <c:v>1598.2742650557223</c:v>
                </c:pt>
                <c:pt idx="4634">
                  <c:v>1605.6097479496825</c:v>
                </c:pt>
                <c:pt idx="4635">
                  <c:v>1601.6541898771811</c:v>
                </c:pt>
                <c:pt idx="4636">
                  <c:v>1606.0980161853629</c:v>
                </c:pt>
                <c:pt idx="4637">
                  <c:v>1606.903880470139</c:v>
                </c:pt>
                <c:pt idx="4638">
                  <c:v>1580.2751636881617</c:v>
                </c:pt>
                <c:pt idx="4639">
                  <c:v>1565.3635785524882</c:v>
                </c:pt>
                <c:pt idx="4640">
                  <c:v>1554.8145320901772</c:v>
                </c:pt>
                <c:pt idx="4641">
                  <c:v>1554.6425545408531</c:v>
                </c:pt>
                <c:pt idx="4642">
                  <c:v>1532.9912719738109</c:v>
                </c:pt>
                <c:pt idx="4643">
                  <c:v>1532.4680038345286</c:v>
                </c:pt>
                <c:pt idx="4644">
                  <c:v>1541.295071437597</c:v>
                </c:pt>
                <c:pt idx="4645">
                  <c:v>1541.3358736246348</c:v>
                </c:pt>
                <c:pt idx="4646">
                  <c:v>1545.8392587799651</c:v>
                </c:pt>
                <c:pt idx="4647">
                  <c:v>1543.9250038729169</c:v>
                </c:pt>
                <c:pt idx="4648">
                  <c:v>1547.8667952231713</c:v>
                </c:pt>
                <c:pt idx="4649">
                  <c:v>1546.6280843051479</c:v>
                </c:pt>
                <c:pt idx="4650">
                  <c:v>1533.5548160555484</c:v>
                </c:pt>
                <c:pt idx="4651">
                  <c:v>1532.8592128485855</c:v>
                </c:pt>
                <c:pt idx="4652">
                  <c:v>1533.902172649005</c:v>
                </c:pt>
                <c:pt idx="4653">
                  <c:v>1518.6102531418267</c:v>
                </c:pt>
                <c:pt idx="4654">
                  <c:v>1517.2751339574493</c:v>
                </c:pt>
                <c:pt idx="4655">
                  <c:v>1494.5827408898285</c:v>
                </c:pt>
                <c:pt idx="4656">
                  <c:v>1484.6172979429564</c:v>
                </c:pt>
                <c:pt idx="4657">
                  <c:v>1497.162172400838</c:v>
                </c:pt>
                <c:pt idx="4658">
                  <c:v>1517.9825747547166</c:v>
                </c:pt>
                <c:pt idx="4659">
                  <c:v>1521.6652270042621</c:v>
                </c:pt>
                <c:pt idx="4660">
                  <c:v>1532.8943883828097</c:v>
                </c:pt>
                <c:pt idx="4661">
                  <c:v>1546.5579528828591</c:v>
                </c:pt>
                <c:pt idx="4662">
                  <c:v>1549.3535848278952</c:v>
                </c:pt>
                <c:pt idx="4663">
                  <c:v>1544.8728715578445</c:v>
                </c:pt>
                <c:pt idx="4664">
                  <c:v>1543.1987287410618</c:v>
                </c:pt>
                <c:pt idx="4665">
                  <c:v>1545.8457210806941</c:v>
                </c:pt>
                <c:pt idx="4666">
                  <c:v>1546.7577363846347</c:v>
                </c:pt>
                <c:pt idx="4667">
                  <c:v>1546.2781133182509</c:v>
                </c:pt>
                <c:pt idx="4668">
                  <c:v>1563.742348021005</c:v>
                </c:pt>
                <c:pt idx="4669">
                  <c:v>1575.2064472908337</c:v>
                </c:pt>
                <c:pt idx="4670">
                  <c:v>1565.5448274137</c:v>
                </c:pt>
                <c:pt idx="4671">
                  <c:v>1565.6257678867589</c:v>
                </c:pt>
                <c:pt idx="4672">
                  <c:v>1555.6065770066723</c:v>
                </c:pt>
                <c:pt idx="4673">
                  <c:v>1550.2062904903009</c:v>
                </c:pt>
                <c:pt idx="4674">
                  <c:v>1563.5039221141792</c:v>
                </c:pt>
                <c:pt idx="4675">
                  <c:v>1564.4543746330928</c:v>
                </c:pt>
                <c:pt idx="4676">
                  <c:v>1590.5001159840835</c:v>
                </c:pt>
                <c:pt idx="4677">
                  <c:v>1590.1149800353214</c:v>
                </c:pt>
                <c:pt idx="4678">
                  <c:v>1587.9181227256684</c:v>
                </c:pt>
                <c:pt idx="4679">
                  <c:v>1593.9408985425575</c:v>
                </c:pt>
                <c:pt idx="4680">
                  <c:v>1583.8937092499264</c:v>
                </c:pt>
                <c:pt idx="4681">
                  <c:v>1582.1837919423963</c:v>
                </c:pt>
                <c:pt idx="4682">
                  <c:v>1585.9620142212304</c:v>
                </c:pt>
                <c:pt idx="4683">
                  <c:v>1592.8502446713599</c:v>
                </c:pt>
                <c:pt idx="4684">
                  <c:v>1595.5254809611888</c:v>
                </c:pt>
                <c:pt idx="4685">
                  <c:v>1590.8520182605478</c:v>
                </c:pt>
                <c:pt idx="4686">
                  <c:v>1586.5208495035586</c:v>
                </c:pt>
                <c:pt idx="4687">
                  <c:v>1562.5597877666864</c:v>
                </c:pt>
                <c:pt idx="4688">
                  <c:v>1586.1630963971099</c:v>
                </c:pt>
                <c:pt idx="4689">
                  <c:v>1579.2263172411926</c:v>
                </c:pt>
                <c:pt idx="4690">
                  <c:v>1590.8037105614014</c:v>
                </c:pt>
                <c:pt idx="4691">
                  <c:v>1595.5176947421508</c:v>
                </c:pt>
                <c:pt idx="4692">
                  <c:v>1601.3197602585694</c:v>
                </c:pt>
                <c:pt idx="4693">
                  <c:v>1596.4802066551531</c:v>
                </c:pt>
                <c:pt idx="4694">
                  <c:v>1597.0875716561745</c:v>
                </c:pt>
                <c:pt idx="4695">
                  <c:v>1597.4979390799979</c:v>
                </c:pt>
                <c:pt idx="4696">
                  <c:v>1591.2147339030309</c:v>
                </c:pt>
                <c:pt idx="4697">
                  <c:v>1584.3765959389214</c:v>
                </c:pt>
                <c:pt idx="4698">
                  <c:v>1556.7080483433749</c:v>
                </c:pt>
                <c:pt idx="4699">
                  <c:v>1530.9009549187572</c:v>
                </c:pt>
                <c:pt idx="4700">
                  <c:v>1517.0627859617221</c:v>
                </c:pt>
                <c:pt idx="4701">
                  <c:v>1513.5814525794488</c:v>
                </c:pt>
                <c:pt idx="4702">
                  <c:v>1524.9948666638459</c:v>
                </c:pt>
                <c:pt idx="4703">
                  <c:v>1536.3329775003565</c:v>
                </c:pt>
                <c:pt idx="4704">
                  <c:v>1515.6281899376218</c:v>
                </c:pt>
                <c:pt idx="4705">
                  <c:v>1527.2476295310762</c:v>
                </c:pt>
                <c:pt idx="4706">
                  <c:v>1506.0983903366966</c:v>
                </c:pt>
                <c:pt idx="4707">
                  <c:v>1510.6773091741952</c:v>
                </c:pt>
                <c:pt idx="4708">
                  <c:v>1527.4528364374498</c:v>
                </c:pt>
                <c:pt idx="4709">
                  <c:v>1533.5917157474014</c:v>
                </c:pt>
                <c:pt idx="4710">
                  <c:v>1531.6843820677843</c:v>
                </c:pt>
                <c:pt idx="4711">
                  <c:v>1534.0357399536604</c:v>
                </c:pt>
                <c:pt idx="4712">
                  <c:v>1533.3334606253939</c:v>
                </c:pt>
                <c:pt idx="4713">
                  <c:v>1504.1787519411009</c:v>
                </c:pt>
                <c:pt idx="4714">
                  <c:v>1518.3819490824117</c:v>
                </c:pt>
                <c:pt idx="4715">
                  <c:v>1512.5009417003805</c:v>
                </c:pt>
                <c:pt idx="4716">
                  <c:v>1522.3282923727841</c:v>
                </c:pt>
                <c:pt idx="4717">
                  <c:v>1538.6448888345817</c:v>
                </c:pt>
                <c:pt idx="4718">
                  <c:v>1529.1519720960391</c:v>
                </c:pt>
                <c:pt idx="4719">
                  <c:v>1533.5224370182609</c:v>
                </c:pt>
                <c:pt idx="4720">
                  <c:v>1560.179923995016</c:v>
                </c:pt>
                <c:pt idx="4721">
                  <c:v>1569.4115312785038</c:v>
                </c:pt>
                <c:pt idx="4722">
                  <c:v>1576.2738240631179</c:v>
                </c:pt>
                <c:pt idx="4723">
                  <c:v>1575.7465174983161</c:v>
                </c:pt>
                <c:pt idx="4724">
                  <c:v>1586.88782127586</c:v>
                </c:pt>
                <c:pt idx="4725">
                  <c:v>1599.8886226905602</c:v>
                </c:pt>
                <c:pt idx="4726">
                  <c:v>1610.4493056525848</c:v>
                </c:pt>
                <c:pt idx="4727">
                  <c:v>1607.4396270141606</c:v>
                </c:pt>
                <c:pt idx="4728">
                  <c:v>1606.9440375274921</c:v>
                </c:pt>
                <c:pt idx="4729">
                  <c:v>1612.4919601381766</c:v>
                </c:pt>
                <c:pt idx="4730">
                  <c:v>1613.5293060157669</c:v>
                </c:pt>
                <c:pt idx="4731">
                  <c:v>1613.0492367526649</c:v>
                </c:pt>
                <c:pt idx="4732">
                  <c:v>1602.2378484120411</c:v>
                </c:pt>
                <c:pt idx="4733">
                  <c:v>1607.2678926291019</c:v>
                </c:pt>
                <c:pt idx="4734">
                  <c:v>1599.9140595714609</c:v>
                </c:pt>
                <c:pt idx="4735">
                  <c:v>1590.64773114944</c:v>
                </c:pt>
                <c:pt idx="4736">
                  <c:v>1599.8391835331984</c:v>
                </c:pt>
                <c:pt idx="4737">
                  <c:v>1582.4808987590175</c:v>
                </c:pt>
                <c:pt idx="4738">
                  <c:v>1555.0587561809534</c:v>
                </c:pt>
                <c:pt idx="4739">
                  <c:v>1565.1471983883519</c:v>
                </c:pt>
                <c:pt idx="4740">
                  <c:v>1569.1689931554047</c:v>
                </c:pt>
                <c:pt idx="4741">
                  <c:v>1573.2654419411733</c:v>
                </c:pt>
                <c:pt idx="4742">
                  <c:v>1565.5562923822763</c:v>
                </c:pt>
                <c:pt idx="4743">
                  <c:v>1571.3182176708119</c:v>
                </c:pt>
                <c:pt idx="4744">
                  <c:v>1591.6577151136732</c:v>
                </c:pt>
                <c:pt idx="4745">
                  <c:v>1611.5851106184859</c:v>
                </c:pt>
                <c:pt idx="4746">
                  <c:v>1626.5540234019538</c:v>
                </c:pt>
                <c:pt idx="4747">
                  <c:v>1628.0369776136104</c:v>
                </c:pt>
                <c:pt idx="4748">
                  <c:v>1628.9494516284906</c:v>
                </c:pt>
                <c:pt idx="4749">
                  <c:v>1631.2762104390058</c:v>
                </c:pt>
                <c:pt idx="4750">
                  <c:v>1634.0306401734474</c:v>
                </c:pt>
                <c:pt idx="4751">
                  <c:v>1643.9468700819903</c:v>
                </c:pt>
                <c:pt idx="4752">
                  <c:v>1643.6031689357292</c:v>
                </c:pt>
                <c:pt idx="4753">
                  <c:v>1652.7335985242084</c:v>
                </c:pt>
                <c:pt idx="4754">
                  <c:v>1658.0751808284417</c:v>
                </c:pt>
                <c:pt idx="4755">
                  <c:v>1653.3441788170555</c:v>
                </c:pt>
                <c:pt idx="4756">
                  <c:v>1658.5103756042831</c:v>
                </c:pt>
                <c:pt idx="4757">
                  <c:v>1655.9505849478485</c:v>
                </c:pt>
                <c:pt idx="4758">
                  <c:v>1679.8385241477777</c:v>
                </c:pt>
                <c:pt idx="4759">
                  <c:v>1680.8776466132681</c:v>
                </c:pt>
                <c:pt idx="4760">
                  <c:v>1684.576876753843</c:v>
                </c:pt>
                <c:pt idx="4761">
                  <c:v>1510.1278557617525</c:v>
                </c:pt>
                <c:pt idx="4762">
                  <c:v>1507.6096122272284</c:v>
                </c:pt>
                <c:pt idx="4763">
                  <c:v>1516.6120245982286</c:v>
                </c:pt>
                <c:pt idx="4764">
                  <c:v>1507.8658353297246</c:v>
                </c:pt>
                <c:pt idx="4765">
                  <c:v>1502.2327642740249</c:v>
                </c:pt>
                <c:pt idx="4766">
                  <c:v>1511.784971189621</c:v>
                </c:pt>
                <c:pt idx="4767">
                  <c:v>1518.1174301635021</c:v>
                </c:pt>
                <c:pt idx="4768">
                  <c:v>1515.1400138360229</c:v>
                </c:pt>
                <c:pt idx="4769">
                  <c:v>1507.1053873220378</c:v>
                </c:pt>
                <c:pt idx="4770">
                  <c:v>1501.6445051699086</c:v>
                </c:pt>
                <c:pt idx="4771">
                  <c:v>1505.1056221407823</c:v>
                </c:pt>
                <c:pt idx="4772">
                  <c:v>1513.2368724074711</c:v>
                </c:pt>
                <c:pt idx="4773">
                  <c:v>1519.7372990952388</c:v>
                </c:pt>
                <c:pt idx="4774">
                  <c:v>1524.2931792820821</c:v>
                </c:pt>
                <c:pt idx="4775">
                  <c:v>1519.0991509903367</c:v>
                </c:pt>
                <c:pt idx="4776">
                  <c:v>1527.5719029040208</c:v>
                </c:pt>
                <c:pt idx="4777">
                  <c:v>1510.8299209844204</c:v>
                </c:pt>
                <c:pt idx="4778">
                  <c:v>1504.4292593503824</c:v>
                </c:pt>
                <c:pt idx="4779">
                  <c:v>1513.8690015051893</c:v>
                </c:pt>
                <c:pt idx="4780">
                  <c:v>1518.9374353447868</c:v>
                </c:pt>
                <c:pt idx="4781">
                  <c:v>1523.2652978531519</c:v>
                </c:pt>
                <c:pt idx="4782">
                  <c:v>1521.2241768786232</c:v>
                </c:pt>
                <c:pt idx="4783">
                  <c:v>1520.6007272797053</c:v>
                </c:pt>
                <c:pt idx="4784">
                  <c:v>1522.9081447776653</c:v>
                </c:pt>
                <c:pt idx="4785">
                  <c:v>1551.0451427365692</c:v>
                </c:pt>
                <c:pt idx="4786">
                  <c:v>1551.5794791040441</c:v>
                </c:pt>
                <c:pt idx="4787">
                  <c:v>1558.263854427777</c:v>
                </c:pt>
                <c:pt idx="4788">
                  <c:v>1553.1392259884276</c:v>
                </c:pt>
                <c:pt idx="4789">
                  <c:v>1549.9049917307336</c:v>
                </c:pt>
                <c:pt idx="4790">
                  <c:v>1554.0059809952361</c:v>
                </c:pt>
                <c:pt idx="4791">
                  <c:v>1554.7086373738464</c:v>
                </c:pt>
                <c:pt idx="4792">
                  <c:v>1554.958685708554</c:v>
                </c:pt>
                <c:pt idx="4793">
                  <c:v>1558.9547375463967</c:v>
                </c:pt>
                <c:pt idx="4794">
                  <c:v>1559.4639605117816</c:v>
                </c:pt>
                <c:pt idx="4795">
                  <c:v>1551.0720406218145</c:v>
                </c:pt>
                <c:pt idx="4796">
                  <c:v>1529.1173246440678</c:v>
                </c:pt>
                <c:pt idx="4797">
                  <c:v>1502.732849098935</c:v>
                </c:pt>
                <c:pt idx="4798">
                  <c:v>1488.1463806803183</c:v>
                </c:pt>
                <c:pt idx="4799">
                  <c:v>1513.4998296924307</c:v>
                </c:pt>
                <c:pt idx="4800">
                  <c:v>1520.640941734426</c:v>
                </c:pt>
                <c:pt idx="4801">
                  <c:v>1527.9124223928684</c:v>
                </c:pt>
                <c:pt idx="4802">
                  <c:v>1523.2411450077821</c:v>
                </c:pt>
                <c:pt idx="4803">
                  <c:v>1527.7458290275749</c:v>
                </c:pt>
                <c:pt idx="4804">
                  <c:v>1494.0110852589953</c:v>
                </c:pt>
                <c:pt idx="4805">
                  <c:v>1487.0739748327362</c:v>
                </c:pt>
                <c:pt idx="4806">
                  <c:v>1494.7716985552297</c:v>
                </c:pt>
                <c:pt idx="4807">
                  <c:v>1483.5440014136529</c:v>
                </c:pt>
                <c:pt idx="4808">
                  <c:v>1445.9786207972554</c:v>
                </c:pt>
                <c:pt idx="4809">
                  <c:v>1454.4695253727257</c:v>
                </c:pt>
                <c:pt idx="4810">
                  <c:v>1430.5431813073797</c:v>
                </c:pt>
                <c:pt idx="4811">
                  <c:v>1442.5863925433503</c:v>
                </c:pt>
                <c:pt idx="4812">
                  <c:v>1422.1902544054064</c:v>
                </c:pt>
                <c:pt idx="4813">
                  <c:v>1435.0327020672967</c:v>
                </c:pt>
                <c:pt idx="4814">
                  <c:v>1418.2002386039683</c:v>
                </c:pt>
                <c:pt idx="4815">
                  <c:v>1430.3463986141101</c:v>
                </c:pt>
                <c:pt idx="4816">
                  <c:v>1446.8417095727655</c:v>
                </c:pt>
                <c:pt idx="4817">
                  <c:v>1470.4110397131744</c:v>
                </c:pt>
                <c:pt idx="4818">
                  <c:v>1467.0856936848252</c:v>
                </c:pt>
                <c:pt idx="4819">
                  <c:v>1458.8500705588804</c:v>
                </c:pt>
                <c:pt idx="4820">
                  <c:v>1474.5651094152272</c:v>
                </c:pt>
                <c:pt idx="4821">
                  <c:v>1472.5368103396299</c:v>
                </c:pt>
                <c:pt idx="4822">
                  <c:v>1469.6843688514314</c:v>
                </c:pt>
                <c:pt idx="4823">
                  <c:v>1450.2913937867368</c:v>
                </c:pt>
                <c:pt idx="4824">
                  <c:v>1459.781623748986</c:v>
                </c:pt>
                <c:pt idx="4825">
                  <c:v>1462.7369963835101</c:v>
                </c:pt>
                <c:pt idx="4826">
                  <c:v>1455.8986604121189</c:v>
                </c:pt>
                <c:pt idx="4827">
                  <c:v>1466.0168015100926</c:v>
                </c:pt>
                <c:pt idx="4828">
                  <c:v>1440.6573316092572</c:v>
                </c:pt>
                <c:pt idx="4829">
                  <c:v>1558.5202711643979</c:v>
                </c:pt>
                <c:pt idx="4830">
                  <c:v>1618.4370452651028</c:v>
                </c:pt>
                <c:pt idx="4831">
                  <c:v>1640.1783222902773</c:v>
                </c:pt>
                <c:pt idx="4832">
                  <c:v>1655.962088364495</c:v>
                </c:pt>
                <c:pt idx="4833">
                  <c:v>1645.2360039568837</c:v>
                </c:pt>
                <c:pt idx="4834">
                  <c:v>1662.2812180641197</c:v>
                </c:pt>
                <c:pt idx="4835">
                  <c:v>1964.2763962396421</c:v>
                </c:pt>
                <c:pt idx="4836">
                  <c:v>2283.6852885979847</c:v>
                </c:pt>
                <c:pt idx="4837">
                  <c:v>2277.9632230593702</c:v>
                </c:pt>
                <c:pt idx="4838">
                  <c:v>2252.2168349849367</c:v>
                </c:pt>
                <c:pt idx="4839">
                  <c:v>2412.2632016394996</c:v>
                </c:pt>
                <c:pt idx="4840">
                  <c:v>2537.3137418955052</c:v>
                </c:pt>
                <c:pt idx="4841">
                  <c:v>2476.5874699413544</c:v>
                </c:pt>
                <c:pt idx="4842">
                  <c:v>2442.8428031043727</c:v>
                </c:pt>
                <c:pt idx="4843">
                  <c:v>2423.8439048441924</c:v>
                </c:pt>
                <c:pt idx="4844">
                  <c:v>2391.8595941333583</c:v>
                </c:pt>
                <c:pt idx="4845">
                  <c:v>2377.3884796010607</c:v>
                </c:pt>
                <c:pt idx="4846">
                  <c:v>2499.7278880211934</c:v>
                </c:pt>
                <c:pt idx="4847">
                  <c:v>2667.7181962741201</c:v>
                </c:pt>
                <c:pt idx="4848">
                  <c:v>2612.4397398044425</c:v>
                </c:pt>
                <c:pt idx="4849">
                  <c:v>2694.9657852325777</c:v>
                </c:pt>
                <c:pt idx="4850">
                  <c:v>2670.674704833898</c:v>
                </c:pt>
                <c:pt idx="4851">
                  <c:v>2680.1066602075721</c:v>
                </c:pt>
                <c:pt idx="4852">
                  <c:v>2673.957055936603</c:v>
                </c:pt>
                <c:pt idx="4853">
                  <c:v>2635.3901989778474</c:v>
                </c:pt>
                <c:pt idx="4854">
                  <c:v>2660.1039292292608</c:v>
                </c:pt>
                <c:pt idx="4855">
                  <c:v>2753.3470037315697</c:v>
                </c:pt>
                <c:pt idx="4856">
                  <c:v>2855.3726747766714</c:v>
                </c:pt>
                <c:pt idx="4857">
                  <c:v>2866.9759933891364</c:v>
                </c:pt>
                <c:pt idx="4858">
                  <c:v>2906.3183471002021</c:v>
                </c:pt>
                <c:pt idx="4859">
                  <c:v>2882.2833486455988</c:v>
                </c:pt>
                <c:pt idx="4860">
                  <c:v>2943.6078846993801</c:v>
                </c:pt>
                <c:pt idx="4861">
                  <c:v>2931.7217245209777</c:v>
                </c:pt>
                <c:pt idx="4862">
                  <c:v>2910.8947265604352</c:v>
                </c:pt>
                <c:pt idx="4863">
                  <c:v>2982.2991346594422</c:v>
                </c:pt>
                <c:pt idx="4864">
                  <c:v>2963.8815297438514</c:v>
                </c:pt>
                <c:pt idx="4865">
                  <c:v>2903.7927386917918</c:v>
                </c:pt>
                <c:pt idx="4866">
                  <c:v>2892.7558483677631</c:v>
                </c:pt>
                <c:pt idx="4867">
                  <c:v>2927.8072796059932</c:v>
                </c:pt>
                <c:pt idx="4868">
                  <c:v>2914.2235573573143</c:v>
                </c:pt>
                <c:pt idx="4869">
                  <c:v>2977.6330015684057</c:v>
                </c:pt>
                <c:pt idx="4870">
                  <c:v>3000.5121095204145</c:v>
                </c:pt>
                <c:pt idx="4871">
                  <c:v>3046.1583493859102</c:v>
                </c:pt>
                <c:pt idx="4872">
                  <c:v>2969.6137576343926</c:v>
                </c:pt>
                <c:pt idx="4873">
                  <c:v>2978.1752170396558</c:v>
                </c:pt>
                <c:pt idx="4874">
                  <c:v>3035.2022777536972</c:v>
                </c:pt>
                <c:pt idx="4875">
                  <c:v>3056.5610685357869</c:v>
                </c:pt>
                <c:pt idx="4876">
                  <c:v>3065.0119762879453</c:v>
                </c:pt>
                <c:pt idx="4877">
                  <c:v>3024.3597852442063</c:v>
                </c:pt>
                <c:pt idx="4878">
                  <c:v>2962.8175441971762</c:v>
                </c:pt>
                <c:pt idx="4879">
                  <c:v>2988.9361543754658</c:v>
                </c:pt>
                <c:pt idx="4880">
                  <c:v>3033.6313025158629</c:v>
                </c:pt>
                <c:pt idx="4881">
                  <c:v>3074.7294112078425</c:v>
                </c:pt>
                <c:pt idx="4882">
                  <c:v>3091.0767907600371</c:v>
                </c:pt>
                <c:pt idx="4883">
                  <c:v>3094.387085028397</c:v>
                </c:pt>
                <c:pt idx="4884">
                  <c:v>3070.6509850058142</c:v>
                </c:pt>
                <c:pt idx="4885">
                  <c:v>3171.5559527260057</c:v>
                </c:pt>
                <c:pt idx="4886">
                  <c:v>3189.3658989470828</c:v>
                </c:pt>
                <c:pt idx="4887">
                  <c:v>3245.999187791514</c:v>
                </c:pt>
                <c:pt idx="4888">
                  <c:v>3233.282433949897</c:v>
                </c:pt>
                <c:pt idx="4889">
                  <c:v>3255.2381411141755</c:v>
                </c:pt>
                <c:pt idx="4890">
                  <c:v>3289.3119213043001</c:v>
                </c:pt>
                <c:pt idx="4891">
                  <c:v>3329.3521037261903</c:v>
                </c:pt>
                <c:pt idx="4892">
                  <c:v>3341.9916406106195</c:v>
                </c:pt>
                <c:pt idx="4893">
                  <c:v>3379.2876499682748</c:v>
                </c:pt>
                <c:pt idx="4894">
                  <c:v>3422.2854537733165</c:v>
                </c:pt>
                <c:pt idx="4895">
                  <c:v>3420.2452281181731</c:v>
                </c:pt>
                <c:pt idx="4896">
                  <c:v>3423.1724416485295</c:v>
                </c:pt>
                <c:pt idx="4897">
                  <c:v>3327.4458939148949</c:v>
                </c:pt>
                <c:pt idx="4898">
                  <c:v>3290.0878773818713</c:v>
                </c:pt>
                <c:pt idx="4899">
                  <c:v>3189.4999698752645</c:v>
                </c:pt>
                <c:pt idx="4900">
                  <c:v>3340.2345549310257</c:v>
                </c:pt>
                <c:pt idx="4901">
                  <c:v>3331.4990832516332</c:v>
                </c:pt>
                <c:pt idx="4902">
                  <c:v>3307.7108968721022</c:v>
                </c:pt>
                <c:pt idx="4903">
                  <c:v>3335.2145240874165</c:v>
                </c:pt>
                <c:pt idx="4904">
                  <c:v>3311.6869572998385</c:v>
                </c:pt>
                <c:pt idx="4905">
                  <c:v>3340.6240276202848</c:v>
                </c:pt>
                <c:pt idx="4906">
                  <c:v>3328.7110435405839</c:v>
                </c:pt>
                <c:pt idx="4907">
                  <c:v>3275.6020247050715</c:v>
                </c:pt>
                <c:pt idx="4908">
                  <c:v>3309.042054443898</c:v>
                </c:pt>
                <c:pt idx="4909">
                  <c:v>3240.5280474928841</c:v>
                </c:pt>
                <c:pt idx="4910">
                  <c:v>3279.7723220316961</c:v>
                </c:pt>
                <c:pt idx="4911">
                  <c:v>3289.584694148215</c:v>
                </c:pt>
                <c:pt idx="4912">
                  <c:v>3307.9104149271616</c:v>
                </c:pt>
                <c:pt idx="4913">
                  <c:v>3362.3164494579019</c:v>
                </c:pt>
                <c:pt idx="4914">
                  <c:v>3358.427973552723</c:v>
                </c:pt>
                <c:pt idx="4915">
                  <c:v>3337.4382955098431</c:v>
                </c:pt>
                <c:pt idx="4916">
                  <c:v>3355.2356764308001</c:v>
                </c:pt>
                <c:pt idx="4917">
                  <c:v>3324.2232184341501</c:v>
                </c:pt>
                <c:pt idx="4918">
                  <c:v>3389.8326085757481</c:v>
                </c:pt>
                <c:pt idx="4919">
                  <c:v>3345.0230346620997</c:v>
                </c:pt>
                <c:pt idx="4920">
                  <c:v>3412.9428291343065</c:v>
                </c:pt>
                <c:pt idx="4921">
                  <c:v>3390.0403801722646</c:v>
                </c:pt>
                <c:pt idx="4922">
                  <c:v>3390.5638348740495</c:v>
                </c:pt>
                <c:pt idx="4923">
                  <c:v>3392.47967576885</c:v>
                </c:pt>
                <c:pt idx="4924">
                  <c:v>3426.0628935435047</c:v>
                </c:pt>
                <c:pt idx="4925">
                  <c:v>3408.56302917517</c:v>
                </c:pt>
                <c:pt idx="4926">
                  <c:v>3390.0373357869853</c:v>
                </c:pt>
                <c:pt idx="4927">
                  <c:v>3391.1220772836746</c:v>
                </c:pt>
                <c:pt idx="4928">
                  <c:v>3365.4410462001283</c:v>
                </c:pt>
                <c:pt idx="4929">
                  <c:v>3362.382798319642</c:v>
                </c:pt>
                <c:pt idx="4930">
                  <c:v>3377.3444794372799</c:v>
                </c:pt>
                <c:pt idx="4931">
                  <c:v>3415.2685243551605</c:v>
                </c:pt>
                <c:pt idx="4932">
                  <c:v>3419.3599456885963</c:v>
                </c:pt>
                <c:pt idx="4933">
                  <c:v>3420.2425962147854</c:v>
                </c:pt>
                <c:pt idx="4934">
                  <c:v>3413.5904040181445</c:v>
                </c:pt>
                <c:pt idx="4935">
                  <c:v>3442.5443774214687</c:v>
                </c:pt>
                <c:pt idx="4936">
                  <c:v>3471.0012906267521</c:v>
                </c:pt>
                <c:pt idx="4937">
                  <c:v>3503.19526375029</c:v>
                </c:pt>
                <c:pt idx="4938">
                  <c:v>3506.3203237213925</c:v>
                </c:pt>
                <c:pt idx="4939">
                  <c:v>3493.4462043511958</c:v>
                </c:pt>
                <c:pt idx="4940">
                  <c:v>3492.7396501953426</c:v>
                </c:pt>
                <c:pt idx="4941">
                  <c:v>3491.5755057175575</c:v>
                </c:pt>
                <c:pt idx="4942">
                  <c:v>3476.1809528300701</c:v>
                </c:pt>
                <c:pt idx="4943">
                  <c:v>3484.6739159520907</c:v>
                </c:pt>
                <c:pt idx="4944">
                  <c:v>3505.1709262302866</c:v>
                </c:pt>
                <c:pt idx="4945">
                  <c:v>3537.6086583689184</c:v>
                </c:pt>
                <c:pt idx="4946">
                  <c:v>3552.2420065028614</c:v>
                </c:pt>
                <c:pt idx="4947">
                  <c:v>3547.7767056836387</c:v>
                </c:pt>
                <c:pt idx="4948">
                  <c:v>3529.3919843796662</c:v>
                </c:pt>
                <c:pt idx="4949">
                  <c:v>3548.4750188763483</c:v>
                </c:pt>
                <c:pt idx="4950">
                  <c:v>3559.7660058531342</c:v>
                </c:pt>
                <c:pt idx="4951">
                  <c:v>3592.7823403514412</c:v>
                </c:pt>
                <c:pt idx="4952">
                  <c:v>3557.1688012581367</c:v>
                </c:pt>
                <c:pt idx="4953">
                  <c:v>3522.4309729325832</c:v>
                </c:pt>
                <c:pt idx="4954">
                  <c:v>3487.0859157438058</c:v>
                </c:pt>
                <c:pt idx="4955">
                  <c:v>3495.2756981691155</c:v>
                </c:pt>
                <c:pt idx="4956">
                  <c:v>3486.9462531052632</c:v>
                </c:pt>
                <c:pt idx="4957">
                  <c:v>3502.555938504293</c:v>
                </c:pt>
                <c:pt idx="4958">
                  <c:v>3534.1847550501288</c:v>
                </c:pt>
                <c:pt idx="4959">
                  <c:v>3532.7243696340697</c:v>
                </c:pt>
                <c:pt idx="4960">
                  <c:v>3527.5945869445163</c:v>
                </c:pt>
                <c:pt idx="4961">
                  <c:v>3501.6498662933791</c:v>
                </c:pt>
                <c:pt idx="4962">
                  <c:v>3488.8789758299313</c:v>
                </c:pt>
                <c:pt idx="4963">
                  <c:v>3452.0540151544915</c:v>
                </c:pt>
                <c:pt idx="4964">
                  <c:v>3433.8158962474972</c:v>
                </c:pt>
                <c:pt idx="4965">
                  <c:v>3466.4891464380808</c:v>
                </c:pt>
                <c:pt idx="4966">
                  <c:v>3516.1452867283892</c:v>
                </c:pt>
                <c:pt idx="4967">
                  <c:v>3511.5654798949581</c:v>
                </c:pt>
                <c:pt idx="4968">
                  <c:v>3492.7583007961407</c:v>
                </c:pt>
                <c:pt idx="4969">
                  <c:v>3500.4896254297155</c:v>
                </c:pt>
                <c:pt idx="4970">
                  <c:v>3472.9435555192708</c:v>
                </c:pt>
                <c:pt idx="4971">
                  <c:v>3523.6137680111678</c:v>
                </c:pt>
                <c:pt idx="4972">
                  <c:v>3513.4808532235347</c:v>
                </c:pt>
                <c:pt idx="4973">
                  <c:v>3537.9686583378316</c:v>
                </c:pt>
                <c:pt idx="4974">
                  <c:v>3567.3043184551834</c:v>
                </c:pt>
                <c:pt idx="4975">
                  <c:v>3579.9927992871935</c:v>
                </c:pt>
                <c:pt idx="4976">
                  <c:v>3599.3959301417763</c:v>
                </c:pt>
                <c:pt idx="4977">
                  <c:v>3593.502774024168</c:v>
                </c:pt>
                <c:pt idx="4978">
                  <c:v>3585.5090397746999</c:v>
                </c:pt>
                <c:pt idx="4979">
                  <c:v>3572.8938601411787</c:v>
                </c:pt>
                <c:pt idx="4980">
                  <c:v>3564.7092825346967</c:v>
                </c:pt>
                <c:pt idx="4981">
                  <c:v>3562.6360297016818</c:v>
                </c:pt>
                <c:pt idx="4982">
                  <c:v>3560.6482226444214</c:v>
                </c:pt>
                <c:pt idx="4983">
                  <c:v>3563.4497163784044</c:v>
                </c:pt>
                <c:pt idx="4984">
                  <c:v>3556.9532350116915</c:v>
                </c:pt>
                <c:pt idx="4985">
                  <c:v>3565.7576197935659</c:v>
                </c:pt>
                <c:pt idx="4986">
                  <c:v>3535.9144898405184</c:v>
                </c:pt>
                <c:pt idx="4987">
                  <c:v>3530.6194541531868</c:v>
                </c:pt>
                <c:pt idx="4988">
                  <c:v>3472.8620133576383</c:v>
                </c:pt>
                <c:pt idx="4989">
                  <c:v>3482.3720848255621</c:v>
                </c:pt>
                <c:pt idx="4990">
                  <c:v>3434.1854383842601</c:v>
                </c:pt>
                <c:pt idx="4991">
                  <c:v>3479.2873622003735</c:v>
                </c:pt>
                <c:pt idx="4992">
                  <c:v>3571.6880771127726</c:v>
                </c:pt>
                <c:pt idx="4993">
                  <c:v>3636.1042161284981</c:v>
                </c:pt>
                <c:pt idx="4994">
                  <c:v>3654.7157807863755</c:v>
                </c:pt>
                <c:pt idx="4995">
                  <c:v>3717.6060404157938</c:v>
                </c:pt>
                <c:pt idx="4996">
                  <c:v>3721.1366425205515</c:v>
                </c:pt>
                <c:pt idx="4997">
                  <c:v>3771.4507586576556</c:v>
                </c:pt>
                <c:pt idx="4998">
                  <c:v>3770.781071968499</c:v>
                </c:pt>
                <c:pt idx="4999">
                  <c:v>3779.8409266078302</c:v>
                </c:pt>
                <c:pt idx="5000">
                  <c:v>3843.1410657199262</c:v>
                </c:pt>
                <c:pt idx="5001">
                  <c:v>3844.859957137759</c:v>
                </c:pt>
                <c:pt idx="5002">
                  <c:v>3801.8308524197564</c:v>
                </c:pt>
                <c:pt idx="5003">
                  <c:v>3799.7771176573465</c:v>
                </c:pt>
                <c:pt idx="5004">
                  <c:v>3779.9732157530334</c:v>
                </c:pt>
                <c:pt idx="5005">
                  <c:v>3869.2375935868695</c:v>
                </c:pt>
                <c:pt idx="5006">
                  <c:v>3878.1308940237172</c:v>
                </c:pt>
                <c:pt idx="5007">
                  <c:v>3912.0034212191727</c:v>
                </c:pt>
                <c:pt idx="5008">
                  <c:v>3886.4768210138577</c:v>
                </c:pt>
                <c:pt idx="5009">
                  <c:v>3934.8898770741621</c:v>
                </c:pt>
                <c:pt idx="5010">
                  <c:v>3938.9227441957873</c:v>
                </c:pt>
                <c:pt idx="5011">
                  <c:v>3938.5336839884203</c:v>
                </c:pt>
                <c:pt idx="5012">
                  <c:v>3947.6113217587467</c:v>
                </c:pt>
                <c:pt idx="5013">
                  <c:v>3926.8093958442323</c:v>
                </c:pt>
                <c:pt idx="5014">
                  <c:v>3924.3210587097128</c:v>
                </c:pt>
                <c:pt idx="5015">
                  <c:v>3942.0052981464642</c:v>
                </c:pt>
                <c:pt idx="5016">
                  <c:v>3934.6036120386416</c:v>
                </c:pt>
                <c:pt idx="5017">
                  <c:v>3923.5524804628294</c:v>
                </c:pt>
                <c:pt idx="5018">
                  <c:v>3923.5628901004843</c:v>
                </c:pt>
                <c:pt idx="5019">
                  <c:v>3940.0556597606064</c:v>
                </c:pt>
                <c:pt idx="5020">
                  <c:v>3948.8917071903493</c:v>
                </c:pt>
                <c:pt idx="5021">
                  <c:v>3962.3262120543236</c:v>
                </c:pt>
                <c:pt idx="5022">
                  <c:v>3952.9484297316021</c:v>
                </c:pt>
                <c:pt idx="5023">
                  <c:v>3942.4134426895321</c:v>
                </c:pt>
                <c:pt idx="5024">
                  <c:v>3915.044336619228</c:v>
                </c:pt>
                <c:pt idx="5025">
                  <c:v>3923.8881912772135</c:v>
                </c:pt>
                <c:pt idx="5026">
                  <c:v>3942.0191776633369</c:v>
                </c:pt>
                <c:pt idx="5027">
                  <c:v>3972.1685244574128</c:v>
                </c:pt>
                <c:pt idx="5028">
                  <c:v>4030.4598929176991</c:v>
                </c:pt>
                <c:pt idx="5029">
                  <c:v>4021.7890984857327</c:v>
                </c:pt>
                <c:pt idx="5030">
                  <c:v>3992.042257680997</c:v>
                </c:pt>
                <c:pt idx="5031">
                  <c:v>3994.675028537984</c:v>
                </c:pt>
                <c:pt idx="5032">
                  <c:v>3995.0662574198618</c:v>
                </c:pt>
                <c:pt idx="5033">
                  <c:v>4057.0330954422748</c:v>
                </c:pt>
                <c:pt idx="5034">
                  <c:v>4122.412125941114</c:v>
                </c:pt>
                <c:pt idx="5035">
                  <c:v>4114.3802230202436</c:v>
                </c:pt>
                <c:pt idx="5036">
                  <c:v>4143.505521709978</c:v>
                </c:pt>
                <c:pt idx="5037">
                  <c:v>4158.2542433279341</c:v>
                </c:pt>
                <c:pt idx="5038">
                  <c:v>4130.9003179792107</c:v>
                </c:pt>
                <c:pt idx="5039">
                  <c:v>4154.1164123599501</c:v>
                </c:pt>
                <c:pt idx="5040">
                  <c:v>4167.4385798842277</c:v>
                </c:pt>
                <c:pt idx="5041">
                  <c:v>4188.2231564026506</c:v>
                </c:pt>
                <c:pt idx="5042">
                  <c:v>4172.3757842771583</c:v>
                </c:pt>
                <c:pt idx="5043">
                  <c:v>4194.9464811232692</c:v>
                </c:pt>
                <c:pt idx="5044">
                  <c:v>4168.4769412403439</c:v>
                </c:pt>
                <c:pt idx="5045">
                  <c:v>4133.4315948690582</c:v>
                </c:pt>
                <c:pt idx="5046">
                  <c:v>4111.3596931605962</c:v>
                </c:pt>
                <c:pt idx="5047">
                  <c:v>4033.4127601325858</c:v>
                </c:pt>
                <c:pt idx="5048">
                  <c:v>4096.4201281856267</c:v>
                </c:pt>
                <c:pt idx="5049">
                  <c:v>4142.701377201106</c:v>
                </c:pt>
                <c:pt idx="5050">
                  <c:v>4169.0490375764839</c:v>
                </c:pt>
                <c:pt idx="5051">
                  <c:v>4160.7755443150281</c:v>
                </c:pt>
                <c:pt idx="5052">
                  <c:v>4205.2108175863004</c:v>
                </c:pt>
                <c:pt idx="5053">
                  <c:v>4270.5104745980198</c:v>
                </c:pt>
                <c:pt idx="5054">
                  <c:v>4278.6651244962432</c:v>
                </c:pt>
                <c:pt idx="5055">
                  <c:v>4283.0241602644019</c:v>
                </c:pt>
                <c:pt idx="5056">
                  <c:v>4290.2059427767563</c:v>
                </c:pt>
                <c:pt idx="5057">
                  <c:v>4371.6834779095225</c:v>
                </c:pt>
                <c:pt idx="5058">
                  <c:v>4355.8664672271916</c:v>
                </c:pt>
                <c:pt idx="5059">
                  <c:v>4343.4291189036157</c:v>
                </c:pt>
                <c:pt idx="5060">
                  <c:v>4321.304735271975</c:v>
                </c:pt>
                <c:pt idx="5061">
                  <c:v>4320.1019883878853</c:v>
                </c:pt>
                <c:pt idx="5062">
                  <c:v>4299.4839660719472</c:v>
                </c:pt>
                <c:pt idx="5063">
                  <c:v>4300.95823100488</c:v>
                </c:pt>
                <c:pt idx="5064">
                  <c:v>4188.8564093600135</c:v>
                </c:pt>
                <c:pt idx="5065">
                  <c:v>4288.7251718202897</c:v>
                </c:pt>
                <c:pt idx="5066">
                  <c:v>4252.8830544334696</c:v>
                </c:pt>
                <c:pt idx="5067">
                  <c:v>4244.1111997692669</c:v>
                </c:pt>
                <c:pt idx="5068">
                  <c:v>4167.5318328882231</c:v>
                </c:pt>
                <c:pt idx="5069">
                  <c:v>4193.7714932729268</c:v>
                </c:pt>
                <c:pt idx="5070">
                  <c:v>4174.4512057846841</c:v>
                </c:pt>
                <c:pt idx="5071">
                  <c:v>4222.5211775372663</c:v>
                </c:pt>
                <c:pt idx="5072">
                  <c:v>4233.387971779598</c:v>
                </c:pt>
                <c:pt idx="5073">
                  <c:v>4266.1787641287065</c:v>
                </c:pt>
                <c:pt idx="5074">
                  <c:v>4311.9347601774953</c:v>
                </c:pt>
                <c:pt idx="5075">
                  <c:v>4327.3271443904705</c:v>
                </c:pt>
                <c:pt idx="5076">
                  <c:v>4337.9640591345815</c:v>
                </c:pt>
                <c:pt idx="5077">
                  <c:v>4342.2940346642854</c:v>
                </c:pt>
                <c:pt idx="5078">
                  <c:v>4343.0960104986461</c:v>
                </c:pt>
                <c:pt idx="5079">
                  <c:v>4305.2287848529686</c:v>
                </c:pt>
                <c:pt idx="5080">
                  <c:v>4263.5425233925007</c:v>
                </c:pt>
                <c:pt idx="5081">
                  <c:v>4234.9806463408595</c:v>
                </c:pt>
                <c:pt idx="5082">
                  <c:v>4174.5266756576848</c:v>
                </c:pt>
                <c:pt idx="5083">
                  <c:v>4211.6010339019504</c:v>
                </c:pt>
                <c:pt idx="5084">
                  <c:v>4278.6646907613404</c:v>
                </c:pt>
                <c:pt idx="5085">
                  <c:v>4295.226424270928</c:v>
                </c:pt>
                <c:pt idx="5086">
                  <c:v>3733.23407068905</c:v>
                </c:pt>
                <c:pt idx="5087">
                  <c:v>3719.5609886282573</c:v>
                </c:pt>
                <c:pt idx="5088">
                  <c:v>3753.1003877130661</c:v>
                </c:pt>
                <c:pt idx="5089">
                  <c:v>2973.6630796884488</c:v>
                </c:pt>
                <c:pt idx="5090">
                  <c:v>2721.7523924007328</c:v>
                </c:pt>
                <c:pt idx="5091">
                  <c:v>2725.2375292565353</c:v>
                </c:pt>
                <c:pt idx="5092">
                  <c:v>2728.6323747913757</c:v>
                </c:pt>
                <c:pt idx="5093">
                  <c:v>2740.4326935078375</c:v>
                </c:pt>
                <c:pt idx="5094">
                  <c:v>2727.7767699086098</c:v>
                </c:pt>
                <c:pt idx="5095">
                  <c:v>2742.9197598337282</c:v>
                </c:pt>
                <c:pt idx="5096">
                  <c:v>2731.2619067644127</c:v>
                </c:pt>
                <c:pt idx="5097">
                  <c:v>2751.054629385761</c:v>
                </c:pt>
                <c:pt idx="5098">
                  <c:v>2745.0748568717718</c:v>
                </c:pt>
                <c:pt idx="5099">
                  <c:v>2705.7811012557745</c:v>
                </c:pt>
                <c:pt idx="5100">
                  <c:v>2684.1812005487109</c:v>
                </c:pt>
                <c:pt idx="5101">
                  <c:v>2710.5222066061515</c:v>
                </c:pt>
                <c:pt idx="5102">
                  <c:v>2570.3616053738683</c:v>
                </c:pt>
                <c:pt idx="5103">
                  <c:v>2577.698910627741</c:v>
                </c:pt>
                <c:pt idx="5104">
                  <c:v>2570.6655446981176</c:v>
                </c:pt>
                <c:pt idx="5105">
                  <c:v>2573.5208331603726</c:v>
                </c:pt>
                <c:pt idx="5106">
                  <c:v>2560.1398211918904</c:v>
                </c:pt>
                <c:pt idx="5107">
                  <c:v>2591.917228064035</c:v>
                </c:pt>
                <c:pt idx="5108">
                  <c:v>2601.1429516130502</c:v>
                </c:pt>
                <c:pt idx="5109">
                  <c:v>2598.0764163584568</c:v>
                </c:pt>
                <c:pt idx="5110">
                  <c:v>2542.16259113557</c:v>
                </c:pt>
                <c:pt idx="5111">
                  <c:v>2495.8788030193973</c:v>
                </c:pt>
                <c:pt idx="5112">
                  <c:v>2472.6954277729974</c:v>
                </c:pt>
                <c:pt idx="5113">
                  <c:v>2520.9843960477142</c:v>
                </c:pt>
                <c:pt idx="5114">
                  <c:v>2504.9647196003921</c:v>
                </c:pt>
                <c:pt idx="5115">
                  <c:v>2525.6507736762806</c:v>
                </c:pt>
                <c:pt idx="5116">
                  <c:v>2504.023455105078</c:v>
                </c:pt>
                <c:pt idx="5117">
                  <c:v>2517.842836174751</c:v>
                </c:pt>
                <c:pt idx="5118">
                  <c:v>2528.277403489375</c:v>
                </c:pt>
                <c:pt idx="5119">
                  <c:v>2541.1944406848675</c:v>
                </c:pt>
                <c:pt idx="5120">
                  <c:v>2548.6108674645975</c:v>
                </c:pt>
                <c:pt idx="5121">
                  <c:v>2555.1894766630785</c:v>
                </c:pt>
                <c:pt idx="5122">
                  <c:v>2375.6196188749459</c:v>
                </c:pt>
                <c:pt idx="5123">
                  <c:v>2405.0157478016422</c:v>
                </c:pt>
                <c:pt idx="5124">
                  <c:v>2388.5044274109459</c:v>
                </c:pt>
                <c:pt idx="5125">
                  <c:v>2396.2482805365489</c:v>
                </c:pt>
                <c:pt idx="5126">
                  <c:v>2398.0347184409129</c:v>
                </c:pt>
                <c:pt idx="5127">
                  <c:v>2401.2116410391864</c:v>
                </c:pt>
                <c:pt idx="5128">
                  <c:v>2404.0839108963637</c:v>
                </c:pt>
                <c:pt idx="5129">
                  <c:v>2401.6354849935447</c:v>
                </c:pt>
                <c:pt idx="5130">
                  <c:v>2394.9126238007402</c:v>
                </c:pt>
                <c:pt idx="5131">
                  <c:v>2404.2171666727904</c:v>
                </c:pt>
                <c:pt idx="5132">
                  <c:v>2405.7580706778349</c:v>
                </c:pt>
                <c:pt idx="5133">
                  <c:v>2417.8032963076212</c:v>
                </c:pt>
                <c:pt idx="5134">
                  <c:v>2429.0895122913576</c:v>
                </c:pt>
                <c:pt idx="5135">
                  <c:v>2416.5415381240341</c:v>
                </c:pt>
                <c:pt idx="5136">
                  <c:v>2403.0440867518701</c:v>
                </c:pt>
                <c:pt idx="5137">
                  <c:v>2387.2476752583161</c:v>
                </c:pt>
                <c:pt idx="5138">
                  <c:v>2355.7251750870341</c:v>
                </c:pt>
                <c:pt idx="5139">
                  <c:v>2402.5577866017625</c:v>
                </c:pt>
                <c:pt idx="5140">
                  <c:v>2401.0564540795199</c:v>
                </c:pt>
                <c:pt idx="5141">
                  <c:v>2406.9392556012567</c:v>
                </c:pt>
                <c:pt idx="5142">
                  <c:v>2419.4197675418741</c:v>
                </c:pt>
                <c:pt idx="5143">
                  <c:v>2420.8984537335969</c:v>
                </c:pt>
                <c:pt idx="5144">
                  <c:v>2409.9443044700074</c:v>
                </c:pt>
                <c:pt idx="5145">
                  <c:v>2410.3695787189245</c:v>
                </c:pt>
                <c:pt idx="5146">
                  <c:v>2411.7383706120199</c:v>
                </c:pt>
                <c:pt idx="5147">
                  <c:v>2146.880494767232</c:v>
                </c:pt>
                <c:pt idx="5148">
                  <c:v>2139.0584231365506</c:v>
                </c:pt>
                <c:pt idx="5149">
                  <c:v>2002.1847587795417</c:v>
                </c:pt>
                <c:pt idx="5150">
                  <c:v>1984.8117131119</c:v>
                </c:pt>
                <c:pt idx="5151">
                  <c:v>1987.4681670007767</c:v>
                </c:pt>
                <c:pt idx="5152">
                  <c:v>2015.4370555319113</c:v>
                </c:pt>
                <c:pt idx="5153">
                  <c:v>2018.3259466548816</c:v>
                </c:pt>
                <c:pt idx="5154">
                  <c:v>2014.9177935298715</c:v>
                </c:pt>
                <c:pt idx="5155">
                  <c:v>1998.9955452524862</c:v>
                </c:pt>
                <c:pt idx="5156">
                  <c:v>1981.53555892854</c:v>
                </c:pt>
                <c:pt idx="5157">
                  <c:v>1953.9610792651627</c:v>
                </c:pt>
                <c:pt idx="5158">
                  <c:v>1956.3160197820598</c:v>
                </c:pt>
                <c:pt idx="5159">
                  <c:v>1844.7860493263654</c:v>
                </c:pt>
                <c:pt idx="5160">
                  <c:v>1867.2119834658774</c:v>
                </c:pt>
                <c:pt idx="5161">
                  <c:v>1868.3880004708974</c:v>
                </c:pt>
                <c:pt idx="5162">
                  <c:v>1853.8036049480056</c:v>
                </c:pt>
                <c:pt idx="5163">
                  <c:v>1864.6662394148591</c:v>
                </c:pt>
                <c:pt idx="5164">
                  <c:v>1841.7006313320064</c:v>
                </c:pt>
                <c:pt idx="5165">
                  <c:v>1858.6411507122521</c:v>
                </c:pt>
                <c:pt idx="5166">
                  <c:v>1860.1436118938157</c:v>
                </c:pt>
                <c:pt idx="5167">
                  <c:v>1854.230993992353</c:v>
                </c:pt>
                <c:pt idx="5168">
                  <c:v>1864.5230947588575</c:v>
                </c:pt>
                <c:pt idx="5169">
                  <c:v>1869.3675189026785</c:v>
                </c:pt>
                <c:pt idx="5170">
                  <c:v>1871.9714503268508</c:v>
                </c:pt>
                <c:pt idx="5171">
                  <c:v>1880.7724299429819</c:v>
                </c:pt>
                <c:pt idx="5172">
                  <c:v>1881.1501831131054</c:v>
                </c:pt>
                <c:pt idx="5173">
                  <c:v>1880.9979292517221</c:v>
                </c:pt>
                <c:pt idx="5174">
                  <c:v>1866.2555169007765</c:v>
                </c:pt>
                <c:pt idx="5175">
                  <c:v>1856.745878286363</c:v>
                </c:pt>
                <c:pt idx="5176">
                  <c:v>1853.8761067867595</c:v>
                </c:pt>
                <c:pt idx="5177">
                  <c:v>1843.571922380462</c:v>
                </c:pt>
                <c:pt idx="5178">
                  <c:v>1840.2862877698517</c:v>
                </c:pt>
                <c:pt idx="5179">
                  <c:v>1865.1986631743243</c:v>
                </c:pt>
                <c:pt idx="5180">
                  <c:v>1875.2805086084429</c:v>
                </c:pt>
                <c:pt idx="5181">
                  <c:v>1876.8950687868489</c:v>
                </c:pt>
                <c:pt idx="5182">
                  <c:v>1872.6672820767383</c:v>
                </c:pt>
                <c:pt idx="5183">
                  <c:v>1876.2189426649304</c:v>
                </c:pt>
                <c:pt idx="5184">
                  <c:v>1885.3467382619069</c:v>
                </c:pt>
                <c:pt idx="5185">
                  <c:v>1895.3835953755677</c:v>
                </c:pt>
                <c:pt idx="5186">
                  <c:v>1909.0829107592087</c:v>
                </c:pt>
                <c:pt idx="5187">
                  <c:v>1914.9059238240577</c:v>
                </c:pt>
                <c:pt idx="5188">
                  <c:v>1936.3413713048999</c:v>
                </c:pt>
                <c:pt idx="5189">
                  <c:v>1962.8279661210872</c:v>
                </c:pt>
                <c:pt idx="5190">
                  <c:v>1971.5716878748178</c:v>
                </c:pt>
                <c:pt idx="5191">
                  <c:v>1961.2245600717201</c:v>
                </c:pt>
                <c:pt idx="5192">
                  <c:v>1968.6876019096146</c:v>
                </c:pt>
                <c:pt idx="5193">
                  <c:v>1973.015589878926</c:v>
                </c:pt>
                <c:pt idx="5194">
                  <c:v>1976.494005019762</c:v>
                </c:pt>
                <c:pt idx="5195">
                  <c:v>1977.5753978301002</c:v>
                </c:pt>
                <c:pt idx="5196">
                  <c:v>1969.3131626465561</c:v>
                </c:pt>
                <c:pt idx="5197">
                  <c:v>1968.3282530524059</c:v>
                </c:pt>
                <c:pt idx="5198">
                  <c:v>2019.8784949374128</c:v>
                </c:pt>
                <c:pt idx="5199">
                  <c:v>2020.2060987673083</c:v>
                </c:pt>
                <c:pt idx="5200">
                  <c:v>2055.6706245999371</c:v>
                </c:pt>
                <c:pt idx="5201">
                  <c:v>2052.9493521448339</c:v>
                </c:pt>
                <c:pt idx="5202">
                  <c:v>2033.2016346505411</c:v>
                </c:pt>
                <c:pt idx="5203">
                  <c:v>2009.6729446120476</c:v>
                </c:pt>
                <c:pt idx="5204">
                  <c:v>1995.9320759512334</c:v>
                </c:pt>
                <c:pt idx="5205">
                  <c:v>1979.0130802965371</c:v>
                </c:pt>
                <c:pt idx="5206">
                  <c:v>1955.2815600793444</c:v>
                </c:pt>
                <c:pt idx="5207">
                  <c:v>1939.9030615784168</c:v>
                </c:pt>
                <c:pt idx="5208">
                  <c:v>1931.9533643633656</c:v>
                </c:pt>
                <c:pt idx="5209">
                  <c:v>1944.833275365459</c:v>
                </c:pt>
                <c:pt idx="5210">
                  <c:v>1957.6923583165726</c:v>
                </c:pt>
                <c:pt idx="5211">
                  <c:v>1969.4148525791777</c:v>
                </c:pt>
                <c:pt idx="5212">
                  <c:v>1956.972914611704</c:v>
                </c:pt>
                <c:pt idx="5213">
                  <c:v>1955.9819276253713</c:v>
                </c:pt>
                <c:pt idx="5214">
                  <c:v>1986.4989154042553</c:v>
                </c:pt>
                <c:pt idx="5215">
                  <c:v>2013.1568741114349</c:v>
                </c:pt>
                <c:pt idx="5216">
                  <c:v>2014.4281638399243</c:v>
                </c:pt>
                <c:pt idx="5217">
                  <c:v>2028.2850466912423</c:v>
                </c:pt>
                <c:pt idx="5218">
                  <c:v>2033.0572008764577</c:v>
                </c:pt>
                <c:pt idx="5219">
                  <c:v>2014.3802787881391</c:v>
                </c:pt>
                <c:pt idx="5220">
                  <c:v>2017.1286082440479</c:v>
                </c:pt>
                <c:pt idx="5221">
                  <c:v>2013.3935742048118</c:v>
                </c:pt>
                <c:pt idx="5222">
                  <c:v>2034.7374600919404</c:v>
                </c:pt>
                <c:pt idx="5223">
                  <c:v>2029.9043789912428</c:v>
                </c:pt>
                <c:pt idx="5224">
                  <c:v>2027.7602576684274</c:v>
                </c:pt>
                <c:pt idx="5225">
                  <c:v>2032.3735736330868</c:v>
                </c:pt>
                <c:pt idx="5226">
                  <c:v>2063.3544235193031</c:v>
                </c:pt>
                <c:pt idx="5227">
                  <c:v>2061.7444346440416</c:v>
                </c:pt>
                <c:pt idx="5228">
                  <c:v>2081.9893001962982</c:v>
                </c:pt>
                <c:pt idx="5229">
                  <c:v>2078.2392777465443</c:v>
                </c:pt>
                <c:pt idx="5230">
                  <c:v>2074.9644073756822</c:v>
                </c:pt>
                <c:pt idx="5231">
                  <c:v>2063.0996205404958</c:v>
                </c:pt>
                <c:pt idx="5232">
                  <c:v>2048.7436430843936</c:v>
                </c:pt>
                <c:pt idx="5233">
                  <c:v>2055.9168627727345</c:v>
                </c:pt>
                <c:pt idx="5234">
                  <c:v>2075.363254819209</c:v>
                </c:pt>
                <c:pt idx="5235">
                  <c:v>2081.8765951353898</c:v>
                </c:pt>
                <c:pt idx="5236">
                  <c:v>2086.6853444008307</c:v>
                </c:pt>
                <c:pt idx="5237">
                  <c:v>2079.5681852609214</c:v>
                </c:pt>
                <c:pt idx="5238">
                  <c:v>2079.5917384774493</c:v>
                </c:pt>
                <c:pt idx="5239">
                  <c:v>2083.6078538775701</c:v>
                </c:pt>
                <c:pt idx="5240">
                  <c:v>2081.8711448042923</c:v>
                </c:pt>
                <c:pt idx="5241">
                  <c:v>2067.1737430358685</c:v>
                </c:pt>
                <c:pt idx="5242">
                  <c:v>2106.3744234729083</c:v>
                </c:pt>
                <c:pt idx="5243">
                  <c:v>2099.7353014039304</c:v>
                </c:pt>
                <c:pt idx="5244">
                  <c:v>2063.102778454047</c:v>
                </c:pt>
                <c:pt idx="5245">
                  <c:v>2056.7485807331263</c:v>
                </c:pt>
                <c:pt idx="5246">
                  <c:v>2062.380241088114</c:v>
                </c:pt>
                <c:pt idx="5247">
                  <c:v>2065.7003083847712</c:v>
                </c:pt>
                <c:pt idx="5248">
                  <c:v>2072.4092946329101</c:v>
                </c:pt>
                <c:pt idx="5249">
                  <c:v>2113.0684243608794</c:v>
                </c:pt>
                <c:pt idx="5250">
                  <c:v>2132.4094617159508</c:v>
                </c:pt>
                <c:pt idx="5251">
                  <c:v>2120.0769153075089</c:v>
                </c:pt>
                <c:pt idx="5252">
                  <c:v>2117.4443520347713</c:v>
                </c:pt>
                <c:pt idx="5253">
                  <c:v>2116.9915511518607</c:v>
                </c:pt>
                <c:pt idx="5254">
                  <c:v>2101.4887910484408</c:v>
                </c:pt>
                <c:pt idx="5255">
                  <c:v>2117.9566893486194</c:v>
                </c:pt>
                <c:pt idx="5256">
                  <c:v>2134.1550536706432</c:v>
                </c:pt>
                <c:pt idx="5257">
                  <c:v>2103.3392805243088</c:v>
                </c:pt>
                <c:pt idx="5258">
                  <c:v>2068.0550349798018</c:v>
                </c:pt>
                <c:pt idx="5259">
                  <c:v>2108.0327358298655</c:v>
                </c:pt>
                <c:pt idx="5260">
                  <c:v>2119.4274821986114</c:v>
                </c:pt>
                <c:pt idx="5261">
                  <c:v>2134.9357099334434</c:v>
                </c:pt>
                <c:pt idx="5262">
                  <c:v>2143.290655741645</c:v>
                </c:pt>
                <c:pt idx="5263">
                  <c:v>2158.2152644493981</c:v>
                </c:pt>
                <c:pt idx="5264">
                  <c:v>2153.0127119078666</c:v>
                </c:pt>
                <c:pt idx="5265">
                  <c:v>2145.4584703443115</c:v>
                </c:pt>
                <c:pt idx="5266">
                  <c:v>2169.2256565803241</c:v>
                </c:pt>
                <c:pt idx="5267">
                  <c:v>2151.6267685972034</c:v>
                </c:pt>
                <c:pt idx="5268">
                  <c:v>2116.4865040132286</c:v>
                </c:pt>
                <c:pt idx="5269">
                  <c:v>2112.2284341720087</c:v>
                </c:pt>
                <c:pt idx="5270">
                  <c:v>2109.1299071999961</c:v>
                </c:pt>
                <c:pt idx="5271">
                  <c:v>2133.7526764996487</c:v>
                </c:pt>
                <c:pt idx="5272">
                  <c:v>2108.8717134944009</c:v>
                </c:pt>
                <c:pt idx="5273">
                  <c:v>2094.8735645537845</c:v>
                </c:pt>
                <c:pt idx="5274">
                  <c:v>2082.9843012994984</c:v>
                </c:pt>
                <c:pt idx="5275">
                  <c:v>2041.930692090353</c:v>
                </c:pt>
                <c:pt idx="5276">
                  <c:v>2044.1572331044879</c:v>
                </c:pt>
                <c:pt idx="5277">
                  <c:v>2016.7909278649083</c:v>
                </c:pt>
                <c:pt idx="5278">
                  <c:v>2021.9633071812373</c:v>
                </c:pt>
                <c:pt idx="5279">
                  <c:v>1992.5766108822645</c:v>
                </c:pt>
                <c:pt idx="5280">
                  <c:v>1986.4737217014567</c:v>
                </c:pt>
                <c:pt idx="5281">
                  <c:v>1947.7383882112576</c:v>
                </c:pt>
                <c:pt idx="5282">
                  <c:v>1991.2178032237973</c:v>
                </c:pt>
                <c:pt idx="5283">
                  <c:v>2019.6814823383745</c:v>
                </c:pt>
                <c:pt idx="5284">
                  <c:v>2029.015944188902</c:v>
                </c:pt>
                <c:pt idx="5285">
                  <c:v>2056.0845672737946</c:v>
                </c:pt>
                <c:pt idx="5286">
                  <c:v>2021.6419319570955</c:v>
                </c:pt>
                <c:pt idx="5287">
                  <c:v>2034.3918408967002</c:v>
                </c:pt>
                <c:pt idx="5288">
                  <c:v>2023.2674385255782</c:v>
                </c:pt>
                <c:pt idx="5289">
                  <c:v>2032.3821825952652</c:v>
                </c:pt>
                <c:pt idx="5290">
                  <c:v>2057.6315019538292</c:v>
                </c:pt>
                <c:pt idx="5291">
                  <c:v>2045.5575542607176</c:v>
                </c:pt>
                <c:pt idx="5292">
                  <c:v>2077.6776323779868</c:v>
                </c:pt>
                <c:pt idx="5293">
                  <c:v>2083.2666484166157</c:v>
                </c:pt>
                <c:pt idx="5294">
                  <c:v>2109.124026514849</c:v>
                </c:pt>
                <c:pt idx="5295">
                  <c:v>2079.559783233683</c:v>
                </c:pt>
                <c:pt idx="5296">
                  <c:v>2068.3007509239815</c:v>
                </c:pt>
                <c:pt idx="5297">
                  <c:v>2030.7288457024338</c:v>
                </c:pt>
                <c:pt idx="5298">
                  <c:v>2007.2539263891224</c:v>
                </c:pt>
                <c:pt idx="5299">
                  <c:v>2048.716788230975</c:v>
                </c:pt>
                <c:pt idx="5300">
                  <c:v>2048.4956681159138</c:v>
                </c:pt>
                <c:pt idx="5301">
                  <c:v>2047.6541072593539</c:v>
                </c:pt>
                <c:pt idx="5302">
                  <c:v>2045.6021715008462</c:v>
                </c:pt>
                <c:pt idx="5303">
                  <c:v>2048.5009278712673</c:v>
                </c:pt>
                <c:pt idx="5304">
                  <c:v>2016.2439002393239</c:v>
                </c:pt>
                <c:pt idx="5305">
                  <c:v>2042.1945184882193</c:v>
                </c:pt>
                <c:pt idx="5306">
                  <c:v>2016.6474866513322</c:v>
                </c:pt>
                <c:pt idx="5307">
                  <c:v>2036.9872941895796</c:v>
                </c:pt>
                <c:pt idx="5308">
                  <c:v>2075.7037455334016</c:v>
                </c:pt>
                <c:pt idx="5309">
                  <c:v>2040.5457068147198</c:v>
                </c:pt>
                <c:pt idx="5310">
                  <c:v>2040.1646207988499</c:v>
                </c:pt>
                <c:pt idx="5311">
                  <c:v>2061.4834857280985</c:v>
                </c:pt>
                <c:pt idx="5312">
                  <c:v>2100.7392967153487</c:v>
                </c:pt>
                <c:pt idx="5313">
                  <c:v>2151.6307438034969</c:v>
                </c:pt>
                <c:pt idx="5314">
                  <c:v>2080.3723102406921</c:v>
                </c:pt>
                <c:pt idx="5315">
                  <c:v>2107.4434294842986</c:v>
                </c:pt>
                <c:pt idx="5316">
                  <c:v>2130.1666245624879</c:v>
                </c:pt>
                <c:pt idx="5317">
                  <c:v>2146.6961421266105</c:v>
                </c:pt>
                <c:pt idx="5318">
                  <c:v>2153.1414463367892</c:v>
                </c:pt>
                <c:pt idx="5319">
                  <c:v>2151.5035585197093</c:v>
                </c:pt>
                <c:pt idx="5320">
                  <c:v>2176.172021517837</c:v>
                </c:pt>
                <c:pt idx="5321">
                  <c:v>2160.4550309607234</c:v>
                </c:pt>
                <c:pt idx="5322">
                  <c:v>2136.6232898442299</c:v>
                </c:pt>
                <c:pt idx="5323">
                  <c:v>2133.4200988339485</c:v>
                </c:pt>
                <c:pt idx="5324">
                  <c:v>2144.1548387300131</c:v>
                </c:pt>
                <c:pt idx="5325">
                  <c:v>2134.306893586549</c:v>
                </c:pt>
                <c:pt idx="5326">
                  <c:v>2106.6593051561986</c:v>
                </c:pt>
                <c:pt idx="5327">
                  <c:v>2091.2543232866542</c:v>
                </c:pt>
                <c:pt idx="5328">
                  <c:v>2092.8776941789588</c:v>
                </c:pt>
                <c:pt idx="5329">
                  <c:v>2070.1364055423528</c:v>
                </c:pt>
                <c:pt idx="5330">
                  <c:v>2046.4910701555877</c:v>
                </c:pt>
                <c:pt idx="5331">
                  <c:v>2078.2593613200838</c:v>
                </c:pt>
                <c:pt idx="5332">
                  <c:v>2080.7423866273639</c:v>
                </c:pt>
                <c:pt idx="5333">
                  <c:v>2065.0045674390503</c:v>
                </c:pt>
                <c:pt idx="5334">
                  <c:v>2087.8447394763016</c:v>
                </c:pt>
                <c:pt idx="5335">
                  <c:v>2096.9508487247085</c:v>
                </c:pt>
                <c:pt idx="5336">
                  <c:v>2097.2679067774179</c:v>
                </c:pt>
                <c:pt idx="5337">
                  <c:v>2084.6057446907121</c:v>
                </c:pt>
                <c:pt idx="5338">
                  <c:v>2067.7752622545408</c:v>
                </c:pt>
                <c:pt idx="5339">
                  <c:v>2046.5162452401105</c:v>
                </c:pt>
                <c:pt idx="5340">
                  <c:v>2035.1210155862104</c:v>
                </c:pt>
                <c:pt idx="5341">
                  <c:v>2077.211963517911</c:v>
                </c:pt>
                <c:pt idx="5342">
                  <c:v>2047.6537171667146</c:v>
                </c:pt>
                <c:pt idx="5343">
                  <c:v>2048.7595689120385</c:v>
                </c:pt>
                <c:pt idx="5344">
                  <c:v>2045.9737678253205</c:v>
                </c:pt>
                <c:pt idx="5345">
                  <c:v>2041.4630791996956</c:v>
                </c:pt>
                <c:pt idx="5346">
                  <c:v>2028.9950247968522</c:v>
                </c:pt>
                <c:pt idx="5347">
                  <c:v>2007.2836588328264</c:v>
                </c:pt>
                <c:pt idx="5348">
                  <c:v>2057.7799706510636</c:v>
                </c:pt>
                <c:pt idx="5349">
                  <c:v>2059.5328346123065</c:v>
                </c:pt>
                <c:pt idx="5350">
                  <c:v>2082.2520150341993</c:v>
                </c:pt>
                <c:pt idx="5351">
                  <c:v>2056.9051850674005</c:v>
                </c:pt>
                <c:pt idx="5352">
                  <c:v>2029.5152862355683</c:v>
                </c:pt>
                <c:pt idx="5353">
                  <c:v>2044.4059588821531</c:v>
                </c:pt>
                <c:pt idx="5354">
                  <c:v>2071.8235171828787</c:v>
                </c:pt>
                <c:pt idx="5355">
                  <c:v>2053.4978019232035</c:v>
                </c:pt>
                <c:pt idx="5356">
                  <c:v>2058.642682657035</c:v>
                </c:pt>
                <c:pt idx="5357">
                  <c:v>2072.7869886826775</c:v>
                </c:pt>
                <c:pt idx="5358">
                  <c:v>2102.5874321805591</c:v>
                </c:pt>
                <c:pt idx="5359">
                  <c:v>2118.9019089163885</c:v>
                </c:pt>
                <c:pt idx="5360">
                  <c:v>2104.9995341850668</c:v>
                </c:pt>
                <c:pt idx="5361">
                  <c:v>2119.5259370709191</c:v>
                </c:pt>
                <c:pt idx="5362">
                  <c:v>2119.9123749582773</c:v>
                </c:pt>
                <c:pt idx="5363">
                  <c:v>2129.5589369755162</c:v>
                </c:pt>
                <c:pt idx="5364">
                  <c:v>2139.4143018670297</c:v>
                </c:pt>
                <c:pt idx="5365">
                  <c:v>2142.4630853799226</c:v>
                </c:pt>
                <c:pt idx="5366">
                  <c:v>2121.657557227918</c:v>
                </c:pt>
                <c:pt idx="5367">
                  <c:v>2077.769067486232</c:v>
                </c:pt>
                <c:pt idx="5368">
                  <c:v>2328.552567476594</c:v>
                </c:pt>
                <c:pt idx="5369">
                  <c:v>2307.0390915338444</c:v>
                </c:pt>
                <c:pt idx="5370">
                  <c:v>2305.2574843003285</c:v>
                </c:pt>
                <c:pt idx="5371">
                  <c:v>2279.2215057971548</c:v>
                </c:pt>
                <c:pt idx="5372">
                  <c:v>2257.9458301957857</c:v>
                </c:pt>
                <c:pt idx="5373">
                  <c:v>2295.204670718877</c:v>
                </c:pt>
                <c:pt idx="5374">
                  <c:v>2289.0317175425535</c:v>
                </c:pt>
                <c:pt idx="5375">
                  <c:v>2299.0175629088453</c:v>
                </c:pt>
                <c:pt idx="5376">
                  <c:v>2344.5746497761834</c:v>
                </c:pt>
                <c:pt idx="5377">
                  <c:v>2360.8390812015791</c:v>
                </c:pt>
                <c:pt idx="5378">
                  <c:v>2350.0799424828683</c:v>
                </c:pt>
                <c:pt idx="5379">
                  <c:v>2337.0744623884525</c:v>
                </c:pt>
                <c:pt idx="5380">
                  <c:v>2307.7128170493834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EC-4188-A01E-F58AC210429B}"/>
            </c:ext>
          </c:extLst>
        </c:ser>
        <c:ser>
          <c:idx val="1"/>
          <c:order val="1"/>
          <c:tx>
            <c:v>分散共分散法</c:v>
          </c:tx>
          <c:spPr>
            <a:ln w="254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分散共分散法!$B$252:$B$5632</c:f>
              <c:numCache>
                <c:formatCode>m/d/yy</c:formatCode>
                <c:ptCount val="5381"/>
                <c:pt idx="0">
                  <c:v>36878</c:v>
                </c:pt>
                <c:pt idx="1">
                  <c:v>36879</c:v>
                </c:pt>
                <c:pt idx="2">
                  <c:v>36880</c:v>
                </c:pt>
                <c:pt idx="3">
                  <c:v>36881</c:v>
                </c:pt>
                <c:pt idx="4">
                  <c:v>36882</c:v>
                </c:pt>
                <c:pt idx="5">
                  <c:v>36885</c:v>
                </c:pt>
                <c:pt idx="6">
                  <c:v>36886</c:v>
                </c:pt>
                <c:pt idx="7">
                  <c:v>36887</c:v>
                </c:pt>
                <c:pt idx="8">
                  <c:v>36888</c:v>
                </c:pt>
                <c:pt idx="9">
                  <c:v>36889</c:v>
                </c:pt>
                <c:pt idx="10">
                  <c:v>36892</c:v>
                </c:pt>
                <c:pt idx="11">
                  <c:v>36893</c:v>
                </c:pt>
                <c:pt idx="12">
                  <c:v>36894</c:v>
                </c:pt>
                <c:pt idx="13">
                  <c:v>36895</c:v>
                </c:pt>
                <c:pt idx="14">
                  <c:v>36896</c:v>
                </c:pt>
                <c:pt idx="15">
                  <c:v>36899</c:v>
                </c:pt>
                <c:pt idx="16">
                  <c:v>36900</c:v>
                </c:pt>
                <c:pt idx="17">
                  <c:v>36901</c:v>
                </c:pt>
                <c:pt idx="18">
                  <c:v>36902</c:v>
                </c:pt>
                <c:pt idx="19">
                  <c:v>36903</c:v>
                </c:pt>
                <c:pt idx="20">
                  <c:v>36906</c:v>
                </c:pt>
                <c:pt idx="21">
                  <c:v>36907</c:v>
                </c:pt>
                <c:pt idx="22">
                  <c:v>36908</c:v>
                </c:pt>
                <c:pt idx="23">
                  <c:v>36909</c:v>
                </c:pt>
                <c:pt idx="24">
                  <c:v>36910</c:v>
                </c:pt>
                <c:pt idx="25">
                  <c:v>36913</c:v>
                </c:pt>
                <c:pt idx="26">
                  <c:v>36914</c:v>
                </c:pt>
                <c:pt idx="27">
                  <c:v>36915</c:v>
                </c:pt>
                <c:pt idx="28">
                  <c:v>36916</c:v>
                </c:pt>
                <c:pt idx="29">
                  <c:v>36917</c:v>
                </c:pt>
                <c:pt idx="30">
                  <c:v>36920</c:v>
                </c:pt>
                <c:pt idx="31">
                  <c:v>36921</c:v>
                </c:pt>
                <c:pt idx="32">
                  <c:v>36922</c:v>
                </c:pt>
                <c:pt idx="33">
                  <c:v>36923</c:v>
                </c:pt>
                <c:pt idx="34">
                  <c:v>36924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36934</c:v>
                </c:pt>
                <c:pt idx="41">
                  <c:v>36935</c:v>
                </c:pt>
                <c:pt idx="42">
                  <c:v>36936</c:v>
                </c:pt>
                <c:pt idx="43">
                  <c:v>36937</c:v>
                </c:pt>
                <c:pt idx="44">
                  <c:v>36938</c:v>
                </c:pt>
                <c:pt idx="45">
                  <c:v>36941</c:v>
                </c:pt>
                <c:pt idx="46">
                  <c:v>36942</c:v>
                </c:pt>
                <c:pt idx="47">
                  <c:v>36943</c:v>
                </c:pt>
                <c:pt idx="48">
                  <c:v>36944</c:v>
                </c:pt>
                <c:pt idx="49">
                  <c:v>36945</c:v>
                </c:pt>
                <c:pt idx="50">
                  <c:v>36948</c:v>
                </c:pt>
                <c:pt idx="51">
                  <c:v>36949</c:v>
                </c:pt>
                <c:pt idx="52">
                  <c:v>36950</c:v>
                </c:pt>
                <c:pt idx="53">
                  <c:v>36951</c:v>
                </c:pt>
                <c:pt idx="54">
                  <c:v>36952</c:v>
                </c:pt>
                <c:pt idx="55">
                  <c:v>36955</c:v>
                </c:pt>
                <c:pt idx="56">
                  <c:v>36956</c:v>
                </c:pt>
                <c:pt idx="57">
                  <c:v>36957</c:v>
                </c:pt>
                <c:pt idx="58">
                  <c:v>36958</c:v>
                </c:pt>
                <c:pt idx="59">
                  <c:v>36959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36969</c:v>
                </c:pt>
                <c:pt idx="66">
                  <c:v>36970</c:v>
                </c:pt>
                <c:pt idx="67">
                  <c:v>36971</c:v>
                </c:pt>
                <c:pt idx="68">
                  <c:v>36972</c:v>
                </c:pt>
                <c:pt idx="69">
                  <c:v>36973</c:v>
                </c:pt>
                <c:pt idx="70">
                  <c:v>36976</c:v>
                </c:pt>
                <c:pt idx="71">
                  <c:v>36977</c:v>
                </c:pt>
                <c:pt idx="72">
                  <c:v>36978</c:v>
                </c:pt>
                <c:pt idx="73">
                  <c:v>36979</c:v>
                </c:pt>
                <c:pt idx="74">
                  <c:v>36980</c:v>
                </c:pt>
                <c:pt idx="75">
                  <c:v>36983</c:v>
                </c:pt>
                <c:pt idx="76">
                  <c:v>36984</c:v>
                </c:pt>
                <c:pt idx="77">
                  <c:v>36985</c:v>
                </c:pt>
                <c:pt idx="78">
                  <c:v>36986</c:v>
                </c:pt>
                <c:pt idx="79">
                  <c:v>36987</c:v>
                </c:pt>
                <c:pt idx="80">
                  <c:v>36990</c:v>
                </c:pt>
                <c:pt idx="81">
                  <c:v>36991</c:v>
                </c:pt>
                <c:pt idx="82">
                  <c:v>36992</c:v>
                </c:pt>
                <c:pt idx="83">
                  <c:v>36993</c:v>
                </c:pt>
                <c:pt idx="84">
                  <c:v>36994</c:v>
                </c:pt>
                <c:pt idx="85">
                  <c:v>36997</c:v>
                </c:pt>
                <c:pt idx="86">
                  <c:v>36998</c:v>
                </c:pt>
                <c:pt idx="87">
                  <c:v>36999</c:v>
                </c:pt>
                <c:pt idx="88">
                  <c:v>37000</c:v>
                </c:pt>
                <c:pt idx="89">
                  <c:v>37001</c:v>
                </c:pt>
                <c:pt idx="90">
                  <c:v>37004</c:v>
                </c:pt>
                <c:pt idx="91">
                  <c:v>37005</c:v>
                </c:pt>
                <c:pt idx="92">
                  <c:v>37006</c:v>
                </c:pt>
                <c:pt idx="93">
                  <c:v>37007</c:v>
                </c:pt>
                <c:pt idx="94">
                  <c:v>37008</c:v>
                </c:pt>
                <c:pt idx="95">
                  <c:v>37011</c:v>
                </c:pt>
                <c:pt idx="96">
                  <c:v>37012</c:v>
                </c:pt>
                <c:pt idx="97">
                  <c:v>37013</c:v>
                </c:pt>
                <c:pt idx="98">
                  <c:v>37014</c:v>
                </c:pt>
                <c:pt idx="99">
                  <c:v>37015</c:v>
                </c:pt>
                <c:pt idx="100">
                  <c:v>37018</c:v>
                </c:pt>
                <c:pt idx="101">
                  <c:v>37019</c:v>
                </c:pt>
                <c:pt idx="102">
                  <c:v>37020</c:v>
                </c:pt>
                <c:pt idx="103">
                  <c:v>37021</c:v>
                </c:pt>
                <c:pt idx="104">
                  <c:v>37022</c:v>
                </c:pt>
                <c:pt idx="105">
                  <c:v>37025</c:v>
                </c:pt>
                <c:pt idx="106">
                  <c:v>37026</c:v>
                </c:pt>
                <c:pt idx="107">
                  <c:v>37027</c:v>
                </c:pt>
                <c:pt idx="108">
                  <c:v>37028</c:v>
                </c:pt>
                <c:pt idx="109">
                  <c:v>37029</c:v>
                </c:pt>
                <c:pt idx="110">
                  <c:v>37032</c:v>
                </c:pt>
                <c:pt idx="111">
                  <c:v>37033</c:v>
                </c:pt>
                <c:pt idx="112">
                  <c:v>37034</c:v>
                </c:pt>
                <c:pt idx="113">
                  <c:v>37035</c:v>
                </c:pt>
                <c:pt idx="114">
                  <c:v>37036</c:v>
                </c:pt>
                <c:pt idx="115">
                  <c:v>37039</c:v>
                </c:pt>
                <c:pt idx="116">
                  <c:v>37040</c:v>
                </c:pt>
                <c:pt idx="117">
                  <c:v>37041</c:v>
                </c:pt>
                <c:pt idx="118">
                  <c:v>37042</c:v>
                </c:pt>
                <c:pt idx="119">
                  <c:v>37043</c:v>
                </c:pt>
                <c:pt idx="120">
                  <c:v>37046</c:v>
                </c:pt>
                <c:pt idx="121">
                  <c:v>37047</c:v>
                </c:pt>
                <c:pt idx="122">
                  <c:v>37048</c:v>
                </c:pt>
                <c:pt idx="123">
                  <c:v>37049</c:v>
                </c:pt>
                <c:pt idx="124">
                  <c:v>37050</c:v>
                </c:pt>
                <c:pt idx="125">
                  <c:v>37053</c:v>
                </c:pt>
                <c:pt idx="126">
                  <c:v>37054</c:v>
                </c:pt>
                <c:pt idx="127">
                  <c:v>37055</c:v>
                </c:pt>
                <c:pt idx="128">
                  <c:v>37056</c:v>
                </c:pt>
                <c:pt idx="129">
                  <c:v>37057</c:v>
                </c:pt>
                <c:pt idx="130">
                  <c:v>37060</c:v>
                </c:pt>
                <c:pt idx="131">
                  <c:v>37061</c:v>
                </c:pt>
                <c:pt idx="132">
                  <c:v>37062</c:v>
                </c:pt>
                <c:pt idx="133">
                  <c:v>37063</c:v>
                </c:pt>
                <c:pt idx="134">
                  <c:v>37064</c:v>
                </c:pt>
                <c:pt idx="135">
                  <c:v>37067</c:v>
                </c:pt>
                <c:pt idx="136">
                  <c:v>37068</c:v>
                </c:pt>
                <c:pt idx="137">
                  <c:v>37069</c:v>
                </c:pt>
                <c:pt idx="138">
                  <c:v>37070</c:v>
                </c:pt>
                <c:pt idx="139">
                  <c:v>37071</c:v>
                </c:pt>
                <c:pt idx="140">
                  <c:v>37074</c:v>
                </c:pt>
                <c:pt idx="141">
                  <c:v>37075</c:v>
                </c:pt>
                <c:pt idx="142">
                  <c:v>37076</c:v>
                </c:pt>
                <c:pt idx="143">
                  <c:v>37077</c:v>
                </c:pt>
                <c:pt idx="144">
                  <c:v>37078</c:v>
                </c:pt>
                <c:pt idx="145">
                  <c:v>37081</c:v>
                </c:pt>
                <c:pt idx="146">
                  <c:v>37082</c:v>
                </c:pt>
                <c:pt idx="147">
                  <c:v>37083</c:v>
                </c:pt>
                <c:pt idx="148">
                  <c:v>37084</c:v>
                </c:pt>
                <c:pt idx="149">
                  <c:v>37085</c:v>
                </c:pt>
                <c:pt idx="150">
                  <c:v>37088</c:v>
                </c:pt>
                <c:pt idx="151">
                  <c:v>37089</c:v>
                </c:pt>
                <c:pt idx="152">
                  <c:v>37090</c:v>
                </c:pt>
                <c:pt idx="153">
                  <c:v>37091</c:v>
                </c:pt>
                <c:pt idx="154">
                  <c:v>37092</c:v>
                </c:pt>
                <c:pt idx="155">
                  <c:v>37095</c:v>
                </c:pt>
                <c:pt idx="156">
                  <c:v>37096</c:v>
                </c:pt>
                <c:pt idx="157">
                  <c:v>37097</c:v>
                </c:pt>
                <c:pt idx="158">
                  <c:v>37098</c:v>
                </c:pt>
                <c:pt idx="159">
                  <c:v>37099</c:v>
                </c:pt>
                <c:pt idx="160">
                  <c:v>37102</c:v>
                </c:pt>
                <c:pt idx="161">
                  <c:v>37103</c:v>
                </c:pt>
                <c:pt idx="162">
                  <c:v>37104</c:v>
                </c:pt>
                <c:pt idx="163">
                  <c:v>37105</c:v>
                </c:pt>
                <c:pt idx="164">
                  <c:v>37106</c:v>
                </c:pt>
                <c:pt idx="165">
                  <c:v>37109</c:v>
                </c:pt>
                <c:pt idx="166">
                  <c:v>37110</c:v>
                </c:pt>
                <c:pt idx="167">
                  <c:v>37111</c:v>
                </c:pt>
                <c:pt idx="168">
                  <c:v>37112</c:v>
                </c:pt>
                <c:pt idx="169">
                  <c:v>37113</c:v>
                </c:pt>
                <c:pt idx="170">
                  <c:v>37116</c:v>
                </c:pt>
                <c:pt idx="171">
                  <c:v>37117</c:v>
                </c:pt>
                <c:pt idx="172">
                  <c:v>37118</c:v>
                </c:pt>
                <c:pt idx="173">
                  <c:v>37119</c:v>
                </c:pt>
                <c:pt idx="174">
                  <c:v>37120</c:v>
                </c:pt>
                <c:pt idx="175">
                  <c:v>37123</c:v>
                </c:pt>
                <c:pt idx="176">
                  <c:v>37124</c:v>
                </c:pt>
                <c:pt idx="177">
                  <c:v>37125</c:v>
                </c:pt>
                <c:pt idx="178">
                  <c:v>37126</c:v>
                </c:pt>
                <c:pt idx="179">
                  <c:v>37127</c:v>
                </c:pt>
                <c:pt idx="180">
                  <c:v>37130</c:v>
                </c:pt>
                <c:pt idx="181">
                  <c:v>37131</c:v>
                </c:pt>
                <c:pt idx="182">
                  <c:v>37132</c:v>
                </c:pt>
                <c:pt idx="183">
                  <c:v>37133</c:v>
                </c:pt>
                <c:pt idx="184">
                  <c:v>37134</c:v>
                </c:pt>
                <c:pt idx="185">
                  <c:v>37137</c:v>
                </c:pt>
                <c:pt idx="186">
                  <c:v>37138</c:v>
                </c:pt>
                <c:pt idx="187">
                  <c:v>37139</c:v>
                </c:pt>
                <c:pt idx="188">
                  <c:v>37140</c:v>
                </c:pt>
                <c:pt idx="189">
                  <c:v>37141</c:v>
                </c:pt>
                <c:pt idx="190">
                  <c:v>37144</c:v>
                </c:pt>
                <c:pt idx="191">
                  <c:v>37145</c:v>
                </c:pt>
                <c:pt idx="192">
                  <c:v>37146</c:v>
                </c:pt>
                <c:pt idx="193">
                  <c:v>37147</c:v>
                </c:pt>
                <c:pt idx="194">
                  <c:v>37148</c:v>
                </c:pt>
                <c:pt idx="195">
                  <c:v>37151</c:v>
                </c:pt>
                <c:pt idx="196">
                  <c:v>37152</c:v>
                </c:pt>
                <c:pt idx="197">
                  <c:v>37153</c:v>
                </c:pt>
                <c:pt idx="198">
                  <c:v>37154</c:v>
                </c:pt>
                <c:pt idx="199">
                  <c:v>37155</c:v>
                </c:pt>
                <c:pt idx="200">
                  <c:v>37158</c:v>
                </c:pt>
                <c:pt idx="201">
                  <c:v>37159</c:v>
                </c:pt>
                <c:pt idx="202">
                  <c:v>37160</c:v>
                </c:pt>
                <c:pt idx="203">
                  <c:v>37161</c:v>
                </c:pt>
                <c:pt idx="204">
                  <c:v>37162</c:v>
                </c:pt>
                <c:pt idx="205">
                  <c:v>37165</c:v>
                </c:pt>
                <c:pt idx="206">
                  <c:v>37166</c:v>
                </c:pt>
                <c:pt idx="207">
                  <c:v>37167</c:v>
                </c:pt>
                <c:pt idx="208">
                  <c:v>37168</c:v>
                </c:pt>
                <c:pt idx="209">
                  <c:v>37169</c:v>
                </c:pt>
                <c:pt idx="210">
                  <c:v>37172</c:v>
                </c:pt>
                <c:pt idx="211">
                  <c:v>37173</c:v>
                </c:pt>
                <c:pt idx="212">
                  <c:v>37174</c:v>
                </c:pt>
                <c:pt idx="213">
                  <c:v>37175</c:v>
                </c:pt>
                <c:pt idx="214">
                  <c:v>37176</c:v>
                </c:pt>
                <c:pt idx="215">
                  <c:v>37179</c:v>
                </c:pt>
                <c:pt idx="216">
                  <c:v>37180</c:v>
                </c:pt>
                <c:pt idx="217">
                  <c:v>37181</c:v>
                </c:pt>
                <c:pt idx="218">
                  <c:v>37182</c:v>
                </c:pt>
                <c:pt idx="219">
                  <c:v>37183</c:v>
                </c:pt>
                <c:pt idx="220">
                  <c:v>37186</c:v>
                </c:pt>
                <c:pt idx="221">
                  <c:v>37187</c:v>
                </c:pt>
                <c:pt idx="222">
                  <c:v>37188</c:v>
                </c:pt>
                <c:pt idx="223">
                  <c:v>37189</c:v>
                </c:pt>
                <c:pt idx="224">
                  <c:v>37190</c:v>
                </c:pt>
                <c:pt idx="225">
                  <c:v>37193</c:v>
                </c:pt>
                <c:pt idx="226">
                  <c:v>37194</c:v>
                </c:pt>
                <c:pt idx="227">
                  <c:v>37195</c:v>
                </c:pt>
                <c:pt idx="228">
                  <c:v>37196</c:v>
                </c:pt>
                <c:pt idx="229">
                  <c:v>37197</c:v>
                </c:pt>
                <c:pt idx="230">
                  <c:v>37200</c:v>
                </c:pt>
                <c:pt idx="231">
                  <c:v>37201</c:v>
                </c:pt>
                <c:pt idx="232">
                  <c:v>37202</c:v>
                </c:pt>
                <c:pt idx="233">
                  <c:v>37203</c:v>
                </c:pt>
                <c:pt idx="234">
                  <c:v>37204</c:v>
                </c:pt>
                <c:pt idx="235">
                  <c:v>37207</c:v>
                </c:pt>
                <c:pt idx="236">
                  <c:v>37208</c:v>
                </c:pt>
                <c:pt idx="237">
                  <c:v>37209</c:v>
                </c:pt>
                <c:pt idx="238">
                  <c:v>37210</c:v>
                </c:pt>
                <c:pt idx="239">
                  <c:v>37211</c:v>
                </c:pt>
                <c:pt idx="240">
                  <c:v>37214</c:v>
                </c:pt>
                <c:pt idx="241">
                  <c:v>37215</c:v>
                </c:pt>
                <c:pt idx="242">
                  <c:v>37216</c:v>
                </c:pt>
                <c:pt idx="243">
                  <c:v>37217</c:v>
                </c:pt>
                <c:pt idx="244">
                  <c:v>37218</c:v>
                </c:pt>
                <c:pt idx="245">
                  <c:v>37221</c:v>
                </c:pt>
                <c:pt idx="246">
                  <c:v>37222</c:v>
                </c:pt>
                <c:pt idx="247">
                  <c:v>37223</c:v>
                </c:pt>
                <c:pt idx="248">
                  <c:v>37224</c:v>
                </c:pt>
                <c:pt idx="249">
                  <c:v>37225</c:v>
                </c:pt>
                <c:pt idx="250">
                  <c:v>37228</c:v>
                </c:pt>
                <c:pt idx="251">
                  <c:v>37229</c:v>
                </c:pt>
                <c:pt idx="252">
                  <c:v>37230</c:v>
                </c:pt>
                <c:pt idx="253">
                  <c:v>37231</c:v>
                </c:pt>
                <c:pt idx="254">
                  <c:v>37232</c:v>
                </c:pt>
                <c:pt idx="255">
                  <c:v>37235</c:v>
                </c:pt>
                <c:pt idx="256">
                  <c:v>37236</c:v>
                </c:pt>
                <c:pt idx="257">
                  <c:v>37237</c:v>
                </c:pt>
                <c:pt idx="258">
                  <c:v>37238</c:v>
                </c:pt>
                <c:pt idx="259">
                  <c:v>37239</c:v>
                </c:pt>
                <c:pt idx="260">
                  <c:v>37242</c:v>
                </c:pt>
                <c:pt idx="261">
                  <c:v>37243</c:v>
                </c:pt>
                <c:pt idx="262">
                  <c:v>37244</c:v>
                </c:pt>
                <c:pt idx="263">
                  <c:v>37245</c:v>
                </c:pt>
                <c:pt idx="264">
                  <c:v>37246</c:v>
                </c:pt>
                <c:pt idx="265">
                  <c:v>37249</c:v>
                </c:pt>
                <c:pt idx="266">
                  <c:v>37250</c:v>
                </c:pt>
                <c:pt idx="267">
                  <c:v>37251</c:v>
                </c:pt>
                <c:pt idx="268">
                  <c:v>37252</c:v>
                </c:pt>
                <c:pt idx="269">
                  <c:v>37253</c:v>
                </c:pt>
                <c:pt idx="270">
                  <c:v>37256</c:v>
                </c:pt>
                <c:pt idx="271">
                  <c:v>37257</c:v>
                </c:pt>
                <c:pt idx="272">
                  <c:v>37258</c:v>
                </c:pt>
                <c:pt idx="273">
                  <c:v>37259</c:v>
                </c:pt>
                <c:pt idx="274">
                  <c:v>37260</c:v>
                </c:pt>
                <c:pt idx="275">
                  <c:v>37263</c:v>
                </c:pt>
                <c:pt idx="276">
                  <c:v>37264</c:v>
                </c:pt>
                <c:pt idx="277">
                  <c:v>37265</c:v>
                </c:pt>
                <c:pt idx="278">
                  <c:v>37266</c:v>
                </c:pt>
                <c:pt idx="279">
                  <c:v>37267</c:v>
                </c:pt>
                <c:pt idx="280">
                  <c:v>37270</c:v>
                </c:pt>
                <c:pt idx="281">
                  <c:v>37271</c:v>
                </c:pt>
                <c:pt idx="282">
                  <c:v>37272</c:v>
                </c:pt>
                <c:pt idx="283">
                  <c:v>37273</c:v>
                </c:pt>
                <c:pt idx="284">
                  <c:v>37274</c:v>
                </c:pt>
                <c:pt idx="285">
                  <c:v>37277</c:v>
                </c:pt>
                <c:pt idx="286">
                  <c:v>37278</c:v>
                </c:pt>
                <c:pt idx="287">
                  <c:v>37279</c:v>
                </c:pt>
                <c:pt idx="288">
                  <c:v>37280</c:v>
                </c:pt>
                <c:pt idx="289">
                  <c:v>37281</c:v>
                </c:pt>
                <c:pt idx="290">
                  <c:v>37284</c:v>
                </c:pt>
                <c:pt idx="291">
                  <c:v>37285</c:v>
                </c:pt>
                <c:pt idx="292">
                  <c:v>37286</c:v>
                </c:pt>
                <c:pt idx="293">
                  <c:v>37287</c:v>
                </c:pt>
                <c:pt idx="294">
                  <c:v>37288</c:v>
                </c:pt>
                <c:pt idx="295">
                  <c:v>37291</c:v>
                </c:pt>
                <c:pt idx="296">
                  <c:v>37292</c:v>
                </c:pt>
                <c:pt idx="297">
                  <c:v>37293</c:v>
                </c:pt>
                <c:pt idx="298">
                  <c:v>37294</c:v>
                </c:pt>
                <c:pt idx="299">
                  <c:v>37295</c:v>
                </c:pt>
                <c:pt idx="300">
                  <c:v>37298</c:v>
                </c:pt>
                <c:pt idx="301">
                  <c:v>37299</c:v>
                </c:pt>
                <c:pt idx="302">
                  <c:v>37300</c:v>
                </c:pt>
                <c:pt idx="303">
                  <c:v>37301</c:v>
                </c:pt>
                <c:pt idx="304">
                  <c:v>37302</c:v>
                </c:pt>
                <c:pt idx="305">
                  <c:v>37305</c:v>
                </c:pt>
                <c:pt idx="306">
                  <c:v>37306</c:v>
                </c:pt>
                <c:pt idx="307">
                  <c:v>37307</c:v>
                </c:pt>
                <c:pt idx="308">
                  <c:v>37308</c:v>
                </c:pt>
                <c:pt idx="309">
                  <c:v>37309</c:v>
                </c:pt>
                <c:pt idx="310">
                  <c:v>37312</c:v>
                </c:pt>
                <c:pt idx="311">
                  <c:v>37313</c:v>
                </c:pt>
                <c:pt idx="312">
                  <c:v>37314</c:v>
                </c:pt>
                <c:pt idx="313">
                  <c:v>37315</c:v>
                </c:pt>
                <c:pt idx="314">
                  <c:v>37316</c:v>
                </c:pt>
                <c:pt idx="315">
                  <c:v>37319</c:v>
                </c:pt>
                <c:pt idx="316">
                  <c:v>37320</c:v>
                </c:pt>
                <c:pt idx="317">
                  <c:v>37321</c:v>
                </c:pt>
                <c:pt idx="318">
                  <c:v>37322</c:v>
                </c:pt>
                <c:pt idx="319">
                  <c:v>37323</c:v>
                </c:pt>
                <c:pt idx="320">
                  <c:v>37326</c:v>
                </c:pt>
                <c:pt idx="321">
                  <c:v>37327</c:v>
                </c:pt>
                <c:pt idx="322">
                  <c:v>37328</c:v>
                </c:pt>
                <c:pt idx="323">
                  <c:v>37329</c:v>
                </c:pt>
                <c:pt idx="324">
                  <c:v>37330</c:v>
                </c:pt>
                <c:pt idx="325">
                  <c:v>37333</c:v>
                </c:pt>
                <c:pt idx="326">
                  <c:v>37334</c:v>
                </c:pt>
                <c:pt idx="327">
                  <c:v>37335</c:v>
                </c:pt>
                <c:pt idx="328">
                  <c:v>37336</c:v>
                </c:pt>
                <c:pt idx="329">
                  <c:v>37337</c:v>
                </c:pt>
                <c:pt idx="330">
                  <c:v>37340</c:v>
                </c:pt>
                <c:pt idx="331">
                  <c:v>37341</c:v>
                </c:pt>
                <c:pt idx="332">
                  <c:v>37342</c:v>
                </c:pt>
                <c:pt idx="333">
                  <c:v>37343</c:v>
                </c:pt>
                <c:pt idx="334">
                  <c:v>37344</c:v>
                </c:pt>
                <c:pt idx="335">
                  <c:v>37347</c:v>
                </c:pt>
                <c:pt idx="336">
                  <c:v>37348</c:v>
                </c:pt>
                <c:pt idx="337">
                  <c:v>37349</c:v>
                </c:pt>
                <c:pt idx="338">
                  <c:v>37350</c:v>
                </c:pt>
                <c:pt idx="339">
                  <c:v>37351</c:v>
                </c:pt>
                <c:pt idx="340">
                  <c:v>37354</c:v>
                </c:pt>
                <c:pt idx="341">
                  <c:v>37355</c:v>
                </c:pt>
                <c:pt idx="342">
                  <c:v>37356</c:v>
                </c:pt>
                <c:pt idx="343">
                  <c:v>37357</c:v>
                </c:pt>
                <c:pt idx="344">
                  <c:v>37358</c:v>
                </c:pt>
                <c:pt idx="345">
                  <c:v>37361</c:v>
                </c:pt>
                <c:pt idx="346">
                  <c:v>37362</c:v>
                </c:pt>
                <c:pt idx="347">
                  <c:v>37363</c:v>
                </c:pt>
                <c:pt idx="348">
                  <c:v>37364</c:v>
                </c:pt>
                <c:pt idx="349">
                  <c:v>37365</c:v>
                </c:pt>
                <c:pt idx="350">
                  <c:v>37368</c:v>
                </c:pt>
                <c:pt idx="351">
                  <c:v>37369</c:v>
                </c:pt>
                <c:pt idx="352">
                  <c:v>37370</c:v>
                </c:pt>
                <c:pt idx="353">
                  <c:v>37371</c:v>
                </c:pt>
                <c:pt idx="354">
                  <c:v>37372</c:v>
                </c:pt>
                <c:pt idx="355">
                  <c:v>37375</c:v>
                </c:pt>
                <c:pt idx="356">
                  <c:v>37376</c:v>
                </c:pt>
                <c:pt idx="357">
                  <c:v>37377</c:v>
                </c:pt>
                <c:pt idx="358">
                  <c:v>37378</c:v>
                </c:pt>
                <c:pt idx="359">
                  <c:v>37379</c:v>
                </c:pt>
                <c:pt idx="360">
                  <c:v>37382</c:v>
                </c:pt>
                <c:pt idx="361">
                  <c:v>37383</c:v>
                </c:pt>
                <c:pt idx="362">
                  <c:v>37384</c:v>
                </c:pt>
                <c:pt idx="363">
                  <c:v>37385</c:v>
                </c:pt>
                <c:pt idx="364">
                  <c:v>37386</c:v>
                </c:pt>
                <c:pt idx="365">
                  <c:v>37389</c:v>
                </c:pt>
                <c:pt idx="366">
                  <c:v>37390</c:v>
                </c:pt>
                <c:pt idx="367">
                  <c:v>37391</c:v>
                </c:pt>
                <c:pt idx="368">
                  <c:v>37392</c:v>
                </c:pt>
                <c:pt idx="369">
                  <c:v>37393</c:v>
                </c:pt>
                <c:pt idx="370">
                  <c:v>37396</c:v>
                </c:pt>
                <c:pt idx="371">
                  <c:v>37397</c:v>
                </c:pt>
                <c:pt idx="372">
                  <c:v>37398</c:v>
                </c:pt>
                <c:pt idx="373">
                  <c:v>37399</c:v>
                </c:pt>
                <c:pt idx="374">
                  <c:v>37400</c:v>
                </c:pt>
                <c:pt idx="375">
                  <c:v>37403</c:v>
                </c:pt>
                <c:pt idx="376">
                  <c:v>37404</c:v>
                </c:pt>
                <c:pt idx="377">
                  <c:v>37405</c:v>
                </c:pt>
                <c:pt idx="378">
                  <c:v>37406</c:v>
                </c:pt>
                <c:pt idx="379">
                  <c:v>37407</c:v>
                </c:pt>
                <c:pt idx="380">
                  <c:v>37410</c:v>
                </c:pt>
                <c:pt idx="381">
                  <c:v>37411</c:v>
                </c:pt>
                <c:pt idx="382">
                  <c:v>37412</c:v>
                </c:pt>
                <c:pt idx="383">
                  <c:v>37413</c:v>
                </c:pt>
                <c:pt idx="384">
                  <c:v>37414</c:v>
                </c:pt>
                <c:pt idx="385">
                  <c:v>37417</c:v>
                </c:pt>
                <c:pt idx="386">
                  <c:v>37418</c:v>
                </c:pt>
                <c:pt idx="387">
                  <c:v>37419</c:v>
                </c:pt>
                <c:pt idx="388">
                  <c:v>37420</c:v>
                </c:pt>
                <c:pt idx="389">
                  <c:v>37421</c:v>
                </c:pt>
                <c:pt idx="390">
                  <c:v>37424</c:v>
                </c:pt>
                <c:pt idx="391">
                  <c:v>37425</c:v>
                </c:pt>
                <c:pt idx="392">
                  <c:v>37426</c:v>
                </c:pt>
                <c:pt idx="393">
                  <c:v>37427</c:v>
                </c:pt>
                <c:pt idx="394">
                  <c:v>37428</c:v>
                </c:pt>
                <c:pt idx="395">
                  <c:v>37431</c:v>
                </c:pt>
                <c:pt idx="396">
                  <c:v>37432</c:v>
                </c:pt>
                <c:pt idx="397">
                  <c:v>37433</c:v>
                </c:pt>
                <c:pt idx="398">
                  <c:v>37434</c:v>
                </c:pt>
                <c:pt idx="399">
                  <c:v>37435</c:v>
                </c:pt>
                <c:pt idx="400">
                  <c:v>37438</c:v>
                </c:pt>
                <c:pt idx="401">
                  <c:v>37439</c:v>
                </c:pt>
                <c:pt idx="402">
                  <c:v>37440</c:v>
                </c:pt>
                <c:pt idx="403">
                  <c:v>37441</c:v>
                </c:pt>
                <c:pt idx="404">
                  <c:v>37442</c:v>
                </c:pt>
                <c:pt idx="405">
                  <c:v>37445</c:v>
                </c:pt>
                <c:pt idx="406">
                  <c:v>37446</c:v>
                </c:pt>
                <c:pt idx="407">
                  <c:v>37447</c:v>
                </c:pt>
                <c:pt idx="408">
                  <c:v>37448</c:v>
                </c:pt>
                <c:pt idx="409">
                  <c:v>37449</c:v>
                </c:pt>
                <c:pt idx="410">
                  <c:v>37452</c:v>
                </c:pt>
                <c:pt idx="411">
                  <c:v>37453</c:v>
                </c:pt>
                <c:pt idx="412">
                  <c:v>37454</c:v>
                </c:pt>
                <c:pt idx="413">
                  <c:v>37455</c:v>
                </c:pt>
                <c:pt idx="414">
                  <c:v>37456</c:v>
                </c:pt>
                <c:pt idx="415">
                  <c:v>37459</c:v>
                </c:pt>
                <c:pt idx="416">
                  <c:v>37460</c:v>
                </c:pt>
                <c:pt idx="417">
                  <c:v>37461</c:v>
                </c:pt>
                <c:pt idx="418">
                  <c:v>37462</c:v>
                </c:pt>
                <c:pt idx="419">
                  <c:v>37463</c:v>
                </c:pt>
                <c:pt idx="420">
                  <c:v>37466</c:v>
                </c:pt>
                <c:pt idx="421">
                  <c:v>37467</c:v>
                </c:pt>
                <c:pt idx="422">
                  <c:v>37468</c:v>
                </c:pt>
                <c:pt idx="423">
                  <c:v>37469</c:v>
                </c:pt>
                <c:pt idx="424">
                  <c:v>37470</c:v>
                </c:pt>
                <c:pt idx="425">
                  <c:v>37473</c:v>
                </c:pt>
                <c:pt idx="426">
                  <c:v>37474</c:v>
                </c:pt>
                <c:pt idx="427">
                  <c:v>37475</c:v>
                </c:pt>
                <c:pt idx="428">
                  <c:v>37476</c:v>
                </c:pt>
                <c:pt idx="429">
                  <c:v>37477</c:v>
                </c:pt>
                <c:pt idx="430">
                  <c:v>37480</c:v>
                </c:pt>
                <c:pt idx="431">
                  <c:v>37481</c:v>
                </c:pt>
                <c:pt idx="432">
                  <c:v>37482</c:v>
                </c:pt>
                <c:pt idx="433">
                  <c:v>37483</c:v>
                </c:pt>
                <c:pt idx="434">
                  <c:v>37484</c:v>
                </c:pt>
                <c:pt idx="435">
                  <c:v>37487</c:v>
                </c:pt>
                <c:pt idx="436">
                  <c:v>37488</c:v>
                </c:pt>
                <c:pt idx="437">
                  <c:v>37489</c:v>
                </c:pt>
                <c:pt idx="438">
                  <c:v>37490</c:v>
                </c:pt>
                <c:pt idx="439">
                  <c:v>37491</c:v>
                </c:pt>
                <c:pt idx="440">
                  <c:v>37494</c:v>
                </c:pt>
                <c:pt idx="441">
                  <c:v>37495</c:v>
                </c:pt>
                <c:pt idx="442">
                  <c:v>37496</c:v>
                </c:pt>
                <c:pt idx="443">
                  <c:v>37497</c:v>
                </c:pt>
                <c:pt idx="444">
                  <c:v>37498</c:v>
                </c:pt>
                <c:pt idx="445">
                  <c:v>37501</c:v>
                </c:pt>
                <c:pt idx="446">
                  <c:v>37502</c:v>
                </c:pt>
                <c:pt idx="447">
                  <c:v>37503</c:v>
                </c:pt>
                <c:pt idx="448">
                  <c:v>37504</c:v>
                </c:pt>
                <c:pt idx="449">
                  <c:v>37505</c:v>
                </c:pt>
                <c:pt idx="450">
                  <c:v>37508</c:v>
                </c:pt>
                <c:pt idx="451">
                  <c:v>37509</c:v>
                </c:pt>
                <c:pt idx="452">
                  <c:v>37510</c:v>
                </c:pt>
                <c:pt idx="453">
                  <c:v>37511</c:v>
                </c:pt>
                <c:pt idx="454">
                  <c:v>37512</c:v>
                </c:pt>
                <c:pt idx="455">
                  <c:v>37515</c:v>
                </c:pt>
                <c:pt idx="456">
                  <c:v>37516</c:v>
                </c:pt>
                <c:pt idx="457">
                  <c:v>37517</c:v>
                </c:pt>
                <c:pt idx="458">
                  <c:v>37518</c:v>
                </c:pt>
                <c:pt idx="459">
                  <c:v>37519</c:v>
                </c:pt>
                <c:pt idx="460">
                  <c:v>37522</c:v>
                </c:pt>
                <c:pt idx="461">
                  <c:v>37523</c:v>
                </c:pt>
                <c:pt idx="462">
                  <c:v>37524</c:v>
                </c:pt>
                <c:pt idx="463">
                  <c:v>37525</c:v>
                </c:pt>
                <c:pt idx="464">
                  <c:v>37526</c:v>
                </c:pt>
                <c:pt idx="465">
                  <c:v>37529</c:v>
                </c:pt>
                <c:pt idx="466">
                  <c:v>37530</c:v>
                </c:pt>
                <c:pt idx="467">
                  <c:v>37531</c:v>
                </c:pt>
                <c:pt idx="468">
                  <c:v>37532</c:v>
                </c:pt>
                <c:pt idx="469">
                  <c:v>37533</c:v>
                </c:pt>
                <c:pt idx="470">
                  <c:v>37536</c:v>
                </c:pt>
                <c:pt idx="471">
                  <c:v>37537</c:v>
                </c:pt>
                <c:pt idx="472">
                  <c:v>37538</c:v>
                </c:pt>
                <c:pt idx="473">
                  <c:v>37539</c:v>
                </c:pt>
                <c:pt idx="474">
                  <c:v>37540</c:v>
                </c:pt>
                <c:pt idx="475">
                  <c:v>37543</c:v>
                </c:pt>
                <c:pt idx="476">
                  <c:v>37544</c:v>
                </c:pt>
                <c:pt idx="477">
                  <c:v>37545</c:v>
                </c:pt>
                <c:pt idx="478">
                  <c:v>37546</c:v>
                </c:pt>
                <c:pt idx="479">
                  <c:v>37547</c:v>
                </c:pt>
                <c:pt idx="480">
                  <c:v>37550</c:v>
                </c:pt>
                <c:pt idx="481">
                  <c:v>37551</c:v>
                </c:pt>
                <c:pt idx="482">
                  <c:v>37552</c:v>
                </c:pt>
                <c:pt idx="483">
                  <c:v>37553</c:v>
                </c:pt>
                <c:pt idx="484">
                  <c:v>37554</c:v>
                </c:pt>
                <c:pt idx="485">
                  <c:v>37557</c:v>
                </c:pt>
                <c:pt idx="486">
                  <c:v>37558</c:v>
                </c:pt>
                <c:pt idx="487">
                  <c:v>37559</c:v>
                </c:pt>
                <c:pt idx="488">
                  <c:v>37560</c:v>
                </c:pt>
                <c:pt idx="489">
                  <c:v>37561</c:v>
                </c:pt>
                <c:pt idx="490">
                  <c:v>37564</c:v>
                </c:pt>
                <c:pt idx="491">
                  <c:v>37565</c:v>
                </c:pt>
                <c:pt idx="492">
                  <c:v>37566</c:v>
                </c:pt>
                <c:pt idx="493">
                  <c:v>37567</c:v>
                </c:pt>
                <c:pt idx="494">
                  <c:v>37568</c:v>
                </c:pt>
                <c:pt idx="495">
                  <c:v>37571</c:v>
                </c:pt>
                <c:pt idx="496">
                  <c:v>37572</c:v>
                </c:pt>
                <c:pt idx="497">
                  <c:v>37573</c:v>
                </c:pt>
                <c:pt idx="498">
                  <c:v>37574</c:v>
                </c:pt>
                <c:pt idx="499">
                  <c:v>37575</c:v>
                </c:pt>
                <c:pt idx="500">
                  <c:v>37578</c:v>
                </c:pt>
                <c:pt idx="501">
                  <c:v>37579</c:v>
                </c:pt>
                <c:pt idx="502">
                  <c:v>37580</c:v>
                </c:pt>
                <c:pt idx="503">
                  <c:v>37581</c:v>
                </c:pt>
                <c:pt idx="504">
                  <c:v>37582</c:v>
                </c:pt>
                <c:pt idx="505">
                  <c:v>37585</c:v>
                </c:pt>
                <c:pt idx="506">
                  <c:v>37586</c:v>
                </c:pt>
                <c:pt idx="507">
                  <c:v>37587</c:v>
                </c:pt>
                <c:pt idx="508">
                  <c:v>37588</c:v>
                </c:pt>
                <c:pt idx="509">
                  <c:v>37589</c:v>
                </c:pt>
                <c:pt idx="510">
                  <c:v>37592</c:v>
                </c:pt>
                <c:pt idx="511">
                  <c:v>37593</c:v>
                </c:pt>
                <c:pt idx="512">
                  <c:v>37594</c:v>
                </c:pt>
                <c:pt idx="513">
                  <c:v>37595</c:v>
                </c:pt>
                <c:pt idx="514">
                  <c:v>37596</c:v>
                </c:pt>
                <c:pt idx="515">
                  <c:v>37599</c:v>
                </c:pt>
                <c:pt idx="516">
                  <c:v>37600</c:v>
                </c:pt>
                <c:pt idx="517">
                  <c:v>37601</c:v>
                </c:pt>
                <c:pt idx="518">
                  <c:v>37602</c:v>
                </c:pt>
                <c:pt idx="519">
                  <c:v>37603</c:v>
                </c:pt>
                <c:pt idx="520">
                  <c:v>37606</c:v>
                </c:pt>
                <c:pt idx="521">
                  <c:v>37607</c:v>
                </c:pt>
                <c:pt idx="522">
                  <c:v>37608</c:v>
                </c:pt>
                <c:pt idx="523">
                  <c:v>37609</c:v>
                </c:pt>
                <c:pt idx="524">
                  <c:v>37610</c:v>
                </c:pt>
                <c:pt idx="525">
                  <c:v>37613</c:v>
                </c:pt>
                <c:pt idx="526">
                  <c:v>37614</c:v>
                </c:pt>
                <c:pt idx="527">
                  <c:v>37615</c:v>
                </c:pt>
                <c:pt idx="528">
                  <c:v>37616</c:v>
                </c:pt>
                <c:pt idx="529">
                  <c:v>37617</c:v>
                </c:pt>
                <c:pt idx="530">
                  <c:v>37620</c:v>
                </c:pt>
                <c:pt idx="531">
                  <c:v>37621</c:v>
                </c:pt>
                <c:pt idx="532">
                  <c:v>37622</c:v>
                </c:pt>
                <c:pt idx="533">
                  <c:v>37623</c:v>
                </c:pt>
                <c:pt idx="534">
                  <c:v>37624</c:v>
                </c:pt>
                <c:pt idx="535">
                  <c:v>37627</c:v>
                </c:pt>
                <c:pt idx="536">
                  <c:v>37628</c:v>
                </c:pt>
                <c:pt idx="537">
                  <c:v>37629</c:v>
                </c:pt>
                <c:pt idx="538">
                  <c:v>37630</c:v>
                </c:pt>
                <c:pt idx="539">
                  <c:v>37631</c:v>
                </c:pt>
                <c:pt idx="540">
                  <c:v>37634</c:v>
                </c:pt>
                <c:pt idx="541">
                  <c:v>37635</c:v>
                </c:pt>
                <c:pt idx="542">
                  <c:v>37636</c:v>
                </c:pt>
                <c:pt idx="543">
                  <c:v>37637</c:v>
                </c:pt>
                <c:pt idx="544">
                  <c:v>37638</c:v>
                </c:pt>
                <c:pt idx="545">
                  <c:v>37641</c:v>
                </c:pt>
                <c:pt idx="546">
                  <c:v>37642</c:v>
                </c:pt>
                <c:pt idx="547">
                  <c:v>37643</c:v>
                </c:pt>
                <c:pt idx="548">
                  <c:v>37644</c:v>
                </c:pt>
                <c:pt idx="549">
                  <c:v>37645</c:v>
                </c:pt>
                <c:pt idx="550">
                  <c:v>37648</c:v>
                </c:pt>
                <c:pt idx="551">
                  <c:v>37649</c:v>
                </c:pt>
                <c:pt idx="552">
                  <c:v>37650</c:v>
                </c:pt>
                <c:pt idx="553">
                  <c:v>37651</c:v>
                </c:pt>
                <c:pt idx="554">
                  <c:v>37652</c:v>
                </c:pt>
                <c:pt idx="555">
                  <c:v>37655</c:v>
                </c:pt>
                <c:pt idx="556">
                  <c:v>37656</c:v>
                </c:pt>
                <c:pt idx="557">
                  <c:v>37657</c:v>
                </c:pt>
                <c:pt idx="558">
                  <c:v>37658</c:v>
                </c:pt>
                <c:pt idx="559">
                  <c:v>37659</c:v>
                </c:pt>
                <c:pt idx="560">
                  <c:v>37662</c:v>
                </c:pt>
                <c:pt idx="561">
                  <c:v>37663</c:v>
                </c:pt>
                <c:pt idx="562">
                  <c:v>37664</c:v>
                </c:pt>
                <c:pt idx="563">
                  <c:v>37665</c:v>
                </c:pt>
                <c:pt idx="564">
                  <c:v>37666</c:v>
                </c:pt>
                <c:pt idx="565">
                  <c:v>37669</c:v>
                </c:pt>
                <c:pt idx="566">
                  <c:v>37670</c:v>
                </c:pt>
                <c:pt idx="567">
                  <c:v>37671</c:v>
                </c:pt>
                <c:pt idx="568">
                  <c:v>37672</c:v>
                </c:pt>
                <c:pt idx="569">
                  <c:v>37673</c:v>
                </c:pt>
                <c:pt idx="570">
                  <c:v>37676</c:v>
                </c:pt>
                <c:pt idx="571">
                  <c:v>37677</c:v>
                </c:pt>
                <c:pt idx="572">
                  <c:v>37678</c:v>
                </c:pt>
                <c:pt idx="573">
                  <c:v>37679</c:v>
                </c:pt>
                <c:pt idx="574">
                  <c:v>37680</c:v>
                </c:pt>
                <c:pt idx="575">
                  <c:v>37683</c:v>
                </c:pt>
                <c:pt idx="576">
                  <c:v>37684</c:v>
                </c:pt>
                <c:pt idx="577">
                  <c:v>37685</c:v>
                </c:pt>
                <c:pt idx="578">
                  <c:v>37686</c:v>
                </c:pt>
                <c:pt idx="579">
                  <c:v>37687</c:v>
                </c:pt>
                <c:pt idx="580">
                  <c:v>37690</c:v>
                </c:pt>
                <c:pt idx="581">
                  <c:v>37691</c:v>
                </c:pt>
                <c:pt idx="582">
                  <c:v>37692</c:v>
                </c:pt>
                <c:pt idx="583">
                  <c:v>37693</c:v>
                </c:pt>
                <c:pt idx="584">
                  <c:v>37694</c:v>
                </c:pt>
                <c:pt idx="585">
                  <c:v>37697</c:v>
                </c:pt>
                <c:pt idx="586">
                  <c:v>37698</c:v>
                </c:pt>
                <c:pt idx="587">
                  <c:v>37699</c:v>
                </c:pt>
                <c:pt idx="588">
                  <c:v>37700</c:v>
                </c:pt>
                <c:pt idx="589">
                  <c:v>37701</c:v>
                </c:pt>
                <c:pt idx="590">
                  <c:v>37704</c:v>
                </c:pt>
                <c:pt idx="591">
                  <c:v>37705</c:v>
                </c:pt>
                <c:pt idx="592">
                  <c:v>37706</c:v>
                </c:pt>
                <c:pt idx="593">
                  <c:v>37707</c:v>
                </c:pt>
                <c:pt idx="594">
                  <c:v>37708</c:v>
                </c:pt>
                <c:pt idx="595">
                  <c:v>37711</c:v>
                </c:pt>
                <c:pt idx="596">
                  <c:v>37712</c:v>
                </c:pt>
                <c:pt idx="597">
                  <c:v>37713</c:v>
                </c:pt>
                <c:pt idx="598">
                  <c:v>37714</c:v>
                </c:pt>
                <c:pt idx="599">
                  <c:v>37715</c:v>
                </c:pt>
                <c:pt idx="600">
                  <c:v>37718</c:v>
                </c:pt>
                <c:pt idx="601">
                  <c:v>37719</c:v>
                </c:pt>
                <c:pt idx="602">
                  <c:v>37720</c:v>
                </c:pt>
                <c:pt idx="603">
                  <c:v>37721</c:v>
                </c:pt>
                <c:pt idx="604">
                  <c:v>37722</c:v>
                </c:pt>
                <c:pt idx="605">
                  <c:v>37725</c:v>
                </c:pt>
                <c:pt idx="606">
                  <c:v>37726</c:v>
                </c:pt>
                <c:pt idx="607">
                  <c:v>37727</c:v>
                </c:pt>
                <c:pt idx="608">
                  <c:v>37728</c:v>
                </c:pt>
                <c:pt idx="609">
                  <c:v>37729</c:v>
                </c:pt>
                <c:pt idx="610">
                  <c:v>37732</c:v>
                </c:pt>
                <c:pt idx="611">
                  <c:v>37733</c:v>
                </c:pt>
                <c:pt idx="612">
                  <c:v>37734</c:v>
                </c:pt>
                <c:pt idx="613">
                  <c:v>37735</c:v>
                </c:pt>
                <c:pt idx="614">
                  <c:v>37736</c:v>
                </c:pt>
                <c:pt idx="615">
                  <c:v>37739</c:v>
                </c:pt>
                <c:pt idx="616">
                  <c:v>37740</c:v>
                </c:pt>
                <c:pt idx="617">
                  <c:v>37741</c:v>
                </c:pt>
                <c:pt idx="618">
                  <c:v>37742</c:v>
                </c:pt>
                <c:pt idx="619">
                  <c:v>37743</c:v>
                </c:pt>
                <c:pt idx="620">
                  <c:v>37746</c:v>
                </c:pt>
                <c:pt idx="621">
                  <c:v>37747</c:v>
                </c:pt>
                <c:pt idx="622">
                  <c:v>37748</c:v>
                </c:pt>
                <c:pt idx="623">
                  <c:v>37749</c:v>
                </c:pt>
                <c:pt idx="624">
                  <c:v>37750</c:v>
                </c:pt>
                <c:pt idx="625">
                  <c:v>37753</c:v>
                </c:pt>
                <c:pt idx="626">
                  <c:v>37754</c:v>
                </c:pt>
                <c:pt idx="627">
                  <c:v>37755</c:v>
                </c:pt>
                <c:pt idx="628">
                  <c:v>37756</c:v>
                </c:pt>
                <c:pt idx="629">
                  <c:v>37757</c:v>
                </c:pt>
                <c:pt idx="630">
                  <c:v>37760</c:v>
                </c:pt>
                <c:pt idx="631">
                  <c:v>37761</c:v>
                </c:pt>
                <c:pt idx="632">
                  <c:v>37762</c:v>
                </c:pt>
                <c:pt idx="633">
                  <c:v>37763</c:v>
                </c:pt>
                <c:pt idx="634">
                  <c:v>37764</c:v>
                </c:pt>
                <c:pt idx="635">
                  <c:v>37767</c:v>
                </c:pt>
                <c:pt idx="636">
                  <c:v>37768</c:v>
                </c:pt>
                <c:pt idx="637">
                  <c:v>37769</c:v>
                </c:pt>
                <c:pt idx="638">
                  <c:v>37770</c:v>
                </c:pt>
                <c:pt idx="639">
                  <c:v>37771</c:v>
                </c:pt>
                <c:pt idx="640">
                  <c:v>37774</c:v>
                </c:pt>
                <c:pt idx="641">
                  <c:v>37775</c:v>
                </c:pt>
                <c:pt idx="642">
                  <c:v>37776</c:v>
                </c:pt>
                <c:pt idx="643">
                  <c:v>37777</c:v>
                </c:pt>
                <c:pt idx="644">
                  <c:v>37778</c:v>
                </c:pt>
                <c:pt idx="645">
                  <c:v>37781</c:v>
                </c:pt>
                <c:pt idx="646">
                  <c:v>37782</c:v>
                </c:pt>
                <c:pt idx="647">
                  <c:v>37783</c:v>
                </c:pt>
                <c:pt idx="648">
                  <c:v>37784</c:v>
                </c:pt>
                <c:pt idx="649">
                  <c:v>37785</c:v>
                </c:pt>
                <c:pt idx="650">
                  <c:v>37788</c:v>
                </c:pt>
                <c:pt idx="651">
                  <c:v>37789</c:v>
                </c:pt>
                <c:pt idx="652">
                  <c:v>37790</c:v>
                </c:pt>
                <c:pt idx="653">
                  <c:v>37791</c:v>
                </c:pt>
                <c:pt idx="654">
                  <c:v>37792</c:v>
                </c:pt>
                <c:pt idx="655">
                  <c:v>37795</c:v>
                </c:pt>
                <c:pt idx="656">
                  <c:v>37796</c:v>
                </c:pt>
                <c:pt idx="657">
                  <c:v>37797</c:v>
                </c:pt>
                <c:pt idx="658">
                  <c:v>37798</c:v>
                </c:pt>
                <c:pt idx="659">
                  <c:v>37799</c:v>
                </c:pt>
                <c:pt idx="660">
                  <c:v>37802</c:v>
                </c:pt>
                <c:pt idx="661">
                  <c:v>37803</c:v>
                </c:pt>
                <c:pt idx="662">
                  <c:v>37804</c:v>
                </c:pt>
                <c:pt idx="663">
                  <c:v>37805</c:v>
                </c:pt>
                <c:pt idx="664">
                  <c:v>37806</c:v>
                </c:pt>
                <c:pt idx="665">
                  <c:v>37809</c:v>
                </c:pt>
                <c:pt idx="666">
                  <c:v>37810</c:v>
                </c:pt>
                <c:pt idx="667">
                  <c:v>37811</c:v>
                </c:pt>
                <c:pt idx="668">
                  <c:v>37812</c:v>
                </c:pt>
                <c:pt idx="669">
                  <c:v>37813</c:v>
                </c:pt>
                <c:pt idx="670">
                  <c:v>37816</c:v>
                </c:pt>
                <c:pt idx="671">
                  <c:v>37817</c:v>
                </c:pt>
                <c:pt idx="672">
                  <c:v>37818</c:v>
                </c:pt>
                <c:pt idx="673">
                  <c:v>37819</c:v>
                </c:pt>
                <c:pt idx="674">
                  <c:v>37820</c:v>
                </c:pt>
                <c:pt idx="675">
                  <c:v>37823</c:v>
                </c:pt>
                <c:pt idx="676">
                  <c:v>37824</c:v>
                </c:pt>
                <c:pt idx="677">
                  <c:v>37825</c:v>
                </c:pt>
                <c:pt idx="678">
                  <c:v>37826</c:v>
                </c:pt>
                <c:pt idx="679">
                  <c:v>37827</c:v>
                </c:pt>
                <c:pt idx="680">
                  <c:v>37830</c:v>
                </c:pt>
                <c:pt idx="681">
                  <c:v>37831</c:v>
                </c:pt>
                <c:pt idx="682">
                  <c:v>37832</c:v>
                </c:pt>
                <c:pt idx="683">
                  <c:v>37833</c:v>
                </c:pt>
                <c:pt idx="684">
                  <c:v>37834</c:v>
                </c:pt>
                <c:pt idx="685">
                  <c:v>37837</c:v>
                </c:pt>
                <c:pt idx="686">
                  <c:v>37838</c:v>
                </c:pt>
                <c:pt idx="687">
                  <c:v>37839</c:v>
                </c:pt>
                <c:pt idx="688">
                  <c:v>37840</c:v>
                </c:pt>
                <c:pt idx="689">
                  <c:v>37841</c:v>
                </c:pt>
                <c:pt idx="690">
                  <c:v>37844</c:v>
                </c:pt>
                <c:pt idx="691">
                  <c:v>37845</c:v>
                </c:pt>
                <c:pt idx="692">
                  <c:v>37846</c:v>
                </c:pt>
                <c:pt idx="693">
                  <c:v>37847</c:v>
                </c:pt>
                <c:pt idx="694">
                  <c:v>37848</c:v>
                </c:pt>
                <c:pt idx="695">
                  <c:v>37851</c:v>
                </c:pt>
                <c:pt idx="696">
                  <c:v>37852</c:v>
                </c:pt>
                <c:pt idx="697">
                  <c:v>37853</c:v>
                </c:pt>
                <c:pt idx="698">
                  <c:v>37854</c:v>
                </c:pt>
                <c:pt idx="699">
                  <c:v>37855</c:v>
                </c:pt>
                <c:pt idx="700">
                  <c:v>37858</c:v>
                </c:pt>
                <c:pt idx="701">
                  <c:v>37859</c:v>
                </c:pt>
                <c:pt idx="702">
                  <c:v>37860</c:v>
                </c:pt>
                <c:pt idx="703">
                  <c:v>37861</c:v>
                </c:pt>
                <c:pt idx="704">
                  <c:v>37862</c:v>
                </c:pt>
                <c:pt idx="705">
                  <c:v>37865</c:v>
                </c:pt>
                <c:pt idx="706">
                  <c:v>37866</c:v>
                </c:pt>
                <c:pt idx="707">
                  <c:v>37867</c:v>
                </c:pt>
                <c:pt idx="708">
                  <c:v>37868</c:v>
                </c:pt>
                <c:pt idx="709">
                  <c:v>37869</c:v>
                </c:pt>
                <c:pt idx="710">
                  <c:v>37872</c:v>
                </c:pt>
                <c:pt idx="711">
                  <c:v>37873</c:v>
                </c:pt>
                <c:pt idx="712">
                  <c:v>37874</c:v>
                </c:pt>
                <c:pt idx="713">
                  <c:v>37875</c:v>
                </c:pt>
                <c:pt idx="714">
                  <c:v>37876</c:v>
                </c:pt>
                <c:pt idx="715">
                  <c:v>37879</c:v>
                </c:pt>
                <c:pt idx="716">
                  <c:v>37880</c:v>
                </c:pt>
                <c:pt idx="717">
                  <c:v>37881</c:v>
                </c:pt>
                <c:pt idx="718">
                  <c:v>37882</c:v>
                </c:pt>
                <c:pt idx="719">
                  <c:v>37883</c:v>
                </c:pt>
                <c:pt idx="720">
                  <c:v>37886</c:v>
                </c:pt>
                <c:pt idx="721">
                  <c:v>37887</c:v>
                </c:pt>
                <c:pt idx="722">
                  <c:v>37888</c:v>
                </c:pt>
                <c:pt idx="723">
                  <c:v>37889</c:v>
                </c:pt>
                <c:pt idx="724">
                  <c:v>37890</c:v>
                </c:pt>
                <c:pt idx="725">
                  <c:v>37893</c:v>
                </c:pt>
                <c:pt idx="726">
                  <c:v>37894</c:v>
                </c:pt>
                <c:pt idx="727">
                  <c:v>37895</c:v>
                </c:pt>
                <c:pt idx="728">
                  <c:v>37896</c:v>
                </c:pt>
                <c:pt idx="729">
                  <c:v>37897</c:v>
                </c:pt>
                <c:pt idx="730">
                  <c:v>37900</c:v>
                </c:pt>
                <c:pt idx="731">
                  <c:v>37901</c:v>
                </c:pt>
                <c:pt idx="732">
                  <c:v>37902</c:v>
                </c:pt>
                <c:pt idx="733">
                  <c:v>37903</c:v>
                </c:pt>
                <c:pt idx="734">
                  <c:v>37904</c:v>
                </c:pt>
                <c:pt idx="735">
                  <c:v>37907</c:v>
                </c:pt>
                <c:pt idx="736">
                  <c:v>37908</c:v>
                </c:pt>
                <c:pt idx="737">
                  <c:v>37909</c:v>
                </c:pt>
                <c:pt idx="738">
                  <c:v>37910</c:v>
                </c:pt>
                <c:pt idx="739">
                  <c:v>37911</c:v>
                </c:pt>
                <c:pt idx="740">
                  <c:v>37914</c:v>
                </c:pt>
                <c:pt idx="741">
                  <c:v>37915</c:v>
                </c:pt>
                <c:pt idx="742">
                  <c:v>37916</c:v>
                </c:pt>
                <c:pt idx="743">
                  <c:v>37917</c:v>
                </c:pt>
                <c:pt idx="744">
                  <c:v>37918</c:v>
                </c:pt>
                <c:pt idx="745">
                  <c:v>37921</c:v>
                </c:pt>
                <c:pt idx="746">
                  <c:v>37922</c:v>
                </c:pt>
                <c:pt idx="747">
                  <c:v>37923</c:v>
                </c:pt>
                <c:pt idx="748">
                  <c:v>37924</c:v>
                </c:pt>
                <c:pt idx="749">
                  <c:v>37925</c:v>
                </c:pt>
                <c:pt idx="750">
                  <c:v>37928</c:v>
                </c:pt>
                <c:pt idx="751">
                  <c:v>37929</c:v>
                </c:pt>
                <c:pt idx="752">
                  <c:v>37930</c:v>
                </c:pt>
                <c:pt idx="753">
                  <c:v>37931</c:v>
                </c:pt>
                <c:pt idx="754">
                  <c:v>37932</c:v>
                </c:pt>
                <c:pt idx="755">
                  <c:v>37935</c:v>
                </c:pt>
                <c:pt idx="756">
                  <c:v>37936</c:v>
                </c:pt>
                <c:pt idx="757">
                  <c:v>37937</c:v>
                </c:pt>
                <c:pt idx="758">
                  <c:v>37938</c:v>
                </c:pt>
                <c:pt idx="759">
                  <c:v>37939</c:v>
                </c:pt>
                <c:pt idx="760">
                  <c:v>37942</c:v>
                </c:pt>
                <c:pt idx="761">
                  <c:v>37943</c:v>
                </c:pt>
                <c:pt idx="762">
                  <c:v>37944</c:v>
                </c:pt>
                <c:pt idx="763">
                  <c:v>37945</c:v>
                </c:pt>
                <c:pt idx="764">
                  <c:v>37946</c:v>
                </c:pt>
                <c:pt idx="765">
                  <c:v>37949</c:v>
                </c:pt>
                <c:pt idx="766">
                  <c:v>37950</c:v>
                </c:pt>
                <c:pt idx="767">
                  <c:v>37951</c:v>
                </c:pt>
                <c:pt idx="768">
                  <c:v>37952</c:v>
                </c:pt>
                <c:pt idx="769">
                  <c:v>37953</c:v>
                </c:pt>
                <c:pt idx="770">
                  <c:v>37956</c:v>
                </c:pt>
                <c:pt idx="771">
                  <c:v>37957</c:v>
                </c:pt>
                <c:pt idx="772">
                  <c:v>37958</c:v>
                </c:pt>
                <c:pt idx="773">
                  <c:v>37959</c:v>
                </c:pt>
                <c:pt idx="774">
                  <c:v>37960</c:v>
                </c:pt>
                <c:pt idx="775">
                  <c:v>37963</c:v>
                </c:pt>
                <c:pt idx="776">
                  <c:v>37964</c:v>
                </c:pt>
                <c:pt idx="777">
                  <c:v>37965</c:v>
                </c:pt>
                <c:pt idx="778">
                  <c:v>37966</c:v>
                </c:pt>
                <c:pt idx="779">
                  <c:v>37967</c:v>
                </c:pt>
                <c:pt idx="780">
                  <c:v>37970</c:v>
                </c:pt>
                <c:pt idx="781">
                  <c:v>37971</c:v>
                </c:pt>
                <c:pt idx="782">
                  <c:v>37972</c:v>
                </c:pt>
                <c:pt idx="783">
                  <c:v>37973</c:v>
                </c:pt>
                <c:pt idx="784">
                  <c:v>37974</c:v>
                </c:pt>
                <c:pt idx="785">
                  <c:v>37977</c:v>
                </c:pt>
                <c:pt idx="786">
                  <c:v>37978</c:v>
                </c:pt>
                <c:pt idx="787">
                  <c:v>37979</c:v>
                </c:pt>
                <c:pt idx="788">
                  <c:v>37980</c:v>
                </c:pt>
                <c:pt idx="789">
                  <c:v>37981</c:v>
                </c:pt>
                <c:pt idx="790">
                  <c:v>37984</c:v>
                </c:pt>
                <c:pt idx="791">
                  <c:v>37985</c:v>
                </c:pt>
                <c:pt idx="792">
                  <c:v>37986</c:v>
                </c:pt>
                <c:pt idx="793">
                  <c:v>37987</c:v>
                </c:pt>
                <c:pt idx="794">
                  <c:v>37988</c:v>
                </c:pt>
                <c:pt idx="795">
                  <c:v>37991</c:v>
                </c:pt>
                <c:pt idx="796">
                  <c:v>37992</c:v>
                </c:pt>
                <c:pt idx="797">
                  <c:v>37993</c:v>
                </c:pt>
                <c:pt idx="798">
                  <c:v>37994</c:v>
                </c:pt>
                <c:pt idx="799">
                  <c:v>37995</c:v>
                </c:pt>
                <c:pt idx="800">
                  <c:v>37998</c:v>
                </c:pt>
                <c:pt idx="801">
                  <c:v>37999</c:v>
                </c:pt>
                <c:pt idx="802">
                  <c:v>38000</c:v>
                </c:pt>
                <c:pt idx="803">
                  <c:v>38001</c:v>
                </c:pt>
                <c:pt idx="804">
                  <c:v>38002</c:v>
                </c:pt>
                <c:pt idx="805">
                  <c:v>38005</c:v>
                </c:pt>
                <c:pt idx="806">
                  <c:v>38006</c:v>
                </c:pt>
                <c:pt idx="807">
                  <c:v>38007</c:v>
                </c:pt>
                <c:pt idx="808">
                  <c:v>38008</c:v>
                </c:pt>
                <c:pt idx="809">
                  <c:v>38009</c:v>
                </c:pt>
                <c:pt idx="810">
                  <c:v>38012</c:v>
                </c:pt>
                <c:pt idx="811">
                  <c:v>38013</c:v>
                </c:pt>
                <c:pt idx="812">
                  <c:v>38014</c:v>
                </c:pt>
                <c:pt idx="813">
                  <c:v>38015</c:v>
                </c:pt>
                <c:pt idx="814">
                  <c:v>38016</c:v>
                </c:pt>
                <c:pt idx="815">
                  <c:v>38019</c:v>
                </c:pt>
                <c:pt idx="816">
                  <c:v>38020</c:v>
                </c:pt>
                <c:pt idx="817">
                  <c:v>38021</c:v>
                </c:pt>
                <c:pt idx="818">
                  <c:v>38022</c:v>
                </c:pt>
                <c:pt idx="819">
                  <c:v>38023</c:v>
                </c:pt>
                <c:pt idx="820">
                  <c:v>38026</c:v>
                </c:pt>
                <c:pt idx="821">
                  <c:v>38027</c:v>
                </c:pt>
                <c:pt idx="822">
                  <c:v>38028</c:v>
                </c:pt>
                <c:pt idx="823">
                  <c:v>38029</c:v>
                </c:pt>
                <c:pt idx="824">
                  <c:v>38030</c:v>
                </c:pt>
                <c:pt idx="825">
                  <c:v>38033</c:v>
                </c:pt>
                <c:pt idx="826">
                  <c:v>38034</c:v>
                </c:pt>
                <c:pt idx="827">
                  <c:v>38035</c:v>
                </c:pt>
                <c:pt idx="828">
                  <c:v>38036</c:v>
                </c:pt>
                <c:pt idx="829">
                  <c:v>38037</c:v>
                </c:pt>
                <c:pt idx="830">
                  <c:v>38040</c:v>
                </c:pt>
                <c:pt idx="831">
                  <c:v>38041</c:v>
                </c:pt>
                <c:pt idx="832">
                  <c:v>38042</c:v>
                </c:pt>
                <c:pt idx="833">
                  <c:v>38043</c:v>
                </c:pt>
                <c:pt idx="834">
                  <c:v>38044</c:v>
                </c:pt>
                <c:pt idx="835">
                  <c:v>38047</c:v>
                </c:pt>
                <c:pt idx="836">
                  <c:v>38048</c:v>
                </c:pt>
                <c:pt idx="837">
                  <c:v>38049</c:v>
                </c:pt>
                <c:pt idx="838">
                  <c:v>38050</c:v>
                </c:pt>
                <c:pt idx="839">
                  <c:v>38051</c:v>
                </c:pt>
                <c:pt idx="840">
                  <c:v>38054</c:v>
                </c:pt>
                <c:pt idx="841">
                  <c:v>38055</c:v>
                </c:pt>
                <c:pt idx="842">
                  <c:v>38056</c:v>
                </c:pt>
                <c:pt idx="843">
                  <c:v>38057</c:v>
                </c:pt>
                <c:pt idx="844">
                  <c:v>38058</c:v>
                </c:pt>
                <c:pt idx="845">
                  <c:v>38061</c:v>
                </c:pt>
                <c:pt idx="846">
                  <c:v>38062</c:v>
                </c:pt>
                <c:pt idx="847">
                  <c:v>38063</c:v>
                </c:pt>
                <c:pt idx="848">
                  <c:v>38064</c:v>
                </c:pt>
                <c:pt idx="849">
                  <c:v>38065</c:v>
                </c:pt>
                <c:pt idx="850">
                  <c:v>38068</c:v>
                </c:pt>
                <c:pt idx="851">
                  <c:v>38069</c:v>
                </c:pt>
                <c:pt idx="852">
                  <c:v>38070</c:v>
                </c:pt>
                <c:pt idx="853">
                  <c:v>38071</c:v>
                </c:pt>
                <c:pt idx="854">
                  <c:v>38072</c:v>
                </c:pt>
                <c:pt idx="855">
                  <c:v>38075</c:v>
                </c:pt>
                <c:pt idx="856">
                  <c:v>38076</c:v>
                </c:pt>
                <c:pt idx="857">
                  <c:v>38077</c:v>
                </c:pt>
                <c:pt idx="858">
                  <c:v>38078</c:v>
                </c:pt>
                <c:pt idx="859">
                  <c:v>38079</c:v>
                </c:pt>
                <c:pt idx="860">
                  <c:v>38082</c:v>
                </c:pt>
                <c:pt idx="861">
                  <c:v>38083</c:v>
                </c:pt>
                <c:pt idx="862">
                  <c:v>38084</c:v>
                </c:pt>
                <c:pt idx="863">
                  <c:v>38085</c:v>
                </c:pt>
                <c:pt idx="864">
                  <c:v>38086</c:v>
                </c:pt>
                <c:pt idx="865">
                  <c:v>38089</c:v>
                </c:pt>
                <c:pt idx="866">
                  <c:v>38090</c:v>
                </c:pt>
                <c:pt idx="867">
                  <c:v>38091</c:v>
                </c:pt>
                <c:pt idx="868">
                  <c:v>38092</c:v>
                </c:pt>
                <c:pt idx="869">
                  <c:v>38093</c:v>
                </c:pt>
                <c:pt idx="870">
                  <c:v>38096</c:v>
                </c:pt>
                <c:pt idx="871">
                  <c:v>38097</c:v>
                </c:pt>
                <c:pt idx="872">
                  <c:v>38098</c:v>
                </c:pt>
                <c:pt idx="873">
                  <c:v>38099</c:v>
                </c:pt>
                <c:pt idx="874">
                  <c:v>38100</c:v>
                </c:pt>
                <c:pt idx="875">
                  <c:v>38103</c:v>
                </c:pt>
                <c:pt idx="876">
                  <c:v>38104</c:v>
                </c:pt>
                <c:pt idx="877">
                  <c:v>38105</c:v>
                </c:pt>
                <c:pt idx="878">
                  <c:v>38106</c:v>
                </c:pt>
                <c:pt idx="879">
                  <c:v>38107</c:v>
                </c:pt>
                <c:pt idx="880">
                  <c:v>38110</c:v>
                </c:pt>
                <c:pt idx="881">
                  <c:v>38111</c:v>
                </c:pt>
                <c:pt idx="882">
                  <c:v>38112</c:v>
                </c:pt>
                <c:pt idx="883">
                  <c:v>38113</c:v>
                </c:pt>
                <c:pt idx="884">
                  <c:v>38114</c:v>
                </c:pt>
                <c:pt idx="885">
                  <c:v>38117</c:v>
                </c:pt>
                <c:pt idx="886">
                  <c:v>38118</c:v>
                </c:pt>
                <c:pt idx="887">
                  <c:v>38119</c:v>
                </c:pt>
                <c:pt idx="888">
                  <c:v>38120</c:v>
                </c:pt>
                <c:pt idx="889">
                  <c:v>38121</c:v>
                </c:pt>
                <c:pt idx="890">
                  <c:v>38124</c:v>
                </c:pt>
                <c:pt idx="891">
                  <c:v>38125</c:v>
                </c:pt>
                <c:pt idx="892">
                  <c:v>38126</c:v>
                </c:pt>
                <c:pt idx="893">
                  <c:v>38127</c:v>
                </c:pt>
                <c:pt idx="894">
                  <c:v>38128</c:v>
                </c:pt>
                <c:pt idx="895">
                  <c:v>38131</c:v>
                </c:pt>
                <c:pt idx="896">
                  <c:v>38132</c:v>
                </c:pt>
                <c:pt idx="897">
                  <c:v>38133</c:v>
                </c:pt>
                <c:pt idx="898">
                  <c:v>38134</c:v>
                </c:pt>
                <c:pt idx="899">
                  <c:v>38135</c:v>
                </c:pt>
                <c:pt idx="900">
                  <c:v>38138</c:v>
                </c:pt>
                <c:pt idx="901">
                  <c:v>38139</c:v>
                </c:pt>
                <c:pt idx="902">
                  <c:v>38140</c:v>
                </c:pt>
                <c:pt idx="903">
                  <c:v>38141</c:v>
                </c:pt>
                <c:pt idx="904">
                  <c:v>38142</c:v>
                </c:pt>
                <c:pt idx="905">
                  <c:v>38145</c:v>
                </c:pt>
                <c:pt idx="906">
                  <c:v>38146</c:v>
                </c:pt>
                <c:pt idx="907">
                  <c:v>38147</c:v>
                </c:pt>
                <c:pt idx="908">
                  <c:v>38148</c:v>
                </c:pt>
                <c:pt idx="909">
                  <c:v>38149</c:v>
                </c:pt>
                <c:pt idx="910">
                  <c:v>38152</c:v>
                </c:pt>
                <c:pt idx="911">
                  <c:v>38153</c:v>
                </c:pt>
                <c:pt idx="912">
                  <c:v>38154</c:v>
                </c:pt>
                <c:pt idx="913">
                  <c:v>38155</c:v>
                </c:pt>
                <c:pt idx="914">
                  <c:v>38156</c:v>
                </c:pt>
                <c:pt idx="915">
                  <c:v>38159</c:v>
                </c:pt>
                <c:pt idx="916">
                  <c:v>38160</c:v>
                </c:pt>
                <c:pt idx="917">
                  <c:v>38161</c:v>
                </c:pt>
                <c:pt idx="918">
                  <c:v>38162</c:v>
                </c:pt>
                <c:pt idx="919">
                  <c:v>38163</c:v>
                </c:pt>
                <c:pt idx="920">
                  <c:v>38166</c:v>
                </c:pt>
                <c:pt idx="921">
                  <c:v>38167</c:v>
                </c:pt>
                <c:pt idx="922">
                  <c:v>38168</c:v>
                </c:pt>
                <c:pt idx="923">
                  <c:v>38169</c:v>
                </c:pt>
                <c:pt idx="924">
                  <c:v>38170</c:v>
                </c:pt>
                <c:pt idx="925">
                  <c:v>38173</c:v>
                </c:pt>
                <c:pt idx="926">
                  <c:v>38174</c:v>
                </c:pt>
                <c:pt idx="927">
                  <c:v>38175</c:v>
                </c:pt>
                <c:pt idx="928">
                  <c:v>38176</c:v>
                </c:pt>
                <c:pt idx="929">
                  <c:v>38177</c:v>
                </c:pt>
                <c:pt idx="930">
                  <c:v>38180</c:v>
                </c:pt>
                <c:pt idx="931">
                  <c:v>38181</c:v>
                </c:pt>
                <c:pt idx="932">
                  <c:v>38182</c:v>
                </c:pt>
                <c:pt idx="933">
                  <c:v>38183</c:v>
                </c:pt>
                <c:pt idx="934">
                  <c:v>38184</c:v>
                </c:pt>
                <c:pt idx="935">
                  <c:v>38187</c:v>
                </c:pt>
                <c:pt idx="936">
                  <c:v>38188</c:v>
                </c:pt>
                <c:pt idx="937">
                  <c:v>38189</c:v>
                </c:pt>
                <c:pt idx="938">
                  <c:v>38190</c:v>
                </c:pt>
                <c:pt idx="939">
                  <c:v>38191</c:v>
                </c:pt>
                <c:pt idx="940">
                  <c:v>38194</c:v>
                </c:pt>
                <c:pt idx="941">
                  <c:v>38195</c:v>
                </c:pt>
                <c:pt idx="942">
                  <c:v>38196</c:v>
                </c:pt>
                <c:pt idx="943">
                  <c:v>38197</c:v>
                </c:pt>
                <c:pt idx="944">
                  <c:v>38198</c:v>
                </c:pt>
                <c:pt idx="945">
                  <c:v>38201</c:v>
                </c:pt>
                <c:pt idx="946">
                  <c:v>38202</c:v>
                </c:pt>
                <c:pt idx="947">
                  <c:v>38203</c:v>
                </c:pt>
                <c:pt idx="948">
                  <c:v>38204</c:v>
                </c:pt>
                <c:pt idx="949">
                  <c:v>38205</c:v>
                </c:pt>
                <c:pt idx="950">
                  <c:v>38208</c:v>
                </c:pt>
                <c:pt idx="951">
                  <c:v>38209</c:v>
                </c:pt>
                <c:pt idx="952">
                  <c:v>38210</c:v>
                </c:pt>
                <c:pt idx="953">
                  <c:v>38211</c:v>
                </c:pt>
                <c:pt idx="954">
                  <c:v>38212</c:v>
                </c:pt>
                <c:pt idx="955">
                  <c:v>38215</c:v>
                </c:pt>
                <c:pt idx="956">
                  <c:v>38216</c:v>
                </c:pt>
                <c:pt idx="957">
                  <c:v>38217</c:v>
                </c:pt>
                <c:pt idx="958">
                  <c:v>38218</c:v>
                </c:pt>
                <c:pt idx="959">
                  <c:v>38219</c:v>
                </c:pt>
                <c:pt idx="960">
                  <c:v>38222</c:v>
                </c:pt>
                <c:pt idx="961">
                  <c:v>38223</c:v>
                </c:pt>
                <c:pt idx="962">
                  <c:v>38224</c:v>
                </c:pt>
                <c:pt idx="963">
                  <c:v>38225</c:v>
                </c:pt>
                <c:pt idx="964">
                  <c:v>38226</c:v>
                </c:pt>
                <c:pt idx="965">
                  <c:v>38229</c:v>
                </c:pt>
                <c:pt idx="966">
                  <c:v>38230</c:v>
                </c:pt>
                <c:pt idx="967">
                  <c:v>38231</c:v>
                </c:pt>
                <c:pt idx="968">
                  <c:v>38232</c:v>
                </c:pt>
                <c:pt idx="969">
                  <c:v>38233</c:v>
                </c:pt>
                <c:pt idx="970">
                  <c:v>38236</c:v>
                </c:pt>
                <c:pt idx="971">
                  <c:v>38237</c:v>
                </c:pt>
                <c:pt idx="972">
                  <c:v>38238</c:v>
                </c:pt>
                <c:pt idx="973">
                  <c:v>38239</c:v>
                </c:pt>
                <c:pt idx="974">
                  <c:v>38240</c:v>
                </c:pt>
                <c:pt idx="975">
                  <c:v>38243</c:v>
                </c:pt>
                <c:pt idx="976">
                  <c:v>38244</c:v>
                </c:pt>
                <c:pt idx="977">
                  <c:v>38245</c:v>
                </c:pt>
                <c:pt idx="978">
                  <c:v>38246</c:v>
                </c:pt>
                <c:pt idx="979">
                  <c:v>38247</c:v>
                </c:pt>
                <c:pt idx="980">
                  <c:v>38250</c:v>
                </c:pt>
                <c:pt idx="981">
                  <c:v>38251</c:v>
                </c:pt>
                <c:pt idx="982">
                  <c:v>38252</c:v>
                </c:pt>
                <c:pt idx="983">
                  <c:v>38253</c:v>
                </c:pt>
                <c:pt idx="984">
                  <c:v>38254</c:v>
                </c:pt>
                <c:pt idx="985">
                  <c:v>38257</c:v>
                </c:pt>
                <c:pt idx="986">
                  <c:v>38258</c:v>
                </c:pt>
                <c:pt idx="987">
                  <c:v>38259</c:v>
                </c:pt>
                <c:pt idx="988">
                  <c:v>38260</c:v>
                </c:pt>
                <c:pt idx="989">
                  <c:v>38261</c:v>
                </c:pt>
                <c:pt idx="990">
                  <c:v>38264</c:v>
                </c:pt>
                <c:pt idx="991">
                  <c:v>38265</c:v>
                </c:pt>
                <c:pt idx="992">
                  <c:v>38266</c:v>
                </c:pt>
                <c:pt idx="993">
                  <c:v>38267</c:v>
                </c:pt>
                <c:pt idx="994">
                  <c:v>38268</c:v>
                </c:pt>
                <c:pt idx="995">
                  <c:v>38271</c:v>
                </c:pt>
                <c:pt idx="996">
                  <c:v>38272</c:v>
                </c:pt>
                <c:pt idx="997">
                  <c:v>38273</c:v>
                </c:pt>
                <c:pt idx="998">
                  <c:v>38274</c:v>
                </c:pt>
                <c:pt idx="999">
                  <c:v>38275</c:v>
                </c:pt>
                <c:pt idx="1000">
                  <c:v>38278</c:v>
                </c:pt>
                <c:pt idx="1001">
                  <c:v>38279</c:v>
                </c:pt>
                <c:pt idx="1002">
                  <c:v>38280</c:v>
                </c:pt>
                <c:pt idx="1003">
                  <c:v>38281</c:v>
                </c:pt>
                <c:pt idx="1004">
                  <c:v>38282</c:v>
                </c:pt>
                <c:pt idx="1005">
                  <c:v>38285</c:v>
                </c:pt>
                <c:pt idx="1006">
                  <c:v>38286</c:v>
                </c:pt>
                <c:pt idx="1007">
                  <c:v>38287</c:v>
                </c:pt>
                <c:pt idx="1008">
                  <c:v>38288</c:v>
                </c:pt>
                <c:pt idx="1009">
                  <c:v>38289</c:v>
                </c:pt>
                <c:pt idx="1010">
                  <c:v>38292</c:v>
                </c:pt>
                <c:pt idx="1011">
                  <c:v>38293</c:v>
                </c:pt>
                <c:pt idx="1012">
                  <c:v>38294</c:v>
                </c:pt>
                <c:pt idx="1013">
                  <c:v>38295</c:v>
                </c:pt>
                <c:pt idx="1014">
                  <c:v>38296</c:v>
                </c:pt>
                <c:pt idx="1015">
                  <c:v>38299</c:v>
                </c:pt>
                <c:pt idx="1016">
                  <c:v>38300</c:v>
                </c:pt>
                <c:pt idx="1017">
                  <c:v>38301</c:v>
                </c:pt>
                <c:pt idx="1018">
                  <c:v>38302</c:v>
                </c:pt>
                <c:pt idx="1019">
                  <c:v>38303</c:v>
                </c:pt>
                <c:pt idx="1020">
                  <c:v>38306</c:v>
                </c:pt>
                <c:pt idx="1021">
                  <c:v>38307</c:v>
                </c:pt>
                <c:pt idx="1022">
                  <c:v>38308</c:v>
                </c:pt>
                <c:pt idx="1023">
                  <c:v>38309</c:v>
                </c:pt>
                <c:pt idx="1024">
                  <c:v>38310</c:v>
                </c:pt>
                <c:pt idx="1025">
                  <c:v>38313</c:v>
                </c:pt>
                <c:pt idx="1026">
                  <c:v>38314</c:v>
                </c:pt>
                <c:pt idx="1027">
                  <c:v>38315</c:v>
                </c:pt>
                <c:pt idx="1028">
                  <c:v>38316</c:v>
                </c:pt>
                <c:pt idx="1029">
                  <c:v>38317</c:v>
                </c:pt>
                <c:pt idx="1030">
                  <c:v>38320</c:v>
                </c:pt>
                <c:pt idx="1031">
                  <c:v>38321</c:v>
                </c:pt>
                <c:pt idx="1032">
                  <c:v>38322</c:v>
                </c:pt>
                <c:pt idx="1033">
                  <c:v>38323</c:v>
                </c:pt>
                <c:pt idx="1034">
                  <c:v>38324</c:v>
                </c:pt>
                <c:pt idx="1035">
                  <c:v>38327</c:v>
                </c:pt>
                <c:pt idx="1036">
                  <c:v>38328</c:v>
                </c:pt>
                <c:pt idx="1037">
                  <c:v>38329</c:v>
                </c:pt>
                <c:pt idx="1038">
                  <c:v>38330</c:v>
                </c:pt>
                <c:pt idx="1039">
                  <c:v>38331</c:v>
                </c:pt>
                <c:pt idx="1040">
                  <c:v>38334</c:v>
                </c:pt>
                <c:pt idx="1041">
                  <c:v>38335</c:v>
                </c:pt>
                <c:pt idx="1042">
                  <c:v>38336</c:v>
                </c:pt>
                <c:pt idx="1043">
                  <c:v>38337</c:v>
                </c:pt>
                <c:pt idx="1044">
                  <c:v>38338</c:v>
                </c:pt>
                <c:pt idx="1045">
                  <c:v>38341</c:v>
                </c:pt>
                <c:pt idx="1046">
                  <c:v>38342</c:v>
                </c:pt>
                <c:pt idx="1047">
                  <c:v>38343</c:v>
                </c:pt>
                <c:pt idx="1048">
                  <c:v>38344</c:v>
                </c:pt>
                <c:pt idx="1049">
                  <c:v>38345</c:v>
                </c:pt>
                <c:pt idx="1050">
                  <c:v>38348</c:v>
                </c:pt>
                <c:pt idx="1051">
                  <c:v>38349</c:v>
                </c:pt>
                <c:pt idx="1052">
                  <c:v>38350</c:v>
                </c:pt>
                <c:pt idx="1053">
                  <c:v>38351</c:v>
                </c:pt>
                <c:pt idx="1054">
                  <c:v>38352</c:v>
                </c:pt>
                <c:pt idx="1055">
                  <c:v>38355</c:v>
                </c:pt>
                <c:pt idx="1056">
                  <c:v>38356</c:v>
                </c:pt>
                <c:pt idx="1057">
                  <c:v>38357</c:v>
                </c:pt>
                <c:pt idx="1058">
                  <c:v>38358</c:v>
                </c:pt>
                <c:pt idx="1059">
                  <c:v>38359</c:v>
                </c:pt>
                <c:pt idx="1060">
                  <c:v>38362</c:v>
                </c:pt>
                <c:pt idx="1061">
                  <c:v>38363</c:v>
                </c:pt>
                <c:pt idx="1062">
                  <c:v>38364</c:v>
                </c:pt>
                <c:pt idx="1063">
                  <c:v>38365</c:v>
                </c:pt>
                <c:pt idx="1064">
                  <c:v>38366</c:v>
                </c:pt>
                <c:pt idx="1065">
                  <c:v>38369</c:v>
                </c:pt>
                <c:pt idx="1066">
                  <c:v>38370</c:v>
                </c:pt>
                <c:pt idx="1067">
                  <c:v>38371</c:v>
                </c:pt>
                <c:pt idx="1068">
                  <c:v>38372</c:v>
                </c:pt>
                <c:pt idx="1069">
                  <c:v>38373</c:v>
                </c:pt>
                <c:pt idx="1070">
                  <c:v>38376</c:v>
                </c:pt>
                <c:pt idx="1071">
                  <c:v>38377</c:v>
                </c:pt>
                <c:pt idx="1072">
                  <c:v>38378</c:v>
                </c:pt>
                <c:pt idx="1073">
                  <c:v>38379</c:v>
                </c:pt>
                <c:pt idx="1074">
                  <c:v>38380</c:v>
                </c:pt>
                <c:pt idx="1075">
                  <c:v>38383</c:v>
                </c:pt>
                <c:pt idx="1076">
                  <c:v>38384</c:v>
                </c:pt>
                <c:pt idx="1077">
                  <c:v>38385</c:v>
                </c:pt>
                <c:pt idx="1078">
                  <c:v>38386</c:v>
                </c:pt>
                <c:pt idx="1079">
                  <c:v>38387</c:v>
                </c:pt>
                <c:pt idx="1080">
                  <c:v>38390</c:v>
                </c:pt>
                <c:pt idx="1081">
                  <c:v>38391</c:v>
                </c:pt>
                <c:pt idx="1082">
                  <c:v>38392</c:v>
                </c:pt>
                <c:pt idx="1083">
                  <c:v>38393</c:v>
                </c:pt>
                <c:pt idx="1084">
                  <c:v>38394</c:v>
                </c:pt>
                <c:pt idx="1085">
                  <c:v>38397</c:v>
                </c:pt>
                <c:pt idx="1086">
                  <c:v>38398</c:v>
                </c:pt>
                <c:pt idx="1087">
                  <c:v>38399</c:v>
                </c:pt>
                <c:pt idx="1088">
                  <c:v>38400</c:v>
                </c:pt>
                <c:pt idx="1089">
                  <c:v>38401</c:v>
                </c:pt>
                <c:pt idx="1090">
                  <c:v>38404</c:v>
                </c:pt>
                <c:pt idx="1091">
                  <c:v>38405</c:v>
                </c:pt>
                <c:pt idx="1092">
                  <c:v>38406</c:v>
                </c:pt>
                <c:pt idx="1093">
                  <c:v>38407</c:v>
                </c:pt>
                <c:pt idx="1094">
                  <c:v>38408</c:v>
                </c:pt>
                <c:pt idx="1095">
                  <c:v>38411</c:v>
                </c:pt>
                <c:pt idx="1096">
                  <c:v>38412</c:v>
                </c:pt>
                <c:pt idx="1097">
                  <c:v>38413</c:v>
                </c:pt>
                <c:pt idx="1098">
                  <c:v>38414</c:v>
                </c:pt>
                <c:pt idx="1099">
                  <c:v>38415</c:v>
                </c:pt>
                <c:pt idx="1100">
                  <c:v>38418</c:v>
                </c:pt>
                <c:pt idx="1101">
                  <c:v>38419</c:v>
                </c:pt>
                <c:pt idx="1102">
                  <c:v>38420</c:v>
                </c:pt>
                <c:pt idx="1103">
                  <c:v>38421</c:v>
                </c:pt>
                <c:pt idx="1104">
                  <c:v>38422</c:v>
                </c:pt>
                <c:pt idx="1105">
                  <c:v>38425</c:v>
                </c:pt>
                <c:pt idx="1106">
                  <c:v>38426</c:v>
                </c:pt>
                <c:pt idx="1107">
                  <c:v>38427</c:v>
                </c:pt>
                <c:pt idx="1108">
                  <c:v>38428</c:v>
                </c:pt>
                <c:pt idx="1109">
                  <c:v>38429</c:v>
                </c:pt>
                <c:pt idx="1110">
                  <c:v>38432</c:v>
                </c:pt>
                <c:pt idx="1111">
                  <c:v>38433</c:v>
                </c:pt>
                <c:pt idx="1112">
                  <c:v>38434</c:v>
                </c:pt>
                <c:pt idx="1113">
                  <c:v>38435</c:v>
                </c:pt>
                <c:pt idx="1114">
                  <c:v>38436</c:v>
                </c:pt>
                <c:pt idx="1115">
                  <c:v>38439</c:v>
                </c:pt>
                <c:pt idx="1116">
                  <c:v>38440</c:v>
                </c:pt>
                <c:pt idx="1117">
                  <c:v>38441</c:v>
                </c:pt>
                <c:pt idx="1118">
                  <c:v>38442</c:v>
                </c:pt>
                <c:pt idx="1119">
                  <c:v>38443</c:v>
                </c:pt>
                <c:pt idx="1120">
                  <c:v>38446</c:v>
                </c:pt>
                <c:pt idx="1121">
                  <c:v>38447</c:v>
                </c:pt>
                <c:pt idx="1122">
                  <c:v>38448</c:v>
                </c:pt>
                <c:pt idx="1123">
                  <c:v>38449</c:v>
                </c:pt>
                <c:pt idx="1124">
                  <c:v>38450</c:v>
                </c:pt>
                <c:pt idx="1125">
                  <c:v>38453</c:v>
                </c:pt>
                <c:pt idx="1126">
                  <c:v>38454</c:v>
                </c:pt>
                <c:pt idx="1127">
                  <c:v>38455</c:v>
                </c:pt>
                <c:pt idx="1128">
                  <c:v>38456</c:v>
                </c:pt>
                <c:pt idx="1129">
                  <c:v>38457</c:v>
                </c:pt>
                <c:pt idx="1130">
                  <c:v>38460</c:v>
                </c:pt>
                <c:pt idx="1131">
                  <c:v>38461</c:v>
                </c:pt>
                <c:pt idx="1132">
                  <c:v>38462</c:v>
                </c:pt>
                <c:pt idx="1133">
                  <c:v>38463</c:v>
                </c:pt>
                <c:pt idx="1134">
                  <c:v>38464</c:v>
                </c:pt>
                <c:pt idx="1135">
                  <c:v>38467</c:v>
                </c:pt>
                <c:pt idx="1136">
                  <c:v>38468</c:v>
                </c:pt>
                <c:pt idx="1137">
                  <c:v>38469</c:v>
                </c:pt>
                <c:pt idx="1138">
                  <c:v>38470</c:v>
                </c:pt>
                <c:pt idx="1139">
                  <c:v>38471</c:v>
                </c:pt>
                <c:pt idx="1140">
                  <c:v>38474</c:v>
                </c:pt>
                <c:pt idx="1141">
                  <c:v>38475</c:v>
                </c:pt>
                <c:pt idx="1142">
                  <c:v>38476</c:v>
                </c:pt>
                <c:pt idx="1143">
                  <c:v>38477</c:v>
                </c:pt>
                <c:pt idx="1144">
                  <c:v>38478</c:v>
                </c:pt>
                <c:pt idx="1145">
                  <c:v>38481</c:v>
                </c:pt>
                <c:pt idx="1146">
                  <c:v>38482</c:v>
                </c:pt>
                <c:pt idx="1147">
                  <c:v>38483</c:v>
                </c:pt>
                <c:pt idx="1148">
                  <c:v>38484</c:v>
                </c:pt>
                <c:pt idx="1149">
                  <c:v>38485</c:v>
                </c:pt>
                <c:pt idx="1150">
                  <c:v>38488</c:v>
                </c:pt>
                <c:pt idx="1151">
                  <c:v>38489</c:v>
                </c:pt>
                <c:pt idx="1152">
                  <c:v>38490</c:v>
                </c:pt>
                <c:pt idx="1153">
                  <c:v>38491</c:v>
                </c:pt>
                <c:pt idx="1154">
                  <c:v>38492</c:v>
                </c:pt>
                <c:pt idx="1155">
                  <c:v>38495</c:v>
                </c:pt>
                <c:pt idx="1156">
                  <c:v>38496</c:v>
                </c:pt>
                <c:pt idx="1157">
                  <c:v>38497</c:v>
                </c:pt>
                <c:pt idx="1158">
                  <c:v>38498</c:v>
                </c:pt>
                <c:pt idx="1159">
                  <c:v>38499</c:v>
                </c:pt>
                <c:pt idx="1160">
                  <c:v>38502</c:v>
                </c:pt>
                <c:pt idx="1161">
                  <c:v>38503</c:v>
                </c:pt>
                <c:pt idx="1162">
                  <c:v>38504</c:v>
                </c:pt>
                <c:pt idx="1163">
                  <c:v>38505</c:v>
                </c:pt>
                <c:pt idx="1164">
                  <c:v>38506</c:v>
                </c:pt>
                <c:pt idx="1165">
                  <c:v>38509</c:v>
                </c:pt>
                <c:pt idx="1166">
                  <c:v>38510</c:v>
                </c:pt>
                <c:pt idx="1167">
                  <c:v>38511</c:v>
                </c:pt>
                <c:pt idx="1168">
                  <c:v>38512</c:v>
                </c:pt>
                <c:pt idx="1169">
                  <c:v>38513</c:v>
                </c:pt>
                <c:pt idx="1170">
                  <c:v>38516</c:v>
                </c:pt>
                <c:pt idx="1171">
                  <c:v>38517</c:v>
                </c:pt>
                <c:pt idx="1172">
                  <c:v>38518</c:v>
                </c:pt>
                <c:pt idx="1173">
                  <c:v>38519</c:v>
                </c:pt>
                <c:pt idx="1174">
                  <c:v>38520</c:v>
                </c:pt>
                <c:pt idx="1175">
                  <c:v>38523</c:v>
                </c:pt>
                <c:pt idx="1176">
                  <c:v>38524</c:v>
                </c:pt>
                <c:pt idx="1177">
                  <c:v>38525</c:v>
                </c:pt>
                <c:pt idx="1178">
                  <c:v>38526</c:v>
                </c:pt>
                <c:pt idx="1179">
                  <c:v>38527</c:v>
                </c:pt>
                <c:pt idx="1180">
                  <c:v>38530</c:v>
                </c:pt>
                <c:pt idx="1181">
                  <c:v>38531</c:v>
                </c:pt>
                <c:pt idx="1182">
                  <c:v>38532</c:v>
                </c:pt>
                <c:pt idx="1183">
                  <c:v>38533</c:v>
                </c:pt>
                <c:pt idx="1184">
                  <c:v>38534</c:v>
                </c:pt>
                <c:pt idx="1185">
                  <c:v>38537</c:v>
                </c:pt>
                <c:pt idx="1186">
                  <c:v>38538</c:v>
                </c:pt>
                <c:pt idx="1187">
                  <c:v>38539</c:v>
                </c:pt>
                <c:pt idx="1188">
                  <c:v>38540</c:v>
                </c:pt>
                <c:pt idx="1189">
                  <c:v>38541</c:v>
                </c:pt>
                <c:pt idx="1190">
                  <c:v>38544</c:v>
                </c:pt>
                <c:pt idx="1191">
                  <c:v>38545</c:v>
                </c:pt>
                <c:pt idx="1192">
                  <c:v>38546</c:v>
                </c:pt>
                <c:pt idx="1193">
                  <c:v>38547</c:v>
                </c:pt>
                <c:pt idx="1194">
                  <c:v>38548</c:v>
                </c:pt>
                <c:pt idx="1195">
                  <c:v>38551</c:v>
                </c:pt>
                <c:pt idx="1196">
                  <c:v>38552</c:v>
                </c:pt>
                <c:pt idx="1197">
                  <c:v>38553</c:v>
                </c:pt>
                <c:pt idx="1198">
                  <c:v>38554</c:v>
                </c:pt>
                <c:pt idx="1199">
                  <c:v>38555</c:v>
                </c:pt>
                <c:pt idx="1200">
                  <c:v>38558</c:v>
                </c:pt>
                <c:pt idx="1201">
                  <c:v>38559</c:v>
                </c:pt>
                <c:pt idx="1202">
                  <c:v>38560</c:v>
                </c:pt>
                <c:pt idx="1203">
                  <c:v>38561</c:v>
                </c:pt>
                <c:pt idx="1204">
                  <c:v>38562</c:v>
                </c:pt>
                <c:pt idx="1205">
                  <c:v>38565</c:v>
                </c:pt>
                <c:pt idx="1206">
                  <c:v>38566</c:v>
                </c:pt>
                <c:pt idx="1207">
                  <c:v>38567</c:v>
                </c:pt>
                <c:pt idx="1208">
                  <c:v>38568</c:v>
                </c:pt>
                <c:pt idx="1209">
                  <c:v>38569</c:v>
                </c:pt>
                <c:pt idx="1210">
                  <c:v>38572</c:v>
                </c:pt>
                <c:pt idx="1211">
                  <c:v>38573</c:v>
                </c:pt>
                <c:pt idx="1212">
                  <c:v>38574</c:v>
                </c:pt>
                <c:pt idx="1213">
                  <c:v>38575</c:v>
                </c:pt>
                <c:pt idx="1214">
                  <c:v>38576</c:v>
                </c:pt>
                <c:pt idx="1215">
                  <c:v>38579</c:v>
                </c:pt>
                <c:pt idx="1216">
                  <c:v>38580</c:v>
                </c:pt>
                <c:pt idx="1217">
                  <c:v>38581</c:v>
                </c:pt>
                <c:pt idx="1218">
                  <c:v>38582</c:v>
                </c:pt>
                <c:pt idx="1219">
                  <c:v>38583</c:v>
                </c:pt>
                <c:pt idx="1220">
                  <c:v>38586</c:v>
                </c:pt>
                <c:pt idx="1221">
                  <c:v>38587</c:v>
                </c:pt>
                <c:pt idx="1222">
                  <c:v>38588</c:v>
                </c:pt>
                <c:pt idx="1223">
                  <c:v>38589</c:v>
                </c:pt>
                <c:pt idx="1224">
                  <c:v>38590</c:v>
                </c:pt>
                <c:pt idx="1225">
                  <c:v>38593</c:v>
                </c:pt>
                <c:pt idx="1226">
                  <c:v>38594</c:v>
                </c:pt>
                <c:pt idx="1227">
                  <c:v>38595</c:v>
                </c:pt>
                <c:pt idx="1228">
                  <c:v>38596</c:v>
                </c:pt>
                <c:pt idx="1229">
                  <c:v>38597</c:v>
                </c:pt>
                <c:pt idx="1230">
                  <c:v>38600</c:v>
                </c:pt>
                <c:pt idx="1231">
                  <c:v>38601</c:v>
                </c:pt>
                <c:pt idx="1232">
                  <c:v>38602</c:v>
                </c:pt>
                <c:pt idx="1233">
                  <c:v>38603</c:v>
                </c:pt>
                <c:pt idx="1234">
                  <c:v>38604</c:v>
                </c:pt>
                <c:pt idx="1235">
                  <c:v>38607</c:v>
                </c:pt>
                <c:pt idx="1236">
                  <c:v>38608</c:v>
                </c:pt>
                <c:pt idx="1237">
                  <c:v>38609</c:v>
                </c:pt>
                <c:pt idx="1238">
                  <c:v>38610</c:v>
                </c:pt>
                <c:pt idx="1239">
                  <c:v>38611</c:v>
                </c:pt>
                <c:pt idx="1240">
                  <c:v>38614</c:v>
                </c:pt>
                <c:pt idx="1241">
                  <c:v>38615</c:v>
                </c:pt>
                <c:pt idx="1242">
                  <c:v>38616</c:v>
                </c:pt>
                <c:pt idx="1243">
                  <c:v>38617</c:v>
                </c:pt>
                <c:pt idx="1244">
                  <c:v>38618</c:v>
                </c:pt>
                <c:pt idx="1245">
                  <c:v>38621</c:v>
                </c:pt>
                <c:pt idx="1246">
                  <c:v>38622</c:v>
                </c:pt>
                <c:pt idx="1247">
                  <c:v>38623</c:v>
                </c:pt>
                <c:pt idx="1248">
                  <c:v>38624</c:v>
                </c:pt>
                <c:pt idx="1249">
                  <c:v>38625</c:v>
                </c:pt>
                <c:pt idx="1250">
                  <c:v>38628</c:v>
                </c:pt>
                <c:pt idx="1251">
                  <c:v>38629</c:v>
                </c:pt>
                <c:pt idx="1252">
                  <c:v>38630</c:v>
                </c:pt>
                <c:pt idx="1253">
                  <c:v>38631</c:v>
                </c:pt>
                <c:pt idx="1254">
                  <c:v>38632</c:v>
                </c:pt>
                <c:pt idx="1255">
                  <c:v>38635</c:v>
                </c:pt>
                <c:pt idx="1256">
                  <c:v>38636</c:v>
                </c:pt>
                <c:pt idx="1257">
                  <c:v>38637</c:v>
                </c:pt>
                <c:pt idx="1258">
                  <c:v>38638</c:v>
                </c:pt>
                <c:pt idx="1259">
                  <c:v>38639</c:v>
                </c:pt>
                <c:pt idx="1260">
                  <c:v>38642</c:v>
                </c:pt>
                <c:pt idx="1261">
                  <c:v>38643</c:v>
                </c:pt>
                <c:pt idx="1262">
                  <c:v>38644</c:v>
                </c:pt>
                <c:pt idx="1263">
                  <c:v>38645</c:v>
                </c:pt>
                <c:pt idx="1264">
                  <c:v>38646</c:v>
                </c:pt>
                <c:pt idx="1265">
                  <c:v>38649</c:v>
                </c:pt>
                <c:pt idx="1266">
                  <c:v>38650</c:v>
                </c:pt>
                <c:pt idx="1267">
                  <c:v>38651</c:v>
                </c:pt>
                <c:pt idx="1268">
                  <c:v>38652</c:v>
                </c:pt>
                <c:pt idx="1269">
                  <c:v>38653</c:v>
                </c:pt>
                <c:pt idx="1270">
                  <c:v>38656</c:v>
                </c:pt>
                <c:pt idx="1271">
                  <c:v>38657</c:v>
                </c:pt>
                <c:pt idx="1272">
                  <c:v>38658</c:v>
                </c:pt>
                <c:pt idx="1273">
                  <c:v>38659</c:v>
                </c:pt>
                <c:pt idx="1274">
                  <c:v>38660</c:v>
                </c:pt>
                <c:pt idx="1275">
                  <c:v>38663</c:v>
                </c:pt>
                <c:pt idx="1276">
                  <c:v>38664</c:v>
                </c:pt>
                <c:pt idx="1277">
                  <c:v>38665</c:v>
                </c:pt>
                <c:pt idx="1278">
                  <c:v>38666</c:v>
                </c:pt>
                <c:pt idx="1279">
                  <c:v>38667</c:v>
                </c:pt>
                <c:pt idx="1280">
                  <c:v>38670</c:v>
                </c:pt>
                <c:pt idx="1281">
                  <c:v>38671</c:v>
                </c:pt>
                <c:pt idx="1282">
                  <c:v>38672</c:v>
                </c:pt>
                <c:pt idx="1283">
                  <c:v>38673</c:v>
                </c:pt>
                <c:pt idx="1284">
                  <c:v>38674</c:v>
                </c:pt>
                <c:pt idx="1285">
                  <c:v>38677</c:v>
                </c:pt>
                <c:pt idx="1286">
                  <c:v>38678</c:v>
                </c:pt>
                <c:pt idx="1287">
                  <c:v>38679</c:v>
                </c:pt>
                <c:pt idx="1288">
                  <c:v>38680</c:v>
                </c:pt>
                <c:pt idx="1289">
                  <c:v>38681</c:v>
                </c:pt>
                <c:pt idx="1290">
                  <c:v>38684</c:v>
                </c:pt>
                <c:pt idx="1291">
                  <c:v>38685</c:v>
                </c:pt>
                <c:pt idx="1292">
                  <c:v>38686</c:v>
                </c:pt>
                <c:pt idx="1293">
                  <c:v>38687</c:v>
                </c:pt>
                <c:pt idx="1294">
                  <c:v>38688</c:v>
                </c:pt>
                <c:pt idx="1295">
                  <c:v>38691</c:v>
                </c:pt>
                <c:pt idx="1296">
                  <c:v>38692</c:v>
                </c:pt>
                <c:pt idx="1297">
                  <c:v>38693</c:v>
                </c:pt>
                <c:pt idx="1298">
                  <c:v>38694</c:v>
                </c:pt>
                <c:pt idx="1299">
                  <c:v>38695</c:v>
                </c:pt>
                <c:pt idx="1300">
                  <c:v>38698</c:v>
                </c:pt>
                <c:pt idx="1301">
                  <c:v>38699</c:v>
                </c:pt>
                <c:pt idx="1302">
                  <c:v>38700</c:v>
                </c:pt>
                <c:pt idx="1303">
                  <c:v>38701</c:v>
                </c:pt>
                <c:pt idx="1304">
                  <c:v>38702</c:v>
                </c:pt>
                <c:pt idx="1305">
                  <c:v>38705</c:v>
                </c:pt>
                <c:pt idx="1306">
                  <c:v>38706</c:v>
                </c:pt>
                <c:pt idx="1307">
                  <c:v>38707</c:v>
                </c:pt>
                <c:pt idx="1308">
                  <c:v>38708</c:v>
                </c:pt>
                <c:pt idx="1309">
                  <c:v>38709</c:v>
                </c:pt>
                <c:pt idx="1310">
                  <c:v>38712</c:v>
                </c:pt>
                <c:pt idx="1311">
                  <c:v>38713</c:v>
                </c:pt>
                <c:pt idx="1312">
                  <c:v>38714</c:v>
                </c:pt>
                <c:pt idx="1313">
                  <c:v>38715</c:v>
                </c:pt>
                <c:pt idx="1314">
                  <c:v>38716</c:v>
                </c:pt>
                <c:pt idx="1315">
                  <c:v>38719</c:v>
                </c:pt>
                <c:pt idx="1316">
                  <c:v>38720</c:v>
                </c:pt>
                <c:pt idx="1317">
                  <c:v>38721</c:v>
                </c:pt>
                <c:pt idx="1318">
                  <c:v>38722</c:v>
                </c:pt>
                <c:pt idx="1319">
                  <c:v>38723</c:v>
                </c:pt>
                <c:pt idx="1320">
                  <c:v>38726</c:v>
                </c:pt>
                <c:pt idx="1321">
                  <c:v>38727</c:v>
                </c:pt>
                <c:pt idx="1322">
                  <c:v>38728</c:v>
                </c:pt>
                <c:pt idx="1323">
                  <c:v>38729</c:v>
                </c:pt>
                <c:pt idx="1324">
                  <c:v>38730</c:v>
                </c:pt>
                <c:pt idx="1325">
                  <c:v>38733</c:v>
                </c:pt>
                <c:pt idx="1326">
                  <c:v>38734</c:v>
                </c:pt>
                <c:pt idx="1327">
                  <c:v>38735</c:v>
                </c:pt>
                <c:pt idx="1328">
                  <c:v>38736</c:v>
                </c:pt>
                <c:pt idx="1329">
                  <c:v>38737</c:v>
                </c:pt>
                <c:pt idx="1330">
                  <c:v>38740</c:v>
                </c:pt>
                <c:pt idx="1331">
                  <c:v>38741</c:v>
                </c:pt>
                <c:pt idx="1332">
                  <c:v>38742</c:v>
                </c:pt>
                <c:pt idx="1333">
                  <c:v>38743</c:v>
                </c:pt>
                <c:pt idx="1334">
                  <c:v>38744</c:v>
                </c:pt>
                <c:pt idx="1335">
                  <c:v>38747</c:v>
                </c:pt>
                <c:pt idx="1336">
                  <c:v>38748</c:v>
                </c:pt>
                <c:pt idx="1337">
                  <c:v>38749</c:v>
                </c:pt>
                <c:pt idx="1338">
                  <c:v>38750</c:v>
                </c:pt>
                <c:pt idx="1339">
                  <c:v>38751</c:v>
                </c:pt>
                <c:pt idx="1340">
                  <c:v>38754</c:v>
                </c:pt>
                <c:pt idx="1341">
                  <c:v>38755</c:v>
                </c:pt>
                <c:pt idx="1342">
                  <c:v>38756</c:v>
                </c:pt>
                <c:pt idx="1343">
                  <c:v>38757</c:v>
                </c:pt>
                <c:pt idx="1344">
                  <c:v>38758</c:v>
                </c:pt>
                <c:pt idx="1345">
                  <c:v>38761</c:v>
                </c:pt>
                <c:pt idx="1346">
                  <c:v>38762</c:v>
                </c:pt>
                <c:pt idx="1347">
                  <c:v>38763</c:v>
                </c:pt>
                <c:pt idx="1348">
                  <c:v>38764</c:v>
                </c:pt>
                <c:pt idx="1349">
                  <c:v>38765</c:v>
                </c:pt>
                <c:pt idx="1350">
                  <c:v>38768</c:v>
                </c:pt>
                <c:pt idx="1351">
                  <c:v>38769</c:v>
                </c:pt>
                <c:pt idx="1352">
                  <c:v>38770</c:v>
                </c:pt>
                <c:pt idx="1353">
                  <c:v>38771</c:v>
                </c:pt>
                <c:pt idx="1354">
                  <c:v>38772</c:v>
                </c:pt>
                <c:pt idx="1355">
                  <c:v>38775</c:v>
                </c:pt>
                <c:pt idx="1356">
                  <c:v>38776</c:v>
                </c:pt>
                <c:pt idx="1357">
                  <c:v>38777</c:v>
                </c:pt>
                <c:pt idx="1358">
                  <c:v>38778</c:v>
                </c:pt>
                <c:pt idx="1359">
                  <c:v>38779</c:v>
                </c:pt>
                <c:pt idx="1360">
                  <c:v>38782</c:v>
                </c:pt>
                <c:pt idx="1361">
                  <c:v>38783</c:v>
                </c:pt>
                <c:pt idx="1362">
                  <c:v>38784</c:v>
                </c:pt>
                <c:pt idx="1363">
                  <c:v>38785</c:v>
                </c:pt>
                <c:pt idx="1364">
                  <c:v>38786</c:v>
                </c:pt>
                <c:pt idx="1365">
                  <c:v>38789</c:v>
                </c:pt>
                <c:pt idx="1366">
                  <c:v>38790</c:v>
                </c:pt>
                <c:pt idx="1367">
                  <c:v>38791</c:v>
                </c:pt>
                <c:pt idx="1368">
                  <c:v>38792</c:v>
                </c:pt>
                <c:pt idx="1369">
                  <c:v>38793</c:v>
                </c:pt>
                <c:pt idx="1370">
                  <c:v>38796</c:v>
                </c:pt>
                <c:pt idx="1371">
                  <c:v>38797</c:v>
                </c:pt>
                <c:pt idx="1372">
                  <c:v>38798</c:v>
                </c:pt>
                <c:pt idx="1373">
                  <c:v>38799</c:v>
                </c:pt>
                <c:pt idx="1374">
                  <c:v>38800</c:v>
                </c:pt>
                <c:pt idx="1375">
                  <c:v>38803</c:v>
                </c:pt>
                <c:pt idx="1376">
                  <c:v>38804</c:v>
                </c:pt>
                <c:pt idx="1377">
                  <c:v>38805</c:v>
                </c:pt>
                <c:pt idx="1378">
                  <c:v>38806</c:v>
                </c:pt>
                <c:pt idx="1379">
                  <c:v>38807</c:v>
                </c:pt>
                <c:pt idx="1380">
                  <c:v>38810</c:v>
                </c:pt>
                <c:pt idx="1381">
                  <c:v>38811</c:v>
                </c:pt>
                <c:pt idx="1382">
                  <c:v>38812</c:v>
                </c:pt>
                <c:pt idx="1383">
                  <c:v>38813</c:v>
                </c:pt>
                <c:pt idx="1384">
                  <c:v>38814</c:v>
                </c:pt>
                <c:pt idx="1385">
                  <c:v>38817</c:v>
                </c:pt>
                <c:pt idx="1386">
                  <c:v>38818</c:v>
                </c:pt>
                <c:pt idx="1387">
                  <c:v>38819</c:v>
                </c:pt>
                <c:pt idx="1388">
                  <c:v>38820</c:v>
                </c:pt>
                <c:pt idx="1389">
                  <c:v>38821</c:v>
                </c:pt>
                <c:pt idx="1390">
                  <c:v>38824</c:v>
                </c:pt>
                <c:pt idx="1391">
                  <c:v>38825</c:v>
                </c:pt>
                <c:pt idx="1392">
                  <c:v>38826</c:v>
                </c:pt>
                <c:pt idx="1393">
                  <c:v>38827</c:v>
                </c:pt>
                <c:pt idx="1394">
                  <c:v>38828</c:v>
                </c:pt>
                <c:pt idx="1395">
                  <c:v>38831</c:v>
                </c:pt>
                <c:pt idx="1396">
                  <c:v>38832</c:v>
                </c:pt>
                <c:pt idx="1397">
                  <c:v>38833</c:v>
                </c:pt>
                <c:pt idx="1398">
                  <c:v>38834</c:v>
                </c:pt>
                <c:pt idx="1399">
                  <c:v>38835</c:v>
                </c:pt>
                <c:pt idx="1400">
                  <c:v>38838</c:v>
                </c:pt>
                <c:pt idx="1401">
                  <c:v>38839</c:v>
                </c:pt>
                <c:pt idx="1402">
                  <c:v>38840</c:v>
                </c:pt>
                <c:pt idx="1403">
                  <c:v>38841</c:v>
                </c:pt>
                <c:pt idx="1404">
                  <c:v>38842</c:v>
                </c:pt>
                <c:pt idx="1405">
                  <c:v>38845</c:v>
                </c:pt>
                <c:pt idx="1406">
                  <c:v>38846</c:v>
                </c:pt>
                <c:pt idx="1407">
                  <c:v>38847</c:v>
                </c:pt>
                <c:pt idx="1408">
                  <c:v>38848</c:v>
                </c:pt>
                <c:pt idx="1409">
                  <c:v>38849</c:v>
                </c:pt>
                <c:pt idx="1410">
                  <c:v>38852</c:v>
                </c:pt>
                <c:pt idx="1411">
                  <c:v>38853</c:v>
                </c:pt>
                <c:pt idx="1412">
                  <c:v>38854</c:v>
                </c:pt>
                <c:pt idx="1413">
                  <c:v>38855</c:v>
                </c:pt>
                <c:pt idx="1414">
                  <c:v>38856</c:v>
                </c:pt>
                <c:pt idx="1415">
                  <c:v>38859</c:v>
                </c:pt>
                <c:pt idx="1416">
                  <c:v>38860</c:v>
                </c:pt>
                <c:pt idx="1417">
                  <c:v>38861</c:v>
                </c:pt>
                <c:pt idx="1418">
                  <c:v>38862</c:v>
                </c:pt>
                <c:pt idx="1419">
                  <c:v>38863</c:v>
                </c:pt>
                <c:pt idx="1420">
                  <c:v>38866</c:v>
                </c:pt>
                <c:pt idx="1421">
                  <c:v>38867</c:v>
                </c:pt>
                <c:pt idx="1422">
                  <c:v>38868</c:v>
                </c:pt>
                <c:pt idx="1423">
                  <c:v>38869</c:v>
                </c:pt>
                <c:pt idx="1424">
                  <c:v>38870</c:v>
                </c:pt>
                <c:pt idx="1425">
                  <c:v>38873</c:v>
                </c:pt>
                <c:pt idx="1426">
                  <c:v>38874</c:v>
                </c:pt>
                <c:pt idx="1427">
                  <c:v>38875</c:v>
                </c:pt>
                <c:pt idx="1428">
                  <c:v>38876</c:v>
                </c:pt>
                <c:pt idx="1429">
                  <c:v>38877</c:v>
                </c:pt>
                <c:pt idx="1430">
                  <c:v>38880</c:v>
                </c:pt>
                <c:pt idx="1431">
                  <c:v>38881</c:v>
                </c:pt>
                <c:pt idx="1432">
                  <c:v>38882</c:v>
                </c:pt>
                <c:pt idx="1433">
                  <c:v>38883</c:v>
                </c:pt>
                <c:pt idx="1434">
                  <c:v>38884</c:v>
                </c:pt>
                <c:pt idx="1435">
                  <c:v>38887</c:v>
                </c:pt>
                <c:pt idx="1436">
                  <c:v>38888</c:v>
                </c:pt>
                <c:pt idx="1437">
                  <c:v>38889</c:v>
                </c:pt>
                <c:pt idx="1438">
                  <c:v>38890</c:v>
                </c:pt>
                <c:pt idx="1439">
                  <c:v>38891</c:v>
                </c:pt>
                <c:pt idx="1440">
                  <c:v>38894</c:v>
                </c:pt>
                <c:pt idx="1441">
                  <c:v>38895</c:v>
                </c:pt>
                <c:pt idx="1442">
                  <c:v>38896</c:v>
                </c:pt>
                <c:pt idx="1443">
                  <c:v>38897</c:v>
                </c:pt>
                <c:pt idx="1444">
                  <c:v>38898</c:v>
                </c:pt>
                <c:pt idx="1445">
                  <c:v>38901</c:v>
                </c:pt>
                <c:pt idx="1446">
                  <c:v>38902</c:v>
                </c:pt>
                <c:pt idx="1447">
                  <c:v>38903</c:v>
                </c:pt>
                <c:pt idx="1448">
                  <c:v>38904</c:v>
                </c:pt>
                <c:pt idx="1449">
                  <c:v>38905</c:v>
                </c:pt>
                <c:pt idx="1450">
                  <c:v>38908</c:v>
                </c:pt>
                <c:pt idx="1451">
                  <c:v>38909</c:v>
                </c:pt>
                <c:pt idx="1452">
                  <c:v>38910</c:v>
                </c:pt>
                <c:pt idx="1453">
                  <c:v>38911</c:v>
                </c:pt>
                <c:pt idx="1454">
                  <c:v>38912</c:v>
                </c:pt>
                <c:pt idx="1455">
                  <c:v>38915</c:v>
                </c:pt>
                <c:pt idx="1456">
                  <c:v>38916</c:v>
                </c:pt>
                <c:pt idx="1457">
                  <c:v>38917</c:v>
                </c:pt>
                <c:pt idx="1458">
                  <c:v>38918</c:v>
                </c:pt>
                <c:pt idx="1459">
                  <c:v>38919</c:v>
                </c:pt>
                <c:pt idx="1460">
                  <c:v>38922</c:v>
                </c:pt>
                <c:pt idx="1461">
                  <c:v>38923</c:v>
                </c:pt>
                <c:pt idx="1462">
                  <c:v>38924</c:v>
                </c:pt>
                <c:pt idx="1463">
                  <c:v>38925</c:v>
                </c:pt>
                <c:pt idx="1464">
                  <c:v>38926</c:v>
                </c:pt>
                <c:pt idx="1465">
                  <c:v>38929</c:v>
                </c:pt>
                <c:pt idx="1466">
                  <c:v>38930</c:v>
                </c:pt>
                <c:pt idx="1467">
                  <c:v>38931</c:v>
                </c:pt>
                <c:pt idx="1468">
                  <c:v>38932</c:v>
                </c:pt>
                <c:pt idx="1469">
                  <c:v>38933</c:v>
                </c:pt>
                <c:pt idx="1470">
                  <c:v>38936</c:v>
                </c:pt>
                <c:pt idx="1471">
                  <c:v>38937</c:v>
                </c:pt>
                <c:pt idx="1472">
                  <c:v>38938</c:v>
                </c:pt>
                <c:pt idx="1473">
                  <c:v>38939</c:v>
                </c:pt>
                <c:pt idx="1474">
                  <c:v>38940</c:v>
                </c:pt>
                <c:pt idx="1475">
                  <c:v>38943</c:v>
                </c:pt>
                <c:pt idx="1476">
                  <c:v>38944</c:v>
                </c:pt>
                <c:pt idx="1477">
                  <c:v>38945</c:v>
                </c:pt>
                <c:pt idx="1478">
                  <c:v>38946</c:v>
                </c:pt>
                <c:pt idx="1479">
                  <c:v>38947</c:v>
                </c:pt>
                <c:pt idx="1480">
                  <c:v>38950</c:v>
                </c:pt>
                <c:pt idx="1481">
                  <c:v>38951</c:v>
                </c:pt>
                <c:pt idx="1482">
                  <c:v>38952</c:v>
                </c:pt>
                <c:pt idx="1483">
                  <c:v>38953</c:v>
                </c:pt>
                <c:pt idx="1484">
                  <c:v>38954</c:v>
                </c:pt>
                <c:pt idx="1485">
                  <c:v>38957</c:v>
                </c:pt>
                <c:pt idx="1486">
                  <c:v>38958</c:v>
                </c:pt>
                <c:pt idx="1487">
                  <c:v>38959</c:v>
                </c:pt>
                <c:pt idx="1488">
                  <c:v>38960</c:v>
                </c:pt>
                <c:pt idx="1489">
                  <c:v>38961</c:v>
                </c:pt>
                <c:pt idx="1490">
                  <c:v>38964</c:v>
                </c:pt>
                <c:pt idx="1491">
                  <c:v>38965</c:v>
                </c:pt>
                <c:pt idx="1492">
                  <c:v>38966</c:v>
                </c:pt>
                <c:pt idx="1493">
                  <c:v>38967</c:v>
                </c:pt>
                <c:pt idx="1494">
                  <c:v>38968</c:v>
                </c:pt>
                <c:pt idx="1495">
                  <c:v>38971</c:v>
                </c:pt>
                <c:pt idx="1496">
                  <c:v>38972</c:v>
                </c:pt>
                <c:pt idx="1497">
                  <c:v>38973</c:v>
                </c:pt>
                <c:pt idx="1498">
                  <c:v>38974</c:v>
                </c:pt>
                <c:pt idx="1499">
                  <c:v>38975</c:v>
                </c:pt>
                <c:pt idx="1500">
                  <c:v>38978</c:v>
                </c:pt>
                <c:pt idx="1501">
                  <c:v>38979</c:v>
                </c:pt>
                <c:pt idx="1502">
                  <c:v>38980</c:v>
                </c:pt>
                <c:pt idx="1503">
                  <c:v>38981</c:v>
                </c:pt>
                <c:pt idx="1504">
                  <c:v>38982</c:v>
                </c:pt>
                <c:pt idx="1505">
                  <c:v>38985</c:v>
                </c:pt>
                <c:pt idx="1506">
                  <c:v>38986</c:v>
                </c:pt>
                <c:pt idx="1507">
                  <c:v>38987</c:v>
                </c:pt>
                <c:pt idx="1508">
                  <c:v>38988</c:v>
                </c:pt>
                <c:pt idx="1509">
                  <c:v>38989</c:v>
                </c:pt>
                <c:pt idx="1510">
                  <c:v>38992</c:v>
                </c:pt>
                <c:pt idx="1511">
                  <c:v>38993</c:v>
                </c:pt>
                <c:pt idx="1512">
                  <c:v>38994</c:v>
                </c:pt>
                <c:pt idx="1513">
                  <c:v>38995</c:v>
                </c:pt>
                <c:pt idx="1514">
                  <c:v>38996</c:v>
                </c:pt>
                <c:pt idx="1515">
                  <c:v>38999</c:v>
                </c:pt>
                <c:pt idx="1516">
                  <c:v>39000</c:v>
                </c:pt>
                <c:pt idx="1517">
                  <c:v>39001</c:v>
                </c:pt>
                <c:pt idx="1518">
                  <c:v>39002</c:v>
                </c:pt>
                <c:pt idx="1519">
                  <c:v>39003</c:v>
                </c:pt>
                <c:pt idx="1520">
                  <c:v>39006</c:v>
                </c:pt>
                <c:pt idx="1521">
                  <c:v>39007</c:v>
                </c:pt>
                <c:pt idx="1522">
                  <c:v>39008</c:v>
                </c:pt>
                <c:pt idx="1523">
                  <c:v>39009</c:v>
                </c:pt>
                <c:pt idx="1524">
                  <c:v>39010</c:v>
                </c:pt>
                <c:pt idx="1525">
                  <c:v>39013</c:v>
                </c:pt>
                <c:pt idx="1526">
                  <c:v>39014</c:v>
                </c:pt>
                <c:pt idx="1527">
                  <c:v>39015</c:v>
                </c:pt>
                <c:pt idx="1528">
                  <c:v>39016</c:v>
                </c:pt>
                <c:pt idx="1529">
                  <c:v>39017</c:v>
                </c:pt>
                <c:pt idx="1530">
                  <c:v>39020</c:v>
                </c:pt>
                <c:pt idx="1531">
                  <c:v>39021</c:v>
                </c:pt>
                <c:pt idx="1532">
                  <c:v>39022</c:v>
                </c:pt>
                <c:pt idx="1533">
                  <c:v>39023</c:v>
                </c:pt>
                <c:pt idx="1534">
                  <c:v>39024</c:v>
                </c:pt>
                <c:pt idx="1535">
                  <c:v>39027</c:v>
                </c:pt>
                <c:pt idx="1536">
                  <c:v>39028</c:v>
                </c:pt>
                <c:pt idx="1537">
                  <c:v>39029</c:v>
                </c:pt>
                <c:pt idx="1538">
                  <c:v>39030</c:v>
                </c:pt>
                <c:pt idx="1539">
                  <c:v>39031</c:v>
                </c:pt>
                <c:pt idx="1540">
                  <c:v>39034</c:v>
                </c:pt>
                <c:pt idx="1541">
                  <c:v>39035</c:v>
                </c:pt>
                <c:pt idx="1542">
                  <c:v>39036</c:v>
                </c:pt>
                <c:pt idx="1543">
                  <c:v>39037</c:v>
                </c:pt>
                <c:pt idx="1544">
                  <c:v>39038</c:v>
                </c:pt>
                <c:pt idx="1545">
                  <c:v>39041</c:v>
                </c:pt>
                <c:pt idx="1546">
                  <c:v>39042</c:v>
                </c:pt>
                <c:pt idx="1547">
                  <c:v>39043</c:v>
                </c:pt>
                <c:pt idx="1548">
                  <c:v>39044</c:v>
                </c:pt>
                <c:pt idx="1549">
                  <c:v>39045</c:v>
                </c:pt>
                <c:pt idx="1550">
                  <c:v>39048</c:v>
                </c:pt>
                <c:pt idx="1551">
                  <c:v>39049</c:v>
                </c:pt>
                <c:pt idx="1552">
                  <c:v>39050</c:v>
                </c:pt>
                <c:pt idx="1553">
                  <c:v>39051</c:v>
                </c:pt>
                <c:pt idx="1554">
                  <c:v>39052</c:v>
                </c:pt>
                <c:pt idx="1555">
                  <c:v>39055</c:v>
                </c:pt>
                <c:pt idx="1556">
                  <c:v>39056</c:v>
                </c:pt>
                <c:pt idx="1557">
                  <c:v>39057</c:v>
                </c:pt>
                <c:pt idx="1558">
                  <c:v>39058</c:v>
                </c:pt>
                <c:pt idx="1559">
                  <c:v>39059</c:v>
                </c:pt>
                <c:pt idx="1560">
                  <c:v>39062</c:v>
                </c:pt>
                <c:pt idx="1561">
                  <c:v>39063</c:v>
                </c:pt>
                <c:pt idx="1562">
                  <c:v>39064</c:v>
                </c:pt>
                <c:pt idx="1563">
                  <c:v>39065</c:v>
                </c:pt>
                <c:pt idx="1564">
                  <c:v>39066</c:v>
                </c:pt>
                <c:pt idx="1565">
                  <c:v>39069</c:v>
                </c:pt>
                <c:pt idx="1566">
                  <c:v>39070</c:v>
                </c:pt>
                <c:pt idx="1567">
                  <c:v>39071</c:v>
                </c:pt>
                <c:pt idx="1568">
                  <c:v>39072</c:v>
                </c:pt>
                <c:pt idx="1569">
                  <c:v>39073</c:v>
                </c:pt>
                <c:pt idx="1570">
                  <c:v>39076</c:v>
                </c:pt>
                <c:pt idx="1571">
                  <c:v>39077</c:v>
                </c:pt>
                <c:pt idx="1572">
                  <c:v>39078</c:v>
                </c:pt>
                <c:pt idx="1573">
                  <c:v>39079</c:v>
                </c:pt>
                <c:pt idx="1574">
                  <c:v>39080</c:v>
                </c:pt>
                <c:pt idx="1575">
                  <c:v>39083</c:v>
                </c:pt>
                <c:pt idx="1576">
                  <c:v>39084</c:v>
                </c:pt>
                <c:pt idx="1577">
                  <c:v>39085</c:v>
                </c:pt>
                <c:pt idx="1578">
                  <c:v>39086</c:v>
                </c:pt>
                <c:pt idx="1579">
                  <c:v>39087</c:v>
                </c:pt>
                <c:pt idx="1580">
                  <c:v>39090</c:v>
                </c:pt>
                <c:pt idx="1581">
                  <c:v>39091</c:v>
                </c:pt>
                <c:pt idx="1582">
                  <c:v>39092</c:v>
                </c:pt>
                <c:pt idx="1583">
                  <c:v>39093</c:v>
                </c:pt>
                <c:pt idx="1584">
                  <c:v>39094</c:v>
                </c:pt>
                <c:pt idx="1585">
                  <c:v>39097</c:v>
                </c:pt>
                <c:pt idx="1586">
                  <c:v>39098</c:v>
                </c:pt>
                <c:pt idx="1587">
                  <c:v>39099</c:v>
                </c:pt>
                <c:pt idx="1588">
                  <c:v>39100</c:v>
                </c:pt>
                <c:pt idx="1589">
                  <c:v>39101</c:v>
                </c:pt>
                <c:pt idx="1590">
                  <c:v>39104</c:v>
                </c:pt>
                <c:pt idx="1591">
                  <c:v>39105</c:v>
                </c:pt>
                <c:pt idx="1592">
                  <c:v>39106</c:v>
                </c:pt>
                <c:pt idx="1593">
                  <c:v>39107</c:v>
                </c:pt>
                <c:pt idx="1594">
                  <c:v>39108</c:v>
                </c:pt>
                <c:pt idx="1595">
                  <c:v>39111</c:v>
                </c:pt>
                <c:pt idx="1596">
                  <c:v>39112</c:v>
                </c:pt>
                <c:pt idx="1597">
                  <c:v>39113</c:v>
                </c:pt>
                <c:pt idx="1598">
                  <c:v>39114</c:v>
                </c:pt>
                <c:pt idx="1599">
                  <c:v>39115</c:v>
                </c:pt>
                <c:pt idx="1600">
                  <c:v>39118</c:v>
                </c:pt>
                <c:pt idx="1601">
                  <c:v>39119</c:v>
                </c:pt>
                <c:pt idx="1602">
                  <c:v>39120</c:v>
                </c:pt>
                <c:pt idx="1603">
                  <c:v>39121</c:v>
                </c:pt>
                <c:pt idx="1604">
                  <c:v>39122</c:v>
                </c:pt>
                <c:pt idx="1605">
                  <c:v>39125</c:v>
                </c:pt>
                <c:pt idx="1606">
                  <c:v>39126</c:v>
                </c:pt>
                <c:pt idx="1607">
                  <c:v>39127</c:v>
                </c:pt>
                <c:pt idx="1608">
                  <c:v>39128</c:v>
                </c:pt>
                <c:pt idx="1609">
                  <c:v>39129</c:v>
                </c:pt>
                <c:pt idx="1610">
                  <c:v>39132</c:v>
                </c:pt>
                <c:pt idx="1611">
                  <c:v>39133</c:v>
                </c:pt>
                <c:pt idx="1612">
                  <c:v>39134</c:v>
                </c:pt>
                <c:pt idx="1613">
                  <c:v>39135</c:v>
                </c:pt>
                <c:pt idx="1614">
                  <c:v>39136</c:v>
                </c:pt>
                <c:pt idx="1615">
                  <c:v>39139</c:v>
                </c:pt>
                <c:pt idx="1616">
                  <c:v>39140</c:v>
                </c:pt>
                <c:pt idx="1617">
                  <c:v>39141</c:v>
                </c:pt>
                <c:pt idx="1618">
                  <c:v>39142</c:v>
                </c:pt>
                <c:pt idx="1619">
                  <c:v>39143</c:v>
                </c:pt>
                <c:pt idx="1620">
                  <c:v>39146</c:v>
                </c:pt>
                <c:pt idx="1621">
                  <c:v>39147</c:v>
                </c:pt>
                <c:pt idx="1622">
                  <c:v>39148</c:v>
                </c:pt>
                <c:pt idx="1623">
                  <c:v>39149</c:v>
                </c:pt>
                <c:pt idx="1624">
                  <c:v>39150</c:v>
                </c:pt>
                <c:pt idx="1625">
                  <c:v>39153</c:v>
                </c:pt>
                <c:pt idx="1626">
                  <c:v>39154</c:v>
                </c:pt>
                <c:pt idx="1627">
                  <c:v>39155</c:v>
                </c:pt>
                <c:pt idx="1628">
                  <c:v>39156</c:v>
                </c:pt>
                <c:pt idx="1629">
                  <c:v>39157</c:v>
                </c:pt>
                <c:pt idx="1630">
                  <c:v>39160</c:v>
                </c:pt>
                <c:pt idx="1631">
                  <c:v>39161</c:v>
                </c:pt>
                <c:pt idx="1632">
                  <c:v>39162</c:v>
                </c:pt>
                <c:pt idx="1633">
                  <c:v>39163</c:v>
                </c:pt>
                <c:pt idx="1634">
                  <c:v>39164</c:v>
                </c:pt>
                <c:pt idx="1635">
                  <c:v>39167</c:v>
                </c:pt>
                <c:pt idx="1636">
                  <c:v>39168</c:v>
                </c:pt>
                <c:pt idx="1637">
                  <c:v>39169</c:v>
                </c:pt>
                <c:pt idx="1638">
                  <c:v>39170</c:v>
                </c:pt>
                <c:pt idx="1639">
                  <c:v>39171</c:v>
                </c:pt>
                <c:pt idx="1640">
                  <c:v>39174</c:v>
                </c:pt>
                <c:pt idx="1641">
                  <c:v>39175</c:v>
                </c:pt>
                <c:pt idx="1642">
                  <c:v>39176</c:v>
                </c:pt>
                <c:pt idx="1643">
                  <c:v>39177</c:v>
                </c:pt>
                <c:pt idx="1644">
                  <c:v>39178</c:v>
                </c:pt>
                <c:pt idx="1645">
                  <c:v>39181</c:v>
                </c:pt>
                <c:pt idx="1646">
                  <c:v>39182</c:v>
                </c:pt>
                <c:pt idx="1647">
                  <c:v>39183</c:v>
                </c:pt>
                <c:pt idx="1648">
                  <c:v>39184</c:v>
                </c:pt>
                <c:pt idx="1649">
                  <c:v>39185</c:v>
                </c:pt>
                <c:pt idx="1650">
                  <c:v>39188</c:v>
                </c:pt>
                <c:pt idx="1651">
                  <c:v>39189</c:v>
                </c:pt>
                <c:pt idx="1652">
                  <c:v>39190</c:v>
                </c:pt>
                <c:pt idx="1653">
                  <c:v>39191</c:v>
                </c:pt>
                <c:pt idx="1654">
                  <c:v>39192</c:v>
                </c:pt>
                <c:pt idx="1655">
                  <c:v>39195</c:v>
                </c:pt>
                <c:pt idx="1656">
                  <c:v>39196</c:v>
                </c:pt>
                <c:pt idx="1657">
                  <c:v>39197</c:v>
                </c:pt>
                <c:pt idx="1658">
                  <c:v>39198</c:v>
                </c:pt>
                <c:pt idx="1659">
                  <c:v>39199</c:v>
                </c:pt>
                <c:pt idx="1660">
                  <c:v>39202</c:v>
                </c:pt>
                <c:pt idx="1661">
                  <c:v>39203</c:v>
                </c:pt>
                <c:pt idx="1662">
                  <c:v>39204</c:v>
                </c:pt>
                <c:pt idx="1663">
                  <c:v>39205</c:v>
                </c:pt>
                <c:pt idx="1664">
                  <c:v>39206</c:v>
                </c:pt>
                <c:pt idx="1665">
                  <c:v>39209</c:v>
                </c:pt>
                <c:pt idx="1666">
                  <c:v>39210</c:v>
                </c:pt>
                <c:pt idx="1667">
                  <c:v>39211</c:v>
                </c:pt>
                <c:pt idx="1668">
                  <c:v>39212</c:v>
                </c:pt>
                <c:pt idx="1669">
                  <c:v>39213</c:v>
                </c:pt>
                <c:pt idx="1670">
                  <c:v>39216</c:v>
                </c:pt>
                <c:pt idx="1671">
                  <c:v>39217</c:v>
                </c:pt>
                <c:pt idx="1672">
                  <c:v>39218</c:v>
                </c:pt>
                <c:pt idx="1673">
                  <c:v>39219</c:v>
                </c:pt>
                <c:pt idx="1674">
                  <c:v>39220</c:v>
                </c:pt>
                <c:pt idx="1675">
                  <c:v>39223</c:v>
                </c:pt>
                <c:pt idx="1676">
                  <c:v>39224</c:v>
                </c:pt>
                <c:pt idx="1677">
                  <c:v>39225</c:v>
                </c:pt>
                <c:pt idx="1678">
                  <c:v>39226</c:v>
                </c:pt>
                <c:pt idx="1679">
                  <c:v>39227</c:v>
                </c:pt>
                <c:pt idx="1680">
                  <c:v>39230</c:v>
                </c:pt>
                <c:pt idx="1681">
                  <c:v>39231</c:v>
                </c:pt>
                <c:pt idx="1682">
                  <c:v>39232</c:v>
                </c:pt>
                <c:pt idx="1683">
                  <c:v>39233</c:v>
                </c:pt>
                <c:pt idx="1684">
                  <c:v>39234</c:v>
                </c:pt>
                <c:pt idx="1685">
                  <c:v>39237</c:v>
                </c:pt>
                <c:pt idx="1686">
                  <c:v>39238</c:v>
                </c:pt>
                <c:pt idx="1687">
                  <c:v>39239</c:v>
                </c:pt>
                <c:pt idx="1688">
                  <c:v>39240</c:v>
                </c:pt>
                <c:pt idx="1689">
                  <c:v>39241</c:v>
                </c:pt>
                <c:pt idx="1690">
                  <c:v>39244</c:v>
                </c:pt>
                <c:pt idx="1691">
                  <c:v>39245</c:v>
                </c:pt>
                <c:pt idx="1692">
                  <c:v>39246</c:v>
                </c:pt>
                <c:pt idx="1693">
                  <c:v>39247</c:v>
                </c:pt>
                <c:pt idx="1694">
                  <c:v>39248</c:v>
                </c:pt>
                <c:pt idx="1695">
                  <c:v>39251</c:v>
                </c:pt>
                <c:pt idx="1696">
                  <c:v>39252</c:v>
                </c:pt>
                <c:pt idx="1697">
                  <c:v>39253</c:v>
                </c:pt>
                <c:pt idx="1698">
                  <c:v>39254</c:v>
                </c:pt>
                <c:pt idx="1699">
                  <c:v>39255</c:v>
                </c:pt>
                <c:pt idx="1700">
                  <c:v>39258</c:v>
                </c:pt>
                <c:pt idx="1701">
                  <c:v>39259</c:v>
                </c:pt>
                <c:pt idx="1702">
                  <c:v>39260</c:v>
                </c:pt>
                <c:pt idx="1703">
                  <c:v>39261</c:v>
                </c:pt>
                <c:pt idx="1704">
                  <c:v>39262</c:v>
                </c:pt>
                <c:pt idx="1705">
                  <c:v>39265</c:v>
                </c:pt>
                <c:pt idx="1706">
                  <c:v>39266</c:v>
                </c:pt>
                <c:pt idx="1707">
                  <c:v>39267</c:v>
                </c:pt>
                <c:pt idx="1708">
                  <c:v>39268</c:v>
                </c:pt>
                <c:pt idx="1709">
                  <c:v>39269</c:v>
                </c:pt>
                <c:pt idx="1710">
                  <c:v>39272</c:v>
                </c:pt>
                <c:pt idx="1711">
                  <c:v>39273</c:v>
                </c:pt>
                <c:pt idx="1712">
                  <c:v>39274</c:v>
                </c:pt>
                <c:pt idx="1713">
                  <c:v>39275</c:v>
                </c:pt>
                <c:pt idx="1714">
                  <c:v>39276</c:v>
                </c:pt>
                <c:pt idx="1715">
                  <c:v>39279</c:v>
                </c:pt>
                <c:pt idx="1716">
                  <c:v>39280</c:v>
                </c:pt>
                <c:pt idx="1717">
                  <c:v>39281</c:v>
                </c:pt>
                <c:pt idx="1718">
                  <c:v>39282</c:v>
                </c:pt>
                <c:pt idx="1719">
                  <c:v>39283</c:v>
                </c:pt>
                <c:pt idx="1720">
                  <c:v>39286</c:v>
                </c:pt>
                <c:pt idx="1721">
                  <c:v>39287</c:v>
                </c:pt>
                <c:pt idx="1722">
                  <c:v>39288</c:v>
                </c:pt>
                <c:pt idx="1723">
                  <c:v>39289</c:v>
                </c:pt>
                <c:pt idx="1724">
                  <c:v>39290</c:v>
                </c:pt>
                <c:pt idx="1725">
                  <c:v>39293</c:v>
                </c:pt>
                <c:pt idx="1726">
                  <c:v>39294</c:v>
                </c:pt>
                <c:pt idx="1727">
                  <c:v>39295</c:v>
                </c:pt>
                <c:pt idx="1728">
                  <c:v>39296</c:v>
                </c:pt>
                <c:pt idx="1729">
                  <c:v>39297</c:v>
                </c:pt>
                <c:pt idx="1730">
                  <c:v>39300</c:v>
                </c:pt>
                <c:pt idx="1731">
                  <c:v>39301</c:v>
                </c:pt>
                <c:pt idx="1732">
                  <c:v>39302</c:v>
                </c:pt>
                <c:pt idx="1733">
                  <c:v>39303</c:v>
                </c:pt>
                <c:pt idx="1734">
                  <c:v>39304</c:v>
                </c:pt>
                <c:pt idx="1735">
                  <c:v>39307</c:v>
                </c:pt>
                <c:pt idx="1736">
                  <c:v>39308</c:v>
                </c:pt>
                <c:pt idx="1737">
                  <c:v>39309</c:v>
                </c:pt>
                <c:pt idx="1738">
                  <c:v>39310</c:v>
                </c:pt>
                <c:pt idx="1739">
                  <c:v>39311</c:v>
                </c:pt>
                <c:pt idx="1740">
                  <c:v>39314</c:v>
                </c:pt>
                <c:pt idx="1741">
                  <c:v>39315</c:v>
                </c:pt>
                <c:pt idx="1742">
                  <c:v>39316</c:v>
                </c:pt>
                <c:pt idx="1743">
                  <c:v>39317</c:v>
                </c:pt>
                <c:pt idx="1744">
                  <c:v>39318</c:v>
                </c:pt>
                <c:pt idx="1745">
                  <c:v>39321</c:v>
                </c:pt>
                <c:pt idx="1746">
                  <c:v>39322</c:v>
                </c:pt>
                <c:pt idx="1747">
                  <c:v>39323</c:v>
                </c:pt>
                <c:pt idx="1748">
                  <c:v>39324</c:v>
                </c:pt>
                <c:pt idx="1749">
                  <c:v>39325</c:v>
                </c:pt>
                <c:pt idx="1750">
                  <c:v>39328</c:v>
                </c:pt>
                <c:pt idx="1751">
                  <c:v>39329</c:v>
                </c:pt>
                <c:pt idx="1752">
                  <c:v>39330</c:v>
                </c:pt>
                <c:pt idx="1753">
                  <c:v>39331</c:v>
                </c:pt>
                <c:pt idx="1754">
                  <c:v>39332</c:v>
                </c:pt>
                <c:pt idx="1755">
                  <c:v>39335</c:v>
                </c:pt>
                <c:pt idx="1756">
                  <c:v>39336</c:v>
                </c:pt>
                <c:pt idx="1757">
                  <c:v>39337</c:v>
                </c:pt>
                <c:pt idx="1758">
                  <c:v>39338</c:v>
                </c:pt>
                <c:pt idx="1759">
                  <c:v>39339</c:v>
                </c:pt>
                <c:pt idx="1760">
                  <c:v>39342</c:v>
                </c:pt>
                <c:pt idx="1761">
                  <c:v>39343</c:v>
                </c:pt>
                <c:pt idx="1762">
                  <c:v>39344</c:v>
                </c:pt>
                <c:pt idx="1763">
                  <c:v>39345</c:v>
                </c:pt>
                <c:pt idx="1764">
                  <c:v>39346</c:v>
                </c:pt>
                <c:pt idx="1765">
                  <c:v>39349</c:v>
                </c:pt>
                <c:pt idx="1766">
                  <c:v>39350</c:v>
                </c:pt>
                <c:pt idx="1767">
                  <c:v>39351</c:v>
                </c:pt>
                <c:pt idx="1768">
                  <c:v>39352</c:v>
                </c:pt>
                <c:pt idx="1769">
                  <c:v>39353</c:v>
                </c:pt>
                <c:pt idx="1770">
                  <c:v>39356</c:v>
                </c:pt>
                <c:pt idx="1771">
                  <c:v>39357</c:v>
                </c:pt>
                <c:pt idx="1772">
                  <c:v>39358</c:v>
                </c:pt>
                <c:pt idx="1773">
                  <c:v>39359</c:v>
                </c:pt>
                <c:pt idx="1774">
                  <c:v>39360</c:v>
                </c:pt>
                <c:pt idx="1775">
                  <c:v>39363</c:v>
                </c:pt>
                <c:pt idx="1776">
                  <c:v>39364</c:v>
                </c:pt>
                <c:pt idx="1777">
                  <c:v>39365</c:v>
                </c:pt>
                <c:pt idx="1778">
                  <c:v>39366</c:v>
                </c:pt>
                <c:pt idx="1779">
                  <c:v>39367</c:v>
                </c:pt>
                <c:pt idx="1780">
                  <c:v>39370</c:v>
                </c:pt>
                <c:pt idx="1781">
                  <c:v>39371</c:v>
                </c:pt>
                <c:pt idx="1782">
                  <c:v>39372</c:v>
                </c:pt>
                <c:pt idx="1783">
                  <c:v>39373</c:v>
                </c:pt>
                <c:pt idx="1784">
                  <c:v>39374</c:v>
                </c:pt>
                <c:pt idx="1785">
                  <c:v>39377</c:v>
                </c:pt>
                <c:pt idx="1786">
                  <c:v>39378</c:v>
                </c:pt>
                <c:pt idx="1787">
                  <c:v>39379</c:v>
                </c:pt>
                <c:pt idx="1788">
                  <c:v>39380</c:v>
                </c:pt>
                <c:pt idx="1789">
                  <c:v>39381</c:v>
                </c:pt>
                <c:pt idx="1790">
                  <c:v>39384</c:v>
                </c:pt>
                <c:pt idx="1791">
                  <c:v>39385</c:v>
                </c:pt>
                <c:pt idx="1792">
                  <c:v>39386</c:v>
                </c:pt>
                <c:pt idx="1793">
                  <c:v>39387</c:v>
                </c:pt>
                <c:pt idx="1794">
                  <c:v>39388</c:v>
                </c:pt>
                <c:pt idx="1795">
                  <c:v>39391</c:v>
                </c:pt>
                <c:pt idx="1796">
                  <c:v>39392</c:v>
                </c:pt>
                <c:pt idx="1797">
                  <c:v>39393</c:v>
                </c:pt>
                <c:pt idx="1798">
                  <c:v>39394</c:v>
                </c:pt>
                <c:pt idx="1799">
                  <c:v>39395</c:v>
                </c:pt>
                <c:pt idx="1800">
                  <c:v>39398</c:v>
                </c:pt>
                <c:pt idx="1801">
                  <c:v>39399</c:v>
                </c:pt>
                <c:pt idx="1802">
                  <c:v>39400</c:v>
                </c:pt>
                <c:pt idx="1803">
                  <c:v>39401</c:v>
                </c:pt>
                <c:pt idx="1804">
                  <c:v>39402</c:v>
                </c:pt>
                <c:pt idx="1805">
                  <c:v>39405</c:v>
                </c:pt>
                <c:pt idx="1806">
                  <c:v>39406</c:v>
                </c:pt>
                <c:pt idx="1807">
                  <c:v>39407</c:v>
                </c:pt>
                <c:pt idx="1808">
                  <c:v>39408</c:v>
                </c:pt>
                <c:pt idx="1809">
                  <c:v>39409</c:v>
                </c:pt>
                <c:pt idx="1810">
                  <c:v>39412</c:v>
                </c:pt>
                <c:pt idx="1811">
                  <c:v>39413</c:v>
                </c:pt>
                <c:pt idx="1812">
                  <c:v>39414</c:v>
                </c:pt>
                <c:pt idx="1813">
                  <c:v>39415</c:v>
                </c:pt>
                <c:pt idx="1814">
                  <c:v>39416</c:v>
                </c:pt>
                <c:pt idx="1815">
                  <c:v>39419</c:v>
                </c:pt>
                <c:pt idx="1816">
                  <c:v>39420</c:v>
                </c:pt>
                <c:pt idx="1817">
                  <c:v>39421</c:v>
                </c:pt>
                <c:pt idx="1818">
                  <c:v>39422</c:v>
                </c:pt>
                <c:pt idx="1819">
                  <c:v>39423</c:v>
                </c:pt>
                <c:pt idx="1820">
                  <c:v>39426</c:v>
                </c:pt>
                <c:pt idx="1821">
                  <c:v>39427</c:v>
                </c:pt>
                <c:pt idx="1822">
                  <c:v>39428</c:v>
                </c:pt>
                <c:pt idx="1823">
                  <c:v>39429</c:v>
                </c:pt>
                <c:pt idx="1824">
                  <c:v>39430</c:v>
                </c:pt>
                <c:pt idx="1825">
                  <c:v>39433</c:v>
                </c:pt>
                <c:pt idx="1826">
                  <c:v>39434</c:v>
                </c:pt>
                <c:pt idx="1827">
                  <c:v>39435</c:v>
                </c:pt>
                <c:pt idx="1828">
                  <c:v>39436</c:v>
                </c:pt>
                <c:pt idx="1829">
                  <c:v>39437</c:v>
                </c:pt>
                <c:pt idx="1830">
                  <c:v>39440</c:v>
                </c:pt>
                <c:pt idx="1831">
                  <c:v>39441</c:v>
                </c:pt>
                <c:pt idx="1832">
                  <c:v>39442</c:v>
                </c:pt>
                <c:pt idx="1833">
                  <c:v>39443</c:v>
                </c:pt>
                <c:pt idx="1834">
                  <c:v>39444</c:v>
                </c:pt>
                <c:pt idx="1835">
                  <c:v>39447</c:v>
                </c:pt>
                <c:pt idx="1836">
                  <c:v>39448</c:v>
                </c:pt>
                <c:pt idx="1837">
                  <c:v>39449</c:v>
                </c:pt>
                <c:pt idx="1838">
                  <c:v>39450</c:v>
                </c:pt>
                <c:pt idx="1839">
                  <c:v>39451</c:v>
                </c:pt>
                <c:pt idx="1840">
                  <c:v>39454</c:v>
                </c:pt>
                <c:pt idx="1841">
                  <c:v>39455</c:v>
                </c:pt>
                <c:pt idx="1842">
                  <c:v>39456</c:v>
                </c:pt>
                <c:pt idx="1843">
                  <c:v>39457</c:v>
                </c:pt>
                <c:pt idx="1844">
                  <c:v>39458</c:v>
                </c:pt>
                <c:pt idx="1845">
                  <c:v>39461</c:v>
                </c:pt>
                <c:pt idx="1846">
                  <c:v>39462</c:v>
                </c:pt>
                <c:pt idx="1847">
                  <c:v>39463</c:v>
                </c:pt>
                <c:pt idx="1848">
                  <c:v>39464</c:v>
                </c:pt>
                <c:pt idx="1849">
                  <c:v>39465</c:v>
                </c:pt>
                <c:pt idx="1850">
                  <c:v>39468</c:v>
                </c:pt>
                <c:pt idx="1851">
                  <c:v>39469</c:v>
                </c:pt>
                <c:pt idx="1852">
                  <c:v>39470</c:v>
                </c:pt>
                <c:pt idx="1853">
                  <c:v>39471</c:v>
                </c:pt>
                <c:pt idx="1854">
                  <c:v>39472</c:v>
                </c:pt>
                <c:pt idx="1855">
                  <c:v>39475</c:v>
                </c:pt>
                <c:pt idx="1856">
                  <c:v>39476</c:v>
                </c:pt>
                <c:pt idx="1857">
                  <c:v>39477</c:v>
                </c:pt>
                <c:pt idx="1858">
                  <c:v>39478</c:v>
                </c:pt>
                <c:pt idx="1859">
                  <c:v>39479</c:v>
                </c:pt>
                <c:pt idx="1860">
                  <c:v>39482</c:v>
                </c:pt>
                <c:pt idx="1861">
                  <c:v>39483</c:v>
                </c:pt>
                <c:pt idx="1862">
                  <c:v>39484</c:v>
                </c:pt>
                <c:pt idx="1863">
                  <c:v>39485</c:v>
                </c:pt>
                <c:pt idx="1864">
                  <c:v>39486</c:v>
                </c:pt>
                <c:pt idx="1865">
                  <c:v>39489</c:v>
                </c:pt>
                <c:pt idx="1866">
                  <c:v>39490</c:v>
                </c:pt>
                <c:pt idx="1867">
                  <c:v>39491</c:v>
                </c:pt>
                <c:pt idx="1868">
                  <c:v>39492</c:v>
                </c:pt>
                <c:pt idx="1869">
                  <c:v>39493</c:v>
                </c:pt>
                <c:pt idx="1870">
                  <c:v>39496</c:v>
                </c:pt>
                <c:pt idx="1871">
                  <c:v>39497</c:v>
                </c:pt>
                <c:pt idx="1872">
                  <c:v>39498</c:v>
                </c:pt>
                <c:pt idx="1873">
                  <c:v>39499</c:v>
                </c:pt>
                <c:pt idx="1874">
                  <c:v>39500</c:v>
                </c:pt>
                <c:pt idx="1875">
                  <c:v>39503</c:v>
                </c:pt>
                <c:pt idx="1876">
                  <c:v>39504</c:v>
                </c:pt>
                <c:pt idx="1877">
                  <c:v>39505</c:v>
                </c:pt>
                <c:pt idx="1878">
                  <c:v>39506</c:v>
                </c:pt>
                <c:pt idx="1879">
                  <c:v>39507</c:v>
                </c:pt>
                <c:pt idx="1880">
                  <c:v>39510</c:v>
                </c:pt>
                <c:pt idx="1881">
                  <c:v>39511</c:v>
                </c:pt>
                <c:pt idx="1882">
                  <c:v>39512</c:v>
                </c:pt>
                <c:pt idx="1883">
                  <c:v>39513</c:v>
                </c:pt>
                <c:pt idx="1884">
                  <c:v>39514</c:v>
                </c:pt>
                <c:pt idx="1885">
                  <c:v>39517</c:v>
                </c:pt>
                <c:pt idx="1886">
                  <c:v>39518</c:v>
                </c:pt>
                <c:pt idx="1887">
                  <c:v>39519</c:v>
                </c:pt>
                <c:pt idx="1888">
                  <c:v>39520</c:v>
                </c:pt>
                <c:pt idx="1889">
                  <c:v>39521</c:v>
                </c:pt>
                <c:pt idx="1890">
                  <c:v>39524</c:v>
                </c:pt>
                <c:pt idx="1891">
                  <c:v>39525</c:v>
                </c:pt>
                <c:pt idx="1892">
                  <c:v>39526</c:v>
                </c:pt>
                <c:pt idx="1893">
                  <c:v>39527</c:v>
                </c:pt>
                <c:pt idx="1894">
                  <c:v>39528</c:v>
                </c:pt>
                <c:pt idx="1895">
                  <c:v>39531</c:v>
                </c:pt>
                <c:pt idx="1896">
                  <c:v>39532</c:v>
                </c:pt>
                <c:pt idx="1897">
                  <c:v>39533</c:v>
                </c:pt>
                <c:pt idx="1898">
                  <c:v>39534</c:v>
                </c:pt>
                <c:pt idx="1899">
                  <c:v>39535</c:v>
                </c:pt>
                <c:pt idx="1900">
                  <c:v>39538</c:v>
                </c:pt>
                <c:pt idx="1901">
                  <c:v>39539</c:v>
                </c:pt>
                <c:pt idx="1902">
                  <c:v>39540</c:v>
                </c:pt>
                <c:pt idx="1903">
                  <c:v>39541</c:v>
                </c:pt>
                <c:pt idx="1904">
                  <c:v>39542</c:v>
                </c:pt>
                <c:pt idx="1905">
                  <c:v>39545</c:v>
                </c:pt>
                <c:pt idx="1906">
                  <c:v>39546</c:v>
                </c:pt>
                <c:pt idx="1907">
                  <c:v>39547</c:v>
                </c:pt>
                <c:pt idx="1908">
                  <c:v>39548</c:v>
                </c:pt>
                <c:pt idx="1909">
                  <c:v>39549</c:v>
                </c:pt>
                <c:pt idx="1910">
                  <c:v>39552</c:v>
                </c:pt>
                <c:pt idx="1911">
                  <c:v>39553</c:v>
                </c:pt>
                <c:pt idx="1912">
                  <c:v>39554</c:v>
                </c:pt>
                <c:pt idx="1913">
                  <c:v>39555</c:v>
                </c:pt>
                <c:pt idx="1914">
                  <c:v>39556</c:v>
                </c:pt>
                <c:pt idx="1915">
                  <c:v>39559</c:v>
                </c:pt>
                <c:pt idx="1916">
                  <c:v>39560</c:v>
                </c:pt>
                <c:pt idx="1917">
                  <c:v>39561</c:v>
                </c:pt>
                <c:pt idx="1918">
                  <c:v>39562</c:v>
                </c:pt>
                <c:pt idx="1919">
                  <c:v>39563</c:v>
                </c:pt>
                <c:pt idx="1920">
                  <c:v>39566</c:v>
                </c:pt>
                <c:pt idx="1921">
                  <c:v>39567</c:v>
                </c:pt>
                <c:pt idx="1922">
                  <c:v>39568</c:v>
                </c:pt>
                <c:pt idx="1923">
                  <c:v>39569</c:v>
                </c:pt>
                <c:pt idx="1924">
                  <c:v>39570</c:v>
                </c:pt>
                <c:pt idx="1925">
                  <c:v>39573</c:v>
                </c:pt>
                <c:pt idx="1926">
                  <c:v>39574</c:v>
                </c:pt>
                <c:pt idx="1927">
                  <c:v>39575</c:v>
                </c:pt>
                <c:pt idx="1928">
                  <c:v>39576</c:v>
                </c:pt>
                <c:pt idx="1929">
                  <c:v>39577</c:v>
                </c:pt>
                <c:pt idx="1930">
                  <c:v>39580</c:v>
                </c:pt>
                <c:pt idx="1931">
                  <c:v>39581</c:v>
                </c:pt>
                <c:pt idx="1932">
                  <c:v>39582</c:v>
                </c:pt>
                <c:pt idx="1933">
                  <c:v>39583</c:v>
                </c:pt>
                <c:pt idx="1934">
                  <c:v>39584</c:v>
                </c:pt>
                <c:pt idx="1935">
                  <c:v>39587</c:v>
                </c:pt>
                <c:pt idx="1936">
                  <c:v>39588</c:v>
                </c:pt>
                <c:pt idx="1937">
                  <c:v>39589</c:v>
                </c:pt>
                <c:pt idx="1938">
                  <c:v>39590</c:v>
                </c:pt>
                <c:pt idx="1939">
                  <c:v>39591</c:v>
                </c:pt>
                <c:pt idx="1940">
                  <c:v>39594</c:v>
                </c:pt>
                <c:pt idx="1941">
                  <c:v>39595</c:v>
                </c:pt>
                <c:pt idx="1942">
                  <c:v>39596</c:v>
                </c:pt>
                <c:pt idx="1943">
                  <c:v>39597</c:v>
                </c:pt>
                <c:pt idx="1944">
                  <c:v>39598</c:v>
                </c:pt>
                <c:pt idx="1945">
                  <c:v>39601</c:v>
                </c:pt>
                <c:pt idx="1946">
                  <c:v>39602</c:v>
                </c:pt>
                <c:pt idx="1947">
                  <c:v>39603</c:v>
                </c:pt>
                <c:pt idx="1948">
                  <c:v>39604</c:v>
                </c:pt>
                <c:pt idx="1949">
                  <c:v>39605</c:v>
                </c:pt>
                <c:pt idx="1950">
                  <c:v>39608</c:v>
                </c:pt>
                <c:pt idx="1951">
                  <c:v>39609</c:v>
                </c:pt>
                <c:pt idx="1952">
                  <c:v>39610</c:v>
                </c:pt>
                <c:pt idx="1953">
                  <c:v>39611</c:v>
                </c:pt>
                <c:pt idx="1954">
                  <c:v>39612</c:v>
                </c:pt>
                <c:pt idx="1955">
                  <c:v>39615</c:v>
                </c:pt>
                <c:pt idx="1956">
                  <c:v>39616</c:v>
                </c:pt>
                <c:pt idx="1957">
                  <c:v>39617</c:v>
                </c:pt>
                <c:pt idx="1958">
                  <c:v>39618</c:v>
                </c:pt>
                <c:pt idx="1959">
                  <c:v>39619</c:v>
                </c:pt>
                <c:pt idx="1960">
                  <c:v>39622</c:v>
                </c:pt>
                <c:pt idx="1961">
                  <c:v>39623</c:v>
                </c:pt>
                <c:pt idx="1962">
                  <c:v>39624</c:v>
                </c:pt>
                <c:pt idx="1963">
                  <c:v>39625</c:v>
                </c:pt>
                <c:pt idx="1964">
                  <c:v>39626</c:v>
                </c:pt>
                <c:pt idx="1965">
                  <c:v>39629</c:v>
                </c:pt>
                <c:pt idx="1966">
                  <c:v>39630</c:v>
                </c:pt>
                <c:pt idx="1967">
                  <c:v>39631</c:v>
                </c:pt>
                <c:pt idx="1968">
                  <c:v>39632</c:v>
                </c:pt>
                <c:pt idx="1969">
                  <c:v>39633</c:v>
                </c:pt>
                <c:pt idx="1970">
                  <c:v>39636</c:v>
                </c:pt>
                <c:pt idx="1971">
                  <c:v>39637</c:v>
                </c:pt>
                <c:pt idx="1972">
                  <c:v>39638</c:v>
                </c:pt>
                <c:pt idx="1973">
                  <c:v>39639</c:v>
                </c:pt>
                <c:pt idx="1974">
                  <c:v>39640</c:v>
                </c:pt>
                <c:pt idx="1975">
                  <c:v>39643</c:v>
                </c:pt>
                <c:pt idx="1976">
                  <c:v>39644</c:v>
                </c:pt>
                <c:pt idx="1977">
                  <c:v>39645</c:v>
                </c:pt>
                <c:pt idx="1978">
                  <c:v>39646</c:v>
                </c:pt>
                <c:pt idx="1979">
                  <c:v>39647</c:v>
                </c:pt>
                <c:pt idx="1980">
                  <c:v>39650</c:v>
                </c:pt>
                <c:pt idx="1981">
                  <c:v>39651</c:v>
                </c:pt>
                <c:pt idx="1982">
                  <c:v>39652</c:v>
                </c:pt>
                <c:pt idx="1983">
                  <c:v>39653</c:v>
                </c:pt>
                <c:pt idx="1984">
                  <c:v>39654</c:v>
                </c:pt>
                <c:pt idx="1985">
                  <c:v>39657</c:v>
                </c:pt>
                <c:pt idx="1986">
                  <c:v>39658</c:v>
                </c:pt>
                <c:pt idx="1987">
                  <c:v>39659</c:v>
                </c:pt>
                <c:pt idx="1988">
                  <c:v>39660</c:v>
                </c:pt>
                <c:pt idx="1989">
                  <c:v>39661</c:v>
                </c:pt>
                <c:pt idx="1990">
                  <c:v>39664</c:v>
                </c:pt>
                <c:pt idx="1991">
                  <c:v>39665</c:v>
                </c:pt>
                <c:pt idx="1992">
                  <c:v>39666</c:v>
                </c:pt>
                <c:pt idx="1993">
                  <c:v>39667</c:v>
                </c:pt>
                <c:pt idx="1994">
                  <c:v>39668</c:v>
                </c:pt>
                <c:pt idx="1995">
                  <c:v>39671</c:v>
                </c:pt>
                <c:pt idx="1996">
                  <c:v>39672</c:v>
                </c:pt>
                <c:pt idx="1997">
                  <c:v>39673</c:v>
                </c:pt>
                <c:pt idx="1998">
                  <c:v>39674</c:v>
                </c:pt>
                <c:pt idx="1999">
                  <c:v>39675</c:v>
                </c:pt>
                <c:pt idx="2000">
                  <c:v>39678</c:v>
                </c:pt>
                <c:pt idx="2001">
                  <c:v>39679</c:v>
                </c:pt>
                <c:pt idx="2002">
                  <c:v>39680</c:v>
                </c:pt>
                <c:pt idx="2003">
                  <c:v>39681</c:v>
                </c:pt>
                <c:pt idx="2004">
                  <c:v>39682</c:v>
                </c:pt>
                <c:pt idx="2005">
                  <c:v>39685</c:v>
                </c:pt>
                <c:pt idx="2006">
                  <c:v>39686</c:v>
                </c:pt>
                <c:pt idx="2007">
                  <c:v>39687</c:v>
                </c:pt>
                <c:pt idx="2008">
                  <c:v>39688</c:v>
                </c:pt>
                <c:pt idx="2009">
                  <c:v>39689</c:v>
                </c:pt>
                <c:pt idx="2010">
                  <c:v>39692</c:v>
                </c:pt>
                <c:pt idx="2011">
                  <c:v>39693</c:v>
                </c:pt>
                <c:pt idx="2012">
                  <c:v>39694</c:v>
                </c:pt>
                <c:pt idx="2013">
                  <c:v>39695</c:v>
                </c:pt>
                <c:pt idx="2014">
                  <c:v>39696</c:v>
                </c:pt>
                <c:pt idx="2015">
                  <c:v>39699</c:v>
                </c:pt>
                <c:pt idx="2016">
                  <c:v>39700</c:v>
                </c:pt>
                <c:pt idx="2017">
                  <c:v>39701</c:v>
                </c:pt>
                <c:pt idx="2018">
                  <c:v>39702</c:v>
                </c:pt>
                <c:pt idx="2019">
                  <c:v>39703</c:v>
                </c:pt>
                <c:pt idx="2020">
                  <c:v>39706</c:v>
                </c:pt>
                <c:pt idx="2021">
                  <c:v>39707</c:v>
                </c:pt>
                <c:pt idx="2022">
                  <c:v>39708</c:v>
                </c:pt>
                <c:pt idx="2023">
                  <c:v>39709</c:v>
                </c:pt>
                <c:pt idx="2024">
                  <c:v>39710</c:v>
                </c:pt>
                <c:pt idx="2025">
                  <c:v>39713</c:v>
                </c:pt>
                <c:pt idx="2026">
                  <c:v>39714</c:v>
                </c:pt>
                <c:pt idx="2027">
                  <c:v>39715</c:v>
                </c:pt>
                <c:pt idx="2028">
                  <c:v>39716</c:v>
                </c:pt>
                <c:pt idx="2029">
                  <c:v>39717</c:v>
                </c:pt>
                <c:pt idx="2030">
                  <c:v>39720</c:v>
                </c:pt>
                <c:pt idx="2031">
                  <c:v>39721</c:v>
                </c:pt>
                <c:pt idx="2032">
                  <c:v>39722</c:v>
                </c:pt>
                <c:pt idx="2033">
                  <c:v>39723</c:v>
                </c:pt>
                <c:pt idx="2034">
                  <c:v>39724</c:v>
                </c:pt>
                <c:pt idx="2035">
                  <c:v>39727</c:v>
                </c:pt>
                <c:pt idx="2036">
                  <c:v>39728</c:v>
                </c:pt>
                <c:pt idx="2037">
                  <c:v>39729</c:v>
                </c:pt>
                <c:pt idx="2038">
                  <c:v>39730</c:v>
                </c:pt>
                <c:pt idx="2039">
                  <c:v>39731</c:v>
                </c:pt>
                <c:pt idx="2040">
                  <c:v>39734</c:v>
                </c:pt>
                <c:pt idx="2041">
                  <c:v>39735</c:v>
                </c:pt>
                <c:pt idx="2042">
                  <c:v>39736</c:v>
                </c:pt>
                <c:pt idx="2043">
                  <c:v>39737</c:v>
                </c:pt>
                <c:pt idx="2044">
                  <c:v>39738</c:v>
                </c:pt>
                <c:pt idx="2045">
                  <c:v>39741</c:v>
                </c:pt>
                <c:pt idx="2046">
                  <c:v>39742</c:v>
                </c:pt>
                <c:pt idx="2047">
                  <c:v>39743</c:v>
                </c:pt>
                <c:pt idx="2048">
                  <c:v>39744</c:v>
                </c:pt>
                <c:pt idx="2049">
                  <c:v>39745</c:v>
                </c:pt>
                <c:pt idx="2050">
                  <c:v>39748</c:v>
                </c:pt>
                <c:pt idx="2051">
                  <c:v>39749</c:v>
                </c:pt>
                <c:pt idx="2052">
                  <c:v>39750</c:v>
                </c:pt>
                <c:pt idx="2053">
                  <c:v>39751</c:v>
                </c:pt>
                <c:pt idx="2054">
                  <c:v>39752</c:v>
                </c:pt>
                <c:pt idx="2055">
                  <c:v>39755</c:v>
                </c:pt>
                <c:pt idx="2056">
                  <c:v>39756</c:v>
                </c:pt>
                <c:pt idx="2057">
                  <c:v>39757</c:v>
                </c:pt>
                <c:pt idx="2058">
                  <c:v>39758</c:v>
                </c:pt>
                <c:pt idx="2059">
                  <c:v>39759</c:v>
                </c:pt>
                <c:pt idx="2060">
                  <c:v>39762</c:v>
                </c:pt>
                <c:pt idx="2061">
                  <c:v>39763</c:v>
                </c:pt>
                <c:pt idx="2062">
                  <c:v>39764</c:v>
                </c:pt>
                <c:pt idx="2063">
                  <c:v>39765</c:v>
                </c:pt>
                <c:pt idx="2064">
                  <c:v>39766</c:v>
                </c:pt>
                <c:pt idx="2065">
                  <c:v>39769</c:v>
                </c:pt>
                <c:pt idx="2066">
                  <c:v>39770</c:v>
                </c:pt>
                <c:pt idx="2067">
                  <c:v>39771</c:v>
                </c:pt>
                <c:pt idx="2068">
                  <c:v>39772</c:v>
                </c:pt>
                <c:pt idx="2069">
                  <c:v>39773</c:v>
                </c:pt>
                <c:pt idx="2070">
                  <c:v>39776</c:v>
                </c:pt>
                <c:pt idx="2071">
                  <c:v>39777</c:v>
                </c:pt>
                <c:pt idx="2072">
                  <c:v>39778</c:v>
                </c:pt>
                <c:pt idx="2073">
                  <c:v>39779</c:v>
                </c:pt>
                <c:pt idx="2074">
                  <c:v>39780</c:v>
                </c:pt>
                <c:pt idx="2075">
                  <c:v>39783</c:v>
                </c:pt>
                <c:pt idx="2076">
                  <c:v>39784</c:v>
                </c:pt>
                <c:pt idx="2077">
                  <c:v>39785</c:v>
                </c:pt>
                <c:pt idx="2078">
                  <c:v>39786</c:v>
                </c:pt>
                <c:pt idx="2079">
                  <c:v>39787</c:v>
                </c:pt>
                <c:pt idx="2080">
                  <c:v>39790</c:v>
                </c:pt>
                <c:pt idx="2081">
                  <c:v>39791</c:v>
                </c:pt>
                <c:pt idx="2082">
                  <c:v>39792</c:v>
                </c:pt>
                <c:pt idx="2083">
                  <c:v>39793</c:v>
                </c:pt>
                <c:pt idx="2084">
                  <c:v>39794</c:v>
                </c:pt>
                <c:pt idx="2085">
                  <c:v>39797</c:v>
                </c:pt>
                <c:pt idx="2086">
                  <c:v>39798</c:v>
                </c:pt>
                <c:pt idx="2087">
                  <c:v>39799</c:v>
                </c:pt>
                <c:pt idx="2088">
                  <c:v>39800</c:v>
                </c:pt>
                <c:pt idx="2089">
                  <c:v>39801</c:v>
                </c:pt>
                <c:pt idx="2090">
                  <c:v>39804</c:v>
                </c:pt>
                <c:pt idx="2091">
                  <c:v>39805</c:v>
                </c:pt>
                <c:pt idx="2092">
                  <c:v>39806</c:v>
                </c:pt>
                <c:pt idx="2093">
                  <c:v>39807</c:v>
                </c:pt>
                <c:pt idx="2094">
                  <c:v>39808</c:v>
                </c:pt>
                <c:pt idx="2095">
                  <c:v>39811</c:v>
                </c:pt>
                <c:pt idx="2096">
                  <c:v>39812</c:v>
                </c:pt>
                <c:pt idx="2097">
                  <c:v>39813</c:v>
                </c:pt>
                <c:pt idx="2098">
                  <c:v>39814</c:v>
                </c:pt>
                <c:pt idx="2099">
                  <c:v>39815</c:v>
                </c:pt>
                <c:pt idx="2100">
                  <c:v>39818</c:v>
                </c:pt>
                <c:pt idx="2101">
                  <c:v>39819</c:v>
                </c:pt>
                <c:pt idx="2102">
                  <c:v>39820</c:v>
                </c:pt>
                <c:pt idx="2103">
                  <c:v>39821</c:v>
                </c:pt>
                <c:pt idx="2104">
                  <c:v>39822</c:v>
                </c:pt>
                <c:pt idx="2105">
                  <c:v>39825</c:v>
                </c:pt>
                <c:pt idx="2106">
                  <c:v>39826</c:v>
                </c:pt>
                <c:pt idx="2107">
                  <c:v>39827</c:v>
                </c:pt>
                <c:pt idx="2108">
                  <c:v>39828</c:v>
                </c:pt>
                <c:pt idx="2109">
                  <c:v>39829</c:v>
                </c:pt>
                <c:pt idx="2110">
                  <c:v>39832</c:v>
                </c:pt>
                <c:pt idx="2111">
                  <c:v>39833</c:v>
                </c:pt>
                <c:pt idx="2112">
                  <c:v>39834</c:v>
                </c:pt>
                <c:pt idx="2113">
                  <c:v>39835</c:v>
                </c:pt>
                <c:pt idx="2114">
                  <c:v>39836</c:v>
                </c:pt>
                <c:pt idx="2115">
                  <c:v>39839</c:v>
                </c:pt>
                <c:pt idx="2116">
                  <c:v>39840</c:v>
                </c:pt>
                <c:pt idx="2117">
                  <c:v>39841</c:v>
                </c:pt>
                <c:pt idx="2118">
                  <c:v>39842</c:v>
                </c:pt>
                <c:pt idx="2119">
                  <c:v>39843</c:v>
                </c:pt>
                <c:pt idx="2120">
                  <c:v>39846</c:v>
                </c:pt>
                <c:pt idx="2121">
                  <c:v>39847</c:v>
                </c:pt>
                <c:pt idx="2122">
                  <c:v>39848</c:v>
                </c:pt>
                <c:pt idx="2123">
                  <c:v>39849</c:v>
                </c:pt>
                <c:pt idx="2124">
                  <c:v>39850</c:v>
                </c:pt>
                <c:pt idx="2125">
                  <c:v>39853</c:v>
                </c:pt>
                <c:pt idx="2126">
                  <c:v>39854</c:v>
                </c:pt>
                <c:pt idx="2127">
                  <c:v>39855</c:v>
                </c:pt>
                <c:pt idx="2128">
                  <c:v>39856</c:v>
                </c:pt>
                <c:pt idx="2129">
                  <c:v>39857</c:v>
                </c:pt>
                <c:pt idx="2130">
                  <c:v>39860</c:v>
                </c:pt>
                <c:pt idx="2131">
                  <c:v>39861</c:v>
                </c:pt>
                <c:pt idx="2132">
                  <c:v>39862</c:v>
                </c:pt>
                <c:pt idx="2133">
                  <c:v>39863</c:v>
                </c:pt>
                <c:pt idx="2134">
                  <c:v>39864</c:v>
                </c:pt>
                <c:pt idx="2135">
                  <c:v>39867</c:v>
                </c:pt>
                <c:pt idx="2136">
                  <c:v>39868</c:v>
                </c:pt>
                <c:pt idx="2137">
                  <c:v>39869</c:v>
                </c:pt>
                <c:pt idx="2138">
                  <c:v>39870</c:v>
                </c:pt>
                <c:pt idx="2139">
                  <c:v>39871</c:v>
                </c:pt>
                <c:pt idx="2140">
                  <c:v>39874</c:v>
                </c:pt>
                <c:pt idx="2141">
                  <c:v>39875</c:v>
                </c:pt>
                <c:pt idx="2142">
                  <c:v>39876</c:v>
                </c:pt>
                <c:pt idx="2143">
                  <c:v>39877</c:v>
                </c:pt>
                <c:pt idx="2144">
                  <c:v>39878</c:v>
                </c:pt>
                <c:pt idx="2145">
                  <c:v>39881</c:v>
                </c:pt>
                <c:pt idx="2146">
                  <c:v>39882</c:v>
                </c:pt>
                <c:pt idx="2147">
                  <c:v>39883</c:v>
                </c:pt>
                <c:pt idx="2148">
                  <c:v>39884</c:v>
                </c:pt>
                <c:pt idx="2149">
                  <c:v>39885</c:v>
                </c:pt>
                <c:pt idx="2150">
                  <c:v>39888</c:v>
                </c:pt>
                <c:pt idx="2151">
                  <c:v>39889</c:v>
                </c:pt>
                <c:pt idx="2152">
                  <c:v>39890</c:v>
                </c:pt>
                <c:pt idx="2153">
                  <c:v>39891</c:v>
                </c:pt>
                <c:pt idx="2154">
                  <c:v>39892</c:v>
                </c:pt>
                <c:pt idx="2155">
                  <c:v>39895</c:v>
                </c:pt>
                <c:pt idx="2156">
                  <c:v>39896</c:v>
                </c:pt>
                <c:pt idx="2157">
                  <c:v>39897</c:v>
                </c:pt>
                <c:pt idx="2158">
                  <c:v>39898</c:v>
                </c:pt>
                <c:pt idx="2159">
                  <c:v>39899</c:v>
                </c:pt>
                <c:pt idx="2160">
                  <c:v>39902</c:v>
                </c:pt>
                <c:pt idx="2161">
                  <c:v>39903</c:v>
                </c:pt>
                <c:pt idx="2162">
                  <c:v>39904</c:v>
                </c:pt>
                <c:pt idx="2163">
                  <c:v>39905</c:v>
                </c:pt>
                <c:pt idx="2164">
                  <c:v>39906</c:v>
                </c:pt>
                <c:pt idx="2165">
                  <c:v>39909</c:v>
                </c:pt>
                <c:pt idx="2166">
                  <c:v>39910</c:v>
                </c:pt>
                <c:pt idx="2167">
                  <c:v>39911</c:v>
                </c:pt>
                <c:pt idx="2168">
                  <c:v>39912</c:v>
                </c:pt>
                <c:pt idx="2169">
                  <c:v>39913</c:v>
                </c:pt>
                <c:pt idx="2170">
                  <c:v>39916</c:v>
                </c:pt>
                <c:pt idx="2171">
                  <c:v>39917</c:v>
                </c:pt>
                <c:pt idx="2172">
                  <c:v>39918</c:v>
                </c:pt>
                <c:pt idx="2173">
                  <c:v>39919</c:v>
                </c:pt>
                <c:pt idx="2174">
                  <c:v>39920</c:v>
                </c:pt>
                <c:pt idx="2175">
                  <c:v>39923</c:v>
                </c:pt>
                <c:pt idx="2176">
                  <c:v>39924</c:v>
                </c:pt>
                <c:pt idx="2177">
                  <c:v>39925</c:v>
                </c:pt>
                <c:pt idx="2178">
                  <c:v>39926</c:v>
                </c:pt>
                <c:pt idx="2179">
                  <c:v>39927</c:v>
                </c:pt>
                <c:pt idx="2180">
                  <c:v>39930</c:v>
                </c:pt>
                <c:pt idx="2181">
                  <c:v>39931</c:v>
                </c:pt>
                <c:pt idx="2182">
                  <c:v>39932</c:v>
                </c:pt>
                <c:pt idx="2183">
                  <c:v>39933</c:v>
                </c:pt>
                <c:pt idx="2184">
                  <c:v>39934</c:v>
                </c:pt>
                <c:pt idx="2185">
                  <c:v>39937</c:v>
                </c:pt>
                <c:pt idx="2186">
                  <c:v>39938</c:v>
                </c:pt>
                <c:pt idx="2187">
                  <c:v>39939</c:v>
                </c:pt>
                <c:pt idx="2188">
                  <c:v>39940</c:v>
                </c:pt>
                <c:pt idx="2189">
                  <c:v>39941</c:v>
                </c:pt>
                <c:pt idx="2190">
                  <c:v>39944</c:v>
                </c:pt>
                <c:pt idx="2191">
                  <c:v>39945</c:v>
                </c:pt>
                <c:pt idx="2192">
                  <c:v>39946</c:v>
                </c:pt>
                <c:pt idx="2193">
                  <c:v>39947</c:v>
                </c:pt>
                <c:pt idx="2194">
                  <c:v>39948</c:v>
                </c:pt>
                <c:pt idx="2195">
                  <c:v>39951</c:v>
                </c:pt>
                <c:pt idx="2196">
                  <c:v>39952</c:v>
                </c:pt>
                <c:pt idx="2197">
                  <c:v>39953</c:v>
                </c:pt>
                <c:pt idx="2198">
                  <c:v>39954</c:v>
                </c:pt>
                <c:pt idx="2199">
                  <c:v>39955</c:v>
                </c:pt>
                <c:pt idx="2200">
                  <c:v>39958</c:v>
                </c:pt>
                <c:pt idx="2201">
                  <c:v>39959</c:v>
                </c:pt>
                <c:pt idx="2202">
                  <c:v>39960</c:v>
                </c:pt>
                <c:pt idx="2203">
                  <c:v>39961</c:v>
                </c:pt>
                <c:pt idx="2204">
                  <c:v>39962</c:v>
                </c:pt>
                <c:pt idx="2205">
                  <c:v>39965</c:v>
                </c:pt>
                <c:pt idx="2206">
                  <c:v>39966</c:v>
                </c:pt>
                <c:pt idx="2207">
                  <c:v>39967</c:v>
                </c:pt>
                <c:pt idx="2208">
                  <c:v>39968</c:v>
                </c:pt>
                <c:pt idx="2209">
                  <c:v>39969</c:v>
                </c:pt>
                <c:pt idx="2210">
                  <c:v>39972</c:v>
                </c:pt>
                <c:pt idx="2211">
                  <c:v>39973</c:v>
                </c:pt>
                <c:pt idx="2212">
                  <c:v>39974</c:v>
                </c:pt>
                <c:pt idx="2213">
                  <c:v>39975</c:v>
                </c:pt>
                <c:pt idx="2214">
                  <c:v>39976</c:v>
                </c:pt>
                <c:pt idx="2215">
                  <c:v>39979</c:v>
                </c:pt>
                <c:pt idx="2216">
                  <c:v>39980</c:v>
                </c:pt>
                <c:pt idx="2217">
                  <c:v>39981</c:v>
                </c:pt>
                <c:pt idx="2218">
                  <c:v>39982</c:v>
                </c:pt>
                <c:pt idx="2219">
                  <c:v>39983</c:v>
                </c:pt>
                <c:pt idx="2220">
                  <c:v>39986</c:v>
                </c:pt>
                <c:pt idx="2221">
                  <c:v>39987</c:v>
                </c:pt>
                <c:pt idx="2222">
                  <c:v>39988</c:v>
                </c:pt>
                <c:pt idx="2223">
                  <c:v>39989</c:v>
                </c:pt>
                <c:pt idx="2224">
                  <c:v>39990</c:v>
                </c:pt>
                <c:pt idx="2225">
                  <c:v>39993</c:v>
                </c:pt>
                <c:pt idx="2226">
                  <c:v>39994</c:v>
                </c:pt>
                <c:pt idx="2227">
                  <c:v>39995</c:v>
                </c:pt>
                <c:pt idx="2228">
                  <c:v>39996</c:v>
                </c:pt>
                <c:pt idx="2229">
                  <c:v>39997</c:v>
                </c:pt>
                <c:pt idx="2230">
                  <c:v>40000</c:v>
                </c:pt>
                <c:pt idx="2231">
                  <c:v>40001</c:v>
                </c:pt>
                <c:pt idx="2232">
                  <c:v>40002</c:v>
                </c:pt>
                <c:pt idx="2233">
                  <c:v>40003</c:v>
                </c:pt>
                <c:pt idx="2234">
                  <c:v>40004</c:v>
                </c:pt>
                <c:pt idx="2235">
                  <c:v>40007</c:v>
                </c:pt>
                <c:pt idx="2236">
                  <c:v>40008</c:v>
                </c:pt>
                <c:pt idx="2237">
                  <c:v>40009</c:v>
                </c:pt>
                <c:pt idx="2238">
                  <c:v>40010</c:v>
                </c:pt>
                <c:pt idx="2239">
                  <c:v>40011</c:v>
                </c:pt>
                <c:pt idx="2240">
                  <c:v>40014</c:v>
                </c:pt>
                <c:pt idx="2241">
                  <c:v>40015</c:v>
                </c:pt>
                <c:pt idx="2242">
                  <c:v>40016</c:v>
                </c:pt>
                <c:pt idx="2243">
                  <c:v>40017</c:v>
                </c:pt>
                <c:pt idx="2244">
                  <c:v>40018</c:v>
                </c:pt>
                <c:pt idx="2245">
                  <c:v>40021</c:v>
                </c:pt>
                <c:pt idx="2246">
                  <c:v>40022</c:v>
                </c:pt>
                <c:pt idx="2247">
                  <c:v>40023</c:v>
                </c:pt>
                <c:pt idx="2248">
                  <c:v>40024</c:v>
                </c:pt>
                <c:pt idx="2249">
                  <c:v>40025</c:v>
                </c:pt>
                <c:pt idx="2250">
                  <c:v>40028</c:v>
                </c:pt>
                <c:pt idx="2251">
                  <c:v>40029</c:v>
                </c:pt>
                <c:pt idx="2252">
                  <c:v>40030</c:v>
                </c:pt>
                <c:pt idx="2253">
                  <c:v>40031</c:v>
                </c:pt>
                <c:pt idx="2254">
                  <c:v>40032</c:v>
                </c:pt>
                <c:pt idx="2255">
                  <c:v>40035</c:v>
                </c:pt>
                <c:pt idx="2256">
                  <c:v>40036</c:v>
                </c:pt>
                <c:pt idx="2257">
                  <c:v>40037</c:v>
                </c:pt>
                <c:pt idx="2258">
                  <c:v>40038</c:v>
                </c:pt>
                <c:pt idx="2259">
                  <c:v>40039</c:v>
                </c:pt>
                <c:pt idx="2260">
                  <c:v>40042</c:v>
                </c:pt>
                <c:pt idx="2261">
                  <c:v>40043</c:v>
                </c:pt>
                <c:pt idx="2262">
                  <c:v>40044</c:v>
                </c:pt>
                <c:pt idx="2263">
                  <c:v>40045</c:v>
                </c:pt>
                <c:pt idx="2264">
                  <c:v>40046</c:v>
                </c:pt>
                <c:pt idx="2265">
                  <c:v>40049</c:v>
                </c:pt>
                <c:pt idx="2266">
                  <c:v>40050</c:v>
                </c:pt>
                <c:pt idx="2267">
                  <c:v>40051</c:v>
                </c:pt>
                <c:pt idx="2268">
                  <c:v>40052</c:v>
                </c:pt>
                <c:pt idx="2269">
                  <c:v>40053</c:v>
                </c:pt>
                <c:pt idx="2270">
                  <c:v>40056</c:v>
                </c:pt>
                <c:pt idx="2271">
                  <c:v>40057</c:v>
                </c:pt>
                <c:pt idx="2272">
                  <c:v>40058</c:v>
                </c:pt>
                <c:pt idx="2273">
                  <c:v>40059</c:v>
                </c:pt>
                <c:pt idx="2274">
                  <c:v>40060</c:v>
                </c:pt>
                <c:pt idx="2275">
                  <c:v>40063</c:v>
                </c:pt>
                <c:pt idx="2276">
                  <c:v>40064</c:v>
                </c:pt>
                <c:pt idx="2277">
                  <c:v>40065</c:v>
                </c:pt>
                <c:pt idx="2278">
                  <c:v>40066</c:v>
                </c:pt>
                <c:pt idx="2279">
                  <c:v>40067</c:v>
                </c:pt>
                <c:pt idx="2280">
                  <c:v>40070</c:v>
                </c:pt>
                <c:pt idx="2281">
                  <c:v>40071</c:v>
                </c:pt>
                <c:pt idx="2282">
                  <c:v>40072</c:v>
                </c:pt>
                <c:pt idx="2283">
                  <c:v>40073</c:v>
                </c:pt>
                <c:pt idx="2284">
                  <c:v>40074</c:v>
                </c:pt>
                <c:pt idx="2285">
                  <c:v>40077</c:v>
                </c:pt>
                <c:pt idx="2286">
                  <c:v>40078</c:v>
                </c:pt>
                <c:pt idx="2287">
                  <c:v>40079</c:v>
                </c:pt>
                <c:pt idx="2288">
                  <c:v>40080</c:v>
                </c:pt>
                <c:pt idx="2289">
                  <c:v>40081</c:v>
                </c:pt>
                <c:pt idx="2290">
                  <c:v>40084</c:v>
                </c:pt>
                <c:pt idx="2291">
                  <c:v>40085</c:v>
                </c:pt>
                <c:pt idx="2292">
                  <c:v>40086</c:v>
                </c:pt>
                <c:pt idx="2293">
                  <c:v>40087</c:v>
                </c:pt>
                <c:pt idx="2294">
                  <c:v>40088</c:v>
                </c:pt>
                <c:pt idx="2295">
                  <c:v>40091</c:v>
                </c:pt>
                <c:pt idx="2296">
                  <c:v>40092</c:v>
                </c:pt>
                <c:pt idx="2297">
                  <c:v>40093</c:v>
                </c:pt>
                <c:pt idx="2298">
                  <c:v>40094</c:v>
                </c:pt>
                <c:pt idx="2299">
                  <c:v>40095</c:v>
                </c:pt>
                <c:pt idx="2300">
                  <c:v>40098</c:v>
                </c:pt>
                <c:pt idx="2301">
                  <c:v>40099</c:v>
                </c:pt>
                <c:pt idx="2302">
                  <c:v>40100</c:v>
                </c:pt>
                <c:pt idx="2303">
                  <c:v>40101</c:v>
                </c:pt>
                <c:pt idx="2304">
                  <c:v>40102</c:v>
                </c:pt>
                <c:pt idx="2305">
                  <c:v>40105</c:v>
                </c:pt>
                <c:pt idx="2306">
                  <c:v>40106</c:v>
                </c:pt>
                <c:pt idx="2307">
                  <c:v>40107</c:v>
                </c:pt>
                <c:pt idx="2308">
                  <c:v>40108</c:v>
                </c:pt>
                <c:pt idx="2309">
                  <c:v>40109</c:v>
                </c:pt>
                <c:pt idx="2310">
                  <c:v>40112</c:v>
                </c:pt>
                <c:pt idx="2311">
                  <c:v>40113</c:v>
                </c:pt>
                <c:pt idx="2312">
                  <c:v>40114</c:v>
                </c:pt>
                <c:pt idx="2313">
                  <c:v>40115</c:v>
                </c:pt>
                <c:pt idx="2314">
                  <c:v>40116</c:v>
                </c:pt>
                <c:pt idx="2315">
                  <c:v>40119</c:v>
                </c:pt>
                <c:pt idx="2316">
                  <c:v>40120</c:v>
                </c:pt>
                <c:pt idx="2317">
                  <c:v>40121</c:v>
                </c:pt>
                <c:pt idx="2318">
                  <c:v>40122</c:v>
                </c:pt>
                <c:pt idx="2319">
                  <c:v>40123</c:v>
                </c:pt>
                <c:pt idx="2320">
                  <c:v>40126</c:v>
                </c:pt>
                <c:pt idx="2321">
                  <c:v>40127</c:v>
                </c:pt>
                <c:pt idx="2322">
                  <c:v>40128</c:v>
                </c:pt>
                <c:pt idx="2323">
                  <c:v>40129</c:v>
                </c:pt>
                <c:pt idx="2324">
                  <c:v>40130</c:v>
                </c:pt>
                <c:pt idx="2325">
                  <c:v>40133</c:v>
                </c:pt>
                <c:pt idx="2326">
                  <c:v>40134</c:v>
                </c:pt>
                <c:pt idx="2327">
                  <c:v>40135</c:v>
                </c:pt>
                <c:pt idx="2328">
                  <c:v>40136</c:v>
                </c:pt>
                <c:pt idx="2329">
                  <c:v>40137</c:v>
                </c:pt>
                <c:pt idx="2330">
                  <c:v>40140</c:v>
                </c:pt>
                <c:pt idx="2331">
                  <c:v>40141</c:v>
                </c:pt>
                <c:pt idx="2332">
                  <c:v>40142</c:v>
                </c:pt>
                <c:pt idx="2333">
                  <c:v>40143</c:v>
                </c:pt>
                <c:pt idx="2334">
                  <c:v>40144</c:v>
                </c:pt>
                <c:pt idx="2335">
                  <c:v>40147</c:v>
                </c:pt>
                <c:pt idx="2336">
                  <c:v>40148</c:v>
                </c:pt>
                <c:pt idx="2337">
                  <c:v>40149</c:v>
                </c:pt>
                <c:pt idx="2338">
                  <c:v>40150</c:v>
                </c:pt>
                <c:pt idx="2339">
                  <c:v>40151</c:v>
                </c:pt>
                <c:pt idx="2340">
                  <c:v>40154</c:v>
                </c:pt>
                <c:pt idx="2341">
                  <c:v>40155</c:v>
                </c:pt>
                <c:pt idx="2342">
                  <c:v>40156</c:v>
                </c:pt>
                <c:pt idx="2343">
                  <c:v>40157</c:v>
                </c:pt>
                <c:pt idx="2344">
                  <c:v>40158</c:v>
                </c:pt>
                <c:pt idx="2345">
                  <c:v>40161</c:v>
                </c:pt>
                <c:pt idx="2346">
                  <c:v>40162</c:v>
                </c:pt>
                <c:pt idx="2347">
                  <c:v>40163</c:v>
                </c:pt>
                <c:pt idx="2348">
                  <c:v>40164</c:v>
                </c:pt>
                <c:pt idx="2349">
                  <c:v>40165</c:v>
                </c:pt>
                <c:pt idx="2350">
                  <c:v>40168</c:v>
                </c:pt>
                <c:pt idx="2351">
                  <c:v>40169</c:v>
                </c:pt>
                <c:pt idx="2352">
                  <c:v>40170</c:v>
                </c:pt>
                <c:pt idx="2353">
                  <c:v>40171</c:v>
                </c:pt>
                <c:pt idx="2354">
                  <c:v>40172</c:v>
                </c:pt>
                <c:pt idx="2355">
                  <c:v>40175</c:v>
                </c:pt>
                <c:pt idx="2356">
                  <c:v>40176</c:v>
                </c:pt>
                <c:pt idx="2357">
                  <c:v>40177</c:v>
                </c:pt>
                <c:pt idx="2358">
                  <c:v>40178</c:v>
                </c:pt>
                <c:pt idx="2359">
                  <c:v>40179</c:v>
                </c:pt>
                <c:pt idx="2360">
                  <c:v>40182</c:v>
                </c:pt>
                <c:pt idx="2361">
                  <c:v>40183</c:v>
                </c:pt>
                <c:pt idx="2362">
                  <c:v>40184</c:v>
                </c:pt>
                <c:pt idx="2363">
                  <c:v>40185</c:v>
                </c:pt>
                <c:pt idx="2364">
                  <c:v>40186</c:v>
                </c:pt>
                <c:pt idx="2365">
                  <c:v>40189</c:v>
                </c:pt>
                <c:pt idx="2366">
                  <c:v>40190</c:v>
                </c:pt>
                <c:pt idx="2367">
                  <c:v>40191</c:v>
                </c:pt>
                <c:pt idx="2368">
                  <c:v>40192</c:v>
                </c:pt>
                <c:pt idx="2369">
                  <c:v>40193</c:v>
                </c:pt>
                <c:pt idx="2370">
                  <c:v>40196</c:v>
                </c:pt>
                <c:pt idx="2371">
                  <c:v>40197</c:v>
                </c:pt>
                <c:pt idx="2372">
                  <c:v>40198</c:v>
                </c:pt>
                <c:pt idx="2373">
                  <c:v>40199</c:v>
                </c:pt>
                <c:pt idx="2374">
                  <c:v>40200</c:v>
                </c:pt>
                <c:pt idx="2375">
                  <c:v>40203</c:v>
                </c:pt>
                <c:pt idx="2376">
                  <c:v>40204</c:v>
                </c:pt>
                <c:pt idx="2377">
                  <c:v>40205</c:v>
                </c:pt>
                <c:pt idx="2378">
                  <c:v>40206</c:v>
                </c:pt>
                <c:pt idx="2379">
                  <c:v>40207</c:v>
                </c:pt>
                <c:pt idx="2380">
                  <c:v>40210</c:v>
                </c:pt>
                <c:pt idx="2381">
                  <c:v>40211</c:v>
                </c:pt>
                <c:pt idx="2382">
                  <c:v>40212</c:v>
                </c:pt>
                <c:pt idx="2383">
                  <c:v>40213</c:v>
                </c:pt>
                <c:pt idx="2384">
                  <c:v>40214</c:v>
                </c:pt>
                <c:pt idx="2385">
                  <c:v>40217</c:v>
                </c:pt>
                <c:pt idx="2386">
                  <c:v>40218</c:v>
                </c:pt>
                <c:pt idx="2387">
                  <c:v>40219</c:v>
                </c:pt>
                <c:pt idx="2388">
                  <c:v>40220</c:v>
                </c:pt>
                <c:pt idx="2389">
                  <c:v>40221</c:v>
                </c:pt>
                <c:pt idx="2390">
                  <c:v>40224</c:v>
                </c:pt>
                <c:pt idx="2391">
                  <c:v>40225</c:v>
                </c:pt>
                <c:pt idx="2392">
                  <c:v>40226</c:v>
                </c:pt>
                <c:pt idx="2393">
                  <c:v>40227</c:v>
                </c:pt>
                <c:pt idx="2394">
                  <c:v>40228</c:v>
                </c:pt>
                <c:pt idx="2395">
                  <c:v>40231</c:v>
                </c:pt>
                <c:pt idx="2396">
                  <c:v>40232</c:v>
                </c:pt>
                <c:pt idx="2397">
                  <c:v>40233</c:v>
                </c:pt>
                <c:pt idx="2398">
                  <c:v>40234</c:v>
                </c:pt>
                <c:pt idx="2399">
                  <c:v>40235</c:v>
                </c:pt>
                <c:pt idx="2400">
                  <c:v>40238</c:v>
                </c:pt>
                <c:pt idx="2401">
                  <c:v>40239</c:v>
                </c:pt>
                <c:pt idx="2402">
                  <c:v>40240</c:v>
                </c:pt>
                <c:pt idx="2403">
                  <c:v>40241</c:v>
                </c:pt>
                <c:pt idx="2404">
                  <c:v>40242</c:v>
                </c:pt>
                <c:pt idx="2405">
                  <c:v>40245</c:v>
                </c:pt>
                <c:pt idx="2406">
                  <c:v>40246</c:v>
                </c:pt>
                <c:pt idx="2407">
                  <c:v>40247</c:v>
                </c:pt>
                <c:pt idx="2408">
                  <c:v>40248</c:v>
                </c:pt>
                <c:pt idx="2409">
                  <c:v>40249</c:v>
                </c:pt>
                <c:pt idx="2410">
                  <c:v>40252</c:v>
                </c:pt>
                <c:pt idx="2411">
                  <c:v>40253</c:v>
                </c:pt>
                <c:pt idx="2412">
                  <c:v>40254</c:v>
                </c:pt>
                <c:pt idx="2413">
                  <c:v>40255</c:v>
                </c:pt>
                <c:pt idx="2414">
                  <c:v>40256</c:v>
                </c:pt>
                <c:pt idx="2415">
                  <c:v>40259</c:v>
                </c:pt>
                <c:pt idx="2416">
                  <c:v>40260</c:v>
                </c:pt>
                <c:pt idx="2417">
                  <c:v>40261</c:v>
                </c:pt>
                <c:pt idx="2418">
                  <c:v>40262</c:v>
                </c:pt>
                <c:pt idx="2419">
                  <c:v>40263</c:v>
                </c:pt>
                <c:pt idx="2420">
                  <c:v>40266</c:v>
                </c:pt>
                <c:pt idx="2421">
                  <c:v>40267</c:v>
                </c:pt>
                <c:pt idx="2422">
                  <c:v>40268</c:v>
                </c:pt>
                <c:pt idx="2423">
                  <c:v>40269</c:v>
                </c:pt>
                <c:pt idx="2424">
                  <c:v>40270</c:v>
                </c:pt>
                <c:pt idx="2425">
                  <c:v>40273</c:v>
                </c:pt>
                <c:pt idx="2426">
                  <c:v>40274</c:v>
                </c:pt>
                <c:pt idx="2427">
                  <c:v>40275</c:v>
                </c:pt>
                <c:pt idx="2428">
                  <c:v>40276</c:v>
                </c:pt>
                <c:pt idx="2429">
                  <c:v>40277</c:v>
                </c:pt>
                <c:pt idx="2430">
                  <c:v>40280</c:v>
                </c:pt>
                <c:pt idx="2431">
                  <c:v>40281</c:v>
                </c:pt>
                <c:pt idx="2432">
                  <c:v>40282</c:v>
                </c:pt>
                <c:pt idx="2433">
                  <c:v>40283</c:v>
                </c:pt>
                <c:pt idx="2434">
                  <c:v>40284</c:v>
                </c:pt>
                <c:pt idx="2435">
                  <c:v>40287</c:v>
                </c:pt>
                <c:pt idx="2436">
                  <c:v>40288</c:v>
                </c:pt>
                <c:pt idx="2437">
                  <c:v>40289</c:v>
                </c:pt>
                <c:pt idx="2438">
                  <c:v>40290</c:v>
                </c:pt>
                <c:pt idx="2439">
                  <c:v>40291</c:v>
                </c:pt>
                <c:pt idx="2440">
                  <c:v>40294</c:v>
                </c:pt>
                <c:pt idx="2441">
                  <c:v>40295</c:v>
                </c:pt>
                <c:pt idx="2442">
                  <c:v>40296</c:v>
                </c:pt>
                <c:pt idx="2443">
                  <c:v>40297</c:v>
                </c:pt>
                <c:pt idx="2444">
                  <c:v>40298</c:v>
                </c:pt>
                <c:pt idx="2445">
                  <c:v>40301</c:v>
                </c:pt>
                <c:pt idx="2446">
                  <c:v>40302</c:v>
                </c:pt>
                <c:pt idx="2447">
                  <c:v>40303</c:v>
                </c:pt>
                <c:pt idx="2448">
                  <c:v>40304</c:v>
                </c:pt>
                <c:pt idx="2449">
                  <c:v>40305</c:v>
                </c:pt>
                <c:pt idx="2450">
                  <c:v>40308</c:v>
                </c:pt>
                <c:pt idx="2451">
                  <c:v>40309</c:v>
                </c:pt>
                <c:pt idx="2452">
                  <c:v>40310</c:v>
                </c:pt>
                <c:pt idx="2453">
                  <c:v>40311</c:v>
                </c:pt>
                <c:pt idx="2454">
                  <c:v>40312</c:v>
                </c:pt>
                <c:pt idx="2455">
                  <c:v>40315</c:v>
                </c:pt>
                <c:pt idx="2456">
                  <c:v>40316</c:v>
                </c:pt>
                <c:pt idx="2457">
                  <c:v>40317</c:v>
                </c:pt>
                <c:pt idx="2458">
                  <c:v>40318</c:v>
                </c:pt>
                <c:pt idx="2459">
                  <c:v>40319</c:v>
                </c:pt>
                <c:pt idx="2460">
                  <c:v>40322</c:v>
                </c:pt>
                <c:pt idx="2461">
                  <c:v>40323</c:v>
                </c:pt>
                <c:pt idx="2462">
                  <c:v>40324</c:v>
                </c:pt>
                <c:pt idx="2463">
                  <c:v>40325</c:v>
                </c:pt>
                <c:pt idx="2464">
                  <c:v>40326</c:v>
                </c:pt>
                <c:pt idx="2465">
                  <c:v>40329</c:v>
                </c:pt>
                <c:pt idx="2466">
                  <c:v>40330</c:v>
                </c:pt>
                <c:pt idx="2467">
                  <c:v>40331</c:v>
                </c:pt>
                <c:pt idx="2468">
                  <c:v>40332</c:v>
                </c:pt>
                <c:pt idx="2469">
                  <c:v>40333</c:v>
                </c:pt>
                <c:pt idx="2470">
                  <c:v>40336</c:v>
                </c:pt>
                <c:pt idx="2471">
                  <c:v>40337</c:v>
                </c:pt>
                <c:pt idx="2472">
                  <c:v>40338</c:v>
                </c:pt>
                <c:pt idx="2473">
                  <c:v>40339</c:v>
                </c:pt>
                <c:pt idx="2474">
                  <c:v>40340</c:v>
                </c:pt>
                <c:pt idx="2475">
                  <c:v>40343</c:v>
                </c:pt>
                <c:pt idx="2476">
                  <c:v>40344</c:v>
                </c:pt>
                <c:pt idx="2477">
                  <c:v>40345</c:v>
                </c:pt>
                <c:pt idx="2478">
                  <c:v>40346</c:v>
                </c:pt>
                <c:pt idx="2479">
                  <c:v>40347</c:v>
                </c:pt>
                <c:pt idx="2480">
                  <c:v>40350</c:v>
                </c:pt>
                <c:pt idx="2481">
                  <c:v>40351</c:v>
                </c:pt>
                <c:pt idx="2482">
                  <c:v>40352</c:v>
                </c:pt>
                <c:pt idx="2483">
                  <c:v>40353</c:v>
                </c:pt>
                <c:pt idx="2484">
                  <c:v>40354</c:v>
                </c:pt>
                <c:pt idx="2485">
                  <c:v>40357</c:v>
                </c:pt>
                <c:pt idx="2486">
                  <c:v>40358</c:v>
                </c:pt>
                <c:pt idx="2487">
                  <c:v>40359</c:v>
                </c:pt>
                <c:pt idx="2488">
                  <c:v>40360</c:v>
                </c:pt>
                <c:pt idx="2489">
                  <c:v>40361</c:v>
                </c:pt>
                <c:pt idx="2490">
                  <c:v>40364</c:v>
                </c:pt>
                <c:pt idx="2491">
                  <c:v>40365</c:v>
                </c:pt>
                <c:pt idx="2492">
                  <c:v>40366</c:v>
                </c:pt>
                <c:pt idx="2493">
                  <c:v>40367</c:v>
                </c:pt>
                <c:pt idx="2494">
                  <c:v>40368</c:v>
                </c:pt>
                <c:pt idx="2495">
                  <c:v>40371</c:v>
                </c:pt>
                <c:pt idx="2496">
                  <c:v>40372</c:v>
                </c:pt>
                <c:pt idx="2497">
                  <c:v>40373</c:v>
                </c:pt>
                <c:pt idx="2498">
                  <c:v>40374</c:v>
                </c:pt>
                <c:pt idx="2499">
                  <c:v>40375</c:v>
                </c:pt>
                <c:pt idx="2500">
                  <c:v>40378</c:v>
                </c:pt>
                <c:pt idx="2501">
                  <c:v>40379</c:v>
                </c:pt>
                <c:pt idx="2502">
                  <c:v>40380</c:v>
                </c:pt>
                <c:pt idx="2503">
                  <c:v>40381</c:v>
                </c:pt>
                <c:pt idx="2504">
                  <c:v>40382</c:v>
                </c:pt>
                <c:pt idx="2505">
                  <c:v>40385</c:v>
                </c:pt>
                <c:pt idx="2506">
                  <c:v>40386</c:v>
                </c:pt>
                <c:pt idx="2507">
                  <c:v>40387</c:v>
                </c:pt>
                <c:pt idx="2508">
                  <c:v>40388</c:v>
                </c:pt>
                <c:pt idx="2509">
                  <c:v>40389</c:v>
                </c:pt>
                <c:pt idx="2510">
                  <c:v>40392</c:v>
                </c:pt>
                <c:pt idx="2511">
                  <c:v>40393</c:v>
                </c:pt>
                <c:pt idx="2512">
                  <c:v>40394</c:v>
                </c:pt>
                <c:pt idx="2513">
                  <c:v>40395</c:v>
                </c:pt>
                <c:pt idx="2514">
                  <c:v>40396</c:v>
                </c:pt>
                <c:pt idx="2515">
                  <c:v>40399</c:v>
                </c:pt>
                <c:pt idx="2516">
                  <c:v>40400</c:v>
                </c:pt>
                <c:pt idx="2517">
                  <c:v>40401</c:v>
                </c:pt>
                <c:pt idx="2518">
                  <c:v>40402</c:v>
                </c:pt>
                <c:pt idx="2519">
                  <c:v>40403</c:v>
                </c:pt>
                <c:pt idx="2520">
                  <c:v>40406</c:v>
                </c:pt>
                <c:pt idx="2521">
                  <c:v>40407</c:v>
                </c:pt>
                <c:pt idx="2522">
                  <c:v>40408</c:v>
                </c:pt>
                <c:pt idx="2523">
                  <c:v>40409</c:v>
                </c:pt>
                <c:pt idx="2524">
                  <c:v>40410</c:v>
                </c:pt>
                <c:pt idx="2525">
                  <c:v>40413</c:v>
                </c:pt>
                <c:pt idx="2526">
                  <c:v>40414</c:v>
                </c:pt>
                <c:pt idx="2527">
                  <c:v>40415</c:v>
                </c:pt>
                <c:pt idx="2528">
                  <c:v>40416</c:v>
                </c:pt>
                <c:pt idx="2529">
                  <c:v>40417</c:v>
                </c:pt>
                <c:pt idx="2530">
                  <c:v>40420</c:v>
                </c:pt>
                <c:pt idx="2531">
                  <c:v>40421</c:v>
                </c:pt>
                <c:pt idx="2532">
                  <c:v>40422</c:v>
                </c:pt>
                <c:pt idx="2533">
                  <c:v>40423</c:v>
                </c:pt>
                <c:pt idx="2534">
                  <c:v>40424</c:v>
                </c:pt>
                <c:pt idx="2535">
                  <c:v>40427</c:v>
                </c:pt>
                <c:pt idx="2536">
                  <c:v>40428</c:v>
                </c:pt>
                <c:pt idx="2537">
                  <c:v>40429</c:v>
                </c:pt>
                <c:pt idx="2538">
                  <c:v>40430</c:v>
                </c:pt>
                <c:pt idx="2539">
                  <c:v>40431</c:v>
                </c:pt>
                <c:pt idx="2540">
                  <c:v>40434</c:v>
                </c:pt>
                <c:pt idx="2541">
                  <c:v>40435</c:v>
                </c:pt>
                <c:pt idx="2542">
                  <c:v>40436</c:v>
                </c:pt>
                <c:pt idx="2543">
                  <c:v>40437</c:v>
                </c:pt>
                <c:pt idx="2544">
                  <c:v>40438</c:v>
                </c:pt>
                <c:pt idx="2545">
                  <c:v>40441</c:v>
                </c:pt>
                <c:pt idx="2546">
                  <c:v>40442</c:v>
                </c:pt>
                <c:pt idx="2547">
                  <c:v>40443</c:v>
                </c:pt>
                <c:pt idx="2548">
                  <c:v>40444</c:v>
                </c:pt>
                <c:pt idx="2549">
                  <c:v>40445</c:v>
                </c:pt>
                <c:pt idx="2550">
                  <c:v>40448</c:v>
                </c:pt>
                <c:pt idx="2551">
                  <c:v>40449</c:v>
                </c:pt>
                <c:pt idx="2552">
                  <c:v>40450</c:v>
                </c:pt>
                <c:pt idx="2553">
                  <c:v>40451</c:v>
                </c:pt>
                <c:pt idx="2554">
                  <c:v>40452</c:v>
                </c:pt>
                <c:pt idx="2555">
                  <c:v>40455</c:v>
                </c:pt>
                <c:pt idx="2556">
                  <c:v>40456</c:v>
                </c:pt>
                <c:pt idx="2557">
                  <c:v>40457</c:v>
                </c:pt>
                <c:pt idx="2558">
                  <c:v>40458</c:v>
                </c:pt>
                <c:pt idx="2559">
                  <c:v>40459</c:v>
                </c:pt>
                <c:pt idx="2560">
                  <c:v>40462</c:v>
                </c:pt>
                <c:pt idx="2561">
                  <c:v>40463</c:v>
                </c:pt>
                <c:pt idx="2562">
                  <c:v>40464</c:v>
                </c:pt>
                <c:pt idx="2563">
                  <c:v>40465</c:v>
                </c:pt>
                <c:pt idx="2564">
                  <c:v>40466</c:v>
                </c:pt>
                <c:pt idx="2565">
                  <c:v>40469</c:v>
                </c:pt>
                <c:pt idx="2566">
                  <c:v>40470</c:v>
                </c:pt>
                <c:pt idx="2567">
                  <c:v>40471</c:v>
                </c:pt>
                <c:pt idx="2568">
                  <c:v>40472</c:v>
                </c:pt>
                <c:pt idx="2569">
                  <c:v>40473</c:v>
                </c:pt>
                <c:pt idx="2570">
                  <c:v>40476</c:v>
                </c:pt>
                <c:pt idx="2571">
                  <c:v>40477</c:v>
                </c:pt>
                <c:pt idx="2572">
                  <c:v>40478</c:v>
                </c:pt>
                <c:pt idx="2573">
                  <c:v>40479</c:v>
                </c:pt>
                <c:pt idx="2574">
                  <c:v>40480</c:v>
                </c:pt>
                <c:pt idx="2575">
                  <c:v>40483</c:v>
                </c:pt>
                <c:pt idx="2576">
                  <c:v>40484</c:v>
                </c:pt>
                <c:pt idx="2577">
                  <c:v>40485</c:v>
                </c:pt>
                <c:pt idx="2578">
                  <c:v>40486</c:v>
                </c:pt>
                <c:pt idx="2579">
                  <c:v>40487</c:v>
                </c:pt>
                <c:pt idx="2580">
                  <c:v>40490</c:v>
                </c:pt>
                <c:pt idx="2581">
                  <c:v>40491</c:v>
                </c:pt>
                <c:pt idx="2582">
                  <c:v>40492</c:v>
                </c:pt>
                <c:pt idx="2583">
                  <c:v>40493</c:v>
                </c:pt>
                <c:pt idx="2584">
                  <c:v>40494</c:v>
                </c:pt>
                <c:pt idx="2585">
                  <c:v>40497</c:v>
                </c:pt>
                <c:pt idx="2586">
                  <c:v>40498</c:v>
                </c:pt>
                <c:pt idx="2587">
                  <c:v>40499</c:v>
                </c:pt>
                <c:pt idx="2588">
                  <c:v>40500</c:v>
                </c:pt>
                <c:pt idx="2589">
                  <c:v>40501</c:v>
                </c:pt>
                <c:pt idx="2590">
                  <c:v>40504</c:v>
                </c:pt>
                <c:pt idx="2591">
                  <c:v>40505</c:v>
                </c:pt>
                <c:pt idx="2592">
                  <c:v>40506</c:v>
                </c:pt>
                <c:pt idx="2593">
                  <c:v>40507</c:v>
                </c:pt>
                <c:pt idx="2594">
                  <c:v>40508</c:v>
                </c:pt>
                <c:pt idx="2595">
                  <c:v>40511</c:v>
                </c:pt>
                <c:pt idx="2596">
                  <c:v>40512</c:v>
                </c:pt>
                <c:pt idx="2597">
                  <c:v>40513</c:v>
                </c:pt>
                <c:pt idx="2598">
                  <c:v>40514</c:v>
                </c:pt>
                <c:pt idx="2599">
                  <c:v>40515</c:v>
                </c:pt>
                <c:pt idx="2600">
                  <c:v>40518</c:v>
                </c:pt>
                <c:pt idx="2601">
                  <c:v>40519</c:v>
                </c:pt>
                <c:pt idx="2602">
                  <c:v>40520</c:v>
                </c:pt>
                <c:pt idx="2603">
                  <c:v>40521</c:v>
                </c:pt>
                <c:pt idx="2604">
                  <c:v>40522</c:v>
                </c:pt>
                <c:pt idx="2605">
                  <c:v>40525</c:v>
                </c:pt>
                <c:pt idx="2606">
                  <c:v>40526</c:v>
                </c:pt>
                <c:pt idx="2607">
                  <c:v>40527</c:v>
                </c:pt>
                <c:pt idx="2608">
                  <c:v>40528</c:v>
                </c:pt>
                <c:pt idx="2609">
                  <c:v>40529</c:v>
                </c:pt>
                <c:pt idx="2610">
                  <c:v>40532</c:v>
                </c:pt>
                <c:pt idx="2611">
                  <c:v>40533</c:v>
                </c:pt>
                <c:pt idx="2612">
                  <c:v>40534</c:v>
                </c:pt>
                <c:pt idx="2613">
                  <c:v>40535</c:v>
                </c:pt>
                <c:pt idx="2614">
                  <c:v>40536</c:v>
                </c:pt>
                <c:pt idx="2615">
                  <c:v>40539</c:v>
                </c:pt>
                <c:pt idx="2616">
                  <c:v>40540</c:v>
                </c:pt>
                <c:pt idx="2617">
                  <c:v>40541</c:v>
                </c:pt>
                <c:pt idx="2618">
                  <c:v>40542</c:v>
                </c:pt>
                <c:pt idx="2619">
                  <c:v>40543</c:v>
                </c:pt>
                <c:pt idx="2620">
                  <c:v>40546</c:v>
                </c:pt>
                <c:pt idx="2621">
                  <c:v>40547</c:v>
                </c:pt>
                <c:pt idx="2622">
                  <c:v>40548</c:v>
                </c:pt>
                <c:pt idx="2623">
                  <c:v>40549</c:v>
                </c:pt>
                <c:pt idx="2624">
                  <c:v>40550</c:v>
                </c:pt>
                <c:pt idx="2625">
                  <c:v>40553</c:v>
                </c:pt>
                <c:pt idx="2626">
                  <c:v>40554</c:v>
                </c:pt>
                <c:pt idx="2627">
                  <c:v>40555</c:v>
                </c:pt>
                <c:pt idx="2628">
                  <c:v>40556</c:v>
                </c:pt>
                <c:pt idx="2629">
                  <c:v>40557</c:v>
                </c:pt>
                <c:pt idx="2630">
                  <c:v>40560</c:v>
                </c:pt>
                <c:pt idx="2631">
                  <c:v>40561</c:v>
                </c:pt>
                <c:pt idx="2632">
                  <c:v>40562</c:v>
                </c:pt>
                <c:pt idx="2633">
                  <c:v>40563</c:v>
                </c:pt>
                <c:pt idx="2634">
                  <c:v>40564</c:v>
                </c:pt>
                <c:pt idx="2635">
                  <c:v>40567</c:v>
                </c:pt>
                <c:pt idx="2636">
                  <c:v>40568</c:v>
                </c:pt>
                <c:pt idx="2637">
                  <c:v>40569</c:v>
                </c:pt>
                <c:pt idx="2638">
                  <c:v>40570</c:v>
                </c:pt>
                <c:pt idx="2639">
                  <c:v>40571</c:v>
                </c:pt>
                <c:pt idx="2640">
                  <c:v>40574</c:v>
                </c:pt>
                <c:pt idx="2641">
                  <c:v>40575</c:v>
                </c:pt>
                <c:pt idx="2642">
                  <c:v>40576</c:v>
                </c:pt>
                <c:pt idx="2643">
                  <c:v>40577</c:v>
                </c:pt>
                <c:pt idx="2644">
                  <c:v>40578</c:v>
                </c:pt>
                <c:pt idx="2645">
                  <c:v>40581</c:v>
                </c:pt>
                <c:pt idx="2646">
                  <c:v>40582</c:v>
                </c:pt>
                <c:pt idx="2647">
                  <c:v>40583</c:v>
                </c:pt>
                <c:pt idx="2648">
                  <c:v>40584</c:v>
                </c:pt>
                <c:pt idx="2649">
                  <c:v>40585</c:v>
                </c:pt>
                <c:pt idx="2650">
                  <c:v>40588</c:v>
                </c:pt>
                <c:pt idx="2651">
                  <c:v>40589</c:v>
                </c:pt>
                <c:pt idx="2652">
                  <c:v>40590</c:v>
                </c:pt>
                <c:pt idx="2653">
                  <c:v>40591</c:v>
                </c:pt>
                <c:pt idx="2654">
                  <c:v>40592</c:v>
                </c:pt>
                <c:pt idx="2655">
                  <c:v>40595</c:v>
                </c:pt>
                <c:pt idx="2656">
                  <c:v>40596</c:v>
                </c:pt>
                <c:pt idx="2657">
                  <c:v>40597</c:v>
                </c:pt>
                <c:pt idx="2658">
                  <c:v>40598</c:v>
                </c:pt>
                <c:pt idx="2659">
                  <c:v>40599</c:v>
                </c:pt>
                <c:pt idx="2660">
                  <c:v>40602</c:v>
                </c:pt>
                <c:pt idx="2661">
                  <c:v>40603</c:v>
                </c:pt>
                <c:pt idx="2662">
                  <c:v>40604</c:v>
                </c:pt>
                <c:pt idx="2663">
                  <c:v>40605</c:v>
                </c:pt>
                <c:pt idx="2664">
                  <c:v>40606</c:v>
                </c:pt>
                <c:pt idx="2665">
                  <c:v>40609</c:v>
                </c:pt>
                <c:pt idx="2666">
                  <c:v>40610</c:v>
                </c:pt>
                <c:pt idx="2667">
                  <c:v>40611</c:v>
                </c:pt>
                <c:pt idx="2668">
                  <c:v>40612</c:v>
                </c:pt>
                <c:pt idx="2669">
                  <c:v>40613</c:v>
                </c:pt>
                <c:pt idx="2670">
                  <c:v>40616</c:v>
                </c:pt>
                <c:pt idx="2671">
                  <c:v>40617</c:v>
                </c:pt>
                <c:pt idx="2672">
                  <c:v>40618</c:v>
                </c:pt>
                <c:pt idx="2673">
                  <c:v>40619</c:v>
                </c:pt>
                <c:pt idx="2674">
                  <c:v>40620</c:v>
                </c:pt>
                <c:pt idx="2675">
                  <c:v>40623</c:v>
                </c:pt>
                <c:pt idx="2676">
                  <c:v>40624</c:v>
                </c:pt>
                <c:pt idx="2677">
                  <c:v>40625</c:v>
                </c:pt>
                <c:pt idx="2678">
                  <c:v>40626</c:v>
                </c:pt>
                <c:pt idx="2679">
                  <c:v>40627</c:v>
                </c:pt>
                <c:pt idx="2680">
                  <c:v>40630</c:v>
                </c:pt>
                <c:pt idx="2681">
                  <c:v>40631</c:v>
                </c:pt>
                <c:pt idx="2682">
                  <c:v>40632</c:v>
                </c:pt>
                <c:pt idx="2683">
                  <c:v>40633</c:v>
                </c:pt>
                <c:pt idx="2684">
                  <c:v>40634</c:v>
                </c:pt>
                <c:pt idx="2685">
                  <c:v>40637</c:v>
                </c:pt>
                <c:pt idx="2686">
                  <c:v>40638</c:v>
                </c:pt>
                <c:pt idx="2687">
                  <c:v>40639</c:v>
                </c:pt>
                <c:pt idx="2688">
                  <c:v>40640</c:v>
                </c:pt>
                <c:pt idx="2689">
                  <c:v>40641</c:v>
                </c:pt>
                <c:pt idx="2690">
                  <c:v>40644</c:v>
                </c:pt>
                <c:pt idx="2691">
                  <c:v>40645</c:v>
                </c:pt>
                <c:pt idx="2692">
                  <c:v>40646</c:v>
                </c:pt>
                <c:pt idx="2693">
                  <c:v>40647</c:v>
                </c:pt>
                <c:pt idx="2694">
                  <c:v>40648</c:v>
                </c:pt>
                <c:pt idx="2695">
                  <c:v>40651</c:v>
                </c:pt>
                <c:pt idx="2696">
                  <c:v>40652</c:v>
                </c:pt>
                <c:pt idx="2697">
                  <c:v>40653</c:v>
                </c:pt>
                <c:pt idx="2698">
                  <c:v>40654</c:v>
                </c:pt>
                <c:pt idx="2699">
                  <c:v>40655</c:v>
                </c:pt>
                <c:pt idx="2700">
                  <c:v>40658</c:v>
                </c:pt>
                <c:pt idx="2701">
                  <c:v>40659</c:v>
                </c:pt>
                <c:pt idx="2702">
                  <c:v>40660</c:v>
                </c:pt>
                <c:pt idx="2703">
                  <c:v>40661</c:v>
                </c:pt>
                <c:pt idx="2704">
                  <c:v>40662</c:v>
                </c:pt>
                <c:pt idx="2705">
                  <c:v>40665</c:v>
                </c:pt>
                <c:pt idx="2706">
                  <c:v>40666</c:v>
                </c:pt>
                <c:pt idx="2707">
                  <c:v>40667</c:v>
                </c:pt>
                <c:pt idx="2708">
                  <c:v>40668</c:v>
                </c:pt>
                <c:pt idx="2709">
                  <c:v>40669</c:v>
                </c:pt>
                <c:pt idx="2710">
                  <c:v>40672</c:v>
                </c:pt>
                <c:pt idx="2711">
                  <c:v>40673</c:v>
                </c:pt>
                <c:pt idx="2712">
                  <c:v>40674</c:v>
                </c:pt>
                <c:pt idx="2713">
                  <c:v>40675</c:v>
                </c:pt>
                <c:pt idx="2714">
                  <c:v>40676</c:v>
                </c:pt>
                <c:pt idx="2715">
                  <c:v>40679</c:v>
                </c:pt>
                <c:pt idx="2716">
                  <c:v>40680</c:v>
                </c:pt>
                <c:pt idx="2717">
                  <c:v>40681</c:v>
                </c:pt>
                <c:pt idx="2718">
                  <c:v>40682</c:v>
                </c:pt>
                <c:pt idx="2719">
                  <c:v>40683</c:v>
                </c:pt>
                <c:pt idx="2720">
                  <c:v>40686</c:v>
                </c:pt>
                <c:pt idx="2721">
                  <c:v>40687</c:v>
                </c:pt>
                <c:pt idx="2722">
                  <c:v>40688</c:v>
                </c:pt>
                <c:pt idx="2723">
                  <c:v>40689</c:v>
                </c:pt>
                <c:pt idx="2724">
                  <c:v>40690</c:v>
                </c:pt>
                <c:pt idx="2725">
                  <c:v>40693</c:v>
                </c:pt>
                <c:pt idx="2726">
                  <c:v>40694</c:v>
                </c:pt>
                <c:pt idx="2727">
                  <c:v>40695</c:v>
                </c:pt>
                <c:pt idx="2728">
                  <c:v>40696</c:v>
                </c:pt>
                <c:pt idx="2729">
                  <c:v>40697</c:v>
                </c:pt>
                <c:pt idx="2730">
                  <c:v>40700</c:v>
                </c:pt>
                <c:pt idx="2731">
                  <c:v>40701</c:v>
                </c:pt>
                <c:pt idx="2732">
                  <c:v>40702</c:v>
                </c:pt>
                <c:pt idx="2733">
                  <c:v>40703</c:v>
                </c:pt>
                <c:pt idx="2734">
                  <c:v>40704</c:v>
                </c:pt>
                <c:pt idx="2735">
                  <c:v>40707</c:v>
                </c:pt>
                <c:pt idx="2736">
                  <c:v>40708</c:v>
                </c:pt>
                <c:pt idx="2737">
                  <c:v>40709</c:v>
                </c:pt>
                <c:pt idx="2738">
                  <c:v>40710</c:v>
                </c:pt>
                <c:pt idx="2739">
                  <c:v>40711</c:v>
                </c:pt>
                <c:pt idx="2740">
                  <c:v>40714</c:v>
                </c:pt>
                <c:pt idx="2741">
                  <c:v>40715</c:v>
                </c:pt>
                <c:pt idx="2742">
                  <c:v>40716</c:v>
                </c:pt>
                <c:pt idx="2743">
                  <c:v>40717</c:v>
                </c:pt>
                <c:pt idx="2744">
                  <c:v>40718</c:v>
                </c:pt>
                <c:pt idx="2745">
                  <c:v>40721</c:v>
                </c:pt>
                <c:pt idx="2746">
                  <c:v>40722</c:v>
                </c:pt>
                <c:pt idx="2747">
                  <c:v>40723</c:v>
                </c:pt>
                <c:pt idx="2748">
                  <c:v>40724</c:v>
                </c:pt>
                <c:pt idx="2749">
                  <c:v>40725</c:v>
                </c:pt>
                <c:pt idx="2750">
                  <c:v>40728</c:v>
                </c:pt>
                <c:pt idx="2751">
                  <c:v>40729</c:v>
                </c:pt>
                <c:pt idx="2752">
                  <c:v>40730</c:v>
                </c:pt>
                <c:pt idx="2753">
                  <c:v>40731</c:v>
                </c:pt>
                <c:pt idx="2754">
                  <c:v>40732</c:v>
                </c:pt>
                <c:pt idx="2755">
                  <c:v>40735</c:v>
                </c:pt>
                <c:pt idx="2756">
                  <c:v>40736</c:v>
                </c:pt>
                <c:pt idx="2757">
                  <c:v>40737</c:v>
                </c:pt>
                <c:pt idx="2758">
                  <c:v>40738</c:v>
                </c:pt>
                <c:pt idx="2759">
                  <c:v>40739</c:v>
                </c:pt>
                <c:pt idx="2760">
                  <c:v>40742</c:v>
                </c:pt>
                <c:pt idx="2761">
                  <c:v>40743</c:v>
                </c:pt>
                <c:pt idx="2762">
                  <c:v>40744</c:v>
                </c:pt>
                <c:pt idx="2763">
                  <c:v>40745</c:v>
                </c:pt>
                <c:pt idx="2764">
                  <c:v>40746</c:v>
                </c:pt>
                <c:pt idx="2765">
                  <c:v>40749</c:v>
                </c:pt>
                <c:pt idx="2766">
                  <c:v>40750</c:v>
                </c:pt>
                <c:pt idx="2767">
                  <c:v>40751</c:v>
                </c:pt>
                <c:pt idx="2768">
                  <c:v>40752</c:v>
                </c:pt>
                <c:pt idx="2769">
                  <c:v>40753</c:v>
                </c:pt>
                <c:pt idx="2770">
                  <c:v>40756</c:v>
                </c:pt>
                <c:pt idx="2771">
                  <c:v>40757</c:v>
                </c:pt>
                <c:pt idx="2772">
                  <c:v>40758</c:v>
                </c:pt>
                <c:pt idx="2773">
                  <c:v>40759</c:v>
                </c:pt>
                <c:pt idx="2774">
                  <c:v>40760</c:v>
                </c:pt>
                <c:pt idx="2775">
                  <c:v>40763</c:v>
                </c:pt>
                <c:pt idx="2776">
                  <c:v>40764</c:v>
                </c:pt>
                <c:pt idx="2777">
                  <c:v>40765</c:v>
                </c:pt>
                <c:pt idx="2778">
                  <c:v>40766</c:v>
                </c:pt>
                <c:pt idx="2779">
                  <c:v>40767</c:v>
                </c:pt>
                <c:pt idx="2780">
                  <c:v>40770</c:v>
                </c:pt>
                <c:pt idx="2781">
                  <c:v>40771</c:v>
                </c:pt>
                <c:pt idx="2782">
                  <c:v>40772</c:v>
                </c:pt>
                <c:pt idx="2783">
                  <c:v>40773</c:v>
                </c:pt>
                <c:pt idx="2784">
                  <c:v>40774</c:v>
                </c:pt>
                <c:pt idx="2785">
                  <c:v>40777</c:v>
                </c:pt>
                <c:pt idx="2786">
                  <c:v>40778</c:v>
                </c:pt>
                <c:pt idx="2787">
                  <c:v>40779</c:v>
                </c:pt>
                <c:pt idx="2788">
                  <c:v>40780</c:v>
                </c:pt>
                <c:pt idx="2789">
                  <c:v>40781</c:v>
                </c:pt>
                <c:pt idx="2790">
                  <c:v>40784</c:v>
                </c:pt>
                <c:pt idx="2791">
                  <c:v>40785</c:v>
                </c:pt>
                <c:pt idx="2792">
                  <c:v>40786</c:v>
                </c:pt>
                <c:pt idx="2793">
                  <c:v>40787</c:v>
                </c:pt>
                <c:pt idx="2794">
                  <c:v>40788</c:v>
                </c:pt>
                <c:pt idx="2795">
                  <c:v>40791</c:v>
                </c:pt>
                <c:pt idx="2796">
                  <c:v>40792</c:v>
                </c:pt>
                <c:pt idx="2797">
                  <c:v>40793</c:v>
                </c:pt>
                <c:pt idx="2798">
                  <c:v>40794</c:v>
                </c:pt>
                <c:pt idx="2799">
                  <c:v>40795</c:v>
                </c:pt>
                <c:pt idx="2800">
                  <c:v>40798</c:v>
                </c:pt>
                <c:pt idx="2801">
                  <c:v>40799</c:v>
                </c:pt>
                <c:pt idx="2802">
                  <c:v>40800</c:v>
                </c:pt>
                <c:pt idx="2803">
                  <c:v>40801</c:v>
                </c:pt>
                <c:pt idx="2804">
                  <c:v>40802</c:v>
                </c:pt>
                <c:pt idx="2805">
                  <c:v>40805</c:v>
                </c:pt>
                <c:pt idx="2806">
                  <c:v>40806</c:v>
                </c:pt>
                <c:pt idx="2807">
                  <c:v>40807</c:v>
                </c:pt>
                <c:pt idx="2808">
                  <c:v>40808</c:v>
                </c:pt>
                <c:pt idx="2809">
                  <c:v>40809</c:v>
                </c:pt>
                <c:pt idx="2810">
                  <c:v>40812</c:v>
                </c:pt>
                <c:pt idx="2811">
                  <c:v>40813</c:v>
                </c:pt>
                <c:pt idx="2812">
                  <c:v>40814</c:v>
                </c:pt>
                <c:pt idx="2813">
                  <c:v>40815</c:v>
                </c:pt>
                <c:pt idx="2814">
                  <c:v>40816</c:v>
                </c:pt>
                <c:pt idx="2815">
                  <c:v>40819</c:v>
                </c:pt>
                <c:pt idx="2816">
                  <c:v>40820</c:v>
                </c:pt>
                <c:pt idx="2817">
                  <c:v>40821</c:v>
                </c:pt>
                <c:pt idx="2818">
                  <c:v>40822</c:v>
                </c:pt>
                <c:pt idx="2819">
                  <c:v>40823</c:v>
                </c:pt>
                <c:pt idx="2820">
                  <c:v>40826</c:v>
                </c:pt>
                <c:pt idx="2821">
                  <c:v>40827</c:v>
                </c:pt>
                <c:pt idx="2822">
                  <c:v>40828</c:v>
                </c:pt>
                <c:pt idx="2823">
                  <c:v>40829</c:v>
                </c:pt>
                <c:pt idx="2824">
                  <c:v>40830</c:v>
                </c:pt>
                <c:pt idx="2825">
                  <c:v>40833</c:v>
                </c:pt>
                <c:pt idx="2826">
                  <c:v>40834</c:v>
                </c:pt>
                <c:pt idx="2827">
                  <c:v>40835</c:v>
                </c:pt>
                <c:pt idx="2828">
                  <c:v>40836</c:v>
                </c:pt>
                <c:pt idx="2829">
                  <c:v>40837</c:v>
                </c:pt>
                <c:pt idx="2830">
                  <c:v>40840</c:v>
                </c:pt>
                <c:pt idx="2831">
                  <c:v>40841</c:v>
                </c:pt>
                <c:pt idx="2832">
                  <c:v>40842</c:v>
                </c:pt>
                <c:pt idx="2833">
                  <c:v>40843</c:v>
                </c:pt>
                <c:pt idx="2834">
                  <c:v>40844</c:v>
                </c:pt>
                <c:pt idx="2835">
                  <c:v>40847</c:v>
                </c:pt>
                <c:pt idx="2836">
                  <c:v>40848</c:v>
                </c:pt>
                <c:pt idx="2837">
                  <c:v>40849</c:v>
                </c:pt>
                <c:pt idx="2838">
                  <c:v>40850</c:v>
                </c:pt>
                <c:pt idx="2839">
                  <c:v>40851</c:v>
                </c:pt>
                <c:pt idx="2840">
                  <c:v>40854</c:v>
                </c:pt>
                <c:pt idx="2841">
                  <c:v>40855</c:v>
                </c:pt>
                <c:pt idx="2842">
                  <c:v>40856</c:v>
                </c:pt>
                <c:pt idx="2843">
                  <c:v>40857</c:v>
                </c:pt>
                <c:pt idx="2844">
                  <c:v>40858</c:v>
                </c:pt>
                <c:pt idx="2845">
                  <c:v>40861</c:v>
                </c:pt>
                <c:pt idx="2846">
                  <c:v>40862</c:v>
                </c:pt>
                <c:pt idx="2847">
                  <c:v>40863</c:v>
                </c:pt>
                <c:pt idx="2848">
                  <c:v>40864</c:v>
                </c:pt>
                <c:pt idx="2849">
                  <c:v>40865</c:v>
                </c:pt>
                <c:pt idx="2850">
                  <c:v>40868</c:v>
                </c:pt>
                <c:pt idx="2851">
                  <c:v>40869</c:v>
                </c:pt>
                <c:pt idx="2852">
                  <c:v>40870</c:v>
                </c:pt>
                <c:pt idx="2853">
                  <c:v>40871</c:v>
                </c:pt>
                <c:pt idx="2854">
                  <c:v>40872</c:v>
                </c:pt>
                <c:pt idx="2855">
                  <c:v>40875</c:v>
                </c:pt>
                <c:pt idx="2856">
                  <c:v>40876</c:v>
                </c:pt>
                <c:pt idx="2857">
                  <c:v>40877</c:v>
                </c:pt>
                <c:pt idx="2858">
                  <c:v>40878</c:v>
                </c:pt>
                <c:pt idx="2859">
                  <c:v>40879</c:v>
                </c:pt>
                <c:pt idx="2860">
                  <c:v>40882</c:v>
                </c:pt>
                <c:pt idx="2861">
                  <c:v>40883</c:v>
                </c:pt>
                <c:pt idx="2862">
                  <c:v>40884</c:v>
                </c:pt>
                <c:pt idx="2863">
                  <c:v>40885</c:v>
                </c:pt>
                <c:pt idx="2864">
                  <c:v>40886</c:v>
                </c:pt>
                <c:pt idx="2865">
                  <c:v>40889</c:v>
                </c:pt>
                <c:pt idx="2866">
                  <c:v>40890</c:v>
                </c:pt>
                <c:pt idx="2867">
                  <c:v>40891</c:v>
                </c:pt>
                <c:pt idx="2868">
                  <c:v>40892</c:v>
                </c:pt>
                <c:pt idx="2869">
                  <c:v>40893</c:v>
                </c:pt>
                <c:pt idx="2870">
                  <c:v>40896</c:v>
                </c:pt>
                <c:pt idx="2871">
                  <c:v>40897</c:v>
                </c:pt>
                <c:pt idx="2872">
                  <c:v>40898</c:v>
                </c:pt>
                <c:pt idx="2873">
                  <c:v>40899</c:v>
                </c:pt>
                <c:pt idx="2874">
                  <c:v>40900</c:v>
                </c:pt>
                <c:pt idx="2875">
                  <c:v>40903</c:v>
                </c:pt>
                <c:pt idx="2876">
                  <c:v>40904</c:v>
                </c:pt>
                <c:pt idx="2877">
                  <c:v>40905</c:v>
                </c:pt>
                <c:pt idx="2878">
                  <c:v>40906</c:v>
                </c:pt>
                <c:pt idx="2879">
                  <c:v>40907</c:v>
                </c:pt>
                <c:pt idx="2880">
                  <c:v>40910</c:v>
                </c:pt>
                <c:pt idx="2881">
                  <c:v>40911</c:v>
                </c:pt>
                <c:pt idx="2882">
                  <c:v>40912</c:v>
                </c:pt>
                <c:pt idx="2883">
                  <c:v>40913</c:v>
                </c:pt>
                <c:pt idx="2884">
                  <c:v>40914</c:v>
                </c:pt>
                <c:pt idx="2885">
                  <c:v>40917</c:v>
                </c:pt>
                <c:pt idx="2886">
                  <c:v>40918</c:v>
                </c:pt>
                <c:pt idx="2887">
                  <c:v>40919</c:v>
                </c:pt>
                <c:pt idx="2888">
                  <c:v>40920</c:v>
                </c:pt>
                <c:pt idx="2889">
                  <c:v>40921</c:v>
                </c:pt>
                <c:pt idx="2890">
                  <c:v>40924</c:v>
                </c:pt>
                <c:pt idx="2891">
                  <c:v>40925</c:v>
                </c:pt>
                <c:pt idx="2892">
                  <c:v>40926</c:v>
                </c:pt>
                <c:pt idx="2893">
                  <c:v>40927</c:v>
                </c:pt>
                <c:pt idx="2894">
                  <c:v>40928</c:v>
                </c:pt>
                <c:pt idx="2895">
                  <c:v>40931</c:v>
                </c:pt>
                <c:pt idx="2896">
                  <c:v>40932</c:v>
                </c:pt>
                <c:pt idx="2897">
                  <c:v>40933</c:v>
                </c:pt>
                <c:pt idx="2898">
                  <c:v>40934</c:v>
                </c:pt>
                <c:pt idx="2899">
                  <c:v>40935</c:v>
                </c:pt>
                <c:pt idx="2900">
                  <c:v>40938</c:v>
                </c:pt>
                <c:pt idx="2901">
                  <c:v>40939</c:v>
                </c:pt>
                <c:pt idx="2902">
                  <c:v>40940</c:v>
                </c:pt>
                <c:pt idx="2903">
                  <c:v>40941</c:v>
                </c:pt>
                <c:pt idx="2904">
                  <c:v>40942</c:v>
                </c:pt>
                <c:pt idx="2905">
                  <c:v>40945</c:v>
                </c:pt>
                <c:pt idx="2906">
                  <c:v>40946</c:v>
                </c:pt>
                <c:pt idx="2907">
                  <c:v>40947</c:v>
                </c:pt>
                <c:pt idx="2908">
                  <c:v>40948</c:v>
                </c:pt>
                <c:pt idx="2909">
                  <c:v>40949</c:v>
                </c:pt>
                <c:pt idx="2910">
                  <c:v>40952</c:v>
                </c:pt>
                <c:pt idx="2911">
                  <c:v>40953</c:v>
                </c:pt>
                <c:pt idx="2912">
                  <c:v>40954</c:v>
                </c:pt>
                <c:pt idx="2913">
                  <c:v>40955</c:v>
                </c:pt>
                <c:pt idx="2914">
                  <c:v>40956</c:v>
                </c:pt>
                <c:pt idx="2915">
                  <c:v>40959</c:v>
                </c:pt>
                <c:pt idx="2916">
                  <c:v>40960</c:v>
                </c:pt>
                <c:pt idx="2917">
                  <c:v>40961</c:v>
                </c:pt>
                <c:pt idx="2918">
                  <c:v>40962</c:v>
                </c:pt>
                <c:pt idx="2919">
                  <c:v>40963</c:v>
                </c:pt>
                <c:pt idx="2920">
                  <c:v>40966</c:v>
                </c:pt>
                <c:pt idx="2921">
                  <c:v>40967</c:v>
                </c:pt>
                <c:pt idx="2922">
                  <c:v>40968</c:v>
                </c:pt>
                <c:pt idx="2923">
                  <c:v>40969</c:v>
                </c:pt>
                <c:pt idx="2924">
                  <c:v>40970</c:v>
                </c:pt>
                <c:pt idx="2925">
                  <c:v>40973</c:v>
                </c:pt>
                <c:pt idx="2926">
                  <c:v>40974</c:v>
                </c:pt>
                <c:pt idx="2927">
                  <c:v>40975</c:v>
                </c:pt>
                <c:pt idx="2928">
                  <c:v>40976</c:v>
                </c:pt>
                <c:pt idx="2929">
                  <c:v>40977</c:v>
                </c:pt>
                <c:pt idx="2930">
                  <c:v>40980</c:v>
                </c:pt>
                <c:pt idx="2931">
                  <c:v>40981</c:v>
                </c:pt>
                <c:pt idx="2932">
                  <c:v>40982</c:v>
                </c:pt>
                <c:pt idx="2933">
                  <c:v>40983</c:v>
                </c:pt>
                <c:pt idx="2934">
                  <c:v>40984</c:v>
                </c:pt>
                <c:pt idx="2935">
                  <c:v>40987</c:v>
                </c:pt>
                <c:pt idx="2936">
                  <c:v>40988</c:v>
                </c:pt>
                <c:pt idx="2937">
                  <c:v>40989</c:v>
                </c:pt>
                <c:pt idx="2938">
                  <c:v>40990</c:v>
                </c:pt>
                <c:pt idx="2939">
                  <c:v>40991</c:v>
                </c:pt>
                <c:pt idx="2940">
                  <c:v>40994</c:v>
                </c:pt>
                <c:pt idx="2941">
                  <c:v>40995</c:v>
                </c:pt>
                <c:pt idx="2942">
                  <c:v>40996</c:v>
                </c:pt>
                <c:pt idx="2943">
                  <c:v>40997</c:v>
                </c:pt>
                <c:pt idx="2944">
                  <c:v>40998</c:v>
                </c:pt>
                <c:pt idx="2945">
                  <c:v>41001</c:v>
                </c:pt>
                <c:pt idx="2946">
                  <c:v>41002</c:v>
                </c:pt>
                <c:pt idx="2947">
                  <c:v>41003</c:v>
                </c:pt>
                <c:pt idx="2948">
                  <c:v>41004</c:v>
                </c:pt>
                <c:pt idx="2949">
                  <c:v>41005</c:v>
                </c:pt>
                <c:pt idx="2950">
                  <c:v>41008</c:v>
                </c:pt>
                <c:pt idx="2951">
                  <c:v>41009</c:v>
                </c:pt>
                <c:pt idx="2952">
                  <c:v>41010</c:v>
                </c:pt>
                <c:pt idx="2953">
                  <c:v>41011</c:v>
                </c:pt>
                <c:pt idx="2954">
                  <c:v>41012</c:v>
                </c:pt>
                <c:pt idx="2955">
                  <c:v>41015</c:v>
                </c:pt>
                <c:pt idx="2956">
                  <c:v>41016</c:v>
                </c:pt>
                <c:pt idx="2957">
                  <c:v>41017</c:v>
                </c:pt>
                <c:pt idx="2958">
                  <c:v>41018</c:v>
                </c:pt>
                <c:pt idx="2959">
                  <c:v>41019</c:v>
                </c:pt>
                <c:pt idx="2960">
                  <c:v>41022</c:v>
                </c:pt>
                <c:pt idx="2961">
                  <c:v>41023</c:v>
                </c:pt>
                <c:pt idx="2962">
                  <c:v>41024</c:v>
                </c:pt>
                <c:pt idx="2963">
                  <c:v>41025</c:v>
                </c:pt>
                <c:pt idx="2964">
                  <c:v>41026</c:v>
                </c:pt>
                <c:pt idx="2965">
                  <c:v>41029</c:v>
                </c:pt>
                <c:pt idx="2966">
                  <c:v>41030</c:v>
                </c:pt>
                <c:pt idx="2967">
                  <c:v>41031</c:v>
                </c:pt>
                <c:pt idx="2968">
                  <c:v>41032</c:v>
                </c:pt>
                <c:pt idx="2969">
                  <c:v>41033</c:v>
                </c:pt>
                <c:pt idx="2970">
                  <c:v>41036</c:v>
                </c:pt>
                <c:pt idx="2971">
                  <c:v>41037</c:v>
                </c:pt>
                <c:pt idx="2972">
                  <c:v>41038</c:v>
                </c:pt>
                <c:pt idx="2973">
                  <c:v>41039</c:v>
                </c:pt>
                <c:pt idx="2974">
                  <c:v>41040</c:v>
                </c:pt>
                <c:pt idx="2975">
                  <c:v>41043</c:v>
                </c:pt>
                <c:pt idx="2976">
                  <c:v>41044</c:v>
                </c:pt>
                <c:pt idx="2977">
                  <c:v>41045</c:v>
                </c:pt>
                <c:pt idx="2978">
                  <c:v>41046</c:v>
                </c:pt>
                <c:pt idx="2979">
                  <c:v>41047</c:v>
                </c:pt>
                <c:pt idx="2980">
                  <c:v>41050</c:v>
                </c:pt>
                <c:pt idx="2981">
                  <c:v>41051</c:v>
                </c:pt>
                <c:pt idx="2982">
                  <c:v>41052</c:v>
                </c:pt>
                <c:pt idx="2983">
                  <c:v>41053</c:v>
                </c:pt>
                <c:pt idx="2984">
                  <c:v>41054</c:v>
                </c:pt>
                <c:pt idx="2985">
                  <c:v>41057</c:v>
                </c:pt>
                <c:pt idx="2986">
                  <c:v>41058</c:v>
                </c:pt>
                <c:pt idx="2987">
                  <c:v>41059</c:v>
                </c:pt>
                <c:pt idx="2988">
                  <c:v>41060</c:v>
                </c:pt>
                <c:pt idx="2989">
                  <c:v>41061</c:v>
                </c:pt>
                <c:pt idx="2990">
                  <c:v>41064</c:v>
                </c:pt>
                <c:pt idx="2991">
                  <c:v>41065</c:v>
                </c:pt>
                <c:pt idx="2992">
                  <c:v>41066</c:v>
                </c:pt>
                <c:pt idx="2993">
                  <c:v>41067</c:v>
                </c:pt>
                <c:pt idx="2994">
                  <c:v>41068</c:v>
                </c:pt>
                <c:pt idx="2995">
                  <c:v>41071</c:v>
                </c:pt>
                <c:pt idx="2996">
                  <c:v>41072</c:v>
                </c:pt>
                <c:pt idx="2997">
                  <c:v>41073</c:v>
                </c:pt>
                <c:pt idx="2998">
                  <c:v>41074</c:v>
                </c:pt>
                <c:pt idx="2999">
                  <c:v>41075</c:v>
                </c:pt>
                <c:pt idx="3000">
                  <c:v>41078</c:v>
                </c:pt>
                <c:pt idx="3001">
                  <c:v>41079</c:v>
                </c:pt>
                <c:pt idx="3002">
                  <c:v>41080</c:v>
                </c:pt>
                <c:pt idx="3003">
                  <c:v>41081</c:v>
                </c:pt>
                <c:pt idx="3004">
                  <c:v>41082</c:v>
                </c:pt>
                <c:pt idx="3005">
                  <c:v>41085</c:v>
                </c:pt>
                <c:pt idx="3006">
                  <c:v>41086</c:v>
                </c:pt>
                <c:pt idx="3007">
                  <c:v>41087</c:v>
                </c:pt>
                <c:pt idx="3008">
                  <c:v>41088</c:v>
                </c:pt>
                <c:pt idx="3009">
                  <c:v>41089</c:v>
                </c:pt>
                <c:pt idx="3010">
                  <c:v>41092</c:v>
                </c:pt>
                <c:pt idx="3011">
                  <c:v>41093</c:v>
                </c:pt>
                <c:pt idx="3012">
                  <c:v>41094</c:v>
                </c:pt>
                <c:pt idx="3013">
                  <c:v>41095</c:v>
                </c:pt>
                <c:pt idx="3014">
                  <c:v>41096</c:v>
                </c:pt>
                <c:pt idx="3015">
                  <c:v>41099</c:v>
                </c:pt>
                <c:pt idx="3016">
                  <c:v>41100</c:v>
                </c:pt>
                <c:pt idx="3017">
                  <c:v>41101</c:v>
                </c:pt>
                <c:pt idx="3018">
                  <c:v>41102</c:v>
                </c:pt>
                <c:pt idx="3019">
                  <c:v>41103</c:v>
                </c:pt>
                <c:pt idx="3020">
                  <c:v>41106</c:v>
                </c:pt>
                <c:pt idx="3021">
                  <c:v>41107</c:v>
                </c:pt>
                <c:pt idx="3022">
                  <c:v>41108</c:v>
                </c:pt>
                <c:pt idx="3023">
                  <c:v>41109</c:v>
                </c:pt>
                <c:pt idx="3024">
                  <c:v>41110</c:v>
                </c:pt>
                <c:pt idx="3025">
                  <c:v>41113</c:v>
                </c:pt>
                <c:pt idx="3026">
                  <c:v>41114</c:v>
                </c:pt>
                <c:pt idx="3027">
                  <c:v>41115</c:v>
                </c:pt>
                <c:pt idx="3028">
                  <c:v>41116</c:v>
                </c:pt>
                <c:pt idx="3029">
                  <c:v>41117</c:v>
                </c:pt>
                <c:pt idx="3030">
                  <c:v>41120</c:v>
                </c:pt>
                <c:pt idx="3031">
                  <c:v>41121</c:v>
                </c:pt>
                <c:pt idx="3032">
                  <c:v>41122</c:v>
                </c:pt>
                <c:pt idx="3033">
                  <c:v>41123</c:v>
                </c:pt>
                <c:pt idx="3034">
                  <c:v>41124</c:v>
                </c:pt>
                <c:pt idx="3035">
                  <c:v>41127</c:v>
                </c:pt>
                <c:pt idx="3036">
                  <c:v>41128</c:v>
                </c:pt>
                <c:pt idx="3037">
                  <c:v>41129</c:v>
                </c:pt>
                <c:pt idx="3038">
                  <c:v>41130</c:v>
                </c:pt>
                <c:pt idx="3039">
                  <c:v>41131</c:v>
                </c:pt>
                <c:pt idx="3040">
                  <c:v>41134</c:v>
                </c:pt>
                <c:pt idx="3041">
                  <c:v>41135</c:v>
                </c:pt>
                <c:pt idx="3042">
                  <c:v>41136</c:v>
                </c:pt>
                <c:pt idx="3043">
                  <c:v>41137</c:v>
                </c:pt>
                <c:pt idx="3044">
                  <c:v>41138</c:v>
                </c:pt>
                <c:pt idx="3045">
                  <c:v>41141</c:v>
                </c:pt>
                <c:pt idx="3046">
                  <c:v>41142</c:v>
                </c:pt>
                <c:pt idx="3047">
                  <c:v>41143</c:v>
                </c:pt>
                <c:pt idx="3048">
                  <c:v>41144</c:v>
                </c:pt>
                <c:pt idx="3049">
                  <c:v>41145</c:v>
                </c:pt>
                <c:pt idx="3050">
                  <c:v>41148</c:v>
                </c:pt>
                <c:pt idx="3051">
                  <c:v>41149</c:v>
                </c:pt>
                <c:pt idx="3052">
                  <c:v>41150</c:v>
                </c:pt>
                <c:pt idx="3053">
                  <c:v>41151</c:v>
                </c:pt>
                <c:pt idx="3054">
                  <c:v>41152</c:v>
                </c:pt>
                <c:pt idx="3055">
                  <c:v>41155</c:v>
                </c:pt>
                <c:pt idx="3056">
                  <c:v>41156</c:v>
                </c:pt>
                <c:pt idx="3057">
                  <c:v>41157</c:v>
                </c:pt>
                <c:pt idx="3058">
                  <c:v>41158</c:v>
                </c:pt>
                <c:pt idx="3059">
                  <c:v>41159</c:v>
                </c:pt>
                <c:pt idx="3060">
                  <c:v>41162</c:v>
                </c:pt>
                <c:pt idx="3061">
                  <c:v>41163</c:v>
                </c:pt>
                <c:pt idx="3062">
                  <c:v>41164</c:v>
                </c:pt>
                <c:pt idx="3063">
                  <c:v>41165</c:v>
                </c:pt>
                <c:pt idx="3064">
                  <c:v>41166</c:v>
                </c:pt>
                <c:pt idx="3065">
                  <c:v>41169</c:v>
                </c:pt>
                <c:pt idx="3066">
                  <c:v>41170</c:v>
                </c:pt>
                <c:pt idx="3067">
                  <c:v>41171</c:v>
                </c:pt>
                <c:pt idx="3068">
                  <c:v>41172</c:v>
                </c:pt>
                <c:pt idx="3069">
                  <c:v>41173</c:v>
                </c:pt>
                <c:pt idx="3070">
                  <c:v>41176</c:v>
                </c:pt>
                <c:pt idx="3071">
                  <c:v>41177</c:v>
                </c:pt>
                <c:pt idx="3072">
                  <c:v>41178</c:v>
                </c:pt>
                <c:pt idx="3073">
                  <c:v>41179</c:v>
                </c:pt>
                <c:pt idx="3074">
                  <c:v>41180</c:v>
                </c:pt>
                <c:pt idx="3075">
                  <c:v>41183</c:v>
                </c:pt>
                <c:pt idx="3076">
                  <c:v>41184</c:v>
                </c:pt>
                <c:pt idx="3077">
                  <c:v>41185</c:v>
                </c:pt>
                <c:pt idx="3078">
                  <c:v>41186</c:v>
                </c:pt>
                <c:pt idx="3079">
                  <c:v>41187</c:v>
                </c:pt>
                <c:pt idx="3080">
                  <c:v>41190</c:v>
                </c:pt>
                <c:pt idx="3081">
                  <c:v>41191</c:v>
                </c:pt>
                <c:pt idx="3082">
                  <c:v>41192</c:v>
                </c:pt>
                <c:pt idx="3083">
                  <c:v>41193</c:v>
                </c:pt>
                <c:pt idx="3084">
                  <c:v>41194</c:v>
                </c:pt>
                <c:pt idx="3085">
                  <c:v>41197</c:v>
                </c:pt>
                <c:pt idx="3086">
                  <c:v>41198</c:v>
                </c:pt>
                <c:pt idx="3087">
                  <c:v>41199</c:v>
                </c:pt>
                <c:pt idx="3088">
                  <c:v>41200</c:v>
                </c:pt>
                <c:pt idx="3089">
                  <c:v>41201</c:v>
                </c:pt>
                <c:pt idx="3090">
                  <c:v>41204</c:v>
                </c:pt>
                <c:pt idx="3091">
                  <c:v>41205</c:v>
                </c:pt>
                <c:pt idx="3092">
                  <c:v>41206</c:v>
                </c:pt>
                <c:pt idx="3093">
                  <c:v>41207</c:v>
                </c:pt>
                <c:pt idx="3094">
                  <c:v>41208</c:v>
                </c:pt>
                <c:pt idx="3095">
                  <c:v>41211</c:v>
                </c:pt>
                <c:pt idx="3096">
                  <c:v>41212</c:v>
                </c:pt>
                <c:pt idx="3097">
                  <c:v>41213</c:v>
                </c:pt>
                <c:pt idx="3098">
                  <c:v>41214</c:v>
                </c:pt>
                <c:pt idx="3099">
                  <c:v>41215</c:v>
                </c:pt>
                <c:pt idx="3100">
                  <c:v>41218</c:v>
                </c:pt>
                <c:pt idx="3101">
                  <c:v>41219</c:v>
                </c:pt>
                <c:pt idx="3102">
                  <c:v>41220</c:v>
                </c:pt>
                <c:pt idx="3103">
                  <c:v>41221</c:v>
                </c:pt>
                <c:pt idx="3104">
                  <c:v>41222</c:v>
                </c:pt>
                <c:pt idx="3105">
                  <c:v>41225</c:v>
                </c:pt>
                <c:pt idx="3106">
                  <c:v>41226</c:v>
                </c:pt>
                <c:pt idx="3107">
                  <c:v>41227</c:v>
                </c:pt>
                <c:pt idx="3108">
                  <c:v>41228</c:v>
                </c:pt>
                <c:pt idx="3109">
                  <c:v>41229</c:v>
                </c:pt>
                <c:pt idx="3110">
                  <c:v>41232</c:v>
                </c:pt>
                <c:pt idx="3111">
                  <c:v>41233</c:v>
                </c:pt>
                <c:pt idx="3112">
                  <c:v>41234</c:v>
                </c:pt>
                <c:pt idx="3113">
                  <c:v>41235</c:v>
                </c:pt>
                <c:pt idx="3114">
                  <c:v>41236</c:v>
                </c:pt>
                <c:pt idx="3115">
                  <c:v>41239</c:v>
                </c:pt>
                <c:pt idx="3116">
                  <c:v>41240</c:v>
                </c:pt>
                <c:pt idx="3117">
                  <c:v>41241</c:v>
                </c:pt>
                <c:pt idx="3118">
                  <c:v>41242</c:v>
                </c:pt>
                <c:pt idx="3119">
                  <c:v>41243</c:v>
                </c:pt>
                <c:pt idx="3120">
                  <c:v>41246</c:v>
                </c:pt>
                <c:pt idx="3121">
                  <c:v>41247</c:v>
                </c:pt>
                <c:pt idx="3122">
                  <c:v>41248</c:v>
                </c:pt>
                <c:pt idx="3123">
                  <c:v>41249</c:v>
                </c:pt>
                <c:pt idx="3124">
                  <c:v>41250</c:v>
                </c:pt>
                <c:pt idx="3125">
                  <c:v>41253</c:v>
                </c:pt>
                <c:pt idx="3126">
                  <c:v>41254</c:v>
                </c:pt>
                <c:pt idx="3127">
                  <c:v>41255</c:v>
                </c:pt>
                <c:pt idx="3128">
                  <c:v>41256</c:v>
                </c:pt>
                <c:pt idx="3129">
                  <c:v>41257</c:v>
                </c:pt>
                <c:pt idx="3130">
                  <c:v>41260</c:v>
                </c:pt>
                <c:pt idx="3131">
                  <c:v>41261</c:v>
                </c:pt>
                <c:pt idx="3132">
                  <c:v>41262</c:v>
                </c:pt>
                <c:pt idx="3133">
                  <c:v>41263</c:v>
                </c:pt>
                <c:pt idx="3134">
                  <c:v>41264</c:v>
                </c:pt>
                <c:pt idx="3135">
                  <c:v>41267</c:v>
                </c:pt>
                <c:pt idx="3136">
                  <c:v>41268</c:v>
                </c:pt>
                <c:pt idx="3137">
                  <c:v>41269</c:v>
                </c:pt>
                <c:pt idx="3138">
                  <c:v>41270</c:v>
                </c:pt>
                <c:pt idx="3139">
                  <c:v>41271</c:v>
                </c:pt>
                <c:pt idx="3140">
                  <c:v>41274</c:v>
                </c:pt>
                <c:pt idx="3141">
                  <c:v>41278</c:v>
                </c:pt>
                <c:pt idx="3142">
                  <c:v>41281</c:v>
                </c:pt>
                <c:pt idx="3143">
                  <c:v>41282</c:v>
                </c:pt>
                <c:pt idx="3144">
                  <c:v>41283</c:v>
                </c:pt>
                <c:pt idx="3145">
                  <c:v>41284</c:v>
                </c:pt>
                <c:pt idx="3146">
                  <c:v>41285</c:v>
                </c:pt>
                <c:pt idx="3147">
                  <c:v>41289</c:v>
                </c:pt>
                <c:pt idx="3148">
                  <c:v>41290</c:v>
                </c:pt>
                <c:pt idx="3149">
                  <c:v>41291</c:v>
                </c:pt>
                <c:pt idx="3150">
                  <c:v>41292</c:v>
                </c:pt>
                <c:pt idx="3151">
                  <c:v>41296</c:v>
                </c:pt>
                <c:pt idx="3152">
                  <c:v>41297</c:v>
                </c:pt>
                <c:pt idx="3153">
                  <c:v>41298</c:v>
                </c:pt>
                <c:pt idx="3154">
                  <c:v>41299</c:v>
                </c:pt>
                <c:pt idx="3155">
                  <c:v>41302</c:v>
                </c:pt>
                <c:pt idx="3156">
                  <c:v>41303</c:v>
                </c:pt>
                <c:pt idx="3157">
                  <c:v>41304</c:v>
                </c:pt>
                <c:pt idx="3158">
                  <c:v>41305</c:v>
                </c:pt>
                <c:pt idx="3159">
                  <c:v>41306</c:v>
                </c:pt>
                <c:pt idx="3160">
                  <c:v>41309</c:v>
                </c:pt>
                <c:pt idx="3161">
                  <c:v>41310</c:v>
                </c:pt>
                <c:pt idx="3162">
                  <c:v>41311</c:v>
                </c:pt>
                <c:pt idx="3163">
                  <c:v>41312</c:v>
                </c:pt>
                <c:pt idx="3164">
                  <c:v>41313</c:v>
                </c:pt>
                <c:pt idx="3165">
                  <c:v>41317</c:v>
                </c:pt>
                <c:pt idx="3166">
                  <c:v>41318</c:v>
                </c:pt>
                <c:pt idx="3167">
                  <c:v>41319</c:v>
                </c:pt>
                <c:pt idx="3168">
                  <c:v>41320</c:v>
                </c:pt>
                <c:pt idx="3169">
                  <c:v>41324</c:v>
                </c:pt>
                <c:pt idx="3170">
                  <c:v>41325</c:v>
                </c:pt>
                <c:pt idx="3171">
                  <c:v>41326</c:v>
                </c:pt>
                <c:pt idx="3172">
                  <c:v>41327</c:v>
                </c:pt>
                <c:pt idx="3173">
                  <c:v>41330</c:v>
                </c:pt>
                <c:pt idx="3174">
                  <c:v>41331</c:v>
                </c:pt>
                <c:pt idx="3175">
                  <c:v>41332</c:v>
                </c:pt>
                <c:pt idx="3176">
                  <c:v>41333</c:v>
                </c:pt>
                <c:pt idx="3177">
                  <c:v>41334</c:v>
                </c:pt>
                <c:pt idx="3178">
                  <c:v>41337</c:v>
                </c:pt>
                <c:pt idx="3179">
                  <c:v>41338</c:v>
                </c:pt>
                <c:pt idx="3180">
                  <c:v>41339</c:v>
                </c:pt>
                <c:pt idx="3181">
                  <c:v>41340</c:v>
                </c:pt>
                <c:pt idx="3182">
                  <c:v>41341</c:v>
                </c:pt>
                <c:pt idx="3183">
                  <c:v>41344</c:v>
                </c:pt>
                <c:pt idx="3184">
                  <c:v>41345</c:v>
                </c:pt>
                <c:pt idx="3185">
                  <c:v>41346</c:v>
                </c:pt>
                <c:pt idx="3186">
                  <c:v>41347</c:v>
                </c:pt>
                <c:pt idx="3187">
                  <c:v>41348</c:v>
                </c:pt>
                <c:pt idx="3188">
                  <c:v>41351</c:v>
                </c:pt>
                <c:pt idx="3189">
                  <c:v>41352</c:v>
                </c:pt>
                <c:pt idx="3190">
                  <c:v>41354</c:v>
                </c:pt>
                <c:pt idx="3191">
                  <c:v>41355</c:v>
                </c:pt>
                <c:pt idx="3192">
                  <c:v>41358</c:v>
                </c:pt>
                <c:pt idx="3193">
                  <c:v>41359</c:v>
                </c:pt>
                <c:pt idx="3194">
                  <c:v>41360</c:v>
                </c:pt>
                <c:pt idx="3195">
                  <c:v>41361</c:v>
                </c:pt>
                <c:pt idx="3196">
                  <c:v>41365</c:v>
                </c:pt>
                <c:pt idx="3197">
                  <c:v>41366</c:v>
                </c:pt>
                <c:pt idx="3198">
                  <c:v>41367</c:v>
                </c:pt>
                <c:pt idx="3199">
                  <c:v>41368</c:v>
                </c:pt>
                <c:pt idx="3200">
                  <c:v>41369</c:v>
                </c:pt>
                <c:pt idx="3201">
                  <c:v>41372</c:v>
                </c:pt>
                <c:pt idx="3202">
                  <c:v>41373</c:v>
                </c:pt>
                <c:pt idx="3203">
                  <c:v>41374</c:v>
                </c:pt>
                <c:pt idx="3204">
                  <c:v>41375</c:v>
                </c:pt>
                <c:pt idx="3205">
                  <c:v>41376</c:v>
                </c:pt>
                <c:pt idx="3206">
                  <c:v>41379</c:v>
                </c:pt>
                <c:pt idx="3207">
                  <c:v>41380</c:v>
                </c:pt>
                <c:pt idx="3208">
                  <c:v>41381</c:v>
                </c:pt>
                <c:pt idx="3209">
                  <c:v>41382</c:v>
                </c:pt>
                <c:pt idx="3210">
                  <c:v>41383</c:v>
                </c:pt>
                <c:pt idx="3211">
                  <c:v>41386</c:v>
                </c:pt>
                <c:pt idx="3212">
                  <c:v>41387</c:v>
                </c:pt>
                <c:pt idx="3213">
                  <c:v>41388</c:v>
                </c:pt>
                <c:pt idx="3214">
                  <c:v>41389</c:v>
                </c:pt>
                <c:pt idx="3215">
                  <c:v>41390</c:v>
                </c:pt>
                <c:pt idx="3216">
                  <c:v>41394</c:v>
                </c:pt>
                <c:pt idx="3217">
                  <c:v>41395</c:v>
                </c:pt>
                <c:pt idx="3218">
                  <c:v>41396</c:v>
                </c:pt>
                <c:pt idx="3219">
                  <c:v>41401</c:v>
                </c:pt>
                <c:pt idx="3220">
                  <c:v>41402</c:v>
                </c:pt>
                <c:pt idx="3221">
                  <c:v>41403</c:v>
                </c:pt>
                <c:pt idx="3222">
                  <c:v>41404</c:v>
                </c:pt>
                <c:pt idx="3223">
                  <c:v>41407</c:v>
                </c:pt>
                <c:pt idx="3224">
                  <c:v>41408</c:v>
                </c:pt>
                <c:pt idx="3225">
                  <c:v>41409</c:v>
                </c:pt>
                <c:pt idx="3226">
                  <c:v>41410</c:v>
                </c:pt>
                <c:pt idx="3227">
                  <c:v>41411</c:v>
                </c:pt>
                <c:pt idx="3228">
                  <c:v>41414</c:v>
                </c:pt>
                <c:pt idx="3229">
                  <c:v>41415</c:v>
                </c:pt>
                <c:pt idx="3230">
                  <c:v>41416</c:v>
                </c:pt>
                <c:pt idx="3231">
                  <c:v>41417</c:v>
                </c:pt>
                <c:pt idx="3232">
                  <c:v>41418</c:v>
                </c:pt>
                <c:pt idx="3233">
                  <c:v>41422</c:v>
                </c:pt>
                <c:pt idx="3234">
                  <c:v>41423</c:v>
                </c:pt>
                <c:pt idx="3235">
                  <c:v>41424</c:v>
                </c:pt>
                <c:pt idx="3236">
                  <c:v>41425</c:v>
                </c:pt>
                <c:pt idx="3237">
                  <c:v>41428</c:v>
                </c:pt>
                <c:pt idx="3238">
                  <c:v>41429</c:v>
                </c:pt>
                <c:pt idx="3239">
                  <c:v>41430</c:v>
                </c:pt>
                <c:pt idx="3240">
                  <c:v>41431</c:v>
                </c:pt>
                <c:pt idx="3241">
                  <c:v>41432</c:v>
                </c:pt>
                <c:pt idx="3242">
                  <c:v>41435</c:v>
                </c:pt>
                <c:pt idx="3243">
                  <c:v>41436</c:v>
                </c:pt>
                <c:pt idx="3244">
                  <c:v>41437</c:v>
                </c:pt>
                <c:pt idx="3245">
                  <c:v>41438</c:v>
                </c:pt>
                <c:pt idx="3246">
                  <c:v>41439</c:v>
                </c:pt>
                <c:pt idx="3247">
                  <c:v>41442</c:v>
                </c:pt>
                <c:pt idx="3248">
                  <c:v>41443</c:v>
                </c:pt>
                <c:pt idx="3249">
                  <c:v>41444</c:v>
                </c:pt>
                <c:pt idx="3250">
                  <c:v>41445</c:v>
                </c:pt>
                <c:pt idx="3251">
                  <c:v>41446</c:v>
                </c:pt>
                <c:pt idx="3252">
                  <c:v>41449</c:v>
                </c:pt>
                <c:pt idx="3253">
                  <c:v>41450</c:v>
                </c:pt>
                <c:pt idx="3254">
                  <c:v>41451</c:v>
                </c:pt>
                <c:pt idx="3255">
                  <c:v>41452</c:v>
                </c:pt>
                <c:pt idx="3256">
                  <c:v>41453</c:v>
                </c:pt>
                <c:pt idx="3257">
                  <c:v>41456</c:v>
                </c:pt>
                <c:pt idx="3258">
                  <c:v>41457</c:v>
                </c:pt>
                <c:pt idx="3259">
                  <c:v>41458</c:v>
                </c:pt>
                <c:pt idx="3260">
                  <c:v>41460</c:v>
                </c:pt>
                <c:pt idx="3261">
                  <c:v>41463</c:v>
                </c:pt>
                <c:pt idx="3262">
                  <c:v>41464</c:v>
                </c:pt>
                <c:pt idx="3263">
                  <c:v>41465</c:v>
                </c:pt>
                <c:pt idx="3264">
                  <c:v>41466</c:v>
                </c:pt>
                <c:pt idx="3265">
                  <c:v>41467</c:v>
                </c:pt>
                <c:pt idx="3266">
                  <c:v>41471</c:v>
                </c:pt>
                <c:pt idx="3267">
                  <c:v>41472</c:v>
                </c:pt>
                <c:pt idx="3268">
                  <c:v>41473</c:v>
                </c:pt>
                <c:pt idx="3269">
                  <c:v>41474</c:v>
                </c:pt>
                <c:pt idx="3270">
                  <c:v>41477</c:v>
                </c:pt>
                <c:pt idx="3271">
                  <c:v>41478</c:v>
                </c:pt>
                <c:pt idx="3272">
                  <c:v>41479</c:v>
                </c:pt>
                <c:pt idx="3273">
                  <c:v>41480</c:v>
                </c:pt>
                <c:pt idx="3274">
                  <c:v>41481</c:v>
                </c:pt>
                <c:pt idx="3275">
                  <c:v>41484</c:v>
                </c:pt>
                <c:pt idx="3276">
                  <c:v>41485</c:v>
                </c:pt>
                <c:pt idx="3277">
                  <c:v>41486</c:v>
                </c:pt>
                <c:pt idx="3278">
                  <c:v>41487</c:v>
                </c:pt>
                <c:pt idx="3279">
                  <c:v>41488</c:v>
                </c:pt>
                <c:pt idx="3280">
                  <c:v>41491</c:v>
                </c:pt>
                <c:pt idx="3281">
                  <c:v>41492</c:v>
                </c:pt>
                <c:pt idx="3282">
                  <c:v>41493</c:v>
                </c:pt>
                <c:pt idx="3283">
                  <c:v>41494</c:v>
                </c:pt>
                <c:pt idx="3284">
                  <c:v>41495</c:v>
                </c:pt>
                <c:pt idx="3285">
                  <c:v>41498</c:v>
                </c:pt>
                <c:pt idx="3286">
                  <c:v>41499</c:v>
                </c:pt>
                <c:pt idx="3287">
                  <c:v>41500</c:v>
                </c:pt>
                <c:pt idx="3288">
                  <c:v>41501</c:v>
                </c:pt>
                <c:pt idx="3289">
                  <c:v>41502</c:v>
                </c:pt>
                <c:pt idx="3290">
                  <c:v>41505</c:v>
                </c:pt>
                <c:pt idx="3291">
                  <c:v>41506</c:v>
                </c:pt>
                <c:pt idx="3292">
                  <c:v>41507</c:v>
                </c:pt>
                <c:pt idx="3293">
                  <c:v>41508</c:v>
                </c:pt>
                <c:pt idx="3294">
                  <c:v>41509</c:v>
                </c:pt>
                <c:pt idx="3295">
                  <c:v>41512</c:v>
                </c:pt>
                <c:pt idx="3296">
                  <c:v>41513</c:v>
                </c:pt>
                <c:pt idx="3297">
                  <c:v>41514</c:v>
                </c:pt>
                <c:pt idx="3298">
                  <c:v>41515</c:v>
                </c:pt>
                <c:pt idx="3299">
                  <c:v>41516</c:v>
                </c:pt>
                <c:pt idx="3300">
                  <c:v>41520</c:v>
                </c:pt>
                <c:pt idx="3301">
                  <c:v>41521</c:v>
                </c:pt>
                <c:pt idx="3302">
                  <c:v>41522</c:v>
                </c:pt>
                <c:pt idx="3303">
                  <c:v>41523</c:v>
                </c:pt>
                <c:pt idx="3304">
                  <c:v>41526</c:v>
                </c:pt>
                <c:pt idx="3305">
                  <c:v>41527</c:v>
                </c:pt>
                <c:pt idx="3306">
                  <c:v>41528</c:v>
                </c:pt>
                <c:pt idx="3307">
                  <c:v>41529</c:v>
                </c:pt>
                <c:pt idx="3308">
                  <c:v>41530</c:v>
                </c:pt>
                <c:pt idx="3309">
                  <c:v>41534</c:v>
                </c:pt>
                <c:pt idx="3310">
                  <c:v>41535</c:v>
                </c:pt>
                <c:pt idx="3311">
                  <c:v>41536</c:v>
                </c:pt>
                <c:pt idx="3312">
                  <c:v>41537</c:v>
                </c:pt>
                <c:pt idx="3313">
                  <c:v>41541</c:v>
                </c:pt>
                <c:pt idx="3314">
                  <c:v>41542</c:v>
                </c:pt>
                <c:pt idx="3315">
                  <c:v>41543</c:v>
                </c:pt>
                <c:pt idx="3316">
                  <c:v>41544</c:v>
                </c:pt>
                <c:pt idx="3317">
                  <c:v>41547</c:v>
                </c:pt>
                <c:pt idx="3318">
                  <c:v>41548</c:v>
                </c:pt>
                <c:pt idx="3319">
                  <c:v>41549</c:v>
                </c:pt>
                <c:pt idx="3320">
                  <c:v>41550</c:v>
                </c:pt>
                <c:pt idx="3321">
                  <c:v>41551</c:v>
                </c:pt>
                <c:pt idx="3322">
                  <c:v>41554</c:v>
                </c:pt>
                <c:pt idx="3323">
                  <c:v>41555</c:v>
                </c:pt>
                <c:pt idx="3324">
                  <c:v>41556</c:v>
                </c:pt>
                <c:pt idx="3325">
                  <c:v>41557</c:v>
                </c:pt>
                <c:pt idx="3326">
                  <c:v>41558</c:v>
                </c:pt>
                <c:pt idx="3327">
                  <c:v>41562</c:v>
                </c:pt>
                <c:pt idx="3328">
                  <c:v>41563</c:v>
                </c:pt>
                <c:pt idx="3329">
                  <c:v>41564</c:v>
                </c:pt>
                <c:pt idx="3330">
                  <c:v>41565</c:v>
                </c:pt>
                <c:pt idx="3331">
                  <c:v>41568</c:v>
                </c:pt>
                <c:pt idx="3332">
                  <c:v>41569</c:v>
                </c:pt>
                <c:pt idx="3333">
                  <c:v>41570</c:v>
                </c:pt>
                <c:pt idx="3334">
                  <c:v>41571</c:v>
                </c:pt>
                <c:pt idx="3335">
                  <c:v>41572</c:v>
                </c:pt>
                <c:pt idx="3336">
                  <c:v>41575</c:v>
                </c:pt>
                <c:pt idx="3337">
                  <c:v>41576</c:v>
                </c:pt>
                <c:pt idx="3338">
                  <c:v>41577</c:v>
                </c:pt>
                <c:pt idx="3339">
                  <c:v>41578</c:v>
                </c:pt>
                <c:pt idx="3340">
                  <c:v>41579</c:v>
                </c:pt>
                <c:pt idx="3341">
                  <c:v>41583</c:v>
                </c:pt>
                <c:pt idx="3342">
                  <c:v>41584</c:v>
                </c:pt>
                <c:pt idx="3343">
                  <c:v>41585</c:v>
                </c:pt>
                <c:pt idx="3344">
                  <c:v>41586</c:v>
                </c:pt>
                <c:pt idx="3345">
                  <c:v>41589</c:v>
                </c:pt>
                <c:pt idx="3346">
                  <c:v>41590</c:v>
                </c:pt>
                <c:pt idx="3347">
                  <c:v>41591</c:v>
                </c:pt>
                <c:pt idx="3348">
                  <c:v>41592</c:v>
                </c:pt>
                <c:pt idx="3349">
                  <c:v>41593</c:v>
                </c:pt>
                <c:pt idx="3350">
                  <c:v>41596</c:v>
                </c:pt>
                <c:pt idx="3351">
                  <c:v>41597</c:v>
                </c:pt>
                <c:pt idx="3352">
                  <c:v>41598</c:v>
                </c:pt>
                <c:pt idx="3353">
                  <c:v>41599</c:v>
                </c:pt>
                <c:pt idx="3354">
                  <c:v>41600</c:v>
                </c:pt>
                <c:pt idx="3355">
                  <c:v>41603</c:v>
                </c:pt>
                <c:pt idx="3356">
                  <c:v>41604</c:v>
                </c:pt>
                <c:pt idx="3357">
                  <c:v>41605</c:v>
                </c:pt>
                <c:pt idx="3358">
                  <c:v>41607</c:v>
                </c:pt>
                <c:pt idx="3359">
                  <c:v>41610</c:v>
                </c:pt>
                <c:pt idx="3360">
                  <c:v>41611</c:v>
                </c:pt>
                <c:pt idx="3361">
                  <c:v>41612</c:v>
                </c:pt>
                <c:pt idx="3362">
                  <c:v>41613</c:v>
                </c:pt>
                <c:pt idx="3363">
                  <c:v>41614</c:v>
                </c:pt>
                <c:pt idx="3364">
                  <c:v>41617</c:v>
                </c:pt>
                <c:pt idx="3365">
                  <c:v>41618</c:v>
                </c:pt>
                <c:pt idx="3366">
                  <c:v>41619</c:v>
                </c:pt>
                <c:pt idx="3367">
                  <c:v>41620</c:v>
                </c:pt>
                <c:pt idx="3368">
                  <c:v>41621</c:v>
                </c:pt>
                <c:pt idx="3369">
                  <c:v>41624</c:v>
                </c:pt>
                <c:pt idx="3370">
                  <c:v>41625</c:v>
                </c:pt>
                <c:pt idx="3371">
                  <c:v>41626</c:v>
                </c:pt>
                <c:pt idx="3372">
                  <c:v>41627</c:v>
                </c:pt>
                <c:pt idx="3373">
                  <c:v>41628</c:v>
                </c:pt>
                <c:pt idx="3374">
                  <c:v>41632</c:v>
                </c:pt>
                <c:pt idx="3375">
                  <c:v>41634</c:v>
                </c:pt>
                <c:pt idx="3376">
                  <c:v>41635</c:v>
                </c:pt>
                <c:pt idx="3377">
                  <c:v>41638</c:v>
                </c:pt>
                <c:pt idx="3378">
                  <c:v>41645</c:v>
                </c:pt>
                <c:pt idx="3379">
                  <c:v>41646</c:v>
                </c:pt>
                <c:pt idx="3380">
                  <c:v>41647</c:v>
                </c:pt>
                <c:pt idx="3381">
                  <c:v>41648</c:v>
                </c:pt>
                <c:pt idx="3382">
                  <c:v>41649</c:v>
                </c:pt>
                <c:pt idx="3383">
                  <c:v>41653</c:v>
                </c:pt>
                <c:pt idx="3384">
                  <c:v>41654</c:v>
                </c:pt>
                <c:pt idx="3385">
                  <c:v>41655</c:v>
                </c:pt>
                <c:pt idx="3386">
                  <c:v>41656</c:v>
                </c:pt>
                <c:pt idx="3387">
                  <c:v>41660</c:v>
                </c:pt>
                <c:pt idx="3388">
                  <c:v>41661</c:v>
                </c:pt>
                <c:pt idx="3389">
                  <c:v>41662</c:v>
                </c:pt>
                <c:pt idx="3390">
                  <c:v>41663</c:v>
                </c:pt>
                <c:pt idx="3391">
                  <c:v>41666</c:v>
                </c:pt>
                <c:pt idx="3392">
                  <c:v>41667</c:v>
                </c:pt>
                <c:pt idx="3393">
                  <c:v>41668</c:v>
                </c:pt>
                <c:pt idx="3394">
                  <c:v>41669</c:v>
                </c:pt>
                <c:pt idx="3395">
                  <c:v>41670</c:v>
                </c:pt>
                <c:pt idx="3396">
                  <c:v>41673</c:v>
                </c:pt>
                <c:pt idx="3397">
                  <c:v>41674</c:v>
                </c:pt>
                <c:pt idx="3398">
                  <c:v>41675</c:v>
                </c:pt>
                <c:pt idx="3399">
                  <c:v>41676</c:v>
                </c:pt>
                <c:pt idx="3400">
                  <c:v>41677</c:v>
                </c:pt>
                <c:pt idx="3401">
                  <c:v>41680</c:v>
                </c:pt>
                <c:pt idx="3402">
                  <c:v>41682</c:v>
                </c:pt>
                <c:pt idx="3403">
                  <c:v>41683</c:v>
                </c:pt>
                <c:pt idx="3404">
                  <c:v>41684</c:v>
                </c:pt>
                <c:pt idx="3405">
                  <c:v>41688</c:v>
                </c:pt>
                <c:pt idx="3406">
                  <c:v>41689</c:v>
                </c:pt>
                <c:pt idx="3407">
                  <c:v>41690</c:v>
                </c:pt>
                <c:pt idx="3408">
                  <c:v>41691</c:v>
                </c:pt>
                <c:pt idx="3409">
                  <c:v>41694</c:v>
                </c:pt>
                <c:pt idx="3410">
                  <c:v>41695</c:v>
                </c:pt>
                <c:pt idx="3411">
                  <c:v>41696</c:v>
                </c:pt>
                <c:pt idx="3412">
                  <c:v>41697</c:v>
                </c:pt>
                <c:pt idx="3413">
                  <c:v>41698</c:v>
                </c:pt>
                <c:pt idx="3414">
                  <c:v>41701</c:v>
                </c:pt>
                <c:pt idx="3415">
                  <c:v>41702</c:v>
                </c:pt>
                <c:pt idx="3416">
                  <c:v>41703</c:v>
                </c:pt>
                <c:pt idx="3417">
                  <c:v>41704</c:v>
                </c:pt>
                <c:pt idx="3418">
                  <c:v>41705</c:v>
                </c:pt>
                <c:pt idx="3419">
                  <c:v>41708</c:v>
                </c:pt>
                <c:pt idx="3420">
                  <c:v>41709</c:v>
                </c:pt>
                <c:pt idx="3421">
                  <c:v>41710</c:v>
                </c:pt>
                <c:pt idx="3422">
                  <c:v>41711</c:v>
                </c:pt>
                <c:pt idx="3423">
                  <c:v>41712</c:v>
                </c:pt>
                <c:pt idx="3424">
                  <c:v>41715</c:v>
                </c:pt>
                <c:pt idx="3425">
                  <c:v>41716</c:v>
                </c:pt>
                <c:pt idx="3426">
                  <c:v>41717</c:v>
                </c:pt>
                <c:pt idx="3427">
                  <c:v>41718</c:v>
                </c:pt>
                <c:pt idx="3428">
                  <c:v>41722</c:v>
                </c:pt>
                <c:pt idx="3429">
                  <c:v>41723</c:v>
                </c:pt>
                <c:pt idx="3430">
                  <c:v>41724</c:v>
                </c:pt>
                <c:pt idx="3431">
                  <c:v>41725</c:v>
                </c:pt>
                <c:pt idx="3432">
                  <c:v>41726</c:v>
                </c:pt>
                <c:pt idx="3433">
                  <c:v>41729</c:v>
                </c:pt>
                <c:pt idx="3434">
                  <c:v>41730</c:v>
                </c:pt>
                <c:pt idx="3435">
                  <c:v>41731</c:v>
                </c:pt>
                <c:pt idx="3436">
                  <c:v>41732</c:v>
                </c:pt>
                <c:pt idx="3437">
                  <c:v>41733</c:v>
                </c:pt>
                <c:pt idx="3438">
                  <c:v>41736</c:v>
                </c:pt>
                <c:pt idx="3439">
                  <c:v>41737</c:v>
                </c:pt>
                <c:pt idx="3440">
                  <c:v>41738</c:v>
                </c:pt>
                <c:pt idx="3441">
                  <c:v>41739</c:v>
                </c:pt>
                <c:pt idx="3442">
                  <c:v>41740</c:v>
                </c:pt>
                <c:pt idx="3443">
                  <c:v>41743</c:v>
                </c:pt>
                <c:pt idx="3444">
                  <c:v>41744</c:v>
                </c:pt>
                <c:pt idx="3445">
                  <c:v>41745</c:v>
                </c:pt>
                <c:pt idx="3446">
                  <c:v>41746</c:v>
                </c:pt>
                <c:pt idx="3447">
                  <c:v>41750</c:v>
                </c:pt>
                <c:pt idx="3448">
                  <c:v>41751</c:v>
                </c:pt>
                <c:pt idx="3449">
                  <c:v>41752</c:v>
                </c:pt>
                <c:pt idx="3450">
                  <c:v>41753</c:v>
                </c:pt>
                <c:pt idx="3451">
                  <c:v>41754</c:v>
                </c:pt>
                <c:pt idx="3452">
                  <c:v>41757</c:v>
                </c:pt>
                <c:pt idx="3453">
                  <c:v>41759</c:v>
                </c:pt>
                <c:pt idx="3454">
                  <c:v>41760</c:v>
                </c:pt>
                <c:pt idx="3455">
                  <c:v>41761</c:v>
                </c:pt>
                <c:pt idx="3456">
                  <c:v>41766</c:v>
                </c:pt>
                <c:pt idx="3457">
                  <c:v>41767</c:v>
                </c:pt>
                <c:pt idx="3458">
                  <c:v>41768</c:v>
                </c:pt>
                <c:pt idx="3459">
                  <c:v>41771</c:v>
                </c:pt>
                <c:pt idx="3460">
                  <c:v>41772</c:v>
                </c:pt>
                <c:pt idx="3461">
                  <c:v>41773</c:v>
                </c:pt>
                <c:pt idx="3462">
                  <c:v>41774</c:v>
                </c:pt>
                <c:pt idx="3463">
                  <c:v>41775</c:v>
                </c:pt>
                <c:pt idx="3464">
                  <c:v>41778</c:v>
                </c:pt>
                <c:pt idx="3465">
                  <c:v>41779</c:v>
                </c:pt>
                <c:pt idx="3466">
                  <c:v>41780</c:v>
                </c:pt>
                <c:pt idx="3467">
                  <c:v>41781</c:v>
                </c:pt>
                <c:pt idx="3468">
                  <c:v>41782</c:v>
                </c:pt>
                <c:pt idx="3469">
                  <c:v>41786</c:v>
                </c:pt>
                <c:pt idx="3470">
                  <c:v>41787</c:v>
                </c:pt>
                <c:pt idx="3471">
                  <c:v>41788</c:v>
                </c:pt>
                <c:pt idx="3472">
                  <c:v>41789</c:v>
                </c:pt>
                <c:pt idx="3473">
                  <c:v>41792</c:v>
                </c:pt>
                <c:pt idx="3474">
                  <c:v>41793</c:v>
                </c:pt>
                <c:pt idx="3475">
                  <c:v>41794</c:v>
                </c:pt>
                <c:pt idx="3476">
                  <c:v>41795</c:v>
                </c:pt>
                <c:pt idx="3477">
                  <c:v>41796</c:v>
                </c:pt>
                <c:pt idx="3478">
                  <c:v>41799</c:v>
                </c:pt>
                <c:pt idx="3479">
                  <c:v>41800</c:v>
                </c:pt>
                <c:pt idx="3480">
                  <c:v>41801</c:v>
                </c:pt>
                <c:pt idx="3481">
                  <c:v>41802</c:v>
                </c:pt>
                <c:pt idx="3482">
                  <c:v>41803</c:v>
                </c:pt>
                <c:pt idx="3483">
                  <c:v>41806</c:v>
                </c:pt>
                <c:pt idx="3484">
                  <c:v>41807</c:v>
                </c:pt>
                <c:pt idx="3485">
                  <c:v>41808</c:v>
                </c:pt>
                <c:pt idx="3486">
                  <c:v>41809</c:v>
                </c:pt>
                <c:pt idx="3487">
                  <c:v>41810</c:v>
                </c:pt>
                <c:pt idx="3488">
                  <c:v>41813</c:v>
                </c:pt>
                <c:pt idx="3489">
                  <c:v>41814</c:v>
                </c:pt>
                <c:pt idx="3490">
                  <c:v>41815</c:v>
                </c:pt>
                <c:pt idx="3491">
                  <c:v>41816</c:v>
                </c:pt>
                <c:pt idx="3492">
                  <c:v>41817</c:v>
                </c:pt>
                <c:pt idx="3493">
                  <c:v>41820</c:v>
                </c:pt>
                <c:pt idx="3494">
                  <c:v>41821</c:v>
                </c:pt>
                <c:pt idx="3495">
                  <c:v>41822</c:v>
                </c:pt>
                <c:pt idx="3496">
                  <c:v>41823</c:v>
                </c:pt>
                <c:pt idx="3497">
                  <c:v>41827</c:v>
                </c:pt>
                <c:pt idx="3498">
                  <c:v>41828</c:v>
                </c:pt>
                <c:pt idx="3499">
                  <c:v>41829</c:v>
                </c:pt>
                <c:pt idx="3500">
                  <c:v>41830</c:v>
                </c:pt>
                <c:pt idx="3501">
                  <c:v>41831</c:v>
                </c:pt>
                <c:pt idx="3502">
                  <c:v>41834</c:v>
                </c:pt>
                <c:pt idx="3503">
                  <c:v>41835</c:v>
                </c:pt>
                <c:pt idx="3504">
                  <c:v>41836</c:v>
                </c:pt>
                <c:pt idx="3505">
                  <c:v>41837</c:v>
                </c:pt>
                <c:pt idx="3506">
                  <c:v>41838</c:v>
                </c:pt>
                <c:pt idx="3507">
                  <c:v>41842</c:v>
                </c:pt>
                <c:pt idx="3508">
                  <c:v>41843</c:v>
                </c:pt>
                <c:pt idx="3509">
                  <c:v>41844</c:v>
                </c:pt>
                <c:pt idx="3510">
                  <c:v>41845</c:v>
                </c:pt>
                <c:pt idx="3511">
                  <c:v>41848</c:v>
                </c:pt>
                <c:pt idx="3512">
                  <c:v>41849</c:v>
                </c:pt>
                <c:pt idx="3513">
                  <c:v>41850</c:v>
                </c:pt>
                <c:pt idx="3514">
                  <c:v>41851</c:v>
                </c:pt>
                <c:pt idx="3515">
                  <c:v>41852</c:v>
                </c:pt>
                <c:pt idx="3516">
                  <c:v>41855</c:v>
                </c:pt>
                <c:pt idx="3517">
                  <c:v>41856</c:v>
                </c:pt>
                <c:pt idx="3518">
                  <c:v>41857</c:v>
                </c:pt>
                <c:pt idx="3519">
                  <c:v>41858</c:v>
                </c:pt>
                <c:pt idx="3520">
                  <c:v>41859</c:v>
                </c:pt>
                <c:pt idx="3521">
                  <c:v>41862</c:v>
                </c:pt>
                <c:pt idx="3522">
                  <c:v>41863</c:v>
                </c:pt>
                <c:pt idx="3523">
                  <c:v>41864</c:v>
                </c:pt>
                <c:pt idx="3524">
                  <c:v>41865</c:v>
                </c:pt>
                <c:pt idx="3525">
                  <c:v>41866</c:v>
                </c:pt>
                <c:pt idx="3526">
                  <c:v>41869</c:v>
                </c:pt>
                <c:pt idx="3527">
                  <c:v>41870</c:v>
                </c:pt>
                <c:pt idx="3528">
                  <c:v>41871</c:v>
                </c:pt>
                <c:pt idx="3529">
                  <c:v>41872</c:v>
                </c:pt>
                <c:pt idx="3530">
                  <c:v>41873</c:v>
                </c:pt>
                <c:pt idx="3531">
                  <c:v>41876</c:v>
                </c:pt>
                <c:pt idx="3532">
                  <c:v>41877</c:v>
                </c:pt>
                <c:pt idx="3533">
                  <c:v>41878</c:v>
                </c:pt>
                <c:pt idx="3534">
                  <c:v>41879</c:v>
                </c:pt>
                <c:pt idx="3535">
                  <c:v>41880</c:v>
                </c:pt>
                <c:pt idx="3536">
                  <c:v>41884</c:v>
                </c:pt>
                <c:pt idx="3537">
                  <c:v>41885</c:v>
                </c:pt>
                <c:pt idx="3538">
                  <c:v>41886</c:v>
                </c:pt>
                <c:pt idx="3539">
                  <c:v>41887</c:v>
                </c:pt>
                <c:pt idx="3540">
                  <c:v>41890</c:v>
                </c:pt>
                <c:pt idx="3541">
                  <c:v>41891</c:v>
                </c:pt>
                <c:pt idx="3542">
                  <c:v>41892</c:v>
                </c:pt>
                <c:pt idx="3543">
                  <c:v>41893</c:v>
                </c:pt>
                <c:pt idx="3544">
                  <c:v>41894</c:v>
                </c:pt>
                <c:pt idx="3545">
                  <c:v>41898</c:v>
                </c:pt>
                <c:pt idx="3546">
                  <c:v>41899</c:v>
                </c:pt>
                <c:pt idx="3547">
                  <c:v>41900</c:v>
                </c:pt>
                <c:pt idx="3548">
                  <c:v>41901</c:v>
                </c:pt>
                <c:pt idx="3549">
                  <c:v>41904</c:v>
                </c:pt>
                <c:pt idx="3550">
                  <c:v>41906</c:v>
                </c:pt>
                <c:pt idx="3551">
                  <c:v>41907</c:v>
                </c:pt>
                <c:pt idx="3552">
                  <c:v>41908</c:v>
                </c:pt>
                <c:pt idx="3553">
                  <c:v>41911</c:v>
                </c:pt>
                <c:pt idx="3554">
                  <c:v>41912</c:v>
                </c:pt>
                <c:pt idx="3555">
                  <c:v>41913</c:v>
                </c:pt>
                <c:pt idx="3556">
                  <c:v>41914</c:v>
                </c:pt>
                <c:pt idx="3557">
                  <c:v>41915</c:v>
                </c:pt>
                <c:pt idx="3558">
                  <c:v>41918</c:v>
                </c:pt>
                <c:pt idx="3559">
                  <c:v>41919</c:v>
                </c:pt>
                <c:pt idx="3560">
                  <c:v>41920</c:v>
                </c:pt>
                <c:pt idx="3561">
                  <c:v>41921</c:v>
                </c:pt>
                <c:pt idx="3562">
                  <c:v>41922</c:v>
                </c:pt>
                <c:pt idx="3563">
                  <c:v>41926</c:v>
                </c:pt>
                <c:pt idx="3564">
                  <c:v>41927</c:v>
                </c:pt>
                <c:pt idx="3565">
                  <c:v>41928</c:v>
                </c:pt>
                <c:pt idx="3566">
                  <c:v>41929</c:v>
                </c:pt>
                <c:pt idx="3567">
                  <c:v>41932</c:v>
                </c:pt>
                <c:pt idx="3568">
                  <c:v>41933</c:v>
                </c:pt>
                <c:pt idx="3569">
                  <c:v>41934</c:v>
                </c:pt>
                <c:pt idx="3570">
                  <c:v>41935</c:v>
                </c:pt>
                <c:pt idx="3571">
                  <c:v>41936</c:v>
                </c:pt>
                <c:pt idx="3572">
                  <c:v>41939</c:v>
                </c:pt>
                <c:pt idx="3573">
                  <c:v>41940</c:v>
                </c:pt>
                <c:pt idx="3574">
                  <c:v>41941</c:v>
                </c:pt>
                <c:pt idx="3575">
                  <c:v>41942</c:v>
                </c:pt>
                <c:pt idx="3576">
                  <c:v>41943</c:v>
                </c:pt>
                <c:pt idx="3577">
                  <c:v>41947</c:v>
                </c:pt>
                <c:pt idx="3578">
                  <c:v>41948</c:v>
                </c:pt>
                <c:pt idx="3579">
                  <c:v>41949</c:v>
                </c:pt>
                <c:pt idx="3580">
                  <c:v>41950</c:v>
                </c:pt>
                <c:pt idx="3581">
                  <c:v>41953</c:v>
                </c:pt>
                <c:pt idx="3582">
                  <c:v>41954</c:v>
                </c:pt>
                <c:pt idx="3583">
                  <c:v>41955</c:v>
                </c:pt>
                <c:pt idx="3584">
                  <c:v>41956</c:v>
                </c:pt>
                <c:pt idx="3585">
                  <c:v>41957</c:v>
                </c:pt>
                <c:pt idx="3586">
                  <c:v>41960</c:v>
                </c:pt>
                <c:pt idx="3587">
                  <c:v>41961</c:v>
                </c:pt>
                <c:pt idx="3588">
                  <c:v>41962</c:v>
                </c:pt>
                <c:pt idx="3589">
                  <c:v>41963</c:v>
                </c:pt>
                <c:pt idx="3590">
                  <c:v>41964</c:v>
                </c:pt>
                <c:pt idx="3591">
                  <c:v>41968</c:v>
                </c:pt>
                <c:pt idx="3592">
                  <c:v>41969</c:v>
                </c:pt>
                <c:pt idx="3593">
                  <c:v>41971</c:v>
                </c:pt>
                <c:pt idx="3594">
                  <c:v>41974</c:v>
                </c:pt>
                <c:pt idx="3595">
                  <c:v>41975</c:v>
                </c:pt>
                <c:pt idx="3596">
                  <c:v>41976</c:v>
                </c:pt>
                <c:pt idx="3597">
                  <c:v>41977</c:v>
                </c:pt>
                <c:pt idx="3598">
                  <c:v>41978</c:v>
                </c:pt>
                <c:pt idx="3599">
                  <c:v>41981</c:v>
                </c:pt>
                <c:pt idx="3600">
                  <c:v>41982</c:v>
                </c:pt>
                <c:pt idx="3601">
                  <c:v>41983</c:v>
                </c:pt>
                <c:pt idx="3602">
                  <c:v>41984</c:v>
                </c:pt>
                <c:pt idx="3603">
                  <c:v>41985</c:v>
                </c:pt>
                <c:pt idx="3604">
                  <c:v>41988</c:v>
                </c:pt>
                <c:pt idx="3605">
                  <c:v>41989</c:v>
                </c:pt>
                <c:pt idx="3606">
                  <c:v>41990</c:v>
                </c:pt>
                <c:pt idx="3607">
                  <c:v>41991</c:v>
                </c:pt>
                <c:pt idx="3608">
                  <c:v>41992</c:v>
                </c:pt>
                <c:pt idx="3609">
                  <c:v>41995</c:v>
                </c:pt>
                <c:pt idx="3610">
                  <c:v>41997</c:v>
                </c:pt>
                <c:pt idx="3611">
                  <c:v>41999</c:v>
                </c:pt>
                <c:pt idx="3612">
                  <c:v>42002</c:v>
                </c:pt>
                <c:pt idx="3613">
                  <c:v>42003</c:v>
                </c:pt>
                <c:pt idx="3614">
                  <c:v>42009</c:v>
                </c:pt>
                <c:pt idx="3615">
                  <c:v>42010</c:v>
                </c:pt>
                <c:pt idx="3616">
                  <c:v>42011</c:v>
                </c:pt>
                <c:pt idx="3617">
                  <c:v>42012</c:v>
                </c:pt>
                <c:pt idx="3618">
                  <c:v>42013</c:v>
                </c:pt>
                <c:pt idx="3619">
                  <c:v>42017</c:v>
                </c:pt>
                <c:pt idx="3620">
                  <c:v>42018</c:v>
                </c:pt>
                <c:pt idx="3621">
                  <c:v>42019</c:v>
                </c:pt>
                <c:pt idx="3622">
                  <c:v>42020</c:v>
                </c:pt>
                <c:pt idx="3623">
                  <c:v>42024</c:v>
                </c:pt>
                <c:pt idx="3624">
                  <c:v>42025</c:v>
                </c:pt>
                <c:pt idx="3625">
                  <c:v>42026</c:v>
                </c:pt>
                <c:pt idx="3626">
                  <c:v>42027</c:v>
                </c:pt>
                <c:pt idx="3627">
                  <c:v>42030</c:v>
                </c:pt>
                <c:pt idx="3628">
                  <c:v>42031</c:v>
                </c:pt>
                <c:pt idx="3629">
                  <c:v>42032</c:v>
                </c:pt>
                <c:pt idx="3630">
                  <c:v>42033</c:v>
                </c:pt>
                <c:pt idx="3631">
                  <c:v>42034</c:v>
                </c:pt>
                <c:pt idx="3632">
                  <c:v>42037</c:v>
                </c:pt>
                <c:pt idx="3633">
                  <c:v>42038</c:v>
                </c:pt>
                <c:pt idx="3634">
                  <c:v>42039</c:v>
                </c:pt>
                <c:pt idx="3635">
                  <c:v>42040</c:v>
                </c:pt>
                <c:pt idx="3636">
                  <c:v>42041</c:v>
                </c:pt>
                <c:pt idx="3637">
                  <c:v>42044</c:v>
                </c:pt>
                <c:pt idx="3638">
                  <c:v>42045</c:v>
                </c:pt>
                <c:pt idx="3639">
                  <c:v>42047</c:v>
                </c:pt>
                <c:pt idx="3640">
                  <c:v>42048</c:v>
                </c:pt>
                <c:pt idx="3641">
                  <c:v>42052</c:v>
                </c:pt>
                <c:pt idx="3642">
                  <c:v>42053</c:v>
                </c:pt>
                <c:pt idx="3643">
                  <c:v>42054</c:v>
                </c:pt>
                <c:pt idx="3644">
                  <c:v>42055</c:v>
                </c:pt>
                <c:pt idx="3645">
                  <c:v>42058</c:v>
                </c:pt>
                <c:pt idx="3646">
                  <c:v>42059</c:v>
                </c:pt>
                <c:pt idx="3647">
                  <c:v>42060</c:v>
                </c:pt>
                <c:pt idx="3648">
                  <c:v>42061</c:v>
                </c:pt>
                <c:pt idx="3649">
                  <c:v>42062</c:v>
                </c:pt>
                <c:pt idx="3650">
                  <c:v>42065</c:v>
                </c:pt>
                <c:pt idx="3651">
                  <c:v>42066</c:v>
                </c:pt>
                <c:pt idx="3652">
                  <c:v>42067</c:v>
                </c:pt>
                <c:pt idx="3653">
                  <c:v>42068</c:v>
                </c:pt>
                <c:pt idx="3654">
                  <c:v>42069</c:v>
                </c:pt>
                <c:pt idx="3655">
                  <c:v>42072</c:v>
                </c:pt>
                <c:pt idx="3656">
                  <c:v>42073</c:v>
                </c:pt>
                <c:pt idx="3657">
                  <c:v>42074</c:v>
                </c:pt>
                <c:pt idx="3658">
                  <c:v>42075</c:v>
                </c:pt>
                <c:pt idx="3659">
                  <c:v>42076</c:v>
                </c:pt>
                <c:pt idx="3660">
                  <c:v>42079</c:v>
                </c:pt>
                <c:pt idx="3661">
                  <c:v>42080</c:v>
                </c:pt>
                <c:pt idx="3662">
                  <c:v>42081</c:v>
                </c:pt>
                <c:pt idx="3663">
                  <c:v>42082</c:v>
                </c:pt>
                <c:pt idx="3664">
                  <c:v>42083</c:v>
                </c:pt>
                <c:pt idx="3665">
                  <c:v>42086</c:v>
                </c:pt>
                <c:pt idx="3666">
                  <c:v>42087</c:v>
                </c:pt>
                <c:pt idx="3667">
                  <c:v>42088</c:v>
                </c:pt>
                <c:pt idx="3668">
                  <c:v>42089</c:v>
                </c:pt>
                <c:pt idx="3669">
                  <c:v>42090</c:v>
                </c:pt>
                <c:pt idx="3670">
                  <c:v>42093</c:v>
                </c:pt>
                <c:pt idx="3671">
                  <c:v>42094</c:v>
                </c:pt>
                <c:pt idx="3672">
                  <c:v>42095</c:v>
                </c:pt>
                <c:pt idx="3673">
                  <c:v>42096</c:v>
                </c:pt>
                <c:pt idx="3674">
                  <c:v>42100</c:v>
                </c:pt>
                <c:pt idx="3675">
                  <c:v>42101</c:v>
                </c:pt>
                <c:pt idx="3676">
                  <c:v>42102</c:v>
                </c:pt>
                <c:pt idx="3677">
                  <c:v>42103</c:v>
                </c:pt>
                <c:pt idx="3678">
                  <c:v>42104</c:v>
                </c:pt>
                <c:pt idx="3679">
                  <c:v>42107</c:v>
                </c:pt>
                <c:pt idx="3680">
                  <c:v>42108</c:v>
                </c:pt>
                <c:pt idx="3681">
                  <c:v>42109</c:v>
                </c:pt>
                <c:pt idx="3682">
                  <c:v>42110</c:v>
                </c:pt>
                <c:pt idx="3683">
                  <c:v>42111</c:v>
                </c:pt>
                <c:pt idx="3684">
                  <c:v>42114</c:v>
                </c:pt>
                <c:pt idx="3685">
                  <c:v>42115</c:v>
                </c:pt>
                <c:pt idx="3686">
                  <c:v>42116</c:v>
                </c:pt>
                <c:pt idx="3687">
                  <c:v>42117</c:v>
                </c:pt>
                <c:pt idx="3688">
                  <c:v>42118</c:v>
                </c:pt>
                <c:pt idx="3689">
                  <c:v>42121</c:v>
                </c:pt>
                <c:pt idx="3690">
                  <c:v>42122</c:v>
                </c:pt>
                <c:pt idx="3691">
                  <c:v>42124</c:v>
                </c:pt>
                <c:pt idx="3692">
                  <c:v>42125</c:v>
                </c:pt>
                <c:pt idx="3693">
                  <c:v>42131</c:v>
                </c:pt>
                <c:pt idx="3694">
                  <c:v>42132</c:v>
                </c:pt>
                <c:pt idx="3695">
                  <c:v>42135</c:v>
                </c:pt>
                <c:pt idx="3696">
                  <c:v>42136</c:v>
                </c:pt>
                <c:pt idx="3697">
                  <c:v>42137</c:v>
                </c:pt>
                <c:pt idx="3698">
                  <c:v>42138</c:v>
                </c:pt>
                <c:pt idx="3699">
                  <c:v>42139</c:v>
                </c:pt>
                <c:pt idx="3700">
                  <c:v>42142</c:v>
                </c:pt>
                <c:pt idx="3701">
                  <c:v>42143</c:v>
                </c:pt>
                <c:pt idx="3702">
                  <c:v>42144</c:v>
                </c:pt>
                <c:pt idx="3703">
                  <c:v>42145</c:v>
                </c:pt>
                <c:pt idx="3704">
                  <c:v>42146</c:v>
                </c:pt>
                <c:pt idx="3705">
                  <c:v>42150</c:v>
                </c:pt>
                <c:pt idx="3706">
                  <c:v>42151</c:v>
                </c:pt>
                <c:pt idx="3707">
                  <c:v>42152</c:v>
                </c:pt>
                <c:pt idx="3708">
                  <c:v>42153</c:v>
                </c:pt>
                <c:pt idx="3709">
                  <c:v>42156</c:v>
                </c:pt>
                <c:pt idx="3710">
                  <c:v>42157</c:v>
                </c:pt>
                <c:pt idx="3711">
                  <c:v>42158</c:v>
                </c:pt>
                <c:pt idx="3712">
                  <c:v>42159</c:v>
                </c:pt>
                <c:pt idx="3713">
                  <c:v>42160</c:v>
                </c:pt>
                <c:pt idx="3714">
                  <c:v>42163</c:v>
                </c:pt>
                <c:pt idx="3715">
                  <c:v>42164</c:v>
                </c:pt>
                <c:pt idx="3716">
                  <c:v>42165</c:v>
                </c:pt>
                <c:pt idx="3717">
                  <c:v>42166</c:v>
                </c:pt>
                <c:pt idx="3718">
                  <c:v>42167</c:v>
                </c:pt>
                <c:pt idx="3719">
                  <c:v>42170</c:v>
                </c:pt>
                <c:pt idx="3720">
                  <c:v>42171</c:v>
                </c:pt>
                <c:pt idx="3721">
                  <c:v>42172</c:v>
                </c:pt>
                <c:pt idx="3722">
                  <c:v>42173</c:v>
                </c:pt>
                <c:pt idx="3723">
                  <c:v>42174</c:v>
                </c:pt>
                <c:pt idx="3724">
                  <c:v>42177</c:v>
                </c:pt>
                <c:pt idx="3725">
                  <c:v>42178</c:v>
                </c:pt>
                <c:pt idx="3726">
                  <c:v>42179</c:v>
                </c:pt>
                <c:pt idx="3727">
                  <c:v>42180</c:v>
                </c:pt>
                <c:pt idx="3728">
                  <c:v>42181</c:v>
                </c:pt>
                <c:pt idx="3729">
                  <c:v>42184</c:v>
                </c:pt>
                <c:pt idx="3730">
                  <c:v>42185</c:v>
                </c:pt>
                <c:pt idx="3731">
                  <c:v>42186</c:v>
                </c:pt>
                <c:pt idx="3732">
                  <c:v>42187</c:v>
                </c:pt>
                <c:pt idx="3733">
                  <c:v>42191</c:v>
                </c:pt>
                <c:pt idx="3734">
                  <c:v>42192</c:v>
                </c:pt>
                <c:pt idx="3735">
                  <c:v>42193</c:v>
                </c:pt>
                <c:pt idx="3736">
                  <c:v>42194</c:v>
                </c:pt>
                <c:pt idx="3737">
                  <c:v>42195</c:v>
                </c:pt>
                <c:pt idx="3738">
                  <c:v>42198</c:v>
                </c:pt>
                <c:pt idx="3739">
                  <c:v>42199</c:v>
                </c:pt>
                <c:pt idx="3740">
                  <c:v>42200</c:v>
                </c:pt>
                <c:pt idx="3741">
                  <c:v>42201</c:v>
                </c:pt>
                <c:pt idx="3742">
                  <c:v>42202</c:v>
                </c:pt>
                <c:pt idx="3743">
                  <c:v>42206</c:v>
                </c:pt>
                <c:pt idx="3744">
                  <c:v>42207</c:v>
                </c:pt>
                <c:pt idx="3745">
                  <c:v>42208</c:v>
                </c:pt>
                <c:pt idx="3746">
                  <c:v>42209</c:v>
                </c:pt>
                <c:pt idx="3747">
                  <c:v>42212</c:v>
                </c:pt>
                <c:pt idx="3748">
                  <c:v>42213</c:v>
                </c:pt>
                <c:pt idx="3749">
                  <c:v>42214</c:v>
                </c:pt>
                <c:pt idx="3750">
                  <c:v>42215</c:v>
                </c:pt>
                <c:pt idx="3751">
                  <c:v>42216</c:v>
                </c:pt>
                <c:pt idx="3752">
                  <c:v>42219</c:v>
                </c:pt>
                <c:pt idx="3753">
                  <c:v>42220</c:v>
                </c:pt>
                <c:pt idx="3754">
                  <c:v>42221</c:v>
                </c:pt>
                <c:pt idx="3755">
                  <c:v>42222</c:v>
                </c:pt>
                <c:pt idx="3756">
                  <c:v>42223</c:v>
                </c:pt>
                <c:pt idx="3757">
                  <c:v>42226</c:v>
                </c:pt>
                <c:pt idx="3758">
                  <c:v>42227</c:v>
                </c:pt>
                <c:pt idx="3759">
                  <c:v>42228</c:v>
                </c:pt>
                <c:pt idx="3760">
                  <c:v>42229</c:v>
                </c:pt>
                <c:pt idx="3761">
                  <c:v>42230</c:v>
                </c:pt>
                <c:pt idx="3762">
                  <c:v>42233</c:v>
                </c:pt>
                <c:pt idx="3763">
                  <c:v>42234</c:v>
                </c:pt>
                <c:pt idx="3764">
                  <c:v>42235</c:v>
                </c:pt>
                <c:pt idx="3765">
                  <c:v>42236</c:v>
                </c:pt>
                <c:pt idx="3766">
                  <c:v>42237</c:v>
                </c:pt>
                <c:pt idx="3767">
                  <c:v>42240</c:v>
                </c:pt>
                <c:pt idx="3768">
                  <c:v>42241</c:v>
                </c:pt>
                <c:pt idx="3769">
                  <c:v>42242</c:v>
                </c:pt>
                <c:pt idx="3770">
                  <c:v>42243</c:v>
                </c:pt>
                <c:pt idx="3771">
                  <c:v>42244</c:v>
                </c:pt>
                <c:pt idx="3772">
                  <c:v>42247</c:v>
                </c:pt>
                <c:pt idx="3773">
                  <c:v>42248</c:v>
                </c:pt>
                <c:pt idx="3774">
                  <c:v>42249</c:v>
                </c:pt>
                <c:pt idx="3775">
                  <c:v>42250</c:v>
                </c:pt>
                <c:pt idx="3776">
                  <c:v>42251</c:v>
                </c:pt>
                <c:pt idx="3777">
                  <c:v>42255</c:v>
                </c:pt>
                <c:pt idx="3778">
                  <c:v>42256</c:v>
                </c:pt>
                <c:pt idx="3779">
                  <c:v>42257</c:v>
                </c:pt>
                <c:pt idx="3780">
                  <c:v>42258</c:v>
                </c:pt>
                <c:pt idx="3781">
                  <c:v>42261</c:v>
                </c:pt>
                <c:pt idx="3782">
                  <c:v>42262</c:v>
                </c:pt>
                <c:pt idx="3783">
                  <c:v>42263</c:v>
                </c:pt>
                <c:pt idx="3784">
                  <c:v>42264</c:v>
                </c:pt>
                <c:pt idx="3785">
                  <c:v>42265</c:v>
                </c:pt>
                <c:pt idx="3786">
                  <c:v>42271</c:v>
                </c:pt>
                <c:pt idx="3787">
                  <c:v>42272</c:v>
                </c:pt>
                <c:pt idx="3788">
                  <c:v>42275</c:v>
                </c:pt>
                <c:pt idx="3789">
                  <c:v>42276</c:v>
                </c:pt>
                <c:pt idx="3790">
                  <c:v>42277</c:v>
                </c:pt>
                <c:pt idx="3791">
                  <c:v>42278</c:v>
                </c:pt>
                <c:pt idx="3792">
                  <c:v>42279</c:v>
                </c:pt>
                <c:pt idx="3793">
                  <c:v>42282</c:v>
                </c:pt>
                <c:pt idx="3794">
                  <c:v>42283</c:v>
                </c:pt>
                <c:pt idx="3795">
                  <c:v>42284</c:v>
                </c:pt>
                <c:pt idx="3796">
                  <c:v>42285</c:v>
                </c:pt>
                <c:pt idx="3797">
                  <c:v>42286</c:v>
                </c:pt>
                <c:pt idx="3798">
                  <c:v>42290</c:v>
                </c:pt>
                <c:pt idx="3799">
                  <c:v>42291</c:v>
                </c:pt>
                <c:pt idx="3800">
                  <c:v>42292</c:v>
                </c:pt>
                <c:pt idx="3801">
                  <c:v>42293</c:v>
                </c:pt>
                <c:pt idx="3802">
                  <c:v>42296</c:v>
                </c:pt>
                <c:pt idx="3803">
                  <c:v>42297</c:v>
                </c:pt>
                <c:pt idx="3804">
                  <c:v>42298</c:v>
                </c:pt>
                <c:pt idx="3805">
                  <c:v>42299</c:v>
                </c:pt>
                <c:pt idx="3806">
                  <c:v>42300</c:v>
                </c:pt>
                <c:pt idx="3807">
                  <c:v>42303</c:v>
                </c:pt>
                <c:pt idx="3808">
                  <c:v>42304</c:v>
                </c:pt>
                <c:pt idx="3809">
                  <c:v>42305</c:v>
                </c:pt>
                <c:pt idx="3810">
                  <c:v>42306</c:v>
                </c:pt>
                <c:pt idx="3811">
                  <c:v>42307</c:v>
                </c:pt>
                <c:pt idx="3812">
                  <c:v>42310</c:v>
                </c:pt>
                <c:pt idx="3813">
                  <c:v>42312</c:v>
                </c:pt>
                <c:pt idx="3814">
                  <c:v>42313</c:v>
                </c:pt>
                <c:pt idx="3815">
                  <c:v>42314</c:v>
                </c:pt>
                <c:pt idx="3816">
                  <c:v>42317</c:v>
                </c:pt>
                <c:pt idx="3817">
                  <c:v>42318</c:v>
                </c:pt>
                <c:pt idx="3818">
                  <c:v>42319</c:v>
                </c:pt>
                <c:pt idx="3819">
                  <c:v>42320</c:v>
                </c:pt>
                <c:pt idx="3820">
                  <c:v>42321</c:v>
                </c:pt>
                <c:pt idx="3821">
                  <c:v>42324</c:v>
                </c:pt>
                <c:pt idx="3822">
                  <c:v>42325</c:v>
                </c:pt>
                <c:pt idx="3823">
                  <c:v>42326</c:v>
                </c:pt>
                <c:pt idx="3824">
                  <c:v>42327</c:v>
                </c:pt>
                <c:pt idx="3825">
                  <c:v>42328</c:v>
                </c:pt>
                <c:pt idx="3826">
                  <c:v>42332</c:v>
                </c:pt>
                <c:pt idx="3827">
                  <c:v>42333</c:v>
                </c:pt>
                <c:pt idx="3828">
                  <c:v>42335</c:v>
                </c:pt>
                <c:pt idx="3829">
                  <c:v>42338</c:v>
                </c:pt>
                <c:pt idx="3830">
                  <c:v>42339</c:v>
                </c:pt>
                <c:pt idx="3831">
                  <c:v>42340</c:v>
                </c:pt>
                <c:pt idx="3832">
                  <c:v>42341</c:v>
                </c:pt>
                <c:pt idx="3833">
                  <c:v>42342</c:v>
                </c:pt>
                <c:pt idx="3834">
                  <c:v>42345</c:v>
                </c:pt>
                <c:pt idx="3835">
                  <c:v>42346</c:v>
                </c:pt>
                <c:pt idx="3836">
                  <c:v>42347</c:v>
                </c:pt>
                <c:pt idx="3837">
                  <c:v>42348</c:v>
                </c:pt>
                <c:pt idx="3838">
                  <c:v>42349</c:v>
                </c:pt>
                <c:pt idx="3839">
                  <c:v>42352</c:v>
                </c:pt>
                <c:pt idx="3840">
                  <c:v>42353</c:v>
                </c:pt>
                <c:pt idx="3841">
                  <c:v>42354</c:v>
                </c:pt>
                <c:pt idx="3842">
                  <c:v>42355</c:v>
                </c:pt>
                <c:pt idx="3843">
                  <c:v>42356</c:v>
                </c:pt>
                <c:pt idx="3844">
                  <c:v>42359</c:v>
                </c:pt>
                <c:pt idx="3845">
                  <c:v>42360</c:v>
                </c:pt>
                <c:pt idx="3846">
                  <c:v>42362</c:v>
                </c:pt>
                <c:pt idx="3847">
                  <c:v>42366</c:v>
                </c:pt>
                <c:pt idx="3848">
                  <c:v>42367</c:v>
                </c:pt>
                <c:pt idx="3849">
                  <c:v>42368</c:v>
                </c:pt>
                <c:pt idx="3850">
                  <c:v>42373</c:v>
                </c:pt>
                <c:pt idx="3851">
                  <c:v>42374</c:v>
                </c:pt>
                <c:pt idx="3852">
                  <c:v>42375</c:v>
                </c:pt>
                <c:pt idx="3853">
                  <c:v>42376</c:v>
                </c:pt>
                <c:pt idx="3854">
                  <c:v>42377</c:v>
                </c:pt>
                <c:pt idx="3855">
                  <c:v>42381</c:v>
                </c:pt>
                <c:pt idx="3856">
                  <c:v>42382</c:v>
                </c:pt>
                <c:pt idx="3857">
                  <c:v>42383</c:v>
                </c:pt>
                <c:pt idx="3858">
                  <c:v>42384</c:v>
                </c:pt>
                <c:pt idx="3859">
                  <c:v>42388</c:v>
                </c:pt>
                <c:pt idx="3860">
                  <c:v>42389</c:v>
                </c:pt>
                <c:pt idx="3861">
                  <c:v>42390</c:v>
                </c:pt>
                <c:pt idx="3862">
                  <c:v>42391</c:v>
                </c:pt>
                <c:pt idx="3863">
                  <c:v>42394</c:v>
                </c:pt>
                <c:pt idx="3864">
                  <c:v>42395</c:v>
                </c:pt>
                <c:pt idx="3865">
                  <c:v>42396</c:v>
                </c:pt>
                <c:pt idx="3866">
                  <c:v>42397</c:v>
                </c:pt>
                <c:pt idx="3867">
                  <c:v>42398</c:v>
                </c:pt>
                <c:pt idx="3868">
                  <c:v>42401</c:v>
                </c:pt>
                <c:pt idx="3869">
                  <c:v>42402</c:v>
                </c:pt>
                <c:pt idx="3870">
                  <c:v>42403</c:v>
                </c:pt>
                <c:pt idx="3871">
                  <c:v>42404</c:v>
                </c:pt>
                <c:pt idx="3872">
                  <c:v>42405</c:v>
                </c:pt>
                <c:pt idx="3873">
                  <c:v>42408</c:v>
                </c:pt>
                <c:pt idx="3874">
                  <c:v>42409</c:v>
                </c:pt>
                <c:pt idx="3875">
                  <c:v>42410</c:v>
                </c:pt>
                <c:pt idx="3876">
                  <c:v>42412</c:v>
                </c:pt>
                <c:pt idx="3877">
                  <c:v>42416</c:v>
                </c:pt>
                <c:pt idx="3878">
                  <c:v>42417</c:v>
                </c:pt>
                <c:pt idx="3879">
                  <c:v>42418</c:v>
                </c:pt>
                <c:pt idx="3880">
                  <c:v>42419</c:v>
                </c:pt>
                <c:pt idx="3881">
                  <c:v>42422</c:v>
                </c:pt>
                <c:pt idx="3882">
                  <c:v>42423</c:v>
                </c:pt>
                <c:pt idx="3883">
                  <c:v>42424</c:v>
                </c:pt>
                <c:pt idx="3884">
                  <c:v>42425</c:v>
                </c:pt>
                <c:pt idx="3885">
                  <c:v>42426</c:v>
                </c:pt>
                <c:pt idx="3886">
                  <c:v>42429</c:v>
                </c:pt>
                <c:pt idx="3887">
                  <c:v>42430</c:v>
                </c:pt>
                <c:pt idx="3888">
                  <c:v>42431</c:v>
                </c:pt>
                <c:pt idx="3889">
                  <c:v>42432</c:v>
                </c:pt>
                <c:pt idx="3890">
                  <c:v>42433</c:v>
                </c:pt>
                <c:pt idx="3891">
                  <c:v>42436</c:v>
                </c:pt>
                <c:pt idx="3892">
                  <c:v>42437</c:v>
                </c:pt>
                <c:pt idx="3893">
                  <c:v>42438</c:v>
                </c:pt>
                <c:pt idx="3894">
                  <c:v>42439</c:v>
                </c:pt>
                <c:pt idx="3895">
                  <c:v>42440</c:v>
                </c:pt>
                <c:pt idx="3896">
                  <c:v>42443</c:v>
                </c:pt>
                <c:pt idx="3897">
                  <c:v>42444</c:v>
                </c:pt>
                <c:pt idx="3898">
                  <c:v>42445</c:v>
                </c:pt>
                <c:pt idx="3899">
                  <c:v>42446</c:v>
                </c:pt>
                <c:pt idx="3900">
                  <c:v>42447</c:v>
                </c:pt>
                <c:pt idx="3901">
                  <c:v>42451</c:v>
                </c:pt>
                <c:pt idx="3902">
                  <c:v>42452</c:v>
                </c:pt>
                <c:pt idx="3903">
                  <c:v>42453</c:v>
                </c:pt>
                <c:pt idx="3904">
                  <c:v>42457</c:v>
                </c:pt>
                <c:pt idx="3905">
                  <c:v>42458</c:v>
                </c:pt>
                <c:pt idx="3906">
                  <c:v>42459</c:v>
                </c:pt>
                <c:pt idx="3907">
                  <c:v>42460</c:v>
                </c:pt>
                <c:pt idx="3908">
                  <c:v>42461</c:v>
                </c:pt>
                <c:pt idx="3909">
                  <c:v>42464</c:v>
                </c:pt>
                <c:pt idx="3910">
                  <c:v>42465</c:v>
                </c:pt>
                <c:pt idx="3911">
                  <c:v>42466</c:v>
                </c:pt>
                <c:pt idx="3912">
                  <c:v>42467</c:v>
                </c:pt>
                <c:pt idx="3913">
                  <c:v>42468</c:v>
                </c:pt>
                <c:pt idx="3914">
                  <c:v>42471</c:v>
                </c:pt>
                <c:pt idx="3915">
                  <c:v>42472</c:v>
                </c:pt>
                <c:pt idx="3916">
                  <c:v>42473</c:v>
                </c:pt>
                <c:pt idx="3917">
                  <c:v>42474</c:v>
                </c:pt>
                <c:pt idx="3918">
                  <c:v>42475</c:v>
                </c:pt>
                <c:pt idx="3919">
                  <c:v>42478</c:v>
                </c:pt>
                <c:pt idx="3920">
                  <c:v>42479</c:v>
                </c:pt>
                <c:pt idx="3921">
                  <c:v>42480</c:v>
                </c:pt>
                <c:pt idx="3922">
                  <c:v>42481</c:v>
                </c:pt>
                <c:pt idx="3923">
                  <c:v>42482</c:v>
                </c:pt>
                <c:pt idx="3924">
                  <c:v>42485</c:v>
                </c:pt>
                <c:pt idx="3925">
                  <c:v>42486</c:v>
                </c:pt>
                <c:pt idx="3926">
                  <c:v>42487</c:v>
                </c:pt>
                <c:pt idx="3927">
                  <c:v>42488</c:v>
                </c:pt>
                <c:pt idx="3928">
                  <c:v>42492</c:v>
                </c:pt>
                <c:pt idx="3929">
                  <c:v>42496</c:v>
                </c:pt>
                <c:pt idx="3930">
                  <c:v>42499</c:v>
                </c:pt>
                <c:pt idx="3931">
                  <c:v>42500</c:v>
                </c:pt>
                <c:pt idx="3932">
                  <c:v>42501</c:v>
                </c:pt>
                <c:pt idx="3933">
                  <c:v>42502</c:v>
                </c:pt>
                <c:pt idx="3934">
                  <c:v>42503</c:v>
                </c:pt>
                <c:pt idx="3935">
                  <c:v>42506</c:v>
                </c:pt>
                <c:pt idx="3936">
                  <c:v>42507</c:v>
                </c:pt>
                <c:pt idx="3937">
                  <c:v>42508</c:v>
                </c:pt>
                <c:pt idx="3938">
                  <c:v>42509</c:v>
                </c:pt>
                <c:pt idx="3939">
                  <c:v>42510</c:v>
                </c:pt>
                <c:pt idx="3940">
                  <c:v>42513</c:v>
                </c:pt>
                <c:pt idx="3941">
                  <c:v>42514</c:v>
                </c:pt>
                <c:pt idx="3942">
                  <c:v>42515</c:v>
                </c:pt>
                <c:pt idx="3943">
                  <c:v>42516</c:v>
                </c:pt>
                <c:pt idx="3944">
                  <c:v>42517</c:v>
                </c:pt>
                <c:pt idx="3945">
                  <c:v>42521</c:v>
                </c:pt>
                <c:pt idx="3946">
                  <c:v>42522</c:v>
                </c:pt>
                <c:pt idx="3947">
                  <c:v>42523</c:v>
                </c:pt>
                <c:pt idx="3948">
                  <c:v>42524</c:v>
                </c:pt>
                <c:pt idx="3949">
                  <c:v>42527</c:v>
                </c:pt>
                <c:pt idx="3950">
                  <c:v>42528</c:v>
                </c:pt>
                <c:pt idx="3951">
                  <c:v>42529</c:v>
                </c:pt>
                <c:pt idx="3952">
                  <c:v>42530</c:v>
                </c:pt>
                <c:pt idx="3953">
                  <c:v>42531</c:v>
                </c:pt>
                <c:pt idx="3954">
                  <c:v>42534</c:v>
                </c:pt>
                <c:pt idx="3955">
                  <c:v>42535</c:v>
                </c:pt>
                <c:pt idx="3956">
                  <c:v>42536</c:v>
                </c:pt>
                <c:pt idx="3957">
                  <c:v>42537</c:v>
                </c:pt>
                <c:pt idx="3958">
                  <c:v>42538</c:v>
                </c:pt>
                <c:pt idx="3959">
                  <c:v>42541</c:v>
                </c:pt>
                <c:pt idx="3960">
                  <c:v>42542</c:v>
                </c:pt>
                <c:pt idx="3961">
                  <c:v>42543</c:v>
                </c:pt>
                <c:pt idx="3962">
                  <c:v>42544</c:v>
                </c:pt>
                <c:pt idx="3963">
                  <c:v>42545</c:v>
                </c:pt>
                <c:pt idx="3964">
                  <c:v>42548</c:v>
                </c:pt>
                <c:pt idx="3965">
                  <c:v>42549</c:v>
                </c:pt>
                <c:pt idx="3966">
                  <c:v>42550</c:v>
                </c:pt>
                <c:pt idx="3967">
                  <c:v>42551</c:v>
                </c:pt>
                <c:pt idx="3968">
                  <c:v>42552</c:v>
                </c:pt>
                <c:pt idx="3969">
                  <c:v>42556</c:v>
                </c:pt>
                <c:pt idx="3970">
                  <c:v>42557</c:v>
                </c:pt>
                <c:pt idx="3971">
                  <c:v>42558</c:v>
                </c:pt>
                <c:pt idx="3972">
                  <c:v>42559</c:v>
                </c:pt>
                <c:pt idx="3973">
                  <c:v>42562</c:v>
                </c:pt>
                <c:pt idx="3974">
                  <c:v>42563</c:v>
                </c:pt>
                <c:pt idx="3975">
                  <c:v>42564</c:v>
                </c:pt>
                <c:pt idx="3976">
                  <c:v>42565</c:v>
                </c:pt>
                <c:pt idx="3977">
                  <c:v>42566</c:v>
                </c:pt>
                <c:pt idx="3978">
                  <c:v>42570</c:v>
                </c:pt>
                <c:pt idx="3979">
                  <c:v>42571</c:v>
                </c:pt>
                <c:pt idx="3980">
                  <c:v>42572</c:v>
                </c:pt>
                <c:pt idx="3981">
                  <c:v>42573</c:v>
                </c:pt>
                <c:pt idx="3982">
                  <c:v>42576</c:v>
                </c:pt>
                <c:pt idx="3983">
                  <c:v>42577</c:v>
                </c:pt>
                <c:pt idx="3984">
                  <c:v>42578</c:v>
                </c:pt>
                <c:pt idx="3985">
                  <c:v>42579</c:v>
                </c:pt>
                <c:pt idx="3986">
                  <c:v>42580</c:v>
                </c:pt>
                <c:pt idx="3987">
                  <c:v>42583</c:v>
                </c:pt>
                <c:pt idx="3988">
                  <c:v>42584</c:v>
                </c:pt>
                <c:pt idx="3989">
                  <c:v>42585</c:v>
                </c:pt>
                <c:pt idx="3990">
                  <c:v>42586</c:v>
                </c:pt>
                <c:pt idx="3991">
                  <c:v>42587</c:v>
                </c:pt>
                <c:pt idx="3992">
                  <c:v>42590</c:v>
                </c:pt>
                <c:pt idx="3993">
                  <c:v>42591</c:v>
                </c:pt>
                <c:pt idx="3994">
                  <c:v>42592</c:v>
                </c:pt>
                <c:pt idx="3995">
                  <c:v>42594</c:v>
                </c:pt>
                <c:pt idx="3996">
                  <c:v>42597</c:v>
                </c:pt>
                <c:pt idx="3997">
                  <c:v>42598</c:v>
                </c:pt>
                <c:pt idx="3998">
                  <c:v>42599</c:v>
                </c:pt>
                <c:pt idx="3999">
                  <c:v>42600</c:v>
                </c:pt>
                <c:pt idx="4000">
                  <c:v>42601</c:v>
                </c:pt>
                <c:pt idx="4001">
                  <c:v>42604</c:v>
                </c:pt>
                <c:pt idx="4002">
                  <c:v>42605</c:v>
                </c:pt>
                <c:pt idx="4003">
                  <c:v>42606</c:v>
                </c:pt>
                <c:pt idx="4004">
                  <c:v>42607</c:v>
                </c:pt>
                <c:pt idx="4005">
                  <c:v>42608</c:v>
                </c:pt>
                <c:pt idx="4006">
                  <c:v>42611</c:v>
                </c:pt>
                <c:pt idx="4007">
                  <c:v>42612</c:v>
                </c:pt>
                <c:pt idx="4008">
                  <c:v>42613</c:v>
                </c:pt>
                <c:pt idx="4009">
                  <c:v>42614</c:v>
                </c:pt>
                <c:pt idx="4010">
                  <c:v>42615</c:v>
                </c:pt>
                <c:pt idx="4011">
                  <c:v>42619</c:v>
                </c:pt>
                <c:pt idx="4012">
                  <c:v>42620</c:v>
                </c:pt>
                <c:pt idx="4013">
                  <c:v>42621</c:v>
                </c:pt>
                <c:pt idx="4014">
                  <c:v>42622</c:v>
                </c:pt>
                <c:pt idx="4015">
                  <c:v>42625</c:v>
                </c:pt>
                <c:pt idx="4016">
                  <c:v>42626</c:v>
                </c:pt>
                <c:pt idx="4017">
                  <c:v>42627</c:v>
                </c:pt>
                <c:pt idx="4018">
                  <c:v>42628</c:v>
                </c:pt>
                <c:pt idx="4019">
                  <c:v>42629</c:v>
                </c:pt>
                <c:pt idx="4020">
                  <c:v>42633</c:v>
                </c:pt>
                <c:pt idx="4021">
                  <c:v>42634</c:v>
                </c:pt>
                <c:pt idx="4022">
                  <c:v>42636</c:v>
                </c:pt>
                <c:pt idx="4023">
                  <c:v>42639</c:v>
                </c:pt>
                <c:pt idx="4024">
                  <c:v>42640</c:v>
                </c:pt>
                <c:pt idx="4025">
                  <c:v>42641</c:v>
                </c:pt>
                <c:pt idx="4026">
                  <c:v>42642</c:v>
                </c:pt>
                <c:pt idx="4027">
                  <c:v>42643</c:v>
                </c:pt>
                <c:pt idx="4028">
                  <c:v>42646</c:v>
                </c:pt>
                <c:pt idx="4029">
                  <c:v>42647</c:v>
                </c:pt>
                <c:pt idx="4030">
                  <c:v>42648</c:v>
                </c:pt>
                <c:pt idx="4031">
                  <c:v>42649</c:v>
                </c:pt>
                <c:pt idx="4032">
                  <c:v>42650</c:v>
                </c:pt>
                <c:pt idx="4033">
                  <c:v>42654</c:v>
                </c:pt>
                <c:pt idx="4034">
                  <c:v>42655</c:v>
                </c:pt>
                <c:pt idx="4035">
                  <c:v>42656</c:v>
                </c:pt>
                <c:pt idx="4036">
                  <c:v>42657</c:v>
                </c:pt>
                <c:pt idx="4037">
                  <c:v>42660</c:v>
                </c:pt>
                <c:pt idx="4038">
                  <c:v>42661</c:v>
                </c:pt>
                <c:pt idx="4039">
                  <c:v>42662</c:v>
                </c:pt>
                <c:pt idx="4040">
                  <c:v>42663</c:v>
                </c:pt>
                <c:pt idx="4041">
                  <c:v>42664</c:v>
                </c:pt>
                <c:pt idx="4042">
                  <c:v>42667</c:v>
                </c:pt>
                <c:pt idx="4043">
                  <c:v>42668</c:v>
                </c:pt>
                <c:pt idx="4044">
                  <c:v>42669</c:v>
                </c:pt>
                <c:pt idx="4045">
                  <c:v>42670</c:v>
                </c:pt>
                <c:pt idx="4046">
                  <c:v>42671</c:v>
                </c:pt>
                <c:pt idx="4047">
                  <c:v>42674</c:v>
                </c:pt>
                <c:pt idx="4048">
                  <c:v>42675</c:v>
                </c:pt>
                <c:pt idx="4049">
                  <c:v>42676</c:v>
                </c:pt>
                <c:pt idx="4050">
                  <c:v>42678</c:v>
                </c:pt>
                <c:pt idx="4051">
                  <c:v>42681</c:v>
                </c:pt>
                <c:pt idx="4052">
                  <c:v>42682</c:v>
                </c:pt>
                <c:pt idx="4053">
                  <c:v>42683</c:v>
                </c:pt>
                <c:pt idx="4054">
                  <c:v>42684</c:v>
                </c:pt>
                <c:pt idx="4055">
                  <c:v>42685</c:v>
                </c:pt>
                <c:pt idx="4056">
                  <c:v>42688</c:v>
                </c:pt>
                <c:pt idx="4057">
                  <c:v>42689</c:v>
                </c:pt>
                <c:pt idx="4058">
                  <c:v>42690</c:v>
                </c:pt>
                <c:pt idx="4059">
                  <c:v>42691</c:v>
                </c:pt>
                <c:pt idx="4060">
                  <c:v>42692</c:v>
                </c:pt>
                <c:pt idx="4061">
                  <c:v>42695</c:v>
                </c:pt>
                <c:pt idx="4062">
                  <c:v>42696</c:v>
                </c:pt>
                <c:pt idx="4063">
                  <c:v>42699</c:v>
                </c:pt>
                <c:pt idx="4064">
                  <c:v>42702</c:v>
                </c:pt>
                <c:pt idx="4065">
                  <c:v>42703</c:v>
                </c:pt>
                <c:pt idx="4066">
                  <c:v>42704</c:v>
                </c:pt>
                <c:pt idx="4067">
                  <c:v>42705</c:v>
                </c:pt>
                <c:pt idx="4068">
                  <c:v>42706</c:v>
                </c:pt>
                <c:pt idx="4069">
                  <c:v>42709</c:v>
                </c:pt>
                <c:pt idx="4070">
                  <c:v>42710</c:v>
                </c:pt>
                <c:pt idx="4071">
                  <c:v>42711</c:v>
                </c:pt>
                <c:pt idx="4072">
                  <c:v>42712</c:v>
                </c:pt>
                <c:pt idx="4073">
                  <c:v>42713</c:v>
                </c:pt>
                <c:pt idx="4074">
                  <c:v>42716</c:v>
                </c:pt>
                <c:pt idx="4075">
                  <c:v>42717</c:v>
                </c:pt>
                <c:pt idx="4076">
                  <c:v>42718</c:v>
                </c:pt>
                <c:pt idx="4077">
                  <c:v>42719</c:v>
                </c:pt>
                <c:pt idx="4078">
                  <c:v>42720</c:v>
                </c:pt>
                <c:pt idx="4079">
                  <c:v>42723</c:v>
                </c:pt>
                <c:pt idx="4080">
                  <c:v>42724</c:v>
                </c:pt>
                <c:pt idx="4081">
                  <c:v>42725</c:v>
                </c:pt>
                <c:pt idx="4082">
                  <c:v>42726</c:v>
                </c:pt>
                <c:pt idx="4083">
                  <c:v>42731</c:v>
                </c:pt>
                <c:pt idx="4084">
                  <c:v>42732</c:v>
                </c:pt>
                <c:pt idx="4085">
                  <c:v>42733</c:v>
                </c:pt>
                <c:pt idx="4086">
                  <c:v>42734</c:v>
                </c:pt>
                <c:pt idx="4087">
                  <c:v>42739</c:v>
                </c:pt>
                <c:pt idx="4088">
                  <c:v>42740</c:v>
                </c:pt>
                <c:pt idx="4089">
                  <c:v>42741</c:v>
                </c:pt>
                <c:pt idx="4090">
                  <c:v>42745</c:v>
                </c:pt>
                <c:pt idx="4091">
                  <c:v>42746</c:v>
                </c:pt>
                <c:pt idx="4092">
                  <c:v>42747</c:v>
                </c:pt>
                <c:pt idx="4093">
                  <c:v>42748</c:v>
                </c:pt>
                <c:pt idx="4094">
                  <c:v>42752</c:v>
                </c:pt>
                <c:pt idx="4095">
                  <c:v>42753</c:v>
                </c:pt>
                <c:pt idx="4096">
                  <c:v>42754</c:v>
                </c:pt>
                <c:pt idx="4097">
                  <c:v>42755</c:v>
                </c:pt>
                <c:pt idx="4098">
                  <c:v>42758</c:v>
                </c:pt>
                <c:pt idx="4099">
                  <c:v>42759</c:v>
                </c:pt>
                <c:pt idx="4100">
                  <c:v>42760</c:v>
                </c:pt>
                <c:pt idx="4101">
                  <c:v>42761</c:v>
                </c:pt>
                <c:pt idx="4102">
                  <c:v>42762</c:v>
                </c:pt>
                <c:pt idx="4103">
                  <c:v>42765</c:v>
                </c:pt>
                <c:pt idx="4104">
                  <c:v>42766</c:v>
                </c:pt>
                <c:pt idx="4105">
                  <c:v>42767</c:v>
                </c:pt>
                <c:pt idx="4106">
                  <c:v>42768</c:v>
                </c:pt>
                <c:pt idx="4107">
                  <c:v>42769</c:v>
                </c:pt>
                <c:pt idx="4108">
                  <c:v>42772</c:v>
                </c:pt>
                <c:pt idx="4109">
                  <c:v>42773</c:v>
                </c:pt>
                <c:pt idx="4110">
                  <c:v>42774</c:v>
                </c:pt>
                <c:pt idx="4111">
                  <c:v>42775</c:v>
                </c:pt>
                <c:pt idx="4112">
                  <c:v>42776</c:v>
                </c:pt>
                <c:pt idx="4113">
                  <c:v>42779</c:v>
                </c:pt>
                <c:pt idx="4114">
                  <c:v>42780</c:v>
                </c:pt>
                <c:pt idx="4115">
                  <c:v>42781</c:v>
                </c:pt>
                <c:pt idx="4116">
                  <c:v>42782</c:v>
                </c:pt>
                <c:pt idx="4117">
                  <c:v>42783</c:v>
                </c:pt>
                <c:pt idx="4118">
                  <c:v>42787</c:v>
                </c:pt>
                <c:pt idx="4119">
                  <c:v>42788</c:v>
                </c:pt>
                <c:pt idx="4120">
                  <c:v>42789</c:v>
                </c:pt>
                <c:pt idx="4121">
                  <c:v>42790</c:v>
                </c:pt>
                <c:pt idx="4122">
                  <c:v>42793</c:v>
                </c:pt>
                <c:pt idx="4123">
                  <c:v>42794</c:v>
                </c:pt>
                <c:pt idx="4124">
                  <c:v>42795</c:v>
                </c:pt>
                <c:pt idx="4125">
                  <c:v>42796</c:v>
                </c:pt>
                <c:pt idx="4126">
                  <c:v>42797</c:v>
                </c:pt>
                <c:pt idx="4127">
                  <c:v>42800</c:v>
                </c:pt>
                <c:pt idx="4128">
                  <c:v>42801</c:v>
                </c:pt>
                <c:pt idx="4129">
                  <c:v>42802</c:v>
                </c:pt>
                <c:pt idx="4130">
                  <c:v>42803</c:v>
                </c:pt>
                <c:pt idx="4131">
                  <c:v>42804</c:v>
                </c:pt>
                <c:pt idx="4132">
                  <c:v>42807</c:v>
                </c:pt>
                <c:pt idx="4133">
                  <c:v>42808</c:v>
                </c:pt>
                <c:pt idx="4134">
                  <c:v>42809</c:v>
                </c:pt>
                <c:pt idx="4135">
                  <c:v>42810</c:v>
                </c:pt>
                <c:pt idx="4136">
                  <c:v>42811</c:v>
                </c:pt>
                <c:pt idx="4137">
                  <c:v>42815</c:v>
                </c:pt>
                <c:pt idx="4138">
                  <c:v>42816</c:v>
                </c:pt>
                <c:pt idx="4139">
                  <c:v>42817</c:v>
                </c:pt>
                <c:pt idx="4140">
                  <c:v>42818</c:v>
                </c:pt>
                <c:pt idx="4141">
                  <c:v>42821</c:v>
                </c:pt>
                <c:pt idx="4142">
                  <c:v>42822</c:v>
                </c:pt>
                <c:pt idx="4143">
                  <c:v>42823</c:v>
                </c:pt>
                <c:pt idx="4144">
                  <c:v>42824</c:v>
                </c:pt>
                <c:pt idx="4145">
                  <c:v>42825</c:v>
                </c:pt>
                <c:pt idx="4146">
                  <c:v>42828</c:v>
                </c:pt>
                <c:pt idx="4147">
                  <c:v>42829</c:v>
                </c:pt>
                <c:pt idx="4148">
                  <c:v>42830</c:v>
                </c:pt>
                <c:pt idx="4149">
                  <c:v>42831</c:v>
                </c:pt>
                <c:pt idx="4150">
                  <c:v>42832</c:v>
                </c:pt>
                <c:pt idx="4151">
                  <c:v>42835</c:v>
                </c:pt>
                <c:pt idx="4152">
                  <c:v>42836</c:v>
                </c:pt>
                <c:pt idx="4153">
                  <c:v>42837</c:v>
                </c:pt>
                <c:pt idx="4154">
                  <c:v>42838</c:v>
                </c:pt>
                <c:pt idx="4155">
                  <c:v>42842</c:v>
                </c:pt>
                <c:pt idx="4156">
                  <c:v>42843</c:v>
                </c:pt>
                <c:pt idx="4157">
                  <c:v>42844</c:v>
                </c:pt>
                <c:pt idx="4158">
                  <c:v>42845</c:v>
                </c:pt>
                <c:pt idx="4159">
                  <c:v>42846</c:v>
                </c:pt>
                <c:pt idx="4160">
                  <c:v>42849</c:v>
                </c:pt>
                <c:pt idx="4161">
                  <c:v>42850</c:v>
                </c:pt>
                <c:pt idx="4162">
                  <c:v>42851</c:v>
                </c:pt>
                <c:pt idx="4163">
                  <c:v>42852</c:v>
                </c:pt>
                <c:pt idx="4164">
                  <c:v>42853</c:v>
                </c:pt>
                <c:pt idx="4165">
                  <c:v>42856</c:v>
                </c:pt>
                <c:pt idx="4166">
                  <c:v>42857</c:v>
                </c:pt>
                <c:pt idx="4167">
                  <c:v>42863</c:v>
                </c:pt>
                <c:pt idx="4168">
                  <c:v>42864</c:v>
                </c:pt>
                <c:pt idx="4169">
                  <c:v>42865</c:v>
                </c:pt>
                <c:pt idx="4170">
                  <c:v>42866</c:v>
                </c:pt>
                <c:pt idx="4171">
                  <c:v>42867</c:v>
                </c:pt>
                <c:pt idx="4172">
                  <c:v>42870</c:v>
                </c:pt>
                <c:pt idx="4173">
                  <c:v>42871</c:v>
                </c:pt>
                <c:pt idx="4174">
                  <c:v>42872</c:v>
                </c:pt>
                <c:pt idx="4175">
                  <c:v>42873</c:v>
                </c:pt>
                <c:pt idx="4176">
                  <c:v>42874</c:v>
                </c:pt>
                <c:pt idx="4177">
                  <c:v>42877</c:v>
                </c:pt>
                <c:pt idx="4178">
                  <c:v>42878</c:v>
                </c:pt>
                <c:pt idx="4179">
                  <c:v>42879</c:v>
                </c:pt>
                <c:pt idx="4180">
                  <c:v>42880</c:v>
                </c:pt>
                <c:pt idx="4181">
                  <c:v>42881</c:v>
                </c:pt>
                <c:pt idx="4182">
                  <c:v>42885</c:v>
                </c:pt>
                <c:pt idx="4183">
                  <c:v>42886</c:v>
                </c:pt>
                <c:pt idx="4184">
                  <c:v>42887</c:v>
                </c:pt>
                <c:pt idx="4185">
                  <c:v>42888</c:v>
                </c:pt>
                <c:pt idx="4186">
                  <c:v>42891</c:v>
                </c:pt>
                <c:pt idx="4187">
                  <c:v>42892</c:v>
                </c:pt>
                <c:pt idx="4188">
                  <c:v>42893</c:v>
                </c:pt>
                <c:pt idx="4189">
                  <c:v>42894</c:v>
                </c:pt>
                <c:pt idx="4190">
                  <c:v>42895</c:v>
                </c:pt>
                <c:pt idx="4191">
                  <c:v>42898</c:v>
                </c:pt>
                <c:pt idx="4192">
                  <c:v>42899</c:v>
                </c:pt>
                <c:pt idx="4193">
                  <c:v>42900</c:v>
                </c:pt>
                <c:pt idx="4194">
                  <c:v>42901</c:v>
                </c:pt>
                <c:pt idx="4195">
                  <c:v>42902</c:v>
                </c:pt>
                <c:pt idx="4196">
                  <c:v>42905</c:v>
                </c:pt>
                <c:pt idx="4197">
                  <c:v>42906</c:v>
                </c:pt>
                <c:pt idx="4198">
                  <c:v>42907</c:v>
                </c:pt>
                <c:pt idx="4199">
                  <c:v>42908</c:v>
                </c:pt>
                <c:pt idx="4200">
                  <c:v>42909</c:v>
                </c:pt>
                <c:pt idx="4201">
                  <c:v>42912</c:v>
                </c:pt>
                <c:pt idx="4202">
                  <c:v>42913</c:v>
                </c:pt>
                <c:pt idx="4203">
                  <c:v>42914</c:v>
                </c:pt>
                <c:pt idx="4204">
                  <c:v>42915</c:v>
                </c:pt>
                <c:pt idx="4205">
                  <c:v>42916</c:v>
                </c:pt>
                <c:pt idx="4206">
                  <c:v>42919</c:v>
                </c:pt>
                <c:pt idx="4207">
                  <c:v>42921</c:v>
                </c:pt>
                <c:pt idx="4208">
                  <c:v>42922</c:v>
                </c:pt>
                <c:pt idx="4209">
                  <c:v>42923</c:v>
                </c:pt>
                <c:pt idx="4210">
                  <c:v>42926</c:v>
                </c:pt>
                <c:pt idx="4211">
                  <c:v>42927</c:v>
                </c:pt>
                <c:pt idx="4212">
                  <c:v>42928</c:v>
                </c:pt>
                <c:pt idx="4213">
                  <c:v>42929</c:v>
                </c:pt>
                <c:pt idx="4214">
                  <c:v>42930</c:v>
                </c:pt>
                <c:pt idx="4215">
                  <c:v>42934</c:v>
                </c:pt>
                <c:pt idx="4216">
                  <c:v>42935</c:v>
                </c:pt>
                <c:pt idx="4217">
                  <c:v>42936</c:v>
                </c:pt>
                <c:pt idx="4218">
                  <c:v>42937</c:v>
                </c:pt>
                <c:pt idx="4219">
                  <c:v>42940</c:v>
                </c:pt>
                <c:pt idx="4220">
                  <c:v>42941</c:v>
                </c:pt>
                <c:pt idx="4221">
                  <c:v>42942</c:v>
                </c:pt>
                <c:pt idx="4222">
                  <c:v>42943</c:v>
                </c:pt>
                <c:pt idx="4223">
                  <c:v>42944</c:v>
                </c:pt>
                <c:pt idx="4224">
                  <c:v>42947</c:v>
                </c:pt>
                <c:pt idx="4225">
                  <c:v>42948</c:v>
                </c:pt>
                <c:pt idx="4226">
                  <c:v>42949</c:v>
                </c:pt>
                <c:pt idx="4227">
                  <c:v>42950</c:v>
                </c:pt>
                <c:pt idx="4228">
                  <c:v>42951</c:v>
                </c:pt>
                <c:pt idx="4229">
                  <c:v>42954</c:v>
                </c:pt>
                <c:pt idx="4230">
                  <c:v>42955</c:v>
                </c:pt>
                <c:pt idx="4231">
                  <c:v>42956</c:v>
                </c:pt>
                <c:pt idx="4232">
                  <c:v>42957</c:v>
                </c:pt>
                <c:pt idx="4233">
                  <c:v>42961</c:v>
                </c:pt>
                <c:pt idx="4234">
                  <c:v>42962</c:v>
                </c:pt>
                <c:pt idx="4235">
                  <c:v>42963</c:v>
                </c:pt>
                <c:pt idx="4236">
                  <c:v>42964</c:v>
                </c:pt>
                <c:pt idx="4237">
                  <c:v>42965</c:v>
                </c:pt>
                <c:pt idx="4238">
                  <c:v>42968</c:v>
                </c:pt>
                <c:pt idx="4239">
                  <c:v>42969</c:v>
                </c:pt>
                <c:pt idx="4240">
                  <c:v>42970</c:v>
                </c:pt>
                <c:pt idx="4241">
                  <c:v>42971</c:v>
                </c:pt>
                <c:pt idx="4242">
                  <c:v>42972</c:v>
                </c:pt>
                <c:pt idx="4243">
                  <c:v>42975</c:v>
                </c:pt>
                <c:pt idx="4244">
                  <c:v>42976</c:v>
                </c:pt>
                <c:pt idx="4245">
                  <c:v>42977</c:v>
                </c:pt>
                <c:pt idx="4246">
                  <c:v>42978</c:v>
                </c:pt>
                <c:pt idx="4247">
                  <c:v>42979</c:v>
                </c:pt>
                <c:pt idx="4248">
                  <c:v>42983</c:v>
                </c:pt>
                <c:pt idx="4249">
                  <c:v>42984</c:v>
                </c:pt>
                <c:pt idx="4250">
                  <c:v>42985</c:v>
                </c:pt>
                <c:pt idx="4251">
                  <c:v>42986</c:v>
                </c:pt>
                <c:pt idx="4252">
                  <c:v>42989</c:v>
                </c:pt>
                <c:pt idx="4253">
                  <c:v>42990</c:v>
                </c:pt>
                <c:pt idx="4254">
                  <c:v>42991</c:v>
                </c:pt>
                <c:pt idx="4255">
                  <c:v>42992</c:v>
                </c:pt>
                <c:pt idx="4256">
                  <c:v>42993</c:v>
                </c:pt>
                <c:pt idx="4257">
                  <c:v>42997</c:v>
                </c:pt>
                <c:pt idx="4258">
                  <c:v>42998</c:v>
                </c:pt>
                <c:pt idx="4259">
                  <c:v>42999</c:v>
                </c:pt>
                <c:pt idx="4260">
                  <c:v>43000</c:v>
                </c:pt>
                <c:pt idx="4261">
                  <c:v>43003</c:v>
                </c:pt>
                <c:pt idx="4262">
                  <c:v>43004</c:v>
                </c:pt>
                <c:pt idx="4263">
                  <c:v>43005</c:v>
                </c:pt>
                <c:pt idx="4264">
                  <c:v>43006</c:v>
                </c:pt>
                <c:pt idx="4265">
                  <c:v>43007</c:v>
                </c:pt>
                <c:pt idx="4266">
                  <c:v>43010</c:v>
                </c:pt>
                <c:pt idx="4267">
                  <c:v>43011</c:v>
                </c:pt>
                <c:pt idx="4268">
                  <c:v>43012</c:v>
                </c:pt>
                <c:pt idx="4269">
                  <c:v>43013</c:v>
                </c:pt>
                <c:pt idx="4270">
                  <c:v>43014</c:v>
                </c:pt>
                <c:pt idx="4271">
                  <c:v>43018</c:v>
                </c:pt>
                <c:pt idx="4272">
                  <c:v>43019</c:v>
                </c:pt>
                <c:pt idx="4273">
                  <c:v>43020</c:v>
                </c:pt>
                <c:pt idx="4274">
                  <c:v>43021</c:v>
                </c:pt>
                <c:pt idx="4275">
                  <c:v>43024</c:v>
                </c:pt>
                <c:pt idx="4276">
                  <c:v>43025</c:v>
                </c:pt>
                <c:pt idx="4277">
                  <c:v>43026</c:v>
                </c:pt>
                <c:pt idx="4278">
                  <c:v>43027</c:v>
                </c:pt>
                <c:pt idx="4279">
                  <c:v>43028</c:v>
                </c:pt>
                <c:pt idx="4280">
                  <c:v>43031</c:v>
                </c:pt>
                <c:pt idx="4281">
                  <c:v>43032</c:v>
                </c:pt>
                <c:pt idx="4282">
                  <c:v>43033</c:v>
                </c:pt>
                <c:pt idx="4283">
                  <c:v>43034</c:v>
                </c:pt>
                <c:pt idx="4284">
                  <c:v>43035</c:v>
                </c:pt>
                <c:pt idx="4285">
                  <c:v>43038</c:v>
                </c:pt>
                <c:pt idx="4286">
                  <c:v>43039</c:v>
                </c:pt>
                <c:pt idx="4287">
                  <c:v>43040</c:v>
                </c:pt>
                <c:pt idx="4288">
                  <c:v>43041</c:v>
                </c:pt>
                <c:pt idx="4289">
                  <c:v>43045</c:v>
                </c:pt>
                <c:pt idx="4290">
                  <c:v>43046</c:v>
                </c:pt>
                <c:pt idx="4291">
                  <c:v>43047</c:v>
                </c:pt>
                <c:pt idx="4292">
                  <c:v>43048</c:v>
                </c:pt>
                <c:pt idx="4293">
                  <c:v>43049</c:v>
                </c:pt>
                <c:pt idx="4294">
                  <c:v>43052</c:v>
                </c:pt>
                <c:pt idx="4295">
                  <c:v>43053</c:v>
                </c:pt>
                <c:pt idx="4296">
                  <c:v>43054</c:v>
                </c:pt>
                <c:pt idx="4297">
                  <c:v>43055</c:v>
                </c:pt>
                <c:pt idx="4298">
                  <c:v>43056</c:v>
                </c:pt>
                <c:pt idx="4299">
                  <c:v>43059</c:v>
                </c:pt>
                <c:pt idx="4300">
                  <c:v>43060</c:v>
                </c:pt>
                <c:pt idx="4301">
                  <c:v>43061</c:v>
                </c:pt>
                <c:pt idx="4302">
                  <c:v>43063</c:v>
                </c:pt>
                <c:pt idx="4303">
                  <c:v>43066</c:v>
                </c:pt>
                <c:pt idx="4304">
                  <c:v>43067</c:v>
                </c:pt>
                <c:pt idx="4305">
                  <c:v>43068</c:v>
                </c:pt>
                <c:pt idx="4306">
                  <c:v>43069</c:v>
                </c:pt>
                <c:pt idx="4307">
                  <c:v>43070</c:v>
                </c:pt>
                <c:pt idx="4308">
                  <c:v>43073</c:v>
                </c:pt>
                <c:pt idx="4309">
                  <c:v>43074</c:v>
                </c:pt>
                <c:pt idx="4310">
                  <c:v>43075</c:v>
                </c:pt>
                <c:pt idx="4311">
                  <c:v>43076</c:v>
                </c:pt>
                <c:pt idx="4312">
                  <c:v>43077</c:v>
                </c:pt>
                <c:pt idx="4313">
                  <c:v>43080</c:v>
                </c:pt>
                <c:pt idx="4314">
                  <c:v>43081</c:v>
                </c:pt>
                <c:pt idx="4315">
                  <c:v>43082</c:v>
                </c:pt>
                <c:pt idx="4316">
                  <c:v>43083</c:v>
                </c:pt>
                <c:pt idx="4317">
                  <c:v>43084</c:v>
                </c:pt>
                <c:pt idx="4318">
                  <c:v>43087</c:v>
                </c:pt>
                <c:pt idx="4319">
                  <c:v>43088</c:v>
                </c:pt>
                <c:pt idx="4320">
                  <c:v>43089</c:v>
                </c:pt>
                <c:pt idx="4321">
                  <c:v>43090</c:v>
                </c:pt>
                <c:pt idx="4322">
                  <c:v>43091</c:v>
                </c:pt>
                <c:pt idx="4323">
                  <c:v>43095</c:v>
                </c:pt>
                <c:pt idx="4324">
                  <c:v>43096</c:v>
                </c:pt>
                <c:pt idx="4325">
                  <c:v>43097</c:v>
                </c:pt>
                <c:pt idx="4326">
                  <c:v>43098</c:v>
                </c:pt>
                <c:pt idx="4327">
                  <c:v>43104</c:v>
                </c:pt>
                <c:pt idx="4328">
                  <c:v>43105</c:v>
                </c:pt>
                <c:pt idx="4329">
                  <c:v>43109</c:v>
                </c:pt>
                <c:pt idx="4330">
                  <c:v>43110</c:v>
                </c:pt>
                <c:pt idx="4331">
                  <c:v>43111</c:v>
                </c:pt>
                <c:pt idx="4332">
                  <c:v>43112</c:v>
                </c:pt>
                <c:pt idx="4333">
                  <c:v>43116</c:v>
                </c:pt>
                <c:pt idx="4334">
                  <c:v>43117</c:v>
                </c:pt>
                <c:pt idx="4335">
                  <c:v>43118</c:v>
                </c:pt>
                <c:pt idx="4336">
                  <c:v>43119</c:v>
                </c:pt>
                <c:pt idx="4337">
                  <c:v>43122</c:v>
                </c:pt>
                <c:pt idx="4338">
                  <c:v>43123</c:v>
                </c:pt>
                <c:pt idx="4339">
                  <c:v>43124</c:v>
                </c:pt>
                <c:pt idx="4340">
                  <c:v>43125</c:v>
                </c:pt>
                <c:pt idx="4341">
                  <c:v>43126</c:v>
                </c:pt>
                <c:pt idx="4342">
                  <c:v>43129</c:v>
                </c:pt>
                <c:pt idx="4343">
                  <c:v>43130</c:v>
                </c:pt>
                <c:pt idx="4344">
                  <c:v>43131</c:v>
                </c:pt>
                <c:pt idx="4345">
                  <c:v>43132</c:v>
                </c:pt>
                <c:pt idx="4346">
                  <c:v>43133</c:v>
                </c:pt>
                <c:pt idx="4347">
                  <c:v>43136</c:v>
                </c:pt>
                <c:pt idx="4348">
                  <c:v>43137</c:v>
                </c:pt>
                <c:pt idx="4349">
                  <c:v>43138</c:v>
                </c:pt>
                <c:pt idx="4350">
                  <c:v>43139</c:v>
                </c:pt>
                <c:pt idx="4351">
                  <c:v>43140</c:v>
                </c:pt>
                <c:pt idx="4352">
                  <c:v>43144</c:v>
                </c:pt>
                <c:pt idx="4353">
                  <c:v>43145</c:v>
                </c:pt>
                <c:pt idx="4354">
                  <c:v>43146</c:v>
                </c:pt>
                <c:pt idx="4355">
                  <c:v>43147</c:v>
                </c:pt>
                <c:pt idx="4356">
                  <c:v>43151</c:v>
                </c:pt>
                <c:pt idx="4357">
                  <c:v>43152</c:v>
                </c:pt>
                <c:pt idx="4358">
                  <c:v>43153</c:v>
                </c:pt>
                <c:pt idx="4359">
                  <c:v>43154</c:v>
                </c:pt>
                <c:pt idx="4360">
                  <c:v>43157</c:v>
                </c:pt>
                <c:pt idx="4361">
                  <c:v>43158</c:v>
                </c:pt>
                <c:pt idx="4362">
                  <c:v>43159</c:v>
                </c:pt>
                <c:pt idx="4363">
                  <c:v>43160</c:v>
                </c:pt>
                <c:pt idx="4364">
                  <c:v>43161</c:v>
                </c:pt>
                <c:pt idx="4365">
                  <c:v>43164</c:v>
                </c:pt>
                <c:pt idx="4366">
                  <c:v>43165</c:v>
                </c:pt>
                <c:pt idx="4367">
                  <c:v>43166</c:v>
                </c:pt>
                <c:pt idx="4368">
                  <c:v>43167</c:v>
                </c:pt>
                <c:pt idx="4369">
                  <c:v>43168</c:v>
                </c:pt>
                <c:pt idx="4370">
                  <c:v>43171</c:v>
                </c:pt>
                <c:pt idx="4371">
                  <c:v>43172</c:v>
                </c:pt>
                <c:pt idx="4372">
                  <c:v>43173</c:v>
                </c:pt>
                <c:pt idx="4373">
                  <c:v>43174</c:v>
                </c:pt>
                <c:pt idx="4374">
                  <c:v>43175</c:v>
                </c:pt>
                <c:pt idx="4375">
                  <c:v>43178</c:v>
                </c:pt>
                <c:pt idx="4376">
                  <c:v>43179</c:v>
                </c:pt>
                <c:pt idx="4377">
                  <c:v>43181</c:v>
                </c:pt>
                <c:pt idx="4378">
                  <c:v>43182</c:v>
                </c:pt>
                <c:pt idx="4379">
                  <c:v>43185</c:v>
                </c:pt>
                <c:pt idx="4380">
                  <c:v>43186</c:v>
                </c:pt>
                <c:pt idx="4381">
                  <c:v>43187</c:v>
                </c:pt>
                <c:pt idx="4382">
                  <c:v>43188</c:v>
                </c:pt>
                <c:pt idx="4383">
                  <c:v>43192</c:v>
                </c:pt>
                <c:pt idx="4384">
                  <c:v>43193</c:v>
                </c:pt>
                <c:pt idx="4385">
                  <c:v>43194</c:v>
                </c:pt>
                <c:pt idx="4386">
                  <c:v>43195</c:v>
                </c:pt>
                <c:pt idx="4387">
                  <c:v>43196</c:v>
                </c:pt>
                <c:pt idx="4388">
                  <c:v>43199</c:v>
                </c:pt>
                <c:pt idx="4389">
                  <c:v>43200</c:v>
                </c:pt>
                <c:pt idx="4390">
                  <c:v>43201</c:v>
                </c:pt>
                <c:pt idx="4391">
                  <c:v>43202</c:v>
                </c:pt>
                <c:pt idx="4392">
                  <c:v>43203</c:v>
                </c:pt>
                <c:pt idx="4393">
                  <c:v>43206</c:v>
                </c:pt>
                <c:pt idx="4394">
                  <c:v>43207</c:v>
                </c:pt>
                <c:pt idx="4395">
                  <c:v>43208</c:v>
                </c:pt>
                <c:pt idx="4396">
                  <c:v>43209</c:v>
                </c:pt>
                <c:pt idx="4397">
                  <c:v>43210</c:v>
                </c:pt>
                <c:pt idx="4398">
                  <c:v>43213</c:v>
                </c:pt>
                <c:pt idx="4399">
                  <c:v>43214</c:v>
                </c:pt>
                <c:pt idx="4400">
                  <c:v>43215</c:v>
                </c:pt>
                <c:pt idx="4401">
                  <c:v>43216</c:v>
                </c:pt>
                <c:pt idx="4402">
                  <c:v>43217</c:v>
                </c:pt>
                <c:pt idx="4403">
                  <c:v>43221</c:v>
                </c:pt>
                <c:pt idx="4404">
                  <c:v>43222</c:v>
                </c:pt>
                <c:pt idx="4405">
                  <c:v>43227</c:v>
                </c:pt>
                <c:pt idx="4406">
                  <c:v>43228</c:v>
                </c:pt>
                <c:pt idx="4407">
                  <c:v>43229</c:v>
                </c:pt>
                <c:pt idx="4408">
                  <c:v>43230</c:v>
                </c:pt>
                <c:pt idx="4409">
                  <c:v>43231</c:v>
                </c:pt>
                <c:pt idx="4410">
                  <c:v>43234</c:v>
                </c:pt>
                <c:pt idx="4411">
                  <c:v>43235</c:v>
                </c:pt>
                <c:pt idx="4412">
                  <c:v>43236</c:v>
                </c:pt>
                <c:pt idx="4413">
                  <c:v>43237</c:v>
                </c:pt>
                <c:pt idx="4414">
                  <c:v>43238</c:v>
                </c:pt>
                <c:pt idx="4415">
                  <c:v>43241</c:v>
                </c:pt>
                <c:pt idx="4416">
                  <c:v>43242</c:v>
                </c:pt>
                <c:pt idx="4417">
                  <c:v>43243</c:v>
                </c:pt>
                <c:pt idx="4418">
                  <c:v>43244</c:v>
                </c:pt>
                <c:pt idx="4419">
                  <c:v>43245</c:v>
                </c:pt>
                <c:pt idx="4420">
                  <c:v>43249</c:v>
                </c:pt>
                <c:pt idx="4421">
                  <c:v>43250</c:v>
                </c:pt>
                <c:pt idx="4422">
                  <c:v>43251</c:v>
                </c:pt>
                <c:pt idx="4423">
                  <c:v>43252</c:v>
                </c:pt>
                <c:pt idx="4424">
                  <c:v>43255</c:v>
                </c:pt>
                <c:pt idx="4425">
                  <c:v>43256</c:v>
                </c:pt>
                <c:pt idx="4426">
                  <c:v>43257</c:v>
                </c:pt>
                <c:pt idx="4427">
                  <c:v>43258</c:v>
                </c:pt>
                <c:pt idx="4428">
                  <c:v>43259</c:v>
                </c:pt>
                <c:pt idx="4429">
                  <c:v>43262</c:v>
                </c:pt>
                <c:pt idx="4430">
                  <c:v>43263</c:v>
                </c:pt>
                <c:pt idx="4431">
                  <c:v>43264</c:v>
                </c:pt>
                <c:pt idx="4432">
                  <c:v>43265</c:v>
                </c:pt>
                <c:pt idx="4433">
                  <c:v>43266</c:v>
                </c:pt>
                <c:pt idx="4434">
                  <c:v>43269</c:v>
                </c:pt>
                <c:pt idx="4435">
                  <c:v>43270</c:v>
                </c:pt>
                <c:pt idx="4436">
                  <c:v>43271</c:v>
                </c:pt>
                <c:pt idx="4437">
                  <c:v>43272</c:v>
                </c:pt>
                <c:pt idx="4438">
                  <c:v>43273</c:v>
                </c:pt>
                <c:pt idx="4439">
                  <c:v>43276</c:v>
                </c:pt>
                <c:pt idx="4440">
                  <c:v>43277</c:v>
                </c:pt>
                <c:pt idx="4441">
                  <c:v>43278</c:v>
                </c:pt>
                <c:pt idx="4442">
                  <c:v>43279</c:v>
                </c:pt>
                <c:pt idx="4443">
                  <c:v>43280</c:v>
                </c:pt>
                <c:pt idx="4444">
                  <c:v>43283</c:v>
                </c:pt>
                <c:pt idx="4445">
                  <c:v>43284</c:v>
                </c:pt>
                <c:pt idx="4446">
                  <c:v>43286</c:v>
                </c:pt>
                <c:pt idx="4447">
                  <c:v>43287</c:v>
                </c:pt>
                <c:pt idx="4448">
                  <c:v>43290</c:v>
                </c:pt>
                <c:pt idx="4449">
                  <c:v>43291</c:v>
                </c:pt>
                <c:pt idx="4450">
                  <c:v>43292</c:v>
                </c:pt>
                <c:pt idx="4451">
                  <c:v>43293</c:v>
                </c:pt>
                <c:pt idx="4452">
                  <c:v>43294</c:v>
                </c:pt>
                <c:pt idx="4453">
                  <c:v>43298</c:v>
                </c:pt>
                <c:pt idx="4454">
                  <c:v>43299</c:v>
                </c:pt>
                <c:pt idx="4455">
                  <c:v>43300</c:v>
                </c:pt>
                <c:pt idx="4456">
                  <c:v>43301</c:v>
                </c:pt>
                <c:pt idx="4457">
                  <c:v>43304</c:v>
                </c:pt>
                <c:pt idx="4458">
                  <c:v>43305</c:v>
                </c:pt>
                <c:pt idx="4459">
                  <c:v>43306</c:v>
                </c:pt>
                <c:pt idx="4460">
                  <c:v>43307</c:v>
                </c:pt>
                <c:pt idx="4461">
                  <c:v>43308</c:v>
                </c:pt>
                <c:pt idx="4462">
                  <c:v>43311</c:v>
                </c:pt>
                <c:pt idx="4463">
                  <c:v>43312</c:v>
                </c:pt>
                <c:pt idx="4464">
                  <c:v>43313</c:v>
                </c:pt>
                <c:pt idx="4465">
                  <c:v>43314</c:v>
                </c:pt>
                <c:pt idx="4466">
                  <c:v>43315</c:v>
                </c:pt>
                <c:pt idx="4467">
                  <c:v>43318</c:v>
                </c:pt>
                <c:pt idx="4468">
                  <c:v>43319</c:v>
                </c:pt>
                <c:pt idx="4469">
                  <c:v>43320</c:v>
                </c:pt>
                <c:pt idx="4470">
                  <c:v>43321</c:v>
                </c:pt>
                <c:pt idx="4471">
                  <c:v>43322</c:v>
                </c:pt>
                <c:pt idx="4472">
                  <c:v>43325</c:v>
                </c:pt>
                <c:pt idx="4473">
                  <c:v>43326</c:v>
                </c:pt>
                <c:pt idx="4474">
                  <c:v>43327</c:v>
                </c:pt>
                <c:pt idx="4475">
                  <c:v>43328</c:v>
                </c:pt>
                <c:pt idx="4476">
                  <c:v>43329</c:v>
                </c:pt>
                <c:pt idx="4477">
                  <c:v>43332</c:v>
                </c:pt>
                <c:pt idx="4478">
                  <c:v>43333</c:v>
                </c:pt>
                <c:pt idx="4479">
                  <c:v>43334</c:v>
                </c:pt>
                <c:pt idx="4480">
                  <c:v>43335</c:v>
                </c:pt>
                <c:pt idx="4481">
                  <c:v>43336</c:v>
                </c:pt>
                <c:pt idx="4482">
                  <c:v>43339</c:v>
                </c:pt>
                <c:pt idx="4483">
                  <c:v>43340</c:v>
                </c:pt>
                <c:pt idx="4484">
                  <c:v>43341</c:v>
                </c:pt>
                <c:pt idx="4485">
                  <c:v>43342</c:v>
                </c:pt>
                <c:pt idx="4486">
                  <c:v>43343</c:v>
                </c:pt>
                <c:pt idx="4487">
                  <c:v>43347</c:v>
                </c:pt>
                <c:pt idx="4488">
                  <c:v>43348</c:v>
                </c:pt>
                <c:pt idx="4489">
                  <c:v>43349</c:v>
                </c:pt>
                <c:pt idx="4490">
                  <c:v>43350</c:v>
                </c:pt>
                <c:pt idx="4491">
                  <c:v>43353</c:v>
                </c:pt>
                <c:pt idx="4492">
                  <c:v>43354</c:v>
                </c:pt>
                <c:pt idx="4493">
                  <c:v>43355</c:v>
                </c:pt>
                <c:pt idx="4494">
                  <c:v>43356</c:v>
                </c:pt>
                <c:pt idx="4495">
                  <c:v>43357</c:v>
                </c:pt>
                <c:pt idx="4496">
                  <c:v>43361</c:v>
                </c:pt>
                <c:pt idx="4497">
                  <c:v>43362</c:v>
                </c:pt>
                <c:pt idx="4498">
                  <c:v>43363</c:v>
                </c:pt>
                <c:pt idx="4499">
                  <c:v>43364</c:v>
                </c:pt>
                <c:pt idx="4500">
                  <c:v>43368</c:v>
                </c:pt>
                <c:pt idx="4501">
                  <c:v>43369</c:v>
                </c:pt>
                <c:pt idx="4502">
                  <c:v>43370</c:v>
                </c:pt>
                <c:pt idx="4503">
                  <c:v>43371</c:v>
                </c:pt>
                <c:pt idx="4504">
                  <c:v>43374</c:v>
                </c:pt>
                <c:pt idx="4505">
                  <c:v>43375</c:v>
                </c:pt>
                <c:pt idx="4506">
                  <c:v>43376</c:v>
                </c:pt>
                <c:pt idx="4507">
                  <c:v>43377</c:v>
                </c:pt>
                <c:pt idx="4508">
                  <c:v>43378</c:v>
                </c:pt>
                <c:pt idx="4509">
                  <c:v>43382</c:v>
                </c:pt>
                <c:pt idx="4510">
                  <c:v>43383</c:v>
                </c:pt>
                <c:pt idx="4511">
                  <c:v>43384</c:v>
                </c:pt>
                <c:pt idx="4512">
                  <c:v>43385</c:v>
                </c:pt>
                <c:pt idx="4513">
                  <c:v>43388</c:v>
                </c:pt>
                <c:pt idx="4514">
                  <c:v>43389</c:v>
                </c:pt>
                <c:pt idx="4515">
                  <c:v>43390</c:v>
                </c:pt>
                <c:pt idx="4516">
                  <c:v>43391</c:v>
                </c:pt>
                <c:pt idx="4517">
                  <c:v>43392</c:v>
                </c:pt>
                <c:pt idx="4518">
                  <c:v>43395</c:v>
                </c:pt>
                <c:pt idx="4519">
                  <c:v>43396</c:v>
                </c:pt>
                <c:pt idx="4520">
                  <c:v>43397</c:v>
                </c:pt>
                <c:pt idx="4521">
                  <c:v>43398</c:v>
                </c:pt>
                <c:pt idx="4522">
                  <c:v>43399</c:v>
                </c:pt>
                <c:pt idx="4523">
                  <c:v>43402</c:v>
                </c:pt>
                <c:pt idx="4524">
                  <c:v>43403</c:v>
                </c:pt>
                <c:pt idx="4525">
                  <c:v>43404</c:v>
                </c:pt>
                <c:pt idx="4526">
                  <c:v>43405</c:v>
                </c:pt>
                <c:pt idx="4527">
                  <c:v>43406</c:v>
                </c:pt>
                <c:pt idx="4528">
                  <c:v>43409</c:v>
                </c:pt>
                <c:pt idx="4529">
                  <c:v>43410</c:v>
                </c:pt>
                <c:pt idx="4530">
                  <c:v>43411</c:v>
                </c:pt>
                <c:pt idx="4531">
                  <c:v>43412</c:v>
                </c:pt>
                <c:pt idx="4532">
                  <c:v>43413</c:v>
                </c:pt>
                <c:pt idx="4533">
                  <c:v>43416</c:v>
                </c:pt>
                <c:pt idx="4534">
                  <c:v>43417</c:v>
                </c:pt>
                <c:pt idx="4535">
                  <c:v>43418</c:v>
                </c:pt>
                <c:pt idx="4536">
                  <c:v>43419</c:v>
                </c:pt>
                <c:pt idx="4537">
                  <c:v>43420</c:v>
                </c:pt>
                <c:pt idx="4538">
                  <c:v>43423</c:v>
                </c:pt>
                <c:pt idx="4539">
                  <c:v>43424</c:v>
                </c:pt>
                <c:pt idx="4540">
                  <c:v>43425</c:v>
                </c:pt>
                <c:pt idx="4541">
                  <c:v>43430</c:v>
                </c:pt>
                <c:pt idx="4542">
                  <c:v>43431</c:v>
                </c:pt>
                <c:pt idx="4543">
                  <c:v>43432</c:v>
                </c:pt>
                <c:pt idx="4544">
                  <c:v>43433</c:v>
                </c:pt>
                <c:pt idx="4545">
                  <c:v>43434</c:v>
                </c:pt>
                <c:pt idx="4546">
                  <c:v>43437</c:v>
                </c:pt>
                <c:pt idx="4547">
                  <c:v>43438</c:v>
                </c:pt>
                <c:pt idx="4548">
                  <c:v>43440</c:v>
                </c:pt>
                <c:pt idx="4549">
                  <c:v>43441</c:v>
                </c:pt>
                <c:pt idx="4550">
                  <c:v>43444</c:v>
                </c:pt>
                <c:pt idx="4551">
                  <c:v>43445</c:v>
                </c:pt>
                <c:pt idx="4552">
                  <c:v>43446</c:v>
                </c:pt>
                <c:pt idx="4553">
                  <c:v>43447</c:v>
                </c:pt>
                <c:pt idx="4554">
                  <c:v>43448</c:v>
                </c:pt>
                <c:pt idx="4555">
                  <c:v>43451</c:v>
                </c:pt>
                <c:pt idx="4556">
                  <c:v>43452</c:v>
                </c:pt>
                <c:pt idx="4557">
                  <c:v>43453</c:v>
                </c:pt>
                <c:pt idx="4558">
                  <c:v>43454</c:v>
                </c:pt>
                <c:pt idx="4559">
                  <c:v>43455</c:v>
                </c:pt>
                <c:pt idx="4560">
                  <c:v>43460</c:v>
                </c:pt>
                <c:pt idx="4561">
                  <c:v>43461</c:v>
                </c:pt>
                <c:pt idx="4562">
                  <c:v>43462</c:v>
                </c:pt>
                <c:pt idx="4563">
                  <c:v>43469</c:v>
                </c:pt>
                <c:pt idx="4564">
                  <c:v>43472</c:v>
                </c:pt>
                <c:pt idx="4565">
                  <c:v>43473</c:v>
                </c:pt>
                <c:pt idx="4566">
                  <c:v>43474</c:v>
                </c:pt>
                <c:pt idx="4567">
                  <c:v>43475</c:v>
                </c:pt>
                <c:pt idx="4568">
                  <c:v>43476</c:v>
                </c:pt>
                <c:pt idx="4569">
                  <c:v>43480</c:v>
                </c:pt>
                <c:pt idx="4570">
                  <c:v>43481</c:v>
                </c:pt>
                <c:pt idx="4571">
                  <c:v>43482</c:v>
                </c:pt>
                <c:pt idx="4572">
                  <c:v>43483</c:v>
                </c:pt>
                <c:pt idx="4573">
                  <c:v>43487</c:v>
                </c:pt>
                <c:pt idx="4574">
                  <c:v>43488</c:v>
                </c:pt>
                <c:pt idx="4575">
                  <c:v>43489</c:v>
                </c:pt>
                <c:pt idx="4576">
                  <c:v>43490</c:v>
                </c:pt>
                <c:pt idx="4577">
                  <c:v>43493</c:v>
                </c:pt>
                <c:pt idx="4578">
                  <c:v>43494</c:v>
                </c:pt>
                <c:pt idx="4579">
                  <c:v>43495</c:v>
                </c:pt>
                <c:pt idx="4580">
                  <c:v>43496</c:v>
                </c:pt>
                <c:pt idx="4581">
                  <c:v>43497</c:v>
                </c:pt>
                <c:pt idx="4582">
                  <c:v>43500</c:v>
                </c:pt>
                <c:pt idx="4583">
                  <c:v>43501</c:v>
                </c:pt>
                <c:pt idx="4584">
                  <c:v>43502</c:v>
                </c:pt>
                <c:pt idx="4585">
                  <c:v>43503</c:v>
                </c:pt>
                <c:pt idx="4586">
                  <c:v>43504</c:v>
                </c:pt>
                <c:pt idx="4587">
                  <c:v>43508</c:v>
                </c:pt>
                <c:pt idx="4588">
                  <c:v>43509</c:v>
                </c:pt>
                <c:pt idx="4589">
                  <c:v>43510</c:v>
                </c:pt>
                <c:pt idx="4590">
                  <c:v>43511</c:v>
                </c:pt>
                <c:pt idx="4591">
                  <c:v>43515</c:v>
                </c:pt>
                <c:pt idx="4592">
                  <c:v>43516</c:v>
                </c:pt>
                <c:pt idx="4593">
                  <c:v>43517</c:v>
                </c:pt>
                <c:pt idx="4594">
                  <c:v>43518</c:v>
                </c:pt>
                <c:pt idx="4595">
                  <c:v>43521</c:v>
                </c:pt>
                <c:pt idx="4596">
                  <c:v>43522</c:v>
                </c:pt>
                <c:pt idx="4597">
                  <c:v>43523</c:v>
                </c:pt>
                <c:pt idx="4598">
                  <c:v>43524</c:v>
                </c:pt>
                <c:pt idx="4599">
                  <c:v>43525</c:v>
                </c:pt>
                <c:pt idx="4600">
                  <c:v>43528</c:v>
                </c:pt>
                <c:pt idx="4601">
                  <c:v>43529</c:v>
                </c:pt>
                <c:pt idx="4602">
                  <c:v>43530</c:v>
                </c:pt>
                <c:pt idx="4603">
                  <c:v>43531</c:v>
                </c:pt>
                <c:pt idx="4604">
                  <c:v>43532</c:v>
                </c:pt>
                <c:pt idx="4605">
                  <c:v>43535</c:v>
                </c:pt>
                <c:pt idx="4606">
                  <c:v>43536</c:v>
                </c:pt>
                <c:pt idx="4607">
                  <c:v>43537</c:v>
                </c:pt>
                <c:pt idx="4608">
                  <c:v>43538</c:v>
                </c:pt>
                <c:pt idx="4609">
                  <c:v>43539</c:v>
                </c:pt>
                <c:pt idx="4610">
                  <c:v>43542</c:v>
                </c:pt>
                <c:pt idx="4611">
                  <c:v>43543</c:v>
                </c:pt>
                <c:pt idx="4612">
                  <c:v>43544</c:v>
                </c:pt>
                <c:pt idx="4613">
                  <c:v>43546</c:v>
                </c:pt>
                <c:pt idx="4614">
                  <c:v>43549</c:v>
                </c:pt>
                <c:pt idx="4615">
                  <c:v>43550</c:v>
                </c:pt>
                <c:pt idx="4616">
                  <c:v>43551</c:v>
                </c:pt>
                <c:pt idx="4617">
                  <c:v>43552</c:v>
                </c:pt>
                <c:pt idx="4618">
                  <c:v>43553</c:v>
                </c:pt>
                <c:pt idx="4619">
                  <c:v>43556</c:v>
                </c:pt>
                <c:pt idx="4620">
                  <c:v>43557</c:v>
                </c:pt>
                <c:pt idx="4621">
                  <c:v>43558</c:v>
                </c:pt>
                <c:pt idx="4622">
                  <c:v>43559</c:v>
                </c:pt>
                <c:pt idx="4623">
                  <c:v>43560</c:v>
                </c:pt>
                <c:pt idx="4624">
                  <c:v>43563</c:v>
                </c:pt>
                <c:pt idx="4625">
                  <c:v>43564</c:v>
                </c:pt>
                <c:pt idx="4626">
                  <c:v>43565</c:v>
                </c:pt>
                <c:pt idx="4627">
                  <c:v>43566</c:v>
                </c:pt>
                <c:pt idx="4628">
                  <c:v>43567</c:v>
                </c:pt>
                <c:pt idx="4629">
                  <c:v>43570</c:v>
                </c:pt>
                <c:pt idx="4630">
                  <c:v>43571</c:v>
                </c:pt>
                <c:pt idx="4631">
                  <c:v>43572</c:v>
                </c:pt>
                <c:pt idx="4632">
                  <c:v>43573</c:v>
                </c:pt>
                <c:pt idx="4633">
                  <c:v>43577</c:v>
                </c:pt>
                <c:pt idx="4634">
                  <c:v>43578</c:v>
                </c:pt>
                <c:pt idx="4635">
                  <c:v>43579</c:v>
                </c:pt>
                <c:pt idx="4636">
                  <c:v>43580</c:v>
                </c:pt>
                <c:pt idx="4637">
                  <c:v>43581</c:v>
                </c:pt>
                <c:pt idx="4638">
                  <c:v>43592</c:v>
                </c:pt>
                <c:pt idx="4639">
                  <c:v>43593</c:v>
                </c:pt>
                <c:pt idx="4640">
                  <c:v>43594</c:v>
                </c:pt>
                <c:pt idx="4641">
                  <c:v>43595</c:v>
                </c:pt>
                <c:pt idx="4642">
                  <c:v>43598</c:v>
                </c:pt>
                <c:pt idx="4643">
                  <c:v>43599</c:v>
                </c:pt>
                <c:pt idx="4644">
                  <c:v>43600</c:v>
                </c:pt>
                <c:pt idx="4645">
                  <c:v>43601</c:v>
                </c:pt>
                <c:pt idx="4646">
                  <c:v>43602</c:v>
                </c:pt>
                <c:pt idx="4647">
                  <c:v>43605</c:v>
                </c:pt>
                <c:pt idx="4648">
                  <c:v>43606</c:v>
                </c:pt>
                <c:pt idx="4649">
                  <c:v>43607</c:v>
                </c:pt>
                <c:pt idx="4650">
                  <c:v>43608</c:v>
                </c:pt>
                <c:pt idx="4651">
                  <c:v>43609</c:v>
                </c:pt>
                <c:pt idx="4652">
                  <c:v>43613</c:v>
                </c:pt>
                <c:pt idx="4653">
                  <c:v>43614</c:v>
                </c:pt>
                <c:pt idx="4654">
                  <c:v>43615</c:v>
                </c:pt>
                <c:pt idx="4655">
                  <c:v>43616</c:v>
                </c:pt>
                <c:pt idx="4656">
                  <c:v>43619</c:v>
                </c:pt>
                <c:pt idx="4657">
                  <c:v>43620</c:v>
                </c:pt>
                <c:pt idx="4658">
                  <c:v>43621</c:v>
                </c:pt>
                <c:pt idx="4659">
                  <c:v>43622</c:v>
                </c:pt>
                <c:pt idx="4660">
                  <c:v>43623</c:v>
                </c:pt>
                <c:pt idx="4661">
                  <c:v>43626</c:v>
                </c:pt>
                <c:pt idx="4662">
                  <c:v>43627</c:v>
                </c:pt>
                <c:pt idx="4663">
                  <c:v>43628</c:v>
                </c:pt>
                <c:pt idx="4664">
                  <c:v>43629</c:v>
                </c:pt>
                <c:pt idx="4665">
                  <c:v>43630</c:v>
                </c:pt>
                <c:pt idx="4666">
                  <c:v>43633</c:v>
                </c:pt>
                <c:pt idx="4667">
                  <c:v>43634</c:v>
                </c:pt>
                <c:pt idx="4668">
                  <c:v>43635</c:v>
                </c:pt>
                <c:pt idx="4669">
                  <c:v>43636</c:v>
                </c:pt>
                <c:pt idx="4670">
                  <c:v>43637</c:v>
                </c:pt>
                <c:pt idx="4671">
                  <c:v>43640</c:v>
                </c:pt>
                <c:pt idx="4672">
                  <c:v>43641</c:v>
                </c:pt>
                <c:pt idx="4673">
                  <c:v>43642</c:v>
                </c:pt>
                <c:pt idx="4674">
                  <c:v>43643</c:v>
                </c:pt>
                <c:pt idx="4675">
                  <c:v>43644</c:v>
                </c:pt>
                <c:pt idx="4676">
                  <c:v>43647</c:v>
                </c:pt>
                <c:pt idx="4677">
                  <c:v>43648</c:v>
                </c:pt>
                <c:pt idx="4678">
                  <c:v>43649</c:v>
                </c:pt>
                <c:pt idx="4679">
                  <c:v>43651</c:v>
                </c:pt>
                <c:pt idx="4680">
                  <c:v>43654</c:v>
                </c:pt>
                <c:pt idx="4681">
                  <c:v>43655</c:v>
                </c:pt>
                <c:pt idx="4682">
                  <c:v>43656</c:v>
                </c:pt>
                <c:pt idx="4683">
                  <c:v>43657</c:v>
                </c:pt>
                <c:pt idx="4684">
                  <c:v>43658</c:v>
                </c:pt>
                <c:pt idx="4685">
                  <c:v>43662</c:v>
                </c:pt>
                <c:pt idx="4686">
                  <c:v>43663</c:v>
                </c:pt>
                <c:pt idx="4687">
                  <c:v>43664</c:v>
                </c:pt>
                <c:pt idx="4688">
                  <c:v>43665</c:v>
                </c:pt>
                <c:pt idx="4689">
                  <c:v>43668</c:v>
                </c:pt>
                <c:pt idx="4690">
                  <c:v>43669</c:v>
                </c:pt>
                <c:pt idx="4691">
                  <c:v>43670</c:v>
                </c:pt>
                <c:pt idx="4692">
                  <c:v>43671</c:v>
                </c:pt>
                <c:pt idx="4693">
                  <c:v>43672</c:v>
                </c:pt>
                <c:pt idx="4694">
                  <c:v>43675</c:v>
                </c:pt>
                <c:pt idx="4695">
                  <c:v>43676</c:v>
                </c:pt>
                <c:pt idx="4696">
                  <c:v>43677</c:v>
                </c:pt>
                <c:pt idx="4697">
                  <c:v>43678</c:v>
                </c:pt>
                <c:pt idx="4698">
                  <c:v>43679</c:v>
                </c:pt>
                <c:pt idx="4699">
                  <c:v>43682</c:v>
                </c:pt>
                <c:pt idx="4700">
                  <c:v>43683</c:v>
                </c:pt>
                <c:pt idx="4701">
                  <c:v>43684</c:v>
                </c:pt>
                <c:pt idx="4702">
                  <c:v>43685</c:v>
                </c:pt>
                <c:pt idx="4703">
                  <c:v>43686</c:v>
                </c:pt>
                <c:pt idx="4704">
                  <c:v>43690</c:v>
                </c:pt>
                <c:pt idx="4705">
                  <c:v>43691</c:v>
                </c:pt>
                <c:pt idx="4706">
                  <c:v>43692</c:v>
                </c:pt>
                <c:pt idx="4707">
                  <c:v>43693</c:v>
                </c:pt>
                <c:pt idx="4708">
                  <c:v>43696</c:v>
                </c:pt>
                <c:pt idx="4709">
                  <c:v>43697</c:v>
                </c:pt>
                <c:pt idx="4710">
                  <c:v>43698</c:v>
                </c:pt>
                <c:pt idx="4711">
                  <c:v>43699</c:v>
                </c:pt>
                <c:pt idx="4712">
                  <c:v>43700</c:v>
                </c:pt>
                <c:pt idx="4713">
                  <c:v>43703</c:v>
                </c:pt>
                <c:pt idx="4714">
                  <c:v>43704</c:v>
                </c:pt>
                <c:pt idx="4715">
                  <c:v>43705</c:v>
                </c:pt>
                <c:pt idx="4716">
                  <c:v>43706</c:v>
                </c:pt>
                <c:pt idx="4717">
                  <c:v>43707</c:v>
                </c:pt>
                <c:pt idx="4718">
                  <c:v>43711</c:v>
                </c:pt>
                <c:pt idx="4719">
                  <c:v>43712</c:v>
                </c:pt>
                <c:pt idx="4720">
                  <c:v>43713</c:v>
                </c:pt>
                <c:pt idx="4721">
                  <c:v>43714</c:v>
                </c:pt>
                <c:pt idx="4722">
                  <c:v>43717</c:v>
                </c:pt>
                <c:pt idx="4723">
                  <c:v>43718</c:v>
                </c:pt>
                <c:pt idx="4724">
                  <c:v>43719</c:v>
                </c:pt>
                <c:pt idx="4725">
                  <c:v>43720</c:v>
                </c:pt>
                <c:pt idx="4726">
                  <c:v>43721</c:v>
                </c:pt>
                <c:pt idx="4727">
                  <c:v>43725</c:v>
                </c:pt>
                <c:pt idx="4728">
                  <c:v>43726</c:v>
                </c:pt>
                <c:pt idx="4729">
                  <c:v>43727</c:v>
                </c:pt>
                <c:pt idx="4730">
                  <c:v>43728</c:v>
                </c:pt>
                <c:pt idx="4731">
                  <c:v>43732</c:v>
                </c:pt>
                <c:pt idx="4732">
                  <c:v>43733</c:v>
                </c:pt>
                <c:pt idx="4733">
                  <c:v>43734</c:v>
                </c:pt>
                <c:pt idx="4734">
                  <c:v>43735</c:v>
                </c:pt>
                <c:pt idx="4735">
                  <c:v>43738</c:v>
                </c:pt>
                <c:pt idx="4736">
                  <c:v>43739</c:v>
                </c:pt>
                <c:pt idx="4737">
                  <c:v>43740</c:v>
                </c:pt>
                <c:pt idx="4738">
                  <c:v>43741</c:v>
                </c:pt>
                <c:pt idx="4739">
                  <c:v>43742</c:v>
                </c:pt>
                <c:pt idx="4740">
                  <c:v>43745</c:v>
                </c:pt>
                <c:pt idx="4741">
                  <c:v>43746</c:v>
                </c:pt>
                <c:pt idx="4742">
                  <c:v>43747</c:v>
                </c:pt>
                <c:pt idx="4743">
                  <c:v>43748</c:v>
                </c:pt>
                <c:pt idx="4744">
                  <c:v>43749</c:v>
                </c:pt>
                <c:pt idx="4745">
                  <c:v>43753</c:v>
                </c:pt>
                <c:pt idx="4746">
                  <c:v>43754</c:v>
                </c:pt>
                <c:pt idx="4747">
                  <c:v>43755</c:v>
                </c:pt>
                <c:pt idx="4748">
                  <c:v>43756</c:v>
                </c:pt>
                <c:pt idx="4749">
                  <c:v>43759</c:v>
                </c:pt>
                <c:pt idx="4750">
                  <c:v>43761</c:v>
                </c:pt>
                <c:pt idx="4751">
                  <c:v>43762</c:v>
                </c:pt>
                <c:pt idx="4752">
                  <c:v>43763</c:v>
                </c:pt>
                <c:pt idx="4753">
                  <c:v>43766</c:v>
                </c:pt>
                <c:pt idx="4754">
                  <c:v>43767</c:v>
                </c:pt>
                <c:pt idx="4755">
                  <c:v>43768</c:v>
                </c:pt>
                <c:pt idx="4756">
                  <c:v>43769</c:v>
                </c:pt>
                <c:pt idx="4757">
                  <c:v>43770</c:v>
                </c:pt>
                <c:pt idx="4758">
                  <c:v>43774</c:v>
                </c:pt>
                <c:pt idx="4759">
                  <c:v>43775</c:v>
                </c:pt>
                <c:pt idx="4760">
                  <c:v>43776</c:v>
                </c:pt>
                <c:pt idx="4761">
                  <c:v>43777</c:v>
                </c:pt>
                <c:pt idx="4762">
                  <c:v>43780</c:v>
                </c:pt>
                <c:pt idx="4763">
                  <c:v>43781</c:v>
                </c:pt>
                <c:pt idx="4764">
                  <c:v>43782</c:v>
                </c:pt>
                <c:pt idx="4765">
                  <c:v>43783</c:v>
                </c:pt>
                <c:pt idx="4766">
                  <c:v>43784</c:v>
                </c:pt>
                <c:pt idx="4767">
                  <c:v>43787</c:v>
                </c:pt>
                <c:pt idx="4768">
                  <c:v>43788</c:v>
                </c:pt>
                <c:pt idx="4769">
                  <c:v>43789</c:v>
                </c:pt>
                <c:pt idx="4770">
                  <c:v>43790</c:v>
                </c:pt>
                <c:pt idx="4771">
                  <c:v>43791</c:v>
                </c:pt>
                <c:pt idx="4772">
                  <c:v>43794</c:v>
                </c:pt>
                <c:pt idx="4773">
                  <c:v>43795</c:v>
                </c:pt>
                <c:pt idx="4774">
                  <c:v>43796</c:v>
                </c:pt>
                <c:pt idx="4775">
                  <c:v>43798</c:v>
                </c:pt>
                <c:pt idx="4776">
                  <c:v>43801</c:v>
                </c:pt>
                <c:pt idx="4777">
                  <c:v>43802</c:v>
                </c:pt>
                <c:pt idx="4778">
                  <c:v>43803</c:v>
                </c:pt>
                <c:pt idx="4779">
                  <c:v>43804</c:v>
                </c:pt>
                <c:pt idx="4780">
                  <c:v>43805</c:v>
                </c:pt>
                <c:pt idx="4781">
                  <c:v>43808</c:v>
                </c:pt>
                <c:pt idx="4782">
                  <c:v>43809</c:v>
                </c:pt>
                <c:pt idx="4783">
                  <c:v>43810</c:v>
                </c:pt>
                <c:pt idx="4784">
                  <c:v>43811</c:v>
                </c:pt>
                <c:pt idx="4785">
                  <c:v>43812</c:v>
                </c:pt>
                <c:pt idx="4786">
                  <c:v>43815</c:v>
                </c:pt>
                <c:pt idx="4787">
                  <c:v>43816</c:v>
                </c:pt>
                <c:pt idx="4788">
                  <c:v>43817</c:v>
                </c:pt>
                <c:pt idx="4789">
                  <c:v>43818</c:v>
                </c:pt>
                <c:pt idx="4790">
                  <c:v>43819</c:v>
                </c:pt>
                <c:pt idx="4791">
                  <c:v>43822</c:v>
                </c:pt>
                <c:pt idx="4792">
                  <c:v>43823</c:v>
                </c:pt>
                <c:pt idx="4793">
                  <c:v>43825</c:v>
                </c:pt>
                <c:pt idx="4794">
                  <c:v>43826</c:v>
                </c:pt>
                <c:pt idx="4795">
                  <c:v>43829</c:v>
                </c:pt>
                <c:pt idx="4796">
                  <c:v>43836</c:v>
                </c:pt>
                <c:pt idx="4797">
                  <c:v>43837</c:v>
                </c:pt>
                <c:pt idx="4798">
                  <c:v>43838</c:v>
                </c:pt>
                <c:pt idx="4799">
                  <c:v>43839</c:v>
                </c:pt>
                <c:pt idx="4800">
                  <c:v>43840</c:v>
                </c:pt>
                <c:pt idx="4801">
                  <c:v>43844</c:v>
                </c:pt>
                <c:pt idx="4802">
                  <c:v>43845</c:v>
                </c:pt>
                <c:pt idx="4803">
                  <c:v>43846</c:v>
                </c:pt>
                <c:pt idx="4804">
                  <c:v>43847</c:v>
                </c:pt>
                <c:pt idx="4805">
                  <c:v>43851</c:v>
                </c:pt>
                <c:pt idx="4806">
                  <c:v>43852</c:v>
                </c:pt>
                <c:pt idx="4807">
                  <c:v>43853</c:v>
                </c:pt>
                <c:pt idx="4808">
                  <c:v>43854</c:v>
                </c:pt>
                <c:pt idx="4809">
                  <c:v>43857</c:v>
                </c:pt>
                <c:pt idx="4810">
                  <c:v>43858</c:v>
                </c:pt>
                <c:pt idx="4811">
                  <c:v>43859</c:v>
                </c:pt>
                <c:pt idx="4812">
                  <c:v>43860</c:v>
                </c:pt>
                <c:pt idx="4813">
                  <c:v>43861</c:v>
                </c:pt>
                <c:pt idx="4814">
                  <c:v>43864</c:v>
                </c:pt>
                <c:pt idx="4815">
                  <c:v>43865</c:v>
                </c:pt>
                <c:pt idx="4816">
                  <c:v>43866</c:v>
                </c:pt>
                <c:pt idx="4817">
                  <c:v>43867</c:v>
                </c:pt>
                <c:pt idx="4818">
                  <c:v>43868</c:v>
                </c:pt>
                <c:pt idx="4819">
                  <c:v>43871</c:v>
                </c:pt>
                <c:pt idx="4820">
                  <c:v>43873</c:v>
                </c:pt>
                <c:pt idx="4821">
                  <c:v>43874</c:v>
                </c:pt>
                <c:pt idx="4822">
                  <c:v>43875</c:v>
                </c:pt>
                <c:pt idx="4823">
                  <c:v>43879</c:v>
                </c:pt>
                <c:pt idx="4824">
                  <c:v>43880</c:v>
                </c:pt>
                <c:pt idx="4825">
                  <c:v>43881</c:v>
                </c:pt>
                <c:pt idx="4826">
                  <c:v>43882</c:v>
                </c:pt>
                <c:pt idx="4827">
                  <c:v>43886</c:v>
                </c:pt>
                <c:pt idx="4828">
                  <c:v>43887</c:v>
                </c:pt>
                <c:pt idx="4829">
                  <c:v>43888</c:v>
                </c:pt>
                <c:pt idx="4830">
                  <c:v>43889</c:v>
                </c:pt>
                <c:pt idx="4831">
                  <c:v>43892</c:v>
                </c:pt>
                <c:pt idx="4832">
                  <c:v>43893</c:v>
                </c:pt>
                <c:pt idx="4833">
                  <c:v>43894</c:v>
                </c:pt>
                <c:pt idx="4834">
                  <c:v>43895</c:v>
                </c:pt>
                <c:pt idx="4835">
                  <c:v>43896</c:v>
                </c:pt>
                <c:pt idx="4836">
                  <c:v>43899</c:v>
                </c:pt>
                <c:pt idx="4837">
                  <c:v>43900</c:v>
                </c:pt>
                <c:pt idx="4838">
                  <c:v>43901</c:v>
                </c:pt>
                <c:pt idx="4839">
                  <c:v>43902</c:v>
                </c:pt>
                <c:pt idx="4840">
                  <c:v>43903</c:v>
                </c:pt>
                <c:pt idx="4841">
                  <c:v>43906</c:v>
                </c:pt>
                <c:pt idx="4842">
                  <c:v>43907</c:v>
                </c:pt>
                <c:pt idx="4843">
                  <c:v>43908</c:v>
                </c:pt>
                <c:pt idx="4844">
                  <c:v>43909</c:v>
                </c:pt>
                <c:pt idx="4845">
                  <c:v>43913</c:v>
                </c:pt>
                <c:pt idx="4846">
                  <c:v>43914</c:v>
                </c:pt>
                <c:pt idx="4847">
                  <c:v>43915</c:v>
                </c:pt>
                <c:pt idx="4848">
                  <c:v>43916</c:v>
                </c:pt>
                <c:pt idx="4849">
                  <c:v>43917</c:v>
                </c:pt>
                <c:pt idx="4850">
                  <c:v>43920</c:v>
                </c:pt>
                <c:pt idx="4851">
                  <c:v>43921</c:v>
                </c:pt>
                <c:pt idx="4852">
                  <c:v>43922</c:v>
                </c:pt>
                <c:pt idx="4853">
                  <c:v>43923</c:v>
                </c:pt>
                <c:pt idx="4854">
                  <c:v>43924</c:v>
                </c:pt>
                <c:pt idx="4855">
                  <c:v>43927</c:v>
                </c:pt>
                <c:pt idx="4856">
                  <c:v>43928</c:v>
                </c:pt>
                <c:pt idx="4857">
                  <c:v>43929</c:v>
                </c:pt>
                <c:pt idx="4858">
                  <c:v>43930</c:v>
                </c:pt>
                <c:pt idx="4859">
                  <c:v>43934</c:v>
                </c:pt>
                <c:pt idx="4860">
                  <c:v>43935</c:v>
                </c:pt>
                <c:pt idx="4861">
                  <c:v>43936</c:v>
                </c:pt>
                <c:pt idx="4862">
                  <c:v>43937</c:v>
                </c:pt>
                <c:pt idx="4863">
                  <c:v>43938</c:v>
                </c:pt>
                <c:pt idx="4864">
                  <c:v>43941</c:v>
                </c:pt>
                <c:pt idx="4865">
                  <c:v>43942</c:v>
                </c:pt>
                <c:pt idx="4866">
                  <c:v>43943</c:v>
                </c:pt>
                <c:pt idx="4867">
                  <c:v>43944</c:v>
                </c:pt>
                <c:pt idx="4868">
                  <c:v>43945</c:v>
                </c:pt>
                <c:pt idx="4869">
                  <c:v>43948</c:v>
                </c:pt>
                <c:pt idx="4870">
                  <c:v>43949</c:v>
                </c:pt>
                <c:pt idx="4871">
                  <c:v>43951</c:v>
                </c:pt>
                <c:pt idx="4872">
                  <c:v>43952</c:v>
                </c:pt>
                <c:pt idx="4873">
                  <c:v>43958</c:v>
                </c:pt>
                <c:pt idx="4874">
                  <c:v>43959</c:v>
                </c:pt>
                <c:pt idx="4875">
                  <c:v>43962</c:v>
                </c:pt>
                <c:pt idx="4876">
                  <c:v>43963</c:v>
                </c:pt>
                <c:pt idx="4877">
                  <c:v>43964</c:v>
                </c:pt>
                <c:pt idx="4878">
                  <c:v>43965</c:v>
                </c:pt>
                <c:pt idx="4879">
                  <c:v>43966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43977</c:v>
                </c:pt>
                <c:pt idx="4886">
                  <c:v>43978</c:v>
                </c:pt>
                <c:pt idx="4887">
                  <c:v>43979</c:v>
                </c:pt>
                <c:pt idx="4888">
                  <c:v>43980</c:v>
                </c:pt>
                <c:pt idx="4889">
                  <c:v>43983</c:v>
                </c:pt>
                <c:pt idx="4890">
                  <c:v>43984</c:v>
                </c:pt>
                <c:pt idx="4891">
                  <c:v>43985</c:v>
                </c:pt>
                <c:pt idx="4892">
                  <c:v>43986</c:v>
                </c:pt>
                <c:pt idx="4893">
                  <c:v>43987</c:v>
                </c:pt>
                <c:pt idx="4894">
                  <c:v>43990</c:v>
                </c:pt>
                <c:pt idx="4895">
                  <c:v>43991</c:v>
                </c:pt>
                <c:pt idx="4896">
                  <c:v>43992</c:v>
                </c:pt>
                <c:pt idx="4897">
                  <c:v>43993</c:v>
                </c:pt>
                <c:pt idx="4898">
                  <c:v>43994</c:v>
                </c:pt>
                <c:pt idx="4899">
                  <c:v>43997</c:v>
                </c:pt>
                <c:pt idx="4900">
                  <c:v>43998</c:v>
                </c:pt>
                <c:pt idx="4901">
                  <c:v>43999</c:v>
                </c:pt>
                <c:pt idx="4902">
                  <c:v>44000</c:v>
                </c:pt>
                <c:pt idx="4903">
                  <c:v>44001</c:v>
                </c:pt>
                <c:pt idx="4904">
                  <c:v>44004</c:v>
                </c:pt>
                <c:pt idx="4905">
                  <c:v>44005</c:v>
                </c:pt>
                <c:pt idx="4906">
                  <c:v>44006</c:v>
                </c:pt>
                <c:pt idx="4907">
                  <c:v>44007</c:v>
                </c:pt>
                <c:pt idx="4908">
                  <c:v>44008</c:v>
                </c:pt>
                <c:pt idx="4909">
                  <c:v>44011</c:v>
                </c:pt>
                <c:pt idx="4910">
                  <c:v>44012</c:v>
                </c:pt>
                <c:pt idx="4911">
                  <c:v>44013</c:v>
                </c:pt>
                <c:pt idx="4912">
                  <c:v>44014</c:v>
                </c:pt>
                <c:pt idx="4913">
                  <c:v>44018</c:v>
                </c:pt>
                <c:pt idx="4914">
                  <c:v>44019</c:v>
                </c:pt>
                <c:pt idx="4915">
                  <c:v>44020</c:v>
                </c:pt>
                <c:pt idx="4916">
                  <c:v>44021</c:v>
                </c:pt>
                <c:pt idx="4917">
                  <c:v>44022</c:v>
                </c:pt>
                <c:pt idx="4918">
                  <c:v>44025</c:v>
                </c:pt>
                <c:pt idx="4919">
                  <c:v>44026</c:v>
                </c:pt>
                <c:pt idx="4920">
                  <c:v>44027</c:v>
                </c:pt>
                <c:pt idx="4921">
                  <c:v>44028</c:v>
                </c:pt>
                <c:pt idx="4922">
                  <c:v>44029</c:v>
                </c:pt>
                <c:pt idx="4923">
                  <c:v>44032</c:v>
                </c:pt>
                <c:pt idx="4924">
                  <c:v>44033</c:v>
                </c:pt>
                <c:pt idx="4925">
                  <c:v>44034</c:v>
                </c:pt>
                <c:pt idx="4926">
                  <c:v>44039</c:v>
                </c:pt>
                <c:pt idx="4927">
                  <c:v>44040</c:v>
                </c:pt>
                <c:pt idx="4928">
                  <c:v>44041</c:v>
                </c:pt>
                <c:pt idx="4929">
                  <c:v>44042</c:v>
                </c:pt>
                <c:pt idx="4930">
                  <c:v>44046</c:v>
                </c:pt>
                <c:pt idx="4931">
                  <c:v>44047</c:v>
                </c:pt>
                <c:pt idx="4932">
                  <c:v>44048</c:v>
                </c:pt>
                <c:pt idx="4933">
                  <c:v>44049</c:v>
                </c:pt>
                <c:pt idx="4934">
                  <c:v>44050</c:v>
                </c:pt>
                <c:pt idx="4935">
                  <c:v>44054</c:v>
                </c:pt>
                <c:pt idx="4936">
                  <c:v>44055</c:v>
                </c:pt>
                <c:pt idx="4937">
                  <c:v>44056</c:v>
                </c:pt>
                <c:pt idx="4938">
                  <c:v>44057</c:v>
                </c:pt>
                <c:pt idx="4939">
                  <c:v>44060</c:v>
                </c:pt>
                <c:pt idx="4940">
                  <c:v>44061</c:v>
                </c:pt>
                <c:pt idx="4941">
                  <c:v>44062</c:v>
                </c:pt>
                <c:pt idx="4942">
                  <c:v>44063</c:v>
                </c:pt>
                <c:pt idx="4943">
                  <c:v>44064</c:v>
                </c:pt>
                <c:pt idx="4944">
                  <c:v>44067</c:v>
                </c:pt>
                <c:pt idx="4945">
                  <c:v>44068</c:v>
                </c:pt>
                <c:pt idx="4946">
                  <c:v>44069</c:v>
                </c:pt>
                <c:pt idx="4947">
                  <c:v>44070</c:v>
                </c:pt>
                <c:pt idx="4948">
                  <c:v>44071</c:v>
                </c:pt>
                <c:pt idx="4949">
                  <c:v>44074</c:v>
                </c:pt>
                <c:pt idx="4950">
                  <c:v>44075</c:v>
                </c:pt>
                <c:pt idx="4951">
                  <c:v>44076</c:v>
                </c:pt>
                <c:pt idx="4952">
                  <c:v>44077</c:v>
                </c:pt>
                <c:pt idx="4953">
                  <c:v>44078</c:v>
                </c:pt>
                <c:pt idx="4954">
                  <c:v>44082</c:v>
                </c:pt>
                <c:pt idx="4955">
                  <c:v>44083</c:v>
                </c:pt>
                <c:pt idx="4956">
                  <c:v>44084</c:v>
                </c:pt>
                <c:pt idx="4957">
                  <c:v>44085</c:v>
                </c:pt>
                <c:pt idx="4958">
                  <c:v>44088</c:v>
                </c:pt>
                <c:pt idx="4959">
                  <c:v>44089</c:v>
                </c:pt>
                <c:pt idx="4960">
                  <c:v>44090</c:v>
                </c:pt>
                <c:pt idx="4961">
                  <c:v>44091</c:v>
                </c:pt>
                <c:pt idx="4962">
                  <c:v>44092</c:v>
                </c:pt>
                <c:pt idx="4963">
                  <c:v>44097</c:v>
                </c:pt>
                <c:pt idx="4964">
                  <c:v>44098</c:v>
                </c:pt>
                <c:pt idx="4965">
                  <c:v>44099</c:v>
                </c:pt>
                <c:pt idx="4966">
                  <c:v>44102</c:v>
                </c:pt>
                <c:pt idx="4967">
                  <c:v>44103</c:v>
                </c:pt>
                <c:pt idx="4968">
                  <c:v>44104</c:v>
                </c:pt>
                <c:pt idx="4969">
                  <c:v>44105</c:v>
                </c:pt>
                <c:pt idx="4970">
                  <c:v>44106</c:v>
                </c:pt>
                <c:pt idx="4971">
                  <c:v>44109</c:v>
                </c:pt>
                <c:pt idx="4972">
                  <c:v>44110</c:v>
                </c:pt>
                <c:pt idx="4973">
                  <c:v>44111</c:v>
                </c:pt>
                <c:pt idx="4974">
                  <c:v>44112</c:v>
                </c:pt>
                <c:pt idx="4975">
                  <c:v>44113</c:v>
                </c:pt>
                <c:pt idx="4976">
                  <c:v>44116</c:v>
                </c:pt>
                <c:pt idx="4977">
                  <c:v>44117</c:v>
                </c:pt>
                <c:pt idx="4978">
                  <c:v>44118</c:v>
                </c:pt>
                <c:pt idx="4979">
                  <c:v>44119</c:v>
                </c:pt>
                <c:pt idx="4980">
                  <c:v>44120</c:v>
                </c:pt>
                <c:pt idx="4981">
                  <c:v>44123</c:v>
                </c:pt>
                <c:pt idx="4982">
                  <c:v>44124</c:v>
                </c:pt>
                <c:pt idx="4983">
                  <c:v>44125</c:v>
                </c:pt>
                <c:pt idx="4984">
                  <c:v>44126</c:v>
                </c:pt>
                <c:pt idx="4985">
                  <c:v>44127</c:v>
                </c:pt>
                <c:pt idx="4986">
                  <c:v>44130</c:v>
                </c:pt>
                <c:pt idx="4987">
                  <c:v>44131</c:v>
                </c:pt>
                <c:pt idx="4988">
                  <c:v>44132</c:v>
                </c:pt>
                <c:pt idx="4989">
                  <c:v>44133</c:v>
                </c:pt>
                <c:pt idx="4990">
                  <c:v>44134</c:v>
                </c:pt>
                <c:pt idx="4991">
                  <c:v>44137</c:v>
                </c:pt>
                <c:pt idx="4992">
                  <c:v>44139</c:v>
                </c:pt>
                <c:pt idx="4993">
                  <c:v>44140</c:v>
                </c:pt>
                <c:pt idx="4994">
                  <c:v>44141</c:v>
                </c:pt>
                <c:pt idx="4995">
                  <c:v>44144</c:v>
                </c:pt>
                <c:pt idx="4996">
                  <c:v>44145</c:v>
                </c:pt>
                <c:pt idx="4997">
                  <c:v>44146</c:v>
                </c:pt>
                <c:pt idx="4998">
                  <c:v>44147</c:v>
                </c:pt>
                <c:pt idx="4999">
                  <c:v>44148</c:v>
                </c:pt>
                <c:pt idx="5000">
                  <c:v>44151</c:v>
                </c:pt>
                <c:pt idx="5001">
                  <c:v>44152</c:v>
                </c:pt>
                <c:pt idx="5002">
                  <c:v>44153</c:v>
                </c:pt>
                <c:pt idx="5003">
                  <c:v>44154</c:v>
                </c:pt>
                <c:pt idx="5004">
                  <c:v>44155</c:v>
                </c:pt>
                <c:pt idx="5005">
                  <c:v>44159</c:v>
                </c:pt>
                <c:pt idx="5006">
                  <c:v>44160</c:v>
                </c:pt>
                <c:pt idx="5007">
                  <c:v>44162</c:v>
                </c:pt>
                <c:pt idx="5008">
                  <c:v>44165</c:v>
                </c:pt>
                <c:pt idx="5009">
                  <c:v>44166</c:v>
                </c:pt>
                <c:pt idx="5010">
                  <c:v>44167</c:v>
                </c:pt>
                <c:pt idx="5011">
                  <c:v>44168</c:v>
                </c:pt>
                <c:pt idx="5012">
                  <c:v>44169</c:v>
                </c:pt>
                <c:pt idx="5013">
                  <c:v>44172</c:v>
                </c:pt>
                <c:pt idx="5014">
                  <c:v>44173</c:v>
                </c:pt>
                <c:pt idx="5015">
                  <c:v>44174</c:v>
                </c:pt>
                <c:pt idx="5016">
                  <c:v>44175</c:v>
                </c:pt>
                <c:pt idx="5017">
                  <c:v>44176</c:v>
                </c:pt>
                <c:pt idx="5018">
                  <c:v>44179</c:v>
                </c:pt>
                <c:pt idx="5019">
                  <c:v>44180</c:v>
                </c:pt>
                <c:pt idx="5020">
                  <c:v>44181</c:v>
                </c:pt>
                <c:pt idx="5021">
                  <c:v>44182</c:v>
                </c:pt>
                <c:pt idx="5022">
                  <c:v>44183</c:v>
                </c:pt>
                <c:pt idx="5023">
                  <c:v>44186</c:v>
                </c:pt>
                <c:pt idx="5024">
                  <c:v>44187</c:v>
                </c:pt>
                <c:pt idx="5025">
                  <c:v>44188</c:v>
                </c:pt>
                <c:pt idx="5026">
                  <c:v>44189</c:v>
                </c:pt>
                <c:pt idx="5027">
                  <c:v>44193</c:v>
                </c:pt>
                <c:pt idx="5028">
                  <c:v>44194</c:v>
                </c:pt>
                <c:pt idx="5029">
                  <c:v>44195</c:v>
                </c:pt>
                <c:pt idx="5030">
                  <c:v>44200</c:v>
                </c:pt>
                <c:pt idx="5031">
                  <c:v>44201</c:v>
                </c:pt>
                <c:pt idx="5032">
                  <c:v>44202</c:v>
                </c:pt>
                <c:pt idx="5033">
                  <c:v>44203</c:v>
                </c:pt>
                <c:pt idx="5034">
                  <c:v>44204</c:v>
                </c:pt>
                <c:pt idx="5035">
                  <c:v>44208</c:v>
                </c:pt>
                <c:pt idx="5036">
                  <c:v>44209</c:v>
                </c:pt>
                <c:pt idx="5037">
                  <c:v>44210</c:v>
                </c:pt>
                <c:pt idx="5038">
                  <c:v>44211</c:v>
                </c:pt>
                <c:pt idx="5039">
                  <c:v>44215</c:v>
                </c:pt>
                <c:pt idx="5040">
                  <c:v>44216</c:v>
                </c:pt>
                <c:pt idx="5041">
                  <c:v>44217</c:v>
                </c:pt>
                <c:pt idx="5042">
                  <c:v>44218</c:v>
                </c:pt>
                <c:pt idx="5043">
                  <c:v>44221</c:v>
                </c:pt>
                <c:pt idx="5044">
                  <c:v>44222</c:v>
                </c:pt>
                <c:pt idx="5045">
                  <c:v>44223</c:v>
                </c:pt>
                <c:pt idx="5046">
                  <c:v>44224</c:v>
                </c:pt>
                <c:pt idx="5047">
                  <c:v>44225</c:v>
                </c:pt>
                <c:pt idx="5048">
                  <c:v>44228</c:v>
                </c:pt>
                <c:pt idx="5049">
                  <c:v>44229</c:v>
                </c:pt>
                <c:pt idx="5050">
                  <c:v>44230</c:v>
                </c:pt>
                <c:pt idx="5051">
                  <c:v>44231</c:v>
                </c:pt>
                <c:pt idx="5052">
                  <c:v>44232</c:v>
                </c:pt>
                <c:pt idx="5053">
                  <c:v>44235</c:v>
                </c:pt>
                <c:pt idx="5054">
                  <c:v>44236</c:v>
                </c:pt>
                <c:pt idx="5055">
                  <c:v>44237</c:v>
                </c:pt>
                <c:pt idx="5056">
                  <c:v>44239</c:v>
                </c:pt>
                <c:pt idx="5057">
                  <c:v>44243</c:v>
                </c:pt>
                <c:pt idx="5058">
                  <c:v>44244</c:v>
                </c:pt>
                <c:pt idx="5059">
                  <c:v>44245</c:v>
                </c:pt>
                <c:pt idx="5060">
                  <c:v>44246</c:v>
                </c:pt>
                <c:pt idx="5061">
                  <c:v>44249</c:v>
                </c:pt>
                <c:pt idx="5062">
                  <c:v>44251</c:v>
                </c:pt>
                <c:pt idx="5063">
                  <c:v>44252</c:v>
                </c:pt>
                <c:pt idx="5064">
                  <c:v>44253</c:v>
                </c:pt>
                <c:pt idx="5065">
                  <c:v>44256</c:v>
                </c:pt>
                <c:pt idx="5066">
                  <c:v>44257</c:v>
                </c:pt>
                <c:pt idx="5067">
                  <c:v>44258</c:v>
                </c:pt>
                <c:pt idx="5068">
                  <c:v>44259</c:v>
                </c:pt>
                <c:pt idx="5069">
                  <c:v>44260</c:v>
                </c:pt>
                <c:pt idx="5070">
                  <c:v>44263</c:v>
                </c:pt>
                <c:pt idx="5071">
                  <c:v>44264</c:v>
                </c:pt>
                <c:pt idx="5072">
                  <c:v>44265</c:v>
                </c:pt>
                <c:pt idx="5073">
                  <c:v>44266</c:v>
                </c:pt>
                <c:pt idx="5074">
                  <c:v>44267</c:v>
                </c:pt>
                <c:pt idx="5075">
                  <c:v>44270</c:v>
                </c:pt>
                <c:pt idx="5076">
                  <c:v>44271</c:v>
                </c:pt>
                <c:pt idx="5077">
                  <c:v>44272</c:v>
                </c:pt>
                <c:pt idx="5078">
                  <c:v>44273</c:v>
                </c:pt>
                <c:pt idx="5079">
                  <c:v>44274</c:v>
                </c:pt>
                <c:pt idx="5080">
                  <c:v>44277</c:v>
                </c:pt>
                <c:pt idx="5081">
                  <c:v>44278</c:v>
                </c:pt>
                <c:pt idx="5082">
                  <c:v>44279</c:v>
                </c:pt>
                <c:pt idx="5083">
                  <c:v>44280</c:v>
                </c:pt>
                <c:pt idx="5084">
                  <c:v>44281</c:v>
                </c:pt>
                <c:pt idx="5085">
                  <c:v>44284</c:v>
                </c:pt>
                <c:pt idx="5086">
                  <c:v>44285</c:v>
                </c:pt>
                <c:pt idx="5087">
                  <c:v>44286</c:v>
                </c:pt>
                <c:pt idx="5088">
                  <c:v>44287</c:v>
                </c:pt>
                <c:pt idx="5089">
                  <c:v>44291</c:v>
                </c:pt>
                <c:pt idx="5090">
                  <c:v>44292</c:v>
                </c:pt>
                <c:pt idx="5091">
                  <c:v>44293</c:v>
                </c:pt>
                <c:pt idx="5092">
                  <c:v>44294</c:v>
                </c:pt>
                <c:pt idx="5093">
                  <c:v>44295</c:v>
                </c:pt>
                <c:pt idx="5094">
                  <c:v>44298</c:v>
                </c:pt>
                <c:pt idx="5095">
                  <c:v>44299</c:v>
                </c:pt>
                <c:pt idx="5096">
                  <c:v>44300</c:v>
                </c:pt>
                <c:pt idx="5097">
                  <c:v>44302</c:v>
                </c:pt>
                <c:pt idx="5098">
                  <c:v>44305</c:v>
                </c:pt>
                <c:pt idx="5099">
                  <c:v>44306</c:v>
                </c:pt>
                <c:pt idx="5100">
                  <c:v>44307</c:v>
                </c:pt>
                <c:pt idx="5101">
                  <c:v>44308</c:v>
                </c:pt>
                <c:pt idx="5102">
                  <c:v>44309</c:v>
                </c:pt>
                <c:pt idx="5103">
                  <c:v>44312</c:v>
                </c:pt>
                <c:pt idx="5104">
                  <c:v>44313</c:v>
                </c:pt>
                <c:pt idx="5105">
                  <c:v>44314</c:v>
                </c:pt>
                <c:pt idx="5106">
                  <c:v>44316</c:v>
                </c:pt>
                <c:pt idx="5107">
                  <c:v>44322</c:v>
                </c:pt>
                <c:pt idx="5108">
                  <c:v>44323</c:v>
                </c:pt>
                <c:pt idx="5109">
                  <c:v>44326</c:v>
                </c:pt>
                <c:pt idx="5110">
                  <c:v>44327</c:v>
                </c:pt>
                <c:pt idx="5111">
                  <c:v>44328</c:v>
                </c:pt>
                <c:pt idx="5112">
                  <c:v>44329</c:v>
                </c:pt>
                <c:pt idx="5113">
                  <c:v>44330</c:v>
                </c:pt>
                <c:pt idx="5114">
                  <c:v>44333</c:v>
                </c:pt>
                <c:pt idx="5115">
                  <c:v>44334</c:v>
                </c:pt>
                <c:pt idx="5116">
                  <c:v>44335</c:v>
                </c:pt>
                <c:pt idx="5117">
                  <c:v>44336</c:v>
                </c:pt>
                <c:pt idx="5118">
                  <c:v>44337</c:v>
                </c:pt>
                <c:pt idx="5119">
                  <c:v>44340</c:v>
                </c:pt>
                <c:pt idx="5120">
                  <c:v>44341</c:v>
                </c:pt>
                <c:pt idx="5121">
                  <c:v>44342</c:v>
                </c:pt>
                <c:pt idx="5122">
                  <c:v>44343</c:v>
                </c:pt>
                <c:pt idx="5123">
                  <c:v>44344</c:v>
                </c:pt>
                <c:pt idx="5124">
                  <c:v>44348</c:v>
                </c:pt>
                <c:pt idx="5125">
                  <c:v>44349</c:v>
                </c:pt>
                <c:pt idx="5126">
                  <c:v>44350</c:v>
                </c:pt>
                <c:pt idx="5127">
                  <c:v>44351</c:v>
                </c:pt>
                <c:pt idx="5128">
                  <c:v>44354</c:v>
                </c:pt>
                <c:pt idx="5129">
                  <c:v>44355</c:v>
                </c:pt>
                <c:pt idx="5130">
                  <c:v>44356</c:v>
                </c:pt>
                <c:pt idx="5131">
                  <c:v>44357</c:v>
                </c:pt>
                <c:pt idx="5132">
                  <c:v>44358</c:v>
                </c:pt>
                <c:pt idx="5133">
                  <c:v>44361</c:v>
                </c:pt>
                <c:pt idx="5134">
                  <c:v>44362</c:v>
                </c:pt>
                <c:pt idx="5135">
                  <c:v>44363</c:v>
                </c:pt>
                <c:pt idx="5136">
                  <c:v>44364</c:v>
                </c:pt>
                <c:pt idx="5137">
                  <c:v>44365</c:v>
                </c:pt>
                <c:pt idx="5138">
                  <c:v>44368</c:v>
                </c:pt>
                <c:pt idx="5139">
                  <c:v>44369</c:v>
                </c:pt>
                <c:pt idx="5140">
                  <c:v>44370</c:v>
                </c:pt>
                <c:pt idx="5141">
                  <c:v>44371</c:v>
                </c:pt>
                <c:pt idx="5142">
                  <c:v>44372</c:v>
                </c:pt>
                <c:pt idx="5143">
                  <c:v>44375</c:v>
                </c:pt>
                <c:pt idx="5144">
                  <c:v>44376</c:v>
                </c:pt>
                <c:pt idx="5145">
                  <c:v>44377</c:v>
                </c:pt>
                <c:pt idx="5146">
                  <c:v>44378</c:v>
                </c:pt>
                <c:pt idx="5147">
                  <c:v>44379</c:v>
                </c:pt>
                <c:pt idx="5148">
                  <c:v>44383</c:v>
                </c:pt>
                <c:pt idx="5149">
                  <c:v>44384</c:v>
                </c:pt>
                <c:pt idx="5150">
                  <c:v>44385</c:v>
                </c:pt>
                <c:pt idx="5151">
                  <c:v>44386</c:v>
                </c:pt>
                <c:pt idx="5152">
                  <c:v>44389</c:v>
                </c:pt>
                <c:pt idx="5153">
                  <c:v>44390</c:v>
                </c:pt>
                <c:pt idx="5154">
                  <c:v>44391</c:v>
                </c:pt>
                <c:pt idx="5155">
                  <c:v>44392</c:v>
                </c:pt>
                <c:pt idx="5156">
                  <c:v>44393</c:v>
                </c:pt>
                <c:pt idx="5157">
                  <c:v>44396</c:v>
                </c:pt>
                <c:pt idx="5158">
                  <c:v>44397</c:v>
                </c:pt>
                <c:pt idx="5159">
                  <c:v>44398</c:v>
                </c:pt>
                <c:pt idx="5160">
                  <c:v>44403</c:v>
                </c:pt>
                <c:pt idx="5161">
                  <c:v>44404</c:v>
                </c:pt>
                <c:pt idx="5162">
                  <c:v>44405</c:v>
                </c:pt>
                <c:pt idx="5163">
                  <c:v>44406</c:v>
                </c:pt>
                <c:pt idx="5164">
                  <c:v>44407</c:v>
                </c:pt>
                <c:pt idx="5165">
                  <c:v>44410</c:v>
                </c:pt>
                <c:pt idx="5166">
                  <c:v>44411</c:v>
                </c:pt>
                <c:pt idx="5167">
                  <c:v>44412</c:v>
                </c:pt>
                <c:pt idx="5168">
                  <c:v>44413</c:v>
                </c:pt>
                <c:pt idx="5169">
                  <c:v>44414</c:v>
                </c:pt>
                <c:pt idx="5170">
                  <c:v>44418</c:v>
                </c:pt>
                <c:pt idx="5171">
                  <c:v>44419</c:v>
                </c:pt>
                <c:pt idx="5172">
                  <c:v>44420</c:v>
                </c:pt>
                <c:pt idx="5173">
                  <c:v>44421</c:v>
                </c:pt>
                <c:pt idx="5174">
                  <c:v>44424</c:v>
                </c:pt>
                <c:pt idx="5175">
                  <c:v>44425</c:v>
                </c:pt>
                <c:pt idx="5176">
                  <c:v>44426</c:v>
                </c:pt>
                <c:pt idx="5177">
                  <c:v>44427</c:v>
                </c:pt>
                <c:pt idx="5178">
                  <c:v>44428</c:v>
                </c:pt>
                <c:pt idx="5179">
                  <c:v>44431</c:v>
                </c:pt>
                <c:pt idx="5180">
                  <c:v>44432</c:v>
                </c:pt>
                <c:pt idx="5181">
                  <c:v>44433</c:v>
                </c:pt>
                <c:pt idx="5182">
                  <c:v>44434</c:v>
                </c:pt>
                <c:pt idx="5183">
                  <c:v>44435</c:v>
                </c:pt>
                <c:pt idx="5184">
                  <c:v>44438</c:v>
                </c:pt>
                <c:pt idx="5185">
                  <c:v>44439</c:v>
                </c:pt>
                <c:pt idx="5186">
                  <c:v>44440</c:v>
                </c:pt>
                <c:pt idx="5187">
                  <c:v>44441</c:v>
                </c:pt>
                <c:pt idx="5188">
                  <c:v>44442</c:v>
                </c:pt>
                <c:pt idx="5189">
                  <c:v>44446</c:v>
                </c:pt>
                <c:pt idx="5190">
                  <c:v>44447</c:v>
                </c:pt>
                <c:pt idx="5191">
                  <c:v>44448</c:v>
                </c:pt>
                <c:pt idx="5192">
                  <c:v>44449</c:v>
                </c:pt>
                <c:pt idx="5193">
                  <c:v>44452</c:v>
                </c:pt>
                <c:pt idx="5194">
                  <c:v>44453</c:v>
                </c:pt>
                <c:pt idx="5195">
                  <c:v>44454</c:v>
                </c:pt>
                <c:pt idx="5196">
                  <c:v>44455</c:v>
                </c:pt>
                <c:pt idx="5197">
                  <c:v>44456</c:v>
                </c:pt>
                <c:pt idx="5198">
                  <c:v>44460</c:v>
                </c:pt>
                <c:pt idx="5199">
                  <c:v>44461</c:v>
                </c:pt>
                <c:pt idx="5200">
                  <c:v>44463</c:v>
                </c:pt>
                <c:pt idx="5201">
                  <c:v>44466</c:v>
                </c:pt>
                <c:pt idx="5202">
                  <c:v>44467</c:v>
                </c:pt>
                <c:pt idx="5203">
                  <c:v>44468</c:v>
                </c:pt>
                <c:pt idx="5204">
                  <c:v>44469</c:v>
                </c:pt>
                <c:pt idx="5205">
                  <c:v>44470</c:v>
                </c:pt>
                <c:pt idx="5206">
                  <c:v>44473</c:v>
                </c:pt>
                <c:pt idx="5207">
                  <c:v>44474</c:v>
                </c:pt>
                <c:pt idx="5208">
                  <c:v>44475</c:v>
                </c:pt>
                <c:pt idx="5209">
                  <c:v>44476</c:v>
                </c:pt>
                <c:pt idx="5210">
                  <c:v>44477</c:v>
                </c:pt>
                <c:pt idx="5211">
                  <c:v>44480</c:v>
                </c:pt>
                <c:pt idx="5212">
                  <c:v>44481</c:v>
                </c:pt>
                <c:pt idx="5213">
                  <c:v>44482</c:v>
                </c:pt>
                <c:pt idx="5214">
                  <c:v>44483</c:v>
                </c:pt>
                <c:pt idx="5215">
                  <c:v>44484</c:v>
                </c:pt>
                <c:pt idx="5216">
                  <c:v>44487</c:v>
                </c:pt>
                <c:pt idx="5217">
                  <c:v>44488</c:v>
                </c:pt>
                <c:pt idx="5218">
                  <c:v>44489</c:v>
                </c:pt>
                <c:pt idx="5219">
                  <c:v>44490</c:v>
                </c:pt>
                <c:pt idx="5220">
                  <c:v>44491</c:v>
                </c:pt>
                <c:pt idx="5221">
                  <c:v>44494</c:v>
                </c:pt>
                <c:pt idx="5222">
                  <c:v>44495</c:v>
                </c:pt>
                <c:pt idx="5223">
                  <c:v>44496</c:v>
                </c:pt>
                <c:pt idx="5224">
                  <c:v>44497</c:v>
                </c:pt>
                <c:pt idx="5225">
                  <c:v>44498</c:v>
                </c:pt>
                <c:pt idx="5226">
                  <c:v>44501</c:v>
                </c:pt>
                <c:pt idx="5227">
                  <c:v>44502</c:v>
                </c:pt>
                <c:pt idx="5228">
                  <c:v>44504</c:v>
                </c:pt>
                <c:pt idx="5229">
                  <c:v>44505</c:v>
                </c:pt>
                <c:pt idx="5230">
                  <c:v>44508</c:v>
                </c:pt>
                <c:pt idx="5231">
                  <c:v>44509</c:v>
                </c:pt>
                <c:pt idx="5232">
                  <c:v>44510</c:v>
                </c:pt>
                <c:pt idx="5233">
                  <c:v>44511</c:v>
                </c:pt>
                <c:pt idx="5234">
                  <c:v>44512</c:v>
                </c:pt>
                <c:pt idx="5235">
                  <c:v>44515</c:v>
                </c:pt>
                <c:pt idx="5236">
                  <c:v>44516</c:v>
                </c:pt>
                <c:pt idx="5237">
                  <c:v>44517</c:v>
                </c:pt>
                <c:pt idx="5238">
                  <c:v>44518</c:v>
                </c:pt>
                <c:pt idx="5239">
                  <c:v>44519</c:v>
                </c:pt>
                <c:pt idx="5240">
                  <c:v>44522</c:v>
                </c:pt>
                <c:pt idx="5241">
                  <c:v>44524</c:v>
                </c:pt>
                <c:pt idx="5242">
                  <c:v>44526</c:v>
                </c:pt>
                <c:pt idx="5243">
                  <c:v>44529</c:v>
                </c:pt>
                <c:pt idx="5244">
                  <c:v>44530</c:v>
                </c:pt>
                <c:pt idx="5245">
                  <c:v>44531</c:v>
                </c:pt>
                <c:pt idx="5246">
                  <c:v>44532</c:v>
                </c:pt>
                <c:pt idx="5247">
                  <c:v>44533</c:v>
                </c:pt>
                <c:pt idx="5248">
                  <c:v>44536</c:v>
                </c:pt>
                <c:pt idx="5249">
                  <c:v>44537</c:v>
                </c:pt>
                <c:pt idx="5250">
                  <c:v>44538</c:v>
                </c:pt>
                <c:pt idx="5251">
                  <c:v>44539</c:v>
                </c:pt>
                <c:pt idx="5252">
                  <c:v>44540</c:v>
                </c:pt>
                <c:pt idx="5253">
                  <c:v>44543</c:v>
                </c:pt>
                <c:pt idx="5254">
                  <c:v>44544</c:v>
                </c:pt>
                <c:pt idx="5255">
                  <c:v>44545</c:v>
                </c:pt>
                <c:pt idx="5256">
                  <c:v>44546</c:v>
                </c:pt>
                <c:pt idx="5257">
                  <c:v>44547</c:v>
                </c:pt>
                <c:pt idx="5258">
                  <c:v>44550</c:v>
                </c:pt>
                <c:pt idx="5259">
                  <c:v>44551</c:v>
                </c:pt>
                <c:pt idx="5260">
                  <c:v>44552</c:v>
                </c:pt>
                <c:pt idx="5261">
                  <c:v>44553</c:v>
                </c:pt>
                <c:pt idx="5262">
                  <c:v>44557</c:v>
                </c:pt>
                <c:pt idx="5263">
                  <c:v>44558</c:v>
                </c:pt>
                <c:pt idx="5264">
                  <c:v>44559</c:v>
                </c:pt>
                <c:pt idx="5265">
                  <c:v>44560</c:v>
                </c:pt>
                <c:pt idx="5266">
                  <c:v>44565</c:v>
                </c:pt>
                <c:pt idx="5267">
                  <c:v>44566</c:v>
                </c:pt>
                <c:pt idx="5268">
                  <c:v>44567</c:v>
                </c:pt>
                <c:pt idx="5269">
                  <c:v>44568</c:v>
                </c:pt>
                <c:pt idx="5270">
                  <c:v>44572</c:v>
                </c:pt>
                <c:pt idx="5271">
                  <c:v>44573</c:v>
                </c:pt>
                <c:pt idx="5272">
                  <c:v>44574</c:v>
                </c:pt>
                <c:pt idx="5273">
                  <c:v>44575</c:v>
                </c:pt>
                <c:pt idx="5274">
                  <c:v>44579</c:v>
                </c:pt>
                <c:pt idx="5275">
                  <c:v>44580</c:v>
                </c:pt>
                <c:pt idx="5276">
                  <c:v>44581</c:v>
                </c:pt>
                <c:pt idx="5277">
                  <c:v>44582</c:v>
                </c:pt>
                <c:pt idx="5278">
                  <c:v>44585</c:v>
                </c:pt>
                <c:pt idx="5279">
                  <c:v>44586</c:v>
                </c:pt>
                <c:pt idx="5280">
                  <c:v>44587</c:v>
                </c:pt>
                <c:pt idx="5281">
                  <c:v>44588</c:v>
                </c:pt>
                <c:pt idx="5282">
                  <c:v>44589</c:v>
                </c:pt>
                <c:pt idx="5283">
                  <c:v>44592</c:v>
                </c:pt>
                <c:pt idx="5284">
                  <c:v>44593</c:v>
                </c:pt>
                <c:pt idx="5285">
                  <c:v>44594</c:v>
                </c:pt>
                <c:pt idx="5286">
                  <c:v>44595</c:v>
                </c:pt>
                <c:pt idx="5287">
                  <c:v>44596</c:v>
                </c:pt>
                <c:pt idx="5288">
                  <c:v>44599</c:v>
                </c:pt>
                <c:pt idx="5289">
                  <c:v>44600</c:v>
                </c:pt>
                <c:pt idx="5290">
                  <c:v>44601</c:v>
                </c:pt>
                <c:pt idx="5291">
                  <c:v>44602</c:v>
                </c:pt>
                <c:pt idx="5292">
                  <c:v>44606</c:v>
                </c:pt>
                <c:pt idx="5293">
                  <c:v>44607</c:v>
                </c:pt>
                <c:pt idx="5294">
                  <c:v>44608</c:v>
                </c:pt>
                <c:pt idx="5295">
                  <c:v>44609</c:v>
                </c:pt>
                <c:pt idx="5296">
                  <c:v>44610</c:v>
                </c:pt>
                <c:pt idx="5297">
                  <c:v>44614</c:v>
                </c:pt>
                <c:pt idx="5298">
                  <c:v>44616</c:v>
                </c:pt>
                <c:pt idx="5299">
                  <c:v>44617</c:v>
                </c:pt>
                <c:pt idx="5300">
                  <c:v>44620</c:v>
                </c:pt>
                <c:pt idx="5301">
                  <c:v>44621</c:v>
                </c:pt>
                <c:pt idx="5302">
                  <c:v>44622</c:v>
                </c:pt>
                <c:pt idx="5303">
                  <c:v>44623</c:v>
                </c:pt>
                <c:pt idx="5304">
                  <c:v>44624</c:v>
                </c:pt>
                <c:pt idx="5305">
                  <c:v>44627</c:v>
                </c:pt>
                <c:pt idx="5306">
                  <c:v>44628</c:v>
                </c:pt>
                <c:pt idx="5307">
                  <c:v>44629</c:v>
                </c:pt>
                <c:pt idx="5308">
                  <c:v>44630</c:v>
                </c:pt>
                <c:pt idx="5309">
                  <c:v>44631</c:v>
                </c:pt>
                <c:pt idx="5310">
                  <c:v>44634</c:v>
                </c:pt>
                <c:pt idx="5311">
                  <c:v>44635</c:v>
                </c:pt>
                <c:pt idx="5312">
                  <c:v>44636</c:v>
                </c:pt>
                <c:pt idx="5313">
                  <c:v>44637</c:v>
                </c:pt>
                <c:pt idx="5314">
                  <c:v>44638</c:v>
                </c:pt>
                <c:pt idx="5315">
                  <c:v>44642</c:v>
                </c:pt>
                <c:pt idx="5316">
                  <c:v>44643</c:v>
                </c:pt>
                <c:pt idx="5317">
                  <c:v>44644</c:v>
                </c:pt>
                <c:pt idx="5318">
                  <c:v>44645</c:v>
                </c:pt>
                <c:pt idx="5319">
                  <c:v>44648</c:v>
                </c:pt>
                <c:pt idx="5320">
                  <c:v>44649</c:v>
                </c:pt>
                <c:pt idx="5321">
                  <c:v>44650</c:v>
                </c:pt>
                <c:pt idx="5322">
                  <c:v>44651</c:v>
                </c:pt>
                <c:pt idx="5323">
                  <c:v>44652</c:v>
                </c:pt>
                <c:pt idx="5324">
                  <c:v>44655</c:v>
                </c:pt>
                <c:pt idx="5325">
                  <c:v>44656</c:v>
                </c:pt>
                <c:pt idx="5326">
                  <c:v>44657</c:v>
                </c:pt>
                <c:pt idx="5327">
                  <c:v>44658</c:v>
                </c:pt>
                <c:pt idx="5328">
                  <c:v>44659</c:v>
                </c:pt>
                <c:pt idx="5329">
                  <c:v>44662</c:v>
                </c:pt>
                <c:pt idx="5330">
                  <c:v>44663</c:v>
                </c:pt>
                <c:pt idx="5331">
                  <c:v>44664</c:v>
                </c:pt>
                <c:pt idx="5332">
                  <c:v>44665</c:v>
                </c:pt>
                <c:pt idx="5333">
                  <c:v>44669</c:v>
                </c:pt>
                <c:pt idx="5334">
                  <c:v>44670</c:v>
                </c:pt>
                <c:pt idx="5335">
                  <c:v>44671</c:v>
                </c:pt>
                <c:pt idx="5336">
                  <c:v>44672</c:v>
                </c:pt>
                <c:pt idx="5337">
                  <c:v>44673</c:v>
                </c:pt>
                <c:pt idx="5338">
                  <c:v>44676</c:v>
                </c:pt>
                <c:pt idx="5339">
                  <c:v>44677</c:v>
                </c:pt>
                <c:pt idx="5340">
                  <c:v>44678</c:v>
                </c:pt>
                <c:pt idx="5341">
                  <c:v>44679</c:v>
                </c:pt>
                <c:pt idx="5342">
                  <c:v>44683</c:v>
                </c:pt>
                <c:pt idx="5343">
                  <c:v>44687</c:v>
                </c:pt>
                <c:pt idx="5344">
                  <c:v>44690</c:v>
                </c:pt>
                <c:pt idx="5345">
                  <c:v>44691</c:v>
                </c:pt>
                <c:pt idx="5346">
                  <c:v>44692</c:v>
                </c:pt>
                <c:pt idx="5347">
                  <c:v>44693</c:v>
                </c:pt>
                <c:pt idx="5348">
                  <c:v>44694</c:v>
                </c:pt>
                <c:pt idx="5349">
                  <c:v>44697</c:v>
                </c:pt>
                <c:pt idx="5350">
                  <c:v>44698</c:v>
                </c:pt>
                <c:pt idx="5351">
                  <c:v>44699</c:v>
                </c:pt>
                <c:pt idx="5352">
                  <c:v>44700</c:v>
                </c:pt>
                <c:pt idx="5353">
                  <c:v>44701</c:v>
                </c:pt>
                <c:pt idx="5354">
                  <c:v>44704</c:v>
                </c:pt>
                <c:pt idx="5355">
                  <c:v>44705</c:v>
                </c:pt>
                <c:pt idx="5356">
                  <c:v>44706</c:v>
                </c:pt>
                <c:pt idx="5357">
                  <c:v>44707</c:v>
                </c:pt>
                <c:pt idx="5358">
                  <c:v>44708</c:v>
                </c:pt>
                <c:pt idx="5359">
                  <c:v>44712</c:v>
                </c:pt>
                <c:pt idx="5360">
                  <c:v>44713</c:v>
                </c:pt>
                <c:pt idx="5361">
                  <c:v>44714</c:v>
                </c:pt>
                <c:pt idx="5362">
                  <c:v>44715</c:v>
                </c:pt>
                <c:pt idx="5363">
                  <c:v>44718</c:v>
                </c:pt>
                <c:pt idx="5364">
                  <c:v>44719</c:v>
                </c:pt>
                <c:pt idx="5365">
                  <c:v>44720</c:v>
                </c:pt>
                <c:pt idx="5366">
                  <c:v>44721</c:v>
                </c:pt>
                <c:pt idx="5367">
                  <c:v>44722</c:v>
                </c:pt>
                <c:pt idx="5368">
                  <c:v>44725</c:v>
                </c:pt>
                <c:pt idx="5369">
                  <c:v>44726</c:v>
                </c:pt>
                <c:pt idx="5370">
                  <c:v>44727</c:v>
                </c:pt>
                <c:pt idx="5371">
                  <c:v>44728</c:v>
                </c:pt>
                <c:pt idx="5372">
                  <c:v>44729</c:v>
                </c:pt>
                <c:pt idx="5373">
                  <c:v>44733</c:v>
                </c:pt>
                <c:pt idx="5374">
                  <c:v>44734</c:v>
                </c:pt>
                <c:pt idx="5375">
                  <c:v>44735</c:v>
                </c:pt>
                <c:pt idx="5376">
                  <c:v>44736</c:v>
                </c:pt>
                <c:pt idx="5377">
                  <c:v>44739</c:v>
                </c:pt>
                <c:pt idx="5378">
                  <c:v>44740</c:v>
                </c:pt>
                <c:pt idx="5379">
                  <c:v>44741</c:v>
                </c:pt>
                <c:pt idx="5380">
                  <c:v>44742</c:v>
                </c:pt>
              </c:numCache>
            </c:numRef>
          </c:cat>
          <c:val>
            <c:numRef>
              <c:f>分散共分散法!$J$252:$J$5632</c:f>
              <c:numCache>
                <c:formatCode>General</c:formatCode>
                <c:ptCount val="5381"/>
                <c:pt idx="0">
                  <c:v>1030.8052432190543</c:v>
                </c:pt>
                <c:pt idx="1">
                  <c:v>1016.0884218535822</c:v>
                </c:pt>
                <c:pt idx="2">
                  <c:v>997.71253102204355</c:v>
                </c:pt>
                <c:pt idx="3">
                  <c:v>980.75374257061765</c:v>
                </c:pt>
                <c:pt idx="4">
                  <c:v>988.43699630958702</c:v>
                </c:pt>
                <c:pt idx="5">
                  <c:v>1025.0222826221025</c:v>
                </c:pt>
                <c:pt idx="6">
                  <c:v>1022.4952034858799</c:v>
                </c:pt>
                <c:pt idx="7">
                  <c:v>1023.9063745661789</c:v>
                </c:pt>
                <c:pt idx="8">
                  <c:v>1021.667916208437</c:v>
                </c:pt>
                <c:pt idx="9">
                  <c:v>1010.8906293297583</c:v>
                </c:pt>
                <c:pt idx="10">
                  <c:v>1004.2516148635571</c:v>
                </c:pt>
                <c:pt idx="11">
                  <c:v>994.72349544388373</c:v>
                </c:pt>
                <c:pt idx="12">
                  <c:v>1013.5923528418753</c:v>
                </c:pt>
                <c:pt idx="13">
                  <c:v>1006.3680173933542</c:v>
                </c:pt>
                <c:pt idx="14">
                  <c:v>1006.1060326660315</c:v>
                </c:pt>
                <c:pt idx="15">
                  <c:v>1005.5035517453359</c:v>
                </c:pt>
                <c:pt idx="16">
                  <c:v>995.91519834564565</c:v>
                </c:pt>
                <c:pt idx="17">
                  <c:v>989.47762529220995</c:v>
                </c:pt>
                <c:pt idx="18">
                  <c:v>982.26749618067254</c:v>
                </c:pt>
                <c:pt idx="19">
                  <c:v>988.00776193027093</c:v>
                </c:pt>
                <c:pt idx="20">
                  <c:v>994.88485393580709</c:v>
                </c:pt>
                <c:pt idx="21">
                  <c:v>1001.4212727060873</c:v>
                </c:pt>
                <c:pt idx="22">
                  <c:v>1005.8885647392408</c:v>
                </c:pt>
                <c:pt idx="23">
                  <c:v>1022.5120941889087</c:v>
                </c:pt>
                <c:pt idx="24">
                  <c:v>1027.2234758347468</c:v>
                </c:pt>
                <c:pt idx="25">
                  <c:v>1028.3980591520497</c:v>
                </c:pt>
                <c:pt idx="26">
                  <c:v>1030.4989474212141</c:v>
                </c:pt>
                <c:pt idx="27">
                  <c:v>1027.2234263475254</c:v>
                </c:pt>
                <c:pt idx="28">
                  <c:v>1019.9387705139212</c:v>
                </c:pt>
                <c:pt idx="29">
                  <c:v>1014.1567326146348</c:v>
                </c:pt>
                <c:pt idx="30">
                  <c:v>1025.3504528932963</c:v>
                </c:pt>
                <c:pt idx="31">
                  <c:v>1026.5697443324477</c:v>
                </c:pt>
                <c:pt idx="32">
                  <c:v>1024.5517824981175</c:v>
                </c:pt>
                <c:pt idx="33">
                  <c:v>1021.8450638723001</c:v>
                </c:pt>
                <c:pt idx="34">
                  <c:v>1012.7384082509267</c:v>
                </c:pt>
                <c:pt idx="35">
                  <c:v>1000.3085891074919</c:v>
                </c:pt>
                <c:pt idx="36">
                  <c:v>994.39025042754179</c:v>
                </c:pt>
                <c:pt idx="37">
                  <c:v>995.5808744815032</c:v>
                </c:pt>
                <c:pt idx="38">
                  <c:v>985.02201283602324</c:v>
                </c:pt>
                <c:pt idx="39">
                  <c:v>996.21209945776661</c:v>
                </c:pt>
                <c:pt idx="40">
                  <c:v>1000.4588424532637</c:v>
                </c:pt>
                <c:pt idx="41">
                  <c:v>988.50271752340825</c:v>
                </c:pt>
                <c:pt idx="42">
                  <c:v>987.07015068802787</c:v>
                </c:pt>
                <c:pt idx="43">
                  <c:v>992.30997659861578</c:v>
                </c:pt>
                <c:pt idx="44">
                  <c:v>981.46799174688351</c:v>
                </c:pt>
                <c:pt idx="45">
                  <c:v>977.98549553148791</c:v>
                </c:pt>
                <c:pt idx="46">
                  <c:v>978.76882038051883</c:v>
                </c:pt>
                <c:pt idx="47">
                  <c:v>968.15202587855345</c:v>
                </c:pt>
                <c:pt idx="48">
                  <c:v>965.9719105366247</c:v>
                </c:pt>
                <c:pt idx="49">
                  <c:v>973.76196664039287</c:v>
                </c:pt>
                <c:pt idx="50">
                  <c:v>968.89854722930818</c:v>
                </c:pt>
                <c:pt idx="51">
                  <c:v>960.33022715239713</c:v>
                </c:pt>
                <c:pt idx="52">
                  <c:v>949.6041577508305</c:v>
                </c:pt>
                <c:pt idx="53">
                  <c:v>934.17619575696551</c:v>
                </c:pt>
                <c:pt idx="54">
                  <c:v>917.05522626633092</c:v>
                </c:pt>
                <c:pt idx="55">
                  <c:v>922.50895040257365</c:v>
                </c:pt>
                <c:pt idx="56">
                  <c:v>951.73355323372562</c:v>
                </c:pt>
                <c:pt idx="57">
                  <c:v>955.19817600831561</c:v>
                </c:pt>
                <c:pt idx="58">
                  <c:v>951.8560410846344</c:v>
                </c:pt>
                <c:pt idx="59">
                  <c:v>942.15826053250885</c:v>
                </c:pt>
                <c:pt idx="60">
                  <c:v>925.15237856047099</c:v>
                </c:pt>
                <c:pt idx="61">
                  <c:v>914.28038022778424</c:v>
                </c:pt>
                <c:pt idx="62">
                  <c:v>905.32803132760193</c:v>
                </c:pt>
                <c:pt idx="63">
                  <c:v>927.69522878451039</c:v>
                </c:pt>
                <c:pt idx="64">
                  <c:v>926.05714355361306</c:v>
                </c:pt>
                <c:pt idx="65">
                  <c:v>924.72974030669911</c:v>
                </c:pt>
                <c:pt idx="66">
                  <c:v>917.8661438958801</c:v>
                </c:pt>
                <c:pt idx="67">
                  <c:v>993.01148372657588</c:v>
                </c:pt>
                <c:pt idx="68">
                  <c:v>981.10347443822536</c:v>
                </c:pt>
                <c:pt idx="69">
                  <c:v>1016.2890575571429</c:v>
                </c:pt>
                <c:pt idx="70">
                  <c:v>1075.612365742021</c:v>
                </c:pt>
                <c:pt idx="71">
                  <c:v>1071.4604123199535</c:v>
                </c:pt>
                <c:pt idx="72">
                  <c:v>1069.708599537531</c:v>
                </c:pt>
                <c:pt idx="73">
                  <c:v>1046.519398073101</c:v>
                </c:pt>
                <c:pt idx="74">
                  <c:v>1041.8849032860332</c:v>
                </c:pt>
                <c:pt idx="75">
                  <c:v>1007.4373787011066</c:v>
                </c:pt>
                <c:pt idx="76">
                  <c:v>1005.9631127369759</c:v>
                </c:pt>
                <c:pt idx="77">
                  <c:v>1011.8260541976056</c:v>
                </c:pt>
                <c:pt idx="78">
                  <c:v>1038.8426176918017</c:v>
                </c:pt>
                <c:pt idx="79">
                  <c:v>1022.6482587653242</c:v>
                </c:pt>
                <c:pt idx="80">
                  <c:v>1004.47074050507</c:v>
                </c:pt>
                <c:pt idx="81">
                  <c:v>1000.8021784642037</c:v>
                </c:pt>
                <c:pt idx="82">
                  <c:v>1043.0880655307851</c:v>
                </c:pt>
                <c:pt idx="83">
                  <c:v>1060.5221988154401</c:v>
                </c:pt>
                <c:pt idx="84">
                  <c:v>1062.2922641875903</c:v>
                </c:pt>
                <c:pt idx="85">
                  <c:v>1048.0160702563728</c:v>
                </c:pt>
                <c:pt idx="86">
                  <c:v>1041.4937713673687</c:v>
                </c:pt>
                <c:pt idx="87">
                  <c:v>1113.5400331951882</c:v>
                </c:pt>
                <c:pt idx="88">
                  <c:v>1134.3062054385302</c:v>
                </c:pt>
                <c:pt idx="89">
                  <c:v>1126.0035525737255</c:v>
                </c:pt>
                <c:pt idx="90">
                  <c:v>1116.9818599210641</c:v>
                </c:pt>
                <c:pt idx="91">
                  <c:v>1110.7607793326947</c:v>
                </c:pt>
                <c:pt idx="92">
                  <c:v>1120.4355605194419</c:v>
                </c:pt>
                <c:pt idx="93">
                  <c:v>1119.387078915611</c:v>
                </c:pt>
                <c:pt idx="94">
                  <c:v>1114.0359397904731</c:v>
                </c:pt>
                <c:pt idx="95">
                  <c:v>1112.5610972503678</c:v>
                </c:pt>
                <c:pt idx="96">
                  <c:v>1154.5644237569186</c:v>
                </c:pt>
                <c:pt idx="97">
                  <c:v>1153.2990654923699</c:v>
                </c:pt>
                <c:pt idx="98">
                  <c:v>1143.6923531520288</c:v>
                </c:pt>
                <c:pt idx="99">
                  <c:v>1146.1752927910265</c:v>
                </c:pt>
                <c:pt idx="100">
                  <c:v>1144.5718438631529</c:v>
                </c:pt>
                <c:pt idx="101">
                  <c:v>1132.0982934546398</c:v>
                </c:pt>
                <c:pt idx="102">
                  <c:v>1120.8741516366715</c:v>
                </c:pt>
                <c:pt idx="103">
                  <c:v>1116.8572812977275</c:v>
                </c:pt>
                <c:pt idx="104">
                  <c:v>1113.778815494592</c:v>
                </c:pt>
                <c:pt idx="105">
                  <c:v>1104.4462243961277</c:v>
                </c:pt>
                <c:pt idx="106">
                  <c:v>1114.4963967602212</c:v>
                </c:pt>
                <c:pt idx="107">
                  <c:v>1105.4653994012651</c:v>
                </c:pt>
                <c:pt idx="108">
                  <c:v>1112.4332858374567</c:v>
                </c:pt>
                <c:pt idx="109">
                  <c:v>1109.7454810498355</c:v>
                </c:pt>
                <c:pt idx="110">
                  <c:v>1134.3467317825812</c:v>
                </c:pt>
                <c:pt idx="111">
                  <c:v>1128.9470664789701</c:v>
                </c:pt>
                <c:pt idx="112">
                  <c:v>1122.3523902929826</c:v>
                </c:pt>
                <c:pt idx="113">
                  <c:v>1114.0541187229589</c:v>
                </c:pt>
                <c:pt idx="114">
                  <c:v>1103.8506290746627</c:v>
                </c:pt>
                <c:pt idx="115">
                  <c:v>1102.2130094534657</c:v>
                </c:pt>
                <c:pt idx="116">
                  <c:v>1101.2177232653853</c:v>
                </c:pt>
                <c:pt idx="117">
                  <c:v>1084.4062084705572</c:v>
                </c:pt>
                <c:pt idx="118">
                  <c:v>1073.3002790036139</c:v>
                </c:pt>
                <c:pt idx="119">
                  <c:v>1074.5067790900291</c:v>
                </c:pt>
                <c:pt idx="120">
                  <c:v>1075.0630349187677</c:v>
                </c:pt>
                <c:pt idx="121">
                  <c:v>1070.3941839861968</c:v>
                </c:pt>
                <c:pt idx="122">
                  <c:v>1063.4832973690784</c:v>
                </c:pt>
                <c:pt idx="123">
                  <c:v>1070.4510262611514</c:v>
                </c:pt>
                <c:pt idx="124">
                  <c:v>1075.1730891555837</c:v>
                </c:pt>
                <c:pt idx="125">
                  <c:v>1063.7714204938359</c:v>
                </c:pt>
                <c:pt idx="126">
                  <c:v>1045.4541185655787</c:v>
                </c:pt>
                <c:pt idx="127">
                  <c:v>1040.4337879611364</c:v>
                </c:pt>
                <c:pt idx="128">
                  <c:v>1035.8646040128956</c:v>
                </c:pt>
                <c:pt idx="129">
                  <c:v>1031.6314025572224</c:v>
                </c:pt>
                <c:pt idx="130">
                  <c:v>1023.2851374039036</c:v>
                </c:pt>
                <c:pt idx="131">
                  <c:v>1017.7085351185524</c:v>
                </c:pt>
                <c:pt idx="132">
                  <c:v>1026.9210061599783</c:v>
                </c:pt>
                <c:pt idx="133">
                  <c:v>1052.3070468490703</c:v>
                </c:pt>
                <c:pt idx="134">
                  <c:v>1052.0490539536302</c:v>
                </c:pt>
                <c:pt idx="135">
                  <c:v>1042.458371142799</c:v>
                </c:pt>
                <c:pt idx="136">
                  <c:v>1046.7629028904969</c:v>
                </c:pt>
                <c:pt idx="137">
                  <c:v>1038.062961269432</c:v>
                </c:pt>
                <c:pt idx="138">
                  <c:v>1032.5701348496286</c:v>
                </c:pt>
                <c:pt idx="139">
                  <c:v>1050.4561914766441</c:v>
                </c:pt>
                <c:pt idx="140">
                  <c:v>1041.9903865438766</c:v>
                </c:pt>
                <c:pt idx="141">
                  <c:v>1041.2266967168432</c:v>
                </c:pt>
                <c:pt idx="142">
                  <c:v>1032.2587018968429</c:v>
                </c:pt>
                <c:pt idx="143">
                  <c:v>1027.1794637967746</c:v>
                </c:pt>
                <c:pt idx="144">
                  <c:v>1009.4610214923626</c:v>
                </c:pt>
                <c:pt idx="145">
                  <c:v>1005.4608154322523</c:v>
                </c:pt>
                <c:pt idx="146">
                  <c:v>1003.8110813586485</c:v>
                </c:pt>
                <c:pt idx="147">
                  <c:v>990.15384807889029</c:v>
                </c:pt>
                <c:pt idx="148">
                  <c:v>1031.2063302432425</c:v>
                </c:pt>
                <c:pt idx="149">
                  <c:v>1024.6032590216264</c:v>
                </c:pt>
                <c:pt idx="150">
                  <c:v>1020.541456367</c:v>
                </c:pt>
                <c:pt idx="151">
                  <c:v>1007.8193021661369</c:v>
                </c:pt>
                <c:pt idx="152">
                  <c:v>995.34609001180024</c:v>
                </c:pt>
                <c:pt idx="153">
                  <c:v>995.88622287586441</c:v>
                </c:pt>
                <c:pt idx="154">
                  <c:v>994.55467331124134</c:v>
                </c:pt>
                <c:pt idx="155">
                  <c:v>973.99228390015776</c:v>
                </c:pt>
                <c:pt idx="156">
                  <c:v>984.79219591345623</c:v>
                </c:pt>
                <c:pt idx="157">
                  <c:v>990.04030745919238</c:v>
                </c:pt>
                <c:pt idx="158">
                  <c:v>991.51531943462419</c:v>
                </c:pt>
                <c:pt idx="159">
                  <c:v>987.7339757935531</c:v>
                </c:pt>
                <c:pt idx="160">
                  <c:v>976.77766947752946</c:v>
                </c:pt>
                <c:pt idx="161">
                  <c:v>998.49927733958418</c:v>
                </c:pt>
                <c:pt idx="162">
                  <c:v>1005.9468242737958</c:v>
                </c:pt>
                <c:pt idx="163">
                  <c:v>1041.1527508248384</c:v>
                </c:pt>
                <c:pt idx="164">
                  <c:v>1031.5137171058759</c:v>
                </c:pt>
                <c:pt idx="165">
                  <c:v>1027.128488220854</c:v>
                </c:pt>
                <c:pt idx="166">
                  <c:v>1028.123240639067</c:v>
                </c:pt>
                <c:pt idx="167">
                  <c:v>1016.1125829071577</c:v>
                </c:pt>
                <c:pt idx="168">
                  <c:v>998.03596336677788</c:v>
                </c:pt>
                <c:pt idx="169">
                  <c:v>997.10759886767823</c:v>
                </c:pt>
                <c:pt idx="170">
                  <c:v>982.83468635211966</c:v>
                </c:pt>
                <c:pt idx="171">
                  <c:v>1014.5931215443919</c:v>
                </c:pt>
                <c:pt idx="172">
                  <c:v>1002.9781156487977</c:v>
                </c:pt>
                <c:pt idx="173">
                  <c:v>992.20414402824258</c:v>
                </c:pt>
                <c:pt idx="174">
                  <c:v>983.60285994553487</c:v>
                </c:pt>
                <c:pt idx="175">
                  <c:v>976.38326017246186</c:v>
                </c:pt>
                <c:pt idx="176">
                  <c:v>971.92083571036403</c:v>
                </c:pt>
                <c:pt idx="177">
                  <c:v>981.87855129380705</c:v>
                </c:pt>
                <c:pt idx="178">
                  <c:v>968.93719843250233</c:v>
                </c:pt>
                <c:pt idx="179">
                  <c:v>978.05818935281332</c:v>
                </c:pt>
                <c:pt idx="180">
                  <c:v>979.91371747247331</c:v>
                </c:pt>
                <c:pt idx="181">
                  <c:v>971.03231359640597</c:v>
                </c:pt>
                <c:pt idx="182">
                  <c:v>957.47089275078019</c:v>
                </c:pt>
                <c:pt idx="183">
                  <c:v>950.29170903137799</c:v>
                </c:pt>
                <c:pt idx="184">
                  <c:v>940.23267118470324</c:v>
                </c:pt>
                <c:pt idx="185">
                  <c:v>925.52864660971454</c:v>
                </c:pt>
                <c:pt idx="186">
                  <c:v>952.18944581208586</c:v>
                </c:pt>
                <c:pt idx="187">
                  <c:v>940.8842461686105</c:v>
                </c:pt>
                <c:pt idx="188">
                  <c:v>936.50020776344161</c:v>
                </c:pt>
                <c:pt idx="189">
                  <c:v>920.43906364968802</c:v>
                </c:pt>
                <c:pt idx="190">
                  <c:v>906.89350376995731</c:v>
                </c:pt>
                <c:pt idx="191">
                  <c:v>912.56243478752856</c:v>
                </c:pt>
                <c:pt idx="192">
                  <c:v>891.98767925089055</c:v>
                </c:pt>
                <c:pt idx="193">
                  <c:v>891.39667465586774</c:v>
                </c:pt>
                <c:pt idx="194">
                  <c:v>922.65985907984066</c:v>
                </c:pt>
                <c:pt idx="195">
                  <c:v>901.47409696424461</c:v>
                </c:pt>
                <c:pt idx="196">
                  <c:v>911.57833418323025</c:v>
                </c:pt>
                <c:pt idx="197">
                  <c:v>922.10550318932656</c:v>
                </c:pt>
                <c:pt idx="198">
                  <c:v>907.00353707081911</c:v>
                </c:pt>
                <c:pt idx="199">
                  <c:v>890.83563034838426</c:v>
                </c:pt>
                <c:pt idx="200">
                  <c:v>904.70243141075969</c:v>
                </c:pt>
                <c:pt idx="201">
                  <c:v>917.09498874781275</c:v>
                </c:pt>
                <c:pt idx="202">
                  <c:v>909.43522241986557</c:v>
                </c:pt>
                <c:pt idx="203">
                  <c:v>917.27913122076745</c:v>
                </c:pt>
                <c:pt idx="204">
                  <c:v>930.84830333722323</c:v>
                </c:pt>
                <c:pt idx="205">
                  <c:v>943.35900791195331</c:v>
                </c:pt>
                <c:pt idx="206">
                  <c:v>958.82087659032857</c:v>
                </c:pt>
                <c:pt idx="207">
                  <c:v>947.46162941953673</c:v>
                </c:pt>
                <c:pt idx="208">
                  <c:v>966.62714659607173</c:v>
                </c:pt>
                <c:pt idx="209">
                  <c:v>962.26556006234409</c:v>
                </c:pt>
                <c:pt idx="210">
                  <c:v>959.38053048475956</c:v>
                </c:pt>
                <c:pt idx="211">
                  <c:v>947.53937471599602</c:v>
                </c:pt>
                <c:pt idx="212">
                  <c:v>948.06122148005534</c:v>
                </c:pt>
                <c:pt idx="213">
                  <c:v>987.38102141114155</c:v>
                </c:pt>
                <c:pt idx="214">
                  <c:v>1005.701780318396</c:v>
                </c:pt>
                <c:pt idx="215">
                  <c:v>995.35798089856064</c:v>
                </c:pt>
                <c:pt idx="216">
                  <c:v>1010.0939088432934</c:v>
                </c:pt>
                <c:pt idx="217">
                  <c:v>1008.6499505463798</c:v>
                </c:pt>
                <c:pt idx="218">
                  <c:v>992.73449213534127</c:v>
                </c:pt>
                <c:pt idx="219">
                  <c:v>998.72013623301223</c:v>
                </c:pt>
                <c:pt idx="220">
                  <c:v>998.17431027303701</c:v>
                </c:pt>
                <c:pt idx="221">
                  <c:v>1018.6822705473519</c:v>
                </c:pt>
                <c:pt idx="222">
                  <c:v>1015.1957499643554</c:v>
                </c:pt>
                <c:pt idx="223">
                  <c:v>1022.8057319447946</c:v>
                </c:pt>
                <c:pt idx="224">
                  <c:v>1018.0094641072105</c:v>
                </c:pt>
                <c:pt idx="225">
                  <c:v>999.01107918443631</c:v>
                </c:pt>
                <c:pt idx="226">
                  <c:v>987.7337466489422</c:v>
                </c:pt>
                <c:pt idx="227">
                  <c:v>978.61238631383628</c:v>
                </c:pt>
                <c:pt idx="228">
                  <c:v>983.66200804731795</c:v>
                </c:pt>
                <c:pt idx="229">
                  <c:v>987.00601157654444</c:v>
                </c:pt>
                <c:pt idx="230">
                  <c:v>996.51645697011702</c:v>
                </c:pt>
                <c:pt idx="231">
                  <c:v>1016.0876015818242</c:v>
                </c:pt>
                <c:pt idx="232">
                  <c:v>997.66692871171279</c:v>
                </c:pt>
                <c:pt idx="233">
                  <c:v>1008.8829677956567</c:v>
                </c:pt>
                <c:pt idx="234">
                  <c:v>997.1125409719117</c:v>
                </c:pt>
                <c:pt idx="235">
                  <c:v>983.57503665637603</c:v>
                </c:pt>
                <c:pt idx="236">
                  <c:v>987.00737518147696</c:v>
                </c:pt>
                <c:pt idx="237">
                  <c:v>991.23002459188297</c:v>
                </c:pt>
                <c:pt idx="238">
                  <c:v>1024.6618816527416</c:v>
                </c:pt>
                <c:pt idx="239">
                  <c:v>1033.4346926568071</c:v>
                </c:pt>
                <c:pt idx="240">
                  <c:v>1042.4419433762575</c:v>
                </c:pt>
                <c:pt idx="241">
                  <c:v>1031.5952449552451</c:v>
                </c:pt>
                <c:pt idx="242">
                  <c:v>1035.2777608807751</c:v>
                </c:pt>
                <c:pt idx="243">
                  <c:v>1036.8880405496193</c:v>
                </c:pt>
                <c:pt idx="244">
                  <c:v>1040.9847417019691</c:v>
                </c:pt>
                <c:pt idx="245">
                  <c:v>1069.63857669615</c:v>
                </c:pt>
                <c:pt idx="246">
                  <c:v>1060.5667851173362</c:v>
                </c:pt>
                <c:pt idx="247">
                  <c:v>1040.5054761749618</c:v>
                </c:pt>
                <c:pt idx="248">
                  <c:v>1044.4197473191914</c:v>
                </c:pt>
                <c:pt idx="249">
                  <c:v>1040.7774202685114</c:v>
                </c:pt>
                <c:pt idx="250">
                  <c:v>1022.7540702917481</c:v>
                </c:pt>
                <c:pt idx="251">
                  <c:v>1029.5299863634307</c:v>
                </c:pt>
                <c:pt idx="252">
                  <c:v>1056.4196583666387</c:v>
                </c:pt>
                <c:pt idx="253">
                  <c:v>1060.0533939213094</c:v>
                </c:pt>
                <c:pt idx="254">
                  <c:v>1053.1813550784962</c:v>
                </c:pt>
                <c:pt idx="255">
                  <c:v>1029.5872518085464</c:v>
                </c:pt>
                <c:pt idx="256">
                  <c:v>1022.4628852099662</c:v>
                </c:pt>
                <c:pt idx="257">
                  <c:v>1047.880858156343</c:v>
                </c:pt>
                <c:pt idx="258">
                  <c:v>1027.3090051971017</c:v>
                </c:pt>
                <c:pt idx="259">
                  <c:v>1032.8872193428608</c:v>
                </c:pt>
                <c:pt idx="260">
                  <c:v>1025.2099345267989</c:v>
                </c:pt>
                <c:pt idx="261">
                  <c:v>1035.2038271175572</c:v>
                </c:pt>
                <c:pt idx="262">
                  <c:v>1037.0280619054147</c:v>
                </c:pt>
                <c:pt idx="263">
                  <c:v>1031.3925105197084</c:v>
                </c:pt>
                <c:pt idx="264">
                  <c:v>1027.0193940169806</c:v>
                </c:pt>
                <c:pt idx="265">
                  <c:v>1027.014726133001</c:v>
                </c:pt>
                <c:pt idx="266">
                  <c:v>1020.9207715463607</c:v>
                </c:pt>
                <c:pt idx="267">
                  <c:v>1018.3507770146424</c:v>
                </c:pt>
                <c:pt idx="268">
                  <c:v>1041.2956259881446</c:v>
                </c:pt>
                <c:pt idx="269">
                  <c:v>1047.9969338072751</c:v>
                </c:pt>
                <c:pt idx="270">
                  <c:v>1043.1623526292567</c:v>
                </c:pt>
                <c:pt idx="271">
                  <c:v>1042.6849361082204</c:v>
                </c:pt>
                <c:pt idx="272">
                  <c:v>1044.6700480789641</c:v>
                </c:pt>
                <c:pt idx="273">
                  <c:v>1045.3735147171174</c:v>
                </c:pt>
                <c:pt idx="274">
                  <c:v>1073.8723535116078</c:v>
                </c:pt>
                <c:pt idx="275">
                  <c:v>1075.9690337727766</c:v>
                </c:pt>
                <c:pt idx="276">
                  <c:v>1061.7447102773622</c:v>
                </c:pt>
                <c:pt idx="277">
                  <c:v>1058.0105576573048</c:v>
                </c:pt>
                <c:pt idx="278">
                  <c:v>1050.6752002840497</c:v>
                </c:pt>
                <c:pt idx="279">
                  <c:v>1041.540624576955</c:v>
                </c:pt>
                <c:pt idx="280">
                  <c:v>1038.0385263538919</c:v>
                </c:pt>
                <c:pt idx="281">
                  <c:v>1027.0076489595203</c:v>
                </c:pt>
                <c:pt idx="282">
                  <c:v>1019.7810739413009</c:v>
                </c:pt>
                <c:pt idx="283">
                  <c:v>1020.2838935383851</c:v>
                </c:pt>
                <c:pt idx="284">
                  <c:v>1027.1368015982716</c:v>
                </c:pt>
                <c:pt idx="285">
                  <c:v>1024.2659619206845</c:v>
                </c:pt>
                <c:pt idx="286">
                  <c:v>1009.8208510226859</c:v>
                </c:pt>
                <c:pt idx="287">
                  <c:v>1011.9726752372319</c:v>
                </c:pt>
                <c:pt idx="288">
                  <c:v>1013.8582005149258</c:v>
                </c:pt>
                <c:pt idx="289">
                  <c:v>1017.6893723242223</c:v>
                </c:pt>
                <c:pt idx="290">
                  <c:v>1022.3552431636035</c:v>
                </c:pt>
                <c:pt idx="291">
                  <c:v>1003.8400712176173</c:v>
                </c:pt>
                <c:pt idx="292">
                  <c:v>1001.1400572973924</c:v>
                </c:pt>
                <c:pt idx="293">
                  <c:v>1012.5201323478796</c:v>
                </c:pt>
                <c:pt idx="294">
                  <c:v>997.4247060435024</c:v>
                </c:pt>
                <c:pt idx="295">
                  <c:v>981.85305685007654</c:v>
                </c:pt>
                <c:pt idx="296">
                  <c:v>971.75756236820735</c:v>
                </c:pt>
                <c:pt idx="297">
                  <c:v>964.82662075133294</c:v>
                </c:pt>
                <c:pt idx="298">
                  <c:v>975.24963234080758</c:v>
                </c:pt>
                <c:pt idx="299">
                  <c:v>988.2367480424133</c:v>
                </c:pt>
                <c:pt idx="300">
                  <c:v>993.22541437062819</c:v>
                </c:pt>
                <c:pt idx="301">
                  <c:v>1004.5388283554388</c:v>
                </c:pt>
                <c:pt idx="302">
                  <c:v>1013.1877824408779</c:v>
                </c:pt>
                <c:pt idx="303">
                  <c:v>1019.1689910319159</c:v>
                </c:pt>
                <c:pt idx="304">
                  <c:v>1007.789161009267</c:v>
                </c:pt>
                <c:pt idx="305">
                  <c:v>1010.4049516102104</c:v>
                </c:pt>
                <c:pt idx="306">
                  <c:v>987.31907554780332</c:v>
                </c:pt>
                <c:pt idx="307">
                  <c:v>991.15206078966264</c:v>
                </c:pt>
                <c:pt idx="308">
                  <c:v>1021.7598754665825</c:v>
                </c:pt>
                <c:pt idx="309">
                  <c:v>1028.1074719779042</c:v>
                </c:pt>
                <c:pt idx="310">
                  <c:v>1015.1456262582702</c:v>
                </c:pt>
                <c:pt idx="311">
                  <c:v>1007.4334311398544</c:v>
                </c:pt>
                <c:pt idx="312">
                  <c:v>1036.6369006670268</c:v>
                </c:pt>
                <c:pt idx="313">
                  <c:v>1032.1006685061666</c:v>
                </c:pt>
                <c:pt idx="314">
                  <c:v>1059.248257795045</c:v>
                </c:pt>
                <c:pt idx="315">
                  <c:v>1129.9398375800604</c:v>
                </c:pt>
                <c:pt idx="316">
                  <c:v>1120.9904395426242</c:v>
                </c:pt>
                <c:pt idx="317">
                  <c:v>1103.1431710394352</c:v>
                </c:pt>
                <c:pt idx="318">
                  <c:v>1119.460955751282</c:v>
                </c:pt>
                <c:pt idx="319">
                  <c:v>1131.8159923078613</c:v>
                </c:pt>
                <c:pt idx="320">
                  <c:v>1117.6149992421435</c:v>
                </c:pt>
                <c:pt idx="321">
                  <c:v>1101.3276378540893</c:v>
                </c:pt>
                <c:pt idx="322">
                  <c:v>1088.225384472307</c:v>
                </c:pt>
                <c:pt idx="323">
                  <c:v>1082.2720710886188</c:v>
                </c:pt>
                <c:pt idx="324">
                  <c:v>1092.0906842937138</c:v>
                </c:pt>
                <c:pt idx="325">
                  <c:v>1083.3321870791908</c:v>
                </c:pt>
                <c:pt idx="326">
                  <c:v>1107.1590292356173</c:v>
                </c:pt>
                <c:pt idx="327">
                  <c:v>1089.5504364137364</c:v>
                </c:pt>
                <c:pt idx="328">
                  <c:v>1085.1564468916511</c:v>
                </c:pt>
                <c:pt idx="329">
                  <c:v>1073.7738545853849</c:v>
                </c:pt>
                <c:pt idx="330">
                  <c:v>1056.7447386642841</c:v>
                </c:pt>
                <c:pt idx="331">
                  <c:v>1055.3040716314406</c:v>
                </c:pt>
                <c:pt idx="332">
                  <c:v>1054.5942154579971</c:v>
                </c:pt>
                <c:pt idx="333">
                  <c:v>1053.5974147490278</c:v>
                </c:pt>
                <c:pt idx="334">
                  <c:v>1038.5540799000626</c:v>
                </c:pt>
                <c:pt idx="335">
                  <c:v>1038.0584560775137</c:v>
                </c:pt>
                <c:pt idx="336">
                  <c:v>1046.0135781766039</c:v>
                </c:pt>
                <c:pt idx="337">
                  <c:v>1033.0644538082477</c:v>
                </c:pt>
                <c:pt idx="338">
                  <c:v>1028.8877245457272</c:v>
                </c:pt>
                <c:pt idx="339">
                  <c:v>1024.6946835996846</c:v>
                </c:pt>
                <c:pt idx="340">
                  <c:v>1025.9406425588468</c:v>
                </c:pt>
                <c:pt idx="341">
                  <c:v>1012.4857300236223</c:v>
                </c:pt>
                <c:pt idx="342">
                  <c:v>1022.6029922573308</c:v>
                </c:pt>
                <c:pt idx="343">
                  <c:v>1011.0058863280128</c:v>
                </c:pt>
                <c:pt idx="344">
                  <c:v>1002.9258114879808</c:v>
                </c:pt>
                <c:pt idx="345">
                  <c:v>1011.5917088949168</c:v>
                </c:pt>
                <c:pt idx="346">
                  <c:v>1026.6553136579237</c:v>
                </c:pt>
                <c:pt idx="347">
                  <c:v>1039.2542612200994</c:v>
                </c:pt>
                <c:pt idx="348">
                  <c:v>1040.3981198155479</c:v>
                </c:pt>
                <c:pt idx="349">
                  <c:v>1036.6944063526164</c:v>
                </c:pt>
                <c:pt idx="350">
                  <c:v>1044.3247547076455</c:v>
                </c:pt>
                <c:pt idx="351">
                  <c:v>1041.5565360802639</c:v>
                </c:pt>
                <c:pt idx="352">
                  <c:v>1034.3737068159828</c:v>
                </c:pt>
                <c:pt idx="353">
                  <c:v>1032.1659433176353</c:v>
                </c:pt>
                <c:pt idx="354">
                  <c:v>1022.5349700405226</c:v>
                </c:pt>
                <c:pt idx="355">
                  <c:v>1018.8444720737442</c:v>
                </c:pt>
                <c:pt idx="356">
                  <c:v>1018.2110684422555</c:v>
                </c:pt>
                <c:pt idx="357">
                  <c:v>1024.1889414056129</c:v>
                </c:pt>
                <c:pt idx="358">
                  <c:v>1021.7654913791444</c:v>
                </c:pt>
                <c:pt idx="359">
                  <c:v>1018.4263846715395</c:v>
                </c:pt>
                <c:pt idx="360">
                  <c:v>1007.5665099115188</c:v>
                </c:pt>
                <c:pt idx="361">
                  <c:v>995.06082316953552</c:v>
                </c:pt>
                <c:pt idx="362">
                  <c:v>1026.1457631271724</c:v>
                </c:pt>
                <c:pt idx="363">
                  <c:v>1027.6145881338832</c:v>
                </c:pt>
                <c:pt idx="364">
                  <c:v>1016.4342105895577</c:v>
                </c:pt>
                <c:pt idx="365">
                  <c:v>1011.0013820468193</c:v>
                </c:pt>
                <c:pt idx="366">
                  <c:v>1019.9867227460759</c:v>
                </c:pt>
                <c:pt idx="367">
                  <c:v>1033.8925412831093</c:v>
                </c:pt>
                <c:pt idx="368">
                  <c:v>1041.4367919842803</c:v>
                </c:pt>
                <c:pt idx="369">
                  <c:v>1050.9656800124856</c:v>
                </c:pt>
                <c:pt idx="370">
                  <c:v>1046.9772956941324</c:v>
                </c:pt>
                <c:pt idx="371">
                  <c:v>1040.3662495409028</c:v>
                </c:pt>
                <c:pt idx="372">
                  <c:v>1053.2719370247657</c:v>
                </c:pt>
                <c:pt idx="373">
                  <c:v>1057.3723584959721</c:v>
                </c:pt>
                <c:pt idx="374">
                  <c:v>1052.9943001289764</c:v>
                </c:pt>
                <c:pt idx="375">
                  <c:v>1051.0570966781811</c:v>
                </c:pt>
                <c:pt idx="376">
                  <c:v>1041.5532516382584</c:v>
                </c:pt>
                <c:pt idx="377">
                  <c:v>1034.8626455122198</c:v>
                </c:pt>
                <c:pt idx="378">
                  <c:v>1029.0529639126039</c:v>
                </c:pt>
                <c:pt idx="379">
                  <c:v>1029.3747380232501</c:v>
                </c:pt>
                <c:pt idx="380">
                  <c:v>1029.1922478176239</c:v>
                </c:pt>
                <c:pt idx="381">
                  <c:v>1016.6678346222227</c:v>
                </c:pt>
                <c:pt idx="382">
                  <c:v>1019.4092955805629</c:v>
                </c:pt>
                <c:pt idx="383">
                  <c:v>1004.7769841355788</c:v>
                </c:pt>
                <c:pt idx="384">
                  <c:v>997.05150191775817</c:v>
                </c:pt>
                <c:pt idx="385">
                  <c:v>993.03764127014051</c:v>
                </c:pt>
                <c:pt idx="386">
                  <c:v>992.60279477216284</c:v>
                </c:pt>
                <c:pt idx="387">
                  <c:v>986.69522136251089</c:v>
                </c:pt>
                <c:pt idx="388">
                  <c:v>974.86841904947892</c:v>
                </c:pt>
                <c:pt idx="389">
                  <c:v>960.35412830266057</c:v>
                </c:pt>
                <c:pt idx="390">
                  <c:v>953.5800455736985</c:v>
                </c:pt>
                <c:pt idx="391">
                  <c:v>965.7868837444247</c:v>
                </c:pt>
                <c:pt idx="392">
                  <c:v>946.64320968569746</c:v>
                </c:pt>
                <c:pt idx="393">
                  <c:v>950.69854181949461</c:v>
                </c:pt>
                <c:pt idx="394">
                  <c:v>929.16017139389646</c:v>
                </c:pt>
                <c:pt idx="395">
                  <c:v>938.16157769156041</c:v>
                </c:pt>
                <c:pt idx="396">
                  <c:v>934.90133406300242</c:v>
                </c:pt>
                <c:pt idx="397">
                  <c:v>914.20108195841226</c:v>
                </c:pt>
                <c:pt idx="398">
                  <c:v>924.13463360873607</c:v>
                </c:pt>
                <c:pt idx="399">
                  <c:v>951.79444874277863</c:v>
                </c:pt>
                <c:pt idx="400">
                  <c:v>944.4343393108386</c:v>
                </c:pt>
                <c:pt idx="401">
                  <c:v>939.41737785224871</c:v>
                </c:pt>
                <c:pt idx="402">
                  <c:v>952.65119006060968</c:v>
                </c:pt>
                <c:pt idx="403">
                  <c:v>943.11949042653941</c:v>
                </c:pt>
                <c:pt idx="404">
                  <c:v>971.94336833286081</c:v>
                </c:pt>
                <c:pt idx="405">
                  <c:v>960.01906944619179</c:v>
                </c:pt>
                <c:pt idx="406">
                  <c:v>963.2168115349092</c:v>
                </c:pt>
                <c:pt idx="407">
                  <c:v>946.36596532476915</c:v>
                </c:pt>
                <c:pt idx="408">
                  <c:v>934.40395517609761</c:v>
                </c:pt>
                <c:pt idx="409">
                  <c:v>939.9699218150563</c:v>
                </c:pt>
                <c:pt idx="410">
                  <c:v>926.1447663933277</c:v>
                </c:pt>
                <c:pt idx="411">
                  <c:v>911.72352528008935</c:v>
                </c:pt>
                <c:pt idx="412">
                  <c:v>915.80860664909505</c:v>
                </c:pt>
                <c:pt idx="413">
                  <c:v>913.78501360728876</c:v>
                </c:pt>
                <c:pt idx="414">
                  <c:v>894.30129699615293</c:v>
                </c:pt>
                <c:pt idx="415">
                  <c:v>885.96931502170492</c:v>
                </c:pt>
                <c:pt idx="416">
                  <c:v>880.83981774646463</c:v>
                </c:pt>
                <c:pt idx="417">
                  <c:v>876.52069011964329</c:v>
                </c:pt>
                <c:pt idx="418">
                  <c:v>869.32480644772704</c:v>
                </c:pt>
                <c:pt idx="419">
                  <c:v>856.54885839358212</c:v>
                </c:pt>
                <c:pt idx="420">
                  <c:v>878.78540984675965</c:v>
                </c:pt>
                <c:pt idx="421">
                  <c:v>901.07724710059438</c:v>
                </c:pt>
                <c:pt idx="422">
                  <c:v>895.06060812210956</c:v>
                </c:pt>
                <c:pt idx="423">
                  <c:v>882.39908147614346</c:v>
                </c:pt>
                <c:pt idx="424">
                  <c:v>871.79150167047624</c:v>
                </c:pt>
                <c:pt idx="425">
                  <c:v>862.93563611574382</c:v>
                </c:pt>
                <c:pt idx="426">
                  <c:v>858.56880848634387</c:v>
                </c:pt>
                <c:pt idx="427">
                  <c:v>892.58718680814923</c:v>
                </c:pt>
                <c:pt idx="428">
                  <c:v>897.44099322882016</c:v>
                </c:pt>
                <c:pt idx="429">
                  <c:v>912.13252260929585</c:v>
                </c:pt>
                <c:pt idx="430">
                  <c:v>898.1214660965785</c:v>
                </c:pt>
                <c:pt idx="431">
                  <c:v>888.63756904902414</c:v>
                </c:pt>
                <c:pt idx="432">
                  <c:v>894.43750849645619</c:v>
                </c:pt>
                <c:pt idx="433">
                  <c:v>909.33759844508268</c:v>
                </c:pt>
                <c:pt idx="434">
                  <c:v>906.99705133123746</c:v>
                </c:pt>
                <c:pt idx="435">
                  <c:v>899.20261217189613</c:v>
                </c:pt>
                <c:pt idx="436">
                  <c:v>891.36670696735484</c:v>
                </c:pt>
                <c:pt idx="437">
                  <c:v>895.56654251522343</c:v>
                </c:pt>
                <c:pt idx="438">
                  <c:v>913.08434985366989</c:v>
                </c:pt>
                <c:pt idx="439">
                  <c:v>907.63490718228331</c:v>
                </c:pt>
                <c:pt idx="440">
                  <c:v>921.54489926357246</c:v>
                </c:pt>
                <c:pt idx="441">
                  <c:v>909.56252434465284</c:v>
                </c:pt>
                <c:pt idx="442">
                  <c:v>879.34251175605277</c:v>
                </c:pt>
                <c:pt idx="443">
                  <c:v>871.53199252006209</c:v>
                </c:pt>
                <c:pt idx="444">
                  <c:v>864.05380990438391</c:v>
                </c:pt>
                <c:pt idx="445">
                  <c:v>833.15945560394812</c:v>
                </c:pt>
                <c:pt idx="446">
                  <c:v>815.6625660229987</c:v>
                </c:pt>
                <c:pt idx="447">
                  <c:v>810.68879355520755</c:v>
                </c:pt>
                <c:pt idx="448">
                  <c:v>811.24769977223968</c:v>
                </c:pt>
                <c:pt idx="449">
                  <c:v>805.44272640915517</c:v>
                </c:pt>
                <c:pt idx="450">
                  <c:v>819.3226944102621</c:v>
                </c:pt>
                <c:pt idx="451">
                  <c:v>819.99007512292962</c:v>
                </c:pt>
                <c:pt idx="452">
                  <c:v>825.52798544894483</c:v>
                </c:pt>
                <c:pt idx="453">
                  <c:v>819.65149491671957</c:v>
                </c:pt>
                <c:pt idx="454">
                  <c:v>810.09245026244184</c:v>
                </c:pt>
                <c:pt idx="455">
                  <c:v>808.96392894260771</c:v>
                </c:pt>
                <c:pt idx="456">
                  <c:v>821.53525061052699</c:v>
                </c:pt>
                <c:pt idx="457">
                  <c:v>816.03722643080471</c:v>
                </c:pt>
                <c:pt idx="458">
                  <c:v>816.8180359505991</c:v>
                </c:pt>
                <c:pt idx="459">
                  <c:v>808.33805471672383</c:v>
                </c:pt>
                <c:pt idx="460">
                  <c:v>805.11857046742784</c:v>
                </c:pt>
                <c:pt idx="461">
                  <c:v>792.51873463190395</c:v>
                </c:pt>
                <c:pt idx="462">
                  <c:v>789.14799186645359</c:v>
                </c:pt>
                <c:pt idx="463">
                  <c:v>796.01798132236991</c:v>
                </c:pt>
                <c:pt idx="464">
                  <c:v>797.66331715344961</c:v>
                </c:pt>
                <c:pt idx="465">
                  <c:v>786.58085038567367</c:v>
                </c:pt>
                <c:pt idx="466">
                  <c:v>781.34714224047946</c:v>
                </c:pt>
                <c:pt idx="467">
                  <c:v>771.50071823967994</c:v>
                </c:pt>
                <c:pt idx="468">
                  <c:v>760.04274496863127</c:v>
                </c:pt>
                <c:pt idx="469">
                  <c:v>759.63917678116877</c:v>
                </c:pt>
                <c:pt idx="470">
                  <c:v>744.51322234472423</c:v>
                </c:pt>
                <c:pt idx="471">
                  <c:v>747.05176889655263</c:v>
                </c:pt>
                <c:pt idx="472">
                  <c:v>735.00468017949549</c:v>
                </c:pt>
                <c:pt idx="473">
                  <c:v>736.21464852324243</c:v>
                </c:pt>
                <c:pt idx="474">
                  <c:v>754.52461363847863</c:v>
                </c:pt>
                <c:pt idx="475">
                  <c:v>753.14679078218944</c:v>
                </c:pt>
                <c:pt idx="476">
                  <c:v>797.1270354901427</c:v>
                </c:pt>
                <c:pt idx="477">
                  <c:v>793.09223255594509</c:v>
                </c:pt>
                <c:pt idx="478">
                  <c:v>804.53739237494915</c:v>
                </c:pt>
                <c:pt idx="479">
                  <c:v>814.85023775000934</c:v>
                </c:pt>
                <c:pt idx="480">
                  <c:v>812.0699290921857</c:v>
                </c:pt>
                <c:pt idx="481">
                  <c:v>795.01425306419071</c:v>
                </c:pt>
                <c:pt idx="482">
                  <c:v>793.79655186906598</c:v>
                </c:pt>
                <c:pt idx="483">
                  <c:v>784.18949500724716</c:v>
                </c:pt>
                <c:pt idx="484">
                  <c:v>795.85617786262969</c:v>
                </c:pt>
                <c:pt idx="485">
                  <c:v>794.77440398953104</c:v>
                </c:pt>
                <c:pt idx="486">
                  <c:v>789.56656099068039</c:v>
                </c:pt>
                <c:pt idx="487">
                  <c:v>795.27154655359175</c:v>
                </c:pt>
                <c:pt idx="488">
                  <c:v>781.07111418590569</c:v>
                </c:pt>
                <c:pt idx="489">
                  <c:v>788.19872988564305</c:v>
                </c:pt>
                <c:pt idx="490">
                  <c:v>789.63788011593726</c:v>
                </c:pt>
                <c:pt idx="491">
                  <c:v>809.95854643531266</c:v>
                </c:pt>
                <c:pt idx="492">
                  <c:v>813.43703765980331</c:v>
                </c:pt>
                <c:pt idx="493">
                  <c:v>806.02472681150539</c:v>
                </c:pt>
                <c:pt idx="494">
                  <c:v>793.43154797573163</c:v>
                </c:pt>
                <c:pt idx="495">
                  <c:v>773.51767894721763</c:v>
                </c:pt>
                <c:pt idx="496">
                  <c:v>775.32536827531544</c:v>
                </c:pt>
                <c:pt idx="497">
                  <c:v>767.88329722691412</c:v>
                </c:pt>
                <c:pt idx="498">
                  <c:v>765.99976846450522</c:v>
                </c:pt>
                <c:pt idx="499">
                  <c:v>782.53647848027128</c:v>
                </c:pt>
                <c:pt idx="500">
                  <c:v>768.12051646194016</c:v>
                </c:pt>
                <c:pt idx="501">
                  <c:v>767.1950687266193</c:v>
                </c:pt>
                <c:pt idx="502">
                  <c:v>774.13152097771024</c:v>
                </c:pt>
                <c:pt idx="503">
                  <c:v>797.044488540614</c:v>
                </c:pt>
                <c:pt idx="504">
                  <c:v>802.45785157819421</c:v>
                </c:pt>
                <c:pt idx="505">
                  <c:v>811.81714880842333</c:v>
                </c:pt>
                <c:pt idx="506">
                  <c:v>800.94905912607328</c:v>
                </c:pt>
                <c:pt idx="507">
                  <c:v>809.0177921374318</c:v>
                </c:pt>
                <c:pt idx="508">
                  <c:v>824.41002522411361</c:v>
                </c:pt>
                <c:pt idx="509">
                  <c:v>825.5816494375307</c:v>
                </c:pt>
                <c:pt idx="510">
                  <c:v>822.4380834976381</c:v>
                </c:pt>
                <c:pt idx="511">
                  <c:v>819.23520467127867</c:v>
                </c:pt>
                <c:pt idx="512">
                  <c:v>808.79244877295196</c:v>
                </c:pt>
                <c:pt idx="513">
                  <c:v>801.22880225783354</c:v>
                </c:pt>
                <c:pt idx="514">
                  <c:v>799.38941625213477</c:v>
                </c:pt>
                <c:pt idx="515">
                  <c:v>792.28641943153059</c:v>
                </c:pt>
                <c:pt idx="516">
                  <c:v>794.4990991201347</c:v>
                </c:pt>
                <c:pt idx="517">
                  <c:v>790.35240275504771</c:v>
                </c:pt>
                <c:pt idx="518">
                  <c:v>784.41987244805739</c:v>
                </c:pt>
                <c:pt idx="519">
                  <c:v>772.24000929619945</c:v>
                </c:pt>
                <c:pt idx="520">
                  <c:v>774.68326269624367</c:v>
                </c:pt>
                <c:pt idx="521">
                  <c:v>775.98104741293378</c:v>
                </c:pt>
                <c:pt idx="522">
                  <c:v>765.31447486434911</c:v>
                </c:pt>
                <c:pt idx="523">
                  <c:v>765.64427158745389</c:v>
                </c:pt>
                <c:pt idx="524">
                  <c:v>765.49322052940909</c:v>
                </c:pt>
                <c:pt idx="525">
                  <c:v>765.85231271311761</c:v>
                </c:pt>
                <c:pt idx="526">
                  <c:v>768.92097992814672</c:v>
                </c:pt>
                <c:pt idx="527">
                  <c:v>768.19957242300177</c:v>
                </c:pt>
                <c:pt idx="528">
                  <c:v>780.74329947820445</c:v>
                </c:pt>
                <c:pt idx="529">
                  <c:v>776.78734983189656</c:v>
                </c:pt>
                <c:pt idx="530">
                  <c:v>770.52729294093513</c:v>
                </c:pt>
                <c:pt idx="531">
                  <c:v>769.44927085061488</c:v>
                </c:pt>
                <c:pt idx="532">
                  <c:v>768.99482723581332</c:v>
                </c:pt>
                <c:pt idx="533">
                  <c:v>779.03398703965684</c:v>
                </c:pt>
                <c:pt idx="534">
                  <c:v>778.33775873627587</c:v>
                </c:pt>
                <c:pt idx="535">
                  <c:v>795.25759714622643</c:v>
                </c:pt>
                <c:pt idx="536">
                  <c:v>788.13500695201208</c:v>
                </c:pt>
                <c:pt idx="537">
                  <c:v>778.29140604906206</c:v>
                </c:pt>
                <c:pt idx="538">
                  <c:v>782.37618845308498</c:v>
                </c:pt>
                <c:pt idx="539">
                  <c:v>780.51466776438485</c:v>
                </c:pt>
                <c:pt idx="540">
                  <c:v>779.77683901884564</c:v>
                </c:pt>
                <c:pt idx="541">
                  <c:v>782.15754938379212</c:v>
                </c:pt>
                <c:pt idx="542">
                  <c:v>781.59342597248065</c:v>
                </c:pt>
                <c:pt idx="543">
                  <c:v>779.20003601998906</c:v>
                </c:pt>
                <c:pt idx="544">
                  <c:v>777.97437466195117</c:v>
                </c:pt>
                <c:pt idx="545">
                  <c:v>767.79630100177042</c:v>
                </c:pt>
                <c:pt idx="546">
                  <c:v>771.59149731431523</c:v>
                </c:pt>
                <c:pt idx="547">
                  <c:v>764.09644345402444</c:v>
                </c:pt>
                <c:pt idx="548">
                  <c:v>778.91634015336865</c:v>
                </c:pt>
                <c:pt idx="549">
                  <c:v>768.2783593805101</c:v>
                </c:pt>
                <c:pt idx="550">
                  <c:v>758.9210527809546</c:v>
                </c:pt>
                <c:pt idx="551">
                  <c:v>755.95073381710517</c:v>
                </c:pt>
                <c:pt idx="552">
                  <c:v>746.78930448383744</c:v>
                </c:pt>
                <c:pt idx="553">
                  <c:v>740.51987427416259</c:v>
                </c:pt>
                <c:pt idx="554">
                  <c:v>745.39914275679428</c:v>
                </c:pt>
                <c:pt idx="555">
                  <c:v>758.24567059086337</c:v>
                </c:pt>
                <c:pt idx="556">
                  <c:v>749.5970850968107</c:v>
                </c:pt>
                <c:pt idx="557">
                  <c:v>751.93699155126012</c:v>
                </c:pt>
                <c:pt idx="558">
                  <c:v>740.9111705689885</c:v>
                </c:pt>
                <c:pt idx="559">
                  <c:v>736.22736418655097</c:v>
                </c:pt>
                <c:pt idx="560">
                  <c:v>740.54007807102471</c:v>
                </c:pt>
                <c:pt idx="561">
                  <c:v>738.44943157548846</c:v>
                </c:pt>
                <c:pt idx="562">
                  <c:v>740.99398199469715</c:v>
                </c:pt>
                <c:pt idx="563">
                  <c:v>737.0937587460088</c:v>
                </c:pt>
                <c:pt idx="564">
                  <c:v>745.36977989883724</c:v>
                </c:pt>
                <c:pt idx="565">
                  <c:v>728.39904367432086</c:v>
                </c:pt>
                <c:pt idx="566">
                  <c:v>727.86803525314895</c:v>
                </c:pt>
                <c:pt idx="567">
                  <c:v>725.01551054326001</c:v>
                </c:pt>
                <c:pt idx="568">
                  <c:v>718.8699380682807</c:v>
                </c:pt>
                <c:pt idx="569">
                  <c:v>711.81843792773657</c:v>
                </c:pt>
                <c:pt idx="570">
                  <c:v>710.07335460356944</c:v>
                </c:pt>
                <c:pt idx="571">
                  <c:v>699.19552651380218</c:v>
                </c:pt>
                <c:pt idx="572">
                  <c:v>694.42214363127323</c:v>
                </c:pt>
                <c:pt idx="573">
                  <c:v>696.63011727646938</c:v>
                </c:pt>
                <c:pt idx="574">
                  <c:v>697.12434005504304</c:v>
                </c:pt>
                <c:pt idx="575">
                  <c:v>702.51075183697219</c:v>
                </c:pt>
                <c:pt idx="576">
                  <c:v>694.81946921865142</c:v>
                </c:pt>
                <c:pt idx="577">
                  <c:v>692.8896548244652</c:v>
                </c:pt>
                <c:pt idx="578">
                  <c:v>686.23993678877844</c:v>
                </c:pt>
                <c:pt idx="579">
                  <c:v>676.74037008930964</c:v>
                </c:pt>
                <c:pt idx="580">
                  <c:v>667.1753815084611</c:v>
                </c:pt>
                <c:pt idx="581">
                  <c:v>658.18078880705968</c:v>
                </c:pt>
                <c:pt idx="582">
                  <c:v>663.45427305614737</c:v>
                </c:pt>
                <c:pt idx="583">
                  <c:v>667.45492762049957</c:v>
                </c:pt>
                <c:pt idx="584">
                  <c:v>674.03547817264553</c:v>
                </c:pt>
                <c:pt idx="585">
                  <c:v>674.94029815388637</c:v>
                </c:pt>
                <c:pt idx="586">
                  <c:v>680.63276620380634</c:v>
                </c:pt>
                <c:pt idx="587">
                  <c:v>688.62718542499942</c:v>
                </c:pt>
                <c:pt idx="588">
                  <c:v>698.75539918138429</c:v>
                </c:pt>
                <c:pt idx="589">
                  <c:v>705.20219149521188</c:v>
                </c:pt>
                <c:pt idx="590">
                  <c:v>709.99527166675318</c:v>
                </c:pt>
                <c:pt idx="591">
                  <c:v>700.84043736258582</c:v>
                </c:pt>
                <c:pt idx="592">
                  <c:v>705.15127628744108</c:v>
                </c:pt>
                <c:pt idx="593">
                  <c:v>704.42524650084613</c:v>
                </c:pt>
                <c:pt idx="594">
                  <c:v>698.3395415185596</c:v>
                </c:pt>
                <c:pt idx="595">
                  <c:v>684.98019227875784</c:v>
                </c:pt>
                <c:pt idx="596">
                  <c:v>684.48141222323477</c:v>
                </c:pt>
                <c:pt idx="597">
                  <c:v>696.683897468076</c:v>
                </c:pt>
                <c:pt idx="598">
                  <c:v>692.8366874475729</c:v>
                </c:pt>
                <c:pt idx="599">
                  <c:v>697.05852917418827</c:v>
                </c:pt>
                <c:pt idx="600">
                  <c:v>708.76819705728906</c:v>
                </c:pt>
                <c:pt idx="601">
                  <c:v>702.55550907450834</c:v>
                </c:pt>
                <c:pt idx="602">
                  <c:v>695.85063961108165</c:v>
                </c:pt>
                <c:pt idx="603">
                  <c:v>693.05376334180039</c:v>
                </c:pt>
                <c:pt idx="604">
                  <c:v>684.08871811496942</c:v>
                </c:pt>
                <c:pt idx="605">
                  <c:v>685.21605641814779</c:v>
                </c:pt>
                <c:pt idx="606">
                  <c:v>692.56150493935627</c:v>
                </c:pt>
                <c:pt idx="607">
                  <c:v>691.27876347563767</c:v>
                </c:pt>
                <c:pt idx="608">
                  <c:v>691.77270842327562</c:v>
                </c:pt>
                <c:pt idx="609">
                  <c:v>694.90497212800653</c:v>
                </c:pt>
                <c:pt idx="610">
                  <c:v>700.28482900278198</c:v>
                </c:pt>
                <c:pt idx="611">
                  <c:v>694.15901622361139</c:v>
                </c:pt>
                <c:pt idx="612">
                  <c:v>690.38316808551667</c:v>
                </c:pt>
                <c:pt idx="613">
                  <c:v>691.58142233713579</c:v>
                </c:pt>
                <c:pt idx="614">
                  <c:v>681.29359425652649</c:v>
                </c:pt>
                <c:pt idx="615">
                  <c:v>680.44852388957804</c:v>
                </c:pt>
                <c:pt idx="616">
                  <c:v>680.46108513646163</c:v>
                </c:pt>
                <c:pt idx="617">
                  <c:v>693.17345849931621</c:v>
                </c:pt>
                <c:pt idx="618">
                  <c:v>693.9389280055783</c:v>
                </c:pt>
                <c:pt idx="619">
                  <c:v>700.30238643886139</c:v>
                </c:pt>
                <c:pt idx="620">
                  <c:v>699.24133394848411</c:v>
                </c:pt>
                <c:pt idx="621">
                  <c:v>713.87401554258042</c:v>
                </c:pt>
                <c:pt idx="622">
                  <c:v>712.27634843586895</c:v>
                </c:pt>
                <c:pt idx="623">
                  <c:v>705.90798782614843</c:v>
                </c:pt>
                <c:pt idx="624">
                  <c:v>718.65574387614743</c:v>
                </c:pt>
                <c:pt idx="625">
                  <c:v>726.79750420325581</c:v>
                </c:pt>
                <c:pt idx="626">
                  <c:v>724.20251719329735</c:v>
                </c:pt>
                <c:pt idx="627">
                  <c:v>726.15850629946578</c:v>
                </c:pt>
                <c:pt idx="628">
                  <c:v>721.54965128917763</c:v>
                </c:pt>
                <c:pt idx="629">
                  <c:v>720.55002537838413</c:v>
                </c:pt>
                <c:pt idx="630">
                  <c:v>711.79079862384253</c:v>
                </c:pt>
                <c:pt idx="631">
                  <c:v>710.93753959050844</c:v>
                </c:pt>
                <c:pt idx="632">
                  <c:v>709.56611871765949</c:v>
                </c:pt>
                <c:pt idx="633">
                  <c:v>713.12216496588132</c:v>
                </c:pt>
                <c:pt idx="634">
                  <c:v>721.55399410644304</c:v>
                </c:pt>
                <c:pt idx="635">
                  <c:v>724.02484477022415</c:v>
                </c:pt>
                <c:pt idx="636">
                  <c:v>723.15819943693089</c:v>
                </c:pt>
                <c:pt idx="637">
                  <c:v>731.0843731032943</c:v>
                </c:pt>
                <c:pt idx="638">
                  <c:v>737.00360826522365</c:v>
                </c:pt>
                <c:pt idx="639">
                  <c:v>742.71701938012927</c:v>
                </c:pt>
                <c:pt idx="640">
                  <c:v>751.05695844718605</c:v>
                </c:pt>
                <c:pt idx="641">
                  <c:v>751.92823623879065</c:v>
                </c:pt>
                <c:pt idx="642">
                  <c:v>747.83964950249276</c:v>
                </c:pt>
                <c:pt idx="643">
                  <c:v>754.76023999141921</c:v>
                </c:pt>
                <c:pt idx="644">
                  <c:v>756.98898577001853</c:v>
                </c:pt>
                <c:pt idx="645">
                  <c:v>754.79002600930357</c:v>
                </c:pt>
                <c:pt idx="646">
                  <c:v>755.21496406183894</c:v>
                </c:pt>
                <c:pt idx="647">
                  <c:v>756.80111401936585</c:v>
                </c:pt>
                <c:pt idx="648">
                  <c:v>754.80608354414824</c:v>
                </c:pt>
                <c:pt idx="649">
                  <c:v>749.09373122992929</c:v>
                </c:pt>
                <c:pt idx="650">
                  <c:v>746.8021538354152</c:v>
                </c:pt>
                <c:pt idx="651">
                  <c:v>759.5004150328441</c:v>
                </c:pt>
                <c:pt idx="652">
                  <c:v>760.06464688667484</c:v>
                </c:pt>
                <c:pt idx="653">
                  <c:v>755.70090981623025</c:v>
                </c:pt>
                <c:pt idx="654">
                  <c:v>749.65448953325426</c:v>
                </c:pt>
                <c:pt idx="655">
                  <c:v>746.32181924236488</c:v>
                </c:pt>
                <c:pt idx="656">
                  <c:v>737.55691889795605</c:v>
                </c:pt>
                <c:pt idx="657">
                  <c:v>730.02267137521244</c:v>
                </c:pt>
                <c:pt idx="658">
                  <c:v>730.08982586667992</c:v>
                </c:pt>
                <c:pt idx="659">
                  <c:v>737.68480673229874</c:v>
                </c:pt>
                <c:pt idx="660">
                  <c:v>733.32065478948266</c:v>
                </c:pt>
                <c:pt idx="661">
                  <c:v>746.33148561481187</c:v>
                </c:pt>
                <c:pt idx="662">
                  <c:v>773.30438642838021</c:v>
                </c:pt>
                <c:pt idx="663">
                  <c:v>772.43382028096266</c:v>
                </c:pt>
                <c:pt idx="664">
                  <c:v>756.9573149405262</c:v>
                </c:pt>
                <c:pt idx="665">
                  <c:v>779.83108049229577</c:v>
                </c:pt>
                <c:pt idx="666">
                  <c:v>786.4100630035241</c:v>
                </c:pt>
                <c:pt idx="667">
                  <c:v>789.70001736311258</c:v>
                </c:pt>
                <c:pt idx="668">
                  <c:v>784.91213428991637</c:v>
                </c:pt>
                <c:pt idx="669">
                  <c:v>770.6873443066836</c:v>
                </c:pt>
                <c:pt idx="670">
                  <c:v>773.5843014026284</c:v>
                </c:pt>
                <c:pt idx="671">
                  <c:v>764.77687379591316</c:v>
                </c:pt>
                <c:pt idx="672">
                  <c:v>762.20108882541126</c:v>
                </c:pt>
                <c:pt idx="673">
                  <c:v>749.25683149235522</c:v>
                </c:pt>
                <c:pt idx="674">
                  <c:v>751.98434668013294</c:v>
                </c:pt>
                <c:pt idx="675">
                  <c:v>747.07344500417207</c:v>
                </c:pt>
                <c:pt idx="676">
                  <c:v>747.03731270458547</c:v>
                </c:pt>
                <c:pt idx="677">
                  <c:v>743.50912361775897</c:v>
                </c:pt>
                <c:pt idx="678">
                  <c:v>743.86177710331947</c:v>
                </c:pt>
                <c:pt idx="679">
                  <c:v>744.37823303787775</c:v>
                </c:pt>
                <c:pt idx="680">
                  <c:v>750.68949556130281</c:v>
                </c:pt>
                <c:pt idx="681">
                  <c:v>747.14124323223643</c:v>
                </c:pt>
                <c:pt idx="682">
                  <c:v>738.52369000682415</c:v>
                </c:pt>
                <c:pt idx="683">
                  <c:v>733.20788935392409</c:v>
                </c:pt>
                <c:pt idx="684">
                  <c:v>733.00869213415876</c:v>
                </c:pt>
                <c:pt idx="685">
                  <c:v>726.7392991855437</c:v>
                </c:pt>
                <c:pt idx="686">
                  <c:v>720.28943200889091</c:v>
                </c:pt>
                <c:pt idx="687">
                  <c:v>717.57740177589369</c:v>
                </c:pt>
                <c:pt idx="688">
                  <c:v>712.86603542173702</c:v>
                </c:pt>
                <c:pt idx="689">
                  <c:v>717.02762886648941</c:v>
                </c:pt>
                <c:pt idx="690">
                  <c:v>724.21029488143768</c:v>
                </c:pt>
                <c:pt idx="691">
                  <c:v>728.36621199690649</c:v>
                </c:pt>
                <c:pt idx="692">
                  <c:v>734.5603467455602</c:v>
                </c:pt>
                <c:pt idx="693">
                  <c:v>744.77826533398252</c:v>
                </c:pt>
                <c:pt idx="694">
                  <c:v>742.52430932171114</c:v>
                </c:pt>
                <c:pt idx="695">
                  <c:v>755.08279923989448</c:v>
                </c:pt>
                <c:pt idx="696">
                  <c:v>747.05986964788838</c:v>
                </c:pt>
                <c:pt idx="697">
                  <c:v>752.31163495224371</c:v>
                </c:pt>
                <c:pt idx="698">
                  <c:v>756.35759379618071</c:v>
                </c:pt>
                <c:pt idx="699">
                  <c:v>751.01830013894642</c:v>
                </c:pt>
                <c:pt idx="700">
                  <c:v>747.52751361282242</c:v>
                </c:pt>
                <c:pt idx="701">
                  <c:v>751.13540505820595</c:v>
                </c:pt>
                <c:pt idx="702">
                  <c:v>749.58134853049455</c:v>
                </c:pt>
                <c:pt idx="703">
                  <c:v>746.43361481492002</c:v>
                </c:pt>
                <c:pt idx="704">
                  <c:v>752.44040585289463</c:v>
                </c:pt>
                <c:pt idx="705">
                  <c:v>774.04387336561729</c:v>
                </c:pt>
                <c:pt idx="706">
                  <c:v>775.54928969330388</c:v>
                </c:pt>
                <c:pt idx="707">
                  <c:v>777.1049470581047</c:v>
                </c:pt>
                <c:pt idx="708">
                  <c:v>774.31087118188668</c:v>
                </c:pt>
                <c:pt idx="709">
                  <c:v>770.61683405743713</c:v>
                </c:pt>
                <c:pt idx="710">
                  <c:v>774.63833538101028</c:v>
                </c:pt>
                <c:pt idx="711">
                  <c:v>781.47846640837361</c:v>
                </c:pt>
                <c:pt idx="712">
                  <c:v>776.19172629825243</c:v>
                </c:pt>
                <c:pt idx="713">
                  <c:v>763.57760670891741</c:v>
                </c:pt>
                <c:pt idx="714">
                  <c:v>773.45505459367337</c:v>
                </c:pt>
                <c:pt idx="715">
                  <c:v>768.98045113878788</c:v>
                </c:pt>
                <c:pt idx="716">
                  <c:v>783.4254667059663</c:v>
                </c:pt>
                <c:pt idx="717">
                  <c:v>783.91879079536659</c:v>
                </c:pt>
                <c:pt idx="718">
                  <c:v>787.18332591526166</c:v>
                </c:pt>
                <c:pt idx="719">
                  <c:v>782.63451072747318</c:v>
                </c:pt>
                <c:pt idx="720">
                  <c:v>758.67264870279519</c:v>
                </c:pt>
                <c:pt idx="721">
                  <c:v>759.61535193660143</c:v>
                </c:pt>
                <c:pt idx="722">
                  <c:v>749.39659640199716</c:v>
                </c:pt>
                <c:pt idx="723">
                  <c:v>741.99440354030821</c:v>
                </c:pt>
                <c:pt idx="724">
                  <c:v>736.01268119585484</c:v>
                </c:pt>
                <c:pt idx="725">
                  <c:v>734.14922542024863</c:v>
                </c:pt>
                <c:pt idx="726">
                  <c:v>710.32836448453224</c:v>
                </c:pt>
                <c:pt idx="727">
                  <c:v>725.08758518751847</c:v>
                </c:pt>
                <c:pt idx="728">
                  <c:v>737.35684072167851</c:v>
                </c:pt>
                <c:pt idx="729">
                  <c:v>744.60640159405682</c:v>
                </c:pt>
                <c:pt idx="730">
                  <c:v>747.06972247978069</c:v>
                </c:pt>
                <c:pt idx="731">
                  <c:v>742.43245016120443</c:v>
                </c:pt>
                <c:pt idx="732">
                  <c:v>734.16206069342149</c:v>
                </c:pt>
                <c:pt idx="733">
                  <c:v>732.11268793454246</c:v>
                </c:pt>
                <c:pt idx="734">
                  <c:v>744.26950049739526</c:v>
                </c:pt>
                <c:pt idx="735">
                  <c:v>745.99247233471942</c:v>
                </c:pt>
                <c:pt idx="736">
                  <c:v>756.42974677246684</c:v>
                </c:pt>
                <c:pt idx="737">
                  <c:v>752.74124667539638</c:v>
                </c:pt>
                <c:pt idx="738">
                  <c:v>758.09438916587703</c:v>
                </c:pt>
                <c:pt idx="739">
                  <c:v>755.37183406295446</c:v>
                </c:pt>
                <c:pt idx="740">
                  <c:v>763.42029543600779</c:v>
                </c:pt>
                <c:pt idx="741">
                  <c:v>752.29309909483402</c:v>
                </c:pt>
                <c:pt idx="742">
                  <c:v>745.13250232448627</c:v>
                </c:pt>
                <c:pt idx="743">
                  <c:v>735.65559670203777</c:v>
                </c:pt>
                <c:pt idx="744">
                  <c:v>728.36787580653424</c:v>
                </c:pt>
                <c:pt idx="745">
                  <c:v>725.78098393141465</c:v>
                </c:pt>
                <c:pt idx="746">
                  <c:v>735.9621567977747</c:v>
                </c:pt>
                <c:pt idx="747">
                  <c:v>745.99387329099602</c:v>
                </c:pt>
                <c:pt idx="748">
                  <c:v>743.85702858660181</c:v>
                </c:pt>
                <c:pt idx="749">
                  <c:v>735.41406888752306</c:v>
                </c:pt>
                <c:pt idx="750">
                  <c:v>733.53929138785054</c:v>
                </c:pt>
                <c:pt idx="751">
                  <c:v>748.62947159918394</c:v>
                </c:pt>
                <c:pt idx="752">
                  <c:v>745.25826865364752</c:v>
                </c:pt>
                <c:pt idx="753">
                  <c:v>730.16384359353788</c:v>
                </c:pt>
                <c:pt idx="754">
                  <c:v>732.06922048523268</c:v>
                </c:pt>
                <c:pt idx="755">
                  <c:v>724.09982929920943</c:v>
                </c:pt>
                <c:pt idx="756">
                  <c:v>712.12887138552412</c:v>
                </c:pt>
                <c:pt idx="757">
                  <c:v>713.62894794501017</c:v>
                </c:pt>
                <c:pt idx="758">
                  <c:v>712.2673268418522</c:v>
                </c:pt>
                <c:pt idx="759">
                  <c:v>705.66921476429275</c:v>
                </c:pt>
                <c:pt idx="760">
                  <c:v>697.39953295030205</c:v>
                </c:pt>
                <c:pt idx="761">
                  <c:v>700.24692066258001</c:v>
                </c:pt>
                <c:pt idx="762">
                  <c:v>689.5472817356349</c:v>
                </c:pt>
                <c:pt idx="763">
                  <c:v>699.88383632275531</c:v>
                </c:pt>
                <c:pt idx="764">
                  <c:v>699.57275982792351</c:v>
                </c:pt>
                <c:pt idx="765">
                  <c:v>702.21404830173162</c:v>
                </c:pt>
                <c:pt idx="766">
                  <c:v>708.23778262650046</c:v>
                </c:pt>
                <c:pt idx="767">
                  <c:v>719.4954588342448</c:v>
                </c:pt>
                <c:pt idx="768">
                  <c:v>720.2051866354642</c:v>
                </c:pt>
                <c:pt idx="769">
                  <c:v>711.72120488989037</c:v>
                </c:pt>
                <c:pt idx="770">
                  <c:v>735.76026091331914</c:v>
                </c:pt>
                <c:pt idx="771">
                  <c:v>735.23478713973611</c:v>
                </c:pt>
                <c:pt idx="772">
                  <c:v>726.81146789930438</c:v>
                </c:pt>
                <c:pt idx="773">
                  <c:v>733.49177213161659</c:v>
                </c:pt>
                <c:pt idx="774">
                  <c:v>729.35074965858553</c:v>
                </c:pt>
                <c:pt idx="775">
                  <c:v>721.42673526969793</c:v>
                </c:pt>
                <c:pt idx="776">
                  <c:v>722.57677428301747</c:v>
                </c:pt>
                <c:pt idx="777">
                  <c:v>715.62433789930083</c:v>
                </c:pt>
                <c:pt idx="778">
                  <c:v>726.29809937391121</c:v>
                </c:pt>
                <c:pt idx="779">
                  <c:v>731.48477977408083</c:v>
                </c:pt>
                <c:pt idx="780">
                  <c:v>748.22513904028847</c:v>
                </c:pt>
                <c:pt idx="781">
                  <c:v>741.89508959012653</c:v>
                </c:pt>
                <c:pt idx="782">
                  <c:v>735.81323602247448</c:v>
                </c:pt>
                <c:pt idx="783">
                  <c:v>738.01338490489184</c:v>
                </c:pt>
                <c:pt idx="784">
                  <c:v>747.95234709746103</c:v>
                </c:pt>
                <c:pt idx="785">
                  <c:v>749.34850311496666</c:v>
                </c:pt>
                <c:pt idx="786">
                  <c:v>749.34483348959327</c:v>
                </c:pt>
                <c:pt idx="787">
                  <c:v>745.04513039875496</c:v>
                </c:pt>
                <c:pt idx="788">
                  <c:v>744.51684641003044</c:v>
                </c:pt>
                <c:pt idx="789">
                  <c:v>747.36609188096793</c:v>
                </c:pt>
                <c:pt idx="790">
                  <c:v>755.41343036915498</c:v>
                </c:pt>
                <c:pt idx="791">
                  <c:v>764.35665671010338</c:v>
                </c:pt>
                <c:pt idx="792">
                  <c:v>764.87697779656014</c:v>
                </c:pt>
                <c:pt idx="793">
                  <c:v>764.80014421240378</c:v>
                </c:pt>
                <c:pt idx="794">
                  <c:v>764.04042520781104</c:v>
                </c:pt>
                <c:pt idx="795">
                  <c:v>774.56396673680786</c:v>
                </c:pt>
                <c:pt idx="796">
                  <c:v>774.01662857922827</c:v>
                </c:pt>
                <c:pt idx="797">
                  <c:v>770.07759612615712</c:v>
                </c:pt>
                <c:pt idx="798">
                  <c:v>771.5699611134703</c:v>
                </c:pt>
                <c:pt idx="799">
                  <c:v>771.82549999907758</c:v>
                </c:pt>
                <c:pt idx="800">
                  <c:v>769.34408229586472</c:v>
                </c:pt>
                <c:pt idx="801">
                  <c:v>764.00943461624217</c:v>
                </c:pt>
                <c:pt idx="802">
                  <c:v>763.78212377837281</c:v>
                </c:pt>
                <c:pt idx="803">
                  <c:v>756.11134553114539</c:v>
                </c:pt>
                <c:pt idx="804">
                  <c:v>768.97287288213249</c:v>
                </c:pt>
                <c:pt idx="805">
                  <c:v>775.87256076086044</c:v>
                </c:pt>
                <c:pt idx="806">
                  <c:v>777.96292889024016</c:v>
                </c:pt>
                <c:pt idx="807">
                  <c:v>775.58164188175965</c:v>
                </c:pt>
                <c:pt idx="808">
                  <c:v>773.60961851452601</c:v>
                </c:pt>
                <c:pt idx="809">
                  <c:v>775.38939204358815</c:v>
                </c:pt>
                <c:pt idx="810">
                  <c:v>773.97325719637058</c:v>
                </c:pt>
                <c:pt idx="811">
                  <c:v>769.92678193531037</c:v>
                </c:pt>
                <c:pt idx="812">
                  <c:v>763.38253040427412</c:v>
                </c:pt>
                <c:pt idx="813">
                  <c:v>760.90918579201468</c:v>
                </c:pt>
                <c:pt idx="814">
                  <c:v>757.49280302880629</c:v>
                </c:pt>
                <c:pt idx="815">
                  <c:v>757.78365295703361</c:v>
                </c:pt>
                <c:pt idx="816">
                  <c:v>753.05869008934008</c:v>
                </c:pt>
                <c:pt idx="817">
                  <c:v>745.54484823196412</c:v>
                </c:pt>
                <c:pt idx="818">
                  <c:v>746.2279147170284</c:v>
                </c:pt>
                <c:pt idx="819">
                  <c:v>748.63837844051443</c:v>
                </c:pt>
                <c:pt idx="820">
                  <c:v>745.6322811294375</c:v>
                </c:pt>
                <c:pt idx="821">
                  <c:v>741.985541158405</c:v>
                </c:pt>
                <c:pt idx="822">
                  <c:v>744.36896839777614</c:v>
                </c:pt>
                <c:pt idx="823">
                  <c:v>747.30190225386343</c:v>
                </c:pt>
                <c:pt idx="824">
                  <c:v>750.46978650091341</c:v>
                </c:pt>
                <c:pt idx="825">
                  <c:v>749.46637624390337</c:v>
                </c:pt>
                <c:pt idx="826">
                  <c:v>760.37295001486086</c:v>
                </c:pt>
                <c:pt idx="827">
                  <c:v>758.37762186865007</c:v>
                </c:pt>
                <c:pt idx="828">
                  <c:v>758.63475854779472</c:v>
                </c:pt>
                <c:pt idx="829">
                  <c:v>752.59794065425763</c:v>
                </c:pt>
                <c:pt idx="830">
                  <c:v>754.02744594653325</c:v>
                </c:pt>
                <c:pt idx="831">
                  <c:v>741.73690123567633</c:v>
                </c:pt>
                <c:pt idx="832">
                  <c:v>742.72498410655271</c:v>
                </c:pt>
                <c:pt idx="833">
                  <c:v>751.04748093995806</c:v>
                </c:pt>
                <c:pt idx="834">
                  <c:v>761.84602308507431</c:v>
                </c:pt>
                <c:pt idx="835">
                  <c:v>778.47309958380333</c:v>
                </c:pt>
                <c:pt idx="836">
                  <c:v>780.41353506819405</c:v>
                </c:pt>
                <c:pt idx="837">
                  <c:v>778.90453651140501</c:v>
                </c:pt>
                <c:pt idx="838">
                  <c:v>780.21903772116241</c:v>
                </c:pt>
                <c:pt idx="839">
                  <c:v>786.83636028579838</c:v>
                </c:pt>
                <c:pt idx="840">
                  <c:v>783.41986790392923</c:v>
                </c:pt>
                <c:pt idx="841">
                  <c:v>780.55814212974462</c:v>
                </c:pt>
                <c:pt idx="842">
                  <c:v>774.17254298038802</c:v>
                </c:pt>
                <c:pt idx="843">
                  <c:v>767.50135125512782</c:v>
                </c:pt>
                <c:pt idx="844">
                  <c:v>763.40929555599939</c:v>
                </c:pt>
                <c:pt idx="845">
                  <c:v>750.37538706566977</c:v>
                </c:pt>
                <c:pt idx="846">
                  <c:v>748.26082199430562</c:v>
                </c:pt>
                <c:pt idx="847">
                  <c:v>759.30690960153765</c:v>
                </c:pt>
                <c:pt idx="848">
                  <c:v>760.04448599951161</c:v>
                </c:pt>
                <c:pt idx="849">
                  <c:v>755.42356014282711</c:v>
                </c:pt>
                <c:pt idx="850">
                  <c:v>747.1111400500306</c:v>
                </c:pt>
                <c:pt idx="851">
                  <c:v>743.33119200474027</c:v>
                </c:pt>
                <c:pt idx="852">
                  <c:v>744.18958548014257</c:v>
                </c:pt>
                <c:pt idx="853">
                  <c:v>757.99703510604218</c:v>
                </c:pt>
                <c:pt idx="854">
                  <c:v>766.62523445951456</c:v>
                </c:pt>
                <c:pt idx="855">
                  <c:v>767.43845614846225</c:v>
                </c:pt>
                <c:pt idx="856">
                  <c:v>766.34149194768781</c:v>
                </c:pt>
                <c:pt idx="857">
                  <c:v>766.83713371051431</c:v>
                </c:pt>
                <c:pt idx="858">
                  <c:v>766.73783500642094</c:v>
                </c:pt>
                <c:pt idx="859">
                  <c:v>775.9799630477554</c:v>
                </c:pt>
                <c:pt idx="860">
                  <c:v>785.1214002497403</c:v>
                </c:pt>
                <c:pt idx="861">
                  <c:v>789.24804161321015</c:v>
                </c:pt>
                <c:pt idx="862">
                  <c:v>785.66712505372527</c:v>
                </c:pt>
                <c:pt idx="863">
                  <c:v>788.78015660265555</c:v>
                </c:pt>
                <c:pt idx="864">
                  <c:v>776.80314490686123</c:v>
                </c:pt>
                <c:pt idx="865">
                  <c:v>785.51324053943415</c:v>
                </c:pt>
                <c:pt idx="866">
                  <c:v>785.91634514557722</c:v>
                </c:pt>
                <c:pt idx="867">
                  <c:v>780.16078148101087</c:v>
                </c:pt>
                <c:pt idx="868">
                  <c:v>772.99898983356229</c:v>
                </c:pt>
                <c:pt idx="869">
                  <c:v>774.28533598640627</c:v>
                </c:pt>
                <c:pt idx="870">
                  <c:v>772.15658757164613</c:v>
                </c:pt>
                <c:pt idx="871">
                  <c:v>772.57950146572648</c:v>
                </c:pt>
                <c:pt idx="872">
                  <c:v>773.58873069478727</c:v>
                </c:pt>
                <c:pt idx="873">
                  <c:v>777.00066348810549</c:v>
                </c:pt>
                <c:pt idx="874">
                  <c:v>780.78764456741044</c:v>
                </c:pt>
                <c:pt idx="875">
                  <c:v>780.22161479714214</c:v>
                </c:pt>
                <c:pt idx="876">
                  <c:v>776.25469620094134</c:v>
                </c:pt>
                <c:pt idx="877">
                  <c:v>772.20113506568589</c:v>
                </c:pt>
                <c:pt idx="878">
                  <c:v>769.55173386054048</c:v>
                </c:pt>
                <c:pt idx="879">
                  <c:v>762.49031503655829</c:v>
                </c:pt>
                <c:pt idx="880">
                  <c:v>760.17318178739174</c:v>
                </c:pt>
                <c:pt idx="881">
                  <c:v>760.56923608838929</c:v>
                </c:pt>
                <c:pt idx="882">
                  <c:v>760.72726949974083</c:v>
                </c:pt>
                <c:pt idx="883">
                  <c:v>754.0901355753391</c:v>
                </c:pt>
                <c:pt idx="884">
                  <c:v>746.58483864146024</c:v>
                </c:pt>
                <c:pt idx="885">
                  <c:v>741.87757222866628</c:v>
                </c:pt>
                <c:pt idx="886">
                  <c:v>744.80908949170964</c:v>
                </c:pt>
                <c:pt idx="887">
                  <c:v>758.28848092116255</c:v>
                </c:pt>
                <c:pt idx="888">
                  <c:v>749.13049637161794</c:v>
                </c:pt>
                <c:pt idx="889">
                  <c:v>749.00217344964767</c:v>
                </c:pt>
                <c:pt idx="890">
                  <c:v>739.26845388990967</c:v>
                </c:pt>
                <c:pt idx="891">
                  <c:v>753.48906889328498</c:v>
                </c:pt>
                <c:pt idx="892">
                  <c:v>767.1228193617452</c:v>
                </c:pt>
                <c:pt idx="893">
                  <c:v>762.27997992022733</c:v>
                </c:pt>
                <c:pt idx="894">
                  <c:v>774.39044366655162</c:v>
                </c:pt>
                <c:pt idx="895">
                  <c:v>776.27331435841222</c:v>
                </c:pt>
                <c:pt idx="896">
                  <c:v>774.13881593036001</c:v>
                </c:pt>
                <c:pt idx="897">
                  <c:v>783.20923994163752</c:v>
                </c:pt>
                <c:pt idx="898">
                  <c:v>785.22739809439622</c:v>
                </c:pt>
                <c:pt idx="899">
                  <c:v>792.56205993843218</c:v>
                </c:pt>
                <c:pt idx="900">
                  <c:v>789.46341993960107</c:v>
                </c:pt>
                <c:pt idx="901">
                  <c:v>789.56712281455884</c:v>
                </c:pt>
                <c:pt idx="902">
                  <c:v>787.95342105848738</c:v>
                </c:pt>
                <c:pt idx="903">
                  <c:v>779.75525787954211</c:v>
                </c:pt>
                <c:pt idx="904">
                  <c:v>786.59534806478166</c:v>
                </c:pt>
                <c:pt idx="905">
                  <c:v>812.95992972256568</c:v>
                </c:pt>
                <c:pt idx="906">
                  <c:v>813.59792928633283</c:v>
                </c:pt>
                <c:pt idx="907">
                  <c:v>808.6209575099482</c:v>
                </c:pt>
                <c:pt idx="908">
                  <c:v>816.61780703316197</c:v>
                </c:pt>
                <c:pt idx="909">
                  <c:v>813.43523912427565</c:v>
                </c:pt>
                <c:pt idx="910">
                  <c:v>809.73363739042736</c:v>
                </c:pt>
                <c:pt idx="911">
                  <c:v>802.85624953035483</c:v>
                </c:pt>
                <c:pt idx="912">
                  <c:v>808.17866481146405</c:v>
                </c:pt>
                <c:pt idx="913">
                  <c:v>806.34932303691062</c:v>
                </c:pt>
                <c:pt idx="914">
                  <c:v>798.7073976393383</c:v>
                </c:pt>
                <c:pt idx="915">
                  <c:v>801.09036904805225</c:v>
                </c:pt>
                <c:pt idx="916">
                  <c:v>800.31345133029652</c:v>
                </c:pt>
                <c:pt idx="917">
                  <c:v>802.30327353910218</c:v>
                </c:pt>
                <c:pt idx="918">
                  <c:v>808.85700091843842</c:v>
                </c:pt>
                <c:pt idx="919">
                  <c:v>803.24631590837964</c:v>
                </c:pt>
                <c:pt idx="920">
                  <c:v>806.66051279022565</c:v>
                </c:pt>
                <c:pt idx="921">
                  <c:v>806.25095690009175</c:v>
                </c:pt>
                <c:pt idx="922">
                  <c:v>807.06609630247124</c:v>
                </c:pt>
                <c:pt idx="923">
                  <c:v>798.72147358949076</c:v>
                </c:pt>
                <c:pt idx="924">
                  <c:v>791.95580476223938</c:v>
                </c:pt>
                <c:pt idx="925">
                  <c:v>785.3860675735915</c:v>
                </c:pt>
                <c:pt idx="926">
                  <c:v>781.19080905965893</c:v>
                </c:pt>
                <c:pt idx="927">
                  <c:v>776.85670190179712</c:v>
                </c:pt>
                <c:pt idx="928">
                  <c:v>772.76855253521114</c:v>
                </c:pt>
                <c:pt idx="929">
                  <c:v>778.57072263036014</c:v>
                </c:pt>
                <c:pt idx="930">
                  <c:v>785.16516671617649</c:v>
                </c:pt>
                <c:pt idx="931">
                  <c:v>786.46763070413601</c:v>
                </c:pt>
                <c:pt idx="932">
                  <c:v>775.14663670459345</c:v>
                </c:pt>
                <c:pt idx="933">
                  <c:v>776.19206021913158</c:v>
                </c:pt>
                <c:pt idx="934">
                  <c:v>776.10291261151008</c:v>
                </c:pt>
                <c:pt idx="935">
                  <c:v>774.14304422682267</c:v>
                </c:pt>
                <c:pt idx="936">
                  <c:v>767.00529634645989</c:v>
                </c:pt>
                <c:pt idx="937">
                  <c:v>771.96013080009436</c:v>
                </c:pt>
                <c:pt idx="938">
                  <c:v>766.99883042063959</c:v>
                </c:pt>
                <c:pt idx="939">
                  <c:v>761.36002718373709</c:v>
                </c:pt>
                <c:pt idx="940">
                  <c:v>757.63924835100329</c:v>
                </c:pt>
                <c:pt idx="941">
                  <c:v>753.74135504384458</c:v>
                </c:pt>
                <c:pt idx="942">
                  <c:v>761.69972441129823</c:v>
                </c:pt>
                <c:pt idx="943">
                  <c:v>756.69610006787764</c:v>
                </c:pt>
                <c:pt idx="944">
                  <c:v>768.5031937439212</c:v>
                </c:pt>
                <c:pt idx="945">
                  <c:v>762.20255106836714</c:v>
                </c:pt>
                <c:pt idx="946">
                  <c:v>756.32770061138149</c:v>
                </c:pt>
                <c:pt idx="947">
                  <c:v>750.7853207826173</c:v>
                </c:pt>
                <c:pt idx="948">
                  <c:v>748.76788034479171</c:v>
                </c:pt>
                <c:pt idx="949">
                  <c:v>741.54283762345949</c:v>
                </c:pt>
                <c:pt idx="950">
                  <c:v>739.23142344376765</c:v>
                </c:pt>
                <c:pt idx="951">
                  <c:v>744.77761602263149</c:v>
                </c:pt>
                <c:pt idx="952">
                  <c:v>748.66883610755826</c:v>
                </c:pt>
                <c:pt idx="953">
                  <c:v>745.12916186372422</c:v>
                </c:pt>
                <c:pt idx="954">
                  <c:v>736.17916606884091</c:v>
                </c:pt>
                <c:pt idx="955">
                  <c:v>729.54053402822126</c:v>
                </c:pt>
                <c:pt idx="956">
                  <c:v>731.35248935730067</c:v>
                </c:pt>
                <c:pt idx="957">
                  <c:v>737.09755843687674</c:v>
                </c:pt>
                <c:pt idx="958">
                  <c:v>742.39370992472936</c:v>
                </c:pt>
                <c:pt idx="959">
                  <c:v>743.28496896589547</c:v>
                </c:pt>
                <c:pt idx="960">
                  <c:v>745.68051931889715</c:v>
                </c:pt>
                <c:pt idx="961">
                  <c:v>744.58929280563848</c:v>
                </c:pt>
                <c:pt idx="962">
                  <c:v>754.10122518088485</c:v>
                </c:pt>
                <c:pt idx="963">
                  <c:v>748.82865464682868</c:v>
                </c:pt>
                <c:pt idx="964">
                  <c:v>751.42969973590868</c:v>
                </c:pt>
                <c:pt idx="965">
                  <c:v>748.73396616252262</c:v>
                </c:pt>
                <c:pt idx="966">
                  <c:v>741.93818050645802</c:v>
                </c:pt>
                <c:pt idx="967">
                  <c:v>743.99081459974536</c:v>
                </c:pt>
                <c:pt idx="968">
                  <c:v>747.53875341798243</c:v>
                </c:pt>
                <c:pt idx="969">
                  <c:v>741.4185713423409</c:v>
                </c:pt>
                <c:pt idx="970">
                  <c:v>735.45453935685066</c:v>
                </c:pt>
                <c:pt idx="971">
                  <c:v>739.78052141390276</c:v>
                </c:pt>
                <c:pt idx="972">
                  <c:v>737.59629246194618</c:v>
                </c:pt>
                <c:pt idx="973">
                  <c:v>730.43927462485453</c:v>
                </c:pt>
                <c:pt idx="974">
                  <c:v>728.0279384736084</c:v>
                </c:pt>
                <c:pt idx="975">
                  <c:v>737.48277458447205</c:v>
                </c:pt>
                <c:pt idx="976">
                  <c:v>739.56214644973352</c:v>
                </c:pt>
                <c:pt idx="977">
                  <c:v>729.66138102044783</c:v>
                </c:pt>
                <c:pt idx="978">
                  <c:v>725.49284867123902</c:v>
                </c:pt>
                <c:pt idx="979">
                  <c:v>722.53994556271186</c:v>
                </c:pt>
                <c:pt idx="980">
                  <c:v>721.07940091831995</c:v>
                </c:pt>
                <c:pt idx="981">
                  <c:v>721.95239461837571</c:v>
                </c:pt>
                <c:pt idx="982">
                  <c:v>711.01275356979988</c:v>
                </c:pt>
                <c:pt idx="983">
                  <c:v>709.93776886220235</c:v>
                </c:pt>
                <c:pt idx="984">
                  <c:v>701.83123381631526</c:v>
                </c:pt>
                <c:pt idx="985">
                  <c:v>699.21323122331023</c:v>
                </c:pt>
                <c:pt idx="986">
                  <c:v>696.16269726074506</c:v>
                </c:pt>
                <c:pt idx="987">
                  <c:v>695.44517811846549</c:v>
                </c:pt>
                <c:pt idx="988">
                  <c:v>695.72340493471893</c:v>
                </c:pt>
                <c:pt idx="989">
                  <c:v>709.71039256873621</c:v>
                </c:pt>
                <c:pt idx="990">
                  <c:v>727.5068958832336</c:v>
                </c:pt>
                <c:pt idx="991">
                  <c:v>726.39404152816439</c:v>
                </c:pt>
                <c:pt idx="992">
                  <c:v>730.15289448568512</c:v>
                </c:pt>
                <c:pt idx="993">
                  <c:v>706.94372227749841</c:v>
                </c:pt>
                <c:pt idx="994">
                  <c:v>704.97957471228722</c:v>
                </c:pt>
                <c:pt idx="995">
                  <c:v>704.29512478687207</c:v>
                </c:pt>
                <c:pt idx="996">
                  <c:v>697.12527478354912</c:v>
                </c:pt>
                <c:pt idx="997">
                  <c:v>693.09868032214149</c:v>
                </c:pt>
                <c:pt idx="998">
                  <c:v>687.13650804942449</c:v>
                </c:pt>
                <c:pt idx="999">
                  <c:v>685.13981093991447</c:v>
                </c:pt>
                <c:pt idx="1000">
                  <c:v>685.51777434711278</c:v>
                </c:pt>
                <c:pt idx="1001">
                  <c:v>682.9691852251317</c:v>
                </c:pt>
                <c:pt idx="1002">
                  <c:v>677.72367813100095</c:v>
                </c:pt>
                <c:pt idx="1003">
                  <c:v>670.52150185708467</c:v>
                </c:pt>
                <c:pt idx="1004">
                  <c:v>670.93702978356805</c:v>
                </c:pt>
                <c:pt idx="1005">
                  <c:v>663.6637318509753</c:v>
                </c:pt>
                <c:pt idx="1006">
                  <c:v>661.71058335337977</c:v>
                </c:pt>
                <c:pt idx="1007">
                  <c:v>665.4191753020225</c:v>
                </c:pt>
                <c:pt idx="1008">
                  <c:v>673.3060416041443</c:v>
                </c:pt>
                <c:pt idx="1009">
                  <c:v>667.60400251492922</c:v>
                </c:pt>
                <c:pt idx="1010">
                  <c:v>653.34366232410957</c:v>
                </c:pt>
                <c:pt idx="1011">
                  <c:v>660.53943971069691</c:v>
                </c:pt>
                <c:pt idx="1012">
                  <c:v>658.40478896912327</c:v>
                </c:pt>
                <c:pt idx="1013">
                  <c:v>662.31870781072587</c:v>
                </c:pt>
                <c:pt idx="1014">
                  <c:v>668.74258146864872</c:v>
                </c:pt>
                <c:pt idx="1015">
                  <c:v>665.50747541364694</c:v>
                </c:pt>
                <c:pt idx="1016">
                  <c:v>663.69539870948688</c:v>
                </c:pt>
                <c:pt idx="1017">
                  <c:v>661.60139940446356</c:v>
                </c:pt>
                <c:pt idx="1018">
                  <c:v>658.55607289225588</c:v>
                </c:pt>
                <c:pt idx="1019">
                  <c:v>670.02919155326515</c:v>
                </c:pt>
                <c:pt idx="1020">
                  <c:v>670.50877365410963</c:v>
                </c:pt>
                <c:pt idx="1021">
                  <c:v>667.16585804852639</c:v>
                </c:pt>
                <c:pt idx="1022">
                  <c:v>666.3574260233745</c:v>
                </c:pt>
                <c:pt idx="1023">
                  <c:v>663.75909521613403</c:v>
                </c:pt>
                <c:pt idx="1024">
                  <c:v>660.66387767815877</c:v>
                </c:pt>
                <c:pt idx="1025">
                  <c:v>649.10170857309947</c:v>
                </c:pt>
                <c:pt idx="1026">
                  <c:v>649.01539429307957</c:v>
                </c:pt>
                <c:pt idx="1027">
                  <c:v>646.88608463229707</c:v>
                </c:pt>
                <c:pt idx="1028">
                  <c:v>643.99785703795908</c:v>
                </c:pt>
                <c:pt idx="1029">
                  <c:v>641.14115600299294</c:v>
                </c:pt>
                <c:pt idx="1030">
                  <c:v>640.25312830339203</c:v>
                </c:pt>
                <c:pt idx="1031">
                  <c:v>634.48269218294251</c:v>
                </c:pt>
                <c:pt idx="1032">
                  <c:v>631.05871532885863</c:v>
                </c:pt>
                <c:pt idx="1033">
                  <c:v>639.70723477295553</c:v>
                </c:pt>
                <c:pt idx="1034">
                  <c:v>641.85207344087428</c:v>
                </c:pt>
                <c:pt idx="1035">
                  <c:v>638.11862282980235</c:v>
                </c:pt>
                <c:pt idx="1036">
                  <c:v>633.80588530497334</c:v>
                </c:pt>
                <c:pt idx="1037">
                  <c:v>638.20912432442515</c:v>
                </c:pt>
                <c:pt idx="1038">
                  <c:v>634.54074220276652</c:v>
                </c:pt>
                <c:pt idx="1039">
                  <c:v>633.42717395663499</c:v>
                </c:pt>
                <c:pt idx="1040">
                  <c:v>635.34825428413353</c:v>
                </c:pt>
                <c:pt idx="1041">
                  <c:v>640.2629505290422</c:v>
                </c:pt>
                <c:pt idx="1042">
                  <c:v>642.22669089617557</c:v>
                </c:pt>
                <c:pt idx="1043">
                  <c:v>640.7333933930073</c:v>
                </c:pt>
                <c:pt idx="1044">
                  <c:v>645.53381178915845</c:v>
                </c:pt>
                <c:pt idx="1045">
                  <c:v>643.18845723143352</c:v>
                </c:pt>
                <c:pt idx="1046">
                  <c:v>646.46001400051023</c:v>
                </c:pt>
                <c:pt idx="1047">
                  <c:v>650.79232450265636</c:v>
                </c:pt>
                <c:pt idx="1048">
                  <c:v>650.04899495465372</c:v>
                </c:pt>
                <c:pt idx="1049">
                  <c:v>656.99334337120627</c:v>
                </c:pt>
                <c:pt idx="1050">
                  <c:v>655.90782285919124</c:v>
                </c:pt>
                <c:pt idx="1051">
                  <c:v>658.84281155900214</c:v>
                </c:pt>
                <c:pt idx="1052">
                  <c:v>657.24331723647049</c:v>
                </c:pt>
                <c:pt idx="1053">
                  <c:v>658.97393647599438</c:v>
                </c:pt>
                <c:pt idx="1054">
                  <c:v>654.66167533241332</c:v>
                </c:pt>
                <c:pt idx="1055">
                  <c:v>650.74508590819141</c:v>
                </c:pt>
                <c:pt idx="1056">
                  <c:v>649.23681534543266</c:v>
                </c:pt>
                <c:pt idx="1057">
                  <c:v>645.94649514165974</c:v>
                </c:pt>
                <c:pt idx="1058">
                  <c:v>649.16848285908895</c:v>
                </c:pt>
                <c:pt idx="1059">
                  <c:v>646.8100193402347</c:v>
                </c:pt>
                <c:pt idx="1060">
                  <c:v>647.47330573903832</c:v>
                </c:pt>
                <c:pt idx="1061">
                  <c:v>649.47961555357222</c:v>
                </c:pt>
                <c:pt idx="1062">
                  <c:v>645.54589582120479</c:v>
                </c:pt>
                <c:pt idx="1063">
                  <c:v>641.53653270272537</c:v>
                </c:pt>
                <c:pt idx="1064">
                  <c:v>646.63035432088441</c:v>
                </c:pt>
                <c:pt idx="1065">
                  <c:v>648.48894797622404</c:v>
                </c:pt>
                <c:pt idx="1066">
                  <c:v>646.92427391530305</c:v>
                </c:pt>
                <c:pt idx="1067">
                  <c:v>639.96380287266709</c:v>
                </c:pt>
                <c:pt idx="1068">
                  <c:v>635.8722199130525</c:v>
                </c:pt>
                <c:pt idx="1069">
                  <c:v>633.03890773226942</c:v>
                </c:pt>
                <c:pt idx="1070">
                  <c:v>633.70007313766951</c:v>
                </c:pt>
                <c:pt idx="1071">
                  <c:v>634.20413544827568</c:v>
                </c:pt>
                <c:pt idx="1072">
                  <c:v>639.51414842504096</c:v>
                </c:pt>
                <c:pt idx="1073">
                  <c:v>638.15454748978038</c:v>
                </c:pt>
                <c:pt idx="1074">
                  <c:v>636.65249667569731</c:v>
                </c:pt>
                <c:pt idx="1075">
                  <c:v>641.74873044897379</c:v>
                </c:pt>
                <c:pt idx="1076">
                  <c:v>640.01977492589481</c:v>
                </c:pt>
                <c:pt idx="1077">
                  <c:v>641.39759400026401</c:v>
                </c:pt>
                <c:pt idx="1078">
                  <c:v>640.11029188061764</c:v>
                </c:pt>
                <c:pt idx="1079">
                  <c:v>641.24480396448064</c:v>
                </c:pt>
                <c:pt idx="1080">
                  <c:v>646.07674996779713</c:v>
                </c:pt>
                <c:pt idx="1081">
                  <c:v>641.66385022616419</c:v>
                </c:pt>
                <c:pt idx="1082">
                  <c:v>639.4555782605172</c:v>
                </c:pt>
                <c:pt idx="1083">
                  <c:v>641.92870562318467</c:v>
                </c:pt>
                <c:pt idx="1084">
                  <c:v>639.76424488029431</c:v>
                </c:pt>
                <c:pt idx="1085">
                  <c:v>637.17165478021809</c:v>
                </c:pt>
                <c:pt idx="1086">
                  <c:v>638.18328651946831</c:v>
                </c:pt>
                <c:pt idx="1087">
                  <c:v>636.8332013099905</c:v>
                </c:pt>
                <c:pt idx="1088">
                  <c:v>634.44738502424832</c:v>
                </c:pt>
                <c:pt idx="1089">
                  <c:v>636.30912647169032</c:v>
                </c:pt>
                <c:pt idx="1090">
                  <c:v>635.48767297144775</c:v>
                </c:pt>
                <c:pt idx="1091">
                  <c:v>631.8317145089685</c:v>
                </c:pt>
                <c:pt idx="1092">
                  <c:v>627.49735948339764</c:v>
                </c:pt>
                <c:pt idx="1093">
                  <c:v>626.99040385782155</c:v>
                </c:pt>
                <c:pt idx="1094">
                  <c:v>635.30158377679493</c:v>
                </c:pt>
                <c:pt idx="1095">
                  <c:v>636.47858604976182</c:v>
                </c:pt>
                <c:pt idx="1096">
                  <c:v>639.22683372456777</c:v>
                </c:pt>
                <c:pt idx="1097">
                  <c:v>635.45409642842844</c:v>
                </c:pt>
                <c:pt idx="1098">
                  <c:v>637.07320316180892</c:v>
                </c:pt>
                <c:pt idx="1099">
                  <c:v>638.6700464618674</c:v>
                </c:pt>
                <c:pt idx="1100">
                  <c:v>639.01260277524932</c:v>
                </c:pt>
                <c:pt idx="1101">
                  <c:v>636.76957181015177</c:v>
                </c:pt>
                <c:pt idx="1102">
                  <c:v>637.01592169322396</c:v>
                </c:pt>
                <c:pt idx="1103">
                  <c:v>629.59641321569711</c:v>
                </c:pt>
                <c:pt idx="1104">
                  <c:v>625.97973652721396</c:v>
                </c:pt>
                <c:pt idx="1105">
                  <c:v>624.78184432158116</c:v>
                </c:pt>
                <c:pt idx="1106">
                  <c:v>622.59754509659786</c:v>
                </c:pt>
                <c:pt idx="1107">
                  <c:v>622.69194292427028</c:v>
                </c:pt>
                <c:pt idx="1108">
                  <c:v>620.26991959167435</c:v>
                </c:pt>
                <c:pt idx="1109">
                  <c:v>622.1048759118579</c:v>
                </c:pt>
                <c:pt idx="1110">
                  <c:v>618.6384633074565</c:v>
                </c:pt>
                <c:pt idx="1111">
                  <c:v>615.07676369787168</c:v>
                </c:pt>
                <c:pt idx="1112">
                  <c:v>611.71349887418194</c:v>
                </c:pt>
                <c:pt idx="1113">
                  <c:v>611.47250908930164</c:v>
                </c:pt>
                <c:pt idx="1114">
                  <c:v>609.33526942260369</c:v>
                </c:pt>
                <c:pt idx="1115">
                  <c:v>608.91630529276608</c:v>
                </c:pt>
                <c:pt idx="1116">
                  <c:v>604.80553658016026</c:v>
                </c:pt>
                <c:pt idx="1117">
                  <c:v>606.47121984657622</c:v>
                </c:pt>
                <c:pt idx="1118">
                  <c:v>604.40987385035783</c:v>
                </c:pt>
                <c:pt idx="1119">
                  <c:v>604.82079022778828</c:v>
                </c:pt>
                <c:pt idx="1120">
                  <c:v>603.44135812930551</c:v>
                </c:pt>
                <c:pt idx="1121">
                  <c:v>608.53233151326572</c:v>
                </c:pt>
                <c:pt idx="1122">
                  <c:v>611.06934808832227</c:v>
                </c:pt>
                <c:pt idx="1123">
                  <c:v>610.74794139374342</c:v>
                </c:pt>
                <c:pt idx="1124">
                  <c:v>609.80186981992199</c:v>
                </c:pt>
                <c:pt idx="1125">
                  <c:v>606.57335156235251</c:v>
                </c:pt>
                <c:pt idx="1126">
                  <c:v>604.54253304389135</c:v>
                </c:pt>
                <c:pt idx="1127">
                  <c:v>600.78564542464608</c:v>
                </c:pt>
                <c:pt idx="1128">
                  <c:v>597.46848551471612</c:v>
                </c:pt>
                <c:pt idx="1129">
                  <c:v>588.40809884727571</c:v>
                </c:pt>
                <c:pt idx="1130">
                  <c:v>586.40552953999065</c:v>
                </c:pt>
                <c:pt idx="1131">
                  <c:v>593.9287937792958</c:v>
                </c:pt>
                <c:pt idx="1132">
                  <c:v>592.2439336542526</c:v>
                </c:pt>
                <c:pt idx="1133">
                  <c:v>589.0831487102605</c:v>
                </c:pt>
                <c:pt idx="1134">
                  <c:v>586.85195253881784</c:v>
                </c:pt>
                <c:pt idx="1135">
                  <c:v>562.06589436572597</c:v>
                </c:pt>
                <c:pt idx="1136">
                  <c:v>559.48140739898702</c:v>
                </c:pt>
                <c:pt idx="1137">
                  <c:v>554.00242414765603</c:v>
                </c:pt>
                <c:pt idx="1138">
                  <c:v>543.49495644238391</c:v>
                </c:pt>
                <c:pt idx="1139">
                  <c:v>545.88346709058783</c:v>
                </c:pt>
                <c:pt idx="1140">
                  <c:v>532.4590821127739</c:v>
                </c:pt>
                <c:pt idx="1141">
                  <c:v>527.04257981082935</c:v>
                </c:pt>
                <c:pt idx="1142">
                  <c:v>524.59101143642738</c:v>
                </c:pt>
                <c:pt idx="1143">
                  <c:v>523.21725490021788</c:v>
                </c:pt>
                <c:pt idx="1144">
                  <c:v>527.11022823229644</c:v>
                </c:pt>
                <c:pt idx="1145">
                  <c:v>527.56378242082349</c:v>
                </c:pt>
                <c:pt idx="1146">
                  <c:v>525.51857477579256</c:v>
                </c:pt>
                <c:pt idx="1147">
                  <c:v>521.76799789145036</c:v>
                </c:pt>
                <c:pt idx="1148">
                  <c:v>519.44691123127245</c:v>
                </c:pt>
                <c:pt idx="1149">
                  <c:v>516.40309853081726</c:v>
                </c:pt>
                <c:pt idx="1150">
                  <c:v>514.79912105068922</c:v>
                </c:pt>
                <c:pt idx="1151">
                  <c:v>512.58255865270814</c:v>
                </c:pt>
                <c:pt idx="1152">
                  <c:v>514.96491679593601</c:v>
                </c:pt>
                <c:pt idx="1153">
                  <c:v>523.84006455491419</c:v>
                </c:pt>
                <c:pt idx="1154">
                  <c:v>521.14536477611023</c:v>
                </c:pt>
                <c:pt idx="1155">
                  <c:v>513.38546145233954</c:v>
                </c:pt>
                <c:pt idx="1156">
                  <c:v>512.02196153402508</c:v>
                </c:pt>
                <c:pt idx="1157">
                  <c:v>508.20206701280273</c:v>
                </c:pt>
                <c:pt idx="1158">
                  <c:v>508.00928090458666</c:v>
                </c:pt>
                <c:pt idx="1159">
                  <c:v>515.32985486099415</c:v>
                </c:pt>
                <c:pt idx="1160">
                  <c:v>517.27770820383023</c:v>
                </c:pt>
                <c:pt idx="1161">
                  <c:v>516.0982785862019</c:v>
                </c:pt>
                <c:pt idx="1162">
                  <c:v>514.34108267081388</c:v>
                </c:pt>
                <c:pt idx="1163">
                  <c:v>513.16522850449201</c:v>
                </c:pt>
                <c:pt idx="1164">
                  <c:v>508.64586601288238</c:v>
                </c:pt>
                <c:pt idx="1165">
                  <c:v>504.72226679424097</c:v>
                </c:pt>
                <c:pt idx="1166">
                  <c:v>503.41053254812175</c:v>
                </c:pt>
                <c:pt idx="1167">
                  <c:v>504.91539162880713</c:v>
                </c:pt>
                <c:pt idx="1168">
                  <c:v>501.30944099991456</c:v>
                </c:pt>
                <c:pt idx="1169">
                  <c:v>506.59383935901479</c:v>
                </c:pt>
                <c:pt idx="1170">
                  <c:v>506.49554602686504</c:v>
                </c:pt>
                <c:pt idx="1171">
                  <c:v>507.75395798406356</c:v>
                </c:pt>
                <c:pt idx="1172">
                  <c:v>511.1550827277793</c:v>
                </c:pt>
                <c:pt idx="1173">
                  <c:v>511.77273018844147</c:v>
                </c:pt>
                <c:pt idx="1174">
                  <c:v>513.67399646517856</c:v>
                </c:pt>
                <c:pt idx="1175">
                  <c:v>509.98316044191699</c:v>
                </c:pt>
                <c:pt idx="1176">
                  <c:v>508.55444186607315</c:v>
                </c:pt>
                <c:pt idx="1177">
                  <c:v>509.93479656809325</c:v>
                </c:pt>
                <c:pt idx="1178">
                  <c:v>507.90435340075572</c:v>
                </c:pt>
                <c:pt idx="1179">
                  <c:v>504.90812889413445</c:v>
                </c:pt>
                <c:pt idx="1180">
                  <c:v>500.25665852317559</c:v>
                </c:pt>
                <c:pt idx="1181">
                  <c:v>506.63609390459203</c:v>
                </c:pt>
                <c:pt idx="1182">
                  <c:v>501.77186337941703</c:v>
                </c:pt>
                <c:pt idx="1183">
                  <c:v>500.8497120348016</c:v>
                </c:pt>
                <c:pt idx="1184">
                  <c:v>502.96528144801005</c:v>
                </c:pt>
                <c:pt idx="1185">
                  <c:v>503.58792888868294</c:v>
                </c:pt>
                <c:pt idx="1186">
                  <c:v>502.23009260345674</c:v>
                </c:pt>
                <c:pt idx="1187">
                  <c:v>499.8450128785372</c:v>
                </c:pt>
                <c:pt idx="1188">
                  <c:v>498.08023069635288</c:v>
                </c:pt>
                <c:pt idx="1189">
                  <c:v>497.26331669320808</c:v>
                </c:pt>
                <c:pt idx="1190">
                  <c:v>502.8879685428364</c:v>
                </c:pt>
                <c:pt idx="1191">
                  <c:v>503.14967205741488</c:v>
                </c:pt>
                <c:pt idx="1192">
                  <c:v>499.54876992965075</c:v>
                </c:pt>
                <c:pt idx="1193">
                  <c:v>503.60616741534659</c:v>
                </c:pt>
                <c:pt idx="1194">
                  <c:v>499.25149641078286</c:v>
                </c:pt>
                <c:pt idx="1195">
                  <c:v>497.71047130531406</c:v>
                </c:pt>
                <c:pt idx="1196">
                  <c:v>497.78951603573375</c:v>
                </c:pt>
                <c:pt idx="1197">
                  <c:v>497.53270275152477</c:v>
                </c:pt>
                <c:pt idx="1198">
                  <c:v>496.22773733084773</c:v>
                </c:pt>
                <c:pt idx="1199">
                  <c:v>491.59204868900986</c:v>
                </c:pt>
                <c:pt idx="1200">
                  <c:v>492.55742316432054</c:v>
                </c:pt>
                <c:pt idx="1201">
                  <c:v>490.9933283212651</c:v>
                </c:pt>
                <c:pt idx="1202">
                  <c:v>495.05516887847091</c:v>
                </c:pt>
                <c:pt idx="1203">
                  <c:v>495.98154678274824</c:v>
                </c:pt>
                <c:pt idx="1204">
                  <c:v>487.83909681307011</c:v>
                </c:pt>
                <c:pt idx="1205">
                  <c:v>489.42968151411276</c:v>
                </c:pt>
                <c:pt idx="1206">
                  <c:v>490.23769464044778</c:v>
                </c:pt>
                <c:pt idx="1207">
                  <c:v>490.28891731259245</c:v>
                </c:pt>
                <c:pt idx="1208">
                  <c:v>487.36794301486043</c:v>
                </c:pt>
                <c:pt idx="1209">
                  <c:v>485.5697338499017</c:v>
                </c:pt>
                <c:pt idx="1210">
                  <c:v>485.15580396469642</c:v>
                </c:pt>
                <c:pt idx="1211">
                  <c:v>491.68563354292542</c:v>
                </c:pt>
                <c:pt idx="1212">
                  <c:v>495.71770737051924</c:v>
                </c:pt>
                <c:pt idx="1213">
                  <c:v>504.79517487484316</c:v>
                </c:pt>
                <c:pt idx="1214">
                  <c:v>503.11912931049295</c:v>
                </c:pt>
                <c:pt idx="1215">
                  <c:v>502.88309122569905</c:v>
                </c:pt>
                <c:pt idx="1216">
                  <c:v>501.784028129354</c:v>
                </c:pt>
                <c:pt idx="1217">
                  <c:v>500.73274037786865</c:v>
                </c:pt>
                <c:pt idx="1218">
                  <c:v>500.91244859283017</c:v>
                </c:pt>
                <c:pt idx="1219">
                  <c:v>497.99403658385143</c:v>
                </c:pt>
                <c:pt idx="1220">
                  <c:v>499.80319754911193</c:v>
                </c:pt>
                <c:pt idx="1221">
                  <c:v>499.05482021502723</c:v>
                </c:pt>
                <c:pt idx="1222">
                  <c:v>498.53546497535973</c:v>
                </c:pt>
                <c:pt idx="1223">
                  <c:v>495.92250773562108</c:v>
                </c:pt>
                <c:pt idx="1224">
                  <c:v>495.3576356303746</c:v>
                </c:pt>
                <c:pt idx="1225">
                  <c:v>490.51410113239729</c:v>
                </c:pt>
                <c:pt idx="1226">
                  <c:v>494.88061004810379</c:v>
                </c:pt>
                <c:pt idx="1227">
                  <c:v>491.91615192978247</c:v>
                </c:pt>
                <c:pt idx="1228">
                  <c:v>495.14632529013249</c:v>
                </c:pt>
                <c:pt idx="1229">
                  <c:v>497.32120333999796</c:v>
                </c:pt>
                <c:pt idx="1230">
                  <c:v>498.07794774934587</c:v>
                </c:pt>
                <c:pt idx="1231">
                  <c:v>499.22562310681604</c:v>
                </c:pt>
                <c:pt idx="1232">
                  <c:v>497.49609982964211</c:v>
                </c:pt>
                <c:pt idx="1233">
                  <c:v>495.82284414603225</c:v>
                </c:pt>
                <c:pt idx="1234">
                  <c:v>502.83091709822247</c:v>
                </c:pt>
                <c:pt idx="1235">
                  <c:v>510.52263199307612</c:v>
                </c:pt>
                <c:pt idx="1236">
                  <c:v>509.66962161226081</c:v>
                </c:pt>
                <c:pt idx="1237">
                  <c:v>508.14525621404403</c:v>
                </c:pt>
                <c:pt idx="1238">
                  <c:v>514.00104551852394</c:v>
                </c:pt>
                <c:pt idx="1239">
                  <c:v>508.19282592275567</c:v>
                </c:pt>
                <c:pt idx="1240">
                  <c:v>496.79417759601745</c:v>
                </c:pt>
                <c:pt idx="1241">
                  <c:v>501.96355833330557</c:v>
                </c:pt>
                <c:pt idx="1242">
                  <c:v>499.793799823092</c:v>
                </c:pt>
                <c:pt idx="1243">
                  <c:v>498.452935666477</c:v>
                </c:pt>
                <c:pt idx="1244">
                  <c:v>498.17689316065906</c:v>
                </c:pt>
                <c:pt idx="1245">
                  <c:v>508.65245562116644</c:v>
                </c:pt>
                <c:pt idx="1246">
                  <c:v>504.10735008259195</c:v>
                </c:pt>
                <c:pt idx="1247">
                  <c:v>508.38502259419903</c:v>
                </c:pt>
                <c:pt idx="1248">
                  <c:v>512.68791308051073</c:v>
                </c:pt>
                <c:pt idx="1249">
                  <c:v>511.77952467778073</c:v>
                </c:pt>
                <c:pt idx="1250">
                  <c:v>510.74765577784865</c:v>
                </c:pt>
                <c:pt idx="1251">
                  <c:v>516.16155784083674</c:v>
                </c:pt>
                <c:pt idx="1252">
                  <c:v>510.10085771723476</c:v>
                </c:pt>
                <c:pt idx="1253">
                  <c:v>511.36421451587773</c:v>
                </c:pt>
                <c:pt idx="1254">
                  <c:v>509.78357766489074</c:v>
                </c:pt>
                <c:pt idx="1255">
                  <c:v>503.43521354036079</c:v>
                </c:pt>
                <c:pt idx="1256">
                  <c:v>518.81637964618699</c:v>
                </c:pt>
                <c:pt idx="1257">
                  <c:v>516.39923567463961</c:v>
                </c:pt>
                <c:pt idx="1258">
                  <c:v>512.99432641564033</c:v>
                </c:pt>
                <c:pt idx="1259">
                  <c:v>512.74237249193823</c:v>
                </c:pt>
                <c:pt idx="1260">
                  <c:v>512.4878730755612</c:v>
                </c:pt>
                <c:pt idx="1261">
                  <c:v>508.53976934480028</c:v>
                </c:pt>
                <c:pt idx="1262">
                  <c:v>506.5293891816105</c:v>
                </c:pt>
                <c:pt idx="1263">
                  <c:v>503.63381040641627</c:v>
                </c:pt>
                <c:pt idx="1264">
                  <c:v>502.2858905334183</c:v>
                </c:pt>
                <c:pt idx="1265">
                  <c:v>501.42935372381214</c:v>
                </c:pt>
                <c:pt idx="1266">
                  <c:v>507.33082562540534</c:v>
                </c:pt>
                <c:pt idx="1267">
                  <c:v>510.22575600049657</c:v>
                </c:pt>
                <c:pt idx="1268">
                  <c:v>508.11938045540944</c:v>
                </c:pt>
                <c:pt idx="1269">
                  <c:v>503.59097118839117</c:v>
                </c:pt>
                <c:pt idx="1270">
                  <c:v>514.61351733474112</c:v>
                </c:pt>
                <c:pt idx="1271">
                  <c:v>523.74035050905388</c:v>
                </c:pt>
                <c:pt idx="1272">
                  <c:v>526.45330250684378</c:v>
                </c:pt>
                <c:pt idx="1273">
                  <c:v>526.8521884173158</c:v>
                </c:pt>
                <c:pt idx="1274">
                  <c:v>533.34690141375654</c:v>
                </c:pt>
                <c:pt idx="1275">
                  <c:v>528.1303354581006</c:v>
                </c:pt>
                <c:pt idx="1276">
                  <c:v>527.21452484543579</c:v>
                </c:pt>
                <c:pt idx="1277">
                  <c:v>528.35597217456461</c:v>
                </c:pt>
                <c:pt idx="1278">
                  <c:v>530.09908359995245</c:v>
                </c:pt>
                <c:pt idx="1279">
                  <c:v>532.32074401241516</c:v>
                </c:pt>
                <c:pt idx="1280">
                  <c:v>530.04960444485221</c:v>
                </c:pt>
                <c:pt idx="1281">
                  <c:v>527.59207849271183</c:v>
                </c:pt>
                <c:pt idx="1282">
                  <c:v>530.1857747993414</c:v>
                </c:pt>
                <c:pt idx="1283">
                  <c:v>540.81317576796278</c:v>
                </c:pt>
                <c:pt idx="1284">
                  <c:v>550.09331262077853</c:v>
                </c:pt>
                <c:pt idx="1285">
                  <c:v>551.30094392682474</c:v>
                </c:pt>
                <c:pt idx="1286">
                  <c:v>548.6690456095148</c:v>
                </c:pt>
                <c:pt idx="1287">
                  <c:v>548.27732144950198</c:v>
                </c:pt>
                <c:pt idx="1288">
                  <c:v>546.48080247504981</c:v>
                </c:pt>
                <c:pt idx="1289">
                  <c:v>547.84025106600598</c:v>
                </c:pt>
                <c:pt idx="1290">
                  <c:v>552.32582780722771</c:v>
                </c:pt>
                <c:pt idx="1291">
                  <c:v>548.98069825014261</c:v>
                </c:pt>
                <c:pt idx="1292">
                  <c:v>547.4463679787408</c:v>
                </c:pt>
                <c:pt idx="1293">
                  <c:v>563.65118835758619</c:v>
                </c:pt>
                <c:pt idx="1294">
                  <c:v>575.99963972540252</c:v>
                </c:pt>
                <c:pt idx="1295">
                  <c:v>579.67006715873163</c:v>
                </c:pt>
                <c:pt idx="1296">
                  <c:v>577.57836729874646</c:v>
                </c:pt>
                <c:pt idx="1297">
                  <c:v>577.44023583553303</c:v>
                </c:pt>
                <c:pt idx="1298">
                  <c:v>577.36073351077152</c:v>
                </c:pt>
                <c:pt idx="1299">
                  <c:v>585.03382847773014</c:v>
                </c:pt>
                <c:pt idx="1300">
                  <c:v>601.39286372268657</c:v>
                </c:pt>
                <c:pt idx="1301">
                  <c:v>602.7248076790263</c:v>
                </c:pt>
                <c:pt idx="1302">
                  <c:v>601.5083069112718</c:v>
                </c:pt>
                <c:pt idx="1303">
                  <c:v>598.73805398171237</c:v>
                </c:pt>
                <c:pt idx="1304">
                  <c:v>596.93751442076359</c:v>
                </c:pt>
                <c:pt idx="1305">
                  <c:v>603.44993858489477</c:v>
                </c:pt>
                <c:pt idx="1306">
                  <c:v>613.88416993756243</c:v>
                </c:pt>
                <c:pt idx="1307">
                  <c:v>628.44756167260402</c:v>
                </c:pt>
                <c:pt idx="1308">
                  <c:v>628.27464460742942</c:v>
                </c:pt>
                <c:pt idx="1309">
                  <c:v>627.52574154761567</c:v>
                </c:pt>
                <c:pt idx="1310">
                  <c:v>633.58312064905783</c:v>
                </c:pt>
                <c:pt idx="1311">
                  <c:v>631.09111239080028</c:v>
                </c:pt>
                <c:pt idx="1312">
                  <c:v>639.94576868633624</c:v>
                </c:pt>
                <c:pt idx="1313">
                  <c:v>641.31776929289231</c:v>
                </c:pt>
                <c:pt idx="1314">
                  <c:v>638.39046945864584</c:v>
                </c:pt>
                <c:pt idx="1315">
                  <c:v>638.32888019412724</c:v>
                </c:pt>
                <c:pt idx="1316">
                  <c:v>641.45650339416989</c:v>
                </c:pt>
                <c:pt idx="1317">
                  <c:v>652.37990148827419</c:v>
                </c:pt>
                <c:pt idx="1318">
                  <c:v>650.31717787168066</c:v>
                </c:pt>
                <c:pt idx="1319">
                  <c:v>650.78888207324394</c:v>
                </c:pt>
                <c:pt idx="1320">
                  <c:v>651.41896442783559</c:v>
                </c:pt>
                <c:pt idx="1321">
                  <c:v>650.06684820630858</c:v>
                </c:pt>
                <c:pt idx="1322">
                  <c:v>659.94140786810601</c:v>
                </c:pt>
                <c:pt idx="1323">
                  <c:v>660.8052894582687</c:v>
                </c:pt>
                <c:pt idx="1324">
                  <c:v>660.96401765334929</c:v>
                </c:pt>
                <c:pt idx="1325">
                  <c:v>657.52381576530126</c:v>
                </c:pt>
                <c:pt idx="1326">
                  <c:v>660.16354711587371</c:v>
                </c:pt>
                <c:pt idx="1327">
                  <c:v>662.4700758203511</c:v>
                </c:pt>
                <c:pt idx="1328">
                  <c:v>683.03349587868843</c:v>
                </c:pt>
                <c:pt idx="1329">
                  <c:v>680.66478121345369</c:v>
                </c:pt>
                <c:pt idx="1330">
                  <c:v>676.84088525906441</c:v>
                </c:pt>
                <c:pt idx="1331">
                  <c:v>691.3959698957425</c:v>
                </c:pt>
                <c:pt idx="1332">
                  <c:v>690.53023430494386</c:v>
                </c:pt>
                <c:pt idx="1333">
                  <c:v>703.12901244054729</c:v>
                </c:pt>
                <c:pt idx="1334">
                  <c:v>744.9034297933423</c:v>
                </c:pt>
                <c:pt idx="1335">
                  <c:v>748.05485491434433</c:v>
                </c:pt>
                <c:pt idx="1336">
                  <c:v>750.4611396150616</c:v>
                </c:pt>
                <c:pt idx="1337">
                  <c:v>746.96990835299664</c:v>
                </c:pt>
                <c:pt idx="1338">
                  <c:v>753.14950325161419</c:v>
                </c:pt>
                <c:pt idx="1339">
                  <c:v>750.7560317185779</c:v>
                </c:pt>
                <c:pt idx="1340">
                  <c:v>753.90926457068485</c:v>
                </c:pt>
                <c:pt idx="1341">
                  <c:v>749.36418471834997</c:v>
                </c:pt>
                <c:pt idx="1342">
                  <c:v>746.00731248113891</c:v>
                </c:pt>
                <c:pt idx="1343">
                  <c:v>751.83609143403976</c:v>
                </c:pt>
                <c:pt idx="1344">
                  <c:v>745.86620832733513</c:v>
                </c:pt>
                <c:pt idx="1345">
                  <c:v>742.93151553856023</c:v>
                </c:pt>
                <c:pt idx="1346">
                  <c:v>762.05596130869992</c:v>
                </c:pt>
                <c:pt idx="1347">
                  <c:v>757.93965205670077</c:v>
                </c:pt>
                <c:pt idx="1348">
                  <c:v>764.28132460958693</c:v>
                </c:pt>
                <c:pt idx="1349">
                  <c:v>759.84974648255923</c:v>
                </c:pt>
                <c:pt idx="1350">
                  <c:v>755.14578671506763</c:v>
                </c:pt>
                <c:pt idx="1351">
                  <c:v>779.71260941978448</c:v>
                </c:pt>
                <c:pt idx="1352">
                  <c:v>777.85057390502936</c:v>
                </c:pt>
                <c:pt idx="1353">
                  <c:v>790.75310774067964</c:v>
                </c:pt>
                <c:pt idx="1354">
                  <c:v>791.21856540366207</c:v>
                </c:pt>
                <c:pt idx="1355">
                  <c:v>795.30183721838466</c:v>
                </c:pt>
                <c:pt idx="1356">
                  <c:v>792.95044452957825</c:v>
                </c:pt>
                <c:pt idx="1357">
                  <c:v>788.82602667972014</c:v>
                </c:pt>
                <c:pt idx="1358">
                  <c:v>786.06105901442186</c:v>
                </c:pt>
                <c:pt idx="1359">
                  <c:v>780.72945070740786</c:v>
                </c:pt>
                <c:pt idx="1360">
                  <c:v>789.0957122536156</c:v>
                </c:pt>
                <c:pt idx="1361">
                  <c:v>783.80260696728578</c:v>
                </c:pt>
                <c:pt idx="1362">
                  <c:v>780.33045282393414</c:v>
                </c:pt>
                <c:pt idx="1363">
                  <c:v>800.69943390551134</c:v>
                </c:pt>
                <c:pt idx="1364">
                  <c:v>805.88114977869657</c:v>
                </c:pt>
                <c:pt idx="1365">
                  <c:v>817.9722810959139</c:v>
                </c:pt>
                <c:pt idx="1366">
                  <c:v>810.47108472063735</c:v>
                </c:pt>
                <c:pt idx="1367">
                  <c:v>814.60399163700731</c:v>
                </c:pt>
                <c:pt idx="1368">
                  <c:v>809.53317815337948</c:v>
                </c:pt>
                <c:pt idx="1369">
                  <c:v>821.18095606944769</c:v>
                </c:pt>
                <c:pt idx="1370">
                  <c:v>833.94881705975502</c:v>
                </c:pt>
                <c:pt idx="1371">
                  <c:v>831.66101926908368</c:v>
                </c:pt>
                <c:pt idx="1372">
                  <c:v>828.93730351246813</c:v>
                </c:pt>
                <c:pt idx="1373">
                  <c:v>828.30424642467074</c:v>
                </c:pt>
                <c:pt idx="1374">
                  <c:v>831.22525024779281</c:v>
                </c:pt>
                <c:pt idx="1375">
                  <c:v>832.20345805629938</c:v>
                </c:pt>
                <c:pt idx="1376">
                  <c:v>831.86753130191005</c:v>
                </c:pt>
                <c:pt idx="1377">
                  <c:v>845.00892873230634</c:v>
                </c:pt>
                <c:pt idx="1378">
                  <c:v>846.3272969068106</c:v>
                </c:pt>
                <c:pt idx="1379">
                  <c:v>836.71910276363849</c:v>
                </c:pt>
                <c:pt idx="1380">
                  <c:v>830.95754511133941</c:v>
                </c:pt>
                <c:pt idx="1381">
                  <c:v>829.0072713604718</c:v>
                </c:pt>
                <c:pt idx="1382">
                  <c:v>827.82290116859338</c:v>
                </c:pt>
                <c:pt idx="1383">
                  <c:v>837.88686238536445</c:v>
                </c:pt>
                <c:pt idx="1384">
                  <c:v>838.17262463221959</c:v>
                </c:pt>
                <c:pt idx="1385">
                  <c:v>835.36669575436815</c:v>
                </c:pt>
                <c:pt idx="1386">
                  <c:v>831.78623084784761</c:v>
                </c:pt>
                <c:pt idx="1387">
                  <c:v>827.24871884362369</c:v>
                </c:pt>
                <c:pt idx="1388">
                  <c:v>827.92981002861734</c:v>
                </c:pt>
                <c:pt idx="1389">
                  <c:v>828.94592095408746</c:v>
                </c:pt>
                <c:pt idx="1390">
                  <c:v>824.42994334693969</c:v>
                </c:pt>
                <c:pt idx="1391">
                  <c:v>841.50151924043405</c:v>
                </c:pt>
                <c:pt idx="1392">
                  <c:v>846.26778761400055</c:v>
                </c:pt>
                <c:pt idx="1393">
                  <c:v>845.401214256559</c:v>
                </c:pt>
                <c:pt idx="1394">
                  <c:v>845.80627424937188</c:v>
                </c:pt>
                <c:pt idx="1395">
                  <c:v>842.73910050864629</c:v>
                </c:pt>
                <c:pt idx="1396">
                  <c:v>842.6518639295308</c:v>
                </c:pt>
                <c:pt idx="1397">
                  <c:v>846.48941765983568</c:v>
                </c:pt>
                <c:pt idx="1398">
                  <c:v>847.87880496396451</c:v>
                </c:pt>
                <c:pt idx="1399">
                  <c:v>842.91412307883581</c:v>
                </c:pt>
                <c:pt idx="1400">
                  <c:v>842.18604192117994</c:v>
                </c:pt>
                <c:pt idx="1401">
                  <c:v>853.5167780871268</c:v>
                </c:pt>
                <c:pt idx="1402">
                  <c:v>862.66191956076591</c:v>
                </c:pt>
                <c:pt idx="1403">
                  <c:v>857.20881366343087</c:v>
                </c:pt>
                <c:pt idx="1404">
                  <c:v>859.02823471962381</c:v>
                </c:pt>
                <c:pt idx="1405">
                  <c:v>854.73300062054807</c:v>
                </c:pt>
                <c:pt idx="1406">
                  <c:v>851.88573267322533</c:v>
                </c:pt>
                <c:pt idx="1407">
                  <c:v>844.50621021597499</c:v>
                </c:pt>
                <c:pt idx="1408">
                  <c:v>840.40855956252267</c:v>
                </c:pt>
                <c:pt idx="1409">
                  <c:v>833.16901858068934</c:v>
                </c:pt>
                <c:pt idx="1410">
                  <c:v>830.20134855102094</c:v>
                </c:pt>
                <c:pt idx="1411">
                  <c:v>824.77563354944095</c:v>
                </c:pt>
                <c:pt idx="1412">
                  <c:v>825.5017600609367</c:v>
                </c:pt>
                <c:pt idx="1413">
                  <c:v>820.05348779983183</c:v>
                </c:pt>
                <c:pt idx="1414">
                  <c:v>823.74144184030354</c:v>
                </c:pt>
                <c:pt idx="1415">
                  <c:v>818.15423549497007</c:v>
                </c:pt>
                <c:pt idx="1416">
                  <c:v>812.26827497667841</c:v>
                </c:pt>
                <c:pt idx="1417">
                  <c:v>828.81142221433379</c:v>
                </c:pt>
                <c:pt idx="1418">
                  <c:v>824.02513995089487</c:v>
                </c:pt>
                <c:pt idx="1419">
                  <c:v>839.08725367877446</c:v>
                </c:pt>
                <c:pt idx="1420">
                  <c:v>837.36004333500671</c:v>
                </c:pt>
                <c:pt idx="1421">
                  <c:v>833.13151588736355</c:v>
                </c:pt>
                <c:pt idx="1422">
                  <c:v>826.72872608556622</c:v>
                </c:pt>
                <c:pt idx="1423">
                  <c:v>831.51534538582735</c:v>
                </c:pt>
                <c:pt idx="1424">
                  <c:v>845.57301803166604</c:v>
                </c:pt>
                <c:pt idx="1425">
                  <c:v>839.8810541300054</c:v>
                </c:pt>
                <c:pt idx="1426">
                  <c:v>833.82724889559177</c:v>
                </c:pt>
                <c:pt idx="1427">
                  <c:v>827.38452423295269</c:v>
                </c:pt>
                <c:pt idx="1428">
                  <c:v>821.1862601954175</c:v>
                </c:pt>
                <c:pt idx="1429">
                  <c:v>824.17183910659196</c:v>
                </c:pt>
                <c:pt idx="1430">
                  <c:v>822.82935840973471</c:v>
                </c:pt>
                <c:pt idx="1431">
                  <c:v>819.376279317019</c:v>
                </c:pt>
                <c:pt idx="1432">
                  <c:v>824.70277017119918</c:v>
                </c:pt>
                <c:pt idx="1433">
                  <c:v>840.28086714125141</c:v>
                </c:pt>
                <c:pt idx="1434">
                  <c:v>862.71418056209848</c:v>
                </c:pt>
                <c:pt idx="1435">
                  <c:v>860.11757251452059</c:v>
                </c:pt>
                <c:pt idx="1436">
                  <c:v>854.14094018368905</c:v>
                </c:pt>
                <c:pt idx="1437">
                  <c:v>856.09409874409278</c:v>
                </c:pt>
                <c:pt idx="1438">
                  <c:v>884.8919489593942</c:v>
                </c:pt>
                <c:pt idx="1439">
                  <c:v>884.21618940309611</c:v>
                </c:pt>
                <c:pt idx="1440">
                  <c:v>885.4577014622771</c:v>
                </c:pt>
                <c:pt idx="1441">
                  <c:v>884.04494647951822</c:v>
                </c:pt>
                <c:pt idx="1442">
                  <c:v>877.16641267152363</c:v>
                </c:pt>
                <c:pt idx="1443">
                  <c:v>897.75933216815554</c:v>
                </c:pt>
                <c:pt idx="1444">
                  <c:v>918.8329189790004</c:v>
                </c:pt>
                <c:pt idx="1445">
                  <c:v>923.98788038483826</c:v>
                </c:pt>
                <c:pt idx="1446">
                  <c:v>926.77419092357809</c:v>
                </c:pt>
                <c:pt idx="1447">
                  <c:v>921.55454292870286</c:v>
                </c:pt>
                <c:pt idx="1448">
                  <c:v>915.42316998998945</c:v>
                </c:pt>
                <c:pt idx="1449">
                  <c:v>912.86099300770775</c:v>
                </c:pt>
                <c:pt idx="1450">
                  <c:v>926.10651892521582</c:v>
                </c:pt>
                <c:pt idx="1451">
                  <c:v>924.09258139173164</c:v>
                </c:pt>
                <c:pt idx="1452">
                  <c:v>915.50688930983847</c:v>
                </c:pt>
                <c:pt idx="1453">
                  <c:v>908.49650121171271</c:v>
                </c:pt>
                <c:pt idx="1454">
                  <c:v>900.78299955922375</c:v>
                </c:pt>
                <c:pt idx="1455">
                  <c:v>900.41250470858813</c:v>
                </c:pt>
                <c:pt idx="1456">
                  <c:v>891.54113758263418</c:v>
                </c:pt>
                <c:pt idx="1457">
                  <c:v>900.35939166996695</c:v>
                </c:pt>
                <c:pt idx="1458">
                  <c:v>922.63359550161169</c:v>
                </c:pt>
                <c:pt idx="1459">
                  <c:v>914.93616020827858</c:v>
                </c:pt>
                <c:pt idx="1460">
                  <c:v>918.44815095344893</c:v>
                </c:pt>
                <c:pt idx="1461">
                  <c:v>930.39360806519414</c:v>
                </c:pt>
                <c:pt idx="1462">
                  <c:v>924.08510275873743</c:v>
                </c:pt>
                <c:pt idx="1463">
                  <c:v>936.10960184489181</c:v>
                </c:pt>
                <c:pt idx="1464">
                  <c:v>948.49669320271869</c:v>
                </c:pt>
                <c:pt idx="1465">
                  <c:v>953.32804667225037</c:v>
                </c:pt>
                <c:pt idx="1466">
                  <c:v>951.59277184584073</c:v>
                </c:pt>
                <c:pt idx="1467">
                  <c:v>954.10664829256086</c:v>
                </c:pt>
                <c:pt idx="1468">
                  <c:v>954.77201351642532</c:v>
                </c:pt>
                <c:pt idx="1469">
                  <c:v>955.68525057178124</c:v>
                </c:pt>
                <c:pt idx="1470">
                  <c:v>944.92756700824202</c:v>
                </c:pt>
                <c:pt idx="1471">
                  <c:v>960.97797800008607</c:v>
                </c:pt>
                <c:pt idx="1472">
                  <c:v>969.10900116682603</c:v>
                </c:pt>
                <c:pt idx="1473">
                  <c:v>968.70297528040555</c:v>
                </c:pt>
                <c:pt idx="1474">
                  <c:v>965.28727264644874</c:v>
                </c:pt>
                <c:pt idx="1475">
                  <c:v>981.3198099297573</c:v>
                </c:pt>
                <c:pt idx="1476">
                  <c:v>982.50146855068851</c:v>
                </c:pt>
                <c:pt idx="1477">
                  <c:v>999.41564693502198</c:v>
                </c:pt>
                <c:pt idx="1478">
                  <c:v>997.34909530613993</c:v>
                </c:pt>
                <c:pt idx="1479">
                  <c:v>1002.2959605292505</c:v>
                </c:pt>
                <c:pt idx="1480">
                  <c:v>996.62475050434716</c:v>
                </c:pt>
                <c:pt idx="1481">
                  <c:v>1008.0266939417907</c:v>
                </c:pt>
                <c:pt idx="1482">
                  <c:v>1006.1373235115908</c:v>
                </c:pt>
                <c:pt idx="1483">
                  <c:v>998.95194905606604</c:v>
                </c:pt>
                <c:pt idx="1484">
                  <c:v>995.67502038893883</c:v>
                </c:pt>
                <c:pt idx="1485">
                  <c:v>988.35967756540401</c:v>
                </c:pt>
                <c:pt idx="1486">
                  <c:v>995.01234440282929</c:v>
                </c:pt>
                <c:pt idx="1487">
                  <c:v>993.62081321608241</c:v>
                </c:pt>
                <c:pt idx="1488">
                  <c:v>1006.861382685238</c:v>
                </c:pt>
                <c:pt idx="1489">
                  <c:v>1008.1569759682184</c:v>
                </c:pt>
                <c:pt idx="1490">
                  <c:v>1019.4818369899468</c:v>
                </c:pt>
                <c:pt idx="1491">
                  <c:v>1020.2405519424043</c:v>
                </c:pt>
                <c:pt idx="1492">
                  <c:v>1014.3570303120545</c:v>
                </c:pt>
                <c:pt idx="1493">
                  <c:v>1005.2917782220533</c:v>
                </c:pt>
                <c:pt idx="1494">
                  <c:v>1009.6701419323276</c:v>
                </c:pt>
                <c:pt idx="1495">
                  <c:v>998.07795590244359</c:v>
                </c:pt>
                <c:pt idx="1496">
                  <c:v>997.30130557891664</c:v>
                </c:pt>
                <c:pt idx="1497">
                  <c:v>998.9787391646405</c:v>
                </c:pt>
                <c:pt idx="1498">
                  <c:v>1005.4471417884995</c:v>
                </c:pt>
                <c:pt idx="1499">
                  <c:v>1003.0151726423688</c:v>
                </c:pt>
                <c:pt idx="1500">
                  <c:v>1003.0863614675226</c:v>
                </c:pt>
                <c:pt idx="1501">
                  <c:v>1001.5793817382321</c:v>
                </c:pt>
                <c:pt idx="1502">
                  <c:v>995.75408614920218</c:v>
                </c:pt>
                <c:pt idx="1503">
                  <c:v>991.72964529951867</c:v>
                </c:pt>
                <c:pt idx="1504">
                  <c:v>983.7293637328587</c:v>
                </c:pt>
                <c:pt idx="1505">
                  <c:v>986.14958727976341</c:v>
                </c:pt>
                <c:pt idx="1506">
                  <c:v>979.5676574684469</c:v>
                </c:pt>
                <c:pt idx="1507">
                  <c:v>1001.9383592780391</c:v>
                </c:pt>
                <c:pt idx="1508">
                  <c:v>1006.1100624184892</c:v>
                </c:pt>
                <c:pt idx="1509">
                  <c:v>1010.1201330703232</c:v>
                </c:pt>
                <c:pt idx="1510">
                  <c:v>1014.9479430917235</c:v>
                </c:pt>
                <c:pt idx="1511">
                  <c:v>1014.1939821568087</c:v>
                </c:pt>
                <c:pt idx="1512">
                  <c:v>1009.7919501809596</c:v>
                </c:pt>
                <c:pt idx="1513">
                  <c:v>1032.0635263410231</c:v>
                </c:pt>
                <c:pt idx="1514">
                  <c:v>1030.9158074377422</c:v>
                </c:pt>
                <c:pt idx="1515">
                  <c:v>1031.1697063316451</c:v>
                </c:pt>
                <c:pt idx="1516">
                  <c:v>1032.4276645202715</c:v>
                </c:pt>
                <c:pt idx="1517">
                  <c:v>1028.4732724080445</c:v>
                </c:pt>
                <c:pt idx="1518">
                  <c:v>1029.7113806098109</c:v>
                </c:pt>
                <c:pt idx="1519">
                  <c:v>1038.857209748521</c:v>
                </c:pt>
                <c:pt idx="1520">
                  <c:v>1042.2311323304448</c:v>
                </c:pt>
                <c:pt idx="1521">
                  <c:v>1035.1263673683693</c:v>
                </c:pt>
                <c:pt idx="1522">
                  <c:v>1037.1283943501082</c:v>
                </c:pt>
                <c:pt idx="1523">
                  <c:v>1033.3721329850848</c:v>
                </c:pt>
                <c:pt idx="1524">
                  <c:v>1036.8225449859463</c:v>
                </c:pt>
                <c:pt idx="1525">
                  <c:v>1045.832723717331</c:v>
                </c:pt>
                <c:pt idx="1526">
                  <c:v>1045.372097610732</c:v>
                </c:pt>
                <c:pt idx="1527">
                  <c:v>1043.017056457438</c:v>
                </c:pt>
                <c:pt idx="1528">
                  <c:v>1049.9267517248081</c:v>
                </c:pt>
                <c:pt idx="1529">
                  <c:v>1042.657622683342</c:v>
                </c:pt>
                <c:pt idx="1530">
                  <c:v>1033.2001954420944</c:v>
                </c:pt>
                <c:pt idx="1531">
                  <c:v>1035.1056786853096</c:v>
                </c:pt>
                <c:pt idx="1532">
                  <c:v>1031.7938079896151</c:v>
                </c:pt>
                <c:pt idx="1533">
                  <c:v>1026.1658202045273</c:v>
                </c:pt>
                <c:pt idx="1534">
                  <c:v>1022.7918972862007</c:v>
                </c:pt>
                <c:pt idx="1535">
                  <c:v>1026.8093100411595</c:v>
                </c:pt>
                <c:pt idx="1536">
                  <c:v>1028.5210311775841</c:v>
                </c:pt>
                <c:pt idx="1537">
                  <c:v>1022.7002512198198</c:v>
                </c:pt>
                <c:pt idx="1538">
                  <c:v>1020.5121532520234</c:v>
                </c:pt>
                <c:pt idx="1539">
                  <c:v>1017.4085580128234</c:v>
                </c:pt>
                <c:pt idx="1540">
                  <c:v>1013.6005498071255</c:v>
                </c:pt>
                <c:pt idx="1541">
                  <c:v>1030.8483402933673</c:v>
                </c:pt>
                <c:pt idx="1542">
                  <c:v>1029.1199472352403</c:v>
                </c:pt>
                <c:pt idx="1543">
                  <c:v>1021.060064368809</c:v>
                </c:pt>
                <c:pt idx="1544">
                  <c:v>1014.3288770775612</c:v>
                </c:pt>
                <c:pt idx="1545">
                  <c:v>1003.6837673338293</c:v>
                </c:pt>
                <c:pt idx="1546">
                  <c:v>1003.7981436650766</c:v>
                </c:pt>
                <c:pt idx="1547">
                  <c:v>1013.7328233616989</c:v>
                </c:pt>
                <c:pt idx="1548">
                  <c:v>1008.9156353902531</c:v>
                </c:pt>
                <c:pt idx="1549">
                  <c:v>999.25287368762633</c:v>
                </c:pt>
                <c:pt idx="1550">
                  <c:v>996.4402547932076</c:v>
                </c:pt>
                <c:pt idx="1551">
                  <c:v>995.9609396477922</c:v>
                </c:pt>
                <c:pt idx="1552">
                  <c:v>1007.4797127462234</c:v>
                </c:pt>
                <c:pt idx="1553">
                  <c:v>1015.3796038758372</c:v>
                </c:pt>
                <c:pt idx="1554">
                  <c:v>1015.9499819105954</c:v>
                </c:pt>
                <c:pt idx="1555">
                  <c:v>1016.3866382503512</c:v>
                </c:pt>
                <c:pt idx="1556">
                  <c:v>1012.9998350591563</c:v>
                </c:pt>
                <c:pt idx="1557">
                  <c:v>1012.2049882748631</c:v>
                </c:pt>
                <c:pt idx="1558">
                  <c:v>1015.5931567979815</c:v>
                </c:pt>
                <c:pt idx="1559">
                  <c:v>1013.9004091444508</c:v>
                </c:pt>
                <c:pt idx="1560">
                  <c:v>1018.8820185473282</c:v>
                </c:pt>
                <c:pt idx="1561">
                  <c:v>1021.6969220537914</c:v>
                </c:pt>
                <c:pt idx="1562">
                  <c:v>1022.0364918384907</c:v>
                </c:pt>
                <c:pt idx="1563">
                  <c:v>1031.3057934413137</c:v>
                </c:pt>
                <c:pt idx="1564">
                  <c:v>1032.1251960900809</c:v>
                </c:pt>
                <c:pt idx="1565">
                  <c:v>1033.229001491382</c:v>
                </c:pt>
                <c:pt idx="1566">
                  <c:v>1026.9347850363688</c:v>
                </c:pt>
                <c:pt idx="1567">
                  <c:v>1035.0626053240044</c:v>
                </c:pt>
                <c:pt idx="1568">
                  <c:v>1035.373470107601</c:v>
                </c:pt>
                <c:pt idx="1569">
                  <c:v>1036.10686522674</c:v>
                </c:pt>
                <c:pt idx="1570">
                  <c:v>1035.5966465077429</c:v>
                </c:pt>
                <c:pt idx="1571">
                  <c:v>1035.9661980692233</c:v>
                </c:pt>
                <c:pt idx="1572">
                  <c:v>1037.547641599735</c:v>
                </c:pt>
                <c:pt idx="1573">
                  <c:v>1037.1600545179963</c:v>
                </c:pt>
                <c:pt idx="1574">
                  <c:v>1035.9213545267805</c:v>
                </c:pt>
                <c:pt idx="1575">
                  <c:v>1034.1642185060293</c:v>
                </c:pt>
                <c:pt idx="1576">
                  <c:v>1022.4011486765107</c:v>
                </c:pt>
                <c:pt idx="1577">
                  <c:v>1009.2313679898419</c:v>
                </c:pt>
                <c:pt idx="1578">
                  <c:v>1007.6335360136652</c:v>
                </c:pt>
                <c:pt idx="1579">
                  <c:v>998.60996815518149</c:v>
                </c:pt>
                <c:pt idx="1580">
                  <c:v>993.29436025446898</c:v>
                </c:pt>
                <c:pt idx="1581">
                  <c:v>995.2309358856096</c:v>
                </c:pt>
                <c:pt idx="1582">
                  <c:v>987.51253573036468</c:v>
                </c:pt>
                <c:pt idx="1583">
                  <c:v>981.28936620377567</c:v>
                </c:pt>
                <c:pt idx="1584">
                  <c:v>974.47395272675919</c:v>
                </c:pt>
                <c:pt idx="1585">
                  <c:v>981.09826258591033</c:v>
                </c:pt>
                <c:pt idx="1586">
                  <c:v>980.84603560291055</c:v>
                </c:pt>
                <c:pt idx="1587">
                  <c:v>981.69072740499428</c:v>
                </c:pt>
                <c:pt idx="1588">
                  <c:v>984.16552755598491</c:v>
                </c:pt>
                <c:pt idx="1589">
                  <c:v>982.28498339894895</c:v>
                </c:pt>
                <c:pt idx="1590">
                  <c:v>985.16690156329651</c:v>
                </c:pt>
                <c:pt idx="1591">
                  <c:v>985.15139707724813</c:v>
                </c:pt>
                <c:pt idx="1592">
                  <c:v>984.27216563187358</c:v>
                </c:pt>
                <c:pt idx="1593">
                  <c:v>978.82808179352014</c:v>
                </c:pt>
                <c:pt idx="1594">
                  <c:v>975.62722761593045</c:v>
                </c:pt>
                <c:pt idx="1595">
                  <c:v>968.42492733116728</c:v>
                </c:pt>
                <c:pt idx="1596">
                  <c:v>963.66016892899404</c:v>
                </c:pt>
                <c:pt idx="1597">
                  <c:v>958.46163987928605</c:v>
                </c:pt>
                <c:pt idx="1598">
                  <c:v>965.12898140986476</c:v>
                </c:pt>
                <c:pt idx="1599">
                  <c:v>960.05899423661685</c:v>
                </c:pt>
                <c:pt idx="1600">
                  <c:v>949.58593696157811</c:v>
                </c:pt>
                <c:pt idx="1601">
                  <c:v>941.65313340670411</c:v>
                </c:pt>
                <c:pt idx="1602">
                  <c:v>938.01369815220983</c:v>
                </c:pt>
                <c:pt idx="1603">
                  <c:v>933.40585800287272</c:v>
                </c:pt>
                <c:pt idx="1604">
                  <c:v>940.58340397542167</c:v>
                </c:pt>
                <c:pt idx="1605">
                  <c:v>939.16493002718232</c:v>
                </c:pt>
                <c:pt idx="1606">
                  <c:v>946.5451614374183</c:v>
                </c:pt>
                <c:pt idx="1607">
                  <c:v>952.72978407519236</c:v>
                </c:pt>
                <c:pt idx="1608">
                  <c:v>958.8572487579687</c:v>
                </c:pt>
                <c:pt idx="1609">
                  <c:v>953.76659163387251</c:v>
                </c:pt>
                <c:pt idx="1610">
                  <c:v>954.34496522867335</c:v>
                </c:pt>
                <c:pt idx="1611">
                  <c:v>952.82005360283222</c:v>
                </c:pt>
                <c:pt idx="1612">
                  <c:v>951.09043717146824</c:v>
                </c:pt>
                <c:pt idx="1613">
                  <c:v>951.55334295742489</c:v>
                </c:pt>
                <c:pt idx="1614">
                  <c:v>952.76761583332006</c:v>
                </c:pt>
                <c:pt idx="1615">
                  <c:v>949.80126005488546</c:v>
                </c:pt>
                <c:pt idx="1616">
                  <c:v>942.51042391653618</c:v>
                </c:pt>
                <c:pt idx="1617">
                  <c:v>934.96723346614999</c:v>
                </c:pt>
                <c:pt idx="1618">
                  <c:v>927.43549892234194</c:v>
                </c:pt>
                <c:pt idx="1619">
                  <c:v>917.21754698865425</c:v>
                </c:pt>
                <c:pt idx="1620">
                  <c:v>908.58312457002364</c:v>
                </c:pt>
                <c:pt idx="1621">
                  <c:v>924.86688540466901</c:v>
                </c:pt>
                <c:pt idx="1622">
                  <c:v>921.19824721830355</c:v>
                </c:pt>
                <c:pt idx="1623">
                  <c:v>942.29189183391281</c:v>
                </c:pt>
                <c:pt idx="1624">
                  <c:v>945.39371950807276</c:v>
                </c:pt>
                <c:pt idx="1625">
                  <c:v>951.64808988016193</c:v>
                </c:pt>
                <c:pt idx="1626">
                  <c:v>944.80496521586281</c:v>
                </c:pt>
                <c:pt idx="1627">
                  <c:v>932.34398488071747</c:v>
                </c:pt>
                <c:pt idx="1628">
                  <c:v>942.27228577673736</c:v>
                </c:pt>
                <c:pt idx="1629">
                  <c:v>937.61120600117738</c:v>
                </c:pt>
                <c:pt idx="1630">
                  <c:v>952.59493951300203</c:v>
                </c:pt>
                <c:pt idx="1631">
                  <c:v>962.08873859192715</c:v>
                </c:pt>
                <c:pt idx="1632">
                  <c:v>967.48802394474774</c:v>
                </c:pt>
                <c:pt idx="1633">
                  <c:v>977.77502030296182</c:v>
                </c:pt>
                <c:pt idx="1634">
                  <c:v>980.69701980056698</c:v>
                </c:pt>
                <c:pt idx="1635">
                  <c:v>982.18112784772165</c:v>
                </c:pt>
                <c:pt idx="1636">
                  <c:v>975.73283625863257</c:v>
                </c:pt>
                <c:pt idx="1637">
                  <c:v>967.38951149232093</c:v>
                </c:pt>
                <c:pt idx="1638">
                  <c:v>968.92002756928252</c:v>
                </c:pt>
                <c:pt idx="1639">
                  <c:v>969.50051664031366</c:v>
                </c:pt>
                <c:pt idx="1640">
                  <c:v>959.55059114969754</c:v>
                </c:pt>
                <c:pt idx="1641">
                  <c:v>968.65756114456156</c:v>
                </c:pt>
                <c:pt idx="1642">
                  <c:v>984.1486838889407</c:v>
                </c:pt>
                <c:pt idx="1643">
                  <c:v>982.94718287745104</c:v>
                </c:pt>
                <c:pt idx="1644">
                  <c:v>982.38714909304974</c:v>
                </c:pt>
                <c:pt idx="1645">
                  <c:v>983.10010826718019</c:v>
                </c:pt>
                <c:pt idx="1646">
                  <c:v>980.92774304635611</c:v>
                </c:pt>
                <c:pt idx="1647">
                  <c:v>978.93124020690618</c:v>
                </c:pt>
                <c:pt idx="1648">
                  <c:v>975.70322775178215</c:v>
                </c:pt>
                <c:pt idx="1649">
                  <c:v>968.81138848457249</c:v>
                </c:pt>
                <c:pt idx="1650">
                  <c:v>987.3330403165811</c:v>
                </c:pt>
                <c:pt idx="1651">
                  <c:v>980.86895699085153</c:v>
                </c:pt>
                <c:pt idx="1652">
                  <c:v>985.07881506617355</c:v>
                </c:pt>
                <c:pt idx="1653">
                  <c:v>977.39871616119888</c:v>
                </c:pt>
                <c:pt idx="1654">
                  <c:v>984.05043592634229</c:v>
                </c:pt>
                <c:pt idx="1655">
                  <c:v>982.85897047494802</c:v>
                </c:pt>
                <c:pt idx="1656">
                  <c:v>982.07188684173218</c:v>
                </c:pt>
                <c:pt idx="1657">
                  <c:v>974.3498411498922</c:v>
                </c:pt>
                <c:pt idx="1658">
                  <c:v>981.62863038870773</c:v>
                </c:pt>
                <c:pt idx="1659">
                  <c:v>974.65348057419669</c:v>
                </c:pt>
                <c:pt idx="1660">
                  <c:v>971.99770720878666</c:v>
                </c:pt>
                <c:pt idx="1661">
                  <c:v>962.11622303085062</c:v>
                </c:pt>
                <c:pt idx="1662">
                  <c:v>969.71953585959602</c:v>
                </c:pt>
                <c:pt idx="1663">
                  <c:v>967.01938276691635</c:v>
                </c:pt>
                <c:pt idx="1664">
                  <c:v>967.19782876459897</c:v>
                </c:pt>
                <c:pt idx="1665">
                  <c:v>975.81176161017197</c:v>
                </c:pt>
                <c:pt idx="1666">
                  <c:v>969.79373734487478</c:v>
                </c:pt>
                <c:pt idx="1667">
                  <c:v>968.92305676819046</c:v>
                </c:pt>
                <c:pt idx="1668">
                  <c:v>963.90440089391132</c:v>
                </c:pt>
                <c:pt idx="1669">
                  <c:v>954.96315602616698</c:v>
                </c:pt>
                <c:pt idx="1670">
                  <c:v>959.34371034008154</c:v>
                </c:pt>
                <c:pt idx="1671">
                  <c:v>952.67337228750614</c:v>
                </c:pt>
                <c:pt idx="1672">
                  <c:v>948.66320672982374</c:v>
                </c:pt>
                <c:pt idx="1673">
                  <c:v>946.80200740303189</c:v>
                </c:pt>
                <c:pt idx="1674">
                  <c:v>940.30461667282782</c:v>
                </c:pt>
                <c:pt idx="1675">
                  <c:v>944.15950380512322</c:v>
                </c:pt>
                <c:pt idx="1676">
                  <c:v>943.53597910679605</c:v>
                </c:pt>
                <c:pt idx="1677">
                  <c:v>936.76879850397302</c:v>
                </c:pt>
                <c:pt idx="1678">
                  <c:v>919.90005044604277</c:v>
                </c:pt>
                <c:pt idx="1679">
                  <c:v>915.02818118743176</c:v>
                </c:pt>
                <c:pt idx="1680">
                  <c:v>919.22463534938606</c:v>
                </c:pt>
                <c:pt idx="1681">
                  <c:v>889.69266315449613</c:v>
                </c:pt>
                <c:pt idx="1682">
                  <c:v>888.1450042191783</c:v>
                </c:pt>
                <c:pt idx="1683">
                  <c:v>896.15028087813573</c:v>
                </c:pt>
                <c:pt idx="1684">
                  <c:v>890.39708439069886</c:v>
                </c:pt>
                <c:pt idx="1685">
                  <c:v>890.75489072757557</c:v>
                </c:pt>
                <c:pt idx="1686">
                  <c:v>888.21806972590264</c:v>
                </c:pt>
                <c:pt idx="1687">
                  <c:v>885.83167774102776</c:v>
                </c:pt>
                <c:pt idx="1688">
                  <c:v>868.14272168393154</c:v>
                </c:pt>
                <c:pt idx="1689">
                  <c:v>863.85754076630667</c:v>
                </c:pt>
                <c:pt idx="1690">
                  <c:v>865.94460264498878</c:v>
                </c:pt>
                <c:pt idx="1691">
                  <c:v>862.03112936809555</c:v>
                </c:pt>
                <c:pt idx="1692">
                  <c:v>860.1566449346999</c:v>
                </c:pt>
                <c:pt idx="1693">
                  <c:v>856.79202836236414</c:v>
                </c:pt>
                <c:pt idx="1694">
                  <c:v>855.26130875838601</c:v>
                </c:pt>
                <c:pt idx="1695">
                  <c:v>861.27439442398668</c:v>
                </c:pt>
                <c:pt idx="1696">
                  <c:v>861.9702623229515</c:v>
                </c:pt>
                <c:pt idx="1697">
                  <c:v>858.33175267978743</c:v>
                </c:pt>
                <c:pt idx="1698">
                  <c:v>858.05085235020613</c:v>
                </c:pt>
                <c:pt idx="1699">
                  <c:v>854.18195290329265</c:v>
                </c:pt>
                <c:pt idx="1700">
                  <c:v>846.96715325847799</c:v>
                </c:pt>
                <c:pt idx="1701">
                  <c:v>845.31782994166497</c:v>
                </c:pt>
                <c:pt idx="1702">
                  <c:v>835.28152989944624</c:v>
                </c:pt>
                <c:pt idx="1703">
                  <c:v>833.61603801616434</c:v>
                </c:pt>
                <c:pt idx="1704">
                  <c:v>834.93318365160007</c:v>
                </c:pt>
                <c:pt idx="1705">
                  <c:v>837.8494955722058</c:v>
                </c:pt>
                <c:pt idx="1706">
                  <c:v>825.38622247058959</c:v>
                </c:pt>
                <c:pt idx="1707">
                  <c:v>823.93858313691214</c:v>
                </c:pt>
                <c:pt idx="1708">
                  <c:v>814.29031317446174</c:v>
                </c:pt>
                <c:pt idx="1709">
                  <c:v>810.0717777306163</c:v>
                </c:pt>
                <c:pt idx="1710">
                  <c:v>814.37449867852865</c:v>
                </c:pt>
                <c:pt idx="1711">
                  <c:v>807.308600382078</c:v>
                </c:pt>
                <c:pt idx="1712">
                  <c:v>802.55823254406062</c:v>
                </c:pt>
                <c:pt idx="1713">
                  <c:v>800.29145559807989</c:v>
                </c:pt>
                <c:pt idx="1714">
                  <c:v>808.67607785429152</c:v>
                </c:pt>
                <c:pt idx="1715">
                  <c:v>807.67393263102053</c:v>
                </c:pt>
                <c:pt idx="1716">
                  <c:v>806.82608130834319</c:v>
                </c:pt>
                <c:pt idx="1717">
                  <c:v>802.96092742210362</c:v>
                </c:pt>
                <c:pt idx="1718">
                  <c:v>807.91483624282591</c:v>
                </c:pt>
                <c:pt idx="1719">
                  <c:v>806.489319518098</c:v>
                </c:pt>
                <c:pt idx="1720">
                  <c:v>792.67190946681285</c:v>
                </c:pt>
                <c:pt idx="1721">
                  <c:v>784.25181925749325</c:v>
                </c:pt>
                <c:pt idx="1722">
                  <c:v>780.08691456645852</c:v>
                </c:pt>
                <c:pt idx="1723">
                  <c:v>776.66050489409804</c:v>
                </c:pt>
                <c:pt idx="1724">
                  <c:v>776.01861698953655</c:v>
                </c:pt>
                <c:pt idx="1725">
                  <c:v>772.77257884351695</c:v>
                </c:pt>
                <c:pt idx="1726">
                  <c:v>769.7376682200271</c:v>
                </c:pt>
                <c:pt idx="1727">
                  <c:v>759.96323956301001</c:v>
                </c:pt>
                <c:pt idx="1728">
                  <c:v>765.44840037581559</c:v>
                </c:pt>
                <c:pt idx="1729">
                  <c:v>760.96006622270704</c:v>
                </c:pt>
                <c:pt idx="1730">
                  <c:v>762.99180184280294</c:v>
                </c:pt>
                <c:pt idx="1731">
                  <c:v>761.75879712736037</c:v>
                </c:pt>
                <c:pt idx="1732">
                  <c:v>770.67033388095388</c:v>
                </c:pt>
                <c:pt idx="1733">
                  <c:v>766.03195920758697</c:v>
                </c:pt>
                <c:pt idx="1734">
                  <c:v>762.93193951309433</c:v>
                </c:pt>
                <c:pt idx="1735">
                  <c:v>762.5508618261149</c:v>
                </c:pt>
                <c:pt idx="1736">
                  <c:v>759.13509707035621</c:v>
                </c:pt>
                <c:pt idx="1737">
                  <c:v>757.05891457055975</c:v>
                </c:pt>
                <c:pt idx="1738">
                  <c:v>748.46839914755606</c:v>
                </c:pt>
                <c:pt idx="1739">
                  <c:v>753.51149116434306</c:v>
                </c:pt>
                <c:pt idx="1740">
                  <c:v>778.27336133557446</c:v>
                </c:pt>
                <c:pt idx="1741">
                  <c:v>785.78196142004708</c:v>
                </c:pt>
                <c:pt idx="1742">
                  <c:v>787.46932741340879</c:v>
                </c:pt>
                <c:pt idx="1743">
                  <c:v>805.0528667105558</c:v>
                </c:pt>
                <c:pt idx="1744">
                  <c:v>805.13333985660415</c:v>
                </c:pt>
                <c:pt idx="1745">
                  <c:v>799.94648628591358</c:v>
                </c:pt>
                <c:pt idx="1746">
                  <c:v>795.6684289517832</c:v>
                </c:pt>
                <c:pt idx="1747">
                  <c:v>792.39809963056302</c:v>
                </c:pt>
                <c:pt idx="1748">
                  <c:v>794.88347729864029</c:v>
                </c:pt>
                <c:pt idx="1749">
                  <c:v>824.74843629720476</c:v>
                </c:pt>
                <c:pt idx="1750">
                  <c:v>823.37750401937205</c:v>
                </c:pt>
                <c:pt idx="1751">
                  <c:v>822.51947203336624</c:v>
                </c:pt>
                <c:pt idx="1752">
                  <c:v>816.25766270414192</c:v>
                </c:pt>
                <c:pt idx="1753">
                  <c:v>821.20676445226206</c:v>
                </c:pt>
                <c:pt idx="1754">
                  <c:v>813.08717670567046</c:v>
                </c:pt>
                <c:pt idx="1755">
                  <c:v>807.57678481138407</c:v>
                </c:pt>
                <c:pt idx="1756">
                  <c:v>817.31935998849781</c:v>
                </c:pt>
                <c:pt idx="1757">
                  <c:v>806.11733658946764</c:v>
                </c:pt>
                <c:pt idx="1758">
                  <c:v>809.12224846824802</c:v>
                </c:pt>
                <c:pt idx="1759">
                  <c:v>824.29385351286749</c:v>
                </c:pt>
                <c:pt idx="1760">
                  <c:v>822.50429841737207</c:v>
                </c:pt>
                <c:pt idx="1761">
                  <c:v>819.41951084485311</c:v>
                </c:pt>
                <c:pt idx="1762">
                  <c:v>861.68526227087943</c:v>
                </c:pt>
                <c:pt idx="1763">
                  <c:v>852.93809871966778</c:v>
                </c:pt>
                <c:pt idx="1764">
                  <c:v>850.86971210749095</c:v>
                </c:pt>
                <c:pt idx="1765">
                  <c:v>849.52546006717932</c:v>
                </c:pt>
                <c:pt idx="1766">
                  <c:v>852.69954722840623</c:v>
                </c:pt>
                <c:pt idx="1767">
                  <c:v>855.21270998440241</c:v>
                </c:pt>
                <c:pt idx="1768">
                  <c:v>879.28603470939868</c:v>
                </c:pt>
                <c:pt idx="1769">
                  <c:v>875.3156459265042</c:v>
                </c:pt>
                <c:pt idx="1770">
                  <c:v>880.83346662732811</c:v>
                </c:pt>
                <c:pt idx="1771">
                  <c:v>889.0748460847791</c:v>
                </c:pt>
                <c:pt idx="1772">
                  <c:v>893.8550103163044</c:v>
                </c:pt>
                <c:pt idx="1773">
                  <c:v>890.46717525353529</c:v>
                </c:pt>
                <c:pt idx="1774">
                  <c:v>891.62177918053828</c:v>
                </c:pt>
                <c:pt idx="1775">
                  <c:v>889.17710556143277</c:v>
                </c:pt>
                <c:pt idx="1776">
                  <c:v>895.81630818872884</c:v>
                </c:pt>
                <c:pt idx="1777">
                  <c:v>895.76762860791086</c:v>
                </c:pt>
                <c:pt idx="1778">
                  <c:v>906.00330956387745</c:v>
                </c:pt>
                <c:pt idx="1779">
                  <c:v>900.83595616378796</c:v>
                </c:pt>
                <c:pt idx="1780">
                  <c:v>893.86382101040476</c:v>
                </c:pt>
                <c:pt idx="1781">
                  <c:v>887.96177177647246</c:v>
                </c:pt>
                <c:pt idx="1782">
                  <c:v>883.13001744404755</c:v>
                </c:pt>
                <c:pt idx="1783">
                  <c:v>889.0191351928396</c:v>
                </c:pt>
                <c:pt idx="1784">
                  <c:v>883.42341926236884</c:v>
                </c:pt>
                <c:pt idx="1785">
                  <c:v>876.53231361420114</c:v>
                </c:pt>
                <c:pt idx="1786">
                  <c:v>879.63849339579463</c:v>
                </c:pt>
                <c:pt idx="1787">
                  <c:v>874.80313638456721</c:v>
                </c:pt>
                <c:pt idx="1788">
                  <c:v>872.05807840878686</c:v>
                </c:pt>
                <c:pt idx="1789">
                  <c:v>888.68994266443633</c:v>
                </c:pt>
                <c:pt idx="1790">
                  <c:v>898.75478568742722</c:v>
                </c:pt>
                <c:pt idx="1791">
                  <c:v>890.67316667249941</c:v>
                </c:pt>
                <c:pt idx="1792">
                  <c:v>898.62395024953776</c:v>
                </c:pt>
                <c:pt idx="1793">
                  <c:v>896.02153979422269</c:v>
                </c:pt>
                <c:pt idx="1794">
                  <c:v>889.10125221344879</c:v>
                </c:pt>
                <c:pt idx="1795">
                  <c:v>875.45168017910328</c:v>
                </c:pt>
                <c:pt idx="1796">
                  <c:v>878.2300993331479</c:v>
                </c:pt>
                <c:pt idx="1797">
                  <c:v>869.67190347642838</c:v>
                </c:pt>
                <c:pt idx="1798">
                  <c:v>863.02787960240335</c:v>
                </c:pt>
                <c:pt idx="1799">
                  <c:v>854.3310247625102</c:v>
                </c:pt>
                <c:pt idx="1800">
                  <c:v>847.72392252045665</c:v>
                </c:pt>
                <c:pt idx="1801">
                  <c:v>854.03456034535384</c:v>
                </c:pt>
                <c:pt idx="1802">
                  <c:v>867.47144226603734</c:v>
                </c:pt>
                <c:pt idx="1803">
                  <c:v>859.89139441003715</c:v>
                </c:pt>
                <c:pt idx="1804">
                  <c:v>854.23721427108876</c:v>
                </c:pt>
                <c:pt idx="1805">
                  <c:v>847.92786345504624</c:v>
                </c:pt>
                <c:pt idx="1806">
                  <c:v>857.67886512482642</c:v>
                </c:pt>
                <c:pt idx="1807">
                  <c:v>850.39018111964185</c:v>
                </c:pt>
                <c:pt idx="1808">
                  <c:v>852.23671426035776</c:v>
                </c:pt>
                <c:pt idx="1809">
                  <c:v>857.48777680555065</c:v>
                </c:pt>
                <c:pt idx="1810">
                  <c:v>860.07981895503144</c:v>
                </c:pt>
                <c:pt idx="1811">
                  <c:v>868.98192836231362</c:v>
                </c:pt>
                <c:pt idx="1812">
                  <c:v>875.11052053193896</c:v>
                </c:pt>
                <c:pt idx="1813">
                  <c:v>893.97430599903521</c:v>
                </c:pt>
                <c:pt idx="1814">
                  <c:v>904.94481156053973</c:v>
                </c:pt>
                <c:pt idx="1815">
                  <c:v>901.58782257689313</c:v>
                </c:pt>
                <c:pt idx="1816">
                  <c:v>894.50106280234638</c:v>
                </c:pt>
                <c:pt idx="1817">
                  <c:v>904.58467707816033</c:v>
                </c:pt>
                <c:pt idx="1818">
                  <c:v>926.31521690960267</c:v>
                </c:pt>
                <c:pt idx="1819">
                  <c:v>929.25960228344195</c:v>
                </c:pt>
                <c:pt idx="1820">
                  <c:v>930.25083832624546</c:v>
                </c:pt>
                <c:pt idx="1821">
                  <c:v>927.14967110565988</c:v>
                </c:pt>
                <c:pt idx="1822">
                  <c:v>924.25892483849304</c:v>
                </c:pt>
                <c:pt idx="1823">
                  <c:v>915.91826120779535</c:v>
                </c:pt>
                <c:pt idx="1824">
                  <c:v>911.75737562053666</c:v>
                </c:pt>
                <c:pt idx="1825">
                  <c:v>903.37329971083022</c:v>
                </c:pt>
                <c:pt idx="1826">
                  <c:v>903.50956808327965</c:v>
                </c:pt>
                <c:pt idx="1827">
                  <c:v>897.64623846295774</c:v>
                </c:pt>
                <c:pt idx="1828">
                  <c:v>898.30039973907662</c:v>
                </c:pt>
                <c:pt idx="1829">
                  <c:v>914.71437254773855</c:v>
                </c:pt>
                <c:pt idx="1830">
                  <c:v>917.33917151674177</c:v>
                </c:pt>
                <c:pt idx="1831">
                  <c:v>932.49102919173527</c:v>
                </c:pt>
                <c:pt idx="1832">
                  <c:v>934.04971546980391</c:v>
                </c:pt>
                <c:pt idx="1833">
                  <c:v>927.85136251620202</c:v>
                </c:pt>
                <c:pt idx="1834">
                  <c:v>917.86897256271118</c:v>
                </c:pt>
                <c:pt idx="1835">
                  <c:v>914.76285106901639</c:v>
                </c:pt>
                <c:pt idx="1836">
                  <c:v>914.76334373871327</c:v>
                </c:pt>
                <c:pt idx="1837">
                  <c:v>910.71837580268993</c:v>
                </c:pt>
                <c:pt idx="1838">
                  <c:v>910.30850962854345</c:v>
                </c:pt>
                <c:pt idx="1839">
                  <c:v>906.78361750867839</c:v>
                </c:pt>
                <c:pt idx="1840">
                  <c:v>900.79393125855347</c:v>
                </c:pt>
                <c:pt idx="1841">
                  <c:v>897.06419163464886</c:v>
                </c:pt>
                <c:pt idx="1842">
                  <c:v>904.27056741929368</c:v>
                </c:pt>
                <c:pt idx="1843">
                  <c:v>898.35446979418145</c:v>
                </c:pt>
                <c:pt idx="1844">
                  <c:v>889.12325242048769</c:v>
                </c:pt>
                <c:pt idx="1845">
                  <c:v>892.43102566324239</c:v>
                </c:pt>
                <c:pt idx="1846">
                  <c:v>883.49505412128769</c:v>
                </c:pt>
                <c:pt idx="1847">
                  <c:v>873.87119956010667</c:v>
                </c:pt>
                <c:pt idx="1848">
                  <c:v>876.44274685679238</c:v>
                </c:pt>
                <c:pt idx="1849">
                  <c:v>878.04088377960045</c:v>
                </c:pt>
                <c:pt idx="1850">
                  <c:v>867.1751045136117</c:v>
                </c:pt>
                <c:pt idx="1851">
                  <c:v>862.37204468460482</c:v>
                </c:pt>
                <c:pt idx="1852">
                  <c:v>888.37207360637854</c:v>
                </c:pt>
                <c:pt idx="1853">
                  <c:v>909.42308138240594</c:v>
                </c:pt>
                <c:pt idx="1854">
                  <c:v>937.54262417673385</c:v>
                </c:pt>
                <c:pt idx="1855">
                  <c:v>925.73665908296994</c:v>
                </c:pt>
                <c:pt idx="1856">
                  <c:v>954.18377484512132</c:v>
                </c:pt>
                <c:pt idx="1857">
                  <c:v>946.24927403017477</c:v>
                </c:pt>
                <c:pt idx="1858">
                  <c:v>968.59058880066618</c:v>
                </c:pt>
                <c:pt idx="1859">
                  <c:v>968.06903480053313</c:v>
                </c:pt>
                <c:pt idx="1860">
                  <c:v>985.70725138430441</c:v>
                </c:pt>
                <c:pt idx="1861">
                  <c:v>974.38596577521014</c:v>
                </c:pt>
                <c:pt idx="1862">
                  <c:v>961.32207628376864</c:v>
                </c:pt>
                <c:pt idx="1863">
                  <c:v>969.17643477873287</c:v>
                </c:pt>
                <c:pt idx="1864">
                  <c:v>960.35763164133084</c:v>
                </c:pt>
                <c:pt idx="1865">
                  <c:v>962.26133931632251</c:v>
                </c:pt>
                <c:pt idx="1866">
                  <c:v>962.21976378397449</c:v>
                </c:pt>
                <c:pt idx="1867">
                  <c:v>964.16436199416012</c:v>
                </c:pt>
                <c:pt idx="1868">
                  <c:v>996.39833269302267</c:v>
                </c:pt>
                <c:pt idx="1869">
                  <c:v>993.66629869712165</c:v>
                </c:pt>
                <c:pt idx="1870">
                  <c:v>981.8943117954351</c:v>
                </c:pt>
                <c:pt idx="1871">
                  <c:v>984.56638344805936</c:v>
                </c:pt>
                <c:pt idx="1872">
                  <c:v>972.05293146331121</c:v>
                </c:pt>
                <c:pt idx="1873">
                  <c:v>984.94731468201064</c:v>
                </c:pt>
                <c:pt idx="1874">
                  <c:v>978.82978883880162</c:v>
                </c:pt>
                <c:pt idx="1875">
                  <c:v>1014.7524007622075</c:v>
                </c:pt>
                <c:pt idx="1876">
                  <c:v>1010.8247904293953</c:v>
                </c:pt>
                <c:pt idx="1877">
                  <c:v>1015.7651483316109</c:v>
                </c:pt>
                <c:pt idx="1878">
                  <c:v>1007.0787816736008</c:v>
                </c:pt>
                <c:pt idx="1879">
                  <c:v>992.55024843356114</c:v>
                </c:pt>
                <c:pt idx="1880">
                  <c:v>974.12482238686414</c:v>
                </c:pt>
                <c:pt idx="1881">
                  <c:v>971.53813861091987</c:v>
                </c:pt>
                <c:pt idx="1882">
                  <c:v>971.8541738198536</c:v>
                </c:pt>
                <c:pt idx="1883">
                  <c:v>974.81252214052938</c:v>
                </c:pt>
                <c:pt idx="1884">
                  <c:v>960.40414096668451</c:v>
                </c:pt>
                <c:pt idx="1885">
                  <c:v>947.83319728799779</c:v>
                </c:pt>
                <c:pt idx="1886">
                  <c:v>971.91528308525164</c:v>
                </c:pt>
                <c:pt idx="1887">
                  <c:v>979.52018777680428</c:v>
                </c:pt>
                <c:pt idx="1888">
                  <c:v>965.87359886495688</c:v>
                </c:pt>
                <c:pt idx="1889">
                  <c:v>953.58751316734174</c:v>
                </c:pt>
                <c:pt idx="1890">
                  <c:v>937.25881741901958</c:v>
                </c:pt>
                <c:pt idx="1891">
                  <c:v>968.10127719522779</c:v>
                </c:pt>
                <c:pt idx="1892">
                  <c:v>973.34153364164376</c:v>
                </c:pt>
                <c:pt idx="1893">
                  <c:v>982.58997576725665</c:v>
                </c:pt>
                <c:pt idx="1894">
                  <c:v>996.57861871250884</c:v>
                </c:pt>
                <c:pt idx="1895">
                  <c:v>1000.4003950040179</c:v>
                </c:pt>
                <c:pt idx="1896">
                  <c:v>1018.5898445171167</c:v>
                </c:pt>
                <c:pt idx="1897">
                  <c:v>1013.701950018238</c:v>
                </c:pt>
                <c:pt idx="1898">
                  <c:v>1005.543163033631</c:v>
                </c:pt>
                <c:pt idx="1899">
                  <c:v>1014.9443622217896</c:v>
                </c:pt>
                <c:pt idx="1900">
                  <c:v>1000.4946619805819</c:v>
                </c:pt>
                <c:pt idx="1901">
                  <c:v>1026.5225856471525</c:v>
                </c:pt>
                <c:pt idx="1902">
                  <c:v>1065.4916148021152</c:v>
                </c:pt>
                <c:pt idx="1903">
                  <c:v>1076.3704483864005</c:v>
                </c:pt>
                <c:pt idx="1904">
                  <c:v>1070.9555530780958</c:v>
                </c:pt>
                <c:pt idx="1905">
                  <c:v>1081.3008080595769</c:v>
                </c:pt>
                <c:pt idx="1906">
                  <c:v>1070.8683258059534</c:v>
                </c:pt>
                <c:pt idx="1907">
                  <c:v>1061.5267585682432</c:v>
                </c:pt>
                <c:pt idx="1908">
                  <c:v>1053.6175180078108</c:v>
                </c:pt>
                <c:pt idx="1909">
                  <c:v>1069.0221861499006</c:v>
                </c:pt>
                <c:pt idx="1910">
                  <c:v>1053.0661919669487</c:v>
                </c:pt>
                <c:pt idx="1911">
                  <c:v>1059.0967755961076</c:v>
                </c:pt>
                <c:pt idx="1912">
                  <c:v>1078.827720653974</c:v>
                </c:pt>
                <c:pt idx="1913">
                  <c:v>1095.6663103422843</c:v>
                </c:pt>
                <c:pt idx="1914">
                  <c:v>1108.7079939344551</c:v>
                </c:pt>
                <c:pt idx="1915">
                  <c:v>1119.0913471445726</c:v>
                </c:pt>
                <c:pt idx="1916">
                  <c:v>1109.3060275199141</c:v>
                </c:pt>
                <c:pt idx="1917">
                  <c:v>1111.8296092516864</c:v>
                </c:pt>
                <c:pt idx="1918">
                  <c:v>1112.0010154499957</c:v>
                </c:pt>
                <c:pt idx="1919">
                  <c:v>1137.3304961274989</c:v>
                </c:pt>
                <c:pt idx="1920">
                  <c:v>1138.2635142952433</c:v>
                </c:pt>
                <c:pt idx="1921">
                  <c:v>1136.0041893626149</c:v>
                </c:pt>
                <c:pt idx="1922">
                  <c:v>1132.1816106136553</c:v>
                </c:pt>
                <c:pt idx="1923">
                  <c:v>1134.1235206501967</c:v>
                </c:pt>
                <c:pt idx="1924">
                  <c:v>1154.7183679803004</c:v>
                </c:pt>
                <c:pt idx="1925">
                  <c:v>1152.0531182127488</c:v>
                </c:pt>
                <c:pt idx="1926">
                  <c:v>1154.5431489526097</c:v>
                </c:pt>
                <c:pt idx="1927">
                  <c:v>1150.7115674903391</c:v>
                </c:pt>
                <c:pt idx="1928">
                  <c:v>1143.7302421436495</c:v>
                </c:pt>
                <c:pt idx="1929">
                  <c:v>1128.8346426367814</c:v>
                </c:pt>
                <c:pt idx="1930">
                  <c:v>1138.6572838580626</c:v>
                </c:pt>
                <c:pt idx="1931">
                  <c:v>1151.6078653179031</c:v>
                </c:pt>
                <c:pt idx="1932">
                  <c:v>1163.8458767345551</c:v>
                </c:pt>
                <c:pt idx="1933">
                  <c:v>1174.4072624325488</c:v>
                </c:pt>
                <c:pt idx="1934">
                  <c:v>1172.6106754916409</c:v>
                </c:pt>
                <c:pt idx="1935">
                  <c:v>1175.8723680125731</c:v>
                </c:pt>
                <c:pt idx="1936">
                  <c:v>1167.1424200458237</c:v>
                </c:pt>
                <c:pt idx="1937">
                  <c:v>1152.1725933634664</c:v>
                </c:pt>
                <c:pt idx="1938">
                  <c:v>1156.1364078645397</c:v>
                </c:pt>
                <c:pt idx="1939">
                  <c:v>1152.2122869371683</c:v>
                </c:pt>
                <c:pt idx="1940">
                  <c:v>1138.004821616554</c:v>
                </c:pt>
                <c:pt idx="1941">
                  <c:v>1154.0560805590915</c:v>
                </c:pt>
                <c:pt idx="1942">
                  <c:v>1146.033018703567</c:v>
                </c:pt>
                <c:pt idx="1943">
                  <c:v>1178.6779857823917</c:v>
                </c:pt>
                <c:pt idx="1944">
                  <c:v>1192.223518848529</c:v>
                </c:pt>
                <c:pt idx="1945">
                  <c:v>1192.805908352899</c:v>
                </c:pt>
                <c:pt idx="1946">
                  <c:v>1180.230390006305</c:v>
                </c:pt>
                <c:pt idx="1947">
                  <c:v>1194.6799442035219</c:v>
                </c:pt>
                <c:pt idx="1948">
                  <c:v>1196.9328004893891</c:v>
                </c:pt>
                <c:pt idx="1949">
                  <c:v>1192.7172904858724</c:v>
                </c:pt>
                <c:pt idx="1950">
                  <c:v>1178.7260653024869</c:v>
                </c:pt>
                <c:pt idx="1951">
                  <c:v>1169.9777215928275</c:v>
                </c:pt>
                <c:pt idx="1952">
                  <c:v>1172.2692615734127</c:v>
                </c:pt>
                <c:pt idx="1953">
                  <c:v>1159.4160222981429</c:v>
                </c:pt>
                <c:pt idx="1954">
                  <c:v>1170.1452127514979</c:v>
                </c:pt>
                <c:pt idx="1955">
                  <c:v>1197.0861296840494</c:v>
                </c:pt>
                <c:pt idx="1956">
                  <c:v>1194.146125811206</c:v>
                </c:pt>
                <c:pt idx="1957">
                  <c:v>1196.3524128070287</c:v>
                </c:pt>
                <c:pt idx="1958">
                  <c:v>1182.4408166764604</c:v>
                </c:pt>
                <c:pt idx="1959">
                  <c:v>1168.0248031675187</c:v>
                </c:pt>
                <c:pt idx="1960">
                  <c:v>1162.992939930683</c:v>
                </c:pt>
                <c:pt idx="1961">
                  <c:v>1161.2527984625917</c:v>
                </c:pt>
                <c:pt idx="1962">
                  <c:v>1161.9693974188915</c:v>
                </c:pt>
                <c:pt idx="1963">
                  <c:v>1151.5560934710791</c:v>
                </c:pt>
                <c:pt idx="1964">
                  <c:v>1135.3784533547641</c:v>
                </c:pt>
                <c:pt idx="1965">
                  <c:v>1132.3195186754483</c:v>
                </c:pt>
                <c:pt idx="1966">
                  <c:v>1132.7009163419852</c:v>
                </c:pt>
                <c:pt idx="1967">
                  <c:v>1118.2121955314683</c:v>
                </c:pt>
                <c:pt idx="1968">
                  <c:v>1116.9018046002218</c:v>
                </c:pt>
                <c:pt idx="1969">
                  <c:v>1115.3430293270289</c:v>
                </c:pt>
                <c:pt idx="1970">
                  <c:v>1119.2944381718257</c:v>
                </c:pt>
                <c:pt idx="1971">
                  <c:v>1108.2425063777264</c:v>
                </c:pt>
                <c:pt idx="1972">
                  <c:v>1101.4129501087252</c:v>
                </c:pt>
                <c:pt idx="1973">
                  <c:v>1102.713735769549</c:v>
                </c:pt>
                <c:pt idx="1974">
                  <c:v>1091.18430408068</c:v>
                </c:pt>
                <c:pt idx="1975">
                  <c:v>1086.3791523545708</c:v>
                </c:pt>
                <c:pt idx="1976">
                  <c:v>1071.5289366251066</c:v>
                </c:pt>
                <c:pt idx="1977">
                  <c:v>1079.5455032403831</c:v>
                </c:pt>
                <c:pt idx="1978">
                  <c:v>1092.2636089094078</c:v>
                </c:pt>
                <c:pt idx="1979">
                  <c:v>1087.1462734114698</c:v>
                </c:pt>
                <c:pt idx="1980">
                  <c:v>1086.5705609241261</c:v>
                </c:pt>
                <c:pt idx="1981">
                  <c:v>1122.1126649315911</c:v>
                </c:pt>
                <c:pt idx="1982">
                  <c:v>1130.7140795836333</c:v>
                </c:pt>
                <c:pt idx="1983">
                  <c:v>1139.580170061327</c:v>
                </c:pt>
                <c:pt idx="1984">
                  <c:v>1124.0754955016462</c:v>
                </c:pt>
                <c:pt idx="1985">
                  <c:v>1118.7053795995832</c:v>
                </c:pt>
                <c:pt idx="1986">
                  <c:v>1115.8684108619525</c:v>
                </c:pt>
                <c:pt idx="1987">
                  <c:v>1132.439118665299</c:v>
                </c:pt>
                <c:pt idx="1988">
                  <c:v>1125.9067973063982</c:v>
                </c:pt>
                <c:pt idx="1989">
                  <c:v>1098.3912896978652</c:v>
                </c:pt>
                <c:pt idx="1990">
                  <c:v>1081.3976778158035</c:v>
                </c:pt>
                <c:pt idx="1991">
                  <c:v>1090.5437449941851</c:v>
                </c:pt>
                <c:pt idx="1992">
                  <c:v>1116.285831545679</c:v>
                </c:pt>
                <c:pt idx="1993">
                  <c:v>1099.6396320736958</c:v>
                </c:pt>
                <c:pt idx="1994">
                  <c:v>1112.3028076679564</c:v>
                </c:pt>
                <c:pt idx="1995">
                  <c:v>1133.4810874753048</c:v>
                </c:pt>
                <c:pt idx="1996">
                  <c:v>1122.5249295574904</c:v>
                </c:pt>
                <c:pt idx="1997">
                  <c:v>1108.5101193650769</c:v>
                </c:pt>
                <c:pt idx="1998">
                  <c:v>1106.4753651411443</c:v>
                </c:pt>
                <c:pt idx="1999">
                  <c:v>1104.8097548639093</c:v>
                </c:pt>
                <c:pt idx="2000">
                  <c:v>1107.595978841588</c:v>
                </c:pt>
                <c:pt idx="2001">
                  <c:v>1092.0448433503893</c:v>
                </c:pt>
                <c:pt idx="2002">
                  <c:v>1090.7296886450679</c:v>
                </c:pt>
                <c:pt idx="2003">
                  <c:v>1085.4582282323518</c:v>
                </c:pt>
                <c:pt idx="2004">
                  <c:v>1083.3176955340737</c:v>
                </c:pt>
                <c:pt idx="2005">
                  <c:v>1085.1032162475678</c:v>
                </c:pt>
                <c:pt idx="2006">
                  <c:v>1079.5626709287815</c:v>
                </c:pt>
                <c:pt idx="2007">
                  <c:v>1080.8874844300885</c:v>
                </c:pt>
                <c:pt idx="2008">
                  <c:v>1087.2871602892747</c:v>
                </c:pt>
                <c:pt idx="2009">
                  <c:v>1098.3098832870062</c:v>
                </c:pt>
                <c:pt idx="2010">
                  <c:v>1086.973605193491</c:v>
                </c:pt>
                <c:pt idx="2011">
                  <c:v>1075.0596893742154</c:v>
                </c:pt>
                <c:pt idx="2012">
                  <c:v>1067.721465089649</c:v>
                </c:pt>
                <c:pt idx="2013">
                  <c:v>1053.6197570773945</c:v>
                </c:pt>
                <c:pt idx="2014">
                  <c:v>1039.4875308311905</c:v>
                </c:pt>
                <c:pt idx="2015">
                  <c:v>1083.176049915219</c:v>
                </c:pt>
                <c:pt idx="2016">
                  <c:v>1065.0857274067073</c:v>
                </c:pt>
                <c:pt idx="2017">
                  <c:v>1063.920387934292</c:v>
                </c:pt>
                <c:pt idx="2018">
                  <c:v>1050.6643181369695</c:v>
                </c:pt>
                <c:pt idx="2019">
                  <c:v>1058.708216606246</c:v>
                </c:pt>
                <c:pt idx="2020">
                  <c:v>1044.1753049532097</c:v>
                </c:pt>
                <c:pt idx="2021">
                  <c:v>1023.87333478561</c:v>
                </c:pt>
                <c:pt idx="2022">
                  <c:v>1015.6643360932511</c:v>
                </c:pt>
                <c:pt idx="2023">
                  <c:v>1015.0549165647279</c:v>
                </c:pt>
                <c:pt idx="2024">
                  <c:v>1075.3807997404901</c:v>
                </c:pt>
                <c:pt idx="2025">
                  <c:v>1071.3853231985072</c:v>
                </c:pt>
                <c:pt idx="2026">
                  <c:v>1065.2124257883745</c:v>
                </c:pt>
                <c:pt idx="2027">
                  <c:v>1066.0198850599843</c:v>
                </c:pt>
                <c:pt idx="2028">
                  <c:v>1064.9828781172112</c:v>
                </c:pt>
                <c:pt idx="2029">
                  <c:v>1059.5880754545692</c:v>
                </c:pt>
                <c:pt idx="2030">
                  <c:v>1036.905064401346</c:v>
                </c:pt>
                <c:pt idx="2031">
                  <c:v>1026.1175226465075</c:v>
                </c:pt>
                <c:pt idx="2032">
                  <c:v>1030.9679364758229</c:v>
                </c:pt>
                <c:pt idx="2033">
                  <c:v>1011.2040726810486</c:v>
                </c:pt>
                <c:pt idx="2034">
                  <c:v>992.90063939516847</c:v>
                </c:pt>
                <c:pt idx="2035">
                  <c:v>968.44316472571222</c:v>
                </c:pt>
                <c:pt idx="2036">
                  <c:v>945.82428969439047</c:v>
                </c:pt>
                <c:pt idx="2037">
                  <c:v>924.33304500739189</c:v>
                </c:pt>
                <c:pt idx="2038">
                  <c:v>904.30024588576771</c:v>
                </c:pt>
                <c:pt idx="2039">
                  <c:v>877.62439289514862</c:v>
                </c:pt>
                <c:pt idx="2040">
                  <c:v>927.48030814844537</c:v>
                </c:pt>
                <c:pt idx="2041">
                  <c:v>1074.4375941931673</c:v>
                </c:pt>
                <c:pt idx="2042">
                  <c:v>1051.9970696974026</c:v>
                </c:pt>
                <c:pt idx="2043">
                  <c:v>1014.8797276944833</c:v>
                </c:pt>
                <c:pt idx="2044">
                  <c:v>1031.997281795034</c:v>
                </c:pt>
                <c:pt idx="2045">
                  <c:v>1085.7198714382876</c:v>
                </c:pt>
                <c:pt idx="2046">
                  <c:v>1098.0520194734902</c:v>
                </c:pt>
                <c:pt idx="2047">
                  <c:v>1055.1486148542151</c:v>
                </c:pt>
                <c:pt idx="2048">
                  <c:v>1042.2093492402489</c:v>
                </c:pt>
                <c:pt idx="2049">
                  <c:v>998.74148443803017</c:v>
                </c:pt>
                <c:pt idx="2050">
                  <c:v>960.51685313238681</c:v>
                </c:pt>
                <c:pt idx="2051">
                  <c:v>1079.555868058151</c:v>
                </c:pt>
                <c:pt idx="2052">
                  <c:v>1137.9883875641353</c:v>
                </c:pt>
                <c:pt idx="2053">
                  <c:v>1256.6217752473049</c:v>
                </c:pt>
                <c:pt idx="2054">
                  <c:v>1226.6992245379026</c:v>
                </c:pt>
                <c:pt idx="2055">
                  <c:v>1225.231522547341</c:v>
                </c:pt>
                <c:pt idx="2056">
                  <c:v>1312.0529581699095</c:v>
                </c:pt>
                <c:pt idx="2057">
                  <c:v>1322.9736618304901</c:v>
                </c:pt>
                <c:pt idx="2058">
                  <c:v>1265.8964897501296</c:v>
                </c:pt>
                <c:pt idx="2059">
                  <c:v>1249.2963289347588</c:v>
                </c:pt>
                <c:pt idx="2060">
                  <c:v>1297.6702168048519</c:v>
                </c:pt>
                <c:pt idx="2061">
                  <c:v>1265.9497807214213</c:v>
                </c:pt>
                <c:pt idx="2062">
                  <c:v>1236.2440881490716</c:v>
                </c:pt>
                <c:pt idx="2063">
                  <c:v>1219.8248374224388</c:v>
                </c:pt>
                <c:pt idx="2064">
                  <c:v>1222.4670517750919</c:v>
                </c:pt>
                <c:pt idx="2065">
                  <c:v>1217.5017591890403</c:v>
                </c:pt>
                <c:pt idx="2066">
                  <c:v>1203.7276210216571</c:v>
                </c:pt>
                <c:pt idx="2067">
                  <c:v>1175.9114764557469</c:v>
                </c:pt>
                <c:pt idx="2068">
                  <c:v>1117.5474985406647</c:v>
                </c:pt>
                <c:pt idx="2069">
                  <c:v>1169.0386239039747</c:v>
                </c:pt>
                <c:pt idx="2070">
                  <c:v>1197.4773374678496</c:v>
                </c:pt>
                <c:pt idx="2071">
                  <c:v>1248.0386896853606</c:v>
                </c:pt>
                <c:pt idx="2072">
                  <c:v>1252.0343410388109</c:v>
                </c:pt>
                <c:pt idx="2073">
                  <c:v>1267.8021672798479</c:v>
                </c:pt>
                <c:pt idx="2074">
                  <c:v>1286.8160941498415</c:v>
                </c:pt>
                <c:pt idx="2075">
                  <c:v>1243.0715098188982</c:v>
                </c:pt>
                <c:pt idx="2076">
                  <c:v>1210.7628255185371</c:v>
                </c:pt>
                <c:pt idx="2077">
                  <c:v>1237.8231444982789</c:v>
                </c:pt>
                <c:pt idx="2078">
                  <c:v>1218.371741972365</c:v>
                </c:pt>
                <c:pt idx="2079">
                  <c:v>1232.0512312690641</c:v>
                </c:pt>
                <c:pt idx="2080">
                  <c:v>1302.8210401228771</c:v>
                </c:pt>
                <c:pt idx="2081">
                  <c:v>1297.6339996318322</c:v>
                </c:pt>
                <c:pt idx="2082">
                  <c:v>1332.9990613012317</c:v>
                </c:pt>
                <c:pt idx="2083">
                  <c:v>1325.8141195087801</c:v>
                </c:pt>
                <c:pt idx="2084">
                  <c:v>1285.889620582409</c:v>
                </c:pt>
                <c:pt idx="2085">
                  <c:v>1328.444775612734</c:v>
                </c:pt>
                <c:pt idx="2086">
                  <c:v>1341.7701473514715</c:v>
                </c:pt>
                <c:pt idx="2087">
                  <c:v>1341.2679791531361</c:v>
                </c:pt>
                <c:pt idx="2088">
                  <c:v>1337.4505284231479</c:v>
                </c:pt>
                <c:pt idx="2089">
                  <c:v>1324.673673012735</c:v>
                </c:pt>
                <c:pt idx="2090">
                  <c:v>1330.301825208174</c:v>
                </c:pt>
                <c:pt idx="2091">
                  <c:v>1326.0807579201153</c:v>
                </c:pt>
                <c:pt idx="2092">
                  <c:v>1308.2275399638836</c:v>
                </c:pt>
                <c:pt idx="2093">
                  <c:v>1316.6834635750029</c:v>
                </c:pt>
                <c:pt idx="2094">
                  <c:v>1332.7930364949784</c:v>
                </c:pt>
                <c:pt idx="2095">
                  <c:v>1331.5808925096678</c:v>
                </c:pt>
                <c:pt idx="2096">
                  <c:v>1354.3355846536306</c:v>
                </c:pt>
                <c:pt idx="2097">
                  <c:v>1357.993414804281</c:v>
                </c:pt>
                <c:pt idx="2098">
                  <c:v>1357.8378890177737</c:v>
                </c:pt>
                <c:pt idx="2099">
                  <c:v>1372.9685573155737</c:v>
                </c:pt>
                <c:pt idx="2100">
                  <c:v>1387.0865560882435</c:v>
                </c:pt>
                <c:pt idx="2101">
                  <c:v>1385.4686599883903</c:v>
                </c:pt>
                <c:pt idx="2102">
                  <c:v>1384.0469237765237</c:v>
                </c:pt>
                <c:pt idx="2103">
                  <c:v>1350.7813975375898</c:v>
                </c:pt>
                <c:pt idx="2104">
                  <c:v>1334.3795312793247</c:v>
                </c:pt>
                <c:pt idx="2105">
                  <c:v>1322.233949202348</c:v>
                </c:pt>
                <c:pt idx="2106">
                  <c:v>1283.3013152432382</c:v>
                </c:pt>
                <c:pt idx="2107">
                  <c:v>1271.2527267124592</c:v>
                </c:pt>
                <c:pt idx="2108">
                  <c:v>1233.9088313463888</c:v>
                </c:pt>
                <c:pt idx="2109">
                  <c:v>1260.2557657895231</c:v>
                </c:pt>
                <c:pt idx="2110">
                  <c:v>1261.5281598391111</c:v>
                </c:pt>
                <c:pt idx="2111">
                  <c:v>1224.3781890277942</c:v>
                </c:pt>
                <c:pt idx="2112">
                  <c:v>1219.3417514270691</c:v>
                </c:pt>
                <c:pt idx="2113">
                  <c:v>1228.0727727709534</c:v>
                </c:pt>
                <c:pt idx="2114">
                  <c:v>1202.0556966379738</c:v>
                </c:pt>
                <c:pt idx="2115">
                  <c:v>1198.074631297487</c:v>
                </c:pt>
                <c:pt idx="2116">
                  <c:v>1247.2617709363358</c:v>
                </c:pt>
                <c:pt idx="2117">
                  <c:v>1267.2722525593899</c:v>
                </c:pt>
                <c:pt idx="2118">
                  <c:v>1263.9475189828722</c:v>
                </c:pt>
                <c:pt idx="2119">
                  <c:v>1232.4039301757598</c:v>
                </c:pt>
                <c:pt idx="2120">
                  <c:v>1220.5221858184641</c:v>
                </c:pt>
                <c:pt idx="2121">
                  <c:v>1221.7826285223614</c:v>
                </c:pt>
                <c:pt idx="2122">
                  <c:v>1240.0673255421998</c:v>
                </c:pt>
                <c:pt idx="2123">
                  <c:v>1236.7063325154859</c:v>
                </c:pt>
                <c:pt idx="2124">
                  <c:v>1263.446823607673</c:v>
                </c:pt>
                <c:pt idx="2125">
                  <c:v>1249.6876888170589</c:v>
                </c:pt>
                <c:pt idx="2126">
                  <c:v>1227.5620076093455</c:v>
                </c:pt>
                <c:pt idx="2127">
                  <c:v>1230.0345491636338</c:v>
                </c:pt>
                <c:pt idx="2128">
                  <c:v>1208.182666499742</c:v>
                </c:pt>
                <c:pt idx="2129">
                  <c:v>1209.1859470045852</c:v>
                </c:pt>
                <c:pt idx="2130">
                  <c:v>1202.127118593392</c:v>
                </c:pt>
                <c:pt idx="2131">
                  <c:v>1175.7559043641995</c:v>
                </c:pt>
                <c:pt idx="2132">
                  <c:v>1164.8896441340682</c:v>
                </c:pt>
                <c:pt idx="2133">
                  <c:v>1162.3765117748721</c:v>
                </c:pt>
                <c:pt idx="2134">
                  <c:v>1142.3570707314159</c:v>
                </c:pt>
                <c:pt idx="2135">
                  <c:v>1124.7163279786114</c:v>
                </c:pt>
                <c:pt idx="2136">
                  <c:v>1127.3876235106338</c:v>
                </c:pt>
                <c:pt idx="2137">
                  <c:v>1143.220468990133</c:v>
                </c:pt>
                <c:pt idx="2138">
                  <c:v>1135.6097177044614</c:v>
                </c:pt>
                <c:pt idx="2139">
                  <c:v>1136.4991759884144</c:v>
                </c:pt>
                <c:pt idx="2140">
                  <c:v>1094.8712674611493</c:v>
                </c:pt>
                <c:pt idx="2141">
                  <c:v>1084.6154069721933</c:v>
                </c:pt>
                <c:pt idx="2142">
                  <c:v>1099.8109097267834</c:v>
                </c:pt>
                <c:pt idx="2143">
                  <c:v>1098.1384866846172</c:v>
                </c:pt>
                <c:pt idx="2144">
                  <c:v>1073.9096791589966</c:v>
                </c:pt>
                <c:pt idx="2145">
                  <c:v>1062.252481042794</c:v>
                </c:pt>
                <c:pt idx="2146">
                  <c:v>1080.8800241532883</c:v>
                </c:pt>
                <c:pt idx="2147">
                  <c:v>1118.5039927027226</c:v>
                </c:pt>
                <c:pt idx="2148">
                  <c:v>1115.2165704340837</c:v>
                </c:pt>
                <c:pt idx="2149">
                  <c:v>1161.7594256940595</c:v>
                </c:pt>
                <c:pt idx="2150">
                  <c:v>1174.1009099729872</c:v>
                </c:pt>
                <c:pt idx="2151">
                  <c:v>1214.3836725950703</c:v>
                </c:pt>
                <c:pt idx="2152">
                  <c:v>1221.0211303430387</c:v>
                </c:pt>
                <c:pt idx="2153">
                  <c:v>1211.5486774535971</c:v>
                </c:pt>
                <c:pt idx="2154">
                  <c:v>1204.42240338941</c:v>
                </c:pt>
                <c:pt idx="2155">
                  <c:v>1270.4297186337171</c:v>
                </c:pt>
                <c:pt idx="2156">
                  <c:v>1290.6721152916962</c:v>
                </c:pt>
                <c:pt idx="2157">
                  <c:v>1293.4555722389046</c:v>
                </c:pt>
                <c:pt idx="2158">
                  <c:v>1321.4390293615941</c:v>
                </c:pt>
                <c:pt idx="2159">
                  <c:v>1310.9733669047287</c:v>
                </c:pt>
                <c:pt idx="2160">
                  <c:v>1263.1300341364192</c:v>
                </c:pt>
                <c:pt idx="2161">
                  <c:v>1255.8156118595077</c:v>
                </c:pt>
                <c:pt idx="2162">
                  <c:v>1289.4739256867194</c:v>
                </c:pt>
                <c:pt idx="2163">
                  <c:v>1346.8007607859838</c:v>
                </c:pt>
                <c:pt idx="2164">
                  <c:v>1353.6061435649976</c:v>
                </c:pt>
                <c:pt idx="2165">
                  <c:v>1360.9207981486202</c:v>
                </c:pt>
                <c:pt idx="2166">
                  <c:v>1348.0187978197714</c:v>
                </c:pt>
                <c:pt idx="2167">
                  <c:v>1329.2861573968255</c:v>
                </c:pt>
                <c:pt idx="2168">
                  <c:v>1386.7688670425796</c:v>
                </c:pt>
                <c:pt idx="2169">
                  <c:v>1389.7529092137402</c:v>
                </c:pt>
                <c:pt idx="2170">
                  <c:v>1386.7421156376215</c:v>
                </c:pt>
                <c:pt idx="2171">
                  <c:v>1369.8668404589732</c:v>
                </c:pt>
                <c:pt idx="2172">
                  <c:v>1365.0888604772861</c:v>
                </c:pt>
                <c:pt idx="2173">
                  <c:v>1373.3612598337434</c:v>
                </c:pt>
                <c:pt idx="2174">
                  <c:v>1390.9335761198379</c:v>
                </c:pt>
                <c:pt idx="2175">
                  <c:v>1374.0634870953993</c:v>
                </c:pt>
                <c:pt idx="2176">
                  <c:v>1361.4189214829967</c:v>
                </c:pt>
                <c:pt idx="2177">
                  <c:v>1359.6205681544848</c:v>
                </c:pt>
                <c:pt idx="2178">
                  <c:v>1377.1920297115719</c:v>
                </c:pt>
                <c:pt idx="2179">
                  <c:v>1369.0136555847826</c:v>
                </c:pt>
                <c:pt idx="2180">
                  <c:v>1365.7134310680337</c:v>
                </c:pt>
                <c:pt idx="2181">
                  <c:v>1341.3349096362444</c:v>
                </c:pt>
                <c:pt idx="2182">
                  <c:v>1350.7425020882745</c:v>
                </c:pt>
                <c:pt idx="2183">
                  <c:v>1388.6134931673814</c:v>
                </c:pt>
                <c:pt idx="2184">
                  <c:v>1407.9321568152875</c:v>
                </c:pt>
                <c:pt idx="2185">
                  <c:v>1424.119674765047</c:v>
                </c:pt>
                <c:pt idx="2186">
                  <c:v>1421.9498393064991</c:v>
                </c:pt>
                <c:pt idx="2187">
                  <c:v>1429.0847708519491</c:v>
                </c:pt>
                <c:pt idx="2188">
                  <c:v>1469.1601511021161</c:v>
                </c:pt>
                <c:pt idx="2189">
                  <c:v>1486.2814365141576</c:v>
                </c:pt>
                <c:pt idx="2190">
                  <c:v>1476.5302347994259</c:v>
                </c:pt>
                <c:pt idx="2191">
                  <c:v>1459.4083646451068</c:v>
                </c:pt>
                <c:pt idx="2192">
                  <c:v>1450.8683737814088</c:v>
                </c:pt>
                <c:pt idx="2193">
                  <c:v>1427.801757114034</c:v>
                </c:pt>
                <c:pt idx="2194">
                  <c:v>1439.935620469749</c:v>
                </c:pt>
                <c:pt idx="2195">
                  <c:v>1430.6164318953547</c:v>
                </c:pt>
                <c:pt idx="2196">
                  <c:v>1457.3949059731253</c:v>
                </c:pt>
                <c:pt idx="2197">
                  <c:v>1459.6319078313106</c:v>
                </c:pt>
                <c:pt idx="2198">
                  <c:v>1443.75167283786</c:v>
                </c:pt>
                <c:pt idx="2199">
                  <c:v>1439.1138506738487</c:v>
                </c:pt>
                <c:pt idx="2200">
                  <c:v>1451.4651687476264</c:v>
                </c:pt>
                <c:pt idx="2201">
                  <c:v>1459.7459459854065</c:v>
                </c:pt>
                <c:pt idx="2202">
                  <c:v>1464.183926591875</c:v>
                </c:pt>
                <c:pt idx="2203">
                  <c:v>1472.5732028177304</c:v>
                </c:pt>
                <c:pt idx="2204">
                  <c:v>1485.9957335861598</c:v>
                </c:pt>
                <c:pt idx="2205">
                  <c:v>1514.9281414234292</c:v>
                </c:pt>
                <c:pt idx="2206">
                  <c:v>1518.5480790615986</c:v>
                </c:pt>
                <c:pt idx="2207">
                  <c:v>1515.5837067205009</c:v>
                </c:pt>
                <c:pt idx="2208">
                  <c:v>1512.7687421877865</c:v>
                </c:pt>
                <c:pt idx="2209">
                  <c:v>1521.3913802358998</c:v>
                </c:pt>
                <c:pt idx="2210">
                  <c:v>1531.470045686734</c:v>
                </c:pt>
                <c:pt idx="2211">
                  <c:v>1524.7833025642949</c:v>
                </c:pt>
                <c:pt idx="2212">
                  <c:v>1545.6245795272268</c:v>
                </c:pt>
                <c:pt idx="2213">
                  <c:v>1547.0313040665583</c:v>
                </c:pt>
                <c:pt idx="2214">
                  <c:v>1563.4506571843547</c:v>
                </c:pt>
                <c:pt idx="2215">
                  <c:v>1542.8268592260815</c:v>
                </c:pt>
                <c:pt idx="2216">
                  <c:v>1509.7785883766776</c:v>
                </c:pt>
                <c:pt idx="2217">
                  <c:v>1517.1166301174455</c:v>
                </c:pt>
                <c:pt idx="2218">
                  <c:v>1507.2327154948489</c:v>
                </c:pt>
                <c:pt idx="2219">
                  <c:v>1517.7424639916517</c:v>
                </c:pt>
                <c:pt idx="2220">
                  <c:v>1507.1666545016187</c:v>
                </c:pt>
                <c:pt idx="2221">
                  <c:v>1480.5799603743092</c:v>
                </c:pt>
                <c:pt idx="2222">
                  <c:v>1487.8907079812514</c:v>
                </c:pt>
                <c:pt idx="2223">
                  <c:v>1522.4721995728955</c:v>
                </c:pt>
                <c:pt idx="2224">
                  <c:v>1530.0680443004819</c:v>
                </c:pt>
                <c:pt idx="2225">
                  <c:v>1524.688506530583</c:v>
                </c:pt>
                <c:pt idx="2226">
                  <c:v>1538.0242810918753</c:v>
                </c:pt>
                <c:pt idx="2227">
                  <c:v>1537.7169636082197</c:v>
                </c:pt>
                <c:pt idx="2228">
                  <c:v>1517.1046745393262</c:v>
                </c:pt>
                <c:pt idx="2229">
                  <c:v>1510.889660727503</c:v>
                </c:pt>
                <c:pt idx="2230">
                  <c:v>1498.0695729727859</c:v>
                </c:pt>
                <c:pt idx="2231">
                  <c:v>1482.0636792999019</c:v>
                </c:pt>
                <c:pt idx="2232">
                  <c:v>1458.4427546823929</c:v>
                </c:pt>
                <c:pt idx="2233">
                  <c:v>1446.1619651517756</c:v>
                </c:pt>
                <c:pt idx="2234">
                  <c:v>1443.0931159772508</c:v>
                </c:pt>
                <c:pt idx="2235">
                  <c:v>1430.2523152772412</c:v>
                </c:pt>
                <c:pt idx="2236">
                  <c:v>1456.7497771596488</c:v>
                </c:pt>
                <c:pt idx="2237">
                  <c:v>1470.7438866598677</c:v>
                </c:pt>
                <c:pt idx="2238">
                  <c:v>1483.1054303408273</c:v>
                </c:pt>
                <c:pt idx="2239">
                  <c:v>1487.1400061868715</c:v>
                </c:pt>
                <c:pt idx="2240">
                  <c:v>1492.369009052104</c:v>
                </c:pt>
                <c:pt idx="2241">
                  <c:v>1522.4498283409941</c:v>
                </c:pt>
                <c:pt idx="2242">
                  <c:v>1527.4168560208423</c:v>
                </c:pt>
                <c:pt idx="2243">
                  <c:v>1546.797105679072</c:v>
                </c:pt>
                <c:pt idx="2244">
                  <c:v>1564.2039601996269</c:v>
                </c:pt>
                <c:pt idx="2245">
                  <c:v>1579.9784158659893</c:v>
                </c:pt>
                <c:pt idx="2246">
                  <c:v>1577.7449829713125</c:v>
                </c:pt>
                <c:pt idx="2247">
                  <c:v>1576.9538170542437</c:v>
                </c:pt>
                <c:pt idx="2248">
                  <c:v>1588.9126492727787</c:v>
                </c:pt>
                <c:pt idx="2249">
                  <c:v>1610.0206365020949</c:v>
                </c:pt>
                <c:pt idx="2250">
                  <c:v>1617.5421566467517</c:v>
                </c:pt>
                <c:pt idx="2251">
                  <c:v>1619.5042610167045</c:v>
                </c:pt>
                <c:pt idx="2252">
                  <c:v>1605.6180420119015</c:v>
                </c:pt>
                <c:pt idx="2253">
                  <c:v>1617.1978734240856</c:v>
                </c:pt>
                <c:pt idx="2254">
                  <c:v>1627.4084862965672</c:v>
                </c:pt>
                <c:pt idx="2255">
                  <c:v>1637.3890456133843</c:v>
                </c:pt>
                <c:pt idx="2256">
                  <c:v>1636.6701232261648</c:v>
                </c:pt>
                <c:pt idx="2257">
                  <c:v>1627.2654833613356</c:v>
                </c:pt>
                <c:pt idx="2258">
                  <c:v>1639.3296011979387</c:v>
                </c:pt>
                <c:pt idx="2259">
                  <c:v>1642.0791615790774</c:v>
                </c:pt>
                <c:pt idx="2260">
                  <c:v>1599.5329308555624</c:v>
                </c:pt>
                <c:pt idx="2261">
                  <c:v>1605.6777671849122</c:v>
                </c:pt>
                <c:pt idx="2262">
                  <c:v>1600.4788200086496</c:v>
                </c:pt>
                <c:pt idx="2263">
                  <c:v>1624.8543545040322</c:v>
                </c:pt>
                <c:pt idx="2264">
                  <c:v>1617.8626293820844</c:v>
                </c:pt>
                <c:pt idx="2265">
                  <c:v>1650.6699760788358</c:v>
                </c:pt>
                <c:pt idx="2266">
                  <c:v>1639.8542414854855</c:v>
                </c:pt>
                <c:pt idx="2267">
                  <c:v>1655.2201828619325</c:v>
                </c:pt>
                <c:pt idx="2268">
                  <c:v>1639.4719797973571</c:v>
                </c:pt>
                <c:pt idx="2269">
                  <c:v>1644.3489086174327</c:v>
                </c:pt>
                <c:pt idx="2270">
                  <c:v>1634.1329753521695</c:v>
                </c:pt>
                <c:pt idx="2271">
                  <c:v>1621.7068142472028</c:v>
                </c:pt>
                <c:pt idx="2272">
                  <c:v>1595.5806711265211</c:v>
                </c:pt>
                <c:pt idx="2273">
                  <c:v>1593.1919210159735</c:v>
                </c:pt>
                <c:pt idx="2274">
                  <c:v>1587.5051433616879</c:v>
                </c:pt>
                <c:pt idx="2275">
                  <c:v>1601.7180352891048</c:v>
                </c:pt>
                <c:pt idx="2276">
                  <c:v>1613.7387195316419</c:v>
                </c:pt>
                <c:pt idx="2277">
                  <c:v>1609.4413283553226</c:v>
                </c:pt>
                <c:pt idx="2278">
                  <c:v>1637.4771266845376</c:v>
                </c:pt>
                <c:pt idx="2279">
                  <c:v>1629.3206008523227</c:v>
                </c:pt>
                <c:pt idx="2280">
                  <c:v>1599.6753749112995</c:v>
                </c:pt>
                <c:pt idx="2281">
                  <c:v>1602.4365938076817</c:v>
                </c:pt>
                <c:pt idx="2282">
                  <c:v>1616.3871688779648</c:v>
                </c:pt>
                <c:pt idx="2283">
                  <c:v>1628.576915307737</c:v>
                </c:pt>
                <c:pt idx="2284">
                  <c:v>1620.6845680159765</c:v>
                </c:pt>
                <c:pt idx="2285">
                  <c:v>1607.3495421010475</c:v>
                </c:pt>
                <c:pt idx="2286">
                  <c:v>1600.1989459571116</c:v>
                </c:pt>
                <c:pt idx="2287">
                  <c:v>1564.1082151789255</c:v>
                </c:pt>
                <c:pt idx="2288">
                  <c:v>1570.1721438983973</c:v>
                </c:pt>
                <c:pt idx="2289">
                  <c:v>1509.7880482145567</c:v>
                </c:pt>
                <c:pt idx="2290">
                  <c:v>1483.9359542688444</c:v>
                </c:pt>
                <c:pt idx="2291">
                  <c:v>1440.3089995400524</c:v>
                </c:pt>
                <c:pt idx="2292">
                  <c:v>1437.0856234153414</c:v>
                </c:pt>
                <c:pt idx="2293">
                  <c:v>1383.6491639302872</c:v>
                </c:pt>
                <c:pt idx="2294">
                  <c:v>1360.0629130589036</c:v>
                </c:pt>
                <c:pt idx="2295">
                  <c:v>1350.8134016760687</c:v>
                </c:pt>
                <c:pt idx="2296">
                  <c:v>1358.0294805522258</c:v>
                </c:pt>
                <c:pt idx="2297">
                  <c:v>1337.2298748461969</c:v>
                </c:pt>
                <c:pt idx="2298">
                  <c:v>1342.2823782146897</c:v>
                </c:pt>
                <c:pt idx="2299">
                  <c:v>1318.1144809045011</c:v>
                </c:pt>
                <c:pt idx="2300">
                  <c:v>1298.0207153227113</c:v>
                </c:pt>
                <c:pt idx="2301">
                  <c:v>1250.6170982852484</c:v>
                </c:pt>
                <c:pt idx="2302">
                  <c:v>1241.4792576688114</c:v>
                </c:pt>
                <c:pt idx="2303">
                  <c:v>1213.894811145427</c:v>
                </c:pt>
                <c:pt idx="2304">
                  <c:v>1205.1501629961792</c:v>
                </c:pt>
                <c:pt idx="2305">
                  <c:v>1207.3531661404888</c:v>
                </c:pt>
                <c:pt idx="2306">
                  <c:v>1185.9954323867512</c:v>
                </c:pt>
                <c:pt idx="2307">
                  <c:v>1181.562296265344</c:v>
                </c:pt>
                <c:pt idx="2308">
                  <c:v>1146.5024879473376</c:v>
                </c:pt>
                <c:pt idx="2309">
                  <c:v>1141.0972467437339</c:v>
                </c:pt>
                <c:pt idx="2310">
                  <c:v>1132.3457015004258</c:v>
                </c:pt>
                <c:pt idx="2311">
                  <c:v>1114.2020667839597</c:v>
                </c:pt>
                <c:pt idx="2312">
                  <c:v>1092.6505322593416</c:v>
                </c:pt>
                <c:pt idx="2313">
                  <c:v>1086.652349382254</c:v>
                </c:pt>
                <c:pt idx="2314">
                  <c:v>1086.0552466736001</c:v>
                </c:pt>
                <c:pt idx="2315">
                  <c:v>1073.6320379347324</c:v>
                </c:pt>
                <c:pt idx="2316">
                  <c:v>1073.0599455768854</c:v>
                </c:pt>
                <c:pt idx="2317">
                  <c:v>1070.2245484321952</c:v>
                </c:pt>
                <c:pt idx="2318">
                  <c:v>1022.8587095955487</c:v>
                </c:pt>
                <c:pt idx="2319">
                  <c:v>1014.8716046442922</c:v>
                </c:pt>
                <c:pt idx="2320">
                  <c:v>1020.3341194848487</c:v>
                </c:pt>
                <c:pt idx="2321">
                  <c:v>1012.1608326964705</c:v>
                </c:pt>
                <c:pt idx="2322">
                  <c:v>1013.98168279268</c:v>
                </c:pt>
                <c:pt idx="2323">
                  <c:v>1005.4038568967949</c:v>
                </c:pt>
                <c:pt idx="2324">
                  <c:v>1003.3012430713126</c:v>
                </c:pt>
                <c:pt idx="2325">
                  <c:v>993.18089692132708</c:v>
                </c:pt>
                <c:pt idx="2326">
                  <c:v>980.15769312777036</c:v>
                </c:pt>
                <c:pt idx="2327">
                  <c:v>972.8745911189942</c:v>
                </c:pt>
                <c:pt idx="2328">
                  <c:v>958.94839550285553</c:v>
                </c:pt>
                <c:pt idx="2329">
                  <c:v>953.67539258799889</c:v>
                </c:pt>
                <c:pt idx="2330">
                  <c:v>936.16883179157378</c:v>
                </c:pt>
                <c:pt idx="2331">
                  <c:v>930.43845482089546</c:v>
                </c:pt>
                <c:pt idx="2332">
                  <c:v>928.35852094650284</c:v>
                </c:pt>
                <c:pt idx="2333">
                  <c:v>924.4862013031958</c:v>
                </c:pt>
                <c:pt idx="2334">
                  <c:v>895.06836503520537</c:v>
                </c:pt>
                <c:pt idx="2335">
                  <c:v>907.37030137004945</c:v>
                </c:pt>
                <c:pt idx="2336">
                  <c:v>928.21896927334672</c:v>
                </c:pt>
                <c:pt idx="2337">
                  <c:v>930.68607344103748</c:v>
                </c:pt>
                <c:pt idx="2338">
                  <c:v>954.87051336602519</c:v>
                </c:pt>
                <c:pt idx="2339">
                  <c:v>959.56690296200156</c:v>
                </c:pt>
                <c:pt idx="2340">
                  <c:v>968.01604730657607</c:v>
                </c:pt>
                <c:pt idx="2341">
                  <c:v>963.00199711802111</c:v>
                </c:pt>
                <c:pt idx="2342">
                  <c:v>954.27451349578007</c:v>
                </c:pt>
                <c:pt idx="2343">
                  <c:v>947.98310147447376</c:v>
                </c:pt>
                <c:pt idx="2344">
                  <c:v>965.83982987193701</c:v>
                </c:pt>
                <c:pt idx="2345">
                  <c:v>967.87215432848018</c:v>
                </c:pt>
                <c:pt idx="2346">
                  <c:v>962.21071995673822</c:v>
                </c:pt>
                <c:pt idx="2347">
                  <c:v>968.44327390109879</c:v>
                </c:pt>
                <c:pt idx="2348">
                  <c:v>964.07755517030944</c:v>
                </c:pt>
                <c:pt idx="2349">
                  <c:v>963.67821077967255</c:v>
                </c:pt>
                <c:pt idx="2350">
                  <c:v>968.57208121274846</c:v>
                </c:pt>
                <c:pt idx="2351">
                  <c:v>983.35285285896839</c:v>
                </c:pt>
                <c:pt idx="2352">
                  <c:v>984.07712958574984</c:v>
                </c:pt>
                <c:pt idx="2353">
                  <c:v>989.0934168420481</c:v>
                </c:pt>
                <c:pt idx="2354">
                  <c:v>985.24694364171376</c:v>
                </c:pt>
                <c:pt idx="2355">
                  <c:v>993.93075531476654</c:v>
                </c:pt>
                <c:pt idx="2356">
                  <c:v>981.53228874427793</c:v>
                </c:pt>
                <c:pt idx="2357">
                  <c:v>975.4257850177645</c:v>
                </c:pt>
                <c:pt idx="2358">
                  <c:v>959.41595640678429</c:v>
                </c:pt>
                <c:pt idx="2359">
                  <c:v>955.39049343006741</c:v>
                </c:pt>
                <c:pt idx="2360">
                  <c:v>968.284931500487</c:v>
                </c:pt>
                <c:pt idx="2361">
                  <c:v>956.50194602334193</c:v>
                </c:pt>
                <c:pt idx="2362">
                  <c:v>959.74547110516028</c:v>
                </c:pt>
                <c:pt idx="2363">
                  <c:v>957.91921750775305</c:v>
                </c:pt>
                <c:pt idx="2364">
                  <c:v>958.74838762658169</c:v>
                </c:pt>
                <c:pt idx="2365">
                  <c:v>958.91084183822102</c:v>
                </c:pt>
                <c:pt idx="2366">
                  <c:v>945.7025811217004</c:v>
                </c:pt>
                <c:pt idx="2367">
                  <c:v>938.40963833852595</c:v>
                </c:pt>
                <c:pt idx="2368">
                  <c:v>950.1607934049689</c:v>
                </c:pt>
                <c:pt idx="2369">
                  <c:v>939.66358911992177</c:v>
                </c:pt>
                <c:pt idx="2370">
                  <c:v>931.96694687935189</c:v>
                </c:pt>
                <c:pt idx="2371">
                  <c:v>931.02800999370368</c:v>
                </c:pt>
                <c:pt idx="2372">
                  <c:v>924.22548523041348</c:v>
                </c:pt>
                <c:pt idx="2373">
                  <c:v>925.39948171092772</c:v>
                </c:pt>
                <c:pt idx="2374">
                  <c:v>906.83669090989395</c:v>
                </c:pt>
                <c:pt idx="2375">
                  <c:v>903.09817189547198</c:v>
                </c:pt>
                <c:pt idx="2376">
                  <c:v>888.7579693983713</c:v>
                </c:pt>
                <c:pt idx="2377">
                  <c:v>886.34324821363873</c:v>
                </c:pt>
                <c:pt idx="2378">
                  <c:v>887.08628979098035</c:v>
                </c:pt>
                <c:pt idx="2379">
                  <c:v>876.21576798411957</c:v>
                </c:pt>
                <c:pt idx="2380">
                  <c:v>880.9281848535021</c:v>
                </c:pt>
                <c:pt idx="2381">
                  <c:v>888.2184706453429</c:v>
                </c:pt>
                <c:pt idx="2382">
                  <c:v>886.99998216265749</c:v>
                </c:pt>
                <c:pt idx="2383">
                  <c:v>877.55147636610002</c:v>
                </c:pt>
                <c:pt idx="2384">
                  <c:v>862.71729739647731</c:v>
                </c:pt>
                <c:pt idx="2385">
                  <c:v>852.51226211031428</c:v>
                </c:pt>
                <c:pt idx="2386">
                  <c:v>855.23208515074634</c:v>
                </c:pt>
                <c:pt idx="2387">
                  <c:v>854.55633940712892</c:v>
                </c:pt>
                <c:pt idx="2388">
                  <c:v>856.92122381467607</c:v>
                </c:pt>
                <c:pt idx="2389">
                  <c:v>863.63448766189879</c:v>
                </c:pt>
                <c:pt idx="2390">
                  <c:v>838.2769152317079</c:v>
                </c:pt>
                <c:pt idx="2391">
                  <c:v>844.31485741628217</c:v>
                </c:pt>
                <c:pt idx="2392">
                  <c:v>862.37669292259318</c:v>
                </c:pt>
                <c:pt idx="2393">
                  <c:v>865.88349310955721</c:v>
                </c:pt>
                <c:pt idx="2394">
                  <c:v>849.79863387325395</c:v>
                </c:pt>
                <c:pt idx="2395">
                  <c:v>865.15977195811331</c:v>
                </c:pt>
                <c:pt idx="2396">
                  <c:v>856.7857995672482</c:v>
                </c:pt>
                <c:pt idx="2397">
                  <c:v>841.50413394825273</c:v>
                </c:pt>
                <c:pt idx="2398">
                  <c:v>836.34928261511607</c:v>
                </c:pt>
                <c:pt idx="2399">
                  <c:v>822.39026239573047</c:v>
                </c:pt>
                <c:pt idx="2400">
                  <c:v>826.97557293677403</c:v>
                </c:pt>
                <c:pt idx="2401">
                  <c:v>817.91676477366536</c:v>
                </c:pt>
                <c:pt idx="2402">
                  <c:v>818.85091902220847</c:v>
                </c:pt>
                <c:pt idx="2403">
                  <c:v>814.10233057042535</c:v>
                </c:pt>
                <c:pt idx="2404">
                  <c:v>833.43831078003166</c:v>
                </c:pt>
                <c:pt idx="2405">
                  <c:v>818.83352536938253</c:v>
                </c:pt>
                <c:pt idx="2406">
                  <c:v>815.52556414786443</c:v>
                </c:pt>
                <c:pt idx="2407">
                  <c:v>816.70201969058439</c:v>
                </c:pt>
                <c:pt idx="2408">
                  <c:v>818.27375226860897</c:v>
                </c:pt>
                <c:pt idx="2409">
                  <c:v>821.69639926831314</c:v>
                </c:pt>
                <c:pt idx="2410">
                  <c:v>794.53062242897829</c:v>
                </c:pt>
                <c:pt idx="2411">
                  <c:v>794.48133795790739</c:v>
                </c:pt>
                <c:pt idx="2412">
                  <c:v>794.28282934799665</c:v>
                </c:pt>
                <c:pt idx="2413">
                  <c:v>768.23938035829303</c:v>
                </c:pt>
                <c:pt idx="2414">
                  <c:v>770.33348104873596</c:v>
                </c:pt>
                <c:pt idx="2415">
                  <c:v>771.27821248160353</c:v>
                </c:pt>
                <c:pt idx="2416">
                  <c:v>769.17438609954877</c:v>
                </c:pt>
                <c:pt idx="2417">
                  <c:v>765.82649492609653</c:v>
                </c:pt>
                <c:pt idx="2418">
                  <c:v>744.90730491096554</c:v>
                </c:pt>
                <c:pt idx="2419">
                  <c:v>753.77949626075417</c:v>
                </c:pt>
                <c:pt idx="2420">
                  <c:v>754.65654431549365</c:v>
                </c:pt>
                <c:pt idx="2421">
                  <c:v>756.91443425538966</c:v>
                </c:pt>
                <c:pt idx="2422">
                  <c:v>755.55616796321817</c:v>
                </c:pt>
                <c:pt idx="2423">
                  <c:v>765.82329096498404</c:v>
                </c:pt>
                <c:pt idx="2424">
                  <c:v>765.24038225498361</c:v>
                </c:pt>
                <c:pt idx="2425">
                  <c:v>766.7986914103883</c:v>
                </c:pt>
                <c:pt idx="2426">
                  <c:v>763.02250377305199</c:v>
                </c:pt>
                <c:pt idx="2427">
                  <c:v>761.93178255720511</c:v>
                </c:pt>
                <c:pt idx="2428">
                  <c:v>756.06772480325412</c:v>
                </c:pt>
                <c:pt idx="2429">
                  <c:v>758.91116358301451</c:v>
                </c:pt>
                <c:pt idx="2430">
                  <c:v>761.33743884912064</c:v>
                </c:pt>
                <c:pt idx="2431">
                  <c:v>751.48948566974661</c:v>
                </c:pt>
                <c:pt idx="2432">
                  <c:v>756.13947111728407</c:v>
                </c:pt>
                <c:pt idx="2433">
                  <c:v>748.91886100687032</c:v>
                </c:pt>
                <c:pt idx="2434">
                  <c:v>739.62878827577958</c:v>
                </c:pt>
                <c:pt idx="2435">
                  <c:v>732.73007465764601</c:v>
                </c:pt>
                <c:pt idx="2436">
                  <c:v>734.5009828812158</c:v>
                </c:pt>
                <c:pt idx="2437">
                  <c:v>743.62348619484237</c:v>
                </c:pt>
                <c:pt idx="2438">
                  <c:v>728.93601344367005</c:v>
                </c:pt>
                <c:pt idx="2439">
                  <c:v>727.55514865413443</c:v>
                </c:pt>
                <c:pt idx="2440">
                  <c:v>738.93227623450935</c:v>
                </c:pt>
                <c:pt idx="2441">
                  <c:v>732.94431912749906</c:v>
                </c:pt>
                <c:pt idx="2442">
                  <c:v>725.74063265525615</c:v>
                </c:pt>
                <c:pt idx="2443">
                  <c:v>725.10013274241692</c:v>
                </c:pt>
                <c:pt idx="2444">
                  <c:v>725.37680839551479</c:v>
                </c:pt>
                <c:pt idx="2445">
                  <c:v>727.95199713070917</c:v>
                </c:pt>
                <c:pt idx="2446">
                  <c:v>718.38579597061198</c:v>
                </c:pt>
                <c:pt idx="2447">
                  <c:v>716.90253827321067</c:v>
                </c:pt>
                <c:pt idx="2448">
                  <c:v>709.95522146773101</c:v>
                </c:pt>
                <c:pt idx="2449">
                  <c:v>702.79081926208369</c:v>
                </c:pt>
                <c:pt idx="2450">
                  <c:v>730.18142455538134</c:v>
                </c:pt>
                <c:pt idx="2451">
                  <c:v>724.93749514267927</c:v>
                </c:pt>
                <c:pt idx="2452">
                  <c:v>727.80815275448765</c:v>
                </c:pt>
                <c:pt idx="2453">
                  <c:v>735.38044504737081</c:v>
                </c:pt>
                <c:pt idx="2454">
                  <c:v>726.88249821766453</c:v>
                </c:pt>
                <c:pt idx="2455">
                  <c:v>714.61498653698516</c:v>
                </c:pt>
                <c:pt idx="2456">
                  <c:v>711.69183973348095</c:v>
                </c:pt>
                <c:pt idx="2457">
                  <c:v>708.27061888929973</c:v>
                </c:pt>
                <c:pt idx="2458">
                  <c:v>700.28261735784918</c:v>
                </c:pt>
                <c:pt idx="2459">
                  <c:v>694.12494731249467</c:v>
                </c:pt>
                <c:pt idx="2460">
                  <c:v>689.89088812153102</c:v>
                </c:pt>
                <c:pt idx="2461">
                  <c:v>681.76487147929527</c:v>
                </c:pt>
                <c:pt idx="2462">
                  <c:v>681.014099271178</c:v>
                </c:pt>
                <c:pt idx="2463">
                  <c:v>699.76532581060565</c:v>
                </c:pt>
                <c:pt idx="2464">
                  <c:v>700.76996308969512</c:v>
                </c:pt>
                <c:pt idx="2465">
                  <c:v>698.12385155547429</c:v>
                </c:pt>
                <c:pt idx="2466">
                  <c:v>684.53917145206697</c:v>
                </c:pt>
                <c:pt idx="2467">
                  <c:v>685.63023263358082</c:v>
                </c:pt>
                <c:pt idx="2468">
                  <c:v>706.82852053353213</c:v>
                </c:pt>
                <c:pt idx="2469">
                  <c:v>699.65518375138686</c:v>
                </c:pt>
                <c:pt idx="2470">
                  <c:v>690.8886734752648</c:v>
                </c:pt>
                <c:pt idx="2471">
                  <c:v>689.5679190812906</c:v>
                </c:pt>
                <c:pt idx="2472">
                  <c:v>684.45389606819538</c:v>
                </c:pt>
                <c:pt idx="2473">
                  <c:v>694.11727976732288</c:v>
                </c:pt>
                <c:pt idx="2474">
                  <c:v>704.49943842299069</c:v>
                </c:pt>
                <c:pt idx="2475">
                  <c:v>713.46334791577033</c:v>
                </c:pt>
                <c:pt idx="2476">
                  <c:v>719.45155079235542</c:v>
                </c:pt>
                <c:pt idx="2477">
                  <c:v>729.35288561633467</c:v>
                </c:pt>
                <c:pt idx="2478">
                  <c:v>723.88383862933983</c:v>
                </c:pt>
                <c:pt idx="2479">
                  <c:v>723.72157739764464</c:v>
                </c:pt>
                <c:pt idx="2480">
                  <c:v>735.4513055227626</c:v>
                </c:pt>
                <c:pt idx="2481">
                  <c:v>727.28648329703424</c:v>
                </c:pt>
                <c:pt idx="2482">
                  <c:v>716.19351107921329</c:v>
                </c:pt>
                <c:pt idx="2483">
                  <c:v>711.52148457868805</c:v>
                </c:pt>
                <c:pt idx="2484">
                  <c:v>705.42755063817924</c:v>
                </c:pt>
                <c:pt idx="2485">
                  <c:v>701.826945898654</c:v>
                </c:pt>
                <c:pt idx="2486">
                  <c:v>689.83061812829817</c:v>
                </c:pt>
                <c:pt idx="2487">
                  <c:v>681.08377660483961</c:v>
                </c:pt>
                <c:pt idx="2488">
                  <c:v>673.35019114953934</c:v>
                </c:pt>
                <c:pt idx="2489">
                  <c:v>672.72436770968011</c:v>
                </c:pt>
                <c:pt idx="2490">
                  <c:v>675.70493177417177</c:v>
                </c:pt>
                <c:pt idx="2491">
                  <c:v>675.93322500917725</c:v>
                </c:pt>
                <c:pt idx="2492">
                  <c:v>681.00582406145759</c:v>
                </c:pt>
                <c:pt idx="2493">
                  <c:v>699.22218918234773</c:v>
                </c:pt>
                <c:pt idx="2494">
                  <c:v>702.01271268806215</c:v>
                </c:pt>
                <c:pt idx="2495">
                  <c:v>698.95092988482497</c:v>
                </c:pt>
                <c:pt idx="2496">
                  <c:v>702.51431880929545</c:v>
                </c:pt>
                <c:pt idx="2497">
                  <c:v>718.56803224456428</c:v>
                </c:pt>
                <c:pt idx="2498">
                  <c:v>713.60127473424109</c:v>
                </c:pt>
                <c:pt idx="2499">
                  <c:v>702.33918871817878</c:v>
                </c:pt>
                <c:pt idx="2500">
                  <c:v>703.63085954984285</c:v>
                </c:pt>
                <c:pt idx="2501">
                  <c:v>701.50535433468792</c:v>
                </c:pt>
                <c:pt idx="2502">
                  <c:v>696.68974411333045</c:v>
                </c:pt>
                <c:pt idx="2503">
                  <c:v>699.15496493081639</c:v>
                </c:pt>
                <c:pt idx="2504">
                  <c:v>714.78307216605958</c:v>
                </c:pt>
                <c:pt idx="2505">
                  <c:v>721.71388538746544</c:v>
                </c:pt>
                <c:pt idx="2506">
                  <c:v>721.19421248919832</c:v>
                </c:pt>
                <c:pt idx="2507">
                  <c:v>733.85696286062444</c:v>
                </c:pt>
                <c:pt idx="2508">
                  <c:v>729.62766778676587</c:v>
                </c:pt>
                <c:pt idx="2509">
                  <c:v>723.49096052590733</c:v>
                </c:pt>
                <c:pt idx="2510">
                  <c:v>720.71557541272603</c:v>
                </c:pt>
                <c:pt idx="2511">
                  <c:v>725.43873616388828</c:v>
                </c:pt>
                <c:pt idx="2512">
                  <c:v>719.07926574544183</c:v>
                </c:pt>
                <c:pt idx="2513">
                  <c:v>724.55110154628846</c:v>
                </c:pt>
                <c:pt idx="2514">
                  <c:v>722.85448414768871</c:v>
                </c:pt>
                <c:pt idx="2515">
                  <c:v>714.27541940910601</c:v>
                </c:pt>
                <c:pt idx="2516">
                  <c:v>711.61621757508249</c:v>
                </c:pt>
                <c:pt idx="2517">
                  <c:v>701.32268492336345</c:v>
                </c:pt>
                <c:pt idx="2518">
                  <c:v>695.72752857287639</c:v>
                </c:pt>
                <c:pt idx="2519">
                  <c:v>696.54698107666331</c:v>
                </c:pt>
                <c:pt idx="2520">
                  <c:v>693.6295385219197</c:v>
                </c:pt>
                <c:pt idx="2521">
                  <c:v>694.89251284036993</c:v>
                </c:pt>
                <c:pt idx="2522">
                  <c:v>695.48254341867141</c:v>
                </c:pt>
                <c:pt idx="2523">
                  <c:v>696.85080256081744</c:v>
                </c:pt>
                <c:pt idx="2524">
                  <c:v>689.82765299888774</c:v>
                </c:pt>
                <c:pt idx="2525">
                  <c:v>685.18665546458305</c:v>
                </c:pt>
                <c:pt idx="2526">
                  <c:v>677.4371505361961</c:v>
                </c:pt>
                <c:pt idx="2527">
                  <c:v>672.25104627762369</c:v>
                </c:pt>
                <c:pt idx="2528">
                  <c:v>669.56931416236444</c:v>
                </c:pt>
                <c:pt idx="2529">
                  <c:v>679.38259366486318</c:v>
                </c:pt>
                <c:pt idx="2530">
                  <c:v>681.26935283334615</c:v>
                </c:pt>
                <c:pt idx="2531">
                  <c:v>672.44600729793535</c:v>
                </c:pt>
                <c:pt idx="2532">
                  <c:v>688.190673312336</c:v>
                </c:pt>
                <c:pt idx="2533">
                  <c:v>697.78236222106204</c:v>
                </c:pt>
                <c:pt idx="2534">
                  <c:v>704.49041475885156</c:v>
                </c:pt>
                <c:pt idx="2535">
                  <c:v>715.60772635839828</c:v>
                </c:pt>
                <c:pt idx="2536">
                  <c:v>710.01080816361377</c:v>
                </c:pt>
                <c:pt idx="2537">
                  <c:v>703.57483212385</c:v>
                </c:pt>
                <c:pt idx="2538">
                  <c:v>708.16230117463567</c:v>
                </c:pt>
                <c:pt idx="2539">
                  <c:v>712.92669642478518</c:v>
                </c:pt>
                <c:pt idx="2540">
                  <c:v>719.5314758219273</c:v>
                </c:pt>
                <c:pt idx="2541">
                  <c:v>717.84345109826222</c:v>
                </c:pt>
                <c:pt idx="2542">
                  <c:v>733.07892125095555</c:v>
                </c:pt>
                <c:pt idx="2543">
                  <c:v>727.79299216070024</c:v>
                </c:pt>
                <c:pt idx="2544">
                  <c:v>729.94561850457706</c:v>
                </c:pt>
                <c:pt idx="2545">
                  <c:v>734.36583973324446</c:v>
                </c:pt>
                <c:pt idx="2546">
                  <c:v>732.15107537684833</c:v>
                </c:pt>
                <c:pt idx="2547">
                  <c:v>728.42239348040653</c:v>
                </c:pt>
                <c:pt idx="2548">
                  <c:v>726.02032492960484</c:v>
                </c:pt>
                <c:pt idx="2549">
                  <c:v>724.38205091974987</c:v>
                </c:pt>
                <c:pt idx="2550">
                  <c:v>729.5835894770471</c:v>
                </c:pt>
                <c:pt idx="2551">
                  <c:v>726.07254143731802</c:v>
                </c:pt>
                <c:pt idx="2552">
                  <c:v>728.12245766434842</c:v>
                </c:pt>
                <c:pt idx="2553">
                  <c:v>718.47987532149943</c:v>
                </c:pt>
                <c:pt idx="2554">
                  <c:v>721.4733134767846</c:v>
                </c:pt>
                <c:pt idx="2555">
                  <c:v>718.45036476831547</c:v>
                </c:pt>
                <c:pt idx="2556">
                  <c:v>734.26750494876171</c:v>
                </c:pt>
                <c:pt idx="2557">
                  <c:v>743.79611245582726</c:v>
                </c:pt>
                <c:pt idx="2558">
                  <c:v>742.97693714586887</c:v>
                </c:pt>
                <c:pt idx="2559">
                  <c:v>740.14005476574869</c:v>
                </c:pt>
                <c:pt idx="2560">
                  <c:v>740.19117009254944</c:v>
                </c:pt>
                <c:pt idx="2561">
                  <c:v>732.00879711936182</c:v>
                </c:pt>
                <c:pt idx="2562">
                  <c:v>731.4565467829467</c:v>
                </c:pt>
                <c:pt idx="2563">
                  <c:v>740.09205624059587</c:v>
                </c:pt>
                <c:pt idx="2564">
                  <c:v>737.02151417517791</c:v>
                </c:pt>
                <c:pt idx="2565">
                  <c:v>736.59568213253397</c:v>
                </c:pt>
                <c:pt idx="2566">
                  <c:v>734.33169030625413</c:v>
                </c:pt>
                <c:pt idx="2567">
                  <c:v>730.14102425551107</c:v>
                </c:pt>
                <c:pt idx="2568">
                  <c:v>730.37785841541142</c:v>
                </c:pt>
                <c:pt idx="2569">
                  <c:v>733.26549999897588</c:v>
                </c:pt>
                <c:pt idx="2570">
                  <c:v>731.42936823930768</c:v>
                </c:pt>
                <c:pt idx="2571">
                  <c:v>730.20696597609049</c:v>
                </c:pt>
                <c:pt idx="2572">
                  <c:v>729.91085658233033</c:v>
                </c:pt>
                <c:pt idx="2573">
                  <c:v>728.27861933229178</c:v>
                </c:pt>
                <c:pt idx="2574">
                  <c:v>722.08084489334431</c:v>
                </c:pt>
                <c:pt idx="2575">
                  <c:v>719.63481733114338</c:v>
                </c:pt>
                <c:pt idx="2576">
                  <c:v>722.04026100957083</c:v>
                </c:pt>
                <c:pt idx="2577">
                  <c:v>722.98978178399182</c:v>
                </c:pt>
                <c:pt idx="2578">
                  <c:v>741.09867011621475</c:v>
                </c:pt>
                <c:pt idx="2579">
                  <c:v>759.64755514013905</c:v>
                </c:pt>
                <c:pt idx="2580">
                  <c:v>764.24209666017157</c:v>
                </c:pt>
                <c:pt idx="2581">
                  <c:v>759.83202778242537</c:v>
                </c:pt>
                <c:pt idx="2582">
                  <c:v>769.12204938945206</c:v>
                </c:pt>
                <c:pt idx="2583">
                  <c:v>769.05546263740132</c:v>
                </c:pt>
                <c:pt idx="2584">
                  <c:v>751.37628389691918</c:v>
                </c:pt>
                <c:pt idx="2585">
                  <c:v>751.14997594290912</c:v>
                </c:pt>
                <c:pt idx="2586">
                  <c:v>740.66916176778341</c:v>
                </c:pt>
                <c:pt idx="2587">
                  <c:v>741.30028667161378</c:v>
                </c:pt>
                <c:pt idx="2588">
                  <c:v>753.42696412664463</c:v>
                </c:pt>
                <c:pt idx="2589">
                  <c:v>754.17805485385156</c:v>
                </c:pt>
                <c:pt idx="2590">
                  <c:v>757.42242561545697</c:v>
                </c:pt>
                <c:pt idx="2591">
                  <c:v>753.36825217940054</c:v>
                </c:pt>
                <c:pt idx="2592">
                  <c:v>752.68547860295814</c:v>
                </c:pt>
                <c:pt idx="2593">
                  <c:v>754.36255737133456</c:v>
                </c:pt>
                <c:pt idx="2594">
                  <c:v>746.47249329767999</c:v>
                </c:pt>
                <c:pt idx="2595">
                  <c:v>750.40369395265031</c:v>
                </c:pt>
                <c:pt idx="2596">
                  <c:v>742.78392555221546</c:v>
                </c:pt>
                <c:pt idx="2597">
                  <c:v>752.39742459567435</c:v>
                </c:pt>
                <c:pt idx="2598">
                  <c:v>767.72299859698171</c:v>
                </c:pt>
                <c:pt idx="2599">
                  <c:v>768.78841971532609</c:v>
                </c:pt>
                <c:pt idx="2600">
                  <c:v>767.3547217976411</c:v>
                </c:pt>
                <c:pt idx="2601">
                  <c:v>763.59031599149512</c:v>
                </c:pt>
                <c:pt idx="2602">
                  <c:v>769.76060191140641</c:v>
                </c:pt>
                <c:pt idx="2603">
                  <c:v>771.5307222001162</c:v>
                </c:pt>
                <c:pt idx="2604">
                  <c:v>769.79091455176808</c:v>
                </c:pt>
                <c:pt idx="2605">
                  <c:v>772.71462205665546</c:v>
                </c:pt>
                <c:pt idx="2606">
                  <c:v>774.05496345565837</c:v>
                </c:pt>
                <c:pt idx="2607">
                  <c:v>771.92946314041546</c:v>
                </c:pt>
                <c:pt idx="2608">
                  <c:v>773.69309905501711</c:v>
                </c:pt>
                <c:pt idx="2609">
                  <c:v>773.56610212427006</c:v>
                </c:pt>
                <c:pt idx="2610">
                  <c:v>768.29905978891099</c:v>
                </c:pt>
                <c:pt idx="2611">
                  <c:v>779.12024516506597</c:v>
                </c:pt>
                <c:pt idx="2612">
                  <c:v>778.79473378807052</c:v>
                </c:pt>
                <c:pt idx="2613">
                  <c:v>778.23581775618175</c:v>
                </c:pt>
                <c:pt idx="2614">
                  <c:v>774.39152739699921</c:v>
                </c:pt>
                <c:pt idx="2615">
                  <c:v>778.46708789769423</c:v>
                </c:pt>
                <c:pt idx="2616">
                  <c:v>775.85171437031693</c:v>
                </c:pt>
                <c:pt idx="2617">
                  <c:v>778.18925531728894</c:v>
                </c:pt>
                <c:pt idx="2618">
                  <c:v>771.31916492468565</c:v>
                </c:pt>
                <c:pt idx="2619">
                  <c:v>771.18321404105268</c:v>
                </c:pt>
                <c:pt idx="2620">
                  <c:v>773.92088285262491</c:v>
                </c:pt>
                <c:pt idx="2621">
                  <c:v>782.81067837724527</c:v>
                </c:pt>
                <c:pt idx="2622">
                  <c:v>783.17629595029575</c:v>
                </c:pt>
                <c:pt idx="2623">
                  <c:v>790.38113462944648</c:v>
                </c:pt>
                <c:pt idx="2624">
                  <c:v>780.63242179513804</c:v>
                </c:pt>
                <c:pt idx="2625">
                  <c:v>780.01605914276979</c:v>
                </c:pt>
                <c:pt idx="2626">
                  <c:v>776.87854064043461</c:v>
                </c:pt>
                <c:pt idx="2627">
                  <c:v>779.55677805784308</c:v>
                </c:pt>
                <c:pt idx="2628">
                  <c:v>782.13096654413437</c:v>
                </c:pt>
                <c:pt idx="2629">
                  <c:v>775.50924493899981</c:v>
                </c:pt>
                <c:pt idx="2630">
                  <c:v>775.25664353590696</c:v>
                </c:pt>
                <c:pt idx="2631">
                  <c:v>772.90821495262219</c:v>
                </c:pt>
                <c:pt idx="2632">
                  <c:v>771.673438726462</c:v>
                </c:pt>
                <c:pt idx="2633">
                  <c:v>763.73573131013848</c:v>
                </c:pt>
                <c:pt idx="2634">
                  <c:v>752.90326851225007</c:v>
                </c:pt>
                <c:pt idx="2635">
                  <c:v>756.56660328467251</c:v>
                </c:pt>
                <c:pt idx="2636">
                  <c:v>762.54938871042305</c:v>
                </c:pt>
                <c:pt idx="2637">
                  <c:v>761.0599813439427</c:v>
                </c:pt>
                <c:pt idx="2638">
                  <c:v>765.47722942734651</c:v>
                </c:pt>
                <c:pt idx="2639">
                  <c:v>757.48055553533095</c:v>
                </c:pt>
                <c:pt idx="2640">
                  <c:v>754.04799959521779</c:v>
                </c:pt>
                <c:pt idx="2641">
                  <c:v>760.65671275462898</c:v>
                </c:pt>
                <c:pt idx="2642">
                  <c:v>763.74066915640424</c:v>
                </c:pt>
                <c:pt idx="2643">
                  <c:v>763.06500031181611</c:v>
                </c:pt>
                <c:pt idx="2644">
                  <c:v>767.1097586877429</c:v>
                </c:pt>
                <c:pt idx="2645">
                  <c:v>766.81288867189267</c:v>
                </c:pt>
                <c:pt idx="2646">
                  <c:v>769.13395036966233</c:v>
                </c:pt>
                <c:pt idx="2647">
                  <c:v>766.92442158345591</c:v>
                </c:pt>
                <c:pt idx="2648">
                  <c:v>765.75593875976676</c:v>
                </c:pt>
                <c:pt idx="2649">
                  <c:v>767.38438327023869</c:v>
                </c:pt>
                <c:pt idx="2650">
                  <c:v>773.64351247646243</c:v>
                </c:pt>
                <c:pt idx="2651">
                  <c:v>773.46715251024477</c:v>
                </c:pt>
                <c:pt idx="2652">
                  <c:v>778.48342457153603</c:v>
                </c:pt>
                <c:pt idx="2653">
                  <c:v>780.0763406748149</c:v>
                </c:pt>
                <c:pt idx="2654">
                  <c:v>774.73135824683266</c:v>
                </c:pt>
                <c:pt idx="2655">
                  <c:v>772.40623781947988</c:v>
                </c:pt>
                <c:pt idx="2656">
                  <c:v>764.25617840102063</c:v>
                </c:pt>
                <c:pt idx="2657">
                  <c:v>759.65234093861955</c:v>
                </c:pt>
                <c:pt idx="2658">
                  <c:v>753.91867158910884</c:v>
                </c:pt>
                <c:pt idx="2659">
                  <c:v>760.89991001325723</c:v>
                </c:pt>
                <c:pt idx="2660">
                  <c:v>767.79685603777807</c:v>
                </c:pt>
                <c:pt idx="2661">
                  <c:v>768.95039535305386</c:v>
                </c:pt>
                <c:pt idx="2662">
                  <c:v>760.01463226858164</c:v>
                </c:pt>
                <c:pt idx="2663">
                  <c:v>770.9352476751568</c:v>
                </c:pt>
                <c:pt idx="2664">
                  <c:v>773.55491554699563</c:v>
                </c:pt>
                <c:pt idx="2665">
                  <c:v>766.1045015393662</c:v>
                </c:pt>
                <c:pt idx="2666">
                  <c:v>770.00680765892787</c:v>
                </c:pt>
                <c:pt idx="2667">
                  <c:v>772.61350323176794</c:v>
                </c:pt>
                <c:pt idx="2668">
                  <c:v>764.60645401026045</c:v>
                </c:pt>
                <c:pt idx="2669">
                  <c:v>757.87177449007959</c:v>
                </c:pt>
                <c:pt idx="2670">
                  <c:v>752.36704040449865</c:v>
                </c:pt>
                <c:pt idx="2671">
                  <c:v>762.51562182714792</c:v>
                </c:pt>
                <c:pt idx="2672">
                  <c:v>788.52371053453714</c:v>
                </c:pt>
                <c:pt idx="2673">
                  <c:v>784.16527502312351</c:v>
                </c:pt>
                <c:pt idx="2674">
                  <c:v>802.59324033434484</c:v>
                </c:pt>
                <c:pt idx="2675">
                  <c:v>807.50511381724914</c:v>
                </c:pt>
                <c:pt idx="2676">
                  <c:v>834.6785131156995</c:v>
                </c:pt>
                <c:pt idx="2677">
                  <c:v>828.43439515037755</c:v>
                </c:pt>
                <c:pt idx="2678">
                  <c:v>830.44866422916539</c:v>
                </c:pt>
                <c:pt idx="2679">
                  <c:v>837.2803280668146</c:v>
                </c:pt>
                <c:pt idx="2680">
                  <c:v>833.55841724842026</c:v>
                </c:pt>
                <c:pt idx="2681">
                  <c:v>834.75627576421073</c:v>
                </c:pt>
                <c:pt idx="2682">
                  <c:v>854.04807049835654</c:v>
                </c:pt>
                <c:pt idx="2683">
                  <c:v>855.59054668505416</c:v>
                </c:pt>
                <c:pt idx="2684">
                  <c:v>851.77331339625823</c:v>
                </c:pt>
                <c:pt idx="2685">
                  <c:v>851.09967708070667</c:v>
                </c:pt>
                <c:pt idx="2686">
                  <c:v>846.25191227410369</c:v>
                </c:pt>
                <c:pt idx="2687">
                  <c:v>843.8851734053203</c:v>
                </c:pt>
                <c:pt idx="2688">
                  <c:v>842.93838131780058</c:v>
                </c:pt>
                <c:pt idx="2689">
                  <c:v>851.80904247278613</c:v>
                </c:pt>
                <c:pt idx="2690">
                  <c:v>846.1116321214937</c:v>
                </c:pt>
                <c:pt idx="2691">
                  <c:v>836.90336186129775</c:v>
                </c:pt>
                <c:pt idx="2692">
                  <c:v>839.03583828828323</c:v>
                </c:pt>
                <c:pt idx="2693">
                  <c:v>839.32616101864664</c:v>
                </c:pt>
                <c:pt idx="2694">
                  <c:v>837.4708542568319</c:v>
                </c:pt>
                <c:pt idx="2695">
                  <c:v>832.1331338512997</c:v>
                </c:pt>
                <c:pt idx="2696">
                  <c:v>827.5521510359722</c:v>
                </c:pt>
                <c:pt idx="2697">
                  <c:v>843.99481913177192</c:v>
                </c:pt>
                <c:pt idx="2698">
                  <c:v>835.59718876834677</c:v>
                </c:pt>
                <c:pt idx="2699">
                  <c:v>825.93087366531063</c:v>
                </c:pt>
                <c:pt idx="2700">
                  <c:v>815.35331499205097</c:v>
                </c:pt>
                <c:pt idx="2701">
                  <c:v>811.78806840021855</c:v>
                </c:pt>
                <c:pt idx="2702">
                  <c:v>822.0108669123457</c:v>
                </c:pt>
                <c:pt idx="2703">
                  <c:v>831.23416387595455</c:v>
                </c:pt>
                <c:pt idx="2704">
                  <c:v>828.01614977155873</c:v>
                </c:pt>
                <c:pt idx="2705">
                  <c:v>833.22051769059624</c:v>
                </c:pt>
                <c:pt idx="2706">
                  <c:v>831.75441660065235</c:v>
                </c:pt>
                <c:pt idx="2707">
                  <c:v>829.10026448868678</c:v>
                </c:pt>
                <c:pt idx="2708">
                  <c:v>817.57526356348296</c:v>
                </c:pt>
                <c:pt idx="2709">
                  <c:v>810.88590458730732</c:v>
                </c:pt>
                <c:pt idx="2710">
                  <c:v>808.68165388126579</c:v>
                </c:pt>
                <c:pt idx="2711">
                  <c:v>806.73334549876085</c:v>
                </c:pt>
                <c:pt idx="2712">
                  <c:v>805.37666544074386</c:v>
                </c:pt>
                <c:pt idx="2713">
                  <c:v>795.14504473369186</c:v>
                </c:pt>
                <c:pt idx="2714">
                  <c:v>790.0452373229773</c:v>
                </c:pt>
                <c:pt idx="2715">
                  <c:v>784.77890478255802</c:v>
                </c:pt>
                <c:pt idx="2716">
                  <c:v>783.64471830919751</c:v>
                </c:pt>
                <c:pt idx="2717">
                  <c:v>792.14434831586584</c:v>
                </c:pt>
                <c:pt idx="2718">
                  <c:v>784.01030047244717</c:v>
                </c:pt>
                <c:pt idx="2719">
                  <c:v>778.47274225471199</c:v>
                </c:pt>
                <c:pt idx="2720">
                  <c:v>757.51647399523551</c:v>
                </c:pt>
                <c:pt idx="2721">
                  <c:v>757.77066159113906</c:v>
                </c:pt>
                <c:pt idx="2722">
                  <c:v>755.07275396121042</c:v>
                </c:pt>
                <c:pt idx="2723">
                  <c:v>759.71709642999986</c:v>
                </c:pt>
                <c:pt idx="2724">
                  <c:v>756.86848949049488</c:v>
                </c:pt>
                <c:pt idx="2725">
                  <c:v>754.4189957091146</c:v>
                </c:pt>
                <c:pt idx="2726">
                  <c:v>769.13746732825962</c:v>
                </c:pt>
                <c:pt idx="2727">
                  <c:v>762.29975028280273</c:v>
                </c:pt>
                <c:pt idx="2728">
                  <c:v>755.8134372953914</c:v>
                </c:pt>
                <c:pt idx="2729">
                  <c:v>750.87378661044829</c:v>
                </c:pt>
                <c:pt idx="2730">
                  <c:v>741.41474424195576</c:v>
                </c:pt>
                <c:pt idx="2731">
                  <c:v>741.43918520464717</c:v>
                </c:pt>
                <c:pt idx="2732">
                  <c:v>737.83571002359122</c:v>
                </c:pt>
                <c:pt idx="2733">
                  <c:v>740.54765698896199</c:v>
                </c:pt>
                <c:pt idx="2734">
                  <c:v>736.68545927106493</c:v>
                </c:pt>
                <c:pt idx="2735">
                  <c:v>733.87813544136827</c:v>
                </c:pt>
                <c:pt idx="2736">
                  <c:v>738.21705063414311</c:v>
                </c:pt>
                <c:pt idx="2737">
                  <c:v>730.65789732782025</c:v>
                </c:pt>
                <c:pt idx="2738">
                  <c:v>721.92612996816194</c:v>
                </c:pt>
                <c:pt idx="2739">
                  <c:v>720.14416548183931</c:v>
                </c:pt>
                <c:pt idx="2740">
                  <c:v>721.66674670450493</c:v>
                </c:pt>
                <c:pt idx="2741">
                  <c:v>731.77099950231354</c:v>
                </c:pt>
                <c:pt idx="2742">
                  <c:v>737.76730750919705</c:v>
                </c:pt>
                <c:pt idx="2743">
                  <c:v>729.10810505637994</c:v>
                </c:pt>
                <c:pt idx="2744">
                  <c:v>728.92049136409923</c:v>
                </c:pt>
                <c:pt idx="2745">
                  <c:v>727.10706985506465</c:v>
                </c:pt>
                <c:pt idx="2746">
                  <c:v>735.01987672870837</c:v>
                </c:pt>
                <c:pt idx="2747">
                  <c:v>742.01822626417743</c:v>
                </c:pt>
                <c:pt idx="2748">
                  <c:v>745.36160038835544</c:v>
                </c:pt>
                <c:pt idx="2749">
                  <c:v>739.43101074248682</c:v>
                </c:pt>
                <c:pt idx="2750">
                  <c:v>744.11598073202072</c:v>
                </c:pt>
                <c:pt idx="2751">
                  <c:v>743.86379733938782</c:v>
                </c:pt>
                <c:pt idx="2752">
                  <c:v>748.93314086002817</c:v>
                </c:pt>
                <c:pt idx="2753">
                  <c:v>751.48392888622482</c:v>
                </c:pt>
                <c:pt idx="2754">
                  <c:v>747.6222300891302</c:v>
                </c:pt>
                <c:pt idx="2755">
                  <c:v>740.36886364166412</c:v>
                </c:pt>
                <c:pt idx="2756">
                  <c:v>734.59316133490211</c:v>
                </c:pt>
                <c:pt idx="2757">
                  <c:v>734.04841936870218</c:v>
                </c:pt>
                <c:pt idx="2758">
                  <c:v>730.77192859548131</c:v>
                </c:pt>
                <c:pt idx="2759">
                  <c:v>732.38374226615963</c:v>
                </c:pt>
                <c:pt idx="2760">
                  <c:v>728.69947722937445</c:v>
                </c:pt>
                <c:pt idx="2761">
                  <c:v>729.07593602649831</c:v>
                </c:pt>
                <c:pt idx="2762">
                  <c:v>732.44992887149988</c:v>
                </c:pt>
                <c:pt idx="2763">
                  <c:v>735.33650809372557</c:v>
                </c:pt>
                <c:pt idx="2764">
                  <c:v>741.6178064278032</c:v>
                </c:pt>
                <c:pt idx="2765">
                  <c:v>737.2067506066129</c:v>
                </c:pt>
                <c:pt idx="2766">
                  <c:v>737.79580017640808</c:v>
                </c:pt>
                <c:pt idx="2767">
                  <c:v>718.99318854777289</c:v>
                </c:pt>
                <c:pt idx="2768">
                  <c:v>712.6651961765856</c:v>
                </c:pt>
                <c:pt idx="2769">
                  <c:v>708.72202300510048</c:v>
                </c:pt>
                <c:pt idx="2770">
                  <c:v>713.42680368376705</c:v>
                </c:pt>
                <c:pt idx="2771">
                  <c:v>706.26415537457126</c:v>
                </c:pt>
                <c:pt idx="2772">
                  <c:v>700.17707097420623</c:v>
                </c:pt>
                <c:pt idx="2773">
                  <c:v>692.99595301333682</c:v>
                </c:pt>
                <c:pt idx="2774">
                  <c:v>682.48804664625857</c:v>
                </c:pt>
                <c:pt idx="2775">
                  <c:v>677.59416512486359</c:v>
                </c:pt>
                <c:pt idx="2776">
                  <c:v>680.64256973010674</c:v>
                </c:pt>
                <c:pt idx="2777">
                  <c:v>673.68545402338975</c:v>
                </c:pt>
                <c:pt idx="2778">
                  <c:v>685.52132366210333</c:v>
                </c:pt>
                <c:pt idx="2779">
                  <c:v>684.09704604439548</c:v>
                </c:pt>
                <c:pt idx="2780">
                  <c:v>699.0665125354974</c:v>
                </c:pt>
                <c:pt idx="2781">
                  <c:v>690.02820147317641</c:v>
                </c:pt>
                <c:pt idx="2782">
                  <c:v>683.44153395148817</c:v>
                </c:pt>
                <c:pt idx="2783">
                  <c:v>673.17662901014171</c:v>
                </c:pt>
                <c:pt idx="2784">
                  <c:v>664.21706885457991</c:v>
                </c:pt>
                <c:pt idx="2785">
                  <c:v>658.4635346948985</c:v>
                </c:pt>
                <c:pt idx="2786">
                  <c:v>676.76660985113494</c:v>
                </c:pt>
                <c:pt idx="2787">
                  <c:v>674.28041063655428</c:v>
                </c:pt>
                <c:pt idx="2788">
                  <c:v>675.72228612077913</c:v>
                </c:pt>
                <c:pt idx="2789">
                  <c:v>679.80404428315023</c:v>
                </c:pt>
                <c:pt idx="2790">
                  <c:v>691.71131597343231</c:v>
                </c:pt>
                <c:pt idx="2791">
                  <c:v>697.82288271498464</c:v>
                </c:pt>
                <c:pt idx="2792">
                  <c:v>695.52555467862862</c:v>
                </c:pt>
                <c:pt idx="2793">
                  <c:v>697.16898041575746</c:v>
                </c:pt>
                <c:pt idx="2794">
                  <c:v>688.49473346134232</c:v>
                </c:pt>
                <c:pt idx="2795">
                  <c:v>682.13382421170672</c:v>
                </c:pt>
                <c:pt idx="2796">
                  <c:v>674.61544663533698</c:v>
                </c:pt>
                <c:pt idx="2797">
                  <c:v>697.79979771672174</c:v>
                </c:pt>
                <c:pt idx="2798">
                  <c:v>696.16270970787002</c:v>
                </c:pt>
                <c:pt idx="2799">
                  <c:v>688.93859383173015</c:v>
                </c:pt>
                <c:pt idx="2800">
                  <c:v>682.30544061310684</c:v>
                </c:pt>
                <c:pt idx="2801">
                  <c:v>689.42995535388309</c:v>
                </c:pt>
                <c:pt idx="2802">
                  <c:v>688.39412164352109</c:v>
                </c:pt>
                <c:pt idx="2803">
                  <c:v>701.95106942086181</c:v>
                </c:pt>
                <c:pt idx="2804">
                  <c:v>715.92941381920502</c:v>
                </c:pt>
                <c:pt idx="2805">
                  <c:v>712.99841153931709</c:v>
                </c:pt>
                <c:pt idx="2806">
                  <c:v>703.2923590410943</c:v>
                </c:pt>
                <c:pt idx="2807">
                  <c:v>695.71847581980637</c:v>
                </c:pt>
                <c:pt idx="2808">
                  <c:v>686.44176137472448</c:v>
                </c:pt>
                <c:pt idx="2809">
                  <c:v>687.99012676145253</c:v>
                </c:pt>
                <c:pt idx="2810">
                  <c:v>685.60465995852007</c:v>
                </c:pt>
                <c:pt idx="2811">
                  <c:v>704.05083676720028</c:v>
                </c:pt>
                <c:pt idx="2812">
                  <c:v>699.06707773789117</c:v>
                </c:pt>
                <c:pt idx="2813">
                  <c:v>705.2020898353029</c:v>
                </c:pt>
                <c:pt idx="2814">
                  <c:v>699.21819363142777</c:v>
                </c:pt>
                <c:pt idx="2815">
                  <c:v>689.83461001325645</c:v>
                </c:pt>
                <c:pt idx="2816">
                  <c:v>691.48190085509293</c:v>
                </c:pt>
                <c:pt idx="2817">
                  <c:v>692.42373590526006</c:v>
                </c:pt>
                <c:pt idx="2818">
                  <c:v>708.07197615771258</c:v>
                </c:pt>
                <c:pt idx="2819">
                  <c:v>709.67802054151036</c:v>
                </c:pt>
                <c:pt idx="2820">
                  <c:v>721.74294597875576</c:v>
                </c:pt>
                <c:pt idx="2821">
                  <c:v>731.91378983741106</c:v>
                </c:pt>
                <c:pt idx="2822">
                  <c:v>733.19808387067894</c:v>
                </c:pt>
                <c:pt idx="2823">
                  <c:v>736.63677684350807</c:v>
                </c:pt>
                <c:pt idx="2824">
                  <c:v>736.64508006969481</c:v>
                </c:pt>
                <c:pt idx="2825">
                  <c:v>737.1121029684947</c:v>
                </c:pt>
                <c:pt idx="2826">
                  <c:v>736.23846720682491</c:v>
                </c:pt>
                <c:pt idx="2827">
                  <c:v>734.0452017913799</c:v>
                </c:pt>
                <c:pt idx="2828">
                  <c:v>725.62361585142287</c:v>
                </c:pt>
                <c:pt idx="2829">
                  <c:v>726.85239906686968</c:v>
                </c:pt>
                <c:pt idx="2830">
                  <c:v>741.87952739638911</c:v>
                </c:pt>
                <c:pt idx="2831">
                  <c:v>733.85056080893332</c:v>
                </c:pt>
                <c:pt idx="2832">
                  <c:v>734.97813386048722</c:v>
                </c:pt>
                <c:pt idx="2833">
                  <c:v>763.26402155591848</c:v>
                </c:pt>
                <c:pt idx="2834">
                  <c:v>768.08779445460925</c:v>
                </c:pt>
                <c:pt idx="2835">
                  <c:v>759.5829483072846</c:v>
                </c:pt>
                <c:pt idx="2836">
                  <c:v>748.61543364458771</c:v>
                </c:pt>
                <c:pt idx="2837">
                  <c:v>744.2923810437203</c:v>
                </c:pt>
                <c:pt idx="2838">
                  <c:v>746.22787213166669</c:v>
                </c:pt>
                <c:pt idx="2839">
                  <c:v>753.11690125165671</c:v>
                </c:pt>
                <c:pt idx="2840">
                  <c:v>752.97115593753563</c:v>
                </c:pt>
                <c:pt idx="2841">
                  <c:v>750.79943034766757</c:v>
                </c:pt>
                <c:pt idx="2842">
                  <c:v>745.16809978166771</c:v>
                </c:pt>
                <c:pt idx="2843">
                  <c:v>737.30170535181253</c:v>
                </c:pt>
                <c:pt idx="2844">
                  <c:v>744.71390479550314</c:v>
                </c:pt>
                <c:pt idx="2845">
                  <c:v>745.84277354991968</c:v>
                </c:pt>
                <c:pt idx="2846">
                  <c:v>741.84143682874469</c:v>
                </c:pt>
                <c:pt idx="2847">
                  <c:v>732.94178527801034</c:v>
                </c:pt>
                <c:pt idx="2848">
                  <c:v>725.6113005906916</c:v>
                </c:pt>
                <c:pt idx="2849">
                  <c:v>720.90398455717525</c:v>
                </c:pt>
                <c:pt idx="2850">
                  <c:v>715.08097192050809</c:v>
                </c:pt>
                <c:pt idx="2851">
                  <c:v>712.37069035775107</c:v>
                </c:pt>
                <c:pt idx="2852">
                  <c:v>706.1373886981429</c:v>
                </c:pt>
                <c:pt idx="2853">
                  <c:v>699.62064240405505</c:v>
                </c:pt>
                <c:pt idx="2854">
                  <c:v>698.63967921479514</c:v>
                </c:pt>
                <c:pt idx="2855">
                  <c:v>718.91328795388802</c:v>
                </c:pt>
                <c:pt idx="2856">
                  <c:v>731.64836885855686</c:v>
                </c:pt>
                <c:pt idx="2857">
                  <c:v>745.32028929624948</c:v>
                </c:pt>
                <c:pt idx="2858">
                  <c:v>754.24515723699574</c:v>
                </c:pt>
                <c:pt idx="2859">
                  <c:v>756.67967737989602</c:v>
                </c:pt>
                <c:pt idx="2860">
                  <c:v>763.14194380074127</c:v>
                </c:pt>
                <c:pt idx="2861">
                  <c:v>756.23849826704259</c:v>
                </c:pt>
                <c:pt idx="2862">
                  <c:v>765.8418248240182</c:v>
                </c:pt>
                <c:pt idx="2863">
                  <c:v>758.14678129941888</c:v>
                </c:pt>
                <c:pt idx="2864">
                  <c:v>756.80193889347311</c:v>
                </c:pt>
                <c:pt idx="2865">
                  <c:v>757.72558809772693</c:v>
                </c:pt>
                <c:pt idx="2866">
                  <c:v>751.0547744046122</c:v>
                </c:pt>
                <c:pt idx="2867">
                  <c:v>746.21203087892343</c:v>
                </c:pt>
                <c:pt idx="2868">
                  <c:v>740.17914769755623</c:v>
                </c:pt>
                <c:pt idx="2869">
                  <c:v>742.51170338882866</c:v>
                </c:pt>
                <c:pt idx="2870">
                  <c:v>734.95976623467413</c:v>
                </c:pt>
                <c:pt idx="2871">
                  <c:v>747.87517084934905</c:v>
                </c:pt>
                <c:pt idx="2872">
                  <c:v>755.96435047146861</c:v>
                </c:pt>
                <c:pt idx="2873">
                  <c:v>754.38743365091148</c:v>
                </c:pt>
                <c:pt idx="2874">
                  <c:v>757.50006702853693</c:v>
                </c:pt>
                <c:pt idx="2875">
                  <c:v>762.25683693178303</c:v>
                </c:pt>
                <c:pt idx="2876">
                  <c:v>760.33637947849593</c:v>
                </c:pt>
                <c:pt idx="2877">
                  <c:v>755.72093230320763</c:v>
                </c:pt>
                <c:pt idx="2878">
                  <c:v>757.74246161759777</c:v>
                </c:pt>
                <c:pt idx="2879">
                  <c:v>759.1537337625258</c:v>
                </c:pt>
                <c:pt idx="2880">
                  <c:v>759.15074560941707</c:v>
                </c:pt>
                <c:pt idx="2881">
                  <c:v>764.64955922393756</c:v>
                </c:pt>
                <c:pt idx="2882">
                  <c:v>770.75005232999843</c:v>
                </c:pt>
                <c:pt idx="2883">
                  <c:v>767.62061640267166</c:v>
                </c:pt>
                <c:pt idx="2884">
                  <c:v>761.57241505611364</c:v>
                </c:pt>
                <c:pt idx="2885">
                  <c:v>761.70248465806822</c:v>
                </c:pt>
                <c:pt idx="2886">
                  <c:v>765.99680815541751</c:v>
                </c:pt>
                <c:pt idx="2887">
                  <c:v>767.4499328385607</c:v>
                </c:pt>
                <c:pt idx="2888">
                  <c:v>764.67737350256652</c:v>
                </c:pt>
                <c:pt idx="2889">
                  <c:v>767.04965360366475</c:v>
                </c:pt>
                <c:pt idx="2890">
                  <c:v>761.40728416630282</c:v>
                </c:pt>
                <c:pt idx="2891">
                  <c:v>766.81503625177925</c:v>
                </c:pt>
                <c:pt idx="2892">
                  <c:v>774.88650939399031</c:v>
                </c:pt>
                <c:pt idx="2893">
                  <c:v>782.00526460367405</c:v>
                </c:pt>
                <c:pt idx="2894">
                  <c:v>788.86078167242829</c:v>
                </c:pt>
                <c:pt idx="2895">
                  <c:v>788.56580164053662</c:v>
                </c:pt>
                <c:pt idx="2896">
                  <c:v>789.05836742631334</c:v>
                </c:pt>
                <c:pt idx="2897">
                  <c:v>798.44371026398994</c:v>
                </c:pt>
                <c:pt idx="2898">
                  <c:v>794.90957662714379</c:v>
                </c:pt>
                <c:pt idx="2899">
                  <c:v>793.81075366062555</c:v>
                </c:pt>
                <c:pt idx="2900">
                  <c:v>789.77243643462543</c:v>
                </c:pt>
                <c:pt idx="2901">
                  <c:v>790.088944390341</c:v>
                </c:pt>
                <c:pt idx="2902">
                  <c:v>793.16498712090595</c:v>
                </c:pt>
                <c:pt idx="2903">
                  <c:v>797.17163960790879</c:v>
                </c:pt>
                <c:pt idx="2904">
                  <c:v>800.02836044858213</c:v>
                </c:pt>
                <c:pt idx="2905">
                  <c:v>805.36553923587996</c:v>
                </c:pt>
                <c:pt idx="2906">
                  <c:v>800.95639093476404</c:v>
                </c:pt>
                <c:pt idx="2907">
                  <c:v>806.73843672970065</c:v>
                </c:pt>
                <c:pt idx="2908">
                  <c:v>805.83858113931626</c:v>
                </c:pt>
                <c:pt idx="2909">
                  <c:v>800.2404971796683</c:v>
                </c:pt>
                <c:pt idx="2910">
                  <c:v>804.81363845483656</c:v>
                </c:pt>
                <c:pt idx="2911">
                  <c:v>807.40384323534443</c:v>
                </c:pt>
                <c:pt idx="2912">
                  <c:v>814.94748245246251</c:v>
                </c:pt>
                <c:pt idx="2913">
                  <c:v>815.67281135072778</c:v>
                </c:pt>
                <c:pt idx="2914">
                  <c:v>825.20391568301625</c:v>
                </c:pt>
                <c:pt idx="2915">
                  <c:v>828.14749400222286</c:v>
                </c:pt>
                <c:pt idx="2916">
                  <c:v>827.0032039935453</c:v>
                </c:pt>
                <c:pt idx="2917">
                  <c:v>830.61507635311818</c:v>
                </c:pt>
                <c:pt idx="2918">
                  <c:v>830.75042040240783</c:v>
                </c:pt>
                <c:pt idx="2919">
                  <c:v>833.26994258578736</c:v>
                </c:pt>
                <c:pt idx="2920">
                  <c:v>809.71990378487851</c:v>
                </c:pt>
                <c:pt idx="2921">
                  <c:v>744.80336251633116</c:v>
                </c:pt>
                <c:pt idx="2922">
                  <c:v>734.446859021308</c:v>
                </c:pt>
                <c:pt idx="2923">
                  <c:v>735.40937904405655</c:v>
                </c:pt>
                <c:pt idx="2924">
                  <c:v>732.48876402013559</c:v>
                </c:pt>
                <c:pt idx="2925">
                  <c:v>728.05675232150531</c:v>
                </c:pt>
                <c:pt idx="2926">
                  <c:v>713.20602385192444</c:v>
                </c:pt>
                <c:pt idx="2927">
                  <c:v>711.30018418839438</c:v>
                </c:pt>
                <c:pt idx="2928">
                  <c:v>726.52167179807554</c:v>
                </c:pt>
                <c:pt idx="2929">
                  <c:v>735.78554118033742</c:v>
                </c:pt>
                <c:pt idx="2930">
                  <c:v>733.81259079227925</c:v>
                </c:pt>
                <c:pt idx="2931">
                  <c:v>740.62534252855835</c:v>
                </c:pt>
                <c:pt idx="2932">
                  <c:v>742.54831124574719</c:v>
                </c:pt>
                <c:pt idx="2933">
                  <c:v>748.07277321594643</c:v>
                </c:pt>
                <c:pt idx="2934">
                  <c:v>748.69363085080101</c:v>
                </c:pt>
                <c:pt idx="2935">
                  <c:v>750.48868902551203</c:v>
                </c:pt>
                <c:pt idx="2936">
                  <c:v>748.91587472587605</c:v>
                </c:pt>
                <c:pt idx="2937">
                  <c:v>746.24439872685332</c:v>
                </c:pt>
                <c:pt idx="2938">
                  <c:v>745.70519903846002</c:v>
                </c:pt>
                <c:pt idx="2939">
                  <c:v>740.81809992437638</c:v>
                </c:pt>
                <c:pt idx="2940">
                  <c:v>745.62764372612128</c:v>
                </c:pt>
                <c:pt idx="2941">
                  <c:v>754.46997490932119</c:v>
                </c:pt>
                <c:pt idx="2942">
                  <c:v>750.098339412119</c:v>
                </c:pt>
                <c:pt idx="2943">
                  <c:v>747.04222745130937</c:v>
                </c:pt>
                <c:pt idx="2944">
                  <c:v>746.71671146815663</c:v>
                </c:pt>
                <c:pt idx="2945">
                  <c:v>749.55392094801925</c:v>
                </c:pt>
                <c:pt idx="2946">
                  <c:v>745.84321582958785</c:v>
                </c:pt>
                <c:pt idx="2947">
                  <c:v>734.1076506623192</c:v>
                </c:pt>
                <c:pt idx="2948">
                  <c:v>731.09802806014523</c:v>
                </c:pt>
                <c:pt idx="2949">
                  <c:v>728.07674207818911</c:v>
                </c:pt>
                <c:pt idx="2950">
                  <c:v>721.38842610690403</c:v>
                </c:pt>
                <c:pt idx="2951">
                  <c:v>716.67509286769825</c:v>
                </c:pt>
                <c:pt idx="2952">
                  <c:v>713.57157401235577</c:v>
                </c:pt>
                <c:pt idx="2953">
                  <c:v>720.14191521934697</c:v>
                </c:pt>
                <c:pt idx="2954">
                  <c:v>721.33228496022582</c:v>
                </c:pt>
                <c:pt idx="2955">
                  <c:v>714.45274584601407</c:v>
                </c:pt>
                <c:pt idx="2956">
                  <c:v>719.4352101474866</c:v>
                </c:pt>
                <c:pt idx="2957">
                  <c:v>728.80813331109039</c:v>
                </c:pt>
                <c:pt idx="2958">
                  <c:v>724.24413509573947</c:v>
                </c:pt>
                <c:pt idx="2959">
                  <c:v>722.63018190750461</c:v>
                </c:pt>
                <c:pt idx="2960">
                  <c:v>719.52820959326561</c:v>
                </c:pt>
                <c:pt idx="2961">
                  <c:v>717.18616842394488</c:v>
                </c:pt>
                <c:pt idx="2962">
                  <c:v>727.41026532102501</c:v>
                </c:pt>
                <c:pt idx="2963">
                  <c:v>728.71041002547815</c:v>
                </c:pt>
                <c:pt idx="2964">
                  <c:v>726.74584958590162</c:v>
                </c:pt>
                <c:pt idx="2965">
                  <c:v>724.45990621933595</c:v>
                </c:pt>
                <c:pt idx="2966">
                  <c:v>719.86752661978983</c:v>
                </c:pt>
                <c:pt idx="2967">
                  <c:v>718.9501187278081</c:v>
                </c:pt>
                <c:pt idx="2968">
                  <c:v>716.77926005235611</c:v>
                </c:pt>
                <c:pt idx="2969">
                  <c:v>712.37689400637805</c:v>
                </c:pt>
                <c:pt idx="2970">
                  <c:v>702.14499329355704</c:v>
                </c:pt>
                <c:pt idx="2971">
                  <c:v>703.62878304271021</c:v>
                </c:pt>
                <c:pt idx="2972">
                  <c:v>697.66572160492819</c:v>
                </c:pt>
                <c:pt idx="2973">
                  <c:v>695.28684973380609</c:v>
                </c:pt>
                <c:pt idx="2974">
                  <c:v>692.20604581906696</c:v>
                </c:pt>
                <c:pt idx="2975">
                  <c:v>689.98755701027403</c:v>
                </c:pt>
                <c:pt idx="2976">
                  <c:v>681.84982434974984</c:v>
                </c:pt>
                <c:pt idx="2977">
                  <c:v>676.40143568705855</c:v>
                </c:pt>
                <c:pt idx="2978">
                  <c:v>673.62890336767316</c:v>
                </c:pt>
                <c:pt idx="2979">
                  <c:v>665.29629636484538</c:v>
                </c:pt>
                <c:pt idx="2980">
                  <c:v>669.99263814988763</c:v>
                </c:pt>
                <c:pt idx="2981">
                  <c:v>674.80939096731356</c:v>
                </c:pt>
                <c:pt idx="2982">
                  <c:v>669.3501686049467</c:v>
                </c:pt>
                <c:pt idx="2983">
                  <c:v>669.81172383160992</c:v>
                </c:pt>
                <c:pt idx="2984">
                  <c:v>669.85547231218868</c:v>
                </c:pt>
                <c:pt idx="2985">
                  <c:v>670.19805864716693</c:v>
                </c:pt>
                <c:pt idx="2986">
                  <c:v>675.41138379729239</c:v>
                </c:pt>
                <c:pt idx="2987">
                  <c:v>670.65104400864436</c:v>
                </c:pt>
                <c:pt idx="2988">
                  <c:v>665.38679632575543</c:v>
                </c:pt>
                <c:pt idx="2989">
                  <c:v>658.19282924363483</c:v>
                </c:pt>
                <c:pt idx="2990">
                  <c:v>653.10024504632383</c:v>
                </c:pt>
                <c:pt idx="2991">
                  <c:v>657.4077111326153</c:v>
                </c:pt>
                <c:pt idx="2992">
                  <c:v>675.80895933437102</c:v>
                </c:pt>
                <c:pt idx="2993">
                  <c:v>681.17231663074665</c:v>
                </c:pt>
                <c:pt idx="2994">
                  <c:v>676.53515934915379</c:v>
                </c:pt>
                <c:pt idx="2995">
                  <c:v>680.51787931162528</c:v>
                </c:pt>
                <c:pt idx="2996">
                  <c:v>678.59358546157034</c:v>
                </c:pt>
                <c:pt idx="2997">
                  <c:v>676.37870974037355</c:v>
                </c:pt>
                <c:pt idx="2998">
                  <c:v>678.41807163095177</c:v>
                </c:pt>
                <c:pt idx="2999">
                  <c:v>680.45464276651796</c:v>
                </c:pt>
                <c:pt idx="3000">
                  <c:v>688.78540352804816</c:v>
                </c:pt>
                <c:pt idx="3001">
                  <c:v>688.8371201905677</c:v>
                </c:pt>
                <c:pt idx="3002">
                  <c:v>692.33183998425625</c:v>
                </c:pt>
                <c:pt idx="3003">
                  <c:v>689.05620579738672</c:v>
                </c:pt>
                <c:pt idx="3004">
                  <c:v>690.05919950384464</c:v>
                </c:pt>
                <c:pt idx="3005">
                  <c:v>682.41328472179555</c:v>
                </c:pt>
                <c:pt idx="3006">
                  <c:v>679.18323864352658</c:v>
                </c:pt>
                <c:pt idx="3007">
                  <c:v>685.6375859657287</c:v>
                </c:pt>
                <c:pt idx="3008">
                  <c:v>692.1500855185011</c:v>
                </c:pt>
                <c:pt idx="3009">
                  <c:v>710.83463362763757</c:v>
                </c:pt>
                <c:pt idx="3010">
                  <c:v>711.24688516804883</c:v>
                </c:pt>
                <c:pt idx="3011">
                  <c:v>716.69278284678603</c:v>
                </c:pt>
                <c:pt idx="3012">
                  <c:v>717.7173019720841</c:v>
                </c:pt>
                <c:pt idx="3013">
                  <c:v>714.88955802126804</c:v>
                </c:pt>
                <c:pt idx="3014">
                  <c:v>709.32471083778319</c:v>
                </c:pt>
                <c:pt idx="3015">
                  <c:v>703.67244779127623</c:v>
                </c:pt>
                <c:pt idx="3016">
                  <c:v>699.9596791079191</c:v>
                </c:pt>
                <c:pt idx="3017">
                  <c:v>697.88746164617555</c:v>
                </c:pt>
                <c:pt idx="3018">
                  <c:v>690.71915085923172</c:v>
                </c:pt>
                <c:pt idx="3019">
                  <c:v>695.97793832171715</c:v>
                </c:pt>
                <c:pt idx="3020">
                  <c:v>694.59797172858646</c:v>
                </c:pt>
                <c:pt idx="3021">
                  <c:v>694.17880328410422</c:v>
                </c:pt>
                <c:pt idx="3022">
                  <c:v>693.13193024018199</c:v>
                </c:pt>
                <c:pt idx="3023">
                  <c:v>692.85899185139476</c:v>
                </c:pt>
                <c:pt idx="3024">
                  <c:v>678.40304708724966</c:v>
                </c:pt>
                <c:pt idx="3025">
                  <c:v>647.79948218135144</c:v>
                </c:pt>
                <c:pt idx="3026">
                  <c:v>643.99425727400785</c:v>
                </c:pt>
                <c:pt idx="3027">
                  <c:v>637.85361511900726</c:v>
                </c:pt>
                <c:pt idx="3028">
                  <c:v>645.13865333358729</c:v>
                </c:pt>
                <c:pt idx="3029">
                  <c:v>660.0890906751182</c:v>
                </c:pt>
                <c:pt idx="3030">
                  <c:v>658.59193777207577</c:v>
                </c:pt>
                <c:pt idx="3031">
                  <c:v>659.75939452654018</c:v>
                </c:pt>
                <c:pt idx="3032">
                  <c:v>656.90251827731197</c:v>
                </c:pt>
                <c:pt idx="3033">
                  <c:v>644.94283212655557</c:v>
                </c:pt>
                <c:pt idx="3034">
                  <c:v>638.78130221894128</c:v>
                </c:pt>
                <c:pt idx="3035">
                  <c:v>647.90003854269685</c:v>
                </c:pt>
                <c:pt idx="3036">
                  <c:v>646.3235761525973</c:v>
                </c:pt>
                <c:pt idx="3037">
                  <c:v>649.95784771792262</c:v>
                </c:pt>
                <c:pt idx="3038">
                  <c:v>654.53799339374109</c:v>
                </c:pt>
                <c:pt idx="3039">
                  <c:v>651.10653801710043</c:v>
                </c:pt>
                <c:pt idx="3040">
                  <c:v>646.88094471483384</c:v>
                </c:pt>
                <c:pt idx="3041">
                  <c:v>647.83715258069833</c:v>
                </c:pt>
                <c:pt idx="3042">
                  <c:v>647.91837348506533</c:v>
                </c:pt>
                <c:pt idx="3043">
                  <c:v>659.73513095625719</c:v>
                </c:pt>
                <c:pt idx="3044">
                  <c:v>657.99627260864656</c:v>
                </c:pt>
                <c:pt idx="3045">
                  <c:v>655.95689254322917</c:v>
                </c:pt>
                <c:pt idx="3046">
                  <c:v>649.66661930910379</c:v>
                </c:pt>
                <c:pt idx="3047">
                  <c:v>639.29401800409516</c:v>
                </c:pt>
                <c:pt idx="3048">
                  <c:v>638.6887806018251</c:v>
                </c:pt>
                <c:pt idx="3049">
                  <c:v>632.65642607912639</c:v>
                </c:pt>
                <c:pt idx="3050">
                  <c:v>630.61116083356922</c:v>
                </c:pt>
                <c:pt idx="3051">
                  <c:v>627.2669747367155</c:v>
                </c:pt>
                <c:pt idx="3052">
                  <c:v>628.95725332434404</c:v>
                </c:pt>
                <c:pt idx="3053">
                  <c:v>619.83125295506784</c:v>
                </c:pt>
                <c:pt idx="3054">
                  <c:v>612.36919328278702</c:v>
                </c:pt>
                <c:pt idx="3055">
                  <c:v>610.15334347215662</c:v>
                </c:pt>
                <c:pt idx="3056">
                  <c:v>607.57122330023776</c:v>
                </c:pt>
                <c:pt idx="3057">
                  <c:v>602.34369976132098</c:v>
                </c:pt>
                <c:pt idx="3058">
                  <c:v>597.42568378001681</c:v>
                </c:pt>
                <c:pt idx="3059">
                  <c:v>608.72531181399995</c:v>
                </c:pt>
                <c:pt idx="3060">
                  <c:v>606.88349812945273</c:v>
                </c:pt>
                <c:pt idx="3061">
                  <c:v>597.71038364036997</c:v>
                </c:pt>
                <c:pt idx="3062">
                  <c:v>604.4509143972939</c:v>
                </c:pt>
                <c:pt idx="3063">
                  <c:v>610.08250633832699</c:v>
                </c:pt>
                <c:pt idx="3064">
                  <c:v>617.69209016134175</c:v>
                </c:pt>
                <c:pt idx="3065">
                  <c:v>607.04027724531772</c:v>
                </c:pt>
                <c:pt idx="3066">
                  <c:v>605.54850117764988</c:v>
                </c:pt>
                <c:pt idx="3067">
                  <c:v>610.55610705616289</c:v>
                </c:pt>
                <c:pt idx="3068">
                  <c:v>601.57023575666085</c:v>
                </c:pt>
                <c:pt idx="3069">
                  <c:v>602.31521529879103</c:v>
                </c:pt>
                <c:pt idx="3070">
                  <c:v>597.16718237790019</c:v>
                </c:pt>
                <c:pt idx="3071">
                  <c:v>593.01115575553843</c:v>
                </c:pt>
                <c:pt idx="3072">
                  <c:v>588.7586089934116</c:v>
                </c:pt>
                <c:pt idx="3073">
                  <c:v>593.34263625222468</c:v>
                </c:pt>
                <c:pt idx="3074">
                  <c:v>590.24540108660642</c:v>
                </c:pt>
                <c:pt idx="3075">
                  <c:v>588.54471942502835</c:v>
                </c:pt>
                <c:pt idx="3076">
                  <c:v>588.36468109651696</c:v>
                </c:pt>
                <c:pt idx="3077">
                  <c:v>587.72972215261052</c:v>
                </c:pt>
                <c:pt idx="3078">
                  <c:v>593.17371000039066</c:v>
                </c:pt>
                <c:pt idx="3079">
                  <c:v>593.64308224034176</c:v>
                </c:pt>
                <c:pt idx="3080">
                  <c:v>587.75300813381193</c:v>
                </c:pt>
                <c:pt idx="3081">
                  <c:v>580.13798712022208</c:v>
                </c:pt>
                <c:pt idx="3082">
                  <c:v>575.78483725951469</c:v>
                </c:pt>
                <c:pt idx="3083">
                  <c:v>561.51851310342215</c:v>
                </c:pt>
                <c:pt idx="3084">
                  <c:v>559.14485136629651</c:v>
                </c:pt>
                <c:pt idx="3085">
                  <c:v>559.73392382789029</c:v>
                </c:pt>
                <c:pt idx="3086">
                  <c:v>560.36929424267828</c:v>
                </c:pt>
                <c:pt idx="3087">
                  <c:v>565.41117900807535</c:v>
                </c:pt>
                <c:pt idx="3088">
                  <c:v>571.66877553906056</c:v>
                </c:pt>
                <c:pt idx="3089">
                  <c:v>567.80704125422642</c:v>
                </c:pt>
                <c:pt idx="3090">
                  <c:v>568.23708867694017</c:v>
                </c:pt>
                <c:pt idx="3091">
                  <c:v>565.44348763575636</c:v>
                </c:pt>
                <c:pt idx="3092">
                  <c:v>561.49360500482271</c:v>
                </c:pt>
                <c:pt idx="3093">
                  <c:v>562.9388833596862</c:v>
                </c:pt>
                <c:pt idx="3094">
                  <c:v>558.37820436938978</c:v>
                </c:pt>
                <c:pt idx="3095">
                  <c:v>558.22616245946824</c:v>
                </c:pt>
                <c:pt idx="3096">
                  <c:v>555.74652313462946</c:v>
                </c:pt>
                <c:pt idx="3097">
                  <c:v>556.11312738722575</c:v>
                </c:pt>
                <c:pt idx="3098">
                  <c:v>559.23926242051755</c:v>
                </c:pt>
                <c:pt idx="3099">
                  <c:v>559.3974597564079</c:v>
                </c:pt>
                <c:pt idx="3100">
                  <c:v>556.41269163223683</c:v>
                </c:pt>
                <c:pt idx="3101">
                  <c:v>556.81622266381112</c:v>
                </c:pt>
                <c:pt idx="3102">
                  <c:v>551.59145853001917</c:v>
                </c:pt>
                <c:pt idx="3103">
                  <c:v>545.66661080999404</c:v>
                </c:pt>
                <c:pt idx="3104">
                  <c:v>543.70623987323347</c:v>
                </c:pt>
                <c:pt idx="3105">
                  <c:v>532.95985500200493</c:v>
                </c:pt>
                <c:pt idx="3106">
                  <c:v>527.88475103929954</c:v>
                </c:pt>
                <c:pt idx="3107">
                  <c:v>521.36316301740055</c:v>
                </c:pt>
                <c:pt idx="3108">
                  <c:v>526.50785381531068</c:v>
                </c:pt>
                <c:pt idx="3109">
                  <c:v>538.11803734222588</c:v>
                </c:pt>
                <c:pt idx="3110">
                  <c:v>551.32498638614982</c:v>
                </c:pt>
                <c:pt idx="3111">
                  <c:v>549.89150857472941</c:v>
                </c:pt>
                <c:pt idx="3112">
                  <c:v>551.63174465372924</c:v>
                </c:pt>
                <c:pt idx="3113">
                  <c:v>554.44981002142367</c:v>
                </c:pt>
                <c:pt idx="3114">
                  <c:v>557.93599150827595</c:v>
                </c:pt>
                <c:pt idx="3115">
                  <c:v>558.14798754523338</c:v>
                </c:pt>
                <c:pt idx="3116">
                  <c:v>555.58911198302826</c:v>
                </c:pt>
                <c:pt idx="3117">
                  <c:v>552.74709592480122</c:v>
                </c:pt>
                <c:pt idx="3118">
                  <c:v>556.22671206053667</c:v>
                </c:pt>
                <c:pt idx="3119">
                  <c:v>557.78216331321278</c:v>
                </c:pt>
                <c:pt idx="3120">
                  <c:v>553.65751847242962</c:v>
                </c:pt>
                <c:pt idx="3121">
                  <c:v>547.8707436348808</c:v>
                </c:pt>
                <c:pt idx="3122">
                  <c:v>547.90542115819096</c:v>
                </c:pt>
                <c:pt idx="3123">
                  <c:v>551.79896917942267</c:v>
                </c:pt>
                <c:pt idx="3124">
                  <c:v>551.65397577930992</c:v>
                </c:pt>
                <c:pt idx="3125">
                  <c:v>551.34532699590204</c:v>
                </c:pt>
                <c:pt idx="3126">
                  <c:v>552.45072634969654</c:v>
                </c:pt>
                <c:pt idx="3127">
                  <c:v>553.57163155307592</c:v>
                </c:pt>
                <c:pt idx="3128">
                  <c:v>558.24136874922533</c:v>
                </c:pt>
                <c:pt idx="3129">
                  <c:v>557.21722185330759</c:v>
                </c:pt>
                <c:pt idx="3130">
                  <c:v>565.15019927933054</c:v>
                </c:pt>
                <c:pt idx="3131">
                  <c:v>572.32800300469125</c:v>
                </c:pt>
                <c:pt idx="3132">
                  <c:v>579.69422962502824</c:v>
                </c:pt>
                <c:pt idx="3133">
                  <c:v>577.26859991557728</c:v>
                </c:pt>
                <c:pt idx="3134">
                  <c:v>572.5689217964931</c:v>
                </c:pt>
                <c:pt idx="3135">
                  <c:v>572.09692197489312</c:v>
                </c:pt>
                <c:pt idx="3136">
                  <c:v>577.37541256963527</c:v>
                </c:pt>
                <c:pt idx="3137">
                  <c:v>582.13816023599554</c:v>
                </c:pt>
                <c:pt idx="3138">
                  <c:v>585.01754788370999</c:v>
                </c:pt>
                <c:pt idx="3139">
                  <c:v>584.3011940462103</c:v>
                </c:pt>
                <c:pt idx="3140">
                  <c:v>587.36297591631296</c:v>
                </c:pt>
                <c:pt idx="3141">
                  <c:v>620.5435292907963</c:v>
                </c:pt>
                <c:pt idx="3142">
                  <c:v>615.69172228848322</c:v>
                </c:pt>
                <c:pt idx="3143">
                  <c:v>611.68232471497481</c:v>
                </c:pt>
                <c:pt idx="3144">
                  <c:v>613.74365023860673</c:v>
                </c:pt>
                <c:pt idx="3145">
                  <c:v>619.22414708905239</c:v>
                </c:pt>
                <c:pt idx="3146">
                  <c:v>625.68352313588139</c:v>
                </c:pt>
                <c:pt idx="3147">
                  <c:v>626.56915074722031</c:v>
                </c:pt>
                <c:pt idx="3148">
                  <c:v>622.20372130957833</c:v>
                </c:pt>
                <c:pt idx="3149">
                  <c:v>624.01095052454423</c:v>
                </c:pt>
                <c:pt idx="3150">
                  <c:v>642.05955281269428</c:v>
                </c:pt>
                <c:pt idx="3151">
                  <c:v>638.40883500234088</c:v>
                </c:pt>
                <c:pt idx="3152">
                  <c:v>634.14608246149896</c:v>
                </c:pt>
                <c:pt idx="3153">
                  <c:v>639.59314322941736</c:v>
                </c:pt>
                <c:pt idx="3154">
                  <c:v>659.48829448236711</c:v>
                </c:pt>
                <c:pt idx="3155">
                  <c:v>655.83644602012873</c:v>
                </c:pt>
                <c:pt idx="3156">
                  <c:v>658.98971886455615</c:v>
                </c:pt>
                <c:pt idx="3157">
                  <c:v>668.60806700848468</c:v>
                </c:pt>
                <c:pt idx="3158">
                  <c:v>668.77786128761807</c:v>
                </c:pt>
                <c:pt idx="3159">
                  <c:v>673.16563970441155</c:v>
                </c:pt>
                <c:pt idx="3160">
                  <c:v>671.95892671435672</c:v>
                </c:pt>
                <c:pt idx="3161">
                  <c:v>668.43135126091795</c:v>
                </c:pt>
                <c:pt idx="3162">
                  <c:v>692.39210829941862</c:v>
                </c:pt>
                <c:pt idx="3163">
                  <c:v>689.02050986750794</c:v>
                </c:pt>
                <c:pt idx="3164">
                  <c:v>683.04800122437825</c:v>
                </c:pt>
                <c:pt idx="3165">
                  <c:v>693.49273100004609</c:v>
                </c:pt>
                <c:pt idx="3166">
                  <c:v>690.27161051611347</c:v>
                </c:pt>
                <c:pt idx="3167">
                  <c:v>692.36184519746234</c:v>
                </c:pt>
                <c:pt idx="3168">
                  <c:v>688.35911960181579</c:v>
                </c:pt>
                <c:pt idx="3169">
                  <c:v>701.26647766948372</c:v>
                </c:pt>
                <c:pt idx="3170">
                  <c:v>701.28162407926391</c:v>
                </c:pt>
                <c:pt idx="3171">
                  <c:v>695.81466227986152</c:v>
                </c:pt>
                <c:pt idx="3172">
                  <c:v>701.97118062292668</c:v>
                </c:pt>
                <c:pt idx="3173">
                  <c:v>708.10348724559037</c:v>
                </c:pt>
                <c:pt idx="3174">
                  <c:v>703.12985183720241</c:v>
                </c:pt>
                <c:pt idx="3175">
                  <c:v>700.48427664599819</c:v>
                </c:pt>
                <c:pt idx="3176">
                  <c:v>714.18104367138403</c:v>
                </c:pt>
                <c:pt idx="3177">
                  <c:v>716.69641936839923</c:v>
                </c:pt>
                <c:pt idx="3178">
                  <c:v>714.77920486245216</c:v>
                </c:pt>
                <c:pt idx="3179">
                  <c:v>716.47010128808131</c:v>
                </c:pt>
                <c:pt idx="3180">
                  <c:v>729.36031841177589</c:v>
                </c:pt>
                <c:pt idx="3181">
                  <c:v>730.08162666869964</c:v>
                </c:pt>
                <c:pt idx="3182">
                  <c:v>748.57494973232042</c:v>
                </c:pt>
                <c:pt idx="3183">
                  <c:v>751.50725150786332</c:v>
                </c:pt>
                <c:pt idx="3184">
                  <c:v>749.83456620429536</c:v>
                </c:pt>
                <c:pt idx="3185">
                  <c:v>747.66320390331975</c:v>
                </c:pt>
                <c:pt idx="3186">
                  <c:v>756.25117184115663</c:v>
                </c:pt>
                <c:pt idx="3187">
                  <c:v>763.24349005354645</c:v>
                </c:pt>
                <c:pt idx="3188">
                  <c:v>757.82937099527726</c:v>
                </c:pt>
                <c:pt idx="3189">
                  <c:v>768.30441519634758</c:v>
                </c:pt>
                <c:pt idx="3190">
                  <c:v>774.60369197207353</c:v>
                </c:pt>
                <c:pt idx="3191">
                  <c:v>765.7818749815649</c:v>
                </c:pt>
                <c:pt idx="3192">
                  <c:v>773.14646585539799</c:v>
                </c:pt>
                <c:pt idx="3193">
                  <c:v>771.94178804412309</c:v>
                </c:pt>
                <c:pt idx="3194">
                  <c:v>772.62440470698209</c:v>
                </c:pt>
                <c:pt idx="3195">
                  <c:v>768.60801657275658</c:v>
                </c:pt>
                <c:pt idx="3196">
                  <c:v>762.43774465284218</c:v>
                </c:pt>
                <c:pt idx="3197">
                  <c:v>751.94904618074497</c:v>
                </c:pt>
                <c:pt idx="3198">
                  <c:v>765.98877702718221</c:v>
                </c:pt>
                <c:pt idx="3199">
                  <c:v>781.84968741214311</c:v>
                </c:pt>
                <c:pt idx="3200">
                  <c:v>784.60534407622879</c:v>
                </c:pt>
                <c:pt idx="3201">
                  <c:v>807.12103586258934</c:v>
                </c:pt>
                <c:pt idx="3202">
                  <c:v>807.98981040512172</c:v>
                </c:pt>
                <c:pt idx="3203">
                  <c:v>815.02172096535901</c:v>
                </c:pt>
                <c:pt idx="3204">
                  <c:v>829.87208115034639</c:v>
                </c:pt>
                <c:pt idx="3205">
                  <c:v>823.94513748445547</c:v>
                </c:pt>
                <c:pt idx="3206">
                  <c:v>817.35320170393834</c:v>
                </c:pt>
                <c:pt idx="3207">
                  <c:v>817.34264334438774</c:v>
                </c:pt>
                <c:pt idx="3208">
                  <c:v>817.67298223019327</c:v>
                </c:pt>
                <c:pt idx="3209">
                  <c:v>812.29275872476944</c:v>
                </c:pt>
                <c:pt idx="3210">
                  <c:v>819.0983542479978</c:v>
                </c:pt>
                <c:pt idx="3211">
                  <c:v>833.61234998007717</c:v>
                </c:pt>
                <c:pt idx="3212">
                  <c:v>832.59710791811983</c:v>
                </c:pt>
                <c:pt idx="3213">
                  <c:v>849.19865732675521</c:v>
                </c:pt>
                <c:pt idx="3214">
                  <c:v>853.82833159753829</c:v>
                </c:pt>
                <c:pt idx="3215">
                  <c:v>851.73320871621183</c:v>
                </c:pt>
                <c:pt idx="3216">
                  <c:v>851.77177181225852</c:v>
                </c:pt>
                <c:pt idx="3217">
                  <c:v>847.8367707287407</c:v>
                </c:pt>
                <c:pt idx="3218">
                  <c:v>846.31889503771367</c:v>
                </c:pt>
                <c:pt idx="3219">
                  <c:v>888.33814067455046</c:v>
                </c:pt>
                <c:pt idx="3220">
                  <c:v>886.99773324995135</c:v>
                </c:pt>
                <c:pt idx="3221">
                  <c:v>883.31085008206878</c:v>
                </c:pt>
                <c:pt idx="3222">
                  <c:v>906.16687992876143</c:v>
                </c:pt>
                <c:pt idx="3223">
                  <c:v>913.86999096975637</c:v>
                </c:pt>
                <c:pt idx="3224">
                  <c:v>915.10520379864158</c:v>
                </c:pt>
                <c:pt idx="3225">
                  <c:v>935.23570780441912</c:v>
                </c:pt>
                <c:pt idx="3226">
                  <c:v>930.23828458038963</c:v>
                </c:pt>
                <c:pt idx="3227">
                  <c:v>936.07959698015156</c:v>
                </c:pt>
                <c:pt idx="3228">
                  <c:v>945.77448507069244</c:v>
                </c:pt>
                <c:pt idx="3229">
                  <c:v>934.33344190638502</c:v>
                </c:pt>
                <c:pt idx="3230">
                  <c:v>940.95247117024371</c:v>
                </c:pt>
                <c:pt idx="3231">
                  <c:v>957.37459747374453</c:v>
                </c:pt>
                <c:pt idx="3232">
                  <c:v>959.24241371727044</c:v>
                </c:pt>
                <c:pt idx="3233">
                  <c:v>952.64263143292635</c:v>
                </c:pt>
                <c:pt idx="3234">
                  <c:v>951.01585070087935</c:v>
                </c:pt>
                <c:pt idx="3235">
                  <c:v>945.77616926963674</c:v>
                </c:pt>
                <c:pt idx="3236">
                  <c:v>947.43333352920854</c:v>
                </c:pt>
                <c:pt idx="3237">
                  <c:v>936.77110076820713</c:v>
                </c:pt>
                <c:pt idx="3238">
                  <c:v>946.79374560952886</c:v>
                </c:pt>
                <c:pt idx="3239">
                  <c:v>931.59312535892138</c:v>
                </c:pt>
                <c:pt idx="3240">
                  <c:v>927.37020113457049</c:v>
                </c:pt>
                <c:pt idx="3241">
                  <c:v>929.53142479929022</c:v>
                </c:pt>
                <c:pt idx="3242">
                  <c:v>967.50083706822943</c:v>
                </c:pt>
                <c:pt idx="3243">
                  <c:v>958.83192553730998</c:v>
                </c:pt>
                <c:pt idx="3244">
                  <c:v>953.20535180208753</c:v>
                </c:pt>
                <c:pt idx="3245">
                  <c:v>945.81637146848061</c:v>
                </c:pt>
                <c:pt idx="3246">
                  <c:v>955.8981076921566</c:v>
                </c:pt>
                <c:pt idx="3247">
                  <c:v>981.06277500730414</c:v>
                </c:pt>
                <c:pt idx="3248">
                  <c:v>982.7336987653066</c:v>
                </c:pt>
                <c:pt idx="3249">
                  <c:v>988.57626821683323</c:v>
                </c:pt>
                <c:pt idx="3250">
                  <c:v>976.32611893262833</c:v>
                </c:pt>
                <c:pt idx="3251">
                  <c:v>989.15857263087696</c:v>
                </c:pt>
                <c:pt idx="3252">
                  <c:v>980.32916281606708</c:v>
                </c:pt>
                <c:pt idx="3253">
                  <c:v>978.70552400458257</c:v>
                </c:pt>
                <c:pt idx="3254">
                  <c:v>976.30821701098546</c:v>
                </c:pt>
                <c:pt idx="3255">
                  <c:v>1000.5808024266249</c:v>
                </c:pt>
                <c:pt idx="3256">
                  <c:v>1027.3868904877559</c:v>
                </c:pt>
                <c:pt idx="3257">
                  <c:v>1038.2933322182137</c:v>
                </c:pt>
                <c:pt idx="3258">
                  <c:v>1050.5360308150275</c:v>
                </c:pt>
                <c:pt idx="3259">
                  <c:v>1042.5733006872181</c:v>
                </c:pt>
                <c:pt idx="3260">
                  <c:v>1062.2273442953851</c:v>
                </c:pt>
                <c:pt idx="3261">
                  <c:v>1055.809676287327</c:v>
                </c:pt>
                <c:pt idx="3262">
                  <c:v>1081.9840728102597</c:v>
                </c:pt>
                <c:pt idx="3263">
                  <c:v>1079.131677939522</c:v>
                </c:pt>
                <c:pt idx="3264">
                  <c:v>1085.7764982477745</c:v>
                </c:pt>
                <c:pt idx="3265">
                  <c:v>1086.4367247505502</c:v>
                </c:pt>
                <c:pt idx="3266">
                  <c:v>1088.7593888022398</c:v>
                </c:pt>
                <c:pt idx="3267">
                  <c:v>1090.5185489999481</c:v>
                </c:pt>
                <c:pt idx="3268">
                  <c:v>1099.9984026646744</c:v>
                </c:pt>
                <c:pt idx="3269">
                  <c:v>1092.0562498401805</c:v>
                </c:pt>
                <c:pt idx="3270">
                  <c:v>1095.9412436114014</c:v>
                </c:pt>
                <c:pt idx="3271">
                  <c:v>1100.680785943367</c:v>
                </c:pt>
                <c:pt idx="3272">
                  <c:v>1097.5417345346177</c:v>
                </c:pt>
                <c:pt idx="3273">
                  <c:v>1091.6763041366257</c:v>
                </c:pt>
                <c:pt idx="3274">
                  <c:v>1075.9548997508027</c:v>
                </c:pt>
                <c:pt idx="3275">
                  <c:v>1058.5972442172022</c:v>
                </c:pt>
                <c:pt idx="3276">
                  <c:v>1069.0003885097904</c:v>
                </c:pt>
                <c:pt idx="3277">
                  <c:v>1059.7458568865115</c:v>
                </c:pt>
                <c:pt idx="3278">
                  <c:v>1085.4689886205815</c:v>
                </c:pt>
                <c:pt idx="3279">
                  <c:v>1111.4231847671451</c:v>
                </c:pt>
                <c:pt idx="3280">
                  <c:v>1103.2468384331685</c:v>
                </c:pt>
                <c:pt idx="3281">
                  <c:v>1107.8816904393182</c:v>
                </c:pt>
                <c:pt idx="3282">
                  <c:v>1093.745219313716</c:v>
                </c:pt>
                <c:pt idx="3283">
                  <c:v>1086.2252097619414</c:v>
                </c:pt>
                <c:pt idx="3284">
                  <c:v>1085.3763496356119</c:v>
                </c:pt>
                <c:pt idx="3285">
                  <c:v>1078.8341578712475</c:v>
                </c:pt>
                <c:pt idx="3286">
                  <c:v>1101.1104353419628</c:v>
                </c:pt>
                <c:pt idx="3287">
                  <c:v>1108.153311588537</c:v>
                </c:pt>
                <c:pt idx="3288">
                  <c:v>1095.0658681664406</c:v>
                </c:pt>
                <c:pt idx="3289">
                  <c:v>1088.9597773724502</c:v>
                </c:pt>
                <c:pt idx="3290">
                  <c:v>1091.8362745911445</c:v>
                </c:pt>
                <c:pt idx="3291">
                  <c:v>1080.614265222064</c:v>
                </c:pt>
                <c:pt idx="3292">
                  <c:v>1079.7662362385445</c:v>
                </c:pt>
                <c:pt idx="3293">
                  <c:v>1077.5001152402506</c:v>
                </c:pt>
                <c:pt idx="3294">
                  <c:v>1097.2112159369658</c:v>
                </c:pt>
                <c:pt idx="3295">
                  <c:v>1094.5833346157581</c:v>
                </c:pt>
                <c:pt idx="3296">
                  <c:v>1085.6666828135096</c:v>
                </c:pt>
                <c:pt idx="3297">
                  <c:v>1078.2399430777948</c:v>
                </c:pt>
                <c:pt idx="3298">
                  <c:v>1085.5677033556021</c:v>
                </c:pt>
                <c:pt idx="3299">
                  <c:v>1080.8940226641475</c:v>
                </c:pt>
                <c:pt idx="3300">
                  <c:v>1126.8374659371377</c:v>
                </c:pt>
                <c:pt idx="3301">
                  <c:v>1133.9783640209644</c:v>
                </c:pt>
                <c:pt idx="3302">
                  <c:v>1135.0495019702469</c:v>
                </c:pt>
                <c:pt idx="3303">
                  <c:v>1124.9227016002806</c:v>
                </c:pt>
                <c:pt idx="3304">
                  <c:v>1151.2431240594688</c:v>
                </c:pt>
                <c:pt idx="3305">
                  <c:v>1167.2492919178869</c:v>
                </c:pt>
                <c:pt idx="3306">
                  <c:v>1168.5366715557816</c:v>
                </c:pt>
                <c:pt idx="3307">
                  <c:v>1164.2176863860786</c:v>
                </c:pt>
                <c:pt idx="3308">
                  <c:v>1165.1018618885475</c:v>
                </c:pt>
                <c:pt idx="3309">
                  <c:v>1161.7382830173549</c:v>
                </c:pt>
                <c:pt idx="3310">
                  <c:v>1178.9342988298115</c:v>
                </c:pt>
                <c:pt idx="3311">
                  <c:v>1192.5312636912006</c:v>
                </c:pt>
                <c:pt idx="3312">
                  <c:v>1187.1983889403054</c:v>
                </c:pt>
                <c:pt idx="3313">
                  <c:v>1182.7369625488029</c:v>
                </c:pt>
                <c:pt idx="3314">
                  <c:v>1174.7235435564064</c:v>
                </c:pt>
                <c:pt idx="3315">
                  <c:v>1186.2578737887179</c:v>
                </c:pt>
                <c:pt idx="3316">
                  <c:v>1182.5821383497848</c:v>
                </c:pt>
                <c:pt idx="3317">
                  <c:v>1169.4679604461974</c:v>
                </c:pt>
                <c:pt idx="3318">
                  <c:v>1172.3743498250305</c:v>
                </c:pt>
                <c:pt idx="3319">
                  <c:v>1160.7072566120612</c:v>
                </c:pt>
                <c:pt idx="3320">
                  <c:v>1156.3123484213609</c:v>
                </c:pt>
                <c:pt idx="3321">
                  <c:v>1152.482794631054</c:v>
                </c:pt>
                <c:pt idx="3322">
                  <c:v>1138.5565901418597</c:v>
                </c:pt>
                <c:pt idx="3323">
                  <c:v>1135.1600080286203</c:v>
                </c:pt>
                <c:pt idx="3324">
                  <c:v>1141.9294064773414</c:v>
                </c:pt>
                <c:pt idx="3325">
                  <c:v>1162.2745459661612</c:v>
                </c:pt>
                <c:pt idx="3326">
                  <c:v>1177.6735763877705</c:v>
                </c:pt>
                <c:pt idx="3327">
                  <c:v>1178.1753040555811</c:v>
                </c:pt>
                <c:pt idx="3328">
                  <c:v>1185.0302884229143</c:v>
                </c:pt>
                <c:pt idx="3329">
                  <c:v>1194.7176309902623</c:v>
                </c:pt>
                <c:pt idx="3330">
                  <c:v>1196.1314888715242</c:v>
                </c:pt>
                <c:pt idx="3331">
                  <c:v>1200.4731096842377</c:v>
                </c:pt>
                <c:pt idx="3332">
                  <c:v>1199.437747390504</c:v>
                </c:pt>
                <c:pt idx="3333">
                  <c:v>1187.1693401350822</c:v>
                </c:pt>
                <c:pt idx="3334">
                  <c:v>1191.4859164199074</c:v>
                </c:pt>
                <c:pt idx="3335">
                  <c:v>1178.4123950247933</c:v>
                </c:pt>
                <c:pt idx="3336">
                  <c:v>1195.4623709498792</c:v>
                </c:pt>
                <c:pt idx="3337">
                  <c:v>1193.5775197014605</c:v>
                </c:pt>
                <c:pt idx="3338">
                  <c:v>1199.4403547797449</c:v>
                </c:pt>
                <c:pt idx="3339">
                  <c:v>1189.8243964057522</c:v>
                </c:pt>
                <c:pt idx="3340">
                  <c:v>1185.3214558017444</c:v>
                </c:pt>
                <c:pt idx="3341">
                  <c:v>1185.7386887668083</c:v>
                </c:pt>
                <c:pt idx="3342">
                  <c:v>1193.0326866172643</c:v>
                </c:pt>
                <c:pt idx="3343">
                  <c:v>1183.2824182832612</c:v>
                </c:pt>
                <c:pt idx="3344">
                  <c:v>1180.3673975899264</c:v>
                </c:pt>
                <c:pt idx="3345">
                  <c:v>1190.9657038257444</c:v>
                </c:pt>
                <c:pt idx="3346">
                  <c:v>1207.8025890056886</c:v>
                </c:pt>
                <c:pt idx="3347">
                  <c:v>1210.039531875316</c:v>
                </c:pt>
                <c:pt idx="3348">
                  <c:v>1231.2598376509534</c:v>
                </c:pt>
                <c:pt idx="3349">
                  <c:v>1251.0278456903998</c:v>
                </c:pt>
                <c:pt idx="3350">
                  <c:v>1249.163631235295</c:v>
                </c:pt>
                <c:pt idx="3351">
                  <c:v>1246.603160345021</c:v>
                </c:pt>
                <c:pt idx="3352">
                  <c:v>1239.8034251080524</c:v>
                </c:pt>
                <c:pt idx="3353">
                  <c:v>1257.1147480590914</c:v>
                </c:pt>
                <c:pt idx="3354">
                  <c:v>1259.4677700783225</c:v>
                </c:pt>
                <c:pt idx="3355">
                  <c:v>1271.2495929735878</c:v>
                </c:pt>
                <c:pt idx="3356">
                  <c:v>1266.2989426643073</c:v>
                </c:pt>
                <c:pt idx="3357">
                  <c:v>1263.1770912131194</c:v>
                </c:pt>
                <c:pt idx="3358">
                  <c:v>1273.2109004386086</c:v>
                </c:pt>
                <c:pt idx="3359">
                  <c:v>1268.4940175336721</c:v>
                </c:pt>
                <c:pt idx="3360">
                  <c:v>1267.3259103690391</c:v>
                </c:pt>
                <c:pt idx="3361">
                  <c:v>1254.6281842817464</c:v>
                </c:pt>
                <c:pt idx="3362">
                  <c:v>1243.7758660584122</c:v>
                </c:pt>
                <c:pt idx="3363">
                  <c:v>1255.2706963606659</c:v>
                </c:pt>
                <c:pt idx="3364">
                  <c:v>1277.6051044336689</c:v>
                </c:pt>
                <c:pt idx="3365">
                  <c:v>1274.5353230725345</c:v>
                </c:pt>
                <c:pt idx="3366">
                  <c:v>1266.1927491090851</c:v>
                </c:pt>
                <c:pt idx="3367">
                  <c:v>1257.1106185918313</c:v>
                </c:pt>
                <c:pt idx="3368">
                  <c:v>1259.6212143436849</c:v>
                </c:pt>
                <c:pt idx="3369">
                  <c:v>1251.423707510721</c:v>
                </c:pt>
                <c:pt idx="3370">
                  <c:v>1256.4267871125346</c:v>
                </c:pt>
                <c:pt idx="3371">
                  <c:v>1285.7744698441441</c:v>
                </c:pt>
                <c:pt idx="3372">
                  <c:v>1301.3728366211217</c:v>
                </c:pt>
                <c:pt idx="3373">
                  <c:v>1303.8828952985209</c:v>
                </c:pt>
                <c:pt idx="3374">
                  <c:v>1308.7435611044123</c:v>
                </c:pt>
                <c:pt idx="3375">
                  <c:v>1328.5415150188289</c:v>
                </c:pt>
                <c:pt idx="3376">
                  <c:v>1328.6611162515576</c:v>
                </c:pt>
                <c:pt idx="3377">
                  <c:v>1334.5602078909512</c:v>
                </c:pt>
                <c:pt idx="3378">
                  <c:v>1318.3273658699004</c:v>
                </c:pt>
                <c:pt idx="3379">
                  <c:v>1316.2224036547882</c:v>
                </c:pt>
                <c:pt idx="3380">
                  <c:v>1332.9530723217033</c:v>
                </c:pt>
                <c:pt idx="3381">
                  <c:v>1321.4675634169303</c:v>
                </c:pt>
                <c:pt idx="3382">
                  <c:v>1322.528779266733</c:v>
                </c:pt>
                <c:pt idx="3383">
                  <c:v>1304.8414769089259</c:v>
                </c:pt>
                <c:pt idx="3384">
                  <c:v>1330.4803881380276</c:v>
                </c:pt>
                <c:pt idx="3385">
                  <c:v>1326.9372317701736</c:v>
                </c:pt>
                <c:pt idx="3386">
                  <c:v>1323.688642266512</c:v>
                </c:pt>
                <c:pt idx="3387">
                  <c:v>1327.8060060979246</c:v>
                </c:pt>
                <c:pt idx="3388">
                  <c:v>1329.130100184389</c:v>
                </c:pt>
                <c:pt idx="3389">
                  <c:v>1320.1337820272884</c:v>
                </c:pt>
                <c:pt idx="3390">
                  <c:v>1302.5560005960699</c:v>
                </c:pt>
                <c:pt idx="3391">
                  <c:v>1272.4403818045819</c:v>
                </c:pt>
                <c:pt idx="3392">
                  <c:v>1272.8922245949548</c:v>
                </c:pt>
                <c:pt idx="3393">
                  <c:v>1290.947188340019</c:v>
                </c:pt>
                <c:pt idx="3394">
                  <c:v>1279.1836466929904</c:v>
                </c:pt>
                <c:pt idx="3395">
                  <c:v>1271.6149013331283</c:v>
                </c:pt>
                <c:pt idx="3396">
                  <c:v>1253.5251582852641</c:v>
                </c:pt>
                <c:pt idx="3397">
                  <c:v>1235.2761712701438</c:v>
                </c:pt>
                <c:pt idx="3398">
                  <c:v>1239.2732418707064</c:v>
                </c:pt>
                <c:pt idx="3399">
                  <c:v>1243.8452075467526</c:v>
                </c:pt>
                <c:pt idx="3400">
                  <c:v>1266.7241823580302</c:v>
                </c:pt>
                <c:pt idx="3401">
                  <c:v>1281.1360335721774</c:v>
                </c:pt>
                <c:pt idx="3402">
                  <c:v>1288.3009297760552</c:v>
                </c:pt>
                <c:pt idx="3403">
                  <c:v>1278.089978111962</c:v>
                </c:pt>
                <c:pt idx="3404">
                  <c:v>1263.6777689473799</c:v>
                </c:pt>
                <c:pt idx="3405">
                  <c:v>1300.8732698030087</c:v>
                </c:pt>
                <c:pt idx="3406">
                  <c:v>1294.1970289065735</c:v>
                </c:pt>
                <c:pt idx="3407">
                  <c:v>1280.6747088491741</c:v>
                </c:pt>
                <c:pt idx="3408">
                  <c:v>1306.996592916254</c:v>
                </c:pt>
                <c:pt idx="3409">
                  <c:v>1307.8361821360436</c:v>
                </c:pt>
                <c:pt idx="3410">
                  <c:v>1319.6282175211606</c:v>
                </c:pt>
                <c:pt idx="3411">
                  <c:v>1314.3111138456368</c:v>
                </c:pt>
                <c:pt idx="3412">
                  <c:v>1305.0191986610769</c:v>
                </c:pt>
                <c:pt idx="3413">
                  <c:v>1301.086101548183</c:v>
                </c:pt>
                <c:pt idx="3414">
                  <c:v>1288.1768458962003</c:v>
                </c:pt>
                <c:pt idx="3415">
                  <c:v>1298.2599179293013</c:v>
                </c:pt>
                <c:pt idx="3416">
                  <c:v>1307.4566712420747</c:v>
                </c:pt>
                <c:pt idx="3417">
                  <c:v>1322.683290176386</c:v>
                </c:pt>
                <c:pt idx="3418">
                  <c:v>1329.3426733295205</c:v>
                </c:pt>
                <c:pt idx="3419">
                  <c:v>1318.9373868679074</c:v>
                </c:pt>
                <c:pt idx="3420">
                  <c:v>1321.953980664631</c:v>
                </c:pt>
                <c:pt idx="3421">
                  <c:v>1303.987477882773</c:v>
                </c:pt>
                <c:pt idx="3422">
                  <c:v>1297.2711462899813</c:v>
                </c:pt>
                <c:pt idx="3423">
                  <c:v>1278.4728642880198</c:v>
                </c:pt>
                <c:pt idx="3424">
                  <c:v>1277.4956554020841</c:v>
                </c:pt>
                <c:pt idx="3425">
                  <c:v>1289.1075377960531</c:v>
                </c:pt>
                <c:pt idx="3426">
                  <c:v>1284.5235328809213</c:v>
                </c:pt>
                <c:pt idx="3427">
                  <c:v>1276.1465699103619</c:v>
                </c:pt>
                <c:pt idx="3428">
                  <c:v>1286.3397300053055</c:v>
                </c:pt>
                <c:pt idx="3429">
                  <c:v>1285.3412491959368</c:v>
                </c:pt>
                <c:pt idx="3430">
                  <c:v>1281.8388058599742</c:v>
                </c:pt>
                <c:pt idx="3431">
                  <c:v>1288.9958672455323</c:v>
                </c:pt>
                <c:pt idx="3432">
                  <c:v>1289.8288277994957</c:v>
                </c:pt>
                <c:pt idx="3433">
                  <c:v>1301.7918794627642</c:v>
                </c:pt>
                <c:pt idx="3434">
                  <c:v>1303.2157895310311</c:v>
                </c:pt>
                <c:pt idx="3435">
                  <c:v>1313.4690324529222</c:v>
                </c:pt>
                <c:pt idx="3436">
                  <c:v>1318.473817209526</c:v>
                </c:pt>
                <c:pt idx="3437">
                  <c:v>1311.3570376066357</c:v>
                </c:pt>
                <c:pt idx="3438">
                  <c:v>1289.3919105563884</c:v>
                </c:pt>
                <c:pt idx="3439">
                  <c:v>1279.3898890100713</c:v>
                </c:pt>
                <c:pt idx="3440">
                  <c:v>1269.1173444577553</c:v>
                </c:pt>
                <c:pt idx="3441">
                  <c:v>1257.1835618329624</c:v>
                </c:pt>
                <c:pt idx="3442">
                  <c:v>1239.8621395445034</c:v>
                </c:pt>
                <c:pt idx="3443">
                  <c:v>1241.1311933853651</c:v>
                </c:pt>
                <c:pt idx="3444">
                  <c:v>1249.7059260236347</c:v>
                </c:pt>
                <c:pt idx="3445">
                  <c:v>1285.4053431383493</c:v>
                </c:pt>
                <c:pt idx="3446">
                  <c:v>1283.0545920079385</c:v>
                </c:pt>
                <c:pt idx="3447">
                  <c:v>1289.9417382014083</c:v>
                </c:pt>
                <c:pt idx="3448">
                  <c:v>1282.3982450307531</c:v>
                </c:pt>
                <c:pt idx="3449">
                  <c:v>1286.0335915816568</c:v>
                </c:pt>
                <c:pt idx="3450">
                  <c:v>1278.9481569082147</c:v>
                </c:pt>
                <c:pt idx="3451">
                  <c:v>1268.9909486925528</c:v>
                </c:pt>
                <c:pt idx="3452">
                  <c:v>1263.6357497535207</c:v>
                </c:pt>
                <c:pt idx="3453">
                  <c:v>1267.1204472924799</c:v>
                </c:pt>
                <c:pt idx="3454">
                  <c:v>1274.165669510634</c:v>
                </c:pt>
                <c:pt idx="3455">
                  <c:v>1271.7624777792926</c:v>
                </c:pt>
                <c:pt idx="3456">
                  <c:v>1248.5617852781504</c:v>
                </c:pt>
                <c:pt idx="3457">
                  <c:v>1255.0989193805278</c:v>
                </c:pt>
                <c:pt idx="3458">
                  <c:v>1257.7094952466161</c:v>
                </c:pt>
                <c:pt idx="3459">
                  <c:v>1257.7017970163383</c:v>
                </c:pt>
                <c:pt idx="3460">
                  <c:v>1273.9211869347216</c:v>
                </c:pt>
                <c:pt idx="3461">
                  <c:v>1267.3264106509009</c:v>
                </c:pt>
                <c:pt idx="3462">
                  <c:v>1258.4463997218238</c:v>
                </c:pt>
                <c:pt idx="3463">
                  <c:v>1246.7528253957616</c:v>
                </c:pt>
                <c:pt idx="3464">
                  <c:v>1243.5759270974918</c:v>
                </c:pt>
                <c:pt idx="3465">
                  <c:v>1243.7932678372304</c:v>
                </c:pt>
                <c:pt idx="3466">
                  <c:v>1245.9504734448194</c:v>
                </c:pt>
                <c:pt idx="3467">
                  <c:v>1265.262714624306</c:v>
                </c:pt>
                <c:pt idx="3468">
                  <c:v>1274.6989924633326</c:v>
                </c:pt>
                <c:pt idx="3469">
                  <c:v>1272.0995165263798</c:v>
                </c:pt>
                <c:pt idx="3470">
                  <c:v>1272.6691983955504</c:v>
                </c:pt>
                <c:pt idx="3471">
                  <c:v>1275.2501074437803</c:v>
                </c:pt>
                <c:pt idx="3472">
                  <c:v>1265.4870581957862</c:v>
                </c:pt>
                <c:pt idx="3473">
                  <c:v>1283.6646915708066</c:v>
                </c:pt>
                <c:pt idx="3474">
                  <c:v>1288.7684625759782</c:v>
                </c:pt>
                <c:pt idx="3475">
                  <c:v>1286.0769620764995</c:v>
                </c:pt>
                <c:pt idx="3476">
                  <c:v>1289.6090209211832</c:v>
                </c:pt>
                <c:pt idx="3477">
                  <c:v>1290.5882938780862</c:v>
                </c:pt>
                <c:pt idx="3478">
                  <c:v>1291.897300553288</c:v>
                </c:pt>
                <c:pt idx="3479">
                  <c:v>1285.7159554449522</c:v>
                </c:pt>
                <c:pt idx="3480">
                  <c:v>1286.7323361567746</c:v>
                </c:pt>
                <c:pt idx="3481">
                  <c:v>1228.185967933802</c:v>
                </c:pt>
                <c:pt idx="3482">
                  <c:v>1235.9839997271479</c:v>
                </c:pt>
                <c:pt idx="3483">
                  <c:v>1226.5507180100678</c:v>
                </c:pt>
                <c:pt idx="3484">
                  <c:v>1229.6848482696291</c:v>
                </c:pt>
                <c:pt idx="3485">
                  <c:v>1219.4206172710299</c:v>
                </c:pt>
                <c:pt idx="3486">
                  <c:v>1233.8469620698377</c:v>
                </c:pt>
                <c:pt idx="3487">
                  <c:v>1223.4020050239901</c:v>
                </c:pt>
                <c:pt idx="3488">
                  <c:v>1222.0821126192609</c:v>
                </c:pt>
                <c:pt idx="3489">
                  <c:v>1199.3289754651319</c:v>
                </c:pt>
                <c:pt idx="3490">
                  <c:v>1196.452958081798</c:v>
                </c:pt>
                <c:pt idx="3491">
                  <c:v>1197.719710356587</c:v>
                </c:pt>
                <c:pt idx="3492">
                  <c:v>1170.1001517032887</c:v>
                </c:pt>
                <c:pt idx="3493">
                  <c:v>1168.8893062183329</c:v>
                </c:pt>
                <c:pt idx="3494">
                  <c:v>1180.58154089813</c:v>
                </c:pt>
                <c:pt idx="3495">
                  <c:v>1153.8329830509956</c:v>
                </c:pt>
                <c:pt idx="3496">
                  <c:v>1153.5658071116084</c:v>
                </c:pt>
                <c:pt idx="3497">
                  <c:v>1144.7106116555897</c:v>
                </c:pt>
                <c:pt idx="3498">
                  <c:v>1139.5096271172135</c:v>
                </c:pt>
                <c:pt idx="3499">
                  <c:v>1140.394493240716</c:v>
                </c:pt>
                <c:pt idx="3500">
                  <c:v>1125.1684052888652</c:v>
                </c:pt>
                <c:pt idx="3501">
                  <c:v>1120.8924148897702</c:v>
                </c:pt>
                <c:pt idx="3502">
                  <c:v>1125.7023580213452</c:v>
                </c:pt>
                <c:pt idx="3503">
                  <c:v>1129.2768012207239</c:v>
                </c:pt>
                <c:pt idx="3504">
                  <c:v>1130.1022395998673</c:v>
                </c:pt>
                <c:pt idx="3505">
                  <c:v>1115.5953703508171</c:v>
                </c:pt>
                <c:pt idx="3506">
                  <c:v>1103.9410954574212</c:v>
                </c:pt>
                <c:pt idx="3507">
                  <c:v>1109.1513542877674</c:v>
                </c:pt>
                <c:pt idx="3508">
                  <c:v>1106.5236364604334</c:v>
                </c:pt>
                <c:pt idx="3509">
                  <c:v>1104.8227809761866</c:v>
                </c:pt>
                <c:pt idx="3510">
                  <c:v>1105.3609782200165</c:v>
                </c:pt>
                <c:pt idx="3511">
                  <c:v>1107.2977549626999</c:v>
                </c:pt>
                <c:pt idx="3512">
                  <c:v>1100.565180158929</c:v>
                </c:pt>
                <c:pt idx="3513">
                  <c:v>1101.6045863508368</c:v>
                </c:pt>
                <c:pt idx="3514">
                  <c:v>1093.1153065231613</c:v>
                </c:pt>
                <c:pt idx="3515">
                  <c:v>1088.3776532325248</c:v>
                </c:pt>
                <c:pt idx="3516">
                  <c:v>1089.0207325520616</c:v>
                </c:pt>
                <c:pt idx="3517">
                  <c:v>1080.9812997351419</c:v>
                </c:pt>
                <c:pt idx="3518">
                  <c:v>1072.7547824958847</c:v>
                </c:pt>
                <c:pt idx="3519">
                  <c:v>1071.4854439908847</c:v>
                </c:pt>
                <c:pt idx="3520">
                  <c:v>1061.4085181589148</c:v>
                </c:pt>
                <c:pt idx="3521">
                  <c:v>1083.0850381927428</c:v>
                </c:pt>
                <c:pt idx="3522">
                  <c:v>1083.4166589672618</c:v>
                </c:pt>
                <c:pt idx="3523">
                  <c:v>1087.8653619551164</c:v>
                </c:pt>
                <c:pt idx="3524">
                  <c:v>1085.6223744165877</c:v>
                </c:pt>
                <c:pt idx="3525">
                  <c:v>1072.6234923169773</c:v>
                </c:pt>
                <c:pt idx="3526">
                  <c:v>1074.4395522283685</c:v>
                </c:pt>
                <c:pt idx="3527">
                  <c:v>1080.560875148283</c:v>
                </c:pt>
                <c:pt idx="3528">
                  <c:v>1071.8878266040097</c:v>
                </c:pt>
                <c:pt idx="3529">
                  <c:v>1068.2923923848014</c:v>
                </c:pt>
                <c:pt idx="3530">
                  <c:v>1063.0122964431307</c:v>
                </c:pt>
                <c:pt idx="3531">
                  <c:v>1068.2195840191041</c:v>
                </c:pt>
                <c:pt idx="3532">
                  <c:v>1045.1901389255356</c:v>
                </c:pt>
                <c:pt idx="3533">
                  <c:v>1043.5370362426572</c:v>
                </c:pt>
                <c:pt idx="3534">
                  <c:v>1040.2296925264623</c:v>
                </c:pt>
                <c:pt idx="3535">
                  <c:v>1039.3771720271943</c:v>
                </c:pt>
                <c:pt idx="3536">
                  <c:v>1043.9175283803902</c:v>
                </c:pt>
                <c:pt idx="3537">
                  <c:v>1045.1825393036104</c:v>
                </c:pt>
                <c:pt idx="3538">
                  <c:v>1032.5411083978815</c:v>
                </c:pt>
                <c:pt idx="3539">
                  <c:v>1033.0819805009783</c:v>
                </c:pt>
                <c:pt idx="3540">
                  <c:v>1033.1799929273316</c:v>
                </c:pt>
                <c:pt idx="3541">
                  <c:v>1025.5449237287226</c:v>
                </c:pt>
                <c:pt idx="3542">
                  <c:v>1028.6468242093679</c:v>
                </c:pt>
                <c:pt idx="3543">
                  <c:v>1034.2951730875534</c:v>
                </c:pt>
                <c:pt idx="3544">
                  <c:v>1027.6197505025036</c:v>
                </c:pt>
                <c:pt idx="3545">
                  <c:v>1028.4875781868807</c:v>
                </c:pt>
                <c:pt idx="3546">
                  <c:v>1024.6506256342343</c:v>
                </c:pt>
                <c:pt idx="3547">
                  <c:v>1033.1787075361808</c:v>
                </c:pt>
                <c:pt idx="3548">
                  <c:v>1044.2779759596374</c:v>
                </c:pt>
                <c:pt idx="3549">
                  <c:v>1037.742658719292</c:v>
                </c:pt>
                <c:pt idx="3550">
                  <c:v>1013.6981039092572</c:v>
                </c:pt>
                <c:pt idx="3551">
                  <c:v>1014.5824560748869</c:v>
                </c:pt>
                <c:pt idx="3552">
                  <c:v>1012.5104006921605</c:v>
                </c:pt>
                <c:pt idx="3553">
                  <c:v>1011.9064910922186</c:v>
                </c:pt>
                <c:pt idx="3554">
                  <c:v>996.79118442792981</c:v>
                </c:pt>
                <c:pt idx="3555">
                  <c:v>986.68821471392437</c:v>
                </c:pt>
                <c:pt idx="3556">
                  <c:v>978.89185299642907</c:v>
                </c:pt>
                <c:pt idx="3557">
                  <c:v>985.38167620018226</c:v>
                </c:pt>
                <c:pt idx="3558">
                  <c:v>992.84776978194805</c:v>
                </c:pt>
                <c:pt idx="3559">
                  <c:v>986.14589681032771</c:v>
                </c:pt>
                <c:pt idx="3560">
                  <c:v>980.89784663916282</c:v>
                </c:pt>
                <c:pt idx="3561">
                  <c:v>970.48787063670864</c:v>
                </c:pt>
                <c:pt idx="3562">
                  <c:v>962.92774090271985</c:v>
                </c:pt>
                <c:pt idx="3563">
                  <c:v>954.80281032569019</c:v>
                </c:pt>
                <c:pt idx="3564">
                  <c:v>956.2880118913547</c:v>
                </c:pt>
                <c:pt idx="3565">
                  <c:v>946.38302328613304</c:v>
                </c:pt>
                <c:pt idx="3566">
                  <c:v>943.15032791122678</c:v>
                </c:pt>
                <c:pt idx="3567">
                  <c:v>983.05176713046285</c:v>
                </c:pt>
                <c:pt idx="3568">
                  <c:v>978.57740621899393</c:v>
                </c:pt>
                <c:pt idx="3569">
                  <c:v>990.11279179454198</c:v>
                </c:pt>
                <c:pt idx="3570">
                  <c:v>992.19068600680737</c:v>
                </c:pt>
                <c:pt idx="3571">
                  <c:v>1002.6217945013576</c:v>
                </c:pt>
                <c:pt idx="3572">
                  <c:v>1002.5180061915194</c:v>
                </c:pt>
                <c:pt idx="3573">
                  <c:v>1004.5715398871801</c:v>
                </c:pt>
                <c:pt idx="3574">
                  <c:v>1013.5109208885282</c:v>
                </c:pt>
                <c:pt idx="3575">
                  <c:v>1015.1837752749933</c:v>
                </c:pt>
                <c:pt idx="3576">
                  <c:v>1078.6445017574615</c:v>
                </c:pt>
                <c:pt idx="3577">
                  <c:v>1102.5515343014081</c:v>
                </c:pt>
                <c:pt idx="3578">
                  <c:v>1107.6410701378099</c:v>
                </c:pt>
                <c:pt idx="3579">
                  <c:v>1102.5318678691685</c:v>
                </c:pt>
                <c:pt idx="3580">
                  <c:v>1106.5327696502013</c:v>
                </c:pt>
                <c:pt idx="3581">
                  <c:v>1103.2050839892836</c:v>
                </c:pt>
                <c:pt idx="3582">
                  <c:v>1121.9839330677655</c:v>
                </c:pt>
                <c:pt idx="3583">
                  <c:v>1118.3171347868013</c:v>
                </c:pt>
                <c:pt idx="3584">
                  <c:v>1127.5209710622901</c:v>
                </c:pt>
                <c:pt idx="3585">
                  <c:v>1124.0275660470743</c:v>
                </c:pt>
                <c:pt idx="3586">
                  <c:v>1109.0973698460532</c:v>
                </c:pt>
                <c:pt idx="3587">
                  <c:v>1132.6975589279043</c:v>
                </c:pt>
                <c:pt idx="3588">
                  <c:v>1129.4377052325742</c:v>
                </c:pt>
                <c:pt idx="3589">
                  <c:v>1128.1437329340054</c:v>
                </c:pt>
                <c:pt idx="3590">
                  <c:v>1132.0197328348063</c:v>
                </c:pt>
                <c:pt idx="3591">
                  <c:v>1134.8769337219949</c:v>
                </c:pt>
                <c:pt idx="3592">
                  <c:v>1134.0896804208046</c:v>
                </c:pt>
                <c:pt idx="3593">
                  <c:v>1132.9116089111678</c:v>
                </c:pt>
                <c:pt idx="3594">
                  <c:v>1135.3150026360613</c:v>
                </c:pt>
                <c:pt idx="3595">
                  <c:v>1139.7371138147439</c:v>
                </c:pt>
                <c:pt idx="3596">
                  <c:v>1139.4064533245999</c:v>
                </c:pt>
                <c:pt idx="3597">
                  <c:v>1146.3236661625003</c:v>
                </c:pt>
                <c:pt idx="3598">
                  <c:v>1142.2081033431421</c:v>
                </c:pt>
                <c:pt idx="3599">
                  <c:v>1134.9189237420546</c:v>
                </c:pt>
                <c:pt idx="3600">
                  <c:v>1130.4877671165677</c:v>
                </c:pt>
                <c:pt idx="3601">
                  <c:v>1120.5206001954359</c:v>
                </c:pt>
                <c:pt idx="3602">
                  <c:v>1116.1711400019763</c:v>
                </c:pt>
                <c:pt idx="3603">
                  <c:v>1108.0736441939969</c:v>
                </c:pt>
                <c:pt idx="3604">
                  <c:v>1099.2217898191921</c:v>
                </c:pt>
                <c:pt idx="3605">
                  <c:v>1087.2274115754756</c:v>
                </c:pt>
                <c:pt idx="3606">
                  <c:v>1099.9804840660345</c:v>
                </c:pt>
                <c:pt idx="3607">
                  <c:v>1141.1770543001196</c:v>
                </c:pt>
                <c:pt idx="3608">
                  <c:v>1165.8790637203711</c:v>
                </c:pt>
                <c:pt idx="3609">
                  <c:v>1168.0779815819822</c:v>
                </c:pt>
                <c:pt idx="3610">
                  <c:v>1179.5998998079367</c:v>
                </c:pt>
                <c:pt idx="3611">
                  <c:v>1172.9592176389699</c:v>
                </c:pt>
                <c:pt idx="3612">
                  <c:v>1165.9102812398012</c:v>
                </c:pt>
                <c:pt idx="3613">
                  <c:v>1154.6612757460466</c:v>
                </c:pt>
                <c:pt idx="3614">
                  <c:v>1139.2138174342799</c:v>
                </c:pt>
                <c:pt idx="3615">
                  <c:v>1128.3825667509229</c:v>
                </c:pt>
                <c:pt idx="3616">
                  <c:v>1131.6745578823184</c:v>
                </c:pt>
                <c:pt idx="3617">
                  <c:v>1156.6197425767771</c:v>
                </c:pt>
                <c:pt idx="3618">
                  <c:v>1154.3254619061283</c:v>
                </c:pt>
                <c:pt idx="3619">
                  <c:v>1145.0954030185485</c:v>
                </c:pt>
                <c:pt idx="3620">
                  <c:v>1135.0745584636616</c:v>
                </c:pt>
                <c:pt idx="3621">
                  <c:v>1136.4560741827158</c:v>
                </c:pt>
                <c:pt idx="3622">
                  <c:v>1129.2305599144008</c:v>
                </c:pt>
                <c:pt idx="3623">
                  <c:v>1161.0099374567606</c:v>
                </c:pt>
                <c:pt idx="3624">
                  <c:v>1159.1465098283793</c:v>
                </c:pt>
                <c:pt idx="3625">
                  <c:v>1164.4508574834197</c:v>
                </c:pt>
                <c:pt idx="3626">
                  <c:v>1170.2284102546967</c:v>
                </c:pt>
                <c:pt idx="3627">
                  <c:v>1169.0819779347023</c:v>
                </c:pt>
                <c:pt idx="3628">
                  <c:v>1166.9127075767651</c:v>
                </c:pt>
                <c:pt idx="3629">
                  <c:v>1162.8317566603062</c:v>
                </c:pt>
                <c:pt idx="3630">
                  <c:v>1155.271166869335</c:v>
                </c:pt>
                <c:pt idx="3631">
                  <c:v>1150.0907180546321</c:v>
                </c:pt>
                <c:pt idx="3632">
                  <c:v>1150.5092612749522</c:v>
                </c:pt>
                <c:pt idx="3633">
                  <c:v>1135.0574926684885</c:v>
                </c:pt>
                <c:pt idx="3634">
                  <c:v>1141.747169176944</c:v>
                </c:pt>
                <c:pt idx="3635">
                  <c:v>1138.848900084098</c:v>
                </c:pt>
                <c:pt idx="3636">
                  <c:v>1143.4212511245325</c:v>
                </c:pt>
                <c:pt idx="3637">
                  <c:v>1144.1159509668967</c:v>
                </c:pt>
                <c:pt idx="3638">
                  <c:v>1146.1506009245293</c:v>
                </c:pt>
                <c:pt idx="3639">
                  <c:v>1167.8919597671204</c:v>
                </c:pt>
                <c:pt idx="3640">
                  <c:v>1153.9267559909026</c:v>
                </c:pt>
                <c:pt idx="3641">
                  <c:v>1147.3070737041212</c:v>
                </c:pt>
                <c:pt idx="3642">
                  <c:v>1157.0500127104272</c:v>
                </c:pt>
                <c:pt idx="3643">
                  <c:v>1154.4806505368365</c:v>
                </c:pt>
                <c:pt idx="3644">
                  <c:v>1155.4777708726228</c:v>
                </c:pt>
                <c:pt idx="3645">
                  <c:v>1159.58951978091</c:v>
                </c:pt>
                <c:pt idx="3646">
                  <c:v>1151.59754300188</c:v>
                </c:pt>
                <c:pt idx="3647">
                  <c:v>1131.3068266938965</c:v>
                </c:pt>
                <c:pt idx="3648">
                  <c:v>1138.2553116110075</c:v>
                </c:pt>
                <c:pt idx="3649">
                  <c:v>1137.4233138565342</c:v>
                </c:pt>
                <c:pt idx="3650">
                  <c:v>1131.0096840585884</c:v>
                </c:pt>
                <c:pt idx="3651">
                  <c:v>1125.276618434749</c:v>
                </c:pt>
                <c:pt idx="3652">
                  <c:v>1119.0841622435614</c:v>
                </c:pt>
                <c:pt idx="3653">
                  <c:v>1118.2590990107242</c:v>
                </c:pt>
                <c:pt idx="3654">
                  <c:v>1118.640242044336</c:v>
                </c:pt>
                <c:pt idx="3655">
                  <c:v>1097.919285370758</c:v>
                </c:pt>
                <c:pt idx="3656">
                  <c:v>1089.4345848470359</c:v>
                </c:pt>
                <c:pt idx="3657">
                  <c:v>1086.1677184095079</c:v>
                </c:pt>
                <c:pt idx="3658">
                  <c:v>1097.6506041804078</c:v>
                </c:pt>
                <c:pt idx="3659">
                  <c:v>1106.3463011573783</c:v>
                </c:pt>
                <c:pt idx="3660">
                  <c:v>1109.674927889045</c:v>
                </c:pt>
                <c:pt idx="3661">
                  <c:v>1115.5621414289085</c:v>
                </c:pt>
                <c:pt idx="3662">
                  <c:v>1125.86075809824</c:v>
                </c:pt>
                <c:pt idx="3663">
                  <c:v>1121.8425520443125</c:v>
                </c:pt>
                <c:pt idx="3664">
                  <c:v>1124.6083230700744</c:v>
                </c:pt>
                <c:pt idx="3665">
                  <c:v>1129.6654111322332</c:v>
                </c:pt>
                <c:pt idx="3666">
                  <c:v>1124.9790181223771</c:v>
                </c:pt>
                <c:pt idx="3667">
                  <c:v>1118.1484964317478</c:v>
                </c:pt>
                <c:pt idx="3668">
                  <c:v>1110.2369708442245</c:v>
                </c:pt>
                <c:pt idx="3669">
                  <c:v>1103.8774947759143</c:v>
                </c:pt>
                <c:pt idx="3670">
                  <c:v>1115.2030593514035</c:v>
                </c:pt>
                <c:pt idx="3671">
                  <c:v>1098.5393157418841</c:v>
                </c:pt>
                <c:pt idx="3672">
                  <c:v>1091.6788363677406</c:v>
                </c:pt>
                <c:pt idx="3673">
                  <c:v>1089.0887011120985</c:v>
                </c:pt>
                <c:pt idx="3674">
                  <c:v>1095.219953322578</c:v>
                </c:pt>
                <c:pt idx="3675">
                  <c:v>1102.8279659849293</c:v>
                </c:pt>
                <c:pt idx="3676">
                  <c:v>1110.0836616728054</c:v>
                </c:pt>
                <c:pt idx="3677">
                  <c:v>1115.5976480719899</c:v>
                </c:pt>
                <c:pt idx="3678">
                  <c:v>1114.9626762429971</c:v>
                </c:pt>
                <c:pt idx="3679">
                  <c:v>1113.3187819954494</c:v>
                </c:pt>
                <c:pt idx="3680">
                  <c:v>1113.9115484597316</c:v>
                </c:pt>
                <c:pt idx="3681">
                  <c:v>1113.7480713456252</c:v>
                </c:pt>
                <c:pt idx="3682">
                  <c:v>1113.4913138387851</c:v>
                </c:pt>
                <c:pt idx="3683">
                  <c:v>1104.2070344439271</c:v>
                </c:pt>
                <c:pt idx="3684">
                  <c:v>1107.1184245312634</c:v>
                </c:pt>
                <c:pt idx="3685">
                  <c:v>1117.2223302746172</c:v>
                </c:pt>
                <c:pt idx="3686">
                  <c:v>1129.2750675934722</c:v>
                </c:pt>
                <c:pt idx="3687">
                  <c:v>1130.9080237475782</c:v>
                </c:pt>
                <c:pt idx="3688">
                  <c:v>1117.9257621626236</c:v>
                </c:pt>
                <c:pt idx="3689">
                  <c:v>1113.1544661882317</c:v>
                </c:pt>
                <c:pt idx="3690">
                  <c:v>1113.6375675449108</c:v>
                </c:pt>
                <c:pt idx="3691">
                  <c:v>1105.4262780467593</c:v>
                </c:pt>
                <c:pt idx="3692">
                  <c:v>1097.2361074181331</c:v>
                </c:pt>
                <c:pt idx="3693">
                  <c:v>1090.3750877539085</c:v>
                </c:pt>
                <c:pt idx="3694">
                  <c:v>1099.2386253087805</c:v>
                </c:pt>
                <c:pt idx="3695">
                  <c:v>1090.6947098430965</c:v>
                </c:pt>
                <c:pt idx="3696">
                  <c:v>1089.8476663271369</c:v>
                </c:pt>
                <c:pt idx="3697">
                  <c:v>1094.4301913512218</c:v>
                </c:pt>
                <c:pt idx="3698">
                  <c:v>1091.2057937037544</c:v>
                </c:pt>
                <c:pt idx="3699">
                  <c:v>1097.3288808989228</c:v>
                </c:pt>
                <c:pt idx="3700">
                  <c:v>1103.7309056903728</c:v>
                </c:pt>
                <c:pt idx="3701">
                  <c:v>1108.3718190351642</c:v>
                </c:pt>
                <c:pt idx="3702">
                  <c:v>1113.6307043173433</c:v>
                </c:pt>
                <c:pt idx="3703">
                  <c:v>1114.4843401763728</c:v>
                </c:pt>
                <c:pt idx="3704">
                  <c:v>1114.2531003182194</c:v>
                </c:pt>
                <c:pt idx="3705">
                  <c:v>1116.4610662841881</c:v>
                </c:pt>
                <c:pt idx="3706">
                  <c:v>1107.0555549082999</c:v>
                </c:pt>
                <c:pt idx="3707">
                  <c:v>1108.8836012958866</c:v>
                </c:pt>
                <c:pt idx="3708">
                  <c:v>1107.2327443224565</c:v>
                </c:pt>
                <c:pt idx="3709">
                  <c:v>1108.2590136111205</c:v>
                </c:pt>
                <c:pt idx="3710">
                  <c:v>1102.7574972829559</c:v>
                </c:pt>
                <c:pt idx="3711">
                  <c:v>1100.77133005829</c:v>
                </c:pt>
                <c:pt idx="3712">
                  <c:v>1095.2663447534724</c:v>
                </c:pt>
                <c:pt idx="3713">
                  <c:v>1091.4780394315765</c:v>
                </c:pt>
                <c:pt idx="3714">
                  <c:v>1089.0135539481748</c:v>
                </c:pt>
                <c:pt idx="3715">
                  <c:v>1082.5563838538833</c:v>
                </c:pt>
                <c:pt idx="3716">
                  <c:v>1085.0805626874705</c:v>
                </c:pt>
                <c:pt idx="3717">
                  <c:v>1095.9422786322411</c:v>
                </c:pt>
                <c:pt idx="3718">
                  <c:v>1093.1787524334586</c:v>
                </c:pt>
                <c:pt idx="3719">
                  <c:v>1088.3624483280305</c:v>
                </c:pt>
                <c:pt idx="3720">
                  <c:v>1086.3027353723276</c:v>
                </c:pt>
                <c:pt idx="3721">
                  <c:v>1085.690054570236</c:v>
                </c:pt>
                <c:pt idx="3722">
                  <c:v>1082.0492083876125</c:v>
                </c:pt>
                <c:pt idx="3723">
                  <c:v>1081.5549976064749</c:v>
                </c:pt>
                <c:pt idx="3724">
                  <c:v>1095.7163386039672</c:v>
                </c:pt>
                <c:pt idx="3725">
                  <c:v>1114.4564355799439</c:v>
                </c:pt>
                <c:pt idx="3726">
                  <c:v>1113.7368103500876</c:v>
                </c:pt>
                <c:pt idx="3727">
                  <c:v>1110.1932178901977</c:v>
                </c:pt>
                <c:pt idx="3728">
                  <c:v>1108.0473960329812</c:v>
                </c:pt>
                <c:pt idx="3729">
                  <c:v>1104.9528475040172</c:v>
                </c:pt>
                <c:pt idx="3730">
                  <c:v>1111.0024855324018</c:v>
                </c:pt>
                <c:pt idx="3731">
                  <c:v>1115.6308620454795</c:v>
                </c:pt>
                <c:pt idx="3732">
                  <c:v>1122.5437256033263</c:v>
                </c:pt>
                <c:pt idx="3733">
                  <c:v>1113.187868001065</c:v>
                </c:pt>
                <c:pt idx="3734">
                  <c:v>1128.4955654963273</c:v>
                </c:pt>
                <c:pt idx="3735">
                  <c:v>1123.0643756374334</c:v>
                </c:pt>
                <c:pt idx="3736">
                  <c:v>1125.603592907305</c:v>
                </c:pt>
                <c:pt idx="3737">
                  <c:v>1127.5939668479621</c:v>
                </c:pt>
                <c:pt idx="3738">
                  <c:v>1149.797515916267</c:v>
                </c:pt>
                <c:pt idx="3739">
                  <c:v>1166.054143099102</c:v>
                </c:pt>
                <c:pt idx="3740">
                  <c:v>1168.3504787558165</c:v>
                </c:pt>
                <c:pt idx="3741">
                  <c:v>1178.0582354089458</c:v>
                </c:pt>
                <c:pt idx="3742">
                  <c:v>1177.6857622737707</c:v>
                </c:pt>
                <c:pt idx="3743">
                  <c:v>1183.946429056846</c:v>
                </c:pt>
                <c:pt idx="3744">
                  <c:v>1174.5923365737394</c:v>
                </c:pt>
                <c:pt idx="3745">
                  <c:v>1175.6823986006477</c:v>
                </c:pt>
                <c:pt idx="3746">
                  <c:v>1169.1399349825099</c:v>
                </c:pt>
                <c:pt idx="3747">
                  <c:v>1162.4509251336499</c:v>
                </c:pt>
                <c:pt idx="3748">
                  <c:v>1165.3857998921771</c:v>
                </c:pt>
                <c:pt idx="3749">
                  <c:v>1167.2984294779485</c:v>
                </c:pt>
                <c:pt idx="3750">
                  <c:v>1175.7534474048746</c:v>
                </c:pt>
                <c:pt idx="3751">
                  <c:v>1176.9917642236405</c:v>
                </c:pt>
                <c:pt idx="3752">
                  <c:v>1173.4037128591906</c:v>
                </c:pt>
                <c:pt idx="3753">
                  <c:v>1171.496624794315</c:v>
                </c:pt>
                <c:pt idx="3754">
                  <c:v>1176.6552712645293</c:v>
                </c:pt>
                <c:pt idx="3755">
                  <c:v>1174.4148154306563</c:v>
                </c:pt>
                <c:pt idx="3756">
                  <c:v>1175.2002406294057</c:v>
                </c:pt>
                <c:pt idx="3757">
                  <c:v>1183.6275022149882</c:v>
                </c:pt>
                <c:pt idx="3758">
                  <c:v>1178.2848356345689</c:v>
                </c:pt>
                <c:pt idx="3759">
                  <c:v>1170.5017790363022</c:v>
                </c:pt>
                <c:pt idx="3760">
                  <c:v>1178.0225669528877</c:v>
                </c:pt>
                <c:pt idx="3761">
                  <c:v>1176.6560956851504</c:v>
                </c:pt>
                <c:pt idx="3762">
                  <c:v>1183.1116170286141</c:v>
                </c:pt>
                <c:pt idx="3763">
                  <c:v>1180.0992756317967</c:v>
                </c:pt>
                <c:pt idx="3764">
                  <c:v>1168.3701703151887</c:v>
                </c:pt>
                <c:pt idx="3765">
                  <c:v>1158.6813055560463</c:v>
                </c:pt>
                <c:pt idx="3766">
                  <c:v>1155.7911249314166</c:v>
                </c:pt>
                <c:pt idx="3767">
                  <c:v>1162.2125104594886</c:v>
                </c:pt>
                <c:pt idx="3768">
                  <c:v>1153.040824948512</c:v>
                </c:pt>
                <c:pt idx="3769">
                  <c:v>1224.9350109437455</c:v>
                </c:pt>
                <c:pt idx="3770">
                  <c:v>1244.0833146325033</c:v>
                </c:pt>
                <c:pt idx="3771">
                  <c:v>1272.9979713501925</c:v>
                </c:pt>
                <c:pt idx="3772">
                  <c:v>1262.8604777297223</c:v>
                </c:pt>
                <c:pt idx="3773">
                  <c:v>1253.291926884782</c:v>
                </c:pt>
                <c:pt idx="3774">
                  <c:v>1257.5214847285995</c:v>
                </c:pt>
                <c:pt idx="3775">
                  <c:v>1262.2040842699992</c:v>
                </c:pt>
                <c:pt idx="3776">
                  <c:v>1248.0927593073618</c:v>
                </c:pt>
                <c:pt idx="3777">
                  <c:v>1242.051639250411</c:v>
                </c:pt>
                <c:pt idx="3778">
                  <c:v>1347.8509661054541</c:v>
                </c:pt>
                <c:pt idx="3779">
                  <c:v>1333.2745338077991</c:v>
                </c:pt>
                <c:pt idx="3780">
                  <c:v>1333.3919153187285</c:v>
                </c:pt>
                <c:pt idx="3781">
                  <c:v>1320.9160862306685</c:v>
                </c:pt>
                <c:pt idx="3782">
                  <c:v>1330.2869698084057</c:v>
                </c:pt>
                <c:pt idx="3783">
                  <c:v>1342.8760538678869</c:v>
                </c:pt>
                <c:pt idx="3784">
                  <c:v>1355.2588441808125</c:v>
                </c:pt>
                <c:pt idx="3785">
                  <c:v>1339.5366908957872</c:v>
                </c:pt>
                <c:pt idx="3786">
                  <c:v>1320.5302307102559</c:v>
                </c:pt>
                <c:pt idx="3787">
                  <c:v>1338.091862441968</c:v>
                </c:pt>
                <c:pt idx="3788">
                  <c:v>1322.353310633139</c:v>
                </c:pt>
                <c:pt idx="3789">
                  <c:v>1304.358513028486</c:v>
                </c:pt>
                <c:pt idx="3790">
                  <c:v>1349.1592087895624</c:v>
                </c:pt>
                <c:pt idx="3791">
                  <c:v>1370.5349972521728</c:v>
                </c:pt>
                <c:pt idx="3792">
                  <c:v>1377.8611742400649</c:v>
                </c:pt>
                <c:pt idx="3793">
                  <c:v>1406.5833820129246</c:v>
                </c:pt>
                <c:pt idx="3794">
                  <c:v>1414.334458512719</c:v>
                </c:pt>
                <c:pt idx="3795">
                  <c:v>1426.3864698795821</c:v>
                </c:pt>
                <c:pt idx="3796">
                  <c:v>1422.0092748238801</c:v>
                </c:pt>
                <c:pt idx="3797">
                  <c:v>1438.1429053538882</c:v>
                </c:pt>
                <c:pt idx="3798">
                  <c:v>1425.2666029494303</c:v>
                </c:pt>
                <c:pt idx="3799">
                  <c:v>1409.1154529717767</c:v>
                </c:pt>
                <c:pt idx="3800">
                  <c:v>1430.2959743070571</c:v>
                </c:pt>
                <c:pt idx="3801">
                  <c:v>1444.096566502111</c:v>
                </c:pt>
                <c:pt idx="3802">
                  <c:v>1436.8687234946669</c:v>
                </c:pt>
                <c:pt idx="3803">
                  <c:v>1439.9973899735594</c:v>
                </c:pt>
                <c:pt idx="3804">
                  <c:v>1455.7280126918724</c:v>
                </c:pt>
                <c:pt idx="3805">
                  <c:v>1456.2566199127925</c:v>
                </c:pt>
                <c:pt idx="3806">
                  <c:v>1481.6576063654127</c:v>
                </c:pt>
                <c:pt idx="3807">
                  <c:v>1486.3120235999304</c:v>
                </c:pt>
                <c:pt idx="3808">
                  <c:v>1476.8262951984384</c:v>
                </c:pt>
                <c:pt idx="3809">
                  <c:v>1488.029232207618</c:v>
                </c:pt>
                <c:pt idx="3810">
                  <c:v>1489.4274154340067</c:v>
                </c:pt>
                <c:pt idx="3811">
                  <c:v>1489.9725274596067</c:v>
                </c:pt>
                <c:pt idx="3812">
                  <c:v>1474.9607803311324</c:v>
                </c:pt>
                <c:pt idx="3813">
                  <c:v>1476.6689499839038</c:v>
                </c:pt>
                <c:pt idx="3814">
                  <c:v>1486.2140529505712</c:v>
                </c:pt>
                <c:pt idx="3815">
                  <c:v>1488.2854059218682</c:v>
                </c:pt>
                <c:pt idx="3816">
                  <c:v>1503.3624031779641</c:v>
                </c:pt>
                <c:pt idx="3817">
                  <c:v>1486.5069522319047</c:v>
                </c:pt>
                <c:pt idx="3818">
                  <c:v>1484.9479608343647</c:v>
                </c:pt>
                <c:pt idx="3819">
                  <c:v>1474.9695136194691</c:v>
                </c:pt>
                <c:pt idx="3820">
                  <c:v>1466.0324617530948</c:v>
                </c:pt>
                <c:pt idx="3821">
                  <c:v>1461.8486623008985</c:v>
                </c:pt>
                <c:pt idx="3822">
                  <c:v>1473.8845204846004</c:v>
                </c:pt>
                <c:pt idx="3823">
                  <c:v>1483.598298305511</c:v>
                </c:pt>
                <c:pt idx="3824">
                  <c:v>1492.7026596245223</c:v>
                </c:pt>
                <c:pt idx="3825">
                  <c:v>1494.6812575348945</c:v>
                </c:pt>
                <c:pt idx="3826">
                  <c:v>1466.2785575274554</c:v>
                </c:pt>
                <c:pt idx="3827">
                  <c:v>1456.2042577516611</c:v>
                </c:pt>
                <c:pt idx="3828">
                  <c:v>1457.7122752996213</c:v>
                </c:pt>
                <c:pt idx="3829">
                  <c:v>1449.6042036313722</c:v>
                </c:pt>
                <c:pt idx="3830">
                  <c:v>1471.2163900539326</c:v>
                </c:pt>
                <c:pt idx="3831">
                  <c:v>1463.149434568794</c:v>
                </c:pt>
                <c:pt idx="3832">
                  <c:v>1452.5256673617887</c:v>
                </c:pt>
                <c:pt idx="3833">
                  <c:v>1443.3447424968888</c:v>
                </c:pt>
                <c:pt idx="3834">
                  <c:v>1448.1901991681229</c:v>
                </c:pt>
                <c:pt idx="3835">
                  <c:v>1437.2843260698223</c:v>
                </c:pt>
                <c:pt idx="3836">
                  <c:v>1417.2419356364176</c:v>
                </c:pt>
                <c:pt idx="3837">
                  <c:v>1401.7317305077695</c:v>
                </c:pt>
                <c:pt idx="3838">
                  <c:v>1400.8325932065175</c:v>
                </c:pt>
                <c:pt idx="3839">
                  <c:v>1389.5033683289175</c:v>
                </c:pt>
                <c:pt idx="3840">
                  <c:v>1380.5936515408862</c:v>
                </c:pt>
                <c:pt idx="3841">
                  <c:v>1423.3173492316473</c:v>
                </c:pt>
                <c:pt idx="3842">
                  <c:v>1431.059185038953</c:v>
                </c:pt>
                <c:pt idx="3843">
                  <c:v>1413.9224818519945</c:v>
                </c:pt>
                <c:pt idx="3844">
                  <c:v>1414.1084447483911</c:v>
                </c:pt>
                <c:pt idx="3845">
                  <c:v>1416.4655015512651</c:v>
                </c:pt>
                <c:pt idx="3846">
                  <c:v>1416.7397242536908</c:v>
                </c:pt>
                <c:pt idx="3847">
                  <c:v>1419.0459652354116</c:v>
                </c:pt>
                <c:pt idx="3848">
                  <c:v>1430.8533394881324</c:v>
                </c:pt>
                <c:pt idx="3849">
                  <c:v>1429.6214895100636</c:v>
                </c:pt>
                <c:pt idx="3850">
                  <c:v>1409.5488627088587</c:v>
                </c:pt>
                <c:pt idx="3851">
                  <c:v>1396.4085420821953</c:v>
                </c:pt>
                <c:pt idx="3852">
                  <c:v>1383.7720721222761</c:v>
                </c:pt>
                <c:pt idx="3853">
                  <c:v>1365.0297552359971</c:v>
                </c:pt>
                <c:pt idx="3854">
                  <c:v>1353.7777998317499</c:v>
                </c:pt>
                <c:pt idx="3855">
                  <c:v>1333.2809492673709</c:v>
                </c:pt>
                <c:pt idx="3856">
                  <c:v>1345.6646031351872</c:v>
                </c:pt>
                <c:pt idx="3857">
                  <c:v>1320.1568523547583</c:v>
                </c:pt>
                <c:pt idx="3858">
                  <c:v>1301.7228590308366</c:v>
                </c:pt>
                <c:pt idx="3859">
                  <c:v>1297.3677968778727</c:v>
                </c:pt>
                <c:pt idx="3860">
                  <c:v>1277.2017878374238</c:v>
                </c:pt>
                <c:pt idx="3861">
                  <c:v>1263.9012003123178</c:v>
                </c:pt>
                <c:pt idx="3862">
                  <c:v>1365.7568822867047</c:v>
                </c:pt>
                <c:pt idx="3863">
                  <c:v>1362.9659858695886</c:v>
                </c:pt>
                <c:pt idx="3864">
                  <c:v>1348.2044448286156</c:v>
                </c:pt>
                <c:pt idx="3865">
                  <c:v>1358.9007052904058</c:v>
                </c:pt>
                <c:pt idx="3866">
                  <c:v>1355.1230643104677</c:v>
                </c:pt>
                <c:pt idx="3867">
                  <c:v>1401.3280141660312</c:v>
                </c:pt>
                <c:pt idx="3868">
                  <c:v>1422.4392391018832</c:v>
                </c:pt>
                <c:pt idx="3869">
                  <c:v>1408.4287646156197</c:v>
                </c:pt>
                <c:pt idx="3870">
                  <c:v>1386.3983137662447</c:v>
                </c:pt>
                <c:pt idx="3871">
                  <c:v>1378.4686360975991</c:v>
                </c:pt>
                <c:pt idx="3872">
                  <c:v>1362.4212826234527</c:v>
                </c:pt>
                <c:pt idx="3873">
                  <c:v>1356.8702416544738</c:v>
                </c:pt>
                <c:pt idx="3874">
                  <c:v>1335.6107237754863</c:v>
                </c:pt>
                <c:pt idx="3875">
                  <c:v>1319.1716702368215</c:v>
                </c:pt>
                <c:pt idx="3876">
                  <c:v>1297.2951438606588</c:v>
                </c:pt>
                <c:pt idx="3877">
                  <c:v>1419.8544142427852</c:v>
                </c:pt>
                <c:pt idx="3878">
                  <c:v>1415.6645241676547</c:v>
                </c:pt>
                <c:pt idx="3879">
                  <c:v>1436.0601880846239</c:v>
                </c:pt>
                <c:pt idx="3880">
                  <c:v>1424.5975045739985</c:v>
                </c:pt>
                <c:pt idx="3881">
                  <c:v>1442.644057781846</c:v>
                </c:pt>
                <c:pt idx="3882">
                  <c:v>1433.5171817998814</c:v>
                </c:pt>
                <c:pt idx="3883">
                  <c:v>1428.4434203149176</c:v>
                </c:pt>
                <c:pt idx="3884">
                  <c:v>1447.9771852767083</c:v>
                </c:pt>
                <c:pt idx="3885">
                  <c:v>1449.6616920397719</c:v>
                </c:pt>
                <c:pt idx="3886">
                  <c:v>1437.652085911848</c:v>
                </c:pt>
                <c:pt idx="3887">
                  <c:v>1456.3175829395216</c:v>
                </c:pt>
                <c:pt idx="3888">
                  <c:v>1510.7122342370892</c:v>
                </c:pt>
                <c:pt idx="3889">
                  <c:v>1521.4667638405781</c:v>
                </c:pt>
                <c:pt idx="3890">
                  <c:v>1526.548472788176</c:v>
                </c:pt>
                <c:pt idx="3891">
                  <c:v>1521.2461259868508</c:v>
                </c:pt>
                <c:pt idx="3892">
                  <c:v>1508.1019034012277</c:v>
                </c:pt>
                <c:pt idx="3893">
                  <c:v>1503.0721553629005</c:v>
                </c:pt>
                <c:pt idx="3894">
                  <c:v>1516.0120587513622</c:v>
                </c:pt>
                <c:pt idx="3895">
                  <c:v>1531.4203691773457</c:v>
                </c:pt>
                <c:pt idx="3896">
                  <c:v>1548.8777338357115</c:v>
                </c:pt>
                <c:pt idx="3897">
                  <c:v>1541.6682984589315</c:v>
                </c:pt>
                <c:pt idx="3898">
                  <c:v>1536.1884346315335</c:v>
                </c:pt>
                <c:pt idx="3899">
                  <c:v>1537.5611576819622</c:v>
                </c:pt>
                <c:pt idx="3900">
                  <c:v>1528.6333114722306</c:v>
                </c:pt>
                <c:pt idx="3901">
                  <c:v>1550.032952251353</c:v>
                </c:pt>
                <c:pt idx="3902">
                  <c:v>1543.5254361537541</c:v>
                </c:pt>
                <c:pt idx="3903">
                  <c:v>1537.468086222477</c:v>
                </c:pt>
                <c:pt idx="3904">
                  <c:v>1553.1981191394038</c:v>
                </c:pt>
                <c:pt idx="3905">
                  <c:v>1556.231747976788</c:v>
                </c:pt>
                <c:pt idx="3906">
                  <c:v>1544.6551641563888</c:v>
                </c:pt>
                <c:pt idx="3907">
                  <c:v>1537.2289759556375</c:v>
                </c:pt>
                <c:pt idx="3908">
                  <c:v>1511.0814926648502</c:v>
                </c:pt>
                <c:pt idx="3909">
                  <c:v>1505.8791449134185</c:v>
                </c:pt>
                <c:pt idx="3910">
                  <c:v>1484.0866504070304</c:v>
                </c:pt>
                <c:pt idx="3911">
                  <c:v>1488.8169567771977</c:v>
                </c:pt>
                <c:pt idx="3912">
                  <c:v>1482.3268129208816</c:v>
                </c:pt>
                <c:pt idx="3913">
                  <c:v>1488.1945922830307</c:v>
                </c:pt>
                <c:pt idx="3914">
                  <c:v>1481.8856503029665</c:v>
                </c:pt>
                <c:pt idx="3915">
                  <c:v>1499.2226244687495</c:v>
                </c:pt>
                <c:pt idx="3916">
                  <c:v>1540.1804823213672</c:v>
                </c:pt>
                <c:pt idx="3917">
                  <c:v>1578.683048518667</c:v>
                </c:pt>
                <c:pt idx="3918">
                  <c:v>1572.6466869047147</c:v>
                </c:pt>
                <c:pt idx="3919">
                  <c:v>1549.9291249645676</c:v>
                </c:pt>
                <c:pt idx="3920">
                  <c:v>1596.4409521127559</c:v>
                </c:pt>
                <c:pt idx="3921">
                  <c:v>1596.8803760732176</c:v>
                </c:pt>
                <c:pt idx="3922">
                  <c:v>1623.8000268317462</c:v>
                </c:pt>
                <c:pt idx="3923">
                  <c:v>1634.8404229848431</c:v>
                </c:pt>
                <c:pt idx="3924">
                  <c:v>1626.1224435882136</c:v>
                </c:pt>
                <c:pt idx="3925">
                  <c:v>1621.0975215163319</c:v>
                </c:pt>
                <c:pt idx="3926">
                  <c:v>1617.7739402909933</c:v>
                </c:pt>
                <c:pt idx="3927">
                  <c:v>1588.3586678940394</c:v>
                </c:pt>
                <c:pt idx="3928">
                  <c:v>1565.8113231167033</c:v>
                </c:pt>
                <c:pt idx="3929">
                  <c:v>1557.0074298854763</c:v>
                </c:pt>
                <c:pt idx="3930">
                  <c:v>1564.410980836358</c:v>
                </c:pt>
                <c:pt idx="3931">
                  <c:v>1599.3411492184794</c:v>
                </c:pt>
                <c:pt idx="3932">
                  <c:v>1594.4110982299824</c:v>
                </c:pt>
                <c:pt idx="3933">
                  <c:v>1595.9641212632591</c:v>
                </c:pt>
                <c:pt idx="3934">
                  <c:v>1579.5451976620857</c:v>
                </c:pt>
                <c:pt idx="3935">
                  <c:v>1587.7345028618174</c:v>
                </c:pt>
                <c:pt idx="3936">
                  <c:v>1591.5265851376132</c:v>
                </c:pt>
                <c:pt idx="3937">
                  <c:v>1590.9949043274776</c:v>
                </c:pt>
                <c:pt idx="3938">
                  <c:v>1588.6346369993787</c:v>
                </c:pt>
                <c:pt idx="3939">
                  <c:v>1598.1516920699842</c:v>
                </c:pt>
                <c:pt idx="3940">
                  <c:v>1591.9438554663113</c:v>
                </c:pt>
                <c:pt idx="3941">
                  <c:v>1581.4188782969863</c:v>
                </c:pt>
                <c:pt idx="3942">
                  <c:v>1603.5897708900047</c:v>
                </c:pt>
                <c:pt idx="3943">
                  <c:v>1601.8822095011178</c:v>
                </c:pt>
                <c:pt idx="3944">
                  <c:v>1607.151499600938</c:v>
                </c:pt>
                <c:pt idx="3945">
                  <c:v>1633.5619081915936</c:v>
                </c:pt>
                <c:pt idx="3946">
                  <c:v>1619.6162225800865</c:v>
                </c:pt>
                <c:pt idx="3947">
                  <c:v>1601.1366153692297</c:v>
                </c:pt>
                <c:pt idx="3948">
                  <c:v>1603.9533709838111</c:v>
                </c:pt>
                <c:pt idx="3949">
                  <c:v>1602.3618857870324</c:v>
                </c:pt>
                <c:pt idx="3950">
                  <c:v>1608.3263834169113</c:v>
                </c:pt>
                <c:pt idx="3951">
                  <c:v>1619.9944637814135</c:v>
                </c:pt>
                <c:pt idx="3952">
                  <c:v>1609.4647624451516</c:v>
                </c:pt>
                <c:pt idx="3953">
                  <c:v>1600.5089539916262</c:v>
                </c:pt>
                <c:pt idx="3954">
                  <c:v>1572.6772182639404</c:v>
                </c:pt>
                <c:pt idx="3955">
                  <c:v>1562.6937508870928</c:v>
                </c:pt>
                <c:pt idx="3956">
                  <c:v>1564.8333031273382</c:v>
                </c:pt>
                <c:pt idx="3957">
                  <c:v>1542.9807560030367</c:v>
                </c:pt>
                <c:pt idx="3958">
                  <c:v>1551.4275627318818</c:v>
                </c:pt>
                <c:pt idx="3959">
                  <c:v>1582.2052161447527</c:v>
                </c:pt>
                <c:pt idx="3960">
                  <c:v>1597.6619185747459</c:v>
                </c:pt>
                <c:pt idx="3961">
                  <c:v>1590.7646691665839</c:v>
                </c:pt>
                <c:pt idx="3962">
                  <c:v>1612.1977467387203</c:v>
                </c:pt>
                <c:pt idx="3963">
                  <c:v>1580.5581209013326</c:v>
                </c:pt>
                <c:pt idx="3964">
                  <c:v>1592.1348203128516</c:v>
                </c:pt>
                <c:pt idx="3965">
                  <c:v>1603.1977283580941</c:v>
                </c:pt>
                <c:pt idx="3966">
                  <c:v>1634.2066456273594</c:v>
                </c:pt>
                <c:pt idx="3967">
                  <c:v>1641.6064864449654</c:v>
                </c:pt>
                <c:pt idx="3968">
                  <c:v>1650.0221251952703</c:v>
                </c:pt>
                <c:pt idx="3969">
                  <c:v>1644.6733905471567</c:v>
                </c:pt>
                <c:pt idx="3970">
                  <c:v>1631.1607388184557</c:v>
                </c:pt>
                <c:pt idx="3971">
                  <c:v>1624.427985075788</c:v>
                </c:pt>
                <c:pt idx="3972">
                  <c:v>1623.566771277199</c:v>
                </c:pt>
                <c:pt idx="3973">
                  <c:v>1674.9945503057061</c:v>
                </c:pt>
                <c:pt idx="3974">
                  <c:v>1708.0581708938632</c:v>
                </c:pt>
                <c:pt idx="3975">
                  <c:v>1714.348186816316</c:v>
                </c:pt>
                <c:pt idx="3976">
                  <c:v>1729.1455480821699</c:v>
                </c:pt>
                <c:pt idx="3977">
                  <c:v>1735.7236474958788</c:v>
                </c:pt>
                <c:pt idx="3978">
                  <c:v>1752.0666546318439</c:v>
                </c:pt>
                <c:pt idx="3979">
                  <c:v>1739.8260895646877</c:v>
                </c:pt>
                <c:pt idx="3980">
                  <c:v>1745.1865987379852</c:v>
                </c:pt>
                <c:pt idx="3981">
                  <c:v>1736.4773408172257</c:v>
                </c:pt>
                <c:pt idx="3982">
                  <c:v>1733.2103485632842</c:v>
                </c:pt>
                <c:pt idx="3983">
                  <c:v>1715.7361481488392</c:v>
                </c:pt>
                <c:pt idx="3984">
                  <c:v>1732.4022561389534</c:v>
                </c:pt>
                <c:pt idx="3985">
                  <c:v>1709.3508337576807</c:v>
                </c:pt>
                <c:pt idx="3986">
                  <c:v>1715.8803010670924</c:v>
                </c:pt>
                <c:pt idx="3987">
                  <c:v>1718.9584029272226</c:v>
                </c:pt>
                <c:pt idx="3988">
                  <c:v>1697.7875530007636</c:v>
                </c:pt>
                <c:pt idx="3989">
                  <c:v>1679.9364205986726</c:v>
                </c:pt>
                <c:pt idx="3990">
                  <c:v>1691.5382273851671</c:v>
                </c:pt>
                <c:pt idx="3991">
                  <c:v>1696.4016794796573</c:v>
                </c:pt>
                <c:pt idx="3992">
                  <c:v>1724.5605464219734</c:v>
                </c:pt>
                <c:pt idx="3993">
                  <c:v>1731.8173215966867</c:v>
                </c:pt>
                <c:pt idx="3994">
                  <c:v>1726.6143343361305</c:v>
                </c:pt>
                <c:pt idx="3995">
                  <c:v>1742.2316829991046</c:v>
                </c:pt>
                <c:pt idx="3996">
                  <c:v>1739.7021126101058</c:v>
                </c:pt>
                <c:pt idx="3997">
                  <c:v>1720.3619685641481</c:v>
                </c:pt>
                <c:pt idx="3998">
                  <c:v>1731.4744931643552</c:v>
                </c:pt>
                <c:pt idx="3999">
                  <c:v>1717.9606707069968</c:v>
                </c:pt>
                <c:pt idx="4000">
                  <c:v>1719.6963315805017</c:v>
                </c:pt>
                <c:pt idx="4001">
                  <c:v>1722.6980532967932</c:v>
                </c:pt>
                <c:pt idx="4002">
                  <c:v>1717.7248889223672</c:v>
                </c:pt>
                <c:pt idx="4003">
                  <c:v>1720.4442145117252</c:v>
                </c:pt>
                <c:pt idx="4004">
                  <c:v>1716.6340011482232</c:v>
                </c:pt>
                <c:pt idx="4005">
                  <c:v>1704.4665067564088</c:v>
                </c:pt>
                <c:pt idx="4006">
                  <c:v>1736.8756830729733</c:v>
                </c:pt>
                <c:pt idx="4007">
                  <c:v>1733.7792946584918</c:v>
                </c:pt>
                <c:pt idx="4008">
                  <c:v>1742.3601976820694</c:v>
                </c:pt>
                <c:pt idx="4009">
                  <c:v>1743.0095191718233</c:v>
                </c:pt>
                <c:pt idx="4010">
                  <c:v>1745.0308645785904</c:v>
                </c:pt>
                <c:pt idx="4011">
                  <c:v>1757.6963351259308</c:v>
                </c:pt>
                <c:pt idx="4012">
                  <c:v>1752.5434111549241</c:v>
                </c:pt>
                <c:pt idx="4013">
                  <c:v>1747.6821809670403</c:v>
                </c:pt>
                <c:pt idx="4014">
                  <c:v>1729.8188626121002</c:v>
                </c:pt>
                <c:pt idx="4015">
                  <c:v>1718.5095927164616</c:v>
                </c:pt>
                <c:pt idx="4016">
                  <c:v>1694.5945230286245</c:v>
                </c:pt>
                <c:pt idx="4017">
                  <c:v>1650.3751287340067</c:v>
                </c:pt>
                <c:pt idx="4018">
                  <c:v>1625.7919644809813</c:v>
                </c:pt>
                <c:pt idx="4019">
                  <c:v>1606.7241427721424</c:v>
                </c:pt>
                <c:pt idx="4020">
                  <c:v>1600.3975345066117</c:v>
                </c:pt>
                <c:pt idx="4021">
                  <c:v>1622.6573962012199</c:v>
                </c:pt>
                <c:pt idx="4022">
                  <c:v>1617.3777576389457</c:v>
                </c:pt>
                <c:pt idx="4023">
                  <c:v>1576.6642120601452</c:v>
                </c:pt>
                <c:pt idx="4024">
                  <c:v>1589.5088568256067</c:v>
                </c:pt>
                <c:pt idx="4025">
                  <c:v>1580.7387440529108</c:v>
                </c:pt>
                <c:pt idx="4026">
                  <c:v>1580.770603018786</c:v>
                </c:pt>
                <c:pt idx="4027">
                  <c:v>1571.9523206842368</c:v>
                </c:pt>
                <c:pt idx="4028">
                  <c:v>1537.7777810358809</c:v>
                </c:pt>
                <c:pt idx="4029">
                  <c:v>1538.1857365580322</c:v>
                </c:pt>
                <c:pt idx="4030">
                  <c:v>1545.922659184457</c:v>
                </c:pt>
                <c:pt idx="4031">
                  <c:v>1547.8065421334293</c:v>
                </c:pt>
                <c:pt idx="4032">
                  <c:v>1542.9400496474209</c:v>
                </c:pt>
                <c:pt idx="4033">
                  <c:v>1546.0377050447642</c:v>
                </c:pt>
                <c:pt idx="4034">
                  <c:v>1535.7532150773329</c:v>
                </c:pt>
                <c:pt idx="4035">
                  <c:v>1523.2392269294239</c:v>
                </c:pt>
                <c:pt idx="4036">
                  <c:v>1517.1413597857004</c:v>
                </c:pt>
                <c:pt idx="4037">
                  <c:v>1515.0533234118761</c:v>
                </c:pt>
                <c:pt idx="4038">
                  <c:v>1515.6620047661222</c:v>
                </c:pt>
                <c:pt idx="4039">
                  <c:v>1503.6767468840869</c:v>
                </c:pt>
                <c:pt idx="4040">
                  <c:v>1504.103314693423</c:v>
                </c:pt>
                <c:pt idx="4041">
                  <c:v>1497.6750871263489</c:v>
                </c:pt>
                <c:pt idx="4042">
                  <c:v>1502.7544421344264</c:v>
                </c:pt>
                <c:pt idx="4043">
                  <c:v>1501.5648041257216</c:v>
                </c:pt>
                <c:pt idx="4044">
                  <c:v>1501.350732001378</c:v>
                </c:pt>
                <c:pt idx="4045">
                  <c:v>1495.667778315843</c:v>
                </c:pt>
                <c:pt idx="4046">
                  <c:v>1499.7378500780944</c:v>
                </c:pt>
                <c:pt idx="4047">
                  <c:v>1495.8330930352772</c:v>
                </c:pt>
                <c:pt idx="4048">
                  <c:v>1491.1122995105197</c:v>
                </c:pt>
                <c:pt idx="4049">
                  <c:v>1470.9078998410532</c:v>
                </c:pt>
                <c:pt idx="4050">
                  <c:v>1454.3636885361718</c:v>
                </c:pt>
                <c:pt idx="4051">
                  <c:v>1487.2217435083012</c:v>
                </c:pt>
                <c:pt idx="4052">
                  <c:v>1488.3841258862258</c:v>
                </c:pt>
                <c:pt idx="4053">
                  <c:v>1463.9333973129992</c:v>
                </c:pt>
                <c:pt idx="4054">
                  <c:v>1560.1103541062525</c:v>
                </c:pt>
                <c:pt idx="4055">
                  <c:v>1561.0343400746722</c:v>
                </c:pt>
                <c:pt idx="4056">
                  <c:v>1573.0242670498242</c:v>
                </c:pt>
                <c:pt idx="4057">
                  <c:v>1577.1560625589264</c:v>
                </c:pt>
                <c:pt idx="4058">
                  <c:v>1586.87866387033</c:v>
                </c:pt>
                <c:pt idx="4059">
                  <c:v>1588.0470033276492</c:v>
                </c:pt>
                <c:pt idx="4060">
                  <c:v>1592.7436817820887</c:v>
                </c:pt>
                <c:pt idx="4061">
                  <c:v>1605.8817546997675</c:v>
                </c:pt>
                <c:pt idx="4062">
                  <c:v>1608.4156709286847</c:v>
                </c:pt>
                <c:pt idx="4063">
                  <c:v>1624.0323744788432</c:v>
                </c:pt>
                <c:pt idx="4064">
                  <c:v>1618.7187307814434</c:v>
                </c:pt>
                <c:pt idx="4065">
                  <c:v>1616.3272882581782</c:v>
                </c:pt>
                <c:pt idx="4066">
                  <c:v>1612.8594251833961</c:v>
                </c:pt>
                <c:pt idx="4067">
                  <c:v>1622.8414544138782</c:v>
                </c:pt>
                <c:pt idx="4068">
                  <c:v>1618.4793421067827</c:v>
                </c:pt>
                <c:pt idx="4069">
                  <c:v>1613.4255873317779</c:v>
                </c:pt>
                <c:pt idx="4070">
                  <c:v>1619.3265763435008</c:v>
                </c:pt>
                <c:pt idx="4071">
                  <c:v>1636.8291606473547</c:v>
                </c:pt>
                <c:pt idx="4072">
                  <c:v>1653.6381705466424</c:v>
                </c:pt>
                <c:pt idx="4073">
                  <c:v>1671.4611801634319</c:v>
                </c:pt>
                <c:pt idx="4074">
                  <c:v>1679.1592702935914</c:v>
                </c:pt>
                <c:pt idx="4075">
                  <c:v>1688.9646141948924</c:v>
                </c:pt>
                <c:pt idx="4076">
                  <c:v>1684.2297075858257</c:v>
                </c:pt>
                <c:pt idx="4077">
                  <c:v>1688.027703917641</c:v>
                </c:pt>
                <c:pt idx="4078">
                  <c:v>1694.2338374000515</c:v>
                </c:pt>
                <c:pt idx="4079">
                  <c:v>1693.8858692812571</c:v>
                </c:pt>
                <c:pt idx="4080">
                  <c:v>1698.6338625620251</c:v>
                </c:pt>
                <c:pt idx="4081">
                  <c:v>1693.542429649317</c:v>
                </c:pt>
                <c:pt idx="4082">
                  <c:v>1690.9292816483107</c:v>
                </c:pt>
                <c:pt idx="4083">
                  <c:v>1690.2723379786091</c:v>
                </c:pt>
                <c:pt idx="4084">
                  <c:v>1684.9514968121657</c:v>
                </c:pt>
                <c:pt idx="4085">
                  <c:v>1670.4255129493092</c:v>
                </c:pt>
                <c:pt idx="4086">
                  <c:v>1664.1289279430364</c:v>
                </c:pt>
                <c:pt idx="4087">
                  <c:v>1708.1435356379407</c:v>
                </c:pt>
                <c:pt idx="4088">
                  <c:v>1703.5889092359612</c:v>
                </c:pt>
                <c:pt idx="4089">
                  <c:v>1699.4970081599508</c:v>
                </c:pt>
                <c:pt idx="4090">
                  <c:v>1688.5444519704331</c:v>
                </c:pt>
                <c:pt idx="4091">
                  <c:v>1682.3965652933775</c:v>
                </c:pt>
                <c:pt idx="4092">
                  <c:v>1669.6085611659535</c:v>
                </c:pt>
                <c:pt idx="4093">
                  <c:v>1671.1448661730203</c:v>
                </c:pt>
                <c:pt idx="4094">
                  <c:v>1650.4409964715337</c:v>
                </c:pt>
                <c:pt idx="4095">
                  <c:v>1656.0701722976744</c:v>
                </c:pt>
                <c:pt idx="4096">
                  <c:v>1664.1683049781886</c:v>
                </c:pt>
                <c:pt idx="4097">
                  <c:v>1669.9518716013317</c:v>
                </c:pt>
                <c:pt idx="4098">
                  <c:v>1655.5905307343608</c:v>
                </c:pt>
                <c:pt idx="4099">
                  <c:v>1654.0292612023738</c:v>
                </c:pt>
                <c:pt idx="4100">
                  <c:v>1656.6664464875678</c:v>
                </c:pt>
                <c:pt idx="4101">
                  <c:v>1677.4619135315231</c:v>
                </c:pt>
                <c:pt idx="4102">
                  <c:v>1677.3676838861868</c:v>
                </c:pt>
                <c:pt idx="4103">
                  <c:v>1654.9072674011559</c:v>
                </c:pt>
                <c:pt idx="4104">
                  <c:v>1638.9129543856313</c:v>
                </c:pt>
                <c:pt idx="4105">
                  <c:v>1639.3953799130204</c:v>
                </c:pt>
                <c:pt idx="4106">
                  <c:v>1626.8261106413688</c:v>
                </c:pt>
                <c:pt idx="4107">
                  <c:v>1627.9198352507337</c:v>
                </c:pt>
                <c:pt idx="4108">
                  <c:v>1626.2153041112251</c:v>
                </c:pt>
                <c:pt idx="4109">
                  <c:v>1622.5483599417944</c:v>
                </c:pt>
                <c:pt idx="4110">
                  <c:v>1607.5698539044074</c:v>
                </c:pt>
                <c:pt idx="4111">
                  <c:v>1600.6728862227865</c:v>
                </c:pt>
                <c:pt idx="4112">
                  <c:v>1584.2902536768311</c:v>
                </c:pt>
                <c:pt idx="4113">
                  <c:v>1591.7852384958071</c:v>
                </c:pt>
                <c:pt idx="4114">
                  <c:v>1580.8814250734176</c:v>
                </c:pt>
                <c:pt idx="4115">
                  <c:v>1591.3009827822982</c:v>
                </c:pt>
                <c:pt idx="4116">
                  <c:v>1586.2770856967725</c:v>
                </c:pt>
                <c:pt idx="4117">
                  <c:v>1563.4134387036463</c:v>
                </c:pt>
                <c:pt idx="4118">
                  <c:v>1571.5308199769725</c:v>
                </c:pt>
                <c:pt idx="4119">
                  <c:v>1567.3403076119098</c:v>
                </c:pt>
                <c:pt idx="4120">
                  <c:v>1556.9113814460707</c:v>
                </c:pt>
                <c:pt idx="4121">
                  <c:v>1552.7044064025026</c:v>
                </c:pt>
                <c:pt idx="4122">
                  <c:v>1538.6648789478572</c:v>
                </c:pt>
                <c:pt idx="4123">
                  <c:v>1537.7410719399068</c:v>
                </c:pt>
                <c:pt idx="4124">
                  <c:v>1528.0489336217518</c:v>
                </c:pt>
                <c:pt idx="4125">
                  <c:v>1526.2066516236466</c:v>
                </c:pt>
                <c:pt idx="4126">
                  <c:v>1498.2292095121579</c:v>
                </c:pt>
                <c:pt idx="4127">
                  <c:v>1417.0268873055634</c:v>
                </c:pt>
                <c:pt idx="4128">
                  <c:v>1413.848589066492</c:v>
                </c:pt>
                <c:pt idx="4129">
                  <c:v>1405.2013356960842</c:v>
                </c:pt>
                <c:pt idx="4130">
                  <c:v>1405.7771543099166</c:v>
                </c:pt>
                <c:pt idx="4131">
                  <c:v>1420.078620361071</c:v>
                </c:pt>
                <c:pt idx="4132">
                  <c:v>1419.6027331930275</c:v>
                </c:pt>
                <c:pt idx="4133">
                  <c:v>1416.4150112914883</c:v>
                </c:pt>
                <c:pt idx="4134">
                  <c:v>1414.8556261959725</c:v>
                </c:pt>
                <c:pt idx="4135">
                  <c:v>1414.4326059178538</c:v>
                </c:pt>
                <c:pt idx="4136">
                  <c:v>1407.9700068085601</c:v>
                </c:pt>
                <c:pt idx="4137">
                  <c:v>1396.2240055298705</c:v>
                </c:pt>
                <c:pt idx="4138">
                  <c:v>1363.0793754260008</c:v>
                </c:pt>
                <c:pt idx="4139">
                  <c:v>1362.1455459947122</c:v>
                </c:pt>
                <c:pt idx="4140">
                  <c:v>1369.9931481743304</c:v>
                </c:pt>
                <c:pt idx="4141">
                  <c:v>1359.7226352893961</c:v>
                </c:pt>
                <c:pt idx="4142">
                  <c:v>1372.8586225981051</c:v>
                </c:pt>
                <c:pt idx="4143">
                  <c:v>1373.5956342873067</c:v>
                </c:pt>
                <c:pt idx="4144">
                  <c:v>1367.2840423425935</c:v>
                </c:pt>
                <c:pt idx="4145">
                  <c:v>1358.3635789220684</c:v>
                </c:pt>
                <c:pt idx="4146">
                  <c:v>1357.7899403302779</c:v>
                </c:pt>
                <c:pt idx="4147">
                  <c:v>1350.5784801142534</c:v>
                </c:pt>
                <c:pt idx="4148">
                  <c:v>1350.8473699877195</c:v>
                </c:pt>
                <c:pt idx="4149">
                  <c:v>1342.3974806275587</c:v>
                </c:pt>
                <c:pt idx="4150">
                  <c:v>1343.6551643972355</c:v>
                </c:pt>
                <c:pt idx="4151">
                  <c:v>1346.4098759625481</c:v>
                </c:pt>
                <c:pt idx="4152">
                  <c:v>1343.0012347115753</c:v>
                </c:pt>
                <c:pt idx="4153">
                  <c:v>1333.9532841217933</c:v>
                </c:pt>
                <c:pt idx="4154">
                  <c:v>1324.2182129729822</c:v>
                </c:pt>
                <c:pt idx="4155">
                  <c:v>1325.3121110066686</c:v>
                </c:pt>
                <c:pt idx="4156">
                  <c:v>1325.132175811618</c:v>
                </c:pt>
                <c:pt idx="4157">
                  <c:v>1323.914056190659</c:v>
                </c:pt>
                <c:pt idx="4158">
                  <c:v>1315.7532092448103</c:v>
                </c:pt>
                <c:pt idx="4159">
                  <c:v>1322.7173623458586</c:v>
                </c:pt>
                <c:pt idx="4160">
                  <c:v>1332.0932134484801</c:v>
                </c:pt>
                <c:pt idx="4161">
                  <c:v>1345.8540730159591</c:v>
                </c:pt>
                <c:pt idx="4162">
                  <c:v>1355.2344299205974</c:v>
                </c:pt>
                <c:pt idx="4163">
                  <c:v>1353.6967646261626</c:v>
                </c:pt>
                <c:pt idx="4164">
                  <c:v>1350.0065102691563</c:v>
                </c:pt>
                <c:pt idx="4165">
                  <c:v>1353.1822684951351</c:v>
                </c:pt>
                <c:pt idx="4166">
                  <c:v>1346.7852947071217</c:v>
                </c:pt>
                <c:pt idx="4167">
                  <c:v>1363.0546254506121</c:v>
                </c:pt>
                <c:pt idx="4168">
                  <c:v>1360.2746831331083</c:v>
                </c:pt>
                <c:pt idx="4169">
                  <c:v>1351.221467153124</c:v>
                </c:pt>
                <c:pt idx="4170">
                  <c:v>1335.3420429087623</c:v>
                </c:pt>
                <c:pt idx="4171">
                  <c:v>1331.7568785413405</c:v>
                </c:pt>
                <c:pt idx="4172">
                  <c:v>1326.9211894911216</c:v>
                </c:pt>
                <c:pt idx="4173">
                  <c:v>1326.9866546214641</c:v>
                </c:pt>
                <c:pt idx="4174">
                  <c:v>1316.2377766252439</c:v>
                </c:pt>
                <c:pt idx="4175">
                  <c:v>1308.6777909971208</c:v>
                </c:pt>
                <c:pt idx="4176">
                  <c:v>1313.764743599836</c:v>
                </c:pt>
                <c:pt idx="4177">
                  <c:v>1296.4914600953382</c:v>
                </c:pt>
                <c:pt idx="4178">
                  <c:v>1282.6736265058898</c:v>
                </c:pt>
                <c:pt idx="4179">
                  <c:v>1288.2307980279563</c:v>
                </c:pt>
                <c:pt idx="4180">
                  <c:v>1293.0426215669222</c:v>
                </c:pt>
                <c:pt idx="4181">
                  <c:v>1278.4389328534862</c:v>
                </c:pt>
                <c:pt idx="4182">
                  <c:v>1277.0326761494837</c:v>
                </c:pt>
                <c:pt idx="4183">
                  <c:v>1275.7071571588911</c:v>
                </c:pt>
                <c:pt idx="4184">
                  <c:v>1284.8126413436069</c:v>
                </c:pt>
                <c:pt idx="4185">
                  <c:v>1302.3375894924957</c:v>
                </c:pt>
                <c:pt idx="4186">
                  <c:v>1301.2290714635076</c:v>
                </c:pt>
                <c:pt idx="4187">
                  <c:v>1294.2482930447804</c:v>
                </c:pt>
                <c:pt idx="4188">
                  <c:v>1295.0214603490697</c:v>
                </c:pt>
                <c:pt idx="4189">
                  <c:v>1291.6580276565398</c:v>
                </c:pt>
                <c:pt idx="4190">
                  <c:v>1294.890700290681</c:v>
                </c:pt>
                <c:pt idx="4191">
                  <c:v>1290.8317556198613</c:v>
                </c:pt>
                <c:pt idx="4192">
                  <c:v>1287.9442178433951</c:v>
                </c:pt>
                <c:pt idx="4193">
                  <c:v>1286.9322479691473</c:v>
                </c:pt>
                <c:pt idx="4194">
                  <c:v>1283.7152415284309</c:v>
                </c:pt>
                <c:pt idx="4195">
                  <c:v>1282.2046395477057</c:v>
                </c:pt>
                <c:pt idx="4196">
                  <c:v>1288.771028839875</c:v>
                </c:pt>
                <c:pt idx="4197">
                  <c:v>1285.1072058059262</c:v>
                </c:pt>
                <c:pt idx="4198">
                  <c:v>1281.6577880451459</c:v>
                </c:pt>
                <c:pt idx="4199">
                  <c:v>1280.3709368171144</c:v>
                </c:pt>
                <c:pt idx="4200">
                  <c:v>1281.6327558738942</c:v>
                </c:pt>
                <c:pt idx="4201">
                  <c:v>1281.2441985051112</c:v>
                </c:pt>
                <c:pt idx="4202">
                  <c:v>1278.3730579523685</c:v>
                </c:pt>
                <c:pt idx="4203">
                  <c:v>1277.2886792035538</c:v>
                </c:pt>
                <c:pt idx="4204">
                  <c:v>1253.4269667004978</c:v>
                </c:pt>
                <c:pt idx="4205">
                  <c:v>1246.1465133421391</c:v>
                </c:pt>
                <c:pt idx="4206">
                  <c:v>1248.1535892498187</c:v>
                </c:pt>
                <c:pt idx="4207">
                  <c:v>1237.6620166727007</c:v>
                </c:pt>
                <c:pt idx="4208">
                  <c:v>1231.1993252288769</c:v>
                </c:pt>
                <c:pt idx="4209">
                  <c:v>1222.8588082984334</c:v>
                </c:pt>
                <c:pt idx="4210">
                  <c:v>1227.4181631880519</c:v>
                </c:pt>
                <c:pt idx="4211">
                  <c:v>1230.5588627474301</c:v>
                </c:pt>
                <c:pt idx="4212">
                  <c:v>1225.7494935201125</c:v>
                </c:pt>
                <c:pt idx="4213">
                  <c:v>1068.1681316214192</c:v>
                </c:pt>
                <c:pt idx="4214">
                  <c:v>1069.3369121471835</c:v>
                </c:pt>
                <c:pt idx="4215">
                  <c:v>1064.6059935377048</c:v>
                </c:pt>
                <c:pt idx="4216">
                  <c:v>1057.3549600674385</c:v>
                </c:pt>
                <c:pt idx="4217">
                  <c:v>1060.6311326642874</c:v>
                </c:pt>
                <c:pt idx="4218">
                  <c:v>1058.5744818540381</c:v>
                </c:pt>
                <c:pt idx="4219">
                  <c:v>1054.4582069524477</c:v>
                </c:pt>
                <c:pt idx="4220">
                  <c:v>1050.721023421102</c:v>
                </c:pt>
                <c:pt idx="4221">
                  <c:v>1052.9465861755555</c:v>
                </c:pt>
                <c:pt idx="4222">
                  <c:v>1053.3866077280279</c:v>
                </c:pt>
                <c:pt idx="4223">
                  <c:v>1024.8774236373408</c:v>
                </c:pt>
                <c:pt idx="4224">
                  <c:v>1011.1044189202099</c:v>
                </c:pt>
                <c:pt idx="4225">
                  <c:v>1013.1818953800856</c:v>
                </c:pt>
                <c:pt idx="4226">
                  <c:v>1014.268743818142</c:v>
                </c:pt>
                <c:pt idx="4227">
                  <c:v>1011.8640131889009</c:v>
                </c:pt>
                <c:pt idx="4228">
                  <c:v>1007.5671871359757</c:v>
                </c:pt>
                <c:pt idx="4229">
                  <c:v>1011.9107332967264</c:v>
                </c:pt>
                <c:pt idx="4230">
                  <c:v>1009.3500292997359</c:v>
                </c:pt>
                <c:pt idx="4231">
                  <c:v>1003.2877888582251</c:v>
                </c:pt>
                <c:pt idx="4232">
                  <c:v>999.15421098547745</c:v>
                </c:pt>
                <c:pt idx="4233">
                  <c:v>993.81253464920496</c:v>
                </c:pt>
                <c:pt idx="4234">
                  <c:v>998.0535878541798</c:v>
                </c:pt>
                <c:pt idx="4235">
                  <c:v>995.77220521113395</c:v>
                </c:pt>
                <c:pt idx="4236">
                  <c:v>991.03710171437172</c:v>
                </c:pt>
                <c:pt idx="4237">
                  <c:v>986.37021891326549</c:v>
                </c:pt>
                <c:pt idx="4238">
                  <c:v>978.28117012610687</c:v>
                </c:pt>
                <c:pt idx="4239">
                  <c:v>976.92026722067283</c:v>
                </c:pt>
                <c:pt idx="4240">
                  <c:v>975.66594987125472</c:v>
                </c:pt>
                <c:pt idx="4241">
                  <c:v>972.78463550216566</c:v>
                </c:pt>
                <c:pt idx="4242">
                  <c:v>968.46531100512982</c:v>
                </c:pt>
                <c:pt idx="4243">
                  <c:v>967.902571785899</c:v>
                </c:pt>
                <c:pt idx="4244">
                  <c:v>965.56999085394034</c:v>
                </c:pt>
                <c:pt idx="4245">
                  <c:v>970.62803435628223</c:v>
                </c:pt>
                <c:pt idx="4246">
                  <c:v>978.61765899832665</c:v>
                </c:pt>
                <c:pt idx="4247">
                  <c:v>973.47378504019639</c:v>
                </c:pt>
                <c:pt idx="4248">
                  <c:v>967.77902749209943</c:v>
                </c:pt>
                <c:pt idx="4249">
                  <c:v>964.25070200401694</c:v>
                </c:pt>
                <c:pt idx="4250">
                  <c:v>965.33082604579545</c:v>
                </c:pt>
                <c:pt idx="4251">
                  <c:v>962.12793404937725</c:v>
                </c:pt>
                <c:pt idx="4252">
                  <c:v>980.66401931992448</c:v>
                </c:pt>
                <c:pt idx="4253">
                  <c:v>991.90420080950491</c:v>
                </c:pt>
                <c:pt idx="4254">
                  <c:v>994.87238760125649</c:v>
                </c:pt>
                <c:pt idx="4255">
                  <c:v>989.82713043611579</c:v>
                </c:pt>
                <c:pt idx="4256">
                  <c:v>983.1277194257425</c:v>
                </c:pt>
                <c:pt idx="4257">
                  <c:v>1002.9666524603023</c:v>
                </c:pt>
                <c:pt idx="4258">
                  <c:v>1002.6520347096069</c:v>
                </c:pt>
                <c:pt idx="4259">
                  <c:v>1002.6976756300082</c:v>
                </c:pt>
                <c:pt idx="4260">
                  <c:v>1001.513070585655</c:v>
                </c:pt>
                <c:pt idx="4261">
                  <c:v>1002.125862635792</c:v>
                </c:pt>
                <c:pt idx="4262">
                  <c:v>999.89718708728685</c:v>
                </c:pt>
                <c:pt idx="4263">
                  <c:v>999.08395153522883</c:v>
                </c:pt>
                <c:pt idx="4264">
                  <c:v>998.08187289682485</c:v>
                </c:pt>
                <c:pt idx="4265">
                  <c:v>997.72680956243778</c:v>
                </c:pt>
                <c:pt idx="4266">
                  <c:v>999.77389090556369</c:v>
                </c:pt>
                <c:pt idx="4267">
                  <c:v>1007.7679842748765</c:v>
                </c:pt>
                <c:pt idx="4268">
                  <c:v>1007.5478778044846</c:v>
                </c:pt>
                <c:pt idx="4269">
                  <c:v>1009.6985706319155</c:v>
                </c:pt>
                <c:pt idx="4270">
                  <c:v>1011.0446937036176</c:v>
                </c:pt>
                <c:pt idx="4271">
                  <c:v>1004.672720942444</c:v>
                </c:pt>
                <c:pt idx="4272">
                  <c:v>1006.8534810595612</c:v>
                </c:pt>
                <c:pt idx="4273">
                  <c:v>1001.5037000997256</c:v>
                </c:pt>
                <c:pt idx="4274">
                  <c:v>1006.8955880587266</c:v>
                </c:pt>
                <c:pt idx="4275">
                  <c:v>1008.5900454991047</c:v>
                </c:pt>
                <c:pt idx="4276">
                  <c:v>1010.6603432612367</c:v>
                </c:pt>
                <c:pt idx="4277">
                  <c:v>1009.4832094159095</c:v>
                </c:pt>
                <c:pt idx="4278">
                  <c:v>1011.7281779985429</c:v>
                </c:pt>
                <c:pt idx="4279">
                  <c:v>1013.8008359651648</c:v>
                </c:pt>
                <c:pt idx="4280">
                  <c:v>1019.6586365323448</c:v>
                </c:pt>
                <c:pt idx="4281">
                  <c:v>1023.5873784788614</c:v>
                </c:pt>
                <c:pt idx="4282">
                  <c:v>1019.848070537991</c:v>
                </c:pt>
                <c:pt idx="4283">
                  <c:v>1021.0716033296924</c:v>
                </c:pt>
                <c:pt idx="4284">
                  <c:v>1034.3374545868985</c:v>
                </c:pt>
                <c:pt idx="4285">
                  <c:v>1032.3619110674804</c:v>
                </c:pt>
                <c:pt idx="4286">
                  <c:v>1032.4629050099147</c:v>
                </c:pt>
                <c:pt idx="4287">
                  <c:v>1051.7894823193819</c:v>
                </c:pt>
                <c:pt idx="4288">
                  <c:v>1055.0043993176564</c:v>
                </c:pt>
                <c:pt idx="4289">
                  <c:v>1056.9440698179349</c:v>
                </c:pt>
                <c:pt idx="4290">
                  <c:v>1070.8990173597786</c:v>
                </c:pt>
                <c:pt idx="4291">
                  <c:v>1070.3661179787368</c:v>
                </c:pt>
                <c:pt idx="4292">
                  <c:v>1067.9121824491583</c:v>
                </c:pt>
                <c:pt idx="4293">
                  <c:v>1063.984723444474</c:v>
                </c:pt>
                <c:pt idx="4294">
                  <c:v>1059.6248819230793</c:v>
                </c:pt>
                <c:pt idx="4295">
                  <c:v>1058.0688157072859</c:v>
                </c:pt>
                <c:pt idx="4296">
                  <c:v>1053.7261476203655</c:v>
                </c:pt>
                <c:pt idx="4297">
                  <c:v>1072.9940522187476</c:v>
                </c:pt>
                <c:pt idx="4298">
                  <c:v>1072.8961845434101</c:v>
                </c:pt>
                <c:pt idx="4299">
                  <c:v>1059.5688833044953</c:v>
                </c:pt>
                <c:pt idx="4300">
                  <c:v>1061.5081108155812</c:v>
                </c:pt>
                <c:pt idx="4301">
                  <c:v>1048.6011383497257</c:v>
                </c:pt>
                <c:pt idx="4302">
                  <c:v>1050.1578848178794</c:v>
                </c:pt>
                <c:pt idx="4303">
                  <c:v>1000.9828317684864</c:v>
                </c:pt>
                <c:pt idx="4304">
                  <c:v>910.90714191832058</c:v>
                </c:pt>
                <c:pt idx="4305">
                  <c:v>913.85393615767975</c:v>
                </c:pt>
                <c:pt idx="4306">
                  <c:v>916.17034754316546</c:v>
                </c:pt>
                <c:pt idx="4307">
                  <c:v>917.75317105419219</c:v>
                </c:pt>
                <c:pt idx="4308">
                  <c:v>914.01073582360698</c:v>
                </c:pt>
                <c:pt idx="4309">
                  <c:v>911.88193023756787</c:v>
                </c:pt>
                <c:pt idx="4310">
                  <c:v>911.05639862591136</c:v>
                </c:pt>
                <c:pt idx="4311">
                  <c:v>922.80472639490165</c:v>
                </c:pt>
                <c:pt idx="4312">
                  <c:v>938.62725609460972</c:v>
                </c:pt>
                <c:pt idx="4313">
                  <c:v>939.43936109130618</c:v>
                </c:pt>
                <c:pt idx="4314">
                  <c:v>937.56698447513975</c:v>
                </c:pt>
                <c:pt idx="4315">
                  <c:v>935.35504159308687</c:v>
                </c:pt>
                <c:pt idx="4316">
                  <c:v>933.1368927689515</c:v>
                </c:pt>
                <c:pt idx="4317">
                  <c:v>931.17326884628085</c:v>
                </c:pt>
                <c:pt idx="4318">
                  <c:v>948.43733908308866</c:v>
                </c:pt>
                <c:pt idx="4319">
                  <c:v>946.08242463621218</c:v>
                </c:pt>
                <c:pt idx="4320">
                  <c:v>945.79047735364895</c:v>
                </c:pt>
                <c:pt idx="4321">
                  <c:v>941.20390624596746</c:v>
                </c:pt>
                <c:pt idx="4322">
                  <c:v>937.03000975868156</c:v>
                </c:pt>
                <c:pt idx="4323">
                  <c:v>931.30775993935799</c:v>
                </c:pt>
                <c:pt idx="4324">
                  <c:v>930.95829375804487</c:v>
                </c:pt>
                <c:pt idx="4325">
                  <c:v>927.6782526175424</c:v>
                </c:pt>
                <c:pt idx="4326">
                  <c:v>925.22085807637291</c:v>
                </c:pt>
                <c:pt idx="4327">
                  <c:v>994.49381972248057</c:v>
                </c:pt>
                <c:pt idx="4328">
                  <c:v>1005.5076712533365</c:v>
                </c:pt>
                <c:pt idx="4329">
                  <c:v>1011.0744796457209</c:v>
                </c:pt>
                <c:pt idx="4330">
                  <c:v>1008.5478143135696</c:v>
                </c:pt>
                <c:pt idx="4331">
                  <c:v>1008.3633975051097</c:v>
                </c:pt>
                <c:pt idx="4332">
                  <c:v>1009.063718479029</c:v>
                </c:pt>
                <c:pt idx="4333">
                  <c:v>1017.6724623399166</c:v>
                </c:pt>
                <c:pt idx="4334">
                  <c:v>1017.9849559436205</c:v>
                </c:pt>
                <c:pt idx="4335">
                  <c:v>1010.2472006535615</c:v>
                </c:pt>
                <c:pt idx="4336">
                  <c:v>1012.4666396377695</c:v>
                </c:pt>
                <c:pt idx="4337">
                  <c:v>990.32758193650591</c:v>
                </c:pt>
                <c:pt idx="4338">
                  <c:v>1002.4121948303451</c:v>
                </c:pt>
                <c:pt idx="4339">
                  <c:v>999.42592885459101</c:v>
                </c:pt>
                <c:pt idx="4340">
                  <c:v>993.15330496106822</c:v>
                </c:pt>
                <c:pt idx="4341">
                  <c:v>996.65183912741975</c:v>
                </c:pt>
                <c:pt idx="4342">
                  <c:v>989.4043632059404</c:v>
                </c:pt>
                <c:pt idx="4343">
                  <c:v>987.08899424466051</c:v>
                </c:pt>
                <c:pt idx="4344">
                  <c:v>965.37921008139062</c:v>
                </c:pt>
                <c:pt idx="4345">
                  <c:v>980.33113390787457</c:v>
                </c:pt>
                <c:pt idx="4346">
                  <c:v>979.05335169948137</c:v>
                </c:pt>
                <c:pt idx="4347">
                  <c:v>1007.1434531584853</c:v>
                </c:pt>
                <c:pt idx="4348">
                  <c:v>1009.789281973632</c:v>
                </c:pt>
                <c:pt idx="4349">
                  <c:v>1008.8624285686959</c:v>
                </c:pt>
                <c:pt idx="4350">
                  <c:v>997.99033642232723</c:v>
                </c:pt>
                <c:pt idx="4351">
                  <c:v>988.00869216641217</c:v>
                </c:pt>
                <c:pt idx="4352">
                  <c:v>990.20411467996894</c:v>
                </c:pt>
                <c:pt idx="4353">
                  <c:v>991.0494223812924</c:v>
                </c:pt>
                <c:pt idx="4354">
                  <c:v>1006.3523994313706</c:v>
                </c:pt>
                <c:pt idx="4355">
                  <c:v>1015.7230753432109</c:v>
                </c:pt>
                <c:pt idx="4356">
                  <c:v>1016.286413145138</c:v>
                </c:pt>
                <c:pt idx="4357">
                  <c:v>1015.3586450546746</c:v>
                </c:pt>
                <c:pt idx="4358">
                  <c:v>1011.5780284568722</c:v>
                </c:pt>
                <c:pt idx="4359">
                  <c:v>1027.0733243449401</c:v>
                </c:pt>
                <c:pt idx="4360">
                  <c:v>1045.4563904482625</c:v>
                </c:pt>
                <c:pt idx="4361">
                  <c:v>1047.0831108962182</c:v>
                </c:pt>
                <c:pt idx="4362">
                  <c:v>1029.3763857122533</c:v>
                </c:pt>
                <c:pt idx="4363">
                  <c:v>1025.7894559335487</c:v>
                </c:pt>
                <c:pt idx="4364">
                  <c:v>1020.2733302686288</c:v>
                </c:pt>
                <c:pt idx="4365">
                  <c:v>1017.2818738598153</c:v>
                </c:pt>
                <c:pt idx="4366">
                  <c:v>1035.4301600135402</c:v>
                </c:pt>
                <c:pt idx="4367">
                  <c:v>1031.2388895853189</c:v>
                </c:pt>
                <c:pt idx="4368">
                  <c:v>1035.2952817385371</c:v>
                </c:pt>
                <c:pt idx="4369">
                  <c:v>1049.6760597457419</c:v>
                </c:pt>
                <c:pt idx="4370">
                  <c:v>1063.7838112385355</c:v>
                </c:pt>
                <c:pt idx="4371">
                  <c:v>1065.0779784553429</c:v>
                </c:pt>
                <c:pt idx="4372">
                  <c:v>1058.7284416654327</c:v>
                </c:pt>
                <c:pt idx="4373">
                  <c:v>1059.0899543786547</c:v>
                </c:pt>
                <c:pt idx="4374">
                  <c:v>1046.9400363468606</c:v>
                </c:pt>
                <c:pt idx="4375">
                  <c:v>1041.8999953486777</c:v>
                </c:pt>
                <c:pt idx="4376">
                  <c:v>1039.4011526910353</c:v>
                </c:pt>
                <c:pt idx="4377">
                  <c:v>1034.9358127195003</c:v>
                </c:pt>
                <c:pt idx="4378">
                  <c:v>1060.793969639494</c:v>
                </c:pt>
                <c:pt idx="4379">
                  <c:v>1085.578176609027</c:v>
                </c:pt>
                <c:pt idx="4380">
                  <c:v>1099.4540238545912</c:v>
                </c:pt>
                <c:pt idx="4381">
                  <c:v>1088.8896987821154</c:v>
                </c:pt>
                <c:pt idx="4382">
                  <c:v>1102.2818965141719</c:v>
                </c:pt>
                <c:pt idx="4383">
                  <c:v>1100.1590739929848</c:v>
                </c:pt>
                <c:pt idx="4384">
                  <c:v>1102.2332506995697</c:v>
                </c:pt>
                <c:pt idx="4385">
                  <c:v>1108.9956718783396</c:v>
                </c:pt>
                <c:pt idx="4386">
                  <c:v>1128.3746096206758</c:v>
                </c:pt>
                <c:pt idx="4387">
                  <c:v>1119.1983406862082</c:v>
                </c:pt>
                <c:pt idx="4388">
                  <c:v>1116.7429420834924</c:v>
                </c:pt>
                <c:pt idx="4389">
                  <c:v>1131.3181132392979</c:v>
                </c:pt>
                <c:pt idx="4390">
                  <c:v>1125.9192946881544</c:v>
                </c:pt>
                <c:pt idx="4391">
                  <c:v>1124.0325923402727</c:v>
                </c:pt>
                <c:pt idx="4392">
                  <c:v>1122.6390677446352</c:v>
                </c:pt>
                <c:pt idx="4393">
                  <c:v>1128.6444579570557</c:v>
                </c:pt>
                <c:pt idx="4394">
                  <c:v>1133.3262255238042</c:v>
                </c:pt>
                <c:pt idx="4395">
                  <c:v>1145.1427757712813</c:v>
                </c:pt>
                <c:pt idx="4396">
                  <c:v>1143.829549849389</c:v>
                </c:pt>
                <c:pt idx="4397">
                  <c:v>1138.5148304100253</c:v>
                </c:pt>
                <c:pt idx="4398">
                  <c:v>1136.5447886462423</c:v>
                </c:pt>
                <c:pt idx="4399">
                  <c:v>1133.4968948956268</c:v>
                </c:pt>
                <c:pt idx="4400">
                  <c:v>1132.3620037604076</c:v>
                </c:pt>
                <c:pt idx="4401">
                  <c:v>1141.1156706470611</c:v>
                </c:pt>
                <c:pt idx="4402">
                  <c:v>1146.6455372189478</c:v>
                </c:pt>
                <c:pt idx="4403">
                  <c:v>1142.0629296874868</c:v>
                </c:pt>
                <c:pt idx="4404">
                  <c:v>1136.0895005783836</c:v>
                </c:pt>
                <c:pt idx="4405">
                  <c:v>1142.6019756404655</c:v>
                </c:pt>
                <c:pt idx="4406">
                  <c:v>1143.7834180460209</c:v>
                </c:pt>
                <c:pt idx="4407">
                  <c:v>1144.7384749898697</c:v>
                </c:pt>
                <c:pt idx="4408">
                  <c:v>1152.6892520198862</c:v>
                </c:pt>
                <c:pt idx="4409">
                  <c:v>1163.2029916739368</c:v>
                </c:pt>
                <c:pt idx="4410">
                  <c:v>1160.2351309192961</c:v>
                </c:pt>
                <c:pt idx="4411">
                  <c:v>1153.4009872715785</c:v>
                </c:pt>
                <c:pt idx="4412">
                  <c:v>1150.3558407498601</c:v>
                </c:pt>
                <c:pt idx="4413">
                  <c:v>1153.9842672444904</c:v>
                </c:pt>
                <c:pt idx="4414">
                  <c:v>1155.3221370129647</c:v>
                </c:pt>
                <c:pt idx="4415">
                  <c:v>1160.9228713722493</c:v>
                </c:pt>
                <c:pt idx="4416">
                  <c:v>1157.8128391343082</c:v>
                </c:pt>
                <c:pt idx="4417">
                  <c:v>1141.5750088287357</c:v>
                </c:pt>
                <c:pt idx="4418">
                  <c:v>1135.9223102916981</c:v>
                </c:pt>
                <c:pt idx="4419">
                  <c:v>1135.2352294394325</c:v>
                </c:pt>
                <c:pt idx="4420">
                  <c:v>1130.12301163188</c:v>
                </c:pt>
                <c:pt idx="4421">
                  <c:v>1125.5499187756657</c:v>
                </c:pt>
                <c:pt idx="4422">
                  <c:v>1128.5290607733202</c:v>
                </c:pt>
                <c:pt idx="4423">
                  <c:v>1132.5643202187093</c:v>
                </c:pt>
                <c:pt idx="4424">
                  <c:v>1143.0378611477956</c:v>
                </c:pt>
                <c:pt idx="4425">
                  <c:v>1142.5742073802396</c:v>
                </c:pt>
                <c:pt idx="4426">
                  <c:v>1149.7407954669109</c:v>
                </c:pt>
                <c:pt idx="4427">
                  <c:v>1155.7796944719221</c:v>
                </c:pt>
                <c:pt idx="4428">
                  <c:v>1153.3189462383721</c:v>
                </c:pt>
                <c:pt idx="4429">
                  <c:v>1156.6349119208514</c:v>
                </c:pt>
                <c:pt idx="4430">
                  <c:v>1159.4237617405136</c:v>
                </c:pt>
                <c:pt idx="4431">
                  <c:v>1159.4224365749062</c:v>
                </c:pt>
                <c:pt idx="4432">
                  <c:v>1155.0003739978151</c:v>
                </c:pt>
                <c:pt idx="4433">
                  <c:v>1158.2368634278823</c:v>
                </c:pt>
                <c:pt idx="4434">
                  <c:v>1149.7976563053005</c:v>
                </c:pt>
                <c:pt idx="4435">
                  <c:v>1138.119122604284</c:v>
                </c:pt>
                <c:pt idx="4436">
                  <c:v>1150.6150508770338</c:v>
                </c:pt>
                <c:pt idx="4437">
                  <c:v>1149.3958607937609</c:v>
                </c:pt>
                <c:pt idx="4438">
                  <c:v>1145.7462489527975</c:v>
                </c:pt>
                <c:pt idx="4439">
                  <c:v>1139.4482121567223</c:v>
                </c:pt>
                <c:pt idx="4440">
                  <c:v>1140.2290868706302</c:v>
                </c:pt>
                <c:pt idx="4441">
                  <c:v>1135.0958127887052</c:v>
                </c:pt>
                <c:pt idx="4442">
                  <c:v>1137.8568573087896</c:v>
                </c:pt>
                <c:pt idx="4443">
                  <c:v>1139.2228545544208</c:v>
                </c:pt>
                <c:pt idx="4444">
                  <c:v>1132.8145318769416</c:v>
                </c:pt>
                <c:pt idx="4445">
                  <c:v>1129.7716705022472</c:v>
                </c:pt>
                <c:pt idx="4446">
                  <c:v>1124.4771794894832</c:v>
                </c:pt>
                <c:pt idx="4447">
                  <c:v>1140.2131832616301</c:v>
                </c:pt>
                <c:pt idx="4448">
                  <c:v>1157.1432143342277</c:v>
                </c:pt>
                <c:pt idx="4449">
                  <c:v>1164.4336356012698</c:v>
                </c:pt>
                <c:pt idx="4450">
                  <c:v>1158.1228501589637</c:v>
                </c:pt>
                <c:pt idx="4451">
                  <c:v>1175.357241812578</c:v>
                </c:pt>
                <c:pt idx="4452">
                  <c:v>1195.2239183588065</c:v>
                </c:pt>
                <c:pt idx="4453">
                  <c:v>1200.316631388657</c:v>
                </c:pt>
                <c:pt idx="4454">
                  <c:v>1204.8644072387044</c:v>
                </c:pt>
                <c:pt idx="4455">
                  <c:v>1200.8428627657527</c:v>
                </c:pt>
                <c:pt idx="4456">
                  <c:v>1198.5490576341358</c:v>
                </c:pt>
                <c:pt idx="4457">
                  <c:v>1192.680428253542</c:v>
                </c:pt>
                <c:pt idx="4458">
                  <c:v>1197.2912023339286</c:v>
                </c:pt>
                <c:pt idx="4459">
                  <c:v>1206.460972076289</c:v>
                </c:pt>
                <c:pt idx="4460">
                  <c:v>1203.4163724297402</c:v>
                </c:pt>
                <c:pt idx="4461">
                  <c:v>1204.1629673848688</c:v>
                </c:pt>
                <c:pt idx="4462">
                  <c:v>1198.6295684984345</c:v>
                </c:pt>
                <c:pt idx="4463">
                  <c:v>1201.2594948722653</c:v>
                </c:pt>
                <c:pt idx="4464">
                  <c:v>1207.9141941530809</c:v>
                </c:pt>
                <c:pt idx="4465">
                  <c:v>1202.9536381555304</c:v>
                </c:pt>
                <c:pt idx="4466">
                  <c:v>1205.4109508698509</c:v>
                </c:pt>
                <c:pt idx="4467">
                  <c:v>1205.9123484270469</c:v>
                </c:pt>
                <c:pt idx="4468">
                  <c:v>1213.2033895604338</c:v>
                </c:pt>
                <c:pt idx="4469">
                  <c:v>1211.4033268481646</c:v>
                </c:pt>
                <c:pt idx="4470">
                  <c:v>1209.4705674666213</c:v>
                </c:pt>
                <c:pt idx="4471">
                  <c:v>1202.3729557499296</c:v>
                </c:pt>
                <c:pt idx="4472">
                  <c:v>1195.5249479562999</c:v>
                </c:pt>
                <c:pt idx="4473">
                  <c:v>1226.0050890950129</c:v>
                </c:pt>
                <c:pt idx="4474">
                  <c:v>1219.9419075604346</c:v>
                </c:pt>
                <c:pt idx="4475">
                  <c:v>1223.1739601669969</c:v>
                </c:pt>
                <c:pt idx="4476">
                  <c:v>1227.4733487679355</c:v>
                </c:pt>
                <c:pt idx="4477">
                  <c:v>1225.9261018312068</c:v>
                </c:pt>
                <c:pt idx="4478">
                  <c:v>1227.3482741857727</c:v>
                </c:pt>
                <c:pt idx="4479">
                  <c:v>1231.9127381851636</c:v>
                </c:pt>
                <c:pt idx="4480">
                  <c:v>1232.2469894057699</c:v>
                </c:pt>
                <c:pt idx="4481">
                  <c:v>1240.4123404895251</c:v>
                </c:pt>
                <c:pt idx="4482">
                  <c:v>1251.5053799297841</c:v>
                </c:pt>
                <c:pt idx="4483">
                  <c:v>1251.8221984208753</c:v>
                </c:pt>
                <c:pt idx="4484">
                  <c:v>1254.2940831618587</c:v>
                </c:pt>
                <c:pt idx="4485">
                  <c:v>1253.0200509236697</c:v>
                </c:pt>
                <c:pt idx="4486">
                  <c:v>1250.1794685267712</c:v>
                </c:pt>
                <c:pt idx="4487">
                  <c:v>1241.7488707089915</c:v>
                </c:pt>
                <c:pt idx="4488">
                  <c:v>1237.3841730329398</c:v>
                </c:pt>
                <c:pt idx="4489">
                  <c:v>1233.1456966138646</c:v>
                </c:pt>
                <c:pt idx="4490">
                  <c:v>1227.9998616474027</c:v>
                </c:pt>
                <c:pt idx="4491">
                  <c:v>1230.5607070814269</c:v>
                </c:pt>
                <c:pt idx="4492">
                  <c:v>1245.3176127499626</c:v>
                </c:pt>
                <c:pt idx="4493">
                  <c:v>1243.698860738697</c:v>
                </c:pt>
                <c:pt idx="4494">
                  <c:v>1255.4954289753446</c:v>
                </c:pt>
                <c:pt idx="4495">
                  <c:v>1265.4293880447599</c:v>
                </c:pt>
                <c:pt idx="4496">
                  <c:v>1277.4704321788704</c:v>
                </c:pt>
                <c:pt idx="4497">
                  <c:v>1288.4920188200258</c:v>
                </c:pt>
                <c:pt idx="4498">
                  <c:v>1283.9341100946881</c:v>
                </c:pt>
                <c:pt idx="4499">
                  <c:v>1291.1081413036864</c:v>
                </c:pt>
                <c:pt idx="4500">
                  <c:v>1291.1625264531392</c:v>
                </c:pt>
                <c:pt idx="4501">
                  <c:v>1291.2566030348462</c:v>
                </c:pt>
                <c:pt idx="4502">
                  <c:v>1279.1778710633355</c:v>
                </c:pt>
                <c:pt idx="4503">
                  <c:v>1289.8260369536697</c:v>
                </c:pt>
                <c:pt idx="4504">
                  <c:v>1296.2558776940498</c:v>
                </c:pt>
                <c:pt idx="4505">
                  <c:v>1296.4592489480713</c:v>
                </c:pt>
                <c:pt idx="4506">
                  <c:v>1292.0685172214985</c:v>
                </c:pt>
                <c:pt idx="4507">
                  <c:v>1278.601317221646</c:v>
                </c:pt>
                <c:pt idx="4508">
                  <c:v>1272.60087326997</c:v>
                </c:pt>
                <c:pt idx="4509">
                  <c:v>1265.796131325015</c:v>
                </c:pt>
                <c:pt idx="4510">
                  <c:v>1258.2658540786051</c:v>
                </c:pt>
                <c:pt idx="4511">
                  <c:v>1267.0550899898583</c:v>
                </c:pt>
                <c:pt idx="4512">
                  <c:v>1279.8321139165405</c:v>
                </c:pt>
                <c:pt idx="4513">
                  <c:v>1271.3293603468428</c:v>
                </c:pt>
                <c:pt idx="4514">
                  <c:v>1301.8072913278882</c:v>
                </c:pt>
                <c:pt idx="4515">
                  <c:v>1314.5152592219406</c:v>
                </c:pt>
                <c:pt idx="4516">
                  <c:v>1305.9334421356305</c:v>
                </c:pt>
                <c:pt idx="4517">
                  <c:v>1299.8662374070555</c:v>
                </c:pt>
                <c:pt idx="4518">
                  <c:v>1300.6961146365391</c:v>
                </c:pt>
                <c:pt idx="4519">
                  <c:v>1292.1001630480011</c:v>
                </c:pt>
                <c:pt idx="4520">
                  <c:v>1283.8791561994567</c:v>
                </c:pt>
                <c:pt idx="4521">
                  <c:v>1273.8299892049615</c:v>
                </c:pt>
                <c:pt idx="4522">
                  <c:v>1265.623720036861</c:v>
                </c:pt>
                <c:pt idx="4523">
                  <c:v>1261.6105245289953</c:v>
                </c:pt>
                <c:pt idx="4524">
                  <c:v>1287.9979702856094</c:v>
                </c:pt>
                <c:pt idx="4525">
                  <c:v>1322.4174596591272</c:v>
                </c:pt>
                <c:pt idx="4526">
                  <c:v>1319.1195691404212</c:v>
                </c:pt>
                <c:pt idx="4527">
                  <c:v>1343.6023359712985</c:v>
                </c:pt>
                <c:pt idx="4528">
                  <c:v>1335.8437744414987</c:v>
                </c:pt>
                <c:pt idx="4529">
                  <c:v>1351.6623172982611</c:v>
                </c:pt>
                <c:pt idx="4530">
                  <c:v>1360.6743387684028</c:v>
                </c:pt>
                <c:pt idx="4531">
                  <c:v>1378.023044353796</c:v>
                </c:pt>
                <c:pt idx="4532">
                  <c:v>1367.7801585672776</c:v>
                </c:pt>
                <c:pt idx="4533">
                  <c:v>1360.3369534780525</c:v>
                </c:pt>
                <c:pt idx="4534">
                  <c:v>1345.1014144792828</c:v>
                </c:pt>
                <c:pt idx="4535">
                  <c:v>1342.700457587285</c:v>
                </c:pt>
                <c:pt idx="4536">
                  <c:v>1346.750577977152</c:v>
                </c:pt>
                <c:pt idx="4537">
                  <c:v>1337.401252862408</c:v>
                </c:pt>
                <c:pt idx="4538">
                  <c:v>1333.8451959392785</c:v>
                </c:pt>
                <c:pt idx="4539">
                  <c:v>1323.070126316265</c:v>
                </c:pt>
                <c:pt idx="4540">
                  <c:v>1316.999146871671</c:v>
                </c:pt>
                <c:pt idx="4541">
                  <c:v>1338.9112841777771</c:v>
                </c:pt>
                <c:pt idx="4542">
                  <c:v>1346.7565223288386</c:v>
                </c:pt>
                <c:pt idx="4543">
                  <c:v>1374.9295936400606</c:v>
                </c:pt>
                <c:pt idx="4544">
                  <c:v>1374.378528295219</c:v>
                </c:pt>
                <c:pt idx="4545">
                  <c:v>1383.1424140117772</c:v>
                </c:pt>
                <c:pt idx="4546">
                  <c:v>1395.4981568558078</c:v>
                </c:pt>
                <c:pt idx="4547">
                  <c:v>1381.8920229529019</c:v>
                </c:pt>
                <c:pt idx="4548">
                  <c:v>1370.0462241675855</c:v>
                </c:pt>
                <c:pt idx="4549">
                  <c:v>1364.8460258391513</c:v>
                </c:pt>
                <c:pt idx="4550">
                  <c:v>1352.039465183994</c:v>
                </c:pt>
                <c:pt idx="4551">
                  <c:v>1348.9892449138574</c:v>
                </c:pt>
                <c:pt idx="4552">
                  <c:v>1378.6212815069066</c:v>
                </c:pt>
                <c:pt idx="4553">
                  <c:v>1388.1934945945884</c:v>
                </c:pt>
                <c:pt idx="4554">
                  <c:v>1375.1755714937904</c:v>
                </c:pt>
                <c:pt idx="4555">
                  <c:v>1369.8928210638644</c:v>
                </c:pt>
                <c:pt idx="4556">
                  <c:v>1357.3104646027866</c:v>
                </c:pt>
                <c:pt idx="4557">
                  <c:v>1347.4380055623021</c:v>
                </c:pt>
                <c:pt idx="4558">
                  <c:v>1334.7188535769269</c:v>
                </c:pt>
                <c:pt idx="4559">
                  <c:v>1321.9193616329624</c:v>
                </c:pt>
                <c:pt idx="4560">
                  <c:v>1303.775049393661</c:v>
                </c:pt>
                <c:pt idx="4561">
                  <c:v>1360.6565758336712</c:v>
                </c:pt>
                <c:pt idx="4562">
                  <c:v>1353.2536325378142</c:v>
                </c:pt>
                <c:pt idx="4563">
                  <c:v>1344.3662827490398</c:v>
                </c:pt>
                <c:pt idx="4564">
                  <c:v>1378.8880422659533</c:v>
                </c:pt>
                <c:pt idx="4565">
                  <c:v>1393.560376346061</c:v>
                </c:pt>
                <c:pt idx="4566">
                  <c:v>1407.325576509714</c:v>
                </c:pt>
                <c:pt idx="4567">
                  <c:v>1399.8842017866987</c:v>
                </c:pt>
                <c:pt idx="4568">
                  <c:v>1404.3604274388831</c:v>
                </c:pt>
                <c:pt idx="4569">
                  <c:v>1417.7098762781977</c:v>
                </c:pt>
                <c:pt idx="4570">
                  <c:v>1414.3750729976098</c:v>
                </c:pt>
                <c:pt idx="4571">
                  <c:v>1417.0345996172771</c:v>
                </c:pt>
                <c:pt idx="4572">
                  <c:v>1441.5531354144161</c:v>
                </c:pt>
                <c:pt idx="4573">
                  <c:v>1433.3187313222281</c:v>
                </c:pt>
                <c:pt idx="4574">
                  <c:v>1433.2515494296713</c:v>
                </c:pt>
                <c:pt idx="4575">
                  <c:v>1432.9901279347441</c:v>
                </c:pt>
                <c:pt idx="4576">
                  <c:v>1449.0387594995163</c:v>
                </c:pt>
                <c:pt idx="4577">
                  <c:v>1413.8050375262317</c:v>
                </c:pt>
                <c:pt idx="4578">
                  <c:v>1411.042019274156</c:v>
                </c:pt>
                <c:pt idx="4579">
                  <c:v>1414.550280331438</c:v>
                </c:pt>
                <c:pt idx="4580">
                  <c:v>1431.7718414920821</c:v>
                </c:pt>
                <c:pt idx="4581">
                  <c:v>1432.90498458308</c:v>
                </c:pt>
                <c:pt idx="4582">
                  <c:v>1441.8758678721499</c:v>
                </c:pt>
                <c:pt idx="4583">
                  <c:v>1441.2832781520931</c:v>
                </c:pt>
                <c:pt idx="4584">
                  <c:v>1441.145956005867</c:v>
                </c:pt>
                <c:pt idx="4585">
                  <c:v>1432.1665514107533</c:v>
                </c:pt>
                <c:pt idx="4586">
                  <c:v>1419.5761271965312</c:v>
                </c:pt>
                <c:pt idx="4587">
                  <c:v>1465.510849152738</c:v>
                </c:pt>
                <c:pt idx="4588">
                  <c:v>1479.2946476497293</c:v>
                </c:pt>
                <c:pt idx="4589">
                  <c:v>1476.8234216476237</c:v>
                </c:pt>
                <c:pt idx="4590">
                  <c:v>1471.6026305032035</c:v>
                </c:pt>
                <c:pt idx="4591">
                  <c:v>1494.4735682540991</c:v>
                </c:pt>
                <c:pt idx="4592">
                  <c:v>1501.5327558237543</c:v>
                </c:pt>
                <c:pt idx="4593">
                  <c:v>1494.8690998074783</c:v>
                </c:pt>
                <c:pt idx="4594">
                  <c:v>1496.2288770438067</c:v>
                </c:pt>
                <c:pt idx="4595">
                  <c:v>1497.7540675217012</c:v>
                </c:pt>
                <c:pt idx="4596">
                  <c:v>1487.6124493761217</c:v>
                </c:pt>
                <c:pt idx="4597">
                  <c:v>1455.7631131502069</c:v>
                </c:pt>
                <c:pt idx="4598">
                  <c:v>1427.6766365860094</c:v>
                </c:pt>
                <c:pt idx="4599">
                  <c:v>1443.2786940024489</c:v>
                </c:pt>
                <c:pt idx="4600">
                  <c:v>1448.6157210778358</c:v>
                </c:pt>
                <c:pt idx="4601">
                  <c:v>1441.2445728496677</c:v>
                </c:pt>
                <c:pt idx="4602">
                  <c:v>1433.7793016669991</c:v>
                </c:pt>
                <c:pt idx="4603">
                  <c:v>1425.3904938450132</c:v>
                </c:pt>
                <c:pt idx="4604">
                  <c:v>1406.4775219045405</c:v>
                </c:pt>
                <c:pt idx="4605">
                  <c:v>1419.2270345432464</c:v>
                </c:pt>
                <c:pt idx="4606">
                  <c:v>1441.1376420574372</c:v>
                </c:pt>
                <c:pt idx="4607">
                  <c:v>1436.8221583427448</c:v>
                </c:pt>
                <c:pt idx="4608">
                  <c:v>1434.7044151983259</c:v>
                </c:pt>
                <c:pt idx="4609">
                  <c:v>1441.6433741471417</c:v>
                </c:pt>
                <c:pt idx="4610">
                  <c:v>1444.7537483867206</c:v>
                </c:pt>
                <c:pt idx="4611">
                  <c:v>1443.8473467264839</c:v>
                </c:pt>
                <c:pt idx="4612">
                  <c:v>1437.2190542049862</c:v>
                </c:pt>
                <c:pt idx="4613">
                  <c:v>1424.9943037028759</c:v>
                </c:pt>
                <c:pt idx="4614">
                  <c:v>1404.8479371040294</c:v>
                </c:pt>
                <c:pt idx="4615">
                  <c:v>1436.3308948569929</c:v>
                </c:pt>
                <c:pt idx="4616">
                  <c:v>1426.8173815764228</c:v>
                </c:pt>
                <c:pt idx="4617">
                  <c:v>1416.7519690199433</c:v>
                </c:pt>
                <c:pt idx="4618">
                  <c:v>1428.7410423217814</c:v>
                </c:pt>
                <c:pt idx="4619">
                  <c:v>1450.5370530346943</c:v>
                </c:pt>
                <c:pt idx="4620">
                  <c:v>1446.9825018213019</c:v>
                </c:pt>
                <c:pt idx="4621">
                  <c:v>1458.1632992075281</c:v>
                </c:pt>
                <c:pt idx="4622">
                  <c:v>1457.5916005275985</c:v>
                </c:pt>
                <c:pt idx="4623">
                  <c:v>1464.2365662450318</c:v>
                </c:pt>
                <c:pt idx="4624">
                  <c:v>1462.6393194569423</c:v>
                </c:pt>
                <c:pt idx="4625">
                  <c:v>1455.9488303941034</c:v>
                </c:pt>
                <c:pt idx="4626">
                  <c:v>1453.2613139073733</c:v>
                </c:pt>
                <c:pt idx="4627">
                  <c:v>1453.3777773549245</c:v>
                </c:pt>
                <c:pt idx="4628">
                  <c:v>1412.5918384768991</c:v>
                </c:pt>
                <c:pt idx="4629">
                  <c:v>1417.4099090617458</c:v>
                </c:pt>
                <c:pt idx="4630">
                  <c:v>1416.295508237057</c:v>
                </c:pt>
                <c:pt idx="4631">
                  <c:v>1413.2413845104047</c:v>
                </c:pt>
                <c:pt idx="4632">
                  <c:v>1404.6914151143387</c:v>
                </c:pt>
                <c:pt idx="4633">
                  <c:v>1410.4509770167356</c:v>
                </c:pt>
                <c:pt idx="4634">
                  <c:v>1417.5945377069486</c:v>
                </c:pt>
                <c:pt idx="4635">
                  <c:v>1413.424523599766</c:v>
                </c:pt>
                <c:pt idx="4636">
                  <c:v>1411.7094659481111</c:v>
                </c:pt>
                <c:pt idx="4637">
                  <c:v>1407.4674268174697</c:v>
                </c:pt>
                <c:pt idx="4638">
                  <c:v>1395.334124473</c:v>
                </c:pt>
                <c:pt idx="4639">
                  <c:v>1382.3589648167451</c:v>
                </c:pt>
                <c:pt idx="4640">
                  <c:v>1373.8597829257262</c:v>
                </c:pt>
                <c:pt idx="4641">
                  <c:v>1373.5099577297849</c:v>
                </c:pt>
                <c:pt idx="4642">
                  <c:v>1362.1375011201319</c:v>
                </c:pt>
                <c:pt idx="4643">
                  <c:v>1360.8316100915117</c:v>
                </c:pt>
                <c:pt idx="4644">
                  <c:v>1369.2459639415874</c:v>
                </c:pt>
                <c:pt idx="4645">
                  <c:v>1365.9673499686044</c:v>
                </c:pt>
                <c:pt idx="4646">
                  <c:v>1370.2394344624033</c:v>
                </c:pt>
                <c:pt idx="4647">
                  <c:v>1367.9506385745367</c:v>
                </c:pt>
                <c:pt idx="4648">
                  <c:v>1371.5256340334652</c:v>
                </c:pt>
                <c:pt idx="4649">
                  <c:v>1370.4528223209882</c:v>
                </c:pt>
                <c:pt idx="4650">
                  <c:v>1361.7354596522448</c:v>
                </c:pt>
                <c:pt idx="4651">
                  <c:v>1359.2648559167944</c:v>
                </c:pt>
                <c:pt idx="4652">
                  <c:v>1359.3654145503308</c:v>
                </c:pt>
                <c:pt idx="4653">
                  <c:v>1349.7251396419138</c:v>
                </c:pt>
                <c:pt idx="4654">
                  <c:v>1348.0612355639375</c:v>
                </c:pt>
                <c:pt idx="4655">
                  <c:v>1335.5804172024559</c:v>
                </c:pt>
                <c:pt idx="4656">
                  <c:v>1328.2740017239955</c:v>
                </c:pt>
                <c:pt idx="4657">
                  <c:v>1342.3504692735801</c:v>
                </c:pt>
                <c:pt idx="4658">
                  <c:v>1367.3401339555483</c:v>
                </c:pt>
                <c:pt idx="4659">
                  <c:v>1368.4475778007895</c:v>
                </c:pt>
                <c:pt idx="4660">
                  <c:v>1380.3295069715296</c:v>
                </c:pt>
                <c:pt idx="4661">
                  <c:v>1395.3231872897356</c:v>
                </c:pt>
                <c:pt idx="4662">
                  <c:v>1397.9279653679052</c:v>
                </c:pt>
                <c:pt idx="4663">
                  <c:v>1393.8298075224527</c:v>
                </c:pt>
                <c:pt idx="4664">
                  <c:v>1392.2545368324561</c:v>
                </c:pt>
                <c:pt idx="4665">
                  <c:v>1393.8487751366113</c:v>
                </c:pt>
                <c:pt idx="4666">
                  <c:v>1394.48889578488</c:v>
                </c:pt>
                <c:pt idx="4667">
                  <c:v>1392.5396181085719</c:v>
                </c:pt>
                <c:pt idx="4668">
                  <c:v>1411.0770432995605</c:v>
                </c:pt>
                <c:pt idx="4669">
                  <c:v>1423.5816185934259</c:v>
                </c:pt>
                <c:pt idx="4670">
                  <c:v>1414.4322955474549</c:v>
                </c:pt>
                <c:pt idx="4671">
                  <c:v>1413.5870926806208</c:v>
                </c:pt>
                <c:pt idx="4672">
                  <c:v>1405.9824579365481</c:v>
                </c:pt>
                <c:pt idx="4673">
                  <c:v>1401.1733678947</c:v>
                </c:pt>
                <c:pt idx="4674">
                  <c:v>1411.9963513286898</c:v>
                </c:pt>
                <c:pt idx="4675">
                  <c:v>1412.703864011241</c:v>
                </c:pt>
                <c:pt idx="4676">
                  <c:v>1446.3072051656293</c:v>
                </c:pt>
                <c:pt idx="4677">
                  <c:v>1444.9124862990893</c:v>
                </c:pt>
                <c:pt idx="4678">
                  <c:v>1442.7671694105215</c:v>
                </c:pt>
                <c:pt idx="4679">
                  <c:v>1448.3513191056024</c:v>
                </c:pt>
                <c:pt idx="4680">
                  <c:v>1440.5566775593168</c:v>
                </c:pt>
                <c:pt idx="4681">
                  <c:v>1439.0156342303198</c:v>
                </c:pt>
                <c:pt idx="4682">
                  <c:v>1441.5541647354917</c:v>
                </c:pt>
                <c:pt idx="4683">
                  <c:v>1448.2828275671691</c:v>
                </c:pt>
                <c:pt idx="4684">
                  <c:v>1449.5971965329377</c:v>
                </c:pt>
                <c:pt idx="4685">
                  <c:v>1439.2515188929569</c:v>
                </c:pt>
                <c:pt idx="4686">
                  <c:v>1432.8687404968382</c:v>
                </c:pt>
                <c:pt idx="4687">
                  <c:v>1420.3794186537452</c:v>
                </c:pt>
                <c:pt idx="4688">
                  <c:v>1450.4085026094997</c:v>
                </c:pt>
                <c:pt idx="4689">
                  <c:v>1440.6749807341989</c:v>
                </c:pt>
                <c:pt idx="4690">
                  <c:v>1453.3451160688196</c:v>
                </c:pt>
                <c:pt idx="4691">
                  <c:v>1456.8387844921117</c:v>
                </c:pt>
                <c:pt idx="4692">
                  <c:v>1462.4436494196596</c:v>
                </c:pt>
                <c:pt idx="4693">
                  <c:v>1458.3806986687939</c:v>
                </c:pt>
                <c:pt idx="4694">
                  <c:v>1452.4240892351679</c:v>
                </c:pt>
                <c:pt idx="4695">
                  <c:v>1452.4737134622123</c:v>
                </c:pt>
                <c:pt idx="4696">
                  <c:v>1446.9172012148231</c:v>
                </c:pt>
                <c:pt idx="4697">
                  <c:v>1437.4938697542661</c:v>
                </c:pt>
                <c:pt idx="4698">
                  <c:v>1420.1516463248711</c:v>
                </c:pt>
                <c:pt idx="4699">
                  <c:v>1406.1967584121232</c:v>
                </c:pt>
                <c:pt idx="4700">
                  <c:v>1392.7903504786507</c:v>
                </c:pt>
                <c:pt idx="4701">
                  <c:v>1385.4099881605364</c:v>
                </c:pt>
                <c:pt idx="4702">
                  <c:v>1392.7104065837123</c:v>
                </c:pt>
                <c:pt idx="4703">
                  <c:v>1404.7059758462744</c:v>
                </c:pt>
                <c:pt idx="4704">
                  <c:v>1392.1391072051033</c:v>
                </c:pt>
                <c:pt idx="4705">
                  <c:v>1405.0223749557022</c:v>
                </c:pt>
                <c:pt idx="4706">
                  <c:v>1392.5646562942784</c:v>
                </c:pt>
                <c:pt idx="4707">
                  <c:v>1395.1111193808599</c:v>
                </c:pt>
                <c:pt idx="4708">
                  <c:v>1414.4951390255837</c:v>
                </c:pt>
                <c:pt idx="4709">
                  <c:v>1419.2466392671042</c:v>
                </c:pt>
                <c:pt idx="4710">
                  <c:v>1417.403005948084</c:v>
                </c:pt>
                <c:pt idx="4711">
                  <c:v>1419.6442818611126</c:v>
                </c:pt>
                <c:pt idx="4712">
                  <c:v>1417.307686793059</c:v>
                </c:pt>
                <c:pt idx="4713">
                  <c:v>1403.6644544750359</c:v>
                </c:pt>
                <c:pt idx="4714">
                  <c:v>1419.4660029610191</c:v>
                </c:pt>
                <c:pt idx="4715">
                  <c:v>1413.7923981027418</c:v>
                </c:pt>
                <c:pt idx="4716">
                  <c:v>1424.4695123961785</c:v>
                </c:pt>
                <c:pt idx="4717">
                  <c:v>1444.2286777839945</c:v>
                </c:pt>
                <c:pt idx="4718">
                  <c:v>1435.5843030963945</c:v>
                </c:pt>
                <c:pt idx="4719">
                  <c:v>1440.0269803013532</c:v>
                </c:pt>
                <c:pt idx="4720">
                  <c:v>1476.8002886106626</c:v>
                </c:pt>
                <c:pt idx="4721">
                  <c:v>1482.4018034284986</c:v>
                </c:pt>
                <c:pt idx="4722">
                  <c:v>1482.3807326123831</c:v>
                </c:pt>
                <c:pt idx="4723">
                  <c:v>1471.5224271777047</c:v>
                </c:pt>
                <c:pt idx="4724">
                  <c:v>1481.9243933847974</c:v>
                </c:pt>
                <c:pt idx="4725">
                  <c:v>1496.4399236782326</c:v>
                </c:pt>
                <c:pt idx="4726">
                  <c:v>1507.5735570861655</c:v>
                </c:pt>
                <c:pt idx="4727">
                  <c:v>1504.8605494440792</c:v>
                </c:pt>
                <c:pt idx="4728">
                  <c:v>1504.3416315163981</c:v>
                </c:pt>
                <c:pt idx="4729">
                  <c:v>1509.451799185872</c:v>
                </c:pt>
                <c:pt idx="4730">
                  <c:v>1510.4205887706767</c:v>
                </c:pt>
                <c:pt idx="4731">
                  <c:v>1507.6806386651085</c:v>
                </c:pt>
                <c:pt idx="4732">
                  <c:v>1496.6680059953951</c:v>
                </c:pt>
                <c:pt idx="4733">
                  <c:v>1501.7555250132218</c:v>
                </c:pt>
                <c:pt idx="4734">
                  <c:v>1495.3243576693155</c:v>
                </c:pt>
                <c:pt idx="4735">
                  <c:v>1487.9366200202128</c:v>
                </c:pt>
                <c:pt idx="4736">
                  <c:v>1497.8876806786468</c:v>
                </c:pt>
                <c:pt idx="4737">
                  <c:v>1485.243173921056</c:v>
                </c:pt>
                <c:pt idx="4738">
                  <c:v>1470.3714731366972</c:v>
                </c:pt>
                <c:pt idx="4739">
                  <c:v>1481.0097366229872</c:v>
                </c:pt>
                <c:pt idx="4740">
                  <c:v>1483.8013922659006</c:v>
                </c:pt>
                <c:pt idx="4741">
                  <c:v>1487.6857651161649</c:v>
                </c:pt>
                <c:pt idx="4742">
                  <c:v>1477.8700106529984</c:v>
                </c:pt>
                <c:pt idx="4743">
                  <c:v>1483.7824979423272</c:v>
                </c:pt>
                <c:pt idx="4744">
                  <c:v>1507.1911791417506</c:v>
                </c:pt>
                <c:pt idx="4745">
                  <c:v>1530.1223150526898</c:v>
                </c:pt>
                <c:pt idx="4746">
                  <c:v>1544.9059206111078</c:v>
                </c:pt>
                <c:pt idx="4747">
                  <c:v>1544.3068865410114</c:v>
                </c:pt>
                <c:pt idx="4748">
                  <c:v>1544.8068499578678</c:v>
                </c:pt>
                <c:pt idx="4749">
                  <c:v>1546.1028479669333</c:v>
                </c:pt>
                <c:pt idx="4750">
                  <c:v>1548.8369220090528</c:v>
                </c:pt>
                <c:pt idx="4751">
                  <c:v>1559.6952681039088</c:v>
                </c:pt>
                <c:pt idx="4752">
                  <c:v>1558.339278897261</c:v>
                </c:pt>
                <c:pt idx="4753">
                  <c:v>1565.3638102483285</c:v>
                </c:pt>
                <c:pt idx="4754">
                  <c:v>1569.978037226856</c:v>
                </c:pt>
                <c:pt idx="4755">
                  <c:v>1565.8092238561517</c:v>
                </c:pt>
                <c:pt idx="4756">
                  <c:v>1570.5198660716164</c:v>
                </c:pt>
                <c:pt idx="4757">
                  <c:v>1566.4782012254391</c:v>
                </c:pt>
                <c:pt idx="4758">
                  <c:v>1595.5848112599313</c:v>
                </c:pt>
                <c:pt idx="4759">
                  <c:v>1593.2102620590572</c:v>
                </c:pt>
                <c:pt idx="4760">
                  <c:v>1591.2884873043856</c:v>
                </c:pt>
                <c:pt idx="4761">
                  <c:v>1548.8831355532686</c:v>
                </c:pt>
                <c:pt idx="4762">
                  <c:v>1543.8159438342277</c:v>
                </c:pt>
                <c:pt idx="4763">
                  <c:v>1545.8801234868372</c:v>
                </c:pt>
                <c:pt idx="4764">
                  <c:v>1528.1737357119284</c:v>
                </c:pt>
                <c:pt idx="4765">
                  <c:v>1520.6362053814269</c:v>
                </c:pt>
                <c:pt idx="4766">
                  <c:v>1527.0443286943148</c:v>
                </c:pt>
                <c:pt idx="4767">
                  <c:v>1533.4432460349499</c:v>
                </c:pt>
                <c:pt idx="4768">
                  <c:v>1530.6560316868981</c:v>
                </c:pt>
                <c:pt idx="4769">
                  <c:v>1508.3804585607904</c:v>
                </c:pt>
                <c:pt idx="4770">
                  <c:v>1499.3118183329782</c:v>
                </c:pt>
                <c:pt idx="4771">
                  <c:v>1490.7871499874757</c:v>
                </c:pt>
                <c:pt idx="4772">
                  <c:v>1495.8665545319343</c:v>
                </c:pt>
                <c:pt idx="4773">
                  <c:v>1502.186770530184</c:v>
                </c:pt>
                <c:pt idx="4774">
                  <c:v>1497.6368053941053</c:v>
                </c:pt>
                <c:pt idx="4775">
                  <c:v>1480.2369649030238</c:v>
                </c:pt>
                <c:pt idx="4776">
                  <c:v>1489.3039709104548</c:v>
                </c:pt>
                <c:pt idx="4777">
                  <c:v>1471.4330540563726</c:v>
                </c:pt>
                <c:pt idx="4778">
                  <c:v>1463.4358335847394</c:v>
                </c:pt>
                <c:pt idx="4779">
                  <c:v>1470.5510302913785</c:v>
                </c:pt>
                <c:pt idx="4780">
                  <c:v>1474.2391658122137</c:v>
                </c:pt>
                <c:pt idx="4781">
                  <c:v>1474.3688704193855</c:v>
                </c:pt>
                <c:pt idx="4782">
                  <c:v>1467.7078718268747</c:v>
                </c:pt>
                <c:pt idx="4783">
                  <c:v>1464.6530715080639</c:v>
                </c:pt>
                <c:pt idx="4784">
                  <c:v>1458.2856615369799</c:v>
                </c:pt>
                <c:pt idx="4785">
                  <c:v>1500.233204921557</c:v>
                </c:pt>
                <c:pt idx="4786">
                  <c:v>1500.5054237806303</c:v>
                </c:pt>
                <c:pt idx="4787">
                  <c:v>1507.1922251926758</c:v>
                </c:pt>
                <c:pt idx="4788">
                  <c:v>1502.488283566569</c:v>
                </c:pt>
                <c:pt idx="4789">
                  <c:v>1490.3395338250834</c:v>
                </c:pt>
                <c:pt idx="4790">
                  <c:v>1494.3695146884997</c:v>
                </c:pt>
                <c:pt idx="4791">
                  <c:v>1488.7953128614715</c:v>
                </c:pt>
                <c:pt idx="4792">
                  <c:v>1487.9969151809084</c:v>
                </c:pt>
                <c:pt idx="4793">
                  <c:v>1482.0299583682095</c:v>
                </c:pt>
                <c:pt idx="4794">
                  <c:v>1482.4606284578174</c:v>
                </c:pt>
                <c:pt idx="4795">
                  <c:v>1474.8686672486717</c:v>
                </c:pt>
                <c:pt idx="4796">
                  <c:v>1459.2587906374333</c:v>
                </c:pt>
                <c:pt idx="4797">
                  <c:v>1448.7706327034118</c:v>
                </c:pt>
                <c:pt idx="4798">
                  <c:v>1427.3794468955482</c:v>
                </c:pt>
                <c:pt idx="4799">
                  <c:v>1463.9784196265402</c:v>
                </c:pt>
                <c:pt idx="4800">
                  <c:v>1463.3982040691033</c:v>
                </c:pt>
                <c:pt idx="4801">
                  <c:v>1470.8360398601524</c:v>
                </c:pt>
                <c:pt idx="4802">
                  <c:v>1456.5450125978409</c:v>
                </c:pt>
                <c:pt idx="4803">
                  <c:v>1459.6899147788138</c:v>
                </c:pt>
                <c:pt idx="4804">
                  <c:v>1447.7590937549983</c:v>
                </c:pt>
                <c:pt idx="4805">
                  <c:v>1441.3640317201041</c:v>
                </c:pt>
                <c:pt idx="4806">
                  <c:v>1442.4377093616565</c:v>
                </c:pt>
                <c:pt idx="4807">
                  <c:v>1429.7508766429621</c:v>
                </c:pt>
                <c:pt idx="4808">
                  <c:v>1404.0412638050191</c:v>
                </c:pt>
                <c:pt idx="4809">
                  <c:v>1387.7009475025445</c:v>
                </c:pt>
                <c:pt idx="4810">
                  <c:v>1367.2937010753028</c:v>
                </c:pt>
                <c:pt idx="4811">
                  <c:v>1347.036666292694</c:v>
                </c:pt>
                <c:pt idx="4812">
                  <c:v>1338.8797497118842</c:v>
                </c:pt>
                <c:pt idx="4813">
                  <c:v>1351.2813723455263</c:v>
                </c:pt>
                <c:pt idx="4814">
                  <c:v>1329.2469401573892</c:v>
                </c:pt>
                <c:pt idx="4815">
                  <c:v>1340.4754905716673</c:v>
                </c:pt>
                <c:pt idx="4816">
                  <c:v>1359.0441324444284</c:v>
                </c:pt>
                <c:pt idx="4817">
                  <c:v>1391.2947522741129</c:v>
                </c:pt>
                <c:pt idx="4818">
                  <c:v>1387.3320901681102</c:v>
                </c:pt>
                <c:pt idx="4819">
                  <c:v>1379.021273809152</c:v>
                </c:pt>
                <c:pt idx="4820">
                  <c:v>1398.574513168694</c:v>
                </c:pt>
                <c:pt idx="4821">
                  <c:v>1396.8458290194849</c:v>
                </c:pt>
                <c:pt idx="4822">
                  <c:v>1386.736672988957</c:v>
                </c:pt>
                <c:pt idx="4823">
                  <c:v>1375.5558413020744</c:v>
                </c:pt>
                <c:pt idx="4824">
                  <c:v>1386.2901077542338</c:v>
                </c:pt>
                <c:pt idx="4825">
                  <c:v>1389.1543326316278</c:v>
                </c:pt>
                <c:pt idx="4826">
                  <c:v>1380.4767609996456</c:v>
                </c:pt>
                <c:pt idx="4827">
                  <c:v>1390.3497624293561</c:v>
                </c:pt>
                <c:pt idx="4828">
                  <c:v>1381.166100772238</c:v>
                </c:pt>
                <c:pt idx="4829">
                  <c:v>1373.6012375766488</c:v>
                </c:pt>
                <c:pt idx="4830">
                  <c:v>1384.7706481391067</c:v>
                </c:pt>
                <c:pt idx="4831">
                  <c:v>1410.560997930178</c:v>
                </c:pt>
                <c:pt idx="4832">
                  <c:v>1426.6563876787341</c:v>
                </c:pt>
                <c:pt idx="4833">
                  <c:v>1419.2685889191928</c:v>
                </c:pt>
                <c:pt idx="4834">
                  <c:v>1438.2078424887718</c:v>
                </c:pt>
                <c:pt idx="4835">
                  <c:v>1431.293642611598</c:v>
                </c:pt>
                <c:pt idx="4836">
                  <c:v>1431.0435552983079</c:v>
                </c:pt>
                <c:pt idx="4837">
                  <c:v>1411.8701757445331</c:v>
                </c:pt>
                <c:pt idx="4838">
                  <c:v>1397.3127669505836</c:v>
                </c:pt>
                <c:pt idx="4839">
                  <c:v>1416.3296853444213</c:v>
                </c:pt>
                <c:pt idx="4840">
                  <c:v>1410.7080394644208</c:v>
                </c:pt>
                <c:pt idx="4841">
                  <c:v>1387.7619448760827</c:v>
                </c:pt>
                <c:pt idx="4842">
                  <c:v>1372.7683107218784</c:v>
                </c:pt>
                <c:pt idx="4843">
                  <c:v>1363.4420597640346</c:v>
                </c:pt>
                <c:pt idx="4844">
                  <c:v>1349.4600831000641</c:v>
                </c:pt>
                <c:pt idx="4845">
                  <c:v>1341.555733091054</c:v>
                </c:pt>
                <c:pt idx="4846">
                  <c:v>1484.8066671761021</c:v>
                </c:pt>
                <c:pt idx="4847">
                  <c:v>1709.4458360805534</c:v>
                </c:pt>
                <c:pt idx="4848">
                  <c:v>1683.8645861635498</c:v>
                </c:pt>
                <c:pt idx="4849">
                  <c:v>1761.6364187816637</c:v>
                </c:pt>
                <c:pt idx="4850">
                  <c:v>1747.0449754081449</c:v>
                </c:pt>
                <c:pt idx="4851">
                  <c:v>1753.4190838596955</c:v>
                </c:pt>
                <c:pt idx="4852">
                  <c:v>1721.9726051886855</c:v>
                </c:pt>
                <c:pt idx="4853">
                  <c:v>1700.6850635087428</c:v>
                </c:pt>
                <c:pt idx="4854">
                  <c:v>1715.2552012141527</c:v>
                </c:pt>
                <c:pt idx="4855">
                  <c:v>1804.2731899141836</c:v>
                </c:pt>
                <c:pt idx="4856">
                  <c:v>1902.3375680881334</c:v>
                </c:pt>
                <c:pt idx="4857">
                  <c:v>1910.3003563292405</c:v>
                </c:pt>
                <c:pt idx="4858">
                  <c:v>1941.4027509917119</c:v>
                </c:pt>
                <c:pt idx="4859">
                  <c:v>1925.8183671038396</c:v>
                </c:pt>
                <c:pt idx="4860">
                  <c:v>1977.7976211630514</c:v>
                </c:pt>
                <c:pt idx="4861">
                  <c:v>1970.1860184366924</c:v>
                </c:pt>
                <c:pt idx="4862">
                  <c:v>1957.3881059712348</c:v>
                </c:pt>
                <c:pt idx="4863">
                  <c:v>2020.8138317168386</c:v>
                </c:pt>
                <c:pt idx="4864">
                  <c:v>2000.6630851889072</c:v>
                </c:pt>
                <c:pt idx="4865">
                  <c:v>1964.0083947418309</c:v>
                </c:pt>
                <c:pt idx="4866">
                  <c:v>1956.6430593645055</c:v>
                </c:pt>
                <c:pt idx="4867">
                  <c:v>1982.4722019814997</c:v>
                </c:pt>
                <c:pt idx="4868">
                  <c:v>1972.2931462749557</c:v>
                </c:pt>
                <c:pt idx="4869">
                  <c:v>2022.9444277981411</c:v>
                </c:pt>
                <c:pt idx="4870">
                  <c:v>2040.0414951247199</c:v>
                </c:pt>
                <c:pt idx="4871">
                  <c:v>2075.9769562890319</c:v>
                </c:pt>
                <c:pt idx="4872">
                  <c:v>2039.5129152030643</c:v>
                </c:pt>
                <c:pt idx="4873">
                  <c:v>2045.1643629238031</c:v>
                </c:pt>
                <c:pt idx="4874">
                  <c:v>2093.8082716246868</c:v>
                </c:pt>
                <c:pt idx="4875">
                  <c:v>2109.8017153968922</c:v>
                </c:pt>
                <c:pt idx="4876">
                  <c:v>2115.7596897654271</c:v>
                </c:pt>
                <c:pt idx="4877">
                  <c:v>2092.1019333926797</c:v>
                </c:pt>
                <c:pt idx="4878">
                  <c:v>2058.3578488295861</c:v>
                </c:pt>
                <c:pt idx="4879">
                  <c:v>2076.8927857990352</c:v>
                </c:pt>
                <c:pt idx="4880">
                  <c:v>2113.6489285593789</c:v>
                </c:pt>
                <c:pt idx="4881">
                  <c:v>2147.0403977701271</c:v>
                </c:pt>
                <c:pt idx="4882">
                  <c:v>2158.7073869444603</c:v>
                </c:pt>
                <c:pt idx="4883">
                  <c:v>2160.6566159569056</c:v>
                </c:pt>
                <c:pt idx="4884">
                  <c:v>2144.9886673400347</c:v>
                </c:pt>
                <c:pt idx="4885">
                  <c:v>2243.6298253965188</c:v>
                </c:pt>
                <c:pt idx="4886">
                  <c:v>2256.8468968569996</c:v>
                </c:pt>
                <c:pt idx="4887">
                  <c:v>2305.2152612133746</c:v>
                </c:pt>
                <c:pt idx="4888">
                  <c:v>2289.2456676563265</c:v>
                </c:pt>
                <c:pt idx="4889">
                  <c:v>2303.4828819083759</c:v>
                </c:pt>
                <c:pt idx="4890">
                  <c:v>2329.0840849188407</c:v>
                </c:pt>
                <c:pt idx="4891">
                  <c:v>2361.2583625442089</c:v>
                </c:pt>
                <c:pt idx="4892">
                  <c:v>2364.9507640444172</c:v>
                </c:pt>
                <c:pt idx="4893">
                  <c:v>2394.5080023455703</c:v>
                </c:pt>
                <c:pt idx="4894">
                  <c:v>2428.3921261771652</c:v>
                </c:pt>
                <c:pt idx="4895">
                  <c:v>2426.9711429915596</c:v>
                </c:pt>
                <c:pt idx="4896">
                  <c:v>2428.8853221362569</c:v>
                </c:pt>
                <c:pt idx="4897">
                  <c:v>2382.683301158826</c:v>
                </c:pt>
                <c:pt idx="4898">
                  <c:v>2359.3615327704083</c:v>
                </c:pt>
                <c:pt idx="4899">
                  <c:v>2311.5607033566107</c:v>
                </c:pt>
                <c:pt idx="4900">
                  <c:v>2476.988209910261</c:v>
                </c:pt>
                <c:pt idx="4901">
                  <c:v>2470.7293119691358</c:v>
                </c:pt>
                <c:pt idx="4902">
                  <c:v>2454.5509017304353</c:v>
                </c:pt>
                <c:pt idx="4903">
                  <c:v>2473.7797024260044</c:v>
                </c:pt>
                <c:pt idx="4904">
                  <c:v>2457.735564939459</c:v>
                </c:pt>
                <c:pt idx="4905">
                  <c:v>2474.7809843232912</c:v>
                </c:pt>
                <c:pt idx="4906">
                  <c:v>2465.0442126311318</c:v>
                </c:pt>
                <c:pt idx="4907">
                  <c:v>2431.0074324559232</c:v>
                </c:pt>
                <c:pt idx="4908">
                  <c:v>2453.6016637560942</c:v>
                </c:pt>
                <c:pt idx="4909">
                  <c:v>2413.9183545964584</c:v>
                </c:pt>
                <c:pt idx="4910">
                  <c:v>2445.4223508673499</c:v>
                </c:pt>
                <c:pt idx="4911">
                  <c:v>2451.0365021143562</c:v>
                </c:pt>
                <c:pt idx="4912">
                  <c:v>2465.3413094507678</c:v>
                </c:pt>
                <c:pt idx="4913">
                  <c:v>2512.3546646237533</c:v>
                </c:pt>
                <c:pt idx="4914">
                  <c:v>2509.454976915481</c:v>
                </c:pt>
                <c:pt idx="4915">
                  <c:v>2494.8699068162427</c:v>
                </c:pt>
                <c:pt idx="4916">
                  <c:v>2508.8080779784045</c:v>
                </c:pt>
                <c:pt idx="4917">
                  <c:v>2487.9927892263495</c:v>
                </c:pt>
                <c:pt idx="4918">
                  <c:v>2543.7952196071419</c:v>
                </c:pt>
                <c:pt idx="4919">
                  <c:v>2513.6719779921568</c:v>
                </c:pt>
                <c:pt idx="4920">
                  <c:v>2574.0403727417165</c:v>
                </c:pt>
                <c:pt idx="4921">
                  <c:v>2558.08391822762</c:v>
                </c:pt>
                <c:pt idx="4922">
                  <c:v>2557.2734825283424</c:v>
                </c:pt>
                <c:pt idx="4923">
                  <c:v>2558.3222205787524</c:v>
                </c:pt>
                <c:pt idx="4924">
                  <c:v>2584.2598854788585</c:v>
                </c:pt>
                <c:pt idx="4925">
                  <c:v>2571.8624550695558</c:v>
                </c:pt>
                <c:pt idx="4926">
                  <c:v>2551.8625238016307</c:v>
                </c:pt>
                <c:pt idx="4927">
                  <c:v>2552.6704338583486</c:v>
                </c:pt>
                <c:pt idx="4928">
                  <c:v>2534.8781404766673</c:v>
                </c:pt>
                <c:pt idx="4929">
                  <c:v>2532.2968297344323</c:v>
                </c:pt>
                <c:pt idx="4930">
                  <c:v>2542.8723632673759</c:v>
                </c:pt>
                <c:pt idx="4931">
                  <c:v>2574.4761796189873</c:v>
                </c:pt>
                <c:pt idx="4932">
                  <c:v>2577.4719828703378</c:v>
                </c:pt>
                <c:pt idx="4933">
                  <c:v>2577.7225139403618</c:v>
                </c:pt>
                <c:pt idx="4934">
                  <c:v>2572.8016752822477</c:v>
                </c:pt>
                <c:pt idx="4935">
                  <c:v>2596.0772562088609</c:v>
                </c:pt>
                <c:pt idx="4936">
                  <c:v>2618.9183026513442</c:v>
                </c:pt>
                <c:pt idx="4937">
                  <c:v>2638.7459421947183</c:v>
                </c:pt>
                <c:pt idx="4938">
                  <c:v>2635.3480758472251</c:v>
                </c:pt>
                <c:pt idx="4939">
                  <c:v>2625.5017600604397</c:v>
                </c:pt>
                <c:pt idx="4940">
                  <c:v>2623.7129757092084</c:v>
                </c:pt>
                <c:pt idx="4941">
                  <c:v>2622.6837355480311</c:v>
                </c:pt>
                <c:pt idx="4942">
                  <c:v>2611.4684749912262</c:v>
                </c:pt>
                <c:pt idx="4943">
                  <c:v>2617.641556839103</c:v>
                </c:pt>
                <c:pt idx="4944">
                  <c:v>2633.8399031332956</c:v>
                </c:pt>
                <c:pt idx="4945">
                  <c:v>2660.3187729037368</c:v>
                </c:pt>
                <c:pt idx="4946">
                  <c:v>2671.1468662981861</c:v>
                </c:pt>
                <c:pt idx="4947">
                  <c:v>2667.2404156566477</c:v>
                </c:pt>
                <c:pt idx="4948">
                  <c:v>2645.4710252194609</c:v>
                </c:pt>
                <c:pt idx="4949">
                  <c:v>2652.2762881718209</c:v>
                </c:pt>
                <c:pt idx="4950">
                  <c:v>2658.2730904288755</c:v>
                </c:pt>
                <c:pt idx="4951">
                  <c:v>2684.70285708437</c:v>
                </c:pt>
                <c:pt idx="4952">
                  <c:v>2659.9314511974785</c:v>
                </c:pt>
                <c:pt idx="4953">
                  <c:v>2635.6665017245637</c:v>
                </c:pt>
                <c:pt idx="4954">
                  <c:v>2606.9156995966177</c:v>
                </c:pt>
                <c:pt idx="4955">
                  <c:v>2611.7754503552142</c:v>
                </c:pt>
                <c:pt idx="4956">
                  <c:v>2600.1180903389286</c:v>
                </c:pt>
                <c:pt idx="4957">
                  <c:v>2611.9997461176899</c:v>
                </c:pt>
                <c:pt idx="4958">
                  <c:v>2634.5148910666258</c:v>
                </c:pt>
                <c:pt idx="4959">
                  <c:v>2633.1455119867201</c:v>
                </c:pt>
                <c:pt idx="4960">
                  <c:v>2629.3447102438299</c:v>
                </c:pt>
                <c:pt idx="4961">
                  <c:v>2611.7154526157042</c:v>
                </c:pt>
                <c:pt idx="4962">
                  <c:v>2602.6484762634082</c:v>
                </c:pt>
                <c:pt idx="4963">
                  <c:v>2568.1849516018078</c:v>
                </c:pt>
                <c:pt idx="4964">
                  <c:v>2553.4476534304076</c:v>
                </c:pt>
                <c:pt idx="4965">
                  <c:v>2579.3548339884546</c:v>
                </c:pt>
                <c:pt idx="4966">
                  <c:v>2620.4900329272823</c:v>
                </c:pt>
                <c:pt idx="4967">
                  <c:v>2614.397004516682</c:v>
                </c:pt>
                <c:pt idx="4968">
                  <c:v>2600.1130718721288</c:v>
                </c:pt>
                <c:pt idx="4969">
                  <c:v>2605.8006878077967</c:v>
                </c:pt>
                <c:pt idx="4970">
                  <c:v>2579.5494673703797</c:v>
                </c:pt>
                <c:pt idx="4971">
                  <c:v>2621.8221121942329</c:v>
                </c:pt>
                <c:pt idx="4972">
                  <c:v>2614.1931795331288</c:v>
                </c:pt>
                <c:pt idx="4973">
                  <c:v>2633.53774147891</c:v>
                </c:pt>
                <c:pt idx="4974">
                  <c:v>2655.8584405552897</c:v>
                </c:pt>
                <c:pt idx="4975">
                  <c:v>2663.9247835982519</c:v>
                </c:pt>
                <c:pt idx="4976">
                  <c:v>2677.9995362928603</c:v>
                </c:pt>
                <c:pt idx="4977">
                  <c:v>2673.585481727042</c:v>
                </c:pt>
                <c:pt idx="4978">
                  <c:v>2667.8289231966942</c:v>
                </c:pt>
                <c:pt idx="4979">
                  <c:v>2658.6488084434272</c:v>
                </c:pt>
                <c:pt idx="4980">
                  <c:v>2652.7707455397258</c:v>
                </c:pt>
                <c:pt idx="4981">
                  <c:v>2651.2422586086168</c:v>
                </c:pt>
                <c:pt idx="4982">
                  <c:v>2648.3606706776955</c:v>
                </c:pt>
                <c:pt idx="4983">
                  <c:v>2650.2522060508841</c:v>
                </c:pt>
                <c:pt idx="4984">
                  <c:v>2644.8572857096074</c:v>
                </c:pt>
                <c:pt idx="4985">
                  <c:v>2650.4053947039356</c:v>
                </c:pt>
                <c:pt idx="4986">
                  <c:v>2629.6256357896627</c:v>
                </c:pt>
                <c:pt idx="4987">
                  <c:v>2622.2547299039429</c:v>
                </c:pt>
                <c:pt idx="4988">
                  <c:v>2578.4450613793474</c:v>
                </c:pt>
                <c:pt idx="4989">
                  <c:v>2584.6692648835092</c:v>
                </c:pt>
                <c:pt idx="4990">
                  <c:v>2554.2673705774309</c:v>
                </c:pt>
                <c:pt idx="4991">
                  <c:v>2592.0400092417176</c:v>
                </c:pt>
                <c:pt idx="4992">
                  <c:v>2678.7999176158037</c:v>
                </c:pt>
                <c:pt idx="4993">
                  <c:v>2735.3477783616281</c:v>
                </c:pt>
                <c:pt idx="4994">
                  <c:v>2745.6511328153701</c:v>
                </c:pt>
                <c:pt idx="4995">
                  <c:v>2796.7202147550465</c:v>
                </c:pt>
                <c:pt idx="4996">
                  <c:v>2797.2303110177108</c:v>
                </c:pt>
                <c:pt idx="4997">
                  <c:v>2839.8697733594959</c:v>
                </c:pt>
                <c:pt idx="4998">
                  <c:v>2839.3857373267838</c:v>
                </c:pt>
                <c:pt idx="4999">
                  <c:v>2846.2786963030317</c:v>
                </c:pt>
                <c:pt idx="5000">
                  <c:v>2901.5244989455528</c:v>
                </c:pt>
                <c:pt idx="5001">
                  <c:v>2901.9785156935873</c:v>
                </c:pt>
                <c:pt idx="5002">
                  <c:v>2873.5903121215069</c:v>
                </c:pt>
                <c:pt idx="5003">
                  <c:v>2871.3775278033313</c:v>
                </c:pt>
                <c:pt idx="5004">
                  <c:v>2857.1996834757524</c:v>
                </c:pt>
                <c:pt idx="5005">
                  <c:v>2939.9052388709615</c:v>
                </c:pt>
                <c:pt idx="5006">
                  <c:v>2946.5644852100113</c:v>
                </c:pt>
                <c:pt idx="5007">
                  <c:v>2974.0603471183967</c:v>
                </c:pt>
                <c:pt idx="5008">
                  <c:v>2950.6214623997794</c:v>
                </c:pt>
                <c:pt idx="5009">
                  <c:v>2991.5353488705446</c:v>
                </c:pt>
                <c:pt idx="5010">
                  <c:v>2994.5373973569449</c:v>
                </c:pt>
                <c:pt idx="5011">
                  <c:v>2994.2600829338762</c:v>
                </c:pt>
                <c:pt idx="5012">
                  <c:v>3001.0681339411531</c:v>
                </c:pt>
                <c:pt idx="5013">
                  <c:v>2985.4848458296642</c:v>
                </c:pt>
                <c:pt idx="5014">
                  <c:v>2982.4006875550322</c:v>
                </c:pt>
                <c:pt idx="5015">
                  <c:v>2995.6801805878267</c:v>
                </c:pt>
                <c:pt idx="5016">
                  <c:v>2989.2981113017386</c:v>
                </c:pt>
                <c:pt idx="5017">
                  <c:v>2980.8970447759648</c:v>
                </c:pt>
                <c:pt idx="5018">
                  <c:v>2980.7113216430134</c:v>
                </c:pt>
                <c:pt idx="5019">
                  <c:v>2992.5318316750445</c:v>
                </c:pt>
                <c:pt idx="5020">
                  <c:v>2998.7437880212406</c:v>
                </c:pt>
                <c:pt idx="5021">
                  <c:v>3009.086319091653</c:v>
                </c:pt>
                <c:pt idx="5022">
                  <c:v>3001.5916912913744</c:v>
                </c:pt>
                <c:pt idx="5023">
                  <c:v>2993.5408389393683</c:v>
                </c:pt>
                <c:pt idx="5024">
                  <c:v>2974.3214500401691</c:v>
                </c:pt>
                <c:pt idx="5025">
                  <c:v>2980.624833552044</c:v>
                </c:pt>
                <c:pt idx="5026">
                  <c:v>2994.1418388426819</c:v>
                </c:pt>
                <c:pt idx="5027">
                  <c:v>3014.3889862003766</c:v>
                </c:pt>
                <c:pt idx="5028">
                  <c:v>3063.7995059150526</c:v>
                </c:pt>
                <c:pt idx="5029">
                  <c:v>3056.551829864276</c:v>
                </c:pt>
                <c:pt idx="5030">
                  <c:v>3035.760137757105</c:v>
                </c:pt>
                <c:pt idx="5031">
                  <c:v>3037.6252627539452</c:v>
                </c:pt>
                <c:pt idx="5032">
                  <c:v>3037.8048735205548</c:v>
                </c:pt>
                <c:pt idx="5033">
                  <c:v>3091.6013713088682</c:v>
                </c:pt>
                <c:pt idx="5034">
                  <c:v>3148.7310863590596</c:v>
                </c:pt>
                <c:pt idx="5035">
                  <c:v>3133.0773331912501</c:v>
                </c:pt>
                <c:pt idx="5036">
                  <c:v>3156.4999602195853</c:v>
                </c:pt>
                <c:pt idx="5037">
                  <c:v>3167.5867608478088</c:v>
                </c:pt>
                <c:pt idx="5038">
                  <c:v>3147.9319037589598</c:v>
                </c:pt>
                <c:pt idx="5039">
                  <c:v>3166.0975345516354</c:v>
                </c:pt>
                <c:pt idx="5040">
                  <c:v>3176.3263390903385</c:v>
                </c:pt>
                <c:pt idx="5041">
                  <c:v>3192.7160576866372</c:v>
                </c:pt>
                <c:pt idx="5042">
                  <c:v>3181.2945582137659</c:v>
                </c:pt>
                <c:pt idx="5043">
                  <c:v>3199.0777207608776</c:v>
                </c:pt>
                <c:pt idx="5044">
                  <c:v>3180.4910985772162</c:v>
                </c:pt>
                <c:pt idx="5045">
                  <c:v>3155.2122262082244</c:v>
                </c:pt>
                <c:pt idx="5046">
                  <c:v>3132.5522974805444</c:v>
                </c:pt>
                <c:pt idx="5047">
                  <c:v>3080.8763290165107</c:v>
                </c:pt>
                <c:pt idx="5048">
                  <c:v>3132.4801810582703</c:v>
                </c:pt>
                <c:pt idx="5049">
                  <c:v>3163.0458494695481</c:v>
                </c:pt>
                <c:pt idx="5050">
                  <c:v>3183.6574072259127</c:v>
                </c:pt>
                <c:pt idx="5051">
                  <c:v>3177.0701831129304</c:v>
                </c:pt>
                <c:pt idx="5052">
                  <c:v>3213.6542408068408</c:v>
                </c:pt>
                <c:pt idx="5053">
                  <c:v>3270.3946301422752</c:v>
                </c:pt>
                <c:pt idx="5054">
                  <c:v>3276.0588035051578</c:v>
                </c:pt>
                <c:pt idx="5055">
                  <c:v>3278.4159681400142</c:v>
                </c:pt>
                <c:pt idx="5056">
                  <c:v>3283.3303179179638</c:v>
                </c:pt>
                <c:pt idx="5057">
                  <c:v>3354.1520818919348</c:v>
                </c:pt>
                <c:pt idx="5058">
                  <c:v>3342.5767429256248</c:v>
                </c:pt>
                <c:pt idx="5059">
                  <c:v>3315.4896530294759</c:v>
                </c:pt>
                <c:pt idx="5060">
                  <c:v>3299.4872498758909</c:v>
                </c:pt>
                <c:pt idx="5061">
                  <c:v>3296.8089595674433</c:v>
                </c:pt>
                <c:pt idx="5062">
                  <c:v>3274.6827127783122</c:v>
                </c:pt>
                <c:pt idx="5063">
                  <c:v>3273.7019835681299</c:v>
                </c:pt>
                <c:pt idx="5064">
                  <c:v>3206.4614743638954</c:v>
                </c:pt>
                <c:pt idx="5065">
                  <c:v>3298.0108117822097</c:v>
                </c:pt>
                <c:pt idx="5066">
                  <c:v>3269.6153864193166</c:v>
                </c:pt>
                <c:pt idx="5067">
                  <c:v>3255.5174646556106</c:v>
                </c:pt>
                <c:pt idx="5068">
                  <c:v>3207.6311697316846</c:v>
                </c:pt>
                <c:pt idx="5069">
                  <c:v>3227.4958519145557</c:v>
                </c:pt>
                <c:pt idx="5070">
                  <c:v>3210.3950850619817</c:v>
                </c:pt>
                <c:pt idx="5071">
                  <c:v>3250.88898944518</c:v>
                </c:pt>
                <c:pt idx="5072">
                  <c:v>3259.1154442200736</c:v>
                </c:pt>
                <c:pt idx="5073">
                  <c:v>3279.5410805957199</c:v>
                </c:pt>
                <c:pt idx="5074">
                  <c:v>3316.8153803255391</c:v>
                </c:pt>
                <c:pt idx="5075">
                  <c:v>3328.8448538323869</c:v>
                </c:pt>
                <c:pt idx="5076">
                  <c:v>3336.0748588127472</c:v>
                </c:pt>
                <c:pt idx="5077">
                  <c:v>3298.1070441000111</c:v>
                </c:pt>
                <c:pt idx="5078">
                  <c:v>3287.4793654964942</c:v>
                </c:pt>
                <c:pt idx="5079">
                  <c:v>3243.4957132219338</c:v>
                </c:pt>
                <c:pt idx="5080">
                  <c:v>3157.1852779406649</c:v>
                </c:pt>
                <c:pt idx="5081">
                  <c:v>3133.2755582719942</c:v>
                </c:pt>
                <c:pt idx="5082">
                  <c:v>3094.0723442741382</c:v>
                </c:pt>
                <c:pt idx="5083">
                  <c:v>3121.558038358829</c:v>
                </c:pt>
                <c:pt idx="5084">
                  <c:v>3175.6922752697601</c:v>
                </c:pt>
                <c:pt idx="5085">
                  <c:v>3150.3482915764712</c:v>
                </c:pt>
                <c:pt idx="5086">
                  <c:v>3084.4213703586051</c:v>
                </c:pt>
                <c:pt idx="5087">
                  <c:v>3073.4952338945141</c:v>
                </c:pt>
                <c:pt idx="5088">
                  <c:v>3097.3314625548305</c:v>
                </c:pt>
                <c:pt idx="5089">
                  <c:v>3057.6691470001751</c:v>
                </c:pt>
                <c:pt idx="5090">
                  <c:v>2955.7757023223644</c:v>
                </c:pt>
                <c:pt idx="5091">
                  <c:v>2934.0499286635031</c:v>
                </c:pt>
                <c:pt idx="5092">
                  <c:v>2928.2448208279166</c:v>
                </c:pt>
                <c:pt idx="5093">
                  <c:v>2937.2273830662398</c:v>
                </c:pt>
                <c:pt idx="5094">
                  <c:v>2916.3514680753151</c:v>
                </c:pt>
                <c:pt idx="5095">
                  <c:v>2930.2363484108873</c:v>
                </c:pt>
                <c:pt idx="5096">
                  <c:v>2825.6139482858448</c:v>
                </c:pt>
                <c:pt idx="5097">
                  <c:v>2673.421785287082</c:v>
                </c:pt>
                <c:pt idx="5098">
                  <c:v>2646.5974766025374</c:v>
                </c:pt>
                <c:pt idx="5099">
                  <c:v>2582.6417589908815</c:v>
                </c:pt>
                <c:pt idx="5100">
                  <c:v>2561.1343743224011</c:v>
                </c:pt>
                <c:pt idx="5101">
                  <c:v>2588.8536829123209</c:v>
                </c:pt>
                <c:pt idx="5102">
                  <c:v>2498.6439531773999</c:v>
                </c:pt>
                <c:pt idx="5103">
                  <c:v>2493.8228140811657</c:v>
                </c:pt>
                <c:pt idx="5104">
                  <c:v>2485.658263272127</c:v>
                </c:pt>
                <c:pt idx="5105">
                  <c:v>2439.5128184079472</c:v>
                </c:pt>
                <c:pt idx="5106">
                  <c:v>2372.6437352648904</c:v>
                </c:pt>
                <c:pt idx="5107">
                  <c:v>2407.1330465677966</c:v>
                </c:pt>
                <c:pt idx="5108">
                  <c:v>2409.1575267657399</c:v>
                </c:pt>
                <c:pt idx="5109">
                  <c:v>2402.0433292254152</c:v>
                </c:pt>
                <c:pt idx="5110">
                  <c:v>2357.3130054615403</c:v>
                </c:pt>
                <c:pt idx="5111">
                  <c:v>2330.4046574274539</c:v>
                </c:pt>
                <c:pt idx="5112">
                  <c:v>2310.6256113316504</c:v>
                </c:pt>
                <c:pt idx="5113">
                  <c:v>2346.5201108855804</c:v>
                </c:pt>
                <c:pt idx="5114">
                  <c:v>2331.7332032811564</c:v>
                </c:pt>
                <c:pt idx="5115">
                  <c:v>2331.4633706745358</c:v>
                </c:pt>
                <c:pt idx="5116">
                  <c:v>2314.8362933246422</c:v>
                </c:pt>
                <c:pt idx="5117">
                  <c:v>2323.2763061415599</c:v>
                </c:pt>
                <c:pt idx="5118">
                  <c:v>2331.4457424364832</c:v>
                </c:pt>
                <c:pt idx="5119">
                  <c:v>2325.1683242641525</c:v>
                </c:pt>
                <c:pt idx="5120">
                  <c:v>2330.2830281775746</c:v>
                </c:pt>
                <c:pt idx="5121">
                  <c:v>2327.5766029550309</c:v>
                </c:pt>
                <c:pt idx="5122">
                  <c:v>2291.5581030948701</c:v>
                </c:pt>
                <c:pt idx="5123">
                  <c:v>2325.408169703358</c:v>
                </c:pt>
                <c:pt idx="5124">
                  <c:v>2298.0627372858899</c:v>
                </c:pt>
                <c:pt idx="5125">
                  <c:v>2304.1849582362202</c:v>
                </c:pt>
                <c:pt idx="5126">
                  <c:v>2305.846830767729</c:v>
                </c:pt>
                <c:pt idx="5127">
                  <c:v>2298.4508869711167</c:v>
                </c:pt>
                <c:pt idx="5128">
                  <c:v>2277.955830110503</c:v>
                </c:pt>
                <c:pt idx="5129">
                  <c:v>2273.4238025780191</c:v>
                </c:pt>
                <c:pt idx="5130">
                  <c:v>2259.2127870729832</c:v>
                </c:pt>
                <c:pt idx="5131">
                  <c:v>2261.1394054441503</c:v>
                </c:pt>
                <c:pt idx="5132">
                  <c:v>2261.8859503114627</c:v>
                </c:pt>
                <c:pt idx="5133">
                  <c:v>2273.8291800073835</c:v>
                </c:pt>
                <c:pt idx="5134">
                  <c:v>2280.7962633566312</c:v>
                </c:pt>
                <c:pt idx="5135">
                  <c:v>2221.887780176603</c:v>
                </c:pt>
                <c:pt idx="5136">
                  <c:v>2210.9529911286036</c:v>
                </c:pt>
                <c:pt idx="5137">
                  <c:v>2185.8974599526769</c:v>
                </c:pt>
                <c:pt idx="5138">
                  <c:v>2165.9547775314054</c:v>
                </c:pt>
                <c:pt idx="5139">
                  <c:v>2224.8855913238417</c:v>
                </c:pt>
                <c:pt idx="5140">
                  <c:v>2219.3879311833439</c:v>
                </c:pt>
                <c:pt idx="5141">
                  <c:v>2218.8429693778398</c:v>
                </c:pt>
                <c:pt idx="5142">
                  <c:v>2230.8161480357885</c:v>
                </c:pt>
                <c:pt idx="5143">
                  <c:v>2227.1159733668269</c:v>
                </c:pt>
                <c:pt idx="5144">
                  <c:v>2211.7805469323807</c:v>
                </c:pt>
                <c:pt idx="5145">
                  <c:v>2212.0737598188653</c:v>
                </c:pt>
                <c:pt idx="5146">
                  <c:v>2213.3394195282731</c:v>
                </c:pt>
                <c:pt idx="5147">
                  <c:v>2181.1625758907371</c:v>
                </c:pt>
                <c:pt idx="5148">
                  <c:v>2166.4793888143913</c:v>
                </c:pt>
                <c:pt idx="5149">
                  <c:v>2106.5411481538463</c:v>
                </c:pt>
                <c:pt idx="5150">
                  <c:v>1979.7610534852442</c:v>
                </c:pt>
                <c:pt idx="5151">
                  <c:v>1981.6575870610484</c:v>
                </c:pt>
                <c:pt idx="5152">
                  <c:v>2015.058179517019</c:v>
                </c:pt>
                <c:pt idx="5153">
                  <c:v>2015.0953908571337</c:v>
                </c:pt>
                <c:pt idx="5154">
                  <c:v>2008.3723937634122</c:v>
                </c:pt>
                <c:pt idx="5155">
                  <c:v>1993.8394214973694</c:v>
                </c:pt>
                <c:pt idx="5156">
                  <c:v>1980.538915136962</c:v>
                </c:pt>
                <c:pt idx="5157">
                  <c:v>1949.4394848148136</c:v>
                </c:pt>
                <c:pt idx="5158">
                  <c:v>1947.2619279927151</c:v>
                </c:pt>
                <c:pt idx="5159">
                  <c:v>1936.2179526811024</c:v>
                </c:pt>
                <c:pt idx="5160">
                  <c:v>1959.8118798784851</c:v>
                </c:pt>
                <c:pt idx="5161">
                  <c:v>1960.8752564468696</c:v>
                </c:pt>
                <c:pt idx="5162">
                  <c:v>1948.9234798073996</c:v>
                </c:pt>
                <c:pt idx="5163">
                  <c:v>1948.3810665074593</c:v>
                </c:pt>
                <c:pt idx="5164">
                  <c:v>1934.0143527301391</c:v>
                </c:pt>
                <c:pt idx="5165">
                  <c:v>1952.5322025990515</c:v>
                </c:pt>
                <c:pt idx="5166">
                  <c:v>1953.1011793620914</c:v>
                </c:pt>
                <c:pt idx="5167">
                  <c:v>1941.9629405234152</c:v>
                </c:pt>
                <c:pt idx="5168">
                  <c:v>1934.198691810335</c:v>
                </c:pt>
                <c:pt idx="5169">
                  <c:v>1927.728134731738</c:v>
                </c:pt>
                <c:pt idx="5170">
                  <c:v>1909.0897432438392</c:v>
                </c:pt>
                <c:pt idx="5171">
                  <c:v>1915.3450920353607</c:v>
                </c:pt>
                <c:pt idx="5172">
                  <c:v>1915.7249831501197</c:v>
                </c:pt>
                <c:pt idx="5173">
                  <c:v>1915.6318358252147</c:v>
                </c:pt>
                <c:pt idx="5174">
                  <c:v>1900.6114458398511</c:v>
                </c:pt>
                <c:pt idx="5175">
                  <c:v>1890.9181277996502</c:v>
                </c:pt>
                <c:pt idx="5176">
                  <c:v>1885.9887331061416</c:v>
                </c:pt>
                <c:pt idx="5177">
                  <c:v>1877.9339865196812</c:v>
                </c:pt>
                <c:pt idx="5178">
                  <c:v>1870.83881043775</c:v>
                </c:pt>
                <c:pt idx="5179">
                  <c:v>1904.9695185819758</c:v>
                </c:pt>
                <c:pt idx="5180">
                  <c:v>1915.6935607382929</c:v>
                </c:pt>
                <c:pt idx="5181">
                  <c:v>1911.3287489651786</c:v>
                </c:pt>
                <c:pt idx="5182">
                  <c:v>1907.6429722255464</c:v>
                </c:pt>
                <c:pt idx="5183">
                  <c:v>1911.2724405818735</c:v>
                </c:pt>
                <c:pt idx="5184">
                  <c:v>1920.9094978631672</c:v>
                </c:pt>
                <c:pt idx="5185">
                  <c:v>1928.961775799145</c:v>
                </c:pt>
                <c:pt idx="5186">
                  <c:v>1942.0784408348989</c:v>
                </c:pt>
                <c:pt idx="5187">
                  <c:v>1944.1955178788485</c:v>
                </c:pt>
                <c:pt idx="5188">
                  <c:v>1972.1670659534827</c:v>
                </c:pt>
                <c:pt idx="5189">
                  <c:v>2007.3992962875552</c:v>
                </c:pt>
                <c:pt idx="5190">
                  <c:v>2016.9080652141035</c:v>
                </c:pt>
                <c:pt idx="5191">
                  <c:v>2008.6495198452346</c:v>
                </c:pt>
                <c:pt idx="5192">
                  <c:v>2014.8642630682834</c:v>
                </c:pt>
                <c:pt idx="5193">
                  <c:v>2019.2588482848507</c:v>
                </c:pt>
                <c:pt idx="5194">
                  <c:v>2021.4716822787793</c:v>
                </c:pt>
                <c:pt idx="5195">
                  <c:v>2018.551155973305</c:v>
                </c:pt>
                <c:pt idx="5196">
                  <c:v>2011.2308015892152</c:v>
                </c:pt>
                <c:pt idx="5197">
                  <c:v>2010.0461106146204</c:v>
                </c:pt>
                <c:pt idx="5198">
                  <c:v>1993.7423746232521</c:v>
                </c:pt>
                <c:pt idx="5199">
                  <c:v>1992.9608751007772</c:v>
                </c:pt>
                <c:pt idx="5200">
                  <c:v>2044.00381507772</c:v>
                </c:pt>
                <c:pt idx="5201">
                  <c:v>2037.5756911261633</c:v>
                </c:pt>
                <c:pt idx="5202">
                  <c:v>2017.6035228325809</c:v>
                </c:pt>
                <c:pt idx="5203">
                  <c:v>1996.7102302248802</c:v>
                </c:pt>
                <c:pt idx="5204">
                  <c:v>1979.5674892981535</c:v>
                </c:pt>
                <c:pt idx="5205">
                  <c:v>1967.8146971078784</c:v>
                </c:pt>
                <c:pt idx="5206">
                  <c:v>1953.0391030920214</c:v>
                </c:pt>
                <c:pt idx="5207">
                  <c:v>1941.2546533152454</c:v>
                </c:pt>
                <c:pt idx="5208">
                  <c:v>1930.9413812970899</c:v>
                </c:pt>
                <c:pt idx="5209">
                  <c:v>1945.6279646428259</c:v>
                </c:pt>
                <c:pt idx="5210">
                  <c:v>1960.0457591499101</c:v>
                </c:pt>
                <c:pt idx="5211">
                  <c:v>1969.3725204861478</c:v>
                </c:pt>
                <c:pt idx="5212">
                  <c:v>1958.7087973253228</c:v>
                </c:pt>
                <c:pt idx="5213">
                  <c:v>1950.3832192495452</c:v>
                </c:pt>
                <c:pt idx="5214">
                  <c:v>1990.7240212095924</c:v>
                </c:pt>
                <c:pt idx="5215">
                  <c:v>2022.1309203170961</c:v>
                </c:pt>
                <c:pt idx="5216">
                  <c:v>2013.2076815721805</c:v>
                </c:pt>
                <c:pt idx="5217">
                  <c:v>2028.7369808559326</c:v>
                </c:pt>
                <c:pt idx="5218">
                  <c:v>2031.1994804111728</c:v>
                </c:pt>
                <c:pt idx="5219">
                  <c:v>2018.534215387132</c:v>
                </c:pt>
                <c:pt idx="5220">
                  <c:v>2016.6832693476897</c:v>
                </c:pt>
                <c:pt idx="5221">
                  <c:v>2002.7581374787094</c:v>
                </c:pt>
                <c:pt idx="5222">
                  <c:v>2028.4808528722842</c:v>
                </c:pt>
                <c:pt idx="5223">
                  <c:v>2022.28148802692</c:v>
                </c:pt>
                <c:pt idx="5224">
                  <c:v>2017.2761135339133</c:v>
                </c:pt>
                <c:pt idx="5225">
                  <c:v>2021.573469702809</c:v>
                </c:pt>
                <c:pt idx="5226">
                  <c:v>2063.3093913706011</c:v>
                </c:pt>
                <c:pt idx="5227">
                  <c:v>2061.473230454832</c:v>
                </c:pt>
                <c:pt idx="5228">
                  <c:v>2085.6881258871681</c:v>
                </c:pt>
                <c:pt idx="5229">
                  <c:v>2081.1668806916232</c:v>
                </c:pt>
                <c:pt idx="5230">
                  <c:v>2077.6310182715324</c:v>
                </c:pt>
                <c:pt idx="5231">
                  <c:v>2068.3163798395999</c:v>
                </c:pt>
                <c:pt idx="5232">
                  <c:v>2057.5339457685977</c:v>
                </c:pt>
                <c:pt idx="5233">
                  <c:v>2065.092568105305</c:v>
                </c:pt>
                <c:pt idx="5234">
                  <c:v>2088.3176698773345</c:v>
                </c:pt>
                <c:pt idx="5235">
                  <c:v>2095.0074598034757</c:v>
                </c:pt>
                <c:pt idx="5236">
                  <c:v>2094.5655804586504</c:v>
                </c:pt>
                <c:pt idx="5237">
                  <c:v>2088.238168635392</c:v>
                </c:pt>
                <c:pt idx="5238">
                  <c:v>2069.9813995053255</c:v>
                </c:pt>
                <c:pt idx="5239">
                  <c:v>2073.8673573914243</c:v>
                </c:pt>
                <c:pt idx="5240">
                  <c:v>2058.7186849740215</c:v>
                </c:pt>
                <c:pt idx="5241">
                  <c:v>2039.7112785390138</c:v>
                </c:pt>
                <c:pt idx="5242">
                  <c:v>1986.961695926987</c:v>
                </c:pt>
                <c:pt idx="5243">
                  <c:v>1964.2934101815963</c:v>
                </c:pt>
                <c:pt idx="5244">
                  <c:v>1948.4621202348765</c:v>
                </c:pt>
                <c:pt idx="5245">
                  <c:v>1927.5784728248541</c:v>
                </c:pt>
                <c:pt idx="5246">
                  <c:v>1933.0925080627733</c:v>
                </c:pt>
                <c:pt idx="5247">
                  <c:v>1926.5921954492705</c:v>
                </c:pt>
                <c:pt idx="5248">
                  <c:v>1933.1960135669001</c:v>
                </c:pt>
                <c:pt idx="5249">
                  <c:v>1992.3483221266331</c:v>
                </c:pt>
                <c:pt idx="5250">
                  <c:v>1999.4036217238745</c:v>
                </c:pt>
                <c:pt idx="5251">
                  <c:v>1990.3699589245205</c:v>
                </c:pt>
                <c:pt idx="5252">
                  <c:v>1979.606623257615</c:v>
                </c:pt>
                <c:pt idx="5253">
                  <c:v>1979.1394356048652</c:v>
                </c:pt>
                <c:pt idx="5254">
                  <c:v>1966.4123437791347</c:v>
                </c:pt>
                <c:pt idx="5255">
                  <c:v>1953.0822152408632</c:v>
                </c:pt>
                <c:pt idx="5256">
                  <c:v>1970.8441867542479</c:v>
                </c:pt>
                <c:pt idx="5257">
                  <c:v>1952.1724129381885</c:v>
                </c:pt>
                <c:pt idx="5258">
                  <c:v>1934.2141681993864</c:v>
                </c:pt>
                <c:pt idx="5259">
                  <c:v>1984.1878170320499</c:v>
                </c:pt>
                <c:pt idx="5260">
                  <c:v>1996.2880751766156</c:v>
                </c:pt>
                <c:pt idx="5261">
                  <c:v>2013.568504767215</c:v>
                </c:pt>
                <c:pt idx="5262">
                  <c:v>2021.9294734814557</c:v>
                </c:pt>
                <c:pt idx="5263">
                  <c:v>2036.2845856427903</c:v>
                </c:pt>
                <c:pt idx="5264">
                  <c:v>2031.8512042952839</c:v>
                </c:pt>
                <c:pt idx="5265">
                  <c:v>2024.8811807541595</c:v>
                </c:pt>
                <c:pt idx="5266">
                  <c:v>2053.5205611599972</c:v>
                </c:pt>
                <c:pt idx="5267">
                  <c:v>2040.7979813735651</c:v>
                </c:pt>
                <c:pt idx="5268">
                  <c:v>2024.467973826946</c:v>
                </c:pt>
                <c:pt idx="5269">
                  <c:v>2020.0330810400346</c:v>
                </c:pt>
                <c:pt idx="5270">
                  <c:v>2017.1533856809942</c:v>
                </c:pt>
                <c:pt idx="5271">
                  <c:v>2047.5097658566706</c:v>
                </c:pt>
                <c:pt idx="5272">
                  <c:v>2031.8717459750324</c:v>
                </c:pt>
                <c:pt idx="5273">
                  <c:v>2020.7767986534384</c:v>
                </c:pt>
                <c:pt idx="5274">
                  <c:v>2008.3095323686407</c:v>
                </c:pt>
                <c:pt idx="5275">
                  <c:v>1991.4495621952381</c:v>
                </c:pt>
                <c:pt idx="5276">
                  <c:v>1992.6795122289961</c:v>
                </c:pt>
                <c:pt idx="5277">
                  <c:v>1973.5848617913623</c:v>
                </c:pt>
                <c:pt idx="5278">
                  <c:v>1967.6101436993692</c:v>
                </c:pt>
                <c:pt idx="5279">
                  <c:v>1950.6266946483624</c:v>
                </c:pt>
                <c:pt idx="5280">
                  <c:v>1942.0735906143984</c:v>
                </c:pt>
                <c:pt idx="5281">
                  <c:v>1924.7429480081626</c:v>
                </c:pt>
                <c:pt idx="5282">
                  <c:v>1993.6241857046737</c:v>
                </c:pt>
                <c:pt idx="5283">
                  <c:v>2020.2161347561082</c:v>
                </c:pt>
                <c:pt idx="5284">
                  <c:v>2016.9987215869055</c:v>
                </c:pt>
                <c:pt idx="5285">
                  <c:v>2052.9949088059843</c:v>
                </c:pt>
                <c:pt idx="5286">
                  <c:v>2031.6400477856873</c:v>
                </c:pt>
                <c:pt idx="5287">
                  <c:v>2045.8462264893685</c:v>
                </c:pt>
                <c:pt idx="5288">
                  <c:v>2033.9168559156194</c:v>
                </c:pt>
                <c:pt idx="5289">
                  <c:v>2042.4999189828968</c:v>
                </c:pt>
                <c:pt idx="5290">
                  <c:v>2075.4575046045102</c:v>
                </c:pt>
                <c:pt idx="5291">
                  <c:v>2064.0753401821203</c:v>
                </c:pt>
                <c:pt idx="5292">
                  <c:v>2043.7012417804722</c:v>
                </c:pt>
                <c:pt idx="5293">
                  <c:v>2048.0890135723953</c:v>
                </c:pt>
                <c:pt idx="5294">
                  <c:v>2079.2000939887262</c:v>
                </c:pt>
                <c:pt idx="5295">
                  <c:v>2056.6952466977505</c:v>
                </c:pt>
                <c:pt idx="5296">
                  <c:v>2045.6025761387139</c:v>
                </c:pt>
                <c:pt idx="5297">
                  <c:v>2006.938096542116</c:v>
                </c:pt>
                <c:pt idx="5298">
                  <c:v>1978.5746316802911</c:v>
                </c:pt>
                <c:pt idx="5299">
                  <c:v>2034.6011065753469</c:v>
                </c:pt>
                <c:pt idx="5300">
                  <c:v>2032.3949084224464</c:v>
                </c:pt>
                <c:pt idx="5301">
                  <c:v>2031.3532035500971</c:v>
                </c:pt>
                <c:pt idx="5302">
                  <c:v>2023.6570274728465</c:v>
                </c:pt>
                <c:pt idx="5303">
                  <c:v>2014.3263450759578</c:v>
                </c:pt>
                <c:pt idx="5304">
                  <c:v>1994.8346469849298</c:v>
                </c:pt>
                <c:pt idx="5305">
                  <c:v>1977.2885991812554</c:v>
                </c:pt>
                <c:pt idx="5306">
                  <c:v>1959.4809795873139</c:v>
                </c:pt>
                <c:pt idx="5307">
                  <c:v>1966.6940539831091</c:v>
                </c:pt>
                <c:pt idx="5308">
                  <c:v>2021.4694794566569</c:v>
                </c:pt>
                <c:pt idx="5309">
                  <c:v>2000.0975359059912</c:v>
                </c:pt>
                <c:pt idx="5310">
                  <c:v>1998.6170327946033</c:v>
                </c:pt>
                <c:pt idx="5311">
                  <c:v>2024.9077219115318</c:v>
                </c:pt>
                <c:pt idx="5312">
                  <c:v>2080.1757890256026</c:v>
                </c:pt>
                <c:pt idx="5313">
                  <c:v>2159.3341253269368</c:v>
                </c:pt>
                <c:pt idx="5314">
                  <c:v>2148.5608077827283</c:v>
                </c:pt>
                <c:pt idx="5315">
                  <c:v>2156.4970898048923</c:v>
                </c:pt>
                <c:pt idx="5316">
                  <c:v>2181.8674629502975</c:v>
                </c:pt>
                <c:pt idx="5317">
                  <c:v>2201.4916858818438</c:v>
                </c:pt>
                <c:pt idx="5318">
                  <c:v>2191.1183827199093</c:v>
                </c:pt>
                <c:pt idx="5319">
                  <c:v>2187.6228180101316</c:v>
                </c:pt>
                <c:pt idx="5320">
                  <c:v>2218.0042822214382</c:v>
                </c:pt>
                <c:pt idx="5321">
                  <c:v>2198.3560564351596</c:v>
                </c:pt>
                <c:pt idx="5322">
                  <c:v>2180.3685203562604</c:v>
                </c:pt>
                <c:pt idx="5323">
                  <c:v>2174.2984006638062</c:v>
                </c:pt>
                <c:pt idx="5324">
                  <c:v>2180.6757740760099</c:v>
                </c:pt>
                <c:pt idx="5325">
                  <c:v>2171.1971768813787</c:v>
                </c:pt>
                <c:pt idx="5326">
                  <c:v>2151.4279158724812</c:v>
                </c:pt>
                <c:pt idx="5327">
                  <c:v>2138.3658936819816</c:v>
                </c:pt>
                <c:pt idx="5328">
                  <c:v>2140.0535976746783</c:v>
                </c:pt>
                <c:pt idx="5329">
                  <c:v>2118.8978336310438</c:v>
                </c:pt>
                <c:pt idx="5330">
                  <c:v>2096.5031098052268</c:v>
                </c:pt>
                <c:pt idx="5331">
                  <c:v>2138.7231119312864</c:v>
                </c:pt>
                <c:pt idx="5332">
                  <c:v>2130.9920803236059</c:v>
                </c:pt>
                <c:pt idx="5333">
                  <c:v>2113.9916433856947</c:v>
                </c:pt>
                <c:pt idx="5334">
                  <c:v>2130.8095483318962</c:v>
                </c:pt>
                <c:pt idx="5335">
                  <c:v>2140.3041237540979</c:v>
                </c:pt>
                <c:pt idx="5336">
                  <c:v>2140.6224360871488</c:v>
                </c:pt>
                <c:pt idx="5337">
                  <c:v>2116.7881562991706</c:v>
                </c:pt>
                <c:pt idx="5338">
                  <c:v>2098.8561733532479</c:v>
                </c:pt>
                <c:pt idx="5339">
                  <c:v>2062.905348660599</c:v>
                </c:pt>
                <c:pt idx="5340">
                  <c:v>2049.7578105817329</c:v>
                </c:pt>
                <c:pt idx="5341">
                  <c:v>2113.300851520894</c:v>
                </c:pt>
                <c:pt idx="5342">
                  <c:v>2092.6691376109193</c:v>
                </c:pt>
                <c:pt idx="5343">
                  <c:v>2092.8556974619942</c:v>
                </c:pt>
                <c:pt idx="5344">
                  <c:v>2069.0025089997052</c:v>
                </c:pt>
                <c:pt idx="5345">
                  <c:v>2063.0512633325798</c:v>
                </c:pt>
                <c:pt idx="5346">
                  <c:v>2051.2731266826686</c:v>
                </c:pt>
                <c:pt idx="5347">
                  <c:v>2031.5475029445495</c:v>
                </c:pt>
                <c:pt idx="5348">
                  <c:v>2112.1605786664336</c:v>
                </c:pt>
                <c:pt idx="5349">
                  <c:v>2105.0074448520554</c:v>
                </c:pt>
                <c:pt idx="5350">
                  <c:v>2131.2033617030629</c:v>
                </c:pt>
                <c:pt idx="5351">
                  <c:v>2107.2572949711484</c:v>
                </c:pt>
                <c:pt idx="5352">
                  <c:v>2086.7403451112891</c:v>
                </c:pt>
                <c:pt idx="5353">
                  <c:v>2104.214899846128</c:v>
                </c:pt>
                <c:pt idx="5354">
                  <c:v>2140.6111671636004</c:v>
                </c:pt>
                <c:pt idx="5355">
                  <c:v>2124.9400024885158</c:v>
                </c:pt>
                <c:pt idx="5356">
                  <c:v>2129.4850649992768</c:v>
                </c:pt>
                <c:pt idx="5357">
                  <c:v>2139.1557534594572</c:v>
                </c:pt>
                <c:pt idx="5358">
                  <c:v>2179.0426362662593</c:v>
                </c:pt>
                <c:pt idx="5359">
                  <c:v>2198.8093286334592</c:v>
                </c:pt>
                <c:pt idx="5360">
                  <c:v>2178.7675661112885</c:v>
                </c:pt>
                <c:pt idx="5361">
                  <c:v>2180.4554880026199</c:v>
                </c:pt>
                <c:pt idx="5362">
                  <c:v>2176.7208381487299</c:v>
                </c:pt>
                <c:pt idx="5363">
                  <c:v>2169.4567233941993</c:v>
                </c:pt>
                <c:pt idx="5364">
                  <c:v>2178.5438352204983</c:v>
                </c:pt>
                <c:pt idx="5365">
                  <c:v>2178.4812491422358</c:v>
                </c:pt>
                <c:pt idx="5366">
                  <c:v>2158.3333800386408</c:v>
                </c:pt>
                <c:pt idx="5367">
                  <c:v>2132.1707979446023</c:v>
                </c:pt>
                <c:pt idx="5368">
                  <c:v>2109.2214468958618</c:v>
                </c:pt>
                <c:pt idx="5369">
                  <c:v>2091.9887419034844</c:v>
                </c:pt>
                <c:pt idx="5370">
                  <c:v>2089.9355163504574</c:v>
                </c:pt>
                <c:pt idx="5371">
                  <c:v>2071.1231719551843</c:v>
                </c:pt>
                <c:pt idx="5372">
                  <c:v>2055.1543842149686</c:v>
                </c:pt>
                <c:pt idx="5373">
                  <c:v>2094.3250267195772</c:v>
                </c:pt>
                <c:pt idx="5374">
                  <c:v>2087.1130152354372</c:v>
                </c:pt>
                <c:pt idx="5375">
                  <c:v>2096.6186553328662</c:v>
                </c:pt>
                <c:pt idx="5376">
                  <c:v>2155.822796692471</c:v>
                </c:pt>
                <c:pt idx="5377">
                  <c:v>2172.9382514722329</c:v>
                </c:pt>
                <c:pt idx="5378">
                  <c:v>2163.7462632383376</c:v>
                </c:pt>
                <c:pt idx="5379">
                  <c:v>2152.9427349501771</c:v>
                </c:pt>
                <c:pt idx="5380">
                  <c:v>2132.0393237380486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EC-4188-A01E-F58AC2104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984832"/>
        <c:axId val="198986368"/>
      </c:lineChart>
      <c:dateAx>
        <c:axId val="198984832"/>
        <c:scaling>
          <c:orientation val="minMax"/>
        </c:scaling>
        <c:delete val="0"/>
        <c:axPos val="b"/>
        <c:numFmt formatCode="yy/mm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198986368"/>
        <c:crosses val="autoZero"/>
        <c:auto val="1"/>
        <c:lblOffset val="100"/>
        <c:baseTimeUnit val="days"/>
        <c:majorUnit val="6"/>
        <c:majorTimeUnit val="months"/>
        <c:minorUnit val="3"/>
        <c:minorTimeUnit val="months"/>
      </c:dateAx>
      <c:valAx>
        <c:axId val="19898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_ 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zh-CN"/>
          </a:p>
        </c:txPr>
        <c:crossAx val="198984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21602805833179506"/>
          <c:y val="3.8461590055146343E-2"/>
          <c:w val="0.56446041047985163"/>
          <c:h val="7.96704365428031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zh-CN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133350</xdr:colOff>
      <xdr:row>251</xdr:row>
      <xdr:rowOff>66675</xdr:rowOff>
    </xdr:from>
    <xdr:to>
      <xdr:col>22</xdr:col>
      <xdr:colOff>114300</xdr:colOff>
      <xdr:row>271</xdr:row>
      <xdr:rowOff>104775</xdr:rowOff>
    </xdr:to>
    <xdr:graphicFrame macro="">
      <xdr:nvGraphicFramePr>
        <xdr:cNvPr id="2049" name="Chart 1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133350</xdr:colOff>
      <xdr:row>251</xdr:row>
      <xdr:rowOff>66674</xdr:rowOff>
    </xdr:from>
    <xdr:to>
      <xdr:col>26</xdr:col>
      <xdr:colOff>81280</xdr:colOff>
      <xdr:row>275</xdr:row>
      <xdr:rowOff>121919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762827</xdr:colOff>
      <xdr:row>255</xdr:row>
      <xdr:rowOff>110850</xdr:rowOff>
    </xdr:from>
    <xdr:to>
      <xdr:col>25</xdr:col>
      <xdr:colOff>530087</xdr:colOff>
      <xdr:row>284</xdr:row>
      <xdr:rowOff>154609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632"/>
  <sheetViews>
    <sheetView zoomScale="200" workbookViewId="0">
      <pane xSplit="2" ySplit="1" topLeftCell="C2" activePane="bottomRight" state="frozen"/>
      <selection activeCell="G38" sqref="G38"/>
      <selection pane="topRight" activeCell="G38" sqref="G38"/>
      <selection pane="bottomLeft" activeCell="G38" sqref="G38"/>
      <selection pane="bottomRight" activeCell="G14" sqref="G14"/>
    </sheetView>
  </sheetViews>
  <sheetFormatPr baseColWidth="10" defaultColWidth="8.83203125" defaultRowHeight="14"/>
  <cols>
    <col min="2" max="2" width="13.6640625" bestFit="1" customWidth="1"/>
    <col min="3" max="5" width="11" customWidth="1"/>
    <col min="6" max="6" width="16.6640625" customWidth="1"/>
    <col min="7" max="11" width="10.83203125" customWidth="1"/>
  </cols>
  <sheetData>
    <row r="1" spans="1:5">
      <c r="A1" t="s">
        <v>2</v>
      </c>
      <c r="B1" t="s">
        <v>15</v>
      </c>
      <c r="C1" t="s">
        <v>0</v>
      </c>
      <c r="D1" t="s">
        <v>16</v>
      </c>
      <c r="E1" t="s">
        <v>4</v>
      </c>
    </row>
    <row r="2" spans="1:5">
      <c r="A2">
        <v>1</v>
      </c>
      <c r="B2" s="1">
        <v>36528</v>
      </c>
      <c r="C2">
        <v>18934.34</v>
      </c>
      <c r="D2">
        <v>1455.22</v>
      </c>
      <c r="E2">
        <v>101.44</v>
      </c>
    </row>
    <row r="3" spans="1:5">
      <c r="A3">
        <v>2</v>
      </c>
      <c r="B3" s="1">
        <v>36529</v>
      </c>
      <c r="C3">
        <v>19002.86</v>
      </c>
      <c r="D3">
        <v>1399.42</v>
      </c>
      <c r="E3">
        <v>102.985</v>
      </c>
    </row>
    <row r="4" spans="1:5">
      <c r="A4">
        <v>3</v>
      </c>
      <c r="B4" s="1">
        <v>36530</v>
      </c>
      <c r="C4">
        <v>18542.55</v>
      </c>
      <c r="D4">
        <v>1402.11</v>
      </c>
      <c r="E4">
        <v>103.86499999999999</v>
      </c>
    </row>
    <row r="5" spans="1:5">
      <c r="A5">
        <v>4</v>
      </c>
      <c r="B5" s="1">
        <v>36531</v>
      </c>
      <c r="C5">
        <v>18168.27</v>
      </c>
      <c r="D5">
        <v>1403.45</v>
      </c>
      <c r="E5">
        <v>105.25</v>
      </c>
    </row>
    <row r="6" spans="1:5">
      <c r="A6">
        <v>5</v>
      </c>
      <c r="B6" s="1">
        <v>36532</v>
      </c>
      <c r="C6">
        <v>18193.41</v>
      </c>
      <c r="D6">
        <v>1441.47</v>
      </c>
      <c r="E6">
        <v>105.45</v>
      </c>
    </row>
    <row r="7" spans="1:5">
      <c r="A7">
        <v>6</v>
      </c>
      <c r="B7" s="1">
        <v>36535</v>
      </c>
      <c r="C7">
        <v>18193.41</v>
      </c>
      <c r="D7">
        <v>1457.6</v>
      </c>
      <c r="E7">
        <v>105.355</v>
      </c>
    </row>
    <row r="8" spans="1:5">
      <c r="A8">
        <v>7</v>
      </c>
      <c r="B8" s="1">
        <v>36536</v>
      </c>
      <c r="C8">
        <v>18850.919999999998</v>
      </c>
      <c r="D8">
        <v>1438.56</v>
      </c>
      <c r="E8">
        <v>105.77500000000001</v>
      </c>
    </row>
    <row r="9" spans="1:5">
      <c r="A9">
        <v>8</v>
      </c>
      <c r="B9" s="1">
        <v>36537</v>
      </c>
      <c r="C9">
        <v>18677.419999999998</v>
      </c>
      <c r="D9">
        <v>1432.25</v>
      </c>
      <c r="E9">
        <v>105.84</v>
      </c>
    </row>
    <row r="10" spans="1:5">
      <c r="A10">
        <v>9</v>
      </c>
      <c r="B10" s="1">
        <v>36538</v>
      </c>
      <c r="C10">
        <v>18833.29</v>
      </c>
      <c r="D10">
        <v>1449.68</v>
      </c>
      <c r="E10">
        <v>106.19</v>
      </c>
    </row>
    <row r="11" spans="1:5">
      <c r="A11">
        <v>10</v>
      </c>
      <c r="B11" s="1">
        <v>36539</v>
      </c>
      <c r="C11">
        <v>18956.55</v>
      </c>
      <c r="D11">
        <v>1465.15</v>
      </c>
      <c r="E11">
        <v>106.02</v>
      </c>
    </row>
    <row r="12" spans="1:5">
      <c r="A12">
        <v>11</v>
      </c>
      <c r="B12" s="1">
        <v>36542</v>
      </c>
      <c r="C12">
        <v>19437.23</v>
      </c>
      <c r="D12">
        <v>1465.15</v>
      </c>
      <c r="E12">
        <v>104.79</v>
      </c>
    </row>
    <row r="13" spans="1:5">
      <c r="A13">
        <v>12</v>
      </c>
      <c r="B13" s="1">
        <v>36543</v>
      </c>
      <c r="C13">
        <v>19196.57</v>
      </c>
      <c r="D13">
        <v>1455.14</v>
      </c>
      <c r="E13">
        <v>105.495</v>
      </c>
    </row>
    <row r="14" spans="1:5">
      <c r="A14">
        <v>13</v>
      </c>
      <c r="B14" s="1">
        <v>36544</v>
      </c>
      <c r="C14">
        <v>18897.75</v>
      </c>
      <c r="D14">
        <v>1455.9</v>
      </c>
      <c r="E14">
        <v>105.745</v>
      </c>
    </row>
    <row r="15" spans="1:5">
      <c r="A15">
        <v>14</v>
      </c>
      <c r="B15" s="1">
        <v>36545</v>
      </c>
      <c r="C15">
        <v>19008.009999999998</v>
      </c>
      <c r="D15">
        <v>1445.57</v>
      </c>
      <c r="E15">
        <v>105.455</v>
      </c>
    </row>
    <row r="16" spans="1:5">
      <c r="A16">
        <v>15</v>
      </c>
      <c r="B16" s="1">
        <v>36546</v>
      </c>
      <c r="C16">
        <v>18878.09</v>
      </c>
      <c r="D16">
        <v>1441.36</v>
      </c>
      <c r="E16">
        <v>104.875</v>
      </c>
    </row>
    <row r="17" spans="1:5">
      <c r="A17">
        <v>16</v>
      </c>
      <c r="B17" s="1">
        <v>36549</v>
      </c>
      <c r="C17">
        <v>19056.71</v>
      </c>
      <c r="D17">
        <v>1401.53</v>
      </c>
      <c r="E17">
        <v>105.61499999999999</v>
      </c>
    </row>
    <row r="18" spans="1:5">
      <c r="A18">
        <v>17</v>
      </c>
      <c r="B18" s="1">
        <v>36550</v>
      </c>
      <c r="C18">
        <v>18895.53</v>
      </c>
      <c r="D18">
        <v>1410.03</v>
      </c>
      <c r="E18">
        <v>105.83499999999999</v>
      </c>
    </row>
    <row r="19" spans="1:5">
      <c r="A19">
        <v>18</v>
      </c>
      <c r="B19" s="1">
        <v>36551</v>
      </c>
      <c r="C19">
        <v>19111.189999999999</v>
      </c>
      <c r="D19">
        <v>1404.09</v>
      </c>
      <c r="E19">
        <v>105.925</v>
      </c>
    </row>
    <row r="20" spans="1:5">
      <c r="A20">
        <v>19</v>
      </c>
      <c r="B20" s="1">
        <v>36552</v>
      </c>
      <c r="C20">
        <v>19209.72</v>
      </c>
      <c r="D20">
        <v>1398.56</v>
      </c>
      <c r="E20">
        <v>104.995</v>
      </c>
    </row>
    <row r="21" spans="1:5">
      <c r="A21">
        <v>20</v>
      </c>
      <c r="B21" s="1">
        <v>36553</v>
      </c>
      <c r="C21">
        <v>19434.78</v>
      </c>
      <c r="D21">
        <v>1360.16</v>
      </c>
      <c r="E21">
        <v>105.67</v>
      </c>
    </row>
    <row r="22" spans="1:5">
      <c r="A22">
        <v>21</v>
      </c>
      <c r="B22" s="1">
        <v>36556</v>
      </c>
      <c r="C22">
        <v>19539.7</v>
      </c>
      <c r="D22">
        <v>1394.46</v>
      </c>
      <c r="E22">
        <v>107.045</v>
      </c>
    </row>
    <row r="23" spans="1:5">
      <c r="A23">
        <v>22</v>
      </c>
      <c r="B23" s="1">
        <v>36557</v>
      </c>
      <c r="C23">
        <v>19423.38</v>
      </c>
      <c r="D23">
        <v>1409.28</v>
      </c>
      <c r="E23">
        <v>107.9</v>
      </c>
    </row>
    <row r="24" spans="1:5">
      <c r="A24">
        <v>23</v>
      </c>
      <c r="B24" s="1">
        <v>36558</v>
      </c>
      <c r="C24">
        <v>19578.91</v>
      </c>
      <c r="D24">
        <v>1409.12</v>
      </c>
      <c r="E24">
        <v>108.41500000000001</v>
      </c>
    </row>
    <row r="25" spans="1:5">
      <c r="A25">
        <v>24</v>
      </c>
      <c r="B25" s="1">
        <v>36559</v>
      </c>
      <c r="C25">
        <v>19786.419999999998</v>
      </c>
      <c r="D25">
        <v>1424.97</v>
      </c>
      <c r="E25">
        <v>108.19499999999999</v>
      </c>
    </row>
    <row r="26" spans="1:5">
      <c r="A26">
        <v>25</v>
      </c>
      <c r="B26" s="1">
        <v>36560</v>
      </c>
      <c r="C26">
        <v>19763.13</v>
      </c>
      <c r="D26">
        <v>1424.37</v>
      </c>
      <c r="E26">
        <v>107.33</v>
      </c>
    </row>
    <row r="27" spans="1:5">
      <c r="A27">
        <v>26</v>
      </c>
      <c r="B27" s="1">
        <v>36563</v>
      </c>
      <c r="C27">
        <v>19945.43</v>
      </c>
      <c r="D27">
        <v>1424.24</v>
      </c>
      <c r="E27">
        <v>108.4</v>
      </c>
    </row>
    <row r="28" spans="1:5">
      <c r="A28">
        <v>27</v>
      </c>
      <c r="B28" s="1">
        <v>36564</v>
      </c>
      <c r="C28">
        <v>19868.88</v>
      </c>
      <c r="D28">
        <v>1441.72</v>
      </c>
      <c r="E28">
        <v>109.455</v>
      </c>
    </row>
    <row r="29" spans="1:5">
      <c r="A29">
        <v>28</v>
      </c>
      <c r="B29" s="1">
        <v>36565</v>
      </c>
      <c r="C29">
        <v>20007.77</v>
      </c>
      <c r="D29">
        <v>1411.7</v>
      </c>
      <c r="E29">
        <v>109.175</v>
      </c>
    </row>
    <row r="30" spans="1:5">
      <c r="A30">
        <v>29</v>
      </c>
      <c r="B30" s="1">
        <v>36566</v>
      </c>
      <c r="C30">
        <v>19710.02</v>
      </c>
      <c r="D30">
        <v>1416.83</v>
      </c>
      <c r="E30">
        <v>108.515</v>
      </c>
    </row>
    <row r="31" spans="1:5">
      <c r="A31">
        <v>30</v>
      </c>
      <c r="B31" s="1">
        <v>36567</v>
      </c>
      <c r="C31">
        <v>19710.02</v>
      </c>
      <c r="D31">
        <v>1387.12</v>
      </c>
      <c r="E31">
        <v>108.91500000000001</v>
      </c>
    </row>
    <row r="32" spans="1:5">
      <c r="A32">
        <v>31</v>
      </c>
      <c r="B32" s="1">
        <v>36570</v>
      </c>
      <c r="C32">
        <v>19556.46</v>
      </c>
      <c r="D32">
        <v>1389.94</v>
      </c>
      <c r="E32">
        <v>108.69499999999999</v>
      </c>
    </row>
    <row r="33" spans="1:5">
      <c r="A33">
        <v>32</v>
      </c>
      <c r="B33" s="1">
        <v>36571</v>
      </c>
      <c r="C33">
        <v>19367.830000000002</v>
      </c>
      <c r="D33">
        <v>1402.05</v>
      </c>
      <c r="E33">
        <v>108.72</v>
      </c>
    </row>
    <row r="34" spans="1:5">
      <c r="A34">
        <v>33</v>
      </c>
      <c r="B34" s="1">
        <v>36572</v>
      </c>
      <c r="C34">
        <v>19599.18</v>
      </c>
      <c r="D34">
        <v>1387.67</v>
      </c>
      <c r="E34">
        <v>109.51</v>
      </c>
    </row>
    <row r="35" spans="1:5">
      <c r="A35">
        <v>34</v>
      </c>
      <c r="B35" s="1">
        <v>36573</v>
      </c>
      <c r="C35">
        <v>19791.400000000001</v>
      </c>
      <c r="D35">
        <v>1388.26</v>
      </c>
      <c r="E35">
        <v>110.35</v>
      </c>
    </row>
    <row r="36" spans="1:5">
      <c r="A36">
        <v>35</v>
      </c>
      <c r="B36" s="1">
        <v>36574</v>
      </c>
      <c r="C36">
        <v>19789.03</v>
      </c>
      <c r="D36">
        <v>1346.09</v>
      </c>
      <c r="E36">
        <v>110.795</v>
      </c>
    </row>
    <row r="37" spans="1:5">
      <c r="A37">
        <v>36</v>
      </c>
      <c r="B37" s="1">
        <v>36577</v>
      </c>
      <c r="C37">
        <v>19543.75</v>
      </c>
      <c r="D37">
        <v>1346.09</v>
      </c>
      <c r="E37">
        <v>111.35</v>
      </c>
    </row>
    <row r="38" spans="1:5">
      <c r="A38">
        <v>37</v>
      </c>
      <c r="B38" s="1">
        <v>36578</v>
      </c>
      <c r="C38">
        <v>19390.580000000002</v>
      </c>
      <c r="D38">
        <v>1352.17</v>
      </c>
      <c r="E38">
        <v>110.645</v>
      </c>
    </row>
    <row r="39" spans="1:5">
      <c r="A39">
        <v>38</v>
      </c>
      <c r="B39" s="1">
        <v>36579</v>
      </c>
      <c r="C39">
        <v>19519.55</v>
      </c>
      <c r="D39">
        <v>1360.69</v>
      </c>
      <c r="E39">
        <v>111.105</v>
      </c>
    </row>
    <row r="40" spans="1:5">
      <c r="A40">
        <v>39</v>
      </c>
      <c r="B40" s="1">
        <v>36580</v>
      </c>
      <c r="C40">
        <v>19571.439999999999</v>
      </c>
      <c r="D40">
        <v>1353.43</v>
      </c>
      <c r="E40">
        <v>111.035</v>
      </c>
    </row>
    <row r="41" spans="1:5">
      <c r="A41">
        <v>40</v>
      </c>
      <c r="B41" s="1">
        <v>36581</v>
      </c>
      <c r="C41">
        <v>19817.88</v>
      </c>
      <c r="D41">
        <v>1333.36</v>
      </c>
      <c r="E41">
        <v>110.95</v>
      </c>
    </row>
    <row r="42" spans="1:5">
      <c r="A42">
        <v>41</v>
      </c>
      <c r="B42" s="1">
        <v>36584</v>
      </c>
      <c r="C42">
        <v>19720.099999999999</v>
      </c>
      <c r="D42">
        <v>1348.05</v>
      </c>
      <c r="E42">
        <v>108.99</v>
      </c>
    </row>
    <row r="43" spans="1:5">
      <c r="A43">
        <v>42</v>
      </c>
      <c r="B43" s="1">
        <v>36585</v>
      </c>
      <c r="C43">
        <v>19959.52</v>
      </c>
      <c r="D43">
        <v>1366.42</v>
      </c>
      <c r="E43">
        <v>109.855</v>
      </c>
    </row>
    <row r="44" spans="1:5">
      <c r="A44">
        <v>43</v>
      </c>
      <c r="B44" s="1">
        <v>36586</v>
      </c>
      <c r="C44">
        <v>20081.669999999998</v>
      </c>
      <c r="D44">
        <v>1379.19</v>
      </c>
      <c r="E44">
        <v>107.52</v>
      </c>
    </row>
    <row r="45" spans="1:5">
      <c r="A45">
        <v>44</v>
      </c>
      <c r="B45" s="1">
        <v>36587</v>
      </c>
      <c r="C45">
        <v>20065.11</v>
      </c>
      <c r="D45">
        <v>1381.76</v>
      </c>
      <c r="E45">
        <v>107.7</v>
      </c>
    </row>
    <row r="46" spans="1:5">
      <c r="A46">
        <v>45</v>
      </c>
      <c r="B46" s="1">
        <v>36588</v>
      </c>
      <c r="C46">
        <v>19927.54</v>
      </c>
      <c r="D46">
        <v>1409.17</v>
      </c>
      <c r="E46">
        <v>107.575</v>
      </c>
    </row>
    <row r="47" spans="1:5">
      <c r="A47">
        <v>46</v>
      </c>
      <c r="B47" s="1">
        <v>36591</v>
      </c>
      <c r="C47">
        <v>19796.349999999999</v>
      </c>
      <c r="D47">
        <v>1391.28</v>
      </c>
      <c r="E47">
        <v>107.5849</v>
      </c>
    </row>
    <row r="48" spans="1:5">
      <c r="A48">
        <v>47</v>
      </c>
      <c r="B48" s="1">
        <v>36592</v>
      </c>
      <c r="C48">
        <v>19944.240000000002</v>
      </c>
      <c r="D48">
        <v>1355.62</v>
      </c>
      <c r="E48">
        <v>106.78490000000001</v>
      </c>
    </row>
    <row r="49" spans="1:5">
      <c r="A49">
        <v>48</v>
      </c>
      <c r="B49" s="1">
        <v>36593</v>
      </c>
      <c r="C49">
        <v>19766.8</v>
      </c>
      <c r="D49">
        <v>1366.7</v>
      </c>
      <c r="E49">
        <v>106.935</v>
      </c>
    </row>
    <row r="50" spans="1:5">
      <c r="A50">
        <v>49</v>
      </c>
      <c r="B50" s="1">
        <v>36594</v>
      </c>
      <c r="C50">
        <v>19662.330000000002</v>
      </c>
      <c r="D50">
        <v>1401.69</v>
      </c>
      <c r="E50">
        <v>106.22490000000001</v>
      </c>
    </row>
    <row r="51" spans="1:5">
      <c r="A51">
        <v>50</v>
      </c>
      <c r="B51" s="1">
        <v>36595</v>
      </c>
      <c r="C51">
        <v>19750.400000000001</v>
      </c>
      <c r="D51">
        <v>1395.07</v>
      </c>
      <c r="E51">
        <v>106.325</v>
      </c>
    </row>
    <row r="52" spans="1:5">
      <c r="A52">
        <v>51</v>
      </c>
      <c r="B52" s="1">
        <v>36598</v>
      </c>
      <c r="C52">
        <v>19189.93</v>
      </c>
      <c r="D52">
        <v>1383.62</v>
      </c>
      <c r="E52">
        <v>105.35990000000001</v>
      </c>
    </row>
    <row r="53" spans="1:5">
      <c r="A53">
        <v>52</v>
      </c>
      <c r="B53" s="1">
        <v>36599</v>
      </c>
      <c r="C53">
        <v>19141.84</v>
      </c>
      <c r="D53">
        <v>1359.15</v>
      </c>
      <c r="E53">
        <v>104.965</v>
      </c>
    </row>
    <row r="54" spans="1:5">
      <c r="A54">
        <v>53</v>
      </c>
      <c r="B54" s="1">
        <v>36600</v>
      </c>
      <c r="C54">
        <v>19078.599999999999</v>
      </c>
      <c r="D54">
        <v>1392.15</v>
      </c>
      <c r="E54">
        <v>105.435</v>
      </c>
    </row>
    <row r="55" spans="1:5">
      <c r="A55">
        <v>54</v>
      </c>
      <c r="B55" s="1">
        <v>36601</v>
      </c>
      <c r="C55">
        <v>19253.23</v>
      </c>
      <c r="D55">
        <v>1458.47</v>
      </c>
      <c r="E55">
        <v>105.6349</v>
      </c>
    </row>
    <row r="56" spans="1:5">
      <c r="A56">
        <v>55</v>
      </c>
      <c r="B56" s="1">
        <v>36602</v>
      </c>
      <c r="C56">
        <v>19566.32</v>
      </c>
      <c r="D56">
        <v>1464.47</v>
      </c>
      <c r="E56">
        <v>106.105</v>
      </c>
    </row>
    <row r="57" spans="1:5">
      <c r="A57">
        <v>56</v>
      </c>
      <c r="B57" s="1">
        <v>36605</v>
      </c>
      <c r="C57">
        <v>19566.32</v>
      </c>
      <c r="D57">
        <v>1456.63</v>
      </c>
      <c r="E57">
        <v>106.5849</v>
      </c>
    </row>
    <row r="58" spans="1:5">
      <c r="A58">
        <v>57</v>
      </c>
      <c r="B58" s="1">
        <v>36606</v>
      </c>
      <c r="C58">
        <v>19602.36</v>
      </c>
      <c r="D58">
        <v>1493.87</v>
      </c>
      <c r="E58">
        <v>106.89490000000001</v>
      </c>
    </row>
    <row r="59" spans="1:5">
      <c r="A59">
        <v>58</v>
      </c>
      <c r="B59" s="1">
        <v>36607</v>
      </c>
      <c r="C59">
        <v>19733.59</v>
      </c>
      <c r="D59">
        <v>1500.64</v>
      </c>
      <c r="E59">
        <v>106.93990000000001</v>
      </c>
    </row>
    <row r="60" spans="1:5">
      <c r="A60">
        <v>59</v>
      </c>
      <c r="B60" s="1">
        <v>36608</v>
      </c>
      <c r="C60">
        <v>19704.599999999999</v>
      </c>
      <c r="D60">
        <v>1527.35</v>
      </c>
      <c r="E60">
        <v>107.465</v>
      </c>
    </row>
    <row r="61" spans="1:5">
      <c r="A61">
        <v>60</v>
      </c>
      <c r="B61" s="1">
        <v>36609</v>
      </c>
      <c r="C61">
        <v>19958.080000000002</v>
      </c>
      <c r="D61">
        <v>1527.46</v>
      </c>
      <c r="E61">
        <v>107.125</v>
      </c>
    </row>
    <row r="62" spans="1:5">
      <c r="A62">
        <v>61</v>
      </c>
      <c r="B62" s="1">
        <v>36612</v>
      </c>
      <c r="C62">
        <v>20281.03</v>
      </c>
      <c r="D62">
        <v>1523.86</v>
      </c>
      <c r="E62">
        <v>106.795</v>
      </c>
    </row>
    <row r="63" spans="1:5">
      <c r="A63">
        <v>62</v>
      </c>
      <c r="B63" s="1">
        <v>36613</v>
      </c>
      <c r="C63">
        <v>20374.34</v>
      </c>
      <c r="D63">
        <v>1507.73</v>
      </c>
      <c r="E63">
        <v>105.9599</v>
      </c>
    </row>
    <row r="64" spans="1:5">
      <c r="A64">
        <v>63</v>
      </c>
      <c r="B64" s="1">
        <v>36614</v>
      </c>
      <c r="C64">
        <v>20706.650000000001</v>
      </c>
      <c r="D64">
        <v>1508.52</v>
      </c>
      <c r="E64">
        <v>105.5549</v>
      </c>
    </row>
    <row r="65" spans="1:5">
      <c r="A65">
        <v>64</v>
      </c>
      <c r="B65" s="1">
        <v>36615</v>
      </c>
      <c r="C65">
        <v>20441.5</v>
      </c>
      <c r="D65">
        <v>1487.92</v>
      </c>
      <c r="E65">
        <v>105.3199</v>
      </c>
    </row>
    <row r="66" spans="1:5">
      <c r="A66">
        <v>65</v>
      </c>
      <c r="B66" s="1">
        <v>36616</v>
      </c>
      <c r="C66">
        <v>20337.32</v>
      </c>
      <c r="D66">
        <v>1498.58</v>
      </c>
      <c r="E66">
        <v>102.56490000000001</v>
      </c>
    </row>
    <row r="67" spans="1:5">
      <c r="A67">
        <v>66</v>
      </c>
      <c r="B67" s="1">
        <v>36619</v>
      </c>
      <c r="C67">
        <v>20726.990000000002</v>
      </c>
      <c r="D67">
        <v>1505.97</v>
      </c>
      <c r="E67">
        <v>104.76990000000001</v>
      </c>
    </row>
    <row r="68" spans="1:5">
      <c r="A68">
        <v>67</v>
      </c>
      <c r="B68" s="1">
        <v>36620</v>
      </c>
      <c r="C68">
        <v>20594.93</v>
      </c>
      <c r="D68">
        <v>1494.73</v>
      </c>
      <c r="E68">
        <v>105.67490000000001</v>
      </c>
    </row>
    <row r="69" spans="1:5">
      <c r="A69">
        <v>68</v>
      </c>
      <c r="B69" s="1">
        <v>36621</v>
      </c>
      <c r="C69">
        <v>20462.77</v>
      </c>
      <c r="D69">
        <v>1487.37</v>
      </c>
      <c r="E69">
        <v>105.12</v>
      </c>
    </row>
    <row r="70" spans="1:5">
      <c r="A70">
        <v>69</v>
      </c>
      <c r="B70" s="1">
        <v>36622</v>
      </c>
      <c r="C70">
        <v>20223.61</v>
      </c>
      <c r="D70">
        <v>1501.34</v>
      </c>
      <c r="E70">
        <v>104.84990000000001</v>
      </c>
    </row>
    <row r="71" spans="1:5">
      <c r="A71">
        <v>70</v>
      </c>
      <c r="B71" s="1">
        <v>36623</v>
      </c>
      <c r="C71">
        <v>20252.810000000001</v>
      </c>
      <c r="D71">
        <v>1516.35</v>
      </c>
      <c r="E71">
        <v>105.35990000000001</v>
      </c>
    </row>
    <row r="72" spans="1:5">
      <c r="A72">
        <v>71</v>
      </c>
      <c r="B72" s="1">
        <v>36626</v>
      </c>
      <c r="C72">
        <v>20619.060000000001</v>
      </c>
      <c r="D72">
        <v>1504.46</v>
      </c>
      <c r="E72">
        <v>106.76990000000001</v>
      </c>
    </row>
    <row r="73" spans="1:5">
      <c r="A73">
        <v>72</v>
      </c>
      <c r="B73" s="1">
        <v>36627</v>
      </c>
      <c r="C73">
        <v>20522.52</v>
      </c>
      <c r="D73">
        <v>1500.59</v>
      </c>
      <c r="E73">
        <v>106.9599</v>
      </c>
    </row>
    <row r="74" spans="1:5">
      <c r="A74">
        <v>73</v>
      </c>
      <c r="B74" s="1">
        <v>36628</v>
      </c>
      <c r="C74">
        <v>20833.21</v>
      </c>
      <c r="D74">
        <v>1467.17</v>
      </c>
      <c r="E74">
        <v>105.8999</v>
      </c>
    </row>
    <row r="75" spans="1:5">
      <c r="A75">
        <v>74</v>
      </c>
      <c r="B75" s="1">
        <v>36629</v>
      </c>
      <c r="C75">
        <v>20526.419999999998</v>
      </c>
      <c r="D75">
        <v>1440.51</v>
      </c>
      <c r="E75">
        <v>105.905</v>
      </c>
    </row>
    <row r="76" spans="1:5">
      <c r="A76">
        <v>75</v>
      </c>
      <c r="B76" s="1">
        <v>36630</v>
      </c>
      <c r="C76">
        <v>20434.68</v>
      </c>
      <c r="D76">
        <v>1356.56</v>
      </c>
      <c r="E76">
        <v>104.85990000000001</v>
      </c>
    </row>
    <row r="77" spans="1:5">
      <c r="A77">
        <v>76</v>
      </c>
      <c r="B77" s="1">
        <v>36633</v>
      </c>
      <c r="C77">
        <v>19008.64</v>
      </c>
      <c r="D77">
        <v>1401.44</v>
      </c>
      <c r="E77">
        <v>104.25</v>
      </c>
    </row>
    <row r="78" spans="1:5">
      <c r="A78">
        <v>77</v>
      </c>
      <c r="B78" s="1">
        <v>36634</v>
      </c>
      <c r="C78">
        <v>18969.52</v>
      </c>
      <c r="D78">
        <v>1441.61</v>
      </c>
      <c r="E78">
        <v>104.37</v>
      </c>
    </row>
    <row r="79" spans="1:5">
      <c r="A79">
        <v>78</v>
      </c>
      <c r="B79" s="1">
        <v>36635</v>
      </c>
      <c r="C79">
        <v>19086.62</v>
      </c>
      <c r="D79">
        <v>1427.47</v>
      </c>
      <c r="E79">
        <v>104.575</v>
      </c>
    </row>
    <row r="80" spans="1:5">
      <c r="A80">
        <v>79</v>
      </c>
      <c r="B80" s="1">
        <v>36636</v>
      </c>
      <c r="C80">
        <v>18959.32</v>
      </c>
      <c r="D80">
        <v>1434.54</v>
      </c>
      <c r="E80">
        <v>105.37</v>
      </c>
    </row>
    <row r="81" spans="1:5">
      <c r="A81">
        <v>80</v>
      </c>
      <c r="B81" s="1">
        <v>36637</v>
      </c>
      <c r="C81">
        <v>18252.68</v>
      </c>
      <c r="D81">
        <v>1434.54</v>
      </c>
      <c r="E81">
        <v>105.37</v>
      </c>
    </row>
    <row r="82" spans="1:5">
      <c r="A82">
        <v>81</v>
      </c>
      <c r="B82" s="1">
        <v>36640</v>
      </c>
      <c r="C82">
        <v>18480.150000000001</v>
      </c>
      <c r="D82">
        <v>1429.86</v>
      </c>
      <c r="E82">
        <v>105.4299</v>
      </c>
    </row>
    <row r="83" spans="1:5">
      <c r="A83">
        <v>82</v>
      </c>
      <c r="B83" s="1">
        <v>36641</v>
      </c>
      <c r="C83">
        <v>18272.330000000002</v>
      </c>
      <c r="D83">
        <v>1477.44</v>
      </c>
      <c r="E83">
        <v>105.71990000000001</v>
      </c>
    </row>
    <row r="84" spans="1:5">
      <c r="A84">
        <v>83</v>
      </c>
      <c r="B84" s="1">
        <v>36642</v>
      </c>
      <c r="C84">
        <v>18134.310000000001</v>
      </c>
      <c r="D84">
        <v>1460.99</v>
      </c>
      <c r="E84">
        <v>106.5249</v>
      </c>
    </row>
    <row r="85" spans="1:5">
      <c r="A85">
        <v>84</v>
      </c>
      <c r="B85" s="1">
        <v>36643</v>
      </c>
      <c r="C85">
        <v>18019.169999999998</v>
      </c>
      <c r="D85">
        <v>1464.92</v>
      </c>
      <c r="E85">
        <v>106.3849</v>
      </c>
    </row>
    <row r="86" spans="1:5">
      <c r="A86">
        <v>85</v>
      </c>
      <c r="B86" s="1">
        <v>36644</v>
      </c>
      <c r="C86">
        <v>17973.7</v>
      </c>
      <c r="D86">
        <v>1452.43</v>
      </c>
      <c r="E86">
        <v>108.075</v>
      </c>
    </row>
    <row r="87" spans="1:5">
      <c r="A87">
        <v>86</v>
      </c>
      <c r="B87" s="1">
        <v>36647</v>
      </c>
      <c r="C87">
        <v>18403.080000000002</v>
      </c>
      <c r="D87">
        <v>1468.25</v>
      </c>
      <c r="E87">
        <v>108.855</v>
      </c>
    </row>
    <row r="88" spans="1:5">
      <c r="A88">
        <v>87</v>
      </c>
      <c r="B88" s="1">
        <v>36648</v>
      </c>
      <c r="C88">
        <v>18439.36</v>
      </c>
      <c r="D88">
        <v>1446.29</v>
      </c>
      <c r="E88">
        <v>108.88490000000002</v>
      </c>
    </row>
    <row r="89" spans="1:5">
      <c r="A89">
        <v>88</v>
      </c>
      <c r="B89" s="1">
        <v>36649</v>
      </c>
      <c r="C89">
        <v>18439.36</v>
      </c>
      <c r="D89">
        <v>1415.1</v>
      </c>
      <c r="E89">
        <v>109.06490000000001</v>
      </c>
    </row>
    <row r="90" spans="1:5">
      <c r="A90">
        <v>89</v>
      </c>
      <c r="B90" s="1">
        <v>36650</v>
      </c>
      <c r="C90">
        <v>18439.36</v>
      </c>
      <c r="D90">
        <v>1409.57</v>
      </c>
      <c r="E90">
        <v>108.0549</v>
      </c>
    </row>
    <row r="91" spans="1:5">
      <c r="A91">
        <v>90</v>
      </c>
      <c r="B91" s="1">
        <v>36651</v>
      </c>
      <c r="C91">
        <v>18439.36</v>
      </c>
      <c r="D91">
        <v>1432.63</v>
      </c>
      <c r="E91">
        <v>108.605</v>
      </c>
    </row>
    <row r="92" spans="1:5">
      <c r="A92">
        <v>91</v>
      </c>
      <c r="B92" s="1">
        <v>36654</v>
      </c>
      <c r="C92">
        <v>18199.96</v>
      </c>
      <c r="D92">
        <v>1424.17</v>
      </c>
      <c r="E92">
        <v>108.84490000000001</v>
      </c>
    </row>
    <row r="93" spans="1:5">
      <c r="A93">
        <v>92</v>
      </c>
      <c r="B93" s="1">
        <v>36655</v>
      </c>
      <c r="C93">
        <v>17844.54</v>
      </c>
      <c r="D93">
        <v>1412.14</v>
      </c>
      <c r="E93">
        <v>109.45</v>
      </c>
    </row>
    <row r="94" spans="1:5">
      <c r="A94">
        <v>93</v>
      </c>
      <c r="B94" s="1">
        <v>36656</v>
      </c>
      <c r="C94">
        <v>17701.47</v>
      </c>
      <c r="D94">
        <v>1383.05</v>
      </c>
      <c r="E94">
        <v>109.45490000000001</v>
      </c>
    </row>
    <row r="95" spans="1:5">
      <c r="A95">
        <v>94</v>
      </c>
      <c r="B95" s="1">
        <v>36657</v>
      </c>
      <c r="C95">
        <v>16882.46</v>
      </c>
      <c r="D95">
        <v>1407.81</v>
      </c>
      <c r="E95">
        <v>108.59</v>
      </c>
    </row>
    <row r="96" spans="1:5">
      <c r="A96">
        <v>95</v>
      </c>
      <c r="B96" s="1">
        <v>36658</v>
      </c>
      <c r="C96">
        <v>17357.86</v>
      </c>
      <c r="D96">
        <v>1420.96</v>
      </c>
      <c r="E96">
        <v>108.78490000000001</v>
      </c>
    </row>
    <row r="97" spans="1:5">
      <c r="A97">
        <v>96</v>
      </c>
      <c r="B97" s="1">
        <v>36661</v>
      </c>
      <c r="C97">
        <v>17313.689999999999</v>
      </c>
      <c r="D97">
        <v>1452.36</v>
      </c>
      <c r="E97">
        <v>109.48990000000001</v>
      </c>
    </row>
    <row r="98" spans="1:5">
      <c r="A98">
        <v>97</v>
      </c>
      <c r="B98" s="1">
        <v>36662</v>
      </c>
      <c r="C98">
        <v>17551.25</v>
      </c>
      <c r="D98">
        <v>1466.04</v>
      </c>
      <c r="E98">
        <v>109.78</v>
      </c>
    </row>
    <row r="99" spans="1:5">
      <c r="A99">
        <v>98</v>
      </c>
      <c r="B99" s="1">
        <v>36663</v>
      </c>
      <c r="C99">
        <v>17404.03</v>
      </c>
      <c r="D99">
        <v>1447.8</v>
      </c>
      <c r="E99">
        <v>109.47490000000001</v>
      </c>
    </row>
    <row r="100" spans="1:5">
      <c r="A100">
        <v>99</v>
      </c>
      <c r="B100" s="1">
        <v>36664</v>
      </c>
      <c r="C100">
        <v>17031.63</v>
      </c>
      <c r="D100">
        <v>1437.21</v>
      </c>
      <c r="E100">
        <v>108.855</v>
      </c>
    </row>
    <row r="101" spans="1:5">
      <c r="A101">
        <v>100</v>
      </c>
      <c r="B101" s="1">
        <v>36665</v>
      </c>
      <c r="C101">
        <v>16858.169999999998</v>
      </c>
      <c r="D101">
        <v>1406.95</v>
      </c>
      <c r="E101">
        <v>106.9149</v>
      </c>
    </row>
    <row r="102" spans="1:5">
      <c r="A102">
        <v>101</v>
      </c>
      <c r="B102" s="1">
        <v>36668</v>
      </c>
      <c r="C102">
        <v>16386.009999999998</v>
      </c>
      <c r="D102">
        <v>1400.72</v>
      </c>
      <c r="E102">
        <v>107.1499</v>
      </c>
    </row>
    <row r="103" spans="1:5">
      <c r="A103">
        <v>102</v>
      </c>
      <c r="B103" s="1">
        <v>36669</v>
      </c>
      <c r="C103">
        <v>16318.73</v>
      </c>
      <c r="D103">
        <v>1373.86</v>
      </c>
      <c r="E103">
        <v>106.6649</v>
      </c>
    </row>
    <row r="104" spans="1:5">
      <c r="A104">
        <v>103</v>
      </c>
      <c r="B104" s="1">
        <v>36670</v>
      </c>
      <c r="C104">
        <v>16044.44</v>
      </c>
      <c r="D104">
        <v>1399.05</v>
      </c>
      <c r="E104">
        <v>107.31</v>
      </c>
    </row>
    <row r="105" spans="1:5">
      <c r="A105">
        <v>104</v>
      </c>
      <c r="B105" s="1">
        <v>36671</v>
      </c>
      <c r="C105">
        <v>16247.82</v>
      </c>
      <c r="D105">
        <v>1381.52</v>
      </c>
      <c r="E105">
        <v>107.625</v>
      </c>
    </row>
    <row r="106" spans="1:5">
      <c r="A106">
        <v>105</v>
      </c>
      <c r="B106" s="1">
        <v>36672</v>
      </c>
      <c r="C106">
        <v>16008.14</v>
      </c>
      <c r="D106">
        <v>1378.02</v>
      </c>
      <c r="E106">
        <v>106.93990000000001</v>
      </c>
    </row>
    <row r="107" spans="1:5">
      <c r="A107">
        <v>106</v>
      </c>
      <c r="B107" s="1">
        <v>36675</v>
      </c>
      <c r="C107">
        <v>16245.44</v>
      </c>
      <c r="D107">
        <v>1378.02</v>
      </c>
      <c r="E107">
        <v>107.17490000000001</v>
      </c>
    </row>
    <row r="108" spans="1:5">
      <c r="A108">
        <v>107</v>
      </c>
      <c r="B108" s="1">
        <v>36676</v>
      </c>
      <c r="C108">
        <v>16228.9</v>
      </c>
      <c r="D108">
        <v>1422.45</v>
      </c>
      <c r="E108">
        <v>106.23</v>
      </c>
    </row>
    <row r="109" spans="1:5">
      <c r="A109">
        <v>108</v>
      </c>
      <c r="B109" s="1">
        <v>36677</v>
      </c>
      <c r="C109">
        <v>16332.45</v>
      </c>
      <c r="D109">
        <v>1420.6</v>
      </c>
      <c r="E109">
        <v>107.67490000000001</v>
      </c>
    </row>
    <row r="110" spans="1:5">
      <c r="A110">
        <v>109</v>
      </c>
      <c r="B110" s="1">
        <v>36678</v>
      </c>
      <c r="C110">
        <v>16694.3</v>
      </c>
      <c r="D110">
        <v>1448.81</v>
      </c>
      <c r="E110">
        <v>108.67</v>
      </c>
    </row>
    <row r="111" spans="1:5">
      <c r="A111">
        <v>110</v>
      </c>
      <c r="B111" s="1">
        <v>36679</v>
      </c>
      <c r="C111">
        <v>16800.060000000001</v>
      </c>
      <c r="D111">
        <v>1477.26</v>
      </c>
      <c r="E111">
        <v>108.1349</v>
      </c>
    </row>
    <row r="112" spans="1:5">
      <c r="A112">
        <v>111</v>
      </c>
      <c r="B112" s="1">
        <v>36682</v>
      </c>
      <c r="C112">
        <v>17201.79</v>
      </c>
      <c r="D112">
        <v>1467.63</v>
      </c>
      <c r="E112">
        <v>107.325</v>
      </c>
    </row>
    <row r="113" spans="1:5">
      <c r="A113">
        <v>112</v>
      </c>
      <c r="B113" s="1">
        <v>36683</v>
      </c>
      <c r="C113">
        <v>17170.080000000002</v>
      </c>
      <c r="D113">
        <v>1457.84</v>
      </c>
      <c r="E113">
        <v>105.3349</v>
      </c>
    </row>
    <row r="114" spans="1:5">
      <c r="A114">
        <v>113</v>
      </c>
      <c r="B114" s="1">
        <v>36684</v>
      </c>
      <c r="C114">
        <v>17144.96</v>
      </c>
      <c r="D114">
        <v>1471.36</v>
      </c>
      <c r="E114">
        <v>105.5249</v>
      </c>
    </row>
    <row r="115" spans="1:5">
      <c r="A115">
        <v>114</v>
      </c>
      <c r="B115" s="1">
        <v>36685</v>
      </c>
      <c r="C115">
        <v>17004.34</v>
      </c>
      <c r="D115">
        <v>1461.67</v>
      </c>
      <c r="E115">
        <v>106.17</v>
      </c>
    </row>
    <row r="116" spans="1:5">
      <c r="A116">
        <v>115</v>
      </c>
      <c r="B116" s="1">
        <v>36686</v>
      </c>
      <c r="C116">
        <v>16861.91</v>
      </c>
      <c r="D116">
        <v>1456.95</v>
      </c>
      <c r="E116">
        <v>106.87990000000001</v>
      </c>
    </row>
    <row r="117" spans="1:5">
      <c r="A117">
        <v>116</v>
      </c>
      <c r="B117" s="1">
        <v>36689</v>
      </c>
      <c r="C117">
        <v>16980.61</v>
      </c>
      <c r="D117">
        <v>1446</v>
      </c>
      <c r="E117">
        <v>106.515</v>
      </c>
    </row>
    <row r="118" spans="1:5">
      <c r="A118">
        <v>117</v>
      </c>
      <c r="B118" s="1">
        <v>36690</v>
      </c>
      <c r="C118">
        <v>16914.95</v>
      </c>
      <c r="D118">
        <v>1469.44</v>
      </c>
      <c r="E118">
        <v>106.7599</v>
      </c>
    </row>
    <row r="119" spans="1:5">
      <c r="A119">
        <v>118</v>
      </c>
      <c r="B119" s="1">
        <v>36691</v>
      </c>
      <c r="C119">
        <v>16654.419999999998</v>
      </c>
      <c r="D119">
        <v>1470.54</v>
      </c>
      <c r="E119">
        <v>106.56490000000001</v>
      </c>
    </row>
    <row r="120" spans="1:5">
      <c r="A120">
        <v>119</v>
      </c>
      <c r="B120" s="1">
        <v>36692</v>
      </c>
      <c r="C120">
        <v>16338.7</v>
      </c>
      <c r="D120">
        <v>1478.73</v>
      </c>
      <c r="E120">
        <v>106.47490000000001</v>
      </c>
    </row>
    <row r="121" spans="1:5">
      <c r="A121">
        <v>120</v>
      </c>
      <c r="B121" s="1">
        <v>36693</v>
      </c>
      <c r="C121">
        <v>16318.31</v>
      </c>
      <c r="D121">
        <v>1464.46</v>
      </c>
      <c r="E121">
        <v>106.45</v>
      </c>
    </row>
    <row r="122" spans="1:5">
      <c r="A122">
        <v>121</v>
      </c>
      <c r="B122" s="1">
        <v>36696</v>
      </c>
      <c r="C122">
        <v>16591.349999999999</v>
      </c>
      <c r="D122">
        <v>1486</v>
      </c>
      <c r="E122">
        <v>105.84490000000001</v>
      </c>
    </row>
    <row r="123" spans="1:5">
      <c r="A123">
        <v>122</v>
      </c>
      <c r="B123" s="1">
        <v>36697</v>
      </c>
      <c r="C123">
        <v>16907.55</v>
      </c>
      <c r="D123">
        <v>1475.95</v>
      </c>
      <c r="E123">
        <v>105.50490000000001</v>
      </c>
    </row>
    <row r="124" spans="1:5">
      <c r="A124">
        <v>123</v>
      </c>
      <c r="B124" s="1">
        <v>36698</v>
      </c>
      <c r="C124">
        <v>17210.080000000002</v>
      </c>
      <c r="D124">
        <v>1479.13</v>
      </c>
      <c r="E124">
        <v>105.48990000000001</v>
      </c>
    </row>
    <row r="125" spans="1:5">
      <c r="A125">
        <v>124</v>
      </c>
      <c r="B125" s="1">
        <v>36699</v>
      </c>
      <c r="C125">
        <v>17106.009999999998</v>
      </c>
      <c r="D125">
        <v>1452.18</v>
      </c>
      <c r="E125">
        <v>104.465</v>
      </c>
    </row>
    <row r="126" spans="1:5">
      <c r="A126">
        <v>125</v>
      </c>
      <c r="B126" s="1">
        <v>36700</v>
      </c>
      <c r="C126">
        <v>16963.21</v>
      </c>
      <c r="D126">
        <v>1441.48</v>
      </c>
      <c r="E126">
        <v>104.28490000000001</v>
      </c>
    </row>
    <row r="127" spans="1:5">
      <c r="A127">
        <v>126</v>
      </c>
      <c r="B127" s="1">
        <v>36703</v>
      </c>
      <c r="C127">
        <v>16925.400000000001</v>
      </c>
      <c r="D127">
        <v>1455.31</v>
      </c>
      <c r="E127">
        <v>105.5549</v>
      </c>
    </row>
    <row r="128" spans="1:5">
      <c r="A128">
        <v>127</v>
      </c>
      <c r="B128" s="1">
        <v>36704</v>
      </c>
      <c r="C128">
        <v>17279.060000000001</v>
      </c>
      <c r="D128">
        <v>1450.55</v>
      </c>
      <c r="E128">
        <v>105.515</v>
      </c>
    </row>
    <row r="129" spans="1:5">
      <c r="A129">
        <v>128</v>
      </c>
      <c r="B129" s="1">
        <v>36705</v>
      </c>
      <c r="C129">
        <v>17370.169999999998</v>
      </c>
      <c r="D129">
        <v>1454.82</v>
      </c>
      <c r="E129">
        <v>105.50490000000001</v>
      </c>
    </row>
    <row r="130" spans="1:5">
      <c r="A130">
        <v>129</v>
      </c>
      <c r="B130" s="1">
        <v>36706</v>
      </c>
      <c r="C130">
        <v>17475.900000000001</v>
      </c>
      <c r="D130">
        <v>1442.39</v>
      </c>
      <c r="E130">
        <v>104.95</v>
      </c>
    </row>
    <row r="131" spans="1:5">
      <c r="A131">
        <v>130</v>
      </c>
      <c r="B131" s="1">
        <v>36707</v>
      </c>
      <c r="C131">
        <v>17411.05</v>
      </c>
      <c r="D131">
        <v>1454.6</v>
      </c>
      <c r="E131">
        <v>105.8049</v>
      </c>
    </row>
    <row r="132" spans="1:5">
      <c r="A132">
        <v>131</v>
      </c>
      <c r="B132" s="1">
        <v>36710</v>
      </c>
      <c r="C132">
        <v>17614.66</v>
      </c>
      <c r="D132">
        <v>1469.54</v>
      </c>
      <c r="E132">
        <v>105.89</v>
      </c>
    </row>
    <row r="133" spans="1:5">
      <c r="A133">
        <v>132</v>
      </c>
      <c r="B133" s="1">
        <v>36711</v>
      </c>
      <c r="C133">
        <v>17470.150000000001</v>
      </c>
      <c r="D133">
        <v>1469.54</v>
      </c>
      <c r="E133">
        <v>106.25</v>
      </c>
    </row>
    <row r="134" spans="1:5">
      <c r="A134">
        <v>133</v>
      </c>
      <c r="B134" s="1">
        <v>36712</v>
      </c>
      <c r="C134">
        <v>17435.95</v>
      </c>
      <c r="D134">
        <v>1446.23</v>
      </c>
      <c r="E134">
        <v>106.9449</v>
      </c>
    </row>
    <row r="135" spans="1:5">
      <c r="A135">
        <v>134</v>
      </c>
      <c r="B135" s="1">
        <v>36713</v>
      </c>
      <c r="C135">
        <v>17282.37</v>
      </c>
      <c r="D135">
        <v>1456.67</v>
      </c>
      <c r="E135">
        <v>107.42490000000001</v>
      </c>
    </row>
    <row r="136" spans="1:5">
      <c r="A136">
        <v>135</v>
      </c>
      <c r="B136" s="1">
        <v>36714</v>
      </c>
      <c r="C136">
        <v>17398.240000000002</v>
      </c>
      <c r="D136">
        <v>1478.9</v>
      </c>
      <c r="E136">
        <v>107.84990000000001</v>
      </c>
    </row>
    <row r="137" spans="1:5">
      <c r="A137">
        <v>136</v>
      </c>
      <c r="B137" s="1">
        <v>36717</v>
      </c>
      <c r="C137">
        <v>17572.68</v>
      </c>
      <c r="D137">
        <v>1475.62</v>
      </c>
      <c r="E137">
        <v>107.06490000000001</v>
      </c>
    </row>
    <row r="138" spans="1:5">
      <c r="A138">
        <v>137</v>
      </c>
      <c r="B138" s="1">
        <v>36718</v>
      </c>
      <c r="C138">
        <v>17504.36</v>
      </c>
      <c r="D138">
        <v>1480.88</v>
      </c>
      <c r="E138">
        <v>106.92</v>
      </c>
    </row>
    <row r="139" spans="1:5">
      <c r="A139">
        <v>138</v>
      </c>
      <c r="B139" s="1">
        <v>36719</v>
      </c>
      <c r="C139">
        <v>17342.13</v>
      </c>
      <c r="D139">
        <v>1492.92</v>
      </c>
      <c r="E139">
        <v>108.42</v>
      </c>
    </row>
    <row r="140" spans="1:5">
      <c r="A140">
        <v>139</v>
      </c>
      <c r="B140" s="1">
        <v>36720</v>
      </c>
      <c r="C140">
        <v>17036.900000000001</v>
      </c>
      <c r="D140">
        <v>1495.84</v>
      </c>
      <c r="E140">
        <v>107.98</v>
      </c>
    </row>
    <row r="141" spans="1:5">
      <c r="A141">
        <v>140</v>
      </c>
      <c r="B141" s="1">
        <v>36721</v>
      </c>
      <c r="C141">
        <v>17142.900000000001</v>
      </c>
      <c r="D141">
        <v>1509.98</v>
      </c>
      <c r="E141">
        <v>107.965</v>
      </c>
    </row>
    <row r="142" spans="1:5">
      <c r="A142">
        <v>141</v>
      </c>
      <c r="B142" s="1">
        <v>36724</v>
      </c>
      <c r="C142">
        <v>17286.830000000002</v>
      </c>
      <c r="D142">
        <v>1510.49</v>
      </c>
      <c r="E142">
        <v>108.43990000000001</v>
      </c>
    </row>
    <row r="143" spans="1:5">
      <c r="A143">
        <v>142</v>
      </c>
      <c r="B143" s="1">
        <v>36725</v>
      </c>
      <c r="C143">
        <v>16945.07</v>
      </c>
      <c r="D143">
        <v>1493.74</v>
      </c>
      <c r="E143">
        <v>108.1649</v>
      </c>
    </row>
    <row r="144" spans="1:5">
      <c r="A144">
        <v>143</v>
      </c>
      <c r="B144" s="1">
        <v>36726</v>
      </c>
      <c r="C144">
        <v>16983.57</v>
      </c>
      <c r="D144">
        <v>1481.96</v>
      </c>
      <c r="E144">
        <v>108.09</v>
      </c>
    </row>
    <row r="145" spans="1:5">
      <c r="A145">
        <v>144</v>
      </c>
      <c r="B145" s="1">
        <v>36727</v>
      </c>
      <c r="C145">
        <v>16983.57</v>
      </c>
      <c r="D145">
        <v>1495.57</v>
      </c>
      <c r="E145">
        <v>108.15990000000001</v>
      </c>
    </row>
    <row r="146" spans="1:5">
      <c r="A146">
        <v>145</v>
      </c>
      <c r="B146" s="1">
        <v>36728</v>
      </c>
      <c r="C146">
        <v>16811.490000000002</v>
      </c>
      <c r="D146">
        <v>1480.19</v>
      </c>
      <c r="E146">
        <v>109.06490000000001</v>
      </c>
    </row>
    <row r="147" spans="1:5">
      <c r="A147">
        <v>146</v>
      </c>
      <c r="B147" s="1">
        <v>36731</v>
      </c>
      <c r="C147">
        <v>16547.12</v>
      </c>
      <c r="D147">
        <v>1464.29</v>
      </c>
      <c r="E147">
        <v>108.88490000000002</v>
      </c>
    </row>
    <row r="148" spans="1:5">
      <c r="A148">
        <v>147</v>
      </c>
      <c r="B148" s="1">
        <v>36732</v>
      </c>
      <c r="C148">
        <v>16573.59</v>
      </c>
      <c r="D148">
        <v>1474.47</v>
      </c>
      <c r="E148">
        <v>109.25490000000001</v>
      </c>
    </row>
    <row r="149" spans="1:5">
      <c r="A149">
        <v>148</v>
      </c>
      <c r="B149" s="1">
        <v>36733</v>
      </c>
      <c r="C149">
        <v>16502.61</v>
      </c>
      <c r="D149">
        <v>1452.42</v>
      </c>
      <c r="E149">
        <v>109.28</v>
      </c>
    </row>
    <row r="150" spans="1:5">
      <c r="A150">
        <v>149</v>
      </c>
      <c r="B150" s="1">
        <v>36734</v>
      </c>
      <c r="C150">
        <v>16182.01</v>
      </c>
      <c r="D150">
        <v>1449.62</v>
      </c>
      <c r="E150">
        <v>109.15990000000001</v>
      </c>
    </row>
    <row r="151" spans="1:5">
      <c r="A151">
        <v>150</v>
      </c>
      <c r="B151" s="1">
        <v>36735</v>
      </c>
      <c r="C151">
        <v>15838.57</v>
      </c>
      <c r="D151">
        <v>1419.89</v>
      </c>
      <c r="E151">
        <v>109.62990000000001</v>
      </c>
    </row>
    <row r="152" spans="1:5">
      <c r="A152">
        <v>151</v>
      </c>
      <c r="B152" s="1">
        <v>36738</v>
      </c>
      <c r="C152">
        <v>15727.49</v>
      </c>
      <c r="D152">
        <v>1430.83</v>
      </c>
      <c r="E152">
        <v>109.57990000000001</v>
      </c>
    </row>
    <row r="153" spans="1:5">
      <c r="A153">
        <v>152</v>
      </c>
      <c r="B153" s="1">
        <v>36739</v>
      </c>
      <c r="C153">
        <v>16099.67</v>
      </c>
      <c r="D153">
        <v>1438.1</v>
      </c>
      <c r="E153">
        <v>109.42</v>
      </c>
    </row>
    <row r="154" spans="1:5">
      <c r="A154">
        <v>153</v>
      </c>
      <c r="B154" s="1">
        <v>36740</v>
      </c>
      <c r="C154">
        <v>16206.19</v>
      </c>
      <c r="D154">
        <v>1438.7</v>
      </c>
      <c r="E154">
        <v>109.09490000000001</v>
      </c>
    </row>
    <row r="155" spans="1:5">
      <c r="A155">
        <v>154</v>
      </c>
      <c r="B155" s="1">
        <v>36741</v>
      </c>
      <c r="C155">
        <v>15814.44</v>
      </c>
      <c r="D155">
        <v>1452.56</v>
      </c>
      <c r="E155">
        <v>108.045</v>
      </c>
    </row>
    <row r="156" spans="1:5">
      <c r="A156">
        <v>155</v>
      </c>
      <c r="B156" s="1">
        <v>36742</v>
      </c>
      <c r="C156">
        <v>15667.36</v>
      </c>
      <c r="D156">
        <v>1462.93</v>
      </c>
      <c r="E156">
        <v>108.4299</v>
      </c>
    </row>
    <row r="157" spans="1:5">
      <c r="A157">
        <v>156</v>
      </c>
      <c r="B157" s="1">
        <v>36745</v>
      </c>
      <c r="C157">
        <v>16002.71</v>
      </c>
      <c r="D157">
        <v>1479.32</v>
      </c>
      <c r="E157">
        <v>109.01990000000001</v>
      </c>
    </row>
    <row r="158" spans="1:5">
      <c r="A158">
        <v>157</v>
      </c>
      <c r="B158" s="1">
        <v>36746</v>
      </c>
      <c r="C158">
        <v>15820.11</v>
      </c>
      <c r="D158">
        <v>1482.8</v>
      </c>
      <c r="E158">
        <v>108.7099</v>
      </c>
    </row>
    <row r="159" spans="1:5">
      <c r="A159">
        <v>158</v>
      </c>
      <c r="B159" s="1">
        <v>36747</v>
      </c>
      <c r="C159">
        <v>16034.6</v>
      </c>
      <c r="D159">
        <v>1472.87</v>
      </c>
      <c r="E159">
        <v>108.075</v>
      </c>
    </row>
    <row r="160" spans="1:5">
      <c r="A160">
        <v>159</v>
      </c>
      <c r="B160" s="1">
        <v>36748</v>
      </c>
      <c r="C160">
        <v>15975.65</v>
      </c>
      <c r="D160">
        <v>1460.25</v>
      </c>
      <c r="E160">
        <v>108.53</v>
      </c>
    </row>
    <row r="161" spans="1:5">
      <c r="A161">
        <v>160</v>
      </c>
      <c r="B161" s="1">
        <v>36749</v>
      </c>
      <c r="C161">
        <v>16117.5</v>
      </c>
      <c r="D161">
        <v>1471.84</v>
      </c>
      <c r="E161">
        <v>108.39</v>
      </c>
    </row>
    <row r="162" spans="1:5">
      <c r="A162">
        <v>161</v>
      </c>
      <c r="B162" s="1">
        <v>36752</v>
      </c>
      <c r="C162">
        <v>16153.91</v>
      </c>
      <c r="D162">
        <v>1491.56</v>
      </c>
      <c r="E162">
        <v>109.39</v>
      </c>
    </row>
    <row r="163" spans="1:5">
      <c r="A163">
        <v>162</v>
      </c>
      <c r="B163" s="1">
        <v>36753</v>
      </c>
      <c r="C163">
        <v>16298.29</v>
      </c>
      <c r="D163">
        <v>1484.43</v>
      </c>
      <c r="E163">
        <v>109.0399</v>
      </c>
    </row>
    <row r="164" spans="1:5">
      <c r="A164">
        <v>163</v>
      </c>
      <c r="B164" s="1">
        <v>36754</v>
      </c>
      <c r="C164">
        <v>16356.03</v>
      </c>
      <c r="D164">
        <v>1479.85</v>
      </c>
      <c r="E164">
        <v>108.5699</v>
      </c>
    </row>
    <row r="165" spans="1:5">
      <c r="A165">
        <v>164</v>
      </c>
      <c r="B165" s="1">
        <v>36755</v>
      </c>
      <c r="C165">
        <v>16161.03</v>
      </c>
      <c r="D165">
        <v>1496.07</v>
      </c>
      <c r="E165">
        <v>108.5399</v>
      </c>
    </row>
    <row r="166" spans="1:5">
      <c r="A166">
        <v>165</v>
      </c>
      <c r="B166" s="1">
        <v>36756</v>
      </c>
      <c r="C166">
        <v>16280.49</v>
      </c>
      <c r="D166">
        <v>1491.72</v>
      </c>
      <c r="E166">
        <v>108.435</v>
      </c>
    </row>
    <row r="167" spans="1:5">
      <c r="A167">
        <v>166</v>
      </c>
      <c r="B167" s="1">
        <v>36759</v>
      </c>
      <c r="C167">
        <v>16040.18</v>
      </c>
      <c r="D167">
        <v>1499.48</v>
      </c>
      <c r="E167">
        <v>108.495</v>
      </c>
    </row>
    <row r="168" spans="1:5">
      <c r="A168">
        <v>167</v>
      </c>
      <c r="B168" s="1">
        <v>36760</v>
      </c>
      <c r="C168">
        <v>16454.740000000002</v>
      </c>
      <c r="D168">
        <v>1498.13</v>
      </c>
      <c r="E168">
        <v>108.3849</v>
      </c>
    </row>
    <row r="169" spans="1:5">
      <c r="A169">
        <v>168</v>
      </c>
      <c r="B169" s="1">
        <v>36761</v>
      </c>
      <c r="C169">
        <v>16436.650000000001</v>
      </c>
      <c r="D169">
        <v>1505.97</v>
      </c>
      <c r="E169">
        <v>106.93990000000001</v>
      </c>
    </row>
    <row r="170" spans="1:5">
      <c r="A170">
        <v>169</v>
      </c>
      <c r="B170" s="1">
        <v>36762</v>
      </c>
      <c r="C170">
        <v>16670.82</v>
      </c>
      <c r="D170">
        <v>1508.31</v>
      </c>
      <c r="E170">
        <v>106.9449</v>
      </c>
    </row>
    <row r="171" spans="1:5">
      <c r="A171">
        <v>170</v>
      </c>
      <c r="B171" s="1">
        <v>36763</v>
      </c>
      <c r="C171">
        <v>16911.330000000002</v>
      </c>
      <c r="D171">
        <v>1506.45</v>
      </c>
      <c r="E171">
        <v>106.79990000000001</v>
      </c>
    </row>
    <row r="172" spans="1:5">
      <c r="A172">
        <v>171</v>
      </c>
      <c r="B172" s="1">
        <v>36766</v>
      </c>
      <c r="C172">
        <v>17181.12</v>
      </c>
      <c r="D172">
        <v>1514.09</v>
      </c>
      <c r="E172">
        <v>106.53</v>
      </c>
    </row>
    <row r="173" spans="1:5">
      <c r="A173">
        <v>172</v>
      </c>
      <c r="B173" s="1">
        <v>36767</v>
      </c>
      <c r="C173">
        <v>17141.75</v>
      </c>
      <c r="D173">
        <v>1509.84</v>
      </c>
      <c r="E173">
        <v>106.14</v>
      </c>
    </row>
    <row r="174" spans="1:5">
      <c r="A174">
        <v>173</v>
      </c>
      <c r="B174" s="1">
        <v>36768</v>
      </c>
      <c r="C174">
        <v>16901.669999999998</v>
      </c>
      <c r="D174">
        <v>1502.59</v>
      </c>
      <c r="E174">
        <v>106.5249</v>
      </c>
    </row>
    <row r="175" spans="1:5">
      <c r="A175">
        <v>174</v>
      </c>
      <c r="B175" s="1">
        <v>36769</v>
      </c>
      <c r="C175">
        <v>16861.259999999998</v>
      </c>
      <c r="D175">
        <v>1517.68</v>
      </c>
      <c r="E175">
        <v>106.64</v>
      </c>
    </row>
    <row r="176" spans="1:5">
      <c r="A176">
        <v>175</v>
      </c>
      <c r="B176" s="1">
        <v>36770</v>
      </c>
      <c r="C176">
        <v>16739.78</v>
      </c>
      <c r="D176">
        <v>1520.77</v>
      </c>
      <c r="E176">
        <v>105.75</v>
      </c>
    </row>
    <row r="177" spans="1:5">
      <c r="A177">
        <v>176</v>
      </c>
      <c r="B177" s="1">
        <v>36773</v>
      </c>
      <c r="C177">
        <v>16688.21</v>
      </c>
      <c r="D177">
        <v>1520.77</v>
      </c>
      <c r="E177">
        <v>105.70490000000001</v>
      </c>
    </row>
    <row r="178" spans="1:5">
      <c r="A178">
        <v>177</v>
      </c>
      <c r="B178" s="1">
        <v>36774</v>
      </c>
      <c r="C178">
        <v>16452.27</v>
      </c>
      <c r="D178">
        <v>1507.08</v>
      </c>
      <c r="E178">
        <v>105.84</v>
      </c>
    </row>
    <row r="179" spans="1:5">
      <c r="A179">
        <v>178</v>
      </c>
      <c r="B179" s="1">
        <v>36775</v>
      </c>
      <c r="C179">
        <v>16399.87</v>
      </c>
      <c r="D179">
        <v>1492.25</v>
      </c>
      <c r="E179">
        <v>105.92</v>
      </c>
    </row>
    <row r="180" spans="1:5">
      <c r="A180">
        <v>179</v>
      </c>
      <c r="B180" s="1">
        <v>36776</v>
      </c>
      <c r="C180">
        <v>16300.46</v>
      </c>
      <c r="D180">
        <v>1502.51</v>
      </c>
      <c r="E180">
        <v>105.06</v>
      </c>
    </row>
    <row r="181" spans="1:5">
      <c r="A181">
        <v>180</v>
      </c>
      <c r="B181" s="1">
        <v>36777</v>
      </c>
      <c r="C181">
        <v>16501.55</v>
      </c>
      <c r="D181">
        <v>1494.5</v>
      </c>
      <c r="E181">
        <v>106.10990000000001</v>
      </c>
    </row>
    <row r="182" spans="1:5">
      <c r="A182">
        <v>181</v>
      </c>
      <c r="B182" s="1">
        <v>36780</v>
      </c>
      <c r="C182">
        <v>16130.9</v>
      </c>
      <c r="D182">
        <v>1489.26</v>
      </c>
      <c r="E182">
        <v>106.06490000000001</v>
      </c>
    </row>
    <row r="183" spans="1:5">
      <c r="A183">
        <v>182</v>
      </c>
      <c r="B183" s="1">
        <v>36781</v>
      </c>
      <c r="C183">
        <v>16040.23</v>
      </c>
      <c r="D183">
        <v>1481.99</v>
      </c>
      <c r="E183">
        <v>106.92</v>
      </c>
    </row>
    <row r="184" spans="1:5">
      <c r="A184">
        <v>183</v>
      </c>
      <c r="B184" s="1">
        <v>36782</v>
      </c>
      <c r="C184">
        <v>16190.52</v>
      </c>
      <c r="D184">
        <v>1484.91</v>
      </c>
      <c r="E184">
        <v>107.14</v>
      </c>
    </row>
    <row r="185" spans="1:5">
      <c r="A185">
        <v>184</v>
      </c>
      <c r="B185" s="1">
        <v>36783</v>
      </c>
      <c r="C185">
        <v>16213.28</v>
      </c>
      <c r="D185">
        <v>1480.87</v>
      </c>
      <c r="E185">
        <v>107.25</v>
      </c>
    </row>
    <row r="186" spans="1:5">
      <c r="A186">
        <v>185</v>
      </c>
      <c r="B186" s="1">
        <v>36784</v>
      </c>
      <c r="C186">
        <v>16213.28</v>
      </c>
      <c r="D186">
        <v>1465.81</v>
      </c>
      <c r="E186">
        <v>107.17490000000001</v>
      </c>
    </row>
    <row r="187" spans="1:5">
      <c r="A187">
        <v>186</v>
      </c>
      <c r="B187" s="1">
        <v>36787</v>
      </c>
      <c r="C187">
        <v>16061.16</v>
      </c>
      <c r="D187">
        <v>1444.51</v>
      </c>
      <c r="E187">
        <v>106.84490000000001</v>
      </c>
    </row>
    <row r="188" spans="1:5">
      <c r="A188">
        <v>187</v>
      </c>
      <c r="B188" s="1">
        <v>36788</v>
      </c>
      <c r="C188">
        <v>16124.19</v>
      </c>
      <c r="D188">
        <v>1459.9</v>
      </c>
      <c r="E188">
        <v>107.03</v>
      </c>
    </row>
    <row r="189" spans="1:5">
      <c r="A189">
        <v>188</v>
      </c>
      <c r="B189" s="1">
        <v>36789</v>
      </c>
      <c r="C189">
        <v>16458.310000000001</v>
      </c>
      <c r="D189">
        <v>1451.34</v>
      </c>
      <c r="E189">
        <v>106.73990000000001</v>
      </c>
    </row>
    <row r="190" spans="1:5">
      <c r="A190">
        <v>189</v>
      </c>
      <c r="B190" s="1">
        <v>36790</v>
      </c>
      <c r="C190">
        <v>16311.05</v>
      </c>
      <c r="D190">
        <v>1449.05</v>
      </c>
      <c r="E190">
        <v>106.375</v>
      </c>
    </row>
    <row r="191" spans="1:5">
      <c r="A191">
        <v>190</v>
      </c>
      <c r="B191" s="1">
        <v>36791</v>
      </c>
      <c r="C191">
        <v>15818.25</v>
      </c>
      <c r="D191">
        <v>1448.72</v>
      </c>
      <c r="E191">
        <v>107.61490000000001</v>
      </c>
    </row>
    <row r="192" spans="1:5">
      <c r="A192">
        <v>191</v>
      </c>
      <c r="B192" s="1">
        <v>36794</v>
      </c>
      <c r="C192">
        <v>15992.9</v>
      </c>
      <c r="D192">
        <v>1439.03</v>
      </c>
      <c r="E192">
        <v>107.45</v>
      </c>
    </row>
    <row r="193" spans="1:5">
      <c r="A193">
        <v>192</v>
      </c>
      <c r="B193" s="1">
        <v>36795</v>
      </c>
      <c r="C193">
        <v>15928.62</v>
      </c>
      <c r="D193">
        <v>1427.21</v>
      </c>
      <c r="E193">
        <v>107.53</v>
      </c>
    </row>
    <row r="194" spans="1:5">
      <c r="A194">
        <v>193</v>
      </c>
      <c r="B194" s="1">
        <v>36796</v>
      </c>
      <c r="C194">
        <v>15639.95</v>
      </c>
      <c r="D194">
        <v>1426.57</v>
      </c>
      <c r="E194">
        <v>107.4299</v>
      </c>
    </row>
    <row r="195" spans="1:5">
      <c r="A195">
        <v>194</v>
      </c>
      <c r="B195" s="1">
        <v>36797</v>
      </c>
      <c r="C195">
        <v>15626.96</v>
      </c>
      <c r="D195">
        <v>1458.29</v>
      </c>
      <c r="E195">
        <v>107.59490000000001</v>
      </c>
    </row>
    <row r="196" spans="1:5">
      <c r="A196">
        <v>195</v>
      </c>
      <c r="B196" s="1">
        <v>36798</v>
      </c>
      <c r="C196">
        <v>15747.26</v>
      </c>
      <c r="D196">
        <v>1436.51</v>
      </c>
      <c r="E196">
        <v>108.06</v>
      </c>
    </row>
    <row r="197" spans="1:5">
      <c r="A197">
        <v>196</v>
      </c>
      <c r="B197" s="1">
        <v>36801</v>
      </c>
      <c r="C197">
        <v>15902.51</v>
      </c>
      <c r="D197">
        <v>1436.23</v>
      </c>
      <c r="E197">
        <v>108.7599</v>
      </c>
    </row>
    <row r="198" spans="1:5">
      <c r="A198">
        <v>197</v>
      </c>
      <c r="B198" s="1">
        <v>36802</v>
      </c>
      <c r="C198">
        <v>15912.09</v>
      </c>
      <c r="D198">
        <v>1426.46</v>
      </c>
      <c r="E198">
        <v>108.67</v>
      </c>
    </row>
    <row r="199" spans="1:5">
      <c r="A199">
        <v>198</v>
      </c>
      <c r="B199" s="1">
        <v>36803</v>
      </c>
      <c r="C199">
        <v>16149.08</v>
      </c>
      <c r="D199">
        <v>1434.32</v>
      </c>
      <c r="E199">
        <v>109.32990000000001</v>
      </c>
    </row>
    <row r="200" spans="1:5">
      <c r="A200">
        <v>199</v>
      </c>
      <c r="B200" s="1">
        <v>36804</v>
      </c>
      <c r="C200">
        <v>16099.26</v>
      </c>
      <c r="D200">
        <v>1436.28</v>
      </c>
      <c r="E200">
        <v>109.48990000000001</v>
      </c>
    </row>
    <row r="201" spans="1:5">
      <c r="A201">
        <v>200</v>
      </c>
      <c r="B201" s="1">
        <v>36805</v>
      </c>
      <c r="C201">
        <v>15994.24</v>
      </c>
      <c r="D201">
        <v>1408.99</v>
      </c>
      <c r="E201">
        <v>108.7599</v>
      </c>
    </row>
    <row r="202" spans="1:5">
      <c r="A202">
        <v>201</v>
      </c>
      <c r="B202" s="1">
        <v>36808</v>
      </c>
      <c r="C202">
        <v>15994.24</v>
      </c>
      <c r="D202">
        <v>1402.03</v>
      </c>
      <c r="E202">
        <v>108.8999</v>
      </c>
    </row>
    <row r="203" spans="1:5">
      <c r="A203">
        <v>202</v>
      </c>
      <c r="B203" s="1">
        <v>36809</v>
      </c>
      <c r="C203">
        <v>15827.72</v>
      </c>
      <c r="D203">
        <v>1387.02</v>
      </c>
      <c r="E203">
        <v>108</v>
      </c>
    </row>
    <row r="204" spans="1:5">
      <c r="A204">
        <v>203</v>
      </c>
      <c r="B204" s="1">
        <v>36810</v>
      </c>
      <c r="C204">
        <v>15513.57</v>
      </c>
      <c r="D204">
        <v>1364.59</v>
      </c>
      <c r="E204">
        <v>107.51990000000001</v>
      </c>
    </row>
    <row r="205" spans="1:5">
      <c r="A205">
        <v>204</v>
      </c>
      <c r="B205" s="1">
        <v>36811</v>
      </c>
      <c r="C205">
        <v>15550.64</v>
      </c>
      <c r="D205">
        <v>1329.78</v>
      </c>
      <c r="E205">
        <v>107.84</v>
      </c>
    </row>
    <row r="206" spans="1:5">
      <c r="A206">
        <v>205</v>
      </c>
      <c r="B206" s="1">
        <v>36812</v>
      </c>
      <c r="C206">
        <v>15330.31</v>
      </c>
      <c r="D206">
        <v>1374.17</v>
      </c>
      <c r="E206">
        <v>107.65990000000001</v>
      </c>
    </row>
    <row r="207" spans="1:5">
      <c r="A207">
        <v>206</v>
      </c>
      <c r="B207" s="1">
        <v>36815</v>
      </c>
      <c r="C207">
        <v>15512.32</v>
      </c>
      <c r="D207">
        <v>1374.62</v>
      </c>
      <c r="E207">
        <v>108.29990000000001</v>
      </c>
    </row>
    <row r="208" spans="1:5">
      <c r="A208">
        <v>207</v>
      </c>
      <c r="B208" s="1">
        <v>36816</v>
      </c>
      <c r="C208">
        <v>15340.22</v>
      </c>
      <c r="D208">
        <v>1349.97</v>
      </c>
      <c r="E208">
        <v>108.15990000000001</v>
      </c>
    </row>
    <row r="209" spans="1:5">
      <c r="A209">
        <v>208</v>
      </c>
      <c r="B209" s="1">
        <v>36817</v>
      </c>
      <c r="C209">
        <v>14872.48</v>
      </c>
      <c r="D209">
        <v>1342.13</v>
      </c>
      <c r="E209">
        <v>107.73490000000001</v>
      </c>
    </row>
    <row r="210" spans="1:5">
      <c r="A210">
        <v>209</v>
      </c>
      <c r="B210" s="1">
        <v>36818</v>
      </c>
      <c r="C210">
        <v>14811.08</v>
      </c>
      <c r="D210">
        <v>1388.76</v>
      </c>
      <c r="E210">
        <v>108.5099</v>
      </c>
    </row>
    <row r="211" spans="1:5">
      <c r="A211">
        <v>210</v>
      </c>
      <c r="B211" s="1">
        <v>36819</v>
      </c>
      <c r="C211">
        <v>15198.73</v>
      </c>
      <c r="D211">
        <v>1396.93</v>
      </c>
      <c r="E211">
        <v>108.905</v>
      </c>
    </row>
    <row r="212" spans="1:5">
      <c r="A212">
        <v>211</v>
      </c>
      <c r="B212" s="1">
        <v>36822</v>
      </c>
      <c r="C212">
        <v>15097.96</v>
      </c>
      <c r="D212">
        <v>1395.78</v>
      </c>
      <c r="E212">
        <v>108.4149</v>
      </c>
    </row>
    <row r="213" spans="1:5">
      <c r="A213">
        <v>212</v>
      </c>
      <c r="B213" s="1">
        <v>36823</v>
      </c>
      <c r="C213">
        <v>15148.19</v>
      </c>
      <c r="D213">
        <v>1398.13</v>
      </c>
      <c r="E213">
        <v>108.105</v>
      </c>
    </row>
    <row r="214" spans="1:5">
      <c r="A214">
        <v>213</v>
      </c>
      <c r="B214" s="1">
        <v>36824</v>
      </c>
      <c r="C214">
        <v>14840.47</v>
      </c>
      <c r="D214">
        <v>1364.9</v>
      </c>
      <c r="E214">
        <v>107.81490000000001</v>
      </c>
    </row>
    <row r="215" spans="1:5">
      <c r="A215">
        <v>214</v>
      </c>
      <c r="B215" s="1">
        <v>36825</v>
      </c>
      <c r="C215">
        <v>14858.43</v>
      </c>
      <c r="D215">
        <v>1364.44</v>
      </c>
      <c r="E215">
        <v>108.4449</v>
      </c>
    </row>
    <row r="216" spans="1:5">
      <c r="A216">
        <v>215</v>
      </c>
      <c r="B216" s="1">
        <v>36826</v>
      </c>
      <c r="C216">
        <v>14582.2</v>
      </c>
      <c r="D216">
        <v>1379.58</v>
      </c>
      <c r="E216">
        <v>108.5099</v>
      </c>
    </row>
    <row r="217" spans="1:5">
      <c r="A217">
        <v>216</v>
      </c>
      <c r="B217" s="1">
        <v>36829</v>
      </c>
      <c r="C217">
        <v>14464.56</v>
      </c>
      <c r="D217">
        <v>1398.66</v>
      </c>
      <c r="E217">
        <v>108.875</v>
      </c>
    </row>
    <row r="218" spans="1:5">
      <c r="A218">
        <v>217</v>
      </c>
      <c r="B218" s="1">
        <v>36830</v>
      </c>
      <c r="C218">
        <v>14539.6</v>
      </c>
      <c r="D218">
        <v>1429.4</v>
      </c>
      <c r="E218">
        <v>109.18990000000001</v>
      </c>
    </row>
    <row r="219" spans="1:5">
      <c r="A219">
        <v>218</v>
      </c>
      <c r="B219" s="1">
        <v>36831</v>
      </c>
      <c r="C219">
        <v>14872.39</v>
      </c>
      <c r="D219">
        <v>1421.22</v>
      </c>
      <c r="E219">
        <v>108.47490000000001</v>
      </c>
    </row>
    <row r="220" spans="1:5">
      <c r="A220">
        <v>219</v>
      </c>
      <c r="B220" s="1">
        <v>36832</v>
      </c>
      <c r="C220">
        <v>14837.78</v>
      </c>
      <c r="D220">
        <v>1428.32</v>
      </c>
      <c r="E220">
        <v>108.375</v>
      </c>
    </row>
    <row r="221" spans="1:5">
      <c r="A221">
        <v>220</v>
      </c>
      <c r="B221" s="1">
        <v>36833</v>
      </c>
      <c r="C221">
        <v>14837.78</v>
      </c>
      <c r="D221">
        <v>1426.69</v>
      </c>
      <c r="E221">
        <v>107.3849</v>
      </c>
    </row>
    <row r="222" spans="1:5">
      <c r="A222">
        <v>221</v>
      </c>
      <c r="B222" s="1">
        <v>36836</v>
      </c>
      <c r="C222">
        <v>15371.44</v>
      </c>
      <c r="D222">
        <v>1432.19</v>
      </c>
      <c r="E222">
        <v>107.3049</v>
      </c>
    </row>
    <row r="223" spans="1:5">
      <c r="A223">
        <v>222</v>
      </c>
      <c r="B223" s="1">
        <v>36837</v>
      </c>
      <c r="C223">
        <v>15340.33</v>
      </c>
      <c r="D223">
        <v>1431.87</v>
      </c>
      <c r="E223">
        <v>107.06490000000001</v>
      </c>
    </row>
    <row r="224" spans="1:5">
      <c r="A224">
        <v>223</v>
      </c>
      <c r="B224" s="1">
        <v>36838</v>
      </c>
      <c r="C224">
        <v>15399.64</v>
      </c>
      <c r="D224">
        <v>1409.28</v>
      </c>
      <c r="E224">
        <v>107.47490000000001</v>
      </c>
    </row>
    <row r="225" spans="1:5">
      <c r="A225">
        <v>224</v>
      </c>
      <c r="B225" s="1">
        <v>36839</v>
      </c>
      <c r="C225">
        <v>15060.05</v>
      </c>
      <c r="D225">
        <v>1400.14</v>
      </c>
      <c r="E225">
        <v>107.50490000000001</v>
      </c>
    </row>
    <row r="226" spans="1:5">
      <c r="A226">
        <v>225</v>
      </c>
      <c r="B226" s="1">
        <v>36840</v>
      </c>
      <c r="C226">
        <v>14988.54</v>
      </c>
      <c r="D226">
        <v>1365.98</v>
      </c>
      <c r="E226">
        <v>107.9149</v>
      </c>
    </row>
    <row r="227" spans="1:5">
      <c r="A227">
        <v>226</v>
      </c>
      <c r="B227" s="1">
        <v>36843</v>
      </c>
      <c r="C227">
        <v>14664.64</v>
      </c>
      <c r="D227">
        <v>1351.26</v>
      </c>
      <c r="E227">
        <v>107.57990000000001</v>
      </c>
    </row>
    <row r="228" spans="1:5">
      <c r="A228">
        <v>227</v>
      </c>
      <c r="B228" s="1">
        <v>36844</v>
      </c>
      <c r="C228">
        <v>14660.04</v>
      </c>
      <c r="D228">
        <v>1382.95</v>
      </c>
      <c r="E228">
        <v>108.09</v>
      </c>
    </row>
    <row r="229" spans="1:5">
      <c r="A229">
        <v>228</v>
      </c>
      <c r="B229" s="1">
        <v>36845</v>
      </c>
      <c r="C229">
        <v>14799.14</v>
      </c>
      <c r="D229">
        <v>1389.81</v>
      </c>
      <c r="E229">
        <v>108.625</v>
      </c>
    </row>
    <row r="230" spans="1:5">
      <c r="A230">
        <v>229</v>
      </c>
      <c r="B230" s="1">
        <v>36846</v>
      </c>
      <c r="C230">
        <v>14587.03</v>
      </c>
      <c r="D230">
        <v>1372.32</v>
      </c>
      <c r="E230">
        <v>109.04990000000001</v>
      </c>
    </row>
    <row r="231" spans="1:5">
      <c r="A231">
        <v>230</v>
      </c>
      <c r="B231" s="1">
        <v>36847</v>
      </c>
      <c r="C231">
        <v>14544.3</v>
      </c>
      <c r="D231">
        <v>1367.72</v>
      </c>
      <c r="E231">
        <v>108.87</v>
      </c>
    </row>
    <row r="232" spans="1:5">
      <c r="A232">
        <v>231</v>
      </c>
      <c r="B232" s="1">
        <v>36850</v>
      </c>
      <c r="C232">
        <v>14531.65</v>
      </c>
      <c r="D232">
        <v>1342.62</v>
      </c>
      <c r="E232">
        <v>109.7</v>
      </c>
    </row>
    <row r="233" spans="1:5">
      <c r="A233">
        <v>232</v>
      </c>
      <c r="B233" s="1">
        <v>36851</v>
      </c>
      <c r="C233">
        <v>14408.46</v>
      </c>
      <c r="D233">
        <v>1347.35</v>
      </c>
      <c r="E233">
        <v>110.29990000000001</v>
      </c>
    </row>
    <row r="234" spans="1:5">
      <c r="A234">
        <v>233</v>
      </c>
      <c r="B234" s="1">
        <v>36852</v>
      </c>
      <c r="C234">
        <v>14301.31</v>
      </c>
      <c r="D234">
        <v>1322.36</v>
      </c>
      <c r="E234">
        <v>110.155</v>
      </c>
    </row>
    <row r="235" spans="1:5">
      <c r="A235">
        <v>234</v>
      </c>
      <c r="B235" s="1">
        <v>36853</v>
      </c>
      <c r="C235">
        <v>14301.31</v>
      </c>
      <c r="D235">
        <v>1322.36</v>
      </c>
      <c r="E235">
        <v>110.34990000000001</v>
      </c>
    </row>
    <row r="236" spans="1:5">
      <c r="A236">
        <v>235</v>
      </c>
      <c r="B236" s="1">
        <v>36854</v>
      </c>
      <c r="C236">
        <v>14315.35</v>
      </c>
      <c r="D236">
        <v>1341.77</v>
      </c>
      <c r="E236">
        <v>111.2</v>
      </c>
    </row>
    <row r="237" spans="1:5">
      <c r="A237">
        <v>236</v>
      </c>
      <c r="B237" s="1">
        <v>36857</v>
      </c>
      <c r="C237">
        <v>14720.39</v>
      </c>
      <c r="D237">
        <v>1348.97</v>
      </c>
      <c r="E237">
        <v>110.57990000000001</v>
      </c>
    </row>
    <row r="238" spans="1:5">
      <c r="A238">
        <v>237</v>
      </c>
      <c r="B238" s="1">
        <v>36858</v>
      </c>
      <c r="C238">
        <v>14658.87</v>
      </c>
      <c r="D238">
        <v>1336.09</v>
      </c>
      <c r="E238">
        <v>110.125</v>
      </c>
    </row>
    <row r="239" spans="1:5">
      <c r="A239">
        <v>238</v>
      </c>
      <c r="B239" s="1">
        <v>36859</v>
      </c>
      <c r="C239">
        <v>14507.64</v>
      </c>
      <c r="D239">
        <v>1341.91</v>
      </c>
      <c r="E239">
        <v>110.9149</v>
      </c>
    </row>
    <row r="240" spans="1:5">
      <c r="A240">
        <v>239</v>
      </c>
      <c r="B240" s="1">
        <v>36860</v>
      </c>
      <c r="C240">
        <v>14648.51</v>
      </c>
      <c r="D240">
        <v>1314.95</v>
      </c>
      <c r="E240">
        <v>110.7749</v>
      </c>
    </row>
    <row r="241" spans="1:15">
      <c r="A241">
        <v>240</v>
      </c>
      <c r="B241" s="1">
        <v>36861</v>
      </c>
      <c r="C241">
        <v>14835.33</v>
      </c>
      <c r="D241">
        <v>1315.23</v>
      </c>
      <c r="E241">
        <v>111.15990000000001</v>
      </c>
    </row>
    <row r="242" spans="1:15">
      <c r="A242">
        <v>241</v>
      </c>
      <c r="B242" s="1">
        <v>36864</v>
      </c>
      <c r="C242">
        <v>14954.73</v>
      </c>
      <c r="D242">
        <v>1324.97</v>
      </c>
      <c r="E242">
        <v>111.105</v>
      </c>
    </row>
    <row r="243" spans="1:15">
      <c r="A243">
        <v>242</v>
      </c>
      <c r="B243" s="1">
        <v>36865</v>
      </c>
      <c r="C243">
        <v>14695.05</v>
      </c>
      <c r="D243">
        <v>1376.54</v>
      </c>
      <c r="E243">
        <v>110.715</v>
      </c>
    </row>
    <row r="244" spans="1:15">
      <c r="A244">
        <v>243</v>
      </c>
      <c r="B244" s="1">
        <v>36866</v>
      </c>
      <c r="C244">
        <v>14889.37</v>
      </c>
      <c r="D244">
        <v>1351.46</v>
      </c>
      <c r="E244">
        <v>110.40990000000001</v>
      </c>
    </row>
    <row r="245" spans="1:15">
      <c r="A245">
        <v>244</v>
      </c>
      <c r="B245" s="1">
        <v>36867</v>
      </c>
      <c r="C245">
        <v>14720.36</v>
      </c>
      <c r="D245">
        <v>1343.55</v>
      </c>
      <c r="E245">
        <v>110.67490000000001</v>
      </c>
    </row>
    <row r="246" spans="1:15">
      <c r="A246">
        <v>245</v>
      </c>
      <c r="B246" s="1">
        <v>36868</v>
      </c>
      <c r="C246">
        <v>14696.51</v>
      </c>
      <c r="D246">
        <v>1369.89</v>
      </c>
      <c r="E246">
        <v>111.325</v>
      </c>
    </row>
    <row r="247" spans="1:15">
      <c r="A247">
        <v>246</v>
      </c>
      <c r="B247" s="1">
        <v>36871</v>
      </c>
      <c r="C247">
        <v>15015.7</v>
      </c>
      <c r="D247">
        <v>1380.2</v>
      </c>
      <c r="E247">
        <v>110.78490000000001</v>
      </c>
    </row>
    <row r="248" spans="1:15">
      <c r="A248">
        <v>247</v>
      </c>
      <c r="B248" s="1">
        <v>36872</v>
      </c>
      <c r="C248">
        <v>15114.64</v>
      </c>
      <c r="D248">
        <v>1371.18</v>
      </c>
      <c r="E248">
        <v>111.50990000000002</v>
      </c>
    </row>
    <row r="249" spans="1:15">
      <c r="A249">
        <v>248</v>
      </c>
      <c r="B249" s="1">
        <v>36873</v>
      </c>
      <c r="C249">
        <v>15168.68</v>
      </c>
      <c r="D249">
        <v>1359.99</v>
      </c>
      <c r="E249">
        <v>112.325</v>
      </c>
    </row>
    <row r="250" spans="1:15">
      <c r="A250">
        <v>249</v>
      </c>
      <c r="B250" s="1">
        <v>36874</v>
      </c>
      <c r="C250">
        <v>14927.19</v>
      </c>
      <c r="D250">
        <v>1340.93</v>
      </c>
      <c r="E250">
        <v>112.125</v>
      </c>
      <c r="O250" s="3"/>
    </row>
    <row r="251" spans="1:15">
      <c r="A251">
        <v>250</v>
      </c>
      <c r="B251" s="1">
        <v>36875</v>
      </c>
      <c r="C251">
        <v>14552.29</v>
      </c>
      <c r="D251">
        <v>1312.15</v>
      </c>
      <c r="E251">
        <v>112.37990000000001</v>
      </c>
    </row>
    <row r="252" spans="1:15">
      <c r="A252">
        <v>251</v>
      </c>
      <c r="B252" s="1">
        <v>36878</v>
      </c>
      <c r="C252">
        <v>14483.9</v>
      </c>
      <c r="D252">
        <v>1322.74</v>
      </c>
      <c r="E252">
        <v>112.015</v>
      </c>
    </row>
    <row r="253" spans="1:15">
      <c r="A253">
        <v>252</v>
      </c>
      <c r="B253" s="1">
        <v>36879</v>
      </c>
      <c r="C253">
        <v>14132.37</v>
      </c>
      <c r="D253">
        <v>1305.5999999999999</v>
      </c>
      <c r="E253">
        <v>112.40990000000001</v>
      </c>
    </row>
    <row r="254" spans="1:15">
      <c r="A254">
        <v>253</v>
      </c>
      <c r="B254" s="1">
        <v>36880</v>
      </c>
      <c r="C254">
        <v>13914.43</v>
      </c>
      <c r="D254">
        <v>1264.74</v>
      </c>
      <c r="E254">
        <v>112.605</v>
      </c>
    </row>
    <row r="255" spans="1:15">
      <c r="A255">
        <v>254</v>
      </c>
      <c r="B255" s="1">
        <v>36881</v>
      </c>
      <c r="C255">
        <v>13423.21</v>
      </c>
      <c r="D255">
        <v>1274.8599999999999</v>
      </c>
      <c r="E255">
        <v>112.245</v>
      </c>
    </row>
    <row r="256" spans="1:15">
      <c r="A256">
        <v>255</v>
      </c>
      <c r="B256" s="1">
        <v>36882</v>
      </c>
      <c r="C256">
        <v>13427.08</v>
      </c>
      <c r="D256">
        <v>1305.97</v>
      </c>
      <c r="E256">
        <v>112.6949</v>
      </c>
    </row>
    <row r="257" spans="1:5">
      <c r="A257">
        <v>256</v>
      </c>
      <c r="B257" s="1">
        <v>36885</v>
      </c>
      <c r="C257">
        <v>13931.61</v>
      </c>
      <c r="D257">
        <v>1305.97</v>
      </c>
      <c r="E257">
        <v>112.6949</v>
      </c>
    </row>
    <row r="258" spans="1:5">
      <c r="A258">
        <v>257</v>
      </c>
      <c r="B258" s="1">
        <v>36886</v>
      </c>
      <c r="C258">
        <v>14007.85</v>
      </c>
      <c r="D258">
        <v>1315.19</v>
      </c>
      <c r="E258">
        <v>113.575</v>
      </c>
    </row>
    <row r="259" spans="1:5">
      <c r="A259">
        <v>258</v>
      </c>
      <c r="B259" s="1">
        <v>36887</v>
      </c>
      <c r="C259">
        <v>13981.49</v>
      </c>
      <c r="D259">
        <v>1328.92</v>
      </c>
      <c r="E259">
        <v>114.17</v>
      </c>
    </row>
    <row r="260" spans="1:5">
      <c r="A260">
        <v>259</v>
      </c>
      <c r="B260" s="1">
        <v>36888</v>
      </c>
      <c r="C260">
        <v>13946.96</v>
      </c>
      <c r="D260">
        <v>1334.22</v>
      </c>
      <c r="E260">
        <v>114.87</v>
      </c>
    </row>
    <row r="261" spans="1:5">
      <c r="A261">
        <v>260</v>
      </c>
      <c r="B261" s="1">
        <v>36889</v>
      </c>
      <c r="C261">
        <v>13785.69</v>
      </c>
      <c r="D261">
        <v>1320.28</v>
      </c>
      <c r="E261">
        <v>114.2</v>
      </c>
    </row>
    <row r="262" spans="1:5">
      <c r="A262">
        <v>261</v>
      </c>
      <c r="B262" s="1">
        <v>36892</v>
      </c>
      <c r="C262">
        <v>13785.69</v>
      </c>
      <c r="D262">
        <v>1320.28</v>
      </c>
      <c r="E262">
        <v>114.2</v>
      </c>
    </row>
    <row r="263" spans="1:5">
      <c r="A263">
        <v>262</v>
      </c>
      <c r="B263" s="1">
        <v>36893</v>
      </c>
      <c r="C263">
        <v>13785.69</v>
      </c>
      <c r="D263">
        <v>1283.27</v>
      </c>
      <c r="E263">
        <v>114.495</v>
      </c>
    </row>
    <row r="264" spans="1:5">
      <c r="A264">
        <v>263</v>
      </c>
      <c r="B264" s="1">
        <v>36894</v>
      </c>
      <c r="C264">
        <v>13785.69</v>
      </c>
      <c r="D264">
        <v>1347.56</v>
      </c>
      <c r="E264">
        <v>114.38490000000002</v>
      </c>
    </row>
    <row r="265" spans="1:5">
      <c r="A265">
        <v>264</v>
      </c>
      <c r="B265" s="1">
        <v>36895</v>
      </c>
      <c r="C265">
        <v>13691.49</v>
      </c>
      <c r="D265">
        <v>1333.34</v>
      </c>
      <c r="E265">
        <v>115.435</v>
      </c>
    </row>
    <row r="266" spans="1:5">
      <c r="A266">
        <v>265</v>
      </c>
      <c r="B266" s="1">
        <v>36896</v>
      </c>
      <c r="C266">
        <v>13867.61</v>
      </c>
      <c r="D266">
        <v>1298.3499999999999</v>
      </c>
      <c r="E266">
        <v>116.1649</v>
      </c>
    </row>
    <row r="267" spans="1:5">
      <c r="A267">
        <v>266</v>
      </c>
      <c r="B267" s="1">
        <v>36899</v>
      </c>
      <c r="C267">
        <v>13867.61</v>
      </c>
      <c r="D267">
        <v>1295.8599999999999</v>
      </c>
      <c r="E267">
        <v>116.18990000000001</v>
      </c>
    </row>
    <row r="268" spans="1:5">
      <c r="A268">
        <v>267</v>
      </c>
      <c r="B268" s="1">
        <v>36900</v>
      </c>
      <c r="C268">
        <v>13610.51</v>
      </c>
      <c r="D268">
        <v>1300.8</v>
      </c>
      <c r="E268">
        <v>116.435</v>
      </c>
    </row>
    <row r="269" spans="1:5">
      <c r="A269">
        <v>268</v>
      </c>
      <c r="B269" s="1">
        <v>36901</v>
      </c>
      <c r="C269">
        <v>13432.65</v>
      </c>
      <c r="D269">
        <v>1313.27</v>
      </c>
      <c r="E269">
        <v>116.27490000000002</v>
      </c>
    </row>
    <row r="270" spans="1:5">
      <c r="A270">
        <v>269</v>
      </c>
      <c r="B270" s="1">
        <v>36902</v>
      </c>
      <c r="C270">
        <v>13201.07</v>
      </c>
      <c r="D270">
        <v>1326.82</v>
      </c>
      <c r="E270">
        <v>117.57990000000001</v>
      </c>
    </row>
    <row r="271" spans="1:5">
      <c r="A271">
        <v>270</v>
      </c>
      <c r="B271" s="1">
        <v>36903</v>
      </c>
      <c r="C271">
        <v>13347.74</v>
      </c>
      <c r="D271">
        <v>1318.32</v>
      </c>
      <c r="E271">
        <v>117.98</v>
      </c>
    </row>
    <row r="272" spans="1:5">
      <c r="A272">
        <v>271</v>
      </c>
      <c r="B272" s="1">
        <v>36906</v>
      </c>
      <c r="C272">
        <v>13506.23</v>
      </c>
      <c r="D272">
        <v>1318.32</v>
      </c>
      <c r="E272">
        <v>118.935</v>
      </c>
    </row>
    <row r="273" spans="1:5">
      <c r="A273">
        <v>272</v>
      </c>
      <c r="B273" s="1">
        <v>36907</v>
      </c>
      <c r="C273">
        <v>13584.45</v>
      </c>
      <c r="D273">
        <v>1326.65</v>
      </c>
      <c r="E273">
        <v>117.765</v>
      </c>
    </row>
    <row r="274" spans="1:5">
      <c r="A274">
        <v>273</v>
      </c>
      <c r="B274" s="1">
        <v>36908</v>
      </c>
      <c r="C274">
        <v>13667.63</v>
      </c>
      <c r="D274">
        <v>1329.47</v>
      </c>
      <c r="E274">
        <v>117.5699</v>
      </c>
    </row>
    <row r="275" spans="1:5">
      <c r="A275">
        <v>274</v>
      </c>
      <c r="B275" s="1">
        <v>36909</v>
      </c>
      <c r="C275">
        <v>13873.92</v>
      </c>
      <c r="D275">
        <v>1347.97</v>
      </c>
      <c r="E275">
        <v>118.01990000000001</v>
      </c>
    </row>
    <row r="276" spans="1:5">
      <c r="A276">
        <v>275</v>
      </c>
      <c r="B276" s="1">
        <v>36910</v>
      </c>
      <c r="C276">
        <v>13989.12</v>
      </c>
      <c r="D276">
        <v>1342.54</v>
      </c>
      <c r="E276">
        <v>117.3349</v>
      </c>
    </row>
    <row r="277" spans="1:5">
      <c r="A277">
        <v>276</v>
      </c>
      <c r="B277" s="1">
        <v>36913</v>
      </c>
      <c r="C277">
        <v>14032.42</v>
      </c>
      <c r="D277">
        <v>1342.9</v>
      </c>
      <c r="E277">
        <v>116.72490000000001</v>
      </c>
    </row>
    <row r="278" spans="1:5">
      <c r="A278">
        <v>277</v>
      </c>
      <c r="B278" s="1">
        <v>36914</v>
      </c>
      <c r="C278">
        <v>13984.66</v>
      </c>
      <c r="D278">
        <v>1360.4</v>
      </c>
      <c r="E278">
        <v>117.04990000000001</v>
      </c>
    </row>
    <row r="279" spans="1:5">
      <c r="A279">
        <v>278</v>
      </c>
      <c r="B279" s="1">
        <v>36915</v>
      </c>
      <c r="C279">
        <v>13893.58</v>
      </c>
      <c r="D279">
        <v>1364.3</v>
      </c>
      <c r="E279">
        <v>118.13490000000002</v>
      </c>
    </row>
    <row r="280" spans="1:5">
      <c r="A280">
        <v>279</v>
      </c>
      <c r="B280" s="1">
        <v>36916</v>
      </c>
      <c r="C280">
        <v>13803.38</v>
      </c>
      <c r="D280">
        <v>1357.51</v>
      </c>
      <c r="E280">
        <v>116.64990000000002</v>
      </c>
    </row>
    <row r="281" spans="1:5">
      <c r="A281">
        <v>280</v>
      </c>
      <c r="B281" s="1">
        <v>36917</v>
      </c>
      <c r="C281">
        <v>13696.06</v>
      </c>
      <c r="D281">
        <v>1354.95</v>
      </c>
      <c r="E281">
        <v>116.98</v>
      </c>
    </row>
    <row r="282" spans="1:5">
      <c r="A282">
        <v>281</v>
      </c>
      <c r="B282" s="1">
        <v>36920</v>
      </c>
      <c r="C282">
        <v>13845.28</v>
      </c>
      <c r="D282">
        <v>1364.17</v>
      </c>
      <c r="E282">
        <v>116.88490000000002</v>
      </c>
    </row>
    <row r="283" spans="1:5">
      <c r="A283">
        <v>282</v>
      </c>
      <c r="B283" s="1">
        <v>36921</v>
      </c>
      <c r="C283">
        <v>13826.65</v>
      </c>
      <c r="D283">
        <v>1373.73</v>
      </c>
      <c r="E283">
        <v>116.6799</v>
      </c>
    </row>
    <row r="284" spans="1:5">
      <c r="A284">
        <v>283</v>
      </c>
      <c r="B284" s="1">
        <v>36922</v>
      </c>
      <c r="C284">
        <v>13843.55</v>
      </c>
      <c r="D284">
        <v>1366.01</v>
      </c>
      <c r="E284">
        <v>116.28490000000001</v>
      </c>
    </row>
    <row r="285" spans="1:5">
      <c r="A285">
        <v>284</v>
      </c>
      <c r="B285" s="1">
        <v>36923</v>
      </c>
      <c r="C285">
        <v>13779.55</v>
      </c>
      <c r="D285">
        <v>1373.47</v>
      </c>
      <c r="E285">
        <v>115.32990000000001</v>
      </c>
    </row>
    <row r="286" spans="1:5">
      <c r="A286">
        <v>285</v>
      </c>
      <c r="B286" s="1">
        <v>36924</v>
      </c>
      <c r="C286">
        <v>13703.63</v>
      </c>
      <c r="D286">
        <v>1349.47</v>
      </c>
      <c r="E286">
        <v>115.685</v>
      </c>
    </row>
    <row r="287" spans="1:5">
      <c r="A287">
        <v>286</v>
      </c>
      <c r="B287" s="1">
        <v>36927</v>
      </c>
      <c r="C287">
        <v>13385.52</v>
      </c>
      <c r="D287">
        <v>1354.31</v>
      </c>
      <c r="E287">
        <v>114.92</v>
      </c>
    </row>
    <row r="288" spans="1:5">
      <c r="A288">
        <v>287</v>
      </c>
      <c r="B288" s="1">
        <v>36928</v>
      </c>
      <c r="C288">
        <v>13269.85</v>
      </c>
      <c r="D288">
        <v>1352.26</v>
      </c>
      <c r="E288">
        <v>114.98990000000001</v>
      </c>
    </row>
    <row r="289" spans="1:5">
      <c r="A289">
        <v>288</v>
      </c>
      <c r="B289" s="1">
        <v>36929</v>
      </c>
      <c r="C289">
        <v>13366.01</v>
      </c>
      <c r="D289">
        <v>1340.89</v>
      </c>
      <c r="E289">
        <v>116.03490000000001</v>
      </c>
    </row>
    <row r="290" spans="1:5">
      <c r="A290">
        <v>289</v>
      </c>
      <c r="B290" s="1">
        <v>36930</v>
      </c>
      <c r="C290">
        <v>13138.23</v>
      </c>
      <c r="D290">
        <v>1332.53</v>
      </c>
      <c r="E290">
        <v>116.14</v>
      </c>
    </row>
    <row r="291" spans="1:5">
      <c r="A291">
        <v>290</v>
      </c>
      <c r="B291" s="1">
        <v>36931</v>
      </c>
      <c r="C291">
        <v>13422.83</v>
      </c>
      <c r="D291">
        <v>1314.76</v>
      </c>
      <c r="E291">
        <v>117.655</v>
      </c>
    </row>
    <row r="292" spans="1:5">
      <c r="A292">
        <v>291</v>
      </c>
      <c r="B292" s="1">
        <v>36934</v>
      </c>
      <c r="C292">
        <v>13422.83</v>
      </c>
      <c r="D292">
        <v>1330.31</v>
      </c>
      <c r="E292">
        <v>117.655</v>
      </c>
    </row>
    <row r="293" spans="1:5">
      <c r="A293">
        <v>292</v>
      </c>
      <c r="B293" s="1">
        <v>36935</v>
      </c>
      <c r="C293">
        <v>13274.7</v>
      </c>
      <c r="D293">
        <v>1318.8</v>
      </c>
      <c r="E293">
        <v>117.38490000000002</v>
      </c>
    </row>
    <row r="294" spans="1:5">
      <c r="A294">
        <v>293</v>
      </c>
      <c r="B294" s="1">
        <v>36936</v>
      </c>
      <c r="C294">
        <v>13284.06</v>
      </c>
      <c r="D294">
        <v>1315.92</v>
      </c>
      <c r="E294">
        <v>116.50990000000002</v>
      </c>
    </row>
    <row r="295" spans="1:5">
      <c r="A295">
        <v>294</v>
      </c>
      <c r="B295" s="1">
        <v>36937</v>
      </c>
      <c r="C295">
        <v>13327.39</v>
      </c>
      <c r="D295">
        <v>1326.61</v>
      </c>
      <c r="E295">
        <v>115.71990000000001</v>
      </c>
    </row>
    <row r="296" spans="1:5">
      <c r="A296">
        <v>295</v>
      </c>
      <c r="B296" s="1">
        <v>36938</v>
      </c>
      <c r="C296">
        <v>13175.49</v>
      </c>
      <c r="D296">
        <v>1301.53</v>
      </c>
      <c r="E296">
        <v>115.4299</v>
      </c>
    </row>
    <row r="297" spans="1:5">
      <c r="A297">
        <v>296</v>
      </c>
      <c r="B297" s="1">
        <v>36941</v>
      </c>
      <c r="C297">
        <v>13119.59</v>
      </c>
      <c r="D297">
        <v>1301.53</v>
      </c>
      <c r="E297">
        <v>115.995</v>
      </c>
    </row>
    <row r="298" spans="1:5">
      <c r="A298">
        <v>297</v>
      </c>
      <c r="B298" s="1">
        <v>36942</v>
      </c>
      <c r="C298">
        <v>13248.36</v>
      </c>
      <c r="D298">
        <v>1278.94</v>
      </c>
      <c r="E298">
        <v>115.53</v>
      </c>
    </row>
    <row r="299" spans="1:5">
      <c r="A299">
        <v>298</v>
      </c>
      <c r="B299" s="1">
        <v>36943</v>
      </c>
      <c r="C299">
        <v>13100.08</v>
      </c>
      <c r="D299">
        <v>1255.27</v>
      </c>
      <c r="E299">
        <v>116.5699</v>
      </c>
    </row>
    <row r="300" spans="1:5">
      <c r="A300">
        <v>299</v>
      </c>
      <c r="B300" s="1">
        <v>36944</v>
      </c>
      <c r="C300">
        <v>13073.36</v>
      </c>
      <c r="D300">
        <v>1252.82</v>
      </c>
      <c r="E300">
        <v>116.34490000000001</v>
      </c>
    </row>
    <row r="301" spans="1:5">
      <c r="A301">
        <v>300</v>
      </c>
      <c r="B301" s="1">
        <v>36945</v>
      </c>
      <c r="C301">
        <v>13246</v>
      </c>
      <c r="D301">
        <v>1245.8599999999999</v>
      </c>
      <c r="E301">
        <v>116.39490000000001</v>
      </c>
    </row>
    <row r="302" spans="1:5">
      <c r="A302">
        <v>301</v>
      </c>
      <c r="B302" s="1">
        <v>36948</v>
      </c>
      <c r="C302">
        <v>13201.14</v>
      </c>
      <c r="D302">
        <v>1267.6500000000001</v>
      </c>
      <c r="E302">
        <v>116.72490000000001</v>
      </c>
    </row>
    <row r="303" spans="1:5">
      <c r="A303">
        <v>302</v>
      </c>
      <c r="B303" s="1">
        <v>36949</v>
      </c>
      <c r="C303">
        <v>13059.86</v>
      </c>
      <c r="D303">
        <v>1257.94</v>
      </c>
      <c r="E303">
        <v>116.23490000000001</v>
      </c>
    </row>
    <row r="304" spans="1:5">
      <c r="A304">
        <v>303</v>
      </c>
      <c r="B304" s="1">
        <v>36950</v>
      </c>
      <c r="C304">
        <v>12883.54</v>
      </c>
      <c r="D304">
        <v>1239.94</v>
      </c>
      <c r="E304">
        <v>117.295</v>
      </c>
    </row>
    <row r="305" spans="1:5">
      <c r="A305">
        <v>304</v>
      </c>
      <c r="B305" s="1">
        <v>36951</v>
      </c>
      <c r="C305">
        <v>12681.66</v>
      </c>
      <c r="D305">
        <v>1241.23</v>
      </c>
      <c r="E305">
        <v>117.215</v>
      </c>
    </row>
    <row r="306" spans="1:5">
      <c r="A306">
        <v>305</v>
      </c>
      <c r="B306" s="1">
        <v>36952</v>
      </c>
      <c r="C306">
        <v>12261.8</v>
      </c>
      <c r="D306">
        <v>1234.18</v>
      </c>
      <c r="E306">
        <v>119.06</v>
      </c>
    </row>
    <row r="307" spans="1:5">
      <c r="A307">
        <v>306</v>
      </c>
      <c r="B307" s="1">
        <v>36955</v>
      </c>
      <c r="C307">
        <v>12322.16</v>
      </c>
      <c r="D307">
        <v>1241.4100000000001</v>
      </c>
      <c r="E307">
        <v>119.09490000000001</v>
      </c>
    </row>
    <row r="308" spans="1:5">
      <c r="A308">
        <v>307</v>
      </c>
      <c r="B308" s="1">
        <v>36956</v>
      </c>
      <c r="C308">
        <v>12687.74</v>
      </c>
      <c r="D308">
        <v>1253.8</v>
      </c>
      <c r="E308">
        <v>118.89490000000001</v>
      </c>
    </row>
    <row r="309" spans="1:5">
      <c r="A309">
        <v>308</v>
      </c>
      <c r="B309" s="1">
        <v>36957</v>
      </c>
      <c r="C309">
        <v>12723.89</v>
      </c>
      <c r="D309">
        <v>1261.8900000000001</v>
      </c>
      <c r="E309">
        <v>119.75</v>
      </c>
    </row>
    <row r="310" spans="1:5">
      <c r="A310">
        <v>309</v>
      </c>
      <c r="B310" s="1">
        <v>36958</v>
      </c>
      <c r="C310">
        <v>12650.56</v>
      </c>
      <c r="D310">
        <v>1264.74</v>
      </c>
      <c r="E310">
        <v>119.67490000000001</v>
      </c>
    </row>
    <row r="311" spans="1:5">
      <c r="A311">
        <v>310</v>
      </c>
      <c r="B311" s="1">
        <v>36959</v>
      </c>
      <c r="C311">
        <v>12627.9</v>
      </c>
      <c r="D311">
        <v>1233.42</v>
      </c>
      <c r="E311">
        <v>119.64990000000002</v>
      </c>
    </row>
    <row r="312" spans="1:5">
      <c r="A312">
        <v>311</v>
      </c>
      <c r="B312" s="1">
        <v>36962</v>
      </c>
      <c r="C312">
        <v>12171.37</v>
      </c>
      <c r="D312">
        <v>1180.1600000000001</v>
      </c>
      <c r="E312">
        <v>120.50990000000002</v>
      </c>
    </row>
    <row r="313" spans="1:5">
      <c r="A313">
        <v>312</v>
      </c>
      <c r="B313" s="1">
        <v>36963</v>
      </c>
      <c r="C313">
        <v>11819.7</v>
      </c>
      <c r="D313">
        <v>1197.6600000000001</v>
      </c>
      <c r="E313">
        <v>120.09490000000001</v>
      </c>
    </row>
    <row r="314" spans="1:5">
      <c r="A314">
        <v>313</v>
      </c>
      <c r="B314" s="1">
        <v>36964</v>
      </c>
      <c r="C314">
        <v>11843.59</v>
      </c>
      <c r="D314">
        <v>1166.71</v>
      </c>
      <c r="E314">
        <v>120.89490000000001</v>
      </c>
    </row>
    <row r="315" spans="1:5">
      <c r="A315">
        <v>314</v>
      </c>
      <c r="B315" s="1">
        <v>36965</v>
      </c>
      <c r="C315">
        <v>12152.83</v>
      </c>
      <c r="D315">
        <v>1173.56</v>
      </c>
      <c r="E315">
        <v>121.79990000000001</v>
      </c>
    </row>
    <row r="316" spans="1:5">
      <c r="A316">
        <v>315</v>
      </c>
      <c r="B316" s="1">
        <v>36966</v>
      </c>
      <c r="C316">
        <v>12232.98</v>
      </c>
      <c r="D316">
        <v>1150.53</v>
      </c>
      <c r="E316">
        <v>122.875</v>
      </c>
    </row>
    <row r="317" spans="1:5">
      <c r="A317">
        <v>316</v>
      </c>
      <c r="B317" s="1">
        <v>36969</v>
      </c>
      <c r="C317">
        <v>12190.97</v>
      </c>
      <c r="D317">
        <v>1170.81</v>
      </c>
      <c r="E317">
        <v>122.1649</v>
      </c>
    </row>
    <row r="318" spans="1:5">
      <c r="A318">
        <v>317</v>
      </c>
      <c r="B318" s="1">
        <v>36970</v>
      </c>
      <c r="C318">
        <v>12190.97</v>
      </c>
      <c r="D318">
        <v>1142.6199999999999</v>
      </c>
      <c r="E318">
        <v>122.5849</v>
      </c>
    </row>
    <row r="319" spans="1:5">
      <c r="A319">
        <v>318</v>
      </c>
      <c r="B319" s="1">
        <v>36971</v>
      </c>
      <c r="C319">
        <v>13103.94</v>
      </c>
      <c r="D319">
        <v>1122.1400000000001</v>
      </c>
      <c r="E319">
        <v>123.23490000000001</v>
      </c>
    </row>
    <row r="320" spans="1:5">
      <c r="A320">
        <v>319</v>
      </c>
      <c r="B320" s="1">
        <v>36972</v>
      </c>
      <c r="C320">
        <v>12853.97</v>
      </c>
      <c r="D320">
        <v>1117.58</v>
      </c>
      <c r="E320">
        <v>124.25</v>
      </c>
    </row>
    <row r="321" spans="1:5">
      <c r="A321">
        <v>320</v>
      </c>
      <c r="B321" s="1">
        <v>36973</v>
      </c>
      <c r="C321">
        <v>13214.54</v>
      </c>
      <c r="D321">
        <v>1139.83</v>
      </c>
      <c r="E321">
        <v>122.68990000000001</v>
      </c>
    </row>
    <row r="322" spans="1:5">
      <c r="A322">
        <v>321</v>
      </c>
      <c r="B322" s="1">
        <v>36976</v>
      </c>
      <c r="C322">
        <v>13862.31</v>
      </c>
      <c r="D322">
        <v>1152.69</v>
      </c>
      <c r="E322">
        <v>123.155</v>
      </c>
    </row>
    <row r="323" spans="1:5">
      <c r="A323">
        <v>322</v>
      </c>
      <c r="B323" s="1">
        <v>36977</v>
      </c>
      <c r="C323">
        <v>13638.33</v>
      </c>
      <c r="D323">
        <v>1182.17</v>
      </c>
      <c r="E323">
        <v>123.14490000000001</v>
      </c>
    </row>
    <row r="324" spans="1:5">
      <c r="A324">
        <v>323</v>
      </c>
      <c r="B324" s="1">
        <v>36978</v>
      </c>
      <c r="C324">
        <v>13765.51</v>
      </c>
      <c r="D324">
        <v>1153.29</v>
      </c>
      <c r="E324">
        <v>121.81490000000001</v>
      </c>
    </row>
    <row r="325" spans="1:5">
      <c r="A325">
        <v>324</v>
      </c>
      <c r="B325" s="1">
        <v>36979</v>
      </c>
      <c r="C325">
        <v>13072.36</v>
      </c>
      <c r="D325">
        <v>1147.95</v>
      </c>
      <c r="E325">
        <v>123.00990000000002</v>
      </c>
    </row>
    <row r="326" spans="1:5">
      <c r="A326">
        <v>325</v>
      </c>
      <c r="B326" s="1">
        <v>36980</v>
      </c>
      <c r="C326">
        <v>12999.7</v>
      </c>
      <c r="D326">
        <v>1160.33</v>
      </c>
      <c r="E326">
        <v>125.3199</v>
      </c>
    </row>
    <row r="327" spans="1:5">
      <c r="A327">
        <v>326</v>
      </c>
      <c r="B327" s="1">
        <v>36983</v>
      </c>
      <c r="C327">
        <v>12937.86</v>
      </c>
      <c r="D327">
        <v>1145.8699999999999</v>
      </c>
      <c r="E327">
        <v>126.43990000000001</v>
      </c>
    </row>
    <row r="328" spans="1:5">
      <c r="A328">
        <v>327</v>
      </c>
      <c r="B328" s="1">
        <v>36984</v>
      </c>
      <c r="C328">
        <v>13124.47</v>
      </c>
      <c r="D328">
        <v>1106.46</v>
      </c>
      <c r="E328">
        <v>125.92</v>
      </c>
    </row>
    <row r="329" spans="1:5">
      <c r="A329">
        <v>328</v>
      </c>
      <c r="B329" s="1">
        <v>36985</v>
      </c>
      <c r="C329">
        <v>13242.78</v>
      </c>
      <c r="D329">
        <v>1103.25</v>
      </c>
      <c r="E329">
        <v>125.245</v>
      </c>
    </row>
    <row r="330" spans="1:5">
      <c r="A330">
        <v>329</v>
      </c>
      <c r="B330" s="1">
        <v>36986</v>
      </c>
      <c r="C330">
        <v>13381.38</v>
      </c>
      <c r="D330">
        <v>1151.44</v>
      </c>
      <c r="E330">
        <v>124.62</v>
      </c>
    </row>
    <row r="331" spans="1:5">
      <c r="A331">
        <v>330</v>
      </c>
      <c r="B331" s="1">
        <v>36987</v>
      </c>
      <c r="C331">
        <v>13383.76</v>
      </c>
      <c r="D331">
        <v>1128.43</v>
      </c>
      <c r="E331">
        <v>123.91490000000002</v>
      </c>
    </row>
    <row r="332" spans="1:5">
      <c r="A332">
        <v>331</v>
      </c>
      <c r="B332" s="1">
        <v>36990</v>
      </c>
      <c r="C332">
        <v>12841.76</v>
      </c>
      <c r="D332">
        <v>1137.5899999999999</v>
      </c>
      <c r="E332">
        <v>125.02490000000002</v>
      </c>
    </row>
    <row r="333" spans="1:5">
      <c r="A333">
        <v>332</v>
      </c>
      <c r="B333" s="1">
        <v>36991</v>
      </c>
      <c r="C333">
        <v>12620.27</v>
      </c>
      <c r="D333">
        <v>1168.3800000000001</v>
      </c>
      <c r="E333">
        <v>124.495</v>
      </c>
    </row>
    <row r="334" spans="1:5">
      <c r="A334">
        <v>333</v>
      </c>
      <c r="B334" s="1">
        <v>36992</v>
      </c>
      <c r="C334">
        <v>13174.93</v>
      </c>
      <c r="D334">
        <v>1165.8900000000001</v>
      </c>
      <c r="E334">
        <v>124.6949</v>
      </c>
    </row>
    <row r="335" spans="1:5">
      <c r="A335">
        <v>334</v>
      </c>
      <c r="B335" s="1">
        <v>36993</v>
      </c>
      <c r="C335">
        <v>13352.44</v>
      </c>
      <c r="D335">
        <v>1183.5</v>
      </c>
      <c r="E335">
        <v>123.43990000000001</v>
      </c>
    </row>
    <row r="336" spans="1:5">
      <c r="A336">
        <v>335</v>
      </c>
      <c r="B336" s="1">
        <v>36994</v>
      </c>
      <c r="C336">
        <v>13385.72</v>
      </c>
      <c r="D336">
        <v>1183.5</v>
      </c>
      <c r="E336">
        <v>123.43990000000001</v>
      </c>
    </row>
    <row r="337" spans="1:5">
      <c r="A337">
        <v>336</v>
      </c>
      <c r="B337" s="1">
        <v>36997</v>
      </c>
      <c r="C337">
        <v>13254.89</v>
      </c>
      <c r="D337">
        <v>1179.68</v>
      </c>
      <c r="E337">
        <v>124.5699</v>
      </c>
    </row>
    <row r="338" spans="1:5">
      <c r="A338">
        <v>337</v>
      </c>
      <c r="B338" s="1">
        <v>36998</v>
      </c>
      <c r="C338">
        <v>13067.09</v>
      </c>
      <c r="D338">
        <v>1191.81</v>
      </c>
      <c r="E338">
        <v>123.75490000000001</v>
      </c>
    </row>
    <row r="339" spans="1:5">
      <c r="A339">
        <v>338</v>
      </c>
      <c r="B339" s="1">
        <v>36999</v>
      </c>
      <c r="C339">
        <v>13641.79</v>
      </c>
      <c r="D339">
        <v>1238.1600000000001</v>
      </c>
      <c r="E339">
        <v>122.59990000000001</v>
      </c>
    </row>
    <row r="340" spans="1:5">
      <c r="A340">
        <v>339</v>
      </c>
      <c r="B340" s="1">
        <v>37000</v>
      </c>
      <c r="C340">
        <v>13868.28</v>
      </c>
      <c r="D340">
        <v>1253.7</v>
      </c>
      <c r="E340">
        <v>121.77490000000002</v>
      </c>
    </row>
    <row r="341" spans="1:5">
      <c r="A341">
        <v>340</v>
      </c>
      <c r="B341" s="1">
        <v>37001</v>
      </c>
      <c r="C341">
        <v>13765.67</v>
      </c>
      <c r="D341">
        <v>1242.98</v>
      </c>
      <c r="E341">
        <v>122.685</v>
      </c>
    </row>
    <row r="342" spans="1:5">
      <c r="A342">
        <v>341</v>
      </c>
      <c r="B342" s="1">
        <v>37004</v>
      </c>
      <c r="C342">
        <v>13715.6</v>
      </c>
      <c r="D342">
        <v>1224.3599999999999</v>
      </c>
      <c r="E342">
        <v>121.78490000000001</v>
      </c>
    </row>
    <row r="343" spans="1:5">
      <c r="A343">
        <v>342</v>
      </c>
      <c r="B343" s="1">
        <v>37005</v>
      </c>
      <c r="C343">
        <v>13743.18</v>
      </c>
      <c r="D343">
        <v>1209.47</v>
      </c>
      <c r="E343">
        <v>122.22490000000001</v>
      </c>
    </row>
    <row r="344" spans="1:5">
      <c r="A344">
        <v>343</v>
      </c>
      <c r="B344" s="1">
        <v>37006</v>
      </c>
      <c r="C344">
        <v>13827.5</v>
      </c>
      <c r="D344">
        <v>1228.75</v>
      </c>
      <c r="E344">
        <v>122.0849</v>
      </c>
    </row>
    <row r="345" spans="1:5">
      <c r="A345">
        <v>344</v>
      </c>
      <c r="B345" s="1">
        <v>37007</v>
      </c>
      <c r="C345">
        <v>13973.03</v>
      </c>
      <c r="D345">
        <v>1234.52</v>
      </c>
      <c r="E345">
        <v>122.325</v>
      </c>
    </row>
    <row r="346" spans="1:5">
      <c r="A346">
        <v>345</v>
      </c>
      <c r="B346" s="1">
        <v>37008</v>
      </c>
      <c r="C346">
        <v>13934.32</v>
      </c>
      <c r="D346">
        <v>1253.05</v>
      </c>
      <c r="E346">
        <v>123.78490000000001</v>
      </c>
    </row>
    <row r="347" spans="1:5">
      <c r="A347">
        <v>346</v>
      </c>
      <c r="B347" s="1">
        <v>37011</v>
      </c>
      <c r="C347">
        <v>13934.32</v>
      </c>
      <c r="D347">
        <v>1249.46</v>
      </c>
      <c r="E347">
        <v>123.53490000000001</v>
      </c>
    </row>
    <row r="348" spans="1:5">
      <c r="A348">
        <v>347</v>
      </c>
      <c r="B348" s="1">
        <v>37012</v>
      </c>
      <c r="C348">
        <v>14425.46</v>
      </c>
      <c r="D348">
        <v>1266.44</v>
      </c>
      <c r="E348">
        <v>122.0699</v>
      </c>
    </row>
    <row r="349" spans="1:5">
      <c r="A349">
        <v>348</v>
      </c>
      <c r="B349" s="1">
        <v>37013</v>
      </c>
      <c r="C349">
        <v>14421.64</v>
      </c>
      <c r="D349">
        <v>1267.43</v>
      </c>
      <c r="E349">
        <v>121.98990000000001</v>
      </c>
    </row>
    <row r="350" spans="1:5">
      <c r="A350">
        <v>349</v>
      </c>
      <c r="B350" s="1">
        <v>37014</v>
      </c>
      <c r="C350">
        <v>14421.64</v>
      </c>
      <c r="D350">
        <v>1248.58</v>
      </c>
      <c r="E350">
        <v>121.0399</v>
      </c>
    </row>
    <row r="351" spans="1:5">
      <c r="A351">
        <v>350</v>
      </c>
      <c r="B351" s="1">
        <v>37015</v>
      </c>
      <c r="C351">
        <v>14421.64</v>
      </c>
      <c r="D351">
        <v>1266.6099999999999</v>
      </c>
      <c r="E351">
        <v>121.01990000000001</v>
      </c>
    </row>
    <row r="352" spans="1:5">
      <c r="A352">
        <v>351</v>
      </c>
      <c r="B352" s="1">
        <v>37018</v>
      </c>
      <c r="C352">
        <v>14529.41</v>
      </c>
      <c r="D352">
        <v>1263.51</v>
      </c>
      <c r="E352">
        <v>121.25</v>
      </c>
    </row>
    <row r="353" spans="1:5">
      <c r="A353">
        <v>352</v>
      </c>
      <c r="B353" s="1">
        <v>37019</v>
      </c>
      <c r="C353">
        <v>14289.05</v>
      </c>
      <c r="D353">
        <v>1261.2</v>
      </c>
      <c r="E353">
        <v>121.825</v>
      </c>
    </row>
    <row r="354" spans="1:5">
      <c r="A354">
        <v>353</v>
      </c>
      <c r="B354" s="1">
        <v>37020</v>
      </c>
      <c r="C354">
        <v>14084.85</v>
      </c>
      <c r="D354">
        <v>1255.54</v>
      </c>
      <c r="E354">
        <v>122.12990000000001</v>
      </c>
    </row>
    <row r="355" spans="1:5">
      <c r="A355">
        <v>354</v>
      </c>
      <c r="B355" s="1">
        <v>37021</v>
      </c>
      <c r="C355">
        <v>14017.79</v>
      </c>
      <c r="D355">
        <v>1255.18</v>
      </c>
      <c r="E355">
        <v>122.6649</v>
      </c>
    </row>
    <row r="356" spans="1:5">
      <c r="A356">
        <v>355</v>
      </c>
      <c r="B356" s="1">
        <v>37022</v>
      </c>
      <c r="C356">
        <v>14043.92</v>
      </c>
      <c r="D356">
        <v>1245.67</v>
      </c>
      <c r="E356">
        <v>122.265</v>
      </c>
    </row>
    <row r="357" spans="1:5">
      <c r="A357">
        <v>356</v>
      </c>
      <c r="B357" s="1">
        <v>37025</v>
      </c>
      <c r="C357">
        <v>13873.02</v>
      </c>
      <c r="D357">
        <v>1248.92</v>
      </c>
      <c r="E357">
        <v>123.22490000000001</v>
      </c>
    </row>
    <row r="358" spans="1:5">
      <c r="A358">
        <v>357</v>
      </c>
      <c r="B358" s="1">
        <v>37026</v>
      </c>
      <c r="C358">
        <v>14054.03</v>
      </c>
      <c r="D358">
        <v>1249.44</v>
      </c>
      <c r="E358">
        <v>123.38490000000002</v>
      </c>
    </row>
    <row r="359" spans="1:5">
      <c r="A359">
        <v>358</v>
      </c>
      <c r="B359" s="1">
        <v>37027</v>
      </c>
      <c r="C359">
        <v>13694.27</v>
      </c>
      <c r="D359">
        <v>1284.99</v>
      </c>
      <c r="E359">
        <v>123.62990000000001</v>
      </c>
    </row>
    <row r="360" spans="1:5">
      <c r="A360">
        <v>359</v>
      </c>
      <c r="B360" s="1">
        <v>37028</v>
      </c>
      <c r="C360">
        <v>13910.67</v>
      </c>
      <c r="D360">
        <v>1288.49</v>
      </c>
      <c r="E360">
        <v>123.03</v>
      </c>
    </row>
    <row r="361" spans="1:5">
      <c r="A361">
        <v>360</v>
      </c>
      <c r="B361" s="1">
        <v>37029</v>
      </c>
      <c r="C361">
        <v>13877.77</v>
      </c>
      <c r="D361">
        <v>1291.96</v>
      </c>
      <c r="E361">
        <v>123.72490000000001</v>
      </c>
    </row>
    <row r="362" spans="1:5">
      <c r="A362">
        <v>361</v>
      </c>
      <c r="B362" s="1">
        <v>37032</v>
      </c>
      <c r="C362">
        <v>14176.83</v>
      </c>
      <c r="D362">
        <v>1312.83</v>
      </c>
      <c r="E362">
        <v>122.92490000000001</v>
      </c>
    </row>
    <row r="363" spans="1:5">
      <c r="A363">
        <v>362</v>
      </c>
      <c r="B363" s="1">
        <v>37033</v>
      </c>
      <c r="C363">
        <v>14091.19</v>
      </c>
      <c r="D363">
        <v>1309.3800000000001</v>
      </c>
      <c r="E363">
        <v>122.6799</v>
      </c>
    </row>
    <row r="364" spans="1:5">
      <c r="A364">
        <v>363</v>
      </c>
      <c r="B364" s="1">
        <v>37034</v>
      </c>
      <c r="C364">
        <v>14067.7</v>
      </c>
      <c r="D364">
        <v>1289.05</v>
      </c>
      <c r="E364">
        <v>120.545</v>
      </c>
    </row>
    <row r="365" spans="1:5">
      <c r="A365">
        <v>364</v>
      </c>
      <c r="B365" s="1">
        <v>37035</v>
      </c>
      <c r="C365">
        <v>13895.79</v>
      </c>
      <c r="D365">
        <v>1293.17</v>
      </c>
      <c r="E365">
        <v>119.88490000000002</v>
      </c>
    </row>
    <row r="366" spans="1:5">
      <c r="A366">
        <v>365</v>
      </c>
      <c r="B366" s="1">
        <v>37036</v>
      </c>
      <c r="C366">
        <v>13765.92</v>
      </c>
      <c r="D366">
        <v>1277.8900000000001</v>
      </c>
      <c r="E366">
        <v>120.685</v>
      </c>
    </row>
    <row r="367" spans="1:5">
      <c r="A367">
        <v>366</v>
      </c>
      <c r="B367" s="1">
        <v>37039</v>
      </c>
      <c r="C367">
        <v>13737.77</v>
      </c>
      <c r="D367">
        <v>1277.8900000000001</v>
      </c>
      <c r="E367">
        <v>121.02490000000002</v>
      </c>
    </row>
    <row r="368" spans="1:5">
      <c r="A368">
        <v>367</v>
      </c>
      <c r="B368" s="1">
        <v>37040</v>
      </c>
      <c r="C368">
        <v>13773.89</v>
      </c>
      <c r="D368">
        <v>1267.93</v>
      </c>
      <c r="E368">
        <v>120.0699</v>
      </c>
    </row>
    <row r="369" spans="1:5">
      <c r="A369">
        <v>368</v>
      </c>
      <c r="B369" s="1">
        <v>37041</v>
      </c>
      <c r="C369">
        <v>13493.35</v>
      </c>
      <c r="D369">
        <v>1248.08</v>
      </c>
      <c r="E369">
        <v>120.31490000000001</v>
      </c>
    </row>
    <row r="370" spans="1:5">
      <c r="A370">
        <v>369</v>
      </c>
      <c r="B370" s="1">
        <v>37042</v>
      </c>
      <c r="C370">
        <v>13262.14</v>
      </c>
      <c r="D370">
        <v>1255.82</v>
      </c>
      <c r="E370">
        <v>118.8199</v>
      </c>
    </row>
    <row r="371" spans="1:5">
      <c r="A371">
        <v>370</v>
      </c>
      <c r="B371" s="1">
        <v>37043</v>
      </c>
      <c r="C371">
        <v>13261.84</v>
      </c>
      <c r="D371">
        <v>1260.67</v>
      </c>
      <c r="E371">
        <v>118.89990000000002</v>
      </c>
    </row>
    <row r="372" spans="1:5">
      <c r="A372">
        <v>371</v>
      </c>
      <c r="B372" s="1">
        <v>37046</v>
      </c>
      <c r="C372">
        <v>13312.35</v>
      </c>
      <c r="D372">
        <v>1267.1099999999999</v>
      </c>
      <c r="E372">
        <v>119.6649</v>
      </c>
    </row>
    <row r="373" spans="1:5">
      <c r="A373">
        <v>372</v>
      </c>
      <c r="B373" s="1">
        <v>37047</v>
      </c>
      <c r="C373">
        <v>13182</v>
      </c>
      <c r="D373">
        <v>1283.57</v>
      </c>
      <c r="E373">
        <v>120.2</v>
      </c>
    </row>
    <row r="374" spans="1:5">
      <c r="A374">
        <v>373</v>
      </c>
      <c r="B374" s="1">
        <v>37048</v>
      </c>
      <c r="C374">
        <v>13174.84</v>
      </c>
      <c r="D374">
        <v>1270.03</v>
      </c>
      <c r="E374">
        <v>120.43990000000001</v>
      </c>
    </row>
    <row r="375" spans="1:5">
      <c r="A375">
        <v>374</v>
      </c>
      <c r="B375" s="1">
        <v>37049</v>
      </c>
      <c r="C375">
        <v>13277.51</v>
      </c>
      <c r="D375">
        <v>1276.96</v>
      </c>
      <c r="E375">
        <v>119.935</v>
      </c>
    </row>
    <row r="376" spans="1:5">
      <c r="A376">
        <v>375</v>
      </c>
      <c r="B376" s="1">
        <v>37050</v>
      </c>
      <c r="C376">
        <v>13430.22</v>
      </c>
      <c r="D376">
        <v>1264.96</v>
      </c>
      <c r="E376">
        <v>120.77490000000002</v>
      </c>
    </row>
    <row r="377" spans="1:5">
      <c r="A377">
        <v>376</v>
      </c>
      <c r="B377" s="1">
        <v>37053</v>
      </c>
      <c r="C377">
        <v>13226.48</v>
      </c>
      <c r="D377">
        <v>1254.3900000000001</v>
      </c>
      <c r="E377">
        <v>121.87990000000001</v>
      </c>
    </row>
    <row r="378" spans="1:5">
      <c r="A378">
        <v>377</v>
      </c>
      <c r="B378" s="1">
        <v>37054</v>
      </c>
      <c r="C378">
        <v>12840.1</v>
      </c>
      <c r="D378">
        <v>1255.8499999999999</v>
      </c>
      <c r="E378">
        <v>121.935</v>
      </c>
    </row>
    <row r="379" spans="1:5">
      <c r="A379">
        <v>378</v>
      </c>
      <c r="B379" s="1">
        <v>37055</v>
      </c>
      <c r="C379">
        <v>12823.45</v>
      </c>
      <c r="D379">
        <v>1241.5999999999999</v>
      </c>
      <c r="E379">
        <v>121.73</v>
      </c>
    </row>
    <row r="380" spans="1:5">
      <c r="A380">
        <v>379</v>
      </c>
      <c r="B380" s="1">
        <v>37056</v>
      </c>
      <c r="C380">
        <v>12846.66</v>
      </c>
      <c r="D380">
        <v>1219.8699999999999</v>
      </c>
      <c r="E380">
        <v>121.325</v>
      </c>
    </row>
    <row r="381" spans="1:5">
      <c r="A381">
        <v>380</v>
      </c>
      <c r="B381" s="1">
        <v>37057</v>
      </c>
      <c r="C381">
        <v>12790.38</v>
      </c>
      <c r="D381">
        <v>1214.3599999999999</v>
      </c>
      <c r="E381">
        <v>122.265</v>
      </c>
    </row>
    <row r="382" spans="1:5">
      <c r="A382">
        <v>381</v>
      </c>
      <c r="B382" s="1">
        <v>37060</v>
      </c>
      <c r="C382">
        <v>12697.79</v>
      </c>
      <c r="D382">
        <v>1208.43</v>
      </c>
      <c r="E382">
        <v>123.00490000000001</v>
      </c>
    </row>
    <row r="383" spans="1:5">
      <c r="A383">
        <v>382</v>
      </c>
      <c r="B383" s="1">
        <v>37061</v>
      </c>
      <c r="C383">
        <v>12574.26</v>
      </c>
      <c r="D383">
        <v>1212.58</v>
      </c>
      <c r="E383">
        <v>122.88490000000002</v>
      </c>
    </row>
    <row r="384" spans="1:5">
      <c r="A384">
        <v>383</v>
      </c>
      <c r="B384" s="1">
        <v>37062</v>
      </c>
      <c r="C384">
        <v>12674.64</v>
      </c>
      <c r="D384">
        <v>1223.1400000000001</v>
      </c>
      <c r="E384">
        <v>123.295</v>
      </c>
    </row>
    <row r="385" spans="1:5">
      <c r="A385">
        <v>384</v>
      </c>
      <c r="B385" s="1">
        <v>37063</v>
      </c>
      <c r="C385">
        <v>12962.43</v>
      </c>
      <c r="D385">
        <v>1237.04</v>
      </c>
      <c r="E385">
        <v>124.405</v>
      </c>
    </row>
    <row r="386" spans="1:5">
      <c r="A386">
        <v>385</v>
      </c>
      <c r="B386" s="1">
        <v>37064</v>
      </c>
      <c r="C386">
        <v>13044.61</v>
      </c>
      <c r="D386">
        <v>1225.3499999999999</v>
      </c>
      <c r="E386">
        <v>124.355</v>
      </c>
    </row>
    <row r="387" spans="1:5">
      <c r="A387">
        <v>386</v>
      </c>
      <c r="B387" s="1">
        <v>37067</v>
      </c>
      <c r="C387">
        <v>12896.47</v>
      </c>
      <c r="D387">
        <v>1218.5999999999999</v>
      </c>
      <c r="E387">
        <v>123.84990000000001</v>
      </c>
    </row>
    <row r="388" spans="1:5">
      <c r="A388">
        <v>387</v>
      </c>
      <c r="B388" s="1">
        <v>37068</v>
      </c>
      <c r="C388">
        <v>12978.82</v>
      </c>
      <c r="D388">
        <v>1216.76</v>
      </c>
      <c r="E388">
        <v>123.87</v>
      </c>
    </row>
    <row r="389" spans="1:5">
      <c r="A389">
        <v>388</v>
      </c>
      <c r="B389" s="1">
        <v>37069</v>
      </c>
      <c r="C389">
        <v>12828.98</v>
      </c>
      <c r="D389">
        <v>1211.07</v>
      </c>
      <c r="E389">
        <v>124.075</v>
      </c>
    </row>
    <row r="390" spans="1:5">
      <c r="A390">
        <v>389</v>
      </c>
      <c r="B390" s="1">
        <v>37070</v>
      </c>
      <c r="C390">
        <v>12679.88</v>
      </c>
      <c r="D390">
        <v>1226.2</v>
      </c>
      <c r="E390">
        <v>124.91490000000002</v>
      </c>
    </row>
    <row r="391" spans="1:5">
      <c r="A391">
        <v>390</v>
      </c>
      <c r="B391" s="1">
        <v>37071</v>
      </c>
      <c r="C391">
        <v>12969.05</v>
      </c>
      <c r="D391">
        <v>1224.42</v>
      </c>
      <c r="E391">
        <v>124.71990000000001</v>
      </c>
    </row>
    <row r="392" spans="1:5">
      <c r="A392">
        <v>391</v>
      </c>
      <c r="B392" s="1">
        <v>37074</v>
      </c>
      <c r="C392">
        <v>12751.18</v>
      </c>
      <c r="D392">
        <v>1236.71</v>
      </c>
      <c r="E392">
        <v>124.3199</v>
      </c>
    </row>
    <row r="393" spans="1:5">
      <c r="A393">
        <v>392</v>
      </c>
      <c r="B393" s="1">
        <v>37075</v>
      </c>
      <c r="C393">
        <v>12817.41</v>
      </c>
      <c r="D393">
        <v>1234.45</v>
      </c>
      <c r="E393">
        <v>124.52490000000002</v>
      </c>
    </row>
    <row r="394" spans="1:5">
      <c r="A394">
        <v>393</v>
      </c>
      <c r="B394" s="1">
        <v>37076</v>
      </c>
      <c r="C394">
        <v>12629.02</v>
      </c>
      <c r="D394">
        <v>1234.45</v>
      </c>
      <c r="E394">
        <v>124.45</v>
      </c>
    </row>
    <row r="395" spans="1:5">
      <c r="A395">
        <v>394</v>
      </c>
      <c r="B395" s="1">
        <v>37077</v>
      </c>
      <c r="C395">
        <v>12607.3</v>
      </c>
      <c r="D395">
        <v>1219.24</v>
      </c>
      <c r="E395">
        <v>125.72490000000001</v>
      </c>
    </row>
    <row r="396" spans="1:5">
      <c r="A396">
        <v>395</v>
      </c>
      <c r="B396" s="1">
        <v>37078</v>
      </c>
      <c r="C396">
        <v>12306.08</v>
      </c>
      <c r="D396">
        <v>1190.5899999999999</v>
      </c>
      <c r="E396">
        <v>126.03990000000002</v>
      </c>
    </row>
    <row r="397" spans="1:5">
      <c r="A397">
        <v>396</v>
      </c>
      <c r="B397" s="1">
        <v>37081</v>
      </c>
      <c r="C397">
        <v>12239.68</v>
      </c>
      <c r="D397">
        <v>1198.78</v>
      </c>
      <c r="E397">
        <v>125.435</v>
      </c>
    </row>
    <row r="398" spans="1:5">
      <c r="A398">
        <v>397</v>
      </c>
      <c r="B398" s="1">
        <v>37082</v>
      </c>
      <c r="C398">
        <v>12300.41</v>
      </c>
      <c r="D398">
        <v>1181.52</v>
      </c>
      <c r="E398">
        <v>125.45</v>
      </c>
    </row>
    <row r="399" spans="1:5">
      <c r="A399">
        <v>398</v>
      </c>
      <c r="B399" s="1">
        <v>37083</v>
      </c>
      <c r="C399">
        <v>12005.11</v>
      </c>
      <c r="D399">
        <v>1180.18</v>
      </c>
      <c r="E399">
        <v>124.14490000000001</v>
      </c>
    </row>
    <row r="400" spans="1:5">
      <c r="A400">
        <v>399</v>
      </c>
      <c r="B400" s="1">
        <v>37084</v>
      </c>
      <c r="C400">
        <v>12407.95</v>
      </c>
      <c r="D400">
        <v>1208.1400000000001</v>
      </c>
      <c r="E400">
        <v>123.89990000000002</v>
      </c>
    </row>
    <row r="401" spans="1:5">
      <c r="A401">
        <v>400</v>
      </c>
      <c r="B401" s="1">
        <v>37085</v>
      </c>
      <c r="C401">
        <v>12355.15</v>
      </c>
      <c r="D401">
        <v>1215.68</v>
      </c>
      <c r="E401">
        <v>124.795</v>
      </c>
    </row>
    <row r="402" spans="1:5">
      <c r="A402">
        <v>401</v>
      </c>
      <c r="B402" s="1">
        <v>37088</v>
      </c>
      <c r="C402">
        <v>12343.37</v>
      </c>
      <c r="D402">
        <v>1202.45</v>
      </c>
      <c r="E402">
        <v>125.355</v>
      </c>
    </row>
    <row r="403" spans="1:5">
      <c r="A403">
        <v>402</v>
      </c>
      <c r="B403" s="1">
        <v>37089</v>
      </c>
      <c r="C403">
        <v>12128.57</v>
      </c>
      <c r="D403">
        <v>1214.44</v>
      </c>
      <c r="E403">
        <v>125.075</v>
      </c>
    </row>
    <row r="404" spans="1:5">
      <c r="A404">
        <v>403</v>
      </c>
      <c r="B404" s="1">
        <v>37090</v>
      </c>
      <c r="C404">
        <v>11892.58</v>
      </c>
      <c r="D404">
        <v>1207.71</v>
      </c>
      <c r="E404">
        <v>124.38490000000002</v>
      </c>
    </row>
    <row r="405" spans="1:5">
      <c r="A405">
        <v>404</v>
      </c>
      <c r="B405" s="1">
        <v>37091</v>
      </c>
      <c r="C405">
        <v>11908.39</v>
      </c>
      <c r="D405">
        <v>1215.02</v>
      </c>
      <c r="E405">
        <v>123.495</v>
      </c>
    </row>
    <row r="406" spans="1:5">
      <c r="A406">
        <v>405</v>
      </c>
      <c r="B406" s="1">
        <v>37092</v>
      </c>
      <c r="C406">
        <v>11908.39</v>
      </c>
      <c r="D406">
        <v>1210.8499999999999</v>
      </c>
      <c r="E406">
        <v>123.09990000000001</v>
      </c>
    </row>
    <row r="407" spans="1:5">
      <c r="A407">
        <v>406</v>
      </c>
      <c r="B407" s="1">
        <v>37095</v>
      </c>
      <c r="C407">
        <v>11609.63</v>
      </c>
      <c r="D407">
        <v>1191.03</v>
      </c>
      <c r="E407">
        <v>124.21990000000001</v>
      </c>
    </row>
    <row r="408" spans="1:5">
      <c r="A408">
        <v>407</v>
      </c>
      <c r="B408" s="1">
        <v>37096</v>
      </c>
      <c r="C408">
        <v>11883.25</v>
      </c>
      <c r="D408">
        <v>1171.6500000000001</v>
      </c>
      <c r="E408">
        <v>124.06</v>
      </c>
    </row>
    <row r="409" spans="1:5">
      <c r="A409">
        <v>408</v>
      </c>
      <c r="B409" s="1">
        <v>37097</v>
      </c>
      <c r="C409">
        <v>11891.61</v>
      </c>
      <c r="D409">
        <v>1190.49</v>
      </c>
      <c r="E409">
        <v>123.575</v>
      </c>
    </row>
    <row r="410" spans="1:5">
      <c r="A410">
        <v>409</v>
      </c>
      <c r="B410" s="1">
        <v>37098</v>
      </c>
      <c r="C410">
        <v>11858.56</v>
      </c>
      <c r="D410">
        <v>1202.93</v>
      </c>
      <c r="E410">
        <v>123.8199</v>
      </c>
    </row>
    <row r="411" spans="1:5">
      <c r="A411">
        <v>410</v>
      </c>
      <c r="B411" s="1">
        <v>37099</v>
      </c>
      <c r="C411">
        <v>11798.08</v>
      </c>
      <c r="D411">
        <v>1205.82</v>
      </c>
      <c r="E411">
        <v>123.75990000000002</v>
      </c>
    </row>
    <row r="412" spans="1:5">
      <c r="A412">
        <v>411</v>
      </c>
      <c r="B412" s="1">
        <v>37102</v>
      </c>
      <c r="C412">
        <v>11579.27</v>
      </c>
      <c r="D412">
        <v>1204.52</v>
      </c>
      <c r="E412">
        <v>125.16490000000002</v>
      </c>
    </row>
    <row r="413" spans="1:5">
      <c r="A413">
        <v>412</v>
      </c>
      <c r="B413" s="1">
        <v>37103</v>
      </c>
      <c r="C413">
        <v>11860.77</v>
      </c>
      <c r="D413">
        <v>1211.23</v>
      </c>
      <c r="E413">
        <v>124.88490000000002</v>
      </c>
    </row>
    <row r="414" spans="1:5">
      <c r="A414">
        <v>413</v>
      </c>
      <c r="B414" s="1">
        <v>37104</v>
      </c>
      <c r="C414">
        <v>11959.33</v>
      </c>
      <c r="D414">
        <v>1215.93</v>
      </c>
      <c r="E414">
        <v>124.75490000000001</v>
      </c>
    </row>
    <row r="415" spans="1:5">
      <c r="A415">
        <v>414</v>
      </c>
      <c r="B415" s="1">
        <v>37105</v>
      </c>
      <c r="C415">
        <v>12399.2</v>
      </c>
      <c r="D415">
        <v>1220.75</v>
      </c>
      <c r="E415">
        <v>123.6799</v>
      </c>
    </row>
    <row r="416" spans="1:5">
      <c r="A416">
        <v>415</v>
      </c>
      <c r="B416" s="1">
        <v>37106</v>
      </c>
      <c r="C416">
        <v>12241.97</v>
      </c>
      <c r="D416">
        <v>1214.3499999999999</v>
      </c>
      <c r="E416">
        <v>123.42490000000001</v>
      </c>
    </row>
    <row r="417" spans="1:5">
      <c r="A417">
        <v>416</v>
      </c>
      <c r="B417" s="1">
        <v>37109</v>
      </c>
      <c r="C417">
        <v>12243.9</v>
      </c>
      <c r="D417">
        <v>1200.48</v>
      </c>
      <c r="E417">
        <v>123.855</v>
      </c>
    </row>
    <row r="418" spans="1:5">
      <c r="A418">
        <v>417</v>
      </c>
      <c r="B418" s="1">
        <v>37110</v>
      </c>
      <c r="C418">
        <v>12319.46</v>
      </c>
      <c r="D418">
        <v>1204.4000000000001</v>
      </c>
      <c r="E418">
        <v>123.78990000000002</v>
      </c>
    </row>
    <row r="419" spans="1:5">
      <c r="A419">
        <v>418</v>
      </c>
      <c r="B419" s="1">
        <v>37111</v>
      </c>
      <c r="C419">
        <v>12163.67</v>
      </c>
      <c r="D419">
        <v>1183.53</v>
      </c>
      <c r="E419">
        <v>123.0849</v>
      </c>
    </row>
    <row r="420" spans="1:5">
      <c r="A420">
        <v>419</v>
      </c>
      <c r="B420" s="1">
        <v>37112</v>
      </c>
      <c r="C420">
        <v>11754.56</v>
      </c>
      <c r="D420">
        <v>1183.43</v>
      </c>
      <c r="E420">
        <v>123.06490000000001</v>
      </c>
    </row>
    <row r="421" spans="1:5">
      <c r="A421">
        <v>420</v>
      </c>
      <c r="B421" s="1">
        <v>37113</v>
      </c>
      <c r="C421">
        <v>11735.06</v>
      </c>
      <c r="D421">
        <v>1190.1600000000001</v>
      </c>
      <c r="E421">
        <v>121.85990000000001</v>
      </c>
    </row>
    <row r="422" spans="1:5">
      <c r="A422">
        <v>421</v>
      </c>
      <c r="B422" s="1">
        <v>37116</v>
      </c>
      <c r="C422">
        <v>11477.56</v>
      </c>
      <c r="D422">
        <v>1191.29</v>
      </c>
      <c r="E422">
        <v>122.22490000000001</v>
      </c>
    </row>
    <row r="423" spans="1:5">
      <c r="A423">
        <v>422</v>
      </c>
      <c r="B423" s="1">
        <v>37117</v>
      </c>
      <c r="C423">
        <v>11917.95</v>
      </c>
      <c r="D423">
        <v>1186.73</v>
      </c>
      <c r="E423">
        <v>121.795</v>
      </c>
    </row>
    <row r="424" spans="1:5">
      <c r="A424">
        <v>423</v>
      </c>
      <c r="B424" s="1">
        <v>37118</v>
      </c>
      <c r="C424">
        <v>11755.4</v>
      </c>
      <c r="D424">
        <v>1178.02</v>
      </c>
      <c r="E424">
        <v>119.9299</v>
      </c>
    </row>
    <row r="425" spans="1:5">
      <c r="A425">
        <v>424</v>
      </c>
      <c r="B425" s="1">
        <v>37119</v>
      </c>
      <c r="C425">
        <v>11515.02</v>
      </c>
      <c r="D425">
        <v>1181.6600000000001</v>
      </c>
      <c r="E425">
        <v>120.17490000000001</v>
      </c>
    </row>
    <row r="426" spans="1:5">
      <c r="A426">
        <v>425</v>
      </c>
      <c r="B426" s="1">
        <v>37120</v>
      </c>
      <c r="C426">
        <v>11445.54</v>
      </c>
      <c r="D426">
        <v>1161.97</v>
      </c>
      <c r="E426">
        <v>120.28</v>
      </c>
    </row>
    <row r="427" spans="1:5">
      <c r="A427">
        <v>426</v>
      </c>
      <c r="B427" s="1">
        <v>37123</v>
      </c>
      <c r="C427">
        <v>11257.94</v>
      </c>
      <c r="D427">
        <v>1171.4100000000001</v>
      </c>
      <c r="E427">
        <v>120.6799</v>
      </c>
    </row>
    <row r="428" spans="1:5">
      <c r="A428">
        <v>427</v>
      </c>
      <c r="B428" s="1">
        <v>37124</v>
      </c>
      <c r="C428">
        <v>11280.38</v>
      </c>
      <c r="D428">
        <v>1157.26</v>
      </c>
      <c r="E428">
        <v>119.795</v>
      </c>
    </row>
    <row r="429" spans="1:5">
      <c r="A429">
        <v>428</v>
      </c>
      <c r="B429" s="1">
        <v>37125</v>
      </c>
      <c r="C429">
        <v>11396.43</v>
      </c>
      <c r="D429">
        <v>1165.31</v>
      </c>
      <c r="E429">
        <v>119.77490000000002</v>
      </c>
    </row>
    <row r="430" spans="1:5">
      <c r="A430">
        <v>429</v>
      </c>
      <c r="B430" s="1">
        <v>37126</v>
      </c>
      <c r="C430">
        <v>11126.92</v>
      </c>
      <c r="D430">
        <v>1162.0899999999999</v>
      </c>
      <c r="E430">
        <v>120.17490000000001</v>
      </c>
    </row>
    <row r="431" spans="1:5">
      <c r="A431">
        <v>430</v>
      </c>
      <c r="B431" s="1">
        <v>37127</v>
      </c>
      <c r="C431">
        <v>11166.31</v>
      </c>
      <c r="D431">
        <v>1184.93</v>
      </c>
      <c r="E431">
        <v>120</v>
      </c>
    </row>
    <row r="432" spans="1:5">
      <c r="A432">
        <v>431</v>
      </c>
      <c r="B432" s="1">
        <v>37130</v>
      </c>
      <c r="C432">
        <v>11275.01</v>
      </c>
      <c r="D432">
        <v>1179.21</v>
      </c>
      <c r="E432">
        <v>120.06490000000001</v>
      </c>
    </row>
    <row r="433" spans="1:5">
      <c r="A433">
        <v>432</v>
      </c>
      <c r="B433" s="1">
        <v>37131</v>
      </c>
      <c r="C433">
        <v>11189.4</v>
      </c>
      <c r="D433">
        <v>1161.51</v>
      </c>
      <c r="E433">
        <v>120.7</v>
      </c>
    </row>
    <row r="434" spans="1:5">
      <c r="A434">
        <v>433</v>
      </c>
      <c r="B434" s="1">
        <v>37132</v>
      </c>
      <c r="C434">
        <v>10979.76</v>
      </c>
      <c r="D434">
        <v>1148.5999999999999</v>
      </c>
      <c r="E434">
        <v>119.5</v>
      </c>
    </row>
    <row r="435" spans="1:5">
      <c r="A435">
        <v>434</v>
      </c>
      <c r="B435" s="1">
        <v>37133</v>
      </c>
      <c r="C435">
        <v>10938.45</v>
      </c>
      <c r="D435">
        <v>1129.03</v>
      </c>
      <c r="E435">
        <v>119.98990000000001</v>
      </c>
    </row>
    <row r="436" spans="1:5">
      <c r="A436">
        <v>435</v>
      </c>
      <c r="B436" s="1">
        <v>37134</v>
      </c>
      <c r="C436">
        <v>10713.51</v>
      </c>
      <c r="D436">
        <v>1133.58</v>
      </c>
      <c r="E436">
        <v>119.00490000000001</v>
      </c>
    </row>
    <row r="437" spans="1:5">
      <c r="A437">
        <v>436</v>
      </c>
      <c r="B437" s="1">
        <v>37137</v>
      </c>
      <c r="C437">
        <v>10409.68</v>
      </c>
      <c r="D437">
        <v>1133.58</v>
      </c>
      <c r="E437">
        <v>118.75490000000001</v>
      </c>
    </row>
    <row r="438" spans="1:5">
      <c r="A438">
        <v>437</v>
      </c>
      <c r="B438" s="1">
        <v>37138</v>
      </c>
      <c r="C438">
        <v>10772.59</v>
      </c>
      <c r="D438">
        <v>1132.94</v>
      </c>
      <c r="E438">
        <v>118.84990000000001</v>
      </c>
    </row>
    <row r="439" spans="1:5">
      <c r="A439">
        <v>438</v>
      </c>
      <c r="B439" s="1">
        <v>37139</v>
      </c>
      <c r="C439">
        <v>10598.79</v>
      </c>
      <c r="D439">
        <v>1131.74</v>
      </c>
      <c r="E439">
        <v>120.39490000000001</v>
      </c>
    </row>
    <row r="440" spans="1:5">
      <c r="A440">
        <v>439</v>
      </c>
      <c r="B440" s="1">
        <v>37140</v>
      </c>
      <c r="C440">
        <v>10650.33</v>
      </c>
      <c r="D440">
        <v>1106.4000000000001</v>
      </c>
      <c r="E440">
        <v>121.25</v>
      </c>
    </row>
    <row r="441" spans="1:5">
      <c r="A441">
        <v>440</v>
      </c>
      <c r="B441" s="1">
        <v>37141</v>
      </c>
      <c r="C441">
        <v>10516.79</v>
      </c>
      <c r="D441">
        <v>1085.78</v>
      </c>
      <c r="E441">
        <v>120.215</v>
      </c>
    </row>
    <row r="442" spans="1:5">
      <c r="A442">
        <v>441</v>
      </c>
      <c r="B442" s="1">
        <v>37144</v>
      </c>
      <c r="C442">
        <v>10195.69</v>
      </c>
      <c r="D442">
        <v>1092.54</v>
      </c>
      <c r="E442">
        <v>120.905</v>
      </c>
    </row>
    <row r="443" spans="1:5">
      <c r="A443">
        <v>442</v>
      </c>
      <c r="B443" s="1">
        <v>37145</v>
      </c>
      <c r="C443">
        <v>10292.950000000001</v>
      </c>
      <c r="D443">
        <v>1092.54</v>
      </c>
      <c r="E443">
        <v>118.685</v>
      </c>
    </row>
    <row r="444" spans="1:5">
      <c r="A444">
        <v>443</v>
      </c>
      <c r="B444" s="1">
        <v>37146</v>
      </c>
      <c r="C444">
        <v>9610.1</v>
      </c>
      <c r="D444">
        <v>1092.54</v>
      </c>
      <c r="E444">
        <v>119.45490000000001</v>
      </c>
    </row>
    <row r="445" spans="1:5">
      <c r="A445">
        <v>444</v>
      </c>
      <c r="B445" s="1">
        <v>37147</v>
      </c>
      <c r="C445">
        <v>9613.09</v>
      </c>
      <c r="D445">
        <v>1092.54</v>
      </c>
      <c r="E445">
        <v>118.92490000000001</v>
      </c>
    </row>
    <row r="446" spans="1:5">
      <c r="A446">
        <v>445</v>
      </c>
      <c r="B446" s="1">
        <v>37148</v>
      </c>
      <c r="C446">
        <v>10008.89</v>
      </c>
      <c r="D446">
        <v>1092.54</v>
      </c>
      <c r="E446">
        <v>117.2899</v>
      </c>
    </row>
    <row r="447" spans="1:5">
      <c r="A447">
        <v>446</v>
      </c>
      <c r="B447" s="1">
        <v>37151</v>
      </c>
      <c r="C447">
        <v>9504.41</v>
      </c>
      <c r="D447">
        <v>1038.77</v>
      </c>
      <c r="E447">
        <v>117.6799</v>
      </c>
    </row>
    <row r="448" spans="1:5">
      <c r="A448">
        <v>447</v>
      </c>
      <c r="B448" s="1">
        <v>37152</v>
      </c>
      <c r="C448">
        <v>9679.8799999999992</v>
      </c>
      <c r="D448">
        <v>1032.74</v>
      </c>
      <c r="E448">
        <v>117.42490000000001</v>
      </c>
    </row>
    <row r="449" spans="1:5">
      <c r="A449">
        <v>448</v>
      </c>
      <c r="B449" s="1">
        <v>37153</v>
      </c>
      <c r="C449">
        <v>9939.6</v>
      </c>
      <c r="D449">
        <v>1016.1</v>
      </c>
      <c r="E449">
        <v>117.295</v>
      </c>
    </row>
    <row r="450" spans="1:5">
      <c r="A450">
        <v>449</v>
      </c>
      <c r="B450" s="1">
        <v>37154</v>
      </c>
      <c r="C450">
        <v>9785.16</v>
      </c>
      <c r="D450">
        <v>984.54</v>
      </c>
      <c r="E450">
        <v>116.185</v>
      </c>
    </row>
    <row r="451" spans="1:5">
      <c r="A451">
        <v>450</v>
      </c>
      <c r="B451" s="1">
        <v>37155</v>
      </c>
      <c r="C451">
        <v>9554.99</v>
      </c>
      <c r="D451">
        <v>965.8</v>
      </c>
      <c r="E451">
        <v>116.605</v>
      </c>
    </row>
    <row r="452" spans="1:5">
      <c r="A452">
        <v>451</v>
      </c>
      <c r="B452" s="1">
        <v>37158</v>
      </c>
      <c r="C452">
        <v>9554.99</v>
      </c>
      <c r="D452">
        <v>1003.45</v>
      </c>
      <c r="E452">
        <v>117.47490000000001</v>
      </c>
    </row>
    <row r="453" spans="1:5">
      <c r="A453">
        <v>452</v>
      </c>
      <c r="B453" s="1">
        <v>37159</v>
      </c>
      <c r="C453">
        <v>9693.9699999999993</v>
      </c>
      <c r="D453">
        <v>1012.27</v>
      </c>
      <c r="E453">
        <v>117.39</v>
      </c>
    </row>
    <row r="454" spans="1:5">
      <c r="A454">
        <v>453</v>
      </c>
      <c r="B454" s="1">
        <v>37160</v>
      </c>
      <c r="C454">
        <v>9641.7000000000007</v>
      </c>
      <c r="D454">
        <v>1007.04</v>
      </c>
      <c r="E454">
        <v>117.88490000000002</v>
      </c>
    </row>
    <row r="455" spans="1:5">
      <c r="A455">
        <v>454</v>
      </c>
      <c r="B455" s="1">
        <v>37161</v>
      </c>
      <c r="C455">
        <v>9696.5300000000007</v>
      </c>
      <c r="D455">
        <v>1018.61</v>
      </c>
      <c r="E455">
        <v>119.65990000000001</v>
      </c>
    </row>
    <row r="456" spans="1:5">
      <c r="A456">
        <v>455</v>
      </c>
      <c r="B456" s="1">
        <v>37162</v>
      </c>
      <c r="C456">
        <v>9774.68</v>
      </c>
      <c r="D456">
        <v>1040.94</v>
      </c>
      <c r="E456">
        <v>119.12990000000001</v>
      </c>
    </row>
    <row r="457" spans="1:5">
      <c r="A457">
        <v>456</v>
      </c>
      <c r="B457" s="1">
        <v>37165</v>
      </c>
      <c r="C457">
        <v>9972.2800000000007</v>
      </c>
      <c r="D457">
        <v>1038.55</v>
      </c>
      <c r="E457">
        <v>120.10990000000001</v>
      </c>
    </row>
    <row r="458" spans="1:5">
      <c r="A458">
        <v>457</v>
      </c>
      <c r="B458" s="1">
        <v>37166</v>
      </c>
      <c r="C458">
        <v>10136.56</v>
      </c>
      <c r="D458">
        <v>1051.33</v>
      </c>
      <c r="E458">
        <v>120.81490000000001</v>
      </c>
    </row>
    <row r="459" spans="1:5">
      <c r="A459">
        <v>458</v>
      </c>
      <c r="B459" s="1">
        <v>37167</v>
      </c>
      <c r="C459">
        <v>9924.23</v>
      </c>
      <c r="D459">
        <v>1072.28</v>
      </c>
      <c r="E459">
        <v>120.715</v>
      </c>
    </row>
    <row r="460" spans="1:5">
      <c r="A460">
        <v>459</v>
      </c>
      <c r="B460" s="1">
        <v>37168</v>
      </c>
      <c r="C460">
        <v>10205.48</v>
      </c>
      <c r="D460">
        <v>1069.6300000000001</v>
      </c>
      <c r="E460">
        <v>120.59490000000001</v>
      </c>
    </row>
    <row r="461" spans="1:5">
      <c r="A461">
        <v>460</v>
      </c>
      <c r="B461" s="1">
        <v>37169</v>
      </c>
      <c r="C461">
        <v>10205.870000000001</v>
      </c>
      <c r="D461">
        <v>1071.3800000000001</v>
      </c>
      <c r="E461">
        <v>120.265</v>
      </c>
    </row>
    <row r="462" spans="1:5">
      <c r="A462">
        <v>461</v>
      </c>
      <c r="B462" s="1">
        <v>37172</v>
      </c>
      <c r="C462">
        <v>10205.870000000001</v>
      </c>
      <c r="D462">
        <v>1062.44</v>
      </c>
      <c r="E462">
        <v>119.84990000000001</v>
      </c>
    </row>
    <row r="463" spans="1:5">
      <c r="A463">
        <v>462</v>
      </c>
      <c r="B463" s="1">
        <v>37173</v>
      </c>
      <c r="C463">
        <v>10011.77</v>
      </c>
      <c r="D463">
        <v>1056.75</v>
      </c>
      <c r="E463">
        <v>120.07990000000001</v>
      </c>
    </row>
    <row r="464" spans="1:5">
      <c r="A464">
        <v>463</v>
      </c>
      <c r="B464" s="1">
        <v>37174</v>
      </c>
      <c r="C464">
        <v>9964.8799999999992</v>
      </c>
      <c r="D464">
        <v>1080.99</v>
      </c>
      <c r="E464">
        <v>120.3049</v>
      </c>
    </row>
    <row r="465" spans="1:5">
      <c r="A465">
        <v>464</v>
      </c>
      <c r="B465" s="1">
        <v>37175</v>
      </c>
      <c r="C465">
        <v>10347.01</v>
      </c>
      <c r="D465">
        <v>1097.43</v>
      </c>
      <c r="E465">
        <v>121.355</v>
      </c>
    </row>
    <row r="466" spans="1:5">
      <c r="A466">
        <v>465</v>
      </c>
      <c r="B466" s="1">
        <v>37176</v>
      </c>
      <c r="C466">
        <v>10632.35</v>
      </c>
      <c r="D466">
        <v>1091.6500000000001</v>
      </c>
      <c r="E466">
        <v>121.435</v>
      </c>
    </row>
    <row r="467" spans="1:5">
      <c r="A467">
        <v>466</v>
      </c>
      <c r="B467" s="1">
        <v>37179</v>
      </c>
      <c r="C467">
        <v>10452.540000000001</v>
      </c>
      <c r="D467">
        <v>1089.98</v>
      </c>
      <c r="E467">
        <v>121.015</v>
      </c>
    </row>
    <row r="468" spans="1:5">
      <c r="A468">
        <v>467</v>
      </c>
      <c r="B468" s="1">
        <v>37180</v>
      </c>
      <c r="C468">
        <v>10637.82</v>
      </c>
      <c r="D468">
        <v>1097.54</v>
      </c>
      <c r="E468">
        <v>121.23</v>
      </c>
    </row>
    <row r="469" spans="1:5">
      <c r="A469">
        <v>468</v>
      </c>
      <c r="B469" s="1">
        <v>37181</v>
      </c>
      <c r="C469">
        <v>10755.45</v>
      </c>
      <c r="D469">
        <v>1077.0899999999999</v>
      </c>
      <c r="E469">
        <v>120.935</v>
      </c>
    </row>
    <row r="470" spans="1:5">
      <c r="A470">
        <v>469</v>
      </c>
      <c r="B470" s="1">
        <v>37182</v>
      </c>
      <c r="C470">
        <v>10474.85</v>
      </c>
      <c r="D470">
        <v>1068.6099999999999</v>
      </c>
      <c r="E470">
        <v>121.01990000000001</v>
      </c>
    </row>
    <row r="471" spans="1:5">
      <c r="A471">
        <v>470</v>
      </c>
      <c r="B471" s="1">
        <v>37183</v>
      </c>
      <c r="C471">
        <v>10538.79</v>
      </c>
      <c r="D471">
        <v>1073.48</v>
      </c>
      <c r="E471">
        <v>121.26990000000001</v>
      </c>
    </row>
    <row r="472" spans="1:5">
      <c r="A472">
        <v>471</v>
      </c>
      <c r="B472" s="1">
        <v>37186</v>
      </c>
      <c r="C472">
        <v>10565.41</v>
      </c>
      <c r="D472">
        <v>1089.9000000000001</v>
      </c>
      <c r="E472">
        <v>121.98490000000001</v>
      </c>
    </row>
    <row r="473" spans="1:5">
      <c r="A473">
        <v>472</v>
      </c>
      <c r="B473" s="1">
        <v>37187</v>
      </c>
      <c r="C473">
        <v>10861.56</v>
      </c>
      <c r="D473">
        <v>1084.78</v>
      </c>
      <c r="E473">
        <v>123.00990000000002</v>
      </c>
    </row>
    <row r="474" spans="1:5">
      <c r="A474">
        <v>473</v>
      </c>
      <c r="B474" s="1">
        <v>37188</v>
      </c>
      <c r="C474">
        <v>10802.15</v>
      </c>
      <c r="D474">
        <v>1085.2</v>
      </c>
      <c r="E474">
        <v>122.91490000000002</v>
      </c>
    </row>
    <row r="475" spans="1:5">
      <c r="A475">
        <v>474</v>
      </c>
      <c r="B475" s="1">
        <v>37189</v>
      </c>
      <c r="C475">
        <v>10880.1</v>
      </c>
      <c r="D475">
        <v>1100.0899999999999</v>
      </c>
      <c r="E475">
        <v>122.6799</v>
      </c>
    </row>
    <row r="476" spans="1:5">
      <c r="A476">
        <v>475</v>
      </c>
      <c r="B476" s="1">
        <v>37190</v>
      </c>
      <c r="C476">
        <v>10795.16</v>
      </c>
      <c r="D476">
        <v>1104.6099999999999</v>
      </c>
      <c r="E476">
        <v>123.12</v>
      </c>
    </row>
    <row r="477" spans="1:5">
      <c r="A477">
        <v>476</v>
      </c>
      <c r="B477" s="1">
        <v>37193</v>
      </c>
      <c r="C477">
        <v>10612.31</v>
      </c>
      <c r="D477">
        <v>1078.3</v>
      </c>
      <c r="E477">
        <v>121.98990000000001</v>
      </c>
    </row>
    <row r="478" spans="1:5">
      <c r="A478">
        <v>477</v>
      </c>
      <c r="B478" s="1">
        <v>37194</v>
      </c>
      <c r="C478">
        <v>10512.82</v>
      </c>
      <c r="D478">
        <v>1059.79</v>
      </c>
      <c r="E478">
        <v>121.61490000000001</v>
      </c>
    </row>
    <row r="479" spans="1:5">
      <c r="A479">
        <v>478</v>
      </c>
      <c r="B479" s="1">
        <v>37195</v>
      </c>
      <c r="C479">
        <v>10366.34</v>
      </c>
      <c r="D479">
        <v>1059.78</v>
      </c>
      <c r="E479">
        <v>122.405</v>
      </c>
    </row>
    <row r="480" spans="1:5">
      <c r="A480">
        <v>479</v>
      </c>
      <c r="B480" s="1">
        <v>37196</v>
      </c>
      <c r="C480">
        <v>10347.280000000001</v>
      </c>
      <c r="D480">
        <v>1084.0999999999999</v>
      </c>
      <c r="E480">
        <v>121.67490000000001</v>
      </c>
    </row>
    <row r="481" spans="1:5">
      <c r="A481">
        <v>480</v>
      </c>
      <c r="B481" s="1">
        <v>37197</v>
      </c>
      <c r="C481">
        <v>10383.780000000001</v>
      </c>
      <c r="D481">
        <v>1087.2</v>
      </c>
      <c r="E481">
        <v>121.605</v>
      </c>
    </row>
    <row r="482" spans="1:5">
      <c r="A482">
        <v>481</v>
      </c>
      <c r="B482" s="1">
        <v>37200</v>
      </c>
      <c r="C482">
        <v>10447.540000000001</v>
      </c>
      <c r="D482">
        <v>1102.8399999999999</v>
      </c>
      <c r="E482">
        <v>121.64990000000002</v>
      </c>
    </row>
    <row r="483" spans="1:5">
      <c r="A483">
        <v>482</v>
      </c>
      <c r="B483" s="1">
        <v>37201</v>
      </c>
      <c r="C483">
        <v>10633.72</v>
      </c>
      <c r="D483">
        <v>1118.8599999999999</v>
      </c>
      <c r="E483">
        <v>121.03</v>
      </c>
    </row>
    <row r="484" spans="1:5">
      <c r="A484">
        <v>483</v>
      </c>
      <c r="B484" s="1">
        <v>37202</v>
      </c>
      <c r="C484">
        <v>10284.98</v>
      </c>
      <c r="D484">
        <v>1115.8</v>
      </c>
      <c r="E484">
        <v>121.045</v>
      </c>
    </row>
    <row r="485" spans="1:5">
      <c r="A485">
        <v>484</v>
      </c>
      <c r="B485" s="1">
        <v>37203</v>
      </c>
      <c r="C485">
        <v>10431.790000000001</v>
      </c>
      <c r="D485">
        <v>1118.54</v>
      </c>
      <c r="E485">
        <v>120.795</v>
      </c>
    </row>
    <row r="486" spans="1:5">
      <c r="A486">
        <v>485</v>
      </c>
      <c r="B486" s="1">
        <v>37204</v>
      </c>
      <c r="C486">
        <v>10215.709999999999</v>
      </c>
      <c r="D486">
        <v>1120.31</v>
      </c>
      <c r="E486">
        <v>120.21990000000001</v>
      </c>
    </row>
    <row r="487" spans="1:5">
      <c r="A487">
        <v>486</v>
      </c>
      <c r="B487" s="1">
        <v>37207</v>
      </c>
      <c r="C487">
        <v>10081.56</v>
      </c>
      <c r="D487">
        <v>1118.33</v>
      </c>
      <c r="E487">
        <v>120.23</v>
      </c>
    </row>
    <row r="488" spans="1:5">
      <c r="A488">
        <v>487</v>
      </c>
      <c r="B488" s="1">
        <v>37208</v>
      </c>
      <c r="C488">
        <v>10030.56</v>
      </c>
      <c r="D488">
        <v>1139.0899999999999</v>
      </c>
      <c r="E488">
        <v>121.46990000000001</v>
      </c>
    </row>
    <row r="489" spans="1:5">
      <c r="A489">
        <v>488</v>
      </c>
      <c r="B489" s="1">
        <v>37209</v>
      </c>
      <c r="C489">
        <v>10086.76</v>
      </c>
      <c r="D489">
        <v>1141.21</v>
      </c>
      <c r="E489">
        <v>121.59990000000001</v>
      </c>
    </row>
    <row r="490" spans="1:5">
      <c r="A490">
        <v>489</v>
      </c>
      <c r="B490" s="1">
        <v>37210</v>
      </c>
      <c r="C490">
        <v>10489.89</v>
      </c>
      <c r="D490">
        <v>1142.24</v>
      </c>
      <c r="E490">
        <v>122.42490000000001</v>
      </c>
    </row>
    <row r="491" spans="1:5">
      <c r="A491">
        <v>490</v>
      </c>
      <c r="B491" s="1">
        <v>37211</v>
      </c>
      <c r="C491">
        <v>10649.09</v>
      </c>
      <c r="D491">
        <v>1138.6500000000001</v>
      </c>
      <c r="E491">
        <v>122.73990000000001</v>
      </c>
    </row>
    <row r="492" spans="1:5">
      <c r="A492">
        <v>491</v>
      </c>
      <c r="B492" s="1">
        <v>37214</v>
      </c>
      <c r="C492">
        <v>10727.94</v>
      </c>
      <c r="D492">
        <v>1151.06</v>
      </c>
      <c r="E492">
        <v>123.31</v>
      </c>
    </row>
    <row r="493" spans="1:5">
      <c r="A493">
        <v>492</v>
      </c>
      <c r="B493" s="1">
        <v>37215</v>
      </c>
      <c r="C493">
        <v>10575.62</v>
      </c>
      <c r="D493">
        <v>1142.6600000000001</v>
      </c>
      <c r="E493">
        <v>122.64</v>
      </c>
    </row>
    <row r="494" spans="1:5">
      <c r="A494">
        <v>493</v>
      </c>
      <c r="B494" s="1">
        <v>37216</v>
      </c>
      <c r="C494">
        <v>10661.08</v>
      </c>
      <c r="D494">
        <v>1137.03</v>
      </c>
      <c r="E494">
        <v>123.14490000000001</v>
      </c>
    </row>
    <row r="495" spans="1:5">
      <c r="A495">
        <v>494</v>
      </c>
      <c r="B495" s="1">
        <v>37217</v>
      </c>
      <c r="C495">
        <v>10696.82</v>
      </c>
      <c r="D495">
        <v>1137.03</v>
      </c>
      <c r="E495">
        <v>123.85990000000001</v>
      </c>
    </row>
    <row r="496" spans="1:5">
      <c r="A496">
        <v>495</v>
      </c>
      <c r="B496" s="1">
        <v>37218</v>
      </c>
      <c r="C496">
        <v>10696.82</v>
      </c>
      <c r="D496">
        <v>1150.3399999999999</v>
      </c>
      <c r="E496">
        <v>124.4299</v>
      </c>
    </row>
    <row r="497" spans="1:5">
      <c r="A497">
        <v>496</v>
      </c>
      <c r="B497" s="1">
        <v>37221</v>
      </c>
      <c r="C497">
        <v>11064.3</v>
      </c>
      <c r="D497">
        <v>1157.42</v>
      </c>
      <c r="E497">
        <v>124.27490000000002</v>
      </c>
    </row>
    <row r="498" spans="1:5">
      <c r="A498">
        <v>497</v>
      </c>
      <c r="B498" s="1">
        <v>37222</v>
      </c>
      <c r="C498">
        <v>10948.89</v>
      </c>
      <c r="D498">
        <v>1149.5</v>
      </c>
      <c r="E498">
        <v>123.9449</v>
      </c>
    </row>
    <row r="499" spans="1:5">
      <c r="A499">
        <v>498</v>
      </c>
      <c r="B499" s="1">
        <v>37223</v>
      </c>
      <c r="C499">
        <v>10624.81</v>
      </c>
      <c r="D499">
        <v>1128.52</v>
      </c>
      <c r="E499">
        <v>123.1949</v>
      </c>
    </row>
    <row r="500" spans="1:5">
      <c r="A500">
        <v>499</v>
      </c>
      <c r="B500" s="1">
        <v>37224</v>
      </c>
      <c r="C500">
        <v>10655.96</v>
      </c>
      <c r="D500">
        <v>1140.2</v>
      </c>
      <c r="E500">
        <v>123.85990000000001</v>
      </c>
    </row>
    <row r="501" spans="1:5">
      <c r="A501">
        <v>500</v>
      </c>
      <c r="B501" s="1">
        <v>37225</v>
      </c>
      <c r="C501">
        <v>10697.44</v>
      </c>
      <c r="D501">
        <v>1139.45</v>
      </c>
      <c r="E501">
        <v>123.12</v>
      </c>
    </row>
    <row r="502" spans="1:5">
      <c r="A502">
        <v>501</v>
      </c>
      <c r="B502" s="1">
        <v>37228</v>
      </c>
      <c r="C502">
        <v>10370.620000000001</v>
      </c>
      <c r="D502">
        <v>1129.9000000000001</v>
      </c>
      <c r="E502">
        <v>123.81490000000001</v>
      </c>
    </row>
    <row r="503" spans="1:5">
      <c r="A503">
        <v>502</v>
      </c>
      <c r="B503" s="1">
        <v>37229</v>
      </c>
      <c r="C503">
        <v>10452.65</v>
      </c>
      <c r="D503">
        <v>1144.8</v>
      </c>
      <c r="E503">
        <v>124.14490000000001</v>
      </c>
    </row>
    <row r="504" spans="1:5">
      <c r="A504">
        <v>503</v>
      </c>
      <c r="B504" s="1">
        <v>37230</v>
      </c>
      <c r="C504">
        <v>10713.81</v>
      </c>
      <c r="D504">
        <v>1170.3499999999999</v>
      </c>
      <c r="E504">
        <v>124.25490000000001</v>
      </c>
    </row>
    <row r="505" spans="1:5">
      <c r="A505">
        <v>504</v>
      </c>
      <c r="B505" s="1">
        <v>37231</v>
      </c>
      <c r="C505">
        <v>10857.28</v>
      </c>
      <c r="D505">
        <v>1167.0999999999999</v>
      </c>
      <c r="E505">
        <v>124.545</v>
      </c>
    </row>
    <row r="506" spans="1:5">
      <c r="A506">
        <v>505</v>
      </c>
      <c r="B506" s="1">
        <v>37232</v>
      </c>
      <c r="C506">
        <v>10796.89</v>
      </c>
      <c r="D506">
        <v>1158.31</v>
      </c>
      <c r="E506">
        <v>125.605</v>
      </c>
    </row>
    <row r="507" spans="1:5">
      <c r="A507">
        <v>506</v>
      </c>
      <c r="B507" s="1">
        <v>37235</v>
      </c>
      <c r="C507">
        <v>10571.01</v>
      </c>
      <c r="D507">
        <v>1139.93</v>
      </c>
      <c r="E507">
        <v>126.1799</v>
      </c>
    </row>
    <row r="508" spans="1:5">
      <c r="A508">
        <v>507</v>
      </c>
      <c r="B508" s="1">
        <v>37236</v>
      </c>
      <c r="C508">
        <v>10473.91</v>
      </c>
      <c r="D508">
        <v>1136.76</v>
      </c>
      <c r="E508">
        <v>126.28490000000001</v>
      </c>
    </row>
    <row r="509" spans="1:5">
      <c r="A509">
        <v>508</v>
      </c>
      <c r="B509" s="1">
        <v>37237</v>
      </c>
      <c r="C509">
        <v>10801.52</v>
      </c>
      <c r="D509">
        <v>1137.07</v>
      </c>
      <c r="E509">
        <v>126.25</v>
      </c>
    </row>
    <row r="510" spans="1:5">
      <c r="A510">
        <v>509</v>
      </c>
      <c r="B510" s="1">
        <v>37238</v>
      </c>
      <c r="C510">
        <v>10433.450000000001</v>
      </c>
      <c r="D510">
        <v>1119.3800000000001</v>
      </c>
      <c r="E510">
        <v>126.37990000000001</v>
      </c>
    </row>
    <row r="511" spans="1:5">
      <c r="A511">
        <v>510</v>
      </c>
      <c r="B511" s="1">
        <v>37239</v>
      </c>
      <c r="C511">
        <v>10511.65</v>
      </c>
      <c r="D511">
        <v>1123.0899999999999</v>
      </c>
      <c r="E511">
        <v>127.35990000000001</v>
      </c>
    </row>
    <row r="512" spans="1:5">
      <c r="A512">
        <v>511</v>
      </c>
      <c r="B512" s="1">
        <v>37242</v>
      </c>
      <c r="C512">
        <v>10323.35</v>
      </c>
      <c r="D512">
        <v>1134.3599999999999</v>
      </c>
      <c r="E512">
        <v>127.61490000000001</v>
      </c>
    </row>
    <row r="513" spans="1:5">
      <c r="A513">
        <v>512</v>
      </c>
      <c r="B513" s="1">
        <v>37243</v>
      </c>
      <c r="C513">
        <v>10432.17</v>
      </c>
      <c r="D513">
        <v>1142.92</v>
      </c>
      <c r="E513">
        <v>127.855</v>
      </c>
    </row>
    <row r="514" spans="1:5">
      <c r="A514">
        <v>513</v>
      </c>
      <c r="B514" s="1">
        <v>37244</v>
      </c>
      <c r="C514">
        <v>10471.93</v>
      </c>
      <c r="D514">
        <v>1149.56</v>
      </c>
      <c r="E514">
        <v>128.09990000000002</v>
      </c>
    </row>
    <row r="515" spans="1:5">
      <c r="A515">
        <v>514</v>
      </c>
      <c r="B515" s="1">
        <v>37245</v>
      </c>
      <c r="C515">
        <v>10434.52</v>
      </c>
      <c r="D515">
        <v>1139.93</v>
      </c>
      <c r="E515">
        <v>128.60990000000001</v>
      </c>
    </row>
    <row r="516" spans="1:5">
      <c r="A516">
        <v>515</v>
      </c>
      <c r="B516" s="1">
        <v>37246</v>
      </c>
      <c r="C516">
        <v>10335.450000000001</v>
      </c>
      <c r="D516">
        <v>1144.8900000000001</v>
      </c>
      <c r="E516">
        <v>129.56490000000002</v>
      </c>
    </row>
    <row r="517" spans="1:5">
      <c r="A517">
        <v>516</v>
      </c>
      <c r="B517" s="1">
        <v>37249</v>
      </c>
      <c r="C517">
        <v>10335.450000000001</v>
      </c>
      <c r="D517">
        <v>1144.6500000000001</v>
      </c>
      <c r="E517">
        <v>129.96990000000002</v>
      </c>
    </row>
    <row r="518" spans="1:5">
      <c r="A518">
        <v>517</v>
      </c>
      <c r="B518" s="1">
        <v>37250</v>
      </c>
      <c r="C518">
        <v>10254.81</v>
      </c>
      <c r="D518">
        <v>1144.6500000000001</v>
      </c>
      <c r="E518">
        <v>129.96990000000002</v>
      </c>
    </row>
    <row r="519" spans="1:5">
      <c r="A519">
        <v>518</v>
      </c>
      <c r="B519" s="1">
        <v>37251</v>
      </c>
      <c r="C519">
        <v>10192.57</v>
      </c>
      <c r="D519">
        <v>1149.3699999999999</v>
      </c>
      <c r="E519">
        <v>130.57499999999999</v>
      </c>
    </row>
    <row r="520" spans="1:5">
      <c r="A520">
        <v>519</v>
      </c>
      <c r="B520" s="1">
        <v>37252</v>
      </c>
      <c r="C520">
        <v>10457.61</v>
      </c>
      <c r="D520">
        <v>1157.1300000000001</v>
      </c>
      <c r="E520">
        <v>131.32990000000001</v>
      </c>
    </row>
    <row r="521" spans="1:5">
      <c r="A521">
        <v>520</v>
      </c>
      <c r="B521" s="1">
        <v>37253</v>
      </c>
      <c r="C521">
        <v>10542.62</v>
      </c>
      <c r="D521">
        <v>1161.02</v>
      </c>
      <c r="E521">
        <v>131.19999999999999</v>
      </c>
    </row>
    <row r="522" spans="1:5">
      <c r="A522">
        <v>521</v>
      </c>
      <c r="B522" s="1">
        <v>37256</v>
      </c>
      <c r="C522">
        <v>10542.62</v>
      </c>
      <c r="D522">
        <v>1148.08</v>
      </c>
      <c r="E522">
        <v>131.06</v>
      </c>
    </row>
    <row r="523" spans="1:5">
      <c r="A523">
        <v>522</v>
      </c>
      <c r="B523" s="1">
        <v>37257</v>
      </c>
      <c r="C523">
        <v>10542.62</v>
      </c>
      <c r="D523">
        <v>1148.08</v>
      </c>
      <c r="E523">
        <v>131.06</v>
      </c>
    </row>
    <row r="524" spans="1:5">
      <c r="A524">
        <v>523</v>
      </c>
      <c r="B524" s="1">
        <v>37258</v>
      </c>
      <c r="C524">
        <v>10542.62</v>
      </c>
      <c r="D524">
        <v>1154.67</v>
      </c>
      <c r="E524">
        <v>132.12</v>
      </c>
    </row>
    <row r="525" spans="1:5">
      <c r="A525">
        <v>524</v>
      </c>
      <c r="B525" s="1">
        <v>37259</v>
      </c>
      <c r="C525">
        <v>10542.62</v>
      </c>
      <c r="D525">
        <v>1165.27</v>
      </c>
      <c r="E525">
        <v>131.69490000000002</v>
      </c>
    </row>
    <row r="526" spans="1:5">
      <c r="A526">
        <v>525</v>
      </c>
      <c r="B526" s="1">
        <v>37260</v>
      </c>
      <c r="C526">
        <v>10871.49</v>
      </c>
      <c r="D526">
        <v>1172.51</v>
      </c>
      <c r="E526">
        <v>131.0849</v>
      </c>
    </row>
    <row r="527" spans="1:5">
      <c r="A527">
        <v>526</v>
      </c>
      <c r="B527" s="1">
        <v>37263</v>
      </c>
      <c r="C527">
        <v>10942.36</v>
      </c>
      <c r="D527">
        <v>1164.8900000000001</v>
      </c>
      <c r="E527">
        <v>131.34990000000002</v>
      </c>
    </row>
    <row r="528" spans="1:5">
      <c r="A528">
        <v>527</v>
      </c>
      <c r="B528" s="1">
        <v>37264</v>
      </c>
      <c r="C528">
        <v>10695.6</v>
      </c>
      <c r="D528">
        <v>1160.71</v>
      </c>
      <c r="E528">
        <v>132.53990000000002</v>
      </c>
    </row>
    <row r="529" spans="1:5">
      <c r="A529">
        <v>528</v>
      </c>
      <c r="B529" s="1">
        <v>37265</v>
      </c>
      <c r="C529">
        <v>10663.98</v>
      </c>
      <c r="D529">
        <v>1155.1400000000001</v>
      </c>
      <c r="E529">
        <v>132.54990000000001</v>
      </c>
    </row>
    <row r="530" spans="1:5">
      <c r="A530">
        <v>529</v>
      </c>
      <c r="B530" s="1">
        <v>37266</v>
      </c>
      <c r="C530">
        <v>10538.43</v>
      </c>
      <c r="D530">
        <v>1156.55</v>
      </c>
      <c r="E530">
        <v>132.625</v>
      </c>
    </row>
    <row r="531" spans="1:5">
      <c r="A531">
        <v>530</v>
      </c>
      <c r="B531" s="1">
        <v>37267</v>
      </c>
      <c r="C531">
        <v>10441.59</v>
      </c>
      <c r="D531">
        <v>1145.5999999999999</v>
      </c>
      <c r="E531">
        <v>132.00990000000002</v>
      </c>
    </row>
    <row r="532" spans="1:5">
      <c r="A532">
        <v>531</v>
      </c>
      <c r="B532" s="1">
        <v>37270</v>
      </c>
      <c r="C532">
        <v>10441.59</v>
      </c>
      <c r="D532">
        <v>1138.4100000000001</v>
      </c>
      <c r="E532">
        <v>131.62990000000002</v>
      </c>
    </row>
    <row r="533" spans="1:5">
      <c r="A533">
        <v>532</v>
      </c>
      <c r="B533" s="1">
        <v>37271</v>
      </c>
      <c r="C533">
        <v>10208.049999999999</v>
      </c>
      <c r="D533">
        <v>1146.19</v>
      </c>
      <c r="E533">
        <v>131.28490000000002</v>
      </c>
    </row>
    <row r="534" spans="1:5">
      <c r="A534">
        <v>533</v>
      </c>
      <c r="B534" s="1">
        <v>37272</v>
      </c>
      <c r="C534">
        <v>10177.58</v>
      </c>
      <c r="D534">
        <v>1127.57</v>
      </c>
      <c r="E534">
        <v>131.88490000000002</v>
      </c>
    </row>
    <row r="535" spans="1:5">
      <c r="A535">
        <v>534</v>
      </c>
      <c r="B535" s="1">
        <v>37273</v>
      </c>
      <c r="C535">
        <v>10128.18</v>
      </c>
      <c r="D535">
        <v>1138.8800000000001</v>
      </c>
      <c r="E535">
        <v>132.07990000000001</v>
      </c>
    </row>
    <row r="536" spans="1:5">
      <c r="A536">
        <v>535</v>
      </c>
      <c r="B536" s="1">
        <v>37274</v>
      </c>
      <c r="C536">
        <v>10293.32</v>
      </c>
      <c r="D536">
        <v>1127.58</v>
      </c>
      <c r="E536">
        <v>132.7749</v>
      </c>
    </row>
    <row r="537" spans="1:5">
      <c r="A537">
        <v>536</v>
      </c>
      <c r="B537" s="1">
        <v>37277</v>
      </c>
      <c r="C537">
        <v>10280.25</v>
      </c>
      <c r="D537">
        <v>1127.58</v>
      </c>
      <c r="E537">
        <v>132.60990000000001</v>
      </c>
    </row>
    <row r="538" spans="1:5">
      <c r="A538">
        <v>537</v>
      </c>
      <c r="B538" s="1">
        <v>37278</v>
      </c>
      <c r="C538">
        <v>10050.98</v>
      </c>
      <c r="D538">
        <v>1119.31</v>
      </c>
      <c r="E538">
        <v>134.185</v>
      </c>
    </row>
    <row r="539" spans="1:5">
      <c r="A539">
        <v>538</v>
      </c>
      <c r="B539" s="1">
        <v>37279</v>
      </c>
      <c r="C539">
        <v>10040.91</v>
      </c>
      <c r="D539">
        <v>1128.18</v>
      </c>
      <c r="E539">
        <v>134.06990000000002</v>
      </c>
    </row>
    <row r="540" spans="1:5">
      <c r="A540">
        <v>539</v>
      </c>
      <c r="B540" s="1">
        <v>37280</v>
      </c>
      <c r="C540">
        <v>10074.049999999999</v>
      </c>
      <c r="D540">
        <v>1132.1500000000001</v>
      </c>
      <c r="E540">
        <v>134.37</v>
      </c>
    </row>
    <row r="541" spans="1:5">
      <c r="A541">
        <v>540</v>
      </c>
      <c r="B541" s="1">
        <v>37281</v>
      </c>
      <c r="C541">
        <v>10144.14</v>
      </c>
      <c r="D541">
        <v>1133.28</v>
      </c>
      <c r="E541">
        <v>134.375</v>
      </c>
    </row>
    <row r="542" spans="1:5">
      <c r="A542">
        <v>541</v>
      </c>
      <c r="B542" s="1">
        <v>37284</v>
      </c>
      <c r="C542">
        <v>10220.85</v>
      </c>
      <c r="D542">
        <v>1133.06</v>
      </c>
      <c r="E542">
        <v>133.25990000000002</v>
      </c>
    </row>
    <row r="543" spans="1:5">
      <c r="A543">
        <v>542</v>
      </c>
      <c r="B543" s="1">
        <v>37285</v>
      </c>
      <c r="C543">
        <v>10026.030000000001</v>
      </c>
      <c r="D543">
        <v>1100.6400000000001</v>
      </c>
      <c r="E543">
        <v>133.51990000000001</v>
      </c>
    </row>
    <row r="544" spans="1:5">
      <c r="A544">
        <v>543</v>
      </c>
      <c r="B544" s="1">
        <v>37286</v>
      </c>
      <c r="C544">
        <v>9919.48</v>
      </c>
      <c r="D544">
        <v>1113.57</v>
      </c>
      <c r="E544">
        <v>132.995</v>
      </c>
    </row>
    <row r="545" spans="1:5">
      <c r="A545">
        <v>544</v>
      </c>
      <c r="B545" s="1">
        <v>37287</v>
      </c>
      <c r="C545">
        <v>9997.7999999999993</v>
      </c>
      <c r="D545">
        <v>1130.2</v>
      </c>
      <c r="E545">
        <v>133.7749</v>
      </c>
    </row>
    <row r="546" spans="1:5">
      <c r="A546">
        <v>545</v>
      </c>
      <c r="B546" s="1">
        <v>37288</v>
      </c>
      <c r="C546">
        <v>9791.43</v>
      </c>
      <c r="D546">
        <v>1122.2</v>
      </c>
      <c r="E546">
        <v>133.87990000000002</v>
      </c>
    </row>
    <row r="547" spans="1:5">
      <c r="A547">
        <v>546</v>
      </c>
      <c r="B547" s="1">
        <v>37291</v>
      </c>
      <c r="C547">
        <v>9631.93</v>
      </c>
      <c r="D547">
        <v>1094.44</v>
      </c>
      <c r="E547">
        <v>132.97490000000002</v>
      </c>
    </row>
    <row r="548" spans="1:5">
      <c r="A548">
        <v>547</v>
      </c>
      <c r="B548" s="1">
        <v>37292</v>
      </c>
      <c r="C548">
        <v>9475.6</v>
      </c>
      <c r="D548">
        <v>1090.02</v>
      </c>
      <c r="E548">
        <v>133.84</v>
      </c>
    </row>
    <row r="549" spans="1:5">
      <c r="A549">
        <v>548</v>
      </c>
      <c r="B549" s="1">
        <v>37293</v>
      </c>
      <c r="C549">
        <v>9420.85</v>
      </c>
      <c r="D549">
        <v>1083.51</v>
      </c>
      <c r="E549">
        <v>133.57499999999999</v>
      </c>
    </row>
    <row r="550" spans="1:5">
      <c r="A550">
        <v>549</v>
      </c>
      <c r="B550" s="1">
        <v>37294</v>
      </c>
      <c r="C550">
        <v>9583.27</v>
      </c>
      <c r="D550">
        <v>1080.17</v>
      </c>
      <c r="E550">
        <v>133.60499999999999</v>
      </c>
    </row>
    <row r="551" spans="1:5">
      <c r="A551">
        <v>550</v>
      </c>
      <c r="B551" s="1">
        <v>37295</v>
      </c>
      <c r="C551">
        <v>9686.06</v>
      </c>
      <c r="D551">
        <v>1096.22</v>
      </c>
      <c r="E551">
        <v>134.82990000000001</v>
      </c>
    </row>
    <row r="552" spans="1:5">
      <c r="A552">
        <v>551</v>
      </c>
      <c r="B552" s="1">
        <v>37298</v>
      </c>
      <c r="C552">
        <v>9686.06</v>
      </c>
      <c r="D552">
        <v>1111.94</v>
      </c>
      <c r="E552">
        <v>133.63999999999999</v>
      </c>
    </row>
    <row r="553" spans="1:5">
      <c r="A553">
        <v>552</v>
      </c>
      <c r="B553" s="1">
        <v>37299</v>
      </c>
      <c r="C553">
        <v>9877.99</v>
      </c>
      <c r="D553">
        <v>1107.5</v>
      </c>
      <c r="E553">
        <v>132.875</v>
      </c>
    </row>
    <row r="554" spans="1:5">
      <c r="A554">
        <v>553</v>
      </c>
      <c r="B554" s="1">
        <v>37300</v>
      </c>
      <c r="C554">
        <v>9968.35</v>
      </c>
      <c r="D554">
        <v>1118.51</v>
      </c>
      <c r="E554">
        <v>133.07499999999999</v>
      </c>
    </row>
    <row r="555" spans="1:5">
      <c r="A555">
        <v>554</v>
      </c>
      <c r="B555" s="1">
        <v>37301</v>
      </c>
      <c r="C555">
        <v>10081.09</v>
      </c>
      <c r="D555">
        <v>1116.48</v>
      </c>
      <c r="E555">
        <v>132.31</v>
      </c>
    </row>
    <row r="556" spans="1:5">
      <c r="A556">
        <v>555</v>
      </c>
      <c r="B556" s="1">
        <v>37302</v>
      </c>
      <c r="C556">
        <v>10048.1</v>
      </c>
      <c r="D556">
        <v>1104.18</v>
      </c>
      <c r="E556">
        <v>132.65990000000002</v>
      </c>
    </row>
    <row r="557" spans="1:5">
      <c r="A557">
        <v>556</v>
      </c>
      <c r="B557" s="1">
        <v>37305</v>
      </c>
      <c r="C557">
        <v>10093.25</v>
      </c>
      <c r="D557">
        <v>1104.18</v>
      </c>
      <c r="E557">
        <v>132.57990000000001</v>
      </c>
    </row>
    <row r="558" spans="1:5">
      <c r="A558">
        <v>557</v>
      </c>
      <c r="B558" s="1">
        <v>37306</v>
      </c>
      <c r="C558">
        <v>9847.16</v>
      </c>
      <c r="D558">
        <v>1083.3399999999999</v>
      </c>
      <c r="E558">
        <v>133.57990000000001</v>
      </c>
    </row>
    <row r="559" spans="1:5">
      <c r="A559">
        <v>558</v>
      </c>
      <c r="B559" s="1">
        <v>37307</v>
      </c>
      <c r="C559">
        <v>9834.1299999999992</v>
      </c>
      <c r="D559">
        <v>1097.98</v>
      </c>
      <c r="E559">
        <v>133.85499999999999</v>
      </c>
    </row>
    <row r="560" spans="1:5">
      <c r="A560">
        <v>559</v>
      </c>
      <c r="B560" s="1">
        <v>37308</v>
      </c>
      <c r="C560">
        <v>10295.42</v>
      </c>
      <c r="D560">
        <v>1080.95</v>
      </c>
      <c r="E560">
        <v>134.3999</v>
      </c>
    </row>
    <row r="561" spans="1:5">
      <c r="A561">
        <v>560</v>
      </c>
      <c r="B561" s="1">
        <v>37309</v>
      </c>
      <c r="C561">
        <v>10356.780000000001</v>
      </c>
      <c r="D561">
        <v>1089.8399999999999</v>
      </c>
      <c r="E561">
        <v>133.67490000000001</v>
      </c>
    </row>
    <row r="562" spans="1:5">
      <c r="A562">
        <v>561</v>
      </c>
      <c r="B562" s="1">
        <v>37312</v>
      </c>
      <c r="C562">
        <v>10296.469999999999</v>
      </c>
      <c r="D562">
        <v>1109.43</v>
      </c>
      <c r="E562">
        <v>133.84990000000002</v>
      </c>
    </row>
    <row r="563" spans="1:5">
      <c r="A563">
        <v>562</v>
      </c>
      <c r="B563" s="1">
        <v>37313</v>
      </c>
      <c r="C563">
        <v>10202.629999999999</v>
      </c>
      <c r="D563">
        <v>1109.3800000000001</v>
      </c>
      <c r="E563">
        <v>134.3349</v>
      </c>
    </row>
    <row r="564" spans="1:5">
      <c r="A564">
        <v>563</v>
      </c>
      <c r="B564" s="1">
        <v>37314</v>
      </c>
      <c r="C564">
        <v>10573.09</v>
      </c>
      <c r="D564">
        <v>1109.8900000000001</v>
      </c>
      <c r="E564">
        <v>134.54990000000001</v>
      </c>
    </row>
    <row r="565" spans="1:5">
      <c r="A565">
        <v>564</v>
      </c>
      <c r="B565" s="1">
        <v>37315</v>
      </c>
      <c r="C565">
        <v>10587.83</v>
      </c>
      <c r="D565">
        <v>1106.73</v>
      </c>
      <c r="E565">
        <v>133.82499999999999</v>
      </c>
    </row>
    <row r="566" spans="1:5">
      <c r="A566">
        <v>565</v>
      </c>
      <c r="B566" s="1">
        <v>37316</v>
      </c>
      <c r="C566">
        <v>10812</v>
      </c>
      <c r="D566">
        <v>1131.78</v>
      </c>
      <c r="E566">
        <v>133.2099</v>
      </c>
    </row>
    <row r="567" spans="1:5">
      <c r="A567">
        <v>566</v>
      </c>
      <c r="B567" s="1">
        <v>37319</v>
      </c>
      <c r="C567">
        <v>11450.22</v>
      </c>
      <c r="D567">
        <v>1153.8399999999999</v>
      </c>
      <c r="E567">
        <v>132.03990000000002</v>
      </c>
    </row>
    <row r="568" spans="1:5">
      <c r="A568">
        <v>567</v>
      </c>
      <c r="B568" s="1">
        <v>37320</v>
      </c>
      <c r="C568">
        <v>11348.45</v>
      </c>
      <c r="D568">
        <v>1146.1400000000001</v>
      </c>
      <c r="E568">
        <v>132.1499</v>
      </c>
    </row>
    <row r="569" spans="1:5">
      <c r="A569">
        <v>568</v>
      </c>
      <c r="B569" s="1">
        <v>37321</v>
      </c>
      <c r="C569">
        <v>11358.53</v>
      </c>
      <c r="D569">
        <v>1162.77</v>
      </c>
      <c r="E569">
        <v>130.94999999999999</v>
      </c>
    </row>
    <row r="570" spans="1:5">
      <c r="A570">
        <v>569</v>
      </c>
      <c r="B570" s="1">
        <v>37322</v>
      </c>
      <c r="C570">
        <v>11648.34</v>
      </c>
      <c r="D570">
        <v>1157.54</v>
      </c>
      <c r="E570">
        <v>127.405</v>
      </c>
    </row>
    <row r="571" spans="1:5">
      <c r="A571">
        <v>570</v>
      </c>
      <c r="B571" s="1">
        <v>37323</v>
      </c>
      <c r="C571">
        <v>11885.79</v>
      </c>
      <c r="D571">
        <v>1164.31</v>
      </c>
      <c r="E571">
        <v>128.09490000000002</v>
      </c>
    </row>
    <row r="572" spans="1:5">
      <c r="A572">
        <v>571</v>
      </c>
      <c r="B572" s="1">
        <v>37326</v>
      </c>
      <c r="C572">
        <v>11919.3</v>
      </c>
      <c r="D572">
        <v>1168.26</v>
      </c>
      <c r="E572">
        <v>127.93990000000001</v>
      </c>
    </row>
    <row r="573" spans="1:5">
      <c r="A573">
        <v>572</v>
      </c>
      <c r="B573" s="1">
        <v>37327</v>
      </c>
      <c r="C573">
        <v>11607.33</v>
      </c>
      <c r="D573">
        <v>1165.58</v>
      </c>
      <c r="E573">
        <v>128.75990000000002</v>
      </c>
    </row>
    <row r="574" spans="1:5">
      <c r="A574">
        <v>573</v>
      </c>
      <c r="B574" s="1">
        <v>37328</v>
      </c>
      <c r="C574">
        <v>11415.31</v>
      </c>
      <c r="D574">
        <v>1154.0899999999999</v>
      </c>
      <c r="E574">
        <v>129.495</v>
      </c>
    </row>
    <row r="575" spans="1:5">
      <c r="A575">
        <v>574</v>
      </c>
      <c r="B575" s="1">
        <v>37329</v>
      </c>
      <c r="C575">
        <v>11568.82</v>
      </c>
      <c r="D575">
        <v>1153.04</v>
      </c>
      <c r="E575">
        <v>128.79990000000001</v>
      </c>
    </row>
    <row r="576" spans="1:5">
      <c r="A576">
        <v>575</v>
      </c>
      <c r="B576" s="1">
        <v>37330</v>
      </c>
      <c r="C576">
        <v>11648.01</v>
      </c>
      <c r="D576">
        <v>1166.1600000000001</v>
      </c>
      <c r="E576">
        <v>129.0549</v>
      </c>
    </row>
    <row r="577" spans="1:5">
      <c r="A577">
        <v>576</v>
      </c>
      <c r="B577" s="1">
        <v>37333</v>
      </c>
      <c r="C577">
        <v>11498.38</v>
      </c>
      <c r="D577">
        <v>1165.55</v>
      </c>
      <c r="E577">
        <v>131.35499999999999</v>
      </c>
    </row>
    <row r="578" spans="1:5">
      <c r="A578">
        <v>577</v>
      </c>
      <c r="B578" s="1">
        <v>37334</v>
      </c>
      <c r="C578">
        <v>11792.82</v>
      </c>
      <c r="D578">
        <v>1170.29</v>
      </c>
      <c r="E578">
        <v>131.76990000000001</v>
      </c>
    </row>
    <row r="579" spans="1:5">
      <c r="A579">
        <v>578</v>
      </c>
      <c r="B579" s="1">
        <v>37335</v>
      </c>
      <c r="C579">
        <v>11526.78</v>
      </c>
      <c r="D579">
        <v>1151.8499999999999</v>
      </c>
      <c r="E579">
        <v>131.50990000000002</v>
      </c>
    </row>
    <row r="580" spans="1:5">
      <c r="A580">
        <v>579</v>
      </c>
      <c r="B580" s="1">
        <v>37336</v>
      </c>
      <c r="C580">
        <v>11526.78</v>
      </c>
      <c r="D580">
        <v>1153.5899999999999</v>
      </c>
      <c r="E580">
        <v>132.0549</v>
      </c>
    </row>
    <row r="581" spans="1:5">
      <c r="A581">
        <v>580</v>
      </c>
      <c r="B581" s="1">
        <v>37337</v>
      </c>
      <c r="C581">
        <v>11345.08</v>
      </c>
      <c r="D581">
        <v>1148.7</v>
      </c>
      <c r="E581">
        <v>132.88999999999999</v>
      </c>
    </row>
    <row r="582" spans="1:5">
      <c r="A582">
        <v>581</v>
      </c>
      <c r="B582" s="1">
        <v>37340</v>
      </c>
      <c r="C582">
        <v>11261.09</v>
      </c>
      <c r="D582">
        <v>1131.8699999999999</v>
      </c>
      <c r="E582">
        <v>133.31990000000002</v>
      </c>
    </row>
    <row r="583" spans="1:5">
      <c r="A583">
        <v>582</v>
      </c>
      <c r="B583" s="1">
        <v>37341</v>
      </c>
      <c r="C583">
        <v>11207.92</v>
      </c>
      <c r="D583">
        <v>1138.49</v>
      </c>
      <c r="E583">
        <v>132.78490000000002</v>
      </c>
    </row>
    <row r="584" spans="1:5">
      <c r="A584">
        <v>583</v>
      </c>
      <c r="B584" s="1">
        <v>37342</v>
      </c>
      <c r="C584">
        <v>11323.68</v>
      </c>
      <c r="D584">
        <v>1144.58</v>
      </c>
      <c r="E584">
        <v>132.6799</v>
      </c>
    </row>
    <row r="585" spans="1:5">
      <c r="A585">
        <v>584</v>
      </c>
      <c r="B585" s="1">
        <v>37343</v>
      </c>
      <c r="C585">
        <v>11333.11</v>
      </c>
      <c r="D585">
        <v>1147.3900000000001</v>
      </c>
      <c r="E585">
        <v>132.53490000000002</v>
      </c>
    </row>
    <row r="586" spans="1:5">
      <c r="A586">
        <v>585</v>
      </c>
      <c r="B586" s="1">
        <v>37344</v>
      </c>
      <c r="C586">
        <v>11024.94</v>
      </c>
      <c r="D586">
        <v>1147.3900000000001</v>
      </c>
      <c r="E586">
        <v>132.53490000000002</v>
      </c>
    </row>
    <row r="587" spans="1:5">
      <c r="A587">
        <v>586</v>
      </c>
      <c r="B587" s="1">
        <v>37347</v>
      </c>
      <c r="C587">
        <v>11028.7</v>
      </c>
      <c r="D587">
        <v>1146.54</v>
      </c>
      <c r="E587">
        <v>133.4599</v>
      </c>
    </row>
    <row r="588" spans="1:5">
      <c r="A588">
        <v>587</v>
      </c>
      <c r="B588" s="1">
        <v>37348</v>
      </c>
      <c r="C588">
        <v>11204.49</v>
      </c>
      <c r="D588">
        <v>1136.76</v>
      </c>
      <c r="E588">
        <v>133.3049</v>
      </c>
    </row>
    <row r="589" spans="1:5">
      <c r="A589">
        <v>588</v>
      </c>
      <c r="B589" s="1">
        <v>37349</v>
      </c>
      <c r="C589">
        <v>11400.71</v>
      </c>
      <c r="D589">
        <v>1125.4000000000001</v>
      </c>
      <c r="E589">
        <v>132.63490000000002</v>
      </c>
    </row>
    <row r="590" spans="1:5">
      <c r="A590">
        <v>589</v>
      </c>
      <c r="B590" s="1">
        <v>37350</v>
      </c>
      <c r="C590">
        <v>11379.2</v>
      </c>
      <c r="D590">
        <v>1126.3399999999999</v>
      </c>
      <c r="E590">
        <v>131.935</v>
      </c>
    </row>
    <row r="591" spans="1:5">
      <c r="A591">
        <v>590</v>
      </c>
      <c r="B591" s="1">
        <v>37351</v>
      </c>
      <c r="C591">
        <v>11335.49</v>
      </c>
      <c r="D591">
        <v>1122.73</v>
      </c>
      <c r="E591">
        <v>131.73990000000001</v>
      </c>
    </row>
    <row r="592" spans="1:5">
      <c r="A592">
        <v>591</v>
      </c>
      <c r="B592" s="1">
        <v>37354</v>
      </c>
      <c r="C592">
        <v>11352.89</v>
      </c>
      <c r="D592">
        <v>1125.29</v>
      </c>
      <c r="E592">
        <v>131.3999</v>
      </c>
    </row>
    <row r="593" spans="1:5">
      <c r="A593">
        <v>592</v>
      </c>
      <c r="B593" s="1">
        <v>37355</v>
      </c>
      <c r="C593">
        <v>11114.49</v>
      </c>
      <c r="D593">
        <v>1117.8</v>
      </c>
      <c r="E593">
        <v>131.09990000000002</v>
      </c>
    </row>
    <row r="594" spans="1:5">
      <c r="A594">
        <v>593</v>
      </c>
      <c r="B594" s="1">
        <v>37356</v>
      </c>
      <c r="C594">
        <v>11218.58</v>
      </c>
      <c r="D594">
        <v>1130.47</v>
      </c>
      <c r="E594">
        <v>130.81990000000002</v>
      </c>
    </row>
    <row r="595" spans="1:5">
      <c r="A595">
        <v>594</v>
      </c>
      <c r="B595" s="1">
        <v>37357</v>
      </c>
      <c r="C595">
        <v>11147.27</v>
      </c>
      <c r="D595">
        <v>1103.69</v>
      </c>
      <c r="E595">
        <v>131.51990000000001</v>
      </c>
    </row>
    <row r="596" spans="1:5">
      <c r="A596">
        <v>595</v>
      </c>
      <c r="B596" s="1">
        <v>37358</v>
      </c>
      <c r="C596">
        <v>10962.98</v>
      </c>
      <c r="D596">
        <v>1111.01</v>
      </c>
      <c r="E596">
        <v>132.06490000000002</v>
      </c>
    </row>
    <row r="597" spans="1:5">
      <c r="A597">
        <v>596</v>
      </c>
      <c r="B597" s="1">
        <v>37361</v>
      </c>
      <c r="C597">
        <v>11137.3</v>
      </c>
      <c r="D597">
        <v>1102.55</v>
      </c>
      <c r="E597">
        <v>131.53490000000002</v>
      </c>
    </row>
    <row r="598" spans="1:5">
      <c r="A598">
        <v>597</v>
      </c>
      <c r="B598" s="1">
        <v>37362</v>
      </c>
      <c r="C598">
        <v>11346.66</v>
      </c>
      <c r="D598">
        <v>1128.3699999999999</v>
      </c>
      <c r="E598">
        <v>131.10499999999999</v>
      </c>
    </row>
    <row r="599" spans="1:5">
      <c r="A599">
        <v>598</v>
      </c>
      <c r="B599" s="1">
        <v>37363</v>
      </c>
      <c r="C599">
        <v>11543.71</v>
      </c>
      <c r="D599">
        <v>1126.07</v>
      </c>
      <c r="E599">
        <v>130.75990000000002</v>
      </c>
    </row>
    <row r="600" spans="1:5">
      <c r="A600">
        <v>599</v>
      </c>
      <c r="B600" s="1">
        <v>37364</v>
      </c>
      <c r="C600">
        <v>11575.73</v>
      </c>
      <c r="D600">
        <v>1124.47</v>
      </c>
      <c r="E600">
        <v>129.88999999999999</v>
      </c>
    </row>
    <row r="601" spans="1:5">
      <c r="A601">
        <v>600</v>
      </c>
      <c r="B601" s="1">
        <v>37365</v>
      </c>
      <c r="C601">
        <v>11512.01</v>
      </c>
      <c r="D601">
        <v>1125.17</v>
      </c>
      <c r="E601">
        <v>130.51499999999999</v>
      </c>
    </row>
    <row r="602" spans="1:5">
      <c r="A602">
        <v>601</v>
      </c>
      <c r="B602" s="1">
        <v>37368</v>
      </c>
      <c r="C602">
        <v>11721.64</v>
      </c>
      <c r="D602">
        <v>1107.83</v>
      </c>
      <c r="E602">
        <v>129.94490000000002</v>
      </c>
    </row>
    <row r="603" spans="1:5">
      <c r="A603">
        <v>602</v>
      </c>
      <c r="B603" s="1">
        <v>37369</v>
      </c>
      <c r="C603">
        <v>11736.83</v>
      </c>
      <c r="D603">
        <v>1100.96</v>
      </c>
      <c r="E603">
        <v>129.86490000000001</v>
      </c>
    </row>
    <row r="604" spans="1:5">
      <c r="A604">
        <v>603</v>
      </c>
      <c r="B604" s="1">
        <v>37370</v>
      </c>
      <c r="C604">
        <v>11672.88</v>
      </c>
      <c r="D604">
        <v>1093.1400000000001</v>
      </c>
      <c r="E604">
        <v>129.73990000000001</v>
      </c>
    </row>
    <row r="605" spans="1:5">
      <c r="A605">
        <v>604</v>
      </c>
      <c r="B605" s="1">
        <v>37371</v>
      </c>
      <c r="C605">
        <v>11648.72</v>
      </c>
      <c r="D605">
        <v>1091.48</v>
      </c>
      <c r="E605">
        <v>128.245</v>
      </c>
    </row>
    <row r="606" spans="1:5">
      <c r="A606">
        <v>605</v>
      </c>
      <c r="B606" s="1">
        <v>37372</v>
      </c>
      <c r="C606">
        <v>11541.39</v>
      </c>
      <c r="D606">
        <v>1076.32</v>
      </c>
      <c r="E606">
        <v>128.01990000000001</v>
      </c>
    </row>
    <row r="607" spans="1:5">
      <c r="A607">
        <v>606</v>
      </c>
      <c r="B607" s="1">
        <v>37375</v>
      </c>
      <c r="C607">
        <v>11541.39</v>
      </c>
      <c r="D607">
        <v>1065.45</v>
      </c>
      <c r="E607">
        <v>128.25490000000002</v>
      </c>
    </row>
    <row r="608" spans="1:5">
      <c r="A608">
        <v>607</v>
      </c>
      <c r="B608" s="1">
        <v>37376</v>
      </c>
      <c r="C608">
        <v>11492.54</v>
      </c>
      <c r="D608">
        <v>1076.92</v>
      </c>
      <c r="E608">
        <v>128.3999</v>
      </c>
    </row>
    <row r="609" spans="1:5">
      <c r="A609">
        <v>608</v>
      </c>
      <c r="B609" s="1">
        <v>37377</v>
      </c>
      <c r="C609">
        <v>11552.79</v>
      </c>
      <c r="D609">
        <v>1086.46</v>
      </c>
      <c r="E609">
        <v>127.45490000000001</v>
      </c>
    </row>
    <row r="610" spans="1:5">
      <c r="A610">
        <v>609</v>
      </c>
      <c r="B610" s="1">
        <v>37378</v>
      </c>
      <c r="C610">
        <v>11551.01</v>
      </c>
      <c r="D610">
        <v>1084.56</v>
      </c>
      <c r="E610">
        <v>127.965</v>
      </c>
    </row>
    <row r="611" spans="1:5">
      <c r="A611">
        <v>610</v>
      </c>
      <c r="B611" s="1">
        <v>37379</v>
      </c>
      <c r="C611">
        <v>11551.01</v>
      </c>
      <c r="D611">
        <v>1073.43</v>
      </c>
      <c r="E611">
        <v>126.98</v>
      </c>
    </row>
    <row r="612" spans="1:5">
      <c r="A612">
        <v>611</v>
      </c>
      <c r="B612" s="1">
        <v>37382</v>
      </c>
      <c r="C612">
        <v>11551.01</v>
      </c>
      <c r="D612">
        <v>1052.67</v>
      </c>
      <c r="E612">
        <v>127.37990000000001</v>
      </c>
    </row>
    <row r="613" spans="1:5">
      <c r="A613">
        <v>612</v>
      </c>
      <c r="B613" s="1">
        <v>37383</v>
      </c>
      <c r="C613">
        <v>11316.04</v>
      </c>
      <c r="D613">
        <v>1049.49</v>
      </c>
      <c r="E613">
        <v>127.9449</v>
      </c>
    </row>
    <row r="614" spans="1:5">
      <c r="A614">
        <v>613</v>
      </c>
      <c r="B614" s="1">
        <v>37384</v>
      </c>
      <c r="C614">
        <v>11520.75</v>
      </c>
      <c r="D614">
        <v>1088.8499999999999</v>
      </c>
      <c r="E614">
        <v>128.59490000000002</v>
      </c>
    </row>
    <row r="615" spans="1:5">
      <c r="A615">
        <v>614</v>
      </c>
      <c r="B615" s="1">
        <v>37385</v>
      </c>
      <c r="C615">
        <v>11633.3</v>
      </c>
      <c r="D615">
        <v>1073.01</v>
      </c>
      <c r="E615">
        <v>128.44999999999999</v>
      </c>
    </row>
    <row r="616" spans="1:5">
      <c r="A616">
        <v>615</v>
      </c>
      <c r="B616" s="1">
        <v>37386</v>
      </c>
      <c r="C616">
        <v>11531.11</v>
      </c>
      <c r="D616">
        <v>1054.99</v>
      </c>
      <c r="E616">
        <v>127.78490000000001</v>
      </c>
    </row>
    <row r="617" spans="1:5">
      <c r="A617">
        <v>616</v>
      </c>
      <c r="B617" s="1">
        <v>37389</v>
      </c>
      <c r="C617">
        <v>11336.95</v>
      </c>
      <c r="D617">
        <v>1074.56</v>
      </c>
      <c r="E617">
        <v>127.62</v>
      </c>
    </row>
    <row r="618" spans="1:5">
      <c r="A618">
        <v>617</v>
      </c>
      <c r="B618" s="1">
        <v>37390</v>
      </c>
      <c r="C618">
        <v>11356.19</v>
      </c>
      <c r="D618">
        <v>1097.28</v>
      </c>
      <c r="E618">
        <v>128.75</v>
      </c>
    </row>
    <row r="619" spans="1:5">
      <c r="A619">
        <v>618</v>
      </c>
      <c r="B619" s="1">
        <v>37391</v>
      </c>
      <c r="C619">
        <v>11642.97</v>
      </c>
      <c r="D619">
        <v>1091.07</v>
      </c>
      <c r="E619">
        <v>127.855</v>
      </c>
    </row>
    <row r="620" spans="1:5">
      <c r="A620">
        <v>619</v>
      </c>
      <c r="B620" s="1">
        <v>37392</v>
      </c>
      <c r="C620">
        <v>11738.69</v>
      </c>
      <c r="D620">
        <v>1098.23</v>
      </c>
      <c r="E620">
        <v>128.0849</v>
      </c>
    </row>
    <row r="621" spans="1:5">
      <c r="A621">
        <v>620</v>
      </c>
      <c r="B621" s="1">
        <v>37393</v>
      </c>
      <c r="C621">
        <v>11847.32</v>
      </c>
      <c r="D621">
        <v>1106.5899999999999</v>
      </c>
      <c r="E621">
        <v>125.825</v>
      </c>
    </row>
    <row r="622" spans="1:5">
      <c r="A622">
        <v>621</v>
      </c>
      <c r="B622" s="1">
        <v>37396</v>
      </c>
      <c r="C622">
        <v>11856.54</v>
      </c>
      <c r="D622">
        <v>1091.8800000000001</v>
      </c>
      <c r="E622">
        <v>125.65990000000001</v>
      </c>
    </row>
    <row r="623" spans="1:5">
      <c r="A623">
        <v>622</v>
      </c>
      <c r="B623" s="1">
        <v>37397</v>
      </c>
      <c r="C623">
        <v>11801.16</v>
      </c>
      <c r="D623">
        <v>1079.8800000000001</v>
      </c>
      <c r="E623">
        <v>124.12</v>
      </c>
    </row>
    <row r="624" spans="1:5">
      <c r="A624">
        <v>623</v>
      </c>
      <c r="B624" s="1">
        <v>37398</v>
      </c>
      <c r="C624">
        <v>11961.98</v>
      </c>
      <c r="D624">
        <v>1086.02</v>
      </c>
      <c r="E624">
        <v>124.12990000000001</v>
      </c>
    </row>
    <row r="625" spans="1:5">
      <c r="A625">
        <v>624</v>
      </c>
      <c r="B625" s="1">
        <v>37399</v>
      </c>
      <c r="C625">
        <v>11979.85</v>
      </c>
      <c r="D625">
        <v>1097.08</v>
      </c>
      <c r="E625">
        <v>125.125</v>
      </c>
    </row>
    <row r="626" spans="1:5">
      <c r="A626">
        <v>625</v>
      </c>
      <c r="B626" s="1">
        <v>37400</v>
      </c>
      <c r="C626">
        <v>11976.28</v>
      </c>
      <c r="D626">
        <v>1083.82</v>
      </c>
      <c r="E626">
        <v>124.82990000000001</v>
      </c>
    </row>
    <row r="627" spans="1:5">
      <c r="A627">
        <v>626</v>
      </c>
      <c r="B627" s="1">
        <v>37403</v>
      </c>
      <c r="C627">
        <v>11976.35</v>
      </c>
      <c r="D627">
        <v>1083.82</v>
      </c>
      <c r="E627">
        <v>124.905</v>
      </c>
    </row>
    <row r="628" spans="1:5">
      <c r="A628">
        <v>627</v>
      </c>
      <c r="B628" s="1">
        <v>37404</v>
      </c>
      <c r="C628">
        <v>11936.08</v>
      </c>
      <c r="D628">
        <v>1074.55</v>
      </c>
      <c r="E628">
        <v>124.53990000000002</v>
      </c>
    </row>
    <row r="629" spans="1:5">
      <c r="A629">
        <v>628</v>
      </c>
      <c r="B629" s="1">
        <v>37405</v>
      </c>
      <c r="C629">
        <v>11853</v>
      </c>
      <c r="D629">
        <v>1067.6600000000001</v>
      </c>
      <c r="E629">
        <v>124.27490000000002</v>
      </c>
    </row>
    <row r="630" spans="1:5">
      <c r="A630">
        <v>629</v>
      </c>
      <c r="B630" s="1">
        <v>37406</v>
      </c>
      <c r="C630">
        <v>11770.03</v>
      </c>
      <c r="D630">
        <v>1064.6600000000001</v>
      </c>
      <c r="E630">
        <v>123.07990000000001</v>
      </c>
    </row>
    <row r="631" spans="1:5">
      <c r="A631">
        <v>630</v>
      </c>
      <c r="B631" s="1">
        <v>37407</v>
      </c>
      <c r="C631">
        <v>11763.7</v>
      </c>
      <c r="D631">
        <v>1067.1400000000001</v>
      </c>
      <c r="E631">
        <v>124.105</v>
      </c>
    </row>
    <row r="632" spans="1:5">
      <c r="A632">
        <v>631</v>
      </c>
      <c r="B632" s="1">
        <v>37410</v>
      </c>
      <c r="C632">
        <v>11901.39</v>
      </c>
      <c r="D632">
        <v>1040.68</v>
      </c>
      <c r="E632">
        <v>123.8049</v>
      </c>
    </row>
    <row r="633" spans="1:5">
      <c r="A633">
        <v>632</v>
      </c>
      <c r="B633" s="1">
        <v>37411</v>
      </c>
      <c r="C633">
        <v>11653.07</v>
      </c>
      <c r="D633">
        <v>1040.69</v>
      </c>
      <c r="E633">
        <v>123.9449</v>
      </c>
    </row>
    <row r="634" spans="1:5">
      <c r="A634">
        <v>633</v>
      </c>
      <c r="B634" s="1">
        <v>37412</v>
      </c>
      <c r="C634">
        <v>11663.87</v>
      </c>
      <c r="D634">
        <v>1049.9000000000001</v>
      </c>
      <c r="E634">
        <v>124.65990000000001</v>
      </c>
    </row>
    <row r="635" spans="1:5">
      <c r="A635">
        <v>634</v>
      </c>
      <c r="B635" s="1">
        <v>37413</v>
      </c>
      <c r="C635">
        <v>11574.94</v>
      </c>
      <c r="D635">
        <v>1029.1500000000001</v>
      </c>
      <c r="E635">
        <v>124.31</v>
      </c>
    </row>
    <row r="636" spans="1:5">
      <c r="A636">
        <v>635</v>
      </c>
      <c r="B636" s="1">
        <v>37414</v>
      </c>
      <c r="C636">
        <v>11438.53</v>
      </c>
      <c r="D636">
        <v>1027.53</v>
      </c>
      <c r="E636">
        <v>124.59990000000001</v>
      </c>
    </row>
    <row r="637" spans="1:5">
      <c r="A637">
        <v>636</v>
      </c>
      <c r="B637" s="1">
        <v>37417</v>
      </c>
      <c r="C637">
        <v>11370.21</v>
      </c>
      <c r="D637">
        <v>1030.74</v>
      </c>
      <c r="E637">
        <v>124.435</v>
      </c>
    </row>
    <row r="638" spans="1:5">
      <c r="A638">
        <v>637</v>
      </c>
      <c r="B638" s="1">
        <v>37418</v>
      </c>
      <c r="C638">
        <v>11449.44</v>
      </c>
      <c r="D638">
        <v>1013.6</v>
      </c>
      <c r="E638">
        <v>125.605</v>
      </c>
    </row>
    <row r="639" spans="1:5">
      <c r="A639">
        <v>638</v>
      </c>
      <c r="B639" s="1">
        <v>37419</v>
      </c>
      <c r="C639">
        <v>11327.06</v>
      </c>
      <c r="D639">
        <v>1020.26</v>
      </c>
      <c r="E639">
        <v>125.575</v>
      </c>
    </row>
    <row r="640" spans="1:5">
      <c r="A640">
        <v>639</v>
      </c>
      <c r="B640" s="1">
        <v>37420</v>
      </c>
      <c r="C640">
        <v>11144.84</v>
      </c>
      <c r="D640">
        <v>1009.56</v>
      </c>
      <c r="E640">
        <v>124.95</v>
      </c>
    </row>
    <row r="641" spans="1:5">
      <c r="A641">
        <v>640</v>
      </c>
      <c r="B641" s="1">
        <v>37421</v>
      </c>
      <c r="C641">
        <v>10920.63</v>
      </c>
      <c r="D641">
        <v>1007.27</v>
      </c>
      <c r="E641">
        <v>124.14</v>
      </c>
    </row>
    <row r="642" spans="1:5">
      <c r="A642">
        <v>641</v>
      </c>
      <c r="B642" s="1">
        <v>37424</v>
      </c>
      <c r="C642">
        <v>10664.11</v>
      </c>
      <c r="D642">
        <v>1036.17</v>
      </c>
      <c r="E642">
        <v>124.465</v>
      </c>
    </row>
    <row r="643" spans="1:5">
      <c r="A643">
        <v>642</v>
      </c>
      <c r="B643" s="1">
        <v>37425</v>
      </c>
      <c r="C643">
        <v>10839.93</v>
      </c>
      <c r="D643">
        <v>1037.1400000000001</v>
      </c>
      <c r="E643">
        <v>124.53990000000002</v>
      </c>
    </row>
    <row r="644" spans="1:5">
      <c r="A644">
        <v>643</v>
      </c>
      <c r="B644" s="1">
        <v>37426</v>
      </c>
      <c r="C644">
        <v>10476.18</v>
      </c>
      <c r="D644">
        <v>1019.99</v>
      </c>
      <c r="E644">
        <v>123.875</v>
      </c>
    </row>
    <row r="645" spans="1:5">
      <c r="A645">
        <v>644</v>
      </c>
      <c r="B645" s="1">
        <v>37427</v>
      </c>
      <c r="C645">
        <v>10612.98</v>
      </c>
      <c r="D645">
        <v>1006.29</v>
      </c>
      <c r="E645">
        <v>123.37990000000001</v>
      </c>
    </row>
    <row r="646" spans="1:5">
      <c r="A646">
        <v>645</v>
      </c>
      <c r="B646" s="1">
        <v>37428</v>
      </c>
      <c r="C646">
        <v>10354.35</v>
      </c>
      <c r="D646">
        <v>989.14</v>
      </c>
      <c r="E646">
        <v>121.39</v>
      </c>
    </row>
    <row r="647" spans="1:5">
      <c r="A647">
        <v>646</v>
      </c>
      <c r="B647" s="1">
        <v>37431</v>
      </c>
      <c r="C647">
        <v>10471.32</v>
      </c>
      <c r="D647">
        <v>992.72</v>
      </c>
      <c r="E647">
        <v>121.36490000000001</v>
      </c>
    </row>
    <row r="648" spans="1:5">
      <c r="A648">
        <v>647</v>
      </c>
      <c r="B648" s="1">
        <v>37432</v>
      </c>
      <c r="C648">
        <v>10496.67</v>
      </c>
      <c r="D648">
        <v>976.14</v>
      </c>
      <c r="E648">
        <v>121.86490000000001</v>
      </c>
    </row>
    <row r="649" spans="1:5">
      <c r="A649">
        <v>648</v>
      </c>
      <c r="B649" s="1">
        <v>37433</v>
      </c>
      <c r="C649">
        <v>10074.56</v>
      </c>
      <c r="D649">
        <v>973.53</v>
      </c>
      <c r="E649">
        <v>119.105</v>
      </c>
    </row>
    <row r="650" spans="1:5">
      <c r="A650">
        <v>649</v>
      </c>
      <c r="B650" s="1">
        <v>37434</v>
      </c>
      <c r="C650">
        <v>10261.6</v>
      </c>
      <c r="D650">
        <v>990.64</v>
      </c>
      <c r="E650">
        <v>119.8199</v>
      </c>
    </row>
    <row r="651" spans="1:5">
      <c r="A651">
        <v>650</v>
      </c>
      <c r="B651" s="1">
        <v>37435</v>
      </c>
      <c r="C651">
        <v>10621.84</v>
      </c>
      <c r="D651">
        <v>989.81</v>
      </c>
      <c r="E651">
        <v>119.85990000000001</v>
      </c>
    </row>
    <row r="652" spans="1:5">
      <c r="A652">
        <v>651</v>
      </c>
      <c r="B652" s="1">
        <v>37438</v>
      </c>
      <c r="C652">
        <v>10595.44</v>
      </c>
      <c r="D652">
        <v>968.65</v>
      </c>
      <c r="E652">
        <v>120.045</v>
      </c>
    </row>
    <row r="653" spans="1:5">
      <c r="A653">
        <v>652</v>
      </c>
      <c r="B653" s="1">
        <v>37439</v>
      </c>
      <c r="C653">
        <v>10622.32</v>
      </c>
      <c r="D653">
        <v>948.09</v>
      </c>
      <c r="E653">
        <v>120.17</v>
      </c>
    </row>
    <row r="654" spans="1:5">
      <c r="A654">
        <v>653</v>
      </c>
      <c r="B654" s="1">
        <v>37440</v>
      </c>
      <c r="C654">
        <v>10812.3</v>
      </c>
      <c r="D654">
        <v>953.99</v>
      </c>
      <c r="E654">
        <v>119.84490000000001</v>
      </c>
    </row>
    <row r="655" spans="1:5">
      <c r="A655">
        <v>654</v>
      </c>
      <c r="B655" s="1">
        <v>37441</v>
      </c>
      <c r="C655">
        <v>10632.81</v>
      </c>
      <c r="D655">
        <v>953.99</v>
      </c>
      <c r="E655">
        <v>120.06</v>
      </c>
    </row>
    <row r="656" spans="1:5">
      <c r="A656">
        <v>655</v>
      </c>
      <c r="B656" s="1">
        <v>37442</v>
      </c>
      <c r="C656">
        <v>10826.09</v>
      </c>
      <c r="D656">
        <v>989.03</v>
      </c>
      <c r="E656">
        <v>120.1949</v>
      </c>
    </row>
    <row r="657" spans="1:5">
      <c r="A657">
        <v>656</v>
      </c>
      <c r="B657" s="1">
        <v>37445</v>
      </c>
      <c r="C657">
        <v>10769.2</v>
      </c>
      <c r="D657">
        <v>976.98</v>
      </c>
      <c r="E657">
        <v>118.64990000000002</v>
      </c>
    </row>
    <row r="658" spans="1:5">
      <c r="A658">
        <v>657</v>
      </c>
      <c r="B658" s="1">
        <v>37446</v>
      </c>
      <c r="C658">
        <v>10960.25</v>
      </c>
      <c r="D658">
        <v>952.83</v>
      </c>
      <c r="E658">
        <v>118.17</v>
      </c>
    </row>
    <row r="659" spans="1:5">
      <c r="A659">
        <v>658</v>
      </c>
      <c r="B659" s="1">
        <v>37447</v>
      </c>
      <c r="C659">
        <v>10752.66</v>
      </c>
      <c r="D659">
        <v>920.47</v>
      </c>
      <c r="E659">
        <v>118.0549</v>
      </c>
    </row>
    <row r="660" spans="1:5">
      <c r="A660">
        <v>659</v>
      </c>
      <c r="B660" s="1">
        <v>37448</v>
      </c>
      <c r="C660">
        <v>10485.74</v>
      </c>
      <c r="D660">
        <v>927.37</v>
      </c>
      <c r="E660">
        <v>116.78</v>
      </c>
    </row>
    <row r="661" spans="1:5">
      <c r="A661">
        <v>660</v>
      </c>
      <c r="B661" s="1">
        <v>37449</v>
      </c>
      <c r="C661">
        <v>10601.45</v>
      </c>
      <c r="D661">
        <v>921.39</v>
      </c>
      <c r="E661">
        <v>116.71990000000001</v>
      </c>
    </row>
    <row r="662" spans="1:5">
      <c r="A662">
        <v>661</v>
      </c>
      <c r="B662" s="1">
        <v>37452</v>
      </c>
      <c r="C662">
        <v>10375.15</v>
      </c>
      <c r="D662">
        <v>917.93</v>
      </c>
      <c r="E662">
        <v>115.9149</v>
      </c>
    </row>
    <row r="663" spans="1:5">
      <c r="A663">
        <v>662</v>
      </c>
      <c r="B663" s="1">
        <v>37453</v>
      </c>
      <c r="C663">
        <v>10250.42</v>
      </c>
      <c r="D663">
        <v>901.05</v>
      </c>
      <c r="E663">
        <v>115.84490000000001</v>
      </c>
    </row>
    <row r="664" spans="1:5">
      <c r="A664">
        <v>663</v>
      </c>
      <c r="B664" s="1">
        <v>37454</v>
      </c>
      <c r="C664">
        <v>10296.02</v>
      </c>
      <c r="D664">
        <v>906.04</v>
      </c>
      <c r="E664">
        <v>116.34490000000001</v>
      </c>
    </row>
    <row r="665" spans="1:5">
      <c r="A665">
        <v>664</v>
      </c>
      <c r="B665" s="1">
        <v>37455</v>
      </c>
      <c r="C665">
        <v>10498.26</v>
      </c>
      <c r="D665">
        <v>881.56</v>
      </c>
      <c r="E665">
        <v>116.86490000000001</v>
      </c>
    </row>
    <row r="666" spans="1:5">
      <c r="A666">
        <v>665</v>
      </c>
      <c r="B666" s="1">
        <v>37456</v>
      </c>
      <c r="C666">
        <v>10202.36</v>
      </c>
      <c r="D666">
        <v>847.76</v>
      </c>
      <c r="E666">
        <v>115.9149</v>
      </c>
    </row>
    <row r="667" spans="1:5">
      <c r="A667">
        <v>666</v>
      </c>
      <c r="B667" s="1">
        <v>37459</v>
      </c>
      <c r="C667">
        <v>10189.01</v>
      </c>
      <c r="D667">
        <v>819.85</v>
      </c>
      <c r="E667">
        <v>116.5849</v>
      </c>
    </row>
    <row r="668" spans="1:5">
      <c r="A668">
        <v>667</v>
      </c>
      <c r="B668" s="1">
        <v>37460</v>
      </c>
      <c r="C668">
        <v>10215.629999999999</v>
      </c>
      <c r="D668">
        <v>797.7</v>
      </c>
      <c r="E668">
        <v>117.42490000000001</v>
      </c>
    </row>
    <row r="669" spans="1:5">
      <c r="A669">
        <v>668</v>
      </c>
      <c r="B669" s="1">
        <v>37461</v>
      </c>
      <c r="C669">
        <v>9947.7199999999993</v>
      </c>
      <c r="D669">
        <v>843.42</v>
      </c>
      <c r="E669">
        <v>116.245</v>
      </c>
    </row>
    <row r="670" spans="1:5">
      <c r="A670">
        <v>669</v>
      </c>
      <c r="B670" s="1">
        <v>37462</v>
      </c>
      <c r="C670">
        <v>9929.91</v>
      </c>
      <c r="D670">
        <v>838.68</v>
      </c>
      <c r="E670">
        <v>116.62990000000001</v>
      </c>
    </row>
    <row r="671" spans="1:5">
      <c r="A671">
        <v>670</v>
      </c>
      <c r="B671" s="1">
        <v>37463</v>
      </c>
      <c r="C671">
        <v>9591.0300000000007</v>
      </c>
      <c r="D671">
        <v>852.84</v>
      </c>
      <c r="E671">
        <v>118.7899</v>
      </c>
    </row>
    <row r="672" spans="1:5">
      <c r="A672">
        <v>671</v>
      </c>
      <c r="B672" s="1">
        <v>37466</v>
      </c>
      <c r="C672">
        <v>9666.67</v>
      </c>
      <c r="D672">
        <v>898.96</v>
      </c>
      <c r="E672">
        <v>119.905</v>
      </c>
    </row>
    <row r="673" spans="1:5">
      <c r="A673">
        <v>672</v>
      </c>
      <c r="B673" s="1">
        <v>37467</v>
      </c>
      <c r="C673">
        <v>10003.719999999999</v>
      </c>
      <c r="D673">
        <v>902.78</v>
      </c>
      <c r="E673">
        <v>120.0849</v>
      </c>
    </row>
    <row r="674" spans="1:5">
      <c r="A674">
        <v>673</v>
      </c>
      <c r="B674" s="1">
        <v>37468</v>
      </c>
      <c r="C674">
        <v>9877.94</v>
      </c>
      <c r="D674">
        <v>911.62</v>
      </c>
      <c r="E674">
        <v>119.75990000000002</v>
      </c>
    </row>
    <row r="675" spans="1:5">
      <c r="A675">
        <v>674</v>
      </c>
      <c r="B675" s="1">
        <v>37469</v>
      </c>
      <c r="C675">
        <v>9793.51</v>
      </c>
      <c r="D675">
        <v>884.66</v>
      </c>
      <c r="E675">
        <v>119.50990000000002</v>
      </c>
    </row>
    <row r="676" spans="1:5">
      <c r="A676">
        <v>675</v>
      </c>
      <c r="B676" s="1">
        <v>37470</v>
      </c>
      <c r="C676">
        <v>9709.66</v>
      </c>
      <c r="D676">
        <v>864.24</v>
      </c>
      <c r="E676">
        <v>119.3199</v>
      </c>
    </row>
    <row r="677" spans="1:5">
      <c r="A677">
        <v>676</v>
      </c>
      <c r="B677" s="1">
        <v>37473</v>
      </c>
      <c r="C677">
        <v>9704.93</v>
      </c>
      <c r="D677">
        <v>834.6</v>
      </c>
      <c r="E677">
        <v>119.0849</v>
      </c>
    </row>
    <row r="678" spans="1:5">
      <c r="A678">
        <v>677</v>
      </c>
      <c r="B678" s="1">
        <v>37474</v>
      </c>
      <c r="C678">
        <v>9501.02</v>
      </c>
      <c r="D678">
        <v>859.57</v>
      </c>
      <c r="E678">
        <v>120.98</v>
      </c>
    </row>
    <row r="679" spans="1:5">
      <c r="A679">
        <v>678</v>
      </c>
      <c r="B679" s="1">
        <v>37475</v>
      </c>
      <c r="C679">
        <v>9834.4</v>
      </c>
      <c r="D679">
        <v>876.77</v>
      </c>
      <c r="E679">
        <v>120.46990000000001</v>
      </c>
    </row>
    <row r="680" spans="1:5">
      <c r="A680">
        <v>679</v>
      </c>
      <c r="B680" s="1">
        <v>37476</v>
      </c>
      <c r="C680">
        <v>9799.57</v>
      </c>
      <c r="D680">
        <v>905.46</v>
      </c>
      <c r="E680">
        <v>120.64</v>
      </c>
    </row>
    <row r="681" spans="1:5">
      <c r="A681">
        <v>680</v>
      </c>
      <c r="B681" s="1">
        <v>37477</v>
      </c>
      <c r="C681">
        <v>9999.7900000000009</v>
      </c>
      <c r="D681">
        <v>908.64</v>
      </c>
      <c r="E681">
        <v>120.13490000000002</v>
      </c>
    </row>
    <row r="682" spans="1:5">
      <c r="A682">
        <v>681</v>
      </c>
      <c r="B682" s="1">
        <v>37480</v>
      </c>
      <c r="C682">
        <v>9747.82</v>
      </c>
      <c r="D682">
        <v>903.8</v>
      </c>
      <c r="E682">
        <v>118.95</v>
      </c>
    </row>
    <row r="683" spans="1:5">
      <c r="A683">
        <v>682</v>
      </c>
      <c r="B683" s="1">
        <v>37481</v>
      </c>
      <c r="C683">
        <v>9688.61</v>
      </c>
      <c r="D683">
        <v>884.21</v>
      </c>
      <c r="E683">
        <v>119.17490000000001</v>
      </c>
    </row>
    <row r="684" spans="1:5">
      <c r="A684">
        <v>683</v>
      </c>
      <c r="B684" s="1">
        <v>37482</v>
      </c>
      <c r="C684">
        <v>9638.41</v>
      </c>
      <c r="D684">
        <v>919.62</v>
      </c>
      <c r="E684">
        <v>116.57990000000001</v>
      </c>
    </row>
    <row r="685" spans="1:5">
      <c r="A685">
        <v>684</v>
      </c>
      <c r="B685" s="1">
        <v>37483</v>
      </c>
      <c r="C685">
        <v>9795.57</v>
      </c>
      <c r="D685">
        <v>930.25</v>
      </c>
      <c r="E685">
        <v>117.61490000000001</v>
      </c>
    </row>
    <row r="686" spans="1:5">
      <c r="A686">
        <v>685</v>
      </c>
      <c r="B686" s="1">
        <v>37484</v>
      </c>
      <c r="C686">
        <v>9788.1299999999992</v>
      </c>
      <c r="D686">
        <v>928.77</v>
      </c>
      <c r="E686">
        <v>117.57990000000001</v>
      </c>
    </row>
    <row r="687" spans="1:5">
      <c r="A687">
        <v>686</v>
      </c>
      <c r="B687" s="1">
        <v>37487</v>
      </c>
      <c r="C687">
        <v>9599.1</v>
      </c>
      <c r="D687">
        <v>950.72</v>
      </c>
      <c r="E687">
        <v>118.64990000000002</v>
      </c>
    </row>
    <row r="688" spans="1:5">
      <c r="A688">
        <v>687</v>
      </c>
      <c r="B688" s="1">
        <v>37488</v>
      </c>
      <c r="C688">
        <v>9620.69</v>
      </c>
      <c r="D688">
        <v>937.43</v>
      </c>
      <c r="E688">
        <v>119.075</v>
      </c>
    </row>
    <row r="689" spans="1:5">
      <c r="A689">
        <v>688</v>
      </c>
      <c r="B689" s="1">
        <v>37489</v>
      </c>
      <c r="C689">
        <v>9642.61</v>
      </c>
      <c r="D689">
        <v>949.36</v>
      </c>
      <c r="E689">
        <v>118.56</v>
      </c>
    </row>
    <row r="690" spans="1:5">
      <c r="A690">
        <v>689</v>
      </c>
      <c r="B690" s="1">
        <v>37490</v>
      </c>
      <c r="C690">
        <v>9814.02</v>
      </c>
      <c r="D690">
        <v>962.7</v>
      </c>
      <c r="E690">
        <v>119.72490000000001</v>
      </c>
    </row>
    <row r="691" spans="1:5">
      <c r="A691">
        <v>690</v>
      </c>
      <c r="B691" s="1">
        <v>37491</v>
      </c>
      <c r="C691">
        <v>9867.4500000000007</v>
      </c>
      <c r="D691">
        <v>940.86</v>
      </c>
      <c r="E691">
        <v>119.59990000000001</v>
      </c>
    </row>
    <row r="692" spans="1:5">
      <c r="A692">
        <v>691</v>
      </c>
      <c r="B692" s="1">
        <v>37494</v>
      </c>
      <c r="C692">
        <v>10067.74</v>
      </c>
      <c r="D692">
        <v>947.95</v>
      </c>
      <c r="E692">
        <v>119.59490000000001</v>
      </c>
    </row>
    <row r="693" spans="1:5">
      <c r="A693">
        <v>692</v>
      </c>
      <c r="B693" s="1">
        <v>37495</v>
      </c>
      <c r="C693">
        <v>9907.2999999999993</v>
      </c>
      <c r="D693">
        <v>934.82</v>
      </c>
      <c r="E693">
        <v>118.185</v>
      </c>
    </row>
    <row r="694" spans="1:5">
      <c r="A694">
        <v>693</v>
      </c>
      <c r="B694" s="1">
        <v>37496</v>
      </c>
      <c r="C694">
        <v>9766.73</v>
      </c>
      <c r="D694">
        <v>917.87</v>
      </c>
      <c r="E694">
        <v>118.39</v>
      </c>
    </row>
    <row r="695" spans="1:5">
      <c r="A695">
        <v>694</v>
      </c>
      <c r="B695" s="1">
        <v>37497</v>
      </c>
      <c r="C695">
        <v>9620.14</v>
      </c>
      <c r="D695">
        <v>917.8</v>
      </c>
      <c r="E695">
        <v>118.185</v>
      </c>
    </row>
    <row r="696" spans="1:5">
      <c r="A696">
        <v>695</v>
      </c>
      <c r="B696" s="1">
        <v>37498</v>
      </c>
      <c r="C696">
        <v>9619.2999999999993</v>
      </c>
      <c r="D696">
        <v>916.07</v>
      </c>
      <c r="E696">
        <v>118.56490000000001</v>
      </c>
    </row>
    <row r="697" spans="1:5">
      <c r="A697">
        <v>696</v>
      </c>
      <c r="B697" s="1">
        <v>37501</v>
      </c>
      <c r="C697">
        <v>9521.6299999999992</v>
      </c>
      <c r="D697">
        <v>916.07</v>
      </c>
      <c r="E697">
        <v>118.10990000000001</v>
      </c>
    </row>
    <row r="698" spans="1:5">
      <c r="A698">
        <v>697</v>
      </c>
      <c r="B698" s="1">
        <v>37502</v>
      </c>
      <c r="C698">
        <v>9217.0400000000009</v>
      </c>
      <c r="D698">
        <v>878.02</v>
      </c>
      <c r="E698">
        <v>117.14490000000001</v>
      </c>
    </row>
    <row r="699" spans="1:5">
      <c r="A699">
        <v>698</v>
      </c>
      <c r="B699" s="1">
        <v>37503</v>
      </c>
      <c r="C699">
        <v>9075.09</v>
      </c>
      <c r="D699">
        <v>893.4</v>
      </c>
      <c r="E699">
        <v>117.995</v>
      </c>
    </row>
    <row r="700" spans="1:5">
      <c r="A700">
        <v>699</v>
      </c>
      <c r="B700" s="1">
        <v>37504</v>
      </c>
      <c r="C700">
        <v>9222.1200000000008</v>
      </c>
      <c r="D700">
        <v>879.15</v>
      </c>
      <c r="E700">
        <v>118.3049</v>
      </c>
    </row>
    <row r="701" spans="1:5">
      <c r="A701">
        <v>700</v>
      </c>
      <c r="B701" s="1">
        <v>37505</v>
      </c>
      <c r="C701">
        <v>9129.07</v>
      </c>
      <c r="D701">
        <v>893.92</v>
      </c>
      <c r="E701">
        <v>118.63490000000002</v>
      </c>
    </row>
    <row r="702" spans="1:5">
      <c r="A702">
        <v>701</v>
      </c>
      <c r="B702" s="1">
        <v>37508</v>
      </c>
      <c r="C702">
        <v>9306.26</v>
      </c>
      <c r="D702">
        <v>902.96</v>
      </c>
      <c r="E702">
        <v>118.87</v>
      </c>
    </row>
    <row r="703" spans="1:5">
      <c r="A703">
        <v>702</v>
      </c>
      <c r="B703" s="1">
        <v>37509</v>
      </c>
      <c r="C703">
        <v>9309.31</v>
      </c>
      <c r="D703">
        <v>909.58</v>
      </c>
      <c r="E703">
        <v>119.78</v>
      </c>
    </row>
    <row r="704" spans="1:5">
      <c r="A704">
        <v>703</v>
      </c>
      <c r="B704" s="1">
        <v>37510</v>
      </c>
      <c r="C704">
        <v>9400.08</v>
      </c>
      <c r="D704">
        <v>909.45</v>
      </c>
      <c r="E704">
        <v>120.545</v>
      </c>
    </row>
    <row r="705" spans="1:5">
      <c r="A705">
        <v>704</v>
      </c>
      <c r="B705" s="1">
        <v>37511</v>
      </c>
      <c r="C705">
        <v>9415.23</v>
      </c>
      <c r="D705">
        <v>886.91</v>
      </c>
      <c r="E705">
        <v>120.3349</v>
      </c>
    </row>
    <row r="706" spans="1:5">
      <c r="A706">
        <v>705</v>
      </c>
      <c r="B706" s="1">
        <v>37512</v>
      </c>
      <c r="C706">
        <v>9241.93</v>
      </c>
      <c r="D706">
        <v>889.81</v>
      </c>
      <c r="E706">
        <v>121.00490000000001</v>
      </c>
    </row>
    <row r="707" spans="1:5">
      <c r="A707">
        <v>706</v>
      </c>
      <c r="B707" s="1">
        <v>37515</v>
      </c>
      <c r="C707">
        <v>9241.93</v>
      </c>
      <c r="D707">
        <v>891.1</v>
      </c>
      <c r="E707">
        <v>122.15990000000001</v>
      </c>
    </row>
    <row r="708" spans="1:5">
      <c r="A708">
        <v>707</v>
      </c>
      <c r="B708" s="1">
        <v>37516</v>
      </c>
      <c r="C708">
        <v>9543.94</v>
      </c>
      <c r="D708">
        <v>873.52</v>
      </c>
      <c r="E708">
        <v>122.465</v>
      </c>
    </row>
    <row r="709" spans="1:5">
      <c r="A709">
        <v>708</v>
      </c>
      <c r="B709" s="1">
        <v>37517</v>
      </c>
      <c r="C709">
        <v>9472.06</v>
      </c>
      <c r="D709">
        <v>869.46</v>
      </c>
      <c r="E709">
        <v>121.48</v>
      </c>
    </row>
    <row r="710" spans="1:5">
      <c r="A710">
        <v>709</v>
      </c>
      <c r="B710" s="1">
        <v>37518</v>
      </c>
      <c r="C710">
        <v>9669.6200000000008</v>
      </c>
      <c r="D710">
        <v>843.32</v>
      </c>
      <c r="E710">
        <v>121.0699</v>
      </c>
    </row>
    <row r="711" spans="1:5">
      <c r="A711">
        <v>710</v>
      </c>
      <c r="B711" s="1">
        <v>37519</v>
      </c>
      <c r="C711">
        <v>9481.08</v>
      </c>
      <c r="D711">
        <v>845.39</v>
      </c>
      <c r="E711">
        <v>123.25990000000002</v>
      </c>
    </row>
    <row r="712" spans="1:5">
      <c r="A712">
        <v>711</v>
      </c>
      <c r="B712" s="1">
        <v>37522</v>
      </c>
      <c r="C712">
        <v>9481.08</v>
      </c>
      <c r="D712">
        <v>833.7</v>
      </c>
      <c r="E712">
        <v>123.77490000000002</v>
      </c>
    </row>
    <row r="713" spans="1:5">
      <c r="A713">
        <v>712</v>
      </c>
      <c r="B713" s="1">
        <v>37523</v>
      </c>
      <c r="C713">
        <v>9321.64</v>
      </c>
      <c r="D713">
        <v>819.29</v>
      </c>
      <c r="E713">
        <v>123.355</v>
      </c>
    </row>
    <row r="714" spans="1:5">
      <c r="A714">
        <v>713</v>
      </c>
      <c r="B714" s="1">
        <v>37524</v>
      </c>
      <c r="C714">
        <v>9165.41</v>
      </c>
      <c r="D714">
        <v>839.66</v>
      </c>
      <c r="E714">
        <v>122.795</v>
      </c>
    </row>
    <row r="715" spans="1:5">
      <c r="A715">
        <v>714</v>
      </c>
      <c r="B715" s="1">
        <v>37525</v>
      </c>
      <c r="C715">
        <v>9320.92</v>
      </c>
      <c r="D715">
        <v>854.95</v>
      </c>
      <c r="E715">
        <v>122.515</v>
      </c>
    </row>
    <row r="716" spans="1:5">
      <c r="A716">
        <v>715</v>
      </c>
      <c r="B716" s="1">
        <v>37526</v>
      </c>
      <c r="C716">
        <v>9530.44</v>
      </c>
      <c r="D716">
        <v>827.37</v>
      </c>
      <c r="E716">
        <v>123.00990000000002</v>
      </c>
    </row>
    <row r="717" spans="1:5">
      <c r="A717">
        <v>716</v>
      </c>
      <c r="B717" s="1">
        <v>37529</v>
      </c>
      <c r="C717">
        <v>9383.2900000000009</v>
      </c>
      <c r="D717">
        <v>815.28</v>
      </c>
      <c r="E717">
        <v>121.73990000000001</v>
      </c>
    </row>
    <row r="718" spans="1:5">
      <c r="A718">
        <v>717</v>
      </c>
      <c r="B718" s="1">
        <v>37530</v>
      </c>
      <c r="C718">
        <v>9162.26</v>
      </c>
      <c r="D718">
        <v>847.91</v>
      </c>
      <c r="E718">
        <v>122.625</v>
      </c>
    </row>
    <row r="719" spans="1:5">
      <c r="A719">
        <v>718</v>
      </c>
      <c r="B719" s="1">
        <v>37531</v>
      </c>
      <c r="C719">
        <v>9049.33</v>
      </c>
      <c r="D719">
        <v>827.91</v>
      </c>
      <c r="E719">
        <v>123.105</v>
      </c>
    </row>
    <row r="720" spans="1:5">
      <c r="A720">
        <v>719</v>
      </c>
      <c r="B720" s="1">
        <v>37532</v>
      </c>
      <c r="C720">
        <v>8936.43</v>
      </c>
      <c r="D720">
        <v>818.95</v>
      </c>
      <c r="E720">
        <v>122.89990000000002</v>
      </c>
    </row>
    <row r="721" spans="1:5">
      <c r="A721">
        <v>720</v>
      </c>
      <c r="B721" s="1">
        <v>37533</v>
      </c>
      <c r="C721">
        <v>9027.5499999999993</v>
      </c>
      <c r="D721">
        <v>800.58</v>
      </c>
      <c r="E721">
        <v>123.09</v>
      </c>
    </row>
    <row r="722" spans="1:5">
      <c r="A722">
        <v>721</v>
      </c>
      <c r="B722" s="1">
        <v>37536</v>
      </c>
      <c r="C722">
        <v>8688</v>
      </c>
      <c r="D722">
        <v>785.28</v>
      </c>
      <c r="E722">
        <v>124.28</v>
      </c>
    </row>
    <row r="723" spans="1:5">
      <c r="A723">
        <v>722</v>
      </c>
      <c r="B723" s="1">
        <v>37537</v>
      </c>
      <c r="C723">
        <v>8708.9</v>
      </c>
      <c r="D723">
        <v>798.55</v>
      </c>
      <c r="E723">
        <v>124.27490000000002</v>
      </c>
    </row>
    <row r="724" spans="1:5">
      <c r="A724">
        <v>723</v>
      </c>
      <c r="B724" s="1">
        <v>37538</v>
      </c>
      <c r="C724">
        <v>8539.34</v>
      </c>
      <c r="D724">
        <v>776.76</v>
      </c>
      <c r="E724">
        <v>123.72490000000001</v>
      </c>
    </row>
    <row r="725" spans="1:5">
      <c r="A725">
        <v>724</v>
      </c>
      <c r="B725" s="1">
        <v>37539</v>
      </c>
      <c r="C725">
        <v>8439.6200000000008</v>
      </c>
      <c r="D725">
        <v>803.92</v>
      </c>
      <c r="E725">
        <v>123.62</v>
      </c>
    </row>
    <row r="726" spans="1:5">
      <c r="A726">
        <v>725</v>
      </c>
      <c r="B726" s="1">
        <v>37540</v>
      </c>
      <c r="C726">
        <v>8529.61</v>
      </c>
      <c r="D726">
        <v>835.32</v>
      </c>
      <c r="E726">
        <v>124.06490000000001</v>
      </c>
    </row>
    <row r="727" spans="1:5">
      <c r="A727">
        <v>726</v>
      </c>
      <c r="B727" s="1">
        <v>37543</v>
      </c>
      <c r="C727">
        <v>8529.61</v>
      </c>
      <c r="D727">
        <v>841.44</v>
      </c>
      <c r="E727">
        <v>124.14490000000001</v>
      </c>
    </row>
    <row r="728" spans="1:5">
      <c r="A728">
        <v>727</v>
      </c>
      <c r="B728" s="1">
        <v>37544</v>
      </c>
      <c r="C728">
        <v>8836.73</v>
      </c>
      <c r="D728">
        <v>881.27</v>
      </c>
      <c r="E728">
        <v>124.7099</v>
      </c>
    </row>
    <row r="729" spans="1:5">
      <c r="A729">
        <v>728</v>
      </c>
      <c r="B729" s="1">
        <v>37545</v>
      </c>
      <c r="C729">
        <v>8884.8700000000008</v>
      </c>
      <c r="D729">
        <v>860.02</v>
      </c>
      <c r="E729">
        <v>124.31490000000001</v>
      </c>
    </row>
    <row r="730" spans="1:5">
      <c r="A730">
        <v>729</v>
      </c>
      <c r="B730" s="1">
        <v>37546</v>
      </c>
      <c r="C730">
        <v>8959.8799999999992</v>
      </c>
      <c r="D730">
        <v>879.2</v>
      </c>
      <c r="E730">
        <v>124.84490000000001</v>
      </c>
    </row>
    <row r="731" spans="1:5">
      <c r="A731">
        <v>730</v>
      </c>
      <c r="B731" s="1">
        <v>37547</v>
      </c>
      <c r="C731">
        <v>9086.1299999999992</v>
      </c>
      <c r="D731">
        <v>884.39</v>
      </c>
      <c r="E731">
        <v>125.37990000000001</v>
      </c>
    </row>
    <row r="732" spans="1:5">
      <c r="A732">
        <v>731</v>
      </c>
      <c r="B732" s="1">
        <v>37550</v>
      </c>
      <c r="C732">
        <v>8978.41</v>
      </c>
      <c r="D732">
        <v>899.72</v>
      </c>
      <c r="E732">
        <v>124.79990000000001</v>
      </c>
    </row>
    <row r="733" spans="1:5">
      <c r="A733">
        <v>732</v>
      </c>
      <c r="B733" s="1">
        <v>37551</v>
      </c>
      <c r="C733">
        <v>8689.39</v>
      </c>
      <c r="D733">
        <v>890.16</v>
      </c>
      <c r="E733">
        <v>125.0849</v>
      </c>
    </row>
    <row r="734" spans="1:5">
      <c r="A734">
        <v>733</v>
      </c>
      <c r="B734" s="1">
        <v>37552</v>
      </c>
      <c r="C734">
        <v>8714.52</v>
      </c>
      <c r="D734">
        <v>896.14</v>
      </c>
      <c r="E734">
        <v>124.15990000000001</v>
      </c>
    </row>
    <row r="735" spans="1:5">
      <c r="A735">
        <v>734</v>
      </c>
      <c r="B735" s="1">
        <v>37553</v>
      </c>
      <c r="C735">
        <v>8614.2999999999993</v>
      </c>
      <c r="D735">
        <v>882.5</v>
      </c>
      <c r="E735">
        <v>124.39</v>
      </c>
    </row>
    <row r="736" spans="1:5">
      <c r="A736">
        <v>735</v>
      </c>
      <c r="B736" s="1">
        <v>37554</v>
      </c>
      <c r="C736">
        <v>8726.2900000000009</v>
      </c>
      <c r="D736">
        <v>897.65</v>
      </c>
      <c r="E736">
        <v>123.97490000000001</v>
      </c>
    </row>
    <row r="737" spans="1:5">
      <c r="A737">
        <v>736</v>
      </c>
      <c r="B737" s="1">
        <v>37557</v>
      </c>
      <c r="C737">
        <v>8757.51</v>
      </c>
      <c r="D737">
        <v>890.23</v>
      </c>
      <c r="E737">
        <v>123.7</v>
      </c>
    </row>
    <row r="738" spans="1:5">
      <c r="A738">
        <v>737</v>
      </c>
      <c r="B738" s="1">
        <v>37558</v>
      </c>
      <c r="C738">
        <v>8708.76</v>
      </c>
      <c r="D738">
        <v>882.15</v>
      </c>
      <c r="E738">
        <v>122.45490000000001</v>
      </c>
    </row>
    <row r="739" spans="1:5">
      <c r="A739">
        <v>738</v>
      </c>
      <c r="B739" s="1">
        <v>37559</v>
      </c>
      <c r="C739">
        <v>8756.59</v>
      </c>
      <c r="D739">
        <v>890.71</v>
      </c>
      <c r="E739">
        <v>122.81</v>
      </c>
    </row>
    <row r="740" spans="1:5">
      <c r="A740">
        <v>739</v>
      </c>
      <c r="B740" s="1">
        <v>37560</v>
      </c>
      <c r="C740">
        <v>8640.48</v>
      </c>
      <c r="D740">
        <v>885.76</v>
      </c>
      <c r="E740">
        <v>122.50990000000002</v>
      </c>
    </row>
    <row r="741" spans="1:5">
      <c r="A741">
        <v>740</v>
      </c>
      <c r="B741" s="1">
        <v>37561</v>
      </c>
      <c r="C741">
        <v>8685.7199999999993</v>
      </c>
      <c r="D741">
        <v>900.96</v>
      </c>
      <c r="E741">
        <v>122.28490000000001</v>
      </c>
    </row>
    <row r="742" spans="1:5">
      <c r="A742">
        <v>741</v>
      </c>
      <c r="B742" s="1">
        <v>37564</v>
      </c>
      <c r="C742">
        <v>8685.7199999999993</v>
      </c>
      <c r="D742">
        <v>908.35</v>
      </c>
      <c r="E742">
        <v>122.50490000000001</v>
      </c>
    </row>
    <row r="743" spans="1:5">
      <c r="A743">
        <v>742</v>
      </c>
      <c r="B743" s="1">
        <v>37565</v>
      </c>
      <c r="C743">
        <v>8937.56</v>
      </c>
      <c r="D743">
        <v>915.39</v>
      </c>
      <c r="E743">
        <v>121.87</v>
      </c>
    </row>
    <row r="744" spans="1:5">
      <c r="A744">
        <v>743</v>
      </c>
      <c r="B744" s="1">
        <v>37566</v>
      </c>
      <c r="C744">
        <v>8953.2900000000009</v>
      </c>
      <c r="D744">
        <v>923.76</v>
      </c>
      <c r="E744">
        <v>122.14</v>
      </c>
    </row>
    <row r="745" spans="1:5">
      <c r="A745">
        <v>744</v>
      </c>
      <c r="B745" s="1">
        <v>37567</v>
      </c>
      <c r="C745">
        <v>8920.44</v>
      </c>
      <c r="D745">
        <v>902.65</v>
      </c>
      <c r="E745">
        <v>121.2899</v>
      </c>
    </row>
    <row r="746" spans="1:5">
      <c r="A746">
        <v>745</v>
      </c>
      <c r="B746" s="1">
        <v>37568</v>
      </c>
      <c r="C746">
        <v>8690.77</v>
      </c>
      <c r="D746">
        <v>894.74</v>
      </c>
      <c r="E746">
        <v>119.84490000000001</v>
      </c>
    </row>
    <row r="747" spans="1:5">
      <c r="A747">
        <v>746</v>
      </c>
      <c r="B747" s="1">
        <v>37571</v>
      </c>
      <c r="C747">
        <v>8460.3700000000008</v>
      </c>
      <c r="D747">
        <v>876.19</v>
      </c>
      <c r="E747">
        <v>119.36490000000001</v>
      </c>
    </row>
    <row r="748" spans="1:5">
      <c r="A748">
        <v>747</v>
      </c>
      <c r="B748" s="1">
        <v>37572</v>
      </c>
      <c r="C748">
        <v>8464.77</v>
      </c>
      <c r="D748">
        <v>882.95</v>
      </c>
      <c r="E748">
        <v>119.7099</v>
      </c>
    </row>
    <row r="749" spans="1:5">
      <c r="A749">
        <v>748</v>
      </c>
      <c r="B749" s="1">
        <v>37573</v>
      </c>
      <c r="C749">
        <v>8438.52</v>
      </c>
      <c r="D749">
        <v>882.53</v>
      </c>
      <c r="E749">
        <v>120.09990000000001</v>
      </c>
    </row>
    <row r="750" spans="1:5">
      <c r="A750">
        <v>749</v>
      </c>
      <c r="B750" s="1">
        <v>37574</v>
      </c>
      <c r="C750">
        <v>8303.39</v>
      </c>
      <c r="D750">
        <v>904.27</v>
      </c>
      <c r="E750">
        <v>120.40990000000001</v>
      </c>
    </row>
    <row r="751" spans="1:5">
      <c r="A751">
        <v>750</v>
      </c>
      <c r="B751" s="1">
        <v>37575</v>
      </c>
      <c r="C751">
        <v>8503.59</v>
      </c>
      <c r="D751">
        <v>909.83</v>
      </c>
      <c r="E751">
        <v>120.48490000000001</v>
      </c>
    </row>
    <row r="752" spans="1:5">
      <c r="A752">
        <v>751</v>
      </c>
      <c r="B752" s="1">
        <v>37578</v>
      </c>
      <c r="C752">
        <v>8346.01</v>
      </c>
      <c r="D752">
        <v>900.36</v>
      </c>
      <c r="E752">
        <v>121.11490000000001</v>
      </c>
    </row>
    <row r="753" spans="1:5">
      <c r="A753">
        <v>752</v>
      </c>
      <c r="B753" s="1">
        <v>37579</v>
      </c>
      <c r="C753">
        <v>8365.26</v>
      </c>
      <c r="D753">
        <v>896.74</v>
      </c>
      <c r="E753">
        <v>121.59</v>
      </c>
    </row>
    <row r="754" spans="1:5">
      <c r="A754">
        <v>753</v>
      </c>
      <c r="B754" s="1">
        <v>37580</v>
      </c>
      <c r="C754">
        <v>8459.6200000000008</v>
      </c>
      <c r="D754">
        <v>914.15</v>
      </c>
      <c r="E754">
        <v>122.52490000000002</v>
      </c>
    </row>
    <row r="755" spans="1:5">
      <c r="A755">
        <v>754</v>
      </c>
      <c r="B755" s="1">
        <v>37581</v>
      </c>
      <c r="C755">
        <v>8668.06</v>
      </c>
      <c r="D755">
        <v>933.76</v>
      </c>
      <c r="E755">
        <v>122.745</v>
      </c>
    </row>
    <row r="756" spans="1:5">
      <c r="A756">
        <v>755</v>
      </c>
      <c r="B756" s="1">
        <v>37582</v>
      </c>
      <c r="C756">
        <v>8772.56</v>
      </c>
      <c r="D756">
        <v>930.55</v>
      </c>
      <c r="E756">
        <v>122.64990000000002</v>
      </c>
    </row>
    <row r="757" spans="1:5">
      <c r="A757">
        <v>756</v>
      </c>
      <c r="B757" s="1">
        <v>37585</v>
      </c>
      <c r="C757">
        <v>8944.44</v>
      </c>
      <c r="D757">
        <v>932.88</v>
      </c>
      <c r="E757">
        <v>122.4449</v>
      </c>
    </row>
    <row r="758" spans="1:5">
      <c r="A758">
        <v>757</v>
      </c>
      <c r="B758" s="1">
        <v>37586</v>
      </c>
      <c r="C758">
        <v>8823.99</v>
      </c>
      <c r="D758">
        <v>913.31</v>
      </c>
      <c r="E758">
        <v>121.78490000000001</v>
      </c>
    </row>
    <row r="759" spans="1:5">
      <c r="A759">
        <v>758</v>
      </c>
      <c r="B759" s="1">
        <v>37587</v>
      </c>
      <c r="C759">
        <v>8875.8799999999992</v>
      </c>
      <c r="D759">
        <v>938.87</v>
      </c>
      <c r="E759">
        <v>121.81490000000001</v>
      </c>
    </row>
    <row r="760" spans="1:5">
      <c r="A760">
        <v>759</v>
      </c>
      <c r="B760" s="1">
        <v>37588</v>
      </c>
      <c r="C760">
        <v>9176.7800000000007</v>
      </c>
      <c r="D760">
        <v>938.87</v>
      </c>
      <c r="E760">
        <v>122.10990000000001</v>
      </c>
    </row>
    <row r="761" spans="1:5">
      <c r="A761">
        <v>760</v>
      </c>
      <c r="B761" s="1">
        <v>37589</v>
      </c>
      <c r="C761">
        <v>9215.56</v>
      </c>
      <c r="D761">
        <v>936.31</v>
      </c>
      <c r="E761">
        <v>122.515</v>
      </c>
    </row>
    <row r="762" spans="1:5">
      <c r="A762">
        <v>761</v>
      </c>
      <c r="B762" s="1">
        <v>37592</v>
      </c>
      <c r="C762">
        <v>9174.4699999999993</v>
      </c>
      <c r="D762">
        <v>934.53</v>
      </c>
      <c r="E762">
        <v>124.45</v>
      </c>
    </row>
    <row r="763" spans="1:5">
      <c r="A763">
        <v>762</v>
      </c>
      <c r="B763" s="1">
        <v>37593</v>
      </c>
      <c r="C763">
        <v>9205.11</v>
      </c>
      <c r="D763">
        <v>920.75</v>
      </c>
      <c r="E763">
        <v>124.42490000000001</v>
      </c>
    </row>
    <row r="764" spans="1:5">
      <c r="A764">
        <v>763</v>
      </c>
      <c r="B764" s="1">
        <v>37594</v>
      </c>
      <c r="C764">
        <v>9006.73</v>
      </c>
      <c r="D764">
        <v>917.57</v>
      </c>
      <c r="E764">
        <v>124.75990000000002</v>
      </c>
    </row>
    <row r="765" spans="1:5">
      <c r="A765">
        <v>764</v>
      </c>
      <c r="B765" s="1">
        <v>37595</v>
      </c>
      <c r="C765">
        <v>8917.57</v>
      </c>
      <c r="D765">
        <v>906.55</v>
      </c>
      <c r="E765">
        <v>125.23990000000001</v>
      </c>
    </row>
    <row r="766" spans="1:5">
      <c r="A766">
        <v>765</v>
      </c>
      <c r="B766" s="1">
        <v>37596</v>
      </c>
      <c r="C766">
        <v>8863.26</v>
      </c>
      <c r="D766">
        <v>912.23</v>
      </c>
      <c r="E766">
        <v>123.78990000000002</v>
      </c>
    </row>
    <row r="767" spans="1:5">
      <c r="A767">
        <v>766</v>
      </c>
      <c r="B767" s="1">
        <v>37599</v>
      </c>
      <c r="C767">
        <v>8828.0499999999993</v>
      </c>
      <c r="D767">
        <v>892</v>
      </c>
      <c r="E767">
        <v>123.43990000000001</v>
      </c>
    </row>
    <row r="768" spans="1:5">
      <c r="A768">
        <v>767</v>
      </c>
      <c r="B768" s="1">
        <v>37600</v>
      </c>
      <c r="C768">
        <v>8804.52</v>
      </c>
      <c r="D768">
        <v>904.45</v>
      </c>
      <c r="E768">
        <v>123.54990000000001</v>
      </c>
    </row>
    <row r="769" spans="1:5">
      <c r="A769">
        <v>768</v>
      </c>
      <c r="B769" s="1">
        <v>37601</v>
      </c>
      <c r="C769">
        <v>8727.66</v>
      </c>
      <c r="D769">
        <v>904.96</v>
      </c>
      <c r="E769">
        <v>123.35990000000001</v>
      </c>
    </row>
    <row r="770" spans="1:5">
      <c r="A770">
        <v>769</v>
      </c>
      <c r="B770" s="1">
        <v>37602</v>
      </c>
      <c r="C770">
        <v>8708.69</v>
      </c>
      <c r="D770">
        <v>901.59</v>
      </c>
      <c r="E770">
        <v>123.13490000000002</v>
      </c>
    </row>
    <row r="771" spans="1:5">
      <c r="A771">
        <v>770</v>
      </c>
      <c r="B771" s="1">
        <v>37603</v>
      </c>
      <c r="C771">
        <v>8516.07</v>
      </c>
      <c r="D771">
        <v>889.48</v>
      </c>
      <c r="E771">
        <v>120.57990000000001</v>
      </c>
    </row>
    <row r="772" spans="1:5">
      <c r="A772">
        <v>771</v>
      </c>
      <c r="B772" s="1">
        <v>37606</v>
      </c>
      <c r="C772">
        <v>8450.94</v>
      </c>
      <c r="D772">
        <v>910.4</v>
      </c>
      <c r="E772">
        <v>121.1799</v>
      </c>
    </row>
    <row r="773" spans="1:5">
      <c r="A773">
        <v>772</v>
      </c>
      <c r="B773" s="1">
        <v>37607</v>
      </c>
      <c r="C773">
        <v>8510.73</v>
      </c>
      <c r="D773">
        <v>902.99</v>
      </c>
      <c r="E773">
        <v>120.64490000000001</v>
      </c>
    </row>
    <row r="774" spans="1:5">
      <c r="A774">
        <v>773</v>
      </c>
      <c r="B774" s="1">
        <v>37608</v>
      </c>
      <c r="C774">
        <v>8344.01</v>
      </c>
      <c r="D774">
        <v>891.12</v>
      </c>
      <c r="E774">
        <v>121.075</v>
      </c>
    </row>
    <row r="775" spans="1:5">
      <c r="A775">
        <v>774</v>
      </c>
      <c r="B775" s="1">
        <v>37609</v>
      </c>
      <c r="C775">
        <v>8387.57</v>
      </c>
      <c r="D775">
        <v>884.25</v>
      </c>
      <c r="E775">
        <v>120.575</v>
      </c>
    </row>
    <row r="776" spans="1:5">
      <c r="A776">
        <v>775</v>
      </c>
      <c r="B776" s="1">
        <v>37610</v>
      </c>
      <c r="C776">
        <v>8406.8799999999992</v>
      </c>
      <c r="D776">
        <v>895.75</v>
      </c>
      <c r="E776">
        <v>120.545</v>
      </c>
    </row>
    <row r="777" spans="1:5">
      <c r="A777">
        <v>776</v>
      </c>
      <c r="B777" s="1">
        <v>37613</v>
      </c>
      <c r="C777">
        <v>8406.8799999999992</v>
      </c>
      <c r="D777">
        <v>897.38</v>
      </c>
      <c r="E777">
        <v>120.185</v>
      </c>
    </row>
    <row r="778" spans="1:5">
      <c r="A778">
        <v>777</v>
      </c>
      <c r="B778" s="1">
        <v>37614</v>
      </c>
      <c r="C778">
        <v>8512.3700000000008</v>
      </c>
      <c r="D778">
        <v>892.47</v>
      </c>
      <c r="E778">
        <v>120.14490000000001</v>
      </c>
    </row>
    <row r="779" spans="1:5">
      <c r="A779">
        <v>778</v>
      </c>
      <c r="B779" s="1">
        <v>37615</v>
      </c>
      <c r="C779">
        <v>8501.14</v>
      </c>
      <c r="D779">
        <v>892.47</v>
      </c>
      <c r="E779">
        <v>120.14490000000001</v>
      </c>
    </row>
    <row r="780" spans="1:5">
      <c r="A780">
        <v>779</v>
      </c>
      <c r="B780" s="1">
        <v>37616</v>
      </c>
      <c r="C780">
        <v>8700.1</v>
      </c>
      <c r="D780">
        <v>889.66</v>
      </c>
      <c r="E780">
        <v>120.265</v>
      </c>
    </row>
    <row r="781" spans="1:5">
      <c r="A781">
        <v>780</v>
      </c>
      <c r="B781" s="1">
        <v>37617</v>
      </c>
      <c r="C781">
        <v>8714.0499999999993</v>
      </c>
      <c r="D781">
        <v>875.4</v>
      </c>
      <c r="E781">
        <v>120</v>
      </c>
    </row>
    <row r="782" spans="1:5">
      <c r="A782">
        <v>781</v>
      </c>
      <c r="B782" s="1">
        <v>37620</v>
      </c>
      <c r="C782">
        <v>8578.9500000000007</v>
      </c>
      <c r="D782">
        <v>879.39</v>
      </c>
      <c r="E782">
        <v>118.52490000000002</v>
      </c>
    </row>
    <row r="783" spans="1:5">
      <c r="A783">
        <v>782</v>
      </c>
      <c r="B783" s="1">
        <v>37621</v>
      </c>
      <c r="C783">
        <v>8578.9500000000007</v>
      </c>
      <c r="D783">
        <v>879.82</v>
      </c>
      <c r="E783">
        <v>118.67</v>
      </c>
    </row>
    <row r="784" spans="1:5">
      <c r="A784">
        <v>783</v>
      </c>
      <c r="B784" s="1">
        <v>37622</v>
      </c>
      <c r="C784">
        <v>8578.9500000000007</v>
      </c>
      <c r="D784">
        <v>879.82</v>
      </c>
      <c r="E784">
        <v>118.67</v>
      </c>
    </row>
    <row r="785" spans="1:5">
      <c r="A785">
        <v>784</v>
      </c>
      <c r="B785" s="1">
        <v>37623</v>
      </c>
      <c r="C785">
        <v>8578.9500000000007</v>
      </c>
      <c r="D785">
        <v>909.03</v>
      </c>
      <c r="E785">
        <v>119.795</v>
      </c>
    </row>
    <row r="786" spans="1:5">
      <c r="A786">
        <v>785</v>
      </c>
      <c r="B786" s="1">
        <v>37624</v>
      </c>
      <c r="C786">
        <v>8578.9500000000007</v>
      </c>
      <c r="D786">
        <v>908.59</v>
      </c>
      <c r="E786">
        <v>119.78</v>
      </c>
    </row>
    <row r="787" spans="1:5">
      <c r="A787">
        <v>786</v>
      </c>
      <c r="B787" s="1">
        <v>37627</v>
      </c>
      <c r="C787">
        <v>8713.33</v>
      </c>
      <c r="D787">
        <v>929.01</v>
      </c>
      <c r="E787">
        <v>118.77490000000002</v>
      </c>
    </row>
    <row r="788" spans="1:5">
      <c r="A788">
        <v>787</v>
      </c>
      <c r="B788" s="1">
        <v>37628</v>
      </c>
      <c r="C788">
        <v>8656.5</v>
      </c>
      <c r="D788">
        <v>922.93</v>
      </c>
      <c r="E788">
        <v>120.0699</v>
      </c>
    </row>
    <row r="789" spans="1:5">
      <c r="A789">
        <v>788</v>
      </c>
      <c r="B789" s="1">
        <v>37629</v>
      </c>
      <c r="C789">
        <v>8517.7999999999993</v>
      </c>
      <c r="D789">
        <v>909.93</v>
      </c>
      <c r="E789">
        <v>119.88490000000002</v>
      </c>
    </row>
    <row r="790" spans="1:5">
      <c r="A790">
        <v>789</v>
      </c>
      <c r="B790" s="1">
        <v>37630</v>
      </c>
      <c r="C790">
        <v>8497.93</v>
      </c>
      <c r="D790">
        <v>927.58</v>
      </c>
      <c r="E790">
        <v>119.46990000000001</v>
      </c>
    </row>
    <row r="791" spans="1:5">
      <c r="A791">
        <v>790</v>
      </c>
      <c r="B791" s="1">
        <v>37631</v>
      </c>
      <c r="C791">
        <v>8470.4500000000007</v>
      </c>
      <c r="D791">
        <v>927.57</v>
      </c>
      <c r="E791">
        <v>119.54990000000001</v>
      </c>
    </row>
    <row r="792" spans="1:5">
      <c r="A792">
        <v>791</v>
      </c>
      <c r="B792" s="1">
        <v>37634</v>
      </c>
      <c r="C792">
        <v>8470.4500000000007</v>
      </c>
      <c r="D792">
        <v>926.26</v>
      </c>
      <c r="E792">
        <v>118.95490000000001</v>
      </c>
    </row>
    <row r="793" spans="1:5">
      <c r="A793">
        <v>792</v>
      </c>
      <c r="B793" s="1">
        <v>37635</v>
      </c>
      <c r="C793">
        <v>8553.06</v>
      </c>
      <c r="D793">
        <v>931.66</v>
      </c>
      <c r="E793">
        <v>118.03</v>
      </c>
    </row>
    <row r="794" spans="1:5">
      <c r="A794">
        <v>793</v>
      </c>
      <c r="B794" s="1">
        <v>37636</v>
      </c>
      <c r="C794">
        <v>8611.75</v>
      </c>
      <c r="D794">
        <v>918.22</v>
      </c>
      <c r="E794">
        <v>117.86490000000001</v>
      </c>
    </row>
    <row r="795" spans="1:5">
      <c r="A795">
        <v>794</v>
      </c>
      <c r="B795" s="1">
        <v>37637</v>
      </c>
      <c r="C795">
        <v>8609.17</v>
      </c>
      <c r="D795">
        <v>914.6</v>
      </c>
      <c r="E795">
        <v>117.89490000000001</v>
      </c>
    </row>
    <row r="796" spans="1:5">
      <c r="A796">
        <v>795</v>
      </c>
      <c r="B796" s="1">
        <v>37638</v>
      </c>
      <c r="C796">
        <v>8690.25</v>
      </c>
      <c r="D796">
        <v>901.78</v>
      </c>
      <c r="E796">
        <v>117.88490000000002</v>
      </c>
    </row>
    <row r="797" spans="1:5">
      <c r="A797">
        <v>796</v>
      </c>
      <c r="B797" s="1">
        <v>37641</v>
      </c>
      <c r="C797">
        <v>8558.82</v>
      </c>
      <c r="D797">
        <v>901.78</v>
      </c>
      <c r="E797">
        <v>118.18990000000001</v>
      </c>
    </row>
    <row r="798" spans="1:5">
      <c r="A798">
        <v>797</v>
      </c>
      <c r="B798" s="1">
        <v>37642</v>
      </c>
      <c r="C798">
        <v>8708.58</v>
      </c>
      <c r="D798">
        <v>887.62</v>
      </c>
      <c r="E798">
        <v>118.59490000000001</v>
      </c>
    </row>
    <row r="799" spans="1:5">
      <c r="A799">
        <v>798</v>
      </c>
      <c r="B799" s="1">
        <v>37643</v>
      </c>
      <c r="C799">
        <v>8611.0400000000009</v>
      </c>
      <c r="D799">
        <v>878.36</v>
      </c>
      <c r="E799">
        <v>118.4449</v>
      </c>
    </row>
    <row r="800" spans="1:5">
      <c r="A800">
        <v>799</v>
      </c>
      <c r="B800" s="1">
        <v>37644</v>
      </c>
      <c r="C800">
        <v>8790.92</v>
      </c>
      <c r="D800">
        <v>887.34</v>
      </c>
      <c r="E800">
        <v>117.76990000000001</v>
      </c>
    </row>
    <row r="801" spans="1:5">
      <c r="A801">
        <v>800</v>
      </c>
      <c r="B801" s="1">
        <v>37645</v>
      </c>
      <c r="C801">
        <v>8731.65</v>
      </c>
      <c r="D801">
        <v>861.4</v>
      </c>
      <c r="E801">
        <v>117.9449</v>
      </c>
    </row>
    <row r="802" spans="1:5">
      <c r="A802">
        <v>801</v>
      </c>
      <c r="B802" s="1">
        <v>37648</v>
      </c>
      <c r="C802">
        <v>8609.4699999999993</v>
      </c>
      <c r="D802">
        <v>847.48</v>
      </c>
      <c r="E802">
        <v>118.9149</v>
      </c>
    </row>
    <row r="803" spans="1:5">
      <c r="A803">
        <v>802</v>
      </c>
      <c r="B803" s="1">
        <v>37649</v>
      </c>
      <c r="C803">
        <v>8525.39</v>
      </c>
      <c r="D803">
        <v>858.54</v>
      </c>
      <c r="E803">
        <v>118.59490000000001</v>
      </c>
    </row>
    <row r="804" spans="1:5">
      <c r="A804">
        <v>803</v>
      </c>
      <c r="B804" s="1">
        <v>37650</v>
      </c>
      <c r="C804">
        <v>8331.08</v>
      </c>
      <c r="D804">
        <v>864.36</v>
      </c>
      <c r="E804">
        <v>118.0699</v>
      </c>
    </row>
    <row r="805" spans="1:5">
      <c r="A805">
        <v>804</v>
      </c>
      <c r="B805" s="1">
        <v>37651</v>
      </c>
      <c r="C805">
        <v>8316.81</v>
      </c>
      <c r="D805">
        <v>844.61</v>
      </c>
      <c r="E805">
        <v>119.15990000000001</v>
      </c>
    </row>
    <row r="806" spans="1:5">
      <c r="A806">
        <v>805</v>
      </c>
      <c r="B806" s="1">
        <v>37652</v>
      </c>
      <c r="C806">
        <v>8339.94</v>
      </c>
      <c r="D806">
        <v>855.7</v>
      </c>
      <c r="E806">
        <v>119.93990000000001</v>
      </c>
    </row>
    <row r="807" spans="1:5">
      <c r="A807">
        <v>806</v>
      </c>
      <c r="B807" s="1">
        <v>37655</v>
      </c>
      <c r="C807">
        <v>8500.7900000000009</v>
      </c>
      <c r="D807">
        <v>860.32</v>
      </c>
      <c r="E807">
        <v>120.64</v>
      </c>
    </row>
    <row r="808" spans="1:5">
      <c r="A808">
        <v>807</v>
      </c>
      <c r="B808" s="1">
        <v>37656</v>
      </c>
      <c r="C808">
        <v>8484.9</v>
      </c>
      <c r="D808">
        <v>848.2</v>
      </c>
      <c r="E808">
        <v>119.935</v>
      </c>
    </row>
    <row r="809" spans="1:5">
      <c r="A809">
        <v>808</v>
      </c>
      <c r="B809" s="1">
        <v>37657</v>
      </c>
      <c r="C809">
        <v>8549.85</v>
      </c>
      <c r="D809">
        <v>843.59</v>
      </c>
      <c r="E809">
        <v>119.84490000000001</v>
      </c>
    </row>
    <row r="810" spans="1:5">
      <c r="A810">
        <v>809</v>
      </c>
      <c r="B810" s="1">
        <v>37658</v>
      </c>
      <c r="C810">
        <v>8484.19</v>
      </c>
      <c r="D810">
        <v>838.15</v>
      </c>
      <c r="E810">
        <v>119.78490000000001</v>
      </c>
    </row>
    <row r="811" spans="1:5">
      <c r="A811">
        <v>810</v>
      </c>
      <c r="B811" s="1">
        <v>37659</v>
      </c>
      <c r="C811">
        <v>8448.16</v>
      </c>
      <c r="D811">
        <v>829.69</v>
      </c>
      <c r="E811">
        <v>120.12</v>
      </c>
    </row>
    <row r="812" spans="1:5">
      <c r="A812">
        <v>811</v>
      </c>
      <c r="B812" s="1">
        <v>37662</v>
      </c>
      <c r="C812">
        <v>8484.93</v>
      </c>
      <c r="D812">
        <v>835.97</v>
      </c>
      <c r="E812">
        <v>121.03490000000001</v>
      </c>
    </row>
    <row r="813" spans="1:5">
      <c r="A813">
        <v>812</v>
      </c>
      <c r="B813" s="1">
        <v>37663</v>
      </c>
      <c r="C813">
        <v>8484.93</v>
      </c>
      <c r="D813">
        <v>829.2</v>
      </c>
      <c r="E813">
        <v>121.40990000000001</v>
      </c>
    </row>
    <row r="814" spans="1:5">
      <c r="A814">
        <v>813</v>
      </c>
      <c r="B814" s="1">
        <v>37664</v>
      </c>
      <c r="C814">
        <v>8664.17</v>
      </c>
      <c r="D814">
        <v>818.68</v>
      </c>
      <c r="E814">
        <v>121.265</v>
      </c>
    </row>
    <row r="815" spans="1:5">
      <c r="A815">
        <v>814</v>
      </c>
      <c r="B815" s="1">
        <v>37665</v>
      </c>
      <c r="C815">
        <v>8599.66</v>
      </c>
      <c r="D815">
        <v>817.37</v>
      </c>
      <c r="E815">
        <v>120.67490000000001</v>
      </c>
    </row>
    <row r="816" spans="1:5">
      <c r="A816">
        <v>815</v>
      </c>
      <c r="B816" s="1">
        <v>37666</v>
      </c>
      <c r="C816">
        <v>8701.92</v>
      </c>
      <c r="D816">
        <v>834.89</v>
      </c>
      <c r="E816">
        <v>120.59490000000001</v>
      </c>
    </row>
    <row r="817" spans="1:5">
      <c r="A817">
        <v>816</v>
      </c>
      <c r="B817" s="1">
        <v>37669</v>
      </c>
      <c r="C817">
        <v>8771.89</v>
      </c>
      <c r="D817">
        <v>834.89</v>
      </c>
      <c r="E817">
        <v>120.355</v>
      </c>
    </row>
    <row r="818" spans="1:5">
      <c r="A818">
        <v>817</v>
      </c>
      <c r="B818" s="1">
        <v>37670</v>
      </c>
      <c r="C818">
        <v>8692.9699999999993</v>
      </c>
      <c r="D818">
        <v>851.17</v>
      </c>
      <c r="E818">
        <v>119.105</v>
      </c>
    </row>
    <row r="819" spans="1:5">
      <c r="A819">
        <v>818</v>
      </c>
      <c r="B819" s="1">
        <v>37671</v>
      </c>
      <c r="C819">
        <v>8678.44</v>
      </c>
      <c r="D819">
        <v>845.13</v>
      </c>
      <c r="E819">
        <v>118.745</v>
      </c>
    </row>
    <row r="820" spans="1:5">
      <c r="A820">
        <v>819</v>
      </c>
      <c r="B820" s="1">
        <v>37672</v>
      </c>
      <c r="C820">
        <v>8650.92</v>
      </c>
      <c r="D820">
        <v>837.1</v>
      </c>
      <c r="E820">
        <v>118.4299</v>
      </c>
    </row>
    <row r="821" spans="1:5">
      <c r="A821">
        <v>820</v>
      </c>
      <c r="B821" s="1">
        <v>37673</v>
      </c>
      <c r="C821">
        <v>8513.5400000000009</v>
      </c>
      <c r="D821">
        <v>848.17</v>
      </c>
      <c r="E821">
        <v>118.65990000000001</v>
      </c>
    </row>
    <row r="822" spans="1:5">
      <c r="A822">
        <v>821</v>
      </c>
      <c r="B822" s="1">
        <v>37676</v>
      </c>
      <c r="C822">
        <v>8564.9500000000007</v>
      </c>
      <c r="D822">
        <v>832.58</v>
      </c>
      <c r="E822">
        <v>117.73</v>
      </c>
    </row>
    <row r="823" spans="1:5">
      <c r="A823">
        <v>822</v>
      </c>
      <c r="B823" s="1">
        <v>37677</v>
      </c>
      <c r="C823">
        <v>8360.49</v>
      </c>
      <c r="D823">
        <v>838.57</v>
      </c>
      <c r="E823">
        <v>117.34</v>
      </c>
    </row>
    <row r="824" spans="1:5">
      <c r="A824">
        <v>823</v>
      </c>
      <c r="B824" s="1">
        <v>37678</v>
      </c>
      <c r="C824">
        <v>8356.81</v>
      </c>
      <c r="D824">
        <v>827.55</v>
      </c>
      <c r="E824">
        <v>117.125</v>
      </c>
    </row>
    <row r="825" spans="1:5">
      <c r="A825">
        <v>824</v>
      </c>
      <c r="B825" s="1">
        <v>37679</v>
      </c>
      <c r="C825">
        <v>8359.3799999999992</v>
      </c>
      <c r="D825">
        <v>837.28</v>
      </c>
      <c r="E825">
        <v>117.70490000000001</v>
      </c>
    </row>
    <row r="826" spans="1:5">
      <c r="A826">
        <v>825</v>
      </c>
      <c r="B826" s="1">
        <v>37680</v>
      </c>
      <c r="C826">
        <v>8363.0400000000009</v>
      </c>
      <c r="D826">
        <v>841.15</v>
      </c>
      <c r="E826">
        <v>118.22490000000001</v>
      </c>
    </row>
    <row r="827" spans="1:5">
      <c r="A827">
        <v>826</v>
      </c>
      <c r="B827" s="1">
        <v>37683</v>
      </c>
      <c r="C827">
        <v>8490.4</v>
      </c>
      <c r="D827">
        <v>834.81</v>
      </c>
      <c r="E827">
        <v>117.89490000000001</v>
      </c>
    </row>
    <row r="828" spans="1:5">
      <c r="A828">
        <v>827</v>
      </c>
      <c r="B828" s="1">
        <v>37684</v>
      </c>
      <c r="C828">
        <v>8480.2199999999993</v>
      </c>
      <c r="D828">
        <v>821.99</v>
      </c>
      <c r="E828">
        <v>117.82990000000001</v>
      </c>
    </row>
    <row r="829" spans="1:5">
      <c r="A829">
        <v>828</v>
      </c>
      <c r="B829" s="1">
        <v>37685</v>
      </c>
      <c r="C829">
        <v>8472.6200000000008</v>
      </c>
      <c r="D829">
        <v>829.85</v>
      </c>
      <c r="E829">
        <v>117.155</v>
      </c>
    </row>
    <row r="830" spans="1:5">
      <c r="A830">
        <v>829</v>
      </c>
      <c r="B830" s="1">
        <v>37686</v>
      </c>
      <c r="C830">
        <v>8369.15</v>
      </c>
      <c r="D830">
        <v>822.1</v>
      </c>
      <c r="E830">
        <v>117.29990000000001</v>
      </c>
    </row>
    <row r="831" spans="1:5">
      <c r="A831">
        <v>830</v>
      </c>
      <c r="B831" s="1">
        <v>37687</v>
      </c>
      <c r="C831">
        <v>8144.12</v>
      </c>
      <c r="D831">
        <v>828.89</v>
      </c>
      <c r="E831">
        <v>116.48490000000001</v>
      </c>
    </row>
    <row r="832" spans="1:5">
      <c r="A832">
        <v>831</v>
      </c>
      <c r="B832" s="1">
        <v>37690</v>
      </c>
      <c r="C832">
        <v>8042.26</v>
      </c>
      <c r="D832">
        <v>807.48</v>
      </c>
      <c r="E832">
        <v>116.59490000000001</v>
      </c>
    </row>
    <row r="833" spans="1:5">
      <c r="A833">
        <v>832</v>
      </c>
      <c r="B833" s="1">
        <v>37691</v>
      </c>
      <c r="C833">
        <v>7862.43</v>
      </c>
      <c r="D833">
        <v>800.73</v>
      </c>
      <c r="E833">
        <v>116.89490000000001</v>
      </c>
    </row>
    <row r="834" spans="1:5">
      <c r="A834">
        <v>833</v>
      </c>
      <c r="B834" s="1">
        <v>37692</v>
      </c>
      <c r="C834">
        <v>7943.04</v>
      </c>
      <c r="D834">
        <v>804.19</v>
      </c>
      <c r="E834">
        <v>117.1949</v>
      </c>
    </row>
    <row r="835" spans="1:5">
      <c r="A835">
        <v>834</v>
      </c>
      <c r="B835" s="1">
        <v>37693</v>
      </c>
      <c r="C835">
        <v>7868.56</v>
      </c>
      <c r="D835">
        <v>831.9</v>
      </c>
      <c r="E835">
        <v>118.28490000000001</v>
      </c>
    </row>
    <row r="836" spans="1:5">
      <c r="A836">
        <v>835</v>
      </c>
      <c r="B836" s="1">
        <v>37694</v>
      </c>
      <c r="C836">
        <v>8002.69</v>
      </c>
      <c r="D836">
        <v>833.27</v>
      </c>
      <c r="E836">
        <v>118.53490000000001</v>
      </c>
    </row>
    <row r="837" spans="1:5">
      <c r="A837">
        <v>836</v>
      </c>
      <c r="B837" s="1">
        <v>37697</v>
      </c>
      <c r="C837">
        <v>7871.64</v>
      </c>
      <c r="D837">
        <v>862.79</v>
      </c>
      <c r="E837">
        <v>118.28</v>
      </c>
    </row>
    <row r="838" spans="1:5">
      <c r="A838">
        <v>837</v>
      </c>
      <c r="B838" s="1">
        <v>37698</v>
      </c>
      <c r="C838">
        <v>7954.46</v>
      </c>
      <c r="D838">
        <v>866.45</v>
      </c>
      <c r="E838">
        <v>118.84</v>
      </c>
    </row>
    <row r="839" spans="1:5">
      <c r="A839">
        <v>838</v>
      </c>
      <c r="B839" s="1">
        <v>37699</v>
      </c>
      <c r="C839">
        <v>8051.04</v>
      </c>
      <c r="D839">
        <v>874.02</v>
      </c>
      <c r="E839">
        <v>119.625</v>
      </c>
    </row>
    <row r="840" spans="1:5">
      <c r="A840">
        <v>839</v>
      </c>
      <c r="B840" s="1">
        <v>37700</v>
      </c>
      <c r="C840">
        <v>8195.0499999999993</v>
      </c>
      <c r="D840">
        <v>875.67</v>
      </c>
      <c r="E840">
        <v>120.17</v>
      </c>
    </row>
    <row r="841" spans="1:5">
      <c r="A841">
        <v>840</v>
      </c>
      <c r="B841" s="1">
        <v>37701</v>
      </c>
      <c r="C841">
        <v>8195.0499999999993</v>
      </c>
      <c r="D841">
        <v>895.79</v>
      </c>
      <c r="E841">
        <v>121.465</v>
      </c>
    </row>
    <row r="842" spans="1:5">
      <c r="A842">
        <v>841</v>
      </c>
      <c r="B842" s="1">
        <v>37704</v>
      </c>
      <c r="C842">
        <v>8435.07</v>
      </c>
      <c r="D842">
        <v>864.23</v>
      </c>
      <c r="E842">
        <v>120.4449</v>
      </c>
    </row>
    <row r="843" spans="1:5">
      <c r="A843">
        <v>842</v>
      </c>
      <c r="B843" s="1">
        <v>37705</v>
      </c>
      <c r="C843">
        <v>8238.76</v>
      </c>
      <c r="D843">
        <v>874.74</v>
      </c>
      <c r="E843">
        <v>119.87</v>
      </c>
    </row>
    <row r="844" spans="1:5">
      <c r="A844">
        <v>843</v>
      </c>
      <c r="B844" s="1">
        <v>37706</v>
      </c>
      <c r="C844">
        <v>8351.92</v>
      </c>
      <c r="D844">
        <v>869.95</v>
      </c>
      <c r="E844">
        <v>120.075</v>
      </c>
    </row>
    <row r="845" spans="1:5">
      <c r="A845">
        <v>844</v>
      </c>
      <c r="B845" s="1">
        <v>37707</v>
      </c>
      <c r="C845">
        <v>8368.67</v>
      </c>
      <c r="D845">
        <v>868.52</v>
      </c>
      <c r="E845">
        <v>119.67490000000001</v>
      </c>
    </row>
    <row r="846" spans="1:5">
      <c r="A846">
        <v>845</v>
      </c>
      <c r="B846" s="1">
        <v>37708</v>
      </c>
      <c r="C846">
        <v>8280.16</v>
      </c>
      <c r="D846">
        <v>863.5</v>
      </c>
      <c r="E846">
        <v>120.11490000000001</v>
      </c>
    </row>
    <row r="847" spans="1:5">
      <c r="A847">
        <v>846</v>
      </c>
      <c r="B847" s="1">
        <v>37711</v>
      </c>
      <c r="C847">
        <v>7972.71</v>
      </c>
      <c r="D847">
        <v>848.18</v>
      </c>
      <c r="E847">
        <v>118.57990000000001</v>
      </c>
    </row>
    <row r="848" spans="1:5">
      <c r="A848">
        <v>847</v>
      </c>
      <c r="B848" s="1">
        <v>37712</v>
      </c>
      <c r="C848">
        <v>7986.72</v>
      </c>
      <c r="D848">
        <v>858.48</v>
      </c>
      <c r="E848">
        <v>118.28490000000001</v>
      </c>
    </row>
    <row r="849" spans="1:5">
      <c r="A849">
        <v>848</v>
      </c>
      <c r="B849" s="1">
        <v>37713</v>
      </c>
      <c r="C849">
        <v>8069.85</v>
      </c>
      <c r="D849">
        <v>880.9</v>
      </c>
      <c r="E849">
        <v>119.045</v>
      </c>
    </row>
    <row r="850" spans="1:5">
      <c r="A850">
        <v>849</v>
      </c>
      <c r="B850" s="1">
        <v>37714</v>
      </c>
      <c r="C850">
        <v>8017.75</v>
      </c>
      <c r="D850">
        <v>876.45</v>
      </c>
      <c r="E850">
        <v>119.495</v>
      </c>
    </row>
    <row r="851" spans="1:5">
      <c r="A851">
        <v>850</v>
      </c>
      <c r="B851" s="1">
        <v>37715</v>
      </c>
      <c r="C851">
        <v>8074.12</v>
      </c>
      <c r="D851">
        <v>878.85</v>
      </c>
      <c r="E851">
        <v>120.0849</v>
      </c>
    </row>
    <row r="852" spans="1:5">
      <c r="A852">
        <v>851</v>
      </c>
      <c r="B852" s="1">
        <v>37718</v>
      </c>
      <c r="C852">
        <v>8249.98</v>
      </c>
      <c r="D852">
        <v>879.93</v>
      </c>
      <c r="E852">
        <v>120.375</v>
      </c>
    </row>
    <row r="853" spans="1:5">
      <c r="A853">
        <v>852</v>
      </c>
      <c r="B853" s="1">
        <v>37719</v>
      </c>
      <c r="C853">
        <v>8131.41</v>
      </c>
      <c r="D853">
        <v>878.29</v>
      </c>
      <c r="E853">
        <v>120.0549</v>
      </c>
    </row>
    <row r="854" spans="1:5">
      <c r="A854">
        <v>853</v>
      </c>
      <c r="B854" s="1">
        <v>37720</v>
      </c>
      <c r="C854">
        <v>8057.61</v>
      </c>
      <c r="D854">
        <v>865.99</v>
      </c>
      <c r="E854">
        <v>120.51990000000001</v>
      </c>
    </row>
    <row r="855" spans="1:5">
      <c r="A855">
        <v>854</v>
      </c>
      <c r="B855" s="1">
        <v>37721</v>
      </c>
      <c r="C855">
        <v>7980.12</v>
      </c>
      <c r="D855">
        <v>871.58</v>
      </c>
      <c r="E855">
        <v>119.36490000000001</v>
      </c>
    </row>
    <row r="856" spans="1:5">
      <c r="A856">
        <v>855</v>
      </c>
      <c r="B856" s="1">
        <v>37722</v>
      </c>
      <c r="C856">
        <v>7816.49</v>
      </c>
      <c r="D856">
        <v>868.3</v>
      </c>
      <c r="E856">
        <v>120.39490000000001</v>
      </c>
    </row>
    <row r="857" spans="1:5">
      <c r="A857">
        <v>856</v>
      </c>
      <c r="B857" s="1">
        <v>37725</v>
      </c>
      <c r="C857">
        <v>7752.1</v>
      </c>
      <c r="D857">
        <v>885.23</v>
      </c>
      <c r="E857">
        <v>120.1949</v>
      </c>
    </row>
    <row r="858" spans="1:5">
      <c r="A858">
        <v>857</v>
      </c>
      <c r="B858" s="1">
        <v>37726</v>
      </c>
      <c r="C858">
        <v>7838.83</v>
      </c>
      <c r="D858">
        <v>890.81</v>
      </c>
      <c r="E858">
        <v>120.215</v>
      </c>
    </row>
    <row r="859" spans="1:5">
      <c r="A859">
        <v>858</v>
      </c>
      <c r="B859" s="1">
        <v>37727</v>
      </c>
      <c r="C859">
        <v>7879.49</v>
      </c>
      <c r="D859">
        <v>879.91</v>
      </c>
      <c r="E859">
        <v>120.3199</v>
      </c>
    </row>
    <row r="860" spans="1:5">
      <c r="A860">
        <v>859</v>
      </c>
      <c r="B860" s="1">
        <v>37728</v>
      </c>
      <c r="C860">
        <v>7821.9</v>
      </c>
      <c r="D860">
        <v>893.58</v>
      </c>
      <c r="E860">
        <v>119.38490000000002</v>
      </c>
    </row>
    <row r="861" spans="1:5">
      <c r="A861">
        <v>860</v>
      </c>
      <c r="B861" s="1">
        <v>37729</v>
      </c>
      <c r="C861">
        <v>7874.51</v>
      </c>
      <c r="D861">
        <v>893.58</v>
      </c>
      <c r="E861">
        <v>119.38490000000002</v>
      </c>
    </row>
    <row r="862" spans="1:5">
      <c r="A862">
        <v>861</v>
      </c>
      <c r="B862" s="1">
        <v>37732</v>
      </c>
      <c r="C862">
        <v>7969.08</v>
      </c>
      <c r="D862">
        <v>892.01</v>
      </c>
      <c r="E862">
        <v>120.56490000000001</v>
      </c>
    </row>
    <row r="863" spans="1:5">
      <c r="A863">
        <v>862</v>
      </c>
      <c r="B863" s="1">
        <v>37733</v>
      </c>
      <c r="C863">
        <v>7790.46</v>
      </c>
      <c r="D863">
        <v>911.37</v>
      </c>
      <c r="E863">
        <v>119.77490000000002</v>
      </c>
    </row>
    <row r="864" spans="1:5">
      <c r="A864">
        <v>863</v>
      </c>
      <c r="B864" s="1">
        <v>37734</v>
      </c>
      <c r="C864">
        <v>7793.38</v>
      </c>
      <c r="D864">
        <v>919.02</v>
      </c>
      <c r="E864">
        <v>120.42490000000001</v>
      </c>
    </row>
    <row r="865" spans="1:5">
      <c r="A865">
        <v>864</v>
      </c>
      <c r="B865" s="1">
        <v>37735</v>
      </c>
      <c r="C865">
        <v>7854.57</v>
      </c>
      <c r="D865">
        <v>911.43</v>
      </c>
      <c r="E865">
        <v>120.00990000000002</v>
      </c>
    </row>
    <row r="866" spans="1:5">
      <c r="A866">
        <v>865</v>
      </c>
      <c r="B866" s="1">
        <v>37736</v>
      </c>
      <c r="C866">
        <v>7699.5</v>
      </c>
      <c r="D866">
        <v>898.81</v>
      </c>
      <c r="E866">
        <v>120.42490000000001</v>
      </c>
    </row>
    <row r="867" spans="1:5">
      <c r="A867">
        <v>866</v>
      </c>
      <c r="B867" s="1">
        <v>37739</v>
      </c>
      <c r="C867">
        <v>7607.88</v>
      </c>
      <c r="D867">
        <v>914.84</v>
      </c>
      <c r="E867">
        <v>120.26990000000001</v>
      </c>
    </row>
    <row r="868" spans="1:5">
      <c r="A868">
        <v>867</v>
      </c>
      <c r="B868" s="1">
        <v>37740</v>
      </c>
      <c r="C868">
        <v>7607.88</v>
      </c>
      <c r="D868">
        <v>917.84</v>
      </c>
      <c r="E868">
        <v>120.105</v>
      </c>
    </row>
    <row r="869" spans="1:5">
      <c r="A869">
        <v>868</v>
      </c>
      <c r="B869" s="1">
        <v>37741</v>
      </c>
      <c r="C869">
        <v>7831.42</v>
      </c>
      <c r="D869">
        <v>916.92</v>
      </c>
      <c r="E869">
        <v>119.25990000000002</v>
      </c>
    </row>
    <row r="870" spans="1:5">
      <c r="A870">
        <v>869</v>
      </c>
      <c r="B870" s="1">
        <v>37742</v>
      </c>
      <c r="C870">
        <v>7863.29</v>
      </c>
      <c r="D870">
        <v>916.3</v>
      </c>
      <c r="E870">
        <v>118.3349</v>
      </c>
    </row>
    <row r="871" spans="1:5">
      <c r="A871">
        <v>870</v>
      </c>
      <c r="B871" s="1">
        <v>37743</v>
      </c>
      <c r="C871">
        <v>7907.19</v>
      </c>
      <c r="D871">
        <v>930.08</v>
      </c>
      <c r="E871">
        <v>118.89</v>
      </c>
    </row>
    <row r="872" spans="1:5">
      <c r="A872">
        <v>871</v>
      </c>
      <c r="B872" s="1">
        <v>37746</v>
      </c>
      <c r="C872">
        <v>7907.19</v>
      </c>
      <c r="D872">
        <v>926.55</v>
      </c>
      <c r="E872">
        <v>118.60990000000001</v>
      </c>
    </row>
    <row r="873" spans="1:5">
      <c r="A873">
        <v>872</v>
      </c>
      <c r="B873" s="1">
        <v>37747</v>
      </c>
      <c r="C873">
        <v>8083.56</v>
      </c>
      <c r="D873">
        <v>934.39</v>
      </c>
      <c r="E873">
        <v>117.93990000000001</v>
      </c>
    </row>
    <row r="874" spans="1:5">
      <c r="A874">
        <v>873</v>
      </c>
      <c r="B874" s="1">
        <v>37748</v>
      </c>
      <c r="C874">
        <v>8109.77</v>
      </c>
      <c r="D874">
        <v>929.62</v>
      </c>
      <c r="E874">
        <v>116.325</v>
      </c>
    </row>
    <row r="875" spans="1:5">
      <c r="A875">
        <v>874</v>
      </c>
      <c r="B875" s="1">
        <v>37749</v>
      </c>
      <c r="C875">
        <v>8031.55</v>
      </c>
      <c r="D875">
        <v>920.27</v>
      </c>
      <c r="E875">
        <v>116.63490000000002</v>
      </c>
    </row>
    <row r="876" spans="1:5">
      <c r="A876">
        <v>875</v>
      </c>
      <c r="B876" s="1">
        <v>37750</v>
      </c>
      <c r="C876">
        <v>8152.16</v>
      </c>
      <c r="D876">
        <v>933.41</v>
      </c>
      <c r="E876">
        <v>117.215</v>
      </c>
    </row>
    <row r="877" spans="1:5">
      <c r="A877">
        <v>876</v>
      </c>
      <c r="B877" s="1">
        <v>37753</v>
      </c>
      <c r="C877">
        <v>8221.1200000000008</v>
      </c>
      <c r="D877">
        <v>945.11</v>
      </c>
      <c r="E877">
        <v>116.84990000000001</v>
      </c>
    </row>
    <row r="878" spans="1:5">
      <c r="A878">
        <v>877</v>
      </c>
      <c r="B878" s="1">
        <v>37754</v>
      </c>
      <c r="C878">
        <v>8190.26</v>
      </c>
      <c r="D878">
        <v>942.3</v>
      </c>
      <c r="E878">
        <v>116.62</v>
      </c>
    </row>
    <row r="879" spans="1:5">
      <c r="A879">
        <v>878</v>
      </c>
      <c r="B879" s="1">
        <v>37755</v>
      </c>
      <c r="C879">
        <v>8244.91</v>
      </c>
      <c r="D879">
        <v>939.28</v>
      </c>
      <c r="E879">
        <v>116.265</v>
      </c>
    </row>
    <row r="880" spans="1:5">
      <c r="A880">
        <v>879</v>
      </c>
      <c r="B880" s="1">
        <v>37756</v>
      </c>
      <c r="C880">
        <v>8123.4</v>
      </c>
      <c r="D880">
        <v>946.67</v>
      </c>
      <c r="E880">
        <v>115.97490000000001</v>
      </c>
    </row>
    <row r="881" spans="1:5">
      <c r="A881">
        <v>880</v>
      </c>
      <c r="B881" s="1">
        <v>37757</v>
      </c>
      <c r="C881">
        <v>8117.29</v>
      </c>
      <c r="D881">
        <v>944.3</v>
      </c>
      <c r="E881">
        <v>116.04990000000001</v>
      </c>
    </row>
    <row r="882" spans="1:5">
      <c r="A882">
        <v>881</v>
      </c>
      <c r="B882" s="1">
        <v>37760</v>
      </c>
      <c r="C882">
        <v>8039.13</v>
      </c>
      <c r="D882">
        <v>920.77</v>
      </c>
      <c r="E882">
        <v>116.5849</v>
      </c>
    </row>
    <row r="883" spans="1:5">
      <c r="A883">
        <v>882</v>
      </c>
      <c r="B883" s="1">
        <v>37761</v>
      </c>
      <c r="C883">
        <v>8059.48</v>
      </c>
      <c r="D883">
        <v>919.73</v>
      </c>
      <c r="E883">
        <v>116.8349</v>
      </c>
    </row>
    <row r="884" spans="1:5">
      <c r="A884">
        <v>883</v>
      </c>
      <c r="B884" s="1">
        <v>37762</v>
      </c>
      <c r="C884">
        <v>8018.51</v>
      </c>
      <c r="D884">
        <v>923.42</v>
      </c>
      <c r="E884">
        <v>117.32990000000001</v>
      </c>
    </row>
    <row r="885" spans="1:5">
      <c r="A885">
        <v>884</v>
      </c>
      <c r="B885" s="1">
        <v>37763</v>
      </c>
      <c r="C885">
        <v>8051.66</v>
      </c>
      <c r="D885">
        <v>931.87</v>
      </c>
      <c r="E885">
        <v>117.34990000000001</v>
      </c>
    </row>
    <row r="886" spans="1:5">
      <c r="A886">
        <v>885</v>
      </c>
      <c r="B886" s="1">
        <v>37764</v>
      </c>
      <c r="C886">
        <v>8184.76</v>
      </c>
      <c r="D886">
        <v>933.22</v>
      </c>
      <c r="E886">
        <v>116.85990000000001</v>
      </c>
    </row>
    <row r="887" spans="1:5">
      <c r="A887">
        <v>886</v>
      </c>
      <c r="B887" s="1">
        <v>37767</v>
      </c>
      <c r="C887">
        <v>8227.32</v>
      </c>
      <c r="D887">
        <v>933.22</v>
      </c>
      <c r="E887">
        <v>116.88490000000002</v>
      </c>
    </row>
    <row r="888" spans="1:5">
      <c r="A888">
        <v>887</v>
      </c>
      <c r="B888" s="1">
        <v>37768</v>
      </c>
      <c r="C888">
        <v>8120.24</v>
      </c>
      <c r="D888">
        <v>951.48</v>
      </c>
      <c r="E888">
        <v>116.9149</v>
      </c>
    </row>
    <row r="889" spans="1:5">
      <c r="A889">
        <v>888</v>
      </c>
      <c r="B889" s="1">
        <v>37769</v>
      </c>
      <c r="C889">
        <v>8234.18</v>
      </c>
      <c r="D889">
        <v>953.22</v>
      </c>
      <c r="E889">
        <v>118.59990000000001</v>
      </c>
    </row>
    <row r="890" spans="1:5">
      <c r="A890">
        <v>889</v>
      </c>
      <c r="B890" s="1">
        <v>37770</v>
      </c>
      <c r="C890">
        <v>8375.36</v>
      </c>
      <c r="D890">
        <v>949.64</v>
      </c>
      <c r="E890">
        <v>118.39</v>
      </c>
    </row>
    <row r="891" spans="1:5">
      <c r="A891">
        <v>890</v>
      </c>
      <c r="B891" s="1">
        <v>37771</v>
      </c>
      <c r="C891">
        <v>8424.51</v>
      </c>
      <c r="D891">
        <v>963.59</v>
      </c>
      <c r="E891">
        <v>119.605</v>
      </c>
    </row>
    <row r="892" spans="1:5">
      <c r="A892">
        <v>891</v>
      </c>
      <c r="B892" s="1">
        <v>37774</v>
      </c>
      <c r="C892">
        <v>8547.17</v>
      </c>
      <c r="D892">
        <v>967</v>
      </c>
      <c r="E892">
        <v>118.4599</v>
      </c>
    </row>
    <row r="893" spans="1:5">
      <c r="A893">
        <v>892</v>
      </c>
      <c r="B893" s="1">
        <v>37775</v>
      </c>
      <c r="C893">
        <v>8564.49</v>
      </c>
      <c r="D893">
        <v>971.56</v>
      </c>
      <c r="E893">
        <v>118.79990000000001</v>
      </c>
    </row>
    <row r="894" spans="1:5">
      <c r="A894">
        <v>893</v>
      </c>
      <c r="B894" s="1">
        <v>37776</v>
      </c>
      <c r="C894">
        <v>8557.86</v>
      </c>
      <c r="D894">
        <v>986.24</v>
      </c>
      <c r="E894">
        <v>118.765</v>
      </c>
    </row>
    <row r="895" spans="1:5">
      <c r="A895">
        <v>894</v>
      </c>
      <c r="B895" s="1">
        <v>37777</v>
      </c>
      <c r="C895">
        <v>8657.23</v>
      </c>
      <c r="D895">
        <v>990.14</v>
      </c>
      <c r="E895">
        <v>117.56</v>
      </c>
    </row>
    <row r="896" spans="1:5">
      <c r="A896">
        <v>895</v>
      </c>
      <c r="B896" s="1">
        <v>37778</v>
      </c>
      <c r="C896">
        <v>8785.8700000000008</v>
      </c>
      <c r="D896">
        <v>987.76</v>
      </c>
      <c r="E896">
        <v>118.84990000000001</v>
      </c>
    </row>
    <row r="897" spans="1:5">
      <c r="A897">
        <v>896</v>
      </c>
      <c r="B897" s="1">
        <v>37781</v>
      </c>
      <c r="C897">
        <v>8822.73</v>
      </c>
      <c r="D897">
        <v>975.93</v>
      </c>
      <c r="E897">
        <v>118.14490000000001</v>
      </c>
    </row>
    <row r="898" spans="1:5">
      <c r="A898">
        <v>897</v>
      </c>
      <c r="B898" s="1">
        <v>37782</v>
      </c>
      <c r="C898">
        <v>8789.09</v>
      </c>
      <c r="D898">
        <v>984.84</v>
      </c>
      <c r="E898">
        <v>117.685</v>
      </c>
    </row>
    <row r="899" spans="1:5">
      <c r="A899">
        <v>898</v>
      </c>
      <c r="B899" s="1">
        <v>37783</v>
      </c>
      <c r="C899">
        <v>8890.2999999999993</v>
      </c>
      <c r="D899">
        <v>997.48</v>
      </c>
      <c r="E899">
        <v>117.71990000000001</v>
      </c>
    </row>
    <row r="900" spans="1:5">
      <c r="A900">
        <v>899</v>
      </c>
      <c r="B900" s="1">
        <v>37784</v>
      </c>
      <c r="C900">
        <v>8918.6</v>
      </c>
      <c r="D900">
        <v>998.51</v>
      </c>
      <c r="E900">
        <v>117.8349</v>
      </c>
    </row>
    <row r="901" spans="1:5">
      <c r="A901">
        <v>900</v>
      </c>
      <c r="B901" s="1">
        <v>37785</v>
      </c>
      <c r="C901">
        <v>8980.64</v>
      </c>
      <c r="D901">
        <v>988.61</v>
      </c>
      <c r="E901">
        <v>117.545</v>
      </c>
    </row>
    <row r="902" spans="1:5">
      <c r="A902">
        <v>901</v>
      </c>
      <c r="B902" s="1">
        <v>37788</v>
      </c>
      <c r="C902">
        <v>8839.83</v>
      </c>
      <c r="D902">
        <v>1010.74</v>
      </c>
      <c r="E902">
        <v>117.5549</v>
      </c>
    </row>
    <row r="903" spans="1:5">
      <c r="A903">
        <v>902</v>
      </c>
      <c r="B903" s="1">
        <v>37789</v>
      </c>
      <c r="C903">
        <v>9033</v>
      </c>
      <c r="D903">
        <v>1011.66</v>
      </c>
      <c r="E903">
        <v>118.12990000000001</v>
      </c>
    </row>
    <row r="904" spans="1:5">
      <c r="A904">
        <v>903</v>
      </c>
      <c r="B904" s="1">
        <v>37790</v>
      </c>
      <c r="C904">
        <v>9092.9699999999993</v>
      </c>
      <c r="D904">
        <v>1010.09</v>
      </c>
      <c r="E904">
        <v>118.515</v>
      </c>
    </row>
    <row r="905" spans="1:5">
      <c r="A905">
        <v>904</v>
      </c>
      <c r="B905" s="1">
        <v>37791</v>
      </c>
      <c r="C905">
        <v>9110.51</v>
      </c>
      <c r="D905">
        <v>994.7</v>
      </c>
      <c r="E905">
        <v>118.71990000000001</v>
      </c>
    </row>
    <row r="906" spans="1:5">
      <c r="A906">
        <v>905</v>
      </c>
      <c r="B906" s="1">
        <v>37792</v>
      </c>
      <c r="C906">
        <v>9120.39</v>
      </c>
      <c r="D906">
        <v>995.69</v>
      </c>
      <c r="E906">
        <v>118.4299</v>
      </c>
    </row>
    <row r="907" spans="1:5">
      <c r="A907">
        <v>906</v>
      </c>
      <c r="B907" s="1">
        <v>37795</v>
      </c>
      <c r="C907">
        <v>9137.14</v>
      </c>
      <c r="D907">
        <v>981.64</v>
      </c>
      <c r="E907">
        <v>117.86490000000001</v>
      </c>
    </row>
    <row r="908" spans="1:5">
      <c r="A908">
        <v>907</v>
      </c>
      <c r="B908" s="1">
        <v>37796</v>
      </c>
      <c r="C908">
        <v>8919.26</v>
      </c>
      <c r="D908">
        <v>983.45</v>
      </c>
      <c r="E908">
        <v>117.82990000000001</v>
      </c>
    </row>
    <row r="909" spans="1:5">
      <c r="A909">
        <v>908</v>
      </c>
      <c r="B909" s="1">
        <v>37797</v>
      </c>
      <c r="C909">
        <v>8932.26</v>
      </c>
      <c r="D909">
        <v>975.32</v>
      </c>
      <c r="E909">
        <v>117.54990000000001</v>
      </c>
    </row>
    <row r="910" spans="1:5">
      <c r="A910">
        <v>909</v>
      </c>
      <c r="B910" s="1">
        <v>37798</v>
      </c>
      <c r="C910">
        <v>8923.41</v>
      </c>
      <c r="D910">
        <v>985.82</v>
      </c>
      <c r="E910">
        <v>119.35990000000001</v>
      </c>
    </row>
    <row r="911" spans="1:5">
      <c r="A911">
        <v>910</v>
      </c>
      <c r="B911" s="1">
        <v>37799</v>
      </c>
      <c r="C911">
        <v>9104.06</v>
      </c>
      <c r="D911">
        <v>976.22</v>
      </c>
      <c r="E911">
        <v>119.5849</v>
      </c>
    </row>
    <row r="912" spans="1:5">
      <c r="A912">
        <v>911</v>
      </c>
      <c r="B912" s="1">
        <v>37802</v>
      </c>
      <c r="C912">
        <v>9083.11</v>
      </c>
      <c r="D912">
        <v>974.5</v>
      </c>
      <c r="E912">
        <v>120.075</v>
      </c>
    </row>
    <row r="913" spans="1:5">
      <c r="A913">
        <v>912</v>
      </c>
      <c r="B913" s="1">
        <v>37803</v>
      </c>
      <c r="C913">
        <v>9278.49</v>
      </c>
      <c r="D913">
        <v>982.32</v>
      </c>
      <c r="E913">
        <v>119.215</v>
      </c>
    </row>
    <row r="914" spans="1:5">
      <c r="A914">
        <v>913</v>
      </c>
      <c r="B914" s="1">
        <v>37804</v>
      </c>
      <c r="C914">
        <v>9592.24</v>
      </c>
      <c r="D914">
        <v>993.75</v>
      </c>
      <c r="E914">
        <v>118.905</v>
      </c>
    </row>
    <row r="915" spans="1:5">
      <c r="A915">
        <v>914</v>
      </c>
      <c r="B915" s="1">
        <v>37805</v>
      </c>
      <c r="C915">
        <v>9624.7999999999993</v>
      </c>
      <c r="D915">
        <v>985.7</v>
      </c>
      <c r="E915">
        <v>118.02490000000002</v>
      </c>
    </row>
    <row r="916" spans="1:5">
      <c r="A916">
        <v>915</v>
      </c>
      <c r="B916" s="1">
        <v>37806</v>
      </c>
      <c r="C916">
        <v>9547.73</v>
      </c>
      <c r="D916">
        <v>985.7</v>
      </c>
      <c r="E916">
        <v>118.0399</v>
      </c>
    </row>
    <row r="917" spans="1:5">
      <c r="A917">
        <v>916</v>
      </c>
      <c r="B917" s="1">
        <v>37809</v>
      </c>
      <c r="C917">
        <v>9795.16</v>
      </c>
      <c r="D917">
        <v>1004.42</v>
      </c>
      <c r="E917">
        <v>118.1949</v>
      </c>
    </row>
    <row r="918" spans="1:5">
      <c r="A918">
        <v>917</v>
      </c>
      <c r="B918" s="1">
        <v>37810</v>
      </c>
      <c r="C918">
        <v>9898.7199999999993</v>
      </c>
      <c r="D918">
        <v>1007.84</v>
      </c>
      <c r="E918">
        <v>118.325</v>
      </c>
    </row>
    <row r="919" spans="1:5">
      <c r="A919">
        <v>918</v>
      </c>
      <c r="B919" s="1">
        <v>37811</v>
      </c>
      <c r="C919">
        <v>9990.9500000000007</v>
      </c>
      <c r="D919">
        <v>1002.21</v>
      </c>
      <c r="E919">
        <v>117.73</v>
      </c>
    </row>
    <row r="920" spans="1:5">
      <c r="A920">
        <v>919</v>
      </c>
      <c r="B920" s="1">
        <v>37812</v>
      </c>
      <c r="C920">
        <v>9955.6200000000008</v>
      </c>
      <c r="D920">
        <v>988.7</v>
      </c>
      <c r="E920">
        <v>117.89</v>
      </c>
    </row>
    <row r="921" spans="1:5">
      <c r="A921">
        <v>920</v>
      </c>
      <c r="B921" s="1">
        <v>37813</v>
      </c>
      <c r="C921">
        <v>9635.35</v>
      </c>
      <c r="D921">
        <v>998.14</v>
      </c>
      <c r="E921">
        <v>117.84990000000001</v>
      </c>
    </row>
    <row r="922" spans="1:5">
      <c r="A922">
        <v>921</v>
      </c>
      <c r="B922" s="1">
        <v>37816</v>
      </c>
      <c r="C922">
        <v>9755.6299999999992</v>
      </c>
      <c r="D922">
        <v>1003.86</v>
      </c>
      <c r="E922">
        <v>117.53</v>
      </c>
    </row>
    <row r="923" spans="1:5">
      <c r="A923">
        <v>922</v>
      </c>
      <c r="B923" s="1">
        <v>37817</v>
      </c>
      <c r="C923">
        <v>9751</v>
      </c>
      <c r="D923">
        <v>1000.42</v>
      </c>
      <c r="E923">
        <v>117.37</v>
      </c>
    </row>
    <row r="924" spans="1:5">
      <c r="A924">
        <v>923</v>
      </c>
      <c r="B924" s="1">
        <v>37818</v>
      </c>
      <c r="C924">
        <v>9735.9699999999993</v>
      </c>
      <c r="D924">
        <v>994</v>
      </c>
      <c r="E924">
        <v>118.245</v>
      </c>
    </row>
    <row r="925" spans="1:5">
      <c r="A925">
        <v>924</v>
      </c>
      <c r="B925" s="1">
        <v>37819</v>
      </c>
      <c r="C925">
        <v>9498.86</v>
      </c>
      <c r="D925">
        <v>981.73</v>
      </c>
      <c r="E925">
        <v>118.75490000000001</v>
      </c>
    </row>
    <row r="926" spans="1:5">
      <c r="A926">
        <v>925</v>
      </c>
      <c r="B926" s="1">
        <v>37820</v>
      </c>
      <c r="C926">
        <v>9527.73</v>
      </c>
      <c r="D926">
        <v>993.32</v>
      </c>
      <c r="E926">
        <v>118.905</v>
      </c>
    </row>
    <row r="927" spans="1:5">
      <c r="A927">
        <v>926</v>
      </c>
      <c r="B927" s="1">
        <v>37823</v>
      </c>
      <c r="C927">
        <v>9527.73</v>
      </c>
      <c r="D927">
        <v>978.8</v>
      </c>
      <c r="E927">
        <v>118.47490000000001</v>
      </c>
    </row>
    <row r="928" spans="1:5">
      <c r="A928">
        <v>927</v>
      </c>
      <c r="B928" s="1">
        <v>37824</v>
      </c>
      <c r="C928">
        <v>9485.9699999999993</v>
      </c>
      <c r="D928">
        <v>988.11</v>
      </c>
      <c r="E928">
        <v>119.245</v>
      </c>
    </row>
    <row r="929" spans="1:5">
      <c r="A929">
        <v>928</v>
      </c>
      <c r="B929" s="1">
        <v>37825</v>
      </c>
      <c r="C929">
        <v>9615.34</v>
      </c>
      <c r="D929">
        <v>988.61</v>
      </c>
      <c r="E929">
        <v>118.9449</v>
      </c>
    </row>
    <row r="930" spans="1:5">
      <c r="A930">
        <v>929</v>
      </c>
      <c r="B930" s="1">
        <v>37826</v>
      </c>
      <c r="C930">
        <v>9671</v>
      </c>
      <c r="D930">
        <v>981.6</v>
      </c>
      <c r="E930">
        <v>118.98990000000001</v>
      </c>
    </row>
    <row r="931" spans="1:5">
      <c r="A931">
        <v>930</v>
      </c>
      <c r="B931" s="1">
        <v>37827</v>
      </c>
      <c r="C931">
        <v>9648.01</v>
      </c>
      <c r="D931">
        <v>998.68</v>
      </c>
      <c r="E931">
        <v>118.65990000000001</v>
      </c>
    </row>
    <row r="932" spans="1:5">
      <c r="A932">
        <v>931</v>
      </c>
      <c r="B932" s="1">
        <v>37830</v>
      </c>
      <c r="C932">
        <v>9839.91</v>
      </c>
      <c r="D932">
        <v>996.52</v>
      </c>
      <c r="E932">
        <v>119.47490000000001</v>
      </c>
    </row>
    <row r="933" spans="1:5">
      <c r="A933">
        <v>932</v>
      </c>
      <c r="B933" s="1">
        <v>37831</v>
      </c>
      <c r="C933">
        <v>9834.31</v>
      </c>
      <c r="D933">
        <v>989.28</v>
      </c>
      <c r="E933">
        <v>119.52490000000002</v>
      </c>
    </row>
    <row r="934" spans="1:5">
      <c r="A934">
        <v>933</v>
      </c>
      <c r="B934" s="1">
        <v>37832</v>
      </c>
      <c r="C934">
        <v>9632.66</v>
      </c>
      <c r="D934">
        <v>987.49</v>
      </c>
      <c r="E934">
        <v>120.575</v>
      </c>
    </row>
    <row r="935" spans="1:5">
      <c r="A935">
        <v>934</v>
      </c>
      <c r="B935" s="1">
        <v>37833</v>
      </c>
      <c r="C935">
        <v>9563.2099999999991</v>
      </c>
      <c r="D935">
        <v>990.31</v>
      </c>
      <c r="E935">
        <v>120.545</v>
      </c>
    </row>
    <row r="936" spans="1:5">
      <c r="A936">
        <v>935</v>
      </c>
      <c r="B936" s="1">
        <v>37834</v>
      </c>
      <c r="C936">
        <v>9611.67</v>
      </c>
      <c r="D936">
        <v>980.15</v>
      </c>
      <c r="E936">
        <v>119.98490000000001</v>
      </c>
    </row>
    <row r="937" spans="1:5">
      <c r="A937">
        <v>936</v>
      </c>
      <c r="B937" s="1">
        <v>37837</v>
      </c>
      <c r="C937">
        <v>9452.7900000000009</v>
      </c>
      <c r="D937">
        <v>982.82</v>
      </c>
      <c r="E937">
        <v>120.31490000000001</v>
      </c>
    </row>
    <row r="938" spans="1:5">
      <c r="A938">
        <v>937</v>
      </c>
      <c r="B938" s="1">
        <v>37838</v>
      </c>
      <c r="C938">
        <v>9382.58</v>
      </c>
      <c r="D938">
        <v>965.46</v>
      </c>
      <c r="E938">
        <v>119.9599</v>
      </c>
    </row>
    <row r="939" spans="1:5">
      <c r="A939">
        <v>938</v>
      </c>
      <c r="B939" s="1">
        <v>37839</v>
      </c>
      <c r="C939">
        <v>9323.91</v>
      </c>
      <c r="D939">
        <v>967.08</v>
      </c>
      <c r="E939">
        <v>120.18990000000001</v>
      </c>
    </row>
    <row r="940" spans="1:5">
      <c r="A940">
        <v>939</v>
      </c>
      <c r="B940" s="1">
        <v>37840</v>
      </c>
      <c r="C940">
        <v>9265.56</v>
      </c>
      <c r="D940">
        <v>974.12</v>
      </c>
      <c r="E940">
        <v>118.89</v>
      </c>
    </row>
    <row r="941" spans="1:5">
      <c r="A941">
        <v>940</v>
      </c>
      <c r="B941" s="1">
        <v>37841</v>
      </c>
      <c r="C941">
        <v>9327.5300000000007</v>
      </c>
      <c r="D941">
        <v>977.59</v>
      </c>
      <c r="E941">
        <v>119.04990000000001</v>
      </c>
    </row>
    <row r="942" spans="1:5">
      <c r="A942">
        <v>941</v>
      </c>
      <c r="B942" s="1">
        <v>37844</v>
      </c>
      <c r="C942">
        <v>9487.7999999999993</v>
      </c>
      <c r="D942">
        <v>980.59</v>
      </c>
      <c r="E942">
        <v>118.465</v>
      </c>
    </row>
    <row r="943" spans="1:5">
      <c r="A943">
        <v>942</v>
      </c>
      <c r="B943" s="1">
        <v>37845</v>
      </c>
      <c r="C943">
        <v>9564.81</v>
      </c>
      <c r="D943">
        <v>990.35</v>
      </c>
      <c r="E943">
        <v>118.5549</v>
      </c>
    </row>
    <row r="944" spans="1:5">
      <c r="A944">
        <v>943</v>
      </c>
      <c r="B944" s="1">
        <v>37846</v>
      </c>
      <c r="C944">
        <v>9752.75</v>
      </c>
      <c r="D944">
        <v>984.03</v>
      </c>
      <c r="E944">
        <v>119.27490000000002</v>
      </c>
    </row>
    <row r="945" spans="1:5">
      <c r="A945">
        <v>944</v>
      </c>
      <c r="B945" s="1">
        <v>37847</v>
      </c>
      <c r="C945">
        <v>9913.4699999999993</v>
      </c>
      <c r="D945">
        <v>990.51</v>
      </c>
      <c r="E945">
        <v>119.17</v>
      </c>
    </row>
    <row r="946" spans="1:5">
      <c r="A946">
        <v>945</v>
      </c>
      <c r="B946" s="1">
        <v>37848</v>
      </c>
      <c r="C946">
        <v>9863.4699999999993</v>
      </c>
      <c r="D946">
        <v>990.67</v>
      </c>
      <c r="E946">
        <v>119.25990000000002</v>
      </c>
    </row>
    <row r="947" spans="1:5">
      <c r="A947">
        <v>946</v>
      </c>
      <c r="B947" s="1">
        <v>37851</v>
      </c>
      <c r="C947">
        <v>10032.969999999999</v>
      </c>
      <c r="D947">
        <v>999.74</v>
      </c>
      <c r="E947">
        <v>119.48</v>
      </c>
    </row>
    <row r="948" spans="1:5">
      <c r="A948">
        <v>947</v>
      </c>
      <c r="B948" s="1">
        <v>37852</v>
      </c>
      <c r="C948">
        <v>10174.1</v>
      </c>
      <c r="D948">
        <v>1002.35</v>
      </c>
      <c r="E948">
        <v>119.43990000000001</v>
      </c>
    </row>
    <row r="949" spans="1:5">
      <c r="A949">
        <v>948</v>
      </c>
      <c r="B949" s="1">
        <v>37853</v>
      </c>
      <c r="C949">
        <v>10292.06</v>
      </c>
      <c r="D949">
        <v>1000.3</v>
      </c>
      <c r="E949">
        <v>118.28</v>
      </c>
    </row>
    <row r="950" spans="1:5">
      <c r="A950">
        <v>949</v>
      </c>
      <c r="B950" s="1">
        <v>37854</v>
      </c>
      <c r="C950">
        <v>10362.69</v>
      </c>
      <c r="D950">
        <v>1003.27</v>
      </c>
      <c r="E950">
        <v>117.77490000000002</v>
      </c>
    </row>
    <row r="951" spans="1:5">
      <c r="A951">
        <v>950</v>
      </c>
      <c r="B951" s="1">
        <v>37855</v>
      </c>
      <c r="C951">
        <v>10281.17</v>
      </c>
      <c r="D951">
        <v>993.06</v>
      </c>
      <c r="E951">
        <v>117.46990000000001</v>
      </c>
    </row>
    <row r="952" spans="1:5">
      <c r="A952">
        <v>951</v>
      </c>
      <c r="B952" s="1">
        <v>37858</v>
      </c>
      <c r="C952">
        <v>10276.64</v>
      </c>
      <c r="D952">
        <v>993.71</v>
      </c>
      <c r="E952">
        <v>117.27490000000002</v>
      </c>
    </row>
    <row r="953" spans="1:5">
      <c r="A953">
        <v>952</v>
      </c>
      <c r="B953" s="1">
        <v>37859</v>
      </c>
      <c r="C953">
        <v>10332.57</v>
      </c>
      <c r="D953">
        <v>996.73</v>
      </c>
      <c r="E953">
        <v>117.43990000000001</v>
      </c>
    </row>
    <row r="954" spans="1:5">
      <c r="A954">
        <v>953</v>
      </c>
      <c r="B954" s="1">
        <v>37860</v>
      </c>
      <c r="C954">
        <v>10308.99</v>
      </c>
      <c r="D954">
        <v>996.79</v>
      </c>
      <c r="E954">
        <v>117.75490000000001</v>
      </c>
    </row>
    <row r="955" spans="1:5">
      <c r="A955">
        <v>954</v>
      </c>
      <c r="B955" s="1">
        <v>37861</v>
      </c>
      <c r="C955">
        <v>10225.219999999999</v>
      </c>
      <c r="D955">
        <v>1002.84</v>
      </c>
      <c r="E955">
        <v>117.4449</v>
      </c>
    </row>
    <row r="956" spans="1:5">
      <c r="A956">
        <v>955</v>
      </c>
      <c r="B956" s="1">
        <v>37862</v>
      </c>
      <c r="C956">
        <v>10343.549999999999</v>
      </c>
      <c r="D956">
        <v>1008.01</v>
      </c>
      <c r="E956">
        <v>116.6799</v>
      </c>
    </row>
    <row r="957" spans="1:5">
      <c r="A957">
        <v>956</v>
      </c>
      <c r="B957" s="1">
        <v>37865</v>
      </c>
      <c r="C957">
        <v>10670.18</v>
      </c>
      <c r="D957">
        <v>1008.01</v>
      </c>
      <c r="E957">
        <v>116.50990000000002</v>
      </c>
    </row>
    <row r="958" spans="1:5">
      <c r="A958">
        <v>957</v>
      </c>
      <c r="B958" s="1">
        <v>37866</v>
      </c>
      <c r="C958">
        <v>10690.08</v>
      </c>
      <c r="D958">
        <v>1021.99</v>
      </c>
      <c r="E958">
        <v>116.265</v>
      </c>
    </row>
    <row r="959" spans="1:5">
      <c r="A959">
        <v>958</v>
      </c>
      <c r="B959" s="1">
        <v>37867</v>
      </c>
      <c r="C959">
        <v>10715.69</v>
      </c>
      <c r="D959">
        <v>1026.27</v>
      </c>
      <c r="E959">
        <v>116.045</v>
      </c>
    </row>
    <row r="960" spans="1:5">
      <c r="A960">
        <v>959</v>
      </c>
      <c r="B960" s="1">
        <v>37868</v>
      </c>
      <c r="C960">
        <v>10646.95</v>
      </c>
      <c r="D960">
        <v>1027.97</v>
      </c>
      <c r="E960">
        <v>116.84490000000001</v>
      </c>
    </row>
    <row r="961" spans="1:5">
      <c r="A961">
        <v>960</v>
      </c>
      <c r="B961" s="1">
        <v>37869</v>
      </c>
      <c r="C961">
        <v>10650.77</v>
      </c>
      <c r="D961">
        <v>1021.39</v>
      </c>
      <c r="E961">
        <v>116.73990000000001</v>
      </c>
    </row>
    <row r="962" spans="1:5">
      <c r="A962">
        <v>961</v>
      </c>
      <c r="B962" s="1">
        <v>37872</v>
      </c>
      <c r="C962">
        <v>10683.76</v>
      </c>
      <c r="D962">
        <v>1031.6400000000001</v>
      </c>
      <c r="E962">
        <v>116.62990000000001</v>
      </c>
    </row>
    <row r="963" spans="1:5">
      <c r="A963">
        <v>962</v>
      </c>
      <c r="B963" s="1">
        <v>37873</v>
      </c>
      <c r="C963">
        <v>10922.04</v>
      </c>
      <c r="D963">
        <v>1023.17</v>
      </c>
      <c r="E963">
        <v>116.36490000000001</v>
      </c>
    </row>
    <row r="964" spans="1:5">
      <c r="A964">
        <v>963</v>
      </c>
      <c r="B964" s="1">
        <v>37874</v>
      </c>
      <c r="C964">
        <v>10856.32</v>
      </c>
      <c r="D964">
        <v>1010.92</v>
      </c>
      <c r="E964">
        <v>117.105</v>
      </c>
    </row>
    <row r="965" spans="1:5">
      <c r="A965">
        <v>964</v>
      </c>
      <c r="B965" s="1">
        <v>37875</v>
      </c>
      <c r="C965">
        <v>10546.33</v>
      </c>
      <c r="D965">
        <v>1016.42</v>
      </c>
      <c r="E965">
        <v>117.09490000000001</v>
      </c>
    </row>
    <row r="966" spans="1:5">
      <c r="A966">
        <v>965</v>
      </c>
      <c r="B966" s="1">
        <v>37876</v>
      </c>
      <c r="C966">
        <v>10712.81</v>
      </c>
      <c r="D966">
        <v>1018.63</v>
      </c>
      <c r="E966">
        <v>117.39990000000002</v>
      </c>
    </row>
    <row r="967" spans="1:5">
      <c r="A967">
        <v>966</v>
      </c>
      <c r="B967" s="1">
        <v>37879</v>
      </c>
      <c r="C967">
        <v>10712.81</v>
      </c>
      <c r="D967">
        <v>1014.81</v>
      </c>
      <c r="E967">
        <v>117.51990000000001</v>
      </c>
    </row>
    <row r="968" spans="1:5">
      <c r="A968">
        <v>967</v>
      </c>
      <c r="B968" s="1">
        <v>37880</v>
      </c>
      <c r="C968">
        <v>10887.03</v>
      </c>
      <c r="D968">
        <v>1029.32</v>
      </c>
      <c r="E968">
        <v>116.4449</v>
      </c>
    </row>
    <row r="969" spans="1:5">
      <c r="A969">
        <v>968</v>
      </c>
      <c r="B969" s="1">
        <v>37881</v>
      </c>
      <c r="C969">
        <v>10990.11</v>
      </c>
      <c r="D969">
        <v>1025.97</v>
      </c>
      <c r="E969">
        <v>116.37</v>
      </c>
    </row>
    <row r="970" spans="1:5">
      <c r="A970">
        <v>969</v>
      </c>
      <c r="B970" s="1">
        <v>37882</v>
      </c>
      <c r="C970">
        <v>11033.32</v>
      </c>
      <c r="D970">
        <v>1039.58</v>
      </c>
      <c r="E970">
        <v>115.12</v>
      </c>
    </row>
    <row r="971" spans="1:5">
      <c r="A971">
        <v>970</v>
      </c>
      <c r="B971" s="1">
        <v>37883</v>
      </c>
      <c r="C971">
        <v>10938.42</v>
      </c>
      <c r="D971">
        <v>1036.3</v>
      </c>
      <c r="E971">
        <v>113.855</v>
      </c>
    </row>
    <row r="972" spans="1:5">
      <c r="A972">
        <v>971</v>
      </c>
      <c r="B972" s="1">
        <v>37886</v>
      </c>
      <c r="C972">
        <v>10475.1</v>
      </c>
      <c r="D972">
        <v>1022.82</v>
      </c>
      <c r="E972">
        <v>111.92490000000001</v>
      </c>
    </row>
    <row r="973" spans="1:5">
      <c r="A973">
        <v>972</v>
      </c>
      <c r="B973" s="1">
        <v>37887</v>
      </c>
      <c r="C973">
        <v>10475.1</v>
      </c>
      <c r="D973">
        <v>1029.03</v>
      </c>
      <c r="E973">
        <v>111.46990000000001</v>
      </c>
    </row>
    <row r="974" spans="1:5">
      <c r="A974">
        <v>973</v>
      </c>
      <c r="B974" s="1">
        <v>37888</v>
      </c>
      <c r="C974">
        <v>10502.29</v>
      </c>
      <c r="D974">
        <v>1009.38</v>
      </c>
      <c r="E974">
        <v>111.89</v>
      </c>
    </row>
    <row r="975" spans="1:5">
      <c r="A975">
        <v>974</v>
      </c>
      <c r="B975" s="1">
        <v>37889</v>
      </c>
      <c r="C975">
        <v>10310.040000000001</v>
      </c>
      <c r="D975">
        <v>1003.27</v>
      </c>
      <c r="E975">
        <v>111.64</v>
      </c>
    </row>
    <row r="976" spans="1:5">
      <c r="A976">
        <v>975</v>
      </c>
      <c r="B976" s="1">
        <v>37890</v>
      </c>
      <c r="C976">
        <v>10318.44</v>
      </c>
      <c r="D976">
        <v>996.85</v>
      </c>
      <c r="E976">
        <v>111.98490000000001</v>
      </c>
    </row>
    <row r="977" spans="1:5">
      <c r="A977">
        <v>976</v>
      </c>
      <c r="B977" s="1">
        <v>37893</v>
      </c>
      <c r="C977">
        <v>10229.57</v>
      </c>
      <c r="D977">
        <v>1006.58</v>
      </c>
      <c r="E977">
        <v>111.13490000000002</v>
      </c>
    </row>
    <row r="978" spans="1:5">
      <c r="A978">
        <v>977</v>
      </c>
      <c r="B978" s="1">
        <v>37894</v>
      </c>
      <c r="C978">
        <v>10219.049999999999</v>
      </c>
      <c r="D978">
        <v>995.97</v>
      </c>
      <c r="E978">
        <v>111.715</v>
      </c>
    </row>
    <row r="979" spans="1:5">
      <c r="A979">
        <v>978</v>
      </c>
      <c r="B979" s="1">
        <v>37895</v>
      </c>
      <c r="C979">
        <v>10361.24</v>
      </c>
      <c r="D979">
        <v>1018.22</v>
      </c>
      <c r="E979">
        <v>110.6499</v>
      </c>
    </row>
    <row r="980" spans="1:5">
      <c r="A980">
        <v>979</v>
      </c>
      <c r="B980" s="1">
        <v>37896</v>
      </c>
      <c r="C980">
        <v>10593.53</v>
      </c>
      <c r="D980">
        <v>1020.24</v>
      </c>
      <c r="E980">
        <v>110.76990000000001</v>
      </c>
    </row>
    <row r="981" spans="1:5">
      <c r="A981">
        <v>980</v>
      </c>
      <c r="B981" s="1">
        <v>37897</v>
      </c>
      <c r="C981">
        <v>10709.29</v>
      </c>
      <c r="D981">
        <v>1029.8499999999999</v>
      </c>
      <c r="E981">
        <v>110.68990000000001</v>
      </c>
    </row>
    <row r="982" spans="1:5">
      <c r="A982">
        <v>981</v>
      </c>
      <c r="B982" s="1">
        <v>37900</v>
      </c>
      <c r="C982">
        <v>10740.14</v>
      </c>
      <c r="D982">
        <v>1034.3499999999999</v>
      </c>
      <c r="E982">
        <v>110.97490000000001</v>
      </c>
    </row>
    <row r="983" spans="1:5">
      <c r="A983">
        <v>982</v>
      </c>
      <c r="B983" s="1">
        <v>37901</v>
      </c>
      <c r="C983">
        <v>10820.33</v>
      </c>
      <c r="D983">
        <v>1039.25</v>
      </c>
      <c r="E983">
        <v>109.60990000000001</v>
      </c>
    </row>
    <row r="984" spans="1:5">
      <c r="A984">
        <v>983</v>
      </c>
      <c r="B984" s="1">
        <v>37902</v>
      </c>
      <c r="C984">
        <v>10542.2</v>
      </c>
      <c r="D984">
        <v>1033.78</v>
      </c>
      <c r="E984">
        <v>109.50990000000002</v>
      </c>
    </row>
    <row r="985" spans="1:5">
      <c r="A985">
        <v>984</v>
      </c>
      <c r="B985" s="1">
        <v>37903</v>
      </c>
      <c r="C985">
        <v>10531.44</v>
      </c>
      <c r="D985">
        <v>1038.73</v>
      </c>
      <c r="E985">
        <v>109.075</v>
      </c>
    </row>
    <row r="986" spans="1:5">
      <c r="A986">
        <v>985</v>
      </c>
      <c r="B986" s="1">
        <v>37904</v>
      </c>
      <c r="C986">
        <v>10786.04</v>
      </c>
      <c r="D986">
        <v>1038.06</v>
      </c>
      <c r="E986">
        <v>108.62</v>
      </c>
    </row>
    <row r="987" spans="1:5">
      <c r="A987">
        <v>986</v>
      </c>
      <c r="B987" s="1">
        <v>37907</v>
      </c>
      <c r="C987">
        <v>10786.04</v>
      </c>
      <c r="D987">
        <v>1045.3499999999999</v>
      </c>
      <c r="E987">
        <v>108.995</v>
      </c>
    </row>
    <row r="988" spans="1:5">
      <c r="A988">
        <v>987</v>
      </c>
      <c r="B988" s="1">
        <v>37908</v>
      </c>
      <c r="C988">
        <v>10966.43</v>
      </c>
      <c r="D988">
        <v>1049.48</v>
      </c>
      <c r="E988">
        <v>109.3999</v>
      </c>
    </row>
    <row r="989" spans="1:5">
      <c r="A989">
        <v>988</v>
      </c>
      <c r="B989" s="1">
        <v>37909</v>
      </c>
      <c r="C989">
        <v>10899.95</v>
      </c>
      <c r="D989">
        <v>1046.76</v>
      </c>
      <c r="E989">
        <v>109.78490000000001</v>
      </c>
    </row>
    <row r="990" spans="1:5">
      <c r="A990">
        <v>989</v>
      </c>
      <c r="B990" s="1">
        <v>37910</v>
      </c>
      <c r="C990">
        <v>11025.15</v>
      </c>
      <c r="D990">
        <v>1050.07</v>
      </c>
      <c r="E990">
        <v>109.26990000000001</v>
      </c>
    </row>
    <row r="991" spans="1:5">
      <c r="A991">
        <v>990</v>
      </c>
      <c r="B991" s="1">
        <v>37911</v>
      </c>
      <c r="C991">
        <v>11037.89</v>
      </c>
      <c r="D991">
        <v>1039.32</v>
      </c>
      <c r="E991">
        <v>109.495</v>
      </c>
    </row>
    <row r="992" spans="1:5">
      <c r="A992">
        <v>991</v>
      </c>
      <c r="B992" s="1">
        <v>37914</v>
      </c>
      <c r="C992">
        <v>11161.71</v>
      </c>
      <c r="D992">
        <v>1044.68</v>
      </c>
      <c r="E992">
        <v>110.355</v>
      </c>
    </row>
    <row r="993" spans="1:5">
      <c r="A993">
        <v>992</v>
      </c>
      <c r="B993" s="1">
        <v>37915</v>
      </c>
      <c r="C993">
        <v>11031.52</v>
      </c>
      <c r="D993">
        <v>1046.03</v>
      </c>
      <c r="E993">
        <v>109.6499</v>
      </c>
    </row>
    <row r="994" spans="1:5">
      <c r="A994">
        <v>993</v>
      </c>
      <c r="B994" s="1">
        <v>37916</v>
      </c>
      <c r="C994">
        <v>10889.62</v>
      </c>
      <c r="D994">
        <v>1030.3599999999999</v>
      </c>
      <c r="E994">
        <v>108.98490000000001</v>
      </c>
    </row>
    <row r="995" spans="1:5">
      <c r="A995">
        <v>994</v>
      </c>
      <c r="B995" s="1">
        <v>37917</v>
      </c>
      <c r="C995">
        <v>10335.16</v>
      </c>
      <c r="D995">
        <v>1033.77</v>
      </c>
      <c r="E995">
        <v>109.5399</v>
      </c>
    </row>
    <row r="996" spans="1:5">
      <c r="A996">
        <v>995</v>
      </c>
      <c r="B996" s="1">
        <v>37918</v>
      </c>
      <c r="C996">
        <v>10335.700000000001</v>
      </c>
      <c r="D996">
        <v>1028.9100000000001</v>
      </c>
      <c r="E996">
        <v>109.265</v>
      </c>
    </row>
    <row r="997" spans="1:5">
      <c r="A997">
        <v>996</v>
      </c>
      <c r="B997" s="1">
        <v>37921</v>
      </c>
      <c r="C997">
        <v>10454.120000000001</v>
      </c>
      <c r="D997">
        <v>1031.1300000000001</v>
      </c>
      <c r="E997">
        <v>108.40990000000001</v>
      </c>
    </row>
    <row r="998" spans="1:5">
      <c r="A998">
        <v>997</v>
      </c>
      <c r="B998" s="1">
        <v>37922</v>
      </c>
      <c r="C998">
        <v>10561.01</v>
      </c>
      <c r="D998">
        <v>1046.79</v>
      </c>
      <c r="E998">
        <v>108.34990000000001</v>
      </c>
    </row>
    <row r="999" spans="1:5">
      <c r="A999">
        <v>998</v>
      </c>
      <c r="B999" s="1">
        <v>37923</v>
      </c>
      <c r="C999">
        <v>10739.22</v>
      </c>
      <c r="D999">
        <v>1048.1099999999999</v>
      </c>
      <c r="E999">
        <v>108.06</v>
      </c>
    </row>
    <row r="1000" spans="1:5">
      <c r="A1000">
        <v>999</v>
      </c>
      <c r="B1000" s="1">
        <v>37924</v>
      </c>
      <c r="C1000">
        <v>10695.56</v>
      </c>
      <c r="D1000">
        <v>1046.94</v>
      </c>
      <c r="E1000">
        <v>108.28490000000001</v>
      </c>
    </row>
    <row r="1001" spans="1:5">
      <c r="A1001">
        <v>1000</v>
      </c>
      <c r="B1001" s="1">
        <v>37925</v>
      </c>
      <c r="C1001">
        <v>10559.59</v>
      </c>
      <c r="D1001">
        <v>1050.71</v>
      </c>
      <c r="E1001">
        <v>109.935</v>
      </c>
    </row>
    <row r="1002" spans="1:5">
      <c r="A1002">
        <v>1001</v>
      </c>
      <c r="B1002" s="1">
        <v>37928</v>
      </c>
      <c r="C1002">
        <v>10559.59</v>
      </c>
      <c r="D1002">
        <v>1059.02</v>
      </c>
      <c r="E1002">
        <v>111.2099</v>
      </c>
    </row>
    <row r="1003" spans="1:5">
      <c r="A1003">
        <v>1002</v>
      </c>
      <c r="B1003" s="1">
        <v>37929</v>
      </c>
      <c r="C1003">
        <v>10847.97</v>
      </c>
      <c r="D1003">
        <v>1053.25</v>
      </c>
      <c r="E1003">
        <v>109.495</v>
      </c>
    </row>
    <row r="1004" spans="1:5">
      <c r="A1004">
        <v>1003</v>
      </c>
      <c r="B1004" s="1">
        <v>37930</v>
      </c>
      <c r="C1004">
        <v>10837.54</v>
      </c>
      <c r="D1004">
        <v>1051.81</v>
      </c>
      <c r="E1004">
        <v>109.95490000000001</v>
      </c>
    </row>
    <row r="1005" spans="1:5">
      <c r="A1005">
        <v>1004</v>
      </c>
      <c r="B1005" s="1">
        <v>37931</v>
      </c>
      <c r="C1005">
        <v>10552.3</v>
      </c>
      <c r="D1005">
        <v>1058.05</v>
      </c>
      <c r="E1005">
        <v>110.03</v>
      </c>
    </row>
    <row r="1006" spans="1:5">
      <c r="A1006">
        <v>1005</v>
      </c>
      <c r="B1006" s="1">
        <v>37932</v>
      </c>
      <c r="C1006">
        <v>10628.98</v>
      </c>
      <c r="D1006">
        <v>1053.21</v>
      </c>
      <c r="E1006">
        <v>109.575</v>
      </c>
    </row>
    <row r="1007" spans="1:5">
      <c r="A1007">
        <v>1006</v>
      </c>
      <c r="B1007" s="1">
        <v>37935</v>
      </c>
      <c r="C1007">
        <v>10504.54</v>
      </c>
      <c r="D1007">
        <v>1047.1099999999999</v>
      </c>
      <c r="E1007">
        <v>108.11490000000001</v>
      </c>
    </row>
    <row r="1008" spans="1:5">
      <c r="A1008">
        <v>1007</v>
      </c>
      <c r="B1008" s="1">
        <v>37936</v>
      </c>
      <c r="C1008">
        <v>10207.040000000001</v>
      </c>
      <c r="D1008">
        <v>1046.57</v>
      </c>
      <c r="E1008">
        <v>108.71990000000001</v>
      </c>
    </row>
    <row r="1009" spans="1:5">
      <c r="A1009">
        <v>1008</v>
      </c>
      <c r="B1009" s="1">
        <v>37937</v>
      </c>
      <c r="C1009">
        <v>10226.219999999999</v>
      </c>
      <c r="D1009">
        <v>1058.56</v>
      </c>
      <c r="E1009">
        <v>108.765</v>
      </c>
    </row>
    <row r="1010" spans="1:5">
      <c r="A1010">
        <v>1009</v>
      </c>
      <c r="B1010" s="1">
        <v>37938</v>
      </c>
      <c r="C1010">
        <v>10337.67</v>
      </c>
      <c r="D1010">
        <v>1058.4100000000001</v>
      </c>
      <c r="E1010">
        <v>108.2</v>
      </c>
    </row>
    <row r="1011" spans="1:5">
      <c r="A1011">
        <v>1010</v>
      </c>
      <c r="B1011" s="1">
        <v>37939</v>
      </c>
      <c r="C1011">
        <v>10167.06</v>
      </c>
      <c r="D1011">
        <v>1050.3499999999999</v>
      </c>
      <c r="E1011">
        <v>108.28</v>
      </c>
    </row>
    <row r="1012" spans="1:5">
      <c r="A1012">
        <v>1011</v>
      </c>
      <c r="B1012" s="1">
        <v>37942</v>
      </c>
      <c r="C1012">
        <v>9786.83</v>
      </c>
      <c r="D1012">
        <v>1043.6300000000001</v>
      </c>
      <c r="E1012">
        <v>108.89490000000001</v>
      </c>
    </row>
    <row r="1013" spans="1:5">
      <c r="A1013">
        <v>1012</v>
      </c>
      <c r="B1013" s="1">
        <v>37943</v>
      </c>
      <c r="C1013">
        <v>9897.0499999999993</v>
      </c>
      <c r="D1013">
        <v>1034.1500000000001</v>
      </c>
      <c r="E1013">
        <v>108.23</v>
      </c>
    </row>
    <row r="1014" spans="1:5">
      <c r="A1014">
        <v>1013</v>
      </c>
      <c r="B1014" s="1">
        <v>37944</v>
      </c>
      <c r="C1014">
        <v>9614.6</v>
      </c>
      <c r="D1014">
        <v>1042.44</v>
      </c>
      <c r="E1014">
        <v>109.0399</v>
      </c>
    </row>
    <row r="1015" spans="1:5">
      <c r="A1015">
        <v>1014</v>
      </c>
      <c r="B1015" s="1">
        <v>37945</v>
      </c>
      <c r="C1015">
        <v>9865.7000000000007</v>
      </c>
      <c r="D1015">
        <v>1033.6500000000001</v>
      </c>
      <c r="E1015">
        <v>108.87990000000001</v>
      </c>
    </row>
    <row r="1016" spans="1:5">
      <c r="A1016">
        <v>1015</v>
      </c>
      <c r="B1016" s="1">
        <v>37946</v>
      </c>
      <c r="C1016">
        <v>9852.83</v>
      </c>
      <c r="D1016">
        <v>1035.28</v>
      </c>
      <c r="E1016">
        <v>108.84490000000001</v>
      </c>
    </row>
    <row r="1017" spans="1:5">
      <c r="A1017">
        <v>1016</v>
      </c>
      <c r="B1017" s="1">
        <v>37949</v>
      </c>
      <c r="C1017">
        <v>9852.83</v>
      </c>
      <c r="D1017">
        <v>1052.08</v>
      </c>
      <c r="E1017">
        <v>109.25990000000002</v>
      </c>
    </row>
    <row r="1018" spans="1:5">
      <c r="A1018">
        <v>1017</v>
      </c>
      <c r="B1018" s="1">
        <v>37950</v>
      </c>
      <c r="C1018">
        <v>9960.2000000000007</v>
      </c>
      <c r="D1018">
        <v>1053.8900000000001</v>
      </c>
      <c r="E1018">
        <v>109.67490000000001</v>
      </c>
    </row>
    <row r="1019" spans="1:5">
      <c r="A1019">
        <v>1018</v>
      </c>
      <c r="B1019" s="1">
        <v>37951</v>
      </c>
      <c r="C1019">
        <v>10144.83</v>
      </c>
      <c r="D1019">
        <v>1058.45</v>
      </c>
      <c r="E1019">
        <v>109.04990000000001</v>
      </c>
    </row>
    <row r="1020" spans="1:5">
      <c r="A1020">
        <v>1019</v>
      </c>
      <c r="B1020" s="1">
        <v>37952</v>
      </c>
      <c r="C1020">
        <v>10163.379999999999</v>
      </c>
      <c r="D1020">
        <v>1058.45</v>
      </c>
      <c r="E1020">
        <v>109.23490000000001</v>
      </c>
    </row>
    <row r="1021" spans="1:5">
      <c r="A1021">
        <v>1020</v>
      </c>
      <c r="B1021" s="1">
        <v>37953</v>
      </c>
      <c r="C1021">
        <v>10100.57</v>
      </c>
      <c r="D1021">
        <v>1058.2</v>
      </c>
      <c r="E1021">
        <v>109.51990000000001</v>
      </c>
    </row>
    <row r="1022" spans="1:5">
      <c r="A1022">
        <v>1021</v>
      </c>
      <c r="B1022" s="1">
        <v>37956</v>
      </c>
      <c r="C1022">
        <v>10403.27</v>
      </c>
      <c r="D1022">
        <v>1070.1199999999999</v>
      </c>
      <c r="E1022">
        <v>109.52500000000001</v>
      </c>
    </row>
    <row r="1023" spans="1:5">
      <c r="A1023">
        <v>1022</v>
      </c>
      <c r="B1023" s="1">
        <v>37957</v>
      </c>
      <c r="C1023">
        <v>10410.15</v>
      </c>
      <c r="D1023">
        <v>1066.6199999999999</v>
      </c>
      <c r="E1023">
        <v>108.97</v>
      </c>
    </row>
    <row r="1024" spans="1:5">
      <c r="A1024">
        <v>1023</v>
      </c>
      <c r="B1024" s="1">
        <v>37958</v>
      </c>
      <c r="C1024">
        <v>10326.39</v>
      </c>
      <c r="D1024">
        <v>1064.73</v>
      </c>
      <c r="E1024">
        <v>108.18</v>
      </c>
    </row>
    <row r="1025" spans="1:5">
      <c r="A1025">
        <v>1024</v>
      </c>
      <c r="B1025" s="1">
        <v>37959</v>
      </c>
      <c r="C1025">
        <v>10429.99</v>
      </c>
      <c r="D1025">
        <v>1069.72</v>
      </c>
      <c r="E1025">
        <v>108.255</v>
      </c>
    </row>
    <row r="1026" spans="1:5">
      <c r="A1026">
        <v>1025</v>
      </c>
      <c r="B1026" s="1">
        <v>37960</v>
      </c>
      <c r="C1026">
        <v>10373.459999999999</v>
      </c>
      <c r="D1026">
        <v>1061.5</v>
      </c>
      <c r="E1026">
        <v>107.965</v>
      </c>
    </row>
    <row r="1027" spans="1:5">
      <c r="A1027">
        <v>1026</v>
      </c>
      <c r="B1027" s="1">
        <v>37963</v>
      </c>
      <c r="C1027">
        <v>10045.34</v>
      </c>
      <c r="D1027">
        <v>1069.3</v>
      </c>
      <c r="E1027">
        <v>107.32</v>
      </c>
    </row>
    <row r="1028" spans="1:5">
      <c r="A1028">
        <v>1027</v>
      </c>
      <c r="B1028" s="1">
        <v>37964</v>
      </c>
      <c r="C1028">
        <v>10124.280000000001</v>
      </c>
      <c r="D1028">
        <v>1060.18</v>
      </c>
      <c r="E1028">
        <v>107.47</v>
      </c>
    </row>
    <row r="1029" spans="1:5">
      <c r="A1029">
        <v>1028</v>
      </c>
      <c r="B1029" s="1">
        <v>37965</v>
      </c>
      <c r="C1029">
        <v>9910.56</v>
      </c>
      <c r="D1029">
        <v>1059.05</v>
      </c>
      <c r="E1029">
        <v>108.205</v>
      </c>
    </row>
    <row r="1030" spans="1:5">
      <c r="A1030">
        <v>1029</v>
      </c>
      <c r="B1030" s="1">
        <v>37966</v>
      </c>
      <c r="C1030">
        <v>10075.14</v>
      </c>
      <c r="D1030">
        <v>1071.21</v>
      </c>
      <c r="E1030">
        <v>108.265</v>
      </c>
    </row>
    <row r="1031" spans="1:5">
      <c r="A1031">
        <v>1030</v>
      </c>
      <c r="B1031" s="1">
        <v>37967</v>
      </c>
      <c r="C1031">
        <v>10169.66</v>
      </c>
      <c r="D1031">
        <v>1074.1400000000001</v>
      </c>
      <c r="E1031">
        <v>107.755</v>
      </c>
    </row>
    <row r="1032" spans="1:5">
      <c r="A1032">
        <v>1031</v>
      </c>
      <c r="B1032" s="1">
        <v>37970</v>
      </c>
      <c r="C1032">
        <v>10490.77</v>
      </c>
      <c r="D1032">
        <v>1068.04</v>
      </c>
      <c r="E1032">
        <v>107.78</v>
      </c>
    </row>
    <row r="1033" spans="1:5">
      <c r="A1033">
        <v>1032</v>
      </c>
      <c r="B1033" s="1">
        <v>37971</v>
      </c>
      <c r="C1033">
        <v>10271.6</v>
      </c>
      <c r="D1033">
        <v>1075.1300000000001</v>
      </c>
      <c r="E1033">
        <v>107.61499999999999</v>
      </c>
    </row>
    <row r="1034" spans="1:5">
      <c r="A1034">
        <v>1033</v>
      </c>
      <c r="B1034" s="1">
        <v>37972</v>
      </c>
      <c r="C1034">
        <v>10092.64</v>
      </c>
      <c r="D1034">
        <v>1076.48</v>
      </c>
      <c r="E1034">
        <v>107.35</v>
      </c>
    </row>
    <row r="1035" spans="1:5">
      <c r="A1035">
        <v>1034</v>
      </c>
      <c r="B1035" s="1">
        <v>37973</v>
      </c>
      <c r="C1035">
        <v>10104</v>
      </c>
      <c r="D1035">
        <v>1089.18</v>
      </c>
      <c r="E1035">
        <v>107.995</v>
      </c>
    </row>
    <row r="1036" spans="1:5">
      <c r="A1036">
        <v>1035</v>
      </c>
      <c r="B1036" s="1">
        <v>37974</v>
      </c>
      <c r="C1036">
        <v>10284.540000000001</v>
      </c>
      <c r="D1036">
        <v>1088.67</v>
      </c>
      <c r="E1036">
        <v>107.96</v>
      </c>
    </row>
    <row r="1037" spans="1:5">
      <c r="A1037">
        <v>1036</v>
      </c>
      <c r="B1037" s="1">
        <v>37977</v>
      </c>
      <c r="C1037">
        <v>10372.51</v>
      </c>
      <c r="D1037">
        <v>1092.94</v>
      </c>
      <c r="E1037">
        <v>107.44</v>
      </c>
    </row>
    <row r="1038" spans="1:5">
      <c r="A1038">
        <v>1037</v>
      </c>
      <c r="B1038" s="1">
        <v>37978</v>
      </c>
      <c r="C1038">
        <v>10372.51</v>
      </c>
      <c r="D1038">
        <v>1096.02</v>
      </c>
      <c r="E1038">
        <v>107.38500000000001</v>
      </c>
    </row>
    <row r="1039" spans="1:5">
      <c r="A1039">
        <v>1038</v>
      </c>
      <c r="B1039" s="1">
        <v>37979</v>
      </c>
      <c r="C1039">
        <v>10371.27</v>
      </c>
      <c r="D1039">
        <v>1094.04</v>
      </c>
      <c r="E1039">
        <v>107.14</v>
      </c>
    </row>
    <row r="1040" spans="1:5">
      <c r="A1040">
        <v>1039</v>
      </c>
      <c r="B1040" s="1">
        <v>37980</v>
      </c>
      <c r="C1040">
        <v>10365.35</v>
      </c>
      <c r="D1040">
        <v>1094.04</v>
      </c>
      <c r="E1040">
        <v>107.14</v>
      </c>
    </row>
    <row r="1041" spans="1:5">
      <c r="A1041">
        <v>1040</v>
      </c>
      <c r="B1041" s="1">
        <v>37981</v>
      </c>
      <c r="C1041">
        <v>10417.41</v>
      </c>
      <c r="D1041">
        <v>1095.8900000000001</v>
      </c>
      <c r="E1041">
        <v>107.11499999999999</v>
      </c>
    </row>
    <row r="1042" spans="1:5">
      <c r="A1042">
        <v>1041</v>
      </c>
      <c r="B1042" s="1">
        <v>37984</v>
      </c>
      <c r="C1042">
        <v>10500.62</v>
      </c>
      <c r="D1042">
        <v>1109.48</v>
      </c>
      <c r="E1042">
        <v>106.92</v>
      </c>
    </row>
    <row r="1043" spans="1:5">
      <c r="A1043">
        <v>1042</v>
      </c>
      <c r="B1043" s="1">
        <v>37985</v>
      </c>
      <c r="C1043">
        <v>10676.64</v>
      </c>
      <c r="D1043">
        <v>1109.6400000000001</v>
      </c>
      <c r="E1043">
        <v>106.935</v>
      </c>
    </row>
    <row r="1044" spans="1:5">
      <c r="A1044">
        <v>1043</v>
      </c>
      <c r="B1044" s="1">
        <v>37986</v>
      </c>
      <c r="C1044">
        <v>10676.64</v>
      </c>
      <c r="D1044">
        <v>1111.92</v>
      </c>
      <c r="E1044">
        <v>107.17</v>
      </c>
    </row>
    <row r="1045" spans="1:5">
      <c r="A1045">
        <v>1044</v>
      </c>
      <c r="B1045" s="1">
        <v>37987</v>
      </c>
      <c r="C1045">
        <v>10676.64</v>
      </c>
      <c r="D1045">
        <v>1111.92</v>
      </c>
      <c r="E1045">
        <v>107.17</v>
      </c>
    </row>
    <row r="1046" spans="1:5">
      <c r="A1046">
        <v>1045</v>
      </c>
      <c r="B1046" s="1">
        <v>37988</v>
      </c>
      <c r="C1046">
        <v>10676.64</v>
      </c>
      <c r="D1046">
        <v>1108.48</v>
      </c>
      <c r="E1046">
        <v>107.02</v>
      </c>
    </row>
    <row r="1047" spans="1:5">
      <c r="A1047">
        <v>1046</v>
      </c>
      <c r="B1047" s="1">
        <v>37991</v>
      </c>
      <c r="C1047">
        <v>10825.17</v>
      </c>
      <c r="D1047">
        <v>1122.22</v>
      </c>
      <c r="E1047">
        <v>106.13500000000001</v>
      </c>
    </row>
    <row r="1048" spans="1:5">
      <c r="A1048">
        <v>1047</v>
      </c>
      <c r="B1048" s="1">
        <v>37992</v>
      </c>
      <c r="C1048">
        <v>10813.99</v>
      </c>
      <c r="D1048">
        <v>1123.67</v>
      </c>
      <c r="E1048">
        <v>106.27</v>
      </c>
    </row>
    <row r="1049" spans="1:5">
      <c r="A1049">
        <v>1048</v>
      </c>
      <c r="B1049" s="1">
        <v>37993</v>
      </c>
      <c r="C1049">
        <v>10757.82</v>
      </c>
      <c r="D1049">
        <v>1126.33</v>
      </c>
      <c r="E1049">
        <v>106.16</v>
      </c>
    </row>
    <row r="1050" spans="1:5">
      <c r="A1050">
        <v>1049</v>
      </c>
      <c r="B1050" s="1">
        <v>37994</v>
      </c>
      <c r="C1050">
        <v>10837.65</v>
      </c>
      <c r="D1050">
        <v>1131.92</v>
      </c>
      <c r="E1050">
        <v>106.16500000000001</v>
      </c>
    </row>
    <row r="1051" spans="1:5">
      <c r="A1051">
        <v>1050</v>
      </c>
      <c r="B1051" s="1">
        <v>37995</v>
      </c>
      <c r="C1051">
        <v>10965.05</v>
      </c>
      <c r="D1051">
        <v>1121.8599999999999</v>
      </c>
      <c r="E1051">
        <v>106.44499999999999</v>
      </c>
    </row>
    <row r="1052" spans="1:5">
      <c r="A1052">
        <v>1051</v>
      </c>
      <c r="B1052" s="1">
        <v>37998</v>
      </c>
      <c r="C1052">
        <v>10965.05</v>
      </c>
      <c r="D1052">
        <v>1127.23</v>
      </c>
      <c r="E1052">
        <v>106.505</v>
      </c>
    </row>
    <row r="1053" spans="1:5">
      <c r="A1053">
        <v>1052</v>
      </c>
      <c r="B1053" s="1">
        <v>37999</v>
      </c>
      <c r="C1053">
        <v>10849.68</v>
      </c>
      <c r="D1053">
        <v>1121.22</v>
      </c>
      <c r="E1053">
        <v>106.235</v>
      </c>
    </row>
    <row r="1054" spans="1:5">
      <c r="A1054">
        <v>1053</v>
      </c>
      <c r="B1054" s="1">
        <v>38000</v>
      </c>
      <c r="C1054">
        <v>10863</v>
      </c>
      <c r="D1054">
        <v>1130.52</v>
      </c>
      <c r="E1054">
        <v>106.005</v>
      </c>
    </row>
    <row r="1055" spans="1:5">
      <c r="A1055">
        <v>1054</v>
      </c>
      <c r="B1055" s="1">
        <v>38001</v>
      </c>
      <c r="C1055">
        <v>10665.15</v>
      </c>
      <c r="D1055">
        <v>1132.05</v>
      </c>
      <c r="E1055">
        <v>106.035</v>
      </c>
    </row>
    <row r="1056" spans="1:5">
      <c r="A1056">
        <v>1055</v>
      </c>
      <c r="B1056" s="1">
        <v>38002</v>
      </c>
      <c r="C1056">
        <v>10857.2</v>
      </c>
      <c r="D1056">
        <v>1139.83</v>
      </c>
      <c r="E1056">
        <v>106.72499999999999</v>
      </c>
    </row>
    <row r="1057" spans="1:5">
      <c r="A1057">
        <v>1056</v>
      </c>
      <c r="B1057" s="1">
        <v>38005</v>
      </c>
      <c r="C1057">
        <v>11036.33</v>
      </c>
      <c r="D1057">
        <v>1139.83</v>
      </c>
      <c r="E1057">
        <v>107.30500000000001</v>
      </c>
    </row>
    <row r="1058" spans="1:5">
      <c r="A1058">
        <v>1057</v>
      </c>
      <c r="B1058" s="1">
        <v>38006</v>
      </c>
      <c r="C1058">
        <v>11103.1</v>
      </c>
      <c r="D1058">
        <v>1138.77</v>
      </c>
      <c r="E1058">
        <v>107.315</v>
      </c>
    </row>
    <row r="1059" spans="1:5">
      <c r="A1059">
        <v>1058</v>
      </c>
      <c r="B1059" s="1">
        <v>38007</v>
      </c>
      <c r="C1059">
        <v>11002.39</v>
      </c>
      <c r="D1059">
        <v>1147.6199999999999</v>
      </c>
      <c r="E1059">
        <v>106.72</v>
      </c>
    </row>
    <row r="1060" spans="1:5">
      <c r="A1060">
        <v>1059</v>
      </c>
      <c r="B1060" s="1">
        <v>38008</v>
      </c>
      <c r="C1060">
        <v>11000.7</v>
      </c>
      <c r="D1060">
        <v>1143.94</v>
      </c>
      <c r="E1060">
        <v>106.33</v>
      </c>
    </row>
    <row r="1061" spans="1:5">
      <c r="A1061">
        <v>1060</v>
      </c>
      <c r="B1061" s="1">
        <v>38009</v>
      </c>
      <c r="C1061">
        <v>11069.01</v>
      </c>
      <c r="D1061">
        <v>1141.55</v>
      </c>
      <c r="E1061">
        <v>106.03</v>
      </c>
    </row>
    <row r="1062" spans="1:5">
      <c r="A1062">
        <v>1061</v>
      </c>
      <c r="B1062" s="1">
        <v>38012</v>
      </c>
      <c r="C1062">
        <v>10972.6</v>
      </c>
      <c r="D1062">
        <v>1155.3699999999999</v>
      </c>
      <c r="E1062">
        <v>106.095</v>
      </c>
    </row>
    <row r="1063" spans="1:5">
      <c r="A1063">
        <v>1062</v>
      </c>
      <c r="B1063" s="1">
        <v>38013</v>
      </c>
      <c r="C1063">
        <v>10928.03</v>
      </c>
      <c r="D1063">
        <v>1144.05</v>
      </c>
      <c r="E1063">
        <v>105.625</v>
      </c>
    </row>
    <row r="1064" spans="1:5">
      <c r="A1064">
        <v>1063</v>
      </c>
      <c r="B1064" s="1">
        <v>38014</v>
      </c>
      <c r="C1064">
        <v>10852.47</v>
      </c>
      <c r="D1064">
        <v>1128.48</v>
      </c>
      <c r="E1064">
        <v>105.535</v>
      </c>
    </row>
    <row r="1065" spans="1:5">
      <c r="A1065">
        <v>1064</v>
      </c>
      <c r="B1065" s="1">
        <v>38015</v>
      </c>
      <c r="C1065">
        <v>10779.44</v>
      </c>
      <c r="D1065">
        <v>1134.1099999999999</v>
      </c>
      <c r="E1065">
        <v>106.02</v>
      </c>
    </row>
    <row r="1066" spans="1:5">
      <c r="A1066">
        <v>1065</v>
      </c>
      <c r="B1066" s="1">
        <v>38016</v>
      </c>
      <c r="C1066">
        <v>10783.61</v>
      </c>
      <c r="D1066">
        <v>1131.1300000000001</v>
      </c>
      <c r="E1066">
        <v>105.85</v>
      </c>
    </row>
    <row r="1067" spans="1:5">
      <c r="A1067">
        <v>1066</v>
      </c>
      <c r="B1067" s="1">
        <v>38019</v>
      </c>
      <c r="C1067">
        <v>10776.73</v>
      </c>
      <c r="D1067">
        <v>1135.26</v>
      </c>
      <c r="E1067">
        <v>105.495</v>
      </c>
    </row>
    <row r="1068" spans="1:5">
      <c r="A1068">
        <v>1067</v>
      </c>
      <c r="B1068" s="1">
        <v>38020</v>
      </c>
      <c r="C1068">
        <v>10641.92</v>
      </c>
      <c r="D1068">
        <v>1136.03</v>
      </c>
      <c r="E1068">
        <v>105.41500000000001</v>
      </c>
    </row>
    <row r="1069" spans="1:5">
      <c r="A1069">
        <v>1068</v>
      </c>
      <c r="B1069" s="1">
        <v>38021</v>
      </c>
      <c r="C1069">
        <v>10447.25</v>
      </c>
      <c r="D1069">
        <v>1126.52</v>
      </c>
      <c r="E1069">
        <v>105.58</v>
      </c>
    </row>
    <row r="1070" spans="1:5">
      <c r="A1070">
        <v>1069</v>
      </c>
      <c r="B1070" s="1">
        <v>38022</v>
      </c>
      <c r="C1070">
        <v>10464.6</v>
      </c>
      <c r="D1070">
        <v>1128.5899999999999</v>
      </c>
      <c r="E1070">
        <v>105.52</v>
      </c>
    </row>
    <row r="1071" spans="1:5">
      <c r="A1071">
        <v>1070</v>
      </c>
      <c r="B1071" s="1">
        <v>38023</v>
      </c>
      <c r="C1071">
        <v>10460.92</v>
      </c>
      <c r="D1071">
        <v>1142.76</v>
      </c>
      <c r="E1071">
        <v>105.5</v>
      </c>
    </row>
    <row r="1072" spans="1:5">
      <c r="A1072">
        <v>1071</v>
      </c>
      <c r="B1072" s="1">
        <v>38026</v>
      </c>
      <c r="C1072">
        <v>10402.61</v>
      </c>
      <c r="D1072">
        <v>1139.81</v>
      </c>
      <c r="E1072">
        <v>105.735</v>
      </c>
    </row>
    <row r="1073" spans="1:5">
      <c r="A1073">
        <v>1072</v>
      </c>
      <c r="B1073" s="1">
        <v>38027</v>
      </c>
      <c r="C1073">
        <v>10365.4</v>
      </c>
      <c r="D1073">
        <v>1145.54</v>
      </c>
      <c r="E1073">
        <v>105.64</v>
      </c>
    </row>
    <row r="1074" spans="1:5">
      <c r="A1074">
        <v>1073</v>
      </c>
      <c r="B1074" s="1">
        <v>38028</v>
      </c>
      <c r="C1074">
        <v>10365.4</v>
      </c>
      <c r="D1074">
        <v>1157.76</v>
      </c>
      <c r="E1074">
        <v>105.64</v>
      </c>
    </row>
    <row r="1075" spans="1:5">
      <c r="A1075">
        <v>1074</v>
      </c>
      <c r="B1075" s="1">
        <v>38029</v>
      </c>
      <c r="C1075">
        <v>10459.26</v>
      </c>
      <c r="D1075">
        <v>1152.1099999999999</v>
      </c>
      <c r="E1075">
        <v>105.405</v>
      </c>
    </row>
    <row r="1076" spans="1:5">
      <c r="A1076">
        <v>1075</v>
      </c>
      <c r="B1076" s="1">
        <v>38030</v>
      </c>
      <c r="C1076">
        <v>10557.69</v>
      </c>
      <c r="D1076">
        <v>1145.81</v>
      </c>
      <c r="E1076">
        <v>105.41</v>
      </c>
    </row>
    <row r="1077" spans="1:5">
      <c r="A1077">
        <v>1076</v>
      </c>
      <c r="B1077" s="1">
        <v>38033</v>
      </c>
      <c r="C1077">
        <v>10548.72</v>
      </c>
      <c r="D1077">
        <v>1145.81</v>
      </c>
      <c r="E1077">
        <v>105.425</v>
      </c>
    </row>
    <row r="1078" spans="1:5">
      <c r="A1078">
        <v>1077</v>
      </c>
      <c r="B1078" s="1">
        <v>38034</v>
      </c>
      <c r="C1078">
        <v>10701.13</v>
      </c>
      <c r="D1078">
        <v>1156.99</v>
      </c>
      <c r="E1078">
        <v>105.85</v>
      </c>
    </row>
    <row r="1079" spans="1:5">
      <c r="A1079">
        <v>1078</v>
      </c>
      <c r="B1079" s="1">
        <v>38035</v>
      </c>
      <c r="C1079">
        <v>10676.81</v>
      </c>
      <c r="D1079">
        <v>1151.82</v>
      </c>
      <c r="E1079">
        <v>106.27</v>
      </c>
    </row>
    <row r="1080" spans="1:5">
      <c r="A1080">
        <v>1079</v>
      </c>
      <c r="B1080" s="1">
        <v>38036</v>
      </c>
      <c r="C1080">
        <v>10753.8</v>
      </c>
      <c r="D1080">
        <v>1147.06</v>
      </c>
      <c r="E1080">
        <v>107.3</v>
      </c>
    </row>
    <row r="1081" spans="1:5">
      <c r="A1081">
        <v>1080</v>
      </c>
      <c r="B1081" s="1">
        <v>38037</v>
      </c>
      <c r="C1081">
        <v>10720.69</v>
      </c>
      <c r="D1081">
        <v>1144.1099999999999</v>
      </c>
      <c r="E1081">
        <v>108.855</v>
      </c>
    </row>
    <row r="1082" spans="1:5">
      <c r="A1082">
        <v>1081</v>
      </c>
      <c r="B1082" s="1">
        <v>38040</v>
      </c>
      <c r="C1082">
        <v>10868.96</v>
      </c>
      <c r="D1082">
        <v>1140.99</v>
      </c>
      <c r="E1082">
        <v>108.26</v>
      </c>
    </row>
    <row r="1083" spans="1:5">
      <c r="A1083">
        <v>1082</v>
      </c>
      <c r="B1083" s="1">
        <v>38041</v>
      </c>
      <c r="C1083">
        <v>10644.13</v>
      </c>
      <c r="D1083">
        <v>1139.0899999999999</v>
      </c>
      <c r="E1083">
        <v>108.155</v>
      </c>
    </row>
    <row r="1084" spans="1:5">
      <c r="A1084">
        <v>1083</v>
      </c>
      <c r="B1084" s="1">
        <v>38042</v>
      </c>
      <c r="C1084">
        <v>10658.73</v>
      </c>
      <c r="D1084">
        <v>1143.67</v>
      </c>
      <c r="E1084">
        <v>108.645</v>
      </c>
    </row>
    <row r="1085" spans="1:5">
      <c r="A1085">
        <v>1084</v>
      </c>
      <c r="B1085" s="1">
        <v>38043</v>
      </c>
      <c r="C1085">
        <v>10815.29</v>
      </c>
      <c r="D1085">
        <v>1144.9100000000001</v>
      </c>
      <c r="E1085">
        <v>109.69499999999999</v>
      </c>
    </row>
    <row r="1086" spans="1:5">
      <c r="A1086">
        <v>1085</v>
      </c>
      <c r="B1086" s="1">
        <v>38044</v>
      </c>
      <c r="C1086">
        <v>11041.92</v>
      </c>
      <c r="D1086">
        <v>1144.94</v>
      </c>
      <c r="E1086">
        <v>109.26</v>
      </c>
    </row>
    <row r="1087" spans="1:5">
      <c r="A1087">
        <v>1086</v>
      </c>
      <c r="B1087" s="1">
        <v>38047</v>
      </c>
      <c r="C1087">
        <v>11271.12</v>
      </c>
      <c r="D1087">
        <v>1155.96</v>
      </c>
      <c r="E1087">
        <v>108.95</v>
      </c>
    </row>
    <row r="1088" spans="1:5">
      <c r="A1088">
        <v>1087</v>
      </c>
      <c r="B1088" s="1">
        <v>38048</v>
      </c>
      <c r="C1088">
        <v>11361.51</v>
      </c>
      <c r="D1088">
        <v>1149.0999999999999</v>
      </c>
      <c r="E1088">
        <v>110.22</v>
      </c>
    </row>
    <row r="1089" spans="1:5">
      <c r="A1089">
        <v>1088</v>
      </c>
      <c r="B1089" s="1">
        <v>38049</v>
      </c>
      <c r="C1089">
        <v>11351.92</v>
      </c>
      <c r="D1089">
        <v>1151.04</v>
      </c>
      <c r="E1089">
        <v>110.11499999999999</v>
      </c>
    </row>
    <row r="1090" spans="1:5">
      <c r="A1090">
        <v>1089</v>
      </c>
      <c r="B1090" s="1">
        <v>38050</v>
      </c>
      <c r="C1090">
        <v>11401.79</v>
      </c>
      <c r="D1090">
        <v>1154.8800000000001</v>
      </c>
      <c r="E1090">
        <v>110.74</v>
      </c>
    </row>
    <row r="1091" spans="1:5">
      <c r="A1091">
        <v>1090</v>
      </c>
      <c r="B1091" s="1">
        <v>38051</v>
      </c>
      <c r="C1091">
        <v>11537.29</v>
      </c>
      <c r="D1091">
        <v>1156.8699999999999</v>
      </c>
      <c r="E1091">
        <v>111.09</v>
      </c>
    </row>
    <row r="1092" spans="1:5">
      <c r="A1092">
        <v>1091</v>
      </c>
      <c r="B1092" s="1">
        <v>38054</v>
      </c>
      <c r="C1092">
        <v>11502.86</v>
      </c>
      <c r="D1092">
        <v>1147.21</v>
      </c>
      <c r="E1092">
        <v>112.145</v>
      </c>
    </row>
    <row r="1093" spans="1:5">
      <c r="A1093">
        <v>1092</v>
      </c>
      <c r="B1093" s="1">
        <v>38055</v>
      </c>
      <c r="C1093">
        <v>11532.04</v>
      </c>
      <c r="D1093">
        <v>1140.58</v>
      </c>
      <c r="E1093">
        <v>111.125</v>
      </c>
    </row>
    <row r="1094" spans="1:5">
      <c r="A1094">
        <v>1093</v>
      </c>
      <c r="B1094" s="1">
        <v>38056</v>
      </c>
      <c r="C1094">
        <v>11433.24</v>
      </c>
      <c r="D1094">
        <v>1123.8900000000001</v>
      </c>
      <c r="E1094">
        <v>111.08</v>
      </c>
    </row>
    <row r="1095" spans="1:5">
      <c r="A1095">
        <v>1094</v>
      </c>
      <c r="B1095" s="1">
        <v>38057</v>
      </c>
      <c r="C1095">
        <v>11297.04</v>
      </c>
      <c r="D1095">
        <v>1106.78</v>
      </c>
      <c r="E1095">
        <v>110.84</v>
      </c>
    </row>
    <row r="1096" spans="1:5">
      <c r="A1096">
        <v>1095</v>
      </c>
      <c r="B1096" s="1">
        <v>38058</v>
      </c>
      <c r="C1096">
        <v>11162.75</v>
      </c>
      <c r="D1096">
        <v>1120.57</v>
      </c>
      <c r="E1096">
        <v>111.08499999999999</v>
      </c>
    </row>
    <row r="1097" spans="1:5">
      <c r="A1097">
        <v>1096</v>
      </c>
      <c r="B1097" s="1">
        <v>38061</v>
      </c>
      <c r="C1097">
        <v>11317.9</v>
      </c>
      <c r="D1097">
        <v>1104.49</v>
      </c>
      <c r="E1097">
        <v>110.735</v>
      </c>
    </row>
    <row r="1098" spans="1:5">
      <c r="A1098">
        <v>1097</v>
      </c>
      <c r="B1098" s="1">
        <v>38062</v>
      </c>
      <c r="C1098">
        <v>11242.29</v>
      </c>
      <c r="D1098">
        <v>1110.7</v>
      </c>
      <c r="E1098">
        <v>108.95</v>
      </c>
    </row>
    <row r="1099" spans="1:5">
      <c r="A1099">
        <v>1098</v>
      </c>
      <c r="B1099" s="1">
        <v>38063</v>
      </c>
      <c r="C1099">
        <v>11436.86</v>
      </c>
      <c r="D1099">
        <v>1123.75</v>
      </c>
      <c r="E1099">
        <v>108.27</v>
      </c>
    </row>
    <row r="1100" spans="1:5">
      <c r="A1100">
        <v>1099</v>
      </c>
      <c r="B1100" s="1">
        <v>38064</v>
      </c>
      <c r="C1100">
        <v>11484.28</v>
      </c>
      <c r="D1100">
        <v>1122.32</v>
      </c>
      <c r="E1100">
        <v>106.55500000000001</v>
      </c>
    </row>
    <row r="1101" spans="1:5">
      <c r="A1101">
        <v>1100</v>
      </c>
      <c r="B1101" s="1">
        <v>38065</v>
      </c>
      <c r="C1101">
        <v>11418.51</v>
      </c>
      <c r="D1101">
        <v>1109.78</v>
      </c>
      <c r="E1101">
        <v>106.86</v>
      </c>
    </row>
    <row r="1102" spans="1:5">
      <c r="A1102">
        <v>1101</v>
      </c>
      <c r="B1102" s="1">
        <v>38068</v>
      </c>
      <c r="C1102">
        <v>11318.51</v>
      </c>
      <c r="D1102">
        <v>1095.4000000000001</v>
      </c>
      <c r="E1102">
        <v>106.83</v>
      </c>
    </row>
    <row r="1103" spans="1:5">
      <c r="A1103">
        <v>1102</v>
      </c>
      <c r="B1103" s="1">
        <v>38069</v>
      </c>
      <c r="C1103">
        <v>11281.09</v>
      </c>
      <c r="D1103">
        <v>1093.95</v>
      </c>
      <c r="E1103">
        <v>106.735</v>
      </c>
    </row>
    <row r="1104" spans="1:5">
      <c r="A1104">
        <v>1103</v>
      </c>
      <c r="B1104" s="1">
        <v>38070</v>
      </c>
      <c r="C1104">
        <v>11364.99</v>
      </c>
      <c r="D1104">
        <v>1091.33</v>
      </c>
      <c r="E1104">
        <v>106.265</v>
      </c>
    </row>
    <row r="1105" spans="1:5">
      <c r="A1105">
        <v>1104</v>
      </c>
      <c r="B1105" s="1">
        <v>38071</v>
      </c>
      <c r="C1105">
        <v>11530.91</v>
      </c>
      <c r="D1105">
        <v>1109.19</v>
      </c>
      <c r="E1105">
        <v>106.05500000000001</v>
      </c>
    </row>
    <row r="1106" spans="1:5">
      <c r="A1106">
        <v>1105</v>
      </c>
      <c r="B1106" s="1">
        <v>38072</v>
      </c>
      <c r="C1106">
        <v>11770.65</v>
      </c>
      <c r="D1106">
        <v>1108.06</v>
      </c>
      <c r="E1106">
        <v>105.94</v>
      </c>
    </row>
    <row r="1107" spans="1:5">
      <c r="A1107">
        <v>1106</v>
      </c>
      <c r="B1107" s="1">
        <v>38075</v>
      </c>
      <c r="C1107">
        <v>11718.24</v>
      </c>
      <c r="D1107">
        <v>1122.47</v>
      </c>
      <c r="E1107">
        <v>105.52500000000001</v>
      </c>
    </row>
    <row r="1108" spans="1:5">
      <c r="A1108">
        <v>1107</v>
      </c>
      <c r="B1108" s="1">
        <v>38076</v>
      </c>
      <c r="C1108">
        <v>11693.68</v>
      </c>
      <c r="D1108">
        <v>1127</v>
      </c>
      <c r="E1108">
        <v>105.66500000000001</v>
      </c>
    </row>
    <row r="1109" spans="1:5">
      <c r="A1109">
        <v>1108</v>
      </c>
      <c r="B1109" s="1">
        <v>38077</v>
      </c>
      <c r="C1109">
        <v>11715.39</v>
      </c>
      <c r="D1109">
        <v>1126.21</v>
      </c>
      <c r="E1109">
        <v>104.035</v>
      </c>
    </row>
    <row r="1110" spans="1:5">
      <c r="A1110">
        <v>1109</v>
      </c>
      <c r="B1110" s="1">
        <v>38078</v>
      </c>
      <c r="C1110">
        <v>11683.42</v>
      </c>
      <c r="D1110">
        <v>1132.17</v>
      </c>
      <c r="E1110">
        <v>103.68</v>
      </c>
    </row>
    <row r="1111" spans="1:5">
      <c r="A1111">
        <v>1110</v>
      </c>
      <c r="B1111" s="1">
        <v>38079</v>
      </c>
      <c r="C1111">
        <v>11815.95</v>
      </c>
      <c r="D1111">
        <v>1141.81</v>
      </c>
      <c r="E1111">
        <v>104.38500000000001</v>
      </c>
    </row>
    <row r="1112" spans="1:5">
      <c r="A1112">
        <v>1111</v>
      </c>
      <c r="B1112" s="1">
        <v>38082</v>
      </c>
      <c r="C1112">
        <v>11958.32</v>
      </c>
      <c r="D1112">
        <v>1150.57</v>
      </c>
      <c r="E1112">
        <v>105.205</v>
      </c>
    </row>
    <row r="1113" spans="1:5">
      <c r="A1113">
        <v>1112</v>
      </c>
      <c r="B1113" s="1">
        <v>38083</v>
      </c>
      <c r="C1113">
        <v>12079.7</v>
      </c>
      <c r="D1113">
        <v>1148.1600000000001</v>
      </c>
      <c r="E1113">
        <v>106.175</v>
      </c>
    </row>
    <row r="1114" spans="1:5">
      <c r="A1114">
        <v>1113</v>
      </c>
      <c r="B1114" s="1">
        <v>38084</v>
      </c>
      <c r="C1114">
        <v>12019.62</v>
      </c>
      <c r="D1114">
        <v>1140.53</v>
      </c>
      <c r="E1114">
        <v>105.1</v>
      </c>
    </row>
    <row r="1115" spans="1:5">
      <c r="A1115">
        <v>1114</v>
      </c>
      <c r="B1115" s="1">
        <v>38085</v>
      </c>
      <c r="C1115">
        <v>12092.59</v>
      </c>
      <c r="D1115">
        <v>1139.32</v>
      </c>
      <c r="E1115">
        <v>105.91</v>
      </c>
    </row>
    <row r="1116" spans="1:5">
      <c r="A1116">
        <v>1115</v>
      </c>
      <c r="B1116" s="1">
        <v>38086</v>
      </c>
      <c r="C1116">
        <v>11897.51</v>
      </c>
      <c r="D1116">
        <v>1139.32</v>
      </c>
      <c r="E1116">
        <v>105.91</v>
      </c>
    </row>
    <row r="1117" spans="1:5">
      <c r="A1117">
        <v>1116</v>
      </c>
      <c r="B1117" s="1">
        <v>38089</v>
      </c>
      <c r="C1117">
        <v>12042.7</v>
      </c>
      <c r="D1117">
        <v>1145.2</v>
      </c>
      <c r="E1117">
        <v>105.81</v>
      </c>
    </row>
    <row r="1118" spans="1:5">
      <c r="A1118">
        <v>1117</v>
      </c>
      <c r="B1118" s="1">
        <v>38090</v>
      </c>
      <c r="C1118">
        <v>12127.82</v>
      </c>
      <c r="D1118">
        <v>1129.44</v>
      </c>
      <c r="E1118">
        <v>106.83</v>
      </c>
    </row>
    <row r="1119" spans="1:5">
      <c r="A1119">
        <v>1118</v>
      </c>
      <c r="B1119" s="1">
        <v>38091</v>
      </c>
      <c r="C1119">
        <v>12098.18</v>
      </c>
      <c r="D1119">
        <v>1128.17</v>
      </c>
      <c r="E1119">
        <v>108.465</v>
      </c>
    </row>
    <row r="1120" spans="1:5">
      <c r="A1120">
        <v>1119</v>
      </c>
      <c r="B1120" s="1">
        <v>38092</v>
      </c>
      <c r="C1120">
        <v>11800.4</v>
      </c>
      <c r="D1120">
        <v>1128.8399999999999</v>
      </c>
      <c r="E1120">
        <v>108.62</v>
      </c>
    </row>
    <row r="1121" spans="1:5">
      <c r="A1121">
        <v>1120</v>
      </c>
      <c r="B1121" s="1">
        <v>38093</v>
      </c>
      <c r="C1121">
        <v>11824.56</v>
      </c>
      <c r="D1121">
        <v>1134.6099999999999</v>
      </c>
      <c r="E1121">
        <v>108.235</v>
      </c>
    </row>
    <row r="1122" spans="1:5">
      <c r="A1122">
        <v>1121</v>
      </c>
      <c r="B1122" s="1">
        <v>38096</v>
      </c>
      <c r="C1122">
        <v>11764.21</v>
      </c>
      <c r="D1122">
        <v>1135.82</v>
      </c>
      <c r="E1122">
        <v>108.59</v>
      </c>
    </row>
    <row r="1123" spans="1:5">
      <c r="A1123">
        <v>1122</v>
      </c>
      <c r="B1123" s="1">
        <v>38097</v>
      </c>
      <c r="C1123">
        <v>11952.26</v>
      </c>
      <c r="D1123">
        <v>1118.1500000000001</v>
      </c>
      <c r="E1123">
        <v>108.245</v>
      </c>
    </row>
    <row r="1124" spans="1:5">
      <c r="A1124">
        <v>1123</v>
      </c>
      <c r="B1124" s="1">
        <v>38098</v>
      </c>
      <c r="C1124">
        <v>11944.3</v>
      </c>
      <c r="D1124">
        <v>1124.0899999999999</v>
      </c>
      <c r="E1124">
        <v>109.19</v>
      </c>
    </row>
    <row r="1125" spans="1:5">
      <c r="A1125">
        <v>1124</v>
      </c>
      <c r="B1125" s="1">
        <v>38099</v>
      </c>
      <c r="C1125">
        <v>11980.1</v>
      </c>
      <c r="D1125">
        <v>1139.93</v>
      </c>
      <c r="E1125">
        <v>109.755</v>
      </c>
    </row>
    <row r="1126" spans="1:5">
      <c r="A1126">
        <v>1125</v>
      </c>
      <c r="B1126" s="1">
        <v>38100</v>
      </c>
      <c r="C1126">
        <v>12120.66</v>
      </c>
      <c r="D1126">
        <v>1140.5999999999999</v>
      </c>
      <c r="E1126">
        <v>109.19</v>
      </c>
    </row>
    <row r="1127" spans="1:5">
      <c r="A1127">
        <v>1126</v>
      </c>
      <c r="B1127" s="1">
        <v>38103</v>
      </c>
      <c r="C1127">
        <v>12163.89</v>
      </c>
      <c r="D1127">
        <v>1135.53</v>
      </c>
      <c r="E1127">
        <v>108.565</v>
      </c>
    </row>
    <row r="1128" spans="1:5">
      <c r="A1128">
        <v>1127</v>
      </c>
      <c r="B1128" s="1">
        <v>38104</v>
      </c>
      <c r="C1128">
        <v>12044.88</v>
      </c>
      <c r="D1128">
        <v>1138.1099999999999</v>
      </c>
      <c r="E1128">
        <v>109.66500000000001</v>
      </c>
    </row>
    <row r="1129" spans="1:5">
      <c r="A1129">
        <v>1128</v>
      </c>
      <c r="B1129" s="1">
        <v>38105</v>
      </c>
      <c r="C1129">
        <v>12004.29</v>
      </c>
      <c r="D1129">
        <v>1122.4100000000001</v>
      </c>
      <c r="E1129">
        <v>109.75</v>
      </c>
    </row>
    <row r="1130" spans="1:5">
      <c r="A1130">
        <v>1129</v>
      </c>
      <c r="B1130" s="1">
        <v>38106</v>
      </c>
      <c r="C1130">
        <v>12004.29</v>
      </c>
      <c r="D1130">
        <v>1113.8900000000001</v>
      </c>
      <c r="E1130">
        <v>109.985</v>
      </c>
    </row>
    <row r="1131" spans="1:5">
      <c r="A1131">
        <v>1130</v>
      </c>
      <c r="B1131" s="1">
        <v>38107</v>
      </c>
      <c r="C1131">
        <v>11761.79</v>
      </c>
      <c r="D1131">
        <v>1107.3</v>
      </c>
      <c r="E1131">
        <v>110.355</v>
      </c>
    </row>
    <row r="1132" spans="1:5">
      <c r="A1132">
        <v>1131</v>
      </c>
      <c r="B1132" s="1">
        <v>38110</v>
      </c>
      <c r="C1132">
        <v>11761.79</v>
      </c>
      <c r="D1132">
        <v>1117.49</v>
      </c>
      <c r="E1132">
        <v>110.4</v>
      </c>
    </row>
    <row r="1133" spans="1:5">
      <c r="A1133">
        <v>1132</v>
      </c>
      <c r="B1133" s="1">
        <v>38111</v>
      </c>
      <c r="C1133">
        <v>11761.79</v>
      </c>
      <c r="D1133">
        <v>1119.55</v>
      </c>
      <c r="E1133">
        <v>109.855</v>
      </c>
    </row>
    <row r="1134" spans="1:5">
      <c r="A1134">
        <v>1133</v>
      </c>
      <c r="B1134" s="1">
        <v>38112</v>
      </c>
      <c r="C1134">
        <v>11761.79</v>
      </c>
      <c r="D1134">
        <v>1121.53</v>
      </c>
      <c r="E1134">
        <v>108.645</v>
      </c>
    </row>
    <row r="1135" spans="1:5">
      <c r="A1135">
        <v>1134</v>
      </c>
      <c r="B1135" s="1">
        <v>38113</v>
      </c>
      <c r="C1135">
        <v>11571.34</v>
      </c>
      <c r="D1135">
        <v>1113.99</v>
      </c>
      <c r="E1135">
        <v>109.61</v>
      </c>
    </row>
    <row r="1136" spans="1:5">
      <c r="A1136">
        <v>1135</v>
      </c>
      <c r="B1136" s="1">
        <v>38114</v>
      </c>
      <c r="C1136">
        <v>11438.82</v>
      </c>
      <c r="D1136">
        <v>1098.7</v>
      </c>
      <c r="E1136">
        <v>111.935</v>
      </c>
    </row>
    <row r="1137" spans="1:5">
      <c r="A1137">
        <v>1136</v>
      </c>
      <c r="B1137" s="1">
        <v>38117</v>
      </c>
      <c r="C1137">
        <v>10884.7</v>
      </c>
      <c r="D1137">
        <v>1087.1199999999999</v>
      </c>
      <c r="E1137">
        <v>113.675</v>
      </c>
    </row>
    <row r="1138" spans="1:5">
      <c r="A1138">
        <v>1137</v>
      </c>
      <c r="B1138" s="1">
        <v>38118</v>
      </c>
      <c r="C1138">
        <v>10907.18</v>
      </c>
      <c r="D1138">
        <v>1095.45</v>
      </c>
      <c r="E1138">
        <v>113.735</v>
      </c>
    </row>
    <row r="1139" spans="1:5">
      <c r="A1139">
        <v>1138</v>
      </c>
      <c r="B1139" s="1">
        <v>38119</v>
      </c>
      <c r="C1139">
        <v>11153.58</v>
      </c>
      <c r="D1139">
        <v>1097.28</v>
      </c>
      <c r="E1139">
        <v>113.2</v>
      </c>
    </row>
    <row r="1140" spans="1:5">
      <c r="A1140">
        <v>1139</v>
      </c>
      <c r="B1140" s="1">
        <v>38120</v>
      </c>
      <c r="C1140">
        <v>10825.1</v>
      </c>
      <c r="D1140">
        <v>1096.44</v>
      </c>
      <c r="E1140">
        <v>114.33499999999999</v>
      </c>
    </row>
    <row r="1141" spans="1:5">
      <c r="A1141">
        <v>1140</v>
      </c>
      <c r="B1141" s="1">
        <v>38121</v>
      </c>
      <c r="C1141">
        <v>10849.63</v>
      </c>
      <c r="D1141">
        <v>1095.7</v>
      </c>
      <c r="E1141">
        <v>114.425</v>
      </c>
    </row>
    <row r="1142" spans="1:5">
      <c r="A1142">
        <v>1141</v>
      </c>
      <c r="B1142" s="1">
        <v>38124</v>
      </c>
      <c r="C1142">
        <v>10505.05</v>
      </c>
      <c r="D1142">
        <v>1084.0999999999999</v>
      </c>
      <c r="E1142">
        <v>114.105</v>
      </c>
    </row>
    <row r="1143" spans="1:5">
      <c r="A1143">
        <v>1142</v>
      </c>
      <c r="B1143" s="1">
        <v>38125</v>
      </c>
      <c r="C1143">
        <v>10711.09</v>
      </c>
      <c r="D1143">
        <v>1091.49</v>
      </c>
      <c r="E1143">
        <v>114.3</v>
      </c>
    </row>
    <row r="1144" spans="1:5">
      <c r="A1144">
        <v>1143</v>
      </c>
      <c r="B1144" s="1">
        <v>38126</v>
      </c>
      <c r="C1144">
        <v>10967.74</v>
      </c>
      <c r="D1144">
        <v>1088.68</v>
      </c>
      <c r="E1144">
        <v>112.64</v>
      </c>
    </row>
    <row r="1145" spans="1:5">
      <c r="A1145">
        <v>1144</v>
      </c>
      <c r="B1145" s="1">
        <v>38127</v>
      </c>
      <c r="C1145">
        <v>10862.04</v>
      </c>
      <c r="D1145">
        <v>1089.19</v>
      </c>
      <c r="E1145">
        <v>113.22</v>
      </c>
    </row>
    <row r="1146" spans="1:5">
      <c r="A1146">
        <v>1145</v>
      </c>
      <c r="B1146" s="1">
        <v>38128</v>
      </c>
      <c r="C1146">
        <v>11070.25</v>
      </c>
      <c r="D1146">
        <v>1093.56</v>
      </c>
      <c r="E1146">
        <v>112.035</v>
      </c>
    </row>
    <row r="1147" spans="1:5">
      <c r="A1147">
        <v>1146</v>
      </c>
      <c r="B1147" s="1">
        <v>38131</v>
      </c>
      <c r="C1147">
        <v>11101.64</v>
      </c>
      <c r="D1147">
        <v>1095.4100000000001</v>
      </c>
      <c r="E1147">
        <v>112.595</v>
      </c>
    </row>
    <row r="1148" spans="1:5">
      <c r="A1148">
        <v>1147</v>
      </c>
      <c r="B1148" s="1">
        <v>38132</v>
      </c>
      <c r="C1148">
        <v>10962.93</v>
      </c>
      <c r="D1148">
        <v>1113.05</v>
      </c>
      <c r="E1148">
        <v>112.22</v>
      </c>
    </row>
    <row r="1149" spans="1:5">
      <c r="A1149">
        <v>1148</v>
      </c>
      <c r="B1149" s="1">
        <v>38133</v>
      </c>
      <c r="C1149">
        <v>11152.09</v>
      </c>
      <c r="D1149">
        <v>1114.94</v>
      </c>
      <c r="E1149">
        <v>111.61</v>
      </c>
    </row>
    <row r="1150" spans="1:5">
      <c r="A1150">
        <v>1149</v>
      </c>
      <c r="B1150" s="1">
        <v>38134</v>
      </c>
      <c r="C1150">
        <v>11166.03</v>
      </c>
      <c r="D1150">
        <v>1121.28</v>
      </c>
      <c r="E1150">
        <v>110.795</v>
      </c>
    </row>
    <row r="1151" spans="1:5">
      <c r="A1151">
        <v>1150</v>
      </c>
      <c r="B1151" s="1">
        <v>38135</v>
      </c>
      <c r="C1151">
        <v>11309.57</v>
      </c>
      <c r="D1151">
        <v>1120.68</v>
      </c>
      <c r="E1151">
        <v>110.52500000000001</v>
      </c>
    </row>
    <row r="1152" spans="1:5">
      <c r="A1152">
        <v>1151</v>
      </c>
      <c r="B1152" s="1">
        <v>38138</v>
      </c>
      <c r="C1152">
        <v>11236.37</v>
      </c>
      <c r="D1152">
        <v>1120.68</v>
      </c>
      <c r="E1152">
        <v>110.52500000000001</v>
      </c>
    </row>
    <row r="1153" spans="1:5">
      <c r="A1153">
        <v>1152</v>
      </c>
      <c r="B1153" s="1">
        <v>38139</v>
      </c>
      <c r="C1153">
        <v>11296.76</v>
      </c>
      <c r="D1153">
        <v>1121.2</v>
      </c>
      <c r="E1153">
        <v>109.925</v>
      </c>
    </row>
    <row r="1154" spans="1:5">
      <c r="A1154">
        <v>1153</v>
      </c>
      <c r="B1154" s="1">
        <v>38140</v>
      </c>
      <c r="C1154">
        <v>11242.34</v>
      </c>
      <c r="D1154">
        <v>1124.99</v>
      </c>
      <c r="E1154">
        <v>110.21</v>
      </c>
    </row>
    <row r="1155" spans="1:5">
      <c r="A1155">
        <v>1154</v>
      </c>
      <c r="B1155" s="1">
        <v>38141</v>
      </c>
      <c r="C1155">
        <v>11027.05</v>
      </c>
      <c r="D1155">
        <v>1116.6400000000001</v>
      </c>
      <c r="E1155">
        <v>111.15</v>
      </c>
    </row>
    <row r="1156" spans="1:5">
      <c r="A1156">
        <v>1155</v>
      </c>
      <c r="B1156" s="1">
        <v>38142</v>
      </c>
      <c r="C1156">
        <v>11128.05</v>
      </c>
      <c r="D1156">
        <v>1122.5</v>
      </c>
      <c r="E1156">
        <v>111.39</v>
      </c>
    </row>
    <row r="1157" spans="1:5">
      <c r="A1157">
        <v>1156</v>
      </c>
      <c r="B1157" s="1">
        <v>38145</v>
      </c>
      <c r="C1157">
        <v>11439.92</v>
      </c>
      <c r="D1157">
        <v>1140.42</v>
      </c>
      <c r="E1157">
        <v>109.795</v>
      </c>
    </row>
    <row r="1158" spans="1:5">
      <c r="A1158">
        <v>1157</v>
      </c>
      <c r="B1158" s="1">
        <v>38146</v>
      </c>
      <c r="C1158">
        <v>11521.93</v>
      </c>
      <c r="D1158">
        <v>1142.18</v>
      </c>
      <c r="E1158">
        <v>109.76</v>
      </c>
    </row>
    <row r="1159" spans="1:5">
      <c r="A1159">
        <v>1158</v>
      </c>
      <c r="B1159" s="1">
        <v>38147</v>
      </c>
      <c r="C1159">
        <v>11449.74</v>
      </c>
      <c r="D1159">
        <v>1131.33</v>
      </c>
      <c r="E1159">
        <v>109.27500000000001</v>
      </c>
    </row>
    <row r="1160" spans="1:5">
      <c r="A1160">
        <v>1159</v>
      </c>
      <c r="B1160" s="1">
        <v>38148</v>
      </c>
      <c r="C1160">
        <v>11575.97</v>
      </c>
      <c r="D1160">
        <v>1136.47</v>
      </c>
      <c r="E1160">
        <v>109.41500000000001</v>
      </c>
    </row>
    <row r="1161" spans="1:5">
      <c r="A1161">
        <v>1160</v>
      </c>
      <c r="B1161" s="1">
        <v>38149</v>
      </c>
      <c r="C1161">
        <v>11526.82</v>
      </c>
      <c r="D1161">
        <v>1136.47</v>
      </c>
      <c r="E1161">
        <v>110.18</v>
      </c>
    </row>
    <row r="1162" spans="1:5">
      <c r="A1162">
        <v>1161</v>
      </c>
      <c r="B1162" s="1">
        <v>38152</v>
      </c>
      <c r="C1162">
        <v>11491.66</v>
      </c>
      <c r="D1162">
        <v>1125.29</v>
      </c>
      <c r="E1162">
        <v>110.94</v>
      </c>
    </row>
    <row r="1163" spans="1:5">
      <c r="A1163">
        <v>1162</v>
      </c>
      <c r="B1163" s="1">
        <v>38153</v>
      </c>
      <c r="C1163">
        <v>11387.7</v>
      </c>
      <c r="D1163">
        <v>1132.01</v>
      </c>
      <c r="E1163">
        <v>110.065</v>
      </c>
    </row>
    <row r="1164" spans="1:5">
      <c r="A1164">
        <v>1163</v>
      </c>
      <c r="B1164" s="1">
        <v>38154</v>
      </c>
      <c r="C1164">
        <v>11641.72</v>
      </c>
      <c r="D1164">
        <v>1133.56</v>
      </c>
      <c r="E1164">
        <v>109.965</v>
      </c>
    </row>
    <row r="1165" spans="1:5">
      <c r="A1165">
        <v>1164</v>
      </c>
      <c r="B1165" s="1">
        <v>38155</v>
      </c>
      <c r="C1165">
        <v>11607.9</v>
      </c>
      <c r="D1165">
        <v>1132.05</v>
      </c>
      <c r="E1165">
        <v>109.435</v>
      </c>
    </row>
    <row r="1166" spans="1:5">
      <c r="A1166">
        <v>1165</v>
      </c>
      <c r="B1166" s="1">
        <v>38156</v>
      </c>
      <c r="C1166">
        <v>11382.08</v>
      </c>
      <c r="D1166">
        <v>1135.02</v>
      </c>
      <c r="E1166">
        <v>108.81</v>
      </c>
    </row>
    <row r="1167" spans="1:5">
      <c r="A1167">
        <v>1166</v>
      </c>
      <c r="B1167" s="1">
        <v>38159</v>
      </c>
      <c r="C1167">
        <v>11600.16</v>
      </c>
      <c r="D1167">
        <v>1130.3</v>
      </c>
      <c r="E1167">
        <v>108.52500000000001</v>
      </c>
    </row>
    <row r="1168" spans="1:5">
      <c r="A1168">
        <v>1167</v>
      </c>
      <c r="B1168" s="1">
        <v>38160</v>
      </c>
      <c r="C1168">
        <v>11581.27</v>
      </c>
      <c r="D1168">
        <v>1134.4100000000001</v>
      </c>
      <c r="E1168">
        <v>109.005</v>
      </c>
    </row>
    <row r="1169" spans="1:5">
      <c r="A1169">
        <v>1168</v>
      </c>
      <c r="B1169" s="1">
        <v>38161</v>
      </c>
      <c r="C1169">
        <v>11580.56</v>
      </c>
      <c r="D1169">
        <v>1144.06</v>
      </c>
      <c r="E1169">
        <v>108.605</v>
      </c>
    </row>
    <row r="1170" spans="1:5">
      <c r="A1170">
        <v>1169</v>
      </c>
      <c r="B1170" s="1">
        <v>38162</v>
      </c>
      <c r="C1170">
        <v>11744.15</v>
      </c>
      <c r="D1170">
        <v>1140.6500000000001</v>
      </c>
      <c r="E1170">
        <v>107.065</v>
      </c>
    </row>
    <row r="1171" spans="1:5">
      <c r="A1171">
        <v>1170</v>
      </c>
      <c r="B1171" s="1">
        <v>38163</v>
      </c>
      <c r="C1171">
        <v>11780.4</v>
      </c>
      <c r="D1171">
        <v>1134.43</v>
      </c>
      <c r="E1171">
        <v>107.755</v>
      </c>
    </row>
    <row r="1172" spans="1:5">
      <c r="A1172">
        <v>1171</v>
      </c>
      <c r="B1172" s="1">
        <v>38166</v>
      </c>
      <c r="C1172">
        <v>11884.06</v>
      </c>
      <c r="D1172">
        <v>1133.3499999999999</v>
      </c>
      <c r="E1172">
        <v>107.855</v>
      </c>
    </row>
    <row r="1173" spans="1:5">
      <c r="A1173">
        <v>1172</v>
      </c>
      <c r="B1173" s="1">
        <v>38167</v>
      </c>
      <c r="C1173">
        <v>11860.81</v>
      </c>
      <c r="D1173">
        <v>1136.2</v>
      </c>
      <c r="E1173">
        <v>108.36499999999999</v>
      </c>
    </row>
    <row r="1174" spans="1:5">
      <c r="A1174">
        <v>1173</v>
      </c>
      <c r="B1174" s="1">
        <v>38168</v>
      </c>
      <c r="C1174">
        <v>11858.87</v>
      </c>
      <c r="D1174">
        <v>1140.8399999999999</v>
      </c>
      <c r="E1174">
        <v>109.11499999999999</v>
      </c>
    </row>
    <row r="1175" spans="1:5">
      <c r="A1175">
        <v>1174</v>
      </c>
      <c r="B1175" s="1">
        <v>38169</v>
      </c>
      <c r="C1175">
        <v>11896.01</v>
      </c>
      <c r="D1175">
        <v>1128.94</v>
      </c>
      <c r="E1175">
        <v>108.175</v>
      </c>
    </row>
    <row r="1176" spans="1:5">
      <c r="A1176">
        <v>1175</v>
      </c>
      <c r="B1176" s="1">
        <v>38170</v>
      </c>
      <c r="C1176">
        <v>11721.49</v>
      </c>
      <c r="D1176">
        <v>1125.3800000000001</v>
      </c>
      <c r="E1176">
        <v>108.505</v>
      </c>
    </row>
    <row r="1177" spans="1:5">
      <c r="A1177">
        <v>1176</v>
      </c>
      <c r="B1177" s="1">
        <v>38173</v>
      </c>
      <c r="C1177">
        <v>11541.71</v>
      </c>
      <c r="D1177">
        <v>1125.3800000000001</v>
      </c>
      <c r="E1177">
        <v>109.175</v>
      </c>
    </row>
    <row r="1178" spans="1:5">
      <c r="A1178">
        <v>1177</v>
      </c>
      <c r="B1178" s="1">
        <v>38174</v>
      </c>
      <c r="C1178">
        <v>11475.27</v>
      </c>
      <c r="D1178">
        <v>1116.21</v>
      </c>
      <c r="E1178">
        <v>109.235</v>
      </c>
    </row>
    <row r="1179" spans="1:5">
      <c r="A1179">
        <v>1178</v>
      </c>
      <c r="B1179" s="1">
        <v>38175</v>
      </c>
      <c r="C1179">
        <v>11384.86</v>
      </c>
      <c r="D1179">
        <v>1118.33</v>
      </c>
      <c r="E1179">
        <v>108.435</v>
      </c>
    </row>
    <row r="1180" spans="1:5">
      <c r="A1180">
        <v>1179</v>
      </c>
      <c r="B1180" s="1">
        <v>38176</v>
      </c>
      <c r="C1180">
        <v>11322.23</v>
      </c>
      <c r="D1180">
        <v>1109.1099999999999</v>
      </c>
      <c r="E1180">
        <v>108.71</v>
      </c>
    </row>
    <row r="1181" spans="1:5">
      <c r="A1181">
        <v>1180</v>
      </c>
      <c r="B1181" s="1">
        <v>38177</v>
      </c>
      <c r="C1181">
        <v>11423.53</v>
      </c>
      <c r="D1181">
        <v>1112.81</v>
      </c>
      <c r="E1181">
        <v>108.22499999999999</v>
      </c>
    </row>
    <row r="1182" spans="1:5">
      <c r="A1182">
        <v>1181</v>
      </c>
      <c r="B1182" s="1">
        <v>38180</v>
      </c>
      <c r="C1182">
        <v>11582.28</v>
      </c>
      <c r="D1182">
        <v>1114.3499999999999</v>
      </c>
      <c r="E1182">
        <v>108.2</v>
      </c>
    </row>
    <row r="1183" spans="1:5">
      <c r="A1183">
        <v>1182</v>
      </c>
      <c r="B1183" s="1">
        <v>38181</v>
      </c>
      <c r="C1183">
        <v>11608.62</v>
      </c>
      <c r="D1183">
        <v>1115.1400000000001</v>
      </c>
      <c r="E1183">
        <v>109.125</v>
      </c>
    </row>
    <row r="1184" spans="1:5">
      <c r="A1184">
        <v>1183</v>
      </c>
      <c r="B1184" s="1">
        <v>38182</v>
      </c>
      <c r="C1184">
        <v>11356.65</v>
      </c>
      <c r="D1184">
        <v>1111.47</v>
      </c>
      <c r="E1184">
        <v>109.065</v>
      </c>
    </row>
    <row r="1185" spans="1:5">
      <c r="A1185">
        <v>1184</v>
      </c>
      <c r="B1185" s="1">
        <v>38183</v>
      </c>
      <c r="C1185">
        <v>11409.14</v>
      </c>
      <c r="D1185">
        <v>1106.69</v>
      </c>
      <c r="E1185">
        <v>109.535</v>
      </c>
    </row>
    <row r="1186" spans="1:5">
      <c r="A1186">
        <v>1185</v>
      </c>
      <c r="B1186" s="1">
        <v>38184</v>
      </c>
      <c r="C1186">
        <v>11436</v>
      </c>
      <c r="D1186">
        <v>1101.3900000000001</v>
      </c>
      <c r="E1186">
        <v>108.63500000000001</v>
      </c>
    </row>
    <row r="1187" spans="1:5">
      <c r="A1187">
        <v>1186</v>
      </c>
      <c r="B1187" s="1">
        <v>38187</v>
      </c>
      <c r="C1187">
        <v>11436</v>
      </c>
      <c r="D1187">
        <v>1100.9000000000001</v>
      </c>
      <c r="E1187">
        <v>108.22</v>
      </c>
    </row>
    <row r="1188" spans="1:5">
      <c r="A1188">
        <v>1187</v>
      </c>
      <c r="B1188" s="1">
        <v>38188</v>
      </c>
      <c r="C1188">
        <v>11258.37</v>
      </c>
      <c r="D1188">
        <v>1108.67</v>
      </c>
      <c r="E1188">
        <v>108.345</v>
      </c>
    </row>
    <row r="1189" spans="1:5">
      <c r="A1189">
        <v>1188</v>
      </c>
      <c r="B1189" s="1">
        <v>38189</v>
      </c>
      <c r="C1189">
        <v>11433.86</v>
      </c>
      <c r="D1189">
        <v>1093.8800000000001</v>
      </c>
      <c r="E1189">
        <v>109.97499999999999</v>
      </c>
    </row>
    <row r="1190" spans="1:5">
      <c r="A1190">
        <v>1189</v>
      </c>
      <c r="B1190" s="1">
        <v>38190</v>
      </c>
      <c r="C1190">
        <v>11285.04</v>
      </c>
      <c r="D1190">
        <v>1096.8399999999999</v>
      </c>
      <c r="E1190">
        <v>109.52</v>
      </c>
    </row>
    <row r="1191" spans="1:5">
      <c r="A1191">
        <v>1190</v>
      </c>
      <c r="B1191" s="1">
        <v>38191</v>
      </c>
      <c r="C1191">
        <v>11187.33</v>
      </c>
      <c r="D1191">
        <v>1086.2</v>
      </c>
      <c r="E1191">
        <v>110.235</v>
      </c>
    </row>
    <row r="1192" spans="1:5">
      <c r="A1192">
        <v>1191</v>
      </c>
      <c r="B1192" s="1">
        <v>38194</v>
      </c>
      <c r="C1192">
        <v>11159.55</v>
      </c>
      <c r="D1192">
        <v>1084.07</v>
      </c>
      <c r="E1192">
        <v>110.005</v>
      </c>
    </row>
    <row r="1193" spans="1:5">
      <c r="A1193">
        <v>1192</v>
      </c>
      <c r="B1193" s="1">
        <v>38195</v>
      </c>
      <c r="C1193">
        <v>11031.54</v>
      </c>
      <c r="D1193">
        <v>1094.83</v>
      </c>
      <c r="E1193">
        <v>110.905</v>
      </c>
    </row>
    <row r="1194" spans="1:5">
      <c r="A1194">
        <v>1193</v>
      </c>
      <c r="B1194" s="1">
        <v>38196</v>
      </c>
      <c r="C1194">
        <v>11204.37</v>
      </c>
      <c r="D1194">
        <v>1095.42</v>
      </c>
      <c r="E1194">
        <v>111.715</v>
      </c>
    </row>
    <row r="1195" spans="1:5">
      <c r="A1195">
        <v>1194</v>
      </c>
      <c r="B1195" s="1">
        <v>38197</v>
      </c>
      <c r="C1195">
        <v>11116.84</v>
      </c>
      <c r="D1195">
        <v>1100.43</v>
      </c>
      <c r="E1195">
        <v>112.01</v>
      </c>
    </row>
    <row r="1196" spans="1:5">
      <c r="A1196">
        <v>1195</v>
      </c>
      <c r="B1196" s="1">
        <v>38198</v>
      </c>
      <c r="C1196">
        <v>11325.78</v>
      </c>
      <c r="D1196">
        <v>1101.72</v>
      </c>
      <c r="E1196">
        <v>111.455</v>
      </c>
    </row>
    <row r="1197" spans="1:5">
      <c r="A1197">
        <v>1196</v>
      </c>
      <c r="B1197" s="1">
        <v>38201</v>
      </c>
      <c r="C1197">
        <v>11222.24</v>
      </c>
      <c r="D1197">
        <v>1106.6199999999999</v>
      </c>
      <c r="E1197">
        <v>110.815</v>
      </c>
    </row>
    <row r="1198" spans="1:5">
      <c r="A1198">
        <v>1197</v>
      </c>
      <c r="B1198" s="1">
        <v>38202</v>
      </c>
      <c r="C1198">
        <v>11140.57</v>
      </c>
      <c r="D1198">
        <v>1099.69</v>
      </c>
      <c r="E1198">
        <v>110.63</v>
      </c>
    </row>
    <row r="1199" spans="1:5">
      <c r="A1199">
        <v>1198</v>
      </c>
      <c r="B1199" s="1">
        <v>38203</v>
      </c>
      <c r="C1199">
        <v>11010.02</v>
      </c>
      <c r="D1199">
        <v>1098.6300000000001</v>
      </c>
      <c r="E1199">
        <v>111.285</v>
      </c>
    </row>
    <row r="1200" spans="1:5">
      <c r="A1200">
        <v>1199</v>
      </c>
      <c r="B1200" s="1">
        <v>38204</v>
      </c>
      <c r="C1200">
        <v>11060.89</v>
      </c>
      <c r="D1200">
        <v>1080.7</v>
      </c>
      <c r="E1200">
        <v>111.535</v>
      </c>
    </row>
    <row r="1201" spans="1:5">
      <c r="A1201">
        <v>1200</v>
      </c>
      <c r="B1201" s="1">
        <v>38205</v>
      </c>
      <c r="C1201">
        <v>10972.57</v>
      </c>
      <c r="D1201">
        <v>1063.97</v>
      </c>
      <c r="E1201">
        <v>110.095</v>
      </c>
    </row>
    <row r="1202" spans="1:5">
      <c r="A1202">
        <v>1201</v>
      </c>
      <c r="B1202" s="1">
        <v>38208</v>
      </c>
      <c r="C1202">
        <v>10908.7</v>
      </c>
      <c r="D1202">
        <v>1065.22</v>
      </c>
      <c r="E1202">
        <v>110.535</v>
      </c>
    </row>
    <row r="1203" spans="1:5">
      <c r="A1203">
        <v>1202</v>
      </c>
      <c r="B1203" s="1">
        <v>38209</v>
      </c>
      <c r="C1203">
        <v>10953.55</v>
      </c>
      <c r="D1203">
        <v>1079.04</v>
      </c>
      <c r="E1203">
        <v>110.795</v>
      </c>
    </row>
    <row r="1204" spans="1:5">
      <c r="A1204">
        <v>1203</v>
      </c>
      <c r="B1204" s="1">
        <v>38210</v>
      </c>
      <c r="C1204">
        <v>11049.46</v>
      </c>
      <c r="D1204">
        <v>1075.79</v>
      </c>
      <c r="E1204">
        <v>111.14</v>
      </c>
    </row>
    <row r="1205" spans="1:5">
      <c r="A1205">
        <v>1204</v>
      </c>
      <c r="B1205" s="1">
        <v>38211</v>
      </c>
      <c r="C1205">
        <v>11028.07</v>
      </c>
      <c r="D1205">
        <v>1063.23</v>
      </c>
      <c r="E1205">
        <v>111.17</v>
      </c>
    </row>
    <row r="1206" spans="1:5">
      <c r="A1206">
        <v>1205</v>
      </c>
      <c r="B1206" s="1">
        <v>38212</v>
      </c>
      <c r="C1206">
        <v>10757.2</v>
      </c>
      <c r="D1206">
        <v>1064.8</v>
      </c>
      <c r="E1206">
        <v>110.72499999999999</v>
      </c>
    </row>
    <row r="1207" spans="1:5">
      <c r="A1207">
        <v>1206</v>
      </c>
      <c r="B1207" s="1">
        <v>38215</v>
      </c>
      <c r="C1207">
        <v>10687.81</v>
      </c>
      <c r="D1207">
        <v>1079.3399999999999</v>
      </c>
      <c r="E1207">
        <v>110.66500000000001</v>
      </c>
    </row>
    <row r="1208" spans="1:5">
      <c r="A1208">
        <v>1207</v>
      </c>
      <c r="B1208" s="1">
        <v>38216</v>
      </c>
      <c r="C1208">
        <v>10725.97</v>
      </c>
      <c r="D1208">
        <v>1081.71</v>
      </c>
      <c r="E1208">
        <v>110.03</v>
      </c>
    </row>
    <row r="1209" spans="1:5">
      <c r="A1209">
        <v>1208</v>
      </c>
      <c r="B1209" s="1">
        <v>38217</v>
      </c>
      <c r="C1209">
        <v>10774.26</v>
      </c>
      <c r="D1209">
        <v>1095.17</v>
      </c>
      <c r="E1209">
        <v>109.645</v>
      </c>
    </row>
    <row r="1210" spans="1:5">
      <c r="A1210">
        <v>1209</v>
      </c>
      <c r="B1210" s="1">
        <v>38218</v>
      </c>
      <c r="C1210">
        <v>10903.53</v>
      </c>
      <c r="D1210">
        <v>1091.23</v>
      </c>
      <c r="E1210">
        <v>109.36</v>
      </c>
    </row>
    <row r="1211" spans="1:5">
      <c r="A1211">
        <v>1210</v>
      </c>
      <c r="B1211" s="1">
        <v>38219</v>
      </c>
      <c r="C1211">
        <v>10889.14</v>
      </c>
      <c r="D1211">
        <v>1098.3499999999999</v>
      </c>
      <c r="E1211">
        <v>109.285</v>
      </c>
    </row>
    <row r="1212" spans="1:5">
      <c r="A1212">
        <v>1211</v>
      </c>
      <c r="B1212" s="1">
        <v>38222</v>
      </c>
      <c r="C1212">
        <v>10960.97</v>
      </c>
      <c r="D1212">
        <v>1095.68</v>
      </c>
      <c r="E1212">
        <v>109.44499999999999</v>
      </c>
    </row>
    <row r="1213" spans="1:5">
      <c r="A1213">
        <v>1212</v>
      </c>
      <c r="B1213" s="1">
        <v>38223</v>
      </c>
      <c r="C1213">
        <v>10985.33</v>
      </c>
      <c r="D1213">
        <v>1096.19</v>
      </c>
      <c r="E1213">
        <v>109.52</v>
      </c>
    </row>
    <row r="1214" spans="1:5">
      <c r="A1214">
        <v>1213</v>
      </c>
      <c r="B1214" s="1">
        <v>38224</v>
      </c>
      <c r="C1214">
        <v>11130.02</v>
      </c>
      <c r="D1214">
        <v>1104.96</v>
      </c>
      <c r="E1214">
        <v>110.185</v>
      </c>
    </row>
    <row r="1215" spans="1:5">
      <c r="A1215">
        <v>1214</v>
      </c>
      <c r="B1215" s="1">
        <v>38225</v>
      </c>
      <c r="C1215">
        <v>11129.33</v>
      </c>
      <c r="D1215">
        <v>1105.0899999999999</v>
      </c>
      <c r="E1215">
        <v>109.575</v>
      </c>
    </row>
    <row r="1216" spans="1:5">
      <c r="A1216">
        <v>1215</v>
      </c>
      <c r="B1216" s="1">
        <v>38226</v>
      </c>
      <c r="C1216">
        <v>11209.59</v>
      </c>
      <c r="D1216">
        <v>1107.77</v>
      </c>
      <c r="E1216">
        <v>109.55500000000001</v>
      </c>
    </row>
    <row r="1217" spans="1:5">
      <c r="A1217">
        <v>1216</v>
      </c>
      <c r="B1217" s="1">
        <v>38229</v>
      </c>
      <c r="C1217">
        <v>11184.53</v>
      </c>
      <c r="D1217">
        <v>1099.1500000000001</v>
      </c>
      <c r="E1217">
        <v>110.03</v>
      </c>
    </row>
    <row r="1218" spans="1:5">
      <c r="A1218">
        <v>1217</v>
      </c>
      <c r="B1218" s="1">
        <v>38230</v>
      </c>
      <c r="C1218">
        <v>11081.79</v>
      </c>
      <c r="D1218">
        <v>1104.24</v>
      </c>
      <c r="E1218">
        <v>109.745</v>
      </c>
    </row>
    <row r="1219" spans="1:5">
      <c r="A1219">
        <v>1218</v>
      </c>
      <c r="B1219" s="1">
        <v>38231</v>
      </c>
      <c r="C1219">
        <v>11127.35</v>
      </c>
      <c r="D1219">
        <v>1105.9100000000001</v>
      </c>
      <c r="E1219">
        <v>109.48</v>
      </c>
    </row>
    <row r="1220" spans="1:5">
      <c r="A1220">
        <v>1219</v>
      </c>
      <c r="B1220" s="1">
        <v>38232</v>
      </c>
      <c r="C1220">
        <v>11152.75</v>
      </c>
      <c r="D1220">
        <v>1118.31</v>
      </c>
      <c r="E1220">
        <v>109.35</v>
      </c>
    </row>
    <row r="1221" spans="1:5">
      <c r="A1221">
        <v>1220</v>
      </c>
      <c r="B1221" s="1">
        <v>38233</v>
      </c>
      <c r="C1221">
        <v>11022.49</v>
      </c>
      <c r="D1221">
        <v>1113.6300000000001</v>
      </c>
      <c r="E1221">
        <v>110.235</v>
      </c>
    </row>
    <row r="1222" spans="1:5">
      <c r="A1222">
        <v>1221</v>
      </c>
      <c r="B1222" s="1">
        <v>38236</v>
      </c>
      <c r="C1222">
        <v>11244.37</v>
      </c>
      <c r="D1222">
        <v>1113.6300000000001</v>
      </c>
      <c r="E1222">
        <v>110.015</v>
      </c>
    </row>
    <row r="1223" spans="1:5">
      <c r="A1223">
        <v>1222</v>
      </c>
      <c r="B1223" s="1">
        <v>38237</v>
      </c>
      <c r="C1223">
        <v>11298.94</v>
      </c>
      <c r="D1223">
        <v>1121.3</v>
      </c>
      <c r="E1223">
        <v>109.39</v>
      </c>
    </row>
    <row r="1224" spans="1:5">
      <c r="A1224">
        <v>1223</v>
      </c>
      <c r="B1224" s="1">
        <v>38238</v>
      </c>
      <c r="C1224">
        <v>11279.19</v>
      </c>
      <c r="D1224">
        <v>1116.27</v>
      </c>
      <c r="E1224">
        <v>109.27500000000001</v>
      </c>
    </row>
    <row r="1225" spans="1:5">
      <c r="A1225">
        <v>1224</v>
      </c>
      <c r="B1225" s="1">
        <v>38239</v>
      </c>
      <c r="C1225">
        <v>11170.96</v>
      </c>
      <c r="D1225">
        <v>1118.3800000000001</v>
      </c>
      <c r="E1225">
        <v>109.80500000000001</v>
      </c>
    </row>
    <row r="1226" spans="1:5">
      <c r="A1226">
        <v>1225</v>
      </c>
      <c r="B1226" s="1">
        <v>38240</v>
      </c>
      <c r="C1226">
        <v>11083.23</v>
      </c>
      <c r="D1226">
        <v>1123.92</v>
      </c>
      <c r="E1226">
        <v>109.315</v>
      </c>
    </row>
    <row r="1227" spans="1:5">
      <c r="A1227">
        <v>1226</v>
      </c>
      <c r="B1227" s="1">
        <v>38243</v>
      </c>
      <c r="C1227">
        <v>11253.11</v>
      </c>
      <c r="D1227">
        <v>1125.82</v>
      </c>
      <c r="E1227">
        <v>110.16500000000001</v>
      </c>
    </row>
    <row r="1228" spans="1:5">
      <c r="A1228">
        <v>1227</v>
      </c>
      <c r="B1228" s="1">
        <v>38244</v>
      </c>
      <c r="C1228">
        <v>11295.58</v>
      </c>
      <c r="D1228">
        <v>1128.33</v>
      </c>
      <c r="E1228">
        <v>109.57</v>
      </c>
    </row>
    <row r="1229" spans="1:5">
      <c r="A1229">
        <v>1228</v>
      </c>
      <c r="B1229" s="1">
        <v>38245</v>
      </c>
      <c r="C1229">
        <v>11158.58</v>
      </c>
      <c r="D1229">
        <v>1120.3699999999999</v>
      </c>
      <c r="E1229">
        <v>110.215</v>
      </c>
    </row>
    <row r="1230" spans="1:5">
      <c r="A1230">
        <v>1229</v>
      </c>
      <c r="B1230" s="1">
        <v>38246</v>
      </c>
      <c r="C1230">
        <v>11139.36</v>
      </c>
      <c r="D1230">
        <v>1123.5</v>
      </c>
      <c r="E1230">
        <v>109.67</v>
      </c>
    </row>
    <row r="1231" spans="1:5">
      <c r="A1231">
        <v>1230</v>
      </c>
      <c r="B1231" s="1">
        <v>38247</v>
      </c>
      <c r="C1231">
        <v>11082.49</v>
      </c>
      <c r="D1231">
        <v>1128.55</v>
      </c>
      <c r="E1231">
        <v>110.155</v>
      </c>
    </row>
    <row r="1232" spans="1:5">
      <c r="A1232">
        <v>1231</v>
      </c>
      <c r="B1232" s="1">
        <v>38250</v>
      </c>
      <c r="C1232">
        <v>11082.49</v>
      </c>
      <c r="D1232">
        <v>1122.2</v>
      </c>
      <c r="E1232">
        <v>109.94499999999999</v>
      </c>
    </row>
    <row r="1233" spans="1:5">
      <c r="A1233">
        <v>1232</v>
      </c>
      <c r="B1233" s="1">
        <v>38251</v>
      </c>
      <c r="C1233">
        <v>11080.87</v>
      </c>
      <c r="D1233">
        <v>1129.3</v>
      </c>
      <c r="E1233">
        <v>110.065</v>
      </c>
    </row>
    <row r="1234" spans="1:5">
      <c r="A1234">
        <v>1233</v>
      </c>
      <c r="B1234" s="1">
        <v>38252</v>
      </c>
      <c r="C1234">
        <v>11019.41</v>
      </c>
      <c r="D1234">
        <v>1113.56</v>
      </c>
      <c r="E1234">
        <v>110.66</v>
      </c>
    </row>
    <row r="1235" spans="1:5">
      <c r="A1235">
        <v>1234</v>
      </c>
      <c r="B1235" s="1">
        <v>38253</v>
      </c>
      <c r="C1235">
        <v>11019.41</v>
      </c>
      <c r="D1235">
        <v>1108.3599999999999</v>
      </c>
      <c r="E1235">
        <v>110.355</v>
      </c>
    </row>
    <row r="1236" spans="1:5">
      <c r="A1236">
        <v>1235</v>
      </c>
      <c r="B1236" s="1">
        <v>38254</v>
      </c>
      <c r="C1236">
        <v>10895.16</v>
      </c>
      <c r="D1236">
        <v>1110.1099999999999</v>
      </c>
      <c r="E1236">
        <v>110.765</v>
      </c>
    </row>
    <row r="1237" spans="1:5">
      <c r="A1237">
        <v>1236</v>
      </c>
      <c r="B1237" s="1">
        <v>38257</v>
      </c>
      <c r="C1237">
        <v>10859.32</v>
      </c>
      <c r="D1237">
        <v>1103.52</v>
      </c>
      <c r="E1237">
        <v>111.2</v>
      </c>
    </row>
    <row r="1238" spans="1:5">
      <c r="A1238">
        <v>1237</v>
      </c>
      <c r="B1238" s="1">
        <v>38258</v>
      </c>
      <c r="C1238">
        <v>10815.57</v>
      </c>
      <c r="D1238">
        <v>1110.06</v>
      </c>
      <c r="E1238">
        <v>111.44499999999999</v>
      </c>
    </row>
    <row r="1239" spans="1:5">
      <c r="A1239">
        <v>1238</v>
      </c>
      <c r="B1239" s="1">
        <v>38259</v>
      </c>
      <c r="C1239">
        <v>10786.1</v>
      </c>
      <c r="D1239">
        <v>1114.8</v>
      </c>
      <c r="E1239">
        <v>110.80500000000001</v>
      </c>
    </row>
    <row r="1240" spans="1:5">
      <c r="A1240">
        <v>1239</v>
      </c>
      <c r="B1240" s="1">
        <v>38260</v>
      </c>
      <c r="C1240">
        <v>10823.57</v>
      </c>
      <c r="D1240">
        <v>1114.58</v>
      </c>
      <c r="E1240">
        <v>110.215</v>
      </c>
    </row>
    <row r="1241" spans="1:5">
      <c r="A1241">
        <v>1240</v>
      </c>
      <c r="B1241" s="1">
        <v>38261</v>
      </c>
      <c r="C1241">
        <v>10985.17</v>
      </c>
      <c r="D1241">
        <v>1131.5</v>
      </c>
      <c r="E1241">
        <v>110.41500000000001</v>
      </c>
    </row>
    <row r="1242" spans="1:5">
      <c r="A1242">
        <v>1241</v>
      </c>
      <c r="B1242" s="1">
        <v>38264</v>
      </c>
      <c r="C1242">
        <v>11279.63</v>
      </c>
      <c r="D1242">
        <v>1135.17</v>
      </c>
      <c r="E1242">
        <v>111.16500000000001</v>
      </c>
    </row>
    <row r="1243" spans="1:5">
      <c r="A1243">
        <v>1242</v>
      </c>
      <c r="B1243" s="1">
        <v>38265</v>
      </c>
      <c r="C1243">
        <v>11281.83</v>
      </c>
      <c r="D1243">
        <v>1134.48</v>
      </c>
      <c r="E1243">
        <v>111.13</v>
      </c>
    </row>
    <row r="1244" spans="1:5">
      <c r="A1244">
        <v>1243</v>
      </c>
      <c r="B1244" s="1">
        <v>38266</v>
      </c>
      <c r="C1244">
        <v>11385.38</v>
      </c>
      <c r="D1244">
        <v>1142.05</v>
      </c>
      <c r="E1244">
        <v>111.28</v>
      </c>
    </row>
    <row r="1245" spans="1:5">
      <c r="A1245">
        <v>1244</v>
      </c>
      <c r="B1245" s="1">
        <v>38267</v>
      </c>
      <c r="C1245">
        <v>11354.59</v>
      </c>
      <c r="D1245">
        <v>1130.6500000000001</v>
      </c>
      <c r="E1245">
        <v>111.205</v>
      </c>
    </row>
    <row r="1246" spans="1:5">
      <c r="A1246">
        <v>1245</v>
      </c>
      <c r="B1246" s="1">
        <v>38268</v>
      </c>
      <c r="C1246">
        <v>11349.35</v>
      </c>
      <c r="D1246">
        <v>1122.1400000000001</v>
      </c>
      <c r="E1246">
        <v>109.745</v>
      </c>
    </row>
    <row r="1247" spans="1:5">
      <c r="A1247">
        <v>1246</v>
      </c>
      <c r="B1247" s="1">
        <v>38271</v>
      </c>
      <c r="C1247">
        <v>11349.35</v>
      </c>
      <c r="D1247">
        <v>1124.3900000000001</v>
      </c>
      <c r="E1247">
        <v>109.22</v>
      </c>
    </row>
    <row r="1248" spans="1:5">
      <c r="A1248">
        <v>1247</v>
      </c>
      <c r="B1248" s="1">
        <v>38272</v>
      </c>
      <c r="C1248">
        <v>11201.81</v>
      </c>
      <c r="D1248">
        <v>1121.8399999999999</v>
      </c>
      <c r="E1248">
        <v>109.77</v>
      </c>
    </row>
    <row r="1249" spans="1:5">
      <c r="A1249">
        <v>1248</v>
      </c>
      <c r="B1249" s="1">
        <v>38273</v>
      </c>
      <c r="C1249">
        <v>11195.99</v>
      </c>
      <c r="D1249">
        <v>1113.6500000000001</v>
      </c>
      <c r="E1249">
        <v>109.85</v>
      </c>
    </row>
    <row r="1250" spans="1:5">
      <c r="A1250">
        <v>1249</v>
      </c>
      <c r="B1250" s="1">
        <v>38274</v>
      </c>
      <c r="C1250">
        <v>11034.29</v>
      </c>
      <c r="D1250">
        <v>1103.29</v>
      </c>
      <c r="E1250">
        <v>109.51</v>
      </c>
    </row>
    <row r="1251" spans="1:5">
      <c r="A1251">
        <v>1250</v>
      </c>
      <c r="B1251" s="1">
        <v>38275</v>
      </c>
      <c r="C1251">
        <v>10982.95</v>
      </c>
      <c r="D1251">
        <v>1108.2</v>
      </c>
      <c r="E1251">
        <v>109.11499999999999</v>
      </c>
    </row>
    <row r="1252" spans="1:5">
      <c r="A1252">
        <v>1251</v>
      </c>
      <c r="B1252" s="1">
        <v>38278</v>
      </c>
      <c r="C1252">
        <v>10965.62</v>
      </c>
      <c r="D1252">
        <v>1114.02</v>
      </c>
      <c r="E1252">
        <v>109.235</v>
      </c>
    </row>
    <row r="1253" spans="1:5">
      <c r="A1253">
        <v>1252</v>
      </c>
      <c r="B1253" s="1">
        <v>38279</v>
      </c>
      <c r="C1253">
        <v>11064.86</v>
      </c>
      <c r="D1253">
        <v>1103.23</v>
      </c>
      <c r="E1253">
        <v>108.49</v>
      </c>
    </row>
    <row r="1254" spans="1:5">
      <c r="A1254">
        <v>1253</v>
      </c>
      <c r="B1254" s="1">
        <v>38280</v>
      </c>
      <c r="C1254">
        <v>10882.18</v>
      </c>
      <c r="D1254">
        <v>1103.6600000000001</v>
      </c>
      <c r="E1254">
        <v>108.22499999999999</v>
      </c>
    </row>
    <row r="1255" spans="1:5">
      <c r="A1255">
        <v>1254</v>
      </c>
      <c r="B1255" s="1">
        <v>38281</v>
      </c>
      <c r="C1255">
        <v>10789.23</v>
      </c>
      <c r="D1255">
        <v>1106.49</v>
      </c>
      <c r="E1255">
        <v>107.485</v>
      </c>
    </row>
    <row r="1256" spans="1:5">
      <c r="A1256">
        <v>1255</v>
      </c>
      <c r="B1256" s="1">
        <v>38282</v>
      </c>
      <c r="C1256">
        <v>10857.13</v>
      </c>
      <c r="D1256">
        <v>1095.74</v>
      </c>
      <c r="E1256">
        <v>107.485</v>
      </c>
    </row>
    <row r="1257" spans="1:5">
      <c r="A1257">
        <v>1256</v>
      </c>
      <c r="B1257" s="1">
        <v>38285</v>
      </c>
      <c r="C1257">
        <v>10659.15</v>
      </c>
      <c r="D1257">
        <v>1094.81</v>
      </c>
      <c r="E1257">
        <v>106.63500000000001</v>
      </c>
    </row>
    <row r="1258" spans="1:5">
      <c r="A1258">
        <v>1257</v>
      </c>
      <c r="B1258" s="1">
        <v>38286</v>
      </c>
      <c r="C1258">
        <v>10672.46</v>
      </c>
      <c r="D1258">
        <v>1111.0899999999999</v>
      </c>
      <c r="E1258">
        <v>106.565</v>
      </c>
    </row>
    <row r="1259" spans="1:5">
      <c r="A1259">
        <v>1258</v>
      </c>
      <c r="B1259" s="1">
        <v>38287</v>
      </c>
      <c r="C1259">
        <v>10691.95</v>
      </c>
      <c r="D1259">
        <v>1125.4000000000001</v>
      </c>
      <c r="E1259">
        <v>106.33</v>
      </c>
    </row>
    <row r="1260" spans="1:5">
      <c r="A1260">
        <v>1259</v>
      </c>
      <c r="B1260" s="1">
        <v>38288</v>
      </c>
      <c r="C1260">
        <v>10853.12</v>
      </c>
      <c r="D1260">
        <v>1127.44</v>
      </c>
      <c r="E1260">
        <v>106.13500000000001</v>
      </c>
    </row>
    <row r="1261" spans="1:5">
      <c r="A1261">
        <v>1260</v>
      </c>
      <c r="B1261" s="1">
        <v>38289</v>
      </c>
      <c r="C1261">
        <v>10771.42</v>
      </c>
      <c r="D1261">
        <v>1130.2</v>
      </c>
      <c r="E1261">
        <v>106.19</v>
      </c>
    </row>
    <row r="1262" spans="1:5">
      <c r="A1262">
        <v>1261</v>
      </c>
      <c r="B1262" s="1">
        <v>38292</v>
      </c>
      <c r="C1262">
        <v>10734.71</v>
      </c>
      <c r="D1262">
        <v>1130.51</v>
      </c>
      <c r="E1262">
        <v>106.375</v>
      </c>
    </row>
    <row r="1263" spans="1:5">
      <c r="A1263">
        <v>1262</v>
      </c>
      <c r="B1263" s="1">
        <v>38293</v>
      </c>
      <c r="C1263">
        <v>10887.81</v>
      </c>
      <c r="D1263">
        <v>1130.54</v>
      </c>
      <c r="E1263">
        <v>106.22499999999999</v>
      </c>
    </row>
    <row r="1264" spans="1:5">
      <c r="A1264">
        <v>1263</v>
      </c>
      <c r="B1264" s="1">
        <v>38294</v>
      </c>
      <c r="C1264">
        <v>10887.81</v>
      </c>
      <c r="D1264">
        <v>1143.2</v>
      </c>
      <c r="E1264">
        <v>106.13500000000001</v>
      </c>
    </row>
    <row r="1265" spans="1:5">
      <c r="A1265">
        <v>1264</v>
      </c>
      <c r="B1265" s="1">
        <v>38295</v>
      </c>
      <c r="C1265">
        <v>10946.27</v>
      </c>
      <c r="D1265">
        <v>1161.67</v>
      </c>
      <c r="E1265">
        <v>106.075</v>
      </c>
    </row>
    <row r="1266" spans="1:5">
      <c r="A1266">
        <v>1265</v>
      </c>
      <c r="B1266" s="1">
        <v>38296</v>
      </c>
      <c r="C1266">
        <v>11061.77</v>
      </c>
      <c r="D1266">
        <v>1166.17</v>
      </c>
      <c r="E1266">
        <v>105.69499999999999</v>
      </c>
    </row>
    <row r="1267" spans="1:5">
      <c r="A1267">
        <v>1266</v>
      </c>
      <c r="B1267" s="1">
        <v>38299</v>
      </c>
      <c r="C1267">
        <v>10983.83</v>
      </c>
      <c r="D1267">
        <v>1164.8900000000001</v>
      </c>
      <c r="E1267">
        <v>105.575</v>
      </c>
    </row>
    <row r="1268" spans="1:5">
      <c r="A1268">
        <v>1267</v>
      </c>
      <c r="B1268" s="1">
        <v>38300</v>
      </c>
      <c r="C1268">
        <v>10964.87</v>
      </c>
      <c r="D1268">
        <v>1164.08</v>
      </c>
      <c r="E1268">
        <v>105.735</v>
      </c>
    </row>
    <row r="1269" spans="1:5">
      <c r="A1269">
        <v>1268</v>
      </c>
      <c r="B1269" s="1">
        <v>38301</v>
      </c>
      <c r="C1269">
        <v>10994.96</v>
      </c>
      <c r="D1269">
        <v>1162.9100000000001</v>
      </c>
      <c r="E1269">
        <v>106.955</v>
      </c>
    </row>
    <row r="1270" spans="1:5">
      <c r="A1270">
        <v>1269</v>
      </c>
      <c r="B1270" s="1">
        <v>38302</v>
      </c>
      <c r="C1270">
        <v>10846.92</v>
      </c>
      <c r="D1270">
        <v>1173.48</v>
      </c>
      <c r="E1270">
        <v>106.72</v>
      </c>
    </row>
    <row r="1271" spans="1:5">
      <c r="A1271">
        <v>1270</v>
      </c>
      <c r="B1271" s="1">
        <v>38303</v>
      </c>
      <c r="C1271">
        <v>11019.98</v>
      </c>
      <c r="D1271">
        <v>1184.17</v>
      </c>
      <c r="E1271">
        <v>105.655</v>
      </c>
    </row>
    <row r="1272" spans="1:5">
      <c r="A1272">
        <v>1271</v>
      </c>
      <c r="B1272" s="1">
        <v>38306</v>
      </c>
      <c r="C1272">
        <v>11227.57</v>
      </c>
      <c r="D1272">
        <v>1183.81</v>
      </c>
      <c r="E1272">
        <v>105.515</v>
      </c>
    </row>
    <row r="1273" spans="1:5">
      <c r="A1273">
        <v>1272</v>
      </c>
      <c r="B1273" s="1">
        <v>38307</v>
      </c>
      <c r="C1273">
        <v>11161.75</v>
      </c>
      <c r="D1273">
        <v>1175.43</v>
      </c>
      <c r="E1273">
        <v>105.375</v>
      </c>
    </row>
    <row r="1274" spans="1:5">
      <c r="A1274">
        <v>1273</v>
      </c>
      <c r="B1274" s="1">
        <v>38308</v>
      </c>
      <c r="C1274">
        <v>11131.29</v>
      </c>
      <c r="D1274">
        <v>1181.94</v>
      </c>
      <c r="E1274">
        <v>104.175</v>
      </c>
    </row>
    <row r="1275" spans="1:5">
      <c r="A1275">
        <v>1274</v>
      </c>
      <c r="B1275" s="1">
        <v>38309</v>
      </c>
      <c r="C1275">
        <v>11082.42</v>
      </c>
      <c r="D1275">
        <v>1183.55</v>
      </c>
      <c r="E1275">
        <v>104.205</v>
      </c>
    </row>
    <row r="1276" spans="1:5">
      <c r="A1276">
        <v>1275</v>
      </c>
      <c r="B1276" s="1">
        <v>38310</v>
      </c>
      <c r="C1276">
        <v>11082.84</v>
      </c>
      <c r="D1276">
        <v>1170.3399999999999</v>
      </c>
      <c r="E1276">
        <v>102.94499999999999</v>
      </c>
    </row>
    <row r="1277" spans="1:5">
      <c r="A1277">
        <v>1276</v>
      </c>
      <c r="B1277" s="1">
        <v>38313</v>
      </c>
      <c r="C1277">
        <v>10849.39</v>
      </c>
      <c r="D1277">
        <v>1177.24</v>
      </c>
      <c r="E1277">
        <v>103.215</v>
      </c>
    </row>
    <row r="1278" spans="1:5">
      <c r="A1278">
        <v>1277</v>
      </c>
      <c r="B1278" s="1">
        <v>38314</v>
      </c>
      <c r="C1278">
        <v>10849.39</v>
      </c>
      <c r="D1278">
        <v>1176.94</v>
      </c>
      <c r="E1278">
        <v>103.535</v>
      </c>
    </row>
    <row r="1279" spans="1:5">
      <c r="A1279">
        <v>1278</v>
      </c>
      <c r="B1279" s="1">
        <v>38315</v>
      </c>
      <c r="C1279">
        <v>10872.33</v>
      </c>
      <c r="D1279">
        <v>1181.76</v>
      </c>
      <c r="E1279">
        <v>102.825</v>
      </c>
    </row>
    <row r="1280" spans="1:5">
      <c r="A1280">
        <v>1279</v>
      </c>
      <c r="B1280" s="1">
        <v>38316</v>
      </c>
      <c r="C1280">
        <v>10900.34</v>
      </c>
      <c r="D1280">
        <v>1181.76</v>
      </c>
      <c r="E1280">
        <v>102.54</v>
      </c>
    </row>
    <row r="1281" spans="1:5">
      <c r="A1281">
        <v>1280</v>
      </c>
      <c r="B1281" s="1">
        <v>38317</v>
      </c>
      <c r="C1281">
        <v>10833.75</v>
      </c>
      <c r="D1281">
        <v>1182.6500000000001</v>
      </c>
      <c r="E1281">
        <v>102.72499999999999</v>
      </c>
    </row>
    <row r="1282" spans="1:5">
      <c r="A1282">
        <v>1281</v>
      </c>
      <c r="B1282" s="1">
        <v>38320</v>
      </c>
      <c r="C1282">
        <v>10977.89</v>
      </c>
      <c r="D1282">
        <v>1178.57</v>
      </c>
      <c r="E1282">
        <v>102.605</v>
      </c>
    </row>
    <row r="1283" spans="1:5">
      <c r="A1283">
        <v>1282</v>
      </c>
      <c r="B1283" s="1">
        <v>38321</v>
      </c>
      <c r="C1283">
        <v>10899.25</v>
      </c>
      <c r="D1283">
        <v>1173.82</v>
      </c>
      <c r="E1283">
        <v>102.795</v>
      </c>
    </row>
    <row r="1284" spans="1:5">
      <c r="A1284">
        <v>1283</v>
      </c>
      <c r="B1284" s="1">
        <v>38322</v>
      </c>
      <c r="C1284">
        <v>10784.25</v>
      </c>
      <c r="D1284">
        <v>1191.3699999999999</v>
      </c>
      <c r="E1284">
        <v>102.91</v>
      </c>
    </row>
    <row r="1285" spans="1:5">
      <c r="A1285">
        <v>1284</v>
      </c>
      <c r="B1285" s="1">
        <v>38323</v>
      </c>
      <c r="C1285">
        <v>10973.07</v>
      </c>
      <c r="D1285">
        <v>1190.33</v>
      </c>
      <c r="E1285">
        <v>103.16500000000001</v>
      </c>
    </row>
    <row r="1286" spans="1:5">
      <c r="A1286">
        <v>1285</v>
      </c>
      <c r="B1286" s="1">
        <v>38324</v>
      </c>
      <c r="C1286">
        <v>11074.89</v>
      </c>
      <c r="D1286">
        <v>1191.17</v>
      </c>
      <c r="E1286">
        <v>102.515</v>
      </c>
    </row>
    <row r="1287" spans="1:5">
      <c r="A1287">
        <v>1286</v>
      </c>
      <c r="B1287" s="1">
        <v>38327</v>
      </c>
      <c r="C1287">
        <v>10981.96</v>
      </c>
      <c r="D1287">
        <v>1190.25</v>
      </c>
      <c r="E1287">
        <v>102.63500000000001</v>
      </c>
    </row>
    <row r="1288" spans="1:5">
      <c r="A1288">
        <v>1287</v>
      </c>
      <c r="B1288" s="1">
        <v>38328</v>
      </c>
      <c r="C1288">
        <v>10873.63</v>
      </c>
      <c r="D1288">
        <v>1177.07</v>
      </c>
      <c r="E1288">
        <v>102.745</v>
      </c>
    </row>
    <row r="1289" spans="1:5">
      <c r="A1289">
        <v>1288</v>
      </c>
      <c r="B1289" s="1">
        <v>38329</v>
      </c>
      <c r="C1289">
        <v>10941.37</v>
      </c>
      <c r="D1289">
        <v>1182.81</v>
      </c>
      <c r="E1289">
        <v>104.69499999999999</v>
      </c>
    </row>
    <row r="1290" spans="1:5">
      <c r="A1290">
        <v>1289</v>
      </c>
      <c r="B1290" s="1">
        <v>38330</v>
      </c>
      <c r="C1290">
        <v>10776.63</v>
      </c>
      <c r="D1290">
        <v>1189.24</v>
      </c>
      <c r="E1290">
        <v>104.93</v>
      </c>
    </row>
    <row r="1291" spans="1:5">
      <c r="A1291">
        <v>1290</v>
      </c>
      <c r="B1291" s="1">
        <v>38331</v>
      </c>
      <c r="C1291">
        <v>10756.8</v>
      </c>
      <c r="D1291">
        <v>1188</v>
      </c>
      <c r="E1291">
        <v>105.52</v>
      </c>
    </row>
    <row r="1292" spans="1:5">
      <c r="A1292">
        <v>1291</v>
      </c>
      <c r="B1292" s="1">
        <v>38334</v>
      </c>
      <c r="C1292">
        <v>10789.25</v>
      </c>
      <c r="D1292">
        <v>1198.68</v>
      </c>
      <c r="E1292">
        <v>104.685</v>
      </c>
    </row>
    <row r="1293" spans="1:5">
      <c r="A1293">
        <v>1292</v>
      </c>
      <c r="B1293" s="1">
        <v>38335</v>
      </c>
      <c r="C1293">
        <v>10915.58</v>
      </c>
      <c r="D1293">
        <v>1203.3800000000001</v>
      </c>
      <c r="E1293">
        <v>105.535</v>
      </c>
    </row>
    <row r="1294" spans="1:5">
      <c r="A1294">
        <v>1293</v>
      </c>
      <c r="B1294" s="1">
        <v>38336</v>
      </c>
      <c r="C1294">
        <v>10956.46</v>
      </c>
      <c r="D1294">
        <v>1205.72</v>
      </c>
      <c r="E1294">
        <v>104.13500000000001</v>
      </c>
    </row>
    <row r="1295" spans="1:5">
      <c r="A1295">
        <v>1294</v>
      </c>
      <c r="B1295" s="1">
        <v>38337</v>
      </c>
      <c r="C1295">
        <v>10924.37</v>
      </c>
      <c r="D1295">
        <v>1203.21</v>
      </c>
      <c r="E1295">
        <v>104.30500000000001</v>
      </c>
    </row>
    <row r="1296" spans="1:5">
      <c r="A1296">
        <v>1295</v>
      </c>
      <c r="B1296" s="1">
        <v>38338</v>
      </c>
      <c r="C1296">
        <v>11078.32</v>
      </c>
      <c r="D1296">
        <v>1194.22</v>
      </c>
      <c r="E1296">
        <v>104.41</v>
      </c>
    </row>
    <row r="1297" spans="1:5">
      <c r="A1297">
        <v>1296</v>
      </c>
      <c r="B1297" s="1">
        <v>38341</v>
      </c>
      <c r="C1297">
        <v>11103.42</v>
      </c>
      <c r="D1297">
        <v>1194.6500000000001</v>
      </c>
      <c r="E1297">
        <v>103.91500000000001</v>
      </c>
    </row>
    <row r="1298" spans="1:5">
      <c r="A1298">
        <v>1297</v>
      </c>
      <c r="B1298" s="1">
        <v>38342</v>
      </c>
      <c r="C1298">
        <v>11125.92</v>
      </c>
      <c r="D1298">
        <v>1205.45</v>
      </c>
      <c r="E1298">
        <v>104.52500000000001</v>
      </c>
    </row>
    <row r="1299" spans="1:5">
      <c r="A1299">
        <v>1298</v>
      </c>
      <c r="B1299" s="1">
        <v>38343</v>
      </c>
      <c r="C1299">
        <v>11209.44</v>
      </c>
      <c r="D1299">
        <v>1209.57</v>
      </c>
      <c r="E1299">
        <v>104.095</v>
      </c>
    </row>
    <row r="1300" spans="1:5">
      <c r="A1300">
        <v>1299</v>
      </c>
      <c r="B1300" s="1">
        <v>38344</v>
      </c>
      <c r="C1300">
        <v>11209.44</v>
      </c>
      <c r="D1300">
        <v>1210.1300000000001</v>
      </c>
      <c r="E1300">
        <v>103.625</v>
      </c>
    </row>
    <row r="1301" spans="1:5">
      <c r="A1301">
        <v>1300</v>
      </c>
      <c r="B1301" s="1">
        <v>38345</v>
      </c>
      <c r="C1301">
        <v>11365.48</v>
      </c>
      <c r="D1301">
        <v>1210.1300000000001</v>
      </c>
      <c r="E1301">
        <v>103.58</v>
      </c>
    </row>
    <row r="1302" spans="1:5">
      <c r="A1302">
        <v>1301</v>
      </c>
      <c r="B1302" s="1">
        <v>38348</v>
      </c>
      <c r="C1302">
        <v>11362.35</v>
      </c>
      <c r="D1302">
        <v>1204.92</v>
      </c>
      <c r="E1302">
        <v>103.17</v>
      </c>
    </row>
    <row r="1303" spans="1:5">
      <c r="A1303">
        <v>1302</v>
      </c>
      <c r="B1303" s="1">
        <v>38349</v>
      </c>
      <c r="C1303">
        <v>11424.13</v>
      </c>
      <c r="D1303">
        <v>1213.54</v>
      </c>
      <c r="E1303">
        <v>103.25</v>
      </c>
    </row>
    <row r="1304" spans="1:5">
      <c r="A1304">
        <v>1303</v>
      </c>
      <c r="B1304" s="1">
        <v>38350</v>
      </c>
      <c r="C1304">
        <v>11381.56</v>
      </c>
      <c r="D1304">
        <v>1213.45</v>
      </c>
      <c r="E1304">
        <v>104.18</v>
      </c>
    </row>
    <row r="1305" spans="1:5">
      <c r="A1305">
        <v>1304</v>
      </c>
      <c r="B1305" s="1">
        <v>38351</v>
      </c>
      <c r="C1305">
        <v>11488.76</v>
      </c>
      <c r="D1305">
        <v>1213.55</v>
      </c>
      <c r="E1305">
        <v>103.035</v>
      </c>
    </row>
    <row r="1306" spans="1:5">
      <c r="A1306">
        <v>1305</v>
      </c>
      <c r="B1306" s="1">
        <v>38352</v>
      </c>
      <c r="C1306">
        <v>11488.76</v>
      </c>
      <c r="D1306">
        <v>1211.92</v>
      </c>
      <c r="E1306">
        <v>102.47</v>
      </c>
    </row>
    <row r="1307" spans="1:5">
      <c r="A1307">
        <v>1306</v>
      </c>
      <c r="B1307" s="1">
        <v>38355</v>
      </c>
      <c r="C1307">
        <v>11488.76</v>
      </c>
      <c r="D1307">
        <v>1202.08</v>
      </c>
      <c r="E1307">
        <v>102.875</v>
      </c>
    </row>
    <row r="1308" spans="1:5">
      <c r="A1308">
        <v>1307</v>
      </c>
      <c r="B1308" s="1">
        <v>38356</v>
      </c>
      <c r="C1308">
        <v>11517.75</v>
      </c>
      <c r="D1308">
        <v>1188.05</v>
      </c>
      <c r="E1308">
        <v>104.355</v>
      </c>
    </row>
    <row r="1309" spans="1:5">
      <c r="A1309">
        <v>1308</v>
      </c>
      <c r="B1309" s="1">
        <v>38357</v>
      </c>
      <c r="C1309">
        <v>11437.52</v>
      </c>
      <c r="D1309">
        <v>1183.74</v>
      </c>
      <c r="E1309">
        <v>103.855</v>
      </c>
    </row>
    <row r="1310" spans="1:5">
      <c r="A1310">
        <v>1309</v>
      </c>
      <c r="B1310" s="1">
        <v>38358</v>
      </c>
      <c r="C1310">
        <v>11492.26</v>
      </c>
      <c r="D1310">
        <v>1187.8900000000001</v>
      </c>
      <c r="E1310">
        <v>105.075</v>
      </c>
    </row>
    <row r="1311" spans="1:5">
      <c r="A1311">
        <v>1310</v>
      </c>
      <c r="B1311" s="1">
        <v>38359</v>
      </c>
      <c r="C1311">
        <v>11433.24</v>
      </c>
      <c r="D1311">
        <v>1186.19</v>
      </c>
      <c r="E1311">
        <v>104.85</v>
      </c>
    </row>
    <row r="1312" spans="1:5">
      <c r="A1312">
        <v>1311</v>
      </c>
      <c r="B1312" s="1">
        <v>38362</v>
      </c>
      <c r="C1312">
        <v>11433.24</v>
      </c>
      <c r="D1312">
        <v>1190.25</v>
      </c>
      <c r="E1312">
        <v>104.47499999999999</v>
      </c>
    </row>
    <row r="1313" spans="1:5">
      <c r="A1313">
        <v>1312</v>
      </c>
      <c r="B1313" s="1">
        <v>38363</v>
      </c>
      <c r="C1313">
        <v>11539.99</v>
      </c>
      <c r="D1313">
        <v>1182.99</v>
      </c>
      <c r="E1313">
        <v>103.86499999999999</v>
      </c>
    </row>
    <row r="1314" spans="1:5">
      <c r="A1314">
        <v>1313</v>
      </c>
      <c r="B1314" s="1">
        <v>38364</v>
      </c>
      <c r="C1314">
        <v>11453.39</v>
      </c>
      <c r="D1314">
        <v>1187.7</v>
      </c>
      <c r="E1314">
        <v>102.38500000000001</v>
      </c>
    </row>
    <row r="1315" spans="1:5">
      <c r="A1315">
        <v>1314</v>
      </c>
      <c r="B1315" s="1">
        <v>38365</v>
      </c>
      <c r="C1315">
        <v>11358.22</v>
      </c>
      <c r="D1315">
        <v>1177.45</v>
      </c>
      <c r="E1315">
        <v>102.38</v>
      </c>
    </row>
    <row r="1316" spans="1:5">
      <c r="A1316">
        <v>1315</v>
      </c>
      <c r="B1316" s="1">
        <v>38366</v>
      </c>
      <c r="C1316">
        <v>11438.39</v>
      </c>
      <c r="D1316">
        <v>1184.52</v>
      </c>
      <c r="E1316">
        <v>102.58</v>
      </c>
    </row>
    <row r="1317" spans="1:5">
      <c r="A1317">
        <v>1316</v>
      </c>
      <c r="B1317" s="1">
        <v>38369</v>
      </c>
      <c r="C1317">
        <v>11487.1</v>
      </c>
      <c r="D1317">
        <v>1184.52</v>
      </c>
      <c r="E1317">
        <v>102.05</v>
      </c>
    </row>
    <row r="1318" spans="1:5">
      <c r="A1318">
        <v>1317</v>
      </c>
      <c r="B1318" s="1">
        <v>38370</v>
      </c>
      <c r="C1318">
        <v>11423.26</v>
      </c>
      <c r="D1318">
        <v>1195.98</v>
      </c>
      <c r="E1318">
        <v>102.605</v>
      </c>
    </row>
    <row r="1319" spans="1:5">
      <c r="A1319">
        <v>1318</v>
      </c>
      <c r="B1319" s="1">
        <v>38371</v>
      </c>
      <c r="C1319">
        <v>11405.34</v>
      </c>
      <c r="D1319">
        <v>1184.6300000000001</v>
      </c>
      <c r="E1319">
        <v>102.52500000000001</v>
      </c>
    </row>
    <row r="1320" spans="1:5">
      <c r="A1320">
        <v>1319</v>
      </c>
      <c r="B1320" s="1">
        <v>38372</v>
      </c>
      <c r="C1320">
        <v>11284.77</v>
      </c>
      <c r="D1320">
        <v>1175.4100000000001</v>
      </c>
      <c r="E1320">
        <v>103.155</v>
      </c>
    </row>
    <row r="1321" spans="1:5">
      <c r="A1321">
        <v>1320</v>
      </c>
      <c r="B1321" s="1">
        <v>38373</v>
      </c>
      <c r="C1321">
        <v>11238.37</v>
      </c>
      <c r="D1321">
        <v>1167.8699999999999</v>
      </c>
      <c r="E1321">
        <v>103.245</v>
      </c>
    </row>
    <row r="1322" spans="1:5">
      <c r="A1322">
        <v>1321</v>
      </c>
      <c r="B1322" s="1">
        <v>38376</v>
      </c>
      <c r="C1322">
        <v>11289.49</v>
      </c>
      <c r="D1322">
        <v>1163.75</v>
      </c>
      <c r="E1322">
        <v>102.755</v>
      </c>
    </row>
    <row r="1323" spans="1:5">
      <c r="A1323">
        <v>1322</v>
      </c>
      <c r="B1323" s="1">
        <v>38377</v>
      </c>
      <c r="C1323">
        <v>11276.91</v>
      </c>
      <c r="D1323">
        <v>1168.4100000000001</v>
      </c>
      <c r="E1323">
        <v>104.075</v>
      </c>
    </row>
    <row r="1324" spans="1:5">
      <c r="A1324">
        <v>1323</v>
      </c>
      <c r="B1324" s="1">
        <v>38378</v>
      </c>
      <c r="C1324">
        <v>11376.57</v>
      </c>
      <c r="D1324">
        <v>1174.07</v>
      </c>
      <c r="E1324">
        <v>102.88500000000001</v>
      </c>
    </row>
    <row r="1325" spans="1:5">
      <c r="A1325">
        <v>1324</v>
      </c>
      <c r="B1325" s="1">
        <v>38379</v>
      </c>
      <c r="C1325">
        <v>11341.31</v>
      </c>
      <c r="D1325">
        <v>1174.55</v>
      </c>
      <c r="E1325">
        <v>103.235</v>
      </c>
    </row>
    <row r="1326" spans="1:5">
      <c r="A1326">
        <v>1325</v>
      </c>
      <c r="B1326" s="1">
        <v>38380</v>
      </c>
      <c r="C1326">
        <v>11320.58</v>
      </c>
      <c r="D1326">
        <v>1171.3599999999999</v>
      </c>
      <c r="E1326">
        <v>103.55500000000001</v>
      </c>
    </row>
    <row r="1327" spans="1:5">
      <c r="A1327">
        <v>1326</v>
      </c>
      <c r="B1327" s="1">
        <v>38383</v>
      </c>
      <c r="C1327">
        <v>11387.59</v>
      </c>
      <c r="D1327">
        <v>1181.27</v>
      </c>
      <c r="E1327">
        <v>103.455</v>
      </c>
    </row>
    <row r="1328" spans="1:5">
      <c r="A1328">
        <v>1327</v>
      </c>
      <c r="B1328" s="1">
        <v>38384</v>
      </c>
      <c r="C1328">
        <v>11384.4</v>
      </c>
      <c r="D1328">
        <v>1189.4100000000001</v>
      </c>
      <c r="E1328">
        <v>104.075</v>
      </c>
    </row>
    <row r="1329" spans="1:5">
      <c r="A1329">
        <v>1328</v>
      </c>
      <c r="B1329" s="1">
        <v>38385</v>
      </c>
      <c r="C1329">
        <v>11407.14</v>
      </c>
      <c r="D1329">
        <v>1193.19</v>
      </c>
      <c r="E1329">
        <v>103.875</v>
      </c>
    </row>
    <row r="1330" spans="1:5">
      <c r="A1330">
        <v>1329</v>
      </c>
      <c r="B1330" s="1">
        <v>38386</v>
      </c>
      <c r="C1330">
        <v>11389.35</v>
      </c>
      <c r="D1330">
        <v>1189.8900000000001</v>
      </c>
      <c r="E1330">
        <v>104.675</v>
      </c>
    </row>
    <row r="1331" spans="1:5">
      <c r="A1331">
        <v>1330</v>
      </c>
      <c r="B1331" s="1">
        <v>38387</v>
      </c>
      <c r="C1331">
        <v>11360.4</v>
      </c>
      <c r="D1331">
        <v>1203.03</v>
      </c>
      <c r="E1331">
        <v>103.675</v>
      </c>
    </row>
    <row r="1332" spans="1:5">
      <c r="A1332">
        <v>1331</v>
      </c>
      <c r="B1332" s="1">
        <v>38390</v>
      </c>
      <c r="C1332">
        <v>11499.86</v>
      </c>
      <c r="D1332">
        <v>1201.72</v>
      </c>
      <c r="E1332">
        <v>104.4</v>
      </c>
    </row>
    <row r="1333" spans="1:5">
      <c r="A1333">
        <v>1332</v>
      </c>
      <c r="B1333" s="1">
        <v>38391</v>
      </c>
      <c r="C1333">
        <v>11490.43</v>
      </c>
      <c r="D1333">
        <v>1202.3</v>
      </c>
      <c r="E1333">
        <v>105.83499999999999</v>
      </c>
    </row>
    <row r="1334" spans="1:5">
      <c r="A1334">
        <v>1333</v>
      </c>
      <c r="B1334" s="1">
        <v>38392</v>
      </c>
      <c r="C1334">
        <v>11473.35</v>
      </c>
      <c r="D1334">
        <v>1191.99</v>
      </c>
      <c r="E1334">
        <v>105.71</v>
      </c>
    </row>
    <row r="1335" spans="1:5">
      <c r="A1335">
        <v>1334</v>
      </c>
      <c r="B1335" s="1">
        <v>38393</v>
      </c>
      <c r="C1335">
        <v>11553.56</v>
      </c>
      <c r="D1335">
        <v>1197.01</v>
      </c>
      <c r="E1335">
        <v>105.575</v>
      </c>
    </row>
    <row r="1336" spans="1:5">
      <c r="A1336">
        <v>1335</v>
      </c>
      <c r="B1336" s="1">
        <v>38394</v>
      </c>
      <c r="C1336">
        <v>11553.56</v>
      </c>
      <c r="D1336">
        <v>1205.3</v>
      </c>
      <c r="E1336">
        <v>105.66500000000001</v>
      </c>
    </row>
    <row r="1337" spans="1:5">
      <c r="A1337">
        <v>1336</v>
      </c>
      <c r="B1337" s="1">
        <v>38397</v>
      </c>
      <c r="C1337">
        <v>11632.2</v>
      </c>
      <c r="D1337">
        <v>1206.1400000000001</v>
      </c>
      <c r="E1337">
        <v>105.045</v>
      </c>
    </row>
    <row r="1338" spans="1:5">
      <c r="A1338">
        <v>1337</v>
      </c>
      <c r="B1338" s="1">
        <v>38398</v>
      </c>
      <c r="C1338">
        <v>11646.49</v>
      </c>
      <c r="D1338">
        <v>1210.1199999999999</v>
      </c>
      <c r="E1338">
        <v>104.675</v>
      </c>
    </row>
    <row r="1339" spans="1:5">
      <c r="A1339">
        <v>1338</v>
      </c>
      <c r="B1339" s="1">
        <v>38399</v>
      </c>
      <c r="C1339">
        <v>11601.68</v>
      </c>
      <c r="D1339">
        <v>1210.3399999999999</v>
      </c>
      <c r="E1339">
        <v>105.44499999999999</v>
      </c>
    </row>
    <row r="1340" spans="1:5">
      <c r="A1340">
        <v>1339</v>
      </c>
      <c r="B1340" s="1">
        <v>38400</v>
      </c>
      <c r="C1340">
        <v>11582.72</v>
      </c>
      <c r="D1340">
        <v>1200.75</v>
      </c>
      <c r="E1340">
        <v>105.485</v>
      </c>
    </row>
    <row r="1341" spans="1:5">
      <c r="A1341">
        <v>1340</v>
      </c>
      <c r="B1341" s="1">
        <v>38401</v>
      </c>
      <c r="C1341">
        <v>11660.12</v>
      </c>
      <c r="D1341">
        <v>1201.5899999999999</v>
      </c>
      <c r="E1341">
        <v>105.745</v>
      </c>
    </row>
    <row r="1342" spans="1:5">
      <c r="A1342">
        <v>1341</v>
      </c>
      <c r="B1342" s="1">
        <v>38404</v>
      </c>
      <c r="C1342">
        <v>11651.02</v>
      </c>
      <c r="D1342">
        <v>1201.5899999999999</v>
      </c>
      <c r="E1342">
        <v>105.41500000000001</v>
      </c>
    </row>
    <row r="1343" spans="1:5">
      <c r="A1343">
        <v>1342</v>
      </c>
      <c r="B1343" s="1">
        <v>38405</v>
      </c>
      <c r="C1343">
        <v>11597.71</v>
      </c>
      <c r="D1343">
        <v>1184.1600000000001</v>
      </c>
      <c r="E1343">
        <v>104.205</v>
      </c>
    </row>
    <row r="1344" spans="1:5">
      <c r="A1344">
        <v>1343</v>
      </c>
      <c r="B1344" s="1">
        <v>38406</v>
      </c>
      <c r="C1344">
        <v>11500.18</v>
      </c>
      <c r="D1344">
        <v>1190.8</v>
      </c>
      <c r="E1344">
        <v>105.08499999999999</v>
      </c>
    </row>
    <row r="1345" spans="1:5">
      <c r="A1345">
        <v>1344</v>
      </c>
      <c r="B1345" s="1">
        <v>38407</v>
      </c>
      <c r="C1345">
        <v>11531.15</v>
      </c>
      <c r="D1345">
        <v>1200.2</v>
      </c>
      <c r="E1345">
        <v>105.405</v>
      </c>
    </row>
    <row r="1346" spans="1:5">
      <c r="A1346">
        <v>1345</v>
      </c>
      <c r="B1346" s="1">
        <v>38408</v>
      </c>
      <c r="C1346">
        <v>11658.25</v>
      </c>
      <c r="D1346">
        <v>1211.3699999999999</v>
      </c>
      <c r="E1346">
        <v>105.2</v>
      </c>
    </row>
    <row r="1347" spans="1:5">
      <c r="A1347">
        <v>1346</v>
      </c>
      <c r="B1347" s="1">
        <v>38411</v>
      </c>
      <c r="C1347">
        <v>11740.6</v>
      </c>
      <c r="D1347">
        <v>1203.5999999999999</v>
      </c>
      <c r="E1347">
        <v>104.285</v>
      </c>
    </row>
    <row r="1348" spans="1:5">
      <c r="A1348">
        <v>1347</v>
      </c>
      <c r="B1348" s="1">
        <v>38412</v>
      </c>
      <c r="C1348">
        <v>11780.53</v>
      </c>
      <c r="D1348">
        <v>1210.4100000000001</v>
      </c>
      <c r="E1348">
        <v>104.455</v>
      </c>
    </row>
    <row r="1349" spans="1:5">
      <c r="A1349">
        <v>1348</v>
      </c>
      <c r="B1349" s="1">
        <v>38413</v>
      </c>
      <c r="C1349">
        <v>11813.71</v>
      </c>
      <c r="D1349">
        <v>1210.08</v>
      </c>
      <c r="E1349">
        <v>104.86499999999999</v>
      </c>
    </row>
    <row r="1350" spans="1:5">
      <c r="A1350">
        <v>1349</v>
      </c>
      <c r="B1350" s="1">
        <v>38414</v>
      </c>
      <c r="C1350">
        <v>11856.46</v>
      </c>
      <c r="D1350">
        <v>1210.47</v>
      </c>
      <c r="E1350">
        <v>105.02</v>
      </c>
    </row>
    <row r="1351" spans="1:5">
      <c r="A1351">
        <v>1350</v>
      </c>
      <c r="B1351" s="1">
        <v>38415</v>
      </c>
      <c r="C1351">
        <v>11873.05</v>
      </c>
      <c r="D1351">
        <v>1222.1199999999999</v>
      </c>
      <c r="E1351">
        <v>104.465</v>
      </c>
    </row>
    <row r="1352" spans="1:5">
      <c r="A1352">
        <v>1351</v>
      </c>
      <c r="B1352" s="1">
        <v>38418</v>
      </c>
      <c r="C1352">
        <v>11925.36</v>
      </c>
      <c r="D1352">
        <v>1225.31</v>
      </c>
      <c r="E1352">
        <v>105.255</v>
      </c>
    </row>
    <row r="1353" spans="1:5">
      <c r="A1353">
        <v>1352</v>
      </c>
      <c r="B1353" s="1">
        <v>38419</v>
      </c>
      <c r="C1353">
        <v>11886.91</v>
      </c>
      <c r="D1353">
        <v>1219.43</v>
      </c>
      <c r="E1353">
        <v>104.515</v>
      </c>
    </row>
    <row r="1354" spans="1:5">
      <c r="A1354">
        <v>1353</v>
      </c>
      <c r="B1354" s="1">
        <v>38420</v>
      </c>
      <c r="C1354">
        <v>11966.69</v>
      </c>
      <c r="D1354">
        <v>1207.01</v>
      </c>
      <c r="E1354">
        <v>103.935</v>
      </c>
    </row>
    <row r="1355" spans="1:5">
      <c r="A1355">
        <v>1354</v>
      </c>
      <c r="B1355" s="1">
        <v>38421</v>
      </c>
      <c r="C1355">
        <v>11864.91</v>
      </c>
      <c r="D1355">
        <v>1209.25</v>
      </c>
      <c r="E1355">
        <v>104.175</v>
      </c>
    </row>
    <row r="1356" spans="1:5">
      <c r="A1356">
        <v>1355</v>
      </c>
      <c r="B1356" s="1">
        <v>38422</v>
      </c>
      <c r="C1356">
        <v>11923.89</v>
      </c>
      <c r="D1356">
        <v>1200.08</v>
      </c>
      <c r="E1356">
        <v>103.94</v>
      </c>
    </row>
    <row r="1357" spans="1:5">
      <c r="A1357">
        <v>1356</v>
      </c>
      <c r="B1357" s="1">
        <v>38425</v>
      </c>
      <c r="C1357">
        <v>11850.25</v>
      </c>
      <c r="D1357">
        <v>1206.83</v>
      </c>
      <c r="E1357">
        <v>104.875</v>
      </c>
    </row>
    <row r="1358" spans="1:5">
      <c r="A1358">
        <v>1357</v>
      </c>
      <c r="B1358" s="1">
        <v>38426</v>
      </c>
      <c r="C1358">
        <v>11821.09</v>
      </c>
      <c r="D1358">
        <v>1197.75</v>
      </c>
      <c r="E1358">
        <v>104.375</v>
      </c>
    </row>
    <row r="1359" spans="1:5">
      <c r="A1359">
        <v>1358</v>
      </c>
      <c r="B1359" s="1">
        <v>38427</v>
      </c>
      <c r="C1359">
        <v>11873.18</v>
      </c>
      <c r="D1359">
        <v>1188.07</v>
      </c>
      <c r="E1359">
        <v>104.105</v>
      </c>
    </row>
    <row r="1360" spans="1:5">
      <c r="A1360">
        <v>1359</v>
      </c>
      <c r="B1360" s="1">
        <v>38428</v>
      </c>
      <c r="C1360">
        <v>11775.5</v>
      </c>
      <c r="D1360">
        <v>1190.21</v>
      </c>
      <c r="E1360">
        <v>104.51</v>
      </c>
    </row>
    <row r="1361" spans="1:5">
      <c r="A1361">
        <v>1360</v>
      </c>
      <c r="B1361" s="1">
        <v>38429</v>
      </c>
      <c r="C1361">
        <v>11879.81</v>
      </c>
      <c r="D1361">
        <v>1189.6500000000001</v>
      </c>
      <c r="E1361">
        <v>104.875</v>
      </c>
    </row>
    <row r="1362" spans="1:5">
      <c r="A1362">
        <v>1361</v>
      </c>
      <c r="B1362" s="1">
        <v>38432</v>
      </c>
      <c r="C1362">
        <v>11879.81</v>
      </c>
      <c r="D1362">
        <v>1183.78</v>
      </c>
      <c r="E1362">
        <v>105.045</v>
      </c>
    </row>
    <row r="1363" spans="1:5">
      <c r="A1363">
        <v>1362</v>
      </c>
      <c r="B1363" s="1">
        <v>38433</v>
      </c>
      <c r="C1363">
        <v>11841.97</v>
      </c>
      <c r="D1363">
        <v>1171.71</v>
      </c>
      <c r="E1363">
        <v>104.995</v>
      </c>
    </row>
    <row r="1364" spans="1:5">
      <c r="A1364">
        <v>1363</v>
      </c>
      <c r="B1364" s="1">
        <v>38434</v>
      </c>
      <c r="C1364">
        <v>11739.12</v>
      </c>
      <c r="D1364">
        <v>1172.53</v>
      </c>
      <c r="E1364">
        <v>105.755</v>
      </c>
    </row>
    <row r="1365" spans="1:5">
      <c r="A1365">
        <v>1364</v>
      </c>
      <c r="B1365" s="1">
        <v>38435</v>
      </c>
      <c r="C1365">
        <v>11745.97</v>
      </c>
      <c r="D1365">
        <v>1171.42</v>
      </c>
      <c r="E1365">
        <v>106.33499999999999</v>
      </c>
    </row>
    <row r="1366" spans="1:5">
      <c r="A1366">
        <v>1365</v>
      </c>
      <c r="B1366" s="1">
        <v>38436</v>
      </c>
      <c r="C1366">
        <v>11761.1</v>
      </c>
      <c r="D1366">
        <v>1171.42</v>
      </c>
      <c r="E1366">
        <v>106.33499999999999</v>
      </c>
    </row>
    <row r="1367" spans="1:5">
      <c r="A1367">
        <v>1366</v>
      </c>
      <c r="B1367" s="1">
        <v>38439</v>
      </c>
      <c r="C1367">
        <v>11792.3</v>
      </c>
      <c r="D1367">
        <v>1174.28</v>
      </c>
      <c r="E1367">
        <v>106.99</v>
      </c>
    </row>
    <row r="1368" spans="1:5">
      <c r="A1368">
        <v>1367</v>
      </c>
      <c r="B1368" s="1">
        <v>38440</v>
      </c>
      <c r="C1368">
        <v>11599.82</v>
      </c>
      <c r="D1368">
        <v>1165.3599999999999</v>
      </c>
      <c r="E1368">
        <v>107.49</v>
      </c>
    </row>
    <row r="1369" spans="1:5">
      <c r="A1369">
        <v>1368</v>
      </c>
      <c r="B1369" s="1">
        <v>38441</v>
      </c>
      <c r="C1369">
        <v>11565.88</v>
      </c>
      <c r="D1369">
        <v>1181.4100000000001</v>
      </c>
      <c r="E1369">
        <v>107.395</v>
      </c>
    </row>
    <row r="1370" spans="1:5">
      <c r="A1370">
        <v>1369</v>
      </c>
      <c r="B1370" s="1">
        <v>38442</v>
      </c>
      <c r="C1370">
        <v>11668.95</v>
      </c>
      <c r="D1370">
        <v>1180.5899999999999</v>
      </c>
      <c r="E1370">
        <v>106.96</v>
      </c>
    </row>
    <row r="1371" spans="1:5">
      <c r="A1371">
        <v>1370</v>
      </c>
      <c r="B1371" s="1">
        <v>38443</v>
      </c>
      <c r="C1371">
        <v>11723.63</v>
      </c>
      <c r="D1371">
        <v>1172.92</v>
      </c>
      <c r="E1371">
        <v>107.315</v>
      </c>
    </row>
    <row r="1372" spans="1:5">
      <c r="A1372">
        <v>1371</v>
      </c>
      <c r="B1372" s="1">
        <v>38446</v>
      </c>
      <c r="C1372">
        <v>11667.54</v>
      </c>
      <c r="D1372">
        <v>1176.1199999999999</v>
      </c>
      <c r="E1372">
        <v>108.33499999999999</v>
      </c>
    </row>
    <row r="1373" spans="1:5">
      <c r="A1373">
        <v>1372</v>
      </c>
      <c r="B1373" s="1">
        <v>38447</v>
      </c>
      <c r="C1373">
        <v>11774.31</v>
      </c>
      <c r="D1373">
        <v>1181.3900000000001</v>
      </c>
      <c r="E1373">
        <v>108.465</v>
      </c>
    </row>
    <row r="1374" spans="1:5">
      <c r="A1374">
        <v>1373</v>
      </c>
      <c r="B1374" s="1">
        <v>38448</v>
      </c>
      <c r="C1374">
        <v>11827.16</v>
      </c>
      <c r="D1374">
        <v>1184.07</v>
      </c>
      <c r="E1374">
        <v>108.69499999999999</v>
      </c>
    </row>
    <row r="1375" spans="1:5">
      <c r="A1375">
        <v>1374</v>
      </c>
      <c r="B1375" s="1">
        <v>38449</v>
      </c>
      <c r="C1375">
        <v>11810.99</v>
      </c>
      <c r="D1375">
        <v>1191.1400000000001</v>
      </c>
      <c r="E1375">
        <v>108.435</v>
      </c>
    </row>
    <row r="1376" spans="1:5">
      <c r="A1376">
        <v>1375</v>
      </c>
      <c r="B1376" s="1">
        <v>38450</v>
      </c>
      <c r="C1376">
        <v>11874.75</v>
      </c>
      <c r="D1376">
        <v>1181.2</v>
      </c>
      <c r="E1376">
        <v>108.655</v>
      </c>
    </row>
    <row r="1377" spans="1:5">
      <c r="A1377">
        <v>1376</v>
      </c>
      <c r="B1377" s="1">
        <v>38453</v>
      </c>
      <c r="C1377">
        <v>11745.64</v>
      </c>
      <c r="D1377">
        <v>1181.21</v>
      </c>
      <c r="E1377">
        <v>107.83499999999999</v>
      </c>
    </row>
    <row r="1378" spans="1:5">
      <c r="A1378">
        <v>1377</v>
      </c>
      <c r="B1378" s="1">
        <v>38454</v>
      </c>
      <c r="C1378">
        <v>11670.3</v>
      </c>
      <c r="D1378">
        <v>1187.76</v>
      </c>
      <c r="E1378">
        <v>108.26</v>
      </c>
    </row>
    <row r="1379" spans="1:5">
      <c r="A1379">
        <v>1378</v>
      </c>
      <c r="B1379" s="1">
        <v>38455</v>
      </c>
      <c r="C1379">
        <v>11637.52</v>
      </c>
      <c r="D1379">
        <v>1173.79</v>
      </c>
      <c r="E1379">
        <v>107.345</v>
      </c>
    </row>
    <row r="1380" spans="1:5">
      <c r="A1380">
        <v>1379</v>
      </c>
      <c r="B1380" s="1">
        <v>38456</v>
      </c>
      <c r="C1380">
        <v>11563.17</v>
      </c>
      <c r="D1380">
        <v>1162.05</v>
      </c>
      <c r="E1380">
        <v>108.245</v>
      </c>
    </row>
    <row r="1381" spans="1:5">
      <c r="A1381">
        <v>1380</v>
      </c>
      <c r="B1381" s="1">
        <v>38457</v>
      </c>
      <c r="C1381">
        <v>11370.69</v>
      </c>
      <c r="D1381">
        <v>1142.6199999999999</v>
      </c>
      <c r="E1381">
        <v>107.54</v>
      </c>
    </row>
    <row r="1382" spans="1:5">
      <c r="A1382">
        <v>1381</v>
      </c>
      <c r="B1382" s="1">
        <v>38460</v>
      </c>
      <c r="C1382">
        <v>10938.44</v>
      </c>
      <c r="D1382">
        <v>1145.98</v>
      </c>
      <c r="E1382">
        <v>107.5</v>
      </c>
    </row>
    <row r="1383" spans="1:5">
      <c r="A1383">
        <v>1382</v>
      </c>
      <c r="B1383" s="1">
        <v>38461</v>
      </c>
      <c r="C1383">
        <v>11065.86</v>
      </c>
      <c r="D1383">
        <v>1152.78</v>
      </c>
      <c r="E1383">
        <v>107.11499999999999</v>
      </c>
    </row>
    <row r="1384" spans="1:5">
      <c r="A1384">
        <v>1383</v>
      </c>
      <c r="B1384" s="1">
        <v>38462</v>
      </c>
      <c r="C1384">
        <v>11088.58</v>
      </c>
      <c r="D1384">
        <v>1137.5</v>
      </c>
      <c r="E1384">
        <v>106.935</v>
      </c>
    </row>
    <row r="1385" spans="1:5">
      <c r="A1385">
        <v>1384</v>
      </c>
      <c r="B1385" s="1">
        <v>38463</v>
      </c>
      <c r="C1385">
        <v>10984.39</v>
      </c>
      <c r="D1385">
        <v>1159.95</v>
      </c>
      <c r="E1385">
        <v>107.16500000000001</v>
      </c>
    </row>
    <row r="1386" spans="1:5">
      <c r="A1386">
        <v>1385</v>
      </c>
      <c r="B1386" s="1">
        <v>38464</v>
      </c>
      <c r="C1386">
        <v>11045.95</v>
      </c>
      <c r="D1386">
        <v>1152.1199999999999</v>
      </c>
      <c r="E1386">
        <v>105.88500000000001</v>
      </c>
    </row>
    <row r="1387" spans="1:5">
      <c r="A1387">
        <v>1386</v>
      </c>
      <c r="B1387" s="1">
        <v>38467</v>
      </c>
      <c r="C1387">
        <v>11073.77</v>
      </c>
      <c r="D1387">
        <v>1162.0999999999999</v>
      </c>
      <c r="E1387">
        <v>105.625</v>
      </c>
    </row>
    <row r="1388" spans="1:5">
      <c r="A1388">
        <v>1387</v>
      </c>
      <c r="B1388" s="1">
        <v>38468</v>
      </c>
      <c r="C1388">
        <v>11035.83</v>
      </c>
      <c r="D1388">
        <v>1151.74</v>
      </c>
      <c r="E1388">
        <v>106.045</v>
      </c>
    </row>
    <row r="1389" spans="1:5">
      <c r="A1389">
        <v>1388</v>
      </c>
      <c r="B1389" s="1">
        <v>38469</v>
      </c>
      <c r="C1389">
        <v>11005.42</v>
      </c>
      <c r="D1389">
        <v>1156.3800000000001</v>
      </c>
      <c r="E1389">
        <v>105.92</v>
      </c>
    </row>
    <row r="1390" spans="1:5">
      <c r="A1390">
        <v>1389</v>
      </c>
      <c r="B1390" s="1">
        <v>38470</v>
      </c>
      <c r="C1390">
        <v>11008.9</v>
      </c>
      <c r="D1390">
        <v>1143.22</v>
      </c>
      <c r="E1390">
        <v>105.97499999999999</v>
      </c>
    </row>
    <row r="1391" spans="1:5">
      <c r="A1391">
        <v>1390</v>
      </c>
      <c r="B1391" s="1">
        <v>38471</v>
      </c>
      <c r="C1391">
        <v>11008.9</v>
      </c>
      <c r="D1391">
        <v>1156.8499999999999</v>
      </c>
      <c r="E1391">
        <v>104.91500000000001</v>
      </c>
    </row>
    <row r="1392" spans="1:5">
      <c r="A1392">
        <v>1391</v>
      </c>
      <c r="B1392" s="1">
        <v>38474</v>
      </c>
      <c r="C1392">
        <v>11002.11</v>
      </c>
      <c r="D1392">
        <v>1162.1600000000001</v>
      </c>
      <c r="E1392">
        <v>105.13500000000001</v>
      </c>
    </row>
    <row r="1393" spans="1:5">
      <c r="A1393">
        <v>1392</v>
      </c>
      <c r="B1393" s="1">
        <v>38475</v>
      </c>
      <c r="C1393">
        <v>11002.11</v>
      </c>
      <c r="D1393">
        <v>1161.17</v>
      </c>
      <c r="E1393">
        <v>105.15</v>
      </c>
    </row>
    <row r="1394" spans="1:5">
      <c r="A1394">
        <v>1393</v>
      </c>
      <c r="B1394" s="1">
        <v>38476</v>
      </c>
      <c r="C1394">
        <v>11002.11</v>
      </c>
      <c r="D1394">
        <v>1175.6500000000001</v>
      </c>
      <c r="E1394">
        <v>104.285</v>
      </c>
    </row>
    <row r="1395" spans="1:5">
      <c r="A1395">
        <v>1394</v>
      </c>
      <c r="B1395" s="1">
        <v>38477</v>
      </c>
      <c r="C1395">
        <v>11002.11</v>
      </c>
      <c r="D1395">
        <v>1172.6300000000001</v>
      </c>
      <c r="E1395">
        <v>104.44499999999999</v>
      </c>
    </row>
    <row r="1396" spans="1:5">
      <c r="A1396">
        <v>1395</v>
      </c>
      <c r="B1396" s="1">
        <v>38478</v>
      </c>
      <c r="C1396">
        <v>11192.17</v>
      </c>
      <c r="D1396">
        <v>1171.3499999999999</v>
      </c>
      <c r="E1396">
        <v>104.785</v>
      </c>
    </row>
    <row r="1397" spans="1:5">
      <c r="A1397">
        <v>1396</v>
      </c>
      <c r="B1397" s="1">
        <v>38481</v>
      </c>
      <c r="C1397">
        <v>11171.32</v>
      </c>
      <c r="D1397">
        <v>1178.8399999999999</v>
      </c>
      <c r="E1397">
        <v>105.63500000000001</v>
      </c>
    </row>
    <row r="1398" spans="1:5">
      <c r="A1398">
        <v>1397</v>
      </c>
      <c r="B1398" s="1">
        <v>38482</v>
      </c>
      <c r="C1398">
        <v>11159.46</v>
      </c>
      <c r="D1398">
        <v>1166.22</v>
      </c>
      <c r="E1398">
        <v>105.55500000000001</v>
      </c>
    </row>
    <row r="1399" spans="1:5">
      <c r="A1399">
        <v>1398</v>
      </c>
      <c r="B1399" s="1">
        <v>38483</v>
      </c>
      <c r="C1399">
        <v>11120.7</v>
      </c>
      <c r="D1399">
        <v>1171.1099999999999</v>
      </c>
      <c r="E1399">
        <v>105.69499999999999</v>
      </c>
    </row>
    <row r="1400" spans="1:5">
      <c r="A1400">
        <v>1399</v>
      </c>
      <c r="B1400" s="1">
        <v>38484</v>
      </c>
      <c r="C1400">
        <v>11077.94</v>
      </c>
      <c r="D1400">
        <v>1159.3599999999999</v>
      </c>
      <c r="E1400">
        <v>106.675</v>
      </c>
    </row>
    <row r="1401" spans="1:5">
      <c r="A1401">
        <v>1400</v>
      </c>
      <c r="B1401" s="1">
        <v>38485</v>
      </c>
      <c r="C1401">
        <v>11049.11</v>
      </c>
      <c r="D1401">
        <v>1154.05</v>
      </c>
      <c r="E1401">
        <v>107.11499999999999</v>
      </c>
    </row>
    <row r="1402" spans="1:5">
      <c r="A1402">
        <v>1401</v>
      </c>
      <c r="B1402" s="1">
        <v>38488</v>
      </c>
      <c r="C1402">
        <v>10947.22</v>
      </c>
      <c r="D1402">
        <v>1165.69</v>
      </c>
      <c r="E1402">
        <v>107.145</v>
      </c>
    </row>
    <row r="1403" spans="1:5">
      <c r="A1403">
        <v>1402</v>
      </c>
      <c r="B1403" s="1">
        <v>38489</v>
      </c>
      <c r="C1403">
        <v>10825.39</v>
      </c>
      <c r="D1403">
        <v>1173.8</v>
      </c>
      <c r="E1403">
        <v>107.215</v>
      </c>
    </row>
    <row r="1404" spans="1:5">
      <c r="A1404">
        <v>1403</v>
      </c>
      <c r="B1404" s="1">
        <v>38490</v>
      </c>
      <c r="C1404">
        <v>10835.41</v>
      </c>
      <c r="D1404">
        <v>1185.56</v>
      </c>
      <c r="E1404">
        <v>107.155</v>
      </c>
    </row>
    <row r="1405" spans="1:5">
      <c r="A1405">
        <v>1404</v>
      </c>
      <c r="B1405" s="1">
        <v>38491</v>
      </c>
      <c r="C1405">
        <v>11077.16</v>
      </c>
      <c r="D1405">
        <v>1191.08</v>
      </c>
      <c r="E1405">
        <v>107.595</v>
      </c>
    </row>
    <row r="1406" spans="1:5">
      <c r="A1406">
        <v>1405</v>
      </c>
      <c r="B1406" s="1">
        <v>38492</v>
      </c>
      <c r="C1406">
        <v>11037.29</v>
      </c>
      <c r="D1406">
        <v>1189.28</v>
      </c>
      <c r="E1406">
        <v>108.145</v>
      </c>
    </row>
    <row r="1407" spans="1:5">
      <c r="A1407">
        <v>1406</v>
      </c>
      <c r="B1407" s="1">
        <v>38495</v>
      </c>
      <c r="C1407">
        <v>11158.65</v>
      </c>
      <c r="D1407">
        <v>1193.8599999999999</v>
      </c>
      <c r="E1407">
        <v>107.64</v>
      </c>
    </row>
    <row r="1408" spans="1:5">
      <c r="A1408">
        <v>1407</v>
      </c>
      <c r="B1408" s="1">
        <v>38496</v>
      </c>
      <c r="C1408">
        <v>11133.65</v>
      </c>
      <c r="D1408">
        <v>1194.07</v>
      </c>
      <c r="E1408">
        <v>107.495</v>
      </c>
    </row>
    <row r="1409" spans="1:5">
      <c r="A1409">
        <v>1408</v>
      </c>
      <c r="B1409" s="1">
        <v>38497</v>
      </c>
      <c r="C1409">
        <v>11014.43</v>
      </c>
      <c r="D1409">
        <v>1190.01</v>
      </c>
      <c r="E1409">
        <v>107.745</v>
      </c>
    </row>
    <row r="1410" spans="1:5">
      <c r="A1410">
        <v>1409</v>
      </c>
      <c r="B1410" s="1">
        <v>38498</v>
      </c>
      <c r="C1410">
        <v>11027.94</v>
      </c>
      <c r="D1410">
        <v>1197.6199999999999</v>
      </c>
      <c r="E1410">
        <v>108.065</v>
      </c>
    </row>
    <row r="1411" spans="1:5">
      <c r="A1411">
        <v>1410</v>
      </c>
      <c r="B1411" s="1">
        <v>38499</v>
      </c>
      <c r="C1411">
        <v>11192.33</v>
      </c>
      <c r="D1411">
        <v>1198.78</v>
      </c>
      <c r="E1411">
        <v>108.02500000000001</v>
      </c>
    </row>
    <row r="1412" spans="1:5">
      <c r="A1412">
        <v>1411</v>
      </c>
      <c r="B1412" s="1">
        <v>38502</v>
      </c>
      <c r="C1412">
        <v>11266.33</v>
      </c>
      <c r="D1412">
        <v>1198.78</v>
      </c>
      <c r="E1412">
        <v>107.9</v>
      </c>
    </row>
    <row r="1413" spans="1:5">
      <c r="A1413">
        <v>1412</v>
      </c>
      <c r="B1413" s="1">
        <v>38503</v>
      </c>
      <c r="C1413">
        <v>11276.59</v>
      </c>
      <c r="D1413">
        <v>1191.5</v>
      </c>
      <c r="E1413">
        <v>107.77500000000001</v>
      </c>
    </row>
    <row r="1414" spans="1:5">
      <c r="A1414">
        <v>1413</v>
      </c>
      <c r="B1414" s="1">
        <v>38504</v>
      </c>
      <c r="C1414">
        <v>11329.67</v>
      </c>
      <c r="D1414">
        <v>1202.27</v>
      </c>
      <c r="E1414">
        <v>108.255</v>
      </c>
    </row>
    <row r="1415" spans="1:5">
      <c r="A1415">
        <v>1414</v>
      </c>
      <c r="B1415" s="1">
        <v>38505</v>
      </c>
      <c r="C1415">
        <v>11280.05</v>
      </c>
      <c r="D1415">
        <v>1204.29</v>
      </c>
      <c r="E1415">
        <v>108.27500000000001</v>
      </c>
    </row>
    <row r="1416" spans="1:5">
      <c r="A1416">
        <v>1415</v>
      </c>
      <c r="B1416" s="1">
        <v>38506</v>
      </c>
      <c r="C1416">
        <v>11300.05</v>
      </c>
      <c r="D1416">
        <v>1196.02</v>
      </c>
      <c r="E1416">
        <v>107.545</v>
      </c>
    </row>
    <row r="1417" spans="1:5">
      <c r="A1417">
        <v>1416</v>
      </c>
      <c r="B1417" s="1">
        <v>38509</v>
      </c>
      <c r="C1417">
        <v>11270.62</v>
      </c>
      <c r="D1417">
        <v>1197.51</v>
      </c>
      <c r="E1417">
        <v>106.735</v>
      </c>
    </row>
    <row r="1418" spans="1:5">
      <c r="A1418">
        <v>1417</v>
      </c>
      <c r="B1418" s="1">
        <v>38510</v>
      </c>
      <c r="C1418">
        <v>11217.45</v>
      </c>
      <c r="D1418">
        <v>1197.26</v>
      </c>
      <c r="E1418">
        <v>106.715</v>
      </c>
    </row>
    <row r="1419" spans="1:5">
      <c r="A1419">
        <v>1418</v>
      </c>
      <c r="B1419" s="1">
        <v>38511</v>
      </c>
      <c r="C1419">
        <v>11281.03</v>
      </c>
      <c r="D1419">
        <v>1194.67</v>
      </c>
      <c r="E1419">
        <v>106.825</v>
      </c>
    </row>
    <row r="1420" spans="1:5">
      <c r="A1420">
        <v>1419</v>
      </c>
      <c r="B1420" s="1">
        <v>38512</v>
      </c>
      <c r="C1420">
        <v>11160.88</v>
      </c>
      <c r="D1420">
        <v>1200.93</v>
      </c>
      <c r="E1420">
        <v>107.69</v>
      </c>
    </row>
    <row r="1421" spans="1:5">
      <c r="A1421">
        <v>1420</v>
      </c>
      <c r="B1421" s="1">
        <v>38513</v>
      </c>
      <c r="C1421">
        <v>11304.23</v>
      </c>
      <c r="D1421">
        <v>1198.1099999999999</v>
      </c>
      <c r="E1421">
        <v>108.455</v>
      </c>
    </row>
    <row r="1422" spans="1:5">
      <c r="A1422">
        <v>1421</v>
      </c>
      <c r="B1422" s="1">
        <v>38516</v>
      </c>
      <c r="C1422">
        <v>11311.51</v>
      </c>
      <c r="D1422">
        <v>1200.82</v>
      </c>
      <c r="E1422">
        <v>109.575</v>
      </c>
    </row>
    <row r="1423" spans="1:5">
      <c r="A1423">
        <v>1422</v>
      </c>
      <c r="B1423" s="1">
        <v>38517</v>
      </c>
      <c r="C1423">
        <v>11335.92</v>
      </c>
      <c r="D1423">
        <v>1203.9100000000001</v>
      </c>
      <c r="E1423">
        <v>109.29</v>
      </c>
    </row>
    <row r="1424" spans="1:5">
      <c r="A1424">
        <v>1423</v>
      </c>
      <c r="B1424" s="1">
        <v>38518</v>
      </c>
      <c r="C1424">
        <v>11415.88</v>
      </c>
      <c r="D1424">
        <v>1206.58</v>
      </c>
      <c r="E1424">
        <v>109.33</v>
      </c>
    </row>
    <row r="1425" spans="1:5">
      <c r="A1425">
        <v>1424</v>
      </c>
      <c r="B1425" s="1">
        <v>38519</v>
      </c>
      <c r="C1425">
        <v>11416.38</v>
      </c>
      <c r="D1425">
        <v>1210.96</v>
      </c>
      <c r="E1425">
        <v>109.08499999999999</v>
      </c>
    </row>
    <row r="1426" spans="1:5">
      <c r="A1426">
        <v>1425</v>
      </c>
      <c r="B1426" s="1">
        <v>38520</v>
      </c>
      <c r="C1426">
        <v>11514.03</v>
      </c>
      <c r="D1426">
        <v>1216.96</v>
      </c>
      <c r="E1426">
        <v>108.97499999999999</v>
      </c>
    </row>
    <row r="1427" spans="1:5">
      <c r="A1427">
        <v>1426</v>
      </c>
      <c r="B1427" s="1">
        <v>38523</v>
      </c>
      <c r="C1427">
        <v>11483.35</v>
      </c>
      <c r="D1427">
        <v>1216.0999999999999</v>
      </c>
      <c r="E1427">
        <v>109.395</v>
      </c>
    </row>
    <row r="1428" spans="1:5">
      <c r="A1428">
        <v>1427</v>
      </c>
      <c r="B1428" s="1">
        <v>38524</v>
      </c>
      <c r="C1428">
        <v>11488.74</v>
      </c>
      <c r="D1428">
        <v>1213.6099999999999</v>
      </c>
      <c r="E1428">
        <v>108.405</v>
      </c>
    </row>
    <row r="1429" spans="1:5">
      <c r="A1429">
        <v>1428</v>
      </c>
      <c r="B1429" s="1">
        <v>38525</v>
      </c>
      <c r="C1429">
        <v>11547.28</v>
      </c>
      <c r="D1429">
        <v>1213.8800000000001</v>
      </c>
      <c r="E1429">
        <v>108.80500000000001</v>
      </c>
    </row>
    <row r="1430" spans="1:5">
      <c r="A1430">
        <v>1429</v>
      </c>
      <c r="B1430" s="1">
        <v>38526</v>
      </c>
      <c r="C1430">
        <v>11576.75</v>
      </c>
      <c r="D1430">
        <v>1200.73</v>
      </c>
      <c r="E1430">
        <v>108.88</v>
      </c>
    </row>
    <row r="1431" spans="1:5">
      <c r="A1431">
        <v>1430</v>
      </c>
      <c r="B1431" s="1">
        <v>38527</v>
      </c>
      <c r="C1431">
        <v>11537.03</v>
      </c>
      <c r="D1431">
        <v>1191.57</v>
      </c>
      <c r="E1431">
        <v>109.325</v>
      </c>
    </row>
    <row r="1432" spans="1:5">
      <c r="A1432">
        <v>1431</v>
      </c>
      <c r="B1432" s="1">
        <v>38530</v>
      </c>
      <c r="C1432">
        <v>11414.28</v>
      </c>
      <c r="D1432">
        <v>1190.69</v>
      </c>
      <c r="E1432">
        <v>109.355</v>
      </c>
    </row>
    <row r="1433" spans="1:5">
      <c r="A1433">
        <v>1432</v>
      </c>
      <c r="B1433" s="1">
        <v>38531</v>
      </c>
      <c r="C1433">
        <v>11513.83</v>
      </c>
      <c r="D1433">
        <v>1201.57</v>
      </c>
      <c r="E1433">
        <v>109.79</v>
      </c>
    </row>
    <row r="1434" spans="1:5">
      <c r="A1434">
        <v>1433</v>
      </c>
      <c r="B1434" s="1">
        <v>38532</v>
      </c>
      <c r="C1434">
        <v>11577.44</v>
      </c>
      <c r="D1434">
        <v>1199.8499999999999</v>
      </c>
      <c r="E1434">
        <v>110.30500000000001</v>
      </c>
    </row>
    <row r="1435" spans="1:5">
      <c r="A1435">
        <v>1434</v>
      </c>
      <c r="B1435" s="1">
        <v>38533</v>
      </c>
      <c r="C1435">
        <v>11584.01</v>
      </c>
      <c r="D1435">
        <v>1191.33</v>
      </c>
      <c r="E1435">
        <v>110.81</v>
      </c>
    </row>
    <row r="1436" spans="1:5">
      <c r="A1436">
        <v>1435</v>
      </c>
      <c r="B1436" s="1">
        <v>38534</v>
      </c>
      <c r="C1436">
        <v>11630.13</v>
      </c>
      <c r="D1436">
        <v>1194.44</v>
      </c>
      <c r="E1436">
        <v>111.66500000000001</v>
      </c>
    </row>
    <row r="1437" spans="1:5">
      <c r="A1437">
        <v>1436</v>
      </c>
      <c r="B1437" s="1">
        <v>38537</v>
      </c>
      <c r="C1437">
        <v>11651.55</v>
      </c>
      <c r="D1437">
        <v>1194.44</v>
      </c>
      <c r="E1437">
        <v>111.6</v>
      </c>
    </row>
    <row r="1438" spans="1:5">
      <c r="A1438">
        <v>1437</v>
      </c>
      <c r="B1438" s="1">
        <v>38538</v>
      </c>
      <c r="C1438">
        <v>11616.7</v>
      </c>
      <c r="D1438">
        <v>1204.99</v>
      </c>
      <c r="E1438">
        <v>111.73</v>
      </c>
    </row>
    <row r="1439" spans="1:5">
      <c r="A1439">
        <v>1438</v>
      </c>
      <c r="B1439" s="1">
        <v>38539</v>
      </c>
      <c r="C1439">
        <v>11603.53</v>
      </c>
      <c r="D1439">
        <v>1194.94</v>
      </c>
      <c r="E1439">
        <v>111.825</v>
      </c>
    </row>
    <row r="1440" spans="1:5">
      <c r="A1440">
        <v>1439</v>
      </c>
      <c r="B1440" s="1">
        <v>38540</v>
      </c>
      <c r="C1440">
        <v>11590.14</v>
      </c>
      <c r="D1440">
        <v>1197.8699999999999</v>
      </c>
      <c r="E1440">
        <v>111.955</v>
      </c>
    </row>
    <row r="1441" spans="1:5">
      <c r="A1441">
        <v>1440</v>
      </c>
      <c r="B1441" s="1">
        <v>38541</v>
      </c>
      <c r="C1441">
        <v>11565.99</v>
      </c>
      <c r="D1441">
        <v>1211.8599999999999</v>
      </c>
      <c r="E1441">
        <v>112.11</v>
      </c>
    </row>
    <row r="1442" spans="1:5">
      <c r="A1442">
        <v>1441</v>
      </c>
      <c r="B1442" s="1">
        <v>38544</v>
      </c>
      <c r="C1442">
        <v>11674.79</v>
      </c>
      <c r="D1442">
        <v>1219.44</v>
      </c>
      <c r="E1442">
        <v>111.83</v>
      </c>
    </row>
    <row r="1443" spans="1:5">
      <c r="A1443">
        <v>1442</v>
      </c>
      <c r="B1443" s="1">
        <v>38545</v>
      </c>
      <c r="C1443">
        <v>11692.14</v>
      </c>
      <c r="D1443">
        <v>1222.21</v>
      </c>
      <c r="E1443">
        <v>110.925</v>
      </c>
    </row>
    <row r="1444" spans="1:5">
      <c r="A1444">
        <v>1443</v>
      </c>
      <c r="B1444" s="1">
        <v>38546</v>
      </c>
      <c r="C1444">
        <v>11659.84</v>
      </c>
      <c r="D1444">
        <v>1223.29</v>
      </c>
      <c r="E1444">
        <v>112.16500000000001</v>
      </c>
    </row>
    <row r="1445" spans="1:5">
      <c r="A1445">
        <v>1444</v>
      </c>
      <c r="B1445" s="1">
        <v>38547</v>
      </c>
      <c r="C1445">
        <v>11764.26</v>
      </c>
      <c r="D1445">
        <v>1226.5</v>
      </c>
      <c r="E1445">
        <v>112.16500000000001</v>
      </c>
    </row>
    <row r="1446" spans="1:5">
      <c r="A1446">
        <v>1445</v>
      </c>
      <c r="B1446" s="1">
        <v>38548</v>
      </c>
      <c r="C1446">
        <v>11758.68</v>
      </c>
      <c r="D1446">
        <v>1227.92</v>
      </c>
      <c r="E1446">
        <v>112.255</v>
      </c>
    </row>
    <row r="1447" spans="1:5">
      <c r="A1447">
        <v>1446</v>
      </c>
      <c r="B1447" s="1">
        <v>38551</v>
      </c>
      <c r="C1447">
        <v>11758.68</v>
      </c>
      <c r="D1447">
        <v>1221.1300000000001</v>
      </c>
      <c r="E1447">
        <v>111.755</v>
      </c>
    </row>
    <row r="1448" spans="1:5">
      <c r="A1448">
        <v>1447</v>
      </c>
      <c r="B1448" s="1">
        <v>38552</v>
      </c>
      <c r="C1448">
        <v>11764.84</v>
      </c>
      <c r="D1448">
        <v>1229.3499999999999</v>
      </c>
      <c r="E1448">
        <v>112.965</v>
      </c>
    </row>
    <row r="1449" spans="1:5">
      <c r="A1449">
        <v>1448</v>
      </c>
      <c r="B1449" s="1">
        <v>38553</v>
      </c>
      <c r="C1449">
        <v>11789.35</v>
      </c>
      <c r="D1449">
        <v>1235.2</v>
      </c>
      <c r="E1449">
        <v>113.655</v>
      </c>
    </row>
    <row r="1450" spans="1:5">
      <c r="A1450">
        <v>1449</v>
      </c>
      <c r="B1450" s="1">
        <v>38554</v>
      </c>
      <c r="C1450">
        <v>11786.73</v>
      </c>
      <c r="D1450">
        <v>1227.04</v>
      </c>
      <c r="E1450">
        <v>110.575</v>
      </c>
    </row>
    <row r="1451" spans="1:5">
      <c r="A1451">
        <v>1450</v>
      </c>
      <c r="B1451" s="1">
        <v>38555</v>
      </c>
      <c r="C1451">
        <v>11695.05</v>
      </c>
      <c r="D1451">
        <v>1233.68</v>
      </c>
      <c r="E1451">
        <v>110.895</v>
      </c>
    </row>
    <row r="1452" spans="1:5">
      <c r="A1452">
        <v>1451</v>
      </c>
      <c r="B1452" s="1">
        <v>38558</v>
      </c>
      <c r="C1452">
        <v>11762.65</v>
      </c>
      <c r="D1452">
        <v>1229.03</v>
      </c>
      <c r="E1452">
        <v>111.645</v>
      </c>
    </row>
    <row r="1453" spans="1:5">
      <c r="A1453">
        <v>1452</v>
      </c>
      <c r="B1453" s="1">
        <v>38559</v>
      </c>
      <c r="C1453">
        <v>11737.96</v>
      </c>
      <c r="D1453">
        <v>1231.1600000000001</v>
      </c>
      <c r="E1453">
        <v>112.235</v>
      </c>
    </row>
    <row r="1454" spans="1:5">
      <c r="A1454">
        <v>1453</v>
      </c>
      <c r="B1454" s="1">
        <v>38560</v>
      </c>
      <c r="C1454">
        <v>11835.08</v>
      </c>
      <c r="D1454">
        <v>1236.79</v>
      </c>
      <c r="E1454">
        <v>112.345</v>
      </c>
    </row>
    <row r="1455" spans="1:5">
      <c r="A1455">
        <v>1454</v>
      </c>
      <c r="B1455" s="1">
        <v>38561</v>
      </c>
      <c r="C1455">
        <v>11858.31</v>
      </c>
      <c r="D1455">
        <v>1243.72</v>
      </c>
      <c r="E1455">
        <v>112.435</v>
      </c>
    </row>
    <row r="1456" spans="1:5">
      <c r="A1456">
        <v>1455</v>
      </c>
      <c r="B1456" s="1">
        <v>38562</v>
      </c>
      <c r="C1456">
        <v>11899.6</v>
      </c>
      <c r="D1456">
        <v>1234.18</v>
      </c>
      <c r="E1456">
        <v>112.095</v>
      </c>
    </row>
    <row r="1457" spans="1:5">
      <c r="A1457">
        <v>1456</v>
      </c>
      <c r="B1457" s="1">
        <v>38565</v>
      </c>
      <c r="C1457">
        <v>11946.92</v>
      </c>
      <c r="D1457">
        <v>1235.3499999999999</v>
      </c>
      <c r="E1457">
        <v>112.13500000000001</v>
      </c>
    </row>
    <row r="1458" spans="1:5">
      <c r="A1458">
        <v>1457</v>
      </c>
      <c r="B1458" s="1">
        <v>38566</v>
      </c>
      <c r="C1458">
        <v>11940.2</v>
      </c>
      <c r="D1458">
        <v>1244.1199999999999</v>
      </c>
      <c r="E1458">
        <v>111.30500000000001</v>
      </c>
    </row>
    <row r="1459" spans="1:5">
      <c r="A1459">
        <v>1458</v>
      </c>
      <c r="B1459" s="1">
        <v>38567</v>
      </c>
      <c r="C1459">
        <v>11981.8</v>
      </c>
      <c r="D1459">
        <v>1245.04</v>
      </c>
      <c r="E1459">
        <v>111.12</v>
      </c>
    </row>
    <row r="1460" spans="1:5">
      <c r="A1460">
        <v>1459</v>
      </c>
      <c r="B1460" s="1">
        <v>38568</v>
      </c>
      <c r="C1460">
        <v>11883.31</v>
      </c>
      <c r="D1460">
        <v>1235.8599999999999</v>
      </c>
      <c r="E1460">
        <v>111.295</v>
      </c>
    </row>
    <row r="1461" spans="1:5">
      <c r="A1461">
        <v>1460</v>
      </c>
      <c r="B1461" s="1">
        <v>38569</v>
      </c>
      <c r="C1461">
        <v>11766.48</v>
      </c>
      <c r="D1461">
        <v>1226.42</v>
      </c>
      <c r="E1461">
        <v>112.075</v>
      </c>
    </row>
    <row r="1462" spans="1:5">
      <c r="A1462">
        <v>1461</v>
      </c>
      <c r="B1462" s="1">
        <v>38572</v>
      </c>
      <c r="C1462">
        <v>11778.98</v>
      </c>
      <c r="D1462">
        <v>1223.1300000000001</v>
      </c>
      <c r="E1462">
        <v>111.77</v>
      </c>
    </row>
    <row r="1463" spans="1:5">
      <c r="A1463">
        <v>1462</v>
      </c>
      <c r="B1463" s="1">
        <v>38573</v>
      </c>
      <c r="C1463">
        <v>11900.32</v>
      </c>
      <c r="D1463">
        <v>1231.3800000000001</v>
      </c>
      <c r="E1463">
        <v>112.035</v>
      </c>
    </row>
    <row r="1464" spans="1:5">
      <c r="A1464">
        <v>1463</v>
      </c>
      <c r="B1464" s="1">
        <v>38574</v>
      </c>
      <c r="C1464">
        <v>12098.08</v>
      </c>
      <c r="D1464">
        <v>1229.1300000000001</v>
      </c>
      <c r="E1464">
        <v>110.515</v>
      </c>
    </row>
    <row r="1465" spans="1:5">
      <c r="A1465">
        <v>1464</v>
      </c>
      <c r="B1465" s="1">
        <v>38575</v>
      </c>
      <c r="C1465">
        <v>12263.32</v>
      </c>
      <c r="D1465">
        <v>1237.81</v>
      </c>
      <c r="E1465">
        <v>109.935</v>
      </c>
    </row>
    <row r="1466" spans="1:5">
      <c r="A1466">
        <v>1465</v>
      </c>
      <c r="B1466" s="1">
        <v>38576</v>
      </c>
      <c r="C1466">
        <v>12261.68</v>
      </c>
      <c r="D1466">
        <v>1230.3900000000001</v>
      </c>
      <c r="E1466">
        <v>109.455</v>
      </c>
    </row>
    <row r="1467" spans="1:5">
      <c r="A1467">
        <v>1466</v>
      </c>
      <c r="B1467" s="1">
        <v>38579</v>
      </c>
      <c r="C1467">
        <v>12256.55</v>
      </c>
      <c r="D1467">
        <v>1233.8699999999999</v>
      </c>
      <c r="E1467">
        <v>109.465</v>
      </c>
    </row>
    <row r="1468" spans="1:5">
      <c r="A1468">
        <v>1467</v>
      </c>
      <c r="B1468" s="1">
        <v>38580</v>
      </c>
      <c r="C1468">
        <v>12315.67</v>
      </c>
      <c r="D1468">
        <v>1219.3399999999999</v>
      </c>
      <c r="E1468">
        <v>109.265</v>
      </c>
    </row>
    <row r="1469" spans="1:5">
      <c r="A1469">
        <v>1468</v>
      </c>
      <c r="B1469" s="1">
        <v>38581</v>
      </c>
      <c r="C1469">
        <v>12273.12</v>
      </c>
      <c r="D1469">
        <v>1220.24</v>
      </c>
      <c r="E1469">
        <v>109.61</v>
      </c>
    </row>
    <row r="1470" spans="1:5">
      <c r="A1470">
        <v>1469</v>
      </c>
      <c r="B1470" s="1">
        <v>38582</v>
      </c>
      <c r="C1470">
        <v>12307.37</v>
      </c>
      <c r="D1470">
        <v>1219.02</v>
      </c>
      <c r="E1470">
        <v>110.52500000000001</v>
      </c>
    </row>
    <row r="1471" spans="1:5">
      <c r="A1471">
        <v>1470</v>
      </c>
      <c r="B1471" s="1">
        <v>38583</v>
      </c>
      <c r="C1471">
        <v>12291.73</v>
      </c>
      <c r="D1471">
        <v>1219.71</v>
      </c>
      <c r="E1471">
        <v>110.685</v>
      </c>
    </row>
    <row r="1472" spans="1:5">
      <c r="A1472">
        <v>1471</v>
      </c>
      <c r="B1472" s="1">
        <v>38586</v>
      </c>
      <c r="C1472">
        <v>12452.51</v>
      </c>
      <c r="D1472">
        <v>1221.73</v>
      </c>
      <c r="E1472">
        <v>109.80500000000001</v>
      </c>
    </row>
    <row r="1473" spans="1:5">
      <c r="A1473">
        <v>1472</v>
      </c>
      <c r="B1473" s="1">
        <v>38587</v>
      </c>
      <c r="C1473">
        <v>12472.93</v>
      </c>
      <c r="D1473">
        <v>1217.57</v>
      </c>
      <c r="E1473">
        <v>110.05500000000001</v>
      </c>
    </row>
    <row r="1474" spans="1:5">
      <c r="A1474">
        <v>1473</v>
      </c>
      <c r="B1474" s="1">
        <v>38588</v>
      </c>
      <c r="C1474">
        <v>12502.26</v>
      </c>
      <c r="D1474">
        <v>1209.5899999999999</v>
      </c>
      <c r="E1474">
        <v>110.315</v>
      </c>
    </row>
    <row r="1475" spans="1:5">
      <c r="A1475">
        <v>1474</v>
      </c>
      <c r="B1475" s="1">
        <v>38589</v>
      </c>
      <c r="C1475">
        <v>12405.16</v>
      </c>
      <c r="D1475">
        <v>1212.3900000000001</v>
      </c>
      <c r="E1475">
        <v>110.015</v>
      </c>
    </row>
    <row r="1476" spans="1:5">
      <c r="A1476">
        <v>1475</v>
      </c>
      <c r="B1476" s="1">
        <v>38590</v>
      </c>
      <c r="C1476">
        <v>12439.48</v>
      </c>
      <c r="D1476">
        <v>1205.0999999999999</v>
      </c>
      <c r="E1476">
        <v>109.65</v>
      </c>
    </row>
    <row r="1477" spans="1:5">
      <c r="A1477">
        <v>1476</v>
      </c>
      <c r="B1477" s="1">
        <v>38593</v>
      </c>
      <c r="C1477">
        <v>12309.83</v>
      </c>
      <c r="D1477">
        <v>1212.28</v>
      </c>
      <c r="E1477">
        <v>110.545</v>
      </c>
    </row>
    <row r="1478" spans="1:5">
      <c r="A1478">
        <v>1477</v>
      </c>
      <c r="B1478" s="1">
        <v>38594</v>
      </c>
      <c r="C1478">
        <v>12453.14</v>
      </c>
      <c r="D1478">
        <v>1208.4100000000001</v>
      </c>
      <c r="E1478">
        <v>111.495</v>
      </c>
    </row>
    <row r="1479" spans="1:5">
      <c r="A1479">
        <v>1478</v>
      </c>
      <c r="B1479" s="1">
        <v>38595</v>
      </c>
      <c r="C1479">
        <v>12413.6</v>
      </c>
      <c r="D1479">
        <v>1220.33</v>
      </c>
      <c r="E1479">
        <v>111.13500000000001</v>
      </c>
    </row>
    <row r="1480" spans="1:5">
      <c r="A1480">
        <v>1479</v>
      </c>
      <c r="B1480" s="1">
        <v>38596</v>
      </c>
      <c r="C1480">
        <v>12506.97</v>
      </c>
      <c r="D1480">
        <v>1221.5899999999999</v>
      </c>
      <c r="E1480">
        <v>110.065</v>
      </c>
    </row>
    <row r="1481" spans="1:5">
      <c r="A1481">
        <v>1480</v>
      </c>
      <c r="B1481" s="1">
        <v>38597</v>
      </c>
      <c r="C1481">
        <v>12600</v>
      </c>
      <c r="D1481">
        <v>1218.02</v>
      </c>
      <c r="E1481">
        <v>109.705</v>
      </c>
    </row>
    <row r="1482" spans="1:5">
      <c r="A1482">
        <v>1481</v>
      </c>
      <c r="B1482" s="1">
        <v>38600</v>
      </c>
      <c r="C1482">
        <v>12634.88</v>
      </c>
      <c r="D1482">
        <v>1218.02</v>
      </c>
      <c r="E1482">
        <v>109.155</v>
      </c>
    </row>
    <row r="1483" spans="1:5">
      <c r="A1483">
        <v>1482</v>
      </c>
      <c r="B1483" s="1">
        <v>38601</v>
      </c>
      <c r="C1483">
        <v>12599.43</v>
      </c>
      <c r="D1483">
        <v>1233.3900000000001</v>
      </c>
      <c r="E1483">
        <v>109.72</v>
      </c>
    </row>
    <row r="1484" spans="1:5">
      <c r="A1484">
        <v>1483</v>
      </c>
      <c r="B1484" s="1">
        <v>38602</v>
      </c>
      <c r="C1484">
        <v>12607.59</v>
      </c>
      <c r="D1484">
        <v>1236.3599999999999</v>
      </c>
      <c r="E1484">
        <v>110.07</v>
      </c>
    </row>
    <row r="1485" spans="1:5">
      <c r="A1485">
        <v>1484</v>
      </c>
      <c r="B1485" s="1">
        <v>38603</v>
      </c>
      <c r="C1485">
        <v>12533.89</v>
      </c>
      <c r="D1485">
        <v>1231.67</v>
      </c>
      <c r="E1485">
        <v>110.505</v>
      </c>
    </row>
    <row r="1486" spans="1:5">
      <c r="A1486">
        <v>1485</v>
      </c>
      <c r="B1486" s="1">
        <v>38604</v>
      </c>
      <c r="C1486">
        <v>12692.04</v>
      </c>
      <c r="D1486">
        <v>1241.48</v>
      </c>
      <c r="E1486">
        <v>109.55500000000001</v>
      </c>
    </row>
    <row r="1487" spans="1:5">
      <c r="A1487">
        <v>1486</v>
      </c>
      <c r="B1487" s="1">
        <v>38607</v>
      </c>
      <c r="C1487">
        <v>12896.43</v>
      </c>
      <c r="D1487">
        <v>1240.56</v>
      </c>
      <c r="E1487">
        <v>109.825</v>
      </c>
    </row>
    <row r="1488" spans="1:5">
      <c r="A1488">
        <v>1487</v>
      </c>
      <c r="B1488" s="1">
        <v>38608</v>
      </c>
      <c r="C1488">
        <v>12901.95</v>
      </c>
      <c r="D1488">
        <v>1231.2</v>
      </c>
      <c r="E1488">
        <v>110.8</v>
      </c>
    </row>
    <row r="1489" spans="1:5">
      <c r="A1489">
        <v>1488</v>
      </c>
      <c r="B1489" s="1">
        <v>38609</v>
      </c>
      <c r="C1489">
        <v>12834.25</v>
      </c>
      <c r="D1489">
        <v>1227.1600000000001</v>
      </c>
      <c r="E1489">
        <v>110.065</v>
      </c>
    </row>
    <row r="1490" spans="1:5">
      <c r="A1490">
        <v>1489</v>
      </c>
      <c r="B1490" s="1">
        <v>38610</v>
      </c>
      <c r="C1490">
        <v>12986.78</v>
      </c>
      <c r="D1490">
        <v>1227.73</v>
      </c>
      <c r="E1490">
        <v>110.395</v>
      </c>
    </row>
    <row r="1491" spans="1:5">
      <c r="A1491">
        <v>1490</v>
      </c>
      <c r="B1491" s="1">
        <v>38611</v>
      </c>
      <c r="C1491">
        <v>12958.68</v>
      </c>
      <c r="D1491">
        <v>1237.9100000000001</v>
      </c>
      <c r="E1491">
        <v>111.325</v>
      </c>
    </row>
    <row r="1492" spans="1:5">
      <c r="A1492">
        <v>1491</v>
      </c>
      <c r="B1492" s="1">
        <v>38614</v>
      </c>
      <c r="C1492">
        <v>12958.68</v>
      </c>
      <c r="D1492">
        <v>1231.02</v>
      </c>
      <c r="E1492">
        <v>111.255</v>
      </c>
    </row>
    <row r="1493" spans="1:5">
      <c r="A1493">
        <v>1492</v>
      </c>
      <c r="B1493" s="1">
        <v>38615</v>
      </c>
      <c r="C1493">
        <v>13148.57</v>
      </c>
      <c r="D1493">
        <v>1221.3399999999999</v>
      </c>
      <c r="E1493">
        <v>111.44499999999999</v>
      </c>
    </row>
    <row r="1494" spans="1:5">
      <c r="A1494">
        <v>1493</v>
      </c>
      <c r="B1494" s="1">
        <v>38616</v>
      </c>
      <c r="C1494">
        <v>13196.57</v>
      </c>
      <c r="D1494">
        <v>1210.2</v>
      </c>
      <c r="E1494">
        <v>111.16500000000001</v>
      </c>
    </row>
    <row r="1495" spans="1:5">
      <c r="A1495">
        <v>1494</v>
      </c>
      <c r="B1495" s="1">
        <v>38617</v>
      </c>
      <c r="C1495">
        <v>13159.36</v>
      </c>
      <c r="D1495">
        <v>1214.6199999999999</v>
      </c>
      <c r="E1495">
        <v>111.52500000000001</v>
      </c>
    </row>
    <row r="1496" spans="1:5">
      <c r="A1496">
        <v>1495</v>
      </c>
      <c r="B1496" s="1">
        <v>38618</v>
      </c>
      <c r="C1496">
        <v>13159.36</v>
      </c>
      <c r="D1496">
        <v>1215.29</v>
      </c>
      <c r="E1496">
        <v>112.155</v>
      </c>
    </row>
    <row r="1497" spans="1:5">
      <c r="A1497">
        <v>1496</v>
      </c>
      <c r="B1497" s="1">
        <v>38621</v>
      </c>
      <c r="C1497">
        <v>13392.63</v>
      </c>
      <c r="D1497">
        <v>1215.6300000000001</v>
      </c>
      <c r="E1497">
        <v>112.35</v>
      </c>
    </row>
    <row r="1498" spans="1:5">
      <c r="A1498">
        <v>1497</v>
      </c>
      <c r="B1498" s="1">
        <v>38622</v>
      </c>
      <c r="C1498">
        <v>13310.04</v>
      </c>
      <c r="D1498">
        <v>1215.6600000000001</v>
      </c>
      <c r="E1498">
        <v>113.295</v>
      </c>
    </row>
    <row r="1499" spans="1:5">
      <c r="A1499">
        <v>1498</v>
      </c>
      <c r="B1499" s="1">
        <v>38623</v>
      </c>
      <c r="C1499">
        <v>13435.91</v>
      </c>
      <c r="D1499">
        <v>1216.8900000000001</v>
      </c>
      <c r="E1499">
        <v>113.36499999999999</v>
      </c>
    </row>
    <row r="1500" spans="1:5">
      <c r="A1500">
        <v>1499</v>
      </c>
      <c r="B1500" s="1">
        <v>38624</v>
      </c>
      <c r="C1500">
        <v>13617.24</v>
      </c>
      <c r="D1500">
        <v>1227.68</v>
      </c>
      <c r="E1500">
        <v>113.095</v>
      </c>
    </row>
    <row r="1501" spans="1:5">
      <c r="A1501">
        <v>1500</v>
      </c>
      <c r="B1501" s="1">
        <v>38625</v>
      </c>
      <c r="C1501">
        <v>13574.3</v>
      </c>
      <c r="D1501">
        <v>1228.81</v>
      </c>
      <c r="E1501">
        <v>113.34</v>
      </c>
    </row>
    <row r="1502" spans="1:5">
      <c r="A1502">
        <v>1501</v>
      </c>
      <c r="B1502" s="1">
        <v>38628</v>
      </c>
      <c r="C1502">
        <v>13525.28</v>
      </c>
      <c r="D1502">
        <v>1226.7</v>
      </c>
      <c r="E1502">
        <v>114.27500000000001</v>
      </c>
    </row>
    <row r="1503" spans="1:5">
      <c r="A1503">
        <v>1502</v>
      </c>
      <c r="B1503" s="1">
        <v>38629</v>
      </c>
      <c r="C1503">
        <v>13738.84</v>
      </c>
      <c r="D1503">
        <v>1214.47</v>
      </c>
      <c r="E1503">
        <v>114.185</v>
      </c>
    </row>
    <row r="1504" spans="1:5">
      <c r="A1504">
        <v>1503</v>
      </c>
      <c r="B1504" s="1">
        <v>38630</v>
      </c>
      <c r="C1504">
        <v>13689.89</v>
      </c>
      <c r="D1504">
        <v>1196.3900000000001</v>
      </c>
      <c r="E1504">
        <v>113.875</v>
      </c>
    </row>
    <row r="1505" spans="1:5">
      <c r="A1505">
        <v>1504</v>
      </c>
      <c r="B1505" s="1">
        <v>38631</v>
      </c>
      <c r="C1505">
        <v>13359.51</v>
      </c>
      <c r="D1505">
        <v>1191.49</v>
      </c>
      <c r="E1505">
        <v>113.47499999999999</v>
      </c>
    </row>
    <row r="1506" spans="1:5">
      <c r="A1506">
        <v>1505</v>
      </c>
      <c r="B1506" s="1">
        <v>38632</v>
      </c>
      <c r="C1506">
        <v>13227.74</v>
      </c>
      <c r="D1506">
        <v>1195.9000000000001</v>
      </c>
      <c r="E1506">
        <v>113.825</v>
      </c>
    </row>
    <row r="1507" spans="1:5">
      <c r="A1507">
        <v>1506</v>
      </c>
      <c r="B1507" s="1">
        <v>38635</v>
      </c>
      <c r="C1507">
        <v>13227.74</v>
      </c>
      <c r="D1507">
        <v>1187.33</v>
      </c>
      <c r="E1507">
        <v>114.285</v>
      </c>
    </row>
    <row r="1508" spans="1:5">
      <c r="A1508">
        <v>1507</v>
      </c>
      <c r="B1508" s="1">
        <v>38636</v>
      </c>
      <c r="C1508">
        <v>13556.71</v>
      </c>
      <c r="D1508">
        <v>1184.8699999999999</v>
      </c>
      <c r="E1508">
        <v>114.375</v>
      </c>
    </row>
    <row r="1509" spans="1:5">
      <c r="A1509">
        <v>1508</v>
      </c>
      <c r="B1509" s="1">
        <v>38637</v>
      </c>
      <c r="C1509">
        <v>13463.74</v>
      </c>
      <c r="D1509">
        <v>1177.68</v>
      </c>
      <c r="E1509">
        <v>114.355</v>
      </c>
    </row>
    <row r="1510" spans="1:5">
      <c r="A1510">
        <v>1509</v>
      </c>
      <c r="B1510" s="1">
        <v>38638</v>
      </c>
      <c r="C1510">
        <v>13449.24</v>
      </c>
      <c r="D1510">
        <v>1176.8399999999999</v>
      </c>
      <c r="E1510">
        <v>114.91500000000001</v>
      </c>
    </row>
    <row r="1511" spans="1:5">
      <c r="A1511">
        <v>1510</v>
      </c>
      <c r="B1511" s="1">
        <v>38639</v>
      </c>
      <c r="C1511">
        <v>13420.54</v>
      </c>
      <c r="D1511">
        <v>1186.57</v>
      </c>
      <c r="E1511">
        <v>114.13</v>
      </c>
    </row>
    <row r="1512" spans="1:5">
      <c r="A1512">
        <v>1511</v>
      </c>
      <c r="B1512" s="1">
        <v>38642</v>
      </c>
      <c r="C1512">
        <v>13400.29</v>
      </c>
      <c r="D1512">
        <v>1190.0999999999999</v>
      </c>
      <c r="E1512">
        <v>114.815</v>
      </c>
    </row>
    <row r="1513" spans="1:5">
      <c r="A1513">
        <v>1512</v>
      </c>
      <c r="B1513" s="1">
        <v>38643</v>
      </c>
      <c r="C1513">
        <v>13352.24</v>
      </c>
      <c r="D1513">
        <v>1178.1400000000001</v>
      </c>
      <c r="E1513">
        <v>115.83</v>
      </c>
    </row>
    <row r="1514" spans="1:5">
      <c r="A1514">
        <v>1513</v>
      </c>
      <c r="B1514" s="1">
        <v>38644</v>
      </c>
      <c r="C1514">
        <v>13129.49</v>
      </c>
      <c r="D1514">
        <v>1195.76</v>
      </c>
      <c r="E1514">
        <v>115.535</v>
      </c>
    </row>
    <row r="1515" spans="1:5">
      <c r="A1515">
        <v>1514</v>
      </c>
      <c r="B1515" s="1">
        <v>38645</v>
      </c>
      <c r="C1515">
        <v>13190.46</v>
      </c>
      <c r="D1515">
        <v>1177.8</v>
      </c>
      <c r="E1515">
        <v>115.47499999999999</v>
      </c>
    </row>
    <row r="1516" spans="1:5">
      <c r="A1516">
        <v>1515</v>
      </c>
      <c r="B1516" s="1">
        <v>38646</v>
      </c>
      <c r="C1516">
        <v>13199.95</v>
      </c>
      <c r="D1516">
        <v>1179.5899999999999</v>
      </c>
      <c r="E1516">
        <v>115.69499999999999</v>
      </c>
    </row>
    <row r="1517" spans="1:5">
      <c r="A1517">
        <v>1516</v>
      </c>
      <c r="B1517" s="1">
        <v>38649</v>
      </c>
      <c r="C1517">
        <v>13106.18</v>
      </c>
      <c r="D1517">
        <v>1199.3800000000001</v>
      </c>
      <c r="E1517">
        <v>115.325</v>
      </c>
    </row>
    <row r="1518" spans="1:5">
      <c r="A1518">
        <v>1517</v>
      </c>
      <c r="B1518" s="1">
        <v>38650</v>
      </c>
      <c r="C1518">
        <v>13280.62</v>
      </c>
      <c r="D1518">
        <v>1196.54</v>
      </c>
      <c r="E1518">
        <v>114.645</v>
      </c>
    </row>
    <row r="1519" spans="1:5">
      <c r="A1519">
        <v>1518</v>
      </c>
      <c r="B1519" s="1">
        <v>38651</v>
      </c>
      <c r="C1519">
        <v>13395.02</v>
      </c>
      <c r="D1519">
        <v>1191.3800000000001</v>
      </c>
      <c r="E1519">
        <v>115.785</v>
      </c>
    </row>
    <row r="1520" spans="1:5">
      <c r="A1520">
        <v>1519</v>
      </c>
      <c r="B1520" s="1">
        <v>38652</v>
      </c>
      <c r="C1520">
        <v>13417.08</v>
      </c>
      <c r="D1520">
        <v>1178.9000000000001</v>
      </c>
      <c r="E1520">
        <v>115.19499999999999</v>
      </c>
    </row>
    <row r="1521" spans="1:5">
      <c r="A1521">
        <v>1520</v>
      </c>
      <c r="B1521" s="1">
        <v>38653</v>
      </c>
      <c r="C1521">
        <v>13346.54</v>
      </c>
      <c r="D1521">
        <v>1198.4100000000001</v>
      </c>
      <c r="E1521">
        <v>115.63500000000001</v>
      </c>
    </row>
    <row r="1522" spans="1:5">
      <c r="A1522">
        <v>1521</v>
      </c>
      <c r="B1522" s="1">
        <v>38656</v>
      </c>
      <c r="C1522">
        <v>13606.5</v>
      </c>
      <c r="D1522">
        <v>1207.01</v>
      </c>
      <c r="E1522">
        <v>116.405</v>
      </c>
    </row>
    <row r="1523" spans="1:5">
      <c r="A1523">
        <v>1522</v>
      </c>
      <c r="B1523" s="1">
        <v>38657</v>
      </c>
      <c r="C1523">
        <v>13867.86</v>
      </c>
      <c r="D1523">
        <v>1202.76</v>
      </c>
      <c r="E1523">
        <v>116.66500000000001</v>
      </c>
    </row>
    <row r="1524" spans="1:5">
      <c r="A1524">
        <v>1523</v>
      </c>
      <c r="B1524" s="1">
        <v>38658</v>
      </c>
      <c r="C1524">
        <v>13894.78</v>
      </c>
      <c r="D1524">
        <v>1214.76</v>
      </c>
      <c r="E1524">
        <v>116.815</v>
      </c>
    </row>
    <row r="1525" spans="1:5">
      <c r="A1525">
        <v>1524</v>
      </c>
      <c r="B1525" s="1">
        <v>38659</v>
      </c>
      <c r="C1525">
        <v>13894.78</v>
      </c>
      <c r="D1525">
        <v>1219.94</v>
      </c>
      <c r="E1525">
        <v>117.11499999999999</v>
      </c>
    </row>
    <row r="1526" spans="1:5">
      <c r="A1526">
        <v>1525</v>
      </c>
      <c r="B1526" s="1">
        <v>38660</v>
      </c>
      <c r="C1526">
        <v>14075.96</v>
      </c>
      <c r="D1526">
        <v>1220.1400000000001</v>
      </c>
      <c r="E1526">
        <v>118.245</v>
      </c>
    </row>
    <row r="1527" spans="1:5">
      <c r="A1527">
        <v>1526</v>
      </c>
      <c r="B1527" s="1">
        <v>38663</v>
      </c>
      <c r="C1527">
        <v>14061.6</v>
      </c>
      <c r="D1527">
        <v>1222.81</v>
      </c>
      <c r="E1527">
        <v>117.765</v>
      </c>
    </row>
    <row r="1528" spans="1:5">
      <c r="A1528">
        <v>1527</v>
      </c>
      <c r="B1528" s="1">
        <v>38664</v>
      </c>
      <c r="C1528">
        <v>14036.73</v>
      </c>
      <c r="D1528">
        <v>1218.5899999999999</v>
      </c>
      <c r="E1528">
        <v>117.285</v>
      </c>
    </row>
    <row r="1529" spans="1:5">
      <c r="A1529">
        <v>1528</v>
      </c>
      <c r="B1529" s="1">
        <v>38665</v>
      </c>
      <c r="C1529">
        <v>14072.2</v>
      </c>
      <c r="D1529">
        <v>1220.6500000000001</v>
      </c>
      <c r="E1529">
        <v>117.41</v>
      </c>
    </row>
    <row r="1530" spans="1:5">
      <c r="A1530">
        <v>1529</v>
      </c>
      <c r="B1530" s="1">
        <v>38666</v>
      </c>
      <c r="C1530">
        <v>14080.88</v>
      </c>
      <c r="D1530">
        <v>1230.96</v>
      </c>
      <c r="E1530">
        <v>117.97499999999999</v>
      </c>
    </row>
    <row r="1531" spans="1:5">
      <c r="A1531">
        <v>1530</v>
      </c>
      <c r="B1531" s="1">
        <v>38667</v>
      </c>
      <c r="C1531">
        <v>14155.06</v>
      </c>
      <c r="D1531">
        <v>1234.72</v>
      </c>
      <c r="E1531">
        <v>117.965</v>
      </c>
    </row>
    <row r="1532" spans="1:5">
      <c r="A1532">
        <v>1531</v>
      </c>
      <c r="B1532" s="1">
        <v>38670</v>
      </c>
      <c r="C1532">
        <v>14116.04</v>
      </c>
      <c r="D1532">
        <v>1233.76</v>
      </c>
      <c r="E1532">
        <v>118.825</v>
      </c>
    </row>
    <row r="1533" spans="1:5">
      <c r="A1533">
        <v>1532</v>
      </c>
      <c r="B1533" s="1">
        <v>38671</v>
      </c>
      <c r="C1533">
        <v>14091.77</v>
      </c>
      <c r="D1533">
        <v>1229.01</v>
      </c>
      <c r="E1533">
        <v>119.16500000000001</v>
      </c>
    </row>
    <row r="1534" spans="1:5">
      <c r="A1534">
        <v>1533</v>
      </c>
      <c r="B1534" s="1">
        <v>38672</v>
      </c>
      <c r="C1534">
        <v>14170.87</v>
      </c>
      <c r="D1534">
        <v>1231.21</v>
      </c>
      <c r="E1534">
        <v>119.35</v>
      </c>
    </row>
    <row r="1535" spans="1:5">
      <c r="A1535">
        <v>1534</v>
      </c>
      <c r="B1535" s="1">
        <v>38673</v>
      </c>
      <c r="C1535">
        <v>14411.79</v>
      </c>
      <c r="D1535">
        <v>1242.8</v>
      </c>
      <c r="E1535">
        <v>118.675</v>
      </c>
    </row>
    <row r="1536" spans="1:5">
      <c r="A1536">
        <v>1535</v>
      </c>
      <c r="B1536" s="1">
        <v>38674</v>
      </c>
      <c r="C1536">
        <v>14623.12</v>
      </c>
      <c r="D1536">
        <v>1248.27</v>
      </c>
      <c r="E1536">
        <v>119.325</v>
      </c>
    </row>
    <row r="1537" spans="1:5">
      <c r="A1537">
        <v>1536</v>
      </c>
      <c r="B1537" s="1">
        <v>38677</v>
      </c>
      <c r="C1537">
        <v>14680.43</v>
      </c>
      <c r="D1537">
        <v>1254.8499999999999</v>
      </c>
      <c r="E1537">
        <v>118.675</v>
      </c>
    </row>
    <row r="1538" spans="1:5">
      <c r="A1538">
        <v>1537</v>
      </c>
      <c r="B1538" s="1">
        <v>38678</v>
      </c>
      <c r="C1538">
        <v>14708.32</v>
      </c>
      <c r="D1538">
        <v>1261.23</v>
      </c>
      <c r="E1538">
        <v>119.205</v>
      </c>
    </row>
    <row r="1539" spans="1:5">
      <c r="A1539">
        <v>1538</v>
      </c>
      <c r="B1539" s="1">
        <v>38679</v>
      </c>
      <c r="C1539">
        <v>14708.32</v>
      </c>
      <c r="D1539">
        <v>1265.6099999999999</v>
      </c>
      <c r="E1539">
        <v>118.675</v>
      </c>
    </row>
    <row r="1540" spans="1:5">
      <c r="A1540">
        <v>1539</v>
      </c>
      <c r="B1540" s="1">
        <v>38680</v>
      </c>
      <c r="C1540">
        <v>14742.58</v>
      </c>
      <c r="D1540">
        <v>1265.6099999999999</v>
      </c>
      <c r="E1540">
        <v>118.82</v>
      </c>
    </row>
    <row r="1541" spans="1:5">
      <c r="A1541">
        <v>1540</v>
      </c>
      <c r="B1541" s="1">
        <v>38681</v>
      </c>
      <c r="C1541">
        <v>14784.29</v>
      </c>
      <c r="D1541">
        <v>1268.25</v>
      </c>
      <c r="E1541">
        <v>119.67</v>
      </c>
    </row>
    <row r="1542" spans="1:5">
      <c r="A1542">
        <v>1541</v>
      </c>
      <c r="B1542" s="1">
        <v>38684</v>
      </c>
      <c r="C1542">
        <v>14986.94</v>
      </c>
      <c r="D1542">
        <v>1257.46</v>
      </c>
      <c r="E1542">
        <v>119.23</v>
      </c>
    </row>
    <row r="1543" spans="1:5">
      <c r="A1543">
        <v>1542</v>
      </c>
      <c r="B1543" s="1">
        <v>38685</v>
      </c>
      <c r="C1543">
        <v>14927.7</v>
      </c>
      <c r="D1543">
        <v>1257.48</v>
      </c>
      <c r="E1543">
        <v>119.55500000000001</v>
      </c>
    </row>
    <row r="1544" spans="1:5">
      <c r="A1544">
        <v>1543</v>
      </c>
      <c r="B1544" s="1">
        <v>38686</v>
      </c>
      <c r="C1544">
        <v>14872.15</v>
      </c>
      <c r="D1544">
        <v>1249.48</v>
      </c>
      <c r="E1544">
        <v>119.655</v>
      </c>
    </row>
    <row r="1545" spans="1:5">
      <c r="A1545">
        <v>1544</v>
      </c>
      <c r="B1545" s="1">
        <v>38687</v>
      </c>
      <c r="C1545">
        <v>15130.5</v>
      </c>
      <c r="D1545">
        <v>1264.67</v>
      </c>
      <c r="E1545">
        <v>120.46</v>
      </c>
    </row>
    <row r="1546" spans="1:5">
      <c r="A1546">
        <v>1545</v>
      </c>
      <c r="B1546" s="1">
        <v>38688</v>
      </c>
      <c r="C1546">
        <v>15421.6</v>
      </c>
      <c r="D1546">
        <v>1265.08</v>
      </c>
      <c r="E1546">
        <v>120.72</v>
      </c>
    </row>
    <row r="1547" spans="1:5">
      <c r="A1547">
        <v>1546</v>
      </c>
      <c r="B1547" s="1">
        <v>38691</v>
      </c>
      <c r="C1547">
        <v>15551.31</v>
      </c>
      <c r="D1547">
        <v>1262.0899999999999</v>
      </c>
      <c r="E1547">
        <v>120.97499999999999</v>
      </c>
    </row>
    <row r="1548" spans="1:5">
      <c r="A1548">
        <v>1547</v>
      </c>
      <c r="B1548" s="1">
        <v>38692</v>
      </c>
      <c r="C1548">
        <v>15423.38</v>
      </c>
      <c r="D1548">
        <v>1263.7</v>
      </c>
      <c r="E1548">
        <v>121.02500000000001</v>
      </c>
    </row>
    <row r="1549" spans="1:5">
      <c r="A1549">
        <v>1548</v>
      </c>
      <c r="B1549" s="1">
        <v>38693</v>
      </c>
      <c r="C1549">
        <v>15484.66</v>
      </c>
      <c r="D1549">
        <v>1257.3699999999999</v>
      </c>
      <c r="E1549">
        <v>120.83499999999999</v>
      </c>
    </row>
    <row r="1550" spans="1:5">
      <c r="A1550">
        <v>1549</v>
      </c>
      <c r="B1550" s="1">
        <v>38694</v>
      </c>
      <c r="C1550">
        <v>15183.36</v>
      </c>
      <c r="D1550">
        <v>1255.8399999999999</v>
      </c>
      <c r="E1550">
        <v>120.49</v>
      </c>
    </row>
    <row r="1551" spans="1:5">
      <c r="A1551">
        <v>1550</v>
      </c>
      <c r="B1551" s="1">
        <v>38695</v>
      </c>
      <c r="C1551">
        <v>15404.05</v>
      </c>
      <c r="D1551">
        <v>1259.3699999999999</v>
      </c>
      <c r="E1551">
        <v>120.565</v>
      </c>
    </row>
    <row r="1552" spans="1:5">
      <c r="A1552">
        <v>1551</v>
      </c>
      <c r="B1552" s="1">
        <v>38698</v>
      </c>
      <c r="C1552">
        <v>15738.7</v>
      </c>
      <c r="D1552">
        <v>1260.43</v>
      </c>
      <c r="E1552">
        <v>119.985</v>
      </c>
    </row>
    <row r="1553" spans="1:5">
      <c r="A1553">
        <v>1552</v>
      </c>
      <c r="B1553" s="1">
        <v>38699</v>
      </c>
      <c r="C1553">
        <v>15778.86</v>
      </c>
      <c r="D1553">
        <v>1267.43</v>
      </c>
      <c r="E1553">
        <v>120.05500000000001</v>
      </c>
    </row>
    <row r="1554" spans="1:5">
      <c r="A1554">
        <v>1553</v>
      </c>
      <c r="B1554" s="1">
        <v>38700</v>
      </c>
      <c r="C1554">
        <v>15464.58</v>
      </c>
      <c r="D1554">
        <v>1272.74</v>
      </c>
      <c r="E1554">
        <v>117.045</v>
      </c>
    </row>
    <row r="1555" spans="1:5">
      <c r="A1555">
        <v>1554</v>
      </c>
      <c r="B1555" s="1">
        <v>38701</v>
      </c>
      <c r="C1555">
        <v>15254.44</v>
      </c>
      <c r="D1555">
        <v>1270.94</v>
      </c>
      <c r="E1555">
        <v>116.575</v>
      </c>
    </row>
    <row r="1556" spans="1:5">
      <c r="A1556">
        <v>1555</v>
      </c>
      <c r="B1556" s="1">
        <v>38702</v>
      </c>
      <c r="C1556">
        <v>15173.07</v>
      </c>
      <c r="D1556">
        <v>1267.32</v>
      </c>
      <c r="E1556">
        <v>115.77500000000001</v>
      </c>
    </row>
    <row r="1557" spans="1:5">
      <c r="A1557">
        <v>1556</v>
      </c>
      <c r="B1557" s="1">
        <v>38705</v>
      </c>
      <c r="C1557">
        <v>15391.48</v>
      </c>
      <c r="D1557">
        <v>1259.92</v>
      </c>
      <c r="E1557">
        <v>116.045</v>
      </c>
    </row>
    <row r="1558" spans="1:5">
      <c r="A1558">
        <v>1557</v>
      </c>
      <c r="B1558" s="1">
        <v>38706</v>
      </c>
      <c r="C1558">
        <v>15641.26</v>
      </c>
      <c r="D1558">
        <v>1259.6199999999999</v>
      </c>
      <c r="E1558">
        <v>116.905</v>
      </c>
    </row>
    <row r="1559" spans="1:5">
      <c r="A1559">
        <v>1558</v>
      </c>
      <c r="B1559" s="1">
        <v>38707</v>
      </c>
      <c r="C1559">
        <v>15957.57</v>
      </c>
      <c r="D1559">
        <v>1262.79</v>
      </c>
      <c r="E1559">
        <v>117.43</v>
      </c>
    </row>
    <row r="1560" spans="1:5">
      <c r="A1560">
        <v>1559</v>
      </c>
      <c r="B1560" s="1">
        <v>38708</v>
      </c>
      <c r="C1560">
        <v>15941.37</v>
      </c>
      <c r="D1560">
        <v>1268.1199999999999</v>
      </c>
      <c r="E1560">
        <v>116.64</v>
      </c>
    </row>
    <row r="1561" spans="1:5">
      <c r="A1561">
        <v>1560</v>
      </c>
      <c r="B1561" s="1">
        <v>38709</v>
      </c>
      <c r="C1561">
        <v>15941.37</v>
      </c>
      <c r="D1561">
        <v>1268.6600000000001</v>
      </c>
      <c r="E1561">
        <v>116.325</v>
      </c>
    </row>
    <row r="1562" spans="1:5">
      <c r="A1562">
        <v>1561</v>
      </c>
      <c r="B1562" s="1">
        <v>38712</v>
      </c>
      <c r="C1562">
        <v>16107.67</v>
      </c>
      <c r="D1562">
        <v>1268.6600000000001</v>
      </c>
      <c r="E1562">
        <v>116.325</v>
      </c>
    </row>
    <row r="1563" spans="1:5">
      <c r="A1563">
        <v>1562</v>
      </c>
      <c r="B1563" s="1">
        <v>38713</v>
      </c>
      <c r="C1563">
        <v>15969.4</v>
      </c>
      <c r="D1563">
        <v>1256.54</v>
      </c>
      <c r="E1563">
        <v>117.08499999999999</v>
      </c>
    </row>
    <row r="1564" spans="1:5">
      <c r="A1564">
        <v>1563</v>
      </c>
      <c r="B1564" s="1">
        <v>38714</v>
      </c>
      <c r="C1564">
        <v>16194.61</v>
      </c>
      <c r="D1564">
        <v>1258.17</v>
      </c>
      <c r="E1564">
        <v>117.375</v>
      </c>
    </row>
    <row r="1565" spans="1:5">
      <c r="A1565">
        <v>1564</v>
      </c>
      <c r="B1565" s="1">
        <v>38715</v>
      </c>
      <c r="C1565">
        <v>16344.2</v>
      </c>
      <c r="D1565">
        <v>1254.42</v>
      </c>
      <c r="E1565">
        <v>117.765</v>
      </c>
    </row>
    <row r="1566" spans="1:5">
      <c r="A1566">
        <v>1565</v>
      </c>
      <c r="B1566" s="1">
        <v>38716</v>
      </c>
      <c r="C1566">
        <v>16111.43</v>
      </c>
      <c r="D1566">
        <v>1248.29</v>
      </c>
      <c r="E1566">
        <v>118.03</v>
      </c>
    </row>
    <row r="1567" spans="1:5">
      <c r="A1567">
        <v>1566</v>
      </c>
      <c r="B1567" s="1">
        <v>38719</v>
      </c>
      <c r="C1567">
        <v>16111.43</v>
      </c>
      <c r="D1567">
        <v>1248.29</v>
      </c>
      <c r="E1567">
        <v>118.03</v>
      </c>
    </row>
    <row r="1568" spans="1:5">
      <c r="A1568">
        <v>1567</v>
      </c>
      <c r="B1568" s="1">
        <v>38720</v>
      </c>
      <c r="C1568">
        <v>16111.43</v>
      </c>
      <c r="D1568">
        <v>1268.8</v>
      </c>
      <c r="E1568">
        <v>116.645</v>
      </c>
    </row>
    <row r="1569" spans="1:5">
      <c r="A1569">
        <v>1568</v>
      </c>
      <c r="B1569" s="1">
        <v>38721</v>
      </c>
      <c r="C1569">
        <v>16361.54</v>
      </c>
      <c r="D1569">
        <v>1273.46</v>
      </c>
      <c r="E1569">
        <v>116.325</v>
      </c>
    </row>
    <row r="1570" spans="1:5">
      <c r="A1570">
        <v>1569</v>
      </c>
      <c r="B1570" s="1">
        <v>38722</v>
      </c>
      <c r="C1570">
        <v>16425.37</v>
      </c>
      <c r="D1570">
        <v>1273.48</v>
      </c>
      <c r="E1570">
        <v>115.86499999999999</v>
      </c>
    </row>
    <row r="1571" spans="1:5">
      <c r="A1571">
        <v>1570</v>
      </c>
      <c r="B1571" s="1">
        <v>38723</v>
      </c>
      <c r="C1571">
        <v>16428.21</v>
      </c>
      <c r="D1571">
        <v>1285.45</v>
      </c>
      <c r="E1571">
        <v>114.625</v>
      </c>
    </row>
    <row r="1572" spans="1:5">
      <c r="A1572">
        <v>1571</v>
      </c>
      <c r="B1572" s="1">
        <v>38726</v>
      </c>
      <c r="C1572">
        <v>16428.21</v>
      </c>
      <c r="D1572">
        <v>1290.1500000000001</v>
      </c>
      <c r="E1572">
        <v>114.30500000000001</v>
      </c>
    </row>
    <row r="1573" spans="1:5">
      <c r="A1573">
        <v>1572</v>
      </c>
      <c r="B1573" s="1">
        <v>38727</v>
      </c>
      <c r="C1573">
        <v>16124.35</v>
      </c>
      <c r="D1573">
        <v>1289.69</v>
      </c>
      <c r="E1573">
        <v>114.485</v>
      </c>
    </row>
    <row r="1574" spans="1:5">
      <c r="A1574">
        <v>1573</v>
      </c>
      <c r="B1574" s="1">
        <v>38728</v>
      </c>
      <c r="C1574">
        <v>16363.59</v>
      </c>
      <c r="D1574">
        <v>1294.18</v>
      </c>
      <c r="E1574">
        <v>114.245</v>
      </c>
    </row>
    <row r="1575" spans="1:5">
      <c r="A1575">
        <v>1574</v>
      </c>
      <c r="B1575" s="1">
        <v>38729</v>
      </c>
      <c r="C1575">
        <v>16445.189999999999</v>
      </c>
      <c r="D1575">
        <v>1286.06</v>
      </c>
      <c r="E1575">
        <v>114.125</v>
      </c>
    </row>
    <row r="1576" spans="1:5">
      <c r="A1576">
        <v>1575</v>
      </c>
      <c r="B1576" s="1">
        <v>38730</v>
      </c>
      <c r="C1576">
        <v>16454.95</v>
      </c>
      <c r="D1576">
        <v>1287.6099999999999</v>
      </c>
      <c r="E1576">
        <v>114.38500000000001</v>
      </c>
    </row>
    <row r="1577" spans="1:5">
      <c r="A1577">
        <v>1576</v>
      </c>
      <c r="B1577" s="1">
        <v>38733</v>
      </c>
      <c r="C1577">
        <v>16268.03</v>
      </c>
      <c r="D1577">
        <v>1287.6099999999999</v>
      </c>
      <c r="E1577">
        <v>114.935</v>
      </c>
    </row>
    <row r="1578" spans="1:5">
      <c r="A1578">
        <v>1577</v>
      </c>
      <c r="B1578" s="1">
        <v>38734</v>
      </c>
      <c r="C1578">
        <v>15805.95</v>
      </c>
      <c r="D1578">
        <v>1282.93</v>
      </c>
      <c r="E1578">
        <v>115.855</v>
      </c>
    </row>
    <row r="1579" spans="1:5">
      <c r="A1579">
        <v>1578</v>
      </c>
      <c r="B1579" s="1">
        <v>38735</v>
      </c>
      <c r="C1579">
        <v>15341.18</v>
      </c>
      <c r="D1579">
        <v>1277.93</v>
      </c>
      <c r="E1579">
        <v>115.255</v>
      </c>
    </row>
    <row r="1580" spans="1:5">
      <c r="A1580">
        <v>1579</v>
      </c>
      <c r="B1580" s="1">
        <v>38736</v>
      </c>
      <c r="C1580">
        <v>15696.28</v>
      </c>
      <c r="D1580">
        <v>1285.04</v>
      </c>
      <c r="E1580">
        <v>115.05500000000001</v>
      </c>
    </row>
    <row r="1581" spans="1:5">
      <c r="A1581">
        <v>1580</v>
      </c>
      <c r="B1581" s="1">
        <v>38737</v>
      </c>
      <c r="C1581">
        <v>15696.69</v>
      </c>
      <c r="D1581">
        <v>1261.49</v>
      </c>
      <c r="E1581">
        <v>115.34</v>
      </c>
    </row>
    <row r="1582" spans="1:5">
      <c r="A1582">
        <v>1581</v>
      </c>
      <c r="B1582" s="1">
        <v>38740</v>
      </c>
      <c r="C1582">
        <v>15360.65</v>
      </c>
      <c r="D1582">
        <v>1263.82</v>
      </c>
      <c r="E1582">
        <v>114.625</v>
      </c>
    </row>
    <row r="1583" spans="1:5">
      <c r="A1583">
        <v>1582</v>
      </c>
      <c r="B1583" s="1">
        <v>38741</v>
      </c>
      <c r="C1583">
        <v>15648.89</v>
      </c>
      <c r="D1583">
        <v>1266.8599999999999</v>
      </c>
      <c r="E1583">
        <v>114.645</v>
      </c>
    </row>
    <row r="1584" spans="1:5">
      <c r="A1584">
        <v>1583</v>
      </c>
      <c r="B1584" s="1">
        <v>38742</v>
      </c>
      <c r="C1584">
        <v>15651</v>
      </c>
      <c r="D1584">
        <v>1264.68</v>
      </c>
      <c r="E1584">
        <v>115.765</v>
      </c>
    </row>
    <row r="1585" spans="1:5">
      <c r="A1585">
        <v>1584</v>
      </c>
      <c r="B1585" s="1">
        <v>38743</v>
      </c>
      <c r="C1585">
        <v>15891.02</v>
      </c>
      <c r="D1585">
        <v>1273.83</v>
      </c>
      <c r="E1585">
        <v>116.105</v>
      </c>
    </row>
    <row r="1586" spans="1:5">
      <c r="A1586">
        <v>1585</v>
      </c>
      <c r="B1586" s="1">
        <v>38744</v>
      </c>
      <c r="C1586">
        <v>16460.68</v>
      </c>
      <c r="D1586">
        <v>1283.72</v>
      </c>
      <c r="E1586">
        <v>116.955</v>
      </c>
    </row>
    <row r="1587" spans="1:5">
      <c r="A1587">
        <v>1586</v>
      </c>
      <c r="B1587" s="1">
        <v>38747</v>
      </c>
      <c r="C1587">
        <v>16551.23</v>
      </c>
      <c r="D1587">
        <v>1285.2</v>
      </c>
      <c r="E1587">
        <v>117.655</v>
      </c>
    </row>
    <row r="1588" spans="1:5">
      <c r="A1588">
        <v>1587</v>
      </c>
      <c r="B1588" s="1">
        <v>38748</v>
      </c>
      <c r="C1588">
        <v>16649.82</v>
      </c>
      <c r="D1588">
        <v>1280.08</v>
      </c>
      <c r="E1588">
        <v>117.065</v>
      </c>
    </row>
    <row r="1589" spans="1:5">
      <c r="A1589">
        <v>1588</v>
      </c>
      <c r="B1589" s="1">
        <v>38749</v>
      </c>
      <c r="C1589">
        <v>16480.09</v>
      </c>
      <c r="D1589">
        <v>1282.46</v>
      </c>
      <c r="E1589">
        <v>117.785</v>
      </c>
    </row>
    <row r="1590" spans="1:5">
      <c r="A1590">
        <v>1589</v>
      </c>
      <c r="B1590" s="1">
        <v>38750</v>
      </c>
      <c r="C1590">
        <v>16710.55</v>
      </c>
      <c r="D1590">
        <v>1270.8399999999999</v>
      </c>
      <c r="E1590">
        <v>118.435</v>
      </c>
    </row>
    <row r="1591" spans="1:5">
      <c r="A1591">
        <v>1590</v>
      </c>
      <c r="B1591" s="1">
        <v>38751</v>
      </c>
      <c r="C1591">
        <v>16659.64</v>
      </c>
      <c r="D1591">
        <v>1264.03</v>
      </c>
      <c r="E1591">
        <v>119.145</v>
      </c>
    </row>
    <row r="1592" spans="1:5">
      <c r="A1592">
        <v>1591</v>
      </c>
      <c r="B1592" s="1">
        <v>38754</v>
      </c>
      <c r="C1592">
        <v>16747.759999999998</v>
      </c>
      <c r="D1592">
        <v>1265.02</v>
      </c>
      <c r="E1592">
        <v>118.80500000000001</v>
      </c>
    </row>
    <row r="1593" spans="1:5">
      <c r="A1593">
        <v>1592</v>
      </c>
      <c r="B1593" s="1">
        <v>38755</v>
      </c>
      <c r="C1593">
        <v>16720.990000000002</v>
      </c>
      <c r="D1593">
        <v>1254.78</v>
      </c>
      <c r="E1593">
        <v>118.05500000000001</v>
      </c>
    </row>
    <row r="1594" spans="1:5">
      <c r="A1594">
        <v>1593</v>
      </c>
      <c r="B1594" s="1">
        <v>38756</v>
      </c>
      <c r="C1594">
        <v>16272.68</v>
      </c>
      <c r="D1594">
        <v>1265.6500000000001</v>
      </c>
      <c r="E1594">
        <v>118.575</v>
      </c>
    </row>
    <row r="1595" spans="1:5">
      <c r="A1595">
        <v>1594</v>
      </c>
      <c r="B1595" s="1">
        <v>38757</v>
      </c>
      <c r="C1595">
        <v>16439.669999999998</v>
      </c>
      <c r="D1595">
        <v>1263.78</v>
      </c>
      <c r="E1595">
        <v>118.57</v>
      </c>
    </row>
    <row r="1596" spans="1:5">
      <c r="A1596">
        <v>1595</v>
      </c>
      <c r="B1596" s="1">
        <v>38758</v>
      </c>
      <c r="C1596">
        <v>16257.83</v>
      </c>
      <c r="D1596">
        <v>1266.99</v>
      </c>
      <c r="E1596">
        <v>117.66</v>
      </c>
    </row>
    <row r="1597" spans="1:5">
      <c r="A1597">
        <v>1596</v>
      </c>
      <c r="B1597" s="1">
        <v>38761</v>
      </c>
      <c r="C1597">
        <v>15877.66</v>
      </c>
      <c r="D1597">
        <v>1262.8599999999999</v>
      </c>
      <c r="E1597">
        <v>117.80500000000001</v>
      </c>
    </row>
    <row r="1598" spans="1:5">
      <c r="A1598">
        <v>1597</v>
      </c>
      <c r="B1598" s="1">
        <v>38762</v>
      </c>
      <c r="C1598">
        <v>16184.87</v>
      </c>
      <c r="D1598">
        <v>1275.53</v>
      </c>
      <c r="E1598">
        <v>117.44499999999999</v>
      </c>
    </row>
    <row r="1599" spans="1:5">
      <c r="A1599">
        <v>1598</v>
      </c>
      <c r="B1599" s="1">
        <v>38763</v>
      </c>
      <c r="C1599">
        <v>15932.83</v>
      </c>
      <c r="D1599">
        <v>1280</v>
      </c>
      <c r="E1599">
        <v>117.485</v>
      </c>
    </row>
    <row r="1600" spans="1:5">
      <c r="A1600">
        <v>1599</v>
      </c>
      <c r="B1600" s="1">
        <v>38764</v>
      </c>
      <c r="C1600">
        <v>16043.67</v>
      </c>
      <c r="D1600">
        <v>1289.3800000000001</v>
      </c>
      <c r="E1600">
        <v>117.855</v>
      </c>
    </row>
    <row r="1601" spans="1:5">
      <c r="A1601">
        <v>1600</v>
      </c>
      <c r="B1601" s="1">
        <v>38765</v>
      </c>
      <c r="C1601">
        <v>15713.45</v>
      </c>
      <c r="D1601">
        <v>1287.24</v>
      </c>
      <c r="E1601">
        <v>118.46</v>
      </c>
    </row>
    <row r="1602" spans="1:5">
      <c r="A1602">
        <v>1601</v>
      </c>
      <c r="B1602" s="1">
        <v>38768</v>
      </c>
      <c r="C1602">
        <v>15437.93</v>
      </c>
      <c r="D1602">
        <v>1287.24</v>
      </c>
      <c r="E1602">
        <v>118.265</v>
      </c>
    </row>
    <row r="1603" spans="1:5">
      <c r="A1603">
        <v>1602</v>
      </c>
      <c r="B1603" s="1">
        <v>38769</v>
      </c>
      <c r="C1603">
        <v>15894.94</v>
      </c>
      <c r="D1603">
        <v>1283.03</v>
      </c>
      <c r="E1603">
        <v>118.955</v>
      </c>
    </row>
    <row r="1604" spans="1:5">
      <c r="A1604">
        <v>1603</v>
      </c>
      <c r="B1604" s="1">
        <v>38770</v>
      </c>
      <c r="C1604">
        <v>15781.78</v>
      </c>
      <c r="D1604">
        <v>1292.67</v>
      </c>
      <c r="E1604">
        <v>118.595</v>
      </c>
    </row>
    <row r="1605" spans="1:5">
      <c r="A1605">
        <v>1604</v>
      </c>
      <c r="B1605" s="1">
        <v>38771</v>
      </c>
      <c r="C1605">
        <v>16096.1</v>
      </c>
      <c r="D1605">
        <v>1287.79</v>
      </c>
      <c r="E1605">
        <v>117.125</v>
      </c>
    </row>
    <row r="1606" spans="1:5">
      <c r="A1606">
        <v>1605</v>
      </c>
      <c r="B1606" s="1">
        <v>38772</v>
      </c>
      <c r="C1606">
        <v>16101.91</v>
      </c>
      <c r="D1606">
        <v>1289.43</v>
      </c>
      <c r="E1606">
        <v>116.875</v>
      </c>
    </row>
    <row r="1607" spans="1:5">
      <c r="A1607">
        <v>1606</v>
      </c>
      <c r="B1607" s="1">
        <v>38775</v>
      </c>
      <c r="C1607">
        <v>16192.95</v>
      </c>
      <c r="D1607">
        <v>1294.1199999999999</v>
      </c>
      <c r="E1607">
        <v>116.02500000000001</v>
      </c>
    </row>
    <row r="1608" spans="1:5">
      <c r="A1608">
        <v>1607</v>
      </c>
      <c r="B1608" s="1">
        <v>38776</v>
      </c>
      <c r="C1608">
        <v>16205.43</v>
      </c>
      <c r="D1608">
        <v>1280.6600000000001</v>
      </c>
      <c r="E1608">
        <v>115.825</v>
      </c>
    </row>
    <row r="1609" spans="1:5">
      <c r="A1609">
        <v>1608</v>
      </c>
      <c r="B1609" s="1">
        <v>38777</v>
      </c>
      <c r="C1609">
        <v>15964.46</v>
      </c>
      <c r="D1609">
        <v>1291.24</v>
      </c>
      <c r="E1609">
        <v>115.97</v>
      </c>
    </row>
    <row r="1610" spans="1:5">
      <c r="A1610">
        <v>1609</v>
      </c>
      <c r="B1610" s="1">
        <v>38778</v>
      </c>
      <c r="C1610">
        <v>15909.76</v>
      </c>
      <c r="D1610">
        <v>1289.1400000000001</v>
      </c>
      <c r="E1610">
        <v>116.13</v>
      </c>
    </row>
    <row r="1611" spans="1:5">
      <c r="A1611">
        <v>1610</v>
      </c>
      <c r="B1611" s="1">
        <v>38779</v>
      </c>
      <c r="C1611">
        <v>15663.34</v>
      </c>
      <c r="D1611">
        <v>1287.23</v>
      </c>
      <c r="E1611">
        <v>116.53</v>
      </c>
    </row>
    <row r="1612" spans="1:5">
      <c r="A1612">
        <v>1611</v>
      </c>
      <c r="B1612" s="1">
        <v>38782</v>
      </c>
      <c r="C1612">
        <v>15901.16</v>
      </c>
      <c r="D1612">
        <v>1278.26</v>
      </c>
      <c r="E1612">
        <v>117.515</v>
      </c>
    </row>
    <row r="1613" spans="1:5">
      <c r="A1613">
        <v>1612</v>
      </c>
      <c r="B1613" s="1">
        <v>38783</v>
      </c>
      <c r="C1613">
        <v>15726.02</v>
      </c>
      <c r="D1613">
        <v>1275.8800000000001</v>
      </c>
      <c r="E1613">
        <v>117.78</v>
      </c>
    </row>
    <row r="1614" spans="1:5">
      <c r="A1614">
        <v>1613</v>
      </c>
      <c r="B1614" s="1">
        <v>38784</v>
      </c>
      <c r="C1614">
        <v>15627.49</v>
      </c>
      <c r="D1614">
        <v>1278.47</v>
      </c>
      <c r="E1614">
        <v>117.86499999999999</v>
      </c>
    </row>
    <row r="1615" spans="1:5">
      <c r="A1615">
        <v>1614</v>
      </c>
      <c r="B1615" s="1">
        <v>38785</v>
      </c>
      <c r="C1615">
        <v>16036.91</v>
      </c>
      <c r="D1615">
        <v>1272.23</v>
      </c>
      <c r="E1615">
        <v>117.605</v>
      </c>
    </row>
    <row r="1616" spans="1:5">
      <c r="A1616">
        <v>1615</v>
      </c>
      <c r="B1616" s="1">
        <v>38786</v>
      </c>
      <c r="C1616">
        <v>16115.63</v>
      </c>
      <c r="D1616">
        <v>1281.58</v>
      </c>
      <c r="E1616">
        <v>119.105</v>
      </c>
    </row>
    <row r="1617" spans="1:5">
      <c r="A1617">
        <v>1616</v>
      </c>
      <c r="B1617" s="1">
        <v>38789</v>
      </c>
      <c r="C1617">
        <v>16361.51</v>
      </c>
      <c r="D1617">
        <v>1284.1300000000001</v>
      </c>
      <c r="E1617">
        <v>119.155</v>
      </c>
    </row>
    <row r="1618" spans="1:5">
      <c r="A1618">
        <v>1617</v>
      </c>
      <c r="B1618" s="1">
        <v>38790</v>
      </c>
      <c r="C1618">
        <v>16238.36</v>
      </c>
      <c r="D1618">
        <v>1297.48</v>
      </c>
      <c r="E1618">
        <v>117.47499999999999</v>
      </c>
    </row>
    <row r="1619" spans="1:5">
      <c r="A1619">
        <v>1618</v>
      </c>
      <c r="B1619" s="1">
        <v>38791</v>
      </c>
      <c r="C1619">
        <v>16319.04</v>
      </c>
      <c r="D1619">
        <v>1303.02</v>
      </c>
      <c r="E1619">
        <v>117.54</v>
      </c>
    </row>
    <row r="1620" spans="1:5">
      <c r="A1620">
        <v>1619</v>
      </c>
      <c r="B1620" s="1">
        <v>38792</v>
      </c>
      <c r="C1620">
        <v>16096.21</v>
      </c>
      <c r="D1620">
        <v>1305.33</v>
      </c>
      <c r="E1620">
        <v>117.105</v>
      </c>
    </row>
    <row r="1621" spans="1:5">
      <c r="A1621">
        <v>1620</v>
      </c>
      <c r="B1621" s="1">
        <v>38793</v>
      </c>
      <c r="C1621">
        <v>16339.73</v>
      </c>
      <c r="D1621">
        <v>1307.25</v>
      </c>
      <c r="E1621">
        <v>116.13500000000001</v>
      </c>
    </row>
    <row r="1622" spans="1:5">
      <c r="A1622">
        <v>1621</v>
      </c>
      <c r="B1622" s="1">
        <v>38796</v>
      </c>
      <c r="C1622">
        <v>16624.8</v>
      </c>
      <c r="D1622">
        <v>1305.08</v>
      </c>
      <c r="E1622">
        <v>116.285</v>
      </c>
    </row>
    <row r="1623" spans="1:5">
      <c r="A1623">
        <v>1622</v>
      </c>
      <c r="B1623" s="1">
        <v>38797</v>
      </c>
      <c r="C1623">
        <v>16624.8</v>
      </c>
      <c r="D1623">
        <v>1297.23</v>
      </c>
      <c r="E1623">
        <v>117.045</v>
      </c>
    </row>
    <row r="1624" spans="1:5">
      <c r="A1624">
        <v>1623</v>
      </c>
      <c r="B1624" s="1">
        <v>38798</v>
      </c>
      <c r="C1624">
        <v>16495.48</v>
      </c>
      <c r="D1624">
        <v>1305.04</v>
      </c>
      <c r="E1624">
        <v>116.855</v>
      </c>
    </row>
    <row r="1625" spans="1:5">
      <c r="A1625">
        <v>1624</v>
      </c>
      <c r="B1625" s="1">
        <v>38799</v>
      </c>
      <c r="C1625">
        <v>16489.37</v>
      </c>
      <c r="D1625">
        <v>1301.67</v>
      </c>
      <c r="E1625">
        <v>117.69499999999999</v>
      </c>
    </row>
    <row r="1626" spans="1:5">
      <c r="A1626">
        <v>1625</v>
      </c>
      <c r="B1626" s="1">
        <v>38800</v>
      </c>
      <c r="C1626">
        <v>16560.87</v>
      </c>
      <c r="D1626">
        <v>1302.95</v>
      </c>
      <c r="E1626">
        <v>117.72</v>
      </c>
    </row>
    <row r="1627" spans="1:5">
      <c r="A1627">
        <v>1626</v>
      </c>
      <c r="B1627" s="1">
        <v>38803</v>
      </c>
      <c r="C1627">
        <v>16650.099999999999</v>
      </c>
      <c r="D1627">
        <v>1301.6099999999999</v>
      </c>
      <c r="E1627">
        <v>116.515</v>
      </c>
    </row>
    <row r="1628" spans="1:5">
      <c r="A1628">
        <v>1627</v>
      </c>
      <c r="B1628" s="1">
        <v>38804</v>
      </c>
      <c r="C1628">
        <v>16690.240000000002</v>
      </c>
      <c r="D1628">
        <v>1293.23</v>
      </c>
      <c r="E1628">
        <v>116.815</v>
      </c>
    </row>
    <row r="1629" spans="1:5">
      <c r="A1629">
        <v>1628</v>
      </c>
      <c r="B1629" s="1">
        <v>38805</v>
      </c>
      <c r="C1629">
        <v>16938.41</v>
      </c>
      <c r="D1629">
        <v>1302.8900000000001</v>
      </c>
      <c r="E1629">
        <v>118.125</v>
      </c>
    </row>
    <row r="1630" spans="1:5">
      <c r="A1630">
        <v>1629</v>
      </c>
      <c r="B1630" s="1">
        <v>38806</v>
      </c>
      <c r="C1630">
        <v>17045.34</v>
      </c>
      <c r="D1630">
        <v>1300.25</v>
      </c>
      <c r="E1630">
        <v>117.295</v>
      </c>
    </row>
    <row r="1631" spans="1:5">
      <c r="A1631">
        <v>1630</v>
      </c>
      <c r="B1631" s="1">
        <v>38807</v>
      </c>
      <c r="C1631">
        <v>17059.66</v>
      </c>
      <c r="D1631">
        <v>1294.83</v>
      </c>
      <c r="E1631">
        <v>117.99</v>
      </c>
    </row>
    <row r="1632" spans="1:5">
      <c r="A1632">
        <v>1631</v>
      </c>
      <c r="B1632" s="1">
        <v>38810</v>
      </c>
      <c r="C1632">
        <v>17333.310000000001</v>
      </c>
      <c r="D1632">
        <v>1297.81</v>
      </c>
      <c r="E1632">
        <v>117.97499999999999</v>
      </c>
    </row>
    <row r="1633" spans="1:5">
      <c r="A1633">
        <v>1632</v>
      </c>
      <c r="B1633" s="1">
        <v>38811</v>
      </c>
      <c r="C1633">
        <v>17292.91</v>
      </c>
      <c r="D1633">
        <v>1305.93</v>
      </c>
      <c r="E1633">
        <v>117.485</v>
      </c>
    </row>
    <row r="1634" spans="1:5">
      <c r="A1634">
        <v>1633</v>
      </c>
      <c r="B1634" s="1">
        <v>38812</v>
      </c>
      <c r="C1634">
        <v>17243.98</v>
      </c>
      <c r="D1634">
        <v>1311.56</v>
      </c>
      <c r="E1634">
        <v>117.655</v>
      </c>
    </row>
    <row r="1635" spans="1:5">
      <c r="A1635">
        <v>1634</v>
      </c>
      <c r="B1635" s="1">
        <v>38813</v>
      </c>
      <c r="C1635">
        <v>17489.330000000002</v>
      </c>
      <c r="D1635">
        <v>1309.04</v>
      </c>
      <c r="E1635">
        <v>117.7</v>
      </c>
    </row>
    <row r="1636" spans="1:5">
      <c r="A1636">
        <v>1635</v>
      </c>
      <c r="B1636" s="1">
        <v>38814</v>
      </c>
      <c r="C1636">
        <v>17563.37</v>
      </c>
      <c r="D1636">
        <v>1295.5</v>
      </c>
      <c r="E1636">
        <v>118.045</v>
      </c>
    </row>
    <row r="1637" spans="1:5">
      <c r="A1637">
        <v>1636</v>
      </c>
      <c r="B1637" s="1">
        <v>38817</v>
      </c>
      <c r="C1637">
        <v>17456.580000000002</v>
      </c>
      <c r="D1637">
        <v>1296.5999999999999</v>
      </c>
      <c r="E1637">
        <v>118.355</v>
      </c>
    </row>
    <row r="1638" spans="1:5">
      <c r="A1638">
        <v>1637</v>
      </c>
      <c r="B1638" s="1">
        <v>38818</v>
      </c>
      <c r="C1638">
        <v>17418.13</v>
      </c>
      <c r="D1638">
        <v>1286.57</v>
      </c>
      <c r="E1638">
        <v>118.605</v>
      </c>
    </row>
    <row r="1639" spans="1:5">
      <c r="A1639">
        <v>1638</v>
      </c>
      <c r="B1639" s="1">
        <v>38819</v>
      </c>
      <c r="C1639">
        <v>17162.55</v>
      </c>
      <c r="D1639">
        <v>1288.1199999999999</v>
      </c>
      <c r="E1639">
        <v>118.38500000000001</v>
      </c>
    </row>
    <row r="1640" spans="1:5">
      <c r="A1640">
        <v>1639</v>
      </c>
      <c r="B1640" s="1">
        <v>38820</v>
      </c>
      <c r="C1640">
        <v>17199.150000000001</v>
      </c>
      <c r="D1640">
        <v>1289.1199999999999</v>
      </c>
      <c r="E1640">
        <v>118.41500000000001</v>
      </c>
    </row>
    <row r="1641" spans="1:5">
      <c r="A1641">
        <v>1640</v>
      </c>
      <c r="B1641" s="1">
        <v>38821</v>
      </c>
      <c r="C1641">
        <v>17233.82</v>
      </c>
      <c r="D1641">
        <v>1289.1199999999999</v>
      </c>
      <c r="E1641">
        <v>118.41500000000001</v>
      </c>
    </row>
    <row r="1642" spans="1:5">
      <c r="A1642">
        <v>1641</v>
      </c>
      <c r="B1642" s="1">
        <v>38824</v>
      </c>
      <c r="C1642">
        <v>17000.36</v>
      </c>
      <c r="D1642">
        <v>1285.33</v>
      </c>
      <c r="E1642">
        <v>117.605</v>
      </c>
    </row>
    <row r="1643" spans="1:5">
      <c r="A1643">
        <v>1642</v>
      </c>
      <c r="B1643" s="1">
        <v>38825</v>
      </c>
      <c r="C1643">
        <v>17232.86</v>
      </c>
      <c r="D1643">
        <v>1307.6500000000001</v>
      </c>
      <c r="E1643">
        <v>117.625</v>
      </c>
    </row>
    <row r="1644" spans="1:5">
      <c r="A1644">
        <v>1643</v>
      </c>
      <c r="B1644" s="1">
        <v>38826</v>
      </c>
      <c r="C1644">
        <v>17350.12</v>
      </c>
      <c r="D1644">
        <v>1309.93</v>
      </c>
      <c r="E1644">
        <v>117.80500000000001</v>
      </c>
    </row>
    <row r="1645" spans="1:5">
      <c r="A1645">
        <v>1644</v>
      </c>
      <c r="B1645" s="1">
        <v>38827</v>
      </c>
      <c r="C1645">
        <v>17317.53</v>
      </c>
      <c r="D1645">
        <v>1311.46</v>
      </c>
      <c r="E1645">
        <v>117.545</v>
      </c>
    </row>
    <row r="1646" spans="1:5">
      <c r="A1646">
        <v>1645</v>
      </c>
      <c r="B1646" s="1">
        <v>38828</v>
      </c>
      <c r="C1646">
        <v>17403.96</v>
      </c>
      <c r="D1646">
        <v>1311.28</v>
      </c>
      <c r="E1646">
        <v>116.935</v>
      </c>
    </row>
    <row r="1647" spans="1:5">
      <c r="A1647">
        <v>1646</v>
      </c>
      <c r="B1647" s="1">
        <v>38831</v>
      </c>
      <c r="C1647">
        <v>16914.400000000001</v>
      </c>
      <c r="D1647">
        <v>1308.1099999999999</v>
      </c>
      <c r="E1647">
        <v>114.955</v>
      </c>
    </row>
    <row r="1648" spans="1:5">
      <c r="A1648">
        <v>1647</v>
      </c>
      <c r="B1648" s="1">
        <v>38832</v>
      </c>
      <c r="C1648">
        <v>16970.29</v>
      </c>
      <c r="D1648">
        <v>1301.74</v>
      </c>
      <c r="E1648">
        <v>114.785</v>
      </c>
    </row>
    <row r="1649" spans="1:5">
      <c r="A1649">
        <v>1648</v>
      </c>
      <c r="B1649" s="1">
        <v>38833</v>
      </c>
      <c r="C1649">
        <v>17055.93</v>
      </c>
      <c r="D1649">
        <v>1305.4100000000001</v>
      </c>
      <c r="E1649">
        <v>114.875</v>
      </c>
    </row>
    <row r="1650" spans="1:5">
      <c r="A1650">
        <v>1649</v>
      </c>
      <c r="B1650" s="1">
        <v>38834</v>
      </c>
      <c r="C1650">
        <v>17114.54</v>
      </c>
      <c r="D1650">
        <v>1309.72</v>
      </c>
      <c r="E1650">
        <v>113.995</v>
      </c>
    </row>
    <row r="1651" spans="1:5">
      <c r="A1651">
        <v>1650</v>
      </c>
      <c r="B1651" s="1">
        <v>38835</v>
      </c>
      <c r="C1651">
        <v>16906.23</v>
      </c>
      <c r="D1651">
        <v>1310.6099999999999</v>
      </c>
      <c r="E1651">
        <v>114.2</v>
      </c>
    </row>
    <row r="1652" spans="1:5">
      <c r="A1652">
        <v>1651</v>
      </c>
      <c r="B1652" s="1">
        <v>38838</v>
      </c>
      <c r="C1652">
        <v>16925.71</v>
      </c>
      <c r="D1652">
        <v>1305.19</v>
      </c>
      <c r="E1652">
        <v>112.985</v>
      </c>
    </row>
    <row r="1653" spans="1:5">
      <c r="A1653">
        <v>1652</v>
      </c>
      <c r="B1653" s="1">
        <v>38839</v>
      </c>
      <c r="C1653">
        <v>17153.77</v>
      </c>
      <c r="D1653">
        <v>1313.21</v>
      </c>
      <c r="E1653">
        <v>113.205</v>
      </c>
    </row>
    <row r="1654" spans="1:5">
      <c r="A1654">
        <v>1653</v>
      </c>
      <c r="B1654" s="1">
        <v>38840</v>
      </c>
      <c r="C1654">
        <v>17394.919999999998</v>
      </c>
      <c r="D1654">
        <v>1307.8499999999999</v>
      </c>
      <c r="E1654">
        <v>113.625</v>
      </c>
    </row>
    <row r="1655" spans="1:5">
      <c r="A1655">
        <v>1654</v>
      </c>
      <c r="B1655" s="1">
        <v>38841</v>
      </c>
      <c r="C1655">
        <v>17394.919999999998</v>
      </c>
      <c r="D1655">
        <v>1312.25</v>
      </c>
      <c r="E1655">
        <v>113.54</v>
      </c>
    </row>
    <row r="1656" spans="1:5">
      <c r="A1656">
        <v>1655</v>
      </c>
      <c r="B1656" s="1">
        <v>38842</v>
      </c>
      <c r="C1656">
        <v>17394.919999999998</v>
      </c>
      <c r="D1656">
        <v>1325.76</v>
      </c>
      <c r="E1656">
        <v>112.345</v>
      </c>
    </row>
    <row r="1657" spans="1:5">
      <c r="A1657">
        <v>1656</v>
      </c>
      <c r="B1657" s="1">
        <v>38845</v>
      </c>
      <c r="C1657">
        <v>17291.669999999998</v>
      </c>
      <c r="D1657">
        <v>1324.66</v>
      </c>
      <c r="E1657">
        <v>111.465</v>
      </c>
    </row>
    <row r="1658" spans="1:5">
      <c r="A1658">
        <v>1657</v>
      </c>
      <c r="B1658" s="1">
        <v>38846</v>
      </c>
      <c r="C1658">
        <v>17190.91</v>
      </c>
      <c r="D1658">
        <v>1325.14</v>
      </c>
      <c r="E1658">
        <v>111.125</v>
      </c>
    </row>
    <row r="1659" spans="1:5">
      <c r="A1659">
        <v>1658</v>
      </c>
      <c r="B1659" s="1">
        <v>38847</v>
      </c>
      <c r="C1659">
        <v>16951.93</v>
      </c>
      <c r="D1659">
        <v>1322.85</v>
      </c>
      <c r="E1659">
        <v>110.58499999999999</v>
      </c>
    </row>
    <row r="1660" spans="1:5">
      <c r="A1660">
        <v>1659</v>
      </c>
      <c r="B1660" s="1">
        <v>38848</v>
      </c>
      <c r="C1660">
        <v>16862.14</v>
      </c>
      <c r="D1660">
        <v>1305.92</v>
      </c>
      <c r="E1660">
        <v>110.69499999999999</v>
      </c>
    </row>
    <row r="1661" spans="1:5">
      <c r="A1661">
        <v>1660</v>
      </c>
      <c r="B1661" s="1">
        <v>38849</v>
      </c>
      <c r="C1661">
        <v>16601.78</v>
      </c>
      <c r="D1661">
        <v>1291.24</v>
      </c>
      <c r="E1661">
        <v>110.47499999999999</v>
      </c>
    </row>
    <row r="1662" spans="1:5">
      <c r="A1662">
        <v>1661</v>
      </c>
      <c r="B1662" s="1">
        <v>38852</v>
      </c>
      <c r="C1662">
        <v>16486.91</v>
      </c>
      <c r="D1662">
        <v>1294.5</v>
      </c>
      <c r="E1662">
        <v>110.27500000000001</v>
      </c>
    </row>
    <row r="1663" spans="1:5">
      <c r="A1663">
        <v>1662</v>
      </c>
      <c r="B1663" s="1">
        <v>38853</v>
      </c>
      <c r="C1663">
        <v>16158.42</v>
      </c>
      <c r="D1663">
        <v>1292.08</v>
      </c>
      <c r="E1663">
        <v>110.075</v>
      </c>
    </row>
    <row r="1664" spans="1:5">
      <c r="A1664">
        <v>1663</v>
      </c>
      <c r="B1664" s="1">
        <v>38854</v>
      </c>
      <c r="C1664">
        <v>16307.67</v>
      </c>
      <c r="D1664">
        <v>1270.32</v>
      </c>
      <c r="E1664">
        <v>109.795</v>
      </c>
    </row>
    <row r="1665" spans="1:5">
      <c r="A1665">
        <v>1664</v>
      </c>
      <c r="B1665" s="1">
        <v>38855</v>
      </c>
      <c r="C1665">
        <v>16087.18</v>
      </c>
      <c r="D1665">
        <v>1261.81</v>
      </c>
      <c r="E1665">
        <v>110.625</v>
      </c>
    </row>
    <row r="1666" spans="1:5">
      <c r="A1666">
        <v>1665</v>
      </c>
      <c r="B1666" s="1">
        <v>38856</v>
      </c>
      <c r="C1666">
        <v>16155.45</v>
      </c>
      <c r="D1666">
        <v>1267.03</v>
      </c>
      <c r="E1666">
        <v>112.14</v>
      </c>
    </row>
    <row r="1667" spans="1:5">
      <c r="A1667">
        <v>1666</v>
      </c>
      <c r="B1667" s="1">
        <v>38859</v>
      </c>
      <c r="C1667">
        <v>15857.87</v>
      </c>
      <c r="D1667">
        <v>1262.07</v>
      </c>
      <c r="E1667">
        <v>112.105</v>
      </c>
    </row>
    <row r="1668" spans="1:5">
      <c r="A1668">
        <v>1667</v>
      </c>
      <c r="B1668" s="1">
        <v>38860</v>
      </c>
      <c r="C1668">
        <v>15599.2</v>
      </c>
      <c r="D1668">
        <v>1256.58</v>
      </c>
      <c r="E1668">
        <v>111.285</v>
      </c>
    </row>
    <row r="1669" spans="1:5">
      <c r="A1669">
        <v>1668</v>
      </c>
      <c r="B1669" s="1">
        <v>38861</v>
      </c>
      <c r="C1669">
        <v>15907.2</v>
      </c>
      <c r="D1669">
        <v>1258.57</v>
      </c>
      <c r="E1669">
        <v>112.67</v>
      </c>
    </row>
    <row r="1670" spans="1:5">
      <c r="A1670">
        <v>1669</v>
      </c>
      <c r="B1670" s="1">
        <v>38862</v>
      </c>
      <c r="C1670">
        <v>15693.75</v>
      </c>
      <c r="D1670">
        <v>1272.8800000000001</v>
      </c>
      <c r="E1670">
        <v>111.96</v>
      </c>
    </row>
    <row r="1671" spans="1:5">
      <c r="A1671">
        <v>1670</v>
      </c>
      <c r="B1671" s="1">
        <v>38863</v>
      </c>
      <c r="C1671">
        <v>15970.76</v>
      </c>
      <c r="D1671">
        <v>1280.1600000000001</v>
      </c>
      <c r="E1671">
        <v>112.625</v>
      </c>
    </row>
    <row r="1672" spans="1:5">
      <c r="A1672">
        <v>1671</v>
      </c>
      <c r="B1672" s="1">
        <v>38866</v>
      </c>
      <c r="C1672">
        <v>15915.68</v>
      </c>
      <c r="D1672">
        <v>1280.1600000000001</v>
      </c>
      <c r="E1672">
        <v>112.55</v>
      </c>
    </row>
    <row r="1673" spans="1:5">
      <c r="A1673">
        <v>1672</v>
      </c>
      <c r="B1673" s="1">
        <v>38867</v>
      </c>
      <c r="C1673">
        <v>15859.45</v>
      </c>
      <c r="D1673">
        <v>1259.8399999999999</v>
      </c>
      <c r="E1673">
        <v>111.9</v>
      </c>
    </row>
    <row r="1674" spans="1:5">
      <c r="A1674">
        <v>1673</v>
      </c>
      <c r="B1674" s="1">
        <v>38868</v>
      </c>
      <c r="C1674">
        <v>15467.33</v>
      </c>
      <c r="D1674">
        <v>1270.0899999999999</v>
      </c>
      <c r="E1674">
        <v>112.11</v>
      </c>
    </row>
    <row r="1675" spans="1:5">
      <c r="A1675">
        <v>1674</v>
      </c>
      <c r="B1675" s="1">
        <v>38869</v>
      </c>
      <c r="C1675">
        <v>15503.74</v>
      </c>
      <c r="D1675">
        <v>1285.71</v>
      </c>
      <c r="E1675">
        <v>112.41</v>
      </c>
    </row>
    <row r="1676" spans="1:5">
      <c r="A1676">
        <v>1675</v>
      </c>
      <c r="B1676" s="1">
        <v>38870</v>
      </c>
      <c r="C1676">
        <v>15789.31</v>
      </c>
      <c r="D1676">
        <v>1288.22</v>
      </c>
      <c r="E1676">
        <v>111.455</v>
      </c>
    </row>
    <row r="1677" spans="1:5">
      <c r="A1677">
        <v>1676</v>
      </c>
      <c r="B1677" s="1">
        <v>38873</v>
      </c>
      <c r="C1677">
        <v>15668.31</v>
      </c>
      <c r="D1677">
        <v>1265.29</v>
      </c>
      <c r="E1677">
        <v>111.795</v>
      </c>
    </row>
    <row r="1678" spans="1:5">
      <c r="A1678">
        <v>1677</v>
      </c>
      <c r="B1678" s="1">
        <v>38874</v>
      </c>
      <c r="C1678">
        <v>15384.86</v>
      </c>
      <c r="D1678">
        <v>1263.8499999999999</v>
      </c>
      <c r="E1678">
        <v>113.505</v>
      </c>
    </row>
    <row r="1679" spans="1:5">
      <c r="A1679">
        <v>1678</v>
      </c>
      <c r="B1679" s="1">
        <v>38875</v>
      </c>
      <c r="C1679">
        <v>15096.01</v>
      </c>
      <c r="D1679">
        <v>1256.1500000000001</v>
      </c>
      <c r="E1679">
        <v>113.63500000000001</v>
      </c>
    </row>
    <row r="1680" spans="1:5">
      <c r="A1680">
        <v>1679</v>
      </c>
      <c r="B1680" s="1">
        <v>38876</v>
      </c>
      <c r="C1680">
        <v>14633.03</v>
      </c>
      <c r="D1680">
        <v>1257.93</v>
      </c>
      <c r="E1680">
        <v>114.32</v>
      </c>
    </row>
    <row r="1681" spans="1:5">
      <c r="A1681">
        <v>1680</v>
      </c>
      <c r="B1681" s="1">
        <v>38877</v>
      </c>
      <c r="C1681">
        <v>14750.84</v>
      </c>
      <c r="D1681">
        <v>1252.3</v>
      </c>
      <c r="E1681">
        <v>113.80500000000001</v>
      </c>
    </row>
    <row r="1682" spans="1:5">
      <c r="A1682">
        <v>1681</v>
      </c>
      <c r="B1682" s="1">
        <v>38880</v>
      </c>
      <c r="C1682">
        <v>14833.01</v>
      </c>
      <c r="D1682">
        <v>1236.4000000000001</v>
      </c>
      <c r="E1682">
        <v>114.375</v>
      </c>
    </row>
    <row r="1683" spans="1:5">
      <c r="A1683">
        <v>1682</v>
      </c>
      <c r="B1683" s="1">
        <v>38881</v>
      </c>
      <c r="C1683">
        <v>14218.6</v>
      </c>
      <c r="D1683">
        <v>1223.69</v>
      </c>
      <c r="E1683">
        <v>115.205</v>
      </c>
    </row>
    <row r="1684" spans="1:5">
      <c r="A1684">
        <v>1683</v>
      </c>
      <c r="B1684" s="1">
        <v>38882</v>
      </c>
      <c r="C1684">
        <v>14309.56</v>
      </c>
      <c r="D1684">
        <v>1230.04</v>
      </c>
      <c r="E1684">
        <v>114.845</v>
      </c>
    </row>
    <row r="1685" spans="1:5">
      <c r="A1685">
        <v>1684</v>
      </c>
      <c r="B1685" s="1">
        <v>38883</v>
      </c>
      <c r="C1685">
        <v>14470.76</v>
      </c>
      <c r="D1685">
        <v>1256.1600000000001</v>
      </c>
      <c r="E1685">
        <v>114.875</v>
      </c>
    </row>
    <row r="1686" spans="1:5">
      <c r="A1686">
        <v>1685</v>
      </c>
      <c r="B1686" s="1">
        <v>38884</v>
      </c>
      <c r="C1686">
        <v>14879.34</v>
      </c>
      <c r="D1686">
        <v>1251.54</v>
      </c>
      <c r="E1686">
        <v>114.965</v>
      </c>
    </row>
    <row r="1687" spans="1:5">
      <c r="A1687">
        <v>1686</v>
      </c>
      <c r="B1687" s="1">
        <v>38887</v>
      </c>
      <c r="C1687">
        <v>14860.35</v>
      </c>
      <c r="D1687">
        <v>1240.1400000000001</v>
      </c>
      <c r="E1687">
        <v>115.49</v>
      </c>
    </row>
    <row r="1688" spans="1:5">
      <c r="A1688">
        <v>1687</v>
      </c>
      <c r="B1688" s="1">
        <v>38888</v>
      </c>
      <c r="C1688">
        <v>14648.41</v>
      </c>
      <c r="D1688">
        <v>1240.1199999999999</v>
      </c>
      <c r="E1688">
        <v>114.94499999999999</v>
      </c>
    </row>
    <row r="1689" spans="1:5">
      <c r="A1689">
        <v>1688</v>
      </c>
      <c r="B1689" s="1">
        <v>38889</v>
      </c>
      <c r="C1689">
        <v>14644.26</v>
      </c>
      <c r="D1689">
        <v>1252.2</v>
      </c>
      <c r="E1689">
        <v>114.97499999999999</v>
      </c>
    </row>
    <row r="1690" spans="1:5">
      <c r="A1690">
        <v>1689</v>
      </c>
      <c r="B1690" s="1">
        <v>38890</v>
      </c>
      <c r="C1690">
        <v>15135.69</v>
      </c>
      <c r="D1690">
        <v>1245.5999999999999</v>
      </c>
      <c r="E1690">
        <v>115.77500000000001</v>
      </c>
    </row>
    <row r="1691" spans="1:5">
      <c r="A1691">
        <v>1690</v>
      </c>
      <c r="B1691" s="1">
        <v>38891</v>
      </c>
      <c r="C1691">
        <v>15124.04</v>
      </c>
      <c r="D1691">
        <v>1244.5</v>
      </c>
      <c r="E1691">
        <v>116.2</v>
      </c>
    </row>
    <row r="1692" spans="1:5">
      <c r="A1692">
        <v>1691</v>
      </c>
      <c r="B1692" s="1">
        <v>38894</v>
      </c>
      <c r="C1692">
        <v>15152.4</v>
      </c>
      <c r="D1692">
        <v>1250.56</v>
      </c>
      <c r="E1692">
        <v>116.345</v>
      </c>
    </row>
    <row r="1693" spans="1:5">
      <c r="A1693">
        <v>1692</v>
      </c>
      <c r="B1693" s="1">
        <v>38895</v>
      </c>
      <c r="C1693">
        <v>15171.81</v>
      </c>
      <c r="D1693">
        <v>1239.2</v>
      </c>
      <c r="E1693">
        <v>116.185</v>
      </c>
    </row>
    <row r="1694" spans="1:5">
      <c r="A1694">
        <v>1693</v>
      </c>
      <c r="B1694" s="1">
        <v>38896</v>
      </c>
      <c r="C1694">
        <v>14886.11</v>
      </c>
      <c r="D1694">
        <v>1246</v>
      </c>
      <c r="E1694">
        <v>116.295</v>
      </c>
    </row>
    <row r="1695" spans="1:5">
      <c r="A1695">
        <v>1694</v>
      </c>
      <c r="B1695" s="1">
        <v>38897</v>
      </c>
      <c r="C1695">
        <v>15121.15</v>
      </c>
      <c r="D1695">
        <v>1272.8699999999999</v>
      </c>
      <c r="E1695">
        <v>116.13</v>
      </c>
    </row>
    <row r="1696" spans="1:5">
      <c r="A1696">
        <v>1695</v>
      </c>
      <c r="B1696" s="1">
        <v>38898</v>
      </c>
      <c r="C1696">
        <v>15505.18</v>
      </c>
      <c r="D1696">
        <v>1270.2</v>
      </c>
      <c r="E1696">
        <v>114.315</v>
      </c>
    </row>
    <row r="1697" spans="1:5">
      <c r="A1697">
        <v>1696</v>
      </c>
      <c r="B1697" s="1">
        <v>38901</v>
      </c>
      <c r="C1697">
        <v>15571.62</v>
      </c>
      <c r="D1697">
        <v>1280.19</v>
      </c>
      <c r="E1697">
        <v>114.71</v>
      </c>
    </row>
    <row r="1698" spans="1:5">
      <c r="A1698">
        <v>1697</v>
      </c>
      <c r="B1698" s="1">
        <v>38902</v>
      </c>
      <c r="C1698">
        <v>15638.5</v>
      </c>
      <c r="D1698">
        <v>1280.19</v>
      </c>
      <c r="E1698">
        <v>114.605</v>
      </c>
    </row>
    <row r="1699" spans="1:5">
      <c r="A1699">
        <v>1698</v>
      </c>
      <c r="B1699" s="1">
        <v>38903</v>
      </c>
      <c r="C1699">
        <v>15523.94</v>
      </c>
      <c r="D1699">
        <v>1270.9100000000001</v>
      </c>
      <c r="E1699">
        <v>115.71</v>
      </c>
    </row>
    <row r="1700" spans="1:5">
      <c r="A1700">
        <v>1699</v>
      </c>
      <c r="B1700" s="1">
        <v>38904</v>
      </c>
      <c r="C1700">
        <v>15321.4</v>
      </c>
      <c r="D1700">
        <v>1274.08</v>
      </c>
      <c r="E1700">
        <v>115.13500000000001</v>
      </c>
    </row>
    <row r="1701" spans="1:5">
      <c r="A1701">
        <v>1700</v>
      </c>
      <c r="B1701" s="1">
        <v>38905</v>
      </c>
      <c r="C1701">
        <v>15307.61</v>
      </c>
      <c r="D1701">
        <v>1265.48</v>
      </c>
      <c r="E1701">
        <v>113.995</v>
      </c>
    </row>
    <row r="1702" spans="1:5">
      <c r="A1702">
        <v>1701</v>
      </c>
      <c r="B1702" s="1">
        <v>38908</v>
      </c>
      <c r="C1702">
        <v>15552.81</v>
      </c>
      <c r="D1702">
        <v>1267.3399999999999</v>
      </c>
      <c r="E1702">
        <v>114.08499999999999</v>
      </c>
    </row>
    <row r="1703" spans="1:5">
      <c r="A1703">
        <v>1702</v>
      </c>
      <c r="B1703" s="1">
        <v>38909</v>
      </c>
      <c r="C1703">
        <v>15473.82</v>
      </c>
      <c r="D1703">
        <v>1272.52</v>
      </c>
      <c r="E1703">
        <v>114.27500000000001</v>
      </c>
    </row>
    <row r="1704" spans="1:5">
      <c r="A1704">
        <v>1703</v>
      </c>
      <c r="B1704" s="1">
        <v>38910</v>
      </c>
      <c r="C1704">
        <v>15249.32</v>
      </c>
      <c r="D1704">
        <v>1258.5999999999999</v>
      </c>
      <c r="E1704">
        <v>115.575</v>
      </c>
    </row>
    <row r="1705" spans="1:5">
      <c r="A1705">
        <v>1704</v>
      </c>
      <c r="B1705" s="1">
        <v>38911</v>
      </c>
      <c r="C1705">
        <v>15097.95</v>
      </c>
      <c r="D1705">
        <v>1242.29</v>
      </c>
      <c r="E1705">
        <v>115.245</v>
      </c>
    </row>
    <row r="1706" spans="1:5">
      <c r="A1706">
        <v>1705</v>
      </c>
      <c r="B1706" s="1">
        <v>38912</v>
      </c>
      <c r="C1706">
        <v>14845.24</v>
      </c>
      <c r="D1706">
        <v>1236.2</v>
      </c>
      <c r="E1706">
        <v>116.325</v>
      </c>
    </row>
    <row r="1707" spans="1:5">
      <c r="A1707">
        <v>1706</v>
      </c>
      <c r="B1707" s="1">
        <v>38915</v>
      </c>
      <c r="C1707">
        <v>14845.24</v>
      </c>
      <c r="D1707">
        <v>1234.49</v>
      </c>
      <c r="E1707">
        <v>117.125</v>
      </c>
    </row>
    <row r="1708" spans="1:5">
      <c r="A1708">
        <v>1707</v>
      </c>
      <c r="B1708" s="1">
        <v>38916</v>
      </c>
      <c r="C1708">
        <v>14437.24</v>
      </c>
      <c r="D1708">
        <v>1236.8599999999999</v>
      </c>
      <c r="E1708">
        <v>117.33499999999999</v>
      </c>
    </row>
    <row r="1709" spans="1:5">
      <c r="A1709">
        <v>1708</v>
      </c>
      <c r="B1709" s="1">
        <v>38917</v>
      </c>
      <c r="C1709">
        <v>14500.26</v>
      </c>
      <c r="D1709">
        <v>1259.81</v>
      </c>
      <c r="E1709">
        <v>117.065</v>
      </c>
    </row>
    <row r="1710" spans="1:5">
      <c r="A1710">
        <v>1709</v>
      </c>
      <c r="B1710" s="1">
        <v>38918</v>
      </c>
      <c r="C1710">
        <v>14946.84</v>
      </c>
      <c r="D1710">
        <v>1249.1300000000001</v>
      </c>
      <c r="E1710">
        <v>116.735</v>
      </c>
    </row>
    <row r="1711" spans="1:5">
      <c r="A1711">
        <v>1710</v>
      </c>
      <c r="B1711" s="1">
        <v>38919</v>
      </c>
      <c r="C1711">
        <v>14821.26</v>
      </c>
      <c r="D1711">
        <v>1240.29</v>
      </c>
      <c r="E1711">
        <v>116.105</v>
      </c>
    </row>
    <row r="1712" spans="1:5">
      <c r="A1712">
        <v>1711</v>
      </c>
      <c r="B1712" s="1">
        <v>38922</v>
      </c>
      <c r="C1712">
        <v>14794.5</v>
      </c>
      <c r="D1712">
        <v>1260.9100000000001</v>
      </c>
      <c r="E1712">
        <v>116.69499999999999</v>
      </c>
    </row>
    <row r="1713" spans="1:5">
      <c r="A1713">
        <v>1712</v>
      </c>
      <c r="B1713" s="1">
        <v>38923</v>
      </c>
      <c r="C1713">
        <v>15005.24</v>
      </c>
      <c r="D1713">
        <v>1268.8800000000001</v>
      </c>
      <c r="E1713">
        <v>116.86499999999999</v>
      </c>
    </row>
    <row r="1714" spans="1:5">
      <c r="A1714">
        <v>1713</v>
      </c>
      <c r="B1714" s="1">
        <v>38924</v>
      </c>
      <c r="C1714">
        <v>14884.07</v>
      </c>
      <c r="D1714">
        <v>1268.4000000000001</v>
      </c>
      <c r="E1714">
        <v>116.845</v>
      </c>
    </row>
    <row r="1715" spans="1:5">
      <c r="A1715">
        <v>1714</v>
      </c>
      <c r="B1715" s="1">
        <v>38925</v>
      </c>
      <c r="C1715">
        <v>15179.78</v>
      </c>
      <c r="D1715">
        <v>1263.2</v>
      </c>
      <c r="E1715">
        <v>115.5</v>
      </c>
    </row>
    <row r="1716" spans="1:5">
      <c r="A1716">
        <v>1715</v>
      </c>
      <c r="B1716" s="1">
        <v>38926</v>
      </c>
      <c r="C1716">
        <v>15342.87</v>
      </c>
      <c r="D1716">
        <v>1278.55</v>
      </c>
      <c r="E1716">
        <v>114.7</v>
      </c>
    </row>
    <row r="1717" spans="1:5">
      <c r="A1717">
        <v>1716</v>
      </c>
      <c r="B1717" s="1">
        <v>38929</v>
      </c>
      <c r="C1717">
        <v>15456.81</v>
      </c>
      <c r="D1717">
        <v>1276.6600000000001</v>
      </c>
      <c r="E1717">
        <v>114.435</v>
      </c>
    </row>
    <row r="1718" spans="1:5">
      <c r="A1718">
        <v>1717</v>
      </c>
      <c r="B1718" s="1">
        <v>38930</v>
      </c>
      <c r="C1718">
        <v>15440.91</v>
      </c>
      <c r="D1718">
        <v>1270.92</v>
      </c>
      <c r="E1718">
        <v>115.155</v>
      </c>
    </row>
    <row r="1719" spans="1:5">
      <c r="A1719">
        <v>1718</v>
      </c>
      <c r="B1719" s="1">
        <v>38931</v>
      </c>
      <c r="C1719">
        <v>15464.29</v>
      </c>
      <c r="D1719">
        <v>1278.55</v>
      </c>
      <c r="E1719">
        <v>114.575</v>
      </c>
    </row>
    <row r="1720" spans="1:5">
      <c r="A1720">
        <v>1719</v>
      </c>
      <c r="B1720" s="1">
        <v>38932</v>
      </c>
      <c r="C1720">
        <v>15470.37</v>
      </c>
      <c r="D1720">
        <v>1280.27</v>
      </c>
      <c r="E1720">
        <v>115.05</v>
      </c>
    </row>
    <row r="1721" spans="1:5">
      <c r="A1721">
        <v>1720</v>
      </c>
      <c r="B1721" s="1">
        <v>38933</v>
      </c>
      <c r="C1721">
        <v>15499.18</v>
      </c>
      <c r="D1721">
        <v>1279.3599999999999</v>
      </c>
      <c r="E1721">
        <v>114.19499999999999</v>
      </c>
    </row>
    <row r="1722" spans="1:5">
      <c r="A1722">
        <v>1721</v>
      </c>
      <c r="B1722" s="1">
        <v>38936</v>
      </c>
      <c r="C1722">
        <v>15154.06</v>
      </c>
      <c r="D1722">
        <v>1275.77</v>
      </c>
      <c r="E1722">
        <v>114.995</v>
      </c>
    </row>
    <row r="1723" spans="1:5">
      <c r="A1723">
        <v>1722</v>
      </c>
      <c r="B1723" s="1">
        <v>38937</v>
      </c>
      <c r="C1723">
        <v>15464.66</v>
      </c>
      <c r="D1723">
        <v>1271.48</v>
      </c>
      <c r="E1723">
        <v>115.075</v>
      </c>
    </row>
    <row r="1724" spans="1:5">
      <c r="A1724">
        <v>1723</v>
      </c>
      <c r="B1724" s="1">
        <v>38938</v>
      </c>
      <c r="C1724">
        <v>15656.59</v>
      </c>
      <c r="D1724">
        <v>1265.95</v>
      </c>
      <c r="E1724">
        <v>115.16500000000001</v>
      </c>
    </row>
    <row r="1725" spans="1:5">
      <c r="A1725">
        <v>1724</v>
      </c>
      <c r="B1725" s="1">
        <v>38939</v>
      </c>
      <c r="C1725">
        <v>15630.91</v>
      </c>
      <c r="D1725">
        <v>1271.81</v>
      </c>
      <c r="E1725">
        <v>115.435</v>
      </c>
    </row>
    <row r="1726" spans="1:5">
      <c r="A1726">
        <v>1725</v>
      </c>
      <c r="B1726" s="1">
        <v>38940</v>
      </c>
      <c r="C1726">
        <v>15565.02</v>
      </c>
      <c r="D1726">
        <v>1266.74</v>
      </c>
      <c r="E1726">
        <v>116.045</v>
      </c>
    </row>
    <row r="1727" spans="1:5">
      <c r="A1727">
        <v>1726</v>
      </c>
      <c r="B1727" s="1">
        <v>38943</v>
      </c>
      <c r="C1727">
        <v>15857.11</v>
      </c>
      <c r="D1727">
        <v>1268.21</v>
      </c>
      <c r="E1727">
        <v>116.44499999999999</v>
      </c>
    </row>
    <row r="1728" spans="1:5">
      <c r="A1728">
        <v>1727</v>
      </c>
      <c r="B1728" s="1">
        <v>38944</v>
      </c>
      <c r="C1728">
        <v>15816.19</v>
      </c>
      <c r="D1728">
        <v>1285.58</v>
      </c>
      <c r="E1728">
        <v>116.015</v>
      </c>
    </row>
    <row r="1729" spans="1:5">
      <c r="A1729">
        <v>1728</v>
      </c>
      <c r="B1729" s="1">
        <v>38945</v>
      </c>
      <c r="C1729">
        <v>16071.36</v>
      </c>
      <c r="D1729">
        <v>1295.43</v>
      </c>
      <c r="E1729">
        <v>115.78</v>
      </c>
    </row>
    <row r="1730" spans="1:5">
      <c r="A1730">
        <v>1729</v>
      </c>
      <c r="B1730" s="1">
        <v>38946</v>
      </c>
      <c r="C1730">
        <v>16020.84</v>
      </c>
      <c r="D1730">
        <v>1297.48</v>
      </c>
      <c r="E1730">
        <v>115.52500000000001</v>
      </c>
    </row>
    <row r="1731" spans="1:5">
      <c r="A1731">
        <v>1730</v>
      </c>
      <c r="B1731" s="1">
        <v>38947</v>
      </c>
      <c r="C1731">
        <v>16105.98</v>
      </c>
      <c r="D1731">
        <v>1302.3</v>
      </c>
      <c r="E1731">
        <v>115.74</v>
      </c>
    </row>
    <row r="1732" spans="1:5">
      <c r="A1732">
        <v>1731</v>
      </c>
      <c r="B1732" s="1">
        <v>38950</v>
      </c>
      <c r="C1732">
        <v>15969.04</v>
      </c>
      <c r="D1732">
        <v>1297.52</v>
      </c>
      <c r="E1732">
        <v>115.86499999999999</v>
      </c>
    </row>
    <row r="1733" spans="1:5">
      <c r="A1733">
        <v>1732</v>
      </c>
      <c r="B1733" s="1">
        <v>38951</v>
      </c>
      <c r="C1733">
        <v>16181.17</v>
      </c>
      <c r="D1733">
        <v>1298.82</v>
      </c>
      <c r="E1733">
        <v>116.455</v>
      </c>
    </row>
    <row r="1734" spans="1:5">
      <c r="A1734">
        <v>1733</v>
      </c>
      <c r="B1734" s="1">
        <v>38952</v>
      </c>
      <c r="C1734">
        <v>16163.03</v>
      </c>
      <c r="D1734">
        <v>1292.99</v>
      </c>
      <c r="E1734">
        <v>116.52500000000001</v>
      </c>
    </row>
    <row r="1735" spans="1:5">
      <c r="A1735">
        <v>1734</v>
      </c>
      <c r="B1735" s="1">
        <v>38953</v>
      </c>
      <c r="C1735">
        <v>15960.62</v>
      </c>
      <c r="D1735">
        <v>1296.06</v>
      </c>
      <c r="E1735">
        <v>116.325</v>
      </c>
    </row>
    <row r="1736" spans="1:5">
      <c r="A1736">
        <v>1735</v>
      </c>
      <c r="B1736" s="1">
        <v>38954</v>
      </c>
      <c r="C1736">
        <v>15938.66</v>
      </c>
      <c r="D1736">
        <v>1295.0899999999999</v>
      </c>
      <c r="E1736">
        <v>117.295</v>
      </c>
    </row>
    <row r="1737" spans="1:5">
      <c r="A1737">
        <v>1736</v>
      </c>
      <c r="B1737" s="1">
        <v>38957</v>
      </c>
      <c r="C1737">
        <v>15762.59</v>
      </c>
      <c r="D1737">
        <v>1301.78</v>
      </c>
      <c r="E1737">
        <v>117.16500000000001</v>
      </c>
    </row>
    <row r="1738" spans="1:5">
      <c r="A1738">
        <v>1737</v>
      </c>
      <c r="B1738" s="1">
        <v>38958</v>
      </c>
      <c r="C1738">
        <v>15890.56</v>
      </c>
      <c r="D1738">
        <v>1304.28</v>
      </c>
      <c r="E1738">
        <v>116.905</v>
      </c>
    </row>
    <row r="1739" spans="1:5">
      <c r="A1739">
        <v>1738</v>
      </c>
      <c r="B1739" s="1">
        <v>38959</v>
      </c>
      <c r="C1739">
        <v>15872.02</v>
      </c>
      <c r="D1739">
        <v>1304.27</v>
      </c>
      <c r="E1739">
        <v>117.045</v>
      </c>
    </row>
    <row r="1740" spans="1:5">
      <c r="A1740">
        <v>1739</v>
      </c>
      <c r="B1740" s="1">
        <v>38960</v>
      </c>
      <c r="C1740">
        <v>16140.76</v>
      </c>
      <c r="D1740">
        <v>1303.82</v>
      </c>
      <c r="E1740">
        <v>117.285</v>
      </c>
    </row>
    <row r="1741" spans="1:5">
      <c r="A1741">
        <v>1740</v>
      </c>
      <c r="B1741" s="1">
        <v>38961</v>
      </c>
      <c r="C1741">
        <v>16134.25</v>
      </c>
      <c r="D1741">
        <v>1311.01</v>
      </c>
      <c r="E1741">
        <v>117.325</v>
      </c>
    </row>
    <row r="1742" spans="1:5">
      <c r="A1742">
        <v>1741</v>
      </c>
      <c r="B1742" s="1">
        <v>38964</v>
      </c>
      <c r="C1742">
        <v>16358.07</v>
      </c>
      <c r="D1742">
        <v>1311.01</v>
      </c>
      <c r="E1742">
        <v>115.94499999999999</v>
      </c>
    </row>
    <row r="1743" spans="1:5">
      <c r="A1743">
        <v>1742</v>
      </c>
      <c r="B1743" s="1">
        <v>38965</v>
      </c>
      <c r="C1743">
        <v>16385.96</v>
      </c>
      <c r="D1743">
        <v>1313.25</v>
      </c>
      <c r="E1743">
        <v>116.095</v>
      </c>
    </row>
    <row r="1744" spans="1:5">
      <c r="A1744">
        <v>1743</v>
      </c>
      <c r="B1744" s="1">
        <v>38966</v>
      </c>
      <c r="C1744">
        <v>16284.09</v>
      </c>
      <c r="D1744">
        <v>1300.26</v>
      </c>
      <c r="E1744">
        <v>116.64</v>
      </c>
    </row>
    <row r="1745" spans="1:5">
      <c r="A1745">
        <v>1744</v>
      </c>
      <c r="B1745" s="1">
        <v>38967</v>
      </c>
      <c r="C1745">
        <v>16012.41</v>
      </c>
      <c r="D1745">
        <v>1294.02</v>
      </c>
      <c r="E1745">
        <v>116.44499999999999</v>
      </c>
    </row>
    <row r="1746" spans="1:5">
      <c r="A1746">
        <v>1745</v>
      </c>
      <c r="B1746" s="1">
        <v>38968</v>
      </c>
      <c r="C1746">
        <v>16080.46</v>
      </c>
      <c r="D1746">
        <v>1298.92</v>
      </c>
      <c r="E1746">
        <v>116.735</v>
      </c>
    </row>
    <row r="1747" spans="1:5">
      <c r="A1747">
        <v>1746</v>
      </c>
      <c r="B1747" s="1">
        <v>38971</v>
      </c>
      <c r="C1747">
        <v>15794.38</v>
      </c>
      <c r="D1747">
        <v>1299.54</v>
      </c>
      <c r="E1747">
        <v>117.72499999999999</v>
      </c>
    </row>
    <row r="1748" spans="1:5">
      <c r="A1748">
        <v>1747</v>
      </c>
      <c r="B1748" s="1">
        <v>38972</v>
      </c>
      <c r="C1748">
        <v>15719.34</v>
      </c>
      <c r="D1748">
        <v>1313.11</v>
      </c>
      <c r="E1748">
        <v>117.755</v>
      </c>
    </row>
    <row r="1749" spans="1:5">
      <c r="A1749">
        <v>1748</v>
      </c>
      <c r="B1749" s="1">
        <v>38973</v>
      </c>
      <c r="C1749">
        <v>15750.05</v>
      </c>
      <c r="D1749">
        <v>1318.07</v>
      </c>
      <c r="E1749">
        <v>117.655</v>
      </c>
    </row>
    <row r="1750" spans="1:5">
      <c r="A1750">
        <v>1749</v>
      </c>
      <c r="B1750" s="1">
        <v>38974</v>
      </c>
      <c r="C1750">
        <v>15942.39</v>
      </c>
      <c r="D1750">
        <v>1316.28</v>
      </c>
      <c r="E1750">
        <v>117.405</v>
      </c>
    </row>
    <row r="1751" spans="1:5">
      <c r="A1751">
        <v>1750</v>
      </c>
      <c r="B1751" s="1">
        <v>38975</v>
      </c>
      <c r="C1751">
        <v>15866.93</v>
      </c>
      <c r="D1751">
        <v>1319.87</v>
      </c>
      <c r="E1751">
        <v>117.58499999999999</v>
      </c>
    </row>
    <row r="1752" spans="1:5">
      <c r="A1752">
        <v>1751</v>
      </c>
      <c r="B1752" s="1">
        <v>38978</v>
      </c>
      <c r="C1752">
        <v>15866.93</v>
      </c>
      <c r="D1752">
        <v>1321.18</v>
      </c>
      <c r="E1752">
        <v>118.005</v>
      </c>
    </row>
    <row r="1753" spans="1:5">
      <c r="A1753">
        <v>1752</v>
      </c>
      <c r="B1753" s="1">
        <v>38979</v>
      </c>
      <c r="C1753">
        <v>15874.28</v>
      </c>
      <c r="D1753">
        <v>1318.31</v>
      </c>
      <c r="E1753">
        <v>117.17</v>
      </c>
    </row>
    <row r="1754" spans="1:5">
      <c r="A1754">
        <v>1753</v>
      </c>
      <c r="B1754" s="1">
        <v>38980</v>
      </c>
      <c r="C1754">
        <v>15718.67</v>
      </c>
      <c r="D1754">
        <v>1325.18</v>
      </c>
      <c r="E1754">
        <v>117.235</v>
      </c>
    </row>
    <row r="1755" spans="1:5">
      <c r="A1755">
        <v>1754</v>
      </c>
      <c r="B1755" s="1">
        <v>38981</v>
      </c>
      <c r="C1755">
        <v>15834.23</v>
      </c>
      <c r="D1755">
        <v>1318.03</v>
      </c>
      <c r="E1755">
        <v>116.78</v>
      </c>
    </row>
    <row r="1756" spans="1:5">
      <c r="A1756">
        <v>1755</v>
      </c>
      <c r="B1756" s="1">
        <v>38982</v>
      </c>
      <c r="C1756">
        <v>15634.67</v>
      </c>
      <c r="D1756">
        <v>1314.78</v>
      </c>
      <c r="E1756">
        <v>116.375</v>
      </c>
    </row>
    <row r="1757" spans="1:5">
      <c r="A1757">
        <v>1756</v>
      </c>
      <c r="B1757" s="1">
        <v>38985</v>
      </c>
      <c r="C1757">
        <v>15633.81</v>
      </c>
      <c r="D1757">
        <v>1326.37</v>
      </c>
      <c r="E1757">
        <v>116.495</v>
      </c>
    </row>
    <row r="1758" spans="1:5">
      <c r="A1758">
        <v>1757</v>
      </c>
      <c r="B1758" s="1">
        <v>38986</v>
      </c>
      <c r="C1758">
        <v>15557.45</v>
      </c>
      <c r="D1758">
        <v>1336.34</v>
      </c>
      <c r="E1758">
        <v>117.035</v>
      </c>
    </row>
    <row r="1759" spans="1:5">
      <c r="A1759">
        <v>1758</v>
      </c>
      <c r="B1759" s="1">
        <v>38987</v>
      </c>
      <c r="C1759">
        <v>15947.87</v>
      </c>
      <c r="D1759">
        <v>1336.59</v>
      </c>
      <c r="E1759">
        <v>117.36499999999999</v>
      </c>
    </row>
    <row r="1760" spans="1:5">
      <c r="A1760">
        <v>1759</v>
      </c>
      <c r="B1760" s="1">
        <v>38988</v>
      </c>
      <c r="C1760">
        <v>16024.85</v>
      </c>
      <c r="D1760">
        <v>1339.15</v>
      </c>
      <c r="E1760">
        <v>117.855</v>
      </c>
    </row>
    <row r="1761" spans="1:5">
      <c r="A1761">
        <v>1760</v>
      </c>
      <c r="B1761" s="1">
        <v>38989</v>
      </c>
      <c r="C1761">
        <v>16127.58</v>
      </c>
      <c r="D1761">
        <v>1335.85</v>
      </c>
      <c r="E1761">
        <v>118.065</v>
      </c>
    </row>
    <row r="1762" spans="1:5">
      <c r="A1762">
        <v>1761</v>
      </c>
      <c r="B1762" s="1">
        <v>38992</v>
      </c>
      <c r="C1762">
        <v>16254.29</v>
      </c>
      <c r="D1762">
        <v>1331.32</v>
      </c>
      <c r="E1762">
        <v>117.72499999999999</v>
      </c>
    </row>
    <row r="1763" spans="1:5">
      <c r="A1763">
        <v>1762</v>
      </c>
      <c r="B1763" s="1">
        <v>38993</v>
      </c>
      <c r="C1763">
        <v>16242.09</v>
      </c>
      <c r="D1763">
        <v>1334.11</v>
      </c>
      <c r="E1763">
        <v>117.88500000000001</v>
      </c>
    </row>
    <row r="1764" spans="1:5">
      <c r="A1764">
        <v>1763</v>
      </c>
      <c r="B1764" s="1">
        <v>38994</v>
      </c>
      <c r="C1764">
        <v>16082.55</v>
      </c>
      <c r="D1764">
        <v>1350.22</v>
      </c>
      <c r="E1764">
        <v>118.02500000000001</v>
      </c>
    </row>
    <row r="1765" spans="1:5">
      <c r="A1765">
        <v>1764</v>
      </c>
      <c r="B1765" s="1">
        <v>38995</v>
      </c>
      <c r="C1765">
        <v>16449.330000000002</v>
      </c>
      <c r="D1765">
        <v>1353.22</v>
      </c>
      <c r="E1765">
        <v>117.685</v>
      </c>
    </row>
    <row r="1766" spans="1:5">
      <c r="A1766">
        <v>1765</v>
      </c>
      <c r="B1766" s="1">
        <v>38996</v>
      </c>
      <c r="C1766">
        <v>16436.060000000001</v>
      </c>
      <c r="D1766">
        <v>1349.58</v>
      </c>
      <c r="E1766">
        <v>118.955</v>
      </c>
    </row>
    <row r="1767" spans="1:5">
      <c r="A1767">
        <v>1766</v>
      </c>
      <c r="B1767" s="1">
        <v>38999</v>
      </c>
      <c r="C1767">
        <v>16436.060000000001</v>
      </c>
      <c r="D1767">
        <v>1350.66</v>
      </c>
      <c r="E1767">
        <v>119.11499999999999</v>
      </c>
    </row>
    <row r="1768" spans="1:5">
      <c r="A1768">
        <v>1767</v>
      </c>
      <c r="B1768" s="1">
        <v>39000</v>
      </c>
      <c r="C1768">
        <v>16477.25</v>
      </c>
      <c r="D1768">
        <v>1353.42</v>
      </c>
      <c r="E1768">
        <v>119.63500000000001</v>
      </c>
    </row>
    <row r="1769" spans="1:5">
      <c r="A1769">
        <v>1768</v>
      </c>
      <c r="B1769" s="1">
        <v>39001</v>
      </c>
      <c r="C1769">
        <v>16400.57</v>
      </c>
      <c r="D1769">
        <v>1349.95</v>
      </c>
      <c r="E1769">
        <v>119.58499999999999</v>
      </c>
    </row>
    <row r="1770" spans="1:5">
      <c r="A1770">
        <v>1769</v>
      </c>
      <c r="B1770" s="1">
        <v>39002</v>
      </c>
      <c r="C1770">
        <v>16368.81</v>
      </c>
      <c r="D1770">
        <v>1362.83</v>
      </c>
      <c r="E1770">
        <v>119.515</v>
      </c>
    </row>
    <row r="1771" spans="1:5">
      <c r="A1771">
        <v>1770</v>
      </c>
      <c r="B1771" s="1">
        <v>39003</v>
      </c>
      <c r="C1771">
        <v>16536.54</v>
      </c>
      <c r="D1771">
        <v>1365.62</v>
      </c>
      <c r="E1771">
        <v>119.86499999999999</v>
      </c>
    </row>
    <row r="1772" spans="1:5">
      <c r="A1772">
        <v>1771</v>
      </c>
      <c r="B1772" s="1">
        <v>39006</v>
      </c>
      <c r="C1772">
        <v>16692.759999999998</v>
      </c>
      <c r="D1772">
        <v>1369.05</v>
      </c>
      <c r="E1772">
        <v>119.245</v>
      </c>
    </row>
    <row r="1773" spans="1:5">
      <c r="A1773">
        <v>1772</v>
      </c>
      <c r="B1773" s="1">
        <v>39007</v>
      </c>
      <c r="C1773">
        <v>16611.59</v>
      </c>
      <c r="D1773">
        <v>1364.05</v>
      </c>
      <c r="E1773">
        <v>118.705</v>
      </c>
    </row>
    <row r="1774" spans="1:5">
      <c r="A1774">
        <v>1773</v>
      </c>
      <c r="B1774" s="1">
        <v>39008</v>
      </c>
      <c r="C1774">
        <v>16653</v>
      </c>
      <c r="D1774">
        <v>1365.96</v>
      </c>
      <c r="E1774">
        <v>119.075</v>
      </c>
    </row>
    <row r="1775" spans="1:5">
      <c r="A1775">
        <v>1774</v>
      </c>
      <c r="B1775" s="1">
        <v>39009</v>
      </c>
      <c r="C1775">
        <v>16551.36</v>
      </c>
      <c r="D1775">
        <v>1366.96</v>
      </c>
      <c r="E1775">
        <v>118.33499999999999</v>
      </c>
    </row>
    <row r="1776" spans="1:5">
      <c r="A1776">
        <v>1775</v>
      </c>
      <c r="B1776" s="1">
        <v>39010</v>
      </c>
      <c r="C1776">
        <v>16651.63</v>
      </c>
      <c r="D1776">
        <v>1368.6</v>
      </c>
      <c r="E1776">
        <v>118.765</v>
      </c>
    </row>
    <row r="1777" spans="1:5">
      <c r="A1777">
        <v>1776</v>
      </c>
      <c r="B1777" s="1">
        <v>39013</v>
      </c>
      <c r="C1777">
        <v>16788.82</v>
      </c>
      <c r="D1777">
        <v>1377.02</v>
      </c>
      <c r="E1777">
        <v>119.30500000000001</v>
      </c>
    </row>
    <row r="1778" spans="1:5">
      <c r="A1778">
        <v>1777</v>
      </c>
      <c r="B1778" s="1">
        <v>39014</v>
      </c>
      <c r="C1778">
        <v>16780.47</v>
      </c>
      <c r="D1778">
        <v>1377.38</v>
      </c>
      <c r="E1778">
        <v>119.465</v>
      </c>
    </row>
    <row r="1779" spans="1:5">
      <c r="A1779">
        <v>1778</v>
      </c>
      <c r="B1779" s="1">
        <v>39015</v>
      </c>
      <c r="C1779">
        <v>16699.3</v>
      </c>
      <c r="D1779">
        <v>1382.22</v>
      </c>
      <c r="E1779">
        <v>119.11499999999999</v>
      </c>
    </row>
    <row r="1780" spans="1:5">
      <c r="A1780">
        <v>1779</v>
      </c>
      <c r="B1780" s="1">
        <v>39016</v>
      </c>
      <c r="C1780">
        <v>16811.599999999999</v>
      </c>
      <c r="D1780">
        <v>1389.08</v>
      </c>
      <c r="E1780">
        <v>118.595</v>
      </c>
    </row>
    <row r="1781" spans="1:5">
      <c r="A1781">
        <v>1780</v>
      </c>
      <c r="B1781" s="1">
        <v>39017</v>
      </c>
      <c r="C1781">
        <v>16669.07</v>
      </c>
      <c r="D1781">
        <v>1377.34</v>
      </c>
      <c r="E1781">
        <v>117.605</v>
      </c>
    </row>
    <row r="1782" spans="1:5">
      <c r="A1782">
        <v>1781</v>
      </c>
      <c r="B1782" s="1">
        <v>39020</v>
      </c>
      <c r="C1782">
        <v>16351.85</v>
      </c>
      <c r="D1782">
        <v>1377.93</v>
      </c>
      <c r="E1782">
        <v>117.47499999999999</v>
      </c>
    </row>
    <row r="1783" spans="1:5">
      <c r="A1783">
        <v>1782</v>
      </c>
      <c r="B1783" s="1">
        <v>39021</v>
      </c>
      <c r="C1783">
        <v>16399.39</v>
      </c>
      <c r="D1783">
        <v>1377.94</v>
      </c>
      <c r="E1783">
        <v>117.155</v>
      </c>
    </row>
    <row r="1784" spans="1:5">
      <c r="A1784">
        <v>1783</v>
      </c>
      <c r="B1784" s="1">
        <v>39022</v>
      </c>
      <c r="C1784">
        <v>16375.26</v>
      </c>
      <c r="D1784">
        <v>1367.81</v>
      </c>
      <c r="E1784">
        <v>116.97499999999999</v>
      </c>
    </row>
    <row r="1785" spans="1:5">
      <c r="A1785">
        <v>1784</v>
      </c>
      <c r="B1785" s="1">
        <v>39023</v>
      </c>
      <c r="C1785">
        <v>16350.02</v>
      </c>
      <c r="D1785">
        <v>1367.34</v>
      </c>
      <c r="E1785">
        <v>117.105</v>
      </c>
    </row>
    <row r="1786" spans="1:5">
      <c r="A1786">
        <v>1785</v>
      </c>
      <c r="B1786" s="1">
        <v>39024</v>
      </c>
      <c r="C1786">
        <v>16350.02</v>
      </c>
      <c r="D1786">
        <v>1364.3</v>
      </c>
      <c r="E1786">
        <v>118.065</v>
      </c>
    </row>
    <row r="1787" spans="1:5">
      <c r="A1787">
        <v>1786</v>
      </c>
      <c r="B1787" s="1">
        <v>39027</v>
      </c>
      <c r="C1787">
        <v>16364.76</v>
      </c>
      <c r="D1787">
        <v>1379.78</v>
      </c>
      <c r="E1787">
        <v>118.425</v>
      </c>
    </row>
    <row r="1788" spans="1:5">
      <c r="A1788">
        <v>1787</v>
      </c>
      <c r="B1788" s="1">
        <v>39028</v>
      </c>
      <c r="C1788">
        <v>16393.41</v>
      </c>
      <c r="D1788">
        <v>1382.84</v>
      </c>
      <c r="E1788">
        <v>117.455</v>
      </c>
    </row>
    <row r="1789" spans="1:5">
      <c r="A1789">
        <v>1788</v>
      </c>
      <c r="B1789" s="1">
        <v>39029</v>
      </c>
      <c r="C1789">
        <v>16215.74</v>
      </c>
      <c r="D1789">
        <v>1385.72</v>
      </c>
      <c r="E1789">
        <v>117.91500000000001</v>
      </c>
    </row>
    <row r="1790" spans="1:5">
      <c r="A1790">
        <v>1789</v>
      </c>
      <c r="B1790" s="1">
        <v>39030</v>
      </c>
      <c r="C1790">
        <v>16198.57</v>
      </c>
      <c r="D1790">
        <v>1378.33</v>
      </c>
      <c r="E1790">
        <v>118.27500000000001</v>
      </c>
    </row>
    <row r="1791" spans="1:5">
      <c r="A1791">
        <v>1790</v>
      </c>
      <c r="B1791" s="1">
        <v>39031</v>
      </c>
      <c r="C1791">
        <v>16112.43</v>
      </c>
      <c r="D1791">
        <v>1380.9</v>
      </c>
      <c r="E1791">
        <v>117.46</v>
      </c>
    </row>
    <row r="1792" spans="1:5">
      <c r="A1792">
        <v>1791</v>
      </c>
      <c r="B1792" s="1">
        <v>39034</v>
      </c>
      <c r="C1792">
        <v>16022.49</v>
      </c>
      <c r="D1792">
        <v>1384.42</v>
      </c>
      <c r="E1792">
        <v>118.11499999999999</v>
      </c>
    </row>
    <row r="1793" spans="1:5">
      <c r="A1793">
        <v>1792</v>
      </c>
      <c r="B1793" s="1">
        <v>39035</v>
      </c>
      <c r="C1793">
        <v>16289.55</v>
      </c>
      <c r="D1793">
        <v>1393.22</v>
      </c>
      <c r="E1793">
        <v>117.685</v>
      </c>
    </row>
    <row r="1794" spans="1:5">
      <c r="A1794">
        <v>1793</v>
      </c>
      <c r="B1794" s="1">
        <v>39036</v>
      </c>
      <c r="C1794">
        <v>16243.47</v>
      </c>
      <c r="D1794">
        <v>1396.57</v>
      </c>
      <c r="E1794">
        <v>118.08499999999999</v>
      </c>
    </row>
    <row r="1795" spans="1:5">
      <c r="A1795">
        <v>1794</v>
      </c>
      <c r="B1795" s="1">
        <v>39037</v>
      </c>
      <c r="C1795">
        <v>16163.87</v>
      </c>
      <c r="D1795">
        <v>1399.76</v>
      </c>
      <c r="E1795">
        <v>118.11499999999999</v>
      </c>
    </row>
    <row r="1796" spans="1:5">
      <c r="A1796">
        <v>1795</v>
      </c>
      <c r="B1796" s="1">
        <v>39038</v>
      </c>
      <c r="C1796">
        <v>16091.73</v>
      </c>
      <c r="D1796">
        <v>1401.2</v>
      </c>
      <c r="E1796">
        <v>117.675</v>
      </c>
    </row>
    <row r="1797" spans="1:5">
      <c r="A1797">
        <v>1796</v>
      </c>
      <c r="B1797" s="1">
        <v>39041</v>
      </c>
      <c r="C1797">
        <v>15725.94</v>
      </c>
      <c r="D1797">
        <v>1400.5</v>
      </c>
      <c r="E1797">
        <v>118.175</v>
      </c>
    </row>
    <row r="1798" spans="1:5">
      <c r="A1798">
        <v>1797</v>
      </c>
      <c r="B1798" s="1">
        <v>39042</v>
      </c>
      <c r="C1798">
        <v>15734.14</v>
      </c>
      <c r="D1798">
        <v>1402.81</v>
      </c>
      <c r="E1798">
        <v>117.905</v>
      </c>
    </row>
    <row r="1799" spans="1:5">
      <c r="A1799">
        <v>1798</v>
      </c>
      <c r="B1799" s="1">
        <v>39043</v>
      </c>
      <c r="C1799">
        <v>15914.23</v>
      </c>
      <c r="D1799">
        <v>1406.09</v>
      </c>
      <c r="E1799">
        <v>116.605</v>
      </c>
    </row>
    <row r="1800" spans="1:5">
      <c r="A1800">
        <v>1799</v>
      </c>
      <c r="B1800" s="1">
        <v>39044</v>
      </c>
      <c r="C1800">
        <v>15914.23</v>
      </c>
      <c r="D1800">
        <v>1406.09</v>
      </c>
      <c r="E1800">
        <v>116.13500000000001</v>
      </c>
    </row>
    <row r="1801" spans="1:5">
      <c r="A1801">
        <v>1800</v>
      </c>
      <c r="B1801" s="1">
        <v>39045</v>
      </c>
      <c r="C1801">
        <v>15734.6</v>
      </c>
      <c r="D1801">
        <v>1400.95</v>
      </c>
      <c r="E1801">
        <v>115.855</v>
      </c>
    </row>
    <row r="1802" spans="1:5">
      <c r="A1802">
        <v>1801</v>
      </c>
      <c r="B1802" s="1">
        <v>39048</v>
      </c>
      <c r="C1802">
        <v>15885.38</v>
      </c>
      <c r="D1802">
        <v>1381.9</v>
      </c>
      <c r="E1802">
        <v>116.08499999999999</v>
      </c>
    </row>
    <row r="1803" spans="1:5">
      <c r="A1803">
        <v>1802</v>
      </c>
      <c r="B1803" s="1">
        <v>39049</v>
      </c>
      <c r="C1803">
        <v>15855.26</v>
      </c>
      <c r="D1803">
        <v>1386.72</v>
      </c>
      <c r="E1803">
        <v>116.235</v>
      </c>
    </row>
    <row r="1804" spans="1:5">
      <c r="A1804">
        <v>1803</v>
      </c>
      <c r="B1804" s="1">
        <v>39050</v>
      </c>
      <c r="C1804">
        <v>16076.2</v>
      </c>
      <c r="D1804">
        <v>1399.48</v>
      </c>
      <c r="E1804">
        <v>116.16</v>
      </c>
    </row>
    <row r="1805" spans="1:5">
      <c r="A1805">
        <v>1804</v>
      </c>
      <c r="B1805" s="1">
        <v>39051</v>
      </c>
      <c r="C1805">
        <v>16274.33</v>
      </c>
      <c r="D1805">
        <v>1400.63</v>
      </c>
      <c r="E1805">
        <v>115.655</v>
      </c>
    </row>
    <row r="1806" spans="1:5">
      <c r="A1806">
        <v>1805</v>
      </c>
      <c r="B1806" s="1">
        <v>39052</v>
      </c>
      <c r="C1806">
        <v>16321.78</v>
      </c>
      <c r="D1806">
        <v>1396.71</v>
      </c>
      <c r="E1806">
        <v>115.175</v>
      </c>
    </row>
    <row r="1807" spans="1:5">
      <c r="A1807">
        <v>1806</v>
      </c>
      <c r="B1807" s="1">
        <v>39055</v>
      </c>
      <c r="C1807">
        <v>16303.59</v>
      </c>
      <c r="D1807">
        <v>1409.12</v>
      </c>
      <c r="E1807">
        <v>115.425</v>
      </c>
    </row>
    <row r="1808" spans="1:5">
      <c r="A1808">
        <v>1807</v>
      </c>
      <c r="B1808" s="1">
        <v>39056</v>
      </c>
      <c r="C1808">
        <v>16265.76</v>
      </c>
      <c r="D1808">
        <v>1414.76</v>
      </c>
      <c r="E1808">
        <v>115.065</v>
      </c>
    </row>
    <row r="1809" spans="1:5">
      <c r="A1809">
        <v>1808</v>
      </c>
      <c r="B1809" s="1">
        <v>39057</v>
      </c>
      <c r="C1809">
        <v>16371.28</v>
      </c>
      <c r="D1809">
        <v>1412.9</v>
      </c>
      <c r="E1809">
        <v>114.91500000000001</v>
      </c>
    </row>
    <row r="1810" spans="1:5">
      <c r="A1810">
        <v>1809</v>
      </c>
      <c r="B1810" s="1">
        <v>39058</v>
      </c>
      <c r="C1810">
        <v>16473.36</v>
      </c>
      <c r="D1810">
        <v>1407.29</v>
      </c>
      <c r="E1810">
        <v>115.155</v>
      </c>
    </row>
    <row r="1811" spans="1:5">
      <c r="A1811">
        <v>1810</v>
      </c>
      <c r="B1811" s="1">
        <v>39059</v>
      </c>
      <c r="C1811">
        <v>16417.82</v>
      </c>
      <c r="D1811">
        <v>1409.84</v>
      </c>
      <c r="E1811">
        <v>115.49</v>
      </c>
    </row>
    <row r="1812" spans="1:5">
      <c r="A1812">
        <v>1811</v>
      </c>
      <c r="B1812" s="1">
        <v>39062</v>
      </c>
      <c r="C1812">
        <v>16527.990000000002</v>
      </c>
      <c r="D1812">
        <v>1413.04</v>
      </c>
      <c r="E1812">
        <v>117.05500000000001</v>
      </c>
    </row>
    <row r="1813" spans="1:5">
      <c r="A1813">
        <v>1812</v>
      </c>
      <c r="B1813" s="1">
        <v>39063</v>
      </c>
      <c r="C1813">
        <v>16637.78</v>
      </c>
      <c r="D1813">
        <v>1411.56</v>
      </c>
      <c r="E1813">
        <v>117.095</v>
      </c>
    </row>
    <row r="1814" spans="1:5">
      <c r="A1814">
        <v>1813</v>
      </c>
      <c r="B1814" s="1">
        <v>39064</v>
      </c>
      <c r="C1814">
        <v>16692.93</v>
      </c>
      <c r="D1814">
        <v>1413.21</v>
      </c>
      <c r="E1814">
        <v>117.265</v>
      </c>
    </row>
    <row r="1815" spans="1:5">
      <c r="A1815">
        <v>1814</v>
      </c>
      <c r="B1815" s="1">
        <v>39065</v>
      </c>
      <c r="C1815">
        <v>16829.2</v>
      </c>
      <c r="D1815">
        <v>1425.49</v>
      </c>
      <c r="E1815">
        <v>117.63500000000001</v>
      </c>
    </row>
    <row r="1816" spans="1:5">
      <c r="A1816">
        <v>1815</v>
      </c>
      <c r="B1816" s="1">
        <v>39066</v>
      </c>
      <c r="C1816">
        <v>16914.310000000001</v>
      </c>
      <c r="D1816">
        <v>1427.09</v>
      </c>
      <c r="E1816">
        <v>117.705</v>
      </c>
    </row>
    <row r="1817" spans="1:5">
      <c r="A1817">
        <v>1816</v>
      </c>
      <c r="B1817" s="1">
        <v>39069</v>
      </c>
      <c r="C1817">
        <v>16962.11</v>
      </c>
      <c r="D1817">
        <v>1422.48</v>
      </c>
      <c r="E1817">
        <v>118.12</v>
      </c>
    </row>
    <row r="1818" spans="1:5">
      <c r="A1818">
        <v>1817</v>
      </c>
      <c r="B1818" s="1">
        <v>39070</v>
      </c>
      <c r="C1818">
        <v>16776.88</v>
      </c>
      <c r="D1818">
        <v>1425.55</v>
      </c>
      <c r="E1818">
        <v>118.11499999999999</v>
      </c>
    </row>
    <row r="1819" spans="1:5">
      <c r="A1819">
        <v>1818</v>
      </c>
      <c r="B1819" s="1">
        <v>39071</v>
      </c>
      <c r="C1819">
        <v>17011.04</v>
      </c>
      <c r="D1819">
        <v>1423.53</v>
      </c>
      <c r="E1819">
        <v>118.345</v>
      </c>
    </row>
    <row r="1820" spans="1:5">
      <c r="A1820">
        <v>1819</v>
      </c>
      <c r="B1820" s="1">
        <v>39072</v>
      </c>
      <c r="C1820">
        <v>17047.830000000002</v>
      </c>
      <c r="D1820">
        <v>1418.3</v>
      </c>
      <c r="E1820">
        <v>118.44499999999999</v>
      </c>
    </row>
    <row r="1821" spans="1:5">
      <c r="A1821">
        <v>1820</v>
      </c>
      <c r="B1821" s="1">
        <v>39073</v>
      </c>
      <c r="C1821">
        <v>17104.96</v>
      </c>
      <c r="D1821">
        <v>1410.76</v>
      </c>
      <c r="E1821">
        <v>118.795</v>
      </c>
    </row>
    <row r="1822" spans="1:5">
      <c r="A1822">
        <v>1821</v>
      </c>
      <c r="B1822" s="1">
        <v>39076</v>
      </c>
      <c r="C1822">
        <v>17092.89</v>
      </c>
      <c r="D1822">
        <v>1410.76</v>
      </c>
      <c r="E1822">
        <v>118.795</v>
      </c>
    </row>
    <row r="1823" spans="1:5">
      <c r="A1823">
        <v>1822</v>
      </c>
      <c r="B1823" s="1">
        <v>39077</v>
      </c>
      <c r="C1823">
        <v>17169.189999999999</v>
      </c>
      <c r="D1823">
        <v>1416.9</v>
      </c>
      <c r="E1823">
        <v>118.955</v>
      </c>
    </row>
    <row r="1824" spans="1:5">
      <c r="A1824">
        <v>1823</v>
      </c>
      <c r="B1824" s="1">
        <v>39078</v>
      </c>
      <c r="C1824">
        <v>17223.150000000001</v>
      </c>
      <c r="D1824">
        <v>1426.84</v>
      </c>
      <c r="E1824">
        <v>118.685</v>
      </c>
    </row>
    <row r="1825" spans="1:5">
      <c r="A1825">
        <v>1824</v>
      </c>
      <c r="B1825" s="1">
        <v>39079</v>
      </c>
      <c r="C1825">
        <v>17224.810000000001</v>
      </c>
      <c r="D1825">
        <v>1424.73</v>
      </c>
      <c r="E1825">
        <v>118.985</v>
      </c>
    </row>
    <row r="1826" spans="1:5">
      <c r="A1826">
        <v>1825</v>
      </c>
      <c r="B1826" s="1">
        <v>39080</v>
      </c>
      <c r="C1826">
        <v>17225.830000000002</v>
      </c>
      <c r="D1826">
        <v>1418.3</v>
      </c>
      <c r="E1826">
        <v>119.155</v>
      </c>
    </row>
    <row r="1827" spans="1:5">
      <c r="A1827">
        <v>1826</v>
      </c>
      <c r="B1827" s="1">
        <v>39083</v>
      </c>
      <c r="C1827">
        <v>17225.830000000002</v>
      </c>
      <c r="D1827">
        <v>1418.3</v>
      </c>
      <c r="E1827">
        <v>119.155</v>
      </c>
    </row>
    <row r="1828" spans="1:5">
      <c r="A1828">
        <v>1827</v>
      </c>
      <c r="B1828" s="1">
        <v>39084</v>
      </c>
      <c r="C1828">
        <v>17225.830000000002</v>
      </c>
      <c r="D1828">
        <v>1418.3</v>
      </c>
      <c r="E1828">
        <v>118.825</v>
      </c>
    </row>
    <row r="1829" spans="1:5">
      <c r="A1829">
        <v>1828</v>
      </c>
      <c r="B1829" s="1">
        <v>39085</v>
      </c>
      <c r="C1829">
        <v>17225.830000000002</v>
      </c>
      <c r="D1829">
        <v>1416.6</v>
      </c>
      <c r="E1829">
        <v>119.36499999999999</v>
      </c>
    </row>
    <row r="1830" spans="1:5">
      <c r="A1830">
        <v>1829</v>
      </c>
      <c r="B1830" s="1">
        <v>39086</v>
      </c>
      <c r="C1830">
        <v>17353.669999999998</v>
      </c>
      <c r="D1830">
        <v>1418.34</v>
      </c>
      <c r="E1830">
        <v>119.235</v>
      </c>
    </row>
    <row r="1831" spans="1:5">
      <c r="A1831">
        <v>1830</v>
      </c>
      <c r="B1831" s="1">
        <v>39087</v>
      </c>
      <c r="C1831">
        <v>17091.59</v>
      </c>
      <c r="D1831">
        <v>1409.71</v>
      </c>
      <c r="E1831">
        <v>118.72499999999999</v>
      </c>
    </row>
    <row r="1832" spans="1:5">
      <c r="A1832">
        <v>1831</v>
      </c>
      <c r="B1832" s="1">
        <v>39090</v>
      </c>
      <c r="C1832">
        <v>17091.59</v>
      </c>
      <c r="D1832">
        <v>1412.84</v>
      </c>
      <c r="E1832">
        <v>118.58499999999999</v>
      </c>
    </row>
    <row r="1833" spans="1:5">
      <c r="A1833">
        <v>1832</v>
      </c>
      <c r="B1833" s="1">
        <v>39091</v>
      </c>
      <c r="C1833">
        <v>17237.77</v>
      </c>
      <c r="D1833">
        <v>1412.11</v>
      </c>
      <c r="E1833">
        <v>119.405</v>
      </c>
    </row>
    <row r="1834" spans="1:5">
      <c r="A1834">
        <v>1833</v>
      </c>
      <c r="B1834" s="1">
        <v>39092</v>
      </c>
      <c r="C1834">
        <v>16942.400000000001</v>
      </c>
      <c r="D1834">
        <v>1414.85</v>
      </c>
      <c r="E1834">
        <v>119.63500000000001</v>
      </c>
    </row>
    <row r="1835" spans="1:5">
      <c r="A1835">
        <v>1834</v>
      </c>
      <c r="B1835" s="1">
        <v>39093</v>
      </c>
      <c r="C1835">
        <v>16838.169999999998</v>
      </c>
      <c r="D1835">
        <v>1423.82</v>
      </c>
      <c r="E1835">
        <v>120.44499999999999</v>
      </c>
    </row>
    <row r="1836" spans="1:5">
      <c r="A1836">
        <v>1835</v>
      </c>
      <c r="B1836" s="1">
        <v>39094</v>
      </c>
      <c r="C1836">
        <v>17057.009999999998</v>
      </c>
      <c r="D1836">
        <v>1430.73</v>
      </c>
      <c r="E1836">
        <v>120.345</v>
      </c>
    </row>
    <row r="1837" spans="1:5">
      <c r="A1837">
        <v>1836</v>
      </c>
      <c r="B1837" s="1">
        <v>39097</v>
      </c>
      <c r="C1837">
        <v>17209.919999999998</v>
      </c>
      <c r="D1837">
        <v>1430.73</v>
      </c>
      <c r="E1837">
        <v>120.505</v>
      </c>
    </row>
    <row r="1838" spans="1:5">
      <c r="A1838">
        <v>1837</v>
      </c>
      <c r="B1838" s="1">
        <v>39098</v>
      </c>
      <c r="C1838">
        <v>17202.46</v>
      </c>
      <c r="D1838">
        <v>1431.9</v>
      </c>
      <c r="E1838">
        <v>120.735</v>
      </c>
    </row>
    <row r="1839" spans="1:5">
      <c r="A1839">
        <v>1838</v>
      </c>
      <c r="B1839" s="1">
        <v>39099</v>
      </c>
      <c r="C1839">
        <v>17261.349999999999</v>
      </c>
      <c r="D1839">
        <v>1430.62</v>
      </c>
      <c r="E1839">
        <v>120.52500000000001</v>
      </c>
    </row>
    <row r="1840" spans="1:5">
      <c r="A1840">
        <v>1839</v>
      </c>
      <c r="B1840" s="1">
        <v>39100</v>
      </c>
      <c r="C1840">
        <v>17370.93</v>
      </c>
      <c r="D1840">
        <v>1426.37</v>
      </c>
      <c r="E1840">
        <v>121.30500000000001</v>
      </c>
    </row>
    <row r="1841" spans="1:5">
      <c r="A1841">
        <v>1840</v>
      </c>
      <c r="B1841" s="1">
        <v>39101</v>
      </c>
      <c r="C1841">
        <v>17310.439999999999</v>
      </c>
      <c r="D1841">
        <v>1430.5</v>
      </c>
      <c r="E1841">
        <v>121.36</v>
      </c>
    </row>
    <row r="1842" spans="1:5">
      <c r="A1842">
        <v>1841</v>
      </c>
      <c r="B1842" s="1">
        <v>39104</v>
      </c>
      <c r="C1842">
        <v>17424.18</v>
      </c>
      <c r="D1842">
        <v>1422.95</v>
      </c>
      <c r="E1842">
        <v>121.58499999999999</v>
      </c>
    </row>
    <row r="1843" spans="1:5">
      <c r="A1843">
        <v>1842</v>
      </c>
      <c r="B1843" s="1">
        <v>39105</v>
      </c>
      <c r="C1843">
        <v>17408.57</v>
      </c>
      <c r="D1843">
        <v>1427.99</v>
      </c>
      <c r="E1843">
        <v>121.375</v>
      </c>
    </row>
    <row r="1844" spans="1:5">
      <c r="A1844">
        <v>1843</v>
      </c>
      <c r="B1844" s="1">
        <v>39106</v>
      </c>
      <c r="C1844">
        <v>17507.400000000001</v>
      </c>
      <c r="D1844">
        <v>1440.13</v>
      </c>
      <c r="E1844">
        <v>120.98</v>
      </c>
    </row>
    <row r="1845" spans="1:5">
      <c r="A1845">
        <v>1844</v>
      </c>
      <c r="B1845" s="1">
        <v>39107</v>
      </c>
      <c r="C1845">
        <v>17458.3</v>
      </c>
      <c r="D1845">
        <v>1423.9</v>
      </c>
      <c r="E1845">
        <v>120.94499999999999</v>
      </c>
    </row>
    <row r="1846" spans="1:5">
      <c r="A1846">
        <v>1845</v>
      </c>
      <c r="B1846" s="1">
        <v>39108</v>
      </c>
      <c r="C1846">
        <v>17421.93</v>
      </c>
      <c r="D1846">
        <v>1422.18</v>
      </c>
      <c r="E1846">
        <v>121.505</v>
      </c>
    </row>
    <row r="1847" spans="1:5">
      <c r="A1847">
        <v>1846</v>
      </c>
      <c r="B1847" s="1">
        <v>39111</v>
      </c>
      <c r="C1847">
        <v>17470.46</v>
      </c>
      <c r="D1847">
        <v>1420.62</v>
      </c>
      <c r="E1847">
        <v>121.905</v>
      </c>
    </row>
    <row r="1848" spans="1:5">
      <c r="A1848">
        <v>1847</v>
      </c>
      <c r="B1848" s="1">
        <v>39112</v>
      </c>
      <c r="C1848">
        <v>17490.189999999999</v>
      </c>
      <c r="D1848">
        <v>1428.82</v>
      </c>
      <c r="E1848">
        <v>121.52500000000001</v>
      </c>
    </row>
    <row r="1849" spans="1:5">
      <c r="A1849">
        <v>1848</v>
      </c>
      <c r="B1849" s="1">
        <v>39113</v>
      </c>
      <c r="C1849">
        <v>17383.419999999998</v>
      </c>
      <c r="D1849">
        <v>1438.24</v>
      </c>
      <c r="E1849">
        <v>120.96</v>
      </c>
    </row>
    <row r="1850" spans="1:5">
      <c r="A1850">
        <v>1849</v>
      </c>
      <c r="B1850" s="1">
        <v>39114</v>
      </c>
      <c r="C1850">
        <v>17519.5</v>
      </c>
      <c r="D1850">
        <v>1445.94</v>
      </c>
      <c r="E1850">
        <v>120.505</v>
      </c>
    </row>
    <row r="1851" spans="1:5">
      <c r="A1851">
        <v>1850</v>
      </c>
      <c r="B1851" s="1">
        <v>39115</v>
      </c>
      <c r="C1851">
        <v>17547.11</v>
      </c>
      <c r="D1851">
        <v>1448.39</v>
      </c>
      <c r="E1851">
        <v>121.13500000000001</v>
      </c>
    </row>
    <row r="1852" spans="1:5">
      <c r="A1852">
        <v>1851</v>
      </c>
      <c r="B1852" s="1">
        <v>39118</v>
      </c>
      <c r="C1852">
        <v>17344.8</v>
      </c>
      <c r="D1852">
        <v>1446.99</v>
      </c>
      <c r="E1852">
        <v>120.30500000000001</v>
      </c>
    </row>
    <row r="1853" spans="1:5">
      <c r="A1853">
        <v>1852</v>
      </c>
      <c r="B1853" s="1">
        <v>39119</v>
      </c>
      <c r="C1853">
        <v>17406.86</v>
      </c>
      <c r="D1853">
        <v>1448</v>
      </c>
      <c r="E1853">
        <v>120.47499999999999</v>
      </c>
    </row>
    <row r="1854" spans="1:5">
      <c r="A1854">
        <v>1853</v>
      </c>
      <c r="B1854" s="1">
        <v>39120</v>
      </c>
      <c r="C1854">
        <v>17292.32</v>
      </c>
      <c r="D1854">
        <v>1450.02</v>
      </c>
      <c r="E1854">
        <v>120.655</v>
      </c>
    </row>
    <row r="1855" spans="1:5">
      <c r="A1855">
        <v>1854</v>
      </c>
      <c r="B1855" s="1">
        <v>39121</v>
      </c>
      <c r="C1855">
        <v>17292.48</v>
      </c>
      <c r="D1855">
        <v>1448.31</v>
      </c>
      <c r="E1855">
        <v>121.155</v>
      </c>
    </row>
    <row r="1856" spans="1:5">
      <c r="A1856">
        <v>1855</v>
      </c>
      <c r="B1856" s="1">
        <v>39122</v>
      </c>
      <c r="C1856">
        <v>17504.330000000002</v>
      </c>
      <c r="D1856">
        <v>1438.06</v>
      </c>
      <c r="E1856">
        <v>121.69499999999999</v>
      </c>
    </row>
    <row r="1857" spans="1:5">
      <c r="A1857">
        <v>1856</v>
      </c>
      <c r="B1857" s="1">
        <v>39125</v>
      </c>
      <c r="C1857">
        <v>17504.330000000002</v>
      </c>
      <c r="D1857">
        <v>1433.37</v>
      </c>
      <c r="E1857">
        <v>121.80500000000001</v>
      </c>
    </row>
    <row r="1858" spans="1:5">
      <c r="A1858">
        <v>1857</v>
      </c>
      <c r="B1858" s="1">
        <v>39126</v>
      </c>
      <c r="C1858">
        <v>17621.45</v>
      </c>
      <c r="D1858">
        <v>1444.26</v>
      </c>
      <c r="E1858">
        <v>121.295</v>
      </c>
    </row>
    <row r="1859" spans="1:5">
      <c r="A1859">
        <v>1858</v>
      </c>
      <c r="B1859" s="1">
        <v>39127</v>
      </c>
      <c r="C1859">
        <v>17752.64</v>
      </c>
      <c r="D1859">
        <v>1455.3</v>
      </c>
      <c r="E1859">
        <v>120.77500000000001</v>
      </c>
    </row>
    <row r="1860" spans="1:5">
      <c r="A1860">
        <v>1859</v>
      </c>
      <c r="B1860" s="1">
        <v>39128</v>
      </c>
      <c r="C1860">
        <v>17897.23</v>
      </c>
      <c r="D1860">
        <v>1456.81</v>
      </c>
      <c r="E1860">
        <v>119.465</v>
      </c>
    </row>
    <row r="1861" spans="1:5">
      <c r="A1861">
        <v>1860</v>
      </c>
      <c r="B1861" s="1">
        <v>39129</v>
      </c>
      <c r="C1861">
        <v>17875.650000000001</v>
      </c>
      <c r="D1861">
        <v>1455.54</v>
      </c>
      <c r="E1861">
        <v>119.30500000000001</v>
      </c>
    </row>
    <row r="1862" spans="1:5">
      <c r="A1862">
        <v>1861</v>
      </c>
      <c r="B1862" s="1">
        <v>39132</v>
      </c>
      <c r="C1862">
        <v>17940.09</v>
      </c>
      <c r="D1862">
        <v>1455.54</v>
      </c>
      <c r="E1862">
        <v>119.69499999999999</v>
      </c>
    </row>
    <row r="1863" spans="1:5">
      <c r="A1863">
        <v>1862</v>
      </c>
      <c r="B1863" s="1">
        <v>39133</v>
      </c>
      <c r="C1863">
        <v>17939.12</v>
      </c>
      <c r="D1863">
        <v>1459.68</v>
      </c>
      <c r="E1863">
        <v>120.105</v>
      </c>
    </row>
    <row r="1864" spans="1:5">
      <c r="A1864">
        <v>1863</v>
      </c>
      <c r="B1864" s="1">
        <v>39134</v>
      </c>
      <c r="C1864">
        <v>17913.21</v>
      </c>
      <c r="D1864">
        <v>1457.63</v>
      </c>
      <c r="E1864">
        <v>120.995</v>
      </c>
    </row>
    <row r="1865" spans="1:5">
      <c r="A1865">
        <v>1864</v>
      </c>
      <c r="B1865" s="1">
        <v>39135</v>
      </c>
      <c r="C1865">
        <v>18108.79</v>
      </c>
      <c r="D1865">
        <v>1456.38</v>
      </c>
      <c r="E1865">
        <v>121.435</v>
      </c>
    </row>
    <row r="1866" spans="1:5">
      <c r="A1866">
        <v>1865</v>
      </c>
      <c r="B1866" s="1">
        <v>39136</v>
      </c>
      <c r="C1866">
        <v>18188.419999999998</v>
      </c>
      <c r="D1866">
        <v>1451.19</v>
      </c>
      <c r="E1866">
        <v>121.075</v>
      </c>
    </row>
    <row r="1867" spans="1:5">
      <c r="A1867">
        <v>1866</v>
      </c>
      <c r="B1867" s="1">
        <v>39139</v>
      </c>
      <c r="C1867">
        <v>18215.349999999999</v>
      </c>
      <c r="D1867">
        <v>1449.37</v>
      </c>
      <c r="E1867">
        <v>120.545</v>
      </c>
    </row>
    <row r="1868" spans="1:5">
      <c r="A1868">
        <v>1867</v>
      </c>
      <c r="B1868" s="1">
        <v>39140</v>
      </c>
      <c r="C1868">
        <v>18119.919999999998</v>
      </c>
      <c r="D1868">
        <v>1399.04</v>
      </c>
      <c r="E1868">
        <v>118.73</v>
      </c>
    </row>
    <row r="1869" spans="1:5">
      <c r="A1869">
        <v>1868</v>
      </c>
      <c r="B1869" s="1">
        <v>39141</v>
      </c>
      <c r="C1869">
        <v>17604.12</v>
      </c>
      <c r="D1869">
        <v>1406.82</v>
      </c>
      <c r="E1869">
        <v>118.485</v>
      </c>
    </row>
    <row r="1870" spans="1:5">
      <c r="A1870">
        <v>1869</v>
      </c>
      <c r="B1870" s="1">
        <v>39142</v>
      </c>
      <c r="C1870">
        <v>17453.509999999998</v>
      </c>
      <c r="D1870">
        <v>1403.17</v>
      </c>
      <c r="E1870">
        <v>117.625</v>
      </c>
    </row>
    <row r="1871" spans="1:5">
      <c r="A1871">
        <v>1870</v>
      </c>
      <c r="B1871" s="1">
        <v>39143</v>
      </c>
      <c r="C1871">
        <v>17217.93</v>
      </c>
      <c r="D1871">
        <v>1387.17</v>
      </c>
      <c r="E1871">
        <v>117.02500000000001</v>
      </c>
    </row>
    <row r="1872" spans="1:5">
      <c r="A1872">
        <v>1871</v>
      </c>
      <c r="B1872" s="1">
        <v>39146</v>
      </c>
      <c r="C1872">
        <v>16642.25</v>
      </c>
      <c r="D1872">
        <v>1374.12</v>
      </c>
      <c r="E1872">
        <v>115.97499999999999</v>
      </c>
    </row>
    <row r="1873" spans="1:5">
      <c r="A1873">
        <v>1872</v>
      </c>
      <c r="B1873" s="1">
        <v>39147</v>
      </c>
      <c r="C1873">
        <v>16844.5</v>
      </c>
      <c r="D1873">
        <v>1395.41</v>
      </c>
      <c r="E1873">
        <v>116.255</v>
      </c>
    </row>
    <row r="1874" spans="1:5">
      <c r="A1874">
        <v>1873</v>
      </c>
      <c r="B1874" s="1">
        <v>39148</v>
      </c>
      <c r="C1874">
        <v>16764.62</v>
      </c>
      <c r="D1874">
        <v>1391.97</v>
      </c>
      <c r="E1874">
        <v>116.55500000000001</v>
      </c>
    </row>
    <row r="1875" spans="1:5">
      <c r="A1875">
        <v>1874</v>
      </c>
      <c r="B1875" s="1">
        <v>39149</v>
      </c>
      <c r="C1875">
        <v>17090.310000000001</v>
      </c>
      <c r="D1875">
        <v>1401.89</v>
      </c>
      <c r="E1875">
        <v>117.325</v>
      </c>
    </row>
    <row r="1876" spans="1:5">
      <c r="A1876">
        <v>1875</v>
      </c>
      <c r="B1876" s="1">
        <v>39150</v>
      </c>
      <c r="C1876">
        <v>17164.04</v>
      </c>
      <c r="D1876">
        <v>1402.85</v>
      </c>
      <c r="E1876">
        <v>118.11499999999999</v>
      </c>
    </row>
    <row r="1877" spans="1:5">
      <c r="A1877">
        <v>1876</v>
      </c>
      <c r="B1877" s="1">
        <v>39153</v>
      </c>
      <c r="C1877">
        <v>17292.39</v>
      </c>
      <c r="D1877">
        <v>1406.6</v>
      </c>
      <c r="E1877">
        <v>117.515</v>
      </c>
    </row>
    <row r="1878" spans="1:5">
      <c r="A1878">
        <v>1877</v>
      </c>
      <c r="B1878" s="1">
        <v>39154</v>
      </c>
      <c r="C1878">
        <v>17178.84</v>
      </c>
      <c r="D1878">
        <v>1377.95</v>
      </c>
      <c r="E1878">
        <v>116.97</v>
      </c>
    </row>
    <row r="1879" spans="1:5">
      <c r="A1879">
        <v>1878</v>
      </c>
      <c r="B1879" s="1">
        <v>39155</v>
      </c>
      <c r="C1879">
        <v>16676.89</v>
      </c>
      <c r="D1879">
        <v>1387.17</v>
      </c>
      <c r="E1879">
        <v>116.33499999999999</v>
      </c>
    </row>
    <row r="1880" spans="1:5">
      <c r="A1880">
        <v>1879</v>
      </c>
      <c r="B1880" s="1">
        <v>39156</v>
      </c>
      <c r="C1880">
        <v>16860.39</v>
      </c>
      <c r="D1880">
        <v>1392.28</v>
      </c>
      <c r="E1880">
        <v>117.25</v>
      </c>
    </row>
    <row r="1881" spans="1:5">
      <c r="A1881">
        <v>1880</v>
      </c>
      <c r="B1881" s="1">
        <v>39157</v>
      </c>
      <c r="C1881">
        <v>16744.150000000001</v>
      </c>
      <c r="D1881">
        <v>1386.95</v>
      </c>
      <c r="E1881">
        <v>116.765</v>
      </c>
    </row>
    <row r="1882" spans="1:5">
      <c r="A1882">
        <v>1881</v>
      </c>
      <c r="B1882" s="1">
        <v>39160</v>
      </c>
      <c r="C1882">
        <v>17009.55</v>
      </c>
      <c r="D1882">
        <v>1402.06</v>
      </c>
      <c r="E1882">
        <v>117.58499999999999</v>
      </c>
    </row>
    <row r="1883" spans="1:5">
      <c r="A1883">
        <v>1882</v>
      </c>
      <c r="B1883" s="1">
        <v>39161</v>
      </c>
      <c r="C1883">
        <v>17163.2</v>
      </c>
      <c r="D1883">
        <v>1410.94</v>
      </c>
      <c r="E1883">
        <v>117.33</v>
      </c>
    </row>
    <row r="1884" spans="1:5">
      <c r="A1884">
        <v>1883</v>
      </c>
      <c r="B1884" s="1">
        <v>39162</v>
      </c>
      <c r="C1884">
        <v>17163.2</v>
      </c>
      <c r="D1884">
        <v>1435.04</v>
      </c>
      <c r="E1884">
        <v>117.83499999999999</v>
      </c>
    </row>
    <row r="1885" spans="1:5">
      <c r="A1885">
        <v>1884</v>
      </c>
      <c r="B1885" s="1">
        <v>39163</v>
      </c>
      <c r="C1885">
        <v>17419.2</v>
      </c>
      <c r="D1885">
        <v>1434.54</v>
      </c>
      <c r="E1885">
        <v>117.765</v>
      </c>
    </row>
    <row r="1886" spans="1:5">
      <c r="A1886">
        <v>1885</v>
      </c>
      <c r="B1886" s="1">
        <v>39164</v>
      </c>
      <c r="C1886">
        <v>17480.61</v>
      </c>
      <c r="D1886">
        <v>1436.11</v>
      </c>
      <c r="E1886">
        <v>117.825</v>
      </c>
    </row>
    <row r="1887" spans="1:5">
      <c r="A1887">
        <v>1886</v>
      </c>
      <c r="B1887" s="1">
        <v>39167</v>
      </c>
      <c r="C1887">
        <v>17521.96</v>
      </c>
      <c r="D1887">
        <v>1437.5</v>
      </c>
      <c r="E1887">
        <v>117.875</v>
      </c>
    </row>
    <row r="1888" spans="1:5">
      <c r="A1888">
        <v>1887</v>
      </c>
      <c r="B1888" s="1">
        <v>39168</v>
      </c>
      <c r="C1888">
        <v>17365.05</v>
      </c>
      <c r="D1888">
        <v>1428.61</v>
      </c>
      <c r="E1888">
        <v>117.925</v>
      </c>
    </row>
    <row r="1889" spans="1:5">
      <c r="A1889">
        <v>1888</v>
      </c>
      <c r="B1889" s="1">
        <v>39169</v>
      </c>
      <c r="C1889">
        <v>17254.73</v>
      </c>
      <c r="D1889">
        <v>1417.23</v>
      </c>
      <c r="E1889">
        <v>116.47499999999999</v>
      </c>
    </row>
    <row r="1890" spans="1:5">
      <c r="A1890">
        <v>1889</v>
      </c>
      <c r="B1890" s="1">
        <v>39170</v>
      </c>
      <c r="C1890">
        <v>17263.939999999999</v>
      </c>
      <c r="D1890">
        <v>1422.53</v>
      </c>
      <c r="E1890">
        <v>117.905</v>
      </c>
    </row>
    <row r="1891" spans="1:5">
      <c r="A1891">
        <v>1890</v>
      </c>
      <c r="B1891" s="1">
        <v>39171</v>
      </c>
      <c r="C1891">
        <v>17287.650000000001</v>
      </c>
      <c r="D1891">
        <v>1420.86</v>
      </c>
      <c r="E1891">
        <v>118.075</v>
      </c>
    </row>
    <row r="1892" spans="1:5">
      <c r="A1892">
        <v>1891</v>
      </c>
      <c r="B1892" s="1">
        <v>39174</v>
      </c>
      <c r="C1892">
        <v>17028.41</v>
      </c>
      <c r="D1892">
        <v>1424.55</v>
      </c>
      <c r="E1892">
        <v>117.80500000000001</v>
      </c>
    </row>
    <row r="1893" spans="1:5">
      <c r="A1893">
        <v>1892</v>
      </c>
      <c r="B1893" s="1">
        <v>39175</v>
      </c>
      <c r="C1893">
        <v>17244.05</v>
      </c>
      <c r="D1893">
        <v>1437.77</v>
      </c>
      <c r="E1893">
        <v>118.785</v>
      </c>
    </row>
    <row r="1894" spans="1:5">
      <c r="A1894">
        <v>1893</v>
      </c>
      <c r="B1894" s="1">
        <v>39176</v>
      </c>
      <c r="C1894">
        <v>17544.09</v>
      </c>
      <c r="D1894">
        <v>1439.37</v>
      </c>
      <c r="E1894">
        <v>118.61499999999999</v>
      </c>
    </row>
    <row r="1895" spans="1:5">
      <c r="A1895">
        <v>1894</v>
      </c>
      <c r="B1895" s="1">
        <v>39177</v>
      </c>
      <c r="C1895">
        <v>17491.419999999998</v>
      </c>
      <c r="D1895">
        <v>1443.76</v>
      </c>
      <c r="E1895">
        <v>118.545</v>
      </c>
    </row>
    <row r="1896" spans="1:5">
      <c r="A1896">
        <v>1895</v>
      </c>
      <c r="B1896" s="1">
        <v>39178</v>
      </c>
      <c r="C1896">
        <v>17484.78</v>
      </c>
      <c r="D1896">
        <v>1443.76</v>
      </c>
      <c r="E1896">
        <v>118.545</v>
      </c>
    </row>
    <row r="1897" spans="1:5">
      <c r="A1897">
        <v>1896</v>
      </c>
      <c r="B1897" s="1">
        <v>39181</v>
      </c>
      <c r="C1897">
        <v>17743.759999999998</v>
      </c>
      <c r="D1897">
        <v>1444.61</v>
      </c>
      <c r="E1897">
        <v>119.27</v>
      </c>
    </row>
    <row r="1898" spans="1:5">
      <c r="A1898">
        <v>1897</v>
      </c>
      <c r="B1898" s="1">
        <v>39182</v>
      </c>
      <c r="C1898">
        <v>17664.689999999999</v>
      </c>
      <c r="D1898">
        <v>1448.39</v>
      </c>
      <c r="E1898">
        <v>119.075</v>
      </c>
    </row>
    <row r="1899" spans="1:5">
      <c r="A1899">
        <v>1898</v>
      </c>
      <c r="B1899" s="1">
        <v>39183</v>
      </c>
      <c r="C1899">
        <v>17670.07</v>
      </c>
      <c r="D1899">
        <v>1438.87</v>
      </c>
      <c r="E1899">
        <v>119.325</v>
      </c>
    </row>
    <row r="1900" spans="1:5">
      <c r="A1900">
        <v>1899</v>
      </c>
      <c r="B1900" s="1">
        <v>39184</v>
      </c>
      <c r="C1900">
        <v>17540.419999999998</v>
      </c>
      <c r="D1900">
        <v>1447.8</v>
      </c>
      <c r="E1900">
        <v>118.95</v>
      </c>
    </row>
    <row r="1901" spans="1:5">
      <c r="A1901">
        <v>1900</v>
      </c>
      <c r="B1901" s="1">
        <v>39185</v>
      </c>
      <c r="C1901">
        <v>17363.95</v>
      </c>
      <c r="D1901">
        <v>1452.85</v>
      </c>
      <c r="E1901">
        <v>119.295</v>
      </c>
    </row>
    <row r="1902" spans="1:5">
      <c r="A1902">
        <v>1901</v>
      </c>
      <c r="B1902" s="1">
        <v>39188</v>
      </c>
      <c r="C1902">
        <v>17628.3</v>
      </c>
      <c r="D1902">
        <v>1468.47</v>
      </c>
      <c r="E1902">
        <v>119.795</v>
      </c>
    </row>
    <row r="1903" spans="1:5">
      <c r="A1903">
        <v>1902</v>
      </c>
      <c r="B1903" s="1">
        <v>39189</v>
      </c>
      <c r="C1903">
        <v>17527.45</v>
      </c>
      <c r="D1903">
        <v>1471.48</v>
      </c>
      <c r="E1903">
        <v>119.27</v>
      </c>
    </row>
    <row r="1904" spans="1:5">
      <c r="A1904">
        <v>1903</v>
      </c>
      <c r="B1904" s="1">
        <v>39190</v>
      </c>
      <c r="C1904">
        <v>17667.330000000002</v>
      </c>
      <c r="D1904">
        <v>1472.5</v>
      </c>
      <c r="E1904">
        <v>118.235</v>
      </c>
    </row>
    <row r="1905" spans="1:5">
      <c r="A1905">
        <v>1904</v>
      </c>
      <c r="B1905" s="1">
        <v>39191</v>
      </c>
      <c r="C1905">
        <v>17371.97</v>
      </c>
      <c r="D1905">
        <v>1470.73</v>
      </c>
      <c r="E1905">
        <v>118.265</v>
      </c>
    </row>
    <row r="1906" spans="1:5">
      <c r="A1906">
        <v>1905</v>
      </c>
      <c r="B1906" s="1">
        <v>39192</v>
      </c>
      <c r="C1906">
        <v>17452.62</v>
      </c>
      <c r="D1906">
        <v>1484.35</v>
      </c>
      <c r="E1906">
        <v>118.87</v>
      </c>
    </row>
    <row r="1907" spans="1:5">
      <c r="A1907">
        <v>1906</v>
      </c>
      <c r="B1907" s="1">
        <v>39195</v>
      </c>
      <c r="C1907">
        <v>17455.37</v>
      </c>
      <c r="D1907">
        <v>1480.93</v>
      </c>
      <c r="E1907">
        <v>118.72499999999999</v>
      </c>
    </row>
    <row r="1908" spans="1:5">
      <c r="A1908">
        <v>1907</v>
      </c>
      <c r="B1908" s="1">
        <v>39196</v>
      </c>
      <c r="C1908">
        <v>17451.77</v>
      </c>
      <c r="D1908">
        <v>1480.41</v>
      </c>
      <c r="E1908">
        <v>118.395</v>
      </c>
    </row>
    <row r="1909" spans="1:5">
      <c r="A1909">
        <v>1908</v>
      </c>
      <c r="B1909" s="1">
        <v>39197</v>
      </c>
      <c r="C1909">
        <v>17236.16</v>
      </c>
      <c r="D1909">
        <v>1495.42</v>
      </c>
      <c r="E1909">
        <v>118.47499999999999</v>
      </c>
    </row>
    <row r="1910" spans="1:5">
      <c r="A1910">
        <v>1909</v>
      </c>
      <c r="B1910" s="1">
        <v>39198</v>
      </c>
      <c r="C1910">
        <v>17429.169999999998</v>
      </c>
      <c r="D1910">
        <v>1494.25</v>
      </c>
      <c r="E1910">
        <v>119.38500000000001</v>
      </c>
    </row>
    <row r="1911" spans="1:5">
      <c r="A1911">
        <v>1910</v>
      </c>
      <c r="B1911" s="1">
        <v>39199</v>
      </c>
      <c r="C1911">
        <v>17400.41</v>
      </c>
      <c r="D1911">
        <v>1494.07</v>
      </c>
      <c r="E1911">
        <v>119.46</v>
      </c>
    </row>
    <row r="1912" spans="1:5">
      <c r="A1912">
        <v>1911</v>
      </c>
      <c r="B1912" s="1">
        <v>39202</v>
      </c>
      <c r="C1912">
        <v>17400.41</v>
      </c>
      <c r="D1912">
        <v>1482.37</v>
      </c>
      <c r="E1912">
        <v>119.505</v>
      </c>
    </row>
    <row r="1913" spans="1:5">
      <c r="A1913">
        <v>1912</v>
      </c>
      <c r="B1913" s="1">
        <v>39203</v>
      </c>
      <c r="C1913">
        <v>17274.98</v>
      </c>
      <c r="D1913">
        <v>1486.3</v>
      </c>
      <c r="E1913">
        <v>119.745</v>
      </c>
    </row>
    <row r="1914" spans="1:5">
      <c r="A1914">
        <v>1913</v>
      </c>
      <c r="B1914" s="1">
        <v>39204</v>
      </c>
      <c r="C1914">
        <v>17394.919999999998</v>
      </c>
      <c r="D1914">
        <v>1495.92</v>
      </c>
      <c r="E1914">
        <v>120.11499999999999</v>
      </c>
    </row>
    <row r="1915" spans="1:5">
      <c r="A1915">
        <v>1914</v>
      </c>
      <c r="B1915" s="1">
        <v>39205</v>
      </c>
      <c r="C1915">
        <v>17394.919999999998</v>
      </c>
      <c r="D1915">
        <v>1502.39</v>
      </c>
      <c r="E1915">
        <v>120.33499999999999</v>
      </c>
    </row>
    <row r="1916" spans="1:5">
      <c r="A1916">
        <v>1915</v>
      </c>
      <c r="B1916" s="1">
        <v>39206</v>
      </c>
      <c r="C1916">
        <v>17394.919999999998</v>
      </c>
      <c r="D1916">
        <v>1505.62</v>
      </c>
      <c r="E1916">
        <v>120.22499999999999</v>
      </c>
    </row>
    <row r="1917" spans="1:5">
      <c r="A1917">
        <v>1916</v>
      </c>
      <c r="B1917" s="1">
        <v>39209</v>
      </c>
      <c r="C1917">
        <v>17669.830000000002</v>
      </c>
      <c r="D1917">
        <v>1509.48</v>
      </c>
      <c r="E1917">
        <v>119.905</v>
      </c>
    </row>
    <row r="1918" spans="1:5">
      <c r="A1918">
        <v>1917</v>
      </c>
      <c r="B1918" s="1">
        <v>39210</v>
      </c>
      <c r="C1918">
        <v>17656.84</v>
      </c>
      <c r="D1918">
        <v>1507.72</v>
      </c>
      <c r="E1918">
        <v>119.855</v>
      </c>
    </row>
    <row r="1919" spans="1:5">
      <c r="A1919">
        <v>1918</v>
      </c>
      <c r="B1919" s="1">
        <v>39211</v>
      </c>
      <c r="C1919">
        <v>17748.12</v>
      </c>
      <c r="D1919">
        <v>1512.58</v>
      </c>
      <c r="E1919">
        <v>119.715</v>
      </c>
    </row>
    <row r="1920" spans="1:5">
      <c r="A1920">
        <v>1919</v>
      </c>
      <c r="B1920" s="1">
        <v>39212</v>
      </c>
      <c r="C1920">
        <v>17736.96</v>
      </c>
      <c r="D1920">
        <v>1491.47</v>
      </c>
      <c r="E1920">
        <v>120.435</v>
      </c>
    </row>
    <row r="1921" spans="1:5">
      <c r="A1921">
        <v>1920</v>
      </c>
      <c r="B1921" s="1">
        <v>39213</v>
      </c>
      <c r="C1921">
        <v>17553.72</v>
      </c>
      <c r="D1921">
        <v>1505.85</v>
      </c>
      <c r="E1921">
        <v>120.105</v>
      </c>
    </row>
    <row r="1922" spans="1:5">
      <c r="A1922">
        <v>1921</v>
      </c>
      <c r="B1922" s="1">
        <v>39216</v>
      </c>
      <c r="C1922">
        <v>17677.939999999999</v>
      </c>
      <c r="D1922">
        <v>1503.15</v>
      </c>
      <c r="E1922">
        <v>120.36499999999999</v>
      </c>
    </row>
    <row r="1923" spans="1:5">
      <c r="A1923">
        <v>1922</v>
      </c>
      <c r="B1923" s="1">
        <v>39217</v>
      </c>
      <c r="C1923">
        <v>17512.98</v>
      </c>
      <c r="D1923">
        <v>1501.19</v>
      </c>
      <c r="E1923">
        <v>120.25</v>
      </c>
    </row>
    <row r="1924" spans="1:5">
      <c r="A1924">
        <v>1923</v>
      </c>
      <c r="B1924" s="1">
        <v>39218</v>
      </c>
      <c r="C1924">
        <v>17529</v>
      </c>
      <c r="D1924">
        <v>1514.14</v>
      </c>
      <c r="E1924">
        <v>120.685</v>
      </c>
    </row>
    <row r="1925" spans="1:5">
      <c r="A1925">
        <v>1924</v>
      </c>
      <c r="B1925" s="1">
        <v>39219</v>
      </c>
      <c r="C1925">
        <v>17498.599999999999</v>
      </c>
      <c r="D1925">
        <v>1512.75</v>
      </c>
      <c r="E1925">
        <v>121.265</v>
      </c>
    </row>
    <row r="1926" spans="1:5">
      <c r="A1926">
        <v>1925</v>
      </c>
      <c r="B1926" s="1">
        <v>39220</v>
      </c>
      <c r="C1926">
        <v>17399.580000000002</v>
      </c>
      <c r="D1926">
        <v>1522.75</v>
      </c>
      <c r="E1926">
        <v>121.205</v>
      </c>
    </row>
    <row r="1927" spans="1:5">
      <c r="A1927">
        <v>1926</v>
      </c>
      <c r="B1927" s="1">
        <v>39223</v>
      </c>
      <c r="C1927">
        <v>17556.87</v>
      </c>
      <c r="D1927">
        <v>1525.1</v>
      </c>
      <c r="E1927">
        <v>121.595</v>
      </c>
    </row>
    <row r="1928" spans="1:5">
      <c r="A1928">
        <v>1927</v>
      </c>
      <c r="B1928" s="1">
        <v>39224</v>
      </c>
      <c r="C1928">
        <v>17680.05</v>
      </c>
      <c r="D1928">
        <v>1524.12</v>
      </c>
      <c r="E1928">
        <v>121.41500000000001</v>
      </c>
    </row>
    <row r="1929" spans="1:5">
      <c r="A1929">
        <v>1928</v>
      </c>
      <c r="B1929" s="1">
        <v>39225</v>
      </c>
      <c r="C1929">
        <v>17705.12</v>
      </c>
      <c r="D1929">
        <v>1522.28</v>
      </c>
      <c r="E1929">
        <v>121.435</v>
      </c>
    </row>
    <row r="1930" spans="1:5">
      <c r="A1930">
        <v>1929</v>
      </c>
      <c r="B1930" s="1">
        <v>39226</v>
      </c>
      <c r="C1930">
        <v>17696.97</v>
      </c>
      <c r="D1930">
        <v>1507.51</v>
      </c>
      <c r="E1930">
        <v>121.41500000000001</v>
      </c>
    </row>
    <row r="1931" spans="1:5">
      <c r="A1931">
        <v>1930</v>
      </c>
      <c r="B1931" s="1">
        <v>39227</v>
      </c>
      <c r="C1931">
        <v>17481.21</v>
      </c>
      <c r="D1931">
        <v>1515.73</v>
      </c>
      <c r="E1931">
        <v>121.63500000000001</v>
      </c>
    </row>
    <row r="1932" spans="1:5">
      <c r="A1932">
        <v>1931</v>
      </c>
      <c r="B1932" s="1">
        <v>39230</v>
      </c>
      <c r="C1932">
        <v>17587.59</v>
      </c>
      <c r="D1932">
        <v>1515.73</v>
      </c>
      <c r="E1932">
        <v>121.63500000000001</v>
      </c>
    </row>
    <row r="1933" spans="1:5">
      <c r="A1933">
        <v>1932</v>
      </c>
      <c r="B1933" s="1">
        <v>39231</v>
      </c>
      <c r="C1933">
        <v>17672.560000000001</v>
      </c>
      <c r="D1933">
        <v>1518.11</v>
      </c>
      <c r="E1933">
        <v>121.735</v>
      </c>
    </row>
    <row r="1934" spans="1:5">
      <c r="A1934">
        <v>1933</v>
      </c>
      <c r="B1934" s="1">
        <v>39232</v>
      </c>
      <c r="C1934">
        <v>17588.259999999998</v>
      </c>
      <c r="D1934">
        <v>1530.23</v>
      </c>
      <c r="E1934">
        <v>121.52500000000001</v>
      </c>
    </row>
    <row r="1935" spans="1:5">
      <c r="A1935">
        <v>1934</v>
      </c>
      <c r="B1935" s="1">
        <v>39233</v>
      </c>
      <c r="C1935">
        <v>17875.75</v>
      </c>
      <c r="D1935">
        <v>1530.62</v>
      </c>
      <c r="E1935">
        <v>121.815</v>
      </c>
    </row>
    <row r="1936" spans="1:5">
      <c r="A1936">
        <v>1935</v>
      </c>
      <c r="B1936" s="1">
        <v>39234</v>
      </c>
      <c r="C1936">
        <v>17958.88</v>
      </c>
      <c r="D1936">
        <v>1536.34</v>
      </c>
      <c r="E1936">
        <v>122.035</v>
      </c>
    </row>
    <row r="1937" spans="1:5">
      <c r="A1937">
        <v>1936</v>
      </c>
      <c r="B1937" s="1">
        <v>39237</v>
      </c>
      <c r="C1937">
        <v>17973.419999999998</v>
      </c>
      <c r="D1937">
        <v>1539.18</v>
      </c>
      <c r="E1937">
        <v>121.755</v>
      </c>
    </row>
    <row r="1938" spans="1:5">
      <c r="A1938">
        <v>1937</v>
      </c>
      <c r="B1938" s="1">
        <v>39238</v>
      </c>
      <c r="C1938">
        <v>18053.810000000001</v>
      </c>
      <c r="D1938">
        <v>1530.95</v>
      </c>
      <c r="E1938">
        <v>121.645</v>
      </c>
    </row>
    <row r="1939" spans="1:5">
      <c r="A1939">
        <v>1938</v>
      </c>
      <c r="B1939" s="1">
        <v>39239</v>
      </c>
      <c r="C1939">
        <v>18040.93</v>
      </c>
      <c r="D1939">
        <v>1517.38</v>
      </c>
      <c r="E1939">
        <v>121.035</v>
      </c>
    </row>
    <row r="1940" spans="1:5">
      <c r="A1940">
        <v>1939</v>
      </c>
      <c r="B1940" s="1">
        <v>39240</v>
      </c>
      <c r="C1940">
        <v>18053.38</v>
      </c>
      <c r="D1940">
        <v>1490.72</v>
      </c>
      <c r="E1940">
        <v>121.44499999999999</v>
      </c>
    </row>
    <row r="1941" spans="1:5">
      <c r="A1941">
        <v>1940</v>
      </c>
      <c r="B1941" s="1">
        <v>39241</v>
      </c>
      <c r="C1941">
        <v>17779.09</v>
      </c>
      <c r="D1941">
        <v>1507.67</v>
      </c>
      <c r="E1941">
        <v>121.625</v>
      </c>
    </row>
    <row r="1942" spans="1:5">
      <c r="A1942">
        <v>1941</v>
      </c>
      <c r="B1942" s="1">
        <v>39244</v>
      </c>
      <c r="C1942">
        <v>17834.48</v>
      </c>
      <c r="D1942">
        <v>1509.12</v>
      </c>
      <c r="E1942">
        <v>121.735</v>
      </c>
    </row>
    <row r="1943" spans="1:5">
      <c r="A1943">
        <v>1942</v>
      </c>
      <c r="B1943" s="1">
        <v>39245</v>
      </c>
      <c r="C1943">
        <v>17760.91</v>
      </c>
      <c r="D1943">
        <v>1493</v>
      </c>
      <c r="E1943">
        <v>121.755</v>
      </c>
    </row>
    <row r="1944" spans="1:5">
      <c r="A1944">
        <v>1943</v>
      </c>
      <c r="B1944" s="1">
        <v>39246</v>
      </c>
      <c r="C1944">
        <v>17732.77</v>
      </c>
      <c r="D1944">
        <v>1515.67</v>
      </c>
      <c r="E1944">
        <v>122.325</v>
      </c>
    </row>
    <row r="1945" spans="1:5">
      <c r="A1945">
        <v>1944</v>
      </c>
      <c r="B1945" s="1">
        <v>39247</v>
      </c>
      <c r="C1945">
        <v>17842.29</v>
      </c>
      <c r="D1945">
        <v>1522.97</v>
      </c>
      <c r="E1945">
        <v>122.91500000000001</v>
      </c>
    </row>
    <row r="1946" spans="1:5">
      <c r="A1946">
        <v>1945</v>
      </c>
      <c r="B1946" s="1">
        <v>39248</v>
      </c>
      <c r="C1946">
        <v>17971.490000000002</v>
      </c>
      <c r="D1946">
        <v>1532.91</v>
      </c>
      <c r="E1946">
        <v>123.515</v>
      </c>
    </row>
    <row r="1947" spans="1:5">
      <c r="A1947">
        <v>1946</v>
      </c>
      <c r="B1947" s="1">
        <v>39251</v>
      </c>
      <c r="C1947">
        <v>18149.52</v>
      </c>
      <c r="D1947">
        <v>1531.05</v>
      </c>
      <c r="E1947">
        <v>123.645</v>
      </c>
    </row>
    <row r="1948" spans="1:5">
      <c r="A1948">
        <v>1947</v>
      </c>
      <c r="B1948" s="1">
        <v>39252</v>
      </c>
      <c r="C1948">
        <v>18163.61</v>
      </c>
      <c r="D1948">
        <v>1533.7</v>
      </c>
      <c r="E1948">
        <v>123.375</v>
      </c>
    </row>
    <row r="1949" spans="1:5">
      <c r="A1949">
        <v>1948</v>
      </c>
      <c r="B1949" s="1">
        <v>39253</v>
      </c>
      <c r="C1949">
        <v>18211.68</v>
      </c>
      <c r="D1949">
        <v>1512.84</v>
      </c>
      <c r="E1949">
        <v>123.63500000000001</v>
      </c>
    </row>
    <row r="1950" spans="1:5">
      <c r="A1950">
        <v>1949</v>
      </c>
      <c r="B1950" s="1">
        <v>39254</v>
      </c>
      <c r="C1950">
        <v>18240.3</v>
      </c>
      <c r="D1950">
        <v>1522.19</v>
      </c>
      <c r="E1950">
        <v>123.655</v>
      </c>
    </row>
    <row r="1951" spans="1:5">
      <c r="A1951">
        <v>1950</v>
      </c>
      <c r="B1951" s="1">
        <v>39255</v>
      </c>
      <c r="C1951">
        <v>18188.63</v>
      </c>
      <c r="D1951">
        <v>1502.56</v>
      </c>
      <c r="E1951">
        <v>124.08499999999999</v>
      </c>
    </row>
    <row r="1952" spans="1:5">
      <c r="A1952">
        <v>1951</v>
      </c>
      <c r="B1952" s="1">
        <v>39258</v>
      </c>
      <c r="C1952">
        <v>18087.48</v>
      </c>
      <c r="D1952">
        <v>1497.74</v>
      </c>
      <c r="E1952">
        <v>123.735</v>
      </c>
    </row>
    <row r="1953" spans="1:5">
      <c r="A1953">
        <v>1952</v>
      </c>
      <c r="B1953" s="1">
        <v>39259</v>
      </c>
      <c r="C1953">
        <v>18066.11</v>
      </c>
      <c r="D1953">
        <v>1492.89</v>
      </c>
      <c r="E1953">
        <v>123.08499999999999</v>
      </c>
    </row>
    <row r="1954" spans="1:5">
      <c r="A1954">
        <v>1953</v>
      </c>
      <c r="B1954" s="1">
        <v>39260</v>
      </c>
      <c r="C1954">
        <v>17849.28</v>
      </c>
      <c r="D1954">
        <v>1506.34</v>
      </c>
      <c r="E1954">
        <v>122.47499999999999</v>
      </c>
    </row>
    <row r="1955" spans="1:5">
      <c r="A1955">
        <v>1954</v>
      </c>
      <c r="B1955" s="1">
        <v>39261</v>
      </c>
      <c r="C1955">
        <v>17932.27</v>
      </c>
      <c r="D1955">
        <v>1505.71</v>
      </c>
      <c r="E1955">
        <v>122.965</v>
      </c>
    </row>
    <row r="1956" spans="1:5">
      <c r="A1956">
        <v>1955</v>
      </c>
      <c r="B1956" s="1">
        <v>39262</v>
      </c>
      <c r="C1956">
        <v>18138.36</v>
      </c>
      <c r="D1956">
        <v>1503.35</v>
      </c>
      <c r="E1956">
        <v>123.495</v>
      </c>
    </row>
    <row r="1957" spans="1:5">
      <c r="A1957">
        <v>1956</v>
      </c>
      <c r="B1957" s="1">
        <v>39265</v>
      </c>
      <c r="C1957">
        <v>18146.3</v>
      </c>
      <c r="D1957">
        <v>1519.43</v>
      </c>
      <c r="E1957">
        <v>122.315</v>
      </c>
    </row>
    <row r="1958" spans="1:5">
      <c r="A1958">
        <v>1957</v>
      </c>
      <c r="B1958" s="1">
        <v>39266</v>
      </c>
      <c r="C1958">
        <v>18149.900000000001</v>
      </c>
      <c r="D1958">
        <v>1524.87</v>
      </c>
      <c r="E1958">
        <v>122.325</v>
      </c>
    </row>
    <row r="1959" spans="1:5">
      <c r="A1959">
        <v>1958</v>
      </c>
      <c r="B1959" s="1">
        <v>39267</v>
      </c>
      <c r="C1959">
        <v>18168.72</v>
      </c>
      <c r="D1959">
        <v>1524.87</v>
      </c>
      <c r="E1959">
        <v>122.61499999999999</v>
      </c>
    </row>
    <row r="1960" spans="1:5">
      <c r="A1960">
        <v>1959</v>
      </c>
      <c r="B1960" s="1">
        <v>39268</v>
      </c>
      <c r="C1960">
        <v>18221.48</v>
      </c>
      <c r="D1960">
        <v>1525.4</v>
      </c>
      <c r="E1960">
        <v>122.81</v>
      </c>
    </row>
    <row r="1961" spans="1:5">
      <c r="A1961">
        <v>1960</v>
      </c>
      <c r="B1961" s="1">
        <v>39269</v>
      </c>
      <c r="C1961">
        <v>18140.939999999999</v>
      </c>
      <c r="D1961">
        <v>1530.44</v>
      </c>
      <c r="E1961">
        <v>123.19499999999999</v>
      </c>
    </row>
    <row r="1962" spans="1:5">
      <c r="A1962">
        <v>1961</v>
      </c>
      <c r="B1962" s="1">
        <v>39272</v>
      </c>
      <c r="C1962">
        <v>18261.98</v>
      </c>
      <c r="D1962">
        <v>1531.85</v>
      </c>
      <c r="E1962">
        <v>123.27500000000001</v>
      </c>
    </row>
    <row r="1963" spans="1:5">
      <c r="A1963">
        <v>1962</v>
      </c>
      <c r="B1963" s="1">
        <v>39273</v>
      </c>
      <c r="C1963">
        <v>18252.669999999998</v>
      </c>
      <c r="D1963">
        <v>1510.12</v>
      </c>
      <c r="E1963">
        <v>122.08499999999999</v>
      </c>
    </row>
    <row r="1964" spans="1:5">
      <c r="A1964">
        <v>1963</v>
      </c>
      <c r="B1964" s="1">
        <v>39274</v>
      </c>
      <c r="C1964">
        <v>18049.509999999998</v>
      </c>
      <c r="D1964">
        <v>1518.76</v>
      </c>
      <c r="E1964">
        <v>121.83499999999999</v>
      </c>
    </row>
    <row r="1965" spans="1:5">
      <c r="A1965">
        <v>1964</v>
      </c>
      <c r="B1965" s="1">
        <v>39275</v>
      </c>
      <c r="C1965">
        <v>17984.14</v>
      </c>
      <c r="D1965">
        <v>1547.7</v>
      </c>
      <c r="E1965">
        <v>122.455</v>
      </c>
    </row>
    <row r="1966" spans="1:5">
      <c r="A1966">
        <v>1965</v>
      </c>
      <c r="B1966" s="1">
        <v>39276</v>
      </c>
      <c r="C1966">
        <v>18238.95</v>
      </c>
      <c r="D1966">
        <v>1552.5</v>
      </c>
      <c r="E1966">
        <v>122.235</v>
      </c>
    </row>
    <row r="1967" spans="1:5">
      <c r="A1967">
        <v>1966</v>
      </c>
      <c r="B1967" s="1">
        <v>39279</v>
      </c>
      <c r="C1967">
        <v>18238.95</v>
      </c>
      <c r="D1967">
        <v>1549.52</v>
      </c>
      <c r="E1967">
        <v>122.065</v>
      </c>
    </row>
    <row r="1968" spans="1:5">
      <c r="A1968">
        <v>1967</v>
      </c>
      <c r="B1968" s="1">
        <v>39280</v>
      </c>
      <c r="C1968">
        <v>18217.27</v>
      </c>
      <c r="D1968">
        <v>1549.37</v>
      </c>
      <c r="E1968">
        <v>122.235</v>
      </c>
    </row>
    <row r="1969" spans="1:5">
      <c r="A1969">
        <v>1968</v>
      </c>
      <c r="B1969" s="1">
        <v>39281</v>
      </c>
      <c r="C1969">
        <v>18015.580000000002</v>
      </c>
      <c r="D1969">
        <v>1546.17</v>
      </c>
      <c r="E1969">
        <v>121.83</v>
      </c>
    </row>
    <row r="1970" spans="1:5">
      <c r="A1970">
        <v>1969</v>
      </c>
      <c r="B1970" s="1">
        <v>39282</v>
      </c>
      <c r="C1970">
        <v>18116.57</v>
      </c>
      <c r="D1970">
        <v>1553.08</v>
      </c>
      <c r="E1970">
        <v>122.005</v>
      </c>
    </row>
    <row r="1971" spans="1:5">
      <c r="A1971">
        <v>1970</v>
      </c>
      <c r="B1971" s="1">
        <v>39283</v>
      </c>
      <c r="C1971">
        <v>18157.93</v>
      </c>
      <c r="D1971">
        <v>1534.1</v>
      </c>
      <c r="E1971">
        <v>121.22499999999999</v>
      </c>
    </row>
    <row r="1972" spans="1:5">
      <c r="A1972">
        <v>1971</v>
      </c>
      <c r="B1972" s="1">
        <v>39286</v>
      </c>
      <c r="C1972">
        <v>17963.64</v>
      </c>
      <c r="D1972">
        <v>1541.57</v>
      </c>
      <c r="E1972">
        <v>121.345</v>
      </c>
    </row>
    <row r="1973" spans="1:5">
      <c r="A1973">
        <v>1972</v>
      </c>
      <c r="B1973" s="1">
        <v>39287</v>
      </c>
      <c r="C1973">
        <v>18002.03</v>
      </c>
      <c r="D1973">
        <v>1511.04</v>
      </c>
      <c r="E1973">
        <v>120.655</v>
      </c>
    </row>
    <row r="1974" spans="1:5">
      <c r="A1974">
        <v>1973</v>
      </c>
      <c r="B1974" s="1">
        <v>39288</v>
      </c>
      <c r="C1974">
        <v>17858.419999999998</v>
      </c>
      <c r="D1974">
        <v>1518.09</v>
      </c>
      <c r="E1974">
        <v>120.255</v>
      </c>
    </row>
    <row r="1975" spans="1:5">
      <c r="A1975">
        <v>1974</v>
      </c>
      <c r="B1975" s="1">
        <v>39289</v>
      </c>
      <c r="C1975">
        <v>17702.09</v>
      </c>
      <c r="D1975">
        <v>1482.66</v>
      </c>
      <c r="E1975">
        <v>119.315</v>
      </c>
    </row>
    <row r="1976" spans="1:5">
      <c r="A1976">
        <v>1975</v>
      </c>
      <c r="B1976" s="1">
        <v>39290</v>
      </c>
      <c r="C1976">
        <v>17283.810000000001</v>
      </c>
      <c r="D1976">
        <v>1458.95</v>
      </c>
      <c r="E1976">
        <v>118.745</v>
      </c>
    </row>
    <row r="1977" spans="1:5">
      <c r="A1977">
        <v>1976</v>
      </c>
      <c r="B1977" s="1">
        <v>39293</v>
      </c>
      <c r="C1977">
        <v>17289.3</v>
      </c>
      <c r="D1977">
        <v>1473.91</v>
      </c>
      <c r="E1977">
        <v>118.455</v>
      </c>
    </row>
    <row r="1978" spans="1:5">
      <c r="A1978">
        <v>1977</v>
      </c>
      <c r="B1978" s="1">
        <v>39294</v>
      </c>
      <c r="C1978">
        <v>17248.89</v>
      </c>
      <c r="D1978">
        <v>1455.27</v>
      </c>
      <c r="E1978">
        <v>119.065</v>
      </c>
    </row>
    <row r="1979" spans="1:5">
      <c r="A1979">
        <v>1978</v>
      </c>
      <c r="B1979" s="1">
        <v>39295</v>
      </c>
      <c r="C1979">
        <v>16870.98</v>
      </c>
      <c r="D1979">
        <v>1465.81</v>
      </c>
      <c r="E1979">
        <v>118.55</v>
      </c>
    </row>
    <row r="1980" spans="1:5">
      <c r="A1980">
        <v>1979</v>
      </c>
      <c r="B1980" s="1">
        <v>39296</v>
      </c>
      <c r="C1980">
        <v>16984.11</v>
      </c>
      <c r="D1980">
        <v>1472.2</v>
      </c>
      <c r="E1980">
        <v>118.985</v>
      </c>
    </row>
    <row r="1981" spans="1:5">
      <c r="A1981">
        <v>1980</v>
      </c>
      <c r="B1981" s="1">
        <v>39297</v>
      </c>
      <c r="C1981">
        <v>16979.86</v>
      </c>
      <c r="D1981">
        <v>1433.06</v>
      </c>
      <c r="E1981">
        <v>118.36499999999999</v>
      </c>
    </row>
    <row r="1982" spans="1:5">
      <c r="A1982">
        <v>1981</v>
      </c>
      <c r="B1982" s="1">
        <v>39300</v>
      </c>
      <c r="C1982">
        <v>16914.46</v>
      </c>
      <c r="D1982">
        <v>1467.67</v>
      </c>
      <c r="E1982">
        <v>117.815</v>
      </c>
    </row>
    <row r="1983" spans="1:5">
      <c r="A1983">
        <v>1982</v>
      </c>
      <c r="B1983" s="1">
        <v>39301</v>
      </c>
      <c r="C1983">
        <v>16921.77</v>
      </c>
      <c r="D1983">
        <v>1476.71</v>
      </c>
      <c r="E1983">
        <v>118.38500000000001</v>
      </c>
    </row>
    <row r="1984" spans="1:5">
      <c r="A1984">
        <v>1983</v>
      </c>
      <c r="B1984" s="1">
        <v>39302</v>
      </c>
      <c r="C1984">
        <v>17029.28</v>
      </c>
      <c r="D1984">
        <v>1497.49</v>
      </c>
      <c r="E1984">
        <v>119.645</v>
      </c>
    </row>
    <row r="1985" spans="1:5">
      <c r="A1985">
        <v>1984</v>
      </c>
      <c r="B1985" s="1">
        <v>39303</v>
      </c>
      <c r="C1985">
        <v>17170.599999999999</v>
      </c>
      <c r="D1985">
        <v>1453.09</v>
      </c>
      <c r="E1985">
        <v>118.655</v>
      </c>
    </row>
    <row r="1986" spans="1:5">
      <c r="A1986">
        <v>1985</v>
      </c>
      <c r="B1986" s="1">
        <v>39304</v>
      </c>
      <c r="C1986">
        <v>16764.09</v>
      </c>
      <c r="D1986">
        <v>1453.64</v>
      </c>
      <c r="E1986">
        <v>117.785</v>
      </c>
    </row>
    <row r="1987" spans="1:5">
      <c r="A1987">
        <v>1986</v>
      </c>
      <c r="B1987" s="1">
        <v>39307</v>
      </c>
      <c r="C1987">
        <v>16800.05</v>
      </c>
      <c r="D1987">
        <v>1452.92</v>
      </c>
      <c r="E1987">
        <v>118.36499999999999</v>
      </c>
    </row>
    <row r="1988" spans="1:5">
      <c r="A1988">
        <v>1987</v>
      </c>
      <c r="B1988" s="1">
        <v>39308</v>
      </c>
      <c r="C1988">
        <v>16844.61</v>
      </c>
      <c r="D1988">
        <v>1426.54</v>
      </c>
      <c r="E1988">
        <v>117.925</v>
      </c>
    </row>
    <row r="1989" spans="1:5">
      <c r="A1989">
        <v>1988</v>
      </c>
      <c r="B1989" s="1">
        <v>39309</v>
      </c>
      <c r="C1989">
        <v>16475.61</v>
      </c>
      <c r="D1989">
        <v>1406.7</v>
      </c>
      <c r="E1989">
        <v>117.245</v>
      </c>
    </row>
    <row r="1990" spans="1:5">
      <c r="A1990">
        <v>1989</v>
      </c>
      <c r="B1990" s="1">
        <v>39310</v>
      </c>
      <c r="C1990">
        <v>16148.49</v>
      </c>
      <c r="D1990">
        <v>1411.27</v>
      </c>
      <c r="E1990">
        <v>114.22499999999999</v>
      </c>
    </row>
    <row r="1991" spans="1:5">
      <c r="A1991">
        <v>1990</v>
      </c>
      <c r="B1991" s="1">
        <v>39311</v>
      </c>
      <c r="C1991">
        <v>15273.68</v>
      </c>
      <c r="D1991">
        <v>1445.94</v>
      </c>
      <c r="E1991">
        <v>113.80500000000001</v>
      </c>
    </row>
    <row r="1992" spans="1:5">
      <c r="A1992">
        <v>1991</v>
      </c>
      <c r="B1992" s="1">
        <v>39314</v>
      </c>
      <c r="C1992">
        <v>15732.48</v>
      </c>
      <c r="D1992">
        <v>1445.55</v>
      </c>
      <c r="E1992">
        <v>114.815</v>
      </c>
    </row>
    <row r="1993" spans="1:5">
      <c r="A1993">
        <v>1992</v>
      </c>
      <c r="B1993" s="1">
        <v>39315</v>
      </c>
      <c r="C1993">
        <v>15901.34</v>
      </c>
      <c r="D1993">
        <v>1447.12</v>
      </c>
      <c r="E1993">
        <v>114.33499999999999</v>
      </c>
    </row>
    <row r="1994" spans="1:5">
      <c r="A1994">
        <v>1993</v>
      </c>
      <c r="B1994" s="1">
        <v>39316</v>
      </c>
      <c r="C1994">
        <v>15900.64</v>
      </c>
      <c r="D1994">
        <v>1464.07</v>
      </c>
      <c r="E1994">
        <v>115.035</v>
      </c>
    </row>
    <row r="1995" spans="1:5">
      <c r="A1995">
        <v>1994</v>
      </c>
      <c r="B1995" s="1">
        <v>39317</v>
      </c>
      <c r="C1995">
        <v>16316.32</v>
      </c>
      <c r="D1995">
        <v>1462.5</v>
      </c>
      <c r="E1995">
        <v>116.285</v>
      </c>
    </row>
    <row r="1996" spans="1:5">
      <c r="A1996">
        <v>1995</v>
      </c>
      <c r="B1996" s="1">
        <v>39318</v>
      </c>
      <c r="C1996">
        <v>16248.97</v>
      </c>
      <c r="D1996">
        <v>1479.37</v>
      </c>
      <c r="E1996">
        <v>115.91500000000001</v>
      </c>
    </row>
    <row r="1997" spans="1:5">
      <c r="A1997">
        <v>1996</v>
      </c>
      <c r="B1997" s="1">
        <v>39321</v>
      </c>
      <c r="C1997">
        <v>16301.39</v>
      </c>
      <c r="D1997">
        <v>1466.79</v>
      </c>
      <c r="E1997">
        <v>116.065</v>
      </c>
    </row>
    <row r="1998" spans="1:5">
      <c r="A1998">
        <v>1997</v>
      </c>
      <c r="B1998" s="1">
        <v>39322</v>
      </c>
      <c r="C1998">
        <v>16287.49</v>
      </c>
      <c r="D1998">
        <v>1432.36</v>
      </c>
      <c r="E1998">
        <v>114.94499999999999</v>
      </c>
    </row>
    <row r="1999" spans="1:5">
      <c r="A1999">
        <v>1998</v>
      </c>
      <c r="B1999" s="1">
        <v>39323</v>
      </c>
      <c r="C1999">
        <v>16012.83</v>
      </c>
      <c r="D1999">
        <v>1463.76</v>
      </c>
      <c r="E1999">
        <v>115.08499999999999</v>
      </c>
    </row>
    <row r="2000" spans="1:5">
      <c r="A2000">
        <v>1999</v>
      </c>
      <c r="B2000" s="1">
        <v>39324</v>
      </c>
      <c r="C2000">
        <v>16153.82</v>
      </c>
      <c r="D2000">
        <v>1457.64</v>
      </c>
      <c r="E2000">
        <v>115.795</v>
      </c>
    </row>
    <row r="2001" spans="1:5">
      <c r="A2001">
        <v>2000</v>
      </c>
      <c r="B2001" s="1">
        <v>39325</v>
      </c>
      <c r="C2001">
        <v>16569.09</v>
      </c>
      <c r="D2001">
        <v>1473.99</v>
      </c>
      <c r="E2001">
        <v>115.91500000000001</v>
      </c>
    </row>
    <row r="2002" spans="1:5">
      <c r="A2002">
        <v>2001</v>
      </c>
      <c r="B2002" s="1">
        <v>39328</v>
      </c>
      <c r="C2002">
        <v>16524.93</v>
      </c>
      <c r="D2002">
        <v>1473.99</v>
      </c>
      <c r="E2002">
        <v>115.86499999999999</v>
      </c>
    </row>
    <row r="2003" spans="1:5">
      <c r="A2003">
        <v>2002</v>
      </c>
      <c r="B2003" s="1">
        <v>39329</v>
      </c>
      <c r="C2003">
        <v>16420.47</v>
      </c>
      <c r="D2003">
        <v>1489.42</v>
      </c>
      <c r="E2003">
        <v>116.19499999999999</v>
      </c>
    </row>
    <row r="2004" spans="1:5">
      <c r="A2004">
        <v>2003</v>
      </c>
      <c r="B2004" s="1">
        <v>39330</v>
      </c>
      <c r="C2004">
        <v>16158.45</v>
      </c>
      <c r="D2004">
        <v>1472.29</v>
      </c>
      <c r="E2004">
        <v>115.34</v>
      </c>
    </row>
    <row r="2005" spans="1:5">
      <c r="A2005">
        <v>2004</v>
      </c>
      <c r="B2005" s="1">
        <v>39331</v>
      </c>
      <c r="C2005">
        <v>16257</v>
      </c>
      <c r="D2005">
        <v>1478.55</v>
      </c>
      <c r="E2005">
        <v>115.235</v>
      </c>
    </row>
    <row r="2006" spans="1:5">
      <c r="A2006">
        <v>2005</v>
      </c>
      <c r="B2006" s="1">
        <v>39332</v>
      </c>
      <c r="C2006">
        <v>16122.16</v>
      </c>
      <c r="D2006">
        <v>1453.55</v>
      </c>
      <c r="E2006">
        <v>113.455</v>
      </c>
    </row>
    <row r="2007" spans="1:5">
      <c r="A2007">
        <v>2006</v>
      </c>
      <c r="B2007" s="1">
        <v>39335</v>
      </c>
      <c r="C2007">
        <v>15764.97</v>
      </c>
      <c r="D2007">
        <v>1451.7</v>
      </c>
      <c r="E2007">
        <v>113.295</v>
      </c>
    </row>
    <row r="2008" spans="1:5">
      <c r="A2008">
        <v>2007</v>
      </c>
      <c r="B2008" s="1">
        <v>39336</v>
      </c>
      <c r="C2008">
        <v>15877.67</v>
      </c>
      <c r="D2008">
        <v>1471.49</v>
      </c>
      <c r="E2008">
        <v>114.105</v>
      </c>
    </row>
    <row r="2009" spans="1:5">
      <c r="A2009">
        <v>2008</v>
      </c>
      <c r="B2009" s="1">
        <v>39337</v>
      </c>
      <c r="C2009">
        <v>15797.6</v>
      </c>
      <c r="D2009">
        <v>1471.56</v>
      </c>
      <c r="E2009">
        <v>114.205</v>
      </c>
    </row>
    <row r="2010" spans="1:5">
      <c r="A2010">
        <v>2009</v>
      </c>
      <c r="B2010" s="1">
        <v>39338</v>
      </c>
      <c r="C2010">
        <v>15821.19</v>
      </c>
      <c r="D2010">
        <v>1483.95</v>
      </c>
      <c r="E2010">
        <v>115.435</v>
      </c>
    </row>
    <row r="2011" spans="1:5">
      <c r="A2011">
        <v>2010</v>
      </c>
      <c r="B2011" s="1">
        <v>39339</v>
      </c>
      <c r="C2011">
        <v>16127.42</v>
      </c>
      <c r="D2011">
        <v>1484.25</v>
      </c>
      <c r="E2011">
        <v>115.065</v>
      </c>
    </row>
    <row r="2012" spans="1:5">
      <c r="A2012">
        <v>2011</v>
      </c>
      <c r="B2012" s="1">
        <v>39342</v>
      </c>
      <c r="C2012">
        <v>16127.42</v>
      </c>
      <c r="D2012">
        <v>1476.65</v>
      </c>
      <c r="E2012">
        <v>115.015</v>
      </c>
    </row>
    <row r="2013" spans="1:5">
      <c r="A2013">
        <v>2012</v>
      </c>
      <c r="B2013" s="1">
        <v>39343</v>
      </c>
      <c r="C2013">
        <v>15801.8</v>
      </c>
      <c r="D2013">
        <v>1519.78</v>
      </c>
      <c r="E2013">
        <v>115.8</v>
      </c>
    </row>
    <row r="2014" spans="1:5">
      <c r="A2014">
        <v>2013</v>
      </c>
      <c r="B2014" s="1">
        <v>39344</v>
      </c>
      <c r="C2014">
        <v>16381.54</v>
      </c>
      <c r="D2014">
        <v>1529.03</v>
      </c>
      <c r="E2014">
        <v>116.27500000000001</v>
      </c>
    </row>
    <row r="2015" spans="1:5">
      <c r="A2015">
        <v>2014</v>
      </c>
      <c r="B2015" s="1">
        <v>39345</v>
      </c>
      <c r="C2015">
        <v>16413.79</v>
      </c>
      <c r="D2015">
        <v>1518.75</v>
      </c>
      <c r="E2015">
        <v>114.545</v>
      </c>
    </row>
    <row r="2016" spans="1:5">
      <c r="A2016">
        <v>2015</v>
      </c>
      <c r="B2016" s="1">
        <v>39346</v>
      </c>
      <c r="C2016">
        <v>16312.61</v>
      </c>
      <c r="D2016">
        <v>1525.75</v>
      </c>
      <c r="E2016">
        <v>115.41500000000001</v>
      </c>
    </row>
    <row r="2017" spans="1:5">
      <c r="A2017">
        <v>2016</v>
      </c>
      <c r="B2017" s="1">
        <v>39349</v>
      </c>
      <c r="C2017">
        <v>16312.61</v>
      </c>
      <c r="D2017">
        <v>1517.73</v>
      </c>
      <c r="E2017">
        <v>114.97499999999999</v>
      </c>
    </row>
    <row r="2018" spans="1:5">
      <c r="A2018">
        <v>2017</v>
      </c>
      <c r="B2018" s="1">
        <v>39350</v>
      </c>
      <c r="C2018">
        <v>16401.73</v>
      </c>
      <c r="D2018">
        <v>1517.21</v>
      </c>
      <c r="E2018">
        <v>114.36499999999999</v>
      </c>
    </row>
    <row r="2019" spans="1:5">
      <c r="A2019">
        <v>2018</v>
      </c>
      <c r="B2019" s="1">
        <v>39351</v>
      </c>
      <c r="C2019">
        <v>16435.740000000002</v>
      </c>
      <c r="D2019">
        <v>1525.42</v>
      </c>
      <c r="E2019">
        <v>115.69499999999999</v>
      </c>
    </row>
    <row r="2020" spans="1:5">
      <c r="A2020">
        <v>2019</v>
      </c>
      <c r="B2020" s="1">
        <v>39352</v>
      </c>
      <c r="C2020">
        <v>16832.22</v>
      </c>
      <c r="D2020">
        <v>1531.38</v>
      </c>
      <c r="E2020">
        <v>115.655</v>
      </c>
    </row>
    <row r="2021" spans="1:5">
      <c r="A2021">
        <v>2020</v>
      </c>
      <c r="B2021" s="1">
        <v>39353</v>
      </c>
      <c r="C2021">
        <v>16785.689999999999</v>
      </c>
      <c r="D2021">
        <v>1526.75</v>
      </c>
      <c r="E2021">
        <v>115.015</v>
      </c>
    </row>
    <row r="2022" spans="1:5">
      <c r="A2022">
        <v>2021</v>
      </c>
      <c r="B2022" s="1">
        <v>39356</v>
      </c>
      <c r="C2022">
        <v>16845.96</v>
      </c>
      <c r="D2022">
        <v>1547.04</v>
      </c>
      <c r="E2022">
        <v>115.655</v>
      </c>
    </row>
    <row r="2023" spans="1:5">
      <c r="A2023">
        <v>2022</v>
      </c>
      <c r="B2023" s="1">
        <v>39357</v>
      </c>
      <c r="C2023">
        <v>17046.78</v>
      </c>
      <c r="D2023">
        <v>1546.63</v>
      </c>
      <c r="E2023">
        <v>115.88500000000001</v>
      </c>
    </row>
    <row r="2024" spans="1:5">
      <c r="A2024">
        <v>2023</v>
      </c>
      <c r="B2024" s="1">
        <v>39358</v>
      </c>
      <c r="C2024">
        <v>17199.89</v>
      </c>
      <c r="D2024">
        <v>1539.59</v>
      </c>
      <c r="E2024">
        <v>116.755</v>
      </c>
    </row>
    <row r="2025" spans="1:5">
      <c r="A2025">
        <v>2024</v>
      </c>
      <c r="B2025" s="1">
        <v>39359</v>
      </c>
      <c r="C2025">
        <v>17092.490000000002</v>
      </c>
      <c r="D2025">
        <v>1542.84</v>
      </c>
      <c r="E2025">
        <v>116.45</v>
      </c>
    </row>
    <row r="2026" spans="1:5">
      <c r="A2026">
        <v>2025</v>
      </c>
      <c r="B2026" s="1">
        <v>39360</v>
      </c>
      <c r="C2026">
        <v>17065.04</v>
      </c>
      <c r="D2026">
        <v>1557.59</v>
      </c>
      <c r="E2026">
        <v>116.69499999999999</v>
      </c>
    </row>
    <row r="2027" spans="1:5">
      <c r="A2027">
        <v>2026</v>
      </c>
      <c r="B2027" s="1">
        <v>39363</v>
      </c>
      <c r="C2027">
        <v>17065.04</v>
      </c>
      <c r="D2027">
        <v>1552.58</v>
      </c>
      <c r="E2027">
        <v>117.575</v>
      </c>
    </row>
    <row r="2028" spans="1:5">
      <c r="A2028">
        <v>2027</v>
      </c>
      <c r="B2028" s="1">
        <v>39364</v>
      </c>
      <c r="C2028">
        <v>17159.900000000001</v>
      </c>
      <c r="D2028">
        <v>1565.15</v>
      </c>
      <c r="E2028">
        <v>116.985</v>
      </c>
    </row>
    <row r="2029" spans="1:5">
      <c r="A2029">
        <v>2028</v>
      </c>
      <c r="B2029" s="1">
        <v>39365</v>
      </c>
      <c r="C2029">
        <v>17177.89</v>
      </c>
      <c r="D2029">
        <v>1562.47</v>
      </c>
      <c r="E2029">
        <v>117.08499999999999</v>
      </c>
    </row>
    <row r="2030" spans="1:5">
      <c r="A2030">
        <v>2029</v>
      </c>
      <c r="B2030" s="1">
        <v>39366</v>
      </c>
      <c r="C2030">
        <v>17458.98</v>
      </c>
      <c r="D2030">
        <v>1554.41</v>
      </c>
      <c r="E2030">
        <v>117.58499999999999</v>
      </c>
    </row>
    <row r="2031" spans="1:5">
      <c r="A2031">
        <v>2030</v>
      </c>
      <c r="B2031" s="1">
        <v>39367</v>
      </c>
      <c r="C2031">
        <v>17331.169999999998</v>
      </c>
      <c r="D2031">
        <v>1561.8</v>
      </c>
      <c r="E2031">
        <v>117.425</v>
      </c>
    </row>
    <row r="2032" spans="1:5">
      <c r="A2032">
        <v>2031</v>
      </c>
      <c r="B2032" s="1">
        <v>39370</v>
      </c>
      <c r="C2032">
        <v>17358.150000000001</v>
      </c>
      <c r="D2032">
        <v>1548.71</v>
      </c>
      <c r="E2032">
        <v>117.455</v>
      </c>
    </row>
    <row r="2033" spans="1:5">
      <c r="A2033">
        <v>2032</v>
      </c>
      <c r="B2033" s="1">
        <v>39371</v>
      </c>
      <c r="C2033">
        <v>17137.919999999998</v>
      </c>
      <c r="D2033">
        <v>1538.53</v>
      </c>
      <c r="E2033">
        <v>116.58499999999999</v>
      </c>
    </row>
    <row r="2034" spans="1:5">
      <c r="A2034">
        <v>2033</v>
      </c>
      <c r="B2034" s="1">
        <v>39372</v>
      </c>
      <c r="C2034">
        <v>16955.310000000001</v>
      </c>
      <c r="D2034">
        <v>1541.24</v>
      </c>
      <c r="E2034">
        <v>116.67</v>
      </c>
    </row>
    <row r="2035" spans="1:5">
      <c r="A2035">
        <v>2034</v>
      </c>
      <c r="B2035" s="1">
        <v>39373</v>
      </c>
      <c r="C2035">
        <v>17106.09</v>
      </c>
      <c r="D2035">
        <v>1540.08</v>
      </c>
      <c r="E2035">
        <v>115.67</v>
      </c>
    </row>
    <row r="2036" spans="1:5">
      <c r="A2036">
        <v>2035</v>
      </c>
      <c r="B2036" s="1">
        <v>39374</v>
      </c>
      <c r="C2036">
        <v>16814.37</v>
      </c>
      <c r="D2036">
        <v>1500.63</v>
      </c>
      <c r="E2036">
        <v>114.955</v>
      </c>
    </row>
    <row r="2037" spans="1:5">
      <c r="A2037">
        <v>2036</v>
      </c>
      <c r="B2037" s="1">
        <v>39377</v>
      </c>
      <c r="C2037">
        <v>16438.47</v>
      </c>
      <c r="D2037">
        <v>1506.33</v>
      </c>
      <c r="E2037">
        <v>114.035</v>
      </c>
    </row>
    <row r="2038" spans="1:5">
      <c r="A2038">
        <v>2037</v>
      </c>
      <c r="B2038" s="1">
        <v>39378</v>
      </c>
      <c r="C2038">
        <v>16450.580000000002</v>
      </c>
      <c r="D2038">
        <v>1519.59</v>
      </c>
      <c r="E2038">
        <v>114.675</v>
      </c>
    </row>
    <row r="2039" spans="1:5">
      <c r="A2039">
        <v>2038</v>
      </c>
      <c r="B2039" s="1">
        <v>39379</v>
      </c>
      <c r="C2039">
        <v>16358.39</v>
      </c>
      <c r="D2039">
        <v>1515.88</v>
      </c>
      <c r="E2039">
        <v>114.075</v>
      </c>
    </row>
    <row r="2040" spans="1:5">
      <c r="A2040">
        <v>2039</v>
      </c>
      <c r="B2040" s="1">
        <v>39380</v>
      </c>
      <c r="C2040">
        <v>16284.17</v>
      </c>
      <c r="D2040">
        <v>1514.4</v>
      </c>
      <c r="E2040">
        <v>114.245</v>
      </c>
    </row>
    <row r="2041" spans="1:5">
      <c r="A2041">
        <v>2040</v>
      </c>
      <c r="B2041" s="1">
        <v>39381</v>
      </c>
      <c r="C2041">
        <v>16505.63</v>
      </c>
      <c r="D2041">
        <v>1535.28</v>
      </c>
      <c r="E2041">
        <v>114.175</v>
      </c>
    </row>
    <row r="2042" spans="1:5">
      <c r="A2042">
        <v>2041</v>
      </c>
      <c r="B2042" s="1">
        <v>39384</v>
      </c>
      <c r="C2042">
        <v>16698.080000000002</v>
      </c>
      <c r="D2042">
        <v>1540.98</v>
      </c>
      <c r="E2042">
        <v>114.69499999999999</v>
      </c>
    </row>
    <row r="2043" spans="1:5">
      <c r="A2043">
        <v>2042</v>
      </c>
      <c r="B2043" s="1">
        <v>39385</v>
      </c>
      <c r="C2043">
        <v>16651.009999999998</v>
      </c>
      <c r="D2043">
        <v>1531.02</v>
      </c>
      <c r="E2043">
        <v>114.72499999999999</v>
      </c>
    </row>
    <row r="2044" spans="1:5">
      <c r="A2044">
        <v>2043</v>
      </c>
      <c r="B2044" s="1">
        <v>39386</v>
      </c>
      <c r="C2044">
        <v>16737.63</v>
      </c>
      <c r="D2044">
        <v>1549.38</v>
      </c>
      <c r="E2044">
        <v>115.285</v>
      </c>
    </row>
    <row r="2045" spans="1:5">
      <c r="A2045">
        <v>2044</v>
      </c>
      <c r="B2045" s="1">
        <v>39387</v>
      </c>
      <c r="C2045">
        <v>16870.400000000001</v>
      </c>
      <c r="D2045">
        <v>1508.44</v>
      </c>
      <c r="E2045">
        <v>114.875</v>
      </c>
    </row>
    <row r="2046" spans="1:5">
      <c r="A2046">
        <v>2045</v>
      </c>
      <c r="B2046" s="1">
        <v>39388</v>
      </c>
      <c r="C2046">
        <v>16517.48</v>
      </c>
      <c r="D2046">
        <v>1509.65</v>
      </c>
      <c r="E2046">
        <v>114.76</v>
      </c>
    </row>
    <row r="2047" spans="1:5">
      <c r="A2047">
        <v>2046</v>
      </c>
      <c r="B2047" s="1">
        <v>39391</v>
      </c>
      <c r="C2047">
        <v>16268.92</v>
      </c>
      <c r="D2047">
        <v>1502.17</v>
      </c>
      <c r="E2047">
        <v>114.485</v>
      </c>
    </row>
    <row r="2048" spans="1:5">
      <c r="A2048">
        <v>2047</v>
      </c>
      <c r="B2048" s="1">
        <v>39392</v>
      </c>
      <c r="C2048">
        <v>16249.63</v>
      </c>
      <c r="D2048">
        <v>1520.27</v>
      </c>
      <c r="E2048">
        <v>114.30500000000001</v>
      </c>
    </row>
    <row r="2049" spans="1:5">
      <c r="A2049">
        <v>2048</v>
      </c>
      <c r="B2049" s="1">
        <v>39393</v>
      </c>
      <c r="C2049">
        <v>16096.68</v>
      </c>
      <c r="D2049">
        <v>1475.62</v>
      </c>
      <c r="E2049">
        <v>113.215</v>
      </c>
    </row>
    <row r="2050" spans="1:5">
      <c r="A2050">
        <v>2049</v>
      </c>
      <c r="B2050" s="1">
        <v>39394</v>
      </c>
      <c r="C2050">
        <v>15771.57</v>
      </c>
      <c r="D2050">
        <v>1474.77</v>
      </c>
      <c r="E2050">
        <v>112.745</v>
      </c>
    </row>
    <row r="2051" spans="1:5">
      <c r="A2051">
        <v>2050</v>
      </c>
      <c r="B2051" s="1">
        <v>39395</v>
      </c>
      <c r="C2051">
        <v>15583.42</v>
      </c>
      <c r="D2051">
        <v>1453.7</v>
      </c>
      <c r="E2051">
        <v>110.66500000000001</v>
      </c>
    </row>
    <row r="2052" spans="1:5">
      <c r="A2052">
        <v>2051</v>
      </c>
      <c r="B2052" s="1">
        <v>39398</v>
      </c>
      <c r="C2052">
        <v>15197.09</v>
      </c>
      <c r="D2052">
        <v>1439.18</v>
      </c>
      <c r="E2052">
        <v>109.375</v>
      </c>
    </row>
    <row r="2053" spans="1:5">
      <c r="A2053">
        <v>2052</v>
      </c>
      <c r="B2053" s="1">
        <v>39399</v>
      </c>
      <c r="C2053">
        <v>15126.63</v>
      </c>
      <c r="D2053">
        <v>1481.05</v>
      </c>
      <c r="E2053">
        <v>110.22499999999999</v>
      </c>
    </row>
    <row r="2054" spans="1:5">
      <c r="A2054">
        <v>2053</v>
      </c>
      <c r="B2054" s="1">
        <v>39400</v>
      </c>
      <c r="C2054">
        <v>15499.56</v>
      </c>
      <c r="D2054">
        <v>1470.58</v>
      </c>
      <c r="E2054">
        <v>111.38500000000001</v>
      </c>
    </row>
    <row r="2055" spans="1:5">
      <c r="A2055">
        <v>2054</v>
      </c>
      <c r="B2055" s="1">
        <v>39401</v>
      </c>
      <c r="C2055">
        <v>15396.3</v>
      </c>
      <c r="D2055">
        <v>1451.15</v>
      </c>
      <c r="E2055">
        <v>110.905</v>
      </c>
    </row>
    <row r="2056" spans="1:5">
      <c r="A2056">
        <v>2055</v>
      </c>
      <c r="B2056" s="1">
        <v>39402</v>
      </c>
      <c r="C2056">
        <v>15154.61</v>
      </c>
      <c r="D2056">
        <v>1458.74</v>
      </c>
      <c r="E2056">
        <v>110.625</v>
      </c>
    </row>
    <row r="2057" spans="1:5">
      <c r="A2057">
        <v>2056</v>
      </c>
      <c r="B2057" s="1">
        <v>39405</v>
      </c>
      <c r="C2057">
        <v>15042.56</v>
      </c>
      <c r="D2057">
        <v>1433.27</v>
      </c>
      <c r="E2057">
        <v>110.175</v>
      </c>
    </row>
    <row r="2058" spans="1:5">
      <c r="A2058">
        <v>2057</v>
      </c>
      <c r="B2058" s="1">
        <v>39406</v>
      </c>
      <c r="C2058">
        <v>15211.52</v>
      </c>
      <c r="D2058">
        <v>1439.7</v>
      </c>
      <c r="E2058">
        <v>110.19499999999999</v>
      </c>
    </row>
    <row r="2059" spans="1:5">
      <c r="A2059">
        <v>2058</v>
      </c>
      <c r="B2059" s="1">
        <v>39407</v>
      </c>
      <c r="C2059">
        <v>14837.66</v>
      </c>
      <c r="D2059">
        <v>1416.77</v>
      </c>
      <c r="E2059">
        <v>108.425</v>
      </c>
    </row>
    <row r="2060" spans="1:5">
      <c r="A2060">
        <v>2059</v>
      </c>
      <c r="B2060" s="1">
        <v>39408</v>
      </c>
      <c r="C2060">
        <v>14888.77</v>
      </c>
      <c r="D2060">
        <v>1416.77</v>
      </c>
      <c r="E2060">
        <v>108.55500000000001</v>
      </c>
    </row>
    <row r="2061" spans="1:5">
      <c r="A2061">
        <v>2060</v>
      </c>
      <c r="B2061" s="1">
        <v>39409</v>
      </c>
      <c r="C2061">
        <v>14888.77</v>
      </c>
      <c r="D2061">
        <v>1440.7</v>
      </c>
      <c r="E2061">
        <v>108</v>
      </c>
    </row>
    <row r="2062" spans="1:5">
      <c r="A2062">
        <v>2061</v>
      </c>
      <c r="B2062" s="1">
        <v>39412</v>
      </c>
      <c r="C2062">
        <v>15135.21</v>
      </c>
      <c r="D2062">
        <v>1407.22</v>
      </c>
      <c r="E2062">
        <v>108.245</v>
      </c>
    </row>
    <row r="2063" spans="1:5">
      <c r="A2063">
        <v>2062</v>
      </c>
      <c r="B2063" s="1">
        <v>39413</v>
      </c>
      <c r="C2063">
        <v>15222.85</v>
      </c>
      <c r="D2063">
        <v>1428.23</v>
      </c>
      <c r="E2063">
        <v>108.575</v>
      </c>
    </row>
    <row r="2064" spans="1:5">
      <c r="A2064">
        <v>2063</v>
      </c>
      <c r="B2064" s="1">
        <v>39414</v>
      </c>
      <c r="C2064">
        <v>15153.78</v>
      </c>
      <c r="D2064">
        <v>1469.02</v>
      </c>
      <c r="E2064">
        <v>109.965</v>
      </c>
    </row>
    <row r="2065" spans="1:5">
      <c r="A2065">
        <v>2064</v>
      </c>
      <c r="B2065" s="1">
        <v>39415</v>
      </c>
      <c r="C2065">
        <v>15513.74</v>
      </c>
      <c r="D2065">
        <v>1469.72</v>
      </c>
      <c r="E2065">
        <v>109.675</v>
      </c>
    </row>
    <row r="2066" spans="1:5">
      <c r="A2066">
        <v>2065</v>
      </c>
      <c r="B2066" s="1">
        <v>39416</v>
      </c>
      <c r="C2066">
        <v>15680.67</v>
      </c>
      <c r="D2066">
        <v>1481.14</v>
      </c>
      <c r="E2066">
        <v>110.925</v>
      </c>
    </row>
    <row r="2067" spans="1:5">
      <c r="A2067">
        <v>2066</v>
      </c>
      <c r="B2067" s="1">
        <v>39419</v>
      </c>
      <c r="C2067">
        <v>15628.97</v>
      </c>
      <c r="D2067">
        <v>1472.42</v>
      </c>
      <c r="E2067">
        <v>110.465</v>
      </c>
    </row>
    <row r="2068" spans="1:5">
      <c r="A2068">
        <v>2067</v>
      </c>
      <c r="B2068" s="1">
        <v>39420</v>
      </c>
      <c r="C2068">
        <v>15480.19</v>
      </c>
      <c r="D2068">
        <v>1462.79</v>
      </c>
      <c r="E2068">
        <v>109.63500000000001</v>
      </c>
    </row>
    <row r="2069" spans="1:5">
      <c r="A2069">
        <v>2068</v>
      </c>
      <c r="B2069" s="1">
        <v>39421</v>
      </c>
      <c r="C2069">
        <v>15608.88</v>
      </c>
      <c r="D2069">
        <v>1485.01</v>
      </c>
      <c r="E2069">
        <v>110.925</v>
      </c>
    </row>
    <row r="2070" spans="1:5">
      <c r="A2070">
        <v>2069</v>
      </c>
      <c r="B2070" s="1">
        <v>39422</v>
      </c>
      <c r="C2070">
        <v>15874.08</v>
      </c>
      <c r="D2070">
        <v>1507.34</v>
      </c>
      <c r="E2070">
        <v>111.355</v>
      </c>
    </row>
    <row r="2071" spans="1:5">
      <c r="A2071">
        <v>2070</v>
      </c>
      <c r="B2071" s="1">
        <v>39423</v>
      </c>
      <c r="C2071">
        <v>15956.37</v>
      </c>
      <c r="D2071">
        <v>1504.66</v>
      </c>
      <c r="E2071">
        <v>111.66500000000001</v>
      </c>
    </row>
    <row r="2072" spans="1:5">
      <c r="A2072">
        <v>2071</v>
      </c>
      <c r="B2072" s="1">
        <v>39426</v>
      </c>
      <c r="C2072">
        <v>15924.39</v>
      </c>
      <c r="D2072">
        <v>1515.96</v>
      </c>
      <c r="E2072">
        <v>111.705</v>
      </c>
    </row>
    <row r="2073" spans="1:5">
      <c r="A2073">
        <v>2072</v>
      </c>
      <c r="B2073" s="1">
        <v>39427</v>
      </c>
      <c r="C2073">
        <v>16044.72</v>
      </c>
      <c r="D2073">
        <v>1477.65</v>
      </c>
      <c r="E2073">
        <v>111.61499999999999</v>
      </c>
    </row>
    <row r="2074" spans="1:5">
      <c r="A2074">
        <v>2073</v>
      </c>
      <c r="B2074" s="1">
        <v>39428</v>
      </c>
      <c r="C2074">
        <v>15932.26</v>
      </c>
      <c r="D2074">
        <v>1486.59</v>
      </c>
      <c r="E2074">
        <v>112.235</v>
      </c>
    </row>
    <row r="2075" spans="1:5">
      <c r="A2075">
        <v>2074</v>
      </c>
      <c r="B2075" s="1">
        <v>39429</v>
      </c>
      <c r="C2075">
        <v>15536.52</v>
      </c>
      <c r="D2075">
        <v>1488.41</v>
      </c>
      <c r="E2075">
        <v>112.145</v>
      </c>
    </row>
    <row r="2076" spans="1:5">
      <c r="A2076">
        <v>2075</v>
      </c>
      <c r="B2076" s="1">
        <v>39430</v>
      </c>
      <c r="C2076">
        <v>15514.51</v>
      </c>
      <c r="D2076">
        <v>1467.95</v>
      </c>
      <c r="E2076">
        <v>113.355</v>
      </c>
    </row>
    <row r="2077" spans="1:5">
      <c r="A2077">
        <v>2076</v>
      </c>
      <c r="B2077" s="1">
        <v>39433</v>
      </c>
      <c r="C2077">
        <v>15249.79</v>
      </c>
      <c r="D2077">
        <v>1445.9</v>
      </c>
      <c r="E2077">
        <v>113.255</v>
      </c>
    </row>
    <row r="2078" spans="1:5">
      <c r="A2078">
        <v>2077</v>
      </c>
      <c r="B2078" s="1">
        <v>39434</v>
      </c>
      <c r="C2078">
        <v>15207.86</v>
      </c>
      <c r="D2078">
        <v>1454.98</v>
      </c>
      <c r="E2078">
        <v>113.21</v>
      </c>
    </row>
    <row r="2079" spans="1:5">
      <c r="A2079">
        <v>2078</v>
      </c>
      <c r="B2079" s="1">
        <v>39435</v>
      </c>
      <c r="C2079">
        <v>15030.51</v>
      </c>
      <c r="D2079">
        <v>1453</v>
      </c>
      <c r="E2079">
        <v>113.355</v>
      </c>
    </row>
    <row r="2080" spans="1:5">
      <c r="A2080">
        <v>2079</v>
      </c>
      <c r="B2080" s="1">
        <v>39436</v>
      </c>
      <c r="C2080">
        <v>15031.6</v>
      </c>
      <c r="D2080">
        <v>1460.12</v>
      </c>
      <c r="E2080">
        <v>112.91500000000001</v>
      </c>
    </row>
    <row r="2081" spans="1:5">
      <c r="A2081">
        <v>2080</v>
      </c>
      <c r="B2081" s="1">
        <v>39437</v>
      </c>
      <c r="C2081">
        <v>15257</v>
      </c>
      <c r="D2081">
        <v>1484.46</v>
      </c>
      <c r="E2081">
        <v>113.905</v>
      </c>
    </row>
    <row r="2082" spans="1:5">
      <c r="A2082">
        <v>2081</v>
      </c>
      <c r="B2082" s="1">
        <v>39440</v>
      </c>
      <c r="C2082">
        <v>15257</v>
      </c>
      <c r="D2082">
        <v>1496.45</v>
      </c>
      <c r="E2082">
        <v>114.375</v>
      </c>
    </row>
    <row r="2083" spans="1:5">
      <c r="A2083">
        <v>2082</v>
      </c>
      <c r="B2083" s="1">
        <v>39441</v>
      </c>
      <c r="C2083">
        <v>15552.59</v>
      </c>
      <c r="D2083">
        <v>1496.45</v>
      </c>
      <c r="E2083">
        <v>114.375</v>
      </c>
    </row>
    <row r="2084" spans="1:5">
      <c r="A2084">
        <v>2083</v>
      </c>
      <c r="B2084" s="1">
        <v>39442</v>
      </c>
      <c r="C2084">
        <v>15653.54</v>
      </c>
      <c r="D2084">
        <v>1497.66</v>
      </c>
      <c r="E2084">
        <v>114.095</v>
      </c>
    </row>
    <row r="2085" spans="1:5">
      <c r="A2085">
        <v>2084</v>
      </c>
      <c r="B2085" s="1">
        <v>39443</v>
      </c>
      <c r="C2085">
        <v>15564.69</v>
      </c>
      <c r="D2085">
        <v>1476.37</v>
      </c>
      <c r="E2085">
        <v>114.15</v>
      </c>
    </row>
    <row r="2086" spans="1:5">
      <c r="A2086">
        <v>2085</v>
      </c>
      <c r="B2086" s="1">
        <v>39444</v>
      </c>
      <c r="C2086">
        <v>15307.78</v>
      </c>
      <c r="D2086">
        <v>1478.49</v>
      </c>
      <c r="E2086">
        <v>113.11499999999999</v>
      </c>
    </row>
    <row r="2087" spans="1:5">
      <c r="A2087">
        <v>2086</v>
      </c>
      <c r="B2087" s="1">
        <v>39447</v>
      </c>
      <c r="C2087">
        <v>15307.78</v>
      </c>
      <c r="D2087">
        <v>1468.36</v>
      </c>
      <c r="E2087">
        <v>111.715</v>
      </c>
    </row>
    <row r="2088" spans="1:5">
      <c r="A2088">
        <v>2087</v>
      </c>
      <c r="B2088" s="1">
        <v>39448</v>
      </c>
      <c r="C2088">
        <v>15307.78</v>
      </c>
      <c r="D2088">
        <v>1468.36</v>
      </c>
      <c r="E2088">
        <v>111.715</v>
      </c>
    </row>
    <row r="2089" spans="1:5">
      <c r="A2089">
        <v>2088</v>
      </c>
      <c r="B2089" s="1">
        <v>39449</v>
      </c>
      <c r="C2089">
        <v>15307.78</v>
      </c>
      <c r="D2089">
        <v>1447.16</v>
      </c>
      <c r="E2089">
        <v>109.755</v>
      </c>
    </row>
    <row r="2090" spans="1:5">
      <c r="A2090">
        <v>2089</v>
      </c>
      <c r="B2090" s="1">
        <v>39450</v>
      </c>
      <c r="C2090">
        <v>15307.78</v>
      </c>
      <c r="D2090">
        <v>1447.16</v>
      </c>
      <c r="E2090">
        <v>109.515</v>
      </c>
    </row>
    <row r="2091" spans="1:5">
      <c r="A2091">
        <v>2090</v>
      </c>
      <c r="B2091" s="1">
        <v>39451</v>
      </c>
      <c r="C2091">
        <v>14691.41</v>
      </c>
      <c r="D2091">
        <v>1411.63</v>
      </c>
      <c r="E2091">
        <v>108.22</v>
      </c>
    </row>
    <row r="2092" spans="1:5">
      <c r="A2092">
        <v>2091</v>
      </c>
      <c r="B2092" s="1">
        <v>39454</v>
      </c>
      <c r="C2092">
        <v>14500.55</v>
      </c>
      <c r="D2092">
        <v>1416.18</v>
      </c>
      <c r="E2092">
        <v>108.685</v>
      </c>
    </row>
    <row r="2093" spans="1:5">
      <c r="A2093">
        <v>2092</v>
      </c>
      <c r="B2093" s="1">
        <v>39455</v>
      </c>
      <c r="C2093">
        <v>14528.67</v>
      </c>
      <c r="D2093">
        <v>1390.19</v>
      </c>
      <c r="E2093">
        <v>109.705</v>
      </c>
    </row>
    <row r="2094" spans="1:5">
      <c r="A2094">
        <v>2093</v>
      </c>
      <c r="B2094" s="1">
        <v>39456</v>
      </c>
      <c r="C2094">
        <v>14599.16</v>
      </c>
      <c r="D2094">
        <v>1409.13</v>
      </c>
      <c r="E2094">
        <v>109.52500000000001</v>
      </c>
    </row>
    <row r="2095" spans="1:5">
      <c r="A2095">
        <v>2094</v>
      </c>
      <c r="B2095" s="1">
        <v>39457</v>
      </c>
      <c r="C2095">
        <v>14388.11</v>
      </c>
      <c r="D2095">
        <v>1420.33</v>
      </c>
      <c r="E2095">
        <v>109.47499999999999</v>
      </c>
    </row>
    <row r="2096" spans="1:5">
      <c r="A2096">
        <v>2095</v>
      </c>
      <c r="B2096" s="1">
        <v>39458</v>
      </c>
      <c r="C2096">
        <v>14110.79</v>
      </c>
      <c r="D2096">
        <v>1401.02</v>
      </c>
      <c r="E2096">
        <v>109.015</v>
      </c>
    </row>
    <row r="2097" spans="1:5">
      <c r="A2097">
        <v>2096</v>
      </c>
      <c r="B2097" s="1">
        <v>39461</v>
      </c>
      <c r="C2097">
        <v>14110.79</v>
      </c>
      <c r="D2097">
        <v>1416.25</v>
      </c>
      <c r="E2097">
        <v>108.005</v>
      </c>
    </row>
    <row r="2098" spans="1:5">
      <c r="A2098">
        <v>2097</v>
      </c>
      <c r="B2098" s="1">
        <v>39462</v>
      </c>
      <c r="C2098">
        <v>13972.63</v>
      </c>
      <c r="D2098">
        <v>1380.95</v>
      </c>
      <c r="E2098">
        <v>106.815</v>
      </c>
    </row>
    <row r="2099" spans="1:5">
      <c r="A2099">
        <v>2098</v>
      </c>
      <c r="B2099" s="1">
        <v>39463</v>
      </c>
      <c r="C2099">
        <v>13504.51</v>
      </c>
      <c r="D2099">
        <v>1373.2</v>
      </c>
      <c r="E2099">
        <v>106.83499999999999</v>
      </c>
    </row>
    <row r="2100" spans="1:5">
      <c r="A2100">
        <v>2099</v>
      </c>
      <c r="B2100" s="1">
        <v>39464</v>
      </c>
      <c r="C2100">
        <v>13783.45</v>
      </c>
      <c r="D2100">
        <v>1333.25</v>
      </c>
      <c r="E2100">
        <v>107.12</v>
      </c>
    </row>
    <row r="2101" spans="1:5">
      <c r="A2101">
        <v>2100</v>
      </c>
      <c r="B2101" s="1">
        <v>39465</v>
      </c>
      <c r="C2101">
        <v>13861.29</v>
      </c>
      <c r="D2101">
        <v>1325.19</v>
      </c>
      <c r="E2101">
        <v>107.065</v>
      </c>
    </row>
    <row r="2102" spans="1:5">
      <c r="A2102">
        <v>2101</v>
      </c>
      <c r="B2102" s="1">
        <v>39468</v>
      </c>
      <c r="C2102">
        <v>13325.94</v>
      </c>
      <c r="D2102">
        <v>1325.19</v>
      </c>
      <c r="E2102">
        <v>105.83499999999999</v>
      </c>
    </row>
    <row r="2103" spans="1:5">
      <c r="A2103">
        <v>2102</v>
      </c>
      <c r="B2103" s="1">
        <v>39469</v>
      </c>
      <c r="C2103">
        <v>12573.05</v>
      </c>
      <c r="D2103">
        <v>1310.5</v>
      </c>
      <c r="E2103">
        <v>106.815</v>
      </c>
    </row>
    <row r="2104" spans="1:5">
      <c r="A2104">
        <v>2103</v>
      </c>
      <c r="B2104" s="1">
        <v>39470</v>
      </c>
      <c r="C2104">
        <v>12829.06</v>
      </c>
      <c r="D2104">
        <v>1338.6</v>
      </c>
      <c r="E2104">
        <v>105.72499999999999</v>
      </c>
    </row>
    <row r="2105" spans="1:5">
      <c r="A2105">
        <v>2104</v>
      </c>
      <c r="B2105" s="1">
        <v>39471</v>
      </c>
      <c r="C2105">
        <v>13092.78</v>
      </c>
      <c r="D2105">
        <v>1352.07</v>
      </c>
      <c r="E2105">
        <v>106.66</v>
      </c>
    </row>
    <row r="2106" spans="1:5">
      <c r="A2106">
        <v>2105</v>
      </c>
      <c r="B2106" s="1">
        <v>39472</v>
      </c>
      <c r="C2106">
        <v>13629.16</v>
      </c>
      <c r="D2106">
        <v>1330.61</v>
      </c>
      <c r="E2106">
        <v>107.3</v>
      </c>
    </row>
    <row r="2107" spans="1:5">
      <c r="A2107">
        <v>2106</v>
      </c>
      <c r="B2107" s="1">
        <v>39475</v>
      </c>
      <c r="C2107">
        <v>13087.91</v>
      </c>
      <c r="D2107">
        <v>1353.97</v>
      </c>
      <c r="E2107">
        <v>106.765</v>
      </c>
    </row>
    <row r="2108" spans="1:5">
      <c r="A2108">
        <v>2107</v>
      </c>
      <c r="B2108" s="1">
        <v>39476</v>
      </c>
      <c r="C2108">
        <v>13478.86</v>
      </c>
      <c r="D2108">
        <v>1362.3</v>
      </c>
      <c r="E2108">
        <v>106.935</v>
      </c>
    </row>
    <row r="2109" spans="1:5">
      <c r="A2109">
        <v>2108</v>
      </c>
      <c r="B2109" s="1">
        <v>39477</v>
      </c>
      <c r="C2109">
        <v>13345.03</v>
      </c>
      <c r="D2109">
        <v>1355.81</v>
      </c>
      <c r="E2109">
        <v>107.345</v>
      </c>
    </row>
    <row r="2110" spans="1:5">
      <c r="A2110">
        <v>2109</v>
      </c>
      <c r="B2110" s="1">
        <v>39478</v>
      </c>
      <c r="C2110">
        <v>13592.47</v>
      </c>
      <c r="D2110">
        <v>1378.55</v>
      </c>
      <c r="E2110">
        <v>106.325</v>
      </c>
    </row>
    <row r="2111" spans="1:5">
      <c r="A2111">
        <v>2110</v>
      </c>
      <c r="B2111" s="1">
        <v>39479</v>
      </c>
      <c r="C2111">
        <v>13497.16</v>
      </c>
      <c r="D2111">
        <v>1395.42</v>
      </c>
      <c r="E2111">
        <v>106.25</v>
      </c>
    </row>
    <row r="2112" spans="1:5">
      <c r="A2112">
        <v>2111</v>
      </c>
      <c r="B2112" s="1">
        <v>39482</v>
      </c>
      <c r="C2112">
        <v>13859.7</v>
      </c>
      <c r="D2112">
        <v>1380.82</v>
      </c>
      <c r="E2112">
        <v>106.78</v>
      </c>
    </row>
    <row r="2113" spans="1:5">
      <c r="A2113">
        <v>2112</v>
      </c>
      <c r="B2113" s="1">
        <v>39483</v>
      </c>
      <c r="C2113">
        <v>13745.5</v>
      </c>
      <c r="D2113">
        <v>1336.64</v>
      </c>
      <c r="E2113">
        <v>106.91500000000001</v>
      </c>
    </row>
    <row r="2114" spans="1:5">
      <c r="A2114">
        <v>2113</v>
      </c>
      <c r="B2114" s="1">
        <v>39484</v>
      </c>
      <c r="C2114">
        <v>13099.24</v>
      </c>
      <c r="D2114">
        <v>1326.45</v>
      </c>
      <c r="E2114">
        <v>106.735</v>
      </c>
    </row>
    <row r="2115" spans="1:5">
      <c r="A2115">
        <v>2114</v>
      </c>
      <c r="B2115" s="1">
        <v>39485</v>
      </c>
      <c r="C2115">
        <v>13207.15</v>
      </c>
      <c r="D2115">
        <v>1336.91</v>
      </c>
      <c r="E2115">
        <v>106.61499999999999</v>
      </c>
    </row>
    <row r="2116" spans="1:5">
      <c r="A2116">
        <v>2115</v>
      </c>
      <c r="B2116" s="1">
        <v>39486</v>
      </c>
      <c r="C2116">
        <v>13017.24</v>
      </c>
      <c r="D2116">
        <v>1331.29</v>
      </c>
      <c r="E2116">
        <v>107.45</v>
      </c>
    </row>
    <row r="2117" spans="1:5">
      <c r="A2117">
        <v>2116</v>
      </c>
      <c r="B2117" s="1">
        <v>39489</v>
      </c>
      <c r="C2117">
        <v>13017.24</v>
      </c>
      <c r="D2117">
        <v>1339.13</v>
      </c>
      <c r="E2117">
        <v>106.755</v>
      </c>
    </row>
    <row r="2118" spans="1:5">
      <c r="A2118">
        <v>2117</v>
      </c>
      <c r="B2118" s="1">
        <v>39490</v>
      </c>
      <c r="C2118">
        <v>13021.96</v>
      </c>
      <c r="D2118">
        <v>1348.86</v>
      </c>
      <c r="E2118">
        <v>107.41500000000001</v>
      </c>
    </row>
    <row r="2119" spans="1:5">
      <c r="A2119">
        <v>2118</v>
      </c>
      <c r="B2119" s="1">
        <v>39491</v>
      </c>
      <c r="C2119">
        <v>13068.3</v>
      </c>
      <c r="D2119">
        <v>1367.21</v>
      </c>
      <c r="E2119">
        <v>108.22499999999999</v>
      </c>
    </row>
    <row r="2120" spans="1:5">
      <c r="A2120">
        <v>2119</v>
      </c>
      <c r="B2120" s="1">
        <v>39492</v>
      </c>
      <c r="C2120">
        <v>13626.45</v>
      </c>
      <c r="D2120">
        <v>1348.86</v>
      </c>
      <c r="E2120">
        <v>108.16500000000001</v>
      </c>
    </row>
    <row r="2121" spans="1:5">
      <c r="A2121">
        <v>2120</v>
      </c>
      <c r="B2121" s="1">
        <v>39493</v>
      </c>
      <c r="C2121">
        <v>13622.56</v>
      </c>
      <c r="D2121">
        <v>1349.99</v>
      </c>
      <c r="E2121">
        <v>107.61499999999999</v>
      </c>
    </row>
    <row r="2122" spans="1:5">
      <c r="A2122">
        <v>2121</v>
      </c>
      <c r="B2122" s="1">
        <v>39496</v>
      </c>
      <c r="C2122">
        <v>13635.4</v>
      </c>
      <c r="D2122">
        <v>1349.99</v>
      </c>
      <c r="E2122">
        <v>108.2</v>
      </c>
    </row>
    <row r="2123" spans="1:5">
      <c r="A2123">
        <v>2122</v>
      </c>
      <c r="B2123" s="1">
        <v>39497</v>
      </c>
      <c r="C2123">
        <v>13757.91</v>
      </c>
      <c r="D2123">
        <v>1348.78</v>
      </c>
      <c r="E2123">
        <v>107.535</v>
      </c>
    </row>
    <row r="2124" spans="1:5">
      <c r="A2124">
        <v>2123</v>
      </c>
      <c r="B2124" s="1">
        <v>39498</v>
      </c>
      <c r="C2124">
        <v>13310.37</v>
      </c>
      <c r="D2124">
        <v>1360.03</v>
      </c>
      <c r="E2124">
        <v>108.035</v>
      </c>
    </row>
    <row r="2125" spans="1:5">
      <c r="A2125">
        <v>2124</v>
      </c>
      <c r="B2125" s="1">
        <v>39499</v>
      </c>
      <c r="C2125">
        <v>13688.28</v>
      </c>
      <c r="D2125">
        <v>1342.53</v>
      </c>
      <c r="E2125">
        <v>107.515</v>
      </c>
    </row>
    <row r="2126" spans="1:5">
      <c r="A2126">
        <v>2125</v>
      </c>
      <c r="B2126" s="1">
        <v>39500</v>
      </c>
      <c r="C2126">
        <v>13500.46</v>
      </c>
      <c r="D2126">
        <v>1353.11</v>
      </c>
      <c r="E2126">
        <v>106.955</v>
      </c>
    </row>
    <row r="2127" spans="1:5">
      <c r="A2127">
        <v>2126</v>
      </c>
      <c r="B2127" s="1">
        <v>39503</v>
      </c>
      <c r="C2127">
        <v>13914.57</v>
      </c>
      <c r="D2127">
        <v>1371.8</v>
      </c>
      <c r="E2127">
        <v>108.095</v>
      </c>
    </row>
    <row r="2128" spans="1:5">
      <c r="A2128">
        <v>2127</v>
      </c>
      <c r="B2128" s="1">
        <v>39504</v>
      </c>
      <c r="C2128">
        <v>13824.72</v>
      </c>
      <c r="D2128">
        <v>1381.29</v>
      </c>
      <c r="E2128">
        <v>107.66</v>
      </c>
    </row>
    <row r="2129" spans="1:5">
      <c r="A2129">
        <v>2128</v>
      </c>
      <c r="B2129" s="1">
        <v>39505</v>
      </c>
      <c r="C2129">
        <v>14031.3</v>
      </c>
      <c r="D2129">
        <v>1380.02</v>
      </c>
      <c r="E2129">
        <v>106.52500000000001</v>
      </c>
    </row>
    <row r="2130" spans="1:5">
      <c r="A2130">
        <v>2129</v>
      </c>
      <c r="B2130" s="1">
        <v>39506</v>
      </c>
      <c r="C2130">
        <v>13925.51</v>
      </c>
      <c r="D2130">
        <v>1367.68</v>
      </c>
      <c r="E2130">
        <v>105.785</v>
      </c>
    </row>
    <row r="2131" spans="1:5">
      <c r="A2131">
        <v>2130</v>
      </c>
      <c r="B2131" s="1">
        <v>39507</v>
      </c>
      <c r="C2131">
        <v>13603.02</v>
      </c>
      <c r="D2131">
        <v>1330.63</v>
      </c>
      <c r="E2131">
        <v>104.105</v>
      </c>
    </row>
    <row r="2132" spans="1:5">
      <c r="A2132">
        <v>2131</v>
      </c>
      <c r="B2132" s="1">
        <v>39510</v>
      </c>
      <c r="C2132">
        <v>12992.18</v>
      </c>
      <c r="D2132">
        <v>1331.34</v>
      </c>
      <c r="E2132">
        <v>103.38500000000001</v>
      </c>
    </row>
    <row r="2133" spans="1:5">
      <c r="A2133">
        <v>2132</v>
      </c>
      <c r="B2133" s="1">
        <v>39511</v>
      </c>
      <c r="C2133">
        <v>12992.28</v>
      </c>
      <c r="D2133">
        <v>1326.75</v>
      </c>
      <c r="E2133">
        <v>102.785</v>
      </c>
    </row>
    <row r="2134" spans="1:5">
      <c r="A2134">
        <v>2133</v>
      </c>
      <c r="B2134" s="1">
        <v>39512</v>
      </c>
      <c r="C2134">
        <v>12972.06</v>
      </c>
      <c r="D2134">
        <v>1333.7</v>
      </c>
      <c r="E2134">
        <v>103.97499999999999</v>
      </c>
    </row>
    <row r="2135" spans="1:5">
      <c r="A2135">
        <v>2134</v>
      </c>
      <c r="B2135" s="1">
        <v>39513</v>
      </c>
      <c r="C2135">
        <v>13215.42</v>
      </c>
      <c r="D2135">
        <v>1304.3399999999999</v>
      </c>
      <c r="E2135">
        <v>103.08499999999999</v>
      </c>
    </row>
    <row r="2136" spans="1:5">
      <c r="A2136">
        <v>2135</v>
      </c>
      <c r="B2136" s="1">
        <v>39514</v>
      </c>
      <c r="C2136">
        <v>12782.8</v>
      </c>
      <c r="D2136">
        <v>1293.3699999999999</v>
      </c>
      <c r="E2136">
        <v>102.985</v>
      </c>
    </row>
    <row r="2137" spans="1:5">
      <c r="A2137">
        <v>2136</v>
      </c>
      <c r="B2137" s="1">
        <v>39517</v>
      </c>
      <c r="C2137">
        <v>12532.13</v>
      </c>
      <c r="D2137">
        <v>1273.3699999999999</v>
      </c>
      <c r="E2137">
        <v>101.815</v>
      </c>
    </row>
    <row r="2138" spans="1:5">
      <c r="A2138">
        <v>2137</v>
      </c>
      <c r="B2138" s="1">
        <v>39518</v>
      </c>
      <c r="C2138">
        <v>12658.28</v>
      </c>
      <c r="D2138">
        <v>1320.65</v>
      </c>
      <c r="E2138">
        <v>102.87</v>
      </c>
    </row>
    <row r="2139" spans="1:5">
      <c r="A2139">
        <v>2138</v>
      </c>
      <c r="B2139" s="1">
        <v>39519</v>
      </c>
      <c r="C2139">
        <v>12861.13</v>
      </c>
      <c r="D2139">
        <v>1308.77</v>
      </c>
      <c r="E2139">
        <v>102.38</v>
      </c>
    </row>
    <row r="2140" spans="1:5">
      <c r="A2140">
        <v>2139</v>
      </c>
      <c r="B2140" s="1">
        <v>39520</v>
      </c>
      <c r="C2140">
        <v>12433.44</v>
      </c>
      <c r="D2140">
        <v>1315.48</v>
      </c>
      <c r="E2140">
        <v>100.595</v>
      </c>
    </row>
    <row r="2141" spans="1:5">
      <c r="A2141">
        <v>2140</v>
      </c>
      <c r="B2141" s="1">
        <v>39521</v>
      </c>
      <c r="C2141">
        <v>12241.6</v>
      </c>
      <c r="D2141">
        <v>1288.1400000000001</v>
      </c>
      <c r="E2141">
        <v>100.205</v>
      </c>
    </row>
    <row r="2142" spans="1:5">
      <c r="A2142">
        <v>2141</v>
      </c>
      <c r="B2142" s="1">
        <v>39524</v>
      </c>
      <c r="C2142">
        <v>11787.51</v>
      </c>
      <c r="D2142">
        <v>1276.5999999999999</v>
      </c>
      <c r="E2142">
        <v>96.894990000000007</v>
      </c>
    </row>
    <row r="2143" spans="1:5">
      <c r="A2143">
        <v>2142</v>
      </c>
      <c r="B2143" s="1">
        <v>39525</v>
      </c>
      <c r="C2143">
        <v>11964.16</v>
      </c>
      <c r="D2143">
        <v>1330.74</v>
      </c>
      <c r="E2143">
        <v>98.23499000000001</v>
      </c>
    </row>
    <row r="2144" spans="1:5">
      <c r="A2144">
        <v>2143</v>
      </c>
      <c r="B2144" s="1">
        <v>39526</v>
      </c>
      <c r="C2144">
        <v>12260.44</v>
      </c>
      <c r="D2144">
        <v>1298.42</v>
      </c>
      <c r="E2144">
        <v>99.34499000000001</v>
      </c>
    </row>
    <row r="2145" spans="1:5">
      <c r="A2145">
        <v>2144</v>
      </c>
      <c r="B2145" s="1">
        <v>39527</v>
      </c>
      <c r="C2145">
        <v>12260.44</v>
      </c>
      <c r="D2145">
        <v>1329.51</v>
      </c>
      <c r="E2145">
        <v>98.78</v>
      </c>
    </row>
    <row r="2146" spans="1:5">
      <c r="A2146">
        <v>2145</v>
      </c>
      <c r="B2146" s="1">
        <v>39528</v>
      </c>
      <c r="C2146">
        <v>12482.57</v>
      </c>
      <c r="D2146">
        <v>1329.51</v>
      </c>
      <c r="E2146">
        <v>98.78</v>
      </c>
    </row>
    <row r="2147" spans="1:5">
      <c r="A2147">
        <v>2146</v>
      </c>
      <c r="B2147" s="1">
        <v>39531</v>
      </c>
      <c r="C2147">
        <v>12480.09</v>
      </c>
      <c r="D2147">
        <v>1349.88</v>
      </c>
      <c r="E2147">
        <v>100.77500000000001</v>
      </c>
    </row>
    <row r="2148" spans="1:5">
      <c r="A2148">
        <v>2147</v>
      </c>
      <c r="B2148" s="1">
        <v>39532</v>
      </c>
      <c r="C2148">
        <v>12745.22</v>
      </c>
      <c r="D2148">
        <v>1352.99</v>
      </c>
      <c r="E2148">
        <v>100.075</v>
      </c>
    </row>
    <row r="2149" spans="1:5">
      <c r="A2149">
        <v>2148</v>
      </c>
      <c r="B2149" s="1">
        <v>39533</v>
      </c>
      <c r="C2149">
        <v>12706.63</v>
      </c>
      <c r="D2149">
        <v>1341.13</v>
      </c>
      <c r="E2149">
        <v>99.144990000000007</v>
      </c>
    </row>
    <row r="2150" spans="1:5">
      <c r="A2150">
        <v>2149</v>
      </c>
      <c r="B2150" s="1">
        <v>39534</v>
      </c>
      <c r="C2150">
        <v>12604.58</v>
      </c>
      <c r="D2150">
        <v>1325.76</v>
      </c>
      <c r="E2150">
        <v>99.875</v>
      </c>
    </row>
    <row r="2151" spans="1:5">
      <c r="A2151">
        <v>2150</v>
      </c>
      <c r="B2151" s="1">
        <v>39535</v>
      </c>
      <c r="C2151">
        <v>12820.47</v>
      </c>
      <c r="D2151">
        <v>1315.22</v>
      </c>
      <c r="E2151">
        <v>99.715000000000003</v>
      </c>
    </row>
    <row r="2152" spans="1:5">
      <c r="A2152">
        <v>2151</v>
      </c>
      <c r="B2152" s="1">
        <v>39538</v>
      </c>
      <c r="C2152">
        <v>12525.54</v>
      </c>
      <c r="D2152">
        <v>1322.7</v>
      </c>
      <c r="E2152">
        <v>99.534990000000008</v>
      </c>
    </row>
    <row r="2153" spans="1:5">
      <c r="A2153">
        <v>2152</v>
      </c>
      <c r="B2153" s="1">
        <v>39539</v>
      </c>
      <c r="C2153">
        <v>12656.42</v>
      </c>
      <c r="D2153">
        <v>1370.18</v>
      </c>
      <c r="E2153">
        <v>101.875</v>
      </c>
    </row>
    <row r="2154" spans="1:5">
      <c r="A2154">
        <v>2153</v>
      </c>
      <c r="B2154" s="1">
        <v>39540</v>
      </c>
      <c r="C2154">
        <v>13189.36</v>
      </c>
      <c r="D2154">
        <v>1367.53</v>
      </c>
      <c r="E2154">
        <v>102.69</v>
      </c>
    </row>
    <row r="2155" spans="1:5">
      <c r="A2155">
        <v>2154</v>
      </c>
      <c r="B2155" s="1">
        <v>39541</v>
      </c>
      <c r="C2155">
        <v>13389.9</v>
      </c>
      <c r="D2155">
        <v>1369.31</v>
      </c>
      <c r="E2155">
        <v>102.265</v>
      </c>
    </row>
    <row r="2156" spans="1:5">
      <c r="A2156">
        <v>2155</v>
      </c>
      <c r="B2156" s="1">
        <v>39542</v>
      </c>
      <c r="C2156">
        <v>13293.22</v>
      </c>
      <c r="D2156">
        <v>1370.4</v>
      </c>
      <c r="E2156">
        <v>101.575</v>
      </c>
    </row>
    <row r="2157" spans="1:5">
      <c r="A2157">
        <v>2156</v>
      </c>
      <c r="B2157" s="1">
        <v>39545</v>
      </c>
      <c r="C2157">
        <v>13450.23</v>
      </c>
      <c r="D2157">
        <v>1372.54</v>
      </c>
      <c r="E2157">
        <v>102.545</v>
      </c>
    </row>
    <row r="2158" spans="1:5">
      <c r="A2158">
        <v>2157</v>
      </c>
      <c r="B2158" s="1">
        <v>39546</v>
      </c>
      <c r="C2158">
        <v>13250.43</v>
      </c>
      <c r="D2158">
        <v>1365.54</v>
      </c>
      <c r="E2158">
        <v>102.575</v>
      </c>
    </row>
    <row r="2159" spans="1:5">
      <c r="A2159">
        <v>2158</v>
      </c>
      <c r="B2159" s="1">
        <v>39547</v>
      </c>
      <c r="C2159">
        <v>13111.89</v>
      </c>
      <c r="D2159">
        <v>1354.49</v>
      </c>
      <c r="E2159">
        <v>102.3</v>
      </c>
    </row>
    <row r="2160" spans="1:5">
      <c r="A2160">
        <v>2159</v>
      </c>
      <c r="B2160" s="1">
        <v>39548</v>
      </c>
      <c r="C2160">
        <v>12945.3</v>
      </c>
      <c r="D2160">
        <v>1360.55</v>
      </c>
      <c r="E2160">
        <v>100.995</v>
      </c>
    </row>
    <row r="2161" spans="1:5">
      <c r="A2161">
        <v>2160</v>
      </c>
      <c r="B2161" s="1">
        <v>39549</v>
      </c>
      <c r="C2161">
        <v>13323.73</v>
      </c>
      <c r="D2161">
        <v>1332.83</v>
      </c>
      <c r="E2161">
        <v>101.105</v>
      </c>
    </row>
    <row r="2162" spans="1:5">
      <c r="A2162">
        <v>2161</v>
      </c>
      <c r="B2162" s="1">
        <v>39552</v>
      </c>
      <c r="C2162">
        <v>12917.51</v>
      </c>
      <c r="D2162">
        <v>1328.32</v>
      </c>
      <c r="E2162">
        <v>100.72499999999999</v>
      </c>
    </row>
    <row r="2163" spans="1:5">
      <c r="A2163">
        <v>2162</v>
      </c>
      <c r="B2163" s="1">
        <v>39553</v>
      </c>
      <c r="C2163">
        <v>12990.58</v>
      </c>
      <c r="D2163">
        <v>1334.43</v>
      </c>
      <c r="E2163">
        <v>101.33499999999999</v>
      </c>
    </row>
    <row r="2164" spans="1:5">
      <c r="A2164">
        <v>2163</v>
      </c>
      <c r="B2164" s="1">
        <v>39554</v>
      </c>
      <c r="C2164">
        <v>13146.13</v>
      </c>
      <c r="D2164">
        <v>1364.71</v>
      </c>
      <c r="E2164">
        <v>101.30500000000001</v>
      </c>
    </row>
    <row r="2165" spans="1:5">
      <c r="A2165">
        <v>2164</v>
      </c>
      <c r="B2165" s="1">
        <v>39555</v>
      </c>
      <c r="C2165">
        <v>13398.3</v>
      </c>
      <c r="D2165">
        <v>1365.56</v>
      </c>
      <c r="E2165">
        <v>102.36499999999999</v>
      </c>
    </row>
    <row r="2166" spans="1:5">
      <c r="A2166">
        <v>2165</v>
      </c>
      <c r="B2166" s="1">
        <v>39556</v>
      </c>
      <c r="C2166">
        <v>13476.45</v>
      </c>
      <c r="D2166">
        <v>1390.33</v>
      </c>
      <c r="E2166">
        <v>104.455</v>
      </c>
    </row>
    <row r="2167" spans="1:5">
      <c r="A2167">
        <v>2166</v>
      </c>
      <c r="B2167" s="1">
        <v>39559</v>
      </c>
      <c r="C2167">
        <v>13696.55</v>
      </c>
      <c r="D2167">
        <v>1388.17</v>
      </c>
      <c r="E2167">
        <v>103.14</v>
      </c>
    </row>
    <row r="2168" spans="1:5">
      <c r="A2168">
        <v>2167</v>
      </c>
      <c r="B2168" s="1">
        <v>39560</v>
      </c>
      <c r="C2168">
        <v>13547.82</v>
      </c>
      <c r="D2168">
        <v>1375.94</v>
      </c>
      <c r="E2168">
        <v>103.16</v>
      </c>
    </row>
    <row r="2169" spans="1:5">
      <c r="A2169">
        <v>2168</v>
      </c>
      <c r="B2169" s="1">
        <v>39561</v>
      </c>
      <c r="C2169">
        <v>13579.16</v>
      </c>
      <c r="D2169">
        <v>1379.93</v>
      </c>
      <c r="E2169">
        <v>103.61499999999999</v>
      </c>
    </row>
    <row r="2170" spans="1:5">
      <c r="A2170">
        <v>2169</v>
      </c>
      <c r="B2170" s="1">
        <v>39562</v>
      </c>
      <c r="C2170">
        <v>13540.87</v>
      </c>
      <c r="D2170">
        <v>1388.82</v>
      </c>
      <c r="E2170">
        <v>104.015</v>
      </c>
    </row>
    <row r="2171" spans="1:5">
      <c r="A2171">
        <v>2170</v>
      </c>
      <c r="B2171" s="1">
        <v>39563</v>
      </c>
      <c r="C2171">
        <v>13863.47</v>
      </c>
      <c r="D2171">
        <v>1397.84</v>
      </c>
      <c r="E2171">
        <v>104.145</v>
      </c>
    </row>
    <row r="2172" spans="1:5">
      <c r="A2172">
        <v>2171</v>
      </c>
      <c r="B2172" s="1">
        <v>39566</v>
      </c>
      <c r="C2172">
        <v>13894.37</v>
      </c>
      <c r="D2172">
        <v>1396.37</v>
      </c>
      <c r="E2172">
        <v>104.485</v>
      </c>
    </row>
    <row r="2173" spans="1:5">
      <c r="A2173">
        <v>2172</v>
      </c>
      <c r="B2173" s="1">
        <v>39567</v>
      </c>
      <c r="C2173">
        <v>13894.37</v>
      </c>
      <c r="D2173">
        <v>1390.94</v>
      </c>
      <c r="E2173">
        <v>103.36499999999999</v>
      </c>
    </row>
    <row r="2174" spans="1:5">
      <c r="A2174">
        <v>2173</v>
      </c>
      <c r="B2174" s="1">
        <v>39568</v>
      </c>
      <c r="C2174">
        <v>13849.99</v>
      </c>
      <c r="D2174">
        <v>1385.59</v>
      </c>
      <c r="E2174">
        <v>104.51</v>
      </c>
    </row>
    <row r="2175" spans="1:5">
      <c r="A2175">
        <v>2174</v>
      </c>
      <c r="B2175" s="1">
        <v>39569</v>
      </c>
      <c r="C2175">
        <v>13766.86</v>
      </c>
      <c r="D2175">
        <v>1409.34</v>
      </c>
      <c r="E2175">
        <v>104.08</v>
      </c>
    </row>
    <row r="2176" spans="1:5">
      <c r="A2176">
        <v>2175</v>
      </c>
      <c r="B2176" s="1">
        <v>39570</v>
      </c>
      <c r="C2176">
        <v>14049.26</v>
      </c>
      <c r="D2176">
        <v>1413.9</v>
      </c>
      <c r="E2176">
        <v>105.315</v>
      </c>
    </row>
    <row r="2177" spans="1:5">
      <c r="A2177">
        <v>2176</v>
      </c>
      <c r="B2177" s="1">
        <v>39573</v>
      </c>
      <c r="C2177">
        <v>14049.26</v>
      </c>
      <c r="D2177">
        <v>1407.49</v>
      </c>
      <c r="E2177">
        <v>105.175</v>
      </c>
    </row>
    <row r="2178" spans="1:5">
      <c r="A2178">
        <v>2177</v>
      </c>
      <c r="B2178" s="1">
        <v>39574</v>
      </c>
      <c r="C2178">
        <v>14049.26</v>
      </c>
      <c r="D2178">
        <v>1418.26</v>
      </c>
      <c r="E2178">
        <v>104.435</v>
      </c>
    </row>
    <row r="2179" spans="1:5">
      <c r="A2179">
        <v>2178</v>
      </c>
      <c r="B2179" s="1">
        <v>39575</v>
      </c>
      <c r="C2179">
        <v>14102.48</v>
      </c>
      <c r="D2179">
        <v>1392.57</v>
      </c>
      <c r="E2179">
        <v>105.36</v>
      </c>
    </row>
    <row r="2180" spans="1:5">
      <c r="A2180">
        <v>2179</v>
      </c>
      <c r="B2180" s="1">
        <v>39576</v>
      </c>
      <c r="C2180">
        <v>13943.26</v>
      </c>
      <c r="D2180">
        <v>1397.68</v>
      </c>
      <c r="E2180">
        <v>103.61</v>
      </c>
    </row>
    <row r="2181" spans="1:5">
      <c r="A2181">
        <v>2180</v>
      </c>
      <c r="B2181" s="1">
        <v>39577</v>
      </c>
      <c r="C2181">
        <v>13655.34</v>
      </c>
      <c r="D2181">
        <v>1388.28</v>
      </c>
      <c r="E2181">
        <v>103.22499999999999</v>
      </c>
    </row>
    <row r="2182" spans="1:5">
      <c r="A2182">
        <v>2181</v>
      </c>
      <c r="B2182" s="1">
        <v>39580</v>
      </c>
      <c r="C2182">
        <v>13743.36</v>
      </c>
      <c r="D2182">
        <v>1403.58</v>
      </c>
      <c r="E2182">
        <v>103.655</v>
      </c>
    </row>
    <row r="2183" spans="1:5">
      <c r="A2183">
        <v>2182</v>
      </c>
      <c r="B2183" s="1">
        <v>39581</v>
      </c>
      <c r="C2183">
        <v>13953.73</v>
      </c>
      <c r="D2183">
        <v>1403.04</v>
      </c>
      <c r="E2183">
        <v>104.44</v>
      </c>
    </row>
    <row r="2184" spans="1:5">
      <c r="A2184">
        <v>2183</v>
      </c>
      <c r="B2184" s="1">
        <v>39582</v>
      </c>
      <c r="C2184">
        <v>14118.55</v>
      </c>
      <c r="D2184">
        <v>1408.66</v>
      </c>
      <c r="E2184">
        <v>105.245</v>
      </c>
    </row>
    <row r="2185" spans="1:5">
      <c r="A2185">
        <v>2184</v>
      </c>
      <c r="B2185" s="1">
        <v>39583</v>
      </c>
      <c r="C2185">
        <v>14251.74</v>
      </c>
      <c r="D2185">
        <v>1423.57</v>
      </c>
      <c r="E2185">
        <v>104.80500000000001</v>
      </c>
    </row>
    <row r="2186" spans="1:5">
      <c r="A2186">
        <v>2185</v>
      </c>
      <c r="B2186" s="1">
        <v>39584</v>
      </c>
      <c r="C2186">
        <v>14219.48</v>
      </c>
      <c r="D2186">
        <v>1425.35</v>
      </c>
      <c r="E2186">
        <v>104.075</v>
      </c>
    </row>
    <row r="2187" spans="1:5">
      <c r="A2187">
        <v>2186</v>
      </c>
      <c r="B2187" s="1">
        <v>39587</v>
      </c>
      <c r="C2187">
        <v>14269.61</v>
      </c>
      <c r="D2187">
        <v>1426.63</v>
      </c>
      <c r="E2187">
        <v>104.47499999999999</v>
      </c>
    </row>
    <row r="2188" spans="1:5">
      <c r="A2188">
        <v>2187</v>
      </c>
      <c r="B2188" s="1">
        <v>39588</v>
      </c>
      <c r="C2188">
        <v>14160.09</v>
      </c>
      <c r="D2188">
        <v>1413.4</v>
      </c>
      <c r="E2188">
        <v>103.85</v>
      </c>
    </row>
    <row r="2189" spans="1:5">
      <c r="A2189">
        <v>2188</v>
      </c>
      <c r="B2189" s="1">
        <v>39589</v>
      </c>
      <c r="C2189">
        <v>13926.3</v>
      </c>
      <c r="D2189">
        <v>1390.71</v>
      </c>
      <c r="E2189">
        <v>103.255</v>
      </c>
    </row>
    <row r="2190" spans="1:5">
      <c r="A2190">
        <v>2189</v>
      </c>
      <c r="B2190" s="1">
        <v>39590</v>
      </c>
      <c r="C2190">
        <v>13978.46</v>
      </c>
      <c r="D2190">
        <v>1394.35</v>
      </c>
      <c r="E2190">
        <v>103.94499999999999</v>
      </c>
    </row>
    <row r="2191" spans="1:5">
      <c r="A2191">
        <v>2190</v>
      </c>
      <c r="B2191" s="1">
        <v>39591</v>
      </c>
      <c r="C2191">
        <v>14012.2</v>
      </c>
      <c r="D2191">
        <v>1375.93</v>
      </c>
      <c r="E2191">
        <v>103.38</v>
      </c>
    </row>
    <row r="2192" spans="1:5">
      <c r="A2192">
        <v>2191</v>
      </c>
      <c r="B2192" s="1">
        <v>39594</v>
      </c>
      <c r="C2192">
        <v>13690.19</v>
      </c>
      <c r="D2192">
        <v>1375.93</v>
      </c>
      <c r="E2192">
        <v>103.485</v>
      </c>
    </row>
    <row r="2193" spans="1:5">
      <c r="A2193">
        <v>2192</v>
      </c>
      <c r="B2193" s="1">
        <v>39595</v>
      </c>
      <c r="C2193">
        <v>13893.31</v>
      </c>
      <c r="D2193">
        <v>1385.35</v>
      </c>
      <c r="E2193">
        <v>104.1</v>
      </c>
    </row>
    <row r="2194" spans="1:5">
      <c r="A2194">
        <v>2193</v>
      </c>
      <c r="B2194" s="1">
        <v>39596</v>
      </c>
      <c r="C2194">
        <v>13709.44</v>
      </c>
      <c r="D2194">
        <v>1390.84</v>
      </c>
      <c r="E2194">
        <v>104.765</v>
      </c>
    </row>
    <row r="2195" spans="1:5">
      <c r="A2195">
        <v>2194</v>
      </c>
      <c r="B2195" s="1">
        <v>39597</v>
      </c>
      <c r="C2195">
        <v>14124.47</v>
      </c>
      <c r="D2195">
        <v>1398.26</v>
      </c>
      <c r="E2195">
        <v>105.4</v>
      </c>
    </row>
    <row r="2196" spans="1:5">
      <c r="A2196">
        <v>2195</v>
      </c>
      <c r="B2196" s="1">
        <v>39598</v>
      </c>
      <c r="C2196">
        <v>14338.54</v>
      </c>
      <c r="D2196">
        <v>1400.38</v>
      </c>
      <c r="E2196">
        <v>105.565</v>
      </c>
    </row>
    <row r="2197" spans="1:5">
      <c r="A2197">
        <v>2196</v>
      </c>
      <c r="B2197" s="1">
        <v>39601</v>
      </c>
      <c r="C2197">
        <v>14440.14</v>
      </c>
      <c r="D2197">
        <v>1385.67</v>
      </c>
      <c r="E2197">
        <v>104.545</v>
      </c>
    </row>
    <row r="2198" spans="1:5">
      <c r="A2198">
        <v>2197</v>
      </c>
      <c r="B2198" s="1">
        <v>39602</v>
      </c>
      <c r="C2198">
        <v>14209.17</v>
      </c>
      <c r="D2198">
        <v>1377.65</v>
      </c>
      <c r="E2198">
        <v>105.255</v>
      </c>
    </row>
    <row r="2199" spans="1:5">
      <c r="A2199">
        <v>2198</v>
      </c>
      <c r="B2199" s="1">
        <v>39603</v>
      </c>
      <c r="C2199">
        <v>14435.57</v>
      </c>
      <c r="D2199">
        <v>1377.2</v>
      </c>
      <c r="E2199">
        <v>105.045</v>
      </c>
    </row>
    <row r="2200" spans="1:5">
      <c r="A2200">
        <v>2199</v>
      </c>
      <c r="B2200" s="1">
        <v>39604</v>
      </c>
      <c r="C2200">
        <v>14341.12</v>
      </c>
      <c r="D2200">
        <v>1404.05</v>
      </c>
      <c r="E2200">
        <v>106.11499999999999</v>
      </c>
    </row>
    <row r="2201" spans="1:5">
      <c r="A2201">
        <v>2200</v>
      </c>
      <c r="B2201" s="1">
        <v>39605</v>
      </c>
      <c r="C2201">
        <v>14489.44</v>
      </c>
      <c r="D2201">
        <v>1360.68</v>
      </c>
      <c r="E2201">
        <v>105.315</v>
      </c>
    </row>
    <row r="2202" spans="1:5">
      <c r="A2202">
        <v>2201</v>
      </c>
      <c r="B2202" s="1">
        <v>39608</v>
      </c>
      <c r="C2202">
        <v>14181.38</v>
      </c>
      <c r="D2202">
        <v>1361.76</v>
      </c>
      <c r="E2202">
        <v>106.065</v>
      </c>
    </row>
    <row r="2203" spans="1:5">
      <c r="A2203">
        <v>2202</v>
      </c>
      <c r="B2203" s="1">
        <v>39609</v>
      </c>
      <c r="C2203">
        <v>14021.17</v>
      </c>
      <c r="D2203">
        <v>1358.44</v>
      </c>
      <c r="E2203">
        <v>107.185</v>
      </c>
    </row>
    <row r="2204" spans="1:5">
      <c r="A2204">
        <v>2203</v>
      </c>
      <c r="B2204" s="1">
        <v>39610</v>
      </c>
      <c r="C2204">
        <v>14183.48</v>
      </c>
      <c r="D2204">
        <v>1335.49</v>
      </c>
      <c r="E2204">
        <v>106.785</v>
      </c>
    </row>
    <row r="2205" spans="1:5">
      <c r="A2205">
        <v>2204</v>
      </c>
      <c r="B2205" s="1">
        <v>39611</v>
      </c>
      <c r="C2205">
        <v>13888.6</v>
      </c>
      <c r="D2205">
        <v>1339.87</v>
      </c>
      <c r="E2205">
        <v>108.015</v>
      </c>
    </row>
    <row r="2206" spans="1:5">
      <c r="A2206">
        <v>2205</v>
      </c>
      <c r="B2206" s="1">
        <v>39612</v>
      </c>
      <c r="C2206">
        <v>13973.73</v>
      </c>
      <c r="D2206">
        <v>1360.03</v>
      </c>
      <c r="E2206">
        <v>108.015</v>
      </c>
    </row>
    <row r="2207" spans="1:5">
      <c r="A2207">
        <v>2206</v>
      </c>
      <c r="B2207" s="1">
        <v>39615</v>
      </c>
      <c r="C2207">
        <v>14354.37</v>
      </c>
      <c r="D2207">
        <v>1360.14</v>
      </c>
      <c r="E2207">
        <v>108.29</v>
      </c>
    </row>
    <row r="2208" spans="1:5">
      <c r="A2208">
        <v>2207</v>
      </c>
      <c r="B2208" s="1">
        <v>39616</v>
      </c>
      <c r="C2208">
        <v>14348.37</v>
      </c>
      <c r="D2208">
        <v>1350.93</v>
      </c>
      <c r="E2208">
        <v>108.13500000000001</v>
      </c>
    </row>
    <row r="2209" spans="1:5">
      <c r="A2209">
        <v>2208</v>
      </c>
      <c r="B2209" s="1">
        <v>39617</v>
      </c>
      <c r="C2209">
        <v>14452.82</v>
      </c>
      <c r="D2209">
        <v>1337.81</v>
      </c>
      <c r="E2209">
        <v>107.895</v>
      </c>
    </row>
    <row r="2210" spans="1:5">
      <c r="A2210">
        <v>2209</v>
      </c>
      <c r="B2210" s="1">
        <v>39618</v>
      </c>
      <c r="C2210">
        <v>14130.17</v>
      </c>
      <c r="D2210">
        <v>1342.83</v>
      </c>
      <c r="E2210">
        <v>107.98</v>
      </c>
    </row>
    <row r="2211" spans="1:5">
      <c r="A2211">
        <v>2210</v>
      </c>
      <c r="B2211" s="1">
        <v>39619</v>
      </c>
      <c r="C2211">
        <v>13942.08</v>
      </c>
      <c r="D2211">
        <v>1317.93</v>
      </c>
      <c r="E2211">
        <v>107.375</v>
      </c>
    </row>
    <row r="2212" spans="1:5">
      <c r="A2212">
        <v>2211</v>
      </c>
      <c r="B2212" s="1">
        <v>39622</v>
      </c>
      <c r="C2212">
        <v>13857.47</v>
      </c>
      <c r="D2212">
        <v>1318</v>
      </c>
      <c r="E2212">
        <v>107.925</v>
      </c>
    </row>
    <row r="2213" spans="1:5">
      <c r="A2213">
        <v>2212</v>
      </c>
      <c r="B2213" s="1">
        <v>39623</v>
      </c>
      <c r="C2213">
        <v>13849.56</v>
      </c>
      <c r="D2213">
        <v>1314.29</v>
      </c>
      <c r="E2213">
        <v>107.69499999999999</v>
      </c>
    </row>
    <row r="2214" spans="1:5">
      <c r="A2214">
        <v>2213</v>
      </c>
      <c r="B2214" s="1">
        <v>39624</v>
      </c>
      <c r="C2214">
        <v>13829.92</v>
      </c>
      <c r="D2214">
        <v>1321.97</v>
      </c>
      <c r="E2214">
        <v>108.155</v>
      </c>
    </row>
    <row r="2215" spans="1:5">
      <c r="A2215">
        <v>2214</v>
      </c>
      <c r="B2215" s="1">
        <v>39625</v>
      </c>
      <c r="C2215">
        <v>13822.32</v>
      </c>
      <c r="D2215">
        <v>1283.1500000000001</v>
      </c>
      <c r="E2215">
        <v>107.185</v>
      </c>
    </row>
    <row r="2216" spans="1:5">
      <c r="A2216">
        <v>2215</v>
      </c>
      <c r="B2216" s="1">
        <v>39626</v>
      </c>
      <c r="C2216">
        <v>13544.36</v>
      </c>
      <c r="D2216">
        <v>1278.3800000000001</v>
      </c>
      <c r="E2216">
        <v>106.145</v>
      </c>
    </row>
    <row r="2217" spans="1:5">
      <c r="A2217">
        <v>2216</v>
      </c>
      <c r="B2217" s="1">
        <v>39629</v>
      </c>
      <c r="C2217">
        <v>13481.38</v>
      </c>
      <c r="D2217">
        <v>1280</v>
      </c>
      <c r="E2217">
        <v>106.005</v>
      </c>
    </row>
    <row r="2218" spans="1:5">
      <c r="A2218">
        <v>2217</v>
      </c>
      <c r="B2218" s="1">
        <v>39630</v>
      </c>
      <c r="C2218">
        <v>13463.2</v>
      </c>
      <c r="D2218">
        <v>1284.9100000000001</v>
      </c>
      <c r="E2218">
        <v>105.985</v>
      </c>
    </row>
    <row r="2219" spans="1:5">
      <c r="A2219">
        <v>2218</v>
      </c>
      <c r="B2219" s="1">
        <v>39631</v>
      </c>
      <c r="C2219">
        <v>13286.37</v>
      </c>
      <c r="D2219">
        <v>1261.52</v>
      </c>
      <c r="E2219">
        <v>106.11499999999999</v>
      </c>
    </row>
    <row r="2220" spans="1:5">
      <c r="A2220">
        <v>2219</v>
      </c>
      <c r="B2220" s="1">
        <v>39632</v>
      </c>
      <c r="C2220">
        <v>13265.4</v>
      </c>
      <c r="D2220">
        <v>1262.9000000000001</v>
      </c>
      <c r="E2220">
        <v>106.675</v>
      </c>
    </row>
    <row r="2221" spans="1:5">
      <c r="A2221">
        <v>2220</v>
      </c>
      <c r="B2221" s="1">
        <v>39633</v>
      </c>
      <c r="C2221">
        <v>13237.89</v>
      </c>
      <c r="D2221">
        <v>1262.9000000000001</v>
      </c>
      <c r="E2221">
        <v>106.715</v>
      </c>
    </row>
    <row r="2222" spans="1:5">
      <c r="A2222">
        <v>2221</v>
      </c>
      <c r="B2222" s="1">
        <v>39636</v>
      </c>
      <c r="C2222">
        <v>13360.04</v>
      </c>
      <c r="D2222">
        <v>1252.31</v>
      </c>
      <c r="E2222">
        <v>107.515</v>
      </c>
    </row>
    <row r="2223" spans="1:5">
      <c r="A2223">
        <v>2222</v>
      </c>
      <c r="B2223" s="1">
        <v>39637</v>
      </c>
      <c r="C2223">
        <v>13033.1</v>
      </c>
      <c r="D2223">
        <v>1273.7</v>
      </c>
      <c r="E2223">
        <v>107.22499999999999</v>
      </c>
    </row>
    <row r="2224" spans="1:5">
      <c r="A2224">
        <v>2223</v>
      </c>
      <c r="B2224" s="1">
        <v>39638</v>
      </c>
      <c r="C2224">
        <v>13052.13</v>
      </c>
      <c r="D2224">
        <v>1244.69</v>
      </c>
      <c r="E2224">
        <v>107.125</v>
      </c>
    </row>
    <row r="2225" spans="1:5">
      <c r="A2225">
        <v>2224</v>
      </c>
      <c r="B2225" s="1">
        <v>39639</v>
      </c>
      <c r="C2225">
        <v>13067.21</v>
      </c>
      <c r="D2225">
        <v>1253.3900000000001</v>
      </c>
      <c r="E2225">
        <v>106.86499999999999</v>
      </c>
    </row>
    <row r="2226" spans="1:5">
      <c r="A2226">
        <v>2225</v>
      </c>
      <c r="B2226" s="1">
        <v>39640</v>
      </c>
      <c r="C2226">
        <v>13039.69</v>
      </c>
      <c r="D2226">
        <v>1239.49</v>
      </c>
      <c r="E2226">
        <v>106.045</v>
      </c>
    </row>
    <row r="2227" spans="1:5">
      <c r="A2227">
        <v>2226</v>
      </c>
      <c r="B2227" s="1">
        <v>39643</v>
      </c>
      <c r="C2227">
        <v>13010.16</v>
      </c>
      <c r="D2227">
        <v>1228.3</v>
      </c>
      <c r="E2227">
        <v>106.455</v>
      </c>
    </row>
    <row r="2228" spans="1:5">
      <c r="A2228">
        <v>2227</v>
      </c>
      <c r="B2228" s="1">
        <v>39644</v>
      </c>
      <c r="C2228">
        <v>12754.56</v>
      </c>
      <c r="D2228">
        <v>1214.9100000000001</v>
      </c>
      <c r="E2228">
        <v>104.36499999999999</v>
      </c>
    </row>
    <row r="2229" spans="1:5">
      <c r="A2229">
        <v>2228</v>
      </c>
      <c r="B2229" s="1">
        <v>39645</v>
      </c>
      <c r="C2229">
        <v>12760.8</v>
      </c>
      <c r="D2229">
        <v>1245.3599999999999</v>
      </c>
      <c r="E2229">
        <v>104.80500000000001</v>
      </c>
    </row>
    <row r="2230" spans="1:5">
      <c r="A2230">
        <v>2229</v>
      </c>
      <c r="B2230" s="1">
        <v>39646</v>
      </c>
      <c r="C2230">
        <v>12887.95</v>
      </c>
      <c r="D2230">
        <v>1260.32</v>
      </c>
      <c r="E2230">
        <v>105.595</v>
      </c>
    </row>
    <row r="2231" spans="1:5">
      <c r="A2231">
        <v>2230</v>
      </c>
      <c r="B2231" s="1">
        <v>39647</v>
      </c>
      <c r="C2231">
        <v>12803.7</v>
      </c>
      <c r="D2231">
        <v>1260.68</v>
      </c>
      <c r="E2231">
        <v>106.735</v>
      </c>
    </row>
    <row r="2232" spans="1:5">
      <c r="A2232">
        <v>2231</v>
      </c>
      <c r="B2232" s="1">
        <v>39650</v>
      </c>
      <c r="C2232">
        <v>12803.7</v>
      </c>
      <c r="D2232">
        <v>1260</v>
      </c>
      <c r="E2232">
        <v>106.855</v>
      </c>
    </row>
    <row r="2233" spans="1:5">
      <c r="A2233">
        <v>2232</v>
      </c>
      <c r="B2233" s="1">
        <v>39651</v>
      </c>
      <c r="C2233">
        <v>13184.96</v>
      </c>
      <c r="D2233">
        <v>1277</v>
      </c>
      <c r="E2233">
        <v>106.88500000000001</v>
      </c>
    </row>
    <row r="2234" spans="1:5">
      <c r="A2234">
        <v>2233</v>
      </c>
      <c r="B2234" s="1">
        <v>39652</v>
      </c>
      <c r="C2234">
        <v>13312.93</v>
      </c>
      <c r="D2234">
        <v>1282.19</v>
      </c>
      <c r="E2234">
        <v>107.815</v>
      </c>
    </row>
    <row r="2235" spans="1:5">
      <c r="A2235">
        <v>2234</v>
      </c>
      <c r="B2235" s="1">
        <v>39653</v>
      </c>
      <c r="C2235">
        <v>13603.31</v>
      </c>
      <c r="D2235">
        <v>1252.54</v>
      </c>
      <c r="E2235">
        <v>107.63</v>
      </c>
    </row>
    <row r="2236" spans="1:5">
      <c r="A2236">
        <v>2235</v>
      </c>
      <c r="B2236" s="1">
        <v>39654</v>
      </c>
      <c r="C2236">
        <v>13334.76</v>
      </c>
      <c r="D2236">
        <v>1257.76</v>
      </c>
      <c r="E2236">
        <v>107.895</v>
      </c>
    </row>
    <row r="2237" spans="1:5">
      <c r="A2237">
        <v>2236</v>
      </c>
      <c r="B2237" s="1">
        <v>39657</v>
      </c>
      <c r="C2237">
        <v>13353.78</v>
      </c>
      <c r="D2237">
        <v>1234.3699999999999</v>
      </c>
      <c r="E2237">
        <v>107.625</v>
      </c>
    </row>
    <row r="2238" spans="1:5">
      <c r="A2238">
        <v>2237</v>
      </c>
      <c r="B2238" s="1">
        <v>39658</v>
      </c>
      <c r="C2238">
        <v>13159.45</v>
      </c>
      <c r="D2238">
        <v>1263.2</v>
      </c>
      <c r="E2238">
        <v>108.19499999999999</v>
      </c>
    </row>
    <row r="2239" spans="1:5">
      <c r="A2239">
        <v>2238</v>
      </c>
      <c r="B2239" s="1">
        <v>39659</v>
      </c>
      <c r="C2239">
        <v>13367.79</v>
      </c>
      <c r="D2239">
        <v>1284.26</v>
      </c>
      <c r="E2239">
        <v>108.19499999999999</v>
      </c>
    </row>
    <row r="2240" spans="1:5">
      <c r="A2240">
        <v>2239</v>
      </c>
      <c r="B2240" s="1">
        <v>39660</v>
      </c>
      <c r="C2240">
        <v>13376.81</v>
      </c>
      <c r="D2240">
        <v>1267.3800000000001</v>
      </c>
      <c r="E2240">
        <v>108.08499999999999</v>
      </c>
    </row>
    <row r="2241" spans="1:5">
      <c r="A2241">
        <v>2240</v>
      </c>
      <c r="B2241" s="1">
        <v>39661</v>
      </c>
      <c r="C2241">
        <v>13094.59</v>
      </c>
      <c r="D2241">
        <v>1260.31</v>
      </c>
      <c r="E2241">
        <v>107.52500000000001</v>
      </c>
    </row>
    <row r="2242" spans="1:5">
      <c r="A2242">
        <v>2241</v>
      </c>
      <c r="B2242" s="1">
        <v>39664</v>
      </c>
      <c r="C2242">
        <v>12933.18</v>
      </c>
      <c r="D2242">
        <v>1249.01</v>
      </c>
      <c r="E2242">
        <v>107.97499999999999</v>
      </c>
    </row>
    <row r="2243" spans="1:5">
      <c r="A2243">
        <v>2242</v>
      </c>
      <c r="B2243" s="1">
        <v>39665</v>
      </c>
      <c r="C2243">
        <v>12914.66</v>
      </c>
      <c r="D2243">
        <v>1284.8800000000001</v>
      </c>
      <c r="E2243">
        <v>108.05500000000001</v>
      </c>
    </row>
    <row r="2244" spans="1:5">
      <c r="A2244">
        <v>2243</v>
      </c>
      <c r="B2244" s="1">
        <v>39666</v>
      </c>
      <c r="C2244">
        <v>13254.89</v>
      </c>
      <c r="D2244">
        <v>1289.19</v>
      </c>
      <c r="E2244">
        <v>109.13500000000001</v>
      </c>
    </row>
    <row r="2245" spans="1:5">
      <c r="A2245">
        <v>2244</v>
      </c>
      <c r="B2245" s="1">
        <v>39667</v>
      </c>
      <c r="C2245">
        <v>13124.99</v>
      </c>
      <c r="D2245">
        <v>1266.07</v>
      </c>
      <c r="E2245">
        <v>109.58499999999999</v>
      </c>
    </row>
    <row r="2246" spans="1:5">
      <c r="A2246">
        <v>2245</v>
      </c>
      <c r="B2246" s="1">
        <v>39668</v>
      </c>
      <c r="C2246">
        <v>13168.41</v>
      </c>
      <c r="D2246">
        <v>1296.32</v>
      </c>
      <c r="E2246">
        <v>110.185</v>
      </c>
    </row>
    <row r="2247" spans="1:5">
      <c r="A2247">
        <v>2246</v>
      </c>
      <c r="B2247" s="1">
        <v>39671</v>
      </c>
      <c r="C2247">
        <v>13430.91</v>
      </c>
      <c r="D2247">
        <v>1305.32</v>
      </c>
      <c r="E2247">
        <v>109.905</v>
      </c>
    </row>
    <row r="2248" spans="1:5">
      <c r="A2248">
        <v>2247</v>
      </c>
      <c r="B2248" s="1">
        <v>39672</v>
      </c>
      <c r="C2248">
        <v>13303.6</v>
      </c>
      <c r="D2248">
        <v>1289.5899999999999</v>
      </c>
      <c r="E2248">
        <v>109.72499999999999</v>
      </c>
    </row>
    <row r="2249" spans="1:5">
      <c r="A2249">
        <v>2248</v>
      </c>
      <c r="B2249" s="1">
        <v>39673</v>
      </c>
      <c r="C2249">
        <v>13023.05</v>
      </c>
      <c r="D2249">
        <v>1285.83</v>
      </c>
      <c r="E2249">
        <v>108.64</v>
      </c>
    </row>
    <row r="2250" spans="1:5">
      <c r="A2250">
        <v>2249</v>
      </c>
      <c r="B2250" s="1">
        <v>39674</v>
      </c>
      <c r="C2250">
        <v>12956.8</v>
      </c>
      <c r="D2250">
        <v>1292.93</v>
      </c>
      <c r="E2250">
        <v>109.575</v>
      </c>
    </row>
    <row r="2251" spans="1:5">
      <c r="A2251">
        <v>2250</v>
      </c>
      <c r="B2251" s="1">
        <v>39675</v>
      </c>
      <c r="C2251">
        <v>13019.41</v>
      </c>
      <c r="D2251">
        <v>1298.2</v>
      </c>
      <c r="E2251">
        <v>110.47499999999999</v>
      </c>
    </row>
    <row r="2252" spans="1:5">
      <c r="A2252">
        <v>2251</v>
      </c>
      <c r="B2252" s="1">
        <v>39678</v>
      </c>
      <c r="C2252">
        <v>13165.45</v>
      </c>
      <c r="D2252">
        <v>1278.5999999999999</v>
      </c>
      <c r="E2252">
        <v>110.265</v>
      </c>
    </row>
    <row r="2253" spans="1:5">
      <c r="A2253">
        <v>2252</v>
      </c>
      <c r="B2253" s="1">
        <v>39679</v>
      </c>
      <c r="C2253">
        <v>12865.05</v>
      </c>
      <c r="D2253">
        <v>1266.69</v>
      </c>
      <c r="E2253">
        <v>109.735</v>
      </c>
    </row>
    <row r="2254" spans="1:5">
      <c r="A2254">
        <v>2253</v>
      </c>
      <c r="B2254" s="1">
        <v>39680</v>
      </c>
      <c r="C2254">
        <v>12851.69</v>
      </c>
      <c r="D2254">
        <v>1274.54</v>
      </c>
      <c r="E2254">
        <v>109.905</v>
      </c>
    </row>
    <row r="2255" spans="1:5">
      <c r="A2255">
        <v>2254</v>
      </c>
      <c r="B2255" s="1">
        <v>39681</v>
      </c>
      <c r="C2255">
        <v>12752.21</v>
      </c>
      <c r="D2255">
        <v>1277.72</v>
      </c>
      <c r="E2255">
        <v>108.265</v>
      </c>
    </row>
    <row r="2256" spans="1:5">
      <c r="A2256">
        <v>2255</v>
      </c>
      <c r="B2256" s="1">
        <v>39682</v>
      </c>
      <c r="C2256">
        <v>12666.04</v>
      </c>
      <c r="D2256">
        <v>1292.2</v>
      </c>
      <c r="E2256">
        <v>109.935</v>
      </c>
    </row>
    <row r="2257" spans="1:5">
      <c r="A2257">
        <v>2256</v>
      </c>
      <c r="B2257" s="1">
        <v>39685</v>
      </c>
      <c r="C2257">
        <v>12878.66</v>
      </c>
      <c r="D2257">
        <v>1266.8399999999999</v>
      </c>
      <c r="E2257">
        <v>109.55500000000001</v>
      </c>
    </row>
    <row r="2258" spans="1:5">
      <c r="A2258">
        <v>2257</v>
      </c>
      <c r="B2258" s="1">
        <v>39686</v>
      </c>
      <c r="C2258">
        <v>12778.71</v>
      </c>
      <c r="D2258">
        <v>1271.51</v>
      </c>
      <c r="E2258">
        <v>109.83499999999999</v>
      </c>
    </row>
    <row r="2259" spans="1:5">
      <c r="A2259">
        <v>2258</v>
      </c>
      <c r="B2259" s="1">
        <v>39687</v>
      </c>
      <c r="C2259">
        <v>12752.96</v>
      </c>
      <c r="D2259">
        <v>1281.6600000000001</v>
      </c>
      <c r="E2259">
        <v>109.735</v>
      </c>
    </row>
    <row r="2260" spans="1:5">
      <c r="A2260">
        <v>2259</v>
      </c>
      <c r="B2260" s="1">
        <v>39688</v>
      </c>
      <c r="C2260">
        <v>12768.25</v>
      </c>
      <c r="D2260">
        <v>1300.68</v>
      </c>
      <c r="E2260">
        <v>109.405</v>
      </c>
    </row>
    <row r="2261" spans="1:5">
      <c r="A2261">
        <v>2260</v>
      </c>
      <c r="B2261" s="1">
        <v>39689</v>
      </c>
      <c r="C2261">
        <v>13072.87</v>
      </c>
      <c r="D2261">
        <v>1282.83</v>
      </c>
      <c r="E2261">
        <v>108.52500000000001</v>
      </c>
    </row>
    <row r="2262" spans="1:5">
      <c r="A2262">
        <v>2261</v>
      </c>
      <c r="B2262" s="1">
        <v>39692</v>
      </c>
      <c r="C2262">
        <v>12834.18</v>
      </c>
      <c r="D2262">
        <v>1282.83</v>
      </c>
      <c r="E2262">
        <v>108.13500000000001</v>
      </c>
    </row>
    <row r="2263" spans="1:5">
      <c r="A2263">
        <v>2262</v>
      </c>
      <c r="B2263" s="1">
        <v>39693</v>
      </c>
      <c r="C2263">
        <v>12609.47</v>
      </c>
      <c r="D2263">
        <v>1277.58</v>
      </c>
      <c r="E2263">
        <v>108.84</v>
      </c>
    </row>
    <row r="2264" spans="1:5">
      <c r="A2264">
        <v>2263</v>
      </c>
      <c r="B2264" s="1">
        <v>39694</v>
      </c>
      <c r="C2264">
        <v>12689.59</v>
      </c>
      <c r="D2264">
        <v>1274.98</v>
      </c>
      <c r="E2264">
        <v>108.44499999999999</v>
      </c>
    </row>
    <row r="2265" spans="1:5">
      <c r="A2265">
        <v>2264</v>
      </c>
      <c r="B2265" s="1">
        <v>39695</v>
      </c>
      <c r="C2265">
        <v>12557.66</v>
      </c>
      <c r="D2265">
        <v>1236.83</v>
      </c>
      <c r="E2265">
        <v>108.065</v>
      </c>
    </row>
    <row r="2266" spans="1:5">
      <c r="A2266">
        <v>2265</v>
      </c>
      <c r="B2266" s="1">
        <v>39696</v>
      </c>
      <c r="C2266">
        <v>12212.23</v>
      </c>
      <c r="D2266">
        <v>1242.31</v>
      </c>
      <c r="E2266">
        <v>106.44499999999999</v>
      </c>
    </row>
    <row r="2267" spans="1:5">
      <c r="A2267">
        <v>2266</v>
      </c>
      <c r="B2267" s="1">
        <v>39699</v>
      </c>
      <c r="C2267">
        <v>12624.46</v>
      </c>
      <c r="D2267">
        <v>1267.79</v>
      </c>
      <c r="E2267">
        <v>107.98</v>
      </c>
    </row>
    <row r="2268" spans="1:5">
      <c r="A2268">
        <v>2267</v>
      </c>
      <c r="B2268" s="1">
        <v>39700</v>
      </c>
      <c r="C2268">
        <v>12400.65</v>
      </c>
      <c r="D2268">
        <v>1224.51</v>
      </c>
      <c r="E2268">
        <v>107.44499999999999</v>
      </c>
    </row>
    <row r="2269" spans="1:5">
      <c r="A2269">
        <v>2268</v>
      </c>
      <c r="B2269" s="1">
        <v>39701</v>
      </c>
      <c r="C2269">
        <v>12346.63</v>
      </c>
      <c r="D2269">
        <v>1232.04</v>
      </c>
      <c r="E2269">
        <v>107.55500000000001</v>
      </c>
    </row>
    <row r="2270" spans="1:5">
      <c r="A2270">
        <v>2269</v>
      </c>
      <c r="B2270" s="1">
        <v>39702</v>
      </c>
      <c r="C2270">
        <v>12102.5</v>
      </c>
      <c r="D2270">
        <v>1249.05</v>
      </c>
      <c r="E2270">
        <v>106.515</v>
      </c>
    </row>
    <row r="2271" spans="1:5">
      <c r="A2271">
        <v>2270</v>
      </c>
      <c r="B2271" s="1">
        <v>39703</v>
      </c>
      <c r="C2271">
        <v>12214.76</v>
      </c>
      <c r="D2271">
        <v>1251.7</v>
      </c>
      <c r="E2271">
        <v>107.265</v>
      </c>
    </row>
    <row r="2272" spans="1:5">
      <c r="A2272">
        <v>2271</v>
      </c>
      <c r="B2272" s="1">
        <v>39706</v>
      </c>
      <c r="C2272">
        <v>12214.76</v>
      </c>
      <c r="D2272">
        <v>1192.7</v>
      </c>
      <c r="E2272">
        <v>106.255</v>
      </c>
    </row>
    <row r="2273" spans="1:5">
      <c r="A2273">
        <v>2272</v>
      </c>
      <c r="B2273" s="1">
        <v>39707</v>
      </c>
      <c r="C2273">
        <v>11609.72</v>
      </c>
      <c r="D2273">
        <v>1213.5899999999999</v>
      </c>
      <c r="E2273">
        <v>104.86</v>
      </c>
    </row>
    <row r="2274" spans="1:5">
      <c r="A2274">
        <v>2273</v>
      </c>
      <c r="B2274" s="1">
        <v>39708</v>
      </c>
      <c r="C2274">
        <v>11749.79</v>
      </c>
      <c r="D2274">
        <v>1156.3900000000001</v>
      </c>
      <c r="E2274">
        <v>104.73</v>
      </c>
    </row>
    <row r="2275" spans="1:5">
      <c r="A2275">
        <v>2274</v>
      </c>
      <c r="B2275" s="1">
        <v>39709</v>
      </c>
      <c r="C2275">
        <v>11489.3</v>
      </c>
      <c r="D2275">
        <v>1206.51</v>
      </c>
      <c r="E2275">
        <v>104.88</v>
      </c>
    </row>
    <row r="2276" spans="1:5">
      <c r="A2276">
        <v>2275</v>
      </c>
      <c r="B2276" s="1">
        <v>39710</v>
      </c>
      <c r="C2276">
        <v>11920.86</v>
      </c>
      <c r="D2276">
        <v>1255.08</v>
      </c>
      <c r="E2276">
        <v>106.78</v>
      </c>
    </row>
    <row r="2277" spans="1:5">
      <c r="A2277">
        <v>2276</v>
      </c>
      <c r="B2277" s="1">
        <v>39713</v>
      </c>
      <c r="C2277">
        <v>12090.59</v>
      </c>
      <c r="D2277">
        <v>1207.0899999999999</v>
      </c>
      <c r="E2277">
        <v>106.77500000000001</v>
      </c>
    </row>
    <row r="2278" spans="1:5">
      <c r="A2278">
        <v>2277</v>
      </c>
      <c r="B2278" s="1">
        <v>39714</v>
      </c>
      <c r="C2278">
        <v>12090.59</v>
      </c>
      <c r="D2278">
        <v>1188.22</v>
      </c>
      <c r="E2278">
        <v>105.72499999999999</v>
      </c>
    </row>
    <row r="2279" spans="1:5">
      <c r="A2279">
        <v>2278</v>
      </c>
      <c r="B2279" s="1">
        <v>39715</v>
      </c>
      <c r="C2279">
        <v>12115.03</v>
      </c>
      <c r="D2279">
        <v>1185.8699999999999</v>
      </c>
      <c r="E2279">
        <v>106.02500000000001</v>
      </c>
    </row>
    <row r="2280" spans="1:5">
      <c r="A2280">
        <v>2279</v>
      </c>
      <c r="B2280" s="1">
        <v>39716</v>
      </c>
      <c r="C2280">
        <v>12006.53</v>
      </c>
      <c r="D2280">
        <v>1209.18</v>
      </c>
      <c r="E2280">
        <v>106.41</v>
      </c>
    </row>
    <row r="2281" spans="1:5">
      <c r="A2281">
        <v>2280</v>
      </c>
      <c r="B2281" s="1">
        <v>39717</v>
      </c>
      <c r="C2281">
        <v>11893.16</v>
      </c>
      <c r="D2281">
        <v>1213.01</v>
      </c>
      <c r="E2281">
        <v>106.02500000000001</v>
      </c>
    </row>
    <row r="2282" spans="1:5">
      <c r="A2282">
        <v>2281</v>
      </c>
      <c r="B2282" s="1">
        <v>39720</v>
      </c>
      <c r="C2282">
        <v>11743.61</v>
      </c>
      <c r="D2282">
        <v>1106.3900000000001</v>
      </c>
      <c r="E2282">
        <v>104.855</v>
      </c>
    </row>
    <row r="2283" spans="1:5">
      <c r="A2283">
        <v>2282</v>
      </c>
      <c r="B2283" s="1">
        <v>39721</v>
      </c>
      <c r="C2283">
        <v>11259.86</v>
      </c>
      <c r="D2283">
        <v>1166.3599999999999</v>
      </c>
      <c r="E2283">
        <v>106.16500000000001</v>
      </c>
    </row>
    <row r="2284" spans="1:5">
      <c r="A2284">
        <v>2283</v>
      </c>
      <c r="B2284" s="1">
        <v>39722</v>
      </c>
      <c r="C2284">
        <v>11368.26</v>
      </c>
      <c r="D2284">
        <v>1161.06</v>
      </c>
      <c r="E2284">
        <v>105.57</v>
      </c>
    </row>
    <row r="2285" spans="1:5">
      <c r="A2285">
        <v>2284</v>
      </c>
      <c r="B2285" s="1">
        <v>39723</v>
      </c>
      <c r="C2285">
        <v>11154.76</v>
      </c>
      <c r="D2285">
        <v>1114.28</v>
      </c>
      <c r="E2285">
        <v>105.285</v>
      </c>
    </row>
    <row r="2286" spans="1:5">
      <c r="A2286">
        <v>2285</v>
      </c>
      <c r="B2286" s="1">
        <v>39724</v>
      </c>
      <c r="C2286">
        <v>10938.14</v>
      </c>
      <c r="D2286">
        <v>1099.23</v>
      </c>
      <c r="E2286">
        <v>105.84</v>
      </c>
    </row>
    <row r="2287" spans="1:5">
      <c r="A2287">
        <v>2286</v>
      </c>
      <c r="B2287" s="1">
        <v>39727</v>
      </c>
      <c r="C2287">
        <v>10473.09</v>
      </c>
      <c r="D2287">
        <v>1056.8900000000001</v>
      </c>
      <c r="E2287">
        <v>101.155</v>
      </c>
    </row>
    <row r="2288" spans="1:5">
      <c r="A2288">
        <v>2287</v>
      </c>
      <c r="B2288" s="1">
        <v>39728</v>
      </c>
      <c r="C2288">
        <v>10155.9</v>
      </c>
      <c r="D2288">
        <v>996.23</v>
      </c>
      <c r="E2288">
        <v>102.54</v>
      </c>
    </row>
    <row r="2289" spans="1:5">
      <c r="A2289">
        <v>2288</v>
      </c>
      <c r="B2289" s="1">
        <v>39729</v>
      </c>
      <c r="C2289">
        <v>9203.32</v>
      </c>
      <c r="D2289">
        <v>984.94</v>
      </c>
      <c r="E2289">
        <v>99.995000000000005</v>
      </c>
    </row>
    <row r="2290" spans="1:5">
      <c r="A2290">
        <v>2289</v>
      </c>
      <c r="B2290" s="1">
        <v>39730</v>
      </c>
      <c r="C2290">
        <v>9157.49</v>
      </c>
      <c r="D2290">
        <v>909.92</v>
      </c>
      <c r="E2290">
        <v>100.66500000000001</v>
      </c>
    </row>
    <row r="2291" spans="1:5">
      <c r="A2291">
        <v>2290</v>
      </c>
      <c r="B2291" s="1">
        <v>39731</v>
      </c>
      <c r="C2291">
        <v>8276.43</v>
      </c>
      <c r="D2291">
        <v>899.22</v>
      </c>
      <c r="E2291">
        <v>99.759990000000002</v>
      </c>
    </row>
    <row r="2292" spans="1:5">
      <c r="A2292">
        <v>2291</v>
      </c>
      <c r="B2292" s="1">
        <v>39734</v>
      </c>
      <c r="C2292">
        <v>8276.43</v>
      </c>
      <c r="D2292">
        <v>1003.35</v>
      </c>
      <c r="E2292">
        <v>100.795</v>
      </c>
    </row>
    <row r="2293" spans="1:5">
      <c r="A2293">
        <v>2292</v>
      </c>
      <c r="B2293" s="1">
        <v>39735</v>
      </c>
      <c r="C2293">
        <v>9447.57</v>
      </c>
      <c r="D2293">
        <v>998.01</v>
      </c>
      <c r="E2293">
        <v>102.41500000000001</v>
      </c>
    </row>
    <row r="2294" spans="1:5">
      <c r="A2294">
        <v>2293</v>
      </c>
      <c r="B2294" s="1">
        <v>39736</v>
      </c>
      <c r="C2294">
        <v>9547.4699999999993</v>
      </c>
      <c r="D2294">
        <v>907.84</v>
      </c>
      <c r="E2294">
        <v>101.34</v>
      </c>
    </row>
    <row r="2295" spans="1:5">
      <c r="A2295">
        <v>2294</v>
      </c>
      <c r="B2295" s="1">
        <v>39737</v>
      </c>
      <c r="C2295">
        <v>8458.4500000000007</v>
      </c>
      <c r="D2295">
        <v>946.43</v>
      </c>
      <c r="E2295">
        <v>100.41</v>
      </c>
    </row>
    <row r="2296" spans="1:5">
      <c r="A2296">
        <v>2295</v>
      </c>
      <c r="B2296" s="1">
        <v>39738</v>
      </c>
      <c r="C2296">
        <v>8693.82</v>
      </c>
      <c r="D2296">
        <v>940.55</v>
      </c>
      <c r="E2296">
        <v>101.39</v>
      </c>
    </row>
    <row r="2297" spans="1:5">
      <c r="A2297">
        <v>2296</v>
      </c>
      <c r="B2297" s="1">
        <v>39741</v>
      </c>
      <c r="C2297">
        <v>9005.59</v>
      </c>
      <c r="D2297">
        <v>985.4</v>
      </c>
      <c r="E2297">
        <v>101.575</v>
      </c>
    </row>
    <row r="2298" spans="1:5">
      <c r="A2298">
        <v>2297</v>
      </c>
      <c r="B2298" s="1">
        <v>39742</v>
      </c>
      <c r="C2298">
        <v>9306.25</v>
      </c>
      <c r="D2298">
        <v>955.05</v>
      </c>
      <c r="E2298">
        <v>100.98</v>
      </c>
    </row>
    <row r="2299" spans="1:5">
      <c r="A2299">
        <v>2298</v>
      </c>
      <c r="B2299" s="1">
        <v>39743</v>
      </c>
      <c r="C2299">
        <v>8674.69</v>
      </c>
      <c r="D2299">
        <v>896.78</v>
      </c>
      <c r="E2299">
        <v>98.924990000000008</v>
      </c>
    </row>
    <row r="2300" spans="1:5">
      <c r="A2300">
        <v>2299</v>
      </c>
      <c r="B2300" s="1">
        <v>39744</v>
      </c>
      <c r="C2300">
        <v>8460.98</v>
      </c>
      <c r="D2300">
        <v>908.11</v>
      </c>
      <c r="E2300">
        <v>97.554990000000004</v>
      </c>
    </row>
    <row r="2301" spans="1:5">
      <c r="A2301">
        <v>2300</v>
      </c>
      <c r="B2301" s="1">
        <v>39745</v>
      </c>
      <c r="C2301">
        <v>7649.08</v>
      </c>
      <c r="D2301">
        <v>876.77</v>
      </c>
      <c r="E2301">
        <v>93.159990000000008</v>
      </c>
    </row>
    <row r="2302" spans="1:5">
      <c r="A2302">
        <v>2301</v>
      </c>
      <c r="B2302" s="1">
        <v>39748</v>
      </c>
      <c r="C2302">
        <v>7162.9</v>
      </c>
      <c r="D2302">
        <v>848.92</v>
      </c>
      <c r="E2302">
        <v>93.295000000000002</v>
      </c>
    </row>
    <row r="2303" spans="1:5">
      <c r="A2303">
        <v>2302</v>
      </c>
      <c r="B2303" s="1">
        <v>39749</v>
      </c>
      <c r="C2303">
        <v>7621.92</v>
      </c>
      <c r="D2303">
        <v>940.51</v>
      </c>
      <c r="E2303">
        <v>95.689990000000009</v>
      </c>
    </row>
    <row r="2304" spans="1:5">
      <c r="A2304">
        <v>2303</v>
      </c>
      <c r="B2304" s="1">
        <v>39750</v>
      </c>
      <c r="C2304">
        <v>8211.9</v>
      </c>
      <c r="D2304">
        <v>930.09</v>
      </c>
      <c r="E2304">
        <v>97.495000000000005</v>
      </c>
    </row>
    <row r="2305" spans="1:5">
      <c r="A2305">
        <v>2304</v>
      </c>
      <c r="B2305" s="1">
        <v>39751</v>
      </c>
      <c r="C2305">
        <v>9029.76</v>
      </c>
      <c r="D2305">
        <v>954.09</v>
      </c>
      <c r="E2305">
        <v>97.48499000000001</v>
      </c>
    </row>
    <row r="2306" spans="1:5">
      <c r="A2306">
        <v>2305</v>
      </c>
      <c r="B2306" s="1">
        <v>39752</v>
      </c>
      <c r="C2306">
        <v>8576.98</v>
      </c>
      <c r="D2306">
        <v>968.75</v>
      </c>
      <c r="E2306">
        <v>98.349990000000005</v>
      </c>
    </row>
    <row r="2307" spans="1:5">
      <c r="A2307">
        <v>2306</v>
      </c>
      <c r="B2307" s="1">
        <v>39755</v>
      </c>
      <c r="C2307">
        <v>8576.98</v>
      </c>
      <c r="D2307">
        <v>966.3</v>
      </c>
      <c r="E2307">
        <v>98.944990000000004</v>
      </c>
    </row>
    <row r="2308" spans="1:5">
      <c r="A2308">
        <v>2307</v>
      </c>
      <c r="B2308" s="1">
        <v>39756</v>
      </c>
      <c r="C2308">
        <v>9114.6</v>
      </c>
      <c r="D2308">
        <v>1005.75</v>
      </c>
      <c r="E2308">
        <v>99.704990000000009</v>
      </c>
    </row>
    <row r="2309" spans="1:5">
      <c r="A2309">
        <v>2308</v>
      </c>
      <c r="B2309" s="1">
        <v>39757</v>
      </c>
      <c r="C2309">
        <v>9521.24</v>
      </c>
      <c r="D2309">
        <v>952.77</v>
      </c>
      <c r="E2309">
        <v>99.399990000000003</v>
      </c>
    </row>
    <row r="2310" spans="1:5">
      <c r="A2310">
        <v>2309</v>
      </c>
      <c r="B2310" s="1">
        <v>39758</v>
      </c>
      <c r="C2310">
        <v>8899.14</v>
      </c>
      <c r="D2310">
        <v>904.88</v>
      </c>
      <c r="E2310">
        <v>98.099990000000005</v>
      </c>
    </row>
    <row r="2311" spans="1:5">
      <c r="A2311">
        <v>2310</v>
      </c>
      <c r="B2311" s="1">
        <v>39759</v>
      </c>
      <c r="C2311">
        <v>8583</v>
      </c>
      <c r="D2311">
        <v>930.99</v>
      </c>
      <c r="E2311">
        <v>98.224990000000005</v>
      </c>
    </row>
    <row r="2312" spans="1:5">
      <c r="A2312">
        <v>2311</v>
      </c>
      <c r="B2312" s="1">
        <v>39762</v>
      </c>
      <c r="C2312">
        <v>9081.43</v>
      </c>
      <c r="D2312">
        <v>919.21</v>
      </c>
      <c r="E2312">
        <v>98.605000000000004</v>
      </c>
    </row>
    <row r="2313" spans="1:5">
      <c r="A2313">
        <v>2312</v>
      </c>
      <c r="B2313" s="1">
        <v>39763</v>
      </c>
      <c r="C2313">
        <v>8809.2999999999993</v>
      </c>
      <c r="D2313">
        <v>898.95</v>
      </c>
      <c r="E2313">
        <v>97.454990000000009</v>
      </c>
    </row>
    <row r="2314" spans="1:5">
      <c r="A2314">
        <v>2313</v>
      </c>
      <c r="B2314" s="1">
        <v>39764</v>
      </c>
      <c r="C2314">
        <v>8695.51</v>
      </c>
      <c r="D2314">
        <v>852.3</v>
      </c>
      <c r="E2314">
        <v>95.584990000000005</v>
      </c>
    </row>
    <row r="2315" spans="1:5">
      <c r="A2315">
        <v>2314</v>
      </c>
      <c r="B2315" s="1">
        <v>39765</v>
      </c>
      <c r="C2315">
        <v>8238.64</v>
      </c>
      <c r="D2315">
        <v>911.29</v>
      </c>
      <c r="E2315">
        <v>95.929990000000004</v>
      </c>
    </row>
    <row r="2316" spans="1:5">
      <c r="A2316">
        <v>2315</v>
      </c>
      <c r="B2316" s="1">
        <v>39766</v>
      </c>
      <c r="C2316">
        <v>8462.39</v>
      </c>
      <c r="D2316">
        <v>873.29</v>
      </c>
      <c r="E2316">
        <v>96.81</v>
      </c>
    </row>
    <row r="2317" spans="1:5">
      <c r="A2317">
        <v>2316</v>
      </c>
      <c r="B2317" s="1">
        <v>39769</v>
      </c>
      <c r="C2317">
        <v>8522.58</v>
      </c>
      <c r="D2317">
        <v>850.75</v>
      </c>
      <c r="E2317">
        <v>96.584990000000005</v>
      </c>
    </row>
    <row r="2318" spans="1:5">
      <c r="A2318">
        <v>2317</v>
      </c>
      <c r="B2318" s="1">
        <v>39770</v>
      </c>
      <c r="C2318">
        <v>8328.41</v>
      </c>
      <c r="D2318">
        <v>859.12</v>
      </c>
      <c r="E2318">
        <v>97.384990000000002</v>
      </c>
    </row>
    <row r="2319" spans="1:5">
      <c r="A2319">
        <v>2318</v>
      </c>
      <c r="B2319" s="1">
        <v>39771</v>
      </c>
      <c r="C2319">
        <v>8273.2199999999993</v>
      </c>
      <c r="D2319">
        <v>806.58</v>
      </c>
      <c r="E2319">
        <v>96.894990000000007</v>
      </c>
    </row>
    <row r="2320" spans="1:5">
      <c r="A2320">
        <v>2319</v>
      </c>
      <c r="B2320" s="1">
        <v>39772</v>
      </c>
      <c r="C2320">
        <v>7703.04</v>
      </c>
      <c r="D2320">
        <v>752.44</v>
      </c>
      <c r="E2320">
        <v>95.009990000000002</v>
      </c>
    </row>
    <row r="2321" spans="1:5">
      <c r="A2321">
        <v>2320</v>
      </c>
      <c r="B2321" s="1">
        <v>39773</v>
      </c>
      <c r="C2321">
        <v>7910.79</v>
      </c>
      <c r="D2321">
        <v>800.03</v>
      </c>
      <c r="E2321">
        <v>94.939990000000009</v>
      </c>
    </row>
    <row r="2322" spans="1:5">
      <c r="A2322">
        <v>2321</v>
      </c>
      <c r="B2322" s="1">
        <v>39776</v>
      </c>
      <c r="C2322">
        <v>7910.79</v>
      </c>
      <c r="D2322">
        <v>851.81</v>
      </c>
      <c r="E2322">
        <v>96.384990000000002</v>
      </c>
    </row>
    <row r="2323" spans="1:5">
      <c r="A2323">
        <v>2322</v>
      </c>
      <c r="B2323" s="1">
        <v>39777</v>
      </c>
      <c r="C2323">
        <v>8323.93</v>
      </c>
      <c r="D2323">
        <v>857.39</v>
      </c>
      <c r="E2323">
        <v>95.534990000000008</v>
      </c>
    </row>
    <row r="2324" spans="1:5">
      <c r="A2324">
        <v>2323</v>
      </c>
      <c r="B2324" s="1">
        <v>39778</v>
      </c>
      <c r="C2324">
        <v>8213.2199999999993</v>
      </c>
      <c r="D2324">
        <v>887.68</v>
      </c>
      <c r="E2324">
        <v>95.034990000000008</v>
      </c>
    </row>
    <row r="2325" spans="1:5">
      <c r="A2325">
        <v>2324</v>
      </c>
      <c r="B2325" s="1">
        <v>39779</v>
      </c>
      <c r="C2325">
        <v>8373.39</v>
      </c>
      <c r="D2325">
        <v>887.68</v>
      </c>
      <c r="E2325">
        <v>95.569990000000004</v>
      </c>
    </row>
    <row r="2326" spans="1:5">
      <c r="A2326">
        <v>2325</v>
      </c>
      <c r="B2326" s="1">
        <v>39780</v>
      </c>
      <c r="C2326">
        <v>8512.27</v>
      </c>
      <c r="D2326">
        <v>896.24</v>
      </c>
      <c r="E2326">
        <v>95.245000000000005</v>
      </c>
    </row>
    <row r="2327" spans="1:5">
      <c r="A2327">
        <v>2326</v>
      </c>
      <c r="B2327" s="1">
        <v>39783</v>
      </c>
      <c r="C2327">
        <v>8397.2199999999993</v>
      </c>
      <c r="D2327">
        <v>816.21</v>
      </c>
      <c r="E2327">
        <v>93.834990000000005</v>
      </c>
    </row>
    <row r="2328" spans="1:5">
      <c r="A2328">
        <v>2327</v>
      </c>
      <c r="B2328" s="1">
        <v>39784</v>
      </c>
      <c r="C2328">
        <v>7863.69</v>
      </c>
      <c r="D2328">
        <v>848.81</v>
      </c>
      <c r="E2328">
        <v>93.575000000000003</v>
      </c>
    </row>
    <row r="2329" spans="1:5">
      <c r="A2329">
        <v>2328</v>
      </c>
      <c r="B2329" s="1">
        <v>39785</v>
      </c>
      <c r="C2329">
        <v>8004.1</v>
      </c>
      <c r="D2329">
        <v>870.74</v>
      </c>
      <c r="E2329">
        <v>93.304990000000004</v>
      </c>
    </row>
    <row r="2330" spans="1:5">
      <c r="A2330">
        <v>2329</v>
      </c>
      <c r="B2330" s="1">
        <v>39786</v>
      </c>
      <c r="C2330">
        <v>7924.24</v>
      </c>
      <c r="D2330">
        <v>845.22</v>
      </c>
      <c r="E2330">
        <v>92.804990000000004</v>
      </c>
    </row>
    <row r="2331" spans="1:5">
      <c r="A2331">
        <v>2330</v>
      </c>
      <c r="B2331" s="1">
        <v>39787</v>
      </c>
      <c r="C2331">
        <v>7917.51</v>
      </c>
      <c r="D2331">
        <v>876.07</v>
      </c>
      <c r="E2331">
        <v>92.045000000000002</v>
      </c>
    </row>
    <row r="2332" spans="1:5">
      <c r="A2332">
        <v>2331</v>
      </c>
      <c r="B2332" s="1">
        <v>39790</v>
      </c>
      <c r="C2332">
        <v>8329.0499999999993</v>
      </c>
      <c r="D2332">
        <v>909.7</v>
      </c>
      <c r="E2332">
        <v>93.039990000000003</v>
      </c>
    </row>
    <row r="2333" spans="1:5">
      <c r="A2333">
        <v>2332</v>
      </c>
      <c r="B2333" s="1">
        <v>39791</v>
      </c>
      <c r="C2333">
        <v>8395.8700000000008</v>
      </c>
      <c r="D2333">
        <v>888.67</v>
      </c>
      <c r="E2333">
        <v>92.59499000000001</v>
      </c>
    </row>
    <row r="2334" spans="1:5">
      <c r="A2334">
        <v>2333</v>
      </c>
      <c r="B2334" s="1">
        <v>39792</v>
      </c>
      <c r="C2334">
        <v>8660.24</v>
      </c>
      <c r="D2334">
        <v>899.24</v>
      </c>
      <c r="E2334">
        <v>92.795000000000002</v>
      </c>
    </row>
    <row r="2335" spans="1:5">
      <c r="A2335">
        <v>2334</v>
      </c>
      <c r="B2335" s="1">
        <v>39793</v>
      </c>
      <c r="C2335">
        <v>8720.5499999999993</v>
      </c>
      <c r="D2335">
        <v>873.59</v>
      </c>
      <c r="E2335">
        <v>91.795000000000002</v>
      </c>
    </row>
    <row r="2336" spans="1:5">
      <c r="A2336">
        <v>2335</v>
      </c>
      <c r="B2336" s="1">
        <v>39794</v>
      </c>
      <c r="C2336">
        <v>8235.8700000000008</v>
      </c>
      <c r="D2336">
        <v>879.73</v>
      </c>
      <c r="E2336">
        <v>91.34499000000001</v>
      </c>
    </row>
    <row r="2337" spans="1:5">
      <c r="A2337">
        <v>2336</v>
      </c>
      <c r="B2337" s="1">
        <v>39797</v>
      </c>
      <c r="C2337">
        <v>8664.66</v>
      </c>
      <c r="D2337">
        <v>868.57</v>
      </c>
      <c r="E2337">
        <v>90.48</v>
      </c>
    </row>
    <row r="2338" spans="1:5">
      <c r="A2338">
        <v>2337</v>
      </c>
      <c r="B2338" s="1">
        <v>39798</v>
      </c>
      <c r="C2338">
        <v>8568.02</v>
      </c>
      <c r="D2338">
        <v>913.18</v>
      </c>
      <c r="E2338">
        <v>90.084990000000005</v>
      </c>
    </row>
    <row r="2339" spans="1:5">
      <c r="A2339">
        <v>2338</v>
      </c>
      <c r="B2339" s="1">
        <v>39799</v>
      </c>
      <c r="C2339">
        <v>8612.52</v>
      </c>
      <c r="D2339">
        <v>904.42</v>
      </c>
      <c r="E2339">
        <v>87.944990000000004</v>
      </c>
    </row>
    <row r="2340" spans="1:5">
      <c r="A2340">
        <v>2339</v>
      </c>
      <c r="B2340" s="1">
        <v>39800</v>
      </c>
      <c r="C2340">
        <v>8667.23</v>
      </c>
      <c r="D2340">
        <v>885.28</v>
      </c>
      <c r="E2340">
        <v>89.2</v>
      </c>
    </row>
    <row r="2341" spans="1:5">
      <c r="A2341">
        <v>2340</v>
      </c>
      <c r="B2341" s="1">
        <v>39801</v>
      </c>
      <c r="C2341">
        <v>8588.52</v>
      </c>
      <c r="D2341">
        <v>887.88</v>
      </c>
      <c r="E2341">
        <v>89.524990000000003</v>
      </c>
    </row>
    <row r="2342" spans="1:5">
      <c r="A2342">
        <v>2341</v>
      </c>
      <c r="B2342" s="1">
        <v>39804</v>
      </c>
      <c r="C2342">
        <v>8723.7800000000007</v>
      </c>
      <c r="D2342">
        <v>871.63</v>
      </c>
      <c r="E2342">
        <v>90.384990000000002</v>
      </c>
    </row>
    <row r="2343" spans="1:5">
      <c r="A2343">
        <v>2342</v>
      </c>
      <c r="B2343" s="1">
        <v>39805</v>
      </c>
      <c r="C2343">
        <v>8723.7800000000007</v>
      </c>
      <c r="D2343">
        <v>863.16</v>
      </c>
      <c r="E2343">
        <v>90.569990000000004</v>
      </c>
    </row>
    <row r="2344" spans="1:5">
      <c r="A2344">
        <v>2343</v>
      </c>
      <c r="B2344" s="1">
        <v>39806</v>
      </c>
      <c r="C2344">
        <v>8517.1</v>
      </c>
      <c r="D2344">
        <v>868.15</v>
      </c>
      <c r="E2344">
        <v>90.584990000000005</v>
      </c>
    </row>
    <row r="2345" spans="1:5">
      <c r="A2345">
        <v>2344</v>
      </c>
      <c r="B2345" s="1">
        <v>39807</v>
      </c>
      <c r="C2345">
        <v>8599.5</v>
      </c>
      <c r="D2345">
        <v>868.15</v>
      </c>
      <c r="E2345">
        <v>90.584990000000005</v>
      </c>
    </row>
    <row r="2346" spans="1:5">
      <c r="A2346">
        <v>2345</v>
      </c>
      <c r="B2346" s="1">
        <v>39808</v>
      </c>
      <c r="C2346">
        <v>8739.52</v>
      </c>
      <c r="D2346">
        <v>872.8</v>
      </c>
      <c r="E2346">
        <v>90.664990000000003</v>
      </c>
    </row>
    <row r="2347" spans="1:5">
      <c r="A2347">
        <v>2346</v>
      </c>
      <c r="B2347" s="1">
        <v>39811</v>
      </c>
      <c r="C2347">
        <v>8747.17</v>
      </c>
      <c r="D2347">
        <v>869.42</v>
      </c>
      <c r="E2347">
        <v>90.105000000000004</v>
      </c>
    </row>
    <row r="2348" spans="1:5">
      <c r="A2348">
        <v>2347</v>
      </c>
      <c r="B2348" s="1">
        <v>39812</v>
      </c>
      <c r="C2348">
        <v>8859.56</v>
      </c>
      <c r="D2348">
        <v>890.64</v>
      </c>
      <c r="E2348">
        <v>90.179990000000004</v>
      </c>
    </row>
    <row r="2349" spans="1:5">
      <c r="A2349">
        <v>2348</v>
      </c>
      <c r="B2349" s="1">
        <v>39813</v>
      </c>
      <c r="C2349">
        <v>8859.56</v>
      </c>
      <c r="D2349">
        <v>903.25</v>
      </c>
      <c r="E2349">
        <v>90.649990000000003</v>
      </c>
    </row>
    <row r="2350" spans="1:5">
      <c r="A2350">
        <v>2349</v>
      </c>
      <c r="B2350" s="1">
        <v>39814</v>
      </c>
      <c r="C2350">
        <v>8859.56</v>
      </c>
      <c r="D2350">
        <v>903.25</v>
      </c>
      <c r="E2350">
        <v>90.649990000000003</v>
      </c>
    </row>
    <row r="2351" spans="1:5">
      <c r="A2351">
        <v>2350</v>
      </c>
      <c r="B2351" s="1">
        <v>39815</v>
      </c>
      <c r="C2351">
        <v>8859.56</v>
      </c>
      <c r="D2351">
        <v>931.8</v>
      </c>
      <c r="E2351">
        <v>90.974990000000005</v>
      </c>
    </row>
    <row r="2352" spans="1:5">
      <c r="A2352">
        <v>2351</v>
      </c>
      <c r="B2352" s="1">
        <v>39818</v>
      </c>
      <c r="C2352">
        <v>9043.1200000000008</v>
      </c>
      <c r="D2352">
        <v>927.45</v>
      </c>
      <c r="E2352">
        <v>93.09</v>
      </c>
    </row>
    <row r="2353" spans="1:5">
      <c r="A2353">
        <v>2352</v>
      </c>
      <c r="B2353" s="1">
        <v>39819</v>
      </c>
      <c r="C2353">
        <v>9080.84</v>
      </c>
      <c r="D2353">
        <v>934.7</v>
      </c>
      <c r="E2353">
        <v>94.48499000000001</v>
      </c>
    </row>
    <row r="2354" spans="1:5">
      <c r="A2354">
        <v>2353</v>
      </c>
      <c r="B2354" s="1">
        <v>39820</v>
      </c>
      <c r="C2354">
        <v>9239.24</v>
      </c>
      <c r="D2354">
        <v>906.65</v>
      </c>
      <c r="E2354">
        <v>92.814990000000009</v>
      </c>
    </row>
    <row r="2355" spans="1:5">
      <c r="A2355">
        <v>2354</v>
      </c>
      <c r="B2355" s="1">
        <v>39821</v>
      </c>
      <c r="C2355">
        <v>8876.42</v>
      </c>
      <c r="D2355">
        <v>909.73</v>
      </c>
      <c r="E2355">
        <v>91.265000000000001</v>
      </c>
    </row>
    <row r="2356" spans="1:5">
      <c r="A2356">
        <v>2355</v>
      </c>
      <c r="B2356" s="1">
        <v>39822</v>
      </c>
      <c r="C2356">
        <v>8836.7999999999993</v>
      </c>
      <c r="D2356">
        <v>890.35</v>
      </c>
      <c r="E2356">
        <v>90.215000000000003</v>
      </c>
    </row>
    <row r="2357" spans="1:5">
      <c r="A2357">
        <v>2356</v>
      </c>
      <c r="B2357" s="1">
        <v>39825</v>
      </c>
      <c r="C2357">
        <v>8836.7999999999993</v>
      </c>
      <c r="D2357">
        <v>870.26</v>
      </c>
      <c r="E2357">
        <v>89.209990000000005</v>
      </c>
    </row>
    <row r="2358" spans="1:5">
      <c r="A2358">
        <v>2357</v>
      </c>
      <c r="B2358" s="1">
        <v>39826</v>
      </c>
      <c r="C2358">
        <v>8413.91</v>
      </c>
      <c r="D2358">
        <v>871.79</v>
      </c>
      <c r="E2358">
        <v>89.569990000000004</v>
      </c>
    </row>
    <row r="2359" spans="1:5">
      <c r="A2359">
        <v>2358</v>
      </c>
      <c r="B2359" s="1">
        <v>39827</v>
      </c>
      <c r="C2359">
        <v>8438.4500000000007</v>
      </c>
      <c r="D2359">
        <v>842.62</v>
      </c>
      <c r="E2359">
        <v>88.81</v>
      </c>
    </row>
    <row r="2360" spans="1:5">
      <c r="A2360">
        <v>2359</v>
      </c>
      <c r="B2360" s="1">
        <v>39828</v>
      </c>
      <c r="C2360">
        <v>8023.31</v>
      </c>
      <c r="D2360">
        <v>843.74</v>
      </c>
      <c r="E2360">
        <v>89.704990000000009</v>
      </c>
    </row>
    <row r="2361" spans="1:5">
      <c r="A2361">
        <v>2360</v>
      </c>
      <c r="B2361" s="1">
        <v>39829</v>
      </c>
      <c r="C2361">
        <v>8230.15</v>
      </c>
      <c r="D2361">
        <v>850.12</v>
      </c>
      <c r="E2361">
        <v>90.644990000000007</v>
      </c>
    </row>
    <row r="2362" spans="1:5">
      <c r="A2362">
        <v>2361</v>
      </c>
      <c r="B2362" s="1">
        <v>39832</v>
      </c>
      <c r="C2362">
        <v>8256.85</v>
      </c>
      <c r="D2362">
        <v>850.12</v>
      </c>
      <c r="E2362">
        <v>90.394990000000007</v>
      </c>
    </row>
    <row r="2363" spans="1:5">
      <c r="A2363">
        <v>2362</v>
      </c>
      <c r="B2363" s="1">
        <v>39833</v>
      </c>
      <c r="C2363">
        <v>8065.79</v>
      </c>
      <c r="D2363">
        <v>805.22</v>
      </c>
      <c r="E2363">
        <v>90.149990000000003</v>
      </c>
    </row>
    <row r="2364" spans="1:5">
      <c r="A2364">
        <v>2363</v>
      </c>
      <c r="B2364" s="1">
        <v>39834</v>
      </c>
      <c r="C2364">
        <v>7901.64</v>
      </c>
      <c r="D2364">
        <v>840.24</v>
      </c>
      <c r="E2364">
        <v>87.629990000000006</v>
      </c>
    </row>
    <row r="2365" spans="1:5">
      <c r="A2365">
        <v>2364</v>
      </c>
      <c r="B2365" s="1">
        <v>39835</v>
      </c>
      <c r="C2365">
        <v>8051.74</v>
      </c>
      <c r="D2365">
        <v>827.5</v>
      </c>
      <c r="E2365">
        <v>88.679990000000004</v>
      </c>
    </row>
    <row r="2366" spans="1:5">
      <c r="A2366">
        <v>2365</v>
      </c>
      <c r="B2366" s="1">
        <v>39836</v>
      </c>
      <c r="C2366">
        <v>7745.25</v>
      </c>
      <c r="D2366">
        <v>831.95</v>
      </c>
      <c r="E2366">
        <v>89.405000000000001</v>
      </c>
    </row>
    <row r="2367" spans="1:5">
      <c r="A2367">
        <v>2366</v>
      </c>
      <c r="B2367" s="1">
        <v>39839</v>
      </c>
      <c r="C2367">
        <v>7682.14</v>
      </c>
      <c r="D2367">
        <v>836.57</v>
      </c>
      <c r="E2367">
        <v>89.579990000000009</v>
      </c>
    </row>
    <row r="2368" spans="1:5">
      <c r="A2368">
        <v>2367</v>
      </c>
      <c r="B2368" s="1">
        <v>39840</v>
      </c>
      <c r="C2368">
        <v>8061.07</v>
      </c>
      <c r="D2368">
        <v>845.71</v>
      </c>
      <c r="E2368">
        <v>88.864990000000006</v>
      </c>
    </row>
    <row r="2369" spans="1:5">
      <c r="A2369">
        <v>2368</v>
      </c>
      <c r="B2369" s="1">
        <v>39841</v>
      </c>
      <c r="C2369">
        <v>8106.29</v>
      </c>
      <c r="D2369">
        <v>874.09</v>
      </c>
      <c r="E2369">
        <v>89.709990000000005</v>
      </c>
    </row>
    <row r="2370" spans="1:5">
      <c r="A2370">
        <v>2369</v>
      </c>
      <c r="B2370" s="1">
        <v>39842</v>
      </c>
      <c r="C2370">
        <v>8251.24</v>
      </c>
      <c r="D2370">
        <v>845.14</v>
      </c>
      <c r="E2370">
        <v>89.914990000000003</v>
      </c>
    </row>
    <row r="2371" spans="1:5">
      <c r="A2371">
        <v>2370</v>
      </c>
      <c r="B2371" s="1">
        <v>39843</v>
      </c>
      <c r="C2371">
        <v>7994.05</v>
      </c>
      <c r="D2371">
        <v>825.88</v>
      </c>
      <c r="E2371">
        <v>89.81</v>
      </c>
    </row>
    <row r="2372" spans="1:5">
      <c r="A2372">
        <v>2371</v>
      </c>
      <c r="B2372" s="1">
        <v>39846</v>
      </c>
      <c r="C2372">
        <v>7873.98</v>
      </c>
      <c r="D2372">
        <v>825.44</v>
      </c>
      <c r="E2372">
        <v>89.849990000000005</v>
      </c>
    </row>
    <row r="2373" spans="1:5">
      <c r="A2373">
        <v>2372</v>
      </c>
      <c r="B2373" s="1">
        <v>39847</v>
      </c>
      <c r="C2373">
        <v>7825.51</v>
      </c>
      <c r="D2373">
        <v>838.51</v>
      </c>
      <c r="E2373">
        <v>89.125</v>
      </c>
    </row>
    <row r="2374" spans="1:5">
      <c r="A2374">
        <v>2373</v>
      </c>
      <c r="B2374" s="1">
        <v>39848</v>
      </c>
      <c r="C2374">
        <v>8038.94</v>
      </c>
      <c r="D2374">
        <v>832.23</v>
      </c>
      <c r="E2374">
        <v>89.704990000000009</v>
      </c>
    </row>
    <row r="2375" spans="1:5">
      <c r="A2375">
        <v>2374</v>
      </c>
      <c r="B2375" s="1">
        <v>39849</v>
      </c>
      <c r="C2375">
        <v>7949.65</v>
      </c>
      <c r="D2375">
        <v>845.85</v>
      </c>
      <c r="E2375">
        <v>90.25</v>
      </c>
    </row>
    <row r="2376" spans="1:5">
      <c r="A2376">
        <v>2375</v>
      </c>
      <c r="B2376" s="1">
        <v>39850</v>
      </c>
      <c r="C2376">
        <v>8076.62</v>
      </c>
      <c r="D2376">
        <v>868.6</v>
      </c>
      <c r="E2376">
        <v>91.579990000000009</v>
      </c>
    </row>
    <row r="2377" spans="1:5">
      <c r="A2377">
        <v>2376</v>
      </c>
      <c r="B2377" s="1">
        <v>39853</v>
      </c>
      <c r="C2377">
        <v>7969.03</v>
      </c>
      <c r="D2377">
        <v>869.89</v>
      </c>
      <c r="E2377">
        <v>91.67</v>
      </c>
    </row>
    <row r="2378" spans="1:5">
      <c r="A2378">
        <v>2377</v>
      </c>
      <c r="B2378" s="1">
        <v>39854</v>
      </c>
      <c r="C2378">
        <v>7945.94</v>
      </c>
      <c r="D2378">
        <v>827.16</v>
      </c>
      <c r="E2378">
        <v>91.185000000000002</v>
      </c>
    </row>
    <row r="2379" spans="1:5">
      <c r="A2379">
        <v>2378</v>
      </c>
      <c r="B2379" s="1">
        <v>39855</v>
      </c>
      <c r="C2379">
        <v>7945.94</v>
      </c>
      <c r="D2379">
        <v>833.74</v>
      </c>
      <c r="E2379">
        <v>90.295000000000002</v>
      </c>
    </row>
    <row r="2380" spans="1:5">
      <c r="A2380">
        <v>2379</v>
      </c>
      <c r="B2380" s="1">
        <v>39856</v>
      </c>
      <c r="C2380">
        <v>7705.36</v>
      </c>
      <c r="D2380">
        <v>835.19</v>
      </c>
      <c r="E2380">
        <v>90.655000000000001</v>
      </c>
    </row>
    <row r="2381" spans="1:5">
      <c r="A2381">
        <v>2380</v>
      </c>
      <c r="B2381" s="1">
        <v>39857</v>
      </c>
      <c r="C2381">
        <v>7779.4</v>
      </c>
      <c r="D2381">
        <v>826.84</v>
      </c>
      <c r="E2381">
        <v>91.965000000000003</v>
      </c>
    </row>
    <row r="2382" spans="1:5">
      <c r="A2382">
        <v>2381</v>
      </c>
      <c r="B2382" s="1">
        <v>39860</v>
      </c>
      <c r="C2382">
        <v>7750.17</v>
      </c>
      <c r="D2382">
        <v>826.84</v>
      </c>
      <c r="E2382">
        <v>91.879990000000006</v>
      </c>
    </row>
    <row r="2383" spans="1:5">
      <c r="A2383">
        <v>2382</v>
      </c>
      <c r="B2383" s="1">
        <v>39861</v>
      </c>
      <c r="C2383">
        <v>7645.51</v>
      </c>
      <c r="D2383">
        <v>789.17</v>
      </c>
      <c r="E2383">
        <v>92.414990000000003</v>
      </c>
    </row>
    <row r="2384" spans="1:5">
      <c r="A2384">
        <v>2383</v>
      </c>
      <c r="B2384" s="1">
        <v>39862</v>
      </c>
      <c r="C2384">
        <v>7534.44</v>
      </c>
      <c r="D2384">
        <v>788.42</v>
      </c>
      <c r="E2384">
        <v>93.605000000000004</v>
      </c>
    </row>
    <row r="2385" spans="1:5">
      <c r="A2385">
        <v>2384</v>
      </c>
      <c r="B2385" s="1">
        <v>39863</v>
      </c>
      <c r="C2385">
        <v>7557.65</v>
      </c>
      <c r="D2385">
        <v>778.94</v>
      </c>
      <c r="E2385">
        <v>94.084990000000005</v>
      </c>
    </row>
    <row r="2386" spans="1:5">
      <c r="A2386">
        <v>2385</v>
      </c>
      <c r="B2386" s="1">
        <v>39864</v>
      </c>
      <c r="C2386">
        <v>7416.38</v>
      </c>
      <c r="D2386">
        <v>770.05</v>
      </c>
      <c r="E2386">
        <v>94.159990000000008</v>
      </c>
    </row>
    <row r="2387" spans="1:5">
      <c r="A2387">
        <v>2386</v>
      </c>
      <c r="B2387" s="1">
        <v>39867</v>
      </c>
      <c r="C2387">
        <v>7376.16</v>
      </c>
      <c r="D2387">
        <v>743.33</v>
      </c>
      <c r="E2387">
        <v>94.454990000000009</v>
      </c>
    </row>
    <row r="2388" spans="1:5">
      <c r="A2388">
        <v>2387</v>
      </c>
      <c r="B2388" s="1">
        <v>39868</v>
      </c>
      <c r="C2388">
        <v>7268.56</v>
      </c>
      <c r="D2388">
        <v>773.14</v>
      </c>
      <c r="E2388">
        <v>96.754990000000006</v>
      </c>
    </row>
    <row r="2389" spans="1:5">
      <c r="A2389">
        <v>2388</v>
      </c>
      <c r="B2389" s="1">
        <v>39869</v>
      </c>
      <c r="C2389">
        <v>7461.22</v>
      </c>
      <c r="D2389">
        <v>764.9</v>
      </c>
      <c r="E2389">
        <v>97.024990000000003</v>
      </c>
    </row>
    <row r="2390" spans="1:5">
      <c r="A2390">
        <v>2389</v>
      </c>
      <c r="B2390" s="1">
        <v>39870</v>
      </c>
      <c r="C2390">
        <v>7457.93</v>
      </c>
      <c r="D2390">
        <v>752.83</v>
      </c>
      <c r="E2390">
        <v>98.444990000000004</v>
      </c>
    </row>
    <row r="2391" spans="1:5">
      <c r="A2391">
        <v>2390</v>
      </c>
      <c r="B2391" s="1">
        <v>39871</v>
      </c>
      <c r="C2391">
        <v>7568.42</v>
      </c>
      <c r="D2391">
        <v>735.09</v>
      </c>
      <c r="E2391">
        <v>97.84499000000001</v>
      </c>
    </row>
    <row r="2392" spans="1:5">
      <c r="A2392">
        <v>2391</v>
      </c>
      <c r="B2392" s="1">
        <v>39874</v>
      </c>
      <c r="C2392">
        <v>7280.15</v>
      </c>
      <c r="D2392">
        <v>700.82</v>
      </c>
      <c r="E2392">
        <v>97.564990000000009</v>
      </c>
    </row>
    <row r="2393" spans="1:5">
      <c r="A2393">
        <v>2392</v>
      </c>
      <c r="B2393" s="1">
        <v>39875</v>
      </c>
      <c r="C2393">
        <v>7229.72</v>
      </c>
      <c r="D2393">
        <v>696.33</v>
      </c>
      <c r="E2393">
        <v>98.495000000000005</v>
      </c>
    </row>
    <row r="2394" spans="1:5">
      <c r="A2394">
        <v>2393</v>
      </c>
      <c r="B2394" s="1">
        <v>39876</v>
      </c>
      <c r="C2394">
        <v>7290.96</v>
      </c>
      <c r="D2394">
        <v>712.87</v>
      </c>
      <c r="E2394">
        <v>99.394990000000007</v>
      </c>
    </row>
    <row r="2395" spans="1:5">
      <c r="A2395">
        <v>2394</v>
      </c>
      <c r="B2395" s="1">
        <v>39877</v>
      </c>
      <c r="C2395">
        <v>7433.49</v>
      </c>
      <c r="D2395">
        <v>682.55</v>
      </c>
      <c r="E2395">
        <v>98.245000000000005</v>
      </c>
    </row>
    <row r="2396" spans="1:5">
      <c r="A2396">
        <v>2395</v>
      </c>
      <c r="B2396" s="1">
        <v>39878</v>
      </c>
      <c r="C2396">
        <v>7173.1</v>
      </c>
      <c r="D2396">
        <v>683.38</v>
      </c>
      <c r="E2396">
        <v>97.784990000000008</v>
      </c>
    </row>
    <row r="2397" spans="1:5">
      <c r="A2397">
        <v>2396</v>
      </c>
      <c r="B2397" s="1">
        <v>39881</v>
      </c>
      <c r="C2397">
        <v>7086.03</v>
      </c>
      <c r="D2397">
        <v>676.53</v>
      </c>
      <c r="E2397">
        <v>98.864990000000006</v>
      </c>
    </row>
    <row r="2398" spans="1:5">
      <c r="A2398">
        <v>2397</v>
      </c>
      <c r="B2398" s="1">
        <v>39882</v>
      </c>
      <c r="C2398">
        <v>7054.98</v>
      </c>
      <c r="D2398">
        <v>719.6</v>
      </c>
      <c r="E2398">
        <v>98.394990000000007</v>
      </c>
    </row>
    <row r="2399" spans="1:5">
      <c r="A2399">
        <v>2398</v>
      </c>
      <c r="B2399" s="1">
        <v>39883</v>
      </c>
      <c r="C2399">
        <v>7376.12</v>
      </c>
      <c r="D2399">
        <v>721.36</v>
      </c>
      <c r="E2399">
        <v>97.745000000000005</v>
      </c>
    </row>
    <row r="2400" spans="1:5">
      <c r="A2400">
        <v>2399</v>
      </c>
      <c r="B2400" s="1">
        <v>39884</v>
      </c>
      <c r="C2400">
        <v>7198.25</v>
      </c>
      <c r="D2400">
        <v>750.74</v>
      </c>
      <c r="E2400">
        <v>97.89</v>
      </c>
    </row>
    <row r="2401" spans="1:5">
      <c r="A2401">
        <v>2400</v>
      </c>
      <c r="B2401" s="1">
        <v>39885</v>
      </c>
      <c r="C2401">
        <v>7569.28</v>
      </c>
      <c r="D2401">
        <v>756.55</v>
      </c>
      <c r="E2401">
        <v>98.034990000000008</v>
      </c>
    </row>
    <row r="2402" spans="1:5">
      <c r="A2402">
        <v>2401</v>
      </c>
      <c r="B2402" s="1">
        <v>39888</v>
      </c>
      <c r="C2402">
        <v>7704.15</v>
      </c>
      <c r="D2402">
        <v>753.89</v>
      </c>
      <c r="E2402">
        <v>98.185000000000002</v>
      </c>
    </row>
    <row r="2403" spans="1:5">
      <c r="A2403">
        <v>2402</v>
      </c>
      <c r="B2403" s="1">
        <v>39889</v>
      </c>
      <c r="C2403">
        <v>7949.13</v>
      </c>
      <c r="D2403">
        <v>778.12</v>
      </c>
      <c r="E2403">
        <v>98.829990000000009</v>
      </c>
    </row>
    <row r="2404" spans="1:5">
      <c r="A2404">
        <v>2403</v>
      </c>
      <c r="B2404" s="1">
        <v>39890</v>
      </c>
      <c r="C2404">
        <v>7972.17</v>
      </c>
      <c r="D2404">
        <v>794.35</v>
      </c>
      <c r="E2404">
        <v>98.105000000000004</v>
      </c>
    </row>
    <row r="2405" spans="1:5">
      <c r="A2405">
        <v>2404</v>
      </c>
      <c r="B2405" s="1">
        <v>39891</v>
      </c>
      <c r="C2405">
        <v>7945.96</v>
      </c>
      <c r="D2405">
        <v>784.04</v>
      </c>
      <c r="E2405">
        <v>93.855000000000004</v>
      </c>
    </row>
    <row r="2406" spans="1:5">
      <c r="A2406">
        <v>2405</v>
      </c>
      <c r="B2406" s="1">
        <v>39892</v>
      </c>
      <c r="C2406">
        <v>7945.96</v>
      </c>
      <c r="D2406">
        <v>768.54</v>
      </c>
      <c r="E2406">
        <v>96.189990000000009</v>
      </c>
    </row>
    <row r="2407" spans="1:5">
      <c r="A2407">
        <v>2406</v>
      </c>
      <c r="B2407" s="1">
        <v>39895</v>
      </c>
      <c r="C2407">
        <v>8215.5300000000007</v>
      </c>
      <c r="D2407">
        <v>822.92</v>
      </c>
      <c r="E2407">
        <v>97.325000000000003</v>
      </c>
    </row>
    <row r="2408" spans="1:5">
      <c r="A2408">
        <v>2407</v>
      </c>
      <c r="B2408" s="1">
        <v>39896</v>
      </c>
      <c r="C2408">
        <v>8488.2999999999993</v>
      </c>
      <c r="D2408">
        <v>806.12</v>
      </c>
      <c r="E2408">
        <v>97.864990000000006</v>
      </c>
    </row>
    <row r="2409" spans="1:5">
      <c r="A2409">
        <v>2408</v>
      </c>
      <c r="B2409" s="1">
        <v>39897</v>
      </c>
      <c r="C2409">
        <v>8479.99</v>
      </c>
      <c r="D2409">
        <v>813.88</v>
      </c>
      <c r="E2409">
        <v>97.71999000000001</v>
      </c>
    </row>
    <row r="2410" spans="1:5">
      <c r="A2410">
        <v>2409</v>
      </c>
      <c r="B2410" s="1">
        <v>39898</v>
      </c>
      <c r="C2410">
        <v>8636.33</v>
      </c>
      <c r="D2410">
        <v>832.86</v>
      </c>
      <c r="E2410">
        <v>98.48499000000001</v>
      </c>
    </row>
    <row r="2411" spans="1:5">
      <c r="A2411">
        <v>2410</v>
      </c>
      <c r="B2411" s="1">
        <v>39899</v>
      </c>
      <c r="C2411">
        <v>8626.9699999999993</v>
      </c>
      <c r="D2411">
        <v>815.94</v>
      </c>
      <c r="E2411">
        <v>98.024990000000003</v>
      </c>
    </row>
    <row r="2412" spans="1:5">
      <c r="A2412">
        <v>2411</v>
      </c>
      <c r="B2412" s="1">
        <v>39902</v>
      </c>
      <c r="C2412">
        <v>8236.08</v>
      </c>
      <c r="D2412">
        <v>787.53</v>
      </c>
      <c r="E2412">
        <v>96.914990000000003</v>
      </c>
    </row>
    <row r="2413" spans="1:5">
      <c r="A2413">
        <v>2412</v>
      </c>
      <c r="B2413" s="1">
        <v>39903</v>
      </c>
      <c r="C2413">
        <v>8109.53</v>
      </c>
      <c r="D2413">
        <v>797.87</v>
      </c>
      <c r="E2413">
        <v>98.769990000000007</v>
      </c>
    </row>
    <row r="2414" spans="1:5">
      <c r="A2414">
        <v>2413</v>
      </c>
      <c r="B2414" s="1">
        <v>39904</v>
      </c>
      <c r="C2414">
        <v>8351.91</v>
      </c>
      <c r="D2414">
        <v>811.08</v>
      </c>
      <c r="E2414">
        <v>98.825000000000003</v>
      </c>
    </row>
    <row r="2415" spans="1:5">
      <c r="A2415">
        <v>2414</v>
      </c>
      <c r="B2415" s="1">
        <v>39905</v>
      </c>
      <c r="C2415">
        <v>8719.7800000000007</v>
      </c>
      <c r="D2415">
        <v>834.38</v>
      </c>
      <c r="E2415">
        <v>99.474990000000005</v>
      </c>
    </row>
    <row r="2416" spans="1:5">
      <c r="A2416">
        <v>2415</v>
      </c>
      <c r="B2416" s="1">
        <v>39906</v>
      </c>
      <c r="C2416">
        <v>8749.84</v>
      </c>
      <c r="D2416">
        <v>842.5</v>
      </c>
      <c r="E2416">
        <v>99.689990000000009</v>
      </c>
    </row>
    <row r="2417" spans="1:5">
      <c r="A2417">
        <v>2416</v>
      </c>
      <c r="B2417" s="1">
        <v>39909</v>
      </c>
      <c r="C2417">
        <v>8857.93</v>
      </c>
      <c r="D2417">
        <v>835.48</v>
      </c>
      <c r="E2417">
        <v>100.80500000000001</v>
      </c>
    </row>
    <row r="2418" spans="1:5">
      <c r="A2418">
        <v>2417</v>
      </c>
      <c r="B2418" s="1">
        <v>39910</v>
      </c>
      <c r="C2418">
        <v>8832.85</v>
      </c>
      <c r="D2418">
        <v>815.55</v>
      </c>
      <c r="E2418">
        <v>100.52500000000001</v>
      </c>
    </row>
    <row r="2419" spans="1:5">
      <c r="A2419">
        <v>2418</v>
      </c>
      <c r="B2419" s="1">
        <v>39911</v>
      </c>
      <c r="C2419">
        <v>8595.01</v>
      </c>
      <c r="D2419">
        <v>825.16</v>
      </c>
      <c r="E2419">
        <v>100.05500000000001</v>
      </c>
    </row>
    <row r="2420" spans="1:5">
      <c r="A2420">
        <v>2419</v>
      </c>
      <c r="B2420" s="1">
        <v>39912</v>
      </c>
      <c r="C2420">
        <v>8916.06</v>
      </c>
      <c r="D2420">
        <v>856.56</v>
      </c>
      <c r="E2420">
        <v>100.325</v>
      </c>
    </row>
    <row r="2421" spans="1:5">
      <c r="A2421">
        <v>2420</v>
      </c>
      <c r="B2421" s="1">
        <v>39913</v>
      </c>
      <c r="C2421">
        <v>8964.11</v>
      </c>
      <c r="D2421">
        <v>856.56</v>
      </c>
      <c r="E2421">
        <v>100.325</v>
      </c>
    </row>
    <row r="2422" spans="1:5">
      <c r="A2422">
        <v>2421</v>
      </c>
      <c r="B2422" s="1">
        <v>39916</v>
      </c>
      <c r="C2422">
        <v>8924.43</v>
      </c>
      <c r="D2422">
        <v>858.73</v>
      </c>
      <c r="E2422">
        <v>100.315</v>
      </c>
    </row>
    <row r="2423" spans="1:5">
      <c r="A2423">
        <v>2422</v>
      </c>
      <c r="B2423" s="1">
        <v>39917</v>
      </c>
      <c r="C2423">
        <v>8842.68</v>
      </c>
      <c r="D2423">
        <v>841.5</v>
      </c>
      <c r="E2423">
        <v>99.224990000000005</v>
      </c>
    </row>
    <row r="2424" spans="1:5">
      <c r="A2424">
        <v>2423</v>
      </c>
      <c r="B2424" s="1">
        <v>39918</v>
      </c>
      <c r="C2424">
        <v>8742.9599999999991</v>
      </c>
      <c r="D2424">
        <v>852.06</v>
      </c>
      <c r="E2424">
        <v>99.42</v>
      </c>
    </row>
    <row r="2425" spans="1:5">
      <c r="A2425">
        <v>2424</v>
      </c>
      <c r="B2425" s="1">
        <v>39919</v>
      </c>
      <c r="C2425">
        <v>8755.26</v>
      </c>
      <c r="D2425">
        <v>865.3</v>
      </c>
      <c r="E2425">
        <v>99.149990000000003</v>
      </c>
    </row>
    <row r="2426" spans="1:5">
      <c r="A2426">
        <v>2425</v>
      </c>
      <c r="B2426" s="1">
        <v>39920</v>
      </c>
      <c r="C2426">
        <v>8907.58</v>
      </c>
      <c r="D2426">
        <v>869.6</v>
      </c>
      <c r="E2426">
        <v>98.954990000000009</v>
      </c>
    </row>
    <row r="2427" spans="1:5">
      <c r="A2427">
        <v>2426</v>
      </c>
      <c r="B2427" s="1">
        <v>39923</v>
      </c>
      <c r="C2427">
        <v>8924.75</v>
      </c>
      <c r="D2427">
        <v>832.39</v>
      </c>
      <c r="E2427">
        <v>98.34499000000001</v>
      </c>
    </row>
    <row r="2428" spans="1:5">
      <c r="A2428">
        <v>2427</v>
      </c>
      <c r="B2428" s="1">
        <v>39924</v>
      </c>
      <c r="C2428">
        <v>8711.33</v>
      </c>
      <c r="D2428">
        <v>850.08</v>
      </c>
      <c r="E2428">
        <v>98.329990000000009</v>
      </c>
    </row>
    <row r="2429" spans="1:5">
      <c r="A2429">
        <v>2428</v>
      </c>
      <c r="B2429" s="1">
        <v>39925</v>
      </c>
      <c r="C2429">
        <v>8727.2999999999993</v>
      </c>
      <c r="D2429">
        <v>843.55</v>
      </c>
      <c r="E2429">
        <v>98.084990000000005</v>
      </c>
    </row>
    <row r="2430" spans="1:5">
      <c r="A2430">
        <v>2429</v>
      </c>
      <c r="B2430" s="1">
        <v>39926</v>
      </c>
      <c r="C2430">
        <v>8847.01</v>
      </c>
      <c r="D2430">
        <v>851.92</v>
      </c>
      <c r="E2430">
        <v>97.95</v>
      </c>
    </row>
    <row r="2431" spans="1:5">
      <c r="A2431">
        <v>2430</v>
      </c>
      <c r="B2431" s="1">
        <v>39927</v>
      </c>
      <c r="C2431">
        <v>8707.99</v>
      </c>
      <c r="D2431">
        <v>866.23</v>
      </c>
      <c r="E2431">
        <v>97.379990000000006</v>
      </c>
    </row>
    <row r="2432" spans="1:5">
      <c r="A2432">
        <v>2431</v>
      </c>
      <c r="B2432" s="1">
        <v>39930</v>
      </c>
      <c r="C2432">
        <v>8726.34</v>
      </c>
      <c r="D2432">
        <v>857.51</v>
      </c>
      <c r="E2432">
        <v>96.64</v>
      </c>
    </row>
    <row r="2433" spans="1:5">
      <c r="A2433">
        <v>2432</v>
      </c>
      <c r="B2433" s="1">
        <v>39931</v>
      </c>
      <c r="C2433">
        <v>8493.77</v>
      </c>
      <c r="D2433">
        <v>855.16</v>
      </c>
      <c r="E2433">
        <v>96.59</v>
      </c>
    </row>
    <row r="2434" spans="1:5">
      <c r="A2434">
        <v>2433</v>
      </c>
      <c r="B2434" s="1">
        <v>39932</v>
      </c>
      <c r="C2434">
        <v>8493.77</v>
      </c>
      <c r="D2434">
        <v>873.64</v>
      </c>
      <c r="E2434">
        <v>96.98499000000001</v>
      </c>
    </row>
    <row r="2435" spans="1:5">
      <c r="A2435">
        <v>2434</v>
      </c>
      <c r="B2435" s="1">
        <v>39933</v>
      </c>
      <c r="C2435">
        <v>8828.26</v>
      </c>
      <c r="D2435">
        <v>872.81</v>
      </c>
      <c r="E2435">
        <v>98.384990000000002</v>
      </c>
    </row>
    <row r="2436" spans="1:5">
      <c r="A2436">
        <v>2435</v>
      </c>
      <c r="B2436" s="1">
        <v>39934</v>
      </c>
      <c r="C2436">
        <v>8977.3700000000008</v>
      </c>
      <c r="D2436">
        <v>877.52</v>
      </c>
      <c r="E2436">
        <v>99.334990000000005</v>
      </c>
    </row>
    <row r="2437" spans="1:5">
      <c r="A2437">
        <v>2436</v>
      </c>
      <c r="B2437" s="1">
        <v>39937</v>
      </c>
      <c r="C2437">
        <v>8977.3700000000008</v>
      </c>
      <c r="D2437">
        <v>907.24</v>
      </c>
      <c r="E2437">
        <v>99.394990000000007</v>
      </c>
    </row>
    <row r="2438" spans="1:5">
      <c r="A2438">
        <v>2437</v>
      </c>
      <c r="B2438" s="1">
        <v>39938</v>
      </c>
      <c r="C2438">
        <v>8977.3700000000008</v>
      </c>
      <c r="D2438">
        <v>903.8</v>
      </c>
      <c r="E2438">
        <v>98.87</v>
      </c>
    </row>
    <row r="2439" spans="1:5">
      <c r="A2439">
        <v>2438</v>
      </c>
      <c r="B2439" s="1">
        <v>39939</v>
      </c>
      <c r="C2439">
        <v>8977.3700000000008</v>
      </c>
      <c r="D2439">
        <v>919.53</v>
      </c>
      <c r="E2439">
        <v>98.71999000000001</v>
      </c>
    </row>
    <row r="2440" spans="1:5">
      <c r="A2440">
        <v>2439</v>
      </c>
      <c r="B2440" s="1">
        <v>39940</v>
      </c>
      <c r="C2440">
        <v>9385.7000000000007</v>
      </c>
      <c r="D2440">
        <v>907.39</v>
      </c>
      <c r="E2440">
        <v>98.914990000000003</v>
      </c>
    </row>
    <row r="2441" spans="1:5">
      <c r="A2441">
        <v>2440</v>
      </c>
      <c r="B2441" s="1">
        <v>39941</v>
      </c>
      <c r="C2441">
        <v>9432.83</v>
      </c>
      <c r="D2441">
        <v>929.23</v>
      </c>
      <c r="E2441">
        <v>98.929990000000004</v>
      </c>
    </row>
    <row r="2442" spans="1:5">
      <c r="A2442">
        <v>2441</v>
      </c>
      <c r="B2442" s="1">
        <v>39944</v>
      </c>
      <c r="C2442">
        <v>9451.98</v>
      </c>
      <c r="D2442">
        <v>909.24</v>
      </c>
      <c r="E2442">
        <v>97.644990000000007</v>
      </c>
    </row>
    <row r="2443" spans="1:5">
      <c r="A2443">
        <v>2442</v>
      </c>
      <c r="B2443" s="1">
        <v>39945</v>
      </c>
      <c r="C2443">
        <v>9298.61</v>
      </c>
      <c r="D2443">
        <v>908.35</v>
      </c>
      <c r="E2443">
        <v>96.554990000000004</v>
      </c>
    </row>
    <row r="2444" spans="1:5">
      <c r="A2444">
        <v>2443</v>
      </c>
      <c r="B2444" s="1">
        <v>39946</v>
      </c>
      <c r="C2444">
        <v>9340.49</v>
      </c>
      <c r="D2444">
        <v>883.92</v>
      </c>
      <c r="E2444">
        <v>96.069990000000004</v>
      </c>
    </row>
    <row r="2445" spans="1:5">
      <c r="A2445">
        <v>2444</v>
      </c>
      <c r="B2445" s="1">
        <v>39947</v>
      </c>
      <c r="C2445">
        <v>9093.73</v>
      </c>
      <c r="D2445">
        <v>893.07</v>
      </c>
      <c r="E2445">
        <v>95.629990000000006</v>
      </c>
    </row>
    <row r="2446" spans="1:5">
      <c r="A2446">
        <v>2445</v>
      </c>
      <c r="B2446" s="1">
        <v>39948</v>
      </c>
      <c r="C2446">
        <v>9265.02</v>
      </c>
      <c r="D2446">
        <v>882.88</v>
      </c>
      <c r="E2446">
        <v>95.334990000000005</v>
      </c>
    </row>
    <row r="2447" spans="1:5">
      <c r="A2447">
        <v>2446</v>
      </c>
      <c r="B2447" s="1">
        <v>39951</v>
      </c>
      <c r="C2447">
        <v>9038.69</v>
      </c>
      <c r="D2447">
        <v>909.71</v>
      </c>
      <c r="E2447">
        <v>95.774990000000003</v>
      </c>
    </row>
    <row r="2448" spans="1:5">
      <c r="A2448">
        <v>2447</v>
      </c>
      <c r="B2448" s="1">
        <v>39952</v>
      </c>
      <c r="C2448">
        <v>9290.2900000000009</v>
      </c>
      <c r="D2448">
        <v>908.13</v>
      </c>
      <c r="E2448">
        <v>96.149990000000003</v>
      </c>
    </row>
    <row r="2449" spans="1:5">
      <c r="A2449">
        <v>2448</v>
      </c>
      <c r="B2449" s="1">
        <v>39953</v>
      </c>
      <c r="C2449">
        <v>9344.64</v>
      </c>
      <c r="D2449">
        <v>903.47</v>
      </c>
      <c r="E2449">
        <v>95.34</v>
      </c>
    </row>
    <row r="2450" spans="1:5">
      <c r="A2450">
        <v>2449</v>
      </c>
      <c r="B2450" s="1">
        <v>39954</v>
      </c>
      <c r="C2450">
        <v>9264.15</v>
      </c>
      <c r="D2450">
        <v>888.33</v>
      </c>
      <c r="E2450">
        <v>94.575000000000003</v>
      </c>
    </row>
    <row r="2451" spans="1:5">
      <c r="A2451">
        <v>2450</v>
      </c>
      <c r="B2451" s="1">
        <v>39955</v>
      </c>
      <c r="C2451">
        <v>9225.81</v>
      </c>
      <c r="D2451">
        <v>887</v>
      </c>
      <c r="E2451">
        <v>94.659990000000008</v>
      </c>
    </row>
    <row r="2452" spans="1:5">
      <c r="A2452">
        <v>2451</v>
      </c>
      <c r="B2452" s="1">
        <v>39958</v>
      </c>
      <c r="C2452">
        <v>9347</v>
      </c>
      <c r="D2452">
        <v>887</v>
      </c>
      <c r="E2452">
        <v>95.054990000000004</v>
      </c>
    </row>
    <row r="2453" spans="1:5">
      <c r="A2453">
        <v>2452</v>
      </c>
      <c r="B2453" s="1">
        <v>39959</v>
      </c>
      <c r="C2453">
        <v>9310.81</v>
      </c>
      <c r="D2453">
        <v>910.33</v>
      </c>
      <c r="E2453">
        <v>94.774990000000003</v>
      </c>
    </row>
    <row r="2454" spans="1:5">
      <c r="A2454">
        <v>2453</v>
      </c>
      <c r="B2454" s="1">
        <v>39960</v>
      </c>
      <c r="C2454">
        <v>9438.77</v>
      </c>
      <c r="D2454">
        <v>893.06</v>
      </c>
      <c r="E2454">
        <v>95.129990000000006</v>
      </c>
    </row>
    <row r="2455" spans="1:5">
      <c r="A2455">
        <v>2454</v>
      </c>
      <c r="B2455" s="1">
        <v>39961</v>
      </c>
      <c r="C2455">
        <v>9451.39</v>
      </c>
      <c r="D2455">
        <v>906.83</v>
      </c>
      <c r="E2455">
        <v>96.73499000000001</v>
      </c>
    </row>
    <row r="2456" spans="1:5">
      <c r="A2456">
        <v>2455</v>
      </c>
      <c r="B2456" s="1">
        <v>39962</v>
      </c>
      <c r="C2456">
        <v>9522.5</v>
      </c>
      <c r="D2456">
        <v>919.14</v>
      </c>
      <c r="E2456">
        <v>95.454990000000009</v>
      </c>
    </row>
    <row r="2457" spans="1:5">
      <c r="A2457">
        <v>2456</v>
      </c>
      <c r="B2457" s="1">
        <v>39965</v>
      </c>
      <c r="C2457">
        <v>9677.75</v>
      </c>
      <c r="D2457">
        <v>942.87</v>
      </c>
      <c r="E2457">
        <v>96.625</v>
      </c>
    </row>
    <row r="2458" spans="1:5">
      <c r="A2458">
        <v>2457</v>
      </c>
      <c r="B2458" s="1">
        <v>39966</v>
      </c>
      <c r="C2458">
        <v>9704.31</v>
      </c>
      <c r="D2458">
        <v>944.74</v>
      </c>
      <c r="E2458">
        <v>95.96999000000001</v>
      </c>
    </row>
    <row r="2459" spans="1:5">
      <c r="A2459">
        <v>2458</v>
      </c>
      <c r="B2459" s="1">
        <v>39967</v>
      </c>
      <c r="C2459">
        <v>9741.67</v>
      </c>
      <c r="D2459">
        <v>931.76</v>
      </c>
      <c r="E2459">
        <v>95.745000000000005</v>
      </c>
    </row>
    <row r="2460" spans="1:5">
      <c r="A2460">
        <v>2459</v>
      </c>
      <c r="B2460" s="1">
        <v>39968</v>
      </c>
      <c r="C2460">
        <v>9668.9599999999991</v>
      </c>
      <c r="D2460">
        <v>942.46</v>
      </c>
      <c r="E2460">
        <v>96.355000000000004</v>
      </c>
    </row>
    <row r="2461" spans="1:5">
      <c r="A2461">
        <v>2460</v>
      </c>
      <c r="B2461" s="1">
        <v>39969</v>
      </c>
      <c r="C2461">
        <v>9768.01</v>
      </c>
      <c r="D2461">
        <v>940.09</v>
      </c>
      <c r="E2461">
        <v>97.989990000000006</v>
      </c>
    </row>
    <row r="2462" spans="1:5">
      <c r="A2462">
        <v>2461</v>
      </c>
      <c r="B2462" s="1">
        <v>39972</v>
      </c>
      <c r="C2462">
        <v>9865.6299999999992</v>
      </c>
      <c r="D2462">
        <v>939.14</v>
      </c>
      <c r="E2462">
        <v>98.655000000000001</v>
      </c>
    </row>
    <row r="2463" spans="1:5">
      <c r="A2463">
        <v>2462</v>
      </c>
      <c r="B2463" s="1">
        <v>39973</v>
      </c>
      <c r="C2463">
        <v>9786.82</v>
      </c>
      <c r="D2463">
        <v>942.43</v>
      </c>
      <c r="E2463">
        <v>97.474990000000005</v>
      </c>
    </row>
    <row r="2464" spans="1:5">
      <c r="A2464">
        <v>2463</v>
      </c>
      <c r="B2464" s="1">
        <v>39974</v>
      </c>
      <c r="C2464">
        <v>9991.49</v>
      </c>
      <c r="D2464">
        <v>939.15</v>
      </c>
      <c r="E2464">
        <v>98.125</v>
      </c>
    </row>
    <row r="2465" spans="1:5">
      <c r="A2465">
        <v>2464</v>
      </c>
      <c r="B2465" s="1">
        <v>39975</v>
      </c>
      <c r="C2465">
        <v>9981.33</v>
      </c>
      <c r="D2465">
        <v>944.89</v>
      </c>
      <c r="E2465">
        <v>97.914990000000003</v>
      </c>
    </row>
    <row r="2466" spans="1:5">
      <c r="A2466">
        <v>2465</v>
      </c>
      <c r="B2466" s="1">
        <v>39976</v>
      </c>
      <c r="C2466">
        <v>10135.82</v>
      </c>
      <c r="D2466">
        <v>946.21</v>
      </c>
      <c r="E2466">
        <v>98.265000000000001</v>
      </c>
    </row>
    <row r="2467" spans="1:5">
      <c r="A2467">
        <v>2466</v>
      </c>
      <c r="B2467" s="1">
        <v>39979</v>
      </c>
      <c r="C2467">
        <v>10039.67</v>
      </c>
      <c r="D2467">
        <v>923.72</v>
      </c>
      <c r="E2467">
        <v>97.995000000000005</v>
      </c>
    </row>
    <row r="2468" spans="1:5">
      <c r="A2468">
        <v>2467</v>
      </c>
      <c r="B2468" s="1">
        <v>39980</v>
      </c>
      <c r="C2468">
        <v>9752.8799999999992</v>
      </c>
      <c r="D2468">
        <v>911.97</v>
      </c>
      <c r="E2468">
        <v>96.685000000000002</v>
      </c>
    </row>
    <row r="2469" spans="1:5">
      <c r="A2469">
        <v>2468</v>
      </c>
      <c r="B2469" s="1">
        <v>39981</v>
      </c>
      <c r="C2469">
        <v>9840.85</v>
      </c>
      <c r="D2469">
        <v>910.71</v>
      </c>
      <c r="E2469">
        <v>95.679990000000004</v>
      </c>
    </row>
    <row r="2470" spans="1:5">
      <c r="A2470">
        <v>2469</v>
      </c>
      <c r="B2470" s="1">
        <v>39982</v>
      </c>
      <c r="C2470">
        <v>9703.7199999999993</v>
      </c>
      <c r="D2470">
        <v>918.37</v>
      </c>
      <c r="E2470">
        <v>96.325000000000003</v>
      </c>
    </row>
    <row r="2471" spans="1:5">
      <c r="A2471">
        <v>2470</v>
      </c>
      <c r="B2471" s="1">
        <v>39983</v>
      </c>
      <c r="C2471">
        <v>9786.26</v>
      </c>
      <c r="D2471">
        <v>921.23</v>
      </c>
      <c r="E2471">
        <v>96.724990000000005</v>
      </c>
    </row>
    <row r="2472" spans="1:5">
      <c r="A2472">
        <v>2471</v>
      </c>
      <c r="B2472" s="1">
        <v>39986</v>
      </c>
      <c r="C2472">
        <v>9826.27</v>
      </c>
      <c r="D2472">
        <v>893.04</v>
      </c>
      <c r="E2472">
        <v>95.944990000000004</v>
      </c>
    </row>
    <row r="2473" spans="1:5">
      <c r="A2473">
        <v>2472</v>
      </c>
      <c r="B2473" s="1">
        <v>39987</v>
      </c>
      <c r="C2473">
        <v>9549.61</v>
      </c>
      <c r="D2473">
        <v>895.1</v>
      </c>
      <c r="E2473">
        <v>95.284990000000008</v>
      </c>
    </row>
    <row r="2474" spans="1:5">
      <c r="A2474">
        <v>2473</v>
      </c>
      <c r="B2474" s="1">
        <v>39988</v>
      </c>
      <c r="C2474">
        <v>9590.32</v>
      </c>
      <c r="D2474">
        <v>900.94</v>
      </c>
      <c r="E2474">
        <v>95.355000000000004</v>
      </c>
    </row>
    <row r="2475" spans="1:5">
      <c r="A2475">
        <v>2474</v>
      </c>
      <c r="B2475" s="1">
        <v>39989</v>
      </c>
      <c r="C2475">
        <v>9796.08</v>
      </c>
      <c r="D2475">
        <v>920.26</v>
      </c>
      <c r="E2475">
        <v>96.34</v>
      </c>
    </row>
    <row r="2476" spans="1:5">
      <c r="A2476">
        <v>2475</v>
      </c>
      <c r="B2476" s="1">
        <v>39990</v>
      </c>
      <c r="C2476">
        <v>9877.39</v>
      </c>
      <c r="D2476">
        <v>918.9</v>
      </c>
      <c r="E2476">
        <v>95.355000000000004</v>
      </c>
    </row>
    <row r="2477" spans="1:5">
      <c r="A2477">
        <v>2476</v>
      </c>
      <c r="B2477" s="1">
        <v>39993</v>
      </c>
      <c r="C2477">
        <v>9783.4699999999993</v>
      </c>
      <c r="D2477">
        <v>927.23</v>
      </c>
      <c r="E2477">
        <v>95.694990000000004</v>
      </c>
    </row>
    <row r="2478" spans="1:5">
      <c r="A2478">
        <v>2477</v>
      </c>
      <c r="B2478" s="1">
        <v>39994</v>
      </c>
      <c r="C2478">
        <v>9958.44</v>
      </c>
      <c r="D2478">
        <v>919.32</v>
      </c>
      <c r="E2478">
        <v>96.48499000000001</v>
      </c>
    </row>
    <row r="2479" spans="1:5">
      <c r="A2479">
        <v>2478</v>
      </c>
      <c r="B2479" s="1">
        <v>39995</v>
      </c>
      <c r="C2479">
        <v>9939.93</v>
      </c>
      <c r="D2479">
        <v>923.33</v>
      </c>
      <c r="E2479">
        <v>96.664990000000003</v>
      </c>
    </row>
    <row r="2480" spans="1:5">
      <c r="A2480">
        <v>2479</v>
      </c>
      <c r="B2480" s="1">
        <v>39996</v>
      </c>
      <c r="C2480">
        <v>9876.15</v>
      </c>
      <c r="D2480">
        <v>896.42</v>
      </c>
      <c r="E2480">
        <v>95.954990000000009</v>
      </c>
    </row>
    <row r="2481" spans="1:5">
      <c r="A2481">
        <v>2480</v>
      </c>
      <c r="B2481" s="1">
        <v>39997</v>
      </c>
      <c r="C2481">
        <v>9816.07</v>
      </c>
      <c r="D2481">
        <v>896.42</v>
      </c>
      <c r="E2481">
        <v>96.064990000000009</v>
      </c>
    </row>
    <row r="2482" spans="1:5">
      <c r="A2482">
        <v>2481</v>
      </c>
      <c r="B2482" s="1">
        <v>40000</v>
      </c>
      <c r="C2482">
        <v>9680.8700000000008</v>
      </c>
      <c r="D2482">
        <v>898.72</v>
      </c>
      <c r="E2482">
        <v>94.795000000000002</v>
      </c>
    </row>
    <row r="2483" spans="1:5">
      <c r="A2483">
        <v>2482</v>
      </c>
      <c r="B2483" s="1">
        <v>40001</v>
      </c>
      <c r="C2483">
        <v>9647.7900000000009</v>
      </c>
      <c r="D2483">
        <v>881.03</v>
      </c>
      <c r="E2483">
        <v>95.075000000000003</v>
      </c>
    </row>
    <row r="2484" spans="1:5">
      <c r="A2484">
        <v>2483</v>
      </c>
      <c r="B2484" s="1">
        <v>40002</v>
      </c>
      <c r="C2484">
        <v>9420.75</v>
      </c>
      <c r="D2484">
        <v>879.56</v>
      </c>
      <c r="E2484">
        <v>94.125</v>
      </c>
    </row>
    <row r="2485" spans="1:5">
      <c r="A2485">
        <v>2484</v>
      </c>
      <c r="B2485" s="1">
        <v>40003</v>
      </c>
      <c r="C2485">
        <v>9291.06</v>
      </c>
      <c r="D2485">
        <v>882.68</v>
      </c>
      <c r="E2485">
        <v>92.814990000000009</v>
      </c>
    </row>
    <row r="2486" spans="1:5">
      <c r="A2486">
        <v>2485</v>
      </c>
      <c r="B2486" s="1">
        <v>40004</v>
      </c>
      <c r="C2486">
        <v>9287.2800000000007</v>
      </c>
      <c r="D2486">
        <v>879.13</v>
      </c>
      <c r="E2486">
        <v>92.224990000000005</v>
      </c>
    </row>
    <row r="2487" spans="1:5">
      <c r="A2487">
        <v>2486</v>
      </c>
      <c r="B2487" s="1">
        <v>40007</v>
      </c>
      <c r="C2487">
        <v>9050.33</v>
      </c>
      <c r="D2487">
        <v>901.05</v>
      </c>
      <c r="E2487">
        <v>92.564990000000009</v>
      </c>
    </row>
    <row r="2488" spans="1:5">
      <c r="A2488">
        <v>2487</v>
      </c>
      <c r="B2488" s="1">
        <v>40008</v>
      </c>
      <c r="C2488">
        <v>9261.81</v>
      </c>
      <c r="D2488">
        <v>905.84</v>
      </c>
      <c r="E2488">
        <v>92.98499000000001</v>
      </c>
    </row>
    <row r="2489" spans="1:5">
      <c r="A2489">
        <v>2488</v>
      </c>
      <c r="B2489" s="1">
        <v>40009</v>
      </c>
      <c r="C2489">
        <v>9269.25</v>
      </c>
      <c r="D2489">
        <v>932.68</v>
      </c>
      <c r="E2489">
        <v>93.875</v>
      </c>
    </row>
    <row r="2490" spans="1:5">
      <c r="A2490">
        <v>2489</v>
      </c>
      <c r="B2490" s="1">
        <v>40010</v>
      </c>
      <c r="C2490">
        <v>9344.16</v>
      </c>
      <c r="D2490">
        <v>940.74</v>
      </c>
      <c r="E2490">
        <v>93.625</v>
      </c>
    </row>
    <row r="2491" spans="1:5">
      <c r="A2491">
        <v>2490</v>
      </c>
      <c r="B2491" s="1">
        <v>40011</v>
      </c>
      <c r="C2491">
        <v>9395.32</v>
      </c>
      <c r="D2491">
        <v>940.38</v>
      </c>
      <c r="E2491">
        <v>94.084990000000005</v>
      </c>
    </row>
    <row r="2492" spans="1:5">
      <c r="A2492">
        <v>2491</v>
      </c>
      <c r="B2492" s="1">
        <v>40014</v>
      </c>
      <c r="C2492">
        <v>9395.32</v>
      </c>
      <c r="D2492">
        <v>951.13</v>
      </c>
      <c r="E2492">
        <v>94.549990000000008</v>
      </c>
    </row>
    <row r="2493" spans="1:5">
      <c r="A2493">
        <v>2492</v>
      </c>
      <c r="B2493" s="1">
        <v>40015</v>
      </c>
      <c r="C2493">
        <v>9652.02</v>
      </c>
      <c r="D2493">
        <v>954.58</v>
      </c>
      <c r="E2493">
        <v>93.655000000000001</v>
      </c>
    </row>
    <row r="2494" spans="1:5">
      <c r="A2494">
        <v>2493</v>
      </c>
      <c r="B2494" s="1">
        <v>40016</v>
      </c>
      <c r="C2494">
        <v>9723.16</v>
      </c>
      <c r="D2494">
        <v>954.07</v>
      </c>
      <c r="E2494">
        <v>93.685000000000002</v>
      </c>
    </row>
    <row r="2495" spans="1:5">
      <c r="A2495">
        <v>2494</v>
      </c>
      <c r="B2495" s="1">
        <v>40017</v>
      </c>
      <c r="C2495">
        <v>9792.94</v>
      </c>
      <c r="D2495">
        <v>976.29</v>
      </c>
      <c r="E2495">
        <v>94.834990000000005</v>
      </c>
    </row>
    <row r="2496" spans="1:5">
      <c r="A2496">
        <v>2495</v>
      </c>
      <c r="B2496" s="1">
        <v>40018</v>
      </c>
      <c r="C2496">
        <v>9944.5499999999993</v>
      </c>
      <c r="D2496">
        <v>979.26</v>
      </c>
      <c r="E2496">
        <v>94.704990000000009</v>
      </c>
    </row>
    <row r="2497" spans="1:5">
      <c r="A2497">
        <v>2496</v>
      </c>
      <c r="B2497" s="1">
        <v>40021</v>
      </c>
      <c r="C2497">
        <v>10088.66</v>
      </c>
      <c r="D2497">
        <v>982.18</v>
      </c>
      <c r="E2497">
        <v>95.314990000000009</v>
      </c>
    </row>
    <row r="2498" spans="1:5">
      <c r="A2498">
        <v>2497</v>
      </c>
      <c r="B2498" s="1">
        <v>40022</v>
      </c>
      <c r="C2498">
        <v>10087.26</v>
      </c>
      <c r="D2498">
        <v>979.62</v>
      </c>
      <c r="E2498">
        <v>94.53</v>
      </c>
    </row>
    <row r="2499" spans="1:5">
      <c r="A2499">
        <v>2498</v>
      </c>
      <c r="B2499" s="1">
        <v>40023</v>
      </c>
      <c r="C2499">
        <v>10113.24</v>
      </c>
      <c r="D2499">
        <v>975.15</v>
      </c>
      <c r="E2499">
        <v>95.024990000000003</v>
      </c>
    </row>
    <row r="2500" spans="1:5">
      <c r="A2500">
        <v>2499</v>
      </c>
      <c r="B2500" s="1">
        <v>40024</v>
      </c>
      <c r="C2500">
        <v>10165.209999999999</v>
      </c>
      <c r="D2500">
        <v>986.75</v>
      </c>
      <c r="E2500">
        <v>95.605000000000004</v>
      </c>
    </row>
    <row r="2501" spans="1:5">
      <c r="A2501">
        <v>2500</v>
      </c>
      <c r="B2501" s="1">
        <v>40025</v>
      </c>
      <c r="C2501">
        <v>10356.83</v>
      </c>
      <c r="D2501">
        <v>987.48</v>
      </c>
      <c r="E2501">
        <v>95.194990000000004</v>
      </c>
    </row>
    <row r="2502" spans="1:5">
      <c r="A2502">
        <v>2501</v>
      </c>
      <c r="B2502" s="1">
        <v>40028</v>
      </c>
      <c r="C2502">
        <v>10352.469999999999</v>
      </c>
      <c r="D2502">
        <v>1002.63</v>
      </c>
      <c r="E2502">
        <v>95.194990000000004</v>
      </c>
    </row>
    <row r="2503" spans="1:5">
      <c r="A2503">
        <v>2502</v>
      </c>
      <c r="B2503" s="1">
        <v>40029</v>
      </c>
      <c r="C2503">
        <v>10375.01</v>
      </c>
      <c r="D2503">
        <v>1005.65</v>
      </c>
      <c r="E2503">
        <v>95.284990000000008</v>
      </c>
    </row>
    <row r="2504" spans="1:5">
      <c r="A2504">
        <v>2503</v>
      </c>
      <c r="B2504" s="1">
        <v>40030</v>
      </c>
      <c r="C2504">
        <v>10252.530000000001</v>
      </c>
      <c r="D2504">
        <v>1002.72</v>
      </c>
      <c r="E2504">
        <v>94.905000000000001</v>
      </c>
    </row>
    <row r="2505" spans="1:5">
      <c r="A2505">
        <v>2504</v>
      </c>
      <c r="B2505" s="1">
        <v>40031</v>
      </c>
      <c r="C2505">
        <v>10388.09</v>
      </c>
      <c r="D2505">
        <v>997.08</v>
      </c>
      <c r="E2505">
        <v>95.564990000000009</v>
      </c>
    </row>
    <row r="2506" spans="1:5">
      <c r="A2506">
        <v>2505</v>
      </c>
      <c r="B2506" s="1">
        <v>40032</v>
      </c>
      <c r="C2506">
        <v>10412.09</v>
      </c>
      <c r="D2506">
        <v>1010.48</v>
      </c>
      <c r="E2506">
        <v>97.435000000000002</v>
      </c>
    </row>
    <row r="2507" spans="1:5">
      <c r="A2507">
        <v>2506</v>
      </c>
      <c r="B2507" s="1">
        <v>40035</v>
      </c>
      <c r="C2507">
        <v>10524.26</v>
      </c>
      <c r="D2507">
        <v>1007.1</v>
      </c>
      <c r="E2507">
        <v>97.35999000000001</v>
      </c>
    </row>
    <row r="2508" spans="1:5">
      <c r="A2508">
        <v>2507</v>
      </c>
      <c r="B2508" s="1">
        <v>40036</v>
      </c>
      <c r="C2508">
        <v>10585.46</v>
      </c>
      <c r="D2508">
        <v>994.35</v>
      </c>
      <c r="E2508">
        <v>95.884990000000002</v>
      </c>
    </row>
    <row r="2509" spans="1:5">
      <c r="A2509">
        <v>2508</v>
      </c>
      <c r="B2509" s="1">
        <v>40037</v>
      </c>
      <c r="C2509">
        <v>10435</v>
      </c>
      <c r="D2509">
        <v>1005.81</v>
      </c>
      <c r="E2509">
        <v>96.224990000000005</v>
      </c>
    </row>
    <row r="2510" spans="1:5">
      <c r="A2510">
        <v>2509</v>
      </c>
      <c r="B2510" s="1">
        <v>40038</v>
      </c>
      <c r="C2510">
        <v>10517.19</v>
      </c>
      <c r="D2510">
        <v>1012.73</v>
      </c>
      <c r="E2510">
        <v>95.46999000000001</v>
      </c>
    </row>
    <row r="2511" spans="1:5">
      <c r="A2511">
        <v>2510</v>
      </c>
      <c r="B2511" s="1">
        <v>40039</v>
      </c>
      <c r="C2511">
        <v>10597.33</v>
      </c>
      <c r="D2511">
        <v>1004.09</v>
      </c>
      <c r="E2511">
        <v>94.524990000000003</v>
      </c>
    </row>
    <row r="2512" spans="1:5">
      <c r="A2512">
        <v>2511</v>
      </c>
      <c r="B2512" s="1">
        <v>40042</v>
      </c>
      <c r="C2512">
        <v>10268.61</v>
      </c>
      <c r="D2512">
        <v>979.73</v>
      </c>
      <c r="E2512">
        <v>94.424990000000008</v>
      </c>
    </row>
    <row r="2513" spans="1:5">
      <c r="A2513">
        <v>2512</v>
      </c>
      <c r="B2513" s="1">
        <v>40043</v>
      </c>
      <c r="C2513">
        <v>10284.959999999999</v>
      </c>
      <c r="D2513">
        <v>989.67</v>
      </c>
      <c r="E2513">
        <v>94.715000000000003</v>
      </c>
    </row>
    <row r="2514" spans="1:5">
      <c r="A2514">
        <v>2513</v>
      </c>
      <c r="B2514" s="1">
        <v>40044</v>
      </c>
      <c r="C2514">
        <v>10204</v>
      </c>
      <c r="D2514">
        <v>996.46</v>
      </c>
      <c r="E2514">
        <v>93.73499000000001</v>
      </c>
    </row>
    <row r="2515" spans="1:5">
      <c r="A2515">
        <v>2514</v>
      </c>
      <c r="B2515" s="1">
        <v>40045</v>
      </c>
      <c r="C2515">
        <v>10383.41</v>
      </c>
      <c r="D2515">
        <v>1007.37</v>
      </c>
      <c r="E2515">
        <v>94.325000000000003</v>
      </c>
    </row>
    <row r="2516" spans="1:5">
      <c r="A2516">
        <v>2515</v>
      </c>
      <c r="B2516" s="1">
        <v>40046</v>
      </c>
      <c r="C2516">
        <v>10238.200000000001</v>
      </c>
      <c r="D2516">
        <v>1026.1300000000001</v>
      </c>
      <c r="E2516">
        <v>94.584990000000005</v>
      </c>
    </row>
    <row r="2517" spans="1:5">
      <c r="A2517">
        <v>2516</v>
      </c>
      <c r="B2517" s="1">
        <v>40049</v>
      </c>
      <c r="C2517">
        <v>10581.05</v>
      </c>
      <c r="D2517">
        <v>1025.57</v>
      </c>
      <c r="E2517">
        <v>94.875</v>
      </c>
    </row>
    <row r="2518" spans="1:5">
      <c r="A2518">
        <v>2517</v>
      </c>
      <c r="B2518" s="1">
        <v>40050</v>
      </c>
      <c r="C2518">
        <v>10497.36</v>
      </c>
      <c r="D2518">
        <v>1028</v>
      </c>
      <c r="E2518">
        <v>94.34499000000001</v>
      </c>
    </row>
    <row r="2519" spans="1:5">
      <c r="A2519">
        <v>2518</v>
      </c>
      <c r="B2519" s="1">
        <v>40051</v>
      </c>
      <c r="C2519">
        <v>10639.71</v>
      </c>
      <c r="D2519">
        <v>1028.1199999999999</v>
      </c>
      <c r="E2519">
        <v>94.34499000000001</v>
      </c>
    </row>
    <row r="2520" spans="1:5">
      <c r="A2520">
        <v>2519</v>
      </c>
      <c r="B2520" s="1">
        <v>40052</v>
      </c>
      <c r="C2520">
        <v>10473.969999999999</v>
      </c>
      <c r="D2520">
        <v>1030.98</v>
      </c>
      <c r="E2520">
        <v>93.53</v>
      </c>
    </row>
    <row r="2521" spans="1:5">
      <c r="A2521">
        <v>2520</v>
      </c>
      <c r="B2521" s="1">
        <v>40053</v>
      </c>
      <c r="C2521">
        <v>10534.14</v>
      </c>
      <c r="D2521">
        <v>1028.93</v>
      </c>
      <c r="E2521">
        <v>93.474990000000005</v>
      </c>
    </row>
    <row r="2522" spans="1:5">
      <c r="A2522">
        <v>2521</v>
      </c>
      <c r="B2522" s="1">
        <v>40056</v>
      </c>
      <c r="C2522">
        <v>10492.53</v>
      </c>
      <c r="D2522">
        <v>1020.62</v>
      </c>
      <c r="E2522">
        <v>92.765000000000001</v>
      </c>
    </row>
    <row r="2523" spans="1:5">
      <c r="A2523">
        <v>2522</v>
      </c>
      <c r="B2523" s="1">
        <v>40057</v>
      </c>
      <c r="C2523">
        <v>10530.06</v>
      </c>
      <c r="D2523">
        <v>998.04</v>
      </c>
      <c r="E2523">
        <v>93.105000000000004</v>
      </c>
    </row>
    <row r="2524" spans="1:5">
      <c r="A2524">
        <v>2523</v>
      </c>
      <c r="B2524" s="1">
        <v>40058</v>
      </c>
      <c r="C2524">
        <v>10280.459999999999</v>
      </c>
      <c r="D2524">
        <v>994.75</v>
      </c>
      <c r="E2524">
        <v>92.48499000000001</v>
      </c>
    </row>
    <row r="2525" spans="1:5">
      <c r="A2525">
        <v>2524</v>
      </c>
      <c r="B2525" s="1">
        <v>40059</v>
      </c>
      <c r="C2525">
        <v>10214.64</v>
      </c>
      <c r="D2525">
        <v>1003.24</v>
      </c>
      <c r="E2525">
        <v>92.524990000000003</v>
      </c>
    </row>
    <row r="2526" spans="1:5">
      <c r="A2526">
        <v>2525</v>
      </c>
      <c r="B2526" s="1">
        <v>40060</v>
      </c>
      <c r="C2526">
        <v>10187.11</v>
      </c>
      <c r="D2526">
        <v>1016.4</v>
      </c>
      <c r="E2526">
        <v>92.935000000000002</v>
      </c>
    </row>
    <row r="2527" spans="1:5">
      <c r="A2527">
        <v>2526</v>
      </c>
      <c r="B2527" s="1">
        <v>40063</v>
      </c>
      <c r="C2527">
        <v>10320.94</v>
      </c>
      <c r="D2527">
        <v>1016.4</v>
      </c>
      <c r="E2527">
        <v>93.064990000000009</v>
      </c>
    </row>
    <row r="2528" spans="1:5">
      <c r="A2528">
        <v>2527</v>
      </c>
      <c r="B2528" s="1">
        <v>40064</v>
      </c>
      <c r="C2528">
        <v>10393.23</v>
      </c>
      <c r="D2528">
        <v>1025.3900000000001</v>
      </c>
      <c r="E2528">
        <v>92.164990000000003</v>
      </c>
    </row>
    <row r="2529" spans="1:5">
      <c r="A2529">
        <v>2528</v>
      </c>
      <c r="B2529" s="1">
        <v>40065</v>
      </c>
      <c r="C2529">
        <v>10312.14</v>
      </c>
      <c r="D2529">
        <v>1033.3699999999999</v>
      </c>
      <c r="E2529">
        <v>91.754990000000006</v>
      </c>
    </row>
    <row r="2530" spans="1:5">
      <c r="A2530">
        <v>2529</v>
      </c>
      <c r="B2530" s="1">
        <v>40066</v>
      </c>
      <c r="C2530">
        <v>10513.67</v>
      </c>
      <c r="D2530">
        <v>1044.1400000000001</v>
      </c>
      <c r="E2530">
        <v>91.769990000000007</v>
      </c>
    </row>
    <row r="2531" spans="1:5">
      <c r="A2531">
        <v>2530</v>
      </c>
      <c r="B2531" s="1">
        <v>40067</v>
      </c>
      <c r="C2531">
        <v>10444.33</v>
      </c>
      <c r="D2531">
        <v>1042.73</v>
      </c>
      <c r="E2531">
        <v>90.575000000000003</v>
      </c>
    </row>
    <row r="2532" spans="1:5">
      <c r="A2532">
        <v>2531</v>
      </c>
      <c r="B2532" s="1">
        <v>40070</v>
      </c>
      <c r="C2532">
        <v>10202.06</v>
      </c>
      <c r="D2532">
        <v>1049.3399999999999</v>
      </c>
      <c r="E2532">
        <v>90.694990000000004</v>
      </c>
    </row>
    <row r="2533" spans="1:5">
      <c r="A2533">
        <v>2532</v>
      </c>
      <c r="B2533" s="1">
        <v>40071</v>
      </c>
      <c r="C2533">
        <v>10217.620000000001</v>
      </c>
      <c r="D2533">
        <v>1052.6300000000001</v>
      </c>
      <c r="E2533">
        <v>91.265000000000001</v>
      </c>
    </row>
    <row r="2534" spans="1:5">
      <c r="A2534">
        <v>2533</v>
      </c>
      <c r="B2534" s="1">
        <v>40072</v>
      </c>
      <c r="C2534">
        <v>10270.77</v>
      </c>
      <c r="D2534">
        <v>1068.76</v>
      </c>
      <c r="E2534">
        <v>91.075000000000003</v>
      </c>
    </row>
    <row r="2535" spans="1:5">
      <c r="A2535">
        <v>2534</v>
      </c>
      <c r="B2535" s="1">
        <v>40073</v>
      </c>
      <c r="C2535">
        <v>10443.799999999999</v>
      </c>
      <c r="D2535">
        <v>1065.49</v>
      </c>
      <c r="E2535">
        <v>91.144990000000007</v>
      </c>
    </row>
    <row r="2536" spans="1:5">
      <c r="A2536">
        <v>2535</v>
      </c>
      <c r="B2536" s="1">
        <v>40074</v>
      </c>
      <c r="C2536">
        <v>10370.540000000001</v>
      </c>
      <c r="D2536">
        <v>1068.3</v>
      </c>
      <c r="E2536">
        <v>91.319990000000004</v>
      </c>
    </row>
    <row r="2537" spans="1:5">
      <c r="A2537">
        <v>2536</v>
      </c>
      <c r="B2537" s="1">
        <v>40077</v>
      </c>
      <c r="C2537">
        <v>10370.540000000001</v>
      </c>
      <c r="D2537">
        <v>1064.6600000000001</v>
      </c>
      <c r="E2537">
        <v>92.23499000000001</v>
      </c>
    </row>
    <row r="2538" spans="1:5">
      <c r="A2538">
        <v>2537</v>
      </c>
      <c r="B2538" s="1">
        <v>40078</v>
      </c>
      <c r="C2538">
        <v>10370.540000000001</v>
      </c>
      <c r="D2538">
        <v>1071.6600000000001</v>
      </c>
      <c r="E2538">
        <v>91.144990000000007</v>
      </c>
    </row>
    <row r="2539" spans="1:5">
      <c r="A2539">
        <v>2538</v>
      </c>
      <c r="B2539" s="1">
        <v>40079</v>
      </c>
      <c r="C2539">
        <v>10370.540000000001</v>
      </c>
      <c r="D2539">
        <v>1060.8699999999999</v>
      </c>
      <c r="E2539">
        <v>91.384990000000002</v>
      </c>
    </row>
    <row r="2540" spans="1:5">
      <c r="A2540">
        <v>2539</v>
      </c>
      <c r="B2540" s="1">
        <v>40080</v>
      </c>
      <c r="C2540">
        <v>10544.22</v>
      </c>
      <c r="D2540">
        <v>1050.78</v>
      </c>
      <c r="E2540">
        <v>91.144990000000007</v>
      </c>
    </row>
    <row r="2541" spans="1:5">
      <c r="A2541">
        <v>2540</v>
      </c>
      <c r="B2541" s="1">
        <v>40081</v>
      </c>
      <c r="C2541">
        <v>10265.98</v>
      </c>
      <c r="D2541">
        <v>1044.3800000000001</v>
      </c>
      <c r="E2541">
        <v>89.929990000000004</v>
      </c>
    </row>
    <row r="2542" spans="1:5">
      <c r="A2542">
        <v>2541</v>
      </c>
      <c r="B2542" s="1">
        <v>40084</v>
      </c>
      <c r="C2542">
        <v>10009.52</v>
      </c>
      <c r="D2542">
        <v>1062.98</v>
      </c>
      <c r="E2542">
        <v>89.46999000000001</v>
      </c>
    </row>
    <row r="2543" spans="1:5">
      <c r="A2543">
        <v>2542</v>
      </c>
      <c r="B2543" s="1">
        <v>40085</v>
      </c>
      <c r="C2543">
        <v>10100.200000000001</v>
      </c>
      <c r="D2543">
        <v>1060.6099999999999</v>
      </c>
      <c r="E2543">
        <v>90.274990000000003</v>
      </c>
    </row>
    <row r="2544" spans="1:5">
      <c r="A2544">
        <v>2543</v>
      </c>
      <c r="B2544" s="1">
        <v>40086</v>
      </c>
      <c r="C2544">
        <v>10133.23</v>
      </c>
      <c r="D2544">
        <v>1057.08</v>
      </c>
      <c r="E2544">
        <v>89.534990000000008</v>
      </c>
    </row>
    <row r="2545" spans="1:5">
      <c r="A2545">
        <v>2544</v>
      </c>
      <c r="B2545" s="1">
        <v>40087</v>
      </c>
      <c r="C2545">
        <v>9978.64</v>
      </c>
      <c r="D2545">
        <v>1029.8499999999999</v>
      </c>
      <c r="E2545">
        <v>89.614990000000006</v>
      </c>
    </row>
    <row r="2546" spans="1:5">
      <c r="A2546">
        <v>2545</v>
      </c>
      <c r="B2546" s="1">
        <v>40088</v>
      </c>
      <c r="C2546">
        <v>9731.8700000000008</v>
      </c>
      <c r="D2546">
        <v>1025.21</v>
      </c>
      <c r="E2546">
        <v>89.224990000000005</v>
      </c>
    </row>
    <row r="2547" spans="1:5">
      <c r="A2547">
        <v>2546</v>
      </c>
      <c r="B2547" s="1">
        <v>40091</v>
      </c>
      <c r="C2547">
        <v>9674.49</v>
      </c>
      <c r="D2547">
        <v>1040.46</v>
      </c>
      <c r="E2547">
        <v>89.564990000000009</v>
      </c>
    </row>
    <row r="2548" spans="1:5">
      <c r="A2548">
        <v>2547</v>
      </c>
      <c r="B2548" s="1">
        <v>40092</v>
      </c>
      <c r="C2548">
        <v>9691.7999999999993</v>
      </c>
      <c r="D2548">
        <v>1054.72</v>
      </c>
      <c r="E2548">
        <v>88.745000000000005</v>
      </c>
    </row>
    <row r="2549" spans="1:5">
      <c r="A2549">
        <v>2548</v>
      </c>
      <c r="B2549" s="1">
        <v>40093</v>
      </c>
      <c r="C2549">
        <v>9799.6</v>
      </c>
      <c r="D2549">
        <v>1057.58</v>
      </c>
      <c r="E2549">
        <v>89.054990000000004</v>
      </c>
    </row>
    <row r="2550" spans="1:5">
      <c r="A2550">
        <v>2549</v>
      </c>
      <c r="B2550" s="1">
        <v>40094</v>
      </c>
      <c r="C2550">
        <v>9832.4699999999993</v>
      </c>
      <c r="D2550">
        <v>1065.48</v>
      </c>
      <c r="E2550">
        <v>88.399990000000003</v>
      </c>
    </row>
    <row r="2551" spans="1:5">
      <c r="A2551">
        <v>2550</v>
      </c>
      <c r="B2551" s="1">
        <v>40095</v>
      </c>
      <c r="C2551">
        <v>10016.39</v>
      </c>
      <c r="D2551">
        <v>1071.49</v>
      </c>
      <c r="E2551">
        <v>89.429990000000004</v>
      </c>
    </row>
    <row r="2552" spans="1:5">
      <c r="A2552">
        <v>2551</v>
      </c>
      <c r="B2552" s="1">
        <v>40098</v>
      </c>
      <c r="C2552">
        <v>10016.39</v>
      </c>
      <c r="D2552">
        <v>1076.19</v>
      </c>
      <c r="E2552">
        <v>89.724990000000005</v>
      </c>
    </row>
    <row r="2553" spans="1:5">
      <c r="A2553">
        <v>2552</v>
      </c>
      <c r="B2553" s="1">
        <v>40099</v>
      </c>
      <c r="C2553">
        <v>10076.56</v>
      </c>
      <c r="D2553">
        <v>1073.19</v>
      </c>
      <c r="E2553">
        <v>89.625</v>
      </c>
    </row>
    <row r="2554" spans="1:5">
      <c r="A2554">
        <v>2553</v>
      </c>
      <c r="B2554" s="1">
        <v>40100</v>
      </c>
      <c r="C2554">
        <v>10060.209999999999</v>
      </c>
      <c r="D2554">
        <v>1092.02</v>
      </c>
      <c r="E2554">
        <v>89.314990000000009</v>
      </c>
    </row>
    <row r="2555" spans="1:5">
      <c r="A2555">
        <v>2554</v>
      </c>
      <c r="B2555" s="1">
        <v>40101</v>
      </c>
      <c r="C2555">
        <v>10238.65</v>
      </c>
      <c r="D2555">
        <v>1096.56</v>
      </c>
      <c r="E2555">
        <v>90.355000000000004</v>
      </c>
    </row>
    <row r="2556" spans="1:5">
      <c r="A2556">
        <v>2555</v>
      </c>
      <c r="B2556" s="1">
        <v>40102</v>
      </c>
      <c r="C2556">
        <v>10257.56</v>
      </c>
      <c r="D2556">
        <v>1087.68</v>
      </c>
      <c r="E2556">
        <v>90.875</v>
      </c>
    </row>
    <row r="2557" spans="1:5">
      <c r="A2557">
        <v>2556</v>
      </c>
      <c r="B2557" s="1">
        <v>40105</v>
      </c>
      <c r="C2557">
        <v>10236.51</v>
      </c>
      <c r="D2557">
        <v>1097.9100000000001</v>
      </c>
      <c r="E2557">
        <v>90.534990000000008</v>
      </c>
    </row>
    <row r="2558" spans="1:5">
      <c r="A2558">
        <v>2557</v>
      </c>
      <c r="B2558" s="1">
        <v>40106</v>
      </c>
      <c r="C2558">
        <v>10336.84</v>
      </c>
      <c r="D2558">
        <v>1091.06</v>
      </c>
      <c r="E2558">
        <v>90.704990000000009</v>
      </c>
    </row>
    <row r="2559" spans="1:5">
      <c r="A2559">
        <v>2558</v>
      </c>
      <c r="B2559" s="1">
        <v>40107</v>
      </c>
      <c r="C2559">
        <v>10333.39</v>
      </c>
      <c r="D2559">
        <v>1081.4000000000001</v>
      </c>
      <c r="E2559">
        <v>91.125</v>
      </c>
    </row>
    <row r="2560" spans="1:5">
      <c r="A2560">
        <v>2559</v>
      </c>
      <c r="B2560" s="1">
        <v>40108</v>
      </c>
      <c r="C2560">
        <v>10267.17</v>
      </c>
      <c r="D2560">
        <v>1092.9100000000001</v>
      </c>
      <c r="E2560">
        <v>91.53</v>
      </c>
    </row>
    <row r="2561" spans="1:5">
      <c r="A2561">
        <v>2560</v>
      </c>
      <c r="B2561" s="1">
        <v>40109</v>
      </c>
      <c r="C2561">
        <v>10282.99</v>
      </c>
      <c r="D2561">
        <v>1079.5999999999999</v>
      </c>
      <c r="E2561">
        <v>91.944990000000004</v>
      </c>
    </row>
    <row r="2562" spans="1:5">
      <c r="A2562">
        <v>2561</v>
      </c>
      <c r="B2562" s="1">
        <v>40112</v>
      </c>
      <c r="C2562">
        <v>10362.620000000001</v>
      </c>
      <c r="D2562">
        <v>1066.95</v>
      </c>
      <c r="E2562">
        <v>91.954990000000009</v>
      </c>
    </row>
    <row r="2563" spans="1:5">
      <c r="A2563">
        <v>2562</v>
      </c>
      <c r="B2563" s="1">
        <v>40113</v>
      </c>
      <c r="C2563">
        <v>10212.459999999999</v>
      </c>
      <c r="D2563">
        <v>1063.4100000000001</v>
      </c>
      <c r="E2563">
        <v>92.045000000000002</v>
      </c>
    </row>
    <row r="2564" spans="1:5">
      <c r="A2564">
        <v>2563</v>
      </c>
      <c r="B2564" s="1">
        <v>40114</v>
      </c>
      <c r="C2564">
        <v>10075.049999999999</v>
      </c>
      <c r="D2564">
        <v>1042.6300000000001</v>
      </c>
      <c r="E2564">
        <v>91.064990000000009</v>
      </c>
    </row>
    <row r="2565" spans="1:5">
      <c r="A2565">
        <v>2564</v>
      </c>
      <c r="B2565" s="1">
        <v>40115</v>
      </c>
      <c r="C2565">
        <v>9891.1</v>
      </c>
      <c r="D2565">
        <v>1066.1099999999999</v>
      </c>
      <c r="E2565">
        <v>91.414990000000003</v>
      </c>
    </row>
    <row r="2566" spans="1:5">
      <c r="A2566">
        <v>2565</v>
      </c>
      <c r="B2566" s="1">
        <v>40116</v>
      </c>
      <c r="C2566">
        <v>10034.74</v>
      </c>
      <c r="D2566">
        <v>1036.19</v>
      </c>
      <c r="E2566">
        <v>90.519990000000007</v>
      </c>
    </row>
    <row r="2567" spans="1:5">
      <c r="A2567">
        <v>2566</v>
      </c>
      <c r="B2567" s="1">
        <v>40119</v>
      </c>
      <c r="C2567">
        <v>9802.9500000000007</v>
      </c>
      <c r="D2567">
        <v>1042.8800000000001</v>
      </c>
      <c r="E2567">
        <v>90.5</v>
      </c>
    </row>
    <row r="2568" spans="1:5">
      <c r="A2568">
        <v>2567</v>
      </c>
      <c r="B2568" s="1">
        <v>40120</v>
      </c>
      <c r="C2568">
        <v>9802.9500000000007</v>
      </c>
      <c r="D2568">
        <v>1045.4100000000001</v>
      </c>
      <c r="E2568">
        <v>90.334990000000005</v>
      </c>
    </row>
    <row r="2569" spans="1:5">
      <c r="A2569">
        <v>2568</v>
      </c>
      <c r="B2569" s="1">
        <v>40121</v>
      </c>
      <c r="C2569">
        <v>9844.31</v>
      </c>
      <c r="D2569">
        <v>1046.5</v>
      </c>
      <c r="E2569">
        <v>90.804990000000004</v>
      </c>
    </row>
    <row r="2570" spans="1:5">
      <c r="A2570">
        <v>2569</v>
      </c>
      <c r="B2570" s="1">
        <v>40122</v>
      </c>
      <c r="C2570">
        <v>9717.44</v>
      </c>
      <c r="D2570">
        <v>1066.6300000000001</v>
      </c>
      <c r="E2570">
        <v>90.59</v>
      </c>
    </row>
    <row r="2571" spans="1:5">
      <c r="A2571">
        <v>2570</v>
      </c>
      <c r="B2571" s="1">
        <v>40123</v>
      </c>
      <c r="C2571">
        <v>9789.35</v>
      </c>
      <c r="D2571">
        <v>1069.3</v>
      </c>
      <c r="E2571">
        <v>89.84</v>
      </c>
    </row>
    <row r="2572" spans="1:5">
      <c r="A2572">
        <v>2571</v>
      </c>
      <c r="B2572" s="1">
        <v>40126</v>
      </c>
      <c r="C2572">
        <v>9808.99</v>
      </c>
      <c r="D2572">
        <v>1093.08</v>
      </c>
      <c r="E2572">
        <v>89.834990000000005</v>
      </c>
    </row>
    <row r="2573" spans="1:5">
      <c r="A2573">
        <v>2572</v>
      </c>
      <c r="B2573" s="1">
        <v>40127</v>
      </c>
      <c r="C2573">
        <v>9870.73</v>
      </c>
      <c r="D2573">
        <v>1093.01</v>
      </c>
      <c r="E2573">
        <v>89.765000000000001</v>
      </c>
    </row>
    <row r="2574" spans="1:5">
      <c r="A2574">
        <v>2573</v>
      </c>
      <c r="B2574" s="1">
        <v>40128</v>
      </c>
      <c r="C2574">
        <v>9871.68</v>
      </c>
      <c r="D2574">
        <v>1098.51</v>
      </c>
      <c r="E2574">
        <v>89.834990000000005</v>
      </c>
    </row>
    <row r="2575" spans="1:5">
      <c r="A2575">
        <v>2574</v>
      </c>
      <c r="B2575" s="1">
        <v>40129</v>
      </c>
      <c r="C2575">
        <v>9804.49</v>
      </c>
      <c r="D2575">
        <v>1087.24</v>
      </c>
      <c r="E2575">
        <v>90.495000000000005</v>
      </c>
    </row>
    <row r="2576" spans="1:5">
      <c r="A2576">
        <v>2575</v>
      </c>
      <c r="B2576" s="1">
        <v>40130</v>
      </c>
      <c r="C2576">
        <v>9770.31</v>
      </c>
      <c r="D2576">
        <v>1093.48</v>
      </c>
      <c r="E2576">
        <v>89.655000000000001</v>
      </c>
    </row>
    <row r="2577" spans="1:5">
      <c r="A2577">
        <v>2576</v>
      </c>
      <c r="B2577" s="1">
        <v>40133</v>
      </c>
      <c r="C2577">
        <v>9791.18</v>
      </c>
      <c r="D2577">
        <v>1109.3</v>
      </c>
      <c r="E2577">
        <v>89.31</v>
      </c>
    </row>
    <row r="2578" spans="1:5">
      <c r="A2578">
        <v>2577</v>
      </c>
      <c r="B2578" s="1">
        <v>40134</v>
      </c>
      <c r="C2578">
        <v>9729.93</v>
      </c>
      <c r="D2578">
        <v>1110.32</v>
      </c>
      <c r="E2578">
        <v>89.414990000000003</v>
      </c>
    </row>
    <row r="2579" spans="1:5">
      <c r="A2579">
        <v>2578</v>
      </c>
      <c r="B2579" s="1">
        <v>40135</v>
      </c>
      <c r="C2579">
        <v>9676.7999999999993</v>
      </c>
      <c r="D2579">
        <v>1109.8</v>
      </c>
      <c r="E2579">
        <v>89.239990000000006</v>
      </c>
    </row>
    <row r="2580" spans="1:5">
      <c r="A2580">
        <v>2579</v>
      </c>
      <c r="B2580" s="1">
        <v>40136</v>
      </c>
      <c r="C2580">
        <v>9549.4699999999993</v>
      </c>
      <c r="D2580">
        <v>1094.9000000000001</v>
      </c>
      <c r="E2580">
        <v>88.795000000000002</v>
      </c>
    </row>
    <row r="2581" spans="1:5">
      <c r="A2581">
        <v>2580</v>
      </c>
      <c r="B2581" s="1">
        <v>40137</v>
      </c>
      <c r="C2581">
        <v>9497.68</v>
      </c>
      <c r="D2581">
        <v>1091.3800000000001</v>
      </c>
      <c r="E2581">
        <v>88.965000000000003</v>
      </c>
    </row>
    <row r="2582" spans="1:5">
      <c r="A2582">
        <v>2581</v>
      </c>
      <c r="B2582" s="1">
        <v>40140</v>
      </c>
      <c r="C2582">
        <v>9497.68</v>
      </c>
      <c r="D2582">
        <v>1106.24</v>
      </c>
      <c r="E2582">
        <v>88.96999000000001</v>
      </c>
    </row>
    <row r="2583" spans="1:5">
      <c r="A2583">
        <v>2582</v>
      </c>
      <c r="B2583" s="1">
        <v>40141</v>
      </c>
      <c r="C2583">
        <v>9401.58</v>
      </c>
      <c r="D2583">
        <v>1105.6500000000001</v>
      </c>
      <c r="E2583">
        <v>88.515000000000001</v>
      </c>
    </row>
    <row r="2584" spans="1:5">
      <c r="A2584">
        <v>2583</v>
      </c>
      <c r="B2584" s="1">
        <v>40142</v>
      </c>
      <c r="C2584">
        <v>9441.64</v>
      </c>
      <c r="D2584">
        <v>1110.6300000000001</v>
      </c>
      <c r="E2584">
        <v>87.664990000000003</v>
      </c>
    </row>
    <row r="2585" spans="1:5">
      <c r="A2585">
        <v>2584</v>
      </c>
      <c r="B2585" s="1">
        <v>40143</v>
      </c>
      <c r="C2585">
        <v>9383.24</v>
      </c>
      <c r="D2585">
        <v>1110.6300000000001</v>
      </c>
      <c r="E2585">
        <v>86.564990000000009</v>
      </c>
    </row>
    <row r="2586" spans="1:5">
      <c r="A2586">
        <v>2585</v>
      </c>
      <c r="B2586" s="1">
        <v>40144</v>
      </c>
      <c r="C2586">
        <v>9081.52</v>
      </c>
      <c r="D2586">
        <v>1091.49</v>
      </c>
      <c r="E2586">
        <v>86.704990000000009</v>
      </c>
    </row>
    <row r="2587" spans="1:5">
      <c r="A2587">
        <v>2586</v>
      </c>
      <c r="B2587" s="1">
        <v>40147</v>
      </c>
      <c r="C2587">
        <v>9345.5499999999993</v>
      </c>
      <c r="D2587">
        <v>1095.6300000000001</v>
      </c>
      <c r="E2587">
        <v>86.144990000000007</v>
      </c>
    </row>
    <row r="2588" spans="1:5">
      <c r="A2588">
        <v>2587</v>
      </c>
      <c r="B2588" s="1">
        <v>40148</v>
      </c>
      <c r="C2588">
        <v>9572.2000000000007</v>
      </c>
      <c r="D2588">
        <v>1108.8599999999999</v>
      </c>
      <c r="E2588">
        <v>86.685000000000002</v>
      </c>
    </row>
    <row r="2589" spans="1:5">
      <c r="A2589">
        <v>2588</v>
      </c>
      <c r="B2589" s="1">
        <v>40149</v>
      </c>
      <c r="C2589">
        <v>9608.94</v>
      </c>
      <c r="D2589">
        <v>1109.24</v>
      </c>
      <c r="E2589">
        <v>87.314990000000009</v>
      </c>
    </row>
    <row r="2590" spans="1:5">
      <c r="A2590">
        <v>2589</v>
      </c>
      <c r="B2590" s="1">
        <v>40150</v>
      </c>
      <c r="C2590">
        <v>9977.67</v>
      </c>
      <c r="D2590">
        <v>1099.92</v>
      </c>
      <c r="E2590">
        <v>88.174990000000008</v>
      </c>
    </row>
    <row r="2591" spans="1:5">
      <c r="A2591">
        <v>2590</v>
      </c>
      <c r="B2591" s="1">
        <v>40151</v>
      </c>
      <c r="C2591">
        <v>10022.59</v>
      </c>
      <c r="D2591">
        <v>1105.98</v>
      </c>
      <c r="E2591">
        <v>89.95</v>
      </c>
    </row>
    <row r="2592" spans="1:5">
      <c r="A2592">
        <v>2591</v>
      </c>
      <c r="B2592" s="1">
        <v>40154</v>
      </c>
      <c r="C2592">
        <v>10167.6</v>
      </c>
      <c r="D2592">
        <v>1103.25</v>
      </c>
      <c r="E2592">
        <v>89.659990000000008</v>
      </c>
    </row>
    <row r="2593" spans="1:5">
      <c r="A2593">
        <v>2592</v>
      </c>
      <c r="B2593" s="1">
        <v>40155</v>
      </c>
      <c r="C2593">
        <v>10140.469999999999</v>
      </c>
      <c r="D2593">
        <v>1091.94</v>
      </c>
      <c r="E2593">
        <v>88.42</v>
      </c>
    </row>
    <row r="2594" spans="1:5">
      <c r="A2594">
        <v>2593</v>
      </c>
      <c r="B2594" s="1">
        <v>40156</v>
      </c>
      <c r="C2594">
        <v>10004.719999999999</v>
      </c>
      <c r="D2594">
        <v>1095.95</v>
      </c>
      <c r="E2594">
        <v>87.935000000000002</v>
      </c>
    </row>
    <row r="2595" spans="1:5">
      <c r="A2595">
        <v>2594</v>
      </c>
      <c r="B2595" s="1">
        <v>40157</v>
      </c>
      <c r="C2595">
        <v>9862.82</v>
      </c>
      <c r="D2595">
        <v>1102.3499999999999</v>
      </c>
      <c r="E2595">
        <v>88.319990000000004</v>
      </c>
    </row>
    <row r="2596" spans="1:5">
      <c r="A2596">
        <v>2595</v>
      </c>
      <c r="B2596" s="1">
        <v>40158</v>
      </c>
      <c r="C2596">
        <v>10107.870000000001</v>
      </c>
      <c r="D2596">
        <v>1106.4100000000001</v>
      </c>
      <c r="E2596">
        <v>89.59</v>
      </c>
    </row>
    <row r="2597" spans="1:5">
      <c r="A2597">
        <v>2596</v>
      </c>
      <c r="B2597" s="1">
        <v>40161</v>
      </c>
      <c r="C2597">
        <v>10105.68</v>
      </c>
      <c r="D2597">
        <v>1114.1099999999999</v>
      </c>
      <c r="E2597">
        <v>88.474990000000005</v>
      </c>
    </row>
    <row r="2598" spans="1:5">
      <c r="A2598">
        <v>2597</v>
      </c>
      <c r="B2598" s="1">
        <v>40162</v>
      </c>
      <c r="C2598">
        <v>10083.48</v>
      </c>
      <c r="D2598">
        <v>1107.93</v>
      </c>
      <c r="E2598">
        <v>89.704990000000009</v>
      </c>
    </row>
    <row r="2599" spans="1:5">
      <c r="A2599">
        <v>2598</v>
      </c>
      <c r="B2599" s="1">
        <v>40163</v>
      </c>
      <c r="C2599">
        <v>10177.41</v>
      </c>
      <c r="D2599">
        <v>1109.18</v>
      </c>
      <c r="E2599">
        <v>89.564990000000009</v>
      </c>
    </row>
    <row r="2600" spans="1:5">
      <c r="A2600">
        <v>2599</v>
      </c>
      <c r="B2600" s="1">
        <v>40164</v>
      </c>
      <c r="C2600">
        <v>10163.799999999999</v>
      </c>
      <c r="D2600">
        <v>1096.08</v>
      </c>
      <c r="E2600">
        <v>90.155000000000001</v>
      </c>
    </row>
    <row r="2601" spans="1:5">
      <c r="A2601">
        <v>2600</v>
      </c>
      <c r="B2601" s="1">
        <v>40165</v>
      </c>
      <c r="C2601">
        <v>10142.049999999999</v>
      </c>
      <c r="D2601">
        <v>1102.47</v>
      </c>
      <c r="E2601">
        <v>90.765000000000001</v>
      </c>
    </row>
    <row r="2602" spans="1:5">
      <c r="A2602">
        <v>2601</v>
      </c>
      <c r="B2602" s="1">
        <v>40168</v>
      </c>
      <c r="C2602">
        <v>10183.469999999999</v>
      </c>
      <c r="D2602">
        <v>1114.05</v>
      </c>
      <c r="E2602">
        <v>90.924990000000008</v>
      </c>
    </row>
    <row r="2603" spans="1:5">
      <c r="A2603">
        <v>2602</v>
      </c>
      <c r="B2603" s="1">
        <v>40169</v>
      </c>
      <c r="C2603">
        <v>10378.030000000001</v>
      </c>
      <c r="D2603">
        <v>1118.02</v>
      </c>
      <c r="E2603">
        <v>91.784990000000008</v>
      </c>
    </row>
    <row r="2604" spans="1:5">
      <c r="A2604">
        <v>2603</v>
      </c>
      <c r="B2604" s="1">
        <v>40170</v>
      </c>
      <c r="C2604">
        <v>10378.030000000001</v>
      </c>
      <c r="D2604">
        <v>1120.5899999999999</v>
      </c>
      <c r="E2604">
        <v>91.424990000000008</v>
      </c>
    </row>
    <row r="2605" spans="1:5">
      <c r="A2605">
        <v>2604</v>
      </c>
      <c r="B2605" s="1">
        <v>40171</v>
      </c>
      <c r="C2605">
        <v>10536.92</v>
      </c>
      <c r="D2605">
        <v>1126.48</v>
      </c>
      <c r="E2605">
        <v>91.774990000000003</v>
      </c>
    </row>
    <row r="2606" spans="1:5">
      <c r="A2606">
        <v>2605</v>
      </c>
      <c r="B2606" s="1">
        <v>40172</v>
      </c>
      <c r="C2606">
        <v>10494.71</v>
      </c>
      <c r="D2606">
        <v>1126.48</v>
      </c>
      <c r="E2606">
        <v>91.774990000000003</v>
      </c>
    </row>
    <row r="2607" spans="1:5">
      <c r="A2607">
        <v>2606</v>
      </c>
      <c r="B2607" s="1">
        <v>40175</v>
      </c>
      <c r="C2607">
        <v>10634.23</v>
      </c>
      <c r="D2607">
        <v>1127.78</v>
      </c>
      <c r="E2607">
        <v>91.649990000000003</v>
      </c>
    </row>
    <row r="2608" spans="1:5">
      <c r="A2608">
        <v>2607</v>
      </c>
      <c r="B2608" s="1">
        <v>40176</v>
      </c>
      <c r="C2608">
        <v>10638.06</v>
      </c>
      <c r="D2608">
        <v>1126.2</v>
      </c>
      <c r="E2608">
        <v>91.894990000000007</v>
      </c>
    </row>
    <row r="2609" spans="1:5">
      <c r="A2609">
        <v>2608</v>
      </c>
      <c r="B2609" s="1">
        <v>40177</v>
      </c>
      <c r="C2609">
        <v>10546.44</v>
      </c>
      <c r="D2609">
        <v>1126.42</v>
      </c>
      <c r="E2609">
        <v>92.679990000000004</v>
      </c>
    </row>
    <row r="2610" spans="1:5">
      <c r="A2610">
        <v>2609</v>
      </c>
      <c r="B2610" s="1">
        <v>40178</v>
      </c>
      <c r="C2610">
        <v>10546.44</v>
      </c>
      <c r="D2610">
        <v>1115.0999999999999</v>
      </c>
      <c r="E2610">
        <v>93.09499000000001</v>
      </c>
    </row>
    <row r="2611" spans="1:5">
      <c r="A2611">
        <v>2610</v>
      </c>
      <c r="B2611" s="1">
        <v>40179</v>
      </c>
      <c r="C2611">
        <v>10546.44</v>
      </c>
      <c r="D2611">
        <v>1115.0999999999999</v>
      </c>
      <c r="E2611">
        <v>93.09499000000001</v>
      </c>
    </row>
    <row r="2612" spans="1:5">
      <c r="A2612">
        <v>2611</v>
      </c>
      <c r="B2612" s="1">
        <v>40182</v>
      </c>
      <c r="C2612">
        <v>10654.79</v>
      </c>
      <c r="D2612">
        <v>1132.99</v>
      </c>
      <c r="E2612">
        <v>92.349990000000005</v>
      </c>
    </row>
    <row r="2613" spans="1:5">
      <c r="A2613">
        <v>2612</v>
      </c>
      <c r="B2613" s="1">
        <v>40183</v>
      </c>
      <c r="C2613">
        <v>10681.83</v>
      </c>
      <c r="D2613">
        <v>1136.52</v>
      </c>
      <c r="E2613">
        <v>91.539990000000003</v>
      </c>
    </row>
    <row r="2614" spans="1:5">
      <c r="A2614">
        <v>2613</v>
      </c>
      <c r="B2614" s="1">
        <v>40184</v>
      </c>
      <c r="C2614">
        <v>10731.45</v>
      </c>
      <c r="D2614">
        <v>1137.1400000000001</v>
      </c>
      <c r="E2614">
        <v>92.655000000000001</v>
      </c>
    </row>
    <row r="2615" spans="1:5">
      <c r="A2615">
        <v>2614</v>
      </c>
      <c r="B2615" s="1">
        <v>40185</v>
      </c>
      <c r="C2615">
        <v>10681.66</v>
      </c>
      <c r="D2615">
        <v>1141.7</v>
      </c>
      <c r="E2615">
        <v>93.194990000000004</v>
      </c>
    </row>
    <row r="2616" spans="1:5">
      <c r="A2616">
        <v>2615</v>
      </c>
      <c r="B2616" s="1">
        <v>40186</v>
      </c>
      <c r="C2616">
        <v>10798.32</v>
      </c>
      <c r="D2616">
        <v>1144.98</v>
      </c>
      <c r="E2616">
        <v>92.95</v>
      </c>
    </row>
    <row r="2617" spans="1:5">
      <c r="A2617">
        <v>2616</v>
      </c>
      <c r="B2617" s="1">
        <v>40189</v>
      </c>
      <c r="C2617">
        <v>10798.32</v>
      </c>
      <c r="D2617">
        <v>1146.98</v>
      </c>
      <c r="E2617">
        <v>91.929990000000004</v>
      </c>
    </row>
    <row r="2618" spans="1:5">
      <c r="A2618">
        <v>2617</v>
      </c>
      <c r="B2618" s="1">
        <v>40190</v>
      </c>
      <c r="C2618">
        <v>10879.14</v>
      </c>
      <c r="D2618">
        <v>1136.22</v>
      </c>
      <c r="E2618">
        <v>90.929990000000004</v>
      </c>
    </row>
    <row r="2619" spans="1:5">
      <c r="A2619">
        <v>2618</v>
      </c>
      <c r="B2619" s="1">
        <v>40191</v>
      </c>
      <c r="C2619">
        <v>10735.03</v>
      </c>
      <c r="D2619">
        <v>1145.68</v>
      </c>
      <c r="E2619">
        <v>91.25</v>
      </c>
    </row>
    <row r="2620" spans="1:5">
      <c r="A2620">
        <v>2619</v>
      </c>
      <c r="B2620" s="1">
        <v>40192</v>
      </c>
      <c r="C2620">
        <v>10907.68</v>
      </c>
      <c r="D2620">
        <v>1148.46</v>
      </c>
      <c r="E2620">
        <v>91.10999000000001</v>
      </c>
    </row>
    <row r="2621" spans="1:5">
      <c r="A2621">
        <v>2620</v>
      </c>
      <c r="B2621" s="1">
        <v>40193</v>
      </c>
      <c r="C2621">
        <v>10982.1</v>
      </c>
      <c r="D2621">
        <v>1136.03</v>
      </c>
      <c r="E2621">
        <v>90.85999000000001</v>
      </c>
    </row>
    <row r="2622" spans="1:5">
      <c r="A2622">
        <v>2621</v>
      </c>
      <c r="B2622" s="1">
        <v>40196</v>
      </c>
      <c r="C2622">
        <v>10855.08</v>
      </c>
      <c r="D2622">
        <v>1136.03</v>
      </c>
      <c r="E2622">
        <v>90.825000000000003</v>
      </c>
    </row>
    <row r="2623" spans="1:5">
      <c r="A2623">
        <v>2622</v>
      </c>
      <c r="B2623" s="1">
        <v>40197</v>
      </c>
      <c r="C2623">
        <v>10764.9</v>
      </c>
      <c r="D2623">
        <v>1150.23</v>
      </c>
      <c r="E2623">
        <v>91.189990000000009</v>
      </c>
    </row>
    <row r="2624" spans="1:5">
      <c r="A2624">
        <v>2623</v>
      </c>
      <c r="B2624" s="1">
        <v>40198</v>
      </c>
      <c r="C2624">
        <v>10737.52</v>
      </c>
      <c r="D2624">
        <v>1138.04</v>
      </c>
      <c r="E2624">
        <v>91.209990000000005</v>
      </c>
    </row>
    <row r="2625" spans="1:5">
      <c r="A2625">
        <v>2624</v>
      </c>
      <c r="B2625" s="1">
        <v>40199</v>
      </c>
      <c r="C2625">
        <v>10868.41</v>
      </c>
      <c r="D2625">
        <v>1116.48</v>
      </c>
      <c r="E2625">
        <v>91.2</v>
      </c>
    </row>
    <row r="2626" spans="1:5">
      <c r="A2626">
        <v>2625</v>
      </c>
      <c r="B2626" s="1">
        <v>40200</v>
      </c>
      <c r="C2626">
        <v>10590.55</v>
      </c>
      <c r="D2626">
        <v>1091.76</v>
      </c>
      <c r="E2626">
        <v>90.084990000000005</v>
      </c>
    </row>
    <row r="2627" spans="1:5">
      <c r="A2627">
        <v>2626</v>
      </c>
      <c r="B2627" s="1">
        <v>40203</v>
      </c>
      <c r="C2627">
        <v>10512.69</v>
      </c>
      <c r="D2627">
        <v>1096.79</v>
      </c>
      <c r="E2627">
        <v>90.125</v>
      </c>
    </row>
    <row r="2628" spans="1:5">
      <c r="A2628">
        <v>2627</v>
      </c>
      <c r="B2628" s="1">
        <v>40204</v>
      </c>
      <c r="C2628">
        <v>10325.280000000001</v>
      </c>
      <c r="D2628">
        <v>1092.17</v>
      </c>
      <c r="E2628">
        <v>89.504990000000006</v>
      </c>
    </row>
    <row r="2629" spans="1:5">
      <c r="A2629">
        <v>2628</v>
      </c>
      <c r="B2629" s="1">
        <v>40205</v>
      </c>
      <c r="C2629">
        <v>10252.08</v>
      </c>
      <c r="D2629">
        <v>1097.5</v>
      </c>
      <c r="E2629">
        <v>89.429990000000004</v>
      </c>
    </row>
    <row r="2630" spans="1:5">
      <c r="A2630">
        <v>2629</v>
      </c>
      <c r="B2630" s="1">
        <v>40206</v>
      </c>
      <c r="C2630">
        <v>10414.290000000001</v>
      </c>
      <c r="D2630">
        <v>1084.53</v>
      </c>
      <c r="E2630">
        <v>89.929990000000004</v>
      </c>
    </row>
    <row r="2631" spans="1:5">
      <c r="A2631">
        <v>2630</v>
      </c>
      <c r="B2631" s="1">
        <v>40207</v>
      </c>
      <c r="C2631">
        <v>10198.040000000001</v>
      </c>
      <c r="D2631">
        <v>1073.8699999999999</v>
      </c>
      <c r="E2631">
        <v>90.655000000000001</v>
      </c>
    </row>
    <row r="2632" spans="1:5">
      <c r="A2632">
        <v>2631</v>
      </c>
      <c r="B2632" s="1">
        <v>40210</v>
      </c>
      <c r="C2632">
        <v>10205.02</v>
      </c>
      <c r="D2632">
        <v>1089.19</v>
      </c>
      <c r="E2632">
        <v>90.774990000000003</v>
      </c>
    </row>
    <row r="2633" spans="1:5">
      <c r="A2633">
        <v>2632</v>
      </c>
      <c r="B2633" s="1">
        <v>40211</v>
      </c>
      <c r="C2633">
        <v>10371.09</v>
      </c>
      <c r="D2633">
        <v>1103.32</v>
      </c>
      <c r="E2633">
        <v>90.349990000000005</v>
      </c>
    </row>
    <row r="2634" spans="1:5">
      <c r="A2634">
        <v>2633</v>
      </c>
      <c r="B2634" s="1">
        <v>40212</v>
      </c>
      <c r="C2634">
        <v>10404.33</v>
      </c>
      <c r="D2634">
        <v>1097.28</v>
      </c>
      <c r="E2634">
        <v>90.96999000000001</v>
      </c>
    </row>
    <row r="2635" spans="1:5">
      <c r="A2635">
        <v>2634</v>
      </c>
      <c r="B2635" s="1">
        <v>40213</v>
      </c>
      <c r="C2635">
        <v>10355.98</v>
      </c>
      <c r="D2635">
        <v>1063.1099999999999</v>
      </c>
      <c r="E2635">
        <v>90.325000000000003</v>
      </c>
    </row>
    <row r="2636" spans="1:5">
      <c r="A2636">
        <v>2635</v>
      </c>
      <c r="B2636" s="1">
        <v>40214</v>
      </c>
      <c r="C2636">
        <v>10057.09</v>
      </c>
      <c r="D2636">
        <v>1066.19</v>
      </c>
      <c r="E2636">
        <v>89.35999000000001</v>
      </c>
    </row>
    <row r="2637" spans="1:5">
      <c r="A2637">
        <v>2636</v>
      </c>
      <c r="B2637" s="1">
        <v>40217</v>
      </c>
      <c r="C2637">
        <v>9951.82</v>
      </c>
      <c r="D2637">
        <v>1056.75</v>
      </c>
      <c r="E2637">
        <v>89.245000000000005</v>
      </c>
    </row>
    <row r="2638" spans="1:5">
      <c r="A2638">
        <v>2637</v>
      </c>
      <c r="B2638" s="1">
        <v>40218</v>
      </c>
      <c r="C2638">
        <v>9932.9</v>
      </c>
      <c r="D2638">
        <v>1070.52</v>
      </c>
      <c r="E2638">
        <v>89.39</v>
      </c>
    </row>
    <row r="2639" spans="1:5">
      <c r="A2639">
        <v>2638</v>
      </c>
      <c r="B2639" s="1">
        <v>40219</v>
      </c>
      <c r="C2639">
        <v>9963.99</v>
      </c>
      <c r="D2639">
        <v>1068.1400000000001</v>
      </c>
      <c r="E2639">
        <v>89.84</v>
      </c>
    </row>
    <row r="2640" spans="1:5">
      <c r="A2640">
        <v>2639</v>
      </c>
      <c r="B2640" s="1">
        <v>40220</v>
      </c>
      <c r="C2640">
        <v>9963.99</v>
      </c>
      <c r="D2640">
        <v>1078.47</v>
      </c>
      <c r="E2640">
        <v>89.78</v>
      </c>
    </row>
    <row r="2641" spans="1:5">
      <c r="A2641">
        <v>2640</v>
      </c>
      <c r="B2641" s="1">
        <v>40221</v>
      </c>
      <c r="C2641">
        <v>10092.19</v>
      </c>
      <c r="D2641">
        <v>1075.51</v>
      </c>
      <c r="E2641">
        <v>90</v>
      </c>
    </row>
    <row r="2642" spans="1:5">
      <c r="A2642">
        <v>2641</v>
      </c>
      <c r="B2642" s="1">
        <v>40224</v>
      </c>
      <c r="C2642">
        <v>10013.299999999999</v>
      </c>
      <c r="D2642">
        <v>1075.51</v>
      </c>
      <c r="E2642">
        <v>89.98499000000001</v>
      </c>
    </row>
    <row r="2643" spans="1:5">
      <c r="A2643">
        <v>2642</v>
      </c>
      <c r="B2643" s="1">
        <v>40225</v>
      </c>
      <c r="C2643">
        <v>10034.25</v>
      </c>
      <c r="D2643">
        <v>1094.8699999999999</v>
      </c>
      <c r="E2643">
        <v>90.254990000000006</v>
      </c>
    </row>
    <row r="2644" spans="1:5">
      <c r="A2644">
        <v>2643</v>
      </c>
      <c r="B2644" s="1">
        <v>40226</v>
      </c>
      <c r="C2644">
        <v>10306.83</v>
      </c>
      <c r="D2644">
        <v>1099.51</v>
      </c>
      <c r="E2644">
        <v>90.85999000000001</v>
      </c>
    </row>
    <row r="2645" spans="1:5">
      <c r="A2645">
        <v>2644</v>
      </c>
      <c r="B2645" s="1">
        <v>40227</v>
      </c>
      <c r="C2645">
        <v>10335.69</v>
      </c>
      <c r="D2645">
        <v>1106.75</v>
      </c>
      <c r="E2645">
        <v>90.959990000000005</v>
      </c>
    </row>
    <row r="2646" spans="1:5">
      <c r="A2646">
        <v>2645</v>
      </c>
      <c r="B2646" s="1">
        <v>40228</v>
      </c>
      <c r="C2646">
        <v>10123.58</v>
      </c>
      <c r="D2646">
        <v>1109.17</v>
      </c>
      <c r="E2646">
        <v>91.98499000000001</v>
      </c>
    </row>
    <row r="2647" spans="1:5">
      <c r="A2647">
        <v>2646</v>
      </c>
      <c r="B2647" s="1">
        <v>40231</v>
      </c>
      <c r="C2647">
        <v>10400.469999999999</v>
      </c>
      <c r="D2647">
        <v>1108.02</v>
      </c>
      <c r="E2647">
        <v>91.164990000000003</v>
      </c>
    </row>
    <row r="2648" spans="1:5">
      <c r="A2648">
        <v>2647</v>
      </c>
      <c r="B2648" s="1">
        <v>40232</v>
      </c>
      <c r="C2648">
        <v>10352.1</v>
      </c>
      <c r="D2648">
        <v>1094.5999999999999</v>
      </c>
      <c r="E2648">
        <v>90.2</v>
      </c>
    </row>
    <row r="2649" spans="1:5">
      <c r="A2649">
        <v>2648</v>
      </c>
      <c r="B2649" s="1">
        <v>40233</v>
      </c>
      <c r="C2649">
        <v>10198.83</v>
      </c>
      <c r="D2649">
        <v>1105.24</v>
      </c>
      <c r="E2649">
        <v>89.939990000000009</v>
      </c>
    </row>
    <row r="2650" spans="1:5">
      <c r="A2650">
        <v>2649</v>
      </c>
      <c r="B2650" s="1">
        <v>40234</v>
      </c>
      <c r="C2650">
        <v>10101.959999999999</v>
      </c>
      <c r="D2650">
        <v>1102.94</v>
      </c>
      <c r="E2650">
        <v>88.92</v>
      </c>
    </row>
    <row r="2651" spans="1:5">
      <c r="A2651">
        <v>2650</v>
      </c>
      <c r="B2651" s="1">
        <v>40235</v>
      </c>
      <c r="C2651">
        <v>10126.030000000001</v>
      </c>
      <c r="D2651">
        <v>1104.49</v>
      </c>
      <c r="E2651">
        <v>88.864990000000006</v>
      </c>
    </row>
    <row r="2652" spans="1:5">
      <c r="A2652">
        <v>2651</v>
      </c>
      <c r="B2652" s="1">
        <v>40238</v>
      </c>
      <c r="C2652">
        <v>10172.06</v>
      </c>
      <c r="D2652">
        <v>1115.71</v>
      </c>
      <c r="E2652">
        <v>89.39</v>
      </c>
    </row>
    <row r="2653" spans="1:5">
      <c r="A2653">
        <v>2652</v>
      </c>
      <c r="B2653" s="1">
        <v>40239</v>
      </c>
      <c r="C2653">
        <v>10221.84</v>
      </c>
      <c r="D2653">
        <v>1118.31</v>
      </c>
      <c r="E2653">
        <v>89.03</v>
      </c>
    </row>
    <row r="2654" spans="1:5">
      <c r="A2654">
        <v>2653</v>
      </c>
      <c r="B2654" s="1">
        <v>40240</v>
      </c>
      <c r="C2654">
        <v>10253.14</v>
      </c>
      <c r="D2654">
        <v>1118.79</v>
      </c>
      <c r="E2654">
        <v>88.53</v>
      </c>
    </row>
    <row r="2655" spans="1:5">
      <c r="A2655">
        <v>2654</v>
      </c>
      <c r="B2655" s="1">
        <v>40241</v>
      </c>
      <c r="C2655">
        <v>10145.719999999999</v>
      </c>
      <c r="D2655">
        <v>1122.97</v>
      </c>
      <c r="E2655">
        <v>88.959990000000005</v>
      </c>
    </row>
    <row r="2656" spans="1:5">
      <c r="A2656">
        <v>2655</v>
      </c>
      <c r="B2656" s="1">
        <v>40242</v>
      </c>
      <c r="C2656">
        <v>10368.959999999999</v>
      </c>
      <c r="D2656">
        <v>1138.7</v>
      </c>
      <c r="E2656">
        <v>90.56</v>
      </c>
    </row>
    <row r="2657" spans="1:5">
      <c r="A2657">
        <v>2656</v>
      </c>
      <c r="B2657" s="1">
        <v>40245</v>
      </c>
      <c r="C2657">
        <v>10585.92</v>
      </c>
      <c r="D2657">
        <v>1138.51</v>
      </c>
      <c r="E2657">
        <v>90.39</v>
      </c>
    </row>
    <row r="2658" spans="1:5">
      <c r="A2658">
        <v>2657</v>
      </c>
      <c r="B2658" s="1">
        <v>40246</v>
      </c>
      <c r="C2658">
        <v>10567.65</v>
      </c>
      <c r="D2658">
        <v>1140.45</v>
      </c>
      <c r="E2658">
        <v>89.769990000000007</v>
      </c>
    </row>
    <row r="2659" spans="1:5">
      <c r="A2659">
        <v>2658</v>
      </c>
      <c r="B2659" s="1">
        <v>40247</v>
      </c>
      <c r="C2659">
        <v>10563.92</v>
      </c>
      <c r="D2659">
        <v>1145.6099999999999</v>
      </c>
      <c r="E2659">
        <v>90.634990000000002</v>
      </c>
    </row>
    <row r="2660" spans="1:5">
      <c r="A2660">
        <v>2659</v>
      </c>
      <c r="B2660" s="1">
        <v>40248</v>
      </c>
      <c r="C2660">
        <v>10664.95</v>
      </c>
      <c r="D2660">
        <v>1150.24</v>
      </c>
      <c r="E2660">
        <v>90.519990000000007</v>
      </c>
    </row>
    <row r="2661" spans="1:5">
      <c r="A2661">
        <v>2660</v>
      </c>
      <c r="B2661" s="1">
        <v>40249</v>
      </c>
      <c r="C2661">
        <v>10751.26</v>
      </c>
      <c r="D2661">
        <v>1149.99</v>
      </c>
      <c r="E2661">
        <v>90.73</v>
      </c>
    </row>
    <row r="2662" spans="1:5">
      <c r="A2662">
        <v>2661</v>
      </c>
      <c r="B2662" s="1">
        <v>40252</v>
      </c>
      <c r="C2662">
        <v>10751.98</v>
      </c>
      <c r="D2662">
        <v>1150.51</v>
      </c>
      <c r="E2662">
        <v>90.465000000000003</v>
      </c>
    </row>
    <row r="2663" spans="1:5">
      <c r="A2663">
        <v>2662</v>
      </c>
      <c r="B2663" s="1">
        <v>40253</v>
      </c>
      <c r="C2663">
        <v>10721.71</v>
      </c>
      <c r="D2663">
        <v>1159.46</v>
      </c>
      <c r="E2663">
        <v>90.429990000000004</v>
      </c>
    </row>
    <row r="2664" spans="1:5">
      <c r="A2664">
        <v>2663</v>
      </c>
      <c r="B2664" s="1">
        <v>40254</v>
      </c>
      <c r="C2664">
        <v>10846.98</v>
      </c>
      <c r="D2664">
        <v>1166.21</v>
      </c>
      <c r="E2664">
        <v>90.435000000000002</v>
      </c>
    </row>
    <row r="2665" spans="1:5">
      <c r="A2665">
        <v>2664</v>
      </c>
      <c r="B2665" s="1">
        <v>40255</v>
      </c>
      <c r="C2665">
        <v>10744.03</v>
      </c>
      <c r="D2665">
        <v>1165.83</v>
      </c>
      <c r="E2665">
        <v>90.46999000000001</v>
      </c>
    </row>
    <row r="2666" spans="1:5">
      <c r="A2666">
        <v>2665</v>
      </c>
      <c r="B2666" s="1">
        <v>40256</v>
      </c>
      <c r="C2666">
        <v>10824.72</v>
      </c>
      <c r="D2666">
        <v>1159.9000000000001</v>
      </c>
      <c r="E2666">
        <v>90.509990000000002</v>
      </c>
    </row>
    <row r="2667" spans="1:5">
      <c r="A2667">
        <v>2666</v>
      </c>
      <c r="B2667" s="1">
        <v>40259</v>
      </c>
      <c r="C2667">
        <v>10824.72</v>
      </c>
      <c r="D2667">
        <v>1165.81</v>
      </c>
      <c r="E2667">
        <v>90.034990000000008</v>
      </c>
    </row>
    <row r="2668" spans="1:5">
      <c r="A2668">
        <v>2667</v>
      </c>
      <c r="B2668" s="1">
        <v>40260</v>
      </c>
      <c r="C2668">
        <v>10774.15</v>
      </c>
      <c r="D2668">
        <v>1174.17</v>
      </c>
      <c r="E2668">
        <v>90.25</v>
      </c>
    </row>
    <row r="2669" spans="1:5">
      <c r="A2669">
        <v>2668</v>
      </c>
      <c r="B2669" s="1">
        <v>40261</v>
      </c>
      <c r="C2669">
        <v>10815.03</v>
      </c>
      <c r="D2669">
        <v>1167.72</v>
      </c>
      <c r="E2669">
        <v>91.89</v>
      </c>
    </row>
    <row r="2670" spans="1:5">
      <c r="A2670">
        <v>2669</v>
      </c>
      <c r="B2670" s="1">
        <v>40262</v>
      </c>
      <c r="C2670">
        <v>10828.85</v>
      </c>
      <c r="D2670">
        <v>1165.73</v>
      </c>
      <c r="E2670">
        <v>92.689990000000009</v>
      </c>
    </row>
    <row r="2671" spans="1:5">
      <c r="A2671">
        <v>2670</v>
      </c>
      <c r="B2671" s="1">
        <v>40263</v>
      </c>
      <c r="C2671">
        <v>10996.37</v>
      </c>
      <c r="D2671">
        <v>1166.5899999999999</v>
      </c>
      <c r="E2671">
        <v>92.564990000000009</v>
      </c>
    </row>
    <row r="2672" spans="1:5">
      <c r="A2672">
        <v>2671</v>
      </c>
      <c r="B2672" s="1">
        <v>40266</v>
      </c>
      <c r="C2672">
        <v>10986.47</v>
      </c>
      <c r="D2672">
        <v>1173.22</v>
      </c>
      <c r="E2672">
        <v>92.674990000000008</v>
      </c>
    </row>
    <row r="2673" spans="1:5">
      <c r="A2673">
        <v>2672</v>
      </c>
      <c r="B2673" s="1">
        <v>40267</v>
      </c>
      <c r="C2673">
        <v>11097.14</v>
      </c>
      <c r="D2673">
        <v>1173.27</v>
      </c>
      <c r="E2673">
        <v>93</v>
      </c>
    </row>
    <row r="2674" spans="1:5">
      <c r="A2674">
        <v>2673</v>
      </c>
      <c r="B2674" s="1">
        <v>40268</v>
      </c>
      <c r="C2674">
        <v>11089.94</v>
      </c>
      <c r="D2674">
        <v>1169.43</v>
      </c>
      <c r="E2674">
        <v>93.439990000000009</v>
      </c>
    </row>
    <row r="2675" spans="1:5">
      <c r="A2675">
        <v>2674</v>
      </c>
      <c r="B2675" s="1">
        <v>40269</v>
      </c>
      <c r="C2675">
        <v>11244.4</v>
      </c>
      <c r="D2675">
        <v>1178.0999999999999</v>
      </c>
      <c r="E2675">
        <v>93.96999000000001</v>
      </c>
    </row>
    <row r="2676" spans="1:5">
      <c r="A2676">
        <v>2675</v>
      </c>
      <c r="B2676" s="1">
        <v>40270</v>
      </c>
      <c r="C2676">
        <v>11286.09</v>
      </c>
      <c r="D2676">
        <v>1178.0999999999999</v>
      </c>
      <c r="E2676">
        <v>93.96999000000001</v>
      </c>
    </row>
    <row r="2677" spans="1:5">
      <c r="A2677">
        <v>2676</v>
      </c>
      <c r="B2677" s="1">
        <v>40273</v>
      </c>
      <c r="C2677">
        <v>11339.3</v>
      </c>
      <c r="D2677">
        <v>1187.44</v>
      </c>
      <c r="E2677">
        <v>94.48499000000001</v>
      </c>
    </row>
    <row r="2678" spans="1:5">
      <c r="A2678">
        <v>2677</v>
      </c>
      <c r="B2678" s="1">
        <v>40274</v>
      </c>
      <c r="C2678">
        <v>11282.32</v>
      </c>
      <c r="D2678">
        <v>1189.44</v>
      </c>
      <c r="E2678">
        <v>93.974990000000005</v>
      </c>
    </row>
    <row r="2679" spans="1:5">
      <c r="A2679">
        <v>2678</v>
      </c>
      <c r="B2679" s="1">
        <v>40275</v>
      </c>
      <c r="C2679">
        <v>11292.83</v>
      </c>
      <c r="D2679">
        <v>1182.45</v>
      </c>
      <c r="E2679">
        <v>93.655000000000001</v>
      </c>
    </row>
    <row r="2680" spans="1:5">
      <c r="A2680">
        <v>2679</v>
      </c>
      <c r="B2680" s="1">
        <v>40276</v>
      </c>
      <c r="C2680">
        <v>11168.2</v>
      </c>
      <c r="D2680">
        <v>1186.44</v>
      </c>
      <c r="E2680">
        <v>93.144990000000007</v>
      </c>
    </row>
    <row r="2681" spans="1:5">
      <c r="A2681">
        <v>2680</v>
      </c>
      <c r="B2681" s="1">
        <v>40277</v>
      </c>
      <c r="C2681">
        <v>11204.34</v>
      </c>
      <c r="D2681">
        <v>1194.3699999999999</v>
      </c>
      <c r="E2681">
        <v>93.429990000000004</v>
      </c>
    </row>
    <row r="2682" spans="1:5">
      <c r="A2682">
        <v>2681</v>
      </c>
      <c r="B2682" s="1">
        <v>40280</v>
      </c>
      <c r="C2682">
        <v>11251.9</v>
      </c>
      <c r="D2682">
        <v>1196.48</v>
      </c>
      <c r="E2682">
        <v>93.304990000000004</v>
      </c>
    </row>
    <row r="2683" spans="1:5">
      <c r="A2683">
        <v>2682</v>
      </c>
      <c r="B2683" s="1">
        <v>40281</v>
      </c>
      <c r="C2683">
        <v>11161.23</v>
      </c>
      <c r="D2683">
        <v>1197.3</v>
      </c>
      <c r="E2683">
        <v>93.134990000000002</v>
      </c>
    </row>
    <row r="2684" spans="1:5">
      <c r="A2684">
        <v>2683</v>
      </c>
      <c r="B2684" s="1">
        <v>40282</v>
      </c>
      <c r="C2684">
        <v>11204.9</v>
      </c>
      <c r="D2684">
        <v>1210.6500000000001</v>
      </c>
      <c r="E2684">
        <v>93.414990000000003</v>
      </c>
    </row>
    <row r="2685" spans="1:5">
      <c r="A2685">
        <v>2684</v>
      </c>
      <c r="B2685" s="1">
        <v>40283</v>
      </c>
      <c r="C2685">
        <v>11273.79</v>
      </c>
      <c r="D2685">
        <v>1211.67</v>
      </c>
      <c r="E2685">
        <v>93.12</v>
      </c>
    </row>
    <row r="2686" spans="1:5">
      <c r="A2686">
        <v>2685</v>
      </c>
      <c r="B2686" s="1">
        <v>40284</v>
      </c>
      <c r="C2686">
        <v>11102.18</v>
      </c>
      <c r="D2686">
        <v>1192.1300000000001</v>
      </c>
      <c r="E2686">
        <v>92.245000000000005</v>
      </c>
    </row>
    <row r="2687" spans="1:5">
      <c r="A2687">
        <v>2686</v>
      </c>
      <c r="B2687" s="1">
        <v>40287</v>
      </c>
      <c r="C2687">
        <v>10908.77</v>
      </c>
      <c r="D2687">
        <v>1197.52</v>
      </c>
      <c r="E2687">
        <v>92.239990000000006</v>
      </c>
    </row>
    <row r="2688" spans="1:5">
      <c r="A2688">
        <v>2687</v>
      </c>
      <c r="B2688" s="1">
        <v>40288</v>
      </c>
      <c r="C2688">
        <v>10900.68</v>
      </c>
      <c r="D2688">
        <v>1207.18</v>
      </c>
      <c r="E2688">
        <v>93.159990000000008</v>
      </c>
    </row>
    <row r="2689" spans="1:5">
      <c r="A2689">
        <v>2688</v>
      </c>
      <c r="B2689" s="1">
        <v>40289</v>
      </c>
      <c r="C2689">
        <v>11090.05</v>
      </c>
      <c r="D2689">
        <v>1205.95</v>
      </c>
      <c r="E2689">
        <v>93.23</v>
      </c>
    </row>
    <row r="2690" spans="1:5">
      <c r="A2690">
        <v>2689</v>
      </c>
      <c r="B2690" s="1">
        <v>40290</v>
      </c>
      <c r="C2690">
        <v>10949.09</v>
      </c>
      <c r="D2690">
        <v>1208.67</v>
      </c>
      <c r="E2690">
        <v>93.079990000000009</v>
      </c>
    </row>
    <row r="2691" spans="1:5">
      <c r="A2691">
        <v>2690</v>
      </c>
      <c r="B2691" s="1">
        <v>40291</v>
      </c>
      <c r="C2691">
        <v>10914.46</v>
      </c>
      <c r="D2691">
        <v>1217.28</v>
      </c>
      <c r="E2691">
        <v>94.259990000000002</v>
      </c>
    </row>
    <row r="2692" spans="1:5">
      <c r="A2692">
        <v>2691</v>
      </c>
      <c r="B2692" s="1">
        <v>40294</v>
      </c>
      <c r="C2692">
        <v>11165.79</v>
      </c>
      <c r="D2692">
        <v>1212.05</v>
      </c>
      <c r="E2692">
        <v>94.114990000000006</v>
      </c>
    </row>
    <row r="2693" spans="1:5">
      <c r="A2693">
        <v>2692</v>
      </c>
      <c r="B2693" s="1">
        <v>40295</v>
      </c>
      <c r="C2693">
        <v>11212.66</v>
      </c>
      <c r="D2693">
        <v>1183.71</v>
      </c>
      <c r="E2693">
        <v>93.5</v>
      </c>
    </row>
    <row r="2694" spans="1:5">
      <c r="A2694">
        <v>2693</v>
      </c>
      <c r="B2694" s="1">
        <v>40296</v>
      </c>
      <c r="C2694">
        <v>10924.79</v>
      </c>
      <c r="D2694">
        <v>1191.3599999999999</v>
      </c>
      <c r="E2694">
        <v>94.06</v>
      </c>
    </row>
    <row r="2695" spans="1:5">
      <c r="A2695">
        <v>2694</v>
      </c>
      <c r="B2695" s="1">
        <v>40297</v>
      </c>
      <c r="C2695">
        <v>10924.79</v>
      </c>
      <c r="D2695">
        <v>1206.78</v>
      </c>
      <c r="E2695">
        <v>94.215000000000003</v>
      </c>
    </row>
    <row r="2696" spans="1:5">
      <c r="A2696">
        <v>2695</v>
      </c>
      <c r="B2696" s="1">
        <v>40298</v>
      </c>
      <c r="C2696">
        <v>11057.4</v>
      </c>
      <c r="D2696">
        <v>1186.69</v>
      </c>
      <c r="E2696">
        <v>94.009990000000002</v>
      </c>
    </row>
    <row r="2697" spans="1:5">
      <c r="A2697">
        <v>2696</v>
      </c>
      <c r="B2697" s="1">
        <v>40301</v>
      </c>
      <c r="C2697">
        <v>11057.4</v>
      </c>
      <c r="D2697">
        <v>1202.26</v>
      </c>
      <c r="E2697">
        <v>94.509990000000002</v>
      </c>
    </row>
    <row r="2698" spans="1:5">
      <c r="A2698">
        <v>2697</v>
      </c>
      <c r="B2698" s="1">
        <v>40302</v>
      </c>
      <c r="C2698">
        <v>11057.4</v>
      </c>
      <c r="D2698">
        <v>1173.5999999999999</v>
      </c>
      <c r="E2698">
        <v>94.515000000000001</v>
      </c>
    </row>
    <row r="2699" spans="1:5">
      <c r="A2699">
        <v>2698</v>
      </c>
      <c r="B2699" s="1">
        <v>40303</v>
      </c>
      <c r="C2699">
        <v>11057.4</v>
      </c>
      <c r="D2699">
        <v>1165.9000000000001</v>
      </c>
      <c r="E2699">
        <v>94.375</v>
      </c>
    </row>
    <row r="2700" spans="1:5">
      <c r="A2700">
        <v>2699</v>
      </c>
      <c r="B2700" s="1">
        <v>40304</v>
      </c>
      <c r="C2700">
        <v>10695.69</v>
      </c>
      <c r="D2700">
        <v>1128.1500000000001</v>
      </c>
      <c r="E2700">
        <v>93.349990000000005</v>
      </c>
    </row>
    <row r="2701" spans="1:5">
      <c r="A2701">
        <v>2700</v>
      </c>
      <c r="B2701" s="1">
        <v>40305</v>
      </c>
      <c r="C2701">
        <v>10364.59</v>
      </c>
      <c r="D2701">
        <v>1110.8900000000001</v>
      </c>
      <c r="E2701">
        <v>91.024990000000003</v>
      </c>
    </row>
    <row r="2702" spans="1:5">
      <c r="A2702">
        <v>2701</v>
      </c>
      <c r="B2702" s="1">
        <v>40308</v>
      </c>
      <c r="C2702">
        <v>10530.7</v>
      </c>
      <c r="D2702">
        <v>1159.73</v>
      </c>
      <c r="E2702">
        <v>93.274990000000003</v>
      </c>
    </row>
    <row r="2703" spans="1:5">
      <c r="A2703">
        <v>2702</v>
      </c>
      <c r="B2703" s="1">
        <v>40309</v>
      </c>
      <c r="C2703">
        <v>10411.1</v>
      </c>
      <c r="D2703">
        <v>1155.79</v>
      </c>
      <c r="E2703">
        <v>92.689990000000009</v>
      </c>
    </row>
    <row r="2704" spans="1:5">
      <c r="A2704">
        <v>2703</v>
      </c>
      <c r="B2704" s="1">
        <v>40310</v>
      </c>
      <c r="C2704">
        <v>10394.030000000001</v>
      </c>
      <c r="D2704">
        <v>1171.67</v>
      </c>
      <c r="E2704">
        <v>93.079990000000009</v>
      </c>
    </row>
    <row r="2705" spans="1:5">
      <c r="A2705">
        <v>2704</v>
      </c>
      <c r="B2705" s="1">
        <v>40311</v>
      </c>
      <c r="C2705">
        <v>10620.55</v>
      </c>
      <c r="D2705">
        <v>1157.44</v>
      </c>
      <c r="E2705">
        <v>92.60999000000001</v>
      </c>
    </row>
    <row r="2706" spans="1:5">
      <c r="A2706">
        <v>2705</v>
      </c>
      <c r="B2706" s="1">
        <v>40312</v>
      </c>
      <c r="C2706">
        <v>10462.51</v>
      </c>
      <c r="D2706">
        <v>1135.68</v>
      </c>
      <c r="E2706">
        <v>92</v>
      </c>
    </row>
    <row r="2707" spans="1:5">
      <c r="A2707">
        <v>2706</v>
      </c>
      <c r="B2707" s="1">
        <v>40315</v>
      </c>
      <c r="C2707">
        <v>10235.76</v>
      </c>
      <c r="D2707">
        <v>1136.94</v>
      </c>
      <c r="E2707">
        <v>92.489990000000006</v>
      </c>
    </row>
    <row r="2708" spans="1:5">
      <c r="A2708">
        <v>2707</v>
      </c>
      <c r="B2708" s="1">
        <v>40316</v>
      </c>
      <c r="C2708">
        <v>10242.64</v>
      </c>
      <c r="D2708">
        <v>1120.8</v>
      </c>
      <c r="E2708">
        <v>92.554990000000004</v>
      </c>
    </row>
    <row r="2709" spans="1:5">
      <c r="A2709">
        <v>2708</v>
      </c>
      <c r="B2709" s="1">
        <v>40317</v>
      </c>
      <c r="C2709">
        <v>10186.84</v>
      </c>
      <c r="D2709">
        <v>1115.05</v>
      </c>
      <c r="E2709">
        <v>91.355000000000004</v>
      </c>
    </row>
    <row r="2710" spans="1:5">
      <c r="A2710">
        <v>2709</v>
      </c>
      <c r="B2710" s="1">
        <v>40318</v>
      </c>
      <c r="C2710">
        <v>10030.31</v>
      </c>
      <c r="D2710">
        <v>1071.5899999999999</v>
      </c>
      <c r="E2710">
        <v>89.554990000000004</v>
      </c>
    </row>
    <row r="2711" spans="1:5">
      <c r="A2711">
        <v>2710</v>
      </c>
      <c r="B2711" s="1">
        <v>40319</v>
      </c>
      <c r="C2711">
        <v>9784.5400000000009</v>
      </c>
      <c r="D2711">
        <v>1087.69</v>
      </c>
      <c r="E2711">
        <v>89.89</v>
      </c>
    </row>
    <row r="2712" spans="1:5">
      <c r="A2712">
        <v>2711</v>
      </c>
      <c r="B2712" s="1">
        <v>40322</v>
      </c>
      <c r="C2712">
        <v>9758.4</v>
      </c>
      <c r="D2712">
        <v>1073.6500000000001</v>
      </c>
      <c r="E2712">
        <v>90.489990000000006</v>
      </c>
    </row>
    <row r="2713" spans="1:5">
      <c r="A2713">
        <v>2712</v>
      </c>
      <c r="B2713" s="1">
        <v>40323</v>
      </c>
      <c r="C2713">
        <v>9459.89</v>
      </c>
      <c r="D2713">
        <v>1074.03</v>
      </c>
      <c r="E2713">
        <v>89.689990000000009</v>
      </c>
    </row>
    <row r="2714" spans="1:5">
      <c r="A2714">
        <v>2713</v>
      </c>
      <c r="B2714" s="1">
        <v>40324</v>
      </c>
      <c r="C2714">
        <v>9522.66</v>
      </c>
      <c r="D2714">
        <v>1067.95</v>
      </c>
      <c r="E2714">
        <v>90.46999000000001</v>
      </c>
    </row>
    <row r="2715" spans="1:5">
      <c r="A2715">
        <v>2714</v>
      </c>
      <c r="B2715" s="1">
        <v>40325</v>
      </c>
      <c r="C2715">
        <v>9639.7199999999993</v>
      </c>
      <c r="D2715">
        <v>1103.06</v>
      </c>
      <c r="E2715">
        <v>90.789990000000003</v>
      </c>
    </row>
    <row r="2716" spans="1:5">
      <c r="A2716">
        <v>2715</v>
      </c>
      <c r="B2716" s="1">
        <v>40326</v>
      </c>
      <c r="C2716">
        <v>9762.98</v>
      </c>
      <c r="D2716">
        <v>1089.4100000000001</v>
      </c>
      <c r="E2716">
        <v>90.939990000000009</v>
      </c>
    </row>
    <row r="2717" spans="1:5">
      <c r="A2717">
        <v>2716</v>
      </c>
      <c r="B2717" s="1">
        <v>40329</v>
      </c>
      <c r="C2717">
        <v>9768.7000000000007</v>
      </c>
      <c r="D2717">
        <v>1089.4100000000001</v>
      </c>
      <c r="E2717">
        <v>91.034990000000008</v>
      </c>
    </row>
    <row r="2718" spans="1:5">
      <c r="A2718">
        <v>2717</v>
      </c>
      <c r="B2718" s="1">
        <v>40330</v>
      </c>
      <c r="C2718">
        <v>9711.83</v>
      </c>
      <c r="D2718">
        <v>1070.71</v>
      </c>
      <c r="E2718">
        <v>91.289990000000003</v>
      </c>
    </row>
    <row r="2719" spans="1:5">
      <c r="A2719">
        <v>2718</v>
      </c>
      <c r="B2719" s="1">
        <v>40331</v>
      </c>
      <c r="C2719">
        <v>9603.24</v>
      </c>
      <c r="D2719">
        <v>1098.3800000000001</v>
      </c>
      <c r="E2719">
        <v>92.28</v>
      </c>
    </row>
    <row r="2720" spans="1:5">
      <c r="A2720">
        <v>2719</v>
      </c>
      <c r="B2720" s="1">
        <v>40332</v>
      </c>
      <c r="C2720">
        <v>9914.19</v>
      </c>
      <c r="D2720">
        <v>1102.83</v>
      </c>
      <c r="E2720">
        <v>92.409990000000008</v>
      </c>
    </row>
    <row r="2721" spans="1:5">
      <c r="A2721">
        <v>2720</v>
      </c>
      <c r="B2721" s="1">
        <v>40333</v>
      </c>
      <c r="C2721">
        <v>9901.19</v>
      </c>
      <c r="D2721">
        <v>1064.8800000000001</v>
      </c>
      <c r="E2721">
        <v>91.914990000000003</v>
      </c>
    </row>
    <row r="2722" spans="1:5">
      <c r="A2722">
        <v>2721</v>
      </c>
      <c r="B2722" s="1">
        <v>40336</v>
      </c>
      <c r="C2722">
        <v>9520.7999999999993</v>
      </c>
      <c r="D2722">
        <v>1050.48</v>
      </c>
      <c r="E2722">
        <v>91.7</v>
      </c>
    </row>
    <row r="2723" spans="1:5">
      <c r="A2723">
        <v>2722</v>
      </c>
      <c r="B2723" s="1">
        <v>40337</v>
      </c>
      <c r="C2723">
        <v>9537.94</v>
      </c>
      <c r="D2723">
        <v>1062</v>
      </c>
      <c r="E2723">
        <v>91</v>
      </c>
    </row>
    <row r="2724" spans="1:5">
      <c r="A2724">
        <v>2723</v>
      </c>
      <c r="B2724" s="1">
        <v>40338</v>
      </c>
      <c r="C2724">
        <v>9439.1299999999992</v>
      </c>
      <c r="D2724">
        <v>1055.69</v>
      </c>
      <c r="E2724">
        <v>91.46999000000001</v>
      </c>
    </row>
    <row r="2725" spans="1:5">
      <c r="A2725">
        <v>2724</v>
      </c>
      <c r="B2725" s="1">
        <v>40339</v>
      </c>
      <c r="C2725">
        <v>9542.65</v>
      </c>
      <c r="D2725">
        <v>1086.8399999999999</v>
      </c>
      <c r="E2725">
        <v>91.274990000000003</v>
      </c>
    </row>
    <row r="2726" spans="1:5">
      <c r="A2726">
        <v>2725</v>
      </c>
      <c r="B2726" s="1">
        <v>40340</v>
      </c>
      <c r="C2726">
        <v>9705.25</v>
      </c>
      <c r="D2726">
        <v>1091.5999999999999</v>
      </c>
      <c r="E2726">
        <v>91.67</v>
      </c>
    </row>
    <row r="2727" spans="1:5">
      <c r="A2727">
        <v>2726</v>
      </c>
      <c r="B2727" s="1">
        <v>40343</v>
      </c>
      <c r="C2727">
        <v>9879.85</v>
      </c>
      <c r="D2727">
        <v>1089.6300000000001</v>
      </c>
      <c r="E2727">
        <v>91.769990000000007</v>
      </c>
    </row>
    <row r="2728" spans="1:5">
      <c r="A2728">
        <v>2727</v>
      </c>
      <c r="B2728" s="1">
        <v>40344</v>
      </c>
      <c r="C2728">
        <v>9887.89</v>
      </c>
      <c r="D2728">
        <v>1115.23</v>
      </c>
      <c r="E2728">
        <v>91.215000000000003</v>
      </c>
    </row>
    <row r="2729" spans="1:5">
      <c r="A2729">
        <v>2728</v>
      </c>
      <c r="B2729" s="1">
        <v>40345</v>
      </c>
      <c r="C2729">
        <v>10067.15</v>
      </c>
      <c r="D2729">
        <v>1114.6099999999999</v>
      </c>
      <c r="E2729">
        <v>91.379990000000006</v>
      </c>
    </row>
    <row r="2730" spans="1:5">
      <c r="A2730">
        <v>2729</v>
      </c>
      <c r="B2730" s="1">
        <v>40346</v>
      </c>
      <c r="C2730">
        <v>9999.4</v>
      </c>
      <c r="D2730">
        <v>1116.04</v>
      </c>
      <c r="E2730">
        <v>90.804990000000004</v>
      </c>
    </row>
    <row r="2731" spans="1:5">
      <c r="A2731">
        <v>2730</v>
      </c>
      <c r="B2731" s="1">
        <v>40347</v>
      </c>
      <c r="C2731">
        <v>9995.02</v>
      </c>
      <c r="D2731">
        <v>1117.51</v>
      </c>
      <c r="E2731">
        <v>90.825000000000003</v>
      </c>
    </row>
    <row r="2732" spans="1:5">
      <c r="A2732">
        <v>2731</v>
      </c>
      <c r="B2732" s="1">
        <v>40350</v>
      </c>
      <c r="C2732">
        <v>10238.01</v>
      </c>
      <c r="D2732">
        <v>1113.2</v>
      </c>
      <c r="E2732">
        <v>91.155000000000001</v>
      </c>
    </row>
    <row r="2733" spans="1:5">
      <c r="A2733">
        <v>2732</v>
      </c>
      <c r="B2733" s="1">
        <v>40351</v>
      </c>
      <c r="C2733">
        <v>10112.89</v>
      </c>
      <c r="D2733">
        <v>1095.31</v>
      </c>
      <c r="E2733">
        <v>90.64</v>
      </c>
    </row>
    <row r="2734" spans="1:5">
      <c r="A2734">
        <v>2733</v>
      </c>
      <c r="B2734" s="1">
        <v>40352</v>
      </c>
      <c r="C2734">
        <v>9923.7000000000007</v>
      </c>
      <c r="D2734">
        <v>1092.04</v>
      </c>
      <c r="E2734">
        <v>90.105000000000004</v>
      </c>
    </row>
    <row r="2735" spans="1:5">
      <c r="A2735">
        <v>2734</v>
      </c>
      <c r="B2735" s="1">
        <v>40353</v>
      </c>
      <c r="C2735">
        <v>9928.34</v>
      </c>
      <c r="D2735">
        <v>1073.69</v>
      </c>
      <c r="E2735">
        <v>89.325000000000003</v>
      </c>
    </row>
    <row r="2736" spans="1:5">
      <c r="A2736">
        <v>2735</v>
      </c>
      <c r="B2736" s="1">
        <v>40354</v>
      </c>
      <c r="C2736">
        <v>9737.48</v>
      </c>
      <c r="D2736">
        <v>1076.77</v>
      </c>
      <c r="E2736">
        <v>89.284990000000008</v>
      </c>
    </row>
    <row r="2737" spans="1:5">
      <c r="A2737">
        <v>2736</v>
      </c>
      <c r="B2737" s="1">
        <v>40357</v>
      </c>
      <c r="C2737">
        <v>9693.94</v>
      </c>
      <c r="D2737">
        <v>1074.57</v>
      </c>
      <c r="E2737">
        <v>89.239990000000006</v>
      </c>
    </row>
    <row r="2738" spans="1:5">
      <c r="A2738">
        <v>2737</v>
      </c>
      <c r="B2738" s="1">
        <v>40358</v>
      </c>
      <c r="C2738">
        <v>9570.67</v>
      </c>
      <c r="D2738">
        <v>1041.24</v>
      </c>
      <c r="E2738">
        <v>88.444990000000004</v>
      </c>
    </row>
    <row r="2739" spans="1:5">
      <c r="A2739">
        <v>2738</v>
      </c>
      <c r="B2739" s="1">
        <v>40359</v>
      </c>
      <c r="C2739">
        <v>9382.64</v>
      </c>
      <c r="D2739">
        <v>1030.71</v>
      </c>
      <c r="E2739">
        <v>88.489990000000006</v>
      </c>
    </row>
    <row r="2740" spans="1:5">
      <c r="A2740">
        <v>2739</v>
      </c>
      <c r="B2740" s="1">
        <v>40360</v>
      </c>
      <c r="C2740">
        <v>9191.6</v>
      </c>
      <c r="D2740">
        <v>1027.3699999999999</v>
      </c>
      <c r="E2740">
        <v>87.06</v>
      </c>
    </row>
    <row r="2741" spans="1:5">
      <c r="A2741">
        <v>2740</v>
      </c>
      <c r="B2741" s="1">
        <v>40361</v>
      </c>
      <c r="C2741">
        <v>9203.7099999999991</v>
      </c>
      <c r="D2741">
        <v>1022.58</v>
      </c>
      <c r="E2741">
        <v>87.694990000000004</v>
      </c>
    </row>
    <row r="2742" spans="1:5">
      <c r="A2742">
        <v>2741</v>
      </c>
      <c r="B2742" s="1">
        <v>40364</v>
      </c>
      <c r="C2742">
        <v>9266.7800000000007</v>
      </c>
      <c r="D2742">
        <v>1022.58</v>
      </c>
      <c r="E2742">
        <v>87.739990000000006</v>
      </c>
    </row>
    <row r="2743" spans="1:5">
      <c r="A2743">
        <v>2742</v>
      </c>
      <c r="B2743" s="1">
        <v>40365</v>
      </c>
      <c r="C2743">
        <v>9338.0400000000009</v>
      </c>
      <c r="D2743">
        <v>1028.06</v>
      </c>
      <c r="E2743">
        <v>87.424990000000008</v>
      </c>
    </row>
    <row r="2744" spans="1:5">
      <c r="A2744">
        <v>2743</v>
      </c>
      <c r="B2744" s="1">
        <v>40366</v>
      </c>
      <c r="C2744">
        <v>9279.65</v>
      </c>
      <c r="D2744">
        <v>1060.27</v>
      </c>
      <c r="E2744">
        <v>87.28</v>
      </c>
    </row>
    <row r="2745" spans="1:5">
      <c r="A2745">
        <v>2744</v>
      </c>
      <c r="B2745" s="1">
        <v>40367</v>
      </c>
      <c r="C2745">
        <v>9535.74</v>
      </c>
      <c r="D2745">
        <v>1070.25</v>
      </c>
      <c r="E2745">
        <v>88.56</v>
      </c>
    </row>
    <row r="2746" spans="1:5">
      <c r="A2746">
        <v>2745</v>
      </c>
      <c r="B2746" s="1">
        <v>40368</v>
      </c>
      <c r="C2746">
        <v>9585.32</v>
      </c>
      <c r="D2746">
        <v>1077.96</v>
      </c>
      <c r="E2746">
        <v>88.48499000000001</v>
      </c>
    </row>
    <row r="2747" spans="1:5">
      <c r="A2747">
        <v>2746</v>
      </c>
      <c r="B2747" s="1">
        <v>40371</v>
      </c>
      <c r="C2747">
        <v>9548.11</v>
      </c>
      <c r="D2747">
        <v>1078.75</v>
      </c>
      <c r="E2747">
        <v>88.524990000000003</v>
      </c>
    </row>
    <row r="2748" spans="1:5">
      <c r="A2748">
        <v>2747</v>
      </c>
      <c r="B2748" s="1">
        <v>40372</v>
      </c>
      <c r="C2748">
        <v>9537.23</v>
      </c>
      <c r="D2748">
        <v>1095.3399999999999</v>
      </c>
      <c r="E2748">
        <v>88.079990000000009</v>
      </c>
    </row>
    <row r="2749" spans="1:5">
      <c r="A2749">
        <v>2748</v>
      </c>
      <c r="B2749" s="1">
        <v>40373</v>
      </c>
      <c r="C2749">
        <v>9795.24</v>
      </c>
      <c r="D2749">
        <v>1095.17</v>
      </c>
      <c r="E2749">
        <v>88.465000000000003</v>
      </c>
    </row>
    <row r="2750" spans="1:5">
      <c r="A2750">
        <v>2749</v>
      </c>
      <c r="B2750" s="1">
        <v>40374</v>
      </c>
      <c r="C2750">
        <v>9685.5300000000007</v>
      </c>
      <c r="D2750">
        <v>1096.48</v>
      </c>
      <c r="E2750">
        <v>87.45</v>
      </c>
    </row>
    <row r="2751" spans="1:5">
      <c r="A2751">
        <v>2750</v>
      </c>
      <c r="B2751" s="1">
        <v>40375</v>
      </c>
      <c r="C2751">
        <v>9408.36</v>
      </c>
      <c r="D2751">
        <v>1064.8800000000001</v>
      </c>
      <c r="E2751">
        <v>86.414990000000003</v>
      </c>
    </row>
    <row r="2752" spans="1:5">
      <c r="A2752">
        <v>2751</v>
      </c>
      <c r="B2752" s="1">
        <v>40378</v>
      </c>
      <c r="C2752">
        <v>9408.36</v>
      </c>
      <c r="D2752">
        <v>1071.25</v>
      </c>
      <c r="E2752">
        <v>86.674990000000008</v>
      </c>
    </row>
    <row r="2753" spans="1:5">
      <c r="A2753">
        <v>2752</v>
      </c>
      <c r="B2753" s="1">
        <v>40379</v>
      </c>
      <c r="C2753">
        <v>9300.4599999999991</v>
      </c>
      <c r="D2753">
        <v>1083.48</v>
      </c>
      <c r="E2753">
        <v>87.019990000000007</v>
      </c>
    </row>
    <row r="2754" spans="1:5">
      <c r="A2754">
        <v>2753</v>
      </c>
      <c r="B2754" s="1">
        <v>40380</v>
      </c>
      <c r="C2754">
        <v>9278.83</v>
      </c>
      <c r="D2754">
        <v>1069.5899999999999</v>
      </c>
      <c r="E2754">
        <v>87.179990000000004</v>
      </c>
    </row>
    <row r="2755" spans="1:5">
      <c r="A2755">
        <v>2754</v>
      </c>
      <c r="B2755" s="1">
        <v>40381</v>
      </c>
      <c r="C2755">
        <v>9220.8799999999992</v>
      </c>
      <c r="D2755">
        <v>1093.67</v>
      </c>
      <c r="E2755">
        <v>87.064990000000009</v>
      </c>
    </row>
    <row r="2756" spans="1:5">
      <c r="A2756">
        <v>2755</v>
      </c>
      <c r="B2756" s="1">
        <v>40382</v>
      </c>
      <c r="C2756">
        <v>9430.9599999999991</v>
      </c>
      <c r="D2756">
        <v>1102.6600000000001</v>
      </c>
      <c r="E2756">
        <v>87.289990000000003</v>
      </c>
    </row>
    <row r="2757" spans="1:5">
      <c r="A2757">
        <v>2756</v>
      </c>
      <c r="B2757" s="1">
        <v>40385</v>
      </c>
      <c r="C2757">
        <v>9503.66</v>
      </c>
      <c r="D2757">
        <v>1115.01</v>
      </c>
      <c r="E2757">
        <v>87.239990000000006</v>
      </c>
    </row>
    <row r="2758" spans="1:5">
      <c r="A2758">
        <v>2757</v>
      </c>
      <c r="B2758" s="1">
        <v>40386</v>
      </c>
      <c r="C2758">
        <v>9496.85</v>
      </c>
      <c r="D2758">
        <v>1113.8399999999999</v>
      </c>
      <c r="E2758">
        <v>87.85999000000001</v>
      </c>
    </row>
    <row r="2759" spans="1:5">
      <c r="A2759">
        <v>2758</v>
      </c>
      <c r="B2759" s="1">
        <v>40387</v>
      </c>
      <c r="C2759">
        <v>9753.27</v>
      </c>
      <c r="D2759">
        <v>1106.1300000000001</v>
      </c>
      <c r="E2759">
        <v>87.549990000000008</v>
      </c>
    </row>
    <row r="2760" spans="1:5">
      <c r="A2760">
        <v>2759</v>
      </c>
      <c r="B2760" s="1">
        <v>40388</v>
      </c>
      <c r="C2760">
        <v>9696.02</v>
      </c>
      <c r="D2760">
        <v>1101.53</v>
      </c>
      <c r="E2760">
        <v>87.10999000000001</v>
      </c>
    </row>
    <row r="2761" spans="1:5">
      <c r="A2761">
        <v>2760</v>
      </c>
      <c r="B2761" s="1">
        <v>40389</v>
      </c>
      <c r="C2761">
        <v>9537.2999999999993</v>
      </c>
      <c r="D2761">
        <v>1101.5999999999999</v>
      </c>
      <c r="E2761">
        <v>86.659990000000008</v>
      </c>
    </row>
    <row r="2762" spans="1:5">
      <c r="A2762">
        <v>2761</v>
      </c>
      <c r="B2762" s="1">
        <v>40392</v>
      </c>
      <c r="C2762">
        <v>9570.31</v>
      </c>
      <c r="D2762">
        <v>1125.8599999999999</v>
      </c>
      <c r="E2762">
        <v>86.459990000000005</v>
      </c>
    </row>
    <row r="2763" spans="1:5">
      <c r="A2763">
        <v>2762</v>
      </c>
      <c r="B2763" s="1">
        <v>40393</v>
      </c>
      <c r="C2763">
        <v>9694.01</v>
      </c>
      <c r="D2763">
        <v>1120.46</v>
      </c>
      <c r="E2763">
        <v>85.829990000000009</v>
      </c>
    </row>
    <row r="2764" spans="1:5">
      <c r="A2764">
        <v>2763</v>
      </c>
      <c r="B2764" s="1">
        <v>40394</v>
      </c>
      <c r="C2764">
        <v>9489.34</v>
      </c>
      <c r="D2764">
        <v>1127.24</v>
      </c>
      <c r="E2764">
        <v>86.304990000000004</v>
      </c>
    </row>
    <row r="2765" spans="1:5">
      <c r="A2765">
        <v>2764</v>
      </c>
      <c r="B2765" s="1">
        <v>40395</v>
      </c>
      <c r="C2765">
        <v>9653.92</v>
      </c>
      <c r="D2765">
        <v>1125.82</v>
      </c>
      <c r="E2765">
        <v>85.89</v>
      </c>
    </row>
    <row r="2766" spans="1:5">
      <c r="A2766">
        <v>2765</v>
      </c>
      <c r="B2766" s="1">
        <v>40396</v>
      </c>
      <c r="C2766">
        <v>9642.1200000000008</v>
      </c>
      <c r="D2766">
        <v>1121.6400000000001</v>
      </c>
      <c r="E2766">
        <v>85.14</v>
      </c>
    </row>
    <row r="2767" spans="1:5">
      <c r="A2767">
        <v>2766</v>
      </c>
      <c r="B2767" s="1">
        <v>40399</v>
      </c>
      <c r="C2767">
        <v>9572.49</v>
      </c>
      <c r="D2767">
        <v>1127.79</v>
      </c>
      <c r="E2767">
        <v>85.765000000000001</v>
      </c>
    </row>
    <row r="2768" spans="1:5">
      <c r="A2768">
        <v>2767</v>
      </c>
      <c r="B2768" s="1">
        <v>40400</v>
      </c>
      <c r="C2768">
        <v>9551.0499999999993</v>
      </c>
      <c r="D2768">
        <v>1121.06</v>
      </c>
      <c r="E2768">
        <v>85.834990000000005</v>
      </c>
    </row>
    <row r="2769" spans="1:5">
      <c r="A2769">
        <v>2768</v>
      </c>
      <c r="B2769" s="1">
        <v>40401</v>
      </c>
      <c r="C2769">
        <v>9292.85</v>
      </c>
      <c r="D2769">
        <v>1089.47</v>
      </c>
      <c r="E2769">
        <v>85.28</v>
      </c>
    </row>
    <row r="2770" spans="1:5">
      <c r="A2770">
        <v>2769</v>
      </c>
      <c r="B2770" s="1">
        <v>40402</v>
      </c>
      <c r="C2770">
        <v>9212.59</v>
      </c>
      <c r="D2770">
        <v>1083.6099999999999</v>
      </c>
      <c r="E2770">
        <v>85.944990000000004</v>
      </c>
    </row>
    <row r="2771" spans="1:5">
      <c r="A2771">
        <v>2770</v>
      </c>
      <c r="B2771" s="1">
        <v>40403</v>
      </c>
      <c r="C2771">
        <v>9253.4599999999991</v>
      </c>
      <c r="D2771">
        <v>1079.25</v>
      </c>
      <c r="E2771">
        <v>86.349990000000005</v>
      </c>
    </row>
    <row r="2772" spans="1:5">
      <c r="A2772">
        <v>2771</v>
      </c>
      <c r="B2772" s="1">
        <v>40406</v>
      </c>
      <c r="C2772">
        <v>9196.67</v>
      </c>
      <c r="D2772">
        <v>1079.3800000000001</v>
      </c>
      <c r="E2772">
        <v>85.349990000000005</v>
      </c>
    </row>
    <row r="2773" spans="1:5">
      <c r="A2773">
        <v>2772</v>
      </c>
      <c r="B2773" s="1">
        <v>40407</v>
      </c>
      <c r="C2773">
        <v>9161.68</v>
      </c>
      <c r="D2773">
        <v>1092.54</v>
      </c>
      <c r="E2773">
        <v>85.569990000000004</v>
      </c>
    </row>
    <row r="2774" spans="1:5">
      <c r="A2774">
        <v>2773</v>
      </c>
      <c r="B2774" s="1">
        <v>40408</v>
      </c>
      <c r="C2774">
        <v>9240.5400000000009</v>
      </c>
      <c r="D2774">
        <v>1094.1600000000001</v>
      </c>
      <c r="E2774">
        <v>85.349990000000005</v>
      </c>
    </row>
    <row r="2775" spans="1:5">
      <c r="A2775">
        <v>2774</v>
      </c>
      <c r="B2775" s="1">
        <v>40409</v>
      </c>
      <c r="C2775">
        <v>9362.68</v>
      </c>
      <c r="D2775">
        <v>1075.6300000000001</v>
      </c>
      <c r="E2775">
        <v>85.049990000000008</v>
      </c>
    </row>
    <row r="2776" spans="1:5">
      <c r="A2776">
        <v>2775</v>
      </c>
      <c r="B2776" s="1">
        <v>40410</v>
      </c>
      <c r="C2776">
        <v>9179.3799999999992</v>
      </c>
      <c r="D2776">
        <v>1071.69</v>
      </c>
      <c r="E2776">
        <v>85.739990000000006</v>
      </c>
    </row>
    <row r="2777" spans="1:5">
      <c r="A2777">
        <v>2776</v>
      </c>
      <c r="B2777" s="1">
        <v>40413</v>
      </c>
      <c r="C2777">
        <v>9116.69</v>
      </c>
      <c r="D2777">
        <v>1067.3599999999999</v>
      </c>
      <c r="E2777">
        <v>85.189990000000009</v>
      </c>
    </row>
    <row r="2778" spans="1:5">
      <c r="A2778">
        <v>2777</v>
      </c>
      <c r="B2778" s="1">
        <v>40414</v>
      </c>
      <c r="C2778">
        <v>8995.14</v>
      </c>
      <c r="D2778">
        <v>1051.8699999999999</v>
      </c>
      <c r="E2778">
        <v>83.995000000000005</v>
      </c>
    </row>
    <row r="2779" spans="1:5">
      <c r="A2779">
        <v>2778</v>
      </c>
      <c r="B2779" s="1">
        <v>40415</v>
      </c>
      <c r="C2779">
        <v>8845.39</v>
      </c>
      <c r="D2779">
        <v>1055.33</v>
      </c>
      <c r="E2779">
        <v>84.60999000000001</v>
      </c>
    </row>
    <row r="2780" spans="1:5">
      <c r="A2780">
        <v>2779</v>
      </c>
      <c r="B2780" s="1">
        <v>40416</v>
      </c>
      <c r="C2780">
        <v>8906.48</v>
      </c>
      <c r="D2780">
        <v>1047.22</v>
      </c>
      <c r="E2780">
        <v>84.629990000000006</v>
      </c>
    </row>
    <row r="2781" spans="1:5">
      <c r="A2781">
        <v>2780</v>
      </c>
      <c r="B2781" s="1">
        <v>40417</v>
      </c>
      <c r="C2781">
        <v>8991.06</v>
      </c>
      <c r="D2781">
        <v>1064.5899999999999</v>
      </c>
      <c r="E2781">
        <v>84.98</v>
      </c>
    </row>
    <row r="2782" spans="1:5">
      <c r="A2782">
        <v>2781</v>
      </c>
      <c r="B2782" s="1">
        <v>40420</v>
      </c>
      <c r="C2782">
        <v>9149.26</v>
      </c>
      <c r="D2782">
        <v>1048.92</v>
      </c>
      <c r="E2782">
        <v>84.715000000000003</v>
      </c>
    </row>
    <row r="2783" spans="1:5">
      <c r="A2783">
        <v>2782</v>
      </c>
      <c r="B2783" s="1">
        <v>40421</v>
      </c>
      <c r="C2783">
        <v>8824.06</v>
      </c>
      <c r="D2783">
        <v>1049.33</v>
      </c>
      <c r="E2783">
        <v>83.96999000000001</v>
      </c>
    </row>
    <row r="2784" spans="1:5">
      <c r="A2784">
        <v>2783</v>
      </c>
      <c r="B2784" s="1">
        <v>40422</v>
      </c>
      <c r="C2784">
        <v>8927.02</v>
      </c>
      <c r="D2784">
        <v>1080.29</v>
      </c>
      <c r="E2784">
        <v>84.554990000000004</v>
      </c>
    </row>
    <row r="2785" spans="1:5">
      <c r="A2785">
        <v>2784</v>
      </c>
      <c r="B2785" s="1">
        <v>40423</v>
      </c>
      <c r="C2785">
        <v>9062.84</v>
      </c>
      <c r="D2785">
        <v>1090.0999999999999</v>
      </c>
      <c r="E2785">
        <v>84.314990000000009</v>
      </c>
    </row>
    <row r="2786" spans="1:5">
      <c r="A2786">
        <v>2785</v>
      </c>
      <c r="B2786" s="1">
        <v>40424</v>
      </c>
      <c r="C2786">
        <v>9114.1299999999992</v>
      </c>
      <c r="D2786">
        <v>1104.51</v>
      </c>
      <c r="E2786">
        <v>84.34499000000001</v>
      </c>
    </row>
    <row r="2787" spans="1:5">
      <c r="A2787">
        <v>2786</v>
      </c>
      <c r="B2787" s="1">
        <v>40427</v>
      </c>
      <c r="C2787">
        <v>9301.32</v>
      </c>
      <c r="D2787">
        <v>1104.51</v>
      </c>
      <c r="E2787">
        <v>84.23</v>
      </c>
    </row>
    <row r="2788" spans="1:5">
      <c r="A2788">
        <v>2787</v>
      </c>
      <c r="B2788" s="1">
        <v>40428</v>
      </c>
      <c r="C2788">
        <v>9226</v>
      </c>
      <c r="D2788">
        <v>1091.8399999999999</v>
      </c>
      <c r="E2788">
        <v>83.73</v>
      </c>
    </row>
    <row r="2789" spans="1:5">
      <c r="A2789">
        <v>2788</v>
      </c>
      <c r="B2789" s="1">
        <v>40429</v>
      </c>
      <c r="C2789">
        <v>9024.6</v>
      </c>
      <c r="D2789">
        <v>1098.8699999999999</v>
      </c>
      <c r="E2789">
        <v>83.914990000000003</v>
      </c>
    </row>
    <row r="2790" spans="1:5">
      <c r="A2790">
        <v>2789</v>
      </c>
      <c r="B2790" s="1">
        <v>40430</v>
      </c>
      <c r="C2790">
        <v>9098.39</v>
      </c>
      <c r="D2790">
        <v>1104.18</v>
      </c>
      <c r="E2790">
        <v>83.765000000000001</v>
      </c>
    </row>
    <row r="2791" spans="1:5">
      <c r="A2791">
        <v>2790</v>
      </c>
      <c r="B2791" s="1">
        <v>40431</v>
      </c>
      <c r="C2791">
        <v>9239.17</v>
      </c>
      <c r="D2791">
        <v>1109.55</v>
      </c>
      <c r="E2791">
        <v>84.25</v>
      </c>
    </row>
    <row r="2792" spans="1:5">
      <c r="A2792">
        <v>2791</v>
      </c>
      <c r="B2792" s="1">
        <v>40434</v>
      </c>
      <c r="C2792">
        <v>9321.82</v>
      </c>
      <c r="D2792">
        <v>1121.9000000000001</v>
      </c>
      <c r="E2792">
        <v>83.789990000000003</v>
      </c>
    </row>
    <row r="2793" spans="1:5">
      <c r="A2793">
        <v>2792</v>
      </c>
      <c r="B2793" s="1">
        <v>40435</v>
      </c>
      <c r="C2793">
        <v>9299.31</v>
      </c>
      <c r="D2793">
        <v>1121.0999999999999</v>
      </c>
      <c r="E2793">
        <v>83.045000000000002</v>
      </c>
    </row>
    <row r="2794" spans="1:5">
      <c r="A2794">
        <v>2793</v>
      </c>
      <c r="B2794" s="1">
        <v>40436</v>
      </c>
      <c r="C2794">
        <v>9516.56</v>
      </c>
      <c r="D2794">
        <v>1125.07</v>
      </c>
      <c r="E2794">
        <v>85.64</v>
      </c>
    </row>
    <row r="2795" spans="1:5">
      <c r="A2795">
        <v>2794</v>
      </c>
      <c r="B2795" s="1">
        <v>40437</v>
      </c>
      <c r="C2795">
        <v>9509.5</v>
      </c>
      <c r="D2795">
        <v>1124.6600000000001</v>
      </c>
      <c r="E2795">
        <v>85.67</v>
      </c>
    </row>
    <row r="2796" spans="1:5">
      <c r="A2796">
        <v>2795</v>
      </c>
      <c r="B2796" s="1">
        <v>40438</v>
      </c>
      <c r="C2796">
        <v>9626.09</v>
      </c>
      <c r="D2796">
        <v>1125.5899999999999</v>
      </c>
      <c r="E2796">
        <v>85.855000000000004</v>
      </c>
    </row>
    <row r="2797" spans="1:5">
      <c r="A2797">
        <v>2796</v>
      </c>
      <c r="B2797" s="1">
        <v>40441</v>
      </c>
      <c r="C2797">
        <v>9626.09</v>
      </c>
      <c r="D2797">
        <v>1142.71</v>
      </c>
      <c r="E2797">
        <v>85.75</v>
      </c>
    </row>
    <row r="2798" spans="1:5">
      <c r="A2798">
        <v>2797</v>
      </c>
      <c r="B2798" s="1">
        <v>40442</v>
      </c>
      <c r="C2798">
        <v>9602.11</v>
      </c>
      <c r="D2798">
        <v>1139.78</v>
      </c>
      <c r="E2798">
        <v>85.329990000000009</v>
      </c>
    </row>
    <row r="2799" spans="1:5">
      <c r="A2799">
        <v>2798</v>
      </c>
      <c r="B2799" s="1">
        <v>40443</v>
      </c>
      <c r="C2799">
        <v>9566.32</v>
      </c>
      <c r="D2799">
        <v>1134.28</v>
      </c>
      <c r="E2799">
        <v>84.48</v>
      </c>
    </row>
    <row r="2800" spans="1:5">
      <c r="A2800">
        <v>2799</v>
      </c>
      <c r="B2800" s="1">
        <v>40444</v>
      </c>
      <c r="C2800">
        <v>9566.32</v>
      </c>
      <c r="D2800">
        <v>1124.83</v>
      </c>
      <c r="E2800">
        <v>84.295000000000002</v>
      </c>
    </row>
    <row r="2801" spans="1:5">
      <c r="A2801">
        <v>2800</v>
      </c>
      <c r="B2801" s="1">
        <v>40445</v>
      </c>
      <c r="C2801">
        <v>9471.67</v>
      </c>
      <c r="D2801">
        <v>1148.67</v>
      </c>
      <c r="E2801">
        <v>84.21999000000001</v>
      </c>
    </row>
    <row r="2802" spans="1:5">
      <c r="A2802">
        <v>2801</v>
      </c>
      <c r="B2802" s="1">
        <v>40448</v>
      </c>
      <c r="C2802">
        <v>9603.14</v>
      </c>
      <c r="D2802">
        <v>1142.1600000000001</v>
      </c>
      <c r="E2802">
        <v>84.224990000000005</v>
      </c>
    </row>
    <row r="2803" spans="1:5">
      <c r="A2803">
        <v>2802</v>
      </c>
      <c r="B2803" s="1">
        <v>40449</v>
      </c>
      <c r="C2803">
        <v>9495.76</v>
      </c>
      <c r="D2803">
        <v>1147.7</v>
      </c>
      <c r="E2803">
        <v>83.929990000000004</v>
      </c>
    </row>
    <row r="2804" spans="1:5">
      <c r="A2804">
        <v>2803</v>
      </c>
      <c r="B2804" s="1">
        <v>40450</v>
      </c>
      <c r="C2804">
        <v>9559.3799999999992</v>
      </c>
      <c r="D2804">
        <v>1144.73</v>
      </c>
      <c r="E2804">
        <v>83.64</v>
      </c>
    </row>
    <row r="2805" spans="1:5">
      <c r="A2805">
        <v>2804</v>
      </c>
      <c r="B2805" s="1">
        <v>40451</v>
      </c>
      <c r="C2805">
        <v>9369.35</v>
      </c>
      <c r="D2805">
        <v>1141.2</v>
      </c>
      <c r="E2805">
        <v>83.539990000000003</v>
      </c>
    </row>
    <row r="2806" spans="1:5">
      <c r="A2806">
        <v>2805</v>
      </c>
      <c r="B2806" s="1">
        <v>40452</v>
      </c>
      <c r="C2806">
        <v>9404.23</v>
      </c>
      <c r="D2806">
        <v>1146.24</v>
      </c>
      <c r="E2806">
        <v>83.284990000000008</v>
      </c>
    </row>
    <row r="2807" spans="1:5">
      <c r="A2807">
        <v>2806</v>
      </c>
      <c r="B2807" s="1">
        <v>40455</v>
      </c>
      <c r="C2807">
        <v>9381.06</v>
      </c>
      <c r="D2807">
        <v>1137.03</v>
      </c>
      <c r="E2807">
        <v>83.399990000000003</v>
      </c>
    </row>
    <row r="2808" spans="1:5">
      <c r="A2808">
        <v>2807</v>
      </c>
      <c r="B2808" s="1">
        <v>40456</v>
      </c>
      <c r="C2808">
        <v>9518.76</v>
      </c>
      <c r="D2808">
        <v>1160.75</v>
      </c>
      <c r="E2808">
        <v>83.06</v>
      </c>
    </row>
    <row r="2809" spans="1:5">
      <c r="A2809">
        <v>2808</v>
      </c>
      <c r="B2809" s="1">
        <v>40457</v>
      </c>
      <c r="C2809">
        <v>9691.43</v>
      </c>
      <c r="D2809">
        <v>1159.97</v>
      </c>
      <c r="E2809">
        <v>82.87</v>
      </c>
    </row>
    <row r="2810" spans="1:5">
      <c r="A2810">
        <v>2809</v>
      </c>
      <c r="B2810" s="1">
        <v>40458</v>
      </c>
      <c r="C2810">
        <v>9684.81</v>
      </c>
      <c r="D2810">
        <v>1158.06</v>
      </c>
      <c r="E2810">
        <v>82.299990000000008</v>
      </c>
    </row>
    <row r="2811" spans="1:5">
      <c r="A2811">
        <v>2810</v>
      </c>
      <c r="B2811" s="1">
        <v>40459</v>
      </c>
      <c r="C2811">
        <v>9588.8799999999992</v>
      </c>
      <c r="D2811">
        <v>1165.1500000000001</v>
      </c>
      <c r="E2811">
        <v>81.849990000000005</v>
      </c>
    </row>
    <row r="2812" spans="1:5">
      <c r="A2812">
        <v>2811</v>
      </c>
      <c r="B2812" s="1">
        <v>40462</v>
      </c>
      <c r="C2812">
        <v>9588.8799999999992</v>
      </c>
      <c r="D2812">
        <v>1165.32</v>
      </c>
      <c r="E2812">
        <v>82.075000000000003</v>
      </c>
    </row>
    <row r="2813" spans="1:5">
      <c r="A2813">
        <v>2812</v>
      </c>
      <c r="B2813" s="1">
        <v>40463</v>
      </c>
      <c r="C2813">
        <v>9388.64</v>
      </c>
      <c r="D2813">
        <v>1169.77</v>
      </c>
      <c r="E2813">
        <v>81.799990000000008</v>
      </c>
    </row>
    <row r="2814" spans="1:5">
      <c r="A2814">
        <v>2813</v>
      </c>
      <c r="B2814" s="1">
        <v>40464</v>
      </c>
      <c r="C2814">
        <v>9403.51</v>
      </c>
      <c r="D2814">
        <v>1178.0999999999999</v>
      </c>
      <c r="E2814">
        <v>81.799990000000008</v>
      </c>
    </row>
    <row r="2815" spans="1:5">
      <c r="A2815">
        <v>2814</v>
      </c>
      <c r="B2815" s="1">
        <v>40465</v>
      </c>
      <c r="C2815">
        <v>9583.51</v>
      </c>
      <c r="D2815">
        <v>1173.81</v>
      </c>
      <c r="E2815">
        <v>81.379990000000006</v>
      </c>
    </row>
    <row r="2816" spans="1:5">
      <c r="A2816">
        <v>2815</v>
      </c>
      <c r="B2816" s="1">
        <v>40466</v>
      </c>
      <c r="C2816">
        <v>9500.25</v>
      </c>
      <c r="D2816">
        <v>1176.19</v>
      </c>
      <c r="E2816">
        <v>81.349990000000005</v>
      </c>
    </row>
    <row r="2817" spans="1:5">
      <c r="A2817">
        <v>2816</v>
      </c>
      <c r="B2817" s="1">
        <v>40469</v>
      </c>
      <c r="C2817">
        <v>9498.49</v>
      </c>
      <c r="D2817">
        <v>1184.71</v>
      </c>
      <c r="E2817">
        <v>81.185000000000002</v>
      </c>
    </row>
    <row r="2818" spans="1:5">
      <c r="A2818">
        <v>2817</v>
      </c>
      <c r="B2818" s="1">
        <v>40470</v>
      </c>
      <c r="C2818">
        <v>9539.4500000000007</v>
      </c>
      <c r="D2818">
        <v>1165.9000000000001</v>
      </c>
      <c r="E2818">
        <v>81.819990000000004</v>
      </c>
    </row>
    <row r="2819" spans="1:5">
      <c r="A2819">
        <v>2818</v>
      </c>
      <c r="B2819" s="1">
        <v>40471</v>
      </c>
      <c r="C2819">
        <v>9381.6</v>
      </c>
      <c r="D2819">
        <v>1178.17</v>
      </c>
      <c r="E2819">
        <v>80.929990000000004</v>
      </c>
    </row>
    <row r="2820" spans="1:5">
      <c r="A2820">
        <v>2819</v>
      </c>
      <c r="B2820" s="1">
        <v>40472</v>
      </c>
      <c r="C2820">
        <v>9376.48</v>
      </c>
      <c r="D2820">
        <v>1180.27</v>
      </c>
      <c r="E2820">
        <v>81.189990000000009</v>
      </c>
    </row>
    <row r="2821" spans="1:5">
      <c r="A2821">
        <v>2820</v>
      </c>
      <c r="B2821" s="1">
        <v>40473</v>
      </c>
      <c r="C2821">
        <v>9426.7099999999991</v>
      </c>
      <c r="D2821">
        <v>1183.08</v>
      </c>
      <c r="E2821">
        <v>81.42</v>
      </c>
    </row>
    <row r="2822" spans="1:5">
      <c r="A2822">
        <v>2821</v>
      </c>
      <c r="B2822" s="1">
        <v>40476</v>
      </c>
      <c r="C2822">
        <v>9401.16</v>
      </c>
      <c r="D2822">
        <v>1185.6199999999999</v>
      </c>
      <c r="E2822">
        <v>80.59499000000001</v>
      </c>
    </row>
    <row r="2823" spans="1:5">
      <c r="A2823">
        <v>2822</v>
      </c>
      <c r="B2823" s="1">
        <v>40477</v>
      </c>
      <c r="C2823">
        <v>9377.3799999999992</v>
      </c>
      <c r="D2823">
        <v>1185.6400000000001</v>
      </c>
      <c r="E2823">
        <v>81.28</v>
      </c>
    </row>
    <row r="2824" spans="1:5">
      <c r="A2824">
        <v>2823</v>
      </c>
      <c r="B2824" s="1">
        <v>40478</v>
      </c>
      <c r="C2824">
        <v>9387.0300000000007</v>
      </c>
      <c r="D2824">
        <v>1182.45</v>
      </c>
      <c r="E2824">
        <v>81.664990000000003</v>
      </c>
    </row>
    <row r="2825" spans="1:5">
      <c r="A2825">
        <v>2824</v>
      </c>
      <c r="B2825" s="1">
        <v>40479</v>
      </c>
      <c r="C2825">
        <v>9366.0300000000007</v>
      </c>
      <c r="D2825">
        <v>1183.78</v>
      </c>
      <c r="E2825">
        <v>80.929990000000004</v>
      </c>
    </row>
    <row r="2826" spans="1:5">
      <c r="A2826">
        <v>2825</v>
      </c>
      <c r="B2826" s="1">
        <v>40480</v>
      </c>
      <c r="C2826">
        <v>9202.4500000000007</v>
      </c>
      <c r="D2826">
        <v>1183.26</v>
      </c>
      <c r="E2826">
        <v>80.549990000000008</v>
      </c>
    </row>
    <row r="2827" spans="1:5">
      <c r="A2827">
        <v>2826</v>
      </c>
      <c r="B2827" s="1">
        <v>40483</v>
      </c>
      <c r="C2827">
        <v>9154.7199999999993</v>
      </c>
      <c r="D2827">
        <v>1184.3900000000001</v>
      </c>
      <c r="E2827">
        <v>80.67</v>
      </c>
    </row>
    <row r="2828" spans="1:5">
      <c r="A2828">
        <v>2827</v>
      </c>
      <c r="B2828" s="1">
        <v>40484</v>
      </c>
      <c r="C2828">
        <v>9159.98</v>
      </c>
      <c r="D2828">
        <v>1193.57</v>
      </c>
      <c r="E2828">
        <v>80.804990000000004</v>
      </c>
    </row>
    <row r="2829" spans="1:5">
      <c r="A2829">
        <v>2828</v>
      </c>
      <c r="B2829" s="1">
        <v>40485</v>
      </c>
      <c r="C2829">
        <v>9159.98</v>
      </c>
      <c r="D2829">
        <v>1197.96</v>
      </c>
      <c r="E2829">
        <v>81.409990000000008</v>
      </c>
    </row>
    <row r="2830" spans="1:5">
      <c r="A2830">
        <v>2829</v>
      </c>
      <c r="B2830" s="1">
        <v>40486</v>
      </c>
      <c r="C2830">
        <v>9358.7800000000007</v>
      </c>
      <c r="D2830">
        <v>1221.06</v>
      </c>
      <c r="E2830">
        <v>80.62</v>
      </c>
    </row>
    <row r="2831" spans="1:5">
      <c r="A2831">
        <v>2830</v>
      </c>
      <c r="B2831" s="1">
        <v>40487</v>
      </c>
      <c r="C2831">
        <v>9625.99</v>
      </c>
      <c r="D2831">
        <v>1225.8499999999999</v>
      </c>
      <c r="E2831">
        <v>81.349990000000005</v>
      </c>
    </row>
    <row r="2832" spans="1:5">
      <c r="A2832">
        <v>2831</v>
      </c>
      <c r="B2832" s="1">
        <v>40490</v>
      </c>
      <c r="C2832">
        <v>9732.92</v>
      </c>
      <c r="D2832">
        <v>1223.25</v>
      </c>
      <c r="E2832">
        <v>81.17</v>
      </c>
    </row>
    <row r="2833" spans="1:5">
      <c r="A2833">
        <v>2832</v>
      </c>
      <c r="B2833" s="1">
        <v>40491</v>
      </c>
      <c r="C2833">
        <v>9694.49</v>
      </c>
      <c r="D2833">
        <v>1213.4000000000001</v>
      </c>
      <c r="E2833">
        <v>80.819990000000004</v>
      </c>
    </row>
    <row r="2834" spans="1:5">
      <c r="A2834">
        <v>2833</v>
      </c>
      <c r="B2834" s="1">
        <v>40492</v>
      </c>
      <c r="C2834">
        <v>9830.52</v>
      </c>
      <c r="D2834">
        <v>1218.71</v>
      </c>
      <c r="E2834">
        <v>82.769990000000007</v>
      </c>
    </row>
    <row r="2835" spans="1:5">
      <c r="A2835">
        <v>2834</v>
      </c>
      <c r="B2835" s="1">
        <v>40493</v>
      </c>
      <c r="C2835">
        <v>9861.4599999999991</v>
      </c>
      <c r="D2835">
        <v>1213.54</v>
      </c>
      <c r="E2835">
        <v>82.48</v>
      </c>
    </row>
    <row r="2836" spans="1:5">
      <c r="A2836">
        <v>2835</v>
      </c>
      <c r="B2836" s="1">
        <v>40494</v>
      </c>
      <c r="C2836">
        <v>9724.81</v>
      </c>
      <c r="D2836">
        <v>1199.21</v>
      </c>
      <c r="E2836">
        <v>82.37</v>
      </c>
    </row>
    <row r="2837" spans="1:5">
      <c r="A2837">
        <v>2836</v>
      </c>
      <c r="B2837" s="1">
        <v>40497</v>
      </c>
      <c r="C2837">
        <v>9827.51</v>
      </c>
      <c r="D2837">
        <v>1197.75</v>
      </c>
      <c r="E2837">
        <v>82.98</v>
      </c>
    </row>
    <row r="2838" spans="1:5">
      <c r="A2838">
        <v>2837</v>
      </c>
      <c r="B2838" s="1">
        <v>40498</v>
      </c>
      <c r="C2838">
        <v>9797.1</v>
      </c>
      <c r="D2838">
        <v>1178.3399999999999</v>
      </c>
      <c r="E2838">
        <v>83.314990000000009</v>
      </c>
    </row>
    <row r="2839" spans="1:5">
      <c r="A2839">
        <v>2838</v>
      </c>
      <c r="B2839" s="1">
        <v>40499</v>
      </c>
      <c r="C2839">
        <v>9811.66</v>
      </c>
      <c r="D2839">
        <v>1178.5899999999999</v>
      </c>
      <c r="E2839">
        <v>83.09</v>
      </c>
    </row>
    <row r="2840" spans="1:5">
      <c r="A2840">
        <v>2839</v>
      </c>
      <c r="B2840" s="1">
        <v>40500</v>
      </c>
      <c r="C2840">
        <v>10013.629999999999</v>
      </c>
      <c r="D2840">
        <v>1196.69</v>
      </c>
      <c r="E2840">
        <v>83.644990000000007</v>
      </c>
    </row>
    <row r="2841" spans="1:5">
      <c r="A2841">
        <v>2840</v>
      </c>
      <c r="B2841" s="1">
        <v>40501</v>
      </c>
      <c r="C2841">
        <v>10022.39</v>
      </c>
      <c r="D2841">
        <v>1199.73</v>
      </c>
      <c r="E2841">
        <v>83.459990000000005</v>
      </c>
    </row>
    <row r="2842" spans="1:5">
      <c r="A2842">
        <v>2841</v>
      </c>
      <c r="B2842" s="1">
        <v>40504</v>
      </c>
      <c r="C2842">
        <v>10115.19</v>
      </c>
      <c r="D2842">
        <v>1197.8399999999999</v>
      </c>
      <c r="E2842">
        <v>83.474990000000005</v>
      </c>
    </row>
    <row r="2843" spans="1:5">
      <c r="A2843">
        <v>2842</v>
      </c>
      <c r="B2843" s="1">
        <v>40505</v>
      </c>
      <c r="C2843">
        <v>10115.19</v>
      </c>
      <c r="D2843">
        <v>1180.73</v>
      </c>
      <c r="E2843">
        <v>82.959990000000005</v>
      </c>
    </row>
    <row r="2844" spans="1:5">
      <c r="A2844">
        <v>2843</v>
      </c>
      <c r="B2844" s="1">
        <v>40506</v>
      </c>
      <c r="C2844">
        <v>10030.11</v>
      </c>
      <c r="D2844">
        <v>1198.3499999999999</v>
      </c>
      <c r="E2844">
        <v>83.37</v>
      </c>
    </row>
    <row r="2845" spans="1:5">
      <c r="A2845">
        <v>2844</v>
      </c>
      <c r="B2845" s="1">
        <v>40507</v>
      </c>
      <c r="C2845">
        <v>10079.76</v>
      </c>
      <c r="D2845">
        <v>1198.3499999999999</v>
      </c>
      <c r="E2845">
        <v>83.599990000000005</v>
      </c>
    </row>
    <row r="2846" spans="1:5">
      <c r="A2846">
        <v>2845</v>
      </c>
      <c r="B2846" s="1">
        <v>40508</v>
      </c>
      <c r="C2846">
        <v>10039.56</v>
      </c>
      <c r="D2846">
        <v>1189.4000000000001</v>
      </c>
      <c r="E2846">
        <v>84.039990000000003</v>
      </c>
    </row>
    <row r="2847" spans="1:5">
      <c r="A2847">
        <v>2846</v>
      </c>
      <c r="B2847" s="1">
        <v>40511</v>
      </c>
      <c r="C2847">
        <v>10125.99</v>
      </c>
      <c r="D2847">
        <v>1187.76</v>
      </c>
      <c r="E2847">
        <v>84.379990000000006</v>
      </c>
    </row>
    <row r="2848" spans="1:5">
      <c r="A2848">
        <v>2847</v>
      </c>
      <c r="B2848" s="1">
        <v>40512</v>
      </c>
      <c r="C2848">
        <v>9937.0400000000009</v>
      </c>
      <c r="D2848">
        <v>1180.55</v>
      </c>
      <c r="E2848">
        <v>83.769990000000007</v>
      </c>
    </row>
    <row r="2849" spans="1:5">
      <c r="A2849">
        <v>2848</v>
      </c>
      <c r="B2849" s="1">
        <v>40513</v>
      </c>
      <c r="C2849">
        <v>9988.0499999999993</v>
      </c>
      <c r="D2849">
        <v>1206.07</v>
      </c>
      <c r="E2849">
        <v>84.23</v>
      </c>
    </row>
    <row r="2850" spans="1:5">
      <c r="A2850">
        <v>2849</v>
      </c>
      <c r="B2850" s="1">
        <v>40514</v>
      </c>
      <c r="C2850">
        <v>10168.52</v>
      </c>
      <c r="D2850">
        <v>1221.53</v>
      </c>
      <c r="E2850">
        <v>83.924990000000008</v>
      </c>
    </row>
    <row r="2851" spans="1:5">
      <c r="A2851">
        <v>2850</v>
      </c>
      <c r="B2851" s="1">
        <v>40515</v>
      </c>
      <c r="C2851">
        <v>10178.32</v>
      </c>
      <c r="D2851">
        <v>1224.71</v>
      </c>
      <c r="E2851">
        <v>82.655000000000001</v>
      </c>
    </row>
    <row r="2852" spans="1:5">
      <c r="A2852">
        <v>2851</v>
      </c>
      <c r="B2852" s="1">
        <v>40518</v>
      </c>
      <c r="C2852">
        <v>10167.23</v>
      </c>
      <c r="D2852">
        <v>1223.1199999999999</v>
      </c>
      <c r="E2852">
        <v>82.634990000000002</v>
      </c>
    </row>
    <row r="2853" spans="1:5">
      <c r="A2853">
        <v>2852</v>
      </c>
      <c r="B2853" s="1">
        <v>40519</v>
      </c>
      <c r="C2853">
        <v>10141.1</v>
      </c>
      <c r="D2853">
        <v>1223.75</v>
      </c>
      <c r="E2853">
        <v>83.06</v>
      </c>
    </row>
    <row r="2854" spans="1:5">
      <c r="A2854">
        <v>2853</v>
      </c>
      <c r="B2854" s="1">
        <v>40520</v>
      </c>
      <c r="C2854">
        <v>10232.33</v>
      </c>
      <c r="D2854">
        <v>1228.28</v>
      </c>
      <c r="E2854">
        <v>84.254990000000006</v>
      </c>
    </row>
    <row r="2855" spans="1:5">
      <c r="A2855">
        <v>2854</v>
      </c>
      <c r="B2855" s="1">
        <v>40521</v>
      </c>
      <c r="C2855">
        <v>10285.879999999999</v>
      </c>
      <c r="D2855">
        <v>1233</v>
      </c>
      <c r="E2855">
        <v>83.944990000000004</v>
      </c>
    </row>
    <row r="2856" spans="1:5">
      <c r="A2856">
        <v>2855</v>
      </c>
      <c r="B2856" s="1">
        <v>40522</v>
      </c>
      <c r="C2856">
        <v>10211.950000000001</v>
      </c>
      <c r="D2856">
        <v>1240.4000000000001</v>
      </c>
      <c r="E2856">
        <v>83.929990000000004</v>
      </c>
    </row>
    <row r="2857" spans="1:5">
      <c r="A2857">
        <v>2856</v>
      </c>
      <c r="B2857" s="1">
        <v>40525</v>
      </c>
      <c r="C2857">
        <v>10293.89</v>
      </c>
      <c r="D2857">
        <v>1240.46</v>
      </c>
      <c r="E2857">
        <v>83.685000000000002</v>
      </c>
    </row>
    <row r="2858" spans="1:5">
      <c r="A2858">
        <v>2857</v>
      </c>
      <c r="B2858" s="1">
        <v>40526</v>
      </c>
      <c r="C2858">
        <v>10316.77</v>
      </c>
      <c r="D2858">
        <v>1241.5899999999999</v>
      </c>
      <c r="E2858">
        <v>83.534990000000008</v>
      </c>
    </row>
    <row r="2859" spans="1:5">
      <c r="A2859">
        <v>2858</v>
      </c>
      <c r="B2859" s="1">
        <v>40527</v>
      </c>
      <c r="C2859">
        <v>10309.780000000001</v>
      </c>
      <c r="D2859">
        <v>1235.23</v>
      </c>
      <c r="E2859">
        <v>84</v>
      </c>
    </row>
    <row r="2860" spans="1:5">
      <c r="A2860">
        <v>2859</v>
      </c>
      <c r="B2860" s="1">
        <v>40528</v>
      </c>
      <c r="C2860">
        <v>10311.290000000001</v>
      </c>
      <c r="D2860">
        <v>1242.8699999999999</v>
      </c>
      <c r="E2860">
        <v>84.34</v>
      </c>
    </row>
    <row r="2861" spans="1:5">
      <c r="A2861">
        <v>2860</v>
      </c>
      <c r="B2861" s="1">
        <v>40529</v>
      </c>
      <c r="C2861">
        <v>10303.83</v>
      </c>
      <c r="D2861">
        <v>1243.9100000000001</v>
      </c>
      <c r="E2861">
        <v>84.134990000000002</v>
      </c>
    </row>
    <row r="2862" spans="1:5">
      <c r="A2862">
        <v>2861</v>
      </c>
      <c r="B2862" s="1">
        <v>40532</v>
      </c>
      <c r="C2862">
        <v>10216.41</v>
      </c>
      <c r="D2862">
        <v>1247.08</v>
      </c>
      <c r="E2862">
        <v>83.679990000000004</v>
      </c>
    </row>
    <row r="2863" spans="1:5">
      <c r="A2863">
        <v>2862</v>
      </c>
      <c r="B2863" s="1">
        <v>40533</v>
      </c>
      <c r="C2863">
        <v>10370.530000000001</v>
      </c>
      <c r="D2863">
        <v>1254.5999999999999</v>
      </c>
      <c r="E2863">
        <v>83.709990000000005</v>
      </c>
    </row>
    <row r="2864" spans="1:5">
      <c r="A2864">
        <v>2863</v>
      </c>
      <c r="B2864" s="1">
        <v>40534</v>
      </c>
      <c r="C2864">
        <v>10346.48</v>
      </c>
      <c r="D2864">
        <v>1258.8399999999999</v>
      </c>
      <c r="E2864">
        <v>83.465000000000003</v>
      </c>
    </row>
    <row r="2865" spans="1:5">
      <c r="A2865">
        <v>2864</v>
      </c>
      <c r="B2865" s="1">
        <v>40535</v>
      </c>
      <c r="C2865">
        <v>10346.48</v>
      </c>
      <c r="D2865">
        <v>1256.77</v>
      </c>
      <c r="E2865">
        <v>83.054990000000004</v>
      </c>
    </row>
    <row r="2866" spans="1:5">
      <c r="A2866">
        <v>2865</v>
      </c>
      <c r="B2866" s="1">
        <v>40536</v>
      </c>
      <c r="C2866">
        <v>10279.19</v>
      </c>
      <c r="D2866">
        <v>1256.77</v>
      </c>
      <c r="E2866">
        <v>82.939990000000009</v>
      </c>
    </row>
    <row r="2867" spans="1:5">
      <c r="A2867">
        <v>2866</v>
      </c>
      <c r="B2867" s="1">
        <v>40539</v>
      </c>
      <c r="C2867">
        <v>10355.99</v>
      </c>
      <c r="D2867">
        <v>1257.54</v>
      </c>
      <c r="E2867">
        <v>82.905000000000001</v>
      </c>
    </row>
    <row r="2868" spans="1:5">
      <c r="A2868">
        <v>2867</v>
      </c>
      <c r="B2868" s="1">
        <v>40540</v>
      </c>
      <c r="C2868">
        <v>10292.629999999999</v>
      </c>
      <c r="D2868">
        <v>1258.51</v>
      </c>
      <c r="E2868">
        <v>82.105000000000004</v>
      </c>
    </row>
    <row r="2869" spans="1:5">
      <c r="A2869">
        <v>2868</v>
      </c>
      <c r="B2869" s="1">
        <v>40541</v>
      </c>
      <c r="C2869">
        <v>10344.540000000001</v>
      </c>
      <c r="D2869">
        <v>1259.78</v>
      </c>
      <c r="E2869">
        <v>82.06</v>
      </c>
    </row>
    <row r="2870" spans="1:5">
      <c r="A2870">
        <v>2869</v>
      </c>
      <c r="B2870" s="1">
        <v>40542</v>
      </c>
      <c r="C2870">
        <v>10228.92</v>
      </c>
      <c r="D2870">
        <v>1257.8800000000001</v>
      </c>
      <c r="E2870">
        <v>81.745000000000005</v>
      </c>
    </row>
    <row r="2871" spans="1:5">
      <c r="A2871">
        <v>2870</v>
      </c>
      <c r="B2871" s="1">
        <v>40543</v>
      </c>
      <c r="C2871">
        <v>10228.92</v>
      </c>
      <c r="D2871">
        <v>1257.6400000000001</v>
      </c>
      <c r="E2871">
        <v>81.105000000000004</v>
      </c>
    </row>
    <row r="2872" spans="1:5">
      <c r="A2872">
        <v>2871</v>
      </c>
      <c r="B2872" s="1">
        <v>40546</v>
      </c>
      <c r="C2872">
        <v>10228.92</v>
      </c>
      <c r="D2872">
        <v>1271.8699999999999</v>
      </c>
      <c r="E2872">
        <v>81.694990000000004</v>
      </c>
    </row>
    <row r="2873" spans="1:5">
      <c r="A2873">
        <v>2872</v>
      </c>
      <c r="B2873" s="1">
        <v>40547</v>
      </c>
      <c r="C2873">
        <v>10398.1</v>
      </c>
      <c r="D2873">
        <v>1270.2</v>
      </c>
      <c r="E2873">
        <v>82.024990000000003</v>
      </c>
    </row>
    <row r="2874" spans="1:5">
      <c r="A2874">
        <v>2873</v>
      </c>
      <c r="B2874" s="1">
        <v>40548</v>
      </c>
      <c r="C2874">
        <v>10380.77</v>
      </c>
      <c r="D2874">
        <v>1276.56</v>
      </c>
      <c r="E2874">
        <v>83.31</v>
      </c>
    </row>
    <row r="2875" spans="1:5">
      <c r="A2875">
        <v>2874</v>
      </c>
      <c r="B2875" s="1">
        <v>40549</v>
      </c>
      <c r="C2875">
        <v>10529.76</v>
      </c>
      <c r="D2875">
        <v>1273.8499999999999</v>
      </c>
      <c r="E2875">
        <v>83.21999000000001</v>
      </c>
    </row>
    <row r="2876" spans="1:5">
      <c r="A2876">
        <v>2875</v>
      </c>
      <c r="B2876" s="1">
        <v>40550</v>
      </c>
      <c r="C2876">
        <v>10541.04</v>
      </c>
      <c r="D2876">
        <v>1271.5</v>
      </c>
      <c r="E2876">
        <v>82.974990000000005</v>
      </c>
    </row>
    <row r="2877" spans="1:5">
      <c r="A2877">
        <v>2876</v>
      </c>
      <c r="B2877" s="1">
        <v>40553</v>
      </c>
      <c r="C2877">
        <v>10541.04</v>
      </c>
      <c r="D2877">
        <v>1269.75</v>
      </c>
      <c r="E2877">
        <v>82.71999000000001</v>
      </c>
    </row>
    <row r="2878" spans="1:5">
      <c r="A2878">
        <v>2877</v>
      </c>
      <c r="B2878" s="1">
        <v>40554</v>
      </c>
      <c r="C2878">
        <v>10510.68</v>
      </c>
      <c r="D2878">
        <v>1274.48</v>
      </c>
      <c r="E2878">
        <v>83.444990000000004</v>
      </c>
    </row>
    <row r="2879" spans="1:5">
      <c r="A2879">
        <v>2878</v>
      </c>
      <c r="B2879" s="1">
        <v>40555</v>
      </c>
      <c r="C2879">
        <v>10512.8</v>
      </c>
      <c r="D2879">
        <v>1285.96</v>
      </c>
      <c r="E2879">
        <v>83.299990000000008</v>
      </c>
    </row>
    <row r="2880" spans="1:5">
      <c r="A2880">
        <v>2879</v>
      </c>
      <c r="B2880" s="1">
        <v>40556</v>
      </c>
      <c r="C2880">
        <v>10589.76</v>
      </c>
      <c r="D2880">
        <v>1283.76</v>
      </c>
      <c r="E2880">
        <v>82.814990000000009</v>
      </c>
    </row>
    <row r="2881" spans="1:5">
      <c r="A2881">
        <v>2880</v>
      </c>
      <c r="B2881" s="1">
        <v>40557</v>
      </c>
      <c r="C2881">
        <v>10499.04</v>
      </c>
      <c r="D2881">
        <v>1293.24</v>
      </c>
      <c r="E2881">
        <v>82.819990000000004</v>
      </c>
    </row>
    <row r="2882" spans="1:5">
      <c r="A2882">
        <v>2881</v>
      </c>
      <c r="B2882" s="1">
        <v>40560</v>
      </c>
      <c r="C2882">
        <v>10502.86</v>
      </c>
      <c r="D2882">
        <v>1293.24</v>
      </c>
      <c r="E2882">
        <v>82.634990000000002</v>
      </c>
    </row>
    <row r="2883" spans="1:5">
      <c r="A2883">
        <v>2882</v>
      </c>
      <c r="B2883" s="1">
        <v>40561</v>
      </c>
      <c r="C2883">
        <v>10518.98</v>
      </c>
      <c r="D2883">
        <v>1295.02</v>
      </c>
      <c r="E2883">
        <v>82.689990000000009</v>
      </c>
    </row>
    <row r="2884" spans="1:5">
      <c r="A2884">
        <v>2883</v>
      </c>
      <c r="B2884" s="1">
        <v>40562</v>
      </c>
      <c r="C2884">
        <v>10557.1</v>
      </c>
      <c r="D2884">
        <v>1281.92</v>
      </c>
      <c r="E2884">
        <v>82.064990000000009</v>
      </c>
    </row>
    <row r="2885" spans="1:5">
      <c r="A2885">
        <v>2884</v>
      </c>
      <c r="B2885" s="1">
        <v>40563</v>
      </c>
      <c r="C2885">
        <v>10437.31</v>
      </c>
      <c r="D2885">
        <v>1280.26</v>
      </c>
      <c r="E2885">
        <v>83</v>
      </c>
    </row>
    <row r="2886" spans="1:5">
      <c r="A2886">
        <v>2885</v>
      </c>
      <c r="B2886" s="1">
        <v>40564</v>
      </c>
      <c r="C2886">
        <v>10274.52</v>
      </c>
      <c r="D2886">
        <v>1283.3499999999999</v>
      </c>
      <c r="E2886">
        <v>82.659990000000008</v>
      </c>
    </row>
    <row r="2887" spans="1:5">
      <c r="A2887">
        <v>2886</v>
      </c>
      <c r="B2887" s="1">
        <v>40567</v>
      </c>
      <c r="C2887">
        <v>10345.11</v>
      </c>
      <c r="D2887">
        <v>1290.8399999999999</v>
      </c>
      <c r="E2887">
        <v>82.489990000000006</v>
      </c>
    </row>
    <row r="2888" spans="1:5">
      <c r="A2888">
        <v>2887</v>
      </c>
      <c r="B2888" s="1">
        <v>40568</v>
      </c>
      <c r="C2888">
        <v>10464.42</v>
      </c>
      <c r="D2888">
        <v>1291.18</v>
      </c>
      <c r="E2888">
        <v>82.375</v>
      </c>
    </row>
    <row r="2889" spans="1:5">
      <c r="A2889">
        <v>2888</v>
      </c>
      <c r="B2889" s="1">
        <v>40569</v>
      </c>
      <c r="C2889">
        <v>10401.9</v>
      </c>
      <c r="D2889">
        <v>1296.6300000000001</v>
      </c>
      <c r="E2889">
        <v>82.269990000000007</v>
      </c>
    </row>
    <row r="2890" spans="1:5">
      <c r="A2890">
        <v>2889</v>
      </c>
      <c r="B2890" s="1">
        <v>40570</v>
      </c>
      <c r="C2890">
        <v>10478.66</v>
      </c>
      <c r="D2890">
        <v>1299.54</v>
      </c>
      <c r="E2890">
        <v>82.899990000000003</v>
      </c>
    </row>
    <row r="2891" spans="1:5">
      <c r="A2891">
        <v>2890</v>
      </c>
      <c r="B2891" s="1">
        <v>40571</v>
      </c>
      <c r="C2891">
        <v>10360.34</v>
      </c>
      <c r="D2891">
        <v>1276.3399999999999</v>
      </c>
      <c r="E2891">
        <v>82.289990000000003</v>
      </c>
    </row>
    <row r="2892" spans="1:5">
      <c r="A2892">
        <v>2891</v>
      </c>
      <c r="B2892" s="1">
        <v>40574</v>
      </c>
      <c r="C2892">
        <v>10237.92</v>
      </c>
      <c r="D2892">
        <v>1286.1199999999999</v>
      </c>
      <c r="E2892">
        <v>81.929990000000004</v>
      </c>
    </row>
    <row r="2893" spans="1:5">
      <c r="A2893">
        <v>2892</v>
      </c>
      <c r="B2893" s="1">
        <v>40575</v>
      </c>
      <c r="C2893">
        <v>10274.5</v>
      </c>
      <c r="D2893">
        <v>1307.5899999999999</v>
      </c>
      <c r="E2893">
        <v>81.5</v>
      </c>
    </row>
    <row r="2894" spans="1:5">
      <c r="A2894">
        <v>2893</v>
      </c>
      <c r="B2894" s="1">
        <v>40576</v>
      </c>
      <c r="C2894">
        <v>10457.36</v>
      </c>
      <c r="D2894">
        <v>1304.03</v>
      </c>
      <c r="E2894">
        <v>81.62</v>
      </c>
    </row>
    <row r="2895" spans="1:5">
      <c r="A2895">
        <v>2894</v>
      </c>
      <c r="B2895" s="1">
        <v>40577</v>
      </c>
      <c r="C2895">
        <v>10431.36</v>
      </c>
      <c r="D2895">
        <v>1307.0999999999999</v>
      </c>
      <c r="E2895">
        <v>81.819990000000004</v>
      </c>
    </row>
    <row r="2896" spans="1:5">
      <c r="A2896">
        <v>2895</v>
      </c>
      <c r="B2896" s="1">
        <v>40578</v>
      </c>
      <c r="C2896">
        <v>10543.52</v>
      </c>
      <c r="D2896">
        <v>1310.87</v>
      </c>
      <c r="E2896">
        <v>81.98</v>
      </c>
    </row>
    <row r="2897" spans="1:5">
      <c r="A2897">
        <v>2896</v>
      </c>
      <c r="B2897" s="1">
        <v>40581</v>
      </c>
      <c r="C2897">
        <v>10592.04</v>
      </c>
      <c r="D2897">
        <v>1319.05</v>
      </c>
      <c r="E2897">
        <v>82.34499000000001</v>
      </c>
    </row>
    <row r="2898" spans="1:5">
      <c r="A2898">
        <v>2897</v>
      </c>
      <c r="B2898" s="1">
        <v>40582</v>
      </c>
      <c r="C2898">
        <v>10635.98</v>
      </c>
      <c r="D2898">
        <v>1324.57</v>
      </c>
      <c r="E2898">
        <v>81.84</v>
      </c>
    </row>
    <row r="2899" spans="1:5">
      <c r="A2899">
        <v>2898</v>
      </c>
      <c r="B2899" s="1">
        <v>40583</v>
      </c>
      <c r="C2899">
        <v>10617.83</v>
      </c>
      <c r="D2899">
        <v>1320.88</v>
      </c>
      <c r="E2899">
        <v>82.48</v>
      </c>
    </row>
    <row r="2900" spans="1:5">
      <c r="A2900">
        <v>2899</v>
      </c>
      <c r="B2900" s="1">
        <v>40584</v>
      </c>
      <c r="C2900">
        <v>10605.65</v>
      </c>
      <c r="D2900">
        <v>1321.87</v>
      </c>
      <c r="E2900">
        <v>83.189990000000009</v>
      </c>
    </row>
    <row r="2901" spans="1:5">
      <c r="A2901">
        <v>2900</v>
      </c>
      <c r="B2901" s="1">
        <v>40585</v>
      </c>
      <c r="C2901">
        <v>10605.65</v>
      </c>
      <c r="D2901">
        <v>1329.15</v>
      </c>
      <c r="E2901">
        <v>83.39</v>
      </c>
    </row>
    <row r="2902" spans="1:5">
      <c r="A2902">
        <v>2901</v>
      </c>
      <c r="B2902" s="1">
        <v>40588</v>
      </c>
      <c r="C2902">
        <v>10725.54</v>
      </c>
      <c r="D2902">
        <v>1332.32</v>
      </c>
      <c r="E2902">
        <v>83.379990000000006</v>
      </c>
    </row>
    <row r="2903" spans="1:5">
      <c r="A2903">
        <v>2902</v>
      </c>
      <c r="B2903" s="1">
        <v>40589</v>
      </c>
      <c r="C2903">
        <v>10746.67</v>
      </c>
      <c r="D2903">
        <v>1328.01</v>
      </c>
      <c r="E2903">
        <v>83.81</v>
      </c>
    </row>
    <row r="2904" spans="1:5">
      <c r="A2904">
        <v>2903</v>
      </c>
      <c r="B2904" s="1">
        <v>40590</v>
      </c>
      <c r="C2904">
        <v>10808.29</v>
      </c>
      <c r="D2904">
        <v>1336.32</v>
      </c>
      <c r="E2904">
        <v>83.85999000000001</v>
      </c>
    </row>
    <row r="2905" spans="1:5">
      <c r="A2905">
        <v>2904</v>
      </c>
      <c r="B2905" s="1">
        <v>40591</v>
      </c>
      <c r="C2905">
        <v>10836.64</v>
      </c>
      <c r="D2905">
        <v>1340.43</v>
      </c>
      <c r="E2905">
        <v>83.304990000000004</v>
      </c>
    </row>
    <row r="2906" spans="1:5">
      <c r="A2906">
        <v>2905</v>
      </c>
      <c r="B2906" s="1">
        <v>40592</v>
      </c>
      <c r="C2906">
        <v>10842.8</v>
      </c>
      <c r="D2906">
        <v>1343.01</v>
      </c>
      <c r="E2906">
        <v>83.349990000000005</v>
      </c>
    </row>
    <row r="2907" spans="1:5">
      <c r="A2907">
        <v>2906</v>
      </c>
      <c r="B2907" s="1">
        <v>40595</v>
      </c>
      <c r="C2907">
        <v>10857.53</v>
      </c>
      <c r="D2907">
        <v>1343.01</v>
      </c>
      <c r="E2907">
        <v>83.159990000000008</v>
      </c>
    </row>
    <row r="2908" spans="1:5">
      <c r="A2908">
        <v>2907</v>
      </c>
      <c r="B2908" s="1">
        <v>40596</v>
      </c>
      <c r="C2908">
        <v>10664.7</v>
      </c>
      <c r="D2908">
        <v>1315.44</v>
      </c>
      <c r="E2908">
        <v>82.95</v>
      </c>
    </row>
    <row r="2909" spans="1:5">
      <c r="A2909">
        <v>2908</v>
      </c>
      <c r="B2909" s="1">
        <v>40597</v>
      </c>
      <c r="C2909">
        <v>10579.1</v>
      </c>
      <c r="D2909">
        <v>1307.4000000000001</v>
      </c>
      <c r="E2909">
        <v>82.564990000000009</v>
      </c>
    </row>
    <row r="2910" spans="1:5">
      <c r="A2910">
        <v>2909</v>
      </c>
      <c r="B2910" s="1">
        <v>40598</v>
      </c>
      <c r="C2910">
        <v>10452.709999999999</v>
      </c>
      <c r="D2910">
        <v>1306.0999999999999</v>
      </c>
      <c r="E2910">
        <v>81.769990000000007</v>
      </c>
    </row>
    <row r="2911" spans="1:5">
      <c r="A2911">
        <v>2910</v>
      </c>
      <c r="B2911" s="1">
        <v>40599</v>
      </c>
      <c r="C2911">
        <v>10526.76</v>
      </c>
      <c r="D2911">
        <v>1319.88</v>
      </c>
      <c r="E2911">
        <v>81.73499000000001</v>
      </c>
    </row>
    <row r="2912" spans="1:5">
      <c r="A2912">
        <v>2911</v>
      </c>
      <c r="B2912" s="1">
        <v>40602</v>
      </c>
      <c r="C2912">
        <v>10624.09</v>
      </c>
      <c r="D2912">
        <v>1327.22</v>
      </c>
      <c r="E2912">
        <v>81.929990000000004</v>
      </c>
    </row>
    <row r="2913" spans="1:5">
      <c r="A2913">
        <v>2912</v>
      </c>
      <c r="B2913" s="1">
        <v>40603</v>
      </c>
      <c r="C2913">
        <v>10754.03</v>
      </c>
      <c r="D2913">
        <v>1306.33</v>
      </c>
      <c r="E2913">
        <v>82.045000000000002</v>
      </c>
    </row>
    <row r="2914" spans="1:5">
      <c r="A2914">
        <v>2913</v>
      </c>
      <c r="B2914" s="1">
        <v>40604</v>
      </c>
      <c r="C2914">
        <v>10492.38</v>
      </c>
      <c r="D2914">
        <v>1308.44</v>
      </c>
      <c r="E2914">
        <v>81.664990000000003</v>
      </c>
    </row>
    <row r="2915" spans="1:5">
      <c r="A2915">
        <v>2914</v>
      </c>
      <c r="B2915" s="1">
        <v>40605</v>
      </c>
      <c r="C2915">
        <v>10586.02</v>
      </c>
      <c r="D2915">
        <v>1330.97</v>
      </c>
      <c r="E2915">
        <v>82.37</v>
      </c>
    </row>
    <row r="2916" spans="1:5">
      <c r="A2916">
        <v>2915</v>
      </c>
      <c r="B2916" s="1">
        <v>40606</v>
      </c>
      <c r="C2916">
        <v>10693.66</v>
      </c>
      <c r="D2916">
        <v>1321.15</v>
      </c>
      <c r="E2916">
        <v>82.375</v>
      </c>
    </row>
    <row r="2917" spans="1:5">
      <c r="A2917">
        <v>2916</v>
      </c>
      <c r="B2917" s="1">
        <v>40609</v>
      </c>
      <c r="C2917">
        <v>10505.02</v>
      </c>
      <c r="D2917">
        <v>1310.1300000000001</v>
      </c>
      <c r="E2917">
        <v>82.03</v>
      </c>
    </row>
    <row r="2918" spans="1:5">
      <c r="A2918">
        <v>2917</v>
      </c>
      <c r="B2918" s="1">
        <v>40610</v>
      </c>
      <c r="C2918">
        <v>10525.19</v>
      </c>
      <c r="D2918">
        <v>1321.82</v>
      </c>
      <c r="E2918">
        <v>82.694990000000004</v>
      </c>
    </row>
    <row r="2919" spans="1:5">
      <c r="A2919">
        <v>2918</v>
      </c>
      <c r="B2919" s="1">
        <v>40611</v>
      </c>
      <c r="C2919">
        <v>10589.5</v>
      </c>
      <c r="D2919">
        <v>1320.02</v>
      </c>
      <c r="E2919">
        <v>82.694990000000004</v>
      </c>
    </row>
    <row r="2920" spans="1:5">
      <c r="A2920">
        <v>2919</v>
      </c>
      <c r="B2920" s="1">
        <v>40612</v>
      </c>
      <c r="C2920">
        <v>10434.379999999999</v>
      </c>
      <c r="D2920">
        <v>1295.1099999999999</v>
      </c>
      <c r="E2920">
        <v>83.049990000000008</v>
      </c>
    </row>
    <row r="2921" spans="1:5">
      <c r="A2921">
        <v>2920</v>
      </c>
      <c r="B2921" s="1">
        <v>40613</v>
      </c>
      <c r="C2921">
        <v>10254.43</v>
      </c>
      <c r="D2921">
        <v>1304.28</v>
      </c>
      <c r="E2921">
        <v>81.814990000000009</v>
      </c>
    </row>
    <row r="2922" spans="1:5">
      <c r="A2922">
        <v>2921</v>
      </c>
      <c r="B2922" s="1">
        <v>40616</v>
      </c>
      <c r="C2922">
        <v>9620.49</v>
      </c>
      <c r="D2922">
        <v>1296.3900000000001</v>
      </c>
      <c r="E2922">
        <v>81.649990000000003</v>
      </c>
    </row>
    <row r="2923" spans="1:5">
      <c r="A2923">
        <v>2922</v>
      </c>
      <c r="B2923" s="1">
        <v>40617</v>
      </c>
      <c r="C2923">
        <v>8605.15</v>
      </c>
      <c r="D2923">
        <v>1281.8699999999999</v>
      </c>
      <c r="E2923">
        <v>80.829990000000009</v>
      </c>
    </row>
    <row r="2924" spans="1:5">
      <c r="A2924">
        <v>2923</v>
      </c>
      <c r="B2924" s="1">
        <v>40618</v>
      </c>
      <c r="C2924">
        <v>9093.7199999999993</v>
      </c>
      <c r="D2924">
        <v>1256.8800000000001</v>
      </c>
      <c r="E2924">
        <v>80.2</v>
      </c>
    </row>
    <row r="2925" spans="1:5">
      <c r="A2925">
        <v>2924</v>
      </c>
      <c r="B2925" s="1">
        <v>40619</v>
      </c>
      <c r="C2925">
        <v>8962.67</v>
      </c>
      <c r="D2925">
        <v>1273.72</v>
      </c>
      <c r="E2925">
        <v>78.75</v>
      </c>
    </row>
    <row r="2926" spans="1:5">
      <c r="A2926">
        <v>2925</v>
      </c>
      <c r="B2926" s="1">
        <v>40620</v>
      </c>
      <c r="C2926">
        <v>9206.75</v>
      </c>
      <c r="D2926">
        <v>1279.2</v>
      </c>
      <c r="E2926">
        <v>81.134990000000002</v>
      </c>
    </row>
    <row r="2927" spans="1:5">
      <c r="A2927">
        <v>2926</v>
      </c>
      <c r="B2927" s="1">
        <v>40623</v>
      </c>
      <c r="C2927">
        <v>9206.75</v>
      </c>
      <c r="D2927">
        <v>1298.3800000000001</v>
      </c>
      <c r="E2927">
        <v>81.125</v>
      </c>
    </row>
    <row r="2928" spans="1:5">
      <c r="A2928">
        <v>2927</v>
      </c>
      <c r="B2928" s="1">
        <v>40624</v>
      </c>
      <c r="C2928">
        <v>9608.32</v>
      </c>
      <c r="D2928">
        <v>1293.77</v>
      </c>
      <c r="E2928">
        <v>81.004990000000006</v>
      </c>
    </row>
    <row r="2929" spans="1:5">
      <c r="A2929">
        <v>2928</v>
      </c>
      <c r="B2929" s="1">
        <v>40625</v>
      </c>
      <c r="C2929">
        <v>9449.4699999999993</v>
      </c>
      <c r="D2929">
        <v>1297.54</v>
      </c>
      <c r="E2929">
        <v>80.939990000000009</v>
      </c>
    </row>
    <row r="2930" spans="1:5">
      <c r="A2930">
        <v>2929</v>
      </c>
      <c r="B2930" s="1">
        <v>40626</v>
      </c>
      <c r="C2930">
        <v>9435.01</v>
      </c>
      <c r="D2930">
        <v>1309.6600000000001</v>
      </c>
      <c r="E2930">
        <v>80.829990000000009</v>
      </c>
    </row>
    <row r="2931" spans="1:5">
      <c r="A2931">
        <v>2930</v>
      </c>
      <c r="B2931" s="1">
        <v>40627</v>
      </c>
      <c r="C2931">
        <v>9536.1299999999992</v>
      </c>
      <c r="D2931">
        <v>1313.8</v>
      </c>
      <c r="E2931">
        <v>81.129990000000006</v>
      </c>
    </row>
    <row r="2932" spans="1:5">
      <c r="A2932">
        <v>2931</v>
      </c>
      <c r="B2932" s="1">
        <v>40630</v>
      </c>
      <c r="C2932">
        <v>9478.5300000000007</v>
      </c>
      <c r="D2932">
        <v>1310.19</v>
      </c>
      <c r="E2932">
        <v>81.71999000000001</v>
      </c>
    </row>
    <row r="2933" spans="1:5">
      <c r="A2933">
        <v>2932</v>
      </c>
      <c r="B2933" s="1">
        <v>40631</v>
      </c>
      <c r="C2933">
        <v>9459.08</v>
      </c>
      <c r="D2933">
        <v>1319.44</v>
      </c>
      <c r="E2933">
        <v>82.355000000000004</v>
      </c>
    </row>
    <row r="2934" spans="1:5">
      <c r="A2934">
        <v>2933</v>
      </c>
      <c r="B2934" s="1">
        <v>40632</v>
      </c>
      <c r="C2934">
        <v>9708.7900000000009</v>
      </c>
      <c r="D2934">
        <v>1328.26</v>
      </c>
      <c r="E2934">
        <v>83.049990000000008</v>
      </c>
    </row>
    <row r="2935" spans="1:5">
      <c r="A2935">
        <v>2934</v>
      </c>
      <c r="B2935" s="1">
        <v>40633</v>
      </c>
      <c r="C2935">
        <v>9755.1</v>
      </c>
      <c r="D2935">
        <v>1325.83</v>
      </c>
      <c r="E2935">
        <v>82.879990000000006</v>
      </c>
    </row>
    <row r="2936" spans="1:5">
      <c r="A2936">
        <v>2935</v>
      </c>
      <c r="B2936" s="1">
        <v>40634</v>
      </c>
      <c r="C2936">
        <v>9708.39</v>
      </c>
      <c r="D2936">
        <v>1332.41</v>
      </c>
      <c r="E2936">
        <v>84.34499000000001</v>
      </c>
    </row>
    <row r="2937" spans="1:5">
      <c r="A2937">
        <v>2936</v>
      </c>
      <c r="B2937" s="1">
        <v>40637</v>
      </c>
      <c r="C2937">
        <v>9718.89</v>
      </c>
      <c r="D2937">
        <v>1332.87</v>
      </c>
      <c r="E2937">
        <v>83.899990000000003</v>
      </c>
    </row>
    <row r="2938" spans="1:5">
      <c r="A2938">
        <v>2937</v>
      </c>
      <c r="B2938" s="1">
        <v>40638</v>
      </c>
      <c r="C2938">
        <v>9615.5499999999993</v>
      </c>
      <c r="D2938">
        <v>1332.63</v>
      </c>
      <c r="E2938">
        <v>84.534990000000008</v>
      </c>
    </row>
    <row r="2939" spans="1:5">
      <c r="A2939">
        <v>2938</v>
      </c>
      <c r="B2939" s="1">
        <v>40639</v>
      </c>
      <c r="C2939">
        <v>9584.3700000000008</v>
      </c>
      <c r="D2939">
        <v>1335.54</v>
      </c>
      <c r="E2939">
        <v>85.429990000000004</v>
      </c>
    </row>
    <row r="2940" spans="1:5">
      <c r="A2940">
        <v>2939</v>
      </c>
      <c r="B2940" s="1">
        <v>40640</v>
      </c>
      <c r="C2940">
        <v>9590.93</v>
      </c>
      <c r="D2940">
        <v>1333.51</v>
      </c>
      <c r="E2940">
        <v>85.194990000000004</v>
      </c>
    </row>
    <row r="2941" spans="1:5">
      <c r="A2941">
        <v>2940</v>
      </c>
      <c r="B2941" s="1">
        <v>40641</v>
      </c>
      <c r="C2941">
        <v>9768.08</v>
      </c>
      <c r="D2941">
        <v>1328.17</v>
      </c>
      <c r="E2941">
        <v>85.03</v>
      </c>
    </row>
    <row r="2942" spans="1:5">
      <c r="A2942">
        <v>2941</v>
      </c>
      <c r="B2942" s="1">
        <v>40644</v>
      </c>
      <c r="C2942">
        <v>9719.7000000000007</v>
      </c>
      <c r="D2942">
        <v>1324.46</v>
      </c>
      <c r="E2942">
        <v>84.674990000000008</v>
      </c>
    </row>
    <row r="2943" spans="1:5">
      <c r="A2943">
        <v>2942</v>
      </c>
      <c r="B2943" s="1">
        <v>40645</v>
      </c>
      <c r="C2943">
        <v>9555.26</v>
      </c>
      <c r="D2943">
        <v>1314.16</v>
      </c>
      <c r="E2943">
        <v>83.579990000000009</v>
      </c>
    </row>
    <row r="2944" spans="1:5">
      <c r="A2944">
        <v>2943</v>
      </c>
      <c r="B2944" s="1">
        <v>40646</v>
      </c>
      <c r="C2944">
        <v>9641.18</v>
      </c>
      <c r="D2944">
        <v>1314.41</v>
      </c>
      <c r="E2944">
        <v>83.899990000000003</v>
      </c>
    </row>
    <row r="2945" spans="1:5">
      <c r="A2945">
        <v>2944</v>
      </c>
      <c r="B2945" s="1">
        <v>40647</v>
      </c>
      <c r="C2945">
        <v>9653.92</v>
      </c>
      <c r="D2945">
        <v>1314.52</v>
      </c>
      <c r="E2945">
        <v>83.149990000000003</v>
      </c>
    </row>
    <row r="2946" spans="1:5">
      <c r="A2946">
        <v>2945</v>
      </c>
      <c r="B2946" s="1">
        <v>40648</v>
      </c>
      <c r="C2946">
        <v>9591.52</v>
      </c>
      <c r="D2946">
        <v>1319.68</v>
      </c>
      <c r="E2946">
        <v>83.204990000000009</v>
      </c>
    </row>
    <row r="2947" spans="1:5">
      <c r="A2947">
        <v>2946</v>
      </c>
      <c r="B2947" s="1">
        <v>40651</v>
      </c>
      <c r="C2947">
        <v>9556.65</v>
      </c>
      <c r="D2947">
        <v>1305.1400000000001</v>
      </c>
      <c r="E2947">
        <v>82.209990000000005</v>
      </c>
    </row>
    <row r="2948" spans="1:5">
      <c r="A2948">
        <v>2947</v>
      </c>
      <c r="B2948" s="1">
        <v>40652</v>
      </c>
      <c r="C2948">
        <v>9441.0300000000007</v>
      </c>
      <c r="D2948">
        <v>1312.62</v>
      </c>
      <c r="E2948">
        <v>82.46999000000001</v>
      </c>
    </row>
    <row r="2949" spans="1:5">
      <c r="A2949">
        <v>2948</v>
      </c>
      <c r="B2949" s="1">
        <v>40653</v>
      </c>
      <c r="C2949">
        <v>9606.82</v>
      </c>
      <c r="D2949">
        <v>1330.36</v>
      </c>
      <c r="E2949">
        <v>82.454990000000009</v>
      </c>
    </row>
    <row r="2950" spans="1:5">
      <c r="A2950">
        <v>2949</v>
      </c>
      <c r="B2950" s="1">
        <v>40654</v>
      </c>
      <c r="C2950">
        <v>9685.77</v>
      </c>
      <c r="D2950">
        <v>1337.38</v>
      </c>
      <c r="E2950">
        <v>81.739990000000006</v>
      </c>
    </row>
    <row r="2951" spans="1:5">
      <c r="A2951">
        <v>2950</v>
      </c>
      <c r="B2951" s="1">
        <v>40655</v>
      </c>
      <c r="C2951">
        <v>9682.2099999999991</v>
      </c>
      <c r="D2951">
        <v>1337.38</v>
      </c>
      <c r="E2951">
        <v>81.739990000000006</v>
      </c>
    </row>
    <row r="2952" spans="1:5">
      <c r="A2952">
        <v>2951</v>
      </c>
      <c r="B2952" s="1">
        <v>40658</v>
      </c>
      <c r="C2952">
        <v>9671.9599999999991</v>
      </c>
      <c r="D2952">
        <v>1335.25</v>
      </c>
      <c r="E2952">
        <v>81.935000000000002</v>
      </c>
    </row>
    <row r="2953" spans="1:5">
      <c r="A2953">
        <v>2952</v>
      </c>
      <c r="B2953" s="1">
        <v>40659</v>
      </c>
      <c r="C2953">
        <v>9558.69</v>
      </c>
      <c r="D2953">
        <v>1347.24</v>
      </c>
      <c r="E2953">
        <v>81.704990000000009</v>
      </c>
    </row>
    <row r="2954" spans="1:5">
      <c r="A2954">
        <v>2953</v>
      </c>
      <c r="B2954" s="1">
        <v>40660</v>
      </c>
      <c r="C2954">
        <v>9691.84</v>
      </c>
      <c r="D2954">
        <v>1355.66</v>
      </c>
      <c r="E2954">
        <v>82.709990000000005</v>
      </c>
    </row>
    <row r="2955" spans="1:5">
      <c r="A2955">
        <v>2954</v>
      </c>
      <c r="B2955" s="1">
        <v>40661</v>
      </c>
      <c r="C2955">
        <v>9849.74</v>
      </c>
      <c r="D2955">
        <v>1360.48</v>
      </c>
      <c r="E2955">
        <v>81.459990000000005</v>
      </c>
    </row>
    <row r="2956" spans="1:5">
      <c r="A2956">
        <v>2955</v>
      </c>
      <c r="B2956" s="1">
        <v>40662</v>
      </c>
      <c r="C2956">
        <v>9849.74</v>
      </c>
      <c r="D2956">
        <v>1363.61</v>
      </c>
      <c r="E2956">
        <v>81.14</v>
      </c>
    </row>
    <row r="2957" spans="1:5">
      <c r="A2957">
        <v>2956</v>
      </c>
      <c r="B2957" s="1">
        <v>40665</v>
      </c>
      <c r="C2957">
        <v>10004.200000000001</v>
      </c>
      <c r="D2957">
        <v>1361.22</v>
      </c>
      <c r="E2957">
        <v>81.069990000000004</v>
      </c>
    </row>
    <row r="2958" spans="1:5">
      <c r="A2958">
        <v>2957</v>
      </c>
      <c r="B2958" s="1">
        <v>40666</v>
      </c>
      <c r="C2958">
        <v>10004.200000000001</v>
      </c>
      <c r="D2958">
        <v>1356.62</v>
      </c>
      <c r="E2958">
        <v>80.84</v>
      </c>
    </row>
    <row r="2959" spans="1:5">
      <c r="A2959">
        <v>2958</v>
      </c>
      <c r="B2959" s="1">
        <v>40667</v>
      </c>
      <c r="C2959">
        <v>10004.200000000001</v>
      </c>
      <c r="D2959">
        <v>1347.32</v>
      </c>
      <c r="E2959">
        <v>80.655000000000001</v>
      </c>
    </row>
    <row r="2960" spans="1:5">
      <c r="A2960">
        <v>2959</v>
      </c>
      <c r="B2960" s="1">
        <v>40668</v>
      </c>
      <c r="C2960">
        <v>10004.200000000001</v>
      </c>
      <c r="D2960">
        <v>1335.1</v>
      </c>
      <c r="E2960">
        <v>79.98</v>
      </c>
    </row>
    <row r="2961" spans="1:5">
      <c r="A2961">
        <v>2960</v>
      </c>
      <c r="B2961" s="1">
        <v>40669</v>
      </c>
      <c r="C2961">
        <v>9859.2000000000007</v>
      </c>
      <c r="D2961">
        <v>1340.2</v>
      </c>
      <c r="E2961">
        <v>80.614990000000006</v>
      </c>
    </row>
    <row r="2962" spans="1:5">
      <c r="A2962">
        <v>2961</v>
      </c>
      <c r="B2962" s="1">
        <v>40672</v>
      </c>
      <c r="C2962">
        <v>9794.3799999999992</v>
      </c>
      <c r="D2962">
        <v>1346.29</v>
      </c>
      <c r="E2962">
        <v>80.71999000000001</v>
      </c>
    </row>
    <row r="2963" spans="1:5">
      <c r="A2963">
        <v>2962</v>
      </c>
      <c r="B2963" s="1">
        <v>40673</v>
      </c>
      <c r="C2963">
        <v>9818.76</v>
      </c>
      <c r="D2963">
        <v>1357.16</v>
      </c>
      <c r="E2963">
        <v>80.655000000000001</v>
      </c>
    </row>
    <row r="2964" spans="1:5">
      <c r="A2964">
        <v>2963</v>
      </c>
      <c r="B2964" s="1">
        <v>40674</v>
      </c>
      <c r="C2964">
        <v>9864.26</v>
      </c>
      <c r="D2964">
        <v>1342.08</v>
      </c>
      <c r="E2964">
        <v>81.105000000000004</v>
      </c>
    </row>
    <row r="2965" spans="1:5">
      <c r="A2965">
        <v>2964</v>
      </c>
      <c r="B2965" s="1">
        <v>40675</v>
      </c>
      <c r="C2965">
        <v>9716.65</v>
      </c>
      <c r="D2965">
        <v>1348.65</v>
      </c>
      <c r="E2965">
        <v>80.73499000000001</v>
      </c>
    </row>
    <row r="2966" spans="1:5">
      <c r="A2966">
        <v>2965</v>
      </c>
      <c r="B2966" s="1">
        <v>40676</v>
      </c>
      <c r="C2966">
        <v>9648.77</v>
      </c>
      <c r="D2966">
        <v>1337.77</v>
      </c>
      <c r="E2966">
        <v>80.759990000000002</v>
      </c>
    </row>
    <row r="2967" spans="1:5">
      <c r="A2967">
        <v>2966</v>
      </c>
      <c r="B2967" s="1">
        <v>40679</v>
      </c>
      <c r="C2967">
        <v>9558.2999999999993</v>
      </c>
      <c r="D2967">
        <v>1329.47</v>
      </c>
      <c r="E2967">
        <v>80.864990000000006</v>
      </c>
    </row>
    <row r="2968" spans="1:5">
      <c r="A2968">
        <v>2967</v>
      </c>
      <c r="B2968" s="1">
        <v>40680</v>
      </c>
      <c r="C2968">
        <v>9567.02</v>
      </c>
      <c r="D2968">
        <v>1328.98</v>
      </c>
      <c r="E2968">
        <v>81.424990000000008</v>
      </c>
    </row>
    <row r="2969" spans="1:5">
      <c r="A2969">
        <v>2968</v>
      </c>
      <c r="B2969" s="1">
        <v>40681</v>
      </c>
      <c r="C2969">
        <v>9662.08</v>
      </c>
      <c r="D2969">
        <v>1340.68</v>
      </c>
      <c r="E2969">
        <v>81.35999000000001</v>
      </c>
    </row>
    <row r="2970" spans="1:5">
      <c r="A2970">
        <v>2969</v>
      </c>
      <c r="B2970" s="1">
        <v>40682</v>
      </c>
      <c r="C2970">
        <v>9620.82</v>
      </c>
      <c r="D2970">
        <v>1343.6</v>
      </c>
      <c r="E2970">
        <v>81.84</v>
      </c>
    </row>
    <row r="2971" spans="1:5">
      <c r="A2971">
        <v>2970</v>
      </c>
      <c r="B2971" s="1">
        <v>40683</v>
      </c>
      <c r="C2971">
        <v>9607.08</v>
      </c>
      <c r="D2971">
        <v>1333.27</v>
      </c>
      <c r="E2971">
        <v>81.644990000000007</v>
      </c>
    </row>
    <row r="2972" spans="1:5">
      <c r="A2972">
        <v>2971</v>
      </c>
      <c r="B2972" s="1">
        <v>40686</v>
      </c>
      <c r="C2972">
        <v>9460.6299999999992</v>
      </c>
      <c r="D2972">
        <v>1317.37</v>
      </c>
      <c r="E2972">
        <v>81.795000000000002</v>
      </c>
    </row>
    <row r="2973" spans="1:5">
      <c r="A2973">
        <v>2972</v>
      </c>
      <c r="B2973" s="1">
        <v>40687</v>
      </c>
      <c r="C2973">
        <v>9477.17</v>
      </c>
      <c r="D2973">
        <v>1316.28</v>
      </c>
      <c r="E2973">
        <v>82.17</v>
      </c>
    </row>
    <row r="2974" spans="1:5">
      <c r="A2974">
        <v>2973</v>
      </c>
      <c r="B2974" s="1">
        <v>40688</v>
      </c>
      <c r="C2974">
        <v>9422.8799999999992</v>
      </c>
      <c r="D2974">
        <v>1320.47</v>
      </c>
      <c r="E2974">
        <v>81.98499000000001</v>
      </c>
    </row>
    <row r="2975" spans="1:5">
      <c r="A2975">
        <v>2974</v>
      </c>
      <c r="B2975" s="1">
        <v>40689</v>
      </c>
      <c r="C2975">
        <v>9562.0499999999993</v>
      </c>
      <c r="D2975">
        <v>1325.69</v>
      </c>
      <c r="E2975">
        <v>81.334990000000005</v>
      </c>
    </row>
    <row r="2976" spans="1:5">
      <c r="A2976">
        <v>2975</v>
      </c>
      <c r="B2976" s="1">
        <v>40690</v>
      </c>
      <c r="C2976">
        <v>9521.94</v>
      </c>
      <c r="D2976">
        <v>1331.1</v>
      </c>
      <c r="E2976">
        <v>80.96999000000001</v>
      </c>
    </row>
    <row r="2977" spans="1:14">
      <c r="A2977">
        <v>2976</v>
      </c>
      <c r="B2977" s="1">
        <v>40693</v>
      </c>
      <c r="C2977">
        <v>9504.9699999999993</v>
      </c>
      <c r="D2977">
        <v>1331.1</v>
      </c>
      <c r="E2977">
        <v>80.92</v>
      </c>
    </row>
    <row r="2978" spans="1:14">
      <c r="A2978">
        <v>2977</v>
      </c>
      <c r="B2978" s="1">
        <v>40694</v>
      </c>
      <c r="C2978">
        <v>9693.73</v>
      </c>
      <c r="D2978">
        <v>1345.2</v>
      </c>
      <c r="E2978">
        <v>81.239990000000006</v>
      </c>
    </row>
    <row r="2979" spans="1:14">
      <c r="A2979">
        <v>2978</v>
      </c>
      <c r="B2979" s="1">
        <v>40695</v>
      </c>
      <c r="C2979">
        <v>9719.61</v>
      </c>
      <c r="D2979">
        <v>1314.55</v>
      </c>
      <c r="E2979">
        <v>80.849990000000005</v>
      </c>
    </row>
    <row r="2980" spans="1:14">
      <c r="A2980">
        <v>2979</v>
      </c>
      <c r="B2980" s="1">
        <v>40696</v>
      </c>
      <c r="C2980">
        <v>9555.0400000000009</v>
      </c>
      <c r="D2980">
        <v>1312.94</v>
      </c>
      <c r="E2980">
        <v>80.894990000000007</v>
      </c>
    </row>
    <row r="2981" spans="1:14">
      <c r="A2981">
        <v>2980</v>
      </c>
      <c r="B2981" s="1">
        <v>40697</v>
      </c>
      <c r="C2981">
        <v>9492.2099999999991</v>
      </c>
      <c r="D2981">
        <v>1300.1600000000001</v>
      </c>
      <c r="E2981">
        <v>80.53</v>
      </c>
    </row>
    <row r="2982" spans="1:14">
      <c r="A2982">
        <v>2981</v>
      </c>
      <c r="B2982" s="1">
        <v>40700</v>
      </c>
      <c r="C2982">
        <v>9380.35</v>
      </c>
      <c r="D2982">
        <v>1286.17</v>
      </c>
      <c r="E2982">
        <v>80.17</v>
      </c>
    </row>
    <row r="2983" spans="1:14">
      <c r="A2983">
        <v>2982</v>
      </c>
      <c r="B2983" s="1">
        <v>40701</v>
      </c>
      <c r="C2983">
        <v>9442.9500000000007</v>
      </c>
      <c r="D2983">
        <v>1284.94</v>
      </c>
      <c r="E2983">
        <v>80.25</v>
      </c>
    </row>
    <row r="2984" spans="1:14">
      <c r="A2984">
        <v>2983</v>
      </c>
      <c r="B2984" s="1">
        <v>40702</v>
      </c>
      <c r="C2984">
        <v>9449.4599999999991</v>
      </c>
      <c r="D2984">
        <v>1279.56</v>
      </c>
      <c r="E2984">
        <v>79.89</v>
      </c>
    </row>
    <row r="2985" spans="1:14">
      <c r="A2985">
        <v>2984</v>
      </c>
      <c r="B2985" s="1">
        <v>40703</v>
      </c>
      <c r="C2985">
        <v>9467.15</v>
      </c>
      <c r="D2985">
        <v>1289</v>
      </c>
      <c r="E2985">
        <v>80.10999000000001</v>
      </c>
    </row>
    <row r="2986" spans="1:14">
      <c r="A2986">
        <v>2985</v>
      </c>
      <c r="B2986" s="1">
        <v>40704</v>
      </c>
      <c r="C2986">
        <v>9514.44</v>
      </c>
      <c r="D2986">
        <v>1270.98</v>
      </c>
      <c r="E2986">
        <v>80.189990000000009</v>
      </c>
    </row>
    <row r="2987" spans="1:14">
      <c r="A2987">
        <v>2986</v>
      </c>
      <c r="B2987" s="1">
        <v>40707</v>
      </c>
      <c r="C2987">
        <v>9448.2099999999991</v>
      </c>
      <c r="D2987">
        <v>1271.83</v>
      </c>
      <c r="E2987">
        <v>80.174990000000008</v>
      </c>
    </row>
    <row r="2988" spans="1:14">
      <c r="A2988">
        <v>2987</v>
      </c>
      <c r="B2988" s="1">
        <v>40708</v>
      </c>
      <c r="C2988">
        <v>9547.7900000000009</v>
      </c>
      <c r="D2988">
        <v>1287.8699999999999</v>
      </c>
      <c r="E2988">
        <v>80.48</v>
      </c>
      <c r="N2988" s="2"/>
    </row>
    <row r="2989" spans="1:14">
      <c r="A2989">
        <v>2988</v>
      </c>
      <c r="B2989" s="1">
        <v>40709</v>
      </c>
      <c r="C2989">
        <v>9574.32</v>
      </c>
      <c r="D2989">
        <v>1265.42</v>
      </c>
      <c r="E2989">
        <v>80.629990000000006</v>
      </c>
    </row>
    <row r="2990" spans="1:14">
      <c r="A2990">
        <v>2989</v>
      </c>
      <c r="B2990" s="1">
        <v>40710</v>
      </c>
      <c r="C2990">
        <v>9411.2800000000007</v>
      </c>
      <c r="D2990">
        <v>1267.6400000000001</v>
      </c>
      <c r="E2990">
        <v>80.689990000000009</v>
      </c>
      <c r="N2990" s="2"/>
    </row>
    <row r="2991" spans="1:14">
      <c r="A2991">
        <v>2990</v>
      </c>
      <c r="B2991" s="1">
        <v>40711</v>
      </c>
      <c r="C2991">
        <v>9351.4</v>
      </c>
      <c r="D2991">
        <v>1271.5</v>
      </c>
      <c r="E2991">
        <v>80.079990000000009</v>
      </c>
      <c r="N2991" s="2"/>
    </row>
    <row r="2992" spans="1:14">
      <c r="A2992">
        <v>2991</v>
      </c>
      <c r="B2992" s="1">
        <v>40714</v>
      </c>
      <c r="C2992">
        <v>9354.32</v>
      </c>
      <c r="D2992">
        <v>1278.3599999999999</v>
      </c>
      <c r="E2992">
        <v>80.23499000000001</v>
      </c>
      <c r="N2992" s="2"/>
    </row>
    <row r="2993" spans="1:14">
      <c r="A2993">
        <v>2992</v>
      </c>
      <c r="B2993" s="1">
        <v>40715</v>
      </c>
      <c r="C2993">
        <v>9459.66</v>
      </c>
      <c r="D2993">
        <v>1295.52</v>
      </c>
      <c r="E2993">
        <v>80.164990000000003</v>
      </c>
      <c r="N2993" s="2"/>
    </row>
    <row r="2994" spans="1:14">
      <c r="A2994">
        <v>2993</v>
      </c>
      <c r="B2994" s="1">
        <v>40716</v>
      </c>
      <c r="C2994">
        <v>9629.43</v>
      </c>
      <c r="D2994">
        <v>1287.1400000000001</v>
      </c>
      <c r="E2994">
        <v>80.075000000000003</v>
      </c>
      <c r="N2994" s="2"/>
    </row>
    <row r="2995" spans="1:14">
      <c r="A2995">
        <v>2994</v>
      </c>
      <c r="B2995" s="1">
        <v>40717</v>
      </c>
      <c r="C2995">
        <v>9596.74</v>
      </c>
      <c r="D2995">
        <v>1283.5</v>
      </c>
      <c r="E2995">
        <v>80.549990000000008</v>
      </c>
      <c r="N2995" s="2"/>
    </row>
    <row r="2996" spans="1:14">
      <c r="A2996">
        <v>2995</v>
      </c>
      <c r="B2996" s="1">
        <v>40718</v>
      </c>
      <c r="C2996">
        <v>9678.7099999999991</v>
      </c>
      <c r="D2996">
        <v>1268.45</v>
      </c>
      <c r="E2996">
        <v>80.429990000000004</v>
      </c>
    </row>
    <row r="2997" spans="1:14">
      <c r="A2997">
        <v>2996</v>
      </c>
      <c r="B2997" s="1">
        <v>40721</v>
      </c>
      <c r="C2997">
        <v>9578.31</v>
      </c>
      <c r="D2997">
        <v>1280.0999999999999</v>
      </c>
      <c r="E2997">
        <v>80.89</v>
      </c>
      <c r="N2997" s="2"/>
    </row>
    <row r="2998" spans="1:14">
      <c r="A2998">
        <v>2997</v>
      </c>
      <c r="B2998" s="1">
        <v>40722</v>
      </c>
      <c r="C2998">
        <v>9648.98</v>
      </c>
      <c r="D2998">
        <v>1296.67</v>
      </c>
      <c r="E2998">
        <v>80.784990000000008</v>
      </c>
      <c r="N2998" s="2"/>
    </row>
    <row r="2999" spans="1:14">
      <c r="A2999">
        <v>2998</v>
      </c>
      <c r="B2999" s="1">
        <v>40723</v>
      </c>
      <c r="C2999">
        <v>9797.26</v>
      </c>
      <c r="D2999">
        <v>1307.4100000000001</v>
      </c>
      <c r="E2999">
        <v>80.879990000000006</v>
      </c>
      <c r="N2999" s="2"/>
    </row>
    <row r="3000" spans="1:14">
      <c r="A3000">
        <v>2999</v>
      </c>
      <c r="B3000" s="1">
        <v>40724</v>
      </c>
      <c r="C3000">
        <v>9816.09</v>
      </c>
      <c r="D3000">
        <v>1320.64</v>
      </c>
      <c r="E3000">
        <v>80.759990000000002</v>
      </c>
      <c r="N3000" s="2"/>
    </row>
    <row r="3001" spans="1:14">
      <c r="A3001">
        <v>3000</v>
      </c>
      <c r="B3001" s="1">
        <v>40725</v>
      </c>
      <c r="C3001">
        <v>9868.07</v>
      </c>
      <c r="D3001">
        <v>1339.67</v>
      </c>
      <c r="E3001">
        <v>80.89</v>
      </c>
    </row>
    <row r="3002" spans="1:14">
      <c r="A3002">
        <v>3001</v>
      </c>
      <c r="B3002" s="1">
        <v>40728</v>
      </c>
      <c r="C3002">
        <v>9965.09</v>
      </c>
      <c r="D3002">
        <v>1339.67</v>
      </c>
      <c r="E3002">
        <v>80.81</v>
      </c>
    </row>
    <row r="3003" spans="1:14">
      <c r="A3003">
        <v>3002</v>
      </c>
      <c r="B3003" s="1">
        <v>40729</v>
      </c>
      <c r="C3003">
        <v>9972.4599999999991</v>
      </c>
      <c r="D3003">
        <v>1337.88</v>
      </c>
      <c r="E3003">
        <v>81.049990000000008</v>
      </c>
    </row>
    <row r="3004" spans="1:14">
      <c r="A3004">
        <v>3003</v>
      </c>
      <c r="B3004" s="1">
        <v>40730</v>
      </c>
      <c r="C3004">
        <v>10082.48</v>
      </c>
      <c r="D3004">
        <v>1339.22</v>
      </c>
      <c r="E3004">
        <v>80.899990000000003</v>
      </c>
    </row>
    <row r="3005" spans="1:14">
      <c r="A3005">
        <v>3004</v>
      </c>
      <c r="B3005" s="1">
        <v>40731</v>
      </c>
      <c r="C3005">
        <v>10071.14</v>
      </c>
      <c r="D3005">
        <v>1353.22</v>
      </c>
      <c r="E3005">
        <v>81.25</v>
      </c>
    </row>
    <row r="3006" spans="1:14">
      <c r="A3006">
        <v>3005</v>
      </c>
      <c r="B3006" s="1">
        <v>40732</v>
      </c>
      <c r="C3006">
        <v>10137.73</v>
      </c>
      <c r="D3006">
        <v>1343.8</v>
      </c>
      <c r="E3006">
        <v>80.664990000000003</v>
      </c>
    </row>
    <row r="3007" spans="1:14">
      <c r="A3007">
        <v>3006</v>
      </c>
      <c r="B3007" s="1">
        <v>40735</v>
      </c>
      <c r="C3007">
        <v>10069.530000000001</v>
      </c>
      <c r="D3007">
        <v>1319.49</v>
      </c>
      <c r="E3007">
        <v>80.379990000000006</v>
      </c>
    </row>
    <row r="3008" spans="1:14">
      <c r="A3008">
        <v>3007</v>
      </c>
      <c r="B3008" s="1">
        <v>40736</v>
      </c>
      <c r="C3008">
        <v>9925.92</v>
      </c>
      <c r="D3008">
        <v>1313.64</v>
      </c>
      <c r="E3008">
        <v>79.495000000000005</v>
      </c>
    </row>
    <row r="3009" spans="1:5">
      <c r="A3009">
        <v>3008</v>
      </c>
      <c r="B3009" s="1">
        <v>40737</v>
      </c>
      <c r="C3009">
        <v>9963.14</v>
      </c>
      <c r="D3009">
        <v>1317.72</v>
      </c>
      <c r="E3009">
        <v>79.03</v>
      </c>
    </row>
    <row r="3010" spans="1:5">
      <c r="A3010">
        <v>3009</v>
      </c>
      <c r="B3010" s="1">
        <v>40738</v>
      </c>
      <c r="C3010">
        <v>9936.1200000000008</v>
      </c>
      <c r="D3010">
        <v>1308.8699999999999</v>
      </c>
      <c r="E3010">
        <v>79.204990000000009</v>
      </c>
    </row>
    <row r="3011" spans="1:5">
      <c r="A3011">
        <v>3010</v>
      </c>
      <c r="B3011" s="1">
        <v>40739</v>
      </c>
      <c r="C3011">
        <v>9974.4699999999993</v>
      </c>
      <c r="D3011">
        <v>1316.14</v>
      </c>
      <c r="E3011">
        <v>79.06</v>
      </c>
    </row>
    <row r="3012" spans="1:5">
      <c r="A3012">
        <v>3011</v>
      </c>
      <c r="B3012" s="1">
        <v>40742</v>
      </c>
      <c r="C3012">
        <v>9974.4699999999993</v>
      </c>
      <c r="D3012">
        <v>1305.44</v>
      </c>
      <c r="E3012">
        <v>79.114990000000006</v>
      </c>
    </row>
    <row r="3013" spans="1:5">
      <c r="A3013">
        <v>3012</v>
      </c>
      <c r="B3013" s="1">
        <v>40743</v>
      </c>
      <c r="C3013">
        <v>9889.7199999999993</v>
      </c>
      <c r="D3013">
        <v>1326.73</v>
      </c>
      <c r="E3013">
        <v>78.939990000000009</v>
      </c>
    </row>
    <row r="3014" spans="1:5">
      <c r="A3014">
        <v>3013</v>
      </c>
      <c r="B3014" s="1">
        <v>40744</v>
      </c>
      <c r="C3014">
        <v>10005.9</v>
      </c>
      <c r="D3014">
        <v>1325.84</v>
      </c>
      <c r="E3014">
        <v>78.864990000000006</v>
      </c>
    </row>
    <row r="3015" spans="1:5">
      <c r="A3015">
        <v>3014</v>
      </c>
      <c r="B3015" s="1">
        <v>40745</v>
      </c>
      <c r="C3015">
        <v>10010.39</v>
      </c>
      <c r="D3015">
        <v>1343.8</v>
      </c>
      <c r="E3015">
        <v>78.515000000000001</v>
      </c>
    </row>
    <row r="3016" spans="1:5">
      <c r="A3016">
        <v>3015</v>
      </c>
      <c r="B3016" s="1">
        <v>40746</v>
      </c>
      <c r="C3016">
        <v>10132.11</v>
      </c>
      <c r="D3016">
        <v>1345.02</v>
      </c>
      <c r="E3016">
        <v>78.355000000000004</v>
      </c>
    </row>
    <row r="3017" spans="1:5">
      <c r="A3017">
        <v>3016</v>
      </c>
      <c r="B3017" s="1">
        <v>40749</v>
      </c>
      <c r="C3017">
        <v>10050.01</v>
      </c>
      <c r="D3017">
        <v>1337.43</v>
      </c>
      <c r="E3017">
        <v>78.364990000000006</v>
      </c>
    </row>
    <row r="3018" spans="1:5">
      <c r="A3018">
        <v>3017</v>
      </c>
      <c r="B3018" s="1">
        <v>40750</v>
      </c>
      <c r="C3018">
        <v>10097.719999999999</v>
      </c>
      <c r="D3018">
        <v>1331.94</v>
      </c>
      <c r="E3018">
        <v>78.069990000000004</v>
      </c>
    </row>
    <row r="3019" spans="1:5">
      <c r="A3019">
        <v>3018</v>
      </c>
      <c r="B3019" s="1">
        <v>40751</v>
      </c>
      <c r="C3019">
        <v>10047.19</v>
      </c>
      <c r="D3019">
        <v>1304.8900000000001</v>
      </c>
      <c r="E3019">
        <v>77.965000000000003</v>
      </c>
    </row>
    <row r="3020" spans="1:5">
      <c r="A3020">
        <v>3019</v>
      </c>
      <c r="B3020" s="1">
        <v>40752</v>
      </c>
      <c r="C3020">
        <v>9901.35</v>
      </c>
      <c r="D3020">
        <v>1300.67</v>
      </c>
      <c r="E3020">
        <v>77.799990000000008</v>
      </c>
    </row>
    <row r="3021" spans="1:5">
      <c r="A3021">
        <v>3020</v>
      </c>
      <c r="B3021" s="1">
        <v>40753</v>
      </c>
      <c r="C3021">
        <v>9833.0300000000007</v>
      </c>
      <c r="D3021">
        <v>1292.28</v>
      </c>
      <c r="E3021">
        <v>77.189990000000009</v>
      </c>
    </row>
    <row r="3022" spans="1:5">
      <c r="A3022">
        <v>3021</v>
      </c>
      <c r="B3022" s="1">
        <v>40756</v>
      </c>
      <c r="C3022">
        <v>9965.01</v>
      </c>
      <c r="D3022">
        <v>1286.94</v>
      </c>
      <c r="E3022">
        <v>76.614990000000006</v>
      </c>
    </row>
    <row r="3023" spans="1:5">
      <c r="A3023">
        <v>3022</v>
      </c>
      <c r="B3023" s="1">
        <v>40757</v>
      </c>
      <c r="C3023">
        <v>9844.59</v>
      </c>
      <c r="D3023">
        <v>1254.05</v>
      </c>
      <c r="E3023">
        <v>77.144990000000007</v>
      </c>
    </row>
    <row r="3024" spans="1:5">
      <c r="A3024">
        <v>3023</v>
      </c>
      <c r="B3024" s="1">
        <v>40758</v>
      </c>
      <c r="C3024">
        <v>9637.14</v>
      </c>
      <c r="D3024">
        <v>1260.3399999999999</v>
      </c>
      <c r="E3024">
        <v>76.89</v>
      </c>
    </row>
    <row r="3025" spans="1:5">
      <c r="A3025">
        <v>3024</v>
      </c>
      <c r="B3025" s="1">
        <v>40759</v>
      </c>
      <c r="C3025">
        <v>9659.18</v>
      </c>
      <c r="D3025">
        <v>1200.07</v>
      </c>
      <c r="E3025">
        <v>79.019990000000007</v>
      </c>
    </row>
    <row r="3026" spans="1:5">
      <c r="A3026">
        <v>3025</v>
      </c>
      <c r="B3026" s="1">
        <v>40760</v>
      </c>
      <c r="C3026">
        <v>9299.8799999999992</v>
      </c>
      <c r="D3026">
        <v>1199.3800000000001</v>
      </c>
      <c r="E3026">
        <v>78.489990000000006</v>
      </c>
    </row>
    <row r="3027" spans="1:5">
      <c r="A3027">
        <v>3026</v>
      </c>
      <c r="B3027" s="1">
        <v>40763</v>
      </c>
      <c r="C3027">
        <v>9097.56</v>
      </c>
      <c r="D3027">
        <v>1119.46</v>
      </c>
      <c r="E3027">
        <v>77.67</v>
      </c>
    </row>
    <row r="3028" spans="1:5">
      <c r="A3028">
        <v>3027</v>
      </c>
      <c r="B3028" s="1">
        <v>40764</v>
      </c>
      <c r="C3028">
        <v>8944.48</v>
      </c>
      <c r="D3028">
        <v>1172.53</v>
      </c>
      <c r="E3028">
        <v>77.289990000000003</v>
      </c>
    </row>
    <row r="3029" spans="1:5">
      <c r="A3029">
        <v>3028</v>
      </c>
      <c r="B3029" s="1">
        <v>40765</v>
      </c>
      <c r="C3029">
        <v>9038.74</v>
      </c>
      <c r="D3029">
        <v>1120.76</v>
      </c>
      <c r="E3029">
        <v>76.5</v>
      </c>
    </row>
    <row r="3030" spans="1:5">
      <c r="A3030">
        <v>3029</v>
      </c>
      <c r="B3030" s="1">
        <v>40766</v>
      </c>
      <c r="C3030">
        <v>8981.94</v>
      </c>
      <c r="D3030">
        <v>1172.6400000000001</v>
      </c>
      <c r="E3030">
        <v>76.78</v>
      </c>
    </row>
    <row r="3031" spans="1:5">
      <c r="A3031">
        <v>3030</v>
      </c>
      <c r="B3031" s="1">
        <v>40767</v>
      </c>
      <c r="C3031">
        <v>8963.7199999999993</v>
      </c>
      <c r="D3031">
        <v>1178.81</v>
      </c>
      <c r="E3031">
        <v>76.769990000000007</v>
      </c>
    </row>
    <row r="3032" spans="1:5">
      <c r="A3032">
        <v>3031</v>
      </c>
      <c r="B3032" s="1">
        <v>40770</v>
      </c>
      <c r="C3032">
        <v>9086.41</v>
      </c>
      <c r="D3032">
        <v>1204.49</v>
      </c>
      <c r="E3032">
        <v>76.694990000000004</v>
      </c>
    </row>
    <row r="3033" spans="1:5">
      <c r="A3033">
        <v>3032</v>
      </c>
      <c r="B3033" s="1">
        <v>40771</v>
      </c>
      <c r="C3033">
        <v>9107.43</v>
      </c>
      <c r="D3033">
        <v>1192.76</v>
      </c>
      <c r="E3033">
        <v>76.71999000000001</v>
      </c>
    </row>
    <row r="3034" spans="1:5">
      <c r="A3034">
        <v>3033</v>
      </c>
      <c r="B3034" s="1">
        <v>40772</v>
      </c>
      <c r="C3034">
        <v>9057.26</v>
      </c>
      <c r="D3034">
        <v>1193.8900000000001</v>
      </c>
      <c r="E3034">
        <v>76.564990000000009</v>
      </c>
    </row>
    <row r="3035" spans="1:5">
      <c r="A3035">
        <v>3034</v>
      </c>
      <c r="B3035" s="1">
        <v>40773</v>
      </c>
      <c r="C3035">
        <v>8943.76</v>
      </c>
      <c r="D3035">
        <v>1140.6500000000001</v>
      </c>
      <c r="E3035">
        <v>76.569990000000004</v>
      </c>
    </row>
    <row r="3036" spans="1:5">
      <c r="A3036">
        <v>3035</v>
      </c>
      <c r="B3036" s="1">
        <v>40774</v>
      </c>
      <c r="C3036">
        <v>8719.24</v>
      </c>
      <c r="D3036">
        <v>1123.53</v>
      </c>
      <c r="E3036">
        <v>76.245000000000005</v>
      </c>
    </row>
    <row r="3037" spans="1:5">
      <c r="A3037">
        <v>3036</v>
      </c>
      <c r="B3037" s="1">
        <v>40777</v>
      </c>
      <c r="C3037">
        <v>8628.1299999999992</v>
      </c>
      <c r="D3037">
        <v>1123.82</v>
      </c>
      <c r="E3037">
        <v>76.769990000000007</v>
      </c>
    </row>
    <row r="3038" spans="1:5">
      <c r="A3038">
        <v>3037</v>
      </c>
      <c r="B3038" s="1">
        <v>40778</v>
      </c>
      <c r="C3038">
        <v>8733.01</v>
      </c>
      <c r="D3038">
        <v>1162.3499999999999</v>
      </c>
      <c r="E3038">
        <v>76.509990000000002</v>
      </c>
    </row>
    <row r="3039" spans="1:5">
      <c r="A3039">
        <v>3038</v>
      </c>
      <c r="B3039" s="1">
        <v>40779</v>
      </c>
      <c r="C3039">
        <v>8639.61</v>
      </c>
      <c r="D3039">
        <v>1177.5999999999999</v>
      </c>
      <c r="E3039">
        <v>76.724990000000005</v>
      </c>
    </row>
    <row r="3040" spans="1:5">
      <c r="A3040">
        <v>3039</v>
      </c>
      <c r="B3040" s="1">
        <v>40780</v>
      </c>
      <c r="C3040">
        <v>8772.36</v>
      </c>
      <c r="D3040">
        <v>1159.27</v>
      </c>
      <c r="E3040">
        <v>77.45</v>
      </c>
    </row>
    <row r="3041" spans="1:5">
      <c r="A3041">
        <v>3040</v>
      </c>
      <c r="B3041" s="1">
        <v>40781</v>
      </c>
      <c r="C3041">
        <v>8797.7800000000007</v>
      </c>
      <c r="D3041">
        <v>1176.8</v>
      </c>
      <c r="E3041">
        <v>76.855000000000004</v>
      </c>
    </row>
    <row r="3042" spans="1:5">
      <c r="A3042">
        <v>3041</v>
      </c>
      <c r="B3042" s="1">
        <v>40784</v>
      </c>
      <c r="C3042">
        <v>8851.35</v>
      </c>
      <c r="D3042">
        <v>1210.08</v>
      </c>
      <c r="E3042">
        <v>76.98499000000001</v>
      </c>
    </row>
    <row r="3043" spans="1:5">
      <c r="A3043">
        <v>3042</v>
      </c>
      <c r="B3043" s="1">
        <v>40785</v>
      </c>
      <c r="C3043">
        <v>8953.9</v>
      </c>
      <c r="D3043">
        <v>1212.92</v>
      </c>
      <c r="E3043">
        <v>76.73499000000001</v>
      </c>
    </row>
    <row r="3044" spans="1:5">
      <c r="A3044">
        <v>3043</v>
      </c>
      <c r="B3044" s="1">
        <v>40786</v>
      </c>
      <c r="C3044">
        <v>8955.2000000000007</v>
      </c>
      <c r="D3044">
        <v>1218.8900000000001</v>
      </c>
      <c r="E3044">
        <v>76.46999000000001</v>
      </c>
    </row>
    <row r="3045" spans="1:5">
      <c r="A3045">
        <v>3044</v>
      </c>
      <c r="B3045" s="1">
        <v>40787</v>
      </c>
      <c r="C3045">
        <v>9060.7999999999993</v>
      </c>
      <c r="D3045">
        <v>1204.42</v>
      </c>
      <c r="E3045">
        <v>76.98</v>
      </c>
    </row>
    <row r="3046" spans="1:5">
      <c r="A3046">
        <v>3045</v>
      </c>
      <c r="B3046" s="1">
        <v>40788</v>
      </c>
      <c r="C3046">
        <v>8950.74</v>
      </c>
      <c r="D3046">
        <v>1173.97</v>
      </c>
      <c r="E3046">
        <v>76.769990000000007</v>
      </c>
    </row>
    <row r="3047" spans="1:5">
      <c r="A3047">
        <v>3046</v>
      </c>
      <c r="B3047" s="1">
        <v>40791</v>
      </c>
      <c r="C3047">
        <v>8784.4599999999991</v>
      </c>
      <c r="D3047">
        <v>1173.97</v>
      </c>
      <c r="E3047">
        <v>76.96999000000001</v>
      </c>
    </row>
    <row r="3048" spans="1:5">
      <c r="A3048">
        <v>3047</v>
      </c>
      <c r="B3048" s="1">
        <v>40792</v>
      </c>
      <c r="C3048">
        <v>8590.57</v>
      </c>
      <c r="D3048">
        <v>1165.24</v>
      </c>
      <c r="E3048">
        <v>77.114990000000006</v>
      </c>
    </row>
    <row r="3049" spans="1:5">
      <c r="A3049">
        <v>3048</v>
      </c>
      <c r="B3049" s="1">
        <v>40793</v>
      </c>
      <c r="C3049">
        <v>8763.41</v>
      </c>
      <c r="D3049">
        <v>1198.6199999999999</v>
      </c>
      <c r="E3049">
        <v>77.325000000000003</v>
      </c>
    </row>
    <row r="3050" spans="1:5">
      <c r="A3050">
        <v>3049</v>
      </c>
      <c r="B3050" s="1">
        <v>40794</v>
      </c>
      <c r="C3050">
        <v>8793.1200000000008</v>
      </c>
      <c r="D3050">
        <v>1185.9000000000001</v>
      </c>
      <c r="E3050">
        <v>77.364990000000006</v>
      </c>
    </row>
    <row r="3051" spans="1:5">
      <c r="A3051">
        <v>3050</v>
      </c>
      <c r="B3051" s="1">
        <v>40795</v>
      </c>
      <c r="C3051">
        <v>8737.66</v>
      </c>
      <c r="D3051">
        <v>1154.23</v>
      </c>
      <c r="E3051">
        <v>77.75</v>
      </c>
    </row>
    <row r="3052" spans="1:5">
      <c r="A3052">
        <v>3051</v>
      </c>
      <c r="B3052" s="1">
        <v>40798</v>
      </c>
      <c r="C3052">
        <v>8535.67</v>
      </c>
      <c r="D3052">
        <v>1162.27</v>
      </c>
      <c r="E3052">
        <v>77</v>
      </c>
    </row>
    <row r="3053" spans="1:5">
      <c r="A3053">
        <v>3052</v>
      </c>
      <c r="B3053" s="1">
        <v>40799</v>
      </c>
      <c r="C3053">
        <v>8616.5499999999993</v>
      </c>
      <c r="D3053">
        <v>1172.8699999999999</v>
      </c>
      <c r="E3053">
        <v>76.879990000000006</v>
      </c>
    </row>
    <row r="3054" spans="1:5">
      <c r="A3054">
        <v>3053</v>
      </c>
      <c r="B3054" s="1">
        <v>40800</v>
      </c>
      <c r="C3054">
        <v>8518.57</v>
      </c>
      <c r="D3054">
        <v>1188.68</v>
      </c>
      <c r="E3054">
        <v>76.71999000000001</v>
      </c>
    </row>
    <row r="3055" spans="1:5">
      <c r="A3055">
        <v>3054</v>
      </c>
      <c r="B3055" s="1">
        <v>40801</v>
      </c>
      <c r="C3055">
        <v>8668.86</v>
      </c>
      <c r="D3055">
        <v>1209.1099999999999</v>
      </c>
      <c r="E3055">
        <v>76.685000000000002</v>
      </c>
    </row>
    <row r="3056" spans="1:5">
      <c r="A3056">
        <v>3055</v>
      </c>
      <c r="B3056" s="1">
        <v>40802</v>
      </c>
      <c r="C3056">
        <v>8864.16</v>
      </c>
      <c r="D3056">
        <v>1216.01</v>
      </c>
      <c r="E3056">
        <v>76.875</v>
      </c>
    </row>
    <row r="3057" spans="1:5">
      <c r="A3057">
        <v>3056</v>
      </c>
      <c r="B3057" s="1">
        <v>40805</v>
      </c>
      <c r="C3057">
        <v>8864.16</v>
      </c>
      <c r="D3057">
        <v>1204.0899999999999</v>
      </c>
      <c r="E3057">
        <v>76.405000000000001</v>
      </c>
    </row>
    <row r="3058" spans="1:5">
      <c r="A3058">
        <v>3057</v>
      </c>
      <c r="B3058" s="1">
        <v>40806</v>
      </c>
      <c r="C3058">
        <v>8721.24</v>
      </c>
      <c r="D3058">
        <v>1202.0899999999999</v>
      </c>
      <c r="E3058">
        <v>76.45</v>
      </c>
    </row>
    <row r="3059" spans="1:5">
      <c r="A3059">
        <v>3058</v>
      </c>
      <c r="B3059" s="1">
        <v>40807</v>
      </c>
      <c r="C3059">
        <v>8741.16</v>
      </c>
      <c r="D3059">
        <v>1166.76</v>
      </c>
      <c r="E3059">
        <v>76.42</v>
      </c>
    </row>
    <row r="3060" spans="1:5">
      <c r="A3060">
        <v>3059</v>
      </c>
      <c r="B3060" s="1">
        <v>40808</v>
      </c>
      <c r="C3060">
        <v>8560.26</v>
      </c>
      <c r="D3060">
        <v>1129.56</v>
      </c>
      <c r="E3060">
        <v>76.31</v>
      </c>
    </row>
    <row r="3061" spans="1:5">
      <c r="A3061">
        <v>3060</v>
      </c>
      <c r="B3061" s="1">
        <v>40809</v>
      </c>
      <c r="C3061">
        <v>8560.26</v>
      </c>
      <c r="D3061">
        <v>1136.43</v>
      </c>
      <c r="E3061">
        <v>76.259990000000002</v>
      </c>
    </row>
    <row r="3062" spans="1:5">
      <c r="A3062">
        <v>3061</v>
      </c>
      <c r="B3062" s="1">
        <v>40812</v>
      </c>
      <c r="C3062">
        <v>8374.1299999999992</v>
      </c>
      <c r="D3062">
        <v>1162.95</v>
      </c>
      <c r="E3062">
        <v>76.379990000000006</v>
      </c>
    </row>
    <row r="3063" spans="1:5">
      <c r="A3063">
        <v>3062</v>
      </c>
      <c r="B3063" s="1">
        <v>40813</v>
      </c>
      <c r="C3063">
        <v>8609.9500000000007</v>
      </c>
      <c r="D3063">
        <v>1175.3800000000001</v>
      </c>
      <c r="E3063">
        <v>76.655000000000001</v>
      </c>
    </row>
    <row r="3064" spans="1:5">
      <c r="A3064">
        <v>3063</v>
      </c>
      <c r="B3064" s="1">
        <v>40814</v>
      </c>
      <c r="C3064">
        <v>8615.65</v>
      </c>
      <c r="D3064">
        <v>1151.06</v>
      </c>
      <c r="E3064">
        <v>76.424990000000008</v>
      </c>
    </row>
    <row r="3065" spans="1:5">
      <c r="A3065">
        <v>3064</v>
      </c>
      <c r="B3065" s="1">
        <v>40815</v>
      </c>
      <c r="C3065">
        <v>8701.23</v>
      </c>
      <c r="D3065">
        <v>1160.4000000000001</v>
      </c>
      <c r="E3065">
        <v>76.84</v>
      </c>
    </row>
    <row r="3066" spans="1:5">
      <c r="A3066">
        <v>3065</v>
      </c>
      <c r="B3066" s="1">
        <v>40816</v>
      </c>
      <c r="C3066">
        <v>8700.2900000000009</v>
      </c>
      <c r="D3066">
        <v>1131.42</v>
      </c>
      <c r="E3066">
        <v>77.079990000000009</v>
      </c>
    </row>
    <row r="3067" spans="1:5">
      <c r="A3067">
        <v>3066</v>
      </c>
      <c r="B3067" s="1">
        <v>40819</v>
      </c>
      <c r="C3067">
        <v>8545.48</v>
      </c>
      <c r="D3067">
        <v>1099.23</v>
      </c>
      <c r="E3067">
        <v>76.649990000000003</v>
      </c>
    </row>
    <row r="3068" spans="1:5">
      <c r="A3068">
        <v>3067</v>
      </c>
      <c r="B3068" s="1">
        <v>40820</v>
      </c>
      <c r="C3068">
        <v>8456.1200000000008</v>
      </c>
      <c r="D3068">
        <v>1123.95</v>
      </c>
      <c r="E3068">
        <v>76.709990000000005</v>
      </c>
    </row>
    <row r="3069" spans="1:5">
      <c r="A3069">
        <v>3068</v>
      </c>
      <c r="B3069" s="1">
        <v>40821</v>
      </c>
      <c r="C3069">
        <v>8382.98</v>
      </c>
      <c r="D3069">
        <v>1144.03</v>
      </c>
      <c r="E3069">
        <v>76.95</v>
      </c>
    </row>
    <row r="3070" spans="1:5">
      <c r="A3070">
        <v>3069</v>
      </c>
      <c r="B3070" s="1">
        <v>40822</v>
      </c>
      <c r="C3070">
        <v>8522.02</v>
      </c>
      <c r="D3070">
        <v>1164.97</v>
      </c>
      <c r="E3070">
        <v>76.7</v>
      </c>
    </row>
    <row r="3071" spans="1:5">
      <c r="A3071">
        <v>3070</v>
      </c>
      <c r="B3071" s="1">
        <v>40823</v>
      </c>
      <c r="C3071">
        <v>8605.6200000000008</v>
      </c>
      <c r="D3071">
        <v>1155.46</v>
      </c>
      <c r="E3071">
        <v>76.759990000000002</v>
      </c>
    </row>
    <row r="3072" spans="1:5">
      <c r="A3072">
        <v>3071</v>
      </c>
      <c r="B3072" s="1">
        <v>40826</v>
      </c>
      <c r="C3072">
        <v>8605.6200000000008</v>
      </c>
      <c r="D3072">
        <v>1194.8900000000001</v>
      </c>
      <c r="E3072">
        <v>76.73</v>
      </c>
    </row>
    <row r="3073" spans="1:5">
      <c r="A3073">
        <v>3072</v>
      </c>
      <c r="B3073" s="1">
        <v>40827</v>
      </c>
      <c r="C3073">
        <v>8773.68</v>
      </c>
      <c r="D3073">
        <v>1195.54</v>
      </c>
      <c r="E3073">
        <v>76.7</v>
      </c>
    </row>
    <row r="3074" spans="1:5">
      <c r="A3074">
        <v>3073</v>
      </c>
      <c r="B3074" s="1">
        <v>40828</v>
      </c>
      <c r="C3074">
        <v>8738.9</v>
      </c>
      <c r="D3074">
        <v>1207.25</v>
      </c>
      <c r="E3074">
        <v>77.34</v>
      </c>
    </row>
    <row r="3075" spans="1:5">
      <c r="A3075">
        <v>3074</v>
      </c>
      <c r="B3075" s="1">
        <v>40829</v>
      </c>
      <c r="C3075">
        <v>8823.25</v>
      </c>
      <c r="D3075">
        <v>1203.6600000000001</v>
      </c>
      <c r="E3075">
        <v>76.825000000000003</v>
      </c>
    </row>
    <row r="3076" spans="1:5">
      <c r="A3076">
        <v>3075</v>
      </c>
      <c r="B3076" s="1">
        <v>40830</v>
      </c>
      <c r="C3076">
        <v>8747.9599999999991</v>
      </c>
      <c r="D3076">
        <v>1224.58</v>
      </c>
      <c r="E3076">
        <v>77.364990000000006</v>
      </c>
    </row>
    <row r="3077" spans="1:5">
      <c r="A3077">
        <v>3076</v>
      </c>
      <c r="B3077" s="1">
        <v>40833</v>
      </c>
      <c r="C3077">
        <v>8879.6</v>
      </c>
      <c r="D3077">
        <v>1200.8599999999999</v>
      </c>
      <c r="E3077">
        <v>76.71999000000001</v>
      </c>
    </row>
    <row r="3078" spans="1:5">
      <c r="A3078">
        <v>3077</v>
      </c>
      <c r="B3078" s="1">
        <v>40834</v>
      </c>
      <c r="C3078">
        <v>8741.91</v>
      </c>
      <c r="D3078">
        <v>1225.3800000000001</v>
      </c>
      <c r="E3078">
        <v>76.754990000000006</v>
      </c>
    </row>
    <row r="3079" spans="1:5">
      <c r="A3079">
        <v>3078</v>
      </c>
      <c r="B3079" s="1">
        <v>40835</v>
      </c>
      <c r="C3079">
        <v>8772.5400000000009</v>
      </c>
      <c r="D3079">
        <v>1209.8800000000001</v>
      </c>
      <c r="E3079">
        <v>76.78</v>
      </c>
    </row>
    <row r="3080" spans="1:5">
      <c r="A3080">
        <v>3079</v>
      </c>
      <c r="B3080" s="1">
        <v>40836</v>
      </c>
      <c r="C3080">
        <v>8682.15</v>
      </c>
      <c r="D3080">
        <v>1215.3900000000001</v>
      </c>
      <c r="E3080">
        <v>76.87</v>
      </c>
    </row>
    <row r="3081" spans="1:5">
      <c r="A3081">
        <v>3080</v>
      </c>
      <c r="B3081" s="1">
        <v>40837</v>
      </c>
      <c r="C3081">
        <v>8678.89</v>
      </c>
      <c r="D3081">
        <v>1238.25</v>
      </c>
      <c r="E3081">
        <v>76.129990000000006</v>
      </c>
    </row>
    <row r="3082" spans="1:5">
      <c r="A3082">
        <v>3081</v>
      </c>
      <c r="B3082" s="1">
        <v>40840</v>
      </c>
      <c r="C3082">
        <v>8843.98</v>
      </c>
      <c r="D3082">
        <v>1254.19</v>
      </c>
      <c r="E3082">
        <v>76.10999000000001</v>
      </c>
    </row>
    <row r="3083" spans="1:5">
      <c r="A3083">
        <v>3082</v>
      </c>
      <c r="B3083" s="1">
        <v>40841</v>
      </c>
      <c r="C3083">
        <v>8762.31</v>
      </c>
      <c r="D3083">
        <v>1229.05</v>
      </c>
      <c r="E3083">
        <v>75.769990000000007</v>
      </c>
    </row>
    <row r="3084" spans="1:5">
      <c r="A3084">
        <v>3083</v>
      </c>
      <c r="B3084" s="1">
        <v>40842</v>
      </c>
      <c r="C3084">
        <v>8748.4699999999993</v>
      </c>
      <c r="D3084">
        <v>1242</v>
      </c>
      <c r="E3084">
        <v>75.989990000000006</v>
      </c>
    </row>
    <row r="3085" spans="1:5">
      <c r="A3085">
        <v>3084</v>
      </c>
      <c r="B3085" s="1">
        <v>40843</v>
      </c>
      <c r="C3085">
        <v>8926.5400000000009</v>
      </c>
      <c r="D3085">
        <v>1284.5899999999999</v>
      </c>
      <c r="E3085">
        <v>75.84</v>
      </c>
    </row>
    <row r="3086" spans="1:5">
      <c r="A3086">
        <v>3085</v>
      </c>
      <c r="B3086" s="1">
        <v>40844</v>
      </c>
      <c r="C3086">
        <v>9050.4699999999993</v>
      </c>
      <c r="D3086">
        <v>1285.0899999999999</v>
      </c>
      <c r="E3086">
        <v>75.759990000000002</v>
      </c>
    </row>
    <row r="3087" spans="1:5">
      <c r="A3087">
        <v>3086</v>
      </c>
      <c r="B3087" s="1">
        <v>40847</v>
      </c>
      <c r="C3087">
        <v>8988.39</v>
      </c>
      <c r="D3087">
        <v>1253.3</v>
      </c>
      <c r="E3087">
        <v>77.974990000000005</v>
      </c>
    </row>
    <row r="3088" spans="1:5">
      <c r="A3088">
        <v>3087</v>
      </c>
      <c r="B3088" s="1">
        <v>40848</v>
      </c>
      <c r="C3088">
        <v>8835.52</v>
      </c>
      <c r="D3088">
        <v>1218.28</v>
      </c>
      <c r="E3088">
        <v>78.28</v>
      </c>
    </row>
    <row r="3089" spans="1:5">
      <c r="A3089">
        <v>3088</v>
      </c>
      <c r="B3089" s="1">
        <v>40849</v>
      </c>
      <c r="C3089">
        <v>8640.42</v>
      </c>
      <c r="D3089">
        <v>1237.9000000000001</v>
      </c>
      <c r="E3089">
        <v>78.045000000000002</v>
      </c>
    </row>
    <row r="3090" spans="1:5">
      <c r="A3090">
        <v>3089</v>
      </c>
      <c r="B3090" s="1">
        <v>40850</v>
      </c>
      <c r="C3090">
        <v>8640.42</v>
      </c>
      <c r="D3090">
        <v>1261.1500000000001</v>
      </c>
      <c r="E3090">
        <v>77.98</v>
      </c>
    </row>
    <row r="3091" spans="1:5">
      <c r="A3091">
        <v>3090</v>
      </c>
      <c r="B3091" s="1">
        <v>40851</v>
      </c>
      <c r="C3091">
        <v>8801.4</v>
      </c>
      <c r="D3091">
        <v>1253.23</v>
      </c>
      <c r="E3091">
        <v>78.179990000000004</v>
      </c>
    </row>
    <row r="3092" spans="1:5">
      <c r="A3092">
        <v>3091</v>
      </c>
      <c r="B3092" s="1">
        <v>40854</v>
      </c>
      <c r="C3092">
        <v>8767.09</v>
      </c>
      <c r="D3092">
        <v>1261.1199999999999</v>
      </c>
      <c r="E3092">
        <v>78.03</v>
      </c>
    </row>
    <row r="3093" spans="1:5">
      <c r="A3093">
        <v>3092</v>
      </c>
      <c r="B3093" s="1">
        <v>40855</v>
      </c>
      <c r="C3093">
        <v>8655.51</v>
      </c>
      <c r="D3093">
        <v>1275.92</v>
      </c>
      <c r="E3093">
        <v>77.73</v>
      </c>
    </row>
    <row r="3094" spans="1:5">
      <c r="A3094">
        <v>3093</v>
      </c>
      <c r="B3094" s="1">
        <v>40856</v>
      </c>
      <c r="C3094">
        <v>8755.44</v>
      </c>
      <c r="D3094">
        <v>1229.0999999999999</v>
      </c>
      <c r="E3094">
        <v>77.73499000000001</v>
      </c>
    </row>
    <row r="3095" spans="1:5">
      <c r="A3095">
        <v>3094</v>
      </c>
      <c r="B3095" s="1">
        <v>40857</v>
      </c>
      <c r="C3095">
        <v>8500.7999999999993</v>
      </c>
      <c r="D3095">
        <v>1239.69</v>
      </c>
      <c r="E3095">
        <v>77.519990000000007</v>
      </c>
    </row>
    <row r="3096" spans="1:5">
      <c r="A3096">
        <v>3095</v>
      </c>
      <c r="B3096" s="1">
        <v>40858</v>
      </c>
      <c r="C3096">
        <v>8514.4699999999993</v>
      </c>
      <c r="D3096">
        <v>1263.8499999999999</v>
      </c>
      <c r="E3096">
        <v>77.069990000000004</v>
      </c>
    </row>
    <row r="3097" spans="1:5">
      <c r="A3097">
        <v>3096</v>
      </c>
      <c r="B3097" s="1">
        <v>40861</v>
      </c>
      <c r="C3097">
        <v>8603.7000000000007</v>
      </c>
      <c r="D3097">
        <v>1251.78</v>
      </c>
      <c r="E3097">
        <v>76.95</v>
      </c>
    </row>
    <row r="3098" spans="1:5">
      <c r="A3098">
        <v>3097</v>
      </c>
      <c r="B3098" s="1">
        <v>40862</v>
      </c>
      <c r="C3098">
        <v>8541.93</v>
      </c>
      <c r="D3098">
        <v>1257.81</v>
      </c>
      <c r="E3098">
        <v>76.95</v>
      </c>
    </row>
    <row r="3099" spans="1:5">
      <c r="A3099">
        <v>3098</v>
      </c>
      <c r="B3099" s="1">
        <v>40863</v>
      </c>
      <c r="C3099">
        <v>8463.16</v>
      </c>
      <c r="D3099">
        <v>1236.9100000000001</v>
      </c>
      <c r="E3099">
        <v>76.95</v>
      </c>
    </row>
    <row r="3100" spans="1:5">
      <c r="A3100">
        <v>3099</v>
      </c>
      <c r="B3100" s="1">
        <v>40864</v>
      </c>
      <c r="C3100">
        <v>8479.6299999999992</v>
      </c>
      <c r="D3100">
        <v>1216.1300000000001</v>
      </c>
      <c r="E3100">
        <v>76.98499000000001</v>
      </c>
    </row>
    <row r="3101" spans="1:5">
      <c r="A3101">
        <v>3100</v>
      </c>
      <c r="B3101" s="1">
        <v>40865</v>
      </c>
      <c r="C3101">
        <v>8374.91</v>
      </c>
      <c r="D3101">
        <v>1215.6500000000001</v>
      </c>
      <c r="E3101">
        <v>76.899990000000003</v>
      </c>
    </row>
    <row r="3102" spans="1:5">
      <c r="A3102">
        <v>3101</v>
      </c>
      <c r="B3102" s="1">
        <v>40868</v>
      </c>
      <c r="C3102">
        <v>8348.27</v>
      </c>
      <c r="D3102">
        <v>1192.98</v>
      </c>
      <c r="E3102">
        <v>76.98</v>
      </c>
    </row>
    <row r="3103" spans="1:5">
      <c r="A3103">
        <v>3102</v>
      </c>
      <c r="B3103" s="1">
        <v>40869</v>
      </c>
      <c r="C3103">
        <v>8314.74</v>
      </c>
      <c r="D3103">
        <v>1188.04</v>
      </c>
      <c r="E3103">
        <v>77.06</v>
      </c>
    </row>
    <row r="3104" spans="1:5">
      <c r="A3104">
        <v>3103</v>
      </c>
      <c r="B3104" s="1">
        <v>40870</v>
      </c>
      <c r="C3104">
        <v>8314.74</v>
      </c>
      <c r="D3104">
        <v>1161.79</v>
      </c>
      <c r="E3104">
        <v>77.474990000000005</v>
      </c>
    </row>
    <row r="3105" spans="1:5">
      <c r="A3105">
        <v>3104</v>
      </c>
      <c r="B3105" s="1">
        <v>40871</v>
      </c>
      <c r="C3105">
        <v>8165.18</v>
      </c>
      <c r="D3105">
        <v>1161.79</v>
      </c>
      <c r="E3105">
        <v>77.10999000000001</v>
      </c>
    </row>
    <row r="3106" spans="1:5">
      <c r="A3106">
        <v>3105</v>
      </c>
      <c r="B3106" s="1">
        <v>40872</v>
      </c>
      <c r="C3106">
        <v>8160.01</v>
      </c>
      <c r="D3106">
        <v>1158.67</v>
      </c>
      <c r="E3106">
        <v>77.679990000000004</v>
      </c>
    </row>
    <row r="3107" spans="1:5">
      <c r="A3107">
        <v>3106</v>
      </c>
      <c r="B3107" s="1">
        <v>40875</v>
      </c>
      <c r="C3107">
        <v>8287.49</v>
      </c>
      <c r="D3107">
        <v>1192.55</v>
      </c>
      <c r="E3107">
        <v>78.12</v>
      </c>
    </row>
    <row r="3108" spans="1:5">
      <c r="A3108">
        <v>3107</v>
      </c>
      <c r="B3108" s="1">
        <v>40876</v>
      </c>
      <c r="C3108">
        <v>8477.82</v>
      </c>
      <c r="D3108">
        <v>1195.19</v>
      </c>
      <c r="E3108">
        <v>77.804990000000004</v>
      </c>
    </row>
    <row r="3109" spans="1:5">
      <c r="A3109">
        <v>3108</v>
      </c>
      <c r="B3109" s="1">
        <v>40877</v>
      </c>
      <c r="C3109">
        <v>8434.61</v>
      </c>
      <c r="D3109">
        <v>1246.96</v>
      </c>
      <c r="E3109">
        <v>77.629990000000006</v>
      </c>
    </row>
    <row r="3110" spans="1:5">
      <c r="A3110">
        <v>3109</v>
      </c>
      <c r="B3110" s="1">
        <v>40878</v>
      </c>
      <c r="C3110">
        <v>8597.3799999999992</v>
      </c>
      <c r="D3110">
        <v>1244.58</v>
      </c>
      <c r="E3110">
        <v>77.709990000000005</v>
      </c>
    </row>
    <row r="3111" spans="1:5">
      <c r="A3111">
        <v>3110</v>
      </c>
      <c r="B3111" s="1">
        <v>40879</v>
      </c>
      <c r="C3111">
        <v>8643.75</v>
      </c>
      <c r="D3111">
        <v>1244.28</v>
      </c>
      <c r="E3111">
        <v>77.95</v>
      </c>
    </row>
    <row r="3112" spans="1:5">
      <c r="A3112">
        <v>3111</v>
      </c>
      <c r="B3112" s="1">
        <v>40882</v>
      </c>
      <c r="C3112">
        <v>8695.98</v>
      </c>
      <c r="D3112">
        <v>1257.08</v>
      </c>
      <c r="E3112">
        <v>77.819990000000004</v>
      </c>
    </row>
    <row r="3113" spans="1:5">
      <c r="A3113">
        <v>3112</v>
      </c>
      <c r="B3113" s="1">
        <v>40883</v>
      </c>
      <c r="C3113">
        <v>8575.16</v>
      </c>
      <c r="D3113">
        <v>1258.47</v>
      </c>
      <c r="E3113">
        <v>77.759990000000002</v>
      </c>
    </row>
    <row r="3114" spans="1:5">
      <c r="A3114">
        <v>3113</v>
      </c>
      <c r="B3114" s="1">
        <v>40884</v>
      </c>
      <c r="C3114">
        <v>8722.17</v>
      </c>
      <c r="D3114">
        <v>1261.01</v>
      </c>
      <c r="E3114">
        <v>77.73</v>
      </c>
    </row>
    <row r="3115" spans="1:5">
      <c r="A3115">
        <v>3114</v>
      </c>
      <c r="B3115" s="1">
        <v>40885</v>
      </c>
      <c r="C3115">
        <v>8664.58</v>
      </c>
      <c r="D3115">
        <v>1234.3499999999999</v>
      </c>
      <c r="E3115">
        <v>77.509990000000002</v>
      </c>
    </row>
    <row r="3116" spans="1:5">
      <c r="A3116">
        <v>3115</v>
      </c>
      <c r="B3116" s="1">
        <v>40886</v>
      </c>
      <c r="C3116">
        <v>8536.4599999999991</v>
      </c>
      <c r="D3116">
        <v>1255.19</v>
      </c>
      <c r="E3116">
        <v>77.62</v>
      </c>
    </row>
    <row r="3117" spans="1:5">
      <c r="A3117">
        <v>3116</v>
      </c>
      <c r="B3117" s="1">
        <v>40889</v>
      </c>
      <c r="C3117">
        <v>8653.82</v>
      </c>
      <c r="D3117">
        <v>1236.47</v>
      </c>
      <c r="E3117">
        <v>77.81</v>
      </c>
    </row>
    <row r="3118" spans="1:5">
      <c r="A3118">
        <v>3117</v>
      </c>
      <c r="B3118" s="1">
        <v>40890</v>
      </c>
      <c r="C3118">
        <v>8552.81</v>
      </c>
      <c r="D3118">
        <v>1225.73</v>
      </c>
      <c r="E3118">
        <v>77.84499000000001</v>
      </c>
    </row>
    <row r="3119" spans="1:5">
      <c r="A3119">
        <v>3118</v>
      </c>
      <c r="B3119" s="1">
        <v>40891</v>
      </c>
      <c r="C3119">
        <v>8519.1299999999992</v>
      </c>
      <c r="D3119">
        <v>1211.82</v>
      </c>
      <c r="E3119">
        <v>78.10999000000001</v>
      </c>
    </row>
    <row r="3120" spans="1:5">
      <c r="A3120">
        <v>3119</v>
      </c>
      <c r="B3120" s="1">
        <v>40892</v>
      </c>
      <c r="C3120">
        <v>8377.3700000000008</v>
      </c>
      <c r="D3120">
        <v>1215.75</v>
      </c>
      <c r="E3120">
        <v>77.965000000000003</v>
      </c>
    </row>
    <row r="3121" spans="1:5">
      <c r="A3121">
        <v>3120</v>
      </c>
      <c r="B3121" s="1">
        <v>40893</v>
      </c>
      <c r="C3121">
        <v>8401.7199999999993</v>
      </c>
      <c r="D3121">
        <v>1219.6600000000001</v>
      </c>
      <c r="E3121">
        <v>77.709990000000005</v>
      </c>
    </row>
    <row r="3122" spans="1:5">
      <c r="A3122">
        <v>3121</v>
      </c>
      <c r="B3122" s="1">
        <v>40896</v>
      </c>
      <c r="C3122">
        <v>8296.1200000000008</v>
      </c>
      <c r="D3122">
        <v>1205.3499999999999</v>
      </c>
      <c r="E3122">
        <v>77.939990000000009</v>
      </c>
    </row>
    <row r="3123" spans="1:5">
      <c r="A3123">
        <v>3122</v>
      </c>
      <c r="B3123" s="1">
        <v>40897</v>
      </c>
      <c r="C3123">
        <v>8336.48</v>
      </c>
      <c r="D3123">
        <v>1241.3</v>
      </c>
      <c r="E3123">
        <v>77.739990000000006</v>
      </c>
    </row>
    <row r="3124" spans="1:5">
      <c r="A3124">
        <v>3123</v>
      </c>
      <c r="B3124" s="1">
        <v>40898</v>
      </c>
      <c r="C3124">
        <v>8459.98</v>
      </c>
      <c r="D3124">
        <v>1243.72</v>
      </c>
      <c r="E3124">
        <v>77.974990000000005</v>
      </c>
    </row>
    <row r="3125" spans="1:5">
      <c r="A3125">
        <v>3124</v>
      </c>
      <c r="B3125" s="1">
        <v>40899</v>
      </c>
      <c r="C3125">
        <v>8395.16</v>
      </c>
      <c r="D3125">
        <v>1254</v>
      </c>
      <c r="E3125">
        <v>78.09</v>
      </c>
    </row>
    <row r="3126" spans="1:5">
      <c r="A3126">
        <v>3125</v>
      </c>
      <c r="B3126" s="1">
        <v>40900</v>
      </c>
      <c r="C3126">
        <v>8395.16</v>
      </c>
      <c r="D3126">
        <v>1265.33</v>
      </c>
      <c r="E3126">
        <v>78.099990000000005</v>
      </c>
    </row>
    <row r="3127" spans="1:5">
      <c r="A3127">
        <v>3126</v>
      </c>
      <c r="B3127" s="1">
        <v>40903</v>
      </c>
      <c r="C3127">
        <v>8479.34</v>
      </c>
      <c r="D3127">
        <v>1265.33</v>
      </c>
      <c r="E3127">
        <v>78.099990000000005</v>
      </c>
    </row>
    <row r="3128" spans="1:5">
      <c r="A3128">
        <v>3127</v>
      </c>
      <c r="B3128" s="1">
        <v>40904</v>
      </c>
      <c r="C3128">
        <v>8440.56</v>
      </c>
      <c r="D3128">
        <v>1265.43</v>
      </c>
      <c r="E3128">
        <v>77.84</v>
      </c>
    </row>
    <row r="3129" spans="1:5">
      <c r="A3129">
        <v>3128</v>
      </c>
      <c r="B3129" s="1">
        <v>40905</v>
      </c>
      <c r="C3129">
        <v>8423.6200000000008</v>
      </c>
      <c r="D3129">
        <v>1249.6400000000001</v>
      </c>
      <c r="E3129">
        <v>77.939990000000009</v>
      </c>
    </row>
    <row r="3130" spans="1:5">
      <c r="A3130">
        <v>3129</v>
      </c>
      <c r="B3130" s="1">
        <v>40906</v>
      </c>
      <c r="C3130">
        <v>8398.89</v>
      </c>
      <c r="D3130">
        <v>1263.02</v>
      </c>
      <c r="E3130">
        <v>77.724990000000005</v>
      </c>
    </row>
    <row r="3131" spans="1:5">
      <c r="A3131">
        <v>3130</v>
      </c>
      <c r="B3131" s="1">
        <v>40907</v>
      </c>
      <c r="C3131">
        <v>8455.35</v>
      </c>
      <c r="D3131">
        <v>1257.5999999999999</v>
      </c>
      <c r="E3131">
        <v>76.939990000000009</v>
      </c>
    </row>
    <row r="3132" spans="1:5">
      <c r="A3132">
        <v>3131</v>
      </c>
      <c r="B3132" s="1">
        <v>40910</v>
      </c>
      <c r="C3132">
        <v>8455.35</v>
      </c>
      <c r="D3132">
        <v>1257.5999999999999</v>
      </c>
      <c r="E3132">
        <v>76.939990000000009</v>
      </c>
    </row>
    <row r="3133" spans="1:5">
      <c r="A3133">
        <v>3132</v>
      </c>
      <c r="B3133" s="1">
        <v>40911</v>
      </c>
      <c r="C3133">
        <v>8455.35</v>
      </c>
      <c r="D3133">
        <v>1277.06</v>
      </c>
      <c r="E3133">
        <v>76.75</v>
      </c>
    </row>
    <row r="3134" spans="1:5">
      <c r="A3134">
        <v>3133</v>
      </c>
      <c r="B3134" s="1">
        <v>40912</v>
      </c>
      <c r="C3134">
        <v>8560.11</v>
      </c>
      <c r="D3134">
        <v>1277.3</v>
      </c>
      <c r="E3134">
        <v>76.739990000000006</v>
      </c>
    </row>
    <row r="3135" spans="1:5">
      <c r="A3135">
        <v>3134</v>
      </c>
      <c r="B3135" s="1">
        <v>40913</v>
      </c>
      <c r="C3135">
        <v>8488.7099999999991</v>
      </c>
      <c r="D3135">
        <v>1281.06</v>
      </c>
      <c r="E3135">
        <v>77.10999000000001</v>
      </c>
    </row>
    <row r="3136" spans="1:5">
      <c r="A3136">
        <v>3135</v>
      </c>
      <c r="B3136" s="1">
        <v>40914</v>
      </c>
      <c r="C3136">
        <v>8390.35</v>
      </c>
      <c r="D3136">
        <v>1277.81</v>
      </c>
      <c r="E3136">
        <v>77.114990000000006</v>
      </c>
    </row>
    <row r="3137" spans="1:5">
      <c r="A3137">
        <v>3136</v>
      </c>
      <c r="B3137" s="1">
        <v>40917</v>
      </c>
      <c r="C3137">
        <v>8390.35</v>
      </c>
      <c r="D3137">
        <v>1280.7</v>
      </c>
      <c r="E3137">
        <v>76.849990000000005</v>
      </c>
    </row>
    <row r="3138" spans="1:5">
      <c r="A3138">
        <v>3137</v>
      </c>
      <c r="B3138" s="1">
        <v>40918</v>
      </c>
      <c r="C3138">
        <v>8422.26</v>
      </c>
      <c r="D3138">
        <v>1292.08</v>
      </c>
      <c r="E3138">
        <v>76.795000000000002</v>
      </c>
    </row>
    <row r="3139" spans="1:5">
      <c r="A3139">
        <v>3138</v>
      </c>
      <c r="B3139" s="1">
        <v>40919</v>
      </c>
      <c r="C3139">
        <v>8447.8799999999992</v>
      </c>
      <c r="D3139">
        <v>1292.48</v>
      </c>
      <c r="E3139">
        <v>76.92</v>
      </c>
    </row>
    <row r="3140" spans="1:5">
      <c r="A3140">
        <v>3139</v>
      </c>
      <c r="B3140" s="1">
        <v>40920</v>
      </c>
      <c r="C3140">
        <v>8385.59</v>
      </c>
      <c r="D3140">
        <v>1295.5</v>
      </c>
      <c r="E3140">
        <v>76.754990000000006</v>
      </c>
    </row>
    <row r="3141" spans="1:5">
      <c r="A3141">
        <v>3140</v>
      </c>
      <c r="B3141" s="1">
        <v>40921</v>
      </c>
      <c r="C3141">
        <v>8500.02</v>
      </c>
      <c r="D3141">
        <v>1289.0899999999999</v>
      </c>
      <c r="E3141">
        <v>76.98</v>
      </c>
    </row>
    <row r="3142" spans="1:5">
      <c r="A3142">
        <v>3141</v>
      </c>
      <c r="B3142" s="1">
        <v>40924</v>
      </c>
      <c r="C3142">
        <v>8378.36</v>
      </c>
      <c r="D3142">
        <v>1289.0899999999999</v>
      </c>
      <c r="E3142">
        <v>76.709990000000005</v>
      </c>
    </row>
    <row r="3143" spans="1:5">
      <c r="A3143">
        <v>3142</v>
      </c>
      <c r="B3143" s="1">
        <v>40925</v>
      </c>
      <c r="C3143">
        <v>8466.4</v>
      </c>
      <c r="D3143">
        <v>1293.67</v>
      </c>
      <c r="E3143">
        <v>76.81</v>
      </c>
    </row>
    <row r="3144" spans="1:5">
      <c r="A3144">
        <v>3143</v>
      </c>
      <c r="B3144" s="1">
        <v>40926</v>
      </c>
      <c r="C3144">
        <v>8550.58</v>
      </c>
      <c r="D3144">
        <v>1308.04</v>
      </c>
      <c r="E3144">
        <v>76.799990000000008</v>
      </c>
    </row>
    <row r="3145" spans="1:5">
      <c r="A3145">
        <v>3144</v>
      </c>
      <c r="B3145" s="1">
        <v>40927</v>
      </c>
      <c r="C3145">
        <v>8639.68</v>
      </c>
      <c r="D3145">
        <v>1314.5</v>
      </c>
      <c r="E3145">
        <v>77.069990000000004</v>
      </c>
    </row>
    <row r="3146" spans="1:5">
      <c r="A3146">
        <v>3145</v>
      </c>
      <c r="B3146" s="1">
        <v>40928</v>
      </c>
      <c r="C3146">
        <v>8766.36</v>
      </c>
      <c r="D3146">
        <v>1315.38</v>
      </c>
      <c r="E3146">
        <v>77.12</v>
      </c>
    </row>
    <row r="3147" spans="1:5">
      <c r="A3147">
        <v>3146</v>
      </c>
      <c r="B3147" s="1">
        <v>40931</v>
      </c>
      <c r="C3147">
        <v>8765.9</v>
      </c>
      <c r="D3147">
        <v>1316</v>
      </c>
      <c r="E3147">
        <v>77.009990000000002</v>
      </c>
    </row>
    <row r="3148" spans="1:5">
      <c r="A3148">
        <v>3147</v>
      </c>
      <c r="B3148" s="1">
        <v>40932</v>
      </c>
      <c r="C3148">
        <v>8785.33</v>
      </c>
      <c r="D3148">
        <v>1314.65</v>
      </c>
      <c r="E3148">
        <v>77.709990000000005</v>
      </c>
    </row>
    <row r="3149" spans="1:5">
      <c r="A3149">
        <v>3148</v>
      </c>
      <c r="B3149" s="1">
        <v>40933</v>
      </c>
      <c r="C3149">
        <v>8883.69</v>
      </c>
      <c r="D3149">
        <v>1326.05</v>
      </c>
      <c r="E3149">
        <v>78.224990000000005</v>
      </c>
    </row>
    <row r="3150" spans="1:5">
      <c r="A3150">
        <v>3149</v>
      </c>
      <c r="B3150" s="1">
        <v>40934</v>
      </c>
      <c r="C3150">
        <v>8849.4699999999993</v>
      </c>
      <c r="D3150">
        <v>1318.43</v>
      </c>
      <c r="E3150">
        <v>77.31</v>
      </c>
    </row>
    <row r="3151" spans="1:5">
      <c r="A3151">
        <v>3150</v>
      </c>
      <c r="B3151" s="1">
        <v>40935</v>
      </c>
      <c r="C3151">
        <v>8841.2199999999993</v>
      </c>
      <c r="D3151">
        <v>1316.33</v>
      </c>
      <c r="E3151">
        <v>76.73499000000001</v>
      </c>
    </row>
    <row r="3152" spans="1:5">
      <c r="A3152">
        <v>3151</v>
      </c>
      <c r="B3152" s="1">
        <v>40938</v>
      </c>
      <c r="C3152">
        <v>8793.0499999999993</v>
      </c>
      <c r="D3152">
        <v>1313.01</v>
      </c>
      <c r="E3152">
        <v>76.39</v>
      </c>
    </row>
    <row r="3153" spans="1:5">
      <c r="A3153">
        <v>3152</v>
      </c>
      <c r="B3153" s="1">
        <v>40939</v>
      </c>
      <c r="C3153">
        <v>8802.51</v>
      </c>
      <c r="D3153">
        <v>1312.41</v>
      </c>
      <c r="E3153">
        <v>76.25</v>
      </c>
    </row>
    <row r="3154" spans="1:5">
      <c r="A3154">
        <v>3153</v>
      </c>
      <c r="B3154" s="1">
        <v>40940</v>
      </c>
      <c r="C3154">
        <v>8809.7900000000009</v>
      </c>
      <c r="D3154">
        <v>1324.09</v>
      </c>
      <c r="E3154">
        <v>76.129990000000006</v>
      </c>
    </row>
    <row r="3155" spans="1:5">
      <c r="A3155">
        <v>3154</v>
      </c>
      <c r="B3155" s="1">
        <v>40941</v>
      </c>
      <c r="C3155">
        <v>8876.82</v>
      </c>
      <c r="D3155">
        <v>1325.54</v>
      </c>
      <c r="E3155">
        <v>76.149990000000003</v>
      </c>
    </row>
    <row r="3156" spans="1:5">
      <c r="A3156">
        <v>3155</v>
      </c>
      <c r="B3156" s="1">
        <v>40942</v>
      </c>
      <c r="C3156">
        <v>8831.93</v>
      </c>
      <c r="D3156">
        <v>1344.9</v>
      </c>
      <c r="E3156">
        <v>76.584990000000005</v>
      </c>
    </row>
    <row r="3157" spans="1:5">
      <c r="A3157">
        <v>3156</v>
      </c>
      <c r="B3157" s="1">
        <v>40945</v>
      </c>
      <c r="C3157">
        <v>8929.2000000000007</v>
      </c>
      <c r="D3157">
        <v>1344.33</v>
      </c>
      <c r="E3157">
        <v>76.599990000000005</v>
      </c>
    </row>
    <row r="3158" spans="1:5">
      <c r="A3158">
        <v>3157</v>
      </c>
      <c r="B3158" s="1">
        <v>40946</v>
      </c>
      <c r="C3158">
        <v>8917.52</v>
      </c>
      <c r="D3158">
        <v>1347.05</v>
      </c>
      <c r="E3158">
        <v>76.879990000000006</v>
      </c>
    </row>
    <row r="3159" spans="1:5">
      <c r="A3159">
        <v>3158</v>
      </c>
      <c r="B3159" s="1">
        <v>40947</v>
      </c>
      <c r="C3159">
        <v>9015.59</v>
      </c>
      <c r="D3159">
        <v>1349.96</v>
      </c>
      <c r="E3159">
        <v>76.894990000000007</v>
      </c>
    </row>
    <row r="3160" spans="1:5">
      <c r="A3160">
        <v>3159</v>
      </c>
      <c r="B3160" s="1">
        <v>40948</v>
      </c>
      <c r="C3160">
        <v>9002.24</v>
      </c>
      <c r="D3160">
        <v>1351.95</v>
      </c>
      <c r="E3160">
        <v>77.314990000000009</v>
      </c>
    </row>
    <row r="3161" spans="1:5">
      <c r="A3161">
        <v>3160</v>
      </c>
      <c r="B3161" s="1">
        <v>40949</v>
      </c>
      <c r="C3161">
        <v>8947.17</v>
      </c>
      <c r="D3161">
        <v>1342.64</v>
      </c>
      <c r="E3161">
        <v>77.64</v>
      </c>
    </row>
    <row r="3162" spans="1:5">
      <c r="A3162">
        <v>3161</v>
      </c>
      <c r="B3162" s="1">
        <v>40952</v>
      </c>
      <c r="C3162">
        <v>8999.18</v>
      </c>
      <c r="D3162">
        <v>1351.77</v>
      </c>
      <c r="E3162">
        <v>77.409990000000008</v>
      </c>
    </row>
    <row r="3163" spans="1:5">
      <c r="A3163">
        <v>3162</v>
      </c>
      <c r="B3163" s="1">
        <v>40953</v>
      </c>
      <c r="C3163">
        <v>9052.07</v>
      </c>
      <c r="D3163">
        <v>1350.5</v>
      </c>
      <c r="E3163">
        <v>78.424990000000008</v>
      </c>
    </row>
    <row r="3164" spans="1:5">
      <c r="A3164">
        <v>3163</v>
      </c>
      <c r="B3164" s="1">
        <v>40954</v>
      </c>
      <c r="C3164">
        <v>9260.34</v>
      </c>
      <c r="D3164">
        <v>1343.23</v>
      </c>
      <c r="E3164">
        <v>78.334990000000005</v>
      </c>
    </row>
    <row r="3165" spans="1:5">
      <c r="A3165">
        <v>3164</v>
      </c>
      <c r="B3165" s="1">
        <v>40955</v>
      </c>
      <c r="C3165">
        <v>9238.1</v>
      </c>
      <c r="D3165">
        <v>1358.04</v>
      </c>
      <c r="E3165">
        <v>78.84</v>
      </c>
    </row>
    <row r="3166" spans="1:5">
      <c r="A3166">
        <v>3165</v>
      </c>
      <c r="B3166" s="1">
        <v>40956</v>
      </c>
      <c r="C3166">
        <v>9384.17</v>
      </c>
      <c r="D3166">
        <v>1361.23</v>
      </c>
      <c r="E3166">
        <v>79.35999000000001</v>
      </c>
    </row>
    <row r="3167" spans="1:5">
      <c r="A3167">
        <v>3166</v>
      </c>
      <c r="B3167" s="1">
        <v>40959</v>
      </c>
      <c r="C3167">
        <v>9485.09</v>
      </c>
      <c r="D3167">
        <v>1361.23</v>
      </c>
      <c r="E3167">
        <v>79.46999000000001</v>
      </c>
    </row>
    <row r="3168" spans="1:5">
      <c r="A3168">
        <v>3167</v>
      </c>
      <c r="B3168" s="1">
        <v>40960</v>
      </c>
      <c r="C3168">
        <v>9463.02</v>
      </c>
      <c r="D3168">
        <v>1362.21</v>
      </c>
      <c r="E3168">
        <v>79.75</v>
      </c>
    </row>
    <row r="3169" spans="1:5">
      <c r="A3169">
        <v>3168</v>
      </c>
      <c r="B3169" s="1">
        <v>40961</v>
      </c>
      <c r="C3169">
        <v>9554</v>
      </c>
      <c r="D3169">
        <v>1357.66</v>
      </c>
      <c r="E3169">
        <v>80.319990000000004</v>
      </c>
    </row>
    <row r="3170" spans="1:5">
      <c r="A3170">
        <v>3169</v>
      </c>
      <c r="B3170" s="1">
        <v>40962</v>
      </c>
      <c r="C3170">
        <v>9595.57</v>
      </c>
      <c r="D3170">
        <v>1363.46</v>
      </c>
      <c r="E3170">
        <v>80.194990000000004</v>
      </c>
    </row>
    <row r="3171" spans="1:5">
      <c r="A3171">
        <v>3170</v>
      </c>
      <c r="B3171" s="1">
        <v>40963</v>
      </c>
      <c r="C3171">
        <v>9647.3799999999992</v>
      </c>
      <c r="D3171">
        <v>1365.74</v>
      </c>
      <c r="E3171">
        <v>80.685000000000002</v>
      </c>
    </row>
    <row r="3172" spans="1:5">
      <c r="A3172">
        <v>3171</v>
      </c>
      <c r="B3172" s="1">
        <v>40966</v>
      </c>
      <c r="C3172">
        <v>9633.93</v>
      </c>
      <c r="D3172">
        <v>1367.59</v>
      </c>
      <c r="E3172">
        <v>80.459990000000005</v>
      </c>
    </row>
    <row r="3173" spans="1:5">
      <c r="A3173">
        <v>3172</v>
      </c>
      <c r="B3173" s="1">
        <v>40967</v>
      </c>
      <c r="C3173">
        <v>9722.52</v>
      </c>
      <c r="D3173">
        <v>1372.18</v>
      </c>
      <c r="E3173">
        <v>80.515000000000001</v>
      </c>
    </row>
    <row r="3174" spans="1:5">
      <c r="A3174">
        <v>3173</v>
      </c>
      <c r="B3174" s="1">
        <v>40968</v>
      </c>
      <c r="C3174">
        <v>9723.24</v>
      </c>
      <c r="D3174">
        <v>1365.68</v>
      </c>
      <c r="E3174">
        <v>80.939990000000009</v>
      </c>
    </row>
    <row r="3175" spans="1:5">
      <c r="A3175">
        <v>3174</v>
      </c>
      <c r="B3175" s="1">
        <v>40969</v>
      </c>
      <c r="C3175">
        <v>9707.3700000000008</v>
      </c>
      <c r="D3175">
        <v>1374.09</v>
      </c>
      <c r="E3175">
        <v>80.98</v>
      </c>
    </row>
    <row r="3176" spans="1:5">
      <c r="A3176">
        <v>3175</v>
      </c>
      <c r="B3176" s="1">
        <v>40970</v>
      </c>
      <c r="C3176">
        <v>9777.0300000000007</v>
      </c>
      <c r="D3176">
        <v>1369.63</v>
      </c>
      <c r="E3176">
        <v>81.549990000000008</v>
      </c>
    </row>
    <row r="3177" spans="1:5">
      <c r="A3177">
        <v>3176</v>
      </c>
      <c r="B3177" s="1">
        <v>40973</v>
      </c>
      <c r="C3177">
        <v>9698.59</v>
      </c>
      <c r="D3177">
        <v>1364.33</v>
      </c>
      <c r="E3177">
        <v>81.409990000000008</v>
      </c>
    </row>
    <row r="3178" spans="1:5">
      <c r="A3178">
        <v>3177</v>
      </c>
      <c r="B3178" s="1">
        <v>40974</v>
      </c>
      <c r="C3178">
        <v>9637.6299999999992</v>
      </c>
      <c r="D3178">
        <v>1343.36</v>
      </c>
      <c r="E3178">
        <v>80.73499000000001</v>
      </c>
    </row>
    <row r="3179" spans="1:5">
      <c r="A3179">
        <v>3178</v>
      </c>
      <c r="B3179" s="1">
        <v>40975</v>
      </c>
      <c r="C3179">
        <v>9576.06</v>
      </c>
      <c r="D3179">
        <v>1352.63</v>
      </c>
      <c r="E3179">
        <v>80.834990000000005</v>
      </c>
    </row>
    <row r="3180" spans="1:5">
      <c r="A3180">
        <v>3179</v>
      </c>
      <c r="B3180" s="1">
        <v>40976</v>
      </c>
      <c r="C3180">
        <v>9768.9599999999991</v>
      </c>
      <c r="D3180">
        <v>1365.91</v>
      </c>
      <c r="E3180">
        <v>81.399990000000003</v>
      </c>
    </row>
    <row r="3181" spans="1:5">
      <c r="A3181">
        <v>3180</v>
      </c>
      <c r="B3181" s="1">
        <v>40977</v>
      </c>
      <c r="C3181">
        <v>9929.74</v>
      </c>
      <c r="D3181">
        <v>1370.87</v>
      </c>
      <c r="E3181">
        <v>82.355000000000004</v>
      </c>
    </row>
    <row r="3182" spans="1:5">
      <c r="A3182">
        <v>3181</v>
      </c>
      <c r="B3182" s="1">
        <v>40980</v>
      </c>
      <c r="C3182">
        <v>9889.86</v>
      </c>
      <c r="D3182">
        <v>1371.09</v>
      </c>
      <c r="E3182">
        <v>82.21999000000001</v>
      </c>
    </row>
    <row r="3183" spans="1:5">
      <c r="A3183">
        <v>3182</v>
      </c>
      <c r="B3183" s="1">
        <v>40981</v>
      </c>
      <c r="C3183">
        <v>9899.08</v>
      </c>
      <c r="D3183">
        <v>1395.95</v>
      </c>
      <c r="E3183">
        <v>82.67</v>
      </c>
    </row>
    <row r="3184" spans="1:5">
      <c r="A3184">
        <v>3183</v>
      </c>
      <c r="B3184" s="1">
        <v>40982</v>
      </c>
      <c r="C3184">
        <v>10050.52</v>
      </c>
      <c r="D3184">
        <v>1394.28</v>
      </c>
      <c r="E3184">
        <v>83.784990000000008</v>
      </c>
    </row>
    <row r="3185" spans="1:5">
      <c r="A3185">
        <v>3184</v>
      </c>
      <c r="B3185" s="1">
        <v>40983</v>
      </c>
      <c r="C3185">
        <v>10123.280000000001</v>
      </c>
      <c r="D3185">
        <v>1402.6</v>
      </c>
      <c r="E3185">
        <v>83.289990000000003</v>
      </c>
    </row>
    <row r="3186" spans="1:5">
      <c r="A3186">
        <v>3185</v>
      </c>
      <c r="B3186" s="1">
        <v>40984</v>
      </c>
      <c r="C3186">
        <v>10129.83</v>
      </c>
      <c r="D3186">
        <v>1404.17</v>
      </c>
      <c r="E3186">
        <v>83.34</v>
      </c>
    </row>
    <row r="3187" spans="1:5">
      <c r="A3187">
        <v>3186</v>
      </c>
      <c r="B3187" s="1">
        <v>40987</v>
      </c>
      <c r="C3187">
        <v>10141.99</v>
      </c>
      <c r="D3187">
        <v>1409.75</v>
      </c>
      <c r="E3187">
        <v>83.299990000000008</v>
      </c>
    </row>
    <row r="3188" spans="1:5">
      <c r="A3188">
        <v>3187</v>
      </c>
      <c r="B3188" s="1">
        <v>40988</v>
      </c>
      <c r="C3188">
        <v>10141.99</v>
      </c>
      <c r="D3188">
        <v>1405.52</v>
      </c>
      <c r="E3188">
        <v>83.625</v>
      </c>
    </row>
    <row r="3189" spans="1:5">
      <c r="A3189">
        <v>3188</v>
      </c>
      <c r="B3189" s="1">
        <v>40989</v>
      </c>
      <c r="C3189">
        <v>10086.49</v>
      </c>
      <c r="D3189">
        <v>1402.89</v>
      </c>
      <c r="E3189">
        <v>83.629990000000006</v>
      </c>
    </row>
    <row r="3190" spans="1:5">
      <c r="A3190">
        <v>3189</v>
      </c>
      <c r="B3190" s="1">
        <v>40990</v>
      </c>
      <c r="C3190">
        <v>10127.08</v>
      </c>
      <c r="D3190">
        <v>1392.78</v>
      </c>
      <c r="E3190">
        <v>82.495000000000005</v>
      </c>
    </row>
    <row r="3191" spans="1:5">
      <c r="A3191">
        <v>3190</v>
      </c>
      <c r="B3191" s="1">
        <v>40991</v>
      </c>
      <c r="C3191">
        <v>10011.469999999999</v>
      </c>
      <c r="D3191">
        <v>1397.11</v>
      </c>
      <c r="E3191">
        <v>82.349990000000005</v>
      </c>
    </row>
    <row r="3192" spans="1:5">
      <c r="A3192">
        <v>3191</v>
      </c>
      <c r="B3192" s="1">
        <v>40994</v>
      </c>
      <c r="C3192">
        <v>10018.24</v>
      </c>
      <c r="D3192">
        <v>1416.51</v>
      </c>
      <c r="E3192">
        <v>82.829990000000009</v>
      </c>
    </row>
    <row r="3193" spans="1:5">
      <c r="A3193">
        <v>3192</v>
      </c>
      <c r="B3193" s="1">
        <v>40995</v>
      </c>
      <c r="C3193">
        <v>10255.15</v>
      </c>
      <c r="D3193">
        <v>1412.52</v>
      </c>
      <c r="E3193">
        <v>83.14</v>
      </c>
    </row>
    <row r="3194" spans="1:5">
      <c r="A3194">
        <v>3193</v>
      </c>
      <c r="B3194" s="1">
        <v>40996</v>
      </c>
      <c r="C3194">
        <v>10182.57</v>
      </c>
      <c r="D3194">
        <v>1405.54</v>
      </c>
      <c r="E3194">
        <v>82.89</v>
      </c>
    </row>
    <row r="3195" spans="1:5">
      <c r="A3195">
        <v>3194</v>
      </c>
      <c r="B3195" s="1">
        <v>40997</v>
      </c>
      <c r="C3195">
        <v>10114.790000000001</v>
      </c>
      <c r="D3195">
        <v>1403.28</v>
      </c>
      <c r="E3195">
        <v>82.254990000000006</v>
      </c>
    </row>
    <row r="3196" spans="1:5">
      <c r="A3196">
        <v>3195</v>
      </c>
      <c r="B3196" s="1">
        <v>40998</v>
      </c>
      <c r="C3196">
        <v>10083.56</v>
      </c>
      <c r="D3196">
        <v>1408.47</v>
      </c>
      <c r="E3196">
        <v>82.295000000000002</v>
      </c>
    </row>
    <row r="3197" spans="1:5">
      <c r="A3197">
        <v>3196</v>
      </c>
      <c r="B3197" s="1">
        <v>41001</v>
      </c>
      <c r="C3197">
        <v>10109.870000000001</v>
      </c>
      <c r="D3197">
        <v>1419.04</v>
      </c>
      <c r="E3197">
        <v>82.039990000000003</v>
      </c>
    </row>
    <row r="3198" spans="1:5">
      <c r="A3198">
        <v>3197</v>
      </c>
      <c r="B3198" s="1">
        <v>41002</v>
      </c>
      <c r="C3198">
        <v>10050.39</v>
      </c>
      <c r="D3198">
        <v>1413.38</v>
      </c>
      <c r="E3198">
        <v>82.254990000000006</v>
      </c>
    </row>
    <row r="3199" spans="1:5">
      <c r="A3199">
        <v>3198</v>
      </c>
      <c r="B3199" s="1">
        <v>41003</v>
      </c>
      <c r="C3199">
        <v>9819.99</v>
      </c>
      <c r="D3199">
        <v>1398.96</v>
      </c>
      <c r="E3199">
        <v>82.459990000000005</v>
      </c>
    </row>
    <row r="3200" spans="1:5">
      <c r="A3200">
        <v>3199</v>
      </c>
      <c r="B3200" s="1">
        <v>41004</v>
      </c>
      <c r="C3200">
        <v>9767.61</v>
      </c>
      <c r="D3200">
        <v>1398.08</v>
      </c>
      <c r="E3200">
        <v>82.37</v>
      </c>
    </row>
    <row r="3201" spans="1:5">
      <c r="A3201">
        <v>3200</v>
      </c>
      <c r="B3201" s="1">
        <v>41005</v>
      </c>
      <c r="C3201">
        <v>9688.4500000000007</v>
      </c>
      <c r="D3201">
        <v>1398.08</v>
      </c>
      <c r="E3201">
        <v>82.37</v>
      </c>
    </row>
    <row r="3202" spans="1:5">
      <c r="A3202">
        <v>3201</v>
      </c>
      <c r="B3202" s="1">
        <v>41008</v>
      </c>
      <c r="C3202">
        <v>9546.26</v>
      </c>
      <c r="D3202">
        <v>1382.2</v>
      </c>
      <c r="E3202">
        <v>81.39</v>
      </c>
    </row>
    <row r="3203" spans="1:5">
      <c r="A3203">
        <v>3202</v>
      </c>
      <c r="B3203" s="1">
        <v>41009</v>
      </c>
      <c r="C3203">
        <v>9538.02</v>
      </c>
      <c r="D3203">
        <v>1358.59</v>
      </c>
      <c r="E3203">
        <v>80.909990000000008</v>
      </c>
    </row>
    <row r="3204" spans="1:5">
      <c r="A3204">
        <v>3203</v>
      </c>
      <c r="B3204" s="1">
        <v>41010</v>
      </c>
      <c r="C3204">
        <v>9458.74</v>
      </c>
      <c r="D3204">
        <v>1368.71</v>
      </c>
      <c r="E3204">
        <v>80.995000000000005</v>
      </c>
    </row>
    <row r="3205" spans="1:5">
      <c r="A3205">
        <v>3204</v>
      </c>
      <c r="B3205" s="1">
        <v>41011</v>
      </c>
      <c r="C3205">
        <v>9524.7900000000009</v>
      </c>
      <c r="D3205">
        <v>1387.57</v>
      </c>
      <c r="E3205">
        <v>80.899990000000003</v>
      </c>
    </row>
    <row r="3206" spans="1:5">
      <c r="A3206">
        <v>3205</v>
      </c>
      <c r="B3206" s="1">
        <v>41012</v>
      </c>
      <c r="C3206">
        <v>9637.99</v>
      </c>
      <c r="D3206">
        <v>1370.26</v>
      </c>
      <c r="E3206">
        <v>80.974990000000005</v>
      </c>
    </row>
    <row r="3207" spans="1:5">
      <c r="A3207">
        <v>3206</v>
      </c>
      <c r="B3207" s="1">
        <v>41015</v>
      </c>
      <c r="C3207">
        <v>9470.64</v>
      </c>
      <c r="D3207">
        <v>1369.57</v>
      </c>
      <c r="E3207">
        <v>80.379990000000006</v>
      </c>
    </row>
    <row r="3208" spans="1:5">
      <c r="A3208">
        <v>3207</v>
      </c>
      <c r="B3208" s="1">
        <v>41016</v>
      </c>
      <c r="C3208">
        <v>9464.7099999999991</v>
      </c>
      <c r="D3208">
        <v>1390.78</v>
      </c>
      <c r="E3208">
        <v>80.769990000000007</v>
      </c>
    </row>
    <row r="3209" spans="1:5">
      <c r="A3209">
        <v>3208</v>
      </c>
      <c r="B3209" s="1">
        <v>41017</v>
      </c>
      <c r="C3209">
        <v>9667.26</v>
      </c>
      <c r="D3209">
        <v>1385.14</v>
      </c>
      <c r="E3209">
        <v>81.31</v>
      </c>
    </row>
    <row r="3210" spans="1:5">
      <c r="A3210">
        <v>3209</v>
      </c>
      <c r="B3210" s="1">
        <v>41018</v>
      </c>
      <c r="C3210">
        <v>9588.3799999999992</v>
      </c>
      <c r="D3210">
        <v>1376.92</v>
      </c>
      <c r="E3210">
        <v>81.545000000000002</v>
      </c>
    </row>
    <row r="3211" spans="1:5">
      <c r="A3211">
        <v>3210</v>
      </c>
      <c r="B3211" s="1">
        <v>41019</v>
      </c>
      <c r="C3211">
        <v>9561.36</v>
      </c>
      <c r="D3211">
        <v>1378.53</v>
      </c>
      <c r="E3211">
        <v>81.605000000000004</v>
      </c>
    </row>
    <row r="3212" spans="1:5">
      <c r="A3212">
        <v>3211</v>
      </c>
      <c r="B3212" s="1">
        <v>41022</v>
      </c>
      <c r="C3212">
        <v>9542.17</v>
      </c>
      <c r="D3212">
        <v>1366.94</v>
      </c>
      <c r="E3212">
        <v>81.075000000000003</v>
      </c>
    </row>
    <row r="3213" spans="1:5">
      <c r="A3213">
        <v>3212</v>
      </c>
      <c r="B3213" s="1">
        <v>41023</v>
      </c>
      <c r="C3213">
        <v>9468.0400000000009</v>
      </c>
      <c r="D3213">
        <v>1371.97</v>
      </c>
      <c r="E3213">
        <v>81.149990000000003</v>
      </c>
    </row>
    <row r="3214" spans="1:5">
      <c r="A3214">
        <v>3213</v>
      </c>
      <c r="B3214" s="1">
        <v>41024</v>
      </c>
      <c r="C3214">
        <v>9561.01</v>
      </c>
      <c r="D3214">
        <v>1390.69</v>
      </c>
      <c r="E3214">
        <v>81.409990000000008</v>
      </c>
    </row>
    <row r="3215" spans="1:5">
      <c r="A3215">
        <v>3214</v>
      </c>
      <c r="B3215" s="1">
        <v>41025</v>
      </c>
      <c r="C3215">
        <v>9561.83</v>
      </c>
      <c r="D3215">
        <v>1399.98</v>
      </c>
      <c r="E3215">
        <v>80.789990000000003</v>
      </c>
    </row>
    <row r="3216" spans="1:5">
      <c r="A3216">
        <v>3215</v>
      </c>
      <c r="B3216" s="1">
        <v>41026</v>
      </c>
      <c r="C3216">
        <v>9520.89</v>
      </c>
      <c r="D3216">
        <v>1403.36</v>
      </c>
      <c r="E3216">
        <v>80.45</v>
      </c>
    </row>
    <row r="3217" spans="1:5">
      <c r="A3217">
        <v>3216</v>
      </c>
      <c r="B3217" s="1">
        <v>41029</v>
      </c>
      <c r="C3217">
        <v>9520.89</v>
      </c>
      <c r="D3217">
        <v>1397.91</v>
      </c>
      <c r="E3217">
        <v>79.84499000000001</v>
      </c>
    </row>
    <row r="3218" spans="1:5">
      <c r="A3218">
        <v>3217</v>
      </c>
      <c r="B3218" s="1">
        <v>41030</v>
      </c>
      <c r="C3218">
        <v>9350.9500000000007</v>
      </c>
      <c r="D3218">
        <v>1405.82</v>
      </c>
      <c r="E3218">
        <v>80.164990000000003</v>
      </c>
    </row>
    <row r="3219" spans="1:5">
      <c r="A3219">
        <v>3218</v>
      </c>
      <c r="B3219" s="1">
        <v>41031</v>
      </c>
      <c r="C3219">
        <v>9380.25</v>
      </c>
      <c r="D3219">
        <v>1402.31</v>
      </c>
      <c r="E3219">
        <v>80.179990000000004</v>
      </c>
    </row>
    <row r="3220" spans="1:5">
      <c r="A3220">
        <v>3219</v>
      </c>
      <c r="B3220" s="1">
        <v>41032</v>
      </c>
      <c r="C3220">
        <v>9380.25</v>
      </c>
      <c r="D3220">
        <v>1391.57</v>
      </c>
      <c r="E3220">
        <v>80.379990000000006</v>
      </c>
    </row>
    <row r="3221" spans="1:5">
      <c r="A3221">
        <v>3220</v>
      </c>
      <c r="B3221" s="1">
        <v>41033</v>
      </c>
      <c r="C3221">
        <v>9380.25</v>
      </c>
      <c r="D3221">
        <v>1369.1</v>
      </c>
      <c r="E3221">
        <v>79.879990000000006</v>
      </c>
    </row>
    <row r="3222" spans="1:5">
      <c r="A3222">
        <v>3221</v>
      </c>
      <c r="B3222" s="1">
        <v>41036</v>
      </c>
      <c r="C3222">
        <v>9119.14</v>
      </c>
      <c r="D3222">
        <v>1369.58</v>
      </c>
      <c r="E3222">
        <v>79.92</v>
      </c>
    </row>
    <row r="3223" spans="1:5">
      <c r="A3223">
        <v>3222</v>
      </c>
      <c r="B3223" s="1">
        <v>41037</v>
      </c>
      <c r="C3223">
        <v>9181.65</v>
      </c>
      <c r="D3223">
        <v>1363.72</v>
      </c>
      <c r="E3223">
        <v>79.774990000000003</v>
      </c>
    </row>
    <row r="3224" spans="1:5">
      <c r="A3224">
        <v>3223</v>
      </c>
      <c r="B3224" s="1">
        <v>41038</v>
      </c>
      <c r="C3224">
        <v>9045.06</v>
      </c>
      <c r="D3224">
        <v>1354.58</v>
      </c>
      <c r="E3224">
        <v>79.549990000000008</v>
      </c>
    </row>
    <row r="3225" spans="1:5">
      <c r="A3225">
        <v>3224</v>
      </c>
      <c r="B3225" s="1">
        <v>41039</v>
      </c>
      <c r="C3225">
        <v>9009.65</v>
      </c>
      <c r="D3225">
        <v>1357.99</v>
      </c>
      <c r="E3225">
        <v>79.95</v>
      </c>
    </row>
    <row r="3226" spans="1:5">
      <c r="A3226">
        <v>3225</v>
      </c>
      <c r="B3226" s="1">
        <v>41040</v>
      </c>
      <c r="C3226">
        <v>8953.31</v>
      </c>
      <c r="D3226">
        <v>1353.39</v>
      </c>
      <c r="E3226">
        <v>79.879990000000006</v>
      </c>
    </row>
    <row r="3227" spans="1:5">
      <c r="A3227">
        <v>3226</v>
      </c>
      <c r="B3227" s="1">
        <v>41043</v>
      </c>
      <c r="C3227">
        <v>8973.84</v>
      </c>
      <c r="D3227">
        <v>1338.35</v>
      </c>
      <c r="E3227">
        <v>79.814990000000009</v>
      </c>
    </row>
    <row r="3228" spans="1:5">
      <c r="A3228">
        <v>3227</v>
      </c>
      <c r="B3228" s="1">
        <v>41044</v>
      </c>
      <c r="C3228">
        <v>8900.74</v>
      </c>
      <c r="D3228">
        <v>1330.66</v>
      </c>
      <c r="E3228">
        <v>80.10999000000001</v>
      </c>
    </row>
    <row r="3229" spans="1:5">
      <c r="A3229">
        <v>3228</v>
      </c>
      <c r="B3229" s="1">
        <v>41045</v>
      </c>
      <c r="C3229">
        <v>8801.17</v>
      </c>
      <c r="D3229">
        <v>1324.8</v>
      </c>
      <c r="E3229">
        <v>80.355000000000004</v>
      </c>
    </row>
    <row r="3230" spans="1:5">
      <c r="A3230">
        <v>3229</v>
      </c>
      <c r="B3230" s="1">
        <v>41046</v>
      </c>
      <c r="C3230">
        <v>8876.59</v>
      </c>
      <c r="D3230">
        <v>1304.8599999999999</v>
      </c>
      <c r="E3230">
        <v>79.539990000000003</v>
      </c>
    </row>
    <row r="3231" spans="1:5">
      <c r="A3231">
        <v>3230</v>
      </c>
      <c r="B3231" s="1">
        <v>41047</v>
      </c>
      <c r="C3231">
        <v>8611.31</v>
      </c>
      <c r="D3231">
        <v>1295.22</v>
      </c>
      <c r="E3231">
        <v>79.259990000000002</v>
      </c>
    </row>
    <row r="3232" spans="1:5">
      <c r="A3232">
        <v>3231</v>
      </c>
      <c r="B3232" s="1">
        <v>41050</v>
      </c>
      <c r="C3232">
        <v>8633.89</v>
      </c>
      <c r="D3232">
        <v>1315.99</v>
      </c>
      <c r="E3232">
        <v>79.349990000000005</v>
      </c>
    </row>
    <row r="3233" spans="1:5">
      <c r="A3233">
        <v>3232</v>
      </c>
      <c r="B3233" s="1">
        <v>41051</v>
      </c>
      <c r="C3233">
        <v>8729.2900000000009</v>
      </c>
      <c r="D3233">
        <v>1316.63</v>
      </c>
      <c r="E3233">
        <v>79.909990000000008</v>
      </c>
    </row>
    <row r="3234" spans="1:5">
      <c r="A3234">
        <v>3233</v>
      </c>
      <c r="B3234" s="1">
        <v>41052</v>
      </c>
      <c r="C3234">
        <v>8556.6</v>
      </c>
      <c r="D3234">
        <v>1318.86</v>
      </c>
      <c r="E3234">
        <v>79.23</v>
      </c>
    </row>
    <row r="3235" spans="1:5">
      <c r="A3235">
        <v>3234</v>
      </c>
      <c r="B3235" s="1">
        <v>41053</v>
      </c>
      <c r="C3235">
        <v>8563.3799999999992</v>
      </c>
      <c r="D3235">
        <v>1320.68</v>
      </c>
      <c r="E3235">
        <v>79.414990000000003</v>
      </c>
    </row>
    <row r="3236" spans="1:5">
      <c r="A3236">
        <v>3235</v>
      </c>
      <c r="B3236" s="1">
        <v>41054</v>
      </c>
      <c r="C3236">
        <v>8580.39</v>
      </c>
      <c r="D3236">
        <v>1317.82</v>
      </c>
      <c r="E3236">
        <v>79.599990000000005</v>
      </c>
    </row>
    <row r="3237" spans="1:5">
      <c r="A3237">
        <v>3236</v>
      </c>
      <c r="B3237" s="1">
        <v>41057</v>
      </c>
      <c r="C3237">
        <v>8593.15</v>
      </c>
      <c r="D3237">
        <v>1317.82</v>
      </c>
      <c r="E3237">
        <v>79.48499000000001</v>
      </c>
    </row>
    <row r="3238" spans="1:5">
      <c r="A3238">
        <v>3237</v>
      </c>
      <c r="B3238" s="1">
        <v>41058</v>
      </c>
      <c r="C3238">
        <v>8657.08</v>
      </c>
      <c r="D3238">
        <v>1332.42</v>
      </c>
      <c r="E3238">
        <v>79.489990000000006</v>
      </c>
    </row>
    <row r="3239" spans="1:5">
      <c r="A3239">
        <v>3238</v>
      </c>
      <c r="B3239" s="1">
        <v>41059</v>
      </c>
      <c r="C3239">
        <v>8633.19</v>
      </c>
      <c r="D3239">
        <v>1313.32</v>
      </c>
      <c r="E3239">
        <v>78.95</v>
      </c>
    </row>
    <row r="3240" spans="1:5">
      <c r="A3240">
        <v>3239</v>
      </c>
      <c r="B3240" s="1">
        <v>41060</v>
      </c>
      <c r="C3240">
        <v>8542.73</v>
      </c>
      <c r="D3240">
        <v>1310.33</v>
      </c>
      <c r="E3240">
        <v>78.414990000000003</v>
      </c>
    </row>
    <row r="3241" spans="1:5">
      <c r="A3241">
        <v>3240</v>
      </c>
      <c r="B3241" s="1">
        <v>41061</v>
      </c>
      <c r="C3241">
        <v>8440.25</v>
      </c>
      <c r="D3241">
        <v>1278.04</v>
      </c>
      <c r="E3241">
        <v>78.12</v>
      </c>
    </row>
    <row r="3242" spans="1:5">
      <c r="A3242">
        <v>3241</v>
      </c>
      <c r="B3242" s="1">
        <v>41064</v>
      </c>
      <c r="C3242">
        <v>8295.6299999999992</v>
      </c>
      <c r="D3242">
        <v>1278.18</v>
      </c>
      <c r="E3242">
        <v>78.28</v>
      </c>
    </row>
    <row r="3243" spans="1:5">
      <c r="A3243">
        <v>3242</v>
      </c>
      <c r="B3243" s="1">
        <v>41065</v>
      </c>
      <c r="C3243">
        <v>8382</v>
      </c>
      <c r="D3243">
        <v>1285.5</v>
      </c>
      <c r="E3243">
        <v>78.664990000000003</v>
      </c>
    </row>
    <row r="3244" spans="1:5">
      <c r="A3244">
        <v>3243</v>
      </c>
      <c r="B3244" s="1">
        <v>41066</v>
      </c>
      <c r="C3244">
        <v>8533.5300000000007</v>
      </c>
      <c r="D3244">
        <v>1315.13</v>
      </c>
      <c r="E3244">
        <v>79.079990000000009</v>
      </c>
    </row>
    <row r="3245" spans="1:5">
      <c r="A3245">
        <v>3244</v>
      </c>
      <c r="B3245" s="1">
        <v>41067</v>
      </c>
      <c r="C3245">
        <v>8639.7199999999993</v>
      </c>
      <c r="D3245">
        <v>1314.99</v>
      </c>
      <c r="E3245">
        <v>79.569990000000004</v>
      </c>
    </row>
    <row r="3246" spans="1:5">
      <c r="A3246">
        <v>3245</v>
      </c>
      <c r="B3246" s="1">
        <v>41068</v>
      </c>
      <c r="C3246">
        <v>8459.26</v>
      </c>
      <c r="D3246">
        <v>1325.66</v>
      </c>
      <c r="E3246">
        <v>79.614990000000006</v>
      </c>
    </row>
    <row r="3247" spans="1:5">
      <c r="A3247">
        <v>3246</v>
      </c>
      <c r="B3247" s="1">
        <v>41071</v>
      </c>
      <c r="C3247">
        <v>8624.9</v>
      </c>
      <c r="D3247">
        <v>1308.93</v>
      </c>
      <c r="E3247">
        <v>79.42</v>
      </c>
    </row>
    <row r="3248" spans="1:5">
      <c r="A3248">
        <v>3247</v>
      </c>
      <c r="B3248" s="1">
        <v>41072</v>
      </c>
      <c r="C3248">
        <v>8536.7199999999993</v>
      </c>
      <c r="D3248">
        <v>1324.18</v>
      </c>
      <c r="E3248">
        <v>79.504990000000006</v>
      </c>
    </row>
    <row r="3249" spans="1:5">
      <c r="A3249">
        <v>3248</v>
      </c>
      <c r="B3249" s="1">
        <v>41073</v>
      </c>
      <c r="C3249">
        <v>8587.84</v>
      </c>
      <c r="D3249">
        <v>1314.88</v>
      </c>
      <c r="E3249">
        <v>79.414990000000003</v>
      </c>
    </row>
    <row r="3250" spans="1:5">
      <c r="A3250">
        <v>3249</v>
      </c>
      <c r="B3250" s="1">
        <v>41074</v>
      </c>
      <c r="C3250">
        <v>8568.89</v>
      </c>
      <c r="D3250">
        <v>1329.1</v>
      </c>
      <c r="E3250">
        <v>79.265000000000001</v>
      </c>
    </row>
    <row r="3251" spans="1:5">
      <c r="A3251">
        <v>3250</v>
      </c>
      <c r="B3251" s="1">
        <v>41075</v>
      </c>
      <c r="C3251">
        <v>8569.32</v>
      </c>
      <c r="D3251">
        <v>1342.84</v>
      </c>
      <c r="E3251">
        <v>78.73</v>
      </c>
    </row>
    <row r="3252" spans="1:5">
      <c r="A3252">
        <v>3251</v>
      </c>
      <c r="B3252" s="1">
        <v>41078</v>
      </c>
      <c r="C3252">
        <v>8721.02</v>
      </c>
      <c r="D3252">
        <v>1344.78</v>
      </c>
      <c r="E3252">
        <v>78.909990000000008</v>
      </c>
    </row>
    <row r="3253" spans="1:5">
      <c r="A3253">
        <v>3252</v>
      </c>
      <c r="B3253" s="1">
        <v>41079</v>
      </c>
      <c r="C3253">
        <v>8655.8700000000008</v>
      </c>
      <c r="D3253">
        <v>1357.98</v>
      </c>
      <c r="E3253">
        <v>79.03</v>
      </c>
    </row>
    <row r="3254" spans="1:5">
      <c r="A3254">
        <v>3253</v>
      </c>
      <c r="B3254" s="1">
        <v>41080</v>
      </c>
      <c r="C3254">
        <v>8752.31</v>
      </c>
      <c r="D3254">
        <v>1355.69</v>
      </c>
      <c r="E3254">
        <v>79.35999000000001</v>
      </c>
    </row>
    <row r="3255" spans="1:5">
      <c r="A3255">
        <v>3254</v>
      </c>
      <c r="B3255" s="1">
        <v>41081</v>
      </c>
      <c r="C3255">
        <v>8824.07</v>
      </c>
      <c r="D3255">
        <v>1325.51</v>
      </c>
      <c r="E3255">
        <v>80.274990000000003</v>
      </c>
    </row>
    <row r="3256" spans="1:5">
      <c r="A3256">
        <v>3255</v>
      </c>
      <c r="B3256" s="1">
        <v>41082</v>
      </c>
      <c r="C3256">
        <v>8798.35</v>
      </c>
      <c r="D3256">
        <v>1335.02</v>
      </c>
      <c r="E3256">
        <v>80.495000000000005</v>
      </c>
    </row>
    <row r="3257" spans="1:5">
      <c r="A3257">
        <v>3256</v>
      </c>
      <c r="B3257" s="1">
        <v>41085</v>
      </c>
      <c r="C3257">
        <v>8734.6200000000008</v>
      </c>
      <c r="D3257">
        <v>1313.72</v>
      </c>
      <c r="E3257">
        <v>79.60999000000001</v>
      </c>
    </row>
    <row r="3258" spans="1:5">
      <c r="A3258">
        <v>3257</v>
      </c>
      <c r="B3258" s="1">
        <v>41086</v>
      </c>
      <c r="C3258">
        <v>8663.99</v>
      </c>
      <c r="D3258">
        <v>1319.99</v>
      </c>
      <c r="E3258">
        <v>79.465000000000003</v>
      </c>
    </row>
    <row r="3259" spans="1:5">
      <c r="A3259">
        <v>3258</v>
      </c>
      <c r="B3259" s="1">
        <v>41087</v>
      </c>
      <c r="C3259">
        <v>8730.49</v>
      </c>
      <c r="D3259">
        <v>1331.85</v>
      </c>
      <c r="E3259">
        <v>79.759990000000002</v>
      </c>
    </row>
    <row r="3260" spans="1:5">
      <c r="A3260">
        <v>3259</v>
      </c>
      <c r="B3260" s="1">
        <v>41088</v>
      </c>
      <c r="C3260">
        <v>8874.11</v>
      </c>
      <c r="D3260">
        <v>1329.04</v>
      </c>
      <c r="E3260">
        <v>79.31</v>
      </c>
    </row>
    <row r="3261" spans="1:5">
      <c r="A3261">
        <v>3260</v>
      </c>
      <c r="B3261" s="1">
        <v>41089</v>
      </c>
      <c r="C3261">
        <v>9006.7800000000007</v>
      </c>
      <c r="D3261">
        <v>1362.16</v>
      </c>
      <c r="E3261">
        <v>79.789990000000003</v>
      </c>
    </row>
    <row r="3262" spans="1:5">
      <c r="A3262">
        <v>3261</v>
      </c>
      <c r="B3262" s="1">
        <v>41092</v>
      </c>
      <c r="C3262">
        <v>9003.48</v>
      </c>
      <c r="D3262">
        <v>1365.51</v>
      </c>
      <c r="E3262">
        <v>79.34</v>
      </c>
    </row>
    <row r="3263" spans="1:5">
      <c r="A3263">
        <v>3262</v>
      </c>
      <c r="B3263" s="1">
        <v>41093</v>
      </c>
      <c r="C3263">
        <v>9066.59</v>
      </c>
      <c r="D3263">
        <v>1374.02</v>
      </c>
      <c r="E3263">
        <v>79.87</v>
      </c>
    </row>
    <row r="3264" spans="1:5">
      <c r="A3264">
        <v>3263</v>
      </c>
      <c r="B3264" s="1">
        <v>41094</v>
      </c>
      <c r="C3264">
        <v>9104.17</v>
      </c>
      <c r="D3264">
        <v>1374.02</v>
      </c>
      <c r="E3264">
        <v>79.795000000000002</v>
      </c>
    </row>
    <row r="3265" spans="1:5">
      <c r="A3265">
        <v>3264</v>
      </c>
      <c r="B3265" s="1">
        <v>41095</v>
      </c>
      <c r="C3265">
        <v>9079.7999999999993</v>
      </c>
      <c r="D3265">
        <v>1367.58</v>
      </c>
      <c r="E3265">
        <v>79.95</v>
      </c>
    </row>
    <row r="3266" spans="1:5">
      <c r="A3266">
        <v>3265</v>
      </c>
      <c r="B3266" s="1">
        <v>41096</v>
      </c>
      <c r="C3266">
        <v>9020.75</v>
      </c>
      <c r="D3266">
        <v>1354.68</v>
      </c>
      <c r="E3266">
        <v>79.53</v>
      </c>
    </row>
    <row r="3267" spans="1:5">
      <c r="A3267">
        <v>3266</v>
      </c>
      <c r="B3267" s="1">
        <v>41099</v>
      </c>
      <c r="C3267">
        <v>8896.8799999999992</v>
      </c>
      <c r="D3267">
        <v>1352.46</v>
      </c>
      <c r="E3267">
        <v>79.605000000000004</v>
      </c>
    </row>
    <row r="3268" spans="1:5">
      <c r="A3268">
        <v>3267</v>
      </c>
      <c r="B3268" s="1">
        <v>41100</v>
      </c>
      <c r="C3268">
        <v>8857.73</v>
      </c>
      <c r="D3268">
        <v>1341.47</v>
      </c>
      <c r="E3268">
        <v>79.46999000000001</v>
      </c>
    </row>
    <row r="3269" spans="1:5">
      <c r="A3269">
        <v>3268</v>
      </c>
      <c r="B3269" s="1">
        <v>41101</v>
      </c>
      <c r="C3269">
        <v>8851</v>
      </c>
      <c r="D3269">
        <v>1341.45</v>
      </c>
      <c r="E3269">
        <v>79.659990000000008</v>
      </c>
    </row>
    <row r="3270" spans="1:5">
      <c r="A3270">
        <v>3269</v>
      </c>
      <c r="B3270" s="1">
        <v>41102</v>
      </c>
      <c r="C3270">
        <v>8720.01</v>
      </c>
      <c r="D3270">
        <v>1334.76</v>
      </c>
      <c r="E3270">
        <v>79.25</v>
      </c>
    </row>
    <row r="3271" spans="1:5">
      <c r="A3271">
        <v>3270</v>
      </c>
      <c r="B3271" s="1">
        <v>41103</v>
      </c>
      <c r="C3271">
        <v>8724.1200000000008</v>
      </c>
      <c r="D3271">
        <v>1356.78</v>
      </c>
      <c r="E3271">
        <v>79.209990000000005</v>
      </c>
    </row>
    <row r="3272" spans="1:5">
      <c r="A3272">
        <v>3271</v>
      </c>
      <c r="B3272" s="1">
        <v>41106</v>
      </c>
      <c r="C3272">
        <v>8724.1200000000008</v>
      </c>
      <c r="D3272">
        <v>1353.64</v>
      </c>
      <c r="E3272">
        <v>78.739990000000006</v>
      </c>
    </row>
    <row r="3273" spans="1:5">
      <c r="A3273">
        <v>3272</v>
      </c>
      <c r="B3273" s="1">
        <v>41107</v>
      </c>
      <c r="C3273">
        <v>8755</v>
      </c>
      <c r="D3273">
        <v>1363.67</v>
      </c>
      <c r="E3273">
        <v>78.995000000000005</v>
      </c>
    </row>
    <row r="3274" spans="1:5">
      <c r="A3274">
        <v>3273</v>
      </c>
      <c r="B3274" s="1">
        <v>41108</v>
      </c>
      <c r="C3274">
        <v>8726.74</v>
      </c>
      <c r="D3274">
        <v>1372.78</v>
      </c>
      <c r="E3274">
        <v>78.875</v>
      </c>
    </row>
    <row r="3275" spans="1:5">
      <c r="A3275">
        <v>3274</v>
      </c>
      <c r="B3275" s="1">
        <v>41109</v>
      </c>
      <c r="C3275">
        <v>8795.5499999999993</v>
      </c>
      <c r="D3275">
        <v>1376.51</v>
      </c>
      <c r="E3275">
        <v>78.629990000000006</v>
      </c>
    </row>
    <row r="3276" spans="1:5">
      <c r="A3276">
        <v>3275</v>
      </c>
      <c r="B3276" s="1">
        <v>41110</v>
      </c>
      <c r="C3276">
        <v>8669.8700000000008</v>
      </c>
      <c r="D3276">
        <v>1362.66</v>
      </c>
      <c r="E3276">
        <v>78.564990000000009</v>
      </c>
    </row>
    <row r="3277" spans="1:5">
      <c r="A3277">
        <v>3276</v>
      </c>
      <c r="B3277" s="1">
        <v>41113</v>
      </c>
      <c r="C3277">
        <v>8508.32</v>
      </c>
      <c r="D3277">
        <v>1350.52</v>
      </c>
      <c r="E3277">
        <v>78.399990000000003</v>
      </c>
    </row>
    <row r="3278" spans="1:5">
      <c r="A3278">
        <v>3277</v>
      </c>
      <c r="B3278" s="1">
        <v>41114</v>
      </c>
      <c r="C3278">
        <v>8488.09</v>
      </c>
      <c r="D3278">
        <v>1338.31</v>
      </c>
      <c r="E3278">
        <v>78.21999000000001</v>
      </c>
    </row>
    <row r="3279" spans="1:5">
      <c r="A3279">
        <v>3278</v>
      </c>
      <c r="B3279" s="1">
        <v>41115</v>
      </c>
      <c r="C3279">
        <v>8365.9</v>
      </c>
      <c r="D3279">
        <v>1337.89</v>
      </c>
      <c r="E3279">
        <v>78.21999000000001</v>
      </c>
    </row>
    <row r="3280" spans="1:5">
      <c r="A3280">
        <v>3279</v>
      </c>
      <c r="B3280" s="1">
        <v>41116</v>
      </c>
      <c r="C3280">
        <v>8443.1</v>
      </c>
      <c r="D3280">
        <v>1360.02</v>
      </c>
      <c r="E3280">
        <v>78.239990000000006</v>
      </c>
    </row>
    <row r="3281" spans="1:5">
      <c r="A3281">
        <v>3280</v>
      </c>
      <c r="B3281" s="1">
        <v>41117</v>
      </c>
      <c r="C3281">
        <v>8566.64</v>
      </c>
      <c r="D3281">
        <v>1385.97</v>
      </c>
      <c r="E3281">
        <v>78.629990000000006</v>
      </c>
    </row>
    <row r="3282" spans="1:5">
      <c r="A3282">
        <v>3281</v>
      </c>
      <c r="B3282" s="1">
        <v>41120</v>
      </c>
      <c r="C3282">
        <v>8635.44</v>
      </c>
      <c r="D3282">
        <v>1385.3</v>
      </c>
      <c r="E3282">
        <v>78.189990000000009</v>
      </c>
    </row>
    <row r="3283" spans="1:5">
      <c r="A3283">
        <v>3282</v>
      </c>
      <c r="B3283" s="1">
        <v>41121</v>
      </c>
      <c r="C3283">
        <v>8695.06</v>
      </c>
      <c r="D3283">
        <v>1379.32</v>
      </c>
      <c r="E3283">
        <v>78.099990000000005</v>
      </c>
    </row>
    <row r="3284" spans="1:5">
      <c r="A3284">
        <v>3283</v>
      </c>
      <c r="B3284" s="1">
        <v>41122</v>
      </c>
      <c r="C3284">
        <v>8641.85</v>
      </c>
      <c r="D3284">
        <v>1375.14</v>
      </c>
      <c r="E3284">
        <v>78.239990000000006</v>
      </c>
    </row>
    <row r="3285" spans="1:5">
      <c r="A3285">
        <v>3284</v>
      </c>
      <c r="B3285" s="1">
        <v>41123</v>
      </c>
      <c r="C3285">
        <v>8653.18</v>
      </c>
      <c r="D3285">
        <v>1365</v>
      </c>
      <c r="E3285">
        <v>78.215000000000003</v>
      </c>
    </row>
    <row r="3286" spans="1:5">
      <c r="A3286">
        <v>3285</v>
      </c>
      <c r="B3286" s="1">
        <v>41124</v>
      </c>
      <c r="C3286">
        <v>8555.11</v>
      </c>
      <c r="D3286">
        <v>1390.99</v>
      </c>
      <c r="E3286">
        <v>78.59499000000001</v>
      </c>
    </row>
    <row r="3287" spans="1:5">
      <c r="A3287">
        <v>3286</v>
      </c>
      <c r="B3287" s="1">
        <v>41127</v>
      </c>
      <c r="C3287">
        <v>8726.2900000000009</v>
      </c>
      <c r="D3287">
        <v>1394.23</v>
      </c>
      <c r="E3287">
        <v>78.239990000000006</v>
      </c>
    </row>
    <row r="3288" spans="1:5">
      <c r="A3288">
        <v>3287</v>
      </c>
      <c r="B3288" s="1">
        <v>41128</v>
      </c>
      <c r="C3288">
        <v>8803.31</v>
      </c>
      <c r="D3288">
        <v>1401.35</v>
      </c>
      <c r="E3288">
        <v>78.659990000000008</v>
      </c>
    </row>
    <row r="3289" spans="1:5">
      <c r="A3289">
        <v>3288</v>
      </c>
      <c r="B3289" s="1">
        <v>41129</v>
      </c>
      <c r="C3289">
        <v>8881.16</v>
      </c>
      <c r="D3289">
        <v>1402.22</v>
      </c>
      <c r="E3289">
        <v>78.35999000000001</v>
      </c>
    </row>
    <row r="3290" spans="1:5">
      <c r="A3290">
        <v>3289</v>
      </c>
      <c r="B3290" s="1">
        <v>41130</v>
      </c>
      <c r="C3290">
        <v>8978.6</v>
      </c>
      <c r="D3290">
        <v>1402.8</v>
      </c>
      <c r="E3290">
        <v>78.674990000000008</v>
      </c>
    </row>
    <row r="3291" spans="1:5">
      <c r="A3291">
        <v>3290</v>
      </c>
      <c r="B3291" s="1">
        <v>41131</v>
      </c>
      <c r="C3291">
        <v>8891.44</v>
      </c>
      <c r="D3291">
        <v>1405.87</v>
      </c>
      <c r="E3291">
        <v>78.189990000000009</v>
      </c>
    </row>
    <row r="3292" spans="1:5">
      <c r="A3292">
        <v>3291</v>
      </c>
      <c r="B3292" s="1">
        <v>41134</v>
      </c>
      <c r="C3292">
        <v>8885.15</v>
      </c>
      <c r="D3292">
        <v>1404.11</v>
      </c>
      <c r="E3292">
        <v>78.319990000000004</v>
      </c>
    </row>
    <row r="3293" spans="1:5">
      <c r="A3293">
        <v>3292</v>
      </c>
      <c r="B3293" s="1">
        <v>41135</v>
      </c>
      <c r="C3293">
        <v>8929.8799999999992</v>
      </c>
      <c r="D3293">
        <v>1403.93</v>
      </c>
      <c r="E3293">
        <v>78.789990000000003</v>
      </c>
    </row>
    <row r="3294" spans="1:5">
      <c r="A3294">
        <v>3293</v>
      </c>
      <c r="B3294" s="1">
        <v>41136</v>
      </c>
      <c r="C3294">
        <v>8925.0400000000009</v>
      </c>
      <c r="D3294">
        <v>1405.53</v>
      </c>
      <c r="E3294">
        <v>78.85999000000001</v>
      </c>
    </row>
    <row r="3295" spans="1:5">
      <c r="A3295">
        <v>3294</v>
      </c>
      <c r="B3295" s="1">
        <v>41137</v>
      </c>
      <c r="C3295">
        <v>9092.76</v>
      </c>
      <c r="D3295">
        <v>1415.51</v>
      </c>
      <c r="E3295">
        <v>79.265000000000001</v>
      </c>
    </row>
    <row r="3296" spans="1:5">
      <c r="A3296">
        <v>3295</v>
      </c>
      <c r="B3296" s="1">
        <v>41138</v>
      </c>
      <c r="C3296">
        <v>9162.5</v>
      </c>
      <c r="D3296">
        <v>1418.16</v>
      </c>
      <c r="E3296">
        <v>79.519990000000007</v>
      </c>
    </row>
    <row r="3297" spans="1:5">
      <c r="A3297">
        <v>3296</v>
      </c>
      <c r="B3297" s="1">
        <v>41141</v>
      </c>
      <c r="C3297">
        <v>9171.16</v>
      </c>
      <c r="D3297">
        <v>1418.13</v>
      </c>
      <c r="E3297">
        <v>79.37</v>
      </c>
    </row>
    <row r="3298" spans="1:5">
      <c r="A3298">
        <v>3297</v>
      </c>
      <c r="B3298" s="1">
        <v>41142</v>
      </c>
      <c r="C3298">
        <v>9156.92</v>
      </c>
      <c r="D3298">
        <v>1413.17</v>
      </c>
      <c r="E3298">
        <v>79.37</v>
      </c>
    </row>
    <row r="3299" spans="1:5">
      <c r="A3299">
        <v>3298</v>
      </c>
      <c r="B3299" s="1">
        <v>41143</v>
      </c>
      <c r="C3299">
        <v>9131.74</v>
      </c>
      <c r="D3299">
        <v>1413.49</v>
      </c>
      <c r="E3299">
        <v>79.25</v>
      </c>
    </row>
    <row r="3300" spans="1:5">
      <c r="A3300">
        <v>3299</v>
      </c>
      <c r="B3300" s="1">
        <v>41144</v>
      </c>
      <c r="C3300">
        <v>9178.1200000000008</v>
      </c>
      <c r="D3300">
        <v>1402.08</v>
      </c>
      <c r="E3300">
        <v>78.379990000000006</v>
      </c>
    </row>
    <row r="3301" spans="1:5">
      <c r="A3301">
        <v>3300</v>
      </c>
      <c r="B3301" s="1">
        <v>41145</v>
      </c>
      <c r="C3301">
        <v>9070.76</v>
      </c>
      <c r="D3301">
        <v>1411.13</v>
      </c>
      <c r="E3301">
        <v>78.649990000000003</v>
      </c>
    </row>
    <row r="3302" spans="1:5">
      <c r="A3302">
        <v>3301</v>
      </c>
      <c r="B3302" s="1">
        <v>41148</v>
      </c>
      <c r="C3302">
        <v>9085.39</v>
      </c>
      <c r="D3302">
        <v>1410.44</v>
      </c>
      <c r="E3302">
        <v>78.664990000000003</v>
      </c>
    </row>
    <row r="3303" spans="1:5">
      <c r="A3303">
        <v>3302</v>
      </c>
      <c r="B3303" s="1">
        <v>41149</v>
      </c>
      <c r="C3303">
        <v>9033.2900000000009</v>
      </c>
      <c r="D3303">
        <v>1409.3</v>
      </c>
      <c r="E3303">
        <v>78.5</v>
      </c>
    </row>
    <row r="3304" spans="1:5">
      <c r="A3304">
        <v>3303</v>
      </c>
      <c r="B3304" s="1">
        <v>41150</v>
      </c>
      <c r="C3304">
        <v>9069.81</v>
      </c>
      <c r="D3304">
        <v>1410.49</v>
      </c>
      <c r="E3304">
        <v>78.739990000000006</v>
      </c>
    </row>
    <row r="3305" spans="1:5">
      <c r="A3305">
        <v>3304</v>
      </c>
      <c r="B3305" s="1">
        <v>41151</v>
      </c>
      <c r="C3305">
        <v>8983.7800000000007</v>
      </c>
      <c r="D3305">
        <v>1399.48</v>
      </c>
      <c r="E3305">
        <v>78.549990000000008</v>
      </c>
    </row>
    <row r="3306" spans="1:5">
      <c r="A3306">
        <v>3305</v>
      </c>
      <c r="B3306" s="1">
        <v>41152</v>
      </c>
      <c r="C3306">
        <v>8839.91</v>
      </c>
      <c r="D3306">
        <v>1406.58</v>
      </c>
      <c r="E3306">
        <v>78.299990000000008</v>
      </c>
    </row>
    <row r="3307" spans="1:5">
      <c r="A3307">
        <v>3306</v>
      </c>
      <c r="B3307" s="1">
        <v>41155</v>
      </c>
      <c r="C3307">
        <v>8783.89</v>
      </c>
      <c r="D3307">
        <v>1406.58</v>
      </c>
      <c r="E3307">
        <v>78.259990000000002</v>
      </c>
    </row>
    <row r="3308" spans="1:5">
      <c r="A3308">
        <v>3307</v>
      </c>
      <c r="B3308" s="1">
        <v>41156</v>
      </c>
      <c r="C3308">
        <v>8775.51</v>
      </c>
      <c r="D3308">
        <v>1404.94</v>
      </c>
      <c r="E3308">
        <v>78.39</v>
      </c>
    </row>
    <row r="3309" spans="1:5">
      <c r="A3309">
        <v>3308</v>
      </c>
      <c r="B3309" s="1">
        <v>41157</v>
      </c>
      <c r="C3309">
        <v>8679.82</v>
      </c>
      <c r="D3309">
        <v>1403.44</v>
      </c>
      <c r="E3309">
        <v>78.314990000000009</v>
      </c>
    </row>
    <row r="3310" spans="1:5">
      <c r="A3310">
        <v>3309</v>
      </c>
      <c r="B3310" s="1">
        <v>41158</v>
      </c>
      <c r="C3310">
        <v>8680.57</v>
      </c>
      <c r="D3310">
        <v>1432.12</v>
      </c>
      <c r="E3310">
        <v>78.96999000000001</v>
      </c>
    </row>
    <row r="3311" spans="1:5">
      <c r="A3311">
        <v>3310</v>
      </c>
      <c r="B3311" s="1">
        <v>41159</v>
      </c>
      <c r="C3311">
        <v>8871.65</v>
      </c>
      <c r="D3311">
        <v>1437.92</v>
      </c>
      <c r="E3311">
        <v>78.06</v>
      </c>
    </row>
    <row r="3312" spans="1:5">
      <c r="A3312">
        <v>3311</v>
      </c>
      <c r="B3312" s="1">
        <v>41162</v>
      </c>
      <c r="C3312">
        <v>8869.3700000000008</v>
      </c>
      <c r="D3312">
        <v>1429.08</v>
      </c>
      <c r="E3312">
        <v>78.289990000000003</v>
      </c>
    </row>
    <row r="3313" spans="1:5">
      <c r="A3313">
        <v>3312</v>
      </c>
      <c r="B3313" s="1">
        <v>41163</v>
      </c>
      <c r="C3313">
        <v>8807.3799999999992</v>
      </c>
      <c r="D3313">
        <v>1433.56</v>
      </c>
      <c r="E3313">
        <v>77.799990000000008</v>
      </c>
    </row>
    <row r="3314" spans="1:5">
      <c r="A3314">
        <v>3313</v>
      </c>
      <c r="B3314" s="1">
        <v>41164</v>
      </c>
      <c r="C3314">
        <v>8959.9599999999991</v>
      </c>
      <c r="D3314">
        <v>1436.56</v>
      </c>
      <c r="E3314">
        <v>77.87</v>
      </c>
    </row>
    <row r="3315" spans="1:5">
      <c r="A3315">
        <v>3314</v>
      </c>
      <c r="B3315" s="1">
        <v>41165</v>
      </c>
      <c r="C3315">
        <v>8995.15</v>
      </c>
      <c r="D3315">
        <v>1459.99</v>
      </c>
      <c r="E3315">
        <v>77.439990000000009</v>
      </c>
    </row>
    <row r="3316" spans="1:5">
      <c r="A3316">
        <v>3315</v>
      </c>
      <c r="B3316" s="1">
        <v>41166</v>
      </c>
      <c r="C3316">
        <v>9159.39</v>
      </c>
      <c r="D3316">
        <v>1465.77</v>
      </c>
      <c r="E3316">
        <v>78.325000000000003</v>
      </c>
    </row>
    <row r="3317" spans="1:5">
      <c r="A3317">
        <v>3316</v>
      </c>
      <c r="B3317" s="1">
        <v>41169</v>
      </c>
      <c r="C3317">
        <v>9159.39</v>
      </c>
      <c r="D3317">
        <v>1461.19</v>
      </c>
      <c r="E3317">
        <v>78.814990000000009</v>
      </c>
    </row>
    <row r="3318" spans="1:5">
      <c r="A3318">
        <v>3317</v>
      </c>
      <c r="B3318" s="1">
        <v>41170</v>
      </c>
      <c r="C3318">
        <v>9123.77</v>
      </c>
      <c r="D3318">
        <v>1459.32</v>
      </c>
      <c r="E3318">
        <v>78.60999000000001</v>
      </c>
    </row>
    <row r="3319" spans="1:5">
      <c r="A3319">
        <v>3318</v>
      </c>
      <c r="B3319" s="1">
        <v>41171</v>
      </c>
      <c r="C3319">
        <v>9232.2099999999991</v>
      </c>
      <c r="D3319">
        <v>1461.05</v>
      </c>
      <c r="E3319">
        <v>78.269990000000007</v>
      </c>
    </row>
    <row r="3320" spans="1:5">
      <c r="A3320">
        <v>3319</v>
      </c>
      <c r="B3320" s="1">
        <v>41172</v>
      </c>
      <c r="C3320">
        <v>9086.98</v>
      </c>
      <c r="D3320">
        <v>1460.26</v>
      </c>
      <c r="E3320">
        <v>78.245000000000005</v>
      </c>
    </row>
    <row r="3321" spans="1:5">
      <c r="A3321">
        <v>3320</v>
      </c>
      <c r="B3321" s="1">
        <v>41173</v>
      </c>
      <c r="C3321">
        <v>9110</v>
      </c>
      <c r="D3321">
        <v>1460.15</v>
      </c>
      <c r="E3321">
        <v>78.159990000000008</v>
      </c>
    </row>
    <row r="3322" spans="1:5">
      <c r="A3322">
        <v>3321</v>
      </c>
      <c r="B3322" s="1">
        <v>41176</v>
      </c>
      <c r="C3322">
        <v>9069.2900000000009</v>
      </c>
      <c r="D3322">
        <v>1456.89</v>
      </c>
      <c r="E3322">
        <v>77.875</v>
      </c>
    </row>
    <row r="3323" spans="1:5">
      <c r="A3323">
        <v>3322</v>
      </c>
      <c r="B3323" s="1">
        <v>41177</v>
      </c>
      <c r="C3323">
        <v>9091.5400000000009</v>
      </c>
      <c r="D3323">
        <v>1441.59</v>
      </c>
      <c r="E3323">
        <v>77.879990000000006</v>
      </c>
    </row>
    <row r="3324" spans="1:5">
      <c r="A3324">
        <v>3323</v>
      </c>
      <c r="B3324" s="1">
        <v>41178</v>
      </c>
      <c r="C3324">
        <v>8906.7000000000007</v>
      </c>
      <c r="D3324">
        <v>1433.32</v>
      </c>
      <c r="E3324">
        <v>77.78</v>
      </c>
    </row>
    <row r="3325" spans="1:5">
      <c r="A3325">
        <v>3324</v>
      </c>
      <c r="B3325" s="1">
        <v>41179</v>
      </c>
      <c r="C3325">
        <v>8949.8700000000008</v>
      </c>
      <c r="D3325">
        <v>1447.15</v>
      </c>
      <c r="E3325">
        <v>77.694990000000004</v>
      </c>
    </row>
    <row r="3326" spans="1:5">
      <c r="A3326">
        <v>3325</v>
      </c>
      <c r="B3326" s="1">
        <v>41180</v>
      </c>
      <c r="C3326">
        <v>8870.16</v>
      </c>
      <c r="D3326">
        <v>1440.67</v>
      </c>
      <c r="E3326">
        <v>77.799990000000008</v>
      </c>
    </row>
    <row r="3327" spans="1:5">
      <c r="A3327">
        <v>3326</v>
      </c>
      <c r="B3327" s="1">
        <v>41183</v>
      </c>
      <c r="C3327">
        <v>8796.51</v>
      </c>
      <c r="D3327">
        <v>1444.49</v>
      </c>
      <c r="E3327">
        <v>78.06</v>
      </c>
    </row>
    <row r="3328" spans="1:5">
      <c r="A3328">
        <v>3327</v>
      </c>
      <c r="B3328" s="1">
        <v>41184</v>
      </c>
      <c r="C3328">
        <v>8786.0499999999993</v>
      </c>
      <c r="D3328">
        <v>1445.75</v>
      </c>
      <c r="E3328">
        <v>78.039990000000003</v>
      </c>
    </row>
    <row r="3329" spans="1:5">
      <c r="A3329">
        <v>3328</v>
      </c>
      <c r="B3329" s="1">
        <v>41185</v>
      </c>
      <c r="C3329">
        <v>8746.8700000000008</v>
      </c>
      <c r="D3329">
        <v>1450.99</v>
      </c>
      <c r="E3329">
        <v>78.53</v>
      </c>
    </row>
    <row r="3330" spans="1:5">
      <c r="A3330">
        <v>3329</v>
      </c>
      <c r="B3330" s="1">
        <v>41186</v>
      </c>
      <c r="C3330">
        <v>8824.59</v>
      </c>
      <c r="D3330">
        <v>1461.4</v>
      </c>
      <c r="E3330">
        <v>78.45</v>
      </c>
    </row>
    <row r="3331" spans="1:5">
      <c r="A3331">
        <v>3330</v>
      </c>
      <c r="B3331" s="1">
        <v>41187</v>
      </c>
      <c r="C3331">
        <v>8863.2999999999993</v>
      </c>
      <c r="D3331">
        <v>1460.93</v>
      </c>
      <c r="E3331">
        <v>78.694990000000004</v>
      </c>
    </row>
    <row r="3332" spans="1:5">
      <c r="A3332">
        <v>3331</v>
      </c>
      <c r="B3332" s="1">
        <v>41190</v>
      </c>
      <c r="C3332">
        <v>8863.2999999999993</v>
      </c>
      <c r="D3332">
        <v>1455.88</v>
      </c>
      <c r="E3332">
        <v>78.159990000000008</v>
      </c>
    </row>
    <row r="3333" spans="1:5">
      <c r="A3333">
        <v>3332</v>
      </c>
      <c r="B3333" s="1">
        <v>41191</v>
      </c>
      <c r="C3333">
        <v>8769.59</v>
      </c>
      <c r="D3333">
        <v>1441.48</v>
      </c>
      <c r="E3333">
        <v>78.185000000000002</v>
      </c>
    </row>
    <row r="3334" spans="1:5">
      <c r="A3334">
        <v>3333</v>
      </c>
      <c r="B3334" s="1">
        <v>41192</v>
      </c>
      <c r="C3334">
        <v>8596.23</v>
      </c>
      <c r="D3334">
        <v>1432.56</v>
      </c>
      <c r="E3334">
        <v>78.319990000000004</v>
      </c>
    </row>
    <row r="3335" spans="1:5">
      <c r="A3335">
        <v>3334</v>
      </c>
      <c r="B3335" s="1">
        <v>41193</v>
      </c>
      <c r="C3335">
        <v>8546.7800000000007</v>
      </c>
      <c r="D3335">
        <v>1432.84</v>
      </c>
      <c r="E3335">
        <v>78.509990000000002</v>
      </c>
    </row>
    <row r="3336" spans="1:5">
      <c r="A3336">
        <v>3335</v>
      </c>
      <c r="B3336" s="1">
        <v>41194</v>
      </c>
      <c r="C3336">
        <v>8534.1200000000008</v>
      </c>
      <c r="D3336">
        <v>1428.59</v>
      </c>
      <c r="E3336">
        <v>78.355000000000004</v>
      </c>
    </row>
    <row r="3337" spans="1:5">
      <c r="A3337">
        <v>3336</v>
      </c>
      <c r="B3337" s="1">
        <v>41197</v>
      </c>
      <c r="C3337">
        <v>8577.93</v>
      </c>
      <c r="D3337">
        <v>1440.13</v>
      </c>
      <c r="E3337">
        <v>78.759990000000002</v>
      </c>
    </row>
    <row r="3338" spans="1:5">
      <c r="A3338">
        <v>3337</v>
      </c>
      <c r="B3338" s="1">
        <v>41198</v>
      </c>
      <c r="C3338">
        <v>8701.31</v>
      </c>
      <c r="D3338">
        <v>1454.92</v>
      </c>
      <c r="E3338">
        <v>78.899990000000003</v>
      </c>
    </row>
    <row r="3339" spans="1:5">
      <c r="A3339">
        <v>3338</v>
      </c>
      <c r="B3339" s="1">
        <v>41199</v>
      </c>
      <c r="C3339">
        <v>8806.5499999999993</v>
      </c>
      <c r="D3339">
        <v>1460.91</v>
      </c>
      <c r="E3339">
        <v>78.73</v>
      </c>
    </row>
    <row r="3340" spans="1:5">
      <c r="A3340">
        <v>3339</v>
      </c>
      <c r="B3340" s="1">
        <v>41200</v>
      </c>
      <c r="C3340">
        <v>8982.86</v>
      </c>
      <c r="D3340">
        <v>1457.34</v>
      </c>
      <c r="E3340">
        <v>79.239990000000006</v>
      </c>
    </row>
    <row r="3341" spans="1:5">
      <c r="A3341">
        <v>3340</v>
      </c>
      <c r="B3341" s="1">
        <v>41201</v>
      </c>
      <c r="C3341">
        <v>9002.68</v>
      </c>
      <c r="D3341">
        <v>1433.19</v>
      </c>
      <c r="E3341">
        <v>79.379990000000006</v>
      </c>
    </row>
    <row r="3342" spans="1:5">
      <c r="A3342">
        <v>3341</v>
      </c>
      <c r="B3342" s="1">
        <v>41204</v>
      </c>
      <c r="C3342">
        <v>9010.7099999999991</v>
      </c>
      <c r="D3342">
        <v>1433.82</v>
      </c>
      <c r="E3342">
        <v>79.819990000000004</v>
      </c>
    </row>
    <row r="3343" spans="1:5">
      <c r="A3343">
        <v>3342</v>
      </c>
      <c r="B3343" s="1">
        <v>41205</v>
      </c>
      <c r="C3343">
        <v>9014.25</v>
      </c>
      <c r="D3343">
        <v>1413.11</v>
      </c>
      <c r="E3343">
        <v>79.78</v>
      </c>
    </row>
    <row r="3344" spans="1:5">
      <c r="A3344">
        <v>3343</v>
      </c>
      <c r="B3344" s="1">
        <v>41206</v>
      </c>
      <c r="C3344">
        <v>8954.2999999999993</v>
      </c>
      <c r="D3344">
        <v>1408.75</v>
      </c>
      <c r="E3344">
        <v>79.825000000000003</v>
      </c>
    </row>
    <row r="3345" spans="1:5">
      <c r="A3345">
        <v>3344</v>
      </c>
      <c r="B3345" s="1">
        <v>41207</v>
      </c>
      <c r="C3345">
        <v>9055.2000000000007</v>
      </c>
      <c r="D3345">
        <v>1412.97</v>
      </c>
      <c r="E3345">
        <v>80.164990000000003</v>
      </c>
    </row>
    <row r="3346" spans="1:5">
      <c r="A3346">
        <v>3345</v>
      </c>
      <c r="B3346" s="1">
        <v>41208</v>
      </c>
      <c r="C3346">
        <v>8933.06</v>
      </c>
      <c r="D3346">
        <v>1411.94</v>
      </c>
      <c r="E3346">
        <v>79.56</v>
      </c>
    </row>
    <row r="3347" spans="1:5">
      <c r="A3347">
        <v>3346</v>
      </c>
      <c r="B3347" s="1">
        <v>41211</v>
      </c>
      <c r="C3347">
        <v>8929.34</v>
      </c>
      <c r="D3347">
        <v>1411.94</v>
      </c>
      <c r="E3347">
        <v>79.814990000000009</v>
      </c>
    </row>
    <row r="3348" spans="1:5">
      <c r="A3348">
        <v>3347</v>
      </c>
      <c r="B3348" s="1">
        <v>41212</v>
      </c>
      <c r="C3348">
        <v>8841.98</v>
      </c>
      <c r="D3348">
        <v>1411.94</v>
      </c>
      <c r="E3348">
        <v>79.579990000000009</v>
      </c>
    </row>
    <row r="3349" spans="1:5">
      <c r="A3349">
        <v>3348</v>
      </c>
      <c r="B3349" s="1">
        <v>41213</v>
      </c>
      <c r="C3349">
        <v>8928.2900000000009</v>
      </c>
      <c r="D3349">
        <v>1412.16</v>
      </c>
      <c r="E3349">
        <v>79.929990000000004</v>
      </c>
    </row>
    <row r="3350" spans="1:5">
      <c r="A3350">
        <v>3349</v>
      </c>
      <c r="B3350" s="1">
        <v>41214</v>
      </c>
      <c r="C3350">
        <v>8946.8700000000008</v>
      </c>
      <c r="D3350">
        <v>1427.59</v>
      </c>
      <c r="E3350">
        <v>80.14</v>
      </c>
    </row>
    <row r="3351" spans="1:5">
      <c r="A3351">
        <v>3350</v>
      </c>
      <c r="B3351" s="1">
        <v>41215</v>
      </c>
      <c r="C3351">
        <v>9051.2199999999993</v>
      </c>
      <c r="D3351">
        <v>1414.2</v>
      </c>
      <c r="E3351">
        <v>80.53</v>
      </c>
    </row>
    <row r="3352" spans="1:5">
      <c r="A3352">
        <v>3351</v>
      </c>
      <c r="B3352" s="1">
        <v>41218</v>
      </c>
      <c r="C3352">
        <v>9007.44</v>
      </c>
      <c r="D3352">
        <v>1417.26</v>
      </c>
      <c r="E3352">
        <v>80.174990000000008</v>
      </c>
    </row>
    <row r="3353" spans="1:5">
      <c r="A3353">
        <v>3352</v>
      </c>
      <c r="B3353" s="1">
        <v>41219</v>
      </c>
      <c r="C3353">
        <v>8975.15</v>
      </c>
      <c r="D3353">
        <v>1428.39</v>
      </c>
      <c r="E3353">
        <v>80.289990000000003</v>
      </c>
    </row>
    <row r="3354" spans="1:5">
      <c r="A3354">
        <v>3353</v>
      </c>
      <c r="B3354" s="1">
        <v>41220</v>
      </c>
      <c r="C3354">
        <v>8972.89</v>
      </c>
      <c r="D3354">
        <v>1394.53</v>
      </c>
      <c r="E3354">
        <v>79.87</v>
      </c>
    </row>
    <row r="3355" spans="1:5">
      <c r="A3355">
        <v>3354</v>
      </c>
      <c r="B3355" s="1">
        <v>41221</v>
      </c>
      <c r="C3355">
        <v>8837.15</v>
      </c>
      <c r="D3355">
        <v>1377.51</v>
      </c>
      <c r="E3355">
        <v>79.829990000000009</v>
      </c>
    </row>
    <row r="3356" spans="1:5">
      <c r="A3356">
        <v>3355</v>
      </c>
      <c r="B3356" s="1">
        <v>41222</v>
      </c>
      <c r="C3356">
        <v>8757.6</v>
      </c>
      <c r="D3356">
        <v>1379.85</v>
      </c>
      <c r="E3356">
        <v>79.45</v>
      </c>
    </row>
    <row r="3357" spans="1:5">
      <c r="A3357">
        <v>3356</v>
      </c>
      <c r="B3357" s="1">
        <v>41225</v>
      </c>
      <c r="C3357">
        <v>8676.44</v>
      </c>
      <c r="D3357">
        <v>1380.03</v>
      </c>
      <c r="E3357">
        <v>79.42</v>
      </c>
    </row>
    <row r="3358" spans="1:5">
      <c r="A3358">
        <v>3357</v>
      </c>
      <c r="B3358" s="1">
        <v>41226</v>
      </c>
      <c r="C3358">
        <v>8661.0499999999993</v>
      </c>
      <c r="D3358">
        <v>1374.53</v>
      </c>
      <c r="E3358">
        <v>79.439990000000009</v>
      </c>
    </row>
    <row r="3359" spans="1:5">
      <c r="A3359">
        <v>3358</v>
      </c>
      <c r="B3359" s="1">
        <v>41227</v>
      </c>
      <c r="C3359">
        <v>8664.73</v>
      </c>
      <c r="D3359">
        <v>1355.49</v>
      </c>
      <c r="E3359">
        <v>80.21999000000001</v>
      </c>
    </row>
    <row r="3360" spans="1:5">
      <c r="A3360">
        <v>3359</v>
      </c>
      <c r="B3360" s="1">
        <v>41228</v>
      </c>
      <c r="C3360">
        <v>8829.7199999999993</v>
      </c>
      <c r="D3360">
        <v>1353.33</v>
      </c>
      <c r="E3360">
        <v>81.099990000000005</v>
      </c>
    </row>
    <row r="3361" spans="1:5">
      <c r="A3361">
        <v>3360</v>
      </c>
      <c r="B3361" s="1">
        <v>41229</v>
      </c>
      <c r="C3361">
        <v>9024.16</v>
      </c>
      <c r="D3361">
        <v>1359.88</v>
      </c>
      <c r="E3361">
        <v>81.269990000000007</v>
      </c>
    </row>
    <row r="3362" spans="1:5">
      <c r="A3362">
        <v>3361</v>
      </c>
      <c r="B3362" s="1">
        <v>41232</v>
      </c>
      <c r="C3362">
        <v>9153.2000000000007</v>
      </c>
      <c r="D3362">
        <v>1386.89</v>
      </c>
      <c r="E3362">
        <v>81.134990000000002</v>
      </c>
    </row>
    <row r="3363" spans="1:5">
      <c r="A3363">
        <v>3362</v>
      </c>
      <c r="B3363" s="1">
        <v>41233</v>
      </c>
      <c r="C3363">
        <v>9142.64</v>
      </c>
      <c r="D3363">
        <v>1387.81</v>
      </c>
      <c r="E3363">
        <v>81.739990000000006</v>
      </c>
    </row>
    <row r="3364" spans="1:5">
      <c r="A3364">
        <v>3363</v>
      </c>
      <c r="B3364" s="1">
        <v>41234</v>
      </c>
      <c r="C3364">
        <v>9222.52</v>
      </c>
      <c r="D3364">
        <v>1391.03</v>
      </c>
      <c r="E3364">
        <v>82.384990000000002</v>
      </c>
    </row>
    <row r="3365" spans="1:5">
      <c r="A3365">
        <v>3364</v>
      </c>
      <c r="B3365" s="1">
        <v>41235</v>
      </c>
      <c r="C3365">
        <v>9366.7999999999993</v>
      </c>
      <c r="D3365">
        <v>1391.03</v>
      </c>
      <c r="E3365">
        <v>82.545000000000002</v>
      </c>
    </row>
    <row r="3366" spans="1:5">
      <c r="A3366">
        <v>3365</v>
      </c>
      <c r="B3366" s="1">
        <v>41236</v>
      </c>
      <c r="C3366">
        <v>9366.7999999999993</v>
      </c>
      <c r="D3366">
        <v>1409.15</v>
      </c>
      <c r="E3366">
        <v>82.37</v>
      </c>
    </row>
    <row r="3367" spans="1:5">
      <c r="A3367">
        <v>3366</v>
      </c>
      <c r="B3367" s="1">
        <v>41239</v>
      </c>
      <c r="C3367">
        <v>9388.94</v>
      </c>
      <c r="D3367">
        <v>1406.29</v>
      </c>
      <c r="E3367">
        <v>82.12</v>
      </c>
    </row>
    <row r="3368" spans="1:5">
      <c r="A3368">
        <v>3367</v>
      </c>
      <c r="B3368" s="1">
        <v>41240</v>
      </c>
      <c r="C3368">
        <v>9423.2999999999993</v>
      </c>
      <c r="D3368">
        <v>1398.94</v>
      </c>
      <c r="E3368">
        <v>82.224990000000005</v>
      </c>
    </row>
    <row r="3369" spans="1:5">
      <c r="A3369">
        <v>3368</v>
      </c>
      <c r="B3369" s="1">
        <v>41241</v>
      </c>
      <c r="C3369">
        <v>9308.35</v>
      </c>
      <c r="D3369">
        <v>1409.93</v>
      </c>
      <c r="E3369">
        <v>81.825000000000003</v>
      </c>
    </row>
    <row r="3370" spans="1:5">
      <c r="A3370">
        <v>3369</v>
      </c>
      <c r="B3370" s="1">
        <v>41242</v>
      </c>
      <c r="C3370">
        <v>9400.8799999999992</v>
      </c>
      <c r="D3370">
        <v>1415.95</v>
      </c>
      <c r="E3370">
        <v>82.155000000000001</v>
      </c>
    </row>
    <row r="3371" spans="1:5">
      <c r="A3371">
        <v>3370</v>
      </c>
      <c r="B3371" s="1">
        <v>41243</v>
      </c>
      <c r="C3371">
        <v>9446.01</v>
      </c>
      <c r="D3371">
        <v>1416.18</v>
      </c>
      <c r="E3371">
        <v>82.46999000000001</v>
      </c>
    </row>
    <row r="3372" spans="1:5">
      <c r="A3372">
        <v>3371</v>
      </c>
      <c r="B3372" s="1">
        <v>41246</v>
      </c>
      <c r="C3372">
        <v>9458.18</v>
      </c>
      <c r="D3372">
        <v>1409.46</v>
      </c>
      <c r="E3372">
        <v>82.284990000000008</v>
      </c>
    </row>
    <row r="3373" spans="1:5">
      <c r="A3373">
        <v>3372</v>
      </c>
      <c r="B3373" s="1">
        <v>41247</v>
      </c>
      <c r="C3373">
        <v>9432.4599999999991</v>
      </c>
      <c r="D3373">
        <v>1407.05</v>
      </c>
      <c r="E3373">
        <v>81.814990000000009</v>
      </c>
    </row>
    <row r="3374" spans="1:5">
      <c r="A3374">
        <v>3373</v>
      </c>
      <c r="B3374" s="1">
        <v>41248</v>
      </c>
      <c r="C3374">
        <v>9468.84</v>
      </c>
      <c r="D3374">
        <v>1409.28</v>
      </c>
      <c r="E3374">
        <v>82.284990000000008</v>
      </c>
    </row>
    <row r="3375" spans="1:5">
      <c r="A3375">
        <v>3374</v>
      </c>
      <c r="B3375" s="1">
        <v>41249</v>
      </c>
      <c r="C3375">
        <v>9545.16</v>
      </c>
      <c r="D3375">
        <v>1413.94</v>
      </c>
      <c r="E3375">
        <v>82.349990000000005</v>
      </c>
    </row>
    <row r="3376" spans="1:5">
      <c r="A3376">
        <v>3375</v>
      </c>
      <c r="B3376" s="1">
        <v>41250</v>
      </c>
      <c r="C3376">
        <v>9527.39</v>
      </c>
      <c r="D3376">
        <v>1418.07</v>
      </c>
      <c r="E3376">
        <v>82.37</v>
      </c>
    </row>
    <row r="3377" spans="1:5">
      <c r="A3377">
        <v>3376</v>
      </c>
      <c r="B3377" s="1">
        <v>41253</v>
      </c>
      <c r="C3377">
        <v>9533.75</v>
      </c>
      <c r="D3377">
        <v>1418.55</v>
      </c>
      <c r="E3377">
        <v>82.34</v>
      </c>
    </row>
    <row r="3378" spans="1:5">
      <c r="A3378">
        <v>3377</v>
      </c>
      <c r="B3378" s="1">
        <v>41254</v>
      </c>
      <c r="C3378">
        <v>9525.32</v>
      </c>
      <c r="D3378">
        <v>1427.84</v>
      </c>
      <c r="E3378">
        <v>82.39</v>
      </c>
    </row>
    <row r="3379" spans="1:5">
      <c r="A3379">
        <v>3378</v>
      </c>
      <c r="B3379" s="1">
        <v>41255</v>
      </c>
      <c r="C3379">
        <v>9581.4599999999991</v>
      </c>
      <c r="D3379">
        <v>1428.48</v>
      </c>
      <c r="E3379">
        <v>82.929990000000004</v>
      </c>
    </row>
    <row r="3380" spans="1:5">
      <c r="A3380">
        <v>3379</v>
      </c>
      <c r="B3380" s="1">
        <v>41256</v>
      </c>
      <c r="C3380">
        <v>9742.73</v>
      </c>
      <c r="D3380">
        <v>1419.45</v>
      </c>
      <c r="E3380">
        <v>83.60999000000001</v>
      </c>
    </row>
    <row r="3381" spans="1:5">
      <c r="A3381">
        <v>3380</v>
      </c>
      <c r="B3381" s="1">
        <v>41257</v>
      </c>
      <c r="C3381">
        <v>9737.56</v>
      </c>
      <c r="D3381">
        <v>1413.58</v>
      </c>
      <c r="E3381">
        <v>83.5</v>
      </c>
    </row>
    <row r="3382" spans="1:5">
      <c r="A3382">
        <v>3381</v>
      </c>
      <c r="B3382" s="1">
        <v>41260</v>
      </c>
      <c r="C3382">
        <v>9828.8799999999992</v>
      </c>
      <c r="D3382">
        <v>1430.36</v>
      </c>
      <c r="E3382">
        <v>83.759990000000002</v>
      </c>
    </row>
    <row r="3383" spans="1:5">
      <c r="A3383">
        <v>3382</v>
      </c>
      <c r="B3383" s="1">
        <v>41261</v>
      </c>
      <c r="C3383">
        <v>9923.01</v>
      </c>
      <c r="D3383">
        <v>1446.79</v>
      </c>
      <c r="E3383">
        <v>83.98499000000001</v>
      </c>
    </row>
    <row r="3384" spans="1:5">
      <c r="A3384">
        <v>3383</v>
      </c>
      <c r="B3384" s="1">
        <v>41262</v>
      </c>
      <c r="C3384">
        <v>10160.4</v>
      </c>
      <c r="D3384">
        <v>1435.81</v>
      </c>
      <c r="E3384">
        <v>84.259990000000002</v>
      </c>
    </row>
    <row r="3385" spans="1:5">
      <c r="A3385">
        <v>3384</v>
      </c>
      <c r="B3385" s="1">
        <v>41263</v>
      </c>
      <c r="C3385">
        <v>10039.33</v>
      </c>
      <c r="D3385">
        <v>1443.69</v>
      </c>
      <c r="E3385">
        <v>84.39</v>
      </c>
    </row>
    <row r="3386" spans="1:5">
      <c r="A3386">
        <v>3385</v>
      </c>
      <c r="B3386" s="1">
        <v>41264</v>
      </c>
      <c r="C3386">
        <v>9940.06</v>
      </c>
      <c r="D3386">
        <v>1430.15</v>
      </c>
      <c r="E3386">
        <v>84.12</v>
      </c>
    </row>
    <row r="3387" spans="1:5">
      <c r="A3387">
        <v>3386</v>
      </c>
      <c r="B3387" s="1">
        <v>41267</v>
      </c>
      <c r="C3387">
        <v>9940.06</v>
      </c>
      <c r="D3387">
        <v>1426.66</v>
      </c>
      <c r="E3387">
        <v>84.795000000000002</v>
      </c>
    </row>
    <row r="3388" spans="1:5">
      <c r="A3388">
        <v>3387</v>
      </c>
      <c r="B3388" s="1">
        <v>41268</v>
      </c>
      <c r="C3388">
        <v>10080.120000000001</v>
      </c>
      <c r="D3388">
        <v>1426.66</v>
      </c>
      <c r="E3388">
        <v>84.795000000000002</v>
      </c>
    </row>
    <row r="3389" spans="1:5">
      <c r="A3389">
        <v>3388</v>
      </c>
      <c r="B3389" s="1">
        <v>41269</v>
      </c>
      <c r="C3389">
        <v>10230.36</v>
      </c>
      <c r="D3389">
        <v>1419.83</v>
      </c>
      <c r="E3389">
        <v>85.67</v>
      </c>
    </row>
    <row r="3390" spans="1:5">
      <c r="A3390">
        <v>3389</v>
      </c>
      <c r="B3390" s="1">
        <v>41270</v>
      </c>
      <c r="C3390">
        <v>10322.98</v>
      </c>
      <c r="D3390">
        <v>1418.1</v>
      </c>
      <c r="E3390">
        <v>85.924990000000008</v>
      </c>
    </row>
    <row r="3391" spans="1:5">
      <c r="A3391">
        <v>3390</v>
      </c>
      <c r="B3391" s="1">
        <v>41271</v>
      </c>
      <c r="C3391">
        <v>10395.18</v>
      </c>
      <c r="D3391">
        <v>1402.43</v>
      </c>
      <c r="E3391">
        <v>86.09499000000001</v>
      </c>
    </row>
    <row r="3392" spans="1:5">
      <c r="A3392">
        <v>3391</v>
      </c>
      <c r="B3392" s="1">
        <v>41274</v>
      </c>
      <c r="C3392">
        <v>10395.18</v>
      </c>
      <c r="D3392">
        <v>1426.19</v>
      </c>
      <c r="E3392">
        <v>86.465000000000003</v>
      </c>
    </row>
    <row r="3393" spans="1:5">
      <c r="A3393">
        <v>3392</v>
      </c>
      <c r="B3393" s="4">
        <v>41278</v>
      </c>
      <c r="C3393" s="5">
        <v>10688.11</v>
      </c>
      <c r="D3393">
        <v>1466.469971</v>
      </c>
      <c r="E3393">
        <v>88.09</v>
      </c>
    </row>
    <row r="3394" spans="1:5">
      <c r="A3394">
        <v>3393</v>
      </c>
      <c r="B3394" s="4">
        <v>41281</v>
      </c>
      <c r="C3394" s="5">
        <v>10599.01</v>
      </c>
      <c r="D3394">
        <v>1461.8900149999999</v>
      </c>
      <c r="E3394">
        <v>87.77</v>
      </c>
    </row>
    <row r="3395" spans="1:5">
      <c r="A3395">
        <v>3394</v>
      </c>
      <c r="B3395" s="4">
        <v>41282</v>
      </c>
      <c r="C3395" s="5">
        <v>10508.06</v>
      </c>
      <c r="D3395">
        <v>1457.150024</v>
      </c>
      <c r="E3395">
        <v>87.38</v>
      </c>
    </row>
    <row r="3396" spans="1:5">
      <c r="A3396">
        <v>3395</v>
      </c>
      <c r="B3396" s="4">
        <v>41283</v>
      </c>
      <c r="C3396" s="5">
        <v>10578.57</v>
      </c>
      <c r="D3396">
        <v>1461.0200199999999</v>
      </c>
      <c r="E3396">
        <v>87.49</v>
      </c>
    </row>
    <row r="3397" spans="1:5">
      <c r="A3397">
        <v>3396</v>
      </c>
      <c r="B3397" s="4">
        <v>41284</v>
      </c>
      <c r="C3397" s="5">
        <v>10652.64</v>
      </c>
      <c r="D3397">
        <v>1472.119995</v>
      </c>
      <c r="E3397">
        <v>88.29</v>
      </c>
    </row>
    <row r="3398" spans="1:5">
      <c r="A3398">
        <v>3397</v>
      </c>
      <c r="B3398" s="4">
        <v>41285</v>
      </c>
      <c r="C3398" s="5">
        <v>10801.57</v>
      </c>
      <c r="D3398">
        <v>1472.0500489999999</v>
      </c>
      <c r="E3398">
        <v>89.04</v>
      </c>
    </row>
    <row r="3399" spans="1:5">
      <c r="A3399">
        <v>3398</v>
      </c>
      <c r="B3399" s="4">
        <v>41289</v>
      </c>
      <c r="C3399" s="5">
        <v>10879.08</v>
      </c>
      <c r="D3399">
        <v>1472.339966</v>
      </c>
      <c r="E3399">
        <v>88.83</v>
      </c>
    </row>
    <row r="3400" spans="1:5">
      <c r="A3400">
        <v>3399</v>
      </c>
      <c r="B3400" s="4">
        <v>41290</v>
      </c>
      <c r="C3400" s="5">
        <v>10600.44</v>
      </c>
      <c r="D3400">
        <v>1472.630005</v>
      </c>
      <c r="E3400">
        <v>88.11</v>
      </c>
    </row>
    <row r="3401" spans="1:5">
      <c r="A3401">
        <v>3400</v>
      </c>
      <c r="B3401" s="4">
        <v>41291</v>
      </c>
      <c r="C3401" s="5">
        <v>10609.64</v>
      </c>
      <c r="D3401">
        <v>1480.9399410000001</v>
      </c>
      <c r="E3401">
        <v>88.61</v>
      </c>
    </row>
    <row r="3402" spans="1:5">
      <c r="A3402">
        <v>3401</v>
      </c>
      <c r="B3402" s="4">
        <v>41292</v>
      </c>
      <c r="C3402" s="5">
        <v>10913.3</v>
      </c>
      <c r="D3402">
        <v>1485.9799800000001</v>
      </c>
      <c r="E3402">
        <v>90.03</v>
      </c>
    </row>
    <row r="3403" spans="1:5">
      <c r="A3403">
        <v>3402</v>
      </c>
      <c r="B3403" s="4">
        <v>41296</v>
      </c>
      <c r="C3403" s="5">
        <v>10709.93</v>
      </c>
      <c r="D3403">
        <v>1492.5600589999999</v>
      </c>
      <c r="E3403">
        <v>89.1</v>
      </c>
    </row>
    <row r="3404" spans="1:5">
      <c r="A3404">
        <v>3403</v>
      </c>
      <c r="B3404" s="4">
        <v>41297</v>
      </c>
      <c r="C3404" s="5">
        <v>10486.99</v>
      </c>
      <c r="D3404">
        <v>1494.8100589999999</v>
      </c>
      <c r="E3404">
        <v>88.29</v>
      </c>
    </row>
    <row r="3405" spans="1:5">
      <c r="A3405">
        <v>3404</v>
      </c>
      <c r="B3405" s="4">
        <v>41298</v>
      </c>
      <c r="C3405" s="5">
        <v>10620.87</v>
      </c>
      <c r="D3405">
        <v>1494.8199460000001</v>
      </c>
      <c r="E3405">
        <v>89.28</v>
      </c>
    </row>
    <row r="3406" spans="1:5">
      <c r="A3406">
        <v>3405</v>
      </c>
      <c r="B3406" s="4">
        <v>41299</v>
      </c>
      <c r="C3406" s="5">
        <v>10926.65</v>
      </c>
      <c r="D3406">
        <v>1502.959961</v>
      </c>
      <c r="E3406">
        <v>90.55</v>
      </c>
    </row>
    <row r="3407" spans="1:5">
      <c r="A3407">
        <v>3406</v>
      </c>
      <c r="B3407" s="4">
        <v>41302</v>
      </c>
      <c r="C3407" s="5">
        <v>10824.31</v>
      </c>
      <c r="D3407">
        <v>1500.1800539999999</v>
      </c>
      <c r="E3407">
        <v>90.71</v>
      </c>
    </row>
    <row r="3408" spans="1:5">
      <c r="A3408">
        <v>3407</v>
      </c>
      <c r="B3408" s="4">
        <v>41303</v>
      </c>
      <c r="C3408" s="5">
        <v>10866.72</v>
      </c>
      <c r="D3408">
        <v>1507.839966</v>
      </c>
      <c r="E3408">
        <v>90.66</v>
      </c>
    </row>
    <row r="3409" spans="1:5">
      <c r="A3409">
        <v>3408</v>
      </c>
      <c r="B3409" s="4">
        <v>41304</v>
      </c>
      <c r="C3409" s="5">
        <v>11113.95</v>
      </c>
      <c r="D3409">
        <v>1501.959961</v>
      </c>
      <c r="E3409">
        <v>91.05</v>
      </c>
    </row>
    <row r="3410" spans="1:5">
      <c r="A3410">
        <v>3409</v>
      </c>
      <c r="B3410" s="4">
        <v>41305</v>
      </c>
      <c r="C3410" s="5">
        <v>11138.66</v>
      </c>
      <c r="D3410">
        <v>1498.1099850000001</v>
      </c>
      <c r="E3410">
        <v>90.92</v>
      </c>
    </row>
    <row r="3411" spans="1:5">
      <c r="A3411">
        <v>3410</v>
      </c>
      <c r="B3411" s="4">
        <v>41306</v>
      </c>
      <c r="C3411" s="5">
        <v>11191.34</v>
      </c>
      <c r="D3411">
        <v>1513.170044</v>
      </c>
      <c r="E3411">
        <v>92.09</v>
      </c>
    </row>
    <row r="3412" spans="1:5">
      <c r="A3412">
        <v>3411</v>
      </c>
      <c r="B3412" s="4">
        <v>41309</v>
      </c>
      <c r="C3412" s="5">
        <v>11260.35</v>
      </c>
      <c r="D3412">
        <v>1495.709961</v>
      </c>
      <c r="E3412">
        <v>92.75</v>
      </c>
    </row>
    <row r="3413" spans="1:5">
      <c r="A3413">
        <v>3412</v>
      </c>
      <c r="B3413" s="4">
        <v>41310</v>
      </c>
      <c r="C3413" s="5">
        <v>11046.92</v>
      </c>
      <c r="D3413">
        <v>1511.290039</v>
      </c>
      <c r="E3413">
        <v>92.2</v>
      </c>
    </row>
    <row r="3414" spans="1:5">
      <c r="A3414">
        <v>3413</v>
      </c>
      <c r="B3414" s="4">
        <v>41311</v>
      </c>
      <c r="C3414" s="5">
        <v>11463.75</v>
      </c>
      <c r="D3414">
        <v>1512.119995</v>
      </c>
      <c r="E3414">
        <v>93.83</v>
      </c>
    </row>
    <row r="3415" spans="1:5">
      <c r="A3415">
        <v>3414</v>
      </c>
      <c r="B3415" s="4">
        <v>41312</v>
      </c>
      <c r="C3415" s="5">
        <v>11357.07</v>
      </c>
      <c r="D3415">
        <v>1509.3900149999999</v>
      </c>
      <c r="E3415">
        <v>93.52</v>
      </c>
    </row>
    <row r="3416" spans="1:5">
      <c r="A3416">
        <v>3415</v>
      </c>
      <c r="B3416" s="4">
        <v>41313</v>
      </c>
      <c r="C3416" s="5">
        <v>11153.16</v>
      </c>
      <c r="D3416">
        <v>1517.9300539999999</v>
      </c>
      <c r="E3416">
        <v>92.79</v>
      </c>
    </row>
    <row r="3417" spans="1:5">
      <c r="A3417">
        <v>3416</v>
      </c>
      <c r="B3417" s="4">
        <v>41317</v>
      </c>
      <c r="C3417" s="5">
        <v>11369.12</v>
      </c>
      <c r="D3417">
        <v>1519.4300539999999</v>
      </c>
      <c r="E3417">
        <v>94.23</v>
      </c>
    </row>
    <row r="3418" spans="1:5">
      <c r="A3418">
        <v>3417</v>
      </c>
      <c r="B3418" s="4">
        <v>41318</v>
      </c>
      <c r="C3418" s="5">
        <v>11251.41</v>
      </c>
      <c r="D3418">
        <v>1520.329956</v>
      </c>
      <c r="E3418">
        <v>93.21</v>
      </c>
    </row>
    <row r="3419" spans="1:5">
      <c r="A3419">
        <v>3418</v>
      </c>
      <c r="B3419" s="4">
        <v>41319</v>
      </c>
      <c r="C3419" s="5">
        <v>11307.28</v>
      </c>
      <c r="D3419">
        <v>1521.380005</v>
      </c>
      <c r="E3419">
        <v>93.46</v>
      </c>
    </row>
    <row r="3420" spans="1:5">
      <c r="A3420">
        <v>3419</v>
      </c>
      <c r="B3420" s="4">
        <v>41320</v>
      </c>
      <c r="C3420" s="5">
        <v>11173.83</v>
      </c>
      <c r="D3420">
        <v>1519.790039</v>
      </c>
      <c r="E3420">
        <v>92.5</v>
      </c>
    </row>
    <row r="3421" spans="1:5">
      <c r="A3421">
        <v>3420</v>
      </c>
      <c r="B3421" s="4">
        <v>41324</v>
      </c>
      <c r="C3421" s="5">
        <v>11372.34</v>
      </c>
      <c r="D3421">
        <v>1530.9399410000001</v>
      </c>
      <c r="E3421">
        <v>93.47</v>
      </c>
    </row>
    <row r="3422" spans="1:5">
      <c r="A3422">
        <v>3421</v>
      </c>
      <c r="B3422" s="4">
        <v>41325</v>
      </c>
      <c r="C3422" s="5">
        <v>11468.28</v>
      </c>
      <c r="D3422">
        <v>1511.9499510000001</v>
      </c>
      <c r="E3422">
        <v>93.36</v>
      </c>
    </row>
    <row r="3423" spans="1:5">
      <c r="A3423">
        <v>3422</v>
      </c>
      <c r="B3423" s="4">
        <v>41326</v>
      </c>
      <c r="C3423" s="5">
        <v>11309.13</v>
      </c>
      <c r="D3423">
        <v>1502.420044</v>
      </c>
      <c r="E3423">
        <v>93.47</v>
      </c>
    </row>
    <row r="3424" spans="1:5">
      <c r="A3424">
        <v>3423</v>
      </c>
      <c r="B3424" s="4">
        <v>41327</v>
      </c>
      <c r="C3424" s="5">
        <v>11385.94</v>
      </c>
      <c r="D3424">
        <v>1515.599976</v>
      </c>
      <c r="E3424">
        <v>93.28</v>
      </c>
    </row>
    <row r="3425" spans="1:5">
      <c r="A3425">
        <v>3424</v>
      </c>
      <c r="B3425" s="4">
        <v>41330</v>
      </c>
      <c r="C3425" s="5">
        <v>11662.52</v>
      </c>
      <c r="D3425">
        <v>1487.849976</v>
      </c>
      <c r="E3425">
        <v>94.14</v>
      </c>
    </row>
    <row r="3426" spans="1:5">
      <c r="A3426">
        <v>3425</v>
      </c>
      <c r="B3426" s="4">
        <v>41331</v>
      </c>
      <c r="C3426" s="5">
        <v>11398.81</v>
      </c>
      <c r="D3426">
        <v>1496.9399410000001</v>
      </c>
      <c r="E3426">
        <v>91.81</v>
      </c>
    </row>
    <row r="3427" spans="1:5">
      <c r="A3427">
        <v>3426</v>
      </c>
      <c r="B3427" s="4">
        <v>41332</v>
      </c>
      <c r="C3427" s="5">
        <v>11253.97</v>
      </c>
      <c r="D3427">
        <v>1515.98999</v>
      </c>
      <c r="E3427">
        <v>91.84</v>
      </c>
    </row>
    <row r="3428" spans="1:5">
      <c r="A3428">
        <v>3427</v>
      </c>
      <c r="B3428" s="4">
        <v>41333</v>
      </c>
      <c r="C3428" s="5">
        <v>11559.36</v>
      </c>
      <c r="D3428">
        <v>1514.6800539999999</v>
      </c>
      <c r="E3428">
        <v>92.36</v>
      </c>
    </row>
    <row r="3429" spans="1:5">
      <c r="A3429">
        <v>3428</v>
      </c>
      <c r="B3429" s="4">
        <v>41334</v>
      </c>
      <c r="C3429" s="5">
        <v>11606.38</v>
      </c>
      <c r="D3429">
        <v>1518.1999510000001</v>
      </c>
      <c r="E3429">
        <v>92.59</v>
      </c>
    </row>
    <row r="3430" spans="1:5">
      <c r="A3430">
        <v>3429</v>
      </c>
      <c r="B3430" s="4">
        <v>41337</v>
      </c>
      <c r="C3430" s="5">
        <v>11652.29</v>
      </c>
      <c r="D3430">
        <v>1525.1999510000001</v>
      </c>
      <c r="E3430">
        <v>93.44</v>
      </c>
    </row>
    <row r="3431" spans="1:5">
      <c r="A3431">
        <v>3430</v>
      </c>
      <c r="B3431" s="4">
        <v>41338</v>
      </c>
      <c r="C3431" s="5">
        <v>11683.45</v>
      </c>
      <c r="D3431">
        <v>1539.790039</v>
      </c>
      <c r="E3431">
        <v>93.18</v>
      </c>
    </row>
    <row r="3432" spans="1:5">
      <c r="A3432">
        <v>3431</v>
      </c>
      <c r="B3432" s="4">
        <v>41339</v>
      </c>
      <c r="C3432" s="5">
        <v>11932.27</v>
      </c>
      <c r="D3432">
        <v>1541.459961</v>
      </c>
      <c r="E3432">
        <v>93.29</v>
      </c>
    </row>
    <row r="3433" spans="1:5">
      <c r="A3433">
        <v>3432</v>
      </c>
      <c r="B3433" s="4">
        <v>41340</v>
      </c>
      <c r="C3433" s="5">
        <v>11968.08</v>
      </c>
      <c r="D3433">
        <v>1544.26001</v>
      </c>
      <c r="E3433">
        <v>93.97</v>
      </c>
    </row>
    <row r="3434" spans="1:5">
      <c r="A3434">
        <v>3433</v>
      </c>
      <c r="B3434" s="4">
        <v>41341</v>
      </c>
      <c r="C3434" s="5">
        <v>12283.62</v>
      </c>
      <c r="D3434">
        <v>1551.1800539999999</v>
      </c>
      <c r="E3434">
        <v>95.41</v>
      </c>
    </row>
    <row r="3435" spans="1:5">
      <c r="A3435">
        <v>3434</v>
      </c>
      <c r="B3435" s="4">
        <v>41344</v>
      </c>
      <c r="C3435" s="5">
        <v>12349.05</v>
      </c>
      <c r="D3435">
        <v>1556.219971</v>
      </c>
      <c r="E3435">
        <v>96.06</v>
      </c>
    </row>
    <row r="3436" spans="1:5">
      <c r="A3436">
        <v>3435</v>
      </c>
      <c r="B3436" s="4">
        <v>41345</v>
      </c>
      <c r="C3436" s="5">
        <v>12314.81</v>
      </c>
      <c r="D3436">
        <v>1552.4799800000001</v>
      </c>
      <c r="E3436">
        <v>96.4</v>
      </c>
    </row>
    <row r="3437" spans="1:5">
      <c r="A3437">
        <v>3436</v>
      </c>
      <c r="B3437" s="4">
        <v>41346</v>
      </c>
      <c r="C3437" s="5">
        <v>12239.66</v>
      </c>
      <c r="D3437">
        <v>1554.5200199999999</v>
      </c>
      <c r="E3437">
        <v>95.49</v>
      </c>
    </row>
    <row r="3438" spans="1:5">
      <c r="A3438">
        <v>3437</v>
      </c>
      <c r="B3438" s="4">
        <v>41347</v>
      </c>
      <c r="C3438" s="5">
        <v>12381.19</v>
      </c>
      <c r="D3438">
        <v>1563.2299800000001</v>
      </c>
      <c r="E3438">
        <v>96.2</v>
      </c>
    </row>
    <row r="3439" spans="1:5">
      <c r="A3439">
        <v>3438</v>
      </c>
      <c r="B3439" s="4">
        <v>41348</v>
      </c>
      <c r="C3439" s="5">
        <v>12560.95</v>
      </c>
      <c r="D3439">
        <v>1560.6999510000001</v>
      </c>
      <c r="E3439">
        <v>96.05</v>
      </c>
    </row>
    <row r="3440" spans="1:5">
      <c r="A3440">
        <v>3439</v>
      </c>
      <c r="B3440" s="4">
        <v>41351</v>
      </c>
      <c r="C3440" s="5">
        <v>12220.63</v>
      </c>
      <c r="D3440">
        <v>1552.099976</v>
      </c>
      <c r="E3440">
        <v>94.76</v>
      </c>
    </row>
    <row r="3441" spans="1:5">
      <c r="A3441">
        <v>3440</v>
      </c>
      <c r="B3441" s="4">
        <v>41352</v>
      </c>
      <c r="C3441" s="5">
        <v>12468.23</v>
      </c>
      <c r="D3441">
        <v>1548.339966</v>
      </c>
      <c r="E3441">
        <v>95.48</v>
      </c>
    </row>
    <row r="3442" spans="1:5">
      <c r="A3442">
        <v>3441</v>
      </c>
      <c r="B3442" s="4">
        <v>41354</v>
      </c>
      <c r="C3442" s="5">
        <v>12635.69</v>
      </c>
      <c r="D3442">
        <v>1545.8000489999999</v>
      </c>
      <c r="E3442">
        <v>95.9</v>
      </c>
    </row>
    <row r="3443" spans="1:5">
      <c r="A3443">
        <v>3442</v>
      </c>
      <c r="B3443" s="4">
        <v>41355</v>
      </c>
      <c r="C3443" s="5">
        <v>12338.53</v>
      </c>
      <c r="D3443">
        <v>1556.8900149999999</v>
      </c>
      <c r="E3443">
        <v>94.59</v>
      </c>
    </row>
    <row r="3444" spans="1:5">
      <c r="A3444">
        <v>3443</v>
      </c>
      <c r="B3444" s="4">
        <v>41358</v>
      </c>
      <c r="C3444" s="5">
        <v>12546.46</v>
      </c>
      <c r="D3444">
        <v>1551.6899410000001</v>
      </c>
      <c r="E3444">
        <v>94.61</v>
      </c>
    </row>
    <row r="3445" spans="1:5">
      <c r="A3445">
        <v>3444</v>
      </c>
      <c r="B3445" s="4">
        <v>41359</v>
      </c>
      <c r="C3445" s="5">
        <v>12471.62</v>
      </c>
      <c r="D3445">
        <v>1563.7700199999999</v>
      </c>
      <c r="E3445">
        <v>94.24</v>
      </c>
    </row>
    <row r="3446" spans="1:5">
      <c r="A3446">
        <v>3445</v>
      </c>
      <c r="B3446" s="4">
        <v>41360</v>
      </c>
      <c r="C3446" s="5">
        <v>12493.79</v>
      </c>
      <c r="D3446">
        <v>1562.849976</v>
      </c>
      <c r="E3446">
        <v>94.72</v>
      </c>
    </row>
    <row r="3447" spans="1:5">
      <c r="A3447">
        <v>3446</v>
      </c>
      <c r="B3447" s="4">
        <v>41361</v>
      </c>
      <c r="C3447" s="5">
        <v>12335.96</v>
      </c>
      <c r="D3447">
        <v>1569.1899410000001</v>
      </c>
      <c r="E3447">
        <v>94.2</v>
      </c>
    </row>
    <row r="3448" spans="1:5">
      <c r="A3448">
        <v>3447</v>
      </c>
      <c r="B3448" s="4">
        <v>41365</v>
      </c>
      <c r="C3448" s="5">
        <v>12135.02</v>
      </c>
      <c r="D3448">
        <v>1562.170044</v>
      </c>
      <c r="E3448">
        <v>93.46</v>
      </c>
    </row>
    <row r="3449" spans="1:5">
      <c r="A3449">
        <v>3448</v>
      </c>
      <c r="B3449" s="4">
        <v>41366</v>
      </c>
      <c r="C3449" s="5">
        <v>12003.43</v>
      </c>
      <c r="D3449">
        <v>1570.25</v>
      </c>
      <c r="E3449">
        <v>92.86</v>
      </c>
    </row>
    <row r="3450" spans="1:5">
      <c r="A3450">
        <v>3449</v>
      </c>
      <c r="B3450" s="4">
        <v>41367</v>
      </c>
      <c r="C3450" s="5">
        <v>12362.2</v>
      </c>
      <c r="D3450">
        <v>1553.6899410000001</v>
      </c>
      <c r="E3450">
        <v>93.43</v>
      </c>
    </row>
    <row r="3451" spans="1:5">
      <c r="A3451">
        <v>3450</v>
      </c>
      <c r="B3451" s="4">
        <v>41368</v>
      </c>
      <c r="C3451" s="5">
        <v>12634.54</v>
      </c>
      <c r="D3451">
        <v>1559.9799800000001</v>
      </c>
      <c r="E3451">
        <v>95.61</v>
      </c>
    </row>
    <row r="3452" spans="1:5">
      <c r="A3452">
        <v>3451</v>
      </c>
      <c r="B3452" s="4">
        <v>41369</v>
      </c>
      <c r="C3452" s="5">
        <v>12833.64</v>
      </c>
      <c r="D3452">
        <v>1553.280029</v>
      </c>
      <c r="E3452">
        <v>96.31</v>
      </c>
    </row>
    <row r="3453" spans="1:5">
      <c r="A3453">
        <v>3452</v>
      </c>
      <c r="B3453" s="4">
        <v>41372</v>
      </c>
      <c r="C3453" s="5">
        <v>13192.59</v>
      </c>
      <c r="D3453">
        <v>1563.0699460000001</v>
      </c>
      <c r="E3453">
        <v>98.84</v>
      </c>
    </row>
    <row r="3454" spans="1:5">
      <c r="A3454">
        <v>3453</v>
      </c>
      <c r="B3454" s="4">
        <v>41373</v>
      </c>
      <c r="C3454" s="5">
        <v>13192.35</v>
      </c>
      <c r="D3454">
        <v>1568.6099850000001</v>
      </c>
      <c r="E3454">
        <v>98.96</v>
      </c>
    </row>
    <row r="3455" spans="1:5">
      <c r="A3455">
        <v>3454</v>
      </c>
      <c r="B3455" s="4">
        <v>41374</v>
      </c>
      <c r="C3455" s="5">
        <v>13288.13</v>
      </c>
      <c r="D3455">
        <v>1587.7299800000001</v>
      </c>
      <c r="E3455">
        <v>99.36</v>
      </c>
    </row>
    <row r="3456" spans="1:5">
      <c r="A3456">
        <v>3455</v>
      </c>
      <c r="B3456" s="4">
        <v>41375</v>
      </c>
      <c r="C3456" s="5">
        <v>13549.16</v>
      </c>
      <c r="D3456">
        <v>1593.369995</v>
      </c>
      <c r="E3456">
        <v>99.64</v>
      </c>
    </row>
    <row r="3457" spans="1:5">
      <c r="A3457">
        <v>3456</v>
      </c>
      <c r="B3457" s="4">
        <v>41376</v>
      </c>
      <c r="C3457" s="5">
        <v>13485.14</v>
      </c>
      <c r="D3457">
        <v>1588.849976</v>
      </c>
      <c r="E3457">
        <v>99.29</v>
      </c>
    </row>
    <row r="3458" spans="1:5">
      <c r="A3458">
        <v>3457</v>
      </c>
      <c r="B3458" s="4">
        <v>41379</v>
      </c>
      <c r="C3458" s="5">
        <v>13275.66</v>
      </c>
      <c r="D3458">
        <v>1552.3599850000001</v>
      </c>
      <c r="E3458">
        <v>98.16</v>
      </c>
    </row>
    <row r="3459" spans="1:5">
      <c r="A3459">
        <v>3458</v>
      </c>
      <c r="B3459" s="4">
        <v>41380</v>
      </c>
      <c r="C3459" s="5">
        <v>13221.44</v>
      </c>
      <c r="D3459">
        <v>1574.5699460000001</v>
      </c>
      <c r="E3459">
        <v>97.77</v>
      </c>
    </row>
    <row r="3460" spans="1:5">
      <c r="A3460">
        <v>3459</v>
      </c>
      <c r="B3460" s="4">
        <v>41381</v>
      </c>
      <c r="C3460" s="5">
        <v>13382.89</v>
      </c>
      <c r="D3460">
        <v>1552.01001</v>
      </c>
      <c r="E3460">
        <v>98.1</v>
      </c>
    </row>
    <row r="3461" spans="1:5">
      <c r="A3461">
        <v>3460</v>
      </c>
      <c r="B3461" s="4">
        <v>41382</v>
      </c>
      <c r="C3461" s="5">
        <v>13220.07</v>
      </c>
      <c r="D3461">
        <v>1541.6099850000001</v>
      </c>
      <c r="E3461">
        <v>97.99</v>
      </c>
    </row>
    <row r="3462" spans="1:5">
      <c r="A3462">
        <v>3461</v>
      </c>
      <c r="B3462" s="4">
        <v>41383</v>
      </c>
      <c r="C3462" s="5">
        <v>13316.48</v>
      </c>
      <c r="D3462">
        <v>1555.25</v>
      </c>
      <c r="E3462">
        <v>99.32</v>
      </c>
    </row>
    <row r="3463" spans="1:5">
      <c r="A3463">
        <v>3462</v>
      </c>
      <c r="B3463" s="4">
        <v>41386</v>
      </c>
      <c r="C3463" s="5">
        <v>13568.37</v>
      </c>
      <c r="D3463">
        <v>1562.5</v>
      </c>
      <c r="E3463">
        <v>99.71</v>
      </c>
    </row>
    <row r="3464" spans="1:5">
      <c r="A3464">
        <v>3463</v>
      </c>
      <c r="B3464" s="4">
        <v>41387</v>
      </c>
      <c r="C3464" s="5">
        <v>13529.65</v>
      </c>
      <c r="D3464">
        <v>1578.780029</v>
      </c>
      <c r="E3464">
        <v>98.65</v>
      </c>
    </row>
    <row r="3465" spans="1:5">
      <c r="A3465">
        <v>3464</v>
      </c>
      <c r="B3465" s="4">
        <v>41388</v>
      </c>
      <c r="C3465" s="5">
        <v>13843.46</v>
      </c>
      <c r="D3465">
        <v>1578.790039</v>
      </c>
      <c r="E3465">
        <v>99.51</v>
      </c>
    </row>
    <row r="3466" spans="1:5">
      <c r="A3466">
        <v>3465</v>
      </c>
      <c r="B3466" s="4">
        <v>41389</v>
      </c>
      <c r="C3466" s="5">
        <v>13926.08</v>
      </c>
      <c r="D3466">
        <v>1585.160034</v>
      </c>
      <c r="E3466">
        <v>99.22</v>
      </c>
    </row>
    <row r="3467" spans="1:5">
      <c r="A3467">
        <v>3466</v>
      </c>
      <c r="B3467" s="4">
        <v>41390</v>
      </c>
      <c r="C3467" s="5">
        <v>13884.13</v>
      </c>
      <c r="D3467">
        <v>1582.23999</v>
      </c>
      <c r="E3467">
        <v>98.59</v>
      </c>
    </row>
    <row r="3468" spans="1:5">
      <c r="A3468">
        <v>3467</v>
      </c>
      <c r="B3468" s="4">
        <v>41394</v>
      </c>
      <c r="C3468" s="5">
        <v>13860.86</v>
      </c>
      <c r="D3468">
        <v>1597.5699460000001</v>
      </c>
      <c r="E3468">
        <v>97.83</v>
      </c>
    </row>
    <row r="3469" spans="1:5">
      <c r="A3469">
        <v>3468</v>
      </c>
      <c r="B3469" s="4">
        <v>41395</v>
      </c>
      <c r="C3469" s="5">
        <v>13799.35</v>
      </c>
      <c r="D3469">
        <v>1582.6999510000001</v>
      </c>
      <c r="E3469">
        <v>97.45</v>
      </c>
    </row>
    <row r="3470" spans="1:5">
      <c r="A3470">
        <v>3469</v>
      </c>
      <c r="B3470" s="4">
        <v>41396</v>
      </c>
      <c r="C3470" s="5">
        <v>13694.04</v>
      </c>
      <c r="D3470">
        <v>1597.589966</v>
      </c>
      <c r="E3470">
        <v>97.24</v>
      </c>
    </row>
    <row r="3471" spans="1:5">
      <c r="A3471">
        <v>3470</v>
      </c>
      <c r="B3471" s="4">
        <v>41401</v>
      </c>
      <c r="C3471" s="5">
        <v>14180.24</v>
      </c>
      <c r="D3471">
        <v>1625.959961</v>
      </c>
      <c r="E3471">
        <v>99.11</v>
      </c>
    </row>
    <row r="3472" spans="1:5">
      <c r="A3472">
        <v>3471</v>
      </c>
      <c r="B3472" s="4">
        <v>41402</v>
      </c>
      <c r="C3472" s="5">
        <v>14285.69</v>
      </c>
      <c r="D3472">
        <v>1632.6899410000001</v>
      </c>
      <c r="E3472">
        <v>98.85</v>
      </c>
    </row>
    <row r="3473" spans="1:5">
      <c r="A3473">
        <v>3472</v>
      </c>
      <c r="B3473" s="4">
        <v>41403</v>
      </c>
      <c r="C3473" s="5">
        <v>14191.48</v>
      </c>
      <c r="D3473">
        <v>1626.670044</v>
      </c>
      <c r="E3473">
        <v>98.84</v>
      </c>
    </row>
    <row r="3474" spans="1:5">
      <c r="A3474">
        <v>3473</v>
      </c>
      <c r="B3474" s="4">
        <v>41404</v>
      </c>
      <c r="C3474" s="5">
        <v>14607.54</v>
      </c>
      <c r="D3474">
        <v>1633.6999510000001</v>
      </c>
      <c r="E3474">
        <v>101.37</v>
      </c>
    </row>
    <row r="3475" spans="1:5">
      <c r="A3475">
        <v>3474</v>
      </c>
      <c r="B3475" s="4">
        <v>41407</v>
      </c>
      <c r="C3475" s="5">
        <v>14782.21</v>
      </c>
      <c r="D3475">
        <v>1633.7700199999999</v>
      </c>
      <c r="E3475">
        <v>101.63</v>
      </c>
    </row>
    <row r="3476" spans="1:5">
      <c r="A3476">
        <v>3475</v>
      </c>
      <c r="B3476" s="4">
        <v>41408</v>
      </c>
      <c r="C3476" s="5">
        <v>14758.42</v>
      </c>
      <c r="D3476">
        <v>1650.339966</v>
      </c>
      <c r="E3476">
        <v>101.39</v>
      </c>
    </row>
    <row r="3477" spans="1:5">
      <c r="A3477">
        <v>3476</v>
      </c>
      <c r="B3477" s="4">
        <v>41409</v>
      </c>
      <c r="C3477" s="5">
        <v>15096.03</v>
      </c>
      <c r="D3477">
        <v>1658.780029</v>
      </c>
      <c r="E3477">
        <v>102.38</v>
      </c>
    </row>
    <row r="3478" spans="1:5">
      <c r="A3478">
        <v>3477</v>
      </c>
      <c r="B3478" s="4">
        <v>41410</v>
      </c>
      <c r="C3478" s="5">
        <v>15037.24</v>
      </c>
      <c r="D3478">
        <v>1650.469971</v>
      </c>
      <c r="E3478">
        <v>102.44</v>
      </c>
    </row>
    <row r="3479" spans="1:5">
      <c r="A3479">
        <v>3478</v>
      </c>
      <c r="B3479" s="4">
        <v>41411</v>
      </c>
      <c r="C3479" s="5">
        <v>15138.12</v>
      </c>
      <c r="D3479">
        <v>1667.469971</v>
      </c>
      <c r="E3479">
        <v>102.52</v>
      </c>
    </row>
    <row r="3480" spans="1:5">
      <c r="A3480">
        <v>3479</v>
      </c>
      <c r="B3480" s="4">
        <v>41414</v>
      </c>
      <c r="C3480" s="5">
        <v>15360.81</v>
      </c>
      <c r="D3480">
        <v>1666.290039</v>
      </c>
      <c r="E3480">
        <v>102.53</v>
      </c>
    </row>
    <row r="3481" spans="1:5">
      <c r="A3481">
        <v>3480</v>
      </c>
      <c r="B3481" s="4">
        <v>41415</v>
      </c>
      <c r="C3481" s="5">
        <v>15381.02</v>
      </c>
      <c r="D3481">
        <v>1669.160034</v>
      </c>
      <c r="E3481">
        <v>102.73</v>
      </c>
    </row>
    <row r="3482" spans="1:5">
      <c r="A3482">
        <v>3481</v>
      </c>
      <c r="B3482" s="4">
        <v>41416</v>
      </c>
      <c r="C3482" s="5">
        <v>15627.26</v>
      </c>
      <c r="D3482">
        <v>1655.349976</v>
      </c>
      <c r="E3482">
        <v>102.79</v>
      </c>
    </row>
    <row r="3483" spans="1:5">
      <c r="A3483">
        <v>3482</v>
      </c>
      <c r="B3483" s="4">
        <v>41417</v>
      </c>
      <c r="C3483" s="5">
        <v>14483.98</v>
      </c>
      <c r="D3483">
        <v>1650.51001</v>
      </c>
      <c r="E3483">
        <v>101.94</v>
      </c>
    </row>
    <row r="3484" spans="1:5">
      <c r="A3484">
        <v>3483</v>
      </c>
      <c r="B3484" s="4">
        <v>41418</v>
      </c>
      <c r="C3484" s="5">
        <v>14612.45</v>
      </c>
      <c r="D3484">
        <v>1649.599976</v>
      </c>
      <c r="E3484">
        <v>101.61</v>
      </c>
    </row>
    <row r="3485" spans="1:5">
      <c r="A3485">
        <v>3484</v>
      </c>
      <c r="B3485" s="4">
        <v>41422</v>
      </c>
      <c r="C3485" s="5">
        <v>14311.98</v>
      </c>
      <c r="D3485">
        <v>1660.0600589999999</v>
      </c>
      <c r="E3485">
        <v>102.24</v>
      </c>
    </row>
    <row r="3486" spans="1:5">
      <c r="A3486">
        <v>3485</v>
      </c>
      <c r="B3486" s="4">
        <v>41423</v>
      </c>
      <c r="C3486" s="5">
        <v>14326.46</v>
      </c>
      <c r="D3486">
        <v>1648.3599850000001</v>
      </c>
      <c r="E3486">
        <v>101.7</v>
      </c>
    </row>
    <row r="3487" spans="1:5">
      <c r="A3487">
        <v>3486</v>
      </c>
      <c r="B3487" s="4">
        <v>41424</v>
      </c>
      <c r="C3487" s="5">
        <v>13589.03</v>
      </c>
      <c r="D3487">
        <v>1654.410034</v>
      </c>
      <c r="E3487">
        <v>100.84</v>
      </c>
    </row>
    <row r="3488" spans="1:5">
      <c r="A3488">
        <v>3487</v>
      </c>
      <c r="B3488" s="4">
        <v>41425</v>
      </c>
      <c r="C3488" s="5">
        <v>13774.54</v>
      </c>
      <c r="D3488">
        <v>1630.73999</v>
      </c>
      <c r="E3488">
        <v>100.63</v>
      </c>
    </row>
    <row r="3489" spans="1:5">
      <c r="A3489">
        <v>3488</v>
      </c>
      <c r="B3489" s="4">
        <v>41428</v>
      </c>
      <c r="C3489" s="5">
        <v>13261.82</v>
      </c>
      <c r="D3489">
        <v>1640.420044</v>
      </c>
      <c r="E3489">
        <v>100.23</v>
      </c>
    </row>
    <row r="3490" spans="1:5">
      <c r="A3490">
        <v>3489</v>
      </c>
      <c r="B3490" s="4">
        <v>41429</v>
      </c>
      <c r="C3490" s="5">
        <v>13533.76</v>
      </c>
      <c r="D3490">
        <v>1631.380005</v>
      </c>
      <c r="E3490">
        <v>100.29</v>
      </c>
    </row>
    <row r="3491" spans="1:5">
      <c r="A3491">
        <v>3490</v>
      </c>
      <c r="B3491" s="4">
        <v>41430</v>
      </c>
      <c r="C3491" s="5">
        <v>13014.87</v>
      </c>
      <c r="D3491">
        <v>1608.900024</v>
      </c>
      <c r="E3491">
        <v>99.73</v>
      </c>
    </row>
    <row r="3492" spans="1:5">
      <c r="A3492">
        <v>3491</v>
      </c>
      <c r="B3492" s="4">
        <v>41431</v>
      </c>
      <c r="C3492" s="5">
        <v>12904.02</v>
      </c>
      <c r="D3492">
        <v>1622.5600589999999</v>
      </c>
      <c r="E3492">
        <v>99.27</v>
      </c>
    </row>
    <row r="3493" spans="1:5">
      <c r="A3493">
        <v>3492</v>
      </c>
      <c r="B3493" s="4">
        <v>41432</v>
      </c>
      <c r="C3493" s="5">
        <v>12877.53</v>
      </c>
      <c r="D3493">
        <v>1643.380005</v>
      </c>
      <c r="E3493">
        <v>96.59</v>
      </c>
    </row>
    <row r="3494" spans="1:5">
      <c r="A3494">
        <v>3493</v>
      </c>
      <c r="B3494" s="4">
        <v>41435</v>
      </c>
      <c r="C3494" s="5">
        <v>13514.2</v>
      </c>
      <c r="D3494">
        <v>1642.8100589999999</v>
      </c>
      <c r="E3494">
        <v>98.39</v>
      </c>
    </row>
    <row r="3495" spans="1:5">
      <c r="A3495">
        <v>3494</v>
      </c>
      <c r="B3495" s="4">
        <v>41436</v>
      </c>
      <c r="C3495" s="5">
        <v>13317.62</v>
      </c>
      <c r="D3495">
        <v>1626.130005</v>
      </c>
      <c r="E3495">
        <v>98.18</v>
      </c>
    </row>
    <row r="3496" spans="1:5">
      <c r="A3496">
        <v>3495</v>
      </c>
      <c r="B3496" s="4">
        <v>41437</v>
      </c>
      <c r="C3496" s="5">
        <v>13289.32</v>
      </c>
      <c r="D3496">
        <v>1612.5200199999999</v>
      </c>
      <c r="E3496">
        <v>96.81</v>
      </c>
    </row>
    <row r="3497" spans="1:5">
      <c r="A3497">
        <v>3496</v>
      </c>
      <c r="B3497" s="4">
        <v>41438</v>
      </c>
      <c r="C3497" s="5">
        <v>12445.38</v>
      </c>
      <c r="D3497">
        <v>1636.3599850000001</v>
      </c>
      <c r="E3497">
        <v>94.22</v>
      </c>
    </row>
    <row r="3498" spans="1:5">
      <c r="A3498">
        <v>3497</v>
      </c>
      <c r="B3498" s="4">
        <v>41439</v>
      </c>
      <c r="C3498" s="5">
        <v>12686.52</v>
      </c>
      <c r="D3498">
        <v>1626.7299800000001</v>
      </c>
      <c r="E3498">
        <v>95.11</v>
      </c>
    </row>
    <row r="3499" spans="1:5">
      <c r="A3499">
        <v>3498</v>
      </c>
      <c r="B3499" s="4">
        <v>41442</v>
      </c>
      <c r="C3499" s="5">
        <v>13033.12</v>
      </c>
      <c r="D3499">
        <v>1639.040039</v>
      </c>
      <c r="E3499">
        <v>95</v>
      </c>
    </row>
    <row r="3500" spans="1:5">
      <c r="A3500">
        <v>3499</v>
      </c>
      <c r="B3500" s="4">
        <v>41443</v>
      </c>
      <c r="C3500" s="5">
        <v>13007.28</v>
      </c>
      <c r="D3500">
        <v>1651.8100589999999</v>
      </c>
      <c r="E3500">
        <v>95.1</v>
      </c>
    </row>
    <row r="3501" spans="1:5">
      <c r="A3501">
        <v>3500</v>
      </c>
      <c r="B3501" s="4">
        <v>41444</v>
      </c>
      <c r="C3501" s="5">
        <v>13245.22</v>
      </c>
      <c r="D3501">
        <v>1628.9300539999999</v>
      </c>
      <c r="E3501">
        <v>95.04</v>
      </c>
    </row>
    <row r="3502" spans="1:5">
      <c r="A3502">
        <v>3501</v>
      </c>
      <c r="B3502" s="4">
        <v>41445</v>
      </c>
      <c r="C3502" s="5">
        <v>13014.58</v>
      </c>
      <c r="D3502">
        <v>1588.1899410000001</v>
      </c>
      <c r="E3502">
        <v>98.1</v>
      </c>
    </row>
    <row r="3503" spans="1:5">
      <c r="A3503">
        <v>3502</v>
      </c>
      <c r="B3503" s="4">
        <v>41446</v>
      </c>
      <c r="C3503" s="5">
        <v>13230.13</v>
      </c>
      <c r="D3503">
        <v>1592.4300539999999</v>
      </c>
      <c r="E3503">
        <v>97.98</v>
      </c>
    </row>
    <row r="3504" spans="1:5">
      <c r="A3504">
        <v>3503</v>
      </c>
      <c r="B3504" s="4">
        <v>41449</v>
      </c>
      <c r="C3504" s="5">
        <v>13062.78</v>
      </c>
      <c r="D3504">
        <v>1573.089966</v>
      </c>
      <c r="E3504">
        <v>98.33</v>
      </c>
    </row>
    <row r="3505" spans="1:5">
      <c r="A3505">
        <v>3504</v>
      </c>
      <c r="B3505" s="4">
        <v>41450</v>
      </c>
      <c r="C3505" s="5">
        <v>12969.34</v>
      </c>
      <c r="D3505">
        <v>1588.030029</v>
      </c>
      <c r="E3505">
        <v>97.41</v>
      </c>
    </row>
    <row r="3506" spans="1:5">
      <c r="A3506">
        <v>3505</v>
      </c>
      <c r="B3506" s="4">
        <v>41451</v>
      </c>
      <c r="C3506" s="5">
        <v>12834.01</v>
      </c>
      <c r="D3506">
        <v>1603.26001</v>
      </c>
      <c r="E3506">
        <v>97.58</v>
      </c>
    </row>
    <row r="3507" spans="1:5">
      <c r="A3507">
        <v>3506</v>
      </c>
      <c r="B3507" s="4">
        <v>41452</v>
      </c>
      <c r="C3507" s="5">
        <v>13213.55</v>
      </c>
      <c r="D3507">
        <v>1613.1999510000001</v>
      </c>
      <c r="E3507">
        <v>98.19</v>
      </c>
    </row>
    <row r="3508" spans="1:5">
      <c r="A3508">
        <v>3507</v>
      </c>
      <c r="B3508" s="4">
        <v>41453</v>
      </c>
      <c r="C3508" s="5">
        <v>13677.32</v>
      </c>
      <c r="D3508">
        <v>1606.280029</v>
      </c>
      <c r="E3508">
        <v>98.83</v>
      </c>
    </row>
    <row r="3509" spans="1:5">
      <c r="A3509">
        <v>3508</v>
      </c>
      <c r="B3509" s="4">
        <v>41456</v>
      </c>
      <c r="C3509" s="5">
        <v>13852.5</v>
      </c>
      <c r="D3509">
        <v>1614.959961</v>
      </c>
      <c r="E3509">
        <v>99.6</v>
      </c>
    </row>
    <row r="3510" spans="1:5">
      <c r="A3510">
        <v>3509</v>
      </c>
      <c r="B3510" s="4">
        <v>41457</v>
      </c>
      <c r="C3510" s="5">
        <v>14098.74</v>
      </c>
      <c r="D3510">
        <v>1614.079956</v>
      </c>
      <c r="E3510">
        <v>99.71</v>
      </c>
    </row>
    <row r="3511" spans="1:5">
      <c r="A3511">
        <v>3510</v>
      </c>
      <c r="B3511" s="4">
        <v>41458</v>
      </c>
      <c r="C3511" s="5">
        <v>14055.56</v>
      </c>
      <c r="D3511">
        <v>1615.410034</v>
      </c>
      <c r="E3511">
        <v>100.11</v>
      </c>
    </row>
    <row r="3512" spans="1:5">
      <c r="A3512">
        <v>3511</v>
      </c>
      <c r="B3512" s="4">
        <v>41460</v>
      </c>
      <c r="C3512" s="5">
        <v>14309.97</v>
      </c>
      <c r="D3512">
        <v>1631.8900149999999</v>
      </c>
      <c r="E3512">
        <v>100.28</v>
      </c>
    </row>
    <row r="3513" spans="1:5">
      <c r="A3513">
        <v>3512</v>
      </c>
      <c r="B3513" s="4">
        <v>41463</v>
      </c>
      <c r="C3513" s="5">
        <v>14109.34</v>
      </c>
      <c r="D3513">
        <v>1640.459961</v>
      </c>
      <c r="E3513">
        <v>101.15</v>
      </c>
    </row>
    <row r="3514" spans="1:5">
      <c r="A3514">
        <v>3513</v>
      </c>
      <c r="B3514" s="4">
        <v>41464</v>
      </c>
      <c r="C3514" s="5">
        <v>14472.9</v>
      </c>
      <c r="D3514">
        <v>1652.3199460000001</v>
      </c>
      <c r="E3514">
        <v>101.16</v>
      </c>
    </row>
    <row r="3515" spans="1:5">
      <c r="A3515">
        <v>3514</v>
      </c>
      <c r="B3515" s="4">
        <v>41465</v>
      </c>
      <c r="C3515" s="5">
        <v>14416.6</v>
      </c>
      <c r="D3515">
        <v>1652.619995</v>
      </c>
      <c r="E3515">
        <v>100.46</v>
      </c>
    </row>
    <row r="3516" spans="1:5">
      <c r="A3516">
        <v>3515</v>
      </c>
      <c r="B3516" s="4">
        <v>41466</v>
      </c>
      <c r="C3516" s="5">
        <v>14472.58</v>
      </c>
      <c r="D3516">
        <v>1675.0200199999999</v>
      </c>
      <c r="E3516">
        <v>99.3</v>
      </c>
    </row>
    <row r="3517" spans="1:5">
      <c r="A3517">
        <v>3516</v>
      </c>
      <c r="B3517" s="4">
        <v>41467</v>
      </c>
      <c r="C3517" s="5">
        <v>14506.25</v>
      </c>
      <c r="D3517">
        <v>1680.1899410000001</v>
      </c>
      <c r="E3517">
        <v>99.11</v>
      </c>
    </row>
    <row r="3518" spans="1:5">
      <c r="A3518">
        <v>3517</v>
      </c>
      <c r="B3518" s="4">
        <v>41471</v>
      </c>
      <c r="C3518" s="5">
        <v>14599.12</v>
      </c>
      <c r="D3518">
        <v>1676.26001</v>
      </c>
      <c r="E3518">
        <v>99.6</v>
      </c>
    </row>
    <row r="3519" spans="1:5">
      <c r="A3519">
        <v>3518</v>
      </c>
      <c r="B3519" s="4">
        <v>41472</v>
      </c>
      <c r="C3519" s="5">
        <v>14615.04</v>
      </c>
      <c r="D3519">
        <v>1680.910034</v>
      </c>
      <c r="E3519">
        <v>99.69</v>
      </c>
    </row>
    <row r="3520" spans="1:5">
      <c r="A3520">
        <v>3519</v>
      </c>
      <c r="B3520" s="4">
        <v>41473</v>
      </c>
      <c r="C3520" s="5">
        <v>14808.5</v>
      </c>
      <c r="D3520">
        <v>1689.369995</v>
      </c>
      <c r="E3520">
        <v>100.26</v>
      </c>
    </row>
    <row r="3521" spans="1:5">
      <c r="A3521">
        <v>3520</v>
      </c>
      <c r="B3521" s="4">
        <v>41474</v>
      </c>
      <c r="C3521" s="5">
        <v>14589.91</v>
      </c>
      <c r="D3521">
        <v>1692.089966</v>
      </c>
      <c r="E3521">
        <v>100.35</v>
      </c>
    </row>
    <row r="3522" spans="1:5">
      <c r="A3522">
        <v>3521</v>
      </c>
      <c r="B3522" s="4">
        <v>41477</v>
      </c>
      <c r="C3522" s="5">
        <v>14658.04</v>
      </c>
      <c r="D3522">
        <v>1695.530029</v>
      </c>
      <c r="E3522">
        <v>100.01</v>
      </c>
    </row>
    <row r="3523" spans="1:5">
      <c r="A3523">
        <v>3522</v>
      </c>
      <c r="B3523" s="4">
        <v>41478</v>
      </c>
      <c r="C3523" s="5">
        <v>14778.51</v>
      </c>
      <c r="D3523">
        <v>1692.3900149999999</v>
      </c>
      <c r="E3523">
        <v>99.48</v>
      </c>
    </row>
    <row r="3524" spans="1:5">
      <c r="A3524">
        <v>3523</v>
      </c>
      <c r="B3524" s="4">
        <v>41479</v>
      </c>
      <c r="C3524" s="5">
        <v>14731.28</v>
      </c>
      <c r="D3524">
        <v>1685.9399410000001</v>
      </c>
      <c r="E3524">
        <v>99.94</v>
      </c>
    </row>
    <row r="3525" spans="1:5">
      <c r="A3525">
        <v>3524</v>
      </c>
      <c r="B3525" s="4">
        <v>41480</v>
      </c>
      <c r="C3525" s="5">
        <v>14562.93</v>
      </c>
      <c r="D3525">
        <v>1690.25</v>
      </c>
      <c r="E3525">
        <v>99.99</v>
      </c>
    </row>
    <row r="3526" spans="1:5">
      <c r="A3526">
        <v>3525</v>
      </c>
      <c r="B3526" s="4">
        <v>41481</v>
      </c>
      <c r="C3526" s="5">
        <v>14129.98</v>
      </c>
      <c r="D3526">
        <v>1691.650024</v>
      </c>
      <c r="E3526">
        <v>98.71</v>
      </c>
    </row>
    <row r="3527" spans="1:5">
      <c r="A3527">
        <v>3526</v>
      </c>
      <c r="B3527" s="4">
        <v>41484</v>
      </c>
      <c r="C3527" s="5">
        <v>13661.13</v>
      </c>
      <c r="D3527">
        <v>1685.329956</v>
      </c>
      <c r="E3527">
        <v>97.98</v>
      </c>
    </row>
    <row r="3528" spans="1:5">
      <c r="A3528">
        <v>3527</v>
      </c>
      <c r="B3528" s="4">
        <v>41485</v>
      </c>
      <c r="C3528" s="5">
        <v>13869.82</v>
      </c>
      <c r="D3528">
        <v>1685.959961</v>
      </c>
      <c r="E3528">
        <v>98.16</v>
      </c>
    </row>
    <row r="3529" spans="1:5">
      <c r="A3529">
        <v>3528</v>
      </c>
      <c r="B3529" s="4">
        <v>41486</v>
      </c>
      <c r="C3529" s="5">
        <v>13668.32</v>
      </c>
      <c r="D3529">
        <v>1685.7299800000001</v>
      </c>
      <c r="E3529">
        <v>97.85</v>
      </c>
    </row>
    <row r="3530" spans="1:5">
      <c r="A3530">
        <v>3529</v>
      </c>
      <c r="B3530" s="4">
        <v>41487</v>
      </c>
      <c r="C3530" s="5">
        <v>14005.77</v>
      </c>
      <c r="D3530">
        <v>1706.869995</v>
      </c>
      <c r="E3530">
        <v>98.6</v>
      </c>
    </row>
    <row r="3531" spans="1:5">
      <c r="A3531">
        <v>3530</v>
      </c>
      <c r="B3531" s="4">
        <v>41488</v>
      </c>
      <c r="C3531" s="5">
        <v>14466.16</v>
      </c>
      <c r="D3531">
        <v>1709.670044</v>
      </c>
      <c r="E3531">
        <v>99.59</v>
      </c>
    </row>
    <row r="3532" spans="1:5">
      <c r="A3532">
        <v>3531</v>
      </c>
      <c r="B3532" s="4">
        <v>41491</v>
      </c>
      <c r="C3532" s="5">
        <v>14258.04</v>
      </c>
      <c r="D3532">
        <v>1707.1400149999999</v>
      </c>
      <c r="E3532">
        <v>98.41</v>
      </c>
    </row>
    <row r="3533" spans="1:5">
      <c r="A3533">
        <v>3532</v>
      </c>
      <c r="B3533" s="4">
        <v>41492</v>
      </c>
      <c r="C3533" s="5">
        <v>14401.06</v>
      </c>
      <c r="D3533">
        <v>1697.369995</v>
      </c>
      <c r="E3533">
        <v>98.37</v>
      </c>
    </row>
    <row r="3534" spans="1:5">
      <c r="A3534">
        <v>3533</v>
      </c>
      <c r="B3534" s="4">
        <v>41493</v>
      </c>
      <c r="C3534" s="5">
        <v>13824.94</v>
      </c>
      <c r="D3534">
        <v>1690.910034</v>
      </c>
      <c r="E3534">
        <v>96.89</v>
      </c>
    </row>
    <row r="3535" spans="1:5">
      <c r="A3535">
        <v>3534</v>
      </c>
      <c r="B3535" s="4">
        <v>41494</v>
      </c>
      <c r="C3535" s="5">
        <v>13605.56</v>
      </c>
      <c r="D3535">
        <v>1697.4799800000001</v>
      </c>
      <c r="E3535">
        <v>96.21</v>
      </c>
    </row>
    <row r="3536" spans="1:5">
      <c r="A3536">
        <v>3535</v>
      </c>
      <c r="B3536" s="4">
        <v>41495</v>
      </c>
      <c r="C3536" s="5">
        <v>13615.19</v>
      </c>
      <c r="D3536">
        <v>1691.420044</v>
      </c>
      <c r="E3536">
        <v>96.66</v>
      </c>
    </row>
    <row r="3537" spans="1:5">
      <c r="A3537">
        <v>3536</v>
      </c>
      <c r="B3537" s="4">
        <v>41498</v>
      </c>
      <c r="C3537" s="5">
        <v>13519.43</v>
      </c>
      <c r="D3537">
        <v>1689.469971</v>
      </c>
      <c r="E3537">
        <v>96.76</v>
      </c>
    </row>
    <row r="3538" spans="1:5">
      <c r="A3538">
        <v>3537</v>
      </c>
      <c r="B3538" s="4">
        <v>41499</v>
      </c>
      <c r="C3538" s="5">
        <v>13867</v>
      </c>
      <c r="D3538">
        <v>1694.160034</v>
      </c>
      <c r="E3538">
        <v>97.74</v>
      </c>
    </row>
    <row r="3539" spans="1:5">
      <c r="A3539">
        <v>3538</v>
      </c>
      <c r="B3539" s="4">
        <v>41500</v>
      </c>
      <c r="C3539" s="5">
        <v>14050.16</v>
      </c>
      <c r="D3539">
        <v>1685.3900149999999</v>
      </c>
      <c r="E3539">
        <v>98.2</v>
      </c>
    </row>
    <row r="3540" spans="1:5">
      <c r="A3540">
        <v>3539</v>
      </c>
      <c r="B3540" s="4">
        <v>41501</v>
      </c>
      <c r="C3540" s="5">
        <v>13752.94</v>
      </c>
      <c r="D3540">
        <v>1661.3199460000001</v>
      </c>
      <c r="E3540">
        <v>97.91</v>
      </c>
    </row>
    <row r="3541" spans="1:5">
      <c r="A3541">
        <v>3540</v>
      </c>
      <c r="B3541" s="4">
        <v>41502</v>
      </c>
      <c r="C3541" s="5">
        <v>13650.11</v>
      </c>
      <c r="D3541">
        <v>1655.829956</v>
      </c>
      <c r="E3541">
        <v>97.35</v>
      </c>
    </row>
    <row r="3542" spans="1:5">
      <c r="A3542">
        <v>3541</v>
      </c>
      <c r="B3542" s="4">
        <v>41505</v>
      </c>
      <c r="C3542" s="5">
        <v>13758.13</v>
      </c>
      <c r="D3542">
        <v>1646.0600589999999</v>
      </c>
      <c r="E3542">
        <v>97.63</v>
      </c>
    </row>
    <row r="3543" spans="1:5">
      <c r="A3543">
        <v>3542</v>
      </c>
      <c r="B3543" s="4">
        <v>41506</v>
      </c>
      <c r="C3543" s="5">
        <v>13396.38</v>
      </c>
      <c r="D3543">
        <v>1652.349976</v>
      </c>
      <c r="E3543">
        <v>97.06</v>
      </c>
    </row>
    <row r="3544" spans="1:5">
      <c r="A3544">
        <v>3543</v>
      </c>
      <c r="B3544" s="4">
        <v>41507</v>
      </c>
      <c r="C3544" s="5">
        <v>13424.33</v>
      </c>
      <c r="D3544">
        <v>1642.8000489999999</v>
      </c>
      <c r="E3544">
        <v>97.58</v>
      </c>
    </row>
    <row r="3545" spans="1:5">
      <c r="A3545">
        <v>3544</v>
      </c>
      <c r="B3545" s="4">
        <v>41508</v>
      </c>
      <c r="C3545" s="5">
        <v>13365.17</v>
      </c>
      <c r="D3545">
        <v>1656.959961</v>
      </c>
      <c r="E3545">
        <v>98.22</v>
      </c>
    </row>
    <row r="3546" spans="1:5">
      <c r="A3546">
        <v>3545</v>
      </c>
      <c r="B3546" s="4">
        <v>41509</v>
      </c>
      <c r="C3546" s="5">
        <v>13660.55</v>
      </c>
      <c r="D3546">
        <v>1663.5</v>
      </c>
      <c r="E3546">
        <v>99.01</v>
      </c>
    </row>
    <row r="3547" spans="1:5">
      <c r="A3547">
        <v>3546</v>
      </c>
      <c r="B3547" s="4">
        <v>41512</v>
      </c>
      <c r="C3547" s="5">
        <v>13636.28</v>
      </c>
      <c r="D3547">
        <v>1656.780029</v>
      </c>
      <c r="E3547">
        <v>98.53</v>
      </c>
    </row>
    <row r="3548" spans="1:5">
      <c r="A3548">
        <v>3547</v>
      </c>
      <c r="B3548" s="4">
        <v>41513</v>
      </c>
      <c r="C3548" s="5">
        <v>13542.37</v>
      </c>
      <c r="D3548">
        <v>1630.4799800000001</v>
      </c>
      <c r="E3548">
        <v>97.85</v>
      </c>
    </row>
    <row r="3549" spans="1:5">
      <c r="A3549">
        <v>3548</v>
      </c>
      <c r="B3549" s="4">
        <v>41514</v>
      </c>
      <c r="C3549" s="5">
        <v>13338.46</v>
      </c>
      <c r="D3549">
        <v>1634.959961</v>
      </c>
      <c r="E3549">
        <v>97.49</v>
      </c>
    </row>
    <row r="3550" spans="1:5">
      <c r="A3550">
        <v>3549</v>
      </c>
      <c r="B3550" s="4">
        <v>41515</v>
      </c>
      <c r="C3550" s="5">
        <v>13459.71</v>
      </c>
      <c r="D3550">
        <v>1638.170044</v>
      </c>
      <c r="E3550">
        <v>98.15</v>
      </c>
    </row>
    <row r="3551" spans="1:5">
      <c r="A3551">
        <v>3550</v>
      </c>
      <c r="B3551" s="4">
        <v>41516</v>
      </c>
      <c r="C3551" s="5">
        <v>13388.86</v>
      </c>
      <c r="D3551">
        <v>1632.969971</v>
      </c>
      <c r="E3551">
        <v>98.06</v>
      </c>
    </row>
    <row r="3552" spans="1:5">
      <c r="A3552">
        <v>3551</v>
      </c>
      <c r="B3552" s="4">
        <v>41520</v>
      </c>
      <c r="C3552" s="5">
        <v>13978.44</v>
      </c>
      <c r="D3552">
        <v>1639.7700199999999</v>
      </c>
      <c r="E3552">
        <v>99.64</v>
      </c>
    </row>
    <row r="3553" spans="1:5">
      <c r="A3553">
        <v>3552</v>
      </c>
      <c r="B3553" s="4">
        <v>41521</v>
      </c>
      <c r="C3553" s="5">
        <v>14053.87</v>
      </c>
      <c r="D3553">
        <v>1653.079956</v>
      </c>
      <c r="E3553">
        <v>99.59</v>
      </c>
    </row>
    <row r="3554" spans="1:5">
      <c r="A3554">
        <v>3553</v>
      </c>
      <c r="B3554" s="4">
        <v>41522</v>
      </c>
      <c r="C3554" s="5">
        <v>14064.82</v>
      </c>
      <c r="D3554">
        <v>1655.079956</v>
      </c>
      <c r="E3554">
        <v>99.97</v>
      </c>
    </row>
    <row r="3555" spans="1:5">
      <c r="A3555">
        <v>3554</v>
      </c>
      <c r="B3555" s="4">
        <v>41523</v>
      </c>
      <c r="C3555" s="5">
        <v>13860.81</v>
      </c>
      <c r="D3555">
        <v>1655.170044</v>
      </c>
      <c r="E3555">
        <v>99.57</v>
      </c>
    </row>
    <row r="3556" spans="1:5">
      <c r="A3556">
        <v>3555</v>
      </c>
      <c r="B3556" s="4">
        <v>41526</v>
      </c>
      <c r="C3556" s="5">
        <v>14205.23</v>
      </c>
      <c r="D3556">
        <v>1671.709961</v>
      </c>
      <c r="E3556">
        <v>99.57</v>
      </c>
    </row>
    <row r="3557" spans="1:5">
      <c r="A3557">
        <v>3556</v>
      </c>
      <c r="B3557" s="4">
        <v>41527</v>
      </c>
      <c r="C3557" s="5">
        <v>14423.36</v>
      </c>
      <c r="D3557">
        <v>1683.98999</v>
      </c>
      <c r="E3557">
        <v>100.07</v>
      </c>
    </row>
    <row r="3558" spans="1:5">
      <c r="A3558">
        <v>3557</v>
      </c>
      <c r="B3558" s="4">
        <v>41528</v>
      </c>
      <c r="C3558" s="5">
        <v>14425.07</v>
      </c>
      <c r="D3558">
        <v>1689.130005</v>
      </c>
      <c r="E3558">
        <v>100.3</v>
      </c>
    </row>
    <row r="3559" spans="1:5">
      <c r="A3559">
        <v>3558</v>
      </c>
      <c r="B3559" s="4">
        <v>41529</v>
      </c>
      <c r="C3559" s="5">
        <v>14387.27</v>
      </c>
      <c r="D3559">
        <v>1683.420044</v>
      </c>
      <c r="E3559">
        <v>99.57</v>
      </c>
    </row>
    <row r="3560" spans="1:5">
      <c r="A3560">
        <v>3559</v>
      </c>
      <c r="B3560" s="4">
        <v>41530</v>
      </c>
      <c r="C3560" s="5">
        <v>14404.67</v>
      </c>
      <c r="D3560">
        <v>1687.98999</v>
      </c>
      <c r="E3560">
        <v>99.69</v>
      </c>
    </row>
    <row r="3561" spans="1:5">
      <c r="A3561">
        <v>3560</v>
      </c>
      <c r="B3561" s="4">
        <v>41534</v>
      </c>
      <c r="C3561" s="5">
        <v>14311.67</v>
      </c>
      <c r="D3561">
        <v>1704.76001</v>
      </c>
      <c r="E3561">
        <v>99.24</v>
      </c>
    </row>
    <row r="3562" spans="1:5">
      <c r="A3562">
        <v>3561</v>
      </c>
      <c r="B3562" s="4">
        <v>41535</v>
      </c>
      <c r="C3562" s="5">
        <v>14505.36</v>
      </c>
      <c r="D3562">
        <v>1725.5200199999999</v>
      </c>
      <c r="E3562">
        <v>99.09</v>
      </c>
    </row>
    <row r="3563" spans="1:5">
      <c r="A3563">
        <v>3562</v>
      </c>
      <c r="B3563" s="4">
        <v>41536</v>
      </c>
      <c r="C3563" s="5">
        <v>14766.18</v>
      </c>
      <c r="D3563">
        <v>1722.339966</v>
      </c>
      <c r="E3563">
        <v>98.84</v>
      </c>
    </row>
    <row r="3564" spans="1:5">
      <c r="A3564">
        <v>3563</v>
      </c>
      <c r="B3564" s="4">
        <v>41537</v>
      </c>
      <c r="C3564" s="5">
        <v>14742.42</v>
      </c>
      <c r="D3564">
        <v>1709.910034</v>
      </c>
      <c r="E3564">
        <v>99.24</v>
      </c>
    </row>
    <row r="3565" spans="1:5">
      <c r="A3565">
        <v>3564</v>
      </c>
      <c r="B3565" s="4">
        <v>41541</v>
      </c>
      <c r="C3565" s="5">
        <v>14732.61</v>
      </c>
      <c r="D3565">
        <v>1697.420044</v>
      </c>
      <c r="E3565">
        <v>99.08</v>
      </c>
    </row>
    <row r="3566" spans="1:5">
      <c r="A3566">
        <v>3565</v>
      </c>
      <c r="B3566" s="4">
        <v>41542</v>
      </c>
      <c r="C3566" s="5">
        <v>14620.53</v>
      </c>
      <c r="D3566">
        <v>1692.7700199999999</v>
      </c>
      <c r="E3566">
        <v>98.54</v>
      </c>
    </row>
    <row r="3567" spans="1:5">
      <c r="A3567">
        <v>3566</v>
      </c>
      <c r="B3567" s="4">
        <v>41543</v>
      </c>
      <c r="C3567" s="5">
        <v>14799.12</v>
      </c>
      <c r="D3567">
        <v>1698.670044</v>
      </c>
      <c r="E3567">
        <v>98.93</v>
      </c>
    </row>
    <row r="3568" spans="1:5">
      <c r="A3568">
        <v>3567</v>
      </c>
      <c r="B3568" s="4">
        <v>41544</v>
      </c>
      <c r="C3568" s="5">
        <v>14760.07</v>
      </c>
      <c r="D3568">
        <v>1691.75</v>
      </c>
      <c r="E3568">
        <v>98.6</v>
      </c>
    </row>
    <row r="3569" spans="1:5">
      <c r="A3569">
        <v>3568</v>
      </c>
      <c r="B3569" s="4">
        <v>41547</v>
      </c>
      <c r="C3569" s="5">
        <v>14455.8</v>
      </c>
      <c r="D3569">
        <v>1681.5500489999999</v>
      </c>
      <c r="E3569">
        <v>97.89</v>
      </c>
    </row>
    <row r="3570" spans="1:5">
      <c r="A3570">
        <v>3569</v>
      </c>
      <c r="B3570" s="4">
        <v>41548</v>
      </c>
      <c r="C3570" s="5">
        <v>14484.72</v>
      </c>
      <c r="D3570">
        <v>1695</v>
      </c>
      <c r="E3570">
        <v>97.93</v>
      </c>
    </row>
    <row r="3571" spans="1:5">
      <c r="A3571">
        <v>3570</v>
      </c>
      <c r="B3571" s="4">
        <v>41549</v>
      </c>
      <c r="C3571" s="5">
        <v>14170.49</v>
      </c>
      <c r="D3571">
        <v>1693.869995</v>
      </c>
      <c r="E3571">
        <v>97.37</v>
      </c>
    </row>
    <row r="3572" spans="1:5">
      <c r="A3572">
        <v>3571</v>
      </c>
      <c r="B3572" s="4">
        <v>41550</v>
      </c>
      <c r="C3572" s="5">
        <v>14157.25</v>
      </c>
      <c r="D3572">
        <v>1678.660034</v>
      </c>
      <c r="E3572">
        <v>97.85</v>
      </c>
    </row>
    <row r="3573" spans="1:5">
      <c r="A3573">
        <v>3572</v>
      </c>
      <c r="B3573" s="4">
        <v>41551</v>
      </c>
      <c r="C3573" s="5">
        <v>14024.31</v>
      </c>
      <c r="D3573">
        <v>1690.5</v>
      </c>
      <c r="E3573">
        <v>97.09</v>
      </c>
    </row>
    <row r="3574" spans="1:5">
      <c r="A3574">
        <v>3573</v>
      </c>
      <c r="B3574" s="4">
        <v>41554</v>
      </c>
      <c r="C3574" s="5">
        <v>13853.32</v>
      </c>
      <c r="D3574">
        <v>1676.119995</v>
      </c>
      <c r="E3574">
        <v>96.92</v>
      </c>
    </row>
    <row r="3575" spans="1:5">
      <c r="A3575">
        <v>3574</v>
      </c>
      <c r="B3575" s="4">
        <v>41555</v>
      </c>
      <c r="C3575" s="5">
        <v>13894.61</v>
      </c>
      <c r="D3575">
        <v>1655.4499510000001</v>
      </c>
      <c r="E3575">
        <v>97.1</v>
      </c>
    </row>
    <row r="3576" spans="1:5">
      <c r="A3576">
        <v>3575</v>
      </c>
      <c r="B3576" s="4">
        <v>41556</v>
      </c>
      <c r="C3576" s="5">
        <v>14037.84</v>
      </c>
      <c r="D3576">
        <v>1656.400024</v>
      </c>
      <c r="E3576">
        <v>97.33</v>
      </c>
    </row>
    <row r="3577" spans="1:5">
      <c r="A3577">
        <v>3576</v>
      </c>
      <c r="B3577" s="4">
        <v>41557</v>
      </c>
      <c r="C3577" s="5">
        <v>14194.71</v>
      </c>
      <c r="D3577">
        <v>1692.5600589999999</v>
      </c>
      <c r="E3577">
        <v>97.71</v>
      </c>
    </row>
    <row r="3578" spans="1:5">
      <c r="A3578">
        <v>3577</v>
      </c>
      <c r="B3578" s="4">
        <v>41558</v>
      </c>
      <c r="C3578" s="5">
        <v>14404.74</v>
      </c>
      <c r="D3578">
        <v>1703.1999510000001</v>
      </c>
      <c r="E3578">
        <v>98.29</v>
      </c>
    </row>
    <row r="3579" spans="1:5">
      <c r="A3579">
        <v>3578</v>
      </c>
      <c r="B3579" s="4">
        <v>41562</v>
      </c>
      <c r="C3579" s="5">
        <v>14441.54</v>
      </c>
      <c r="D3579">
        <v>1698.0600589999999</v>
      </c>
      <c r="E3579">
        <v>98.41</v>
      </c>
    </row>
    <row r="3580" spans="1:5">
      <c r="A3580">
        <v>3579</v>
      </c>
      <c r="B3580" s="4">
        <v>41563</v>
      </c>
      <c r="C3580" s="5">
        <v>14467.14</v>
      </c>
      <c r="D3580">
        <v>1721.540039</v>
      </c>
      <c r="E3580">
        <v>98.38</v>
      </c>
    </row>
    <row r="3581" spans="1:5">
      <c r="A3581">
        <v>3580</v>
      </c>
      <c r="B3581" s="4">
        <v>41564</v>
      </c>
      <c r="C3581" s="5">
        <v>14586.51</v>
      </c>
      <c r="D3581">
        <v>1733.150024</v>
      </c>
      <c r="E3581">
        <v>97.93</v>
      </c>
    </row>
    <row r="3582" spans="1:5">
      <c r="A3582">
        <v>3581</v>
      </c>
      <c r="B3582" s="4">
        <v>41565</v>
      </c>
      <c r="C3582" s="5">
        <v>14561.54</v>
      </c>
      <c r="D3582">
        <v>1744.5</v>
      </c>
      <c r="E3582">
        <v>97.9</v>
      </c>
    </row>
    <row r="3583" spans="1:5">
      <c r="A3583">
        <v>3582</v>
      </c>
      <c r="B3583" s="4">
        <v>41568</v>
      </c>
      <c r="C3583" s="5">
        <v>14693.57</v>
      </c>
      <c r="D3583">
        <v>1744.660034</v>
      </c>
      <c r="E3583">
        <v>98.07</v>
      </c>
    </row>
    <row r="3584" spans="1:5">
      <c r="A3584">
        <v>3583</v>
      </c>
      <c r="B3584" s="4">
        <v>41569</v>
      </c>
      <c r="C3584" s="5">
        <v>14713.25</v>
      </c>
      <c r="D3584">
        <v>1754.670044</v>
      </c>
      <c r="E3584">
        <v>98.32</v>
      </c>
    </row>
    <row r="3585" spans="1:5">
      <c r="A3585">
        <v>3584</v>
      </c>
      <c r="B3585" s="4">
        <v>41570</v>
      </c>
      <c r="C3585" s="5">
        <v>14426.05</v>
      </c>
      <c r="D3585">
        <v>1746.380005</v>
      </c>
      <c r="E3585">
        <v>97.39</v>
      </c>
    </row>
    <row r="3586" spans="1:5">
      <c r="A3586">
        <v>3585</v>
      </c>
      <c r="B3586" s="4">
        <v>41571</v>
      </c>
      <c r="C3586" s="5">
        <v>14486.41</v>
      </c>
      <c r="D3586">
        <v>1752.0699460000001</v>
      </c>
      <c r="E3586">
        <v>97.41</v>
      </c>
    </row>
    <row r="3587" spans="1:5">
      <c r="A3587">
        <v>3586</v>
      </c>
      <c r="B3587" s="4">
        <v>41572</v>
      </c>
      <c r="C3587" s="5">
        <v>14088.19</v>
      </c>
      <c r="D3587">
        <v>1759.7700199999999</v>
      </c>
      <c r="E3587">
        <v>97.02</v>
      </c>
    </row>
    <row r="3588" spans="1:5">
      <c r="A3588">
        <v>3587</v>
      </c>
      <c r="B3588" s="4">
        <v>41575</v>
      </c>
      <c r="C3588" s="5">
        <v>14396.04</v>
      </c>
      <c r="D3588">
        <v>1762.1099850000001</v>
      </c>
      <c r="E3588">
        <v>97.58</v>
      </c>
    </row>
    <row r="3589" spans="1:5">
      <c r="A3589">
        <v>3588</v>
      </c>
      <c r="B3589" s="4">
        <v>41576</v>
      </c>
      <c r="C3589" s="5">
        <v>14325.98</v>
      </c>
      <c r="D3589">
        <v>1771.9499510000001</v>
      </c>
      <c r="E3589">
        <v>97.49</v>
      </c>
    </row>
    <row r="3590" spans="1:5">
      <c r="A3590">
        <v>3589</v>
      </c>
      <c r="B3590" s="4">
        <v>41577</v>
      </c>
      <c r="C3590" s="5">
        <v>14502.35</v>
      </c>
      <c r="D3590">
        <v>1763.3100589999999</v>
      </c>
      <c r="E3590">
        <v>98.27</v>
      </c>
    </row>
    <row r="3591" spans="1:5">
      <c r="A3591">
        <v>3590</v>
      </c>
      <c r="B3591" s="4">
        <v>41578</v>
      </c>
      <c r="C3591" s="5">
        <v>14327.94</v>
      </c>
      <c r="D3591">
        <v>1756.540039</v>
      </c>
      <c r="E3591">
        <v>98.34</v>
      </c>
    </row>
    <row r="3592" spans="1:5">
      <c r="A3592">
        <v>3591</v>
      </c>
      <c r="B3592" s="4">
        <v>41579</v>
      </c>
      <c r="C3592" s="5">
        <v>14201.57</v>
      </c>
      <c r="D3592">
        <v>1761.6400149999999</v>
      </c>
      <c r="E3592">
        <v>98.13</v>
      </c>
    </row>
    <row r="3593" spans="1:5">
      <c r="A3593">
        <v>3592</v>
      </c>
      <c r="B3593" s="4">
        <v>41583</v>
      </c>
      <c r="C3593" s="5">
        <v>14225.37</v>
      </c>
      <c r="D3593">
        <v>1762.969971</v>
      </c>
      <c r="E3593">
        <v>98.23</v>
      </c>
    </row>
    <row r="3594" spans="1:5">
      <c r="A3594">
        <v>3593</v>
      </c>
      <c r="B3594" s="4">
        <v>41584</v>
      </c>
      <c r="C3594" s="5">
        <v>14337.31</v>
      </c>
      <c r="D3594">
        <v>1770.48999</v>
      </c>
      <c r="E3594">
        <v>98.58</v>
      </c>
    </row>
    <row r="3595" spans="1:5">
      <c r="A3595">
        <v>3594</v>
      </c>
      <c r="B3595" s="4">
        <v>41585</v>
      </c>
      <c r="C3595" s="5">
        <v>14228.44</v>
      </c>
      <c r="D3595">
        <v>1747.150024</v>
      </c>
      <c r="E3595">
        <v>98.66</v>
      </c>
    </row>
    <row r="3596" spans="1:5">
      <c r="A3596">
        <v>3595</v>
      </c>
      <c r="B3596" s="4">
        <v>41586</v>
      </c>
      <c r="C3596" s="5">
        <v>14086.8</v>
      </c>
      <c r="D3596">
        <v>1770.6099850000001</v>
      </c>
      <c r="E3596">
        <v>98.17</v>
      </c>
    </row>
    <row r="3597" spans="1:5">
      <c r="A3597">
        <v>3596</v>
      </c>
      <c r="B3597" s="4">
        <v>41589</v>
      </c>
      <c r="C3597" s="5">
        <v>14269.84</v>
      </c>
      <c r="D3597">
        <v>1771.8900149999999</v>
      </c>
      <c r="E3597">
        <v>98.97</v>
      </c>
    </row>
    <row r="3598" spans="1:5">
      <c r="A3598">
        <v>3597</v>
      </c>
      <c r="B3598" s="4">
        <v>41590</v>
      </c>
      <c r="C3598" s="5">
        <v>14588.68</v>
      </c>
      <c r="D3598">
        <v>1767.6899410000001</v>
      </c>
      <c r="E3598">
        <v>99.69</v>
      </c>
    </row>
    <row r="3599" spans="1:5">
      <c r="A3599">
        <v>3598</v>
      </c>
      <c r="B3599" s="4">
        <v>41591</v>
      </c>
      <c r="C3599" s="5">
        <v>14567.16</v>
      </c>
      <c r="D3599">
        <v>1782</v>
      </c>
      <c r="E3599">
        <v>99.58</v>
      </c>
    </row>
    <row r="3600" spans="1:5">
      <c r="A3600">
        <v>3599</v>
      </c>
      <c r="B3600" s="4">
        <v>41592</v>
      </c>
      <c r="C3600" s="5">
        <v>14876.41</v>
      </c>
      <c r="D3600">
        <v>1790.619995</v>
      </c>
      <c r="E3600">
        <v>99.75</v>
      </c>
    </row>
    <row r="3601" spans="1:5">
      <c r="A3601">
        <v>3600</v>
      </c>
      <c r="B3601" s="4">
        <v>41593</v>
      </c>
      <c r="C3601" s="5">
        <v>15165.92</v>
      </c>
      <c r="D3601">
        <v>1798.1800539999999</v>
      </c>
      <c r="E3601">
        <v>100.17</v>
      </c>
    </row>
    <row r="3602" spans="1:5">
      <c r="A3602">
        <v>3601</v>
      </c>
      <c r="B3602" s="4">
        <v>41596</v>
      </c>
      <c r="C3602" s="5">
        <v>15164.3</v>
      </c>
      <c r="D3602">
        <v>1791.530029</v>
      </c>
      <c r="E3602">
        <v>99.94</v>
      </c>
    </row>
    <row r="3603" spans="1:5">
      <c r="A3603">
        <v>3602</v>
      </c>
      <c r="B3603" s="4">
        <v>41597</v>
      </c>
      <c r="C3603" s="5">
        <v>15126.56</v>
      </c>
      <c r="D3603">
        <v>1787.869995</v>
      </c>
      <c r="E3603">
        <v>99.83</v>
      </c>
    </row>
    <row r="3604" spans="1:5">
      <c r="A3604">
        <v>3603</v>
      </c>
      <c r="B3604" s="4">
        <v>41598</v>
      </c>
      <c r="C3604" s="5">
        <v>15076.08</v>
      </c>
      <c r="D3604">
        <v>1781.369995</v>
      </c>
      <c r="E3604">
        <v>99.99</v>
      </c>
    </row>
    <row r="3605" spans="1:5">
      <c r="A3605">
        <v>3604</v>
      </c>
      <c r="B3605" s="4">
        <v>41599</v>
      </c>
      <c r="C3605" s="5">
        <v>15365.6</v>
      </c>
      <c r="D3605">
        <v>1795.849976</v>
      </c>
      <c r="E3605">
        <v>100.73</v>
      </c>
    </row>
    <row r="3606" spans="1:5">
      <c r="A3606">
        <v>3605</v>
      </c>
      <c r="B3606" s="4">
        <v>41600</v>
      </c>
      <c r="C3606" s="5">
        <v>15381.72</v>
      </c>
      <c r="D3606">
        <v>1804.76001</v>
      </c>
      <c r="E3606">
        <v>101</v>
      </c>
    </row>
    <row r="3607" spans="1:5">
      <c r="A3607">
        <v>3606</v>
      </c>
      <c r="B3607" s="4">
        <v>41603</v>
      </c>
      <c r="C3607" s="5">
        <v>15619.13</v>
      </c>
      <c r="D3607">
        <v>1802.4799800000001</v>
      </c>
      <c r="E3607">
        <v>101.76</v>
      </c>
    </row>
    <row r="3608" spans="1:5">
      <c r="A3608">
        <v>3607</v>
      </c>
      <c r="B3608" s="4">
        <v>41604</v>
      </c>
      <c r="C3608" s="5">
        <v>15515.24</v>
      </c>
      <c r="D3608">
        <v>1802.75</v>
      </c>
      <c r="E3608">
        <v>101.49</v>
      </c>
    </row>
    <row r="3609" spans="1:5">
      <c r="A3609">
        <v>3608</v>
      </c>
      <c r="B3609" s="4">
        <v>41605</v>
      </c>
      <c r="C3609" s="5">
        <v>15449.63</v>
      </c>
      <c r="D3609">
        <v>1807.2299800000001</v>
      </c>
      <c r="E3609">
        <v>101.68</v>
      </c>
    </row>
    <row r="3610" spans="1:5">
      <c r="A3610">
        <v>3609</v>
      </c>
      <c r="B3610" s="4">
        <v>41607</v>
      </c>
      <c r="C3610" s="5">
        <v>15661.87</v>
      </c>
      <c r="D3610">
        <v>1805.8100589999999</v>
      </c>
      <c r="E3610">
        <v>102.24</v>
      </c>
    </row>
    <row r="3611" spans="1:5">
      <c r="A3611">
        <v>3610</v>
      </c>
      <c r="B3611" s="4">
        <v>41610</v>
      </c>
      <c r="C3611" s="5">
        <v>15655.07</v>
      </c>
      <c r="D3611">
        <v>1800.900024</v>
      </c>
      <c r="E3611">
        <v>102.53</v>
      </c>
    </row>
    <row r="3612" spans="1:5">
      <c r="A3612">
        <v>3611</v>
      </c>
      <c r="B3612" s="4">
        <v>41611</v>
      </c>
      <c r="C3612" s="5">
        <v>15749.66</v>
      </c>
      <c r="D3612">
        <v>1795.150024</v>
      </c>
      <c r="E3612">
        <v>103.07</v>
      </c>
    </row>
    <row r="3613" spans="1:5">
      <c r="A3613">
        <v>3612</v>
      </c>
      <c r="B3613" s="4">
        <v>41612</v>
      </c>
      <c r="C3613" s="5">
        <v>15407.94</v>
      </c>
      <c r="D3613">
        <v>1792.8100589999999</v>
      </c>
      <c r="E3613">
        <v>102.77</v>
      </c>
    </row>
    <row r="3614" spans="1:5">
      <c r="A3614">
        <v>3613</v>
      </c>
      <c r="B3614" s="4">
        <v>41613</v>
      </c>
      <c r="C3614" s="5">
        <v>15177.49</v>
      </c>
      <c r="D3614">
        <v>1785.030029</v>
      </c>
      <c r="E3614">
        <v>101.96</v>
      </c>
    </row>
    <row r="3615" spans="1:5">
      <c r="A3615">
        <v>3614</v>
      </c>
      <c r="B3615" s="4">
        <v>41614</v>
      </c>
      <c r="C3615" s="5">
        <v>15299.86</v>
      </c>
      <c r="D3615">
        <v>1805.089966</v>
      </c>
      <c r="E3615">
        <v>102.14</v>
      </c>
    </row>
    <row r="3616" spans="1:5">
      <c r="A3616">
        <v>3615</v>
      </c>
      <c r="B3616" s="4">
        <v>41617</v>
      </c>
      <c r="C3616" s="5">
        <v>15650.21</v>
      </c>
      <c r="D3616">
        <v>1808.369995</v>
      </c>
      <c r="E3616">
        <v>103.08</v>
      </c>
    </row>
    <row r="3617" spans="1:5">
      <c r="A3617">
        <v>3616</v>
      </c>
      <c r="B3617" s="4">
        <v>41618</v>
      </c>
      <c r="C3617" s="5">
        <v>15611.31</v>
      </c>
      <c r="D3617">
        <v>1802.619995</v>
      </c>
      <c r="E3617">
        <v>103.25</v>
      </c>
    </row>
    <row r="3618" spans="1:5">
      <c r="A3618">
        <v>3617</v>
      </c>
      <c r="B3618" s="4">
        <v>41619</v>
      </c>
      <c r="C3618" s="5">
        <v>15515.06</v>
      </c>
      <c r="D3618">
        <v>1782.219971</v>
      </c>
      <c r="E3618">
        <v>102.49</v>
      </c>
    </row>
    <row r="3619" spans="1:5">
      <c r="A3619">
        <v>3618</v>
      </c>
      <c r="B3619" s="4">
        <v>41620</v>
      </c>
      <c r="C3619" s="5">
        <v>15341.82</v>
      </c>
      <c r="D3619">
        <v>1775.5</v>
      </c>
      <c r="E3619">
        <v>102.82</v>
      </c>
    </row>
    <row r="3620" spans="1:5">
      <c r="A3620">
        <v>3619</v>
      </c>
      <c r="B3620" s="4">
        <v>41621</v>
      </c>
      <c r="C3620" s="5">
        <v>15403.11</v>
      </c>
      <c r="D3620">
        <v>1775.3199460000001</v>
      </c>
      <c r="E3620">
        <v>103.61</v>
      </c>
    </row>
    <row r="3621" spans="1:5">
      <c r="A3621">
        <v>3620</v>
      </c>
      <c r="B3621" s="4">
        <v>41624</v>
      </c>
      <c r="C3621" s="5">
        <v>15152.91</v>
      </c>
      <c r="D3621">
        <v>1786.540039</v>
      </c>
      <c r="E3621">
        <v>102.88</v>
      </c>
    </row>
    <row r="3622" spans="1:5">
      <c r="A3622">
        <v>3621</v>
      </c>
      <c r="B3622" s="4">
        <v>41625</v>
      </c>
      <c r="C3622" s="5">
        <v>15278.63</v>
      </c>
      <c r="D3622">
        <v>1781</v>
      </c>
      <c r="E3622">
        <v>102.96</v>
      </c>
    </row>
    <row r="3623" spans="1:5">
      <c r="A3623">
        <v>3622</v>
      </c>
      <c r="B3623" s="4">
        <v>41626</v>
      </c>
      <c r="C3623" s="5">
        <v>15587.8</v>
      </c>
      <c r="D3623">
        <v>1810.650024</v>
      </c>
      <c r="E3623">
        <v>103</v>
      </c>
    </row>
    <row r="3624" spans="1:5">
      <c r="A3624">
        <v>3623</v>
      </c>
      <c r="B3624" s="4">
        <v>41627</v>
      </c>
      <c r="C3624" s="5">
        <v>15859.22</v>
      </c>
      <c r="D3624">
        <v>1809.599976</v>
      </c>
      <c r="E3624">
        <v>103.97</v>
      </c>
    </row>
    <row r="3625" spans="1:5">
      <c r="A3625">
        <v>3624</v>
      </c>
      <c r="B3625" s="4">
        <v>41628</v>
      </c>
      <c r="C3625" s="5">
        <v>15870.42</v>
      </c>
      <c r="D3625">
        <v>1818.3199460000001</v>
      </c>
      <c r="E3625">
        <v>104.43</v>
      </c>
    </row>
    <row r="3626" spans="1:5">
      <c r="A3626">
        <v>3625</v>
      </c>
      <c r="B3626" s="4">
        <v>41632</v>
      </c>
      <c r="C3626" s="5">
        <v>15889.33</v>
      </c>
      <c r="D3626">
        <v>1833.3199460000001</v>
      </c>
      <c r="E3626">
        <v>104.19</v>
      </c>
    </row>
    <row r="3627" spans="1:5">
      <c r="A3627">
        <v>3626</v>
      </c>
      <c r="B3627" s="4">
        <v>41634</v>
      </c>
      <c r="C3627" s="5">
        <v>16174.44</v>
      </c>
      <c r="D3627">
        <v>1842.0200199999999</v>
      </c>
      <c r="E3627">
        <v>104.77</v>
      </c>
    </row>
    <row r="3628" spans="1:5">
      <c r="A3628">
        <v>3627</v>
      </c>
      <c r="B3628" s="4">
        <v>41635</v>
      </c>
      <c r="C3628" s="5">
        <v>16178.94</v>
      </c>
      <c r="D3628">
        <v>1841.400024</v>
      </c>
      <c r="E3628">
        <v>104.7</v>
      </c>
    </row>
    <row r="3629" spans="1:5">
      <c r="A3629">
        <v>3628</v>
      </c>
      <c r="B3629" s="4">
        <v>41638</v>
      </c>
      <c r="C3629" s="5">
        <v>16291.31</v>
      </c>
      <c r="D3629">
        <v>1841.0699460000001</v>
      </c>
      <c r="E3629">
        <v>105.37</v>
      </c>
    </row>
    <row r="3630" spans="1:5">
      <c r="A3630">
        <v>3629</v>
      </c>
      <c r="B3630" s="4">
        <v>41645</v>
      </c>
      <c r="C3630" s="5">
        <v>15908.88</v>
      </c>
      <c r="D3630">
        <v>1826.7700199999999</v>
      </c>
      <c r="E3630">
        <v>104.38</v>
      </c>
    </row>
    <row r="3631" spans="1:5">
      <c r="A3631">
        <v>3630</v>
      </c>
      <c r="B3631" s="4">
        <v>41646</v>
      </c>
      <c r="C3631" s="5">
        <v>15814.37</v>
      </c>
      <c r="D3631">
        <v>1837.880005</v>
      </c>
      <c r="E3631">
        <v>104.36</v>
      </c>
    </row>
    <row r="3632" spans="1:5">
      <c r="A3632">
        <v>3631</v>
      </c>
      <c r="B3632" s="4">
        <v>41647</v>
      </c>
      <c r="C3632" s="5">
        <v>16121.45</v>
      </c>
      <c r="D3632">
        <v>1837.48999</v>
      </c>
      <c r="E3632">
        <v>105.06</v>
      </c>
    </row>
    <row r="3633" spans="1:5">
      <c r="A3633">
        <v>3632</v>
      </c>
      <c r="B3633" s="4">
        <v>41648</v>
      </c>
      <c r="C3633" s="5">
        <v>15880.33</v>
      </c>
      <c r="D3633">
        <v>1838.130005</v>
      </c>
      <c r="E3633">
        <v>104.89</v>
      </c>
    </row>
    <row r="3634" spans="1:5">
      <c r="A3634">
        <v>3633</v>
      </c>
      <c r="B3634" s="4">
        <v>41649</v>
      </c>
      <c r="C3634" s="5">
        <v>15912.06</v>
      </c>
      <c r="D3634">
        <v>1842.369995</v>
      </c>
      <c r="E3634">
        <v>104.97</v>
      </c>
    </row>
    <row r="3635" spans="1:5">
      <c r="A3635">
        <v>3634</v>
      </c>
      <c r="B3635" s="4">
        <v>41653</v>
      </c>
      <c r="C3635" s="5">
        <v>15422.4</v>
      </c>
      <c r="D3635">
        <v>1838.880005</v>
      </c>
      <c r="E3635">
        <v>103.46</v>
      </c>
    </row>
    <row r="3636" spans="1:5">
      <c r="A3636">
        <v>3635</v>
      </c>
      <c r="B3636" s="4">
        <v>41654</v>
      </c>
      <c r="C3636" s="5">
        <v>15808.73</v>
      </c>
      <c r="D3636">
        <v>1848.380005</v>
      </c>
      <c r="E3636">
        <v>104.3</v>
      </c>
    </row>
    <row r="3637" spans="1:5">
      <c r="A3637">
        <v>3636</v>
      </c>
      <c r="B3637" s="4">
        <v>41655</v>
      </c>
      <c r="C3637" s="5">
        <v>15747.2</v>
      </c>
      <c r="D3637">
        <v>1845.8900149999999</v>
      </c>
      <c r="E3637">
        <v>104.75</v>
      </c>
    </row>
    <row r="3638" spans="1:5">
      <c r="A3638">
        <v>3637</v>
      </c>
      <c r="B3638" s="4">
        <v>41656</v>
      </c>
      <c r="C3638" s="5">
        <v>15734.46</v>
      </c>
      <c r="D3638">
        <v>1838.6999510000001</v>
      </c>
      <c r="E3638">
        <v>104.34</v>
      </c>
    </row>
    <row r="3639" spans="1:5">
      <c r="A3639">
        <v>3638</v>
      </c>
      <c r="B3639" s="4">
        <v>41660</v>
      </c>
      <c r="C3639" s="5">
        <v>15795.96</v>
      </c>
      <c r="D3639">
        <v>1843.8000489999999</v>
      </c>
      <c r="E3639">
        <v>104.68</v>
      </c>
    </row>
    <row r="3640" spans="1:5">
      <c r="A3640">
        <v>3639</v>
      </c>
      <c r="B3640" s="4">
        <v>41661</v>
      </c>
      <c r="C3640" s="5">
        <v>15820.96</v>
      </c>
      <c r="D3640">
        <v>1844.8599850000001</v>
      </c>
      <c r="E3640">
        <v>104.37</v>
      </c>
    </row>
    <row r="3641" spans="1:5">
      <c r="A3641">
        <v>3640</v>
      </c>
      <c r="B3641" s="4">
        <v>41662</v>
      </c>
      <c r="C3641" s="5">
        <v>15695.89</v>
      </c>
      <c r="D3641">
        <v>1828.459961</v>
      </c>
      <c r="E3641">
        <v>104.35</v>
      </c>
    </row>
    <row r="3642" spans="1:5">
      <c r="A3642">
        <v>3641</v>
      </c>
      <c r="B3642" s="4">
        <v>41663</v>
      </c>
      <c r="C3642" s="5">
        <v>15391.56</v>
      </c>
      <c r="D3642">
        <v>1790.290039</v>
      </c>
      <c r="E3642">
        <v>103.37</v>
      </c>
    </row>
    <row r="3643" spans="1:5">
      <c r="A3643">
        <v>3642</v>
      </c>
      <c r="B3643" s="4">
        <v>41666</v>
      </c>
      <c r="C3643" s="5">
        <v>15005.73</v>
      </c>
      <c r="D3643">
        <v>1781.5600589999999</v>
      </c>
      <c r="E3643">
        <v>102.69</v>
      </c>
    </row>
    <row r="3644" spans="1:5">
      <c r="A3644">
        <v>3643</v>
      </c>
      <c r="B3644" s="4">
        <v>41667</v>
      </c>
      <c r="C3644" s="5">
        <v>14980.16</v>
      </c>
      <c r="D3644">
        <v>1792.5</v>
      </c>
      <c r="E3644">
        <v>102.79</v>
      </c>
    </row>
    <row r="3645" spans="1:5">
      <c r="A3645">
        <v>3644</v>
      </c>
      <c r="B3645" s="4">
        <v>41668</v>
      </c>
      <c r="C3645" s="5">
        <v>15383.91</v>
      </c>
      <c r="D3645">
        <v>1774.1999510000001</v>
      </c>
      <c r="E3645">
        <v>103.13</v>
      </c>
    </row>
    <row r="3646" spans="1:5">
      <c r="A3646">
        <v>3645</v>
      </c>
      <c r="B3646" s="4">
        <v>41669</v>
      </c>
      <c r="C3646" s="5">
        <v>15007.06</v>
      </c>
      <c r="D3646">
        <v>1794.1899410000001</v>
      </c>
      <c r="E3646">
        <v>102.35</v>
      </c>
    </row>
    <row r="3647" spans="1:5">
      <c r="A3647">
        <v>3646</v>
      </c>
      <c r="B3647" s="4">
        <v>41670</v>
      </c>
      <c r="C3647" s="5">
        <v>14914.53</v>
      </c>
      <c r="D3647">
        <v>1782.589966</v>
      </c>
      <c r="E3647">
        <v>102.49</v>
      </c>
    </row>
    <row r="3648" spans="1:5">
      <c r="A3648">
        <v>3647</v>
      </c>
      <c r="B3648" s="4">
        <v>41673</v>
      </c>
      <c r="C3648" s="5">
        <v>14619.13</v>
      </c>
      <c r="D3648">
        <v>1741.8900149999999</v>
      </c>
      <c r="E3648">
        <v>102.13</v>
      </c>
    </row>
    <row r="3649" spans="1:5">
      <c r="A3649">
        <v>3648</v>
      </c>
      <c r="B3649" s="4">
        <v>41674</v>
      </c>
      <c r="C3649" s="5">
        <v>14008.47</v>
      </c>
      <c r="D3649">
        <v>1755.1999510000001</v>
      </c>
      <c r="E3649">
        <v>101.1</v>
      </c>
    </row>
    <row r="3650" spans="1:5">
      <c r="A3650">
        <v>3649</v>
      </c>
      <c r="B3650" s="4">
        <v>41675</v>
      </c>
      <c r="C3650" s="5">
        <v>14180.38</v>
      </c>
      <c r="D3650">
        <v>1751.6400149999999</v>
      </c>
      <c r="E3650">
        <v>101.24</v>
      </c>
    </row>
    <row r="3651" spans="1:5">
      <c r="A3651">
        <v>3650</v>
      </c>
      <c r="B3651" s="4">
        <v>41676</v>
      </c>
      <c r="C3651" s="5">
        <v>14155.12</v>
      </c>
      <c r="D3651">
        <v>1773.4300539999999</v>
      </c>
      <c r="E3651">
        <v>101.5</v>
      </c>
    </row>
    <row r="3652" spans="1:5">
      <c r="A3652">
        <v>3651</v>
      </c>
      <c r="B3652" s="4">
        <v>41677</v>
      </c>
      <c r="C3652" s="5">
        <v>14462.41</v>
      </c>
      <c r="D3652">
        <v>1797.0200199999999</v>
      </c>
      <c r="E3652">
        <v>102.12</v>
      </c>
    </row>
    <row r="3653" spans="1:5">
      <c r="A3653">
        <v>3652</v>
      </c>
      <c r="B3653" s="4">
        <v>41680</v>
      </c>
      <c r="C3653" s="5">
        <v>14718.34</v>
      </c>
      <c r="D3653">
        <v>1799.839966</v>
      </c>
      <c r="E3653">
        <v>102.2</v>
      </c>
    </row>
    <row r="3654" spans="1:5">
      <c r="A3654">
        <v>3653</v>
      </c>
      <c r="B3654" s="4">
        <v>41682</v>
      </c>
      <c r="C3654" s="5">
        <v>14800.06</v>
      </c>
      <c r="D3654">
        <v>1819.26001</v>
      </c>
      <c r="E3654">
        <v>102.51</v>
      </c>
    </row>
    <row r="3655" spans="1:5">
      <c r="A3655">
        <v>3654</v>
      </c>
      <c r="B3655" s="4">
        <v>41683</v>
      </c>
      <c r="C3655" s="5">
        <v>14534.74</v>
      </c>
      <c r="D3655">
        <v>1829.829956</v>
      </c>
      <c r="E3655">
        <v>102.12</v>
      </c>
    </row>
    <row r="3656" spans="1:5">
      <c r="A3656">
        <v>3655</v>
      </c>
      <c r="B3656" s="4">
        <v>41684</v>
      </c>
      <c r="C3656" s="5">
        <v>14313.03</v>
      </c>
      <c r="D3656">
        <v>1838.630005</v>
      </c>
      <c r="E3656">
        <v>101.83</v>
      </c>
    </row>
    <row r="3657" spans="1:5">
      <c r="A3657">
        <v>3656</v>
      </c>
      <c r="B3657" s="4">
        <v>41688</v>
      </c>
      <c r="C3657" s="5">
        <v>14843.24</v>
      </c>
      <c r="D3657">
        <v>1840.76001</v>
      </c>
      <c r="E3657">
        <v>102.53</v>
      </c>
    </row>
    <row r="3658" spans="1:5">
      <c r="A3658">
        <v>3657</v>
      </c>
      <c r="B3658" s="4">
        <v>41689</v>
      </c>
      <c r="C3658" s="5">
        <v>14766.53</v>
      </c>
      <c r="D3658">
        <v>1828.75</v>
      </c>
      <c r="E3658">
        <v>102.06</v>
      </c>
    </row>
    <row r="3659" spans="1:5">
      <c r="A3659">
        <v>3658</v>
      </c>
      <c r="B3659" s="4">
        <v>41690</v>
      </c>
      <c r="C3659" s="5">
        <v>14449.18</v>
      </c>
      <c r="D3659">
        <v>1839.780029</v>
      </c>
      <c r="E3659">
        <v>101.82</v>
      </c>
    </row>
    <row r="3660" spans="1:5">
      <c r="A3660">
        <v>3659</v>
      </c>
      <c r="B3660" s="4">
        <v>41691</v>
      </c>
      <c r="C3660" s="5">
        <v>14865.67</v>
      </c>
      <c r="D3660">
        <v>1836.25</v>
      </c>
      <c r="E3660">
        <v>102.51</v>
      </c>
    </row>
    <row r="3661" spans="1:5">
      <c r="A3661">
        <v>3660</v>
      </c>
      <c r="B3661" s="4">
        <v>41694</v>
      </c>
      <c r="C3661" s="5">
        <v>14837.68</v>
      </c>
      <c r="D3661">
        <v>1847.6099850000001</v>
      </c>
      <c r="E3661">
        <v>102.29</v>
      </c>
    </row>
    <row r="3662" spans="1:5">
      <c r="A3662">
        <v>3661</v>
      </c>
      <c r="B3662" s="4">
        <v>41695</v>
      </c>
      <c r="C3662" s="5">
        <v>15051.6</v>
      </c>
      <c r="D3662">
        <v>1845.119995</v>
      </c>
      <c r="E3662">
        <v>102.33</v>
      </c>
    </row>
    <row r="3663" spans="1:5">
      <c r="A3663">
        <v>3662</v>
      </c>
      <c r="B3663" s="4">
        <v>41696</v>
      </c>
      <c r="C3663" s="5">
        <v>14970.97</v>
      </c>
      <c r="D3663">
        <v>1845.160034</v>
      </c>
      <c r="E3663">
        <v>102.34</v>
      </c>
    </row>
    <row r="3664" spans="1:5">
      <c r="A3664">
        <v>3663</v>
      </c>
      <c r="B3664" s="4">
        <v>41697</v>
      </c>
      <c r="C3664" s="5">
        <v>14923.11</v>
      </c>
      <c r="D3664">
        <v>1854.290039</v>
      </c>
      <c r="E3664">
        <v>102.37</v>
      </c>
    </row>
    <row r="3665" spans="1:5">
      <c r="A3665">
        <v>3664</v>
      </c>
      <c r="B3665" s="4">
        <v>41698</v>
      </c>
      <c r="C3665" s="5">
        <v>14841.07</v>
      </c>
      <c r="D3665">
        <v>1859.4499510000001</v>
      </c>
      <c r="E3665">
        <v>101.66</v>
      </c>
    </row>
    <row r="3666" spans="1:5">
      <c r="A3666">
        <v>3665</v>
      </c>
      <c r="B3666" s="4">
        <v>41701</v>
      </c>
      <c r="C3666" s="5">
        <v>14652.23</v>
      </c>
      <c r="D3666">
        <v>1845.7299800000001</v>
      </c>
      <c r="E3666">
        <v>101.36</v>
      </c>
    </row>
    <row r="3667" spans="1:5">
      <c r="A3667">
        <v>3666</v>
      </c>
      <c r="B3667" s="4">
        <v>41702</v>
      </c>
      <c r="C3667" s="5">
        <v>14721.48</v>
      </c>
      <c r="D3667">
        <v>1873.910034</v>
      </c>
      <c r="E3667">
        <v>101.81</v>
      </c>
    </row>
    <row r="3668" spans="1:5">
      <c r="A3668">
        <v>3667</v>
      </c>
      <c r="B3668" s="4">
        <v>41703</v>
      </c>
      <c r="C3668" s="5">
        <v>14897.63</v>
      </c>
      <c r="D3668">
        <v>1873.8100589999999</v>
      </c>
      <c r="E3668">
        <v>102.24</v>
      </c>
    </row>
    <row r="3669" spans="1:5">
      <c r="A3669">
        <v>3668</v>
      </c>
      <c r="B3669" s="4">
        <v>41704</v>
      </c>
      <c r="C3669" s="5">
        <v>15134.75</v>
      </c>
      <c r="D3669">
        <v>1877.030029</v>
      </c>
      <c r="E3669">
        <v>102.76</v>
      </c>
    </row>
    <row r="3670" spans="1:5">
      <c r="A3670">
        <v>3669</v>
      </c>
      <c r="B3670" s="4">
        <v>41705</v>
      </c>
      <c r="C3670" s="5">
        <v>15274.07</v>
      </c>
      <c r="D3670">
        <v>1878.040039</v>
      </c>
      <c r="E3670">
        <v>102.89</v>
      </c>
    </row>
    <row r="3671" spans="1:5">
      <c r="A3671">
        <v>3670</v>
      </c>
      <c r="B3671" s="4">
        <v>41708</v>
      </c>
      <c r="C3671" s="5">
        <v>15120.14</v>
      </c>
      <c r="D3671">
        <v>1877.170044</v>
      </c>
      <c r="E3671">
        <v>103.11</v>
      </c>
    </row>
    <row r="3672" spans="1:5">
      <c r="A3672">
        <v>3671</v>
      </c>
      <c r="B3672" s="4">
        <v>41709</v>
      </c>
      <c r="C3672" s="5">
        <v>15224.11</v>
      </c>
      <c r="D3672">
        <v>1867.630005</v>
      </c>
      <c r="E3672">
        <v>103.2</v>
      </c>
    </row>
    <row r="3673" spans="1:5">
      <c r="A3673">
        <v>3672</v>
      </c>
      <c r="B3673" s="4">
        <v>41710</v>
      </c>
      <c r="C3673" s="5">
        <v>14830.39</v>
      </c>
      <c r="D3673">
        <v>1868.1999510000001</v>
      </c>
      <c r="E3673">
        <v>102.88</v>
      </c>
    </row>
    <row r="3674" spans="1:5">
      <c r="A3674">
        <v>3673</v>
      </c>
      <c r="B3674" s="4">
        <v>41711</v>
      </c>
      <c r="C3674" s="5">
        <v>14815.98</v>
      </c>
      <c r="D3674">
        <v>1846.339966</v>
      </c>
      <c r="E3674">
        <v>102.6</v>
      </c>
    </row>
    <row r="3675" spans="1:5">
      <c r="A3675">
        <v>3674</v>
      </c>
      <c r="B3675" s="4">
        <v>41712</v>
      </c>
      <c r="C3675" s="5">
        <v>14327.66</v>
      </c>
      <c r="D3675">
        <v>1841.130005</v>
      </c>
      <c r="E3675">
        <v>101.77</v>
      </c>
    </row>
    <row r="3676" spans="1:5">
      <c r="A3676">
        <v>3675</v>
      </c>
      <c r="B3676" s="4">
        <v>41715</v>
      </c>
      <c r="C3676" s="5">
        <v>14277.67</v>
      </c>
      <c r="D3676">
        <v>1858.829956</v>
      </c>
      <c r="E3676">
        <v>101.57</v>
      </c>
    </row>
    <row r="3677" spans="1:5">
      <c r="A3677">
        <v>3676</v>
      </c>
      <c r="B3677" s="4">
        <v>41716</v>
      </c>
      <c r="C3677" s="5">
        <v>14411.27</v>
      </c>
      <c r="D3677">
        <v>1872.25</v>
      </c>
      <c r="E3677">
        <v>101.65</v>
      </c>
    </row>
    <row r="3678" spans="1:5">
      <c r="A3678">
        <v>3677</v>
      </c>
      <c r="B3678" s="4">
        <v>41717</v>
      </c>
      <c r="C3678" s="5">
        <v>14462.52</v>
      </c>
      <c r="D3678">
        <v>1860.7700199999999</v>
      </c>
      <c r="E3678">
        <v>101.58</v>
      </c>
    </row>
    <row r="3679" spans="1:5">
      <c r="A3679">
        <v>3678</v>
      </c>
      <c r="B3679" s="4">
        <v>41718</v>
      </c>
      <c r="C3679" s="5">
        <v>14224.23</v>
      </c>
      <c r="D3679">
        <v>1872.01001</v>
      </c>
      <c r="E3679">
        <v>102.37</v>
      </c>
    </row>
    <row r="3680" spans="1:5">
      <c r="A3680">
        <v>3679</v>
      </c>
      <c r="B3680" s="4">
        <v>41722</v>
      </c>
      <c r="C3680" s="5">
        <v>14475.3</v>
      </c>
      <c r="D3680">
        <v>1857.4399410000001</v>
      </c>
      <c r="E3680">
        <v>102.55</v>
      </c>
    </row>
    <row r="3681" spans="1:5">
      <c r="A3681">
        <v>3680</v>
      </c>
      <c r="B3681" s="4">
        <v>41723</v>
      </c>
      <c r="C3681" s="5">
        <v>14423.19</v>
      </c>
      <c r="D3681">
        <v>1865.619995</v>
      </c>
      <c r="E3681">
        <v>102.14</v>
      </c>
    </row>
    <row r="3682" spans="1:5">
      <c r="A3682">
        <v>3681</v>
      </c>
      <c r="B3682" s="4">
        <v>41724</v>
      </c>
      <c r="C3682" s="5">
        <v>14477.16</v>
      </c>
      <c r="D3682">
        <v>1852.5600589999999</v>
      </c>
      <c r="E3682">
        <v>102.29</v>
      </c>
    </row>
    <row r="3683" spans="1:5">
      <c r="A3683">
        <v>3682</v>
      </c>
      <c r="B3683" s="4">
        <v>41725</v>
      </c>
      <c r="C3683" s="5">
        <v>14622.89</v>
      </c>
      <c r="D3683">
        <v>1849.040039</v>
      </c>
      <c r="E3683">
        <v>102.11</v>
      </c>
    </row>
    <row r="3684" spans="1:5">
      <c r="A3684">
        <v>3683</v>
      </c>
      <c r="B3684" s="4">
        <v>41726</v>
      </c>
      <c r="C3684" s="5">
        <v>14696.03</v>
      </c>
      <c r="D3684">
        <v>1857.619995</v>
      </c>
      <c r="E3684">
        <v>102.17</v>
      </c>
    </row>
    <row r="3685" spans="1:5">
      <c r="A3685">
        <v>3684</v>
      </c>
      <c r="B3685" s="4">
        <v>41729</v>
      </c>
      <c r="C3685" s="5">
        <v>14827.83</v>
      </c>
      <c r="D3685">
        <v>1872.339966</v>
      </c>
      <c r="E3685">
        <v>102.98</v>
      </c>
    </row>
    <row r="3686" spans="1:5">
      <c r="A3686">
        <v>3685</v>
      </c>
      <c r="B3686" s="4">
        <v>41730</v>
      </c>
      <c r="C3686" s="5">
        <v>14791.99</v>
      </c>
      <c r="D3686">
        <v>1885.5200199999999</v>
      </c>
      <c r="E3686">
        <v>103.32</v>
      </c>
    </row>
    <row r="3687" spans="1:5">
      <c r="A3687">
        <v>3686</v>
      </c>
      <c r="B3687" s="4">
        <v>41731</v>
      </c>
      <c r="C3687" s="5">
        <v>14946.32</v>
      </c>
      <c r="D3687">
        <v>1890.900024</v>
      </c>
      <c r="E3687">
        <v>103.81</v>
      </c>
    </row>
    <row r="3688" spans="1:5">
      <c r="A3688">
        <v>3687</v>
      </c>
      <c r="B3688" s="4">
        <v>41732</v>
      </c>
      <c r="C3688" s="5">
        <v>15071.88</v>
      </c>
      <c r="D3688">
        <v>1888.7700199999999</v>
      </c>
      <c r="E3688">
        <v>103.91</v>
      </c>
    </row>
    <row r="3689" spans="1:5">
      <c r="A3689">
        <v>3688</v>
      </c>
      <c r="B3689" s="4">
        <v>41733</v>
      </c>
      <c r="C3689" s="5">
        <v>15063.77</v>
      </c>
      <c r="D3689">
        <v>1865.089966</v>
      </c>
      <c r="E3689">
        <v>103.91</v>
      </c>
    </row>
    <row r="3690" spans="1:5">
      <c r="A3690">
        <v>3689</v>
      </c>
      <c r="B3690" s="4">
        <v>41736</v>
      </c>
      <c r="C3690" s="5">
        <v>14808.85</v>
      </c>
      <c r="D3690">
        <v>1845.040039</v>
      </c>
      <c r="E3690">
        <v>103.13</v>
      </c>
    </row>
    <row r="3691" spans="1:5">
      <c r="A3691">
        <v>3690</v>
      </c>
      <c r="B3691" s="4">
        <v>41737</v>
      </c>
      <c r="C3691" s="5">
        <v>14606.88</v>
      </c>
      <c r="D3691">
        <v>1851.959961</v>
      </c>
      <c r="E3691">
        <v>102.8</v>
      </c>
    </row>
    <row r="3692" spans="1:5">
      <c r="A3692">
        <v>3691</v>
      </c>
      <c r="B3692" s="4">
        <v>41738</v>
      </c>
      <c r="C3692" s="5">
        <v>14299.69</v>
      </c>
      <c r="D3692">
        <v>1872.1800539999999</v>
      </c>
      <c r="E3692">
        <v>101.99</v>
      </c>
    </row>
    <row r="3693" spans="1:5">
      <c r="A3693">
        <v>3692</v>
      </c>
      <c r="B3693" s="4">
        <v>41739</v>
      </c>
      <c r="C3693" s="5">
        <v>14300.12</v>
      </c>
      <c r="D3693">
        <v>1833.079956</v>
      </c>
      <c r="E3693">
        <v>101.73</v>
      </c>
    </row>
    <row r="3694" spans="1:5">
      <c r="A3694">
        <v>3693</v>
      </c>
      <c r="B3694" s="4">
        <v>41740</v>
      </c>
      <c r="C3694" s="5">
        <v>13960.05</v>
      </c>
      <c r="D3694">
        <v>1815.6899410000001</v>
      </c>
      <c r="E3694">
        <v>101.74</v>
      </c>
    </row>
    <row r="3695" spans="1:5">
      <c r="A3695">
        <v>3694</v>
      </c>
      <c r="B3695" s="4">
        <v>41743</v>
      </c>
      <c r="C3695" s="5">
        <v>13910.16</v>
      </c>
      <c r="D3695">
        <v>1830.6099850000001</v>
      </c>
      <c r="E3695">
        <v>101.61</v>
      </c>
    </row>
    <row r="3696" spans="1:5">
      <c r="A3696">
        <v>3695</v>
      </c>
      <c r="B3696" s="4">
        <v>41744</v>
      </c>
      <c r="C3696" s="5">
        <v>13996.81</v>
      </c>
      <c r="D3696">
        <v>1842.9799800000001</v>
      </c>
      <c r="E3696">
        <v>101.8</v>
      </c>
    </row>
    <row r="3697" spans="1:5">
      <c r="A3697">
        <v>3696</v>
      </c>
      <c r="B3697" s="4">
        <v>41745</v>
      </c>
      <c r="C3697" s="5">
        <v>14417.68</v>
      </c>
      <c r="D3697">
        <v>1862.3100589999999</v>
      </c>
      <c r="E3697">
        <v>102.22</v>
      </c>
    </row>
    <row r="3698" spans="1:5">
      <c r="A3698">
        <v>3697</v>
      </c>
      <c r="B3698" s="4">
        <v>41746</v>
      </c>
      <c r="C3698" s="5">
        <v>14417.53</v>
      </c>
      <c r="D3698">
        <v>1864.849976</v>
      </c>
      <c r="E3698">
        <v>102.03</v>
      </c>
    </row>
    <row r="3699" spans="1:5">
      <c r="A3699">
        <v>3698</v>
      </c>
      <c r="B3699" s="4">
        <v>41750</v>
      </c>
      <c r="C3699" s="5">
        <v>14512.38</v>
      </c>
      <c r="D3699">
        <v>1871.8900149999999</v>
      </c>
      <c r="E3699">
        <v>102.54</v>
      </c>
    </row>
    <row r="3700" spans="1:5">
      <c r="A3700">
        <v>3699</v>
      </c>
      <c r="B3700" s="4">
        <v>41751</v>
      </c>
      <c r="C3700" s="5">
        <v>14388.77</v>
      </c>
      <c r="D3700">
        <v>1879.5500489999999</v>
      </c>
      <c r="E3700">
        <v>102.5</v>
      </c>
    </row>
    <row r="3701" spans="1:5">
      <c r="A3701">
        <v>3700</v>
      </c>
      <c r="B3701" s="4">
        <v>41752</v>
      </c>
      <c r="C3701" s="5">
        <v>14546.27</v>
      </c>
      <c r="D3701">
        <v>1875.3900149999999</v>
      </c>
      <c r="E3701">
        <v>102.51</v>
      </c>
    </row>
    <row r="3702" spans="1:5">
      <c r="A3702">
        <v>3701</v>
      </c>
      <c r="B3702" s="4">
        <v>41753</v>
      </c>
      <c r="C3702" s="5">
        <v>14404.99</v>
      </c>
      <c r="D3702">
        <v>1878.6099850000001</v>
      </c>
      <c r="E3702">
        <v>102.4</v>
      </c>
    </row>
    <row r="3703" spans="1:5">
      <c r="A3703">
        <v>3702</v>
      </c>
      <c r="B3703" s="4">
        <v>41754</v>
      </c>
      <c r="C3703" s="5">
        <v>14429.26</v>
      </c>
      <c r="D3703">
        <v>1863.400024</v>
      </c>
      <c r="E3703">
        <v>102.28</v>
      </c>
    </row>
    <row r="3704" spans="1:5">
      <c r="A3704">
        <v>3703</v>
      </c>
      <c r="B3704" s="4">
        <v>41757</v>
      </c>
      <c r="C3704" s="5">
        <v>14288.23</v>
      </c>
      <c r="D3704">
        <v>1869.4300539999999</v>
      </c>
      <c r="E3704">
        <v>102.23</v>
      </c>
    </row>
    <row r="3705" spans="1:5">
      <c r="A3705">
        <v>3704</v>
      </c>
      <c r="B3705" s="4">
        <v>41759</v>
      </c>
      <c r="C3705" s="5">
        <v>14304.11</v>
      </c>
      <c r="D3705">
        <v>1883.9499510000001</v>
      </c>
      <c r="E3705">
        <v>102.51</v>
      </c>
    </row>
    <row r="3706" spans="1:5">
      <c r="A3706">
        <v>3705</v>
      </c>
      <c r="B3706" s="4">
        <v>41760</v>
      </c>
      <c r="C3706" s="5">
        <v>14485.13</v>
      </c>
      <c r="D3706">
        <v>1883.6800539999999</v>
      </c>
      <c r="E3706">
        <v>102.2</v>
      </c>
    </row>
    <row r="3707" spans="1:5">
      <c r="A3707">
        <v>3706</v>
      </c>
      <c r="B3707" s="4">
        <v>41761</v>
      </c>
      <c r="C3707" s="5">
        <v>14457.51</v>
      </c>
      <c r="D3707">
        <v>1881.1400149999999</v>
      </c>
      <c r="E3707">
        <v>102.49</v>
      </c>
    </row>
    <row r="3708" spans="1:5">
      <c r="A3708">
        <v>3707</v>
      </c>
      <c r="B3708" s="4">
        <v>41766</v>
      </c>
      <c r="C3708" s="5">
        <v>14033.45</v>
      </c>
      <c r="D3708">
        <v>1878.209961</v>
      </c>
      <c r="E3708">
        <v>101.54</v>
      </c>
    </row>
    <row r="3709" spans="1:5">
      <c r="A3709">
        <v>3708</v>
      </c>
      <c r="B3709" s="4">
        <v>41767</v>
      </c>
      <c r="C3709" s="5">
        <v>14163.78</v>
      </c>
      <c r="D3709">
        <v>1875.630005</v>
      </c>
      <c r="E3709">
        <v>101.82</v>
      </c>
    </row>
    <row r="3710" spans="1:5">
      <c r="A3710">
        <v>3709</v>
      </c>
      <c r="B3710" s="4">
        <v>41768</v>
      </c>
      <c r="C3710" s="5">
        <v>14199.59</v>
      </c>
      <c r="D3710">
        <v>1878.4799800000001</v>
      </c>
      <c r="E3710">
        <v>101.71</v>
      </c>
    </row>
    <row r="3711" spans="1:5">
      <c r="A3711">
        <v>3710</v>
      </c>
      <c r="B3711" s="4">
        <v>41771</v>
      </c>
      <c r="C3711" s="5">
        <v>14149.52</v>
      </c>
      <c r="D3711">
        <v>1896.650024</v>
      </c>
      <c r="E3711">
        <v>101.9</v>
      </c>
    </row>
    <row r="3712" spans="1:5">
      <c r="A3712">
        <v>3711</v>
      </c>
      <c r="B3712" s="4">
        <v>41772</v>
      </c>
      <c r="C3712" s="5">
        <v>14425.44</v>
      </c>
      <c r="D3712">
        <v>1897.4499510000001</v>
      </c>
      <c r="E3712">
        <v>102.33</v>
      </c>
    </row>
    <row r="3713" spans="1:5">
      <c r="A3713">
        <v>3712</v>
      </c>
      <c r="B3713" s="4">
        <v>41773</v>
      </c>
      <c r="C3713" s="5">
        <v>14405.76</v>
      </c>
      <c r="D3713">
        <v>1888.530029</v>
      </c>
      <c r="E3713">
        <v>102.11</v>
      </c>
    </row>
    <row r="3714" spans="1:5">
      <c r="A3714">
        <v>3713</v>
      </c>
      <c r="B3714" s="4">
        <v>41774</v>
      </c>
      <c r="C3714" s="5">
        <v>14298.21</v>
      </c>
      <c r="D3714">
        <v>1870.849976</v>
      </c>
      <c r="E3714">
        <v>102.03</v>
      </c>
    </row>
    <row r="3715" spans="1:5">
      <c r="A3715">
        <v>3714</v>
      </c>
      <c r="B3715" s="4">
        <v>41775</v>
      </c>
      <c r="C3715" s="5">
        <v>14096.59</v>
      </c>
      <c r="D3715">
        <v>1877.8599850000001</v>
      </c>
      <c r="E3715">
        <v>101.58</v>
      </c>
    </row>
    <row r="3716" spans="1:5">
      <c r="A3716">
        <v>3715</v>
      </c>
      <c r="B3716" s="4">
        <v>41778</v>
      </c>
      <c r="C3716" s="5">
        <v>14006.44</v>
      </c>
      <c r="D3716">
        <v>1885.079956</v>
      </c>
      <c r="E3716">
        <v>101.43</v>
      </c>
    </row>
    <row r="3717" spans="1:5">
      <c r="A3717">
        <v>3716</v>
      </c>
      <c r="B3717" s="4">
        <v>41779</v>
      </c>
      <c r="C3717" s="5">
        <v>14075.25</v>
      </c>
      <c r="D3717">
        <v>1872.829956</v>
      </c>
      <c r="E3717">
        <v>101.39</v>
      </c>
    </row>
    <row r="3718" spans="1:5">
      <c r="A3718">
        <v>3717</v>
      </c>
      <c r="B3718" s="4">
        <v>41780</v>
      </c>
      <c r="C3718" s="5">
        <v>14042.17</v>
      </c>
      <c r="D3718">
        <v>1888.030029</v>
      </c>
      <c r="E3718">
        <v>100.95</v>
      </c>
    </row>
    <row r="3719" spans="1:5">
      <c r="A3719">
        <v>3718</v>
      </c>
      <c r="B3719" s="4">
        <v>41781</v>
      </c>
      <c r="C3719" s="5">
        <v>14337.79</v>
      </c>
      <c r="D3719">
        <v>1892.48999</v>
      </c>
      <c r="E3719">
        <v>101.55</v>
      </c>
    </row>
    <row r="3720" spans="1:5">
      <c r="A3720">
        <v>3719</v>
      </c>
      <c r="B3720" s="4">
        <v>41782</v>
      </c>
      <c r="C3720" s="5">
        <v>14462.17</v>
      </c>
      <c r="D3720">
        <v>1900.530029</v>
      </c>
      <c r="E3720">
        <v>101.73</v>
      </c>
    </row>
    <row r="3721" spans="1:5">
      <c r="A3721">
        <v>3720</v>
      </c>
      <c r="B3721" s="4">
        <v>41786</v>
      </c>
      <c r="C3721" s="5">
        <v>14636.52</v>
      </c>
      <c r="D3721">
        <v>1911.910034</v>
      </c>
      <c r="E3721">
        <v>101.77</v>
      </c>
    </row>
    <row r="3722" spans="1:5">
      <c r="A3722">
        <v>3721</v>
      </c>
      <c r="B3722" s="4">
        <v>41787</v>
      </c>
      <c r="C3722" s="5">
        <v>14670.95</v>
      </c>
      <c r="D3722">
        <v>1909.780029</v>
      </c>
      <c r="E3722">
        <v>101.82</v>
      </c>
    </row>
    <row r="3723" spans="1:5">
      <c r="A3723">
        <v>3722</v>
      </c>
      <c r="B3723" s="4">
        <v>41788</v>
      </c>
      <c r="C3723" s="5">
        <v>14681.72</v>
      </c>
      <c r="D3723">
        <v>1920.030029</v>
      </c>
      <c r="E3723">
        <v>101.58</v>
      </c>
    </row>
    <row r="3724" spans="1:5">
      <c r="A3724">
        <v>3723</v>
      </c>
      <c r="B3724" s="4">
        <v>41789</v>
      </c>
      <c r="C3724" s="5">
        <v>14632.38</v>
      </c>
      <c r="D3724">
        <v>1923.5699460000001</v>
      </c>
      <c r="E3724">
        <v>101.64</v>
      </c>
    </row>
    <row r="3725" spans="1:5">
      <c r="A3725">
        <v>3724</v>
      </c>
      <c r="B3725" s="4">
        <v>41792</v>
      </c>
      <c r="C3725" s="5">
        <v>14935.92</v>
      </c>
      <c r="D3725">
        <v>1924.969971</v>
      </c>
      <c r="E3725">
        <v>101.99</v>
      </c>
    </row>
    <row r="3726" spans="1:5">
      <c r="A3726">
        <v>3725</v>
      </c>
      <c r="B3726" s="4">
        <v>41793</v>
      </c>
      <c r="C3726" s="5">
        <v>15034.25</v>
      </c>
      <c r="D3726">
        <v>1924.23999</v>
      </c>
      <c r="E3726">
        <v>102.35</v>
      </c>
    </row>
    <row r="3727" spans="1:5">
      <c r="A3727">
        <v>3726</v>
      </c>
      <c r="B3727" s="4">
        <v>41794</v>
      </c>
      <c r="C3727" s="5">
        <v>15067.96</v>
      </c>
      <c r="D3727">
        <v>1927.880005</v>
      </c>
      <c r="E3727">
        <v>102.64</v>
      </c>
    </row>
    <row r="3728" spans="1:5">
      <c r="A3728">
        <v>3727</v>
      </c>
      <c r="B3728" s="4">
        <v>41795</v>
      </c>
      <c r="C3728" s="5">
        <v>15079.37</v>
      </c>
      <c r="D3728">
        <v>1940.459961</v>
      </c>
      <c r="E3728">
        <v>102.54</v>
      </c>
    </row>
    <row r="3729" spans="1:5">
      <c r="A3729">
        <v>3728</v>
      </c>
      <c r="B3729" s="4">
        <v>41796</v>
      </c>
      <c r="C3729" s="5">
        <v>15077.24</v>
      </c>
      <c r="D3729">
        <v>1949.4399410000001</v>
      </c>
      <c r="E3729">
        <v>102.27</v>
      </c>
    </row>
    <row r="3730" spans="1:5">
      <c r="A3730">
        <v>3729</v>
      </c>
      <c r="B3730" s="4">
        <v>41799</v>
      </c>
      <c r="C3730" s="5">
        <v>15124</v>
      </c>
      <c r="D3730">
        <v>1951.2700199999999</v>
      </c>
      <c r="E3730">
        <v>102.46</v>
      </c>
    </row>
    <row r="3731" spans="1:5">
      <c r="A3731">
        <v>3730</v>
      </c>
      <c r="B3731" s="4">
        <v>41800</v>
      </c>
      <c r="C3731" s="5">
        <v>14994.8</v>
      </c>
      <c r="D3731">
        <v>1950.790039</v>
      </c>
      <c r="E3731">
        <v>102.25</v>
      </c>
    </row>
    <row r="3732" spans="1:5">
      <c r="A3732">
        <v>3731</v>
      </c>
      <c r="B3732" s="4">
        <v>41801</v>
      </c>
      <c r="C3732" s="5">
        <v>15069.48</v>
      </c>
      <c r="D3732">
        <v>1943.8900149999999</v>
      </c>
      <c r="E3732">
        <v>102.28</v>
      </c>
    </row>
    <row r="3733" spans="1:5">
      <c r="A3733">
        <v>3732</v>
      </c>
      <c r="B3733" s="4">
        <v>41802</v>
      </c>
      <c r="C3733" s="5">
        <v>14973.53</v>
      </c>
      <c r="D3733">
        <v>1930.1099850000001</v>
      </c>
      <c r="E3733">
        <v>102.08</v>
      </c>
    </row>
    <row r="3734" spans="1:5">
      <c r="A3734">
        <v>3733</v>
      </c>
      <c r="B3734" s="4">
        <v>41803</v>
      </c>
      <c r="C3734" s="5">
        <v>15097.84</v>
      </c>
      <c r="D3734">
        <v>1936.160034</v>
      </c>
      <c r="E3734">
        <v>101.83</v>
      </c>
    </row>
    <row r="3735" spans="1:5">
      <c r="A3735">
        <v>3734</v>
      </c>
      <c r="B3735" s="4">
        <v>41806</v>
      </c>
      <c r="C3735" s="5">
        <v>14933.29</v>
      </c>
      <c r="D3735">
        <v>1937.780029</v>
      </c>
      <c r="E3735">
        <v>101.93</v>
      </c>
    </row>
    <row r="3736" spans="1:5">
      <c r="A3736">
        <v>3735</v>
      </c>
      <c r="B3736" s="4">
        <v>41807</v>
      </c>
      <c r="C3736" s="5">
        <v>14975.97</v>
      </c>
      <c r="D3736">
        <v>1941.98999</v>
      </c>
      <c r="E3736">
        <v>102.04</v>
      </c>
    </row>
    <row r="3737" spans="1:5">
      <c r="A3737">
        <v>3736</v>
      </c>
      <c r="B3737" s="4">
        <v>41808</v>
      </c>
      <c r="C3737" s="5">
        <v>15115.8</v>
      </c>
      <c r="D3737">
        <v>1956.9799800000001</v>
      </c>
      <c r="E3737">
        <v>102.23</v>
      </c>
    </row>
    <row r="3738" spans="1:5">
      <c r="A3738">
        <v>3737</v>
      </c>
      <c r="B3738" s="4">
        <v>41809</v>
      </c>
      <c r="C3738" s="5">
        <v>15361.16</v>
      </c>
      <c r="D3738">
        <v>1959.4799800000001</v>
      </c>
      <c r="E3738">
        <v>101.79</v>
      </c>
    </row>
    <row r="3739" spans="1:5">
      <c r="A3739">
        <v>3738</v>
      </c>
      <c r="B3739" s="4">
        <v>41810</v>
      </c>
      <c r="C3739" s="5">
        <v>15349.42</v>
      </c>
      <c r="D3739">
        <v>1962.869995</v>
      </c>
      <c r="E3739">
        <v>101.92</v>
      </c>
    </row>
    <row r="3740" spans="1:5">
      <c r="A3740">
        <v>3739</v>
      </c>
      <c r="B3740" s="4">
        <v>41813</v>
      </c>
      <c r="C3740" s="5">
        <v>15369.28</v>
      </c>
      <c r="D3740">
        <v>1962.6099850000001</v>
      </c>
      <c r="E3740">
        <v>101.88</v>
      </c>
    </row>
    <row r="3741" spans="1:5">
      <c r="A3741">
        <v>3740</v>
      </c>
      <c r="B3741" s="4">
        <v>41814</v>
      </c>
      <c r="C3741" s="5">
        <v>15376.24</v>
      </c>
      <c r="D3741">
        <v>1949.9799800000001</v>
      </c>
      <c r="E3741">
        <v>101.97</v>
      </c>
    </row>
    <row r="3742" spans="1:5">
      <c r="A3742">
        <v>3741</v>
      </c>
      <c r="B3742" s="4">
        <v>41815</v>
      </c>
      <c r="C3742" s="5">
        <v>15266.61</v>
      </c>
      <c r="D3742">
        <v>1959.530029</v>
      </c>
      <c r="E3742">
        <v>101.91</v>
      </c>
    </row>
    <row r="3743" spans="1:5">
      <c r="A3743">
        <v>3742</v>
      </c>
      <c r="B3743" s="4">
        <v>41816</v>
      </c>
      <c r="C3743" s="5">
        <v>15308.49</v>
      </c>
      <c r="D3743">
        <v>1957.219971</v>
      </c>
      <c r="E3743">
        <v>101.79</v>
      </c>
    </row>
    <row r="3744" spans="1:5">
      <c r="A3744">
        <v>3743</v>
      </c>
      <c r="B3744" s="4">
        <v>41817</v>
      </c>
      <c r="C3744" s="5">
        <v>15095</v>
      </c>
      <c r="D3744">
        <v>1960.959961</v>
      </c>
      <c r="E3744">
        <v>101.43</v>
      </c>
    </row>
    <row r="3745" spans="1:5">
      <c r="A3745">
        <v>3744</v>
      </c>
      <c r="B3745" s="4">
        <v>41820</v>
      </c>
      <c r="C3745" s="5">
        <v>15162.1</v>
      </c>
      <c r="D3745">
        <v>1960.2299800000001</v>
      </c>
      <c r="E3745">
        <v>101.39</v>
      </c>
    </row>
    <row r="3746" spans="1:5">
      <c r="A3746">
        <v>3745</v>
      </c>
      <c r="B3746" s="4">
        <v>41821</v>
      </c>
      <c r="C3746" s="5">
        <v>15326.2</v>
      </c>
      <c r="D3746">
        <v>1973.3199460000001</v>
      </c>
      <c r="E3746">
        <v>101.52</v>
      </c>
    </row>
    <row r="3747" spans="1:5">
      <c r="A3747">
        <v>3746</v>
      </c>
      <c r="B3747" s="4">
        <v>41822</v>
      </c>
      <c r="C3747" s="5">
        <v>15369.97</v>
      </c>
      <c r="D3747">
        <v>1974.619995</v>
      </c>
      <c r="E3747">
        <v>101.5</v>
      </c>
    </row>
    <row r="3748" spans="1:5">
      <c r="A3748">
        <v>3747</v>
      </c>
      <c r="B3748" s="4">
        <v>41823</v>
      </c>
      <c r="C3748" s="5">
        <v>15348.29</v>
      </c>
      <c r="D3748">
        <v>1985.4399410000001</v>
      </c>
      <c r="E3748">
        <v>101.93</v>
      </c>
    </row>
    <row r="3749" spans="1:5">
      <c r="A3749">
        <v>3748</v>
      </c>
      <c r="B3749" s="4">
        <v>41827</v>
      </c>
      <c r="C3749" s="5">
        <v>15379.44</v>
      </c>
      <c r="D3749">
        <v>1977.650024</v>
      </c>
      <c r="E3749">
        <v>102.05</v>
      </c>
    </row>
    <row r="3750" spans="1:5">
      <c r="A3750">
        <v>3749</v>
      </c>
      <c r="B3750" s="4">
        <v>41828</v>
      </c>
      <c r="C3750" s="5">
        <v>15314.41</v>
      </c>
      <c r="D3750">
        <v>1963.709961</v>
      </c>
      <c r="E3750">
        <v>101.81</v>
      </c>
    </row>
    <row r="3751" spans="1:5">
      <c r="A3751">
        <v>3750</v>
      </c>
      <c r="B3751" s="4">
        <v>41829</v>
      </c>
      <c r="C3751" s="5">
        <v>15302.65</v>
      </c>
      <c r="D3751">
        <v>1972.829956</v>
      </c>
      <c r="E3751">
        <v>101.66</v>
      </c>
    </row>
    <row r="3752" spans="1:5">
      <c r="A3752">
        <v>3751</v>
      </c>
      <c r="B3752" s="4">
        <v>41830</v>
      </c>
      <c r="C3752" s="5">
        <v>15216.47</v>
      </c>
      <c r="D3752">
        <v>1964.6800539999999</v>
      </c>
      <c r="E3752">
        <v>101.52</v>
      </c>
    </row>
    <row r="3753" spans="1:5">
      <c r="A3753">
        <v>3752</v>
      </c>
      <c r="B3753" s="4">
        <v>41831</v>
      </c>
      <c r="C3753" s="5">
        <v>15164.04</v>
      </c>
      <c r="D3753">
        <v>1967.5699460000001</v>
      </c>
      <c r="E3753">
        <v>101.37</v>
      </c>
    </row>
    <row r="3754" spans="1:5">
      <c r="A3754">
        <v>3753</v>
      </c>
      <c r="B3754" s="4">
        <v>41834</v>
      </c>
      <c r="C3754" s="5">
        <v>15296.82</v>
      </c>
      <c r="D3754">
        <v>1977.099976</v>
      </c>
      <c r="E3754">
        <v>101.48</v>
      </c>
    </row>
    <row r="3755" spans="1:5">
      <c r="A3755">
        <v>3754</v>
      </c>
      <c r="B3755" s="4">
        <v>41835</v>
      </c>
      <c r="C3755" s="5">
        <v>15395.16</v>
      </c>
      <c r="D3755">
        <v>1973.280029</v>
      </c>
      <c r="E3755">
        <v>101.57</v>
      </c>
    </row>
    <row r="3756" spans="1:5">
      <c r="A3756">
        <v>3755</v>
      </c>
      <c r="B3756" s="4">
        <v>41836</v>
      </c>
      <c r="C3756" s="5">
        <v>15379.3</v>
      </c>
      <c r="D3756">
        <v>1981.5699460000001</v>
      </c>
      <c r="E3756">
        <v>101.7</v>
      </c>
    </row>
    <row r="3757" spans="1:5">
      <c r="A3757">
        <v>3756</v>
      </c>
      <c r="B3757" s="4">
        <v>41837</v>
      </c>
      <c r="C3757" s="5">
        <v>15370.26</v>
      </c>
      <c r="D3757">
        <v>1958.119995</v>
      </c>
      <c r="E3757">
        <v>101.5</v>
      </c>
    </row>
    <row r="3758" spans="1:5">
      <c r="A3758">
        <v>3757</v>
      </c>
      <c r="B3758" s="4">
        <v>41838</v>
      </c>
      <c r="C3758" s="5">
        <v>15215.71</v>
      </c>
      <c r="D3758">
        <v>1978.219971</v>
      </c>
      <c r="E3758">
        <v>101.41</v>
      </c>
    </row>
    <row r="3759" spans="1:5">
      <c r="A3759">
        <v>3758</v>
      </c>
      <c r="B3759" s="4">
        <v>41842</v>
      </c>
      <c r="C3759" s="5">
        <v>15343.28</v>
      </c>
      <c r="D3759">
        <v>1983.530029</v>
      </c>
      <c r="E3759">
        <v>101.5</v>
      </c>
    </row>
    <row r="3760" spans="1:5">
      <c r="A3760">
        <v>3759</v>
      </c>
      <c r="B3760" s="4">
        <v>41843</v>
      </c>
      <c r="C3760" s="5">
        <v>15328.56</v>
      </c>
      <c r="D3760">
        <v>1987.01001</v>
      </c>
      <c r="E3760">
        <v>101.38</v>
      </c>
    </row>
    <row r="3761" spans="1:5">
      <c r="A3761">
        <v>3760</v>
      </c>
      <c r="B3761" s="4">
        <v>41844</v>
      </c>
      <c r="C3761" s="5">
        <v>15284.42</v>
      </c>
      <c r="D3761">
        <v>1987.9799800000001</v>
      </c>
      <c r="E3761">
        <v>101.46</v>
      </c>
    </row>
    <row r="3762" spans="1:5">
      <c r="A3762">
        <v>3761</v>
      </c>
      <c r="B3762" s="4">
        <v>41845</v>
      </c>
      <c r="C3762" s="5">
        <v>15457.87</v>
      </c>
      <c r="D3762">
        <v>1978.339966</v>
      </c>
      <c r="E3762">
        <v>101.9</v>
      </c>
    </row>
    <row r="3763" spans="1:5">
      <c r="A3763">
        <v>3762</v>
      </c>
      <c r="B3763" s="4">
        <v>41848</v>
      </c>
      <c r="C3763" s="5">
        <v>15529.4</v>
      </c>
      <c r="D3763">
        <v>1978.910034</v>
      </c>
      <c r="E3763">
        <v>101.88</v>
      </c>
    </row>
    <row r="3764" spans="1:5">
      <c r="A3764">
        <v>3763</v>
      </c>
      <c r="B3764" s="4">
        <v>41849</v>
      </c>
      <c r="C3764" s="5">
        <v>15618.07</v>
      </c>
      <c r="D3764">
        <v>1969.9499510000001</v>
      </c>
      <c r="E3764">
        <v>101.91</v>
      </c>
    </row>
    <row r="3765" spans="1:5">
      <c r="A3765">
        <v>3764</v>
      </c>
      <c r="B3765" s="4">
        <v>41850</v>
      </c>
      <c r="C3765" s="5">
        <v>15646.23</v>
      </c>
      <c r="D3765">
        <v>1970.0699460000001</v>
      </c>
      <c r="E3765">
        <v>102.17</v>
      </c>
    </row>
    <row r="3766" spans="1:5">
      <c r="A3766">
        <v>3765</v>
      </c>
      <c r="B3766" s="4">
        <v>41851</v>
      </c>
      <c r="C3766" s="5">
        <v>15620.77</v>
      </c>
      <c r="D3766">
        <v>1930.670044</v>
      </c>
      <c r="E3766">
        <v>102.87</v>
      </c>
    </row>
    <row r="3767" spans="1:5">
      <c r="A3767">
        <v>3766</v>
      </c>
      <c r="B3767" s="4">
        <v>41852</v>
      </c>
      <c r="C3767" s="5">
        <v>15523.11</v>
      </c>
      <c r="D3767">
        <v>1925.150024</v>
      </c>
      <c r="E3767">
        <v>102.95</v>
      </c>
    </row>
    <row r="3768" spans="1:5">
      <c r="A3768">
        <v>3767</v>
      </c>
      <c r="B3768" s="4">
        <v>41855</v>
      </c>
      <c r="C3768" s="5">
        <v>15474.5</v>
      </c>
      <c r="D3768">
        <v>1938.98999</v>
      </c>
      <c r="E3768">
        <v>102.59</v>
      </c>
    </row>
    <row r="3769" spans="1:5">
      <c r="A3769">
        <v>3768</v>
      </c>
      <c r="B3769" s="4">
        <v>41856</v>
      </c>
      <c r="C3769" s="5">
        <v>15320.31</v>
      </c>
      <c r="D3769">
        <v>1920.209961</v>
      </c>
      <c r="E3769">
        <v>102.58</v>
      </c>
    </row>
    <row r="3770" spans="1:5">
      <c r="A3770">
        <v>3769</v>
      </c>
      <c r="B3770" s="4">
        <v>41857</v>
      </c>
      <c r="C3770" s="5">
        <v>15159.79</v>
      </c>
      <c r="D3770">
        <v>1920.23999</v>
      </c>
      <c r="E3770">
        <v>102.52</v>
      </c>
    </row>
    <row r="3771" spans="1:5">
      <c r="A3771">
        <v>3770</v>
      </c>
      <c r="B3771" s="4">
        <v>41858</v>
      </c>
      <c r="C3771" s="5">
        <v>15232.37</v>
      </c>
      <c r="D3771">
        <v>1909.5699460000001</v>
      </c>
      <c r="E3771">
        <v>102.29</v>
      </c>
    </row>
    <row r="3772" spans="1:5">
      <c r="A3772">
        <v>3771</v>
      </c>
      <c r="B3772" s="4">
        <v>41859</v>
      </c>
      <c r="C3772" s="5">
        <v>14778.37</v>
      </c>
      <c r="D3772">
        <v>1931.589966</v>
      </c>
      <c r="E3772">
        <v>101.7</v>
      </c>
    </row>
    <row r="3773" spans="1:5">
      <c r="A3773">
        <v>3772</v>
      </c>
      <c r="B3773" s="4">
        <v>41862</v>
      </c>
      <c r="C3773" s="5">
        <v>15130.52</v>
      </c>
      <c r="D3773">
        <v>1936.920044</v>
      </c>
      <c r="E3773">
        <v>102.1</v>
      </c>
    </row>
    <row r="3774" spans="1:5">
      <c r="A3774">
        <v>3773</v>
      </c>
      <c r="B3774" s="4">
        <v>41863</v>
      </c>
      <c r="C3774" s="5">
        <v>15161.31</v>
      </c>
      <c r="D3774">
        <v>1933.75</v>
      </c>
      <c r="E3774">
        <v>102.29</v>
      </c>
    </row>
    <row r="3775" spans="1:5">
      <c r="A3775">
        <v>3774</v>
      </c>
      <c r="B3775" s="4">
        <v>41864</v>
      </c>
      <c r="C3775" s="5">
        <v>15213.63</v>
      </c>
      <c r="D3775">
        <v>1946.719971</v>
      </c>
      <c r="E3775">
        <v>102.46</v>
      </c>
    </row>
    <row r="3776" spans="1:5">
      <c r="A3776">
        <v>3775</v>
      </c>
      <c r="B3776" s="4">
        <v>41865</v>
      </c>
      <c r="C3776" s="5">
        <v>15314.57</v>
      </c>
      <c r="D3776">
        <v>1955.1800539999999</v>
      </c>
      <c r="E3776">
        <v>102.47</v>
      </c>
    </row>
    <row r="3777" spans="1:5">
      <c r="A3777">
        <v>3776</v>
      </c>
      <c r="B3777" s="4">
        <v>41866</v>
      </c>
      <c r="C3777" s="5">
        <v>15318.34</v>
      </c>
      <c r="D3777">
        <v>1955.0600589999999</v>
      </c>
      <c r="E3777">
        <v>102.53</v>
      </c>
    </row>
    <row r="3778" spans="1:5">
      <c r="A3778">
        <v>3777</v>
      </c>
      <c r="B3778" s="4">
        <v>41869</v>
      </c>
      <c r="C3778" s="5">
        <v>15322.6</v>
      </c>
      <c r="D3778">
        <v>1971.73999</v>
      </c>
      <c r="E3778">
        <v>102.48</v>
      </c>
    </row>
    <row r="3779" spans="1:5">
      <c r="A3779">
        <v>3778</v>
      </c>
      <c r="B3779" s="4">
        <v>41870</v>
      </c>
      <c r="C3779" s="5">
        <v>15449.79</v>
      </c>
      <c r="D3779">
        <v>1981.599976</v>
      </c>
      <c r="E3779">
        <v>102.6</v>
      </c>
    </row>
    <row r="3780" spans="1:5">
      <c r="A3780">
        <v>3779</v>
      </c>
      <c r="B3780" s="4">
        <v>41871</v>
      </c>
      <c r="C3780" s="5">
        <v>15454.45</v>
      </c>
      <c r="D3780">
        <v>1986.51001</v>
      </c>
      <c r="E3780">
        <v>103.3</v>
      </c>
    </row>
    <row r="3781" spans="1:5">
      <c r="A3781">
        <v>3780</v>
      </c>
      <c r="B3781" s="4">
        <v>41872</v>
      </c>
      <c r="C3781" s="5">
        <v>15586.2</v>
      </c>
      <c r="D3781">
        <v>1992.369995</v>
      </c>
      <c r="E3781">
        <v>103.83</v>
      </c>
    </row>
    <row r="3782" spans="1:5">
      <c r="A3782">
        <v>3781</v>
      </c>
      <c r="B3782" s="4">
        <v>41873</v>
      </c>
      <c r="C3782" s="5">
        <v>15539.19</v>
      </c>
      <c r="D3782">
        <v>1988.400024</v>
      </c>
      <c r="E3782">
        <v>103.77</v>
      </c>
    </row>
    <row r="3783" spans="1:5">
      <c r="A3783">
        <v>3782</v>
      </c>
      <c r="B3783" s="4">
        <v>41876</v>
      </c>
      <c r="C3783" s="5">
        <v>15613.25</v>
      </c>
      <c r="D3783">
        <v>1997.920044</v>
      </c>
      <c r="E3783">
        <v>104.13</v>
      </c>
    </row>
    <row r="3784" spans="1:5">
      <c r="A3784">
        <v>3783</v>
      </c>
      <c r="B3784" s="4">
        <v>41877</v>
      </c>
      <c r="C3784" s="5">
        <v>15521.22</v>
      </c>
      <c r="D3784">
        <v>2000.0200199999999</v>
      </c>
      <c r="E3784">
        <v>103.89</v>
      </c>
    </row>
    <row r="3785" spans="1:5">
      <c r="A3785">
        <v>3784</v>
      </c>
      <c r="B3785" s="4">
        <v>41878</v>
      </c>
      <c r="C3785" s="5">
        <v>15534.82</v>
      </c>
      <c r="D3785">
        <v>2000.119995</v>
      </c>
      <c r="E3785">
        <v>103.91</v>
      </c>
    </row>
    <row r="3786" spans="1:5">
      <c r="A3786">
        <v>3785</v>
      </c>
      <c r="B3786" s="4">
        <v>41879</v>
      </c>
      <c r="C3786" s="5">
        <v>15459.86</v>
      </c>
      <c r="D3786">
        <v>1996.73999</v>
      </c>
      <c r="E3786">
        <v>103.76</v>
      </c>
    </row>
    <row r="3787" spans="1:5">
      <c r="A3787">
        <v>3786</v>
      </c>
      <c r="B3787" s="4">
        <v>41880</v>
      </c>
      <c r="C3787" s="5">
        <v>15424.59</v>
      </c>
      <c r="D3787">
        <v>2003.369995</v>
      </c>
      <c r="E3787">
        <v>103.83</v>
      </c>
    </row>
    <row r="3788" spans="1:5">
      <c r="A3788">
        <v>3787</v>
      </c>
      <c r="B3788" s="4">
        <v>41884</v>
      </c>
      <c r="C3788" s="5">
        <v>15668.6</v>
      </c>
      <c r="D3788">
        <v>2002.280029</v>
      </c>
      <c r="E3788">
        <v>104.84</v>
      </c>
    </row>
    <row r="3789" spans="1:5">
      <c r="A3789">
        <v>3788</v>
      </c>
      <c r="B3789" s="4">
        <v>41885</v>
      </c>
      <c r="C3789" s="5">
        <v>15728.35</v>
      </c>
      <c r="D3789">
        <v>2000.719971</v>
      </c>
      <c r="E3789">
        <v>104.96</v>
      </c>
    </row>
    <row r="3790" spans="1:5">
      <c r="A3790">
        <v>3789</v>
      </c>
      <c r="B3790" s="4">
        <v>41886</v>
      </c>
      <c r="C3790" s="5">
        <v>15676.18</v>
      </c>
      <c r="D3790">
        <v>1997.650024</v>
      </c>
      <c r="E3790">
        <v>104.95</v>
      </c>
    </row>
    <row r="3791" spans="1:5">
      <c r="A3791">
        <v>3790</v>
      </c>
      <c r="B3791" s="4">
        <v>41887</v>
      </c>
      <c r="C3791" s="5">
        <v>15668.68</v>
      </c>
      <c r="D3791">
        <v>2007.709961</v>
      </c>
      <c r="E3791">
        <v>105.25</v>
      </c>
    </row>
    <row r="3792" spans="1:5">
      <c r="A3792">
        <v>3791</v>
      </c>
      <c r="B3792" s="4">
        <v>41890</v>
      </c>
      <c r="C3792" s="5">
        <v>15705.11</v>
      </c>
      <c r="D3792">
        <v>2001.540039</v>
      </c>
      <c r="E3792">
        <v>105.13</v>
      </c>
    </row>
    <row r="3793" spans="1:5">
      <c r="A3793">
        <v>3792</v>
      </c>
      <c r="B3793" s="4">
        <v>41891</v>
      </c>
      <c r="C3793" s="5">
        <v>15749.15</v>
      </c>
      <c r="D3793">
        <v>1988.4399410000001</v>
      </c>
      <c r="E3793">
        <v>106.32</v>
      </c>
    </row>
    <row r="3794" spans="1:5">
      <c r="A3794">
        <v>3793</v>
      </c>
      <c r="B3794" s="4">
        <v>41892</v>
      </c>
      <c r="C3794" s="5">
        <v>15788.78</v>
      </c>
      <c r="D3794">
        <v>1995.6899410000001</v>
      </c>
      <c r="E3794">
        <v>106.64</v>
      </c>
    </row>
    <row r="3795" spans="1:5">
      <c r="A3795">
        <v>3794</v>
      </c>
      <c r="B3795" s="4">
        <v>41893</v>
      </c>
      <c r="C3795" s="5">
        <v>15909.2</v>
      </c>
      <c r="D3795">
        <v>1997.4499510000001</v>
      </c>
      <c r="E3795">
        <v>106.87</v>
      </c>
    </row>
    <row r="3796" spans="1:5">
      <c r="A3796">
        <v>3795</v>
      </c>
      <c r="B3796" s="4">
        <v>41894</v>
      </c>
      <c r="C3796" s="5">
        <v>15948.29</v>
      </c>
      <c r="D3796">
        <v>1985.540039</v>
      </c>
      <c r="E3796">
        <v>107.2</v>
      </c>
    </row>
    <row r="3797" spans="1:5">
      <c r="A3797">
        <v>3796</v>
      </c>
      <c r="B3797" s="4">
        <v>41898</v>
      </c>
      <c r="C3797" s="5">
        <v>15911.53</v>
      </c>
      <c r="D3797">
        <v>1998.9799800000001</v>
      </c>
      <c r="E3797">
        <v>107.11</v>
      </c>
    </row>
    <row r="3798" spans="1:5">
      <c r="A3798">
        <v>3797</v>
      </c>
      <c r="B3798" s="4">
        <v>41899</v>
      </c>
      <c r="C3798" s="5">
        <v>15888.67</v>
      </c>
      <c r="D3798">
        <v>2001.5699460000001</v>
      </c>
      <c r="E3798">
        <v>107.27</v>
      </c>
    </row>
    <row r="3799" spans="1:5">
      <c r="A3799">
        <v>3798</v>
      </c>
      <c r="B3799" s="4">
        <v>41900</v>
      </c>
      <c r="C3799" s="5">
        <v>16067.57</v>
      </c>
      <c r="D3799">
        <v>2011.3599850000001</v>
      </c>
      <c r="E3799">
        <v>108.55</v>
      </c>
    </row>
    <row r="3800" spans="1:5">
      <c r="A3800">
        <v>3799</v>
      </c>
      <c r="B3800" s="4">
        <v>41901</v>
      </c>
      <c r="C3800" s="5">
        <v>16321.17</v>
      </c>
      <c r="D3800">
        <v>2010.400024</v>
      </c>
      <c r="E3800">
        <v>109.11</v>
      </c>
    </row>
    <row r="3801" spans="1:5">
      <c r="A3801">
        <v>3800</v>
      </c>
      <c r="B3801" s="4">
        <v>41904</v>
      </c>
      <c r="C3801" s="5">
        <v>16205.9</v>
      </c>
      <c r="D3801">
        <v>1994.290039</v>
      </c>
      <c r="E3801">
        <v>108.9</v>
      </c>
    </row>
    <row r="3802" spans="1:5">
      <c r="A3802">
        <v>3801</v>
      </c>
      <c r="B3802" s="4">
        <v>41906</v>
      </c>
      <c r="C3802" s="5">
        <v>16167.45</v>
      </c>
      <c r="D3802">
        <v>1998.3000489999999</v>
      </c>
      <c r="E3802">
        <v>108.55</v>
      </c>
    </row>
    <row r="3803" spans="1:5">
      <c r="A3803">
        <v>3802</v>
      </c>
      <c r="B3803" s="4">
        <v>41907</v>
      </c>
      <c r="C3803" s="5">
        <v>16374.14</v>
      </c>
      <c r="D3803">
        <v>1965.98999</v>
      </c>
      <c r="E3803">
        <v>109.34</v>
      </c>
    </row>
    <row r="3804" spans="1:5">
      <c r="A3804">
        <v>3803</v>
      </c>
      <c r="B3804" s="4">
        <v>41908</v>
      </c>
      <c r="C3804" s="5">
        <v>16229.86</v>
      </c>
      <c r="D3804">
        <v>1982.849976</v>
      </c>
      <c r="E3804">
        <v>108.97</v>
      </c>
    </row>
    <row r="3805" spans="1:5">
      <c r="A3805">
        <v>3804</v>
      </c>
      <c r="B3805" s="4">
        <v>41911</v>
      </c>
      <c r="C3805" s="5">
        <v>16310.64</v>
      </c>
      <c r="D3805">
        <v>1977.8000489999999</v>
      </c>
      <c r="E3805">
        <v>109.61</v>
      </c>
    </row>
    <row r="3806" spans="1:5">
      <c r="A3806">
        <v>3805</v>
      </c>
      <c r="B3806" s="4">
        <v>41912</v>
      </c>
      <c r="C3806" s="5">
        <v>16173.52</v>
      </c>
      <c r="D3806">
        <v>1972.290039</v>
      </c>
      <c r="E3806">
        <v>109.42</v>
      </c>
    </row>
    <row r="3807" spans="1:5">
      <c r="A3807">
        <v>3806</v>
      </c>
      <c r="B3807" s="4">
        <v>41913</v>
      </c>
      <c r="C3807" s="5">
        <v>16082.25</v>
      </c>
      <c r="D3807">
        <v>1946.160034</v>
      </c>
      <c r="E3807">
        <v>109.85</v>
      </c>
    </row>
    <row r="3808" spans="1:5">
      <c r="A3808">
        <v>3807</v>
      </c>
      <c r="B3808" s="4">
        <v>41914</v>
      </c>
      <c r="C3808" s="5">
        <v>15661.99</v>
      </c>
      <c r="D3808">
        <v>1946.170044</v>
      </c>
      <c r="E3808">
        <v>108.83</v>
      </c>
    </row>
    <row r="3809" spans="1:5">
      <c r="A3809">
        <v>3808</v>
      </c>
      <c r="B3809" s="4">
        <v>41915</v>
      </c>
      <c r="C3809" s="5">
        <v>15708.65</v>
      </c>
      <c r="D3809">
        <v>1967.900024</v>
      </c>
      <c r="E3809">
        <v>108.76</v>
      </c>
    </row>
    <row r="3810" spans="1:5">
      <c r="A3810">
        <v>3809</v>
      </c>
      <c r="B3810" s="4">
        <v>41918</v>
      </c>
      <c r="C3810" s="5">
        <v>15890.95</v>
      </c>
      <c r="D3810">
        <v>1964.8199460000001</v>
      </c>
      <c r="E3810">
        <v>109.43</v>
      </c>
    </row>
    <row r="3811" spans="1:5">
      <c r="A3811">
        <v>3810</v>
      </c>
      <c r="B3811" s="4">
        <v>41919</v>
      </c>
      <c r="C3811" s="5">
        <v>15783.83</v>
      </c>
      <c r="D3811">
        <v>1935.099976</v>
      </c>
      <c r="E3811">
        <v>108.51</v>
      </c>
    </row>
    <row r="3812" spans="1:5">
      <c r="A3812">
        <v>3811</v>
      </c>
      <c r="B3812" s="4">
        <v>41920</v>
      </c>
      <c r="C3812" s="5">
        <v>15595.98</v>
      </c>
      <c r="D3812">
        <v>1968.8900149999999</v>
      </c>
      <c r="E3812">
        <v>108.13</v>
      </c>
    </row>
    <row r="3813" spans="1:5">
      <c r="A3813">
        <v>3812</v>
      </c>
      <c r="B3813" s="4">
        <v>41921</v>
      </c>
      <c r="C3813" s="5">
        <v>15478.93</v>
      </c>
      <c r="D3813">
        <v>1928.209961</v>
      </c>
      <c r="E3813">
        <v>107.64</v>
      </c>
    </row>
    <row r="3814" spans="1:5">
      <c r="A3814">
        <v>3813</v>
      </c>
      <c r="B3814" s="4">
        <v>41922</v>
      </c>
      <c r="C3814" s="5">
        <v>15300.55</v>
      </c>
      <c r="D3814">
        <v>1906.130005</v>
      </c>
      <c r="E3814">
        <v>108.09</v>
      </c>
    </row>
    <row r="3815" spans="1:5">
      <c r="A3815">
        <v>3814</v>
      </c>
      <c r="B3815" s="4">
        <v>41926</v>
      </c>
      <c r="C3815" s="5">
        <v>14936.51</v>
      </c>
      <c r="D3815">
        <v>1877.6999510000001</v>
      </c>
      <c r="E3815">
        <v>107.25</v>
      </c>
    </row>
    <row r="3816" spans="1:5">
      <c r="A3816">
        <v>3815</v>
      </c>
      <c r="B3816" s="4">
        <v>41927</v>
      </c>
      <c r="C3816" s="5">
        <v>15073.52</v>
      </c>
      <c r="D3816">
        <v>1862.48999</v>
      </c>
      <c r="E3816">
        <v>107.23</v>
      </c>
    </row>
    <row r="3817" spans="1:5">
      <c r="A3817">
        <v>3816</v>
      </c>
      <c r="B3817" s="4">
        <v>41928</v>
      </c>
      <c r="C3817" s="5">
        <v>14738.38</v>
      </c>
      <c r="D3817">
        <v>1862.76001</v>
      </c>
      <c r="E3817">
        <v>105.92</v>
      </c>
    </row>
    <row r="3818" spans="1:5">
      <c r="A3818">
        <v>3817</v>
      </c>
      <c r="B3818" s="4">
        <v>41929</v>
      </c>
      <c r="C3818" s="5">
        <v>14532.51</v>
      </c>
      <c r="D3818">
        <v>1886.76001</v>
      </c>
      <c r="E3818">
        <v>106.43</v>
      </c>
    </row>
    <row r="3819" spans="1:5">
      <c r="A3819">
        <v>3818</v>
      </c>
      <c r="B3819" s="4">
        <v>41932</v>
      </c>
      <c r="C3819" s="5">
        <v>15111.23</v>
      </c>
      <c r="D3819">
        <v>1904.01001</v>
      </c>
      <c r="E3819">
        <v>107.08</v>
      </c>
    </row>
    <row r="3820" spans="1:5">
      <c r="A3820">
        <v>3819</v>
      </c>
      <c r="B3820" s="4">
        <v>41933</v>
      </c>
      <c r="C3820" s="5">
        <v>14804.28</v>
      </c>
      <c r="D3820">
        <v>1941.280029</v>
      </c>
      <c r="E3820">
        <v>106.57</v>
      </c>
    </row>
    <row r="3821" spans="1:5">
      <c r="A3821">
        <v>3820</v>
      </c>
      <c r="B3821" s="4">
        <v>41934</v>
      </c>
      <c r="C3821" s="5">
        <v>15195.77</v>
      </c>
      <c r="D3821">
        <v>1927.1099850000001</v>
      </c>
      <c r="E3821">
        <v>106.96</v>
      </c>
    </row>
    <row r="3822" spans="1:5">
      <c r="A3822">
        <v>3821</v>
      </c>
      <c r="B3822" s="4">
        <v>41935</v>
      </c>
      <c r="C3822" s="5">
        <v>15138.96</v>
      </c>
      <c r="D3822">
        <v>1950.8199460000001</v>
      </c>
      <c r="E3822">
        <v>107.26</v>
      </c>
    </row>
    <row r="3823" spans="1:5">
      <c r="A3823">
        <v>3822</v>
      </c>
      <c r="B3823" s="4">
        <v>41936</v>
      </c>
      <c r="C3823" s="5">
        <v>15291.64</v>
      </c>
      <c r="D3823">
        <v>1964.579956</v>
      </c>
      <c r="E3823">
        <v>108.24</v>
      </c>
    </row>
    <row r="3824" spans="1:5">
      <c r="A3824">
        <v>3823</v>
      </c>
      <c r="B3824" s="4">
        <v>41939</v>
      </c>
      <c r="C3824" s="5">
        <v>15388.72</v>
      </c>
      <c r="D3824">
        <v>1961.630005</v>
      </c>
      <c r="E3824">
        <v>108.04</v>
      </c>
    </row>
    <row r="3825" spans="1:5">
      <c r="A3825">
        <v>3824</v>
      </c>
      <c r="B3825" s="4">
        <v>41940</v>
      </c>
      <c r="C3825" s="5">
        <v>15329.91</v>
      </c>
      <c r="D3825">
        <v>1985.0500489999999</v>
      </c>
      <c r="E3825">
        <v>107.84</v>
      </c>
    </row>
    <row r="3826" spans="1:5">
      <c r="A3826">
        <v>3825</v>
      </c>
      <c r="B3826" s="4">
        <v>41941</v>
      </c>
      <c r="C3826" s="5">
        <v>15553.91</v>
      </c>
      <c r="D3826">
        <v>1982.3000489999999</v>
      </c>
      <c r="E3826">
        <v>108.08</v>
      </c>
    </row>
    <row r="3827" spans="1:5">
      <c r="A3827">
        <v>3826</v>
      </c>
      <c r="B3827" s="4">
        <v>41942</v>
      </c>
      <c r="C3827" s="5">
        <v>15658.2</v>
      </c>
      <c r="D3827">
        <v>1994.650024</v>
      </c>
      <c r="E3827">
        <v>109.18</v>
      </c>
    </row>
    <row r="3828" spans="1:5">
      <c r="A3828">
        <v>3827</v>
      </c>
      <c r="B3828" s="4">
        <v>41943</v>
      </c>
      <c r="C3828" s="5">
        <v>16413.759999999998</v>
      </c>
      <c r="D3828">
        <v>2018.0500489999999</v>
      </c>
      <c r="E3828">
        <v>111.23</v>
      </c>
    </row>
    <row r="3829" spans="1:5">
      <c r="A3829">
        <v>3828</v>
      </c>
      <c r="B3829" s="4">
        <v>41947</v>
      </c>
      <c r="C3829" s="5">
        <v>16862.47</v>
      </c>
      <c r="D3829">
        <v>2012.099976</v>
      </c>
      <c r="E3829">
        <v>113.58</v>
      </c>
    </row>
    <row r="3830" spans="1:5">
      <c r="A3830">
        <v>3829</v>
      </c>
      <c r="B3830" s="4">
        <v>41948</v>
      </c>
      <c r="C3830" s="5">
        <v>16937.32</v>
      </c>
      <c r="D3830">
        <v>2023.5699460000001</v>
      </c>
      <c r="E3830">
        <v>114.42</v>
      </c>
    </row>
    <row r="3831" spans="1:5">
      <c r="A3831">
        <v>3830</v>
      </c>
      <c r="B3831" s="4">
        <v>41949</v>
      </c>
      <c r="C3831" s="5">
        <v>16792.48</v>
      </c>
      <c r="D3831">
        <v>2031.209961</v>
      </c>
      <c r="E3831">
        <v>114.46</v>
      </c>
    </row>
    <row r="3832" spans="1:5">
      <c r="A3832">
        <v>3831</v>
      </c>
      <c r="B3832" s="4">
        <v>41950</v>
      </c>
      <c r="C3832" s="5">
        <v>16880.38</v>
      </c>
      <c r="D3832">
        <v>2031.920044</v>
      </c>
      <c r="E3832">
        <v>115.28</v>
      </c>
    </row>
    <row r="3833" spans="1:5">
      <c r="A3833">
        <v>3832</v>
      </c>
      <c r="B3833" s="4">
        <v>41953</v>
      </c>
      <c r="C3833" s="5">
        <v>16780.53</v>
      </c>
      <c r="D3833">
        <v>2038.26001</v>
      </c>
      <c r="E3833">
        <v>114.02</v>
      </c>
    </row>
    <row r="3834" spans="1:5">
      <c r="A3834">
        <v>3833</v>
      </c>
      <c r="B3834" s="4">
        <v>41954</v>
      </c>
      <c r="C3834" s="5">
        <v>17124.11</v>
      </c>
      <c r="D3834">
        <v>2039.6800539999999</v>
      </c>
      <c r="E3834">
        <v>115.8</v>
      </c>
    </row>
    <row r="3835" spans="1:5">
      <c r="A3835">
        <v>3834</v>
      </c>
      <c r="B3835" s="4">
        <v>41955</v>
      </c>
      <c r="C3835" s="5">
        <v>17197.05</v>
      </c>
      <c r="D3835">
        <v>2038.25</v>
      </c>
      <c r="E3835">
        <v>115.27</v>
      </c>
    </row>
    <row r="3836" spans="1:5">
      <c r="A3836">
        <v>3835</v>
      </c>
      <c r="B3836" s="4">
        <v>41956</v>
      </c>
      <c r="C3836" s="5">
        <v>17392.79</v>
      </c>
      <c r="D3836">
        <v>2039.329956</v>
      </c>
      <c r="E3836">
        <v>115.79</v>
      </c>
    </row>
    <row r="3837" spans="1:5">
      <c r="A3837">
        <v>3836</v>
      </c>
      <c r="B3837" s="4">
        <v>41957</v>
      </c>
      <c r="C3837" s="5">
        <v>17490.830000000002</v>
      </c>
      <c r="D3837">
        <v>2039.8199460000001</v>
      </c>
      <c r="E3837">
        <v>116.3</v>
      </c>
    </row>
    <row r="3838" spans="1:5">
      <c r="A3838">
        <v>3837</v>
      </c>
      <c r="B3838" s="4">
        <v>41960</v>
      </c>
      <c r="C3838" s="5">
        <v>16973.8</v>
      </c>
      <c r="D3838">
        <v>2041.3199460000001</v>
      </c>
      <c r="E3838">
        <v>115.95</v>
      </c>
    </row>
    <row r="3839" spans="1:5">
      <c r="A3839">
        <v>3838</v>
      </c>
      <c r="B3839" s="4">
        <v>41961</v>
      </c>
      <c r="C3839" s="5">
        <v>17344.060000000001</v>
      </c>
      <c r="D3839">
        <v>2051.8000489999999</v>
      </c>
      <c r="E3839">
        <v>116.7</v>
      </c>
    </row>
    <row r="3840" spans="1:5">
      <c r="A3840">
        <v>3839</v>
      </c>
      <c r="B3840" s="4">
        <v>41962</v>
      </c>
      <c r="C3840" s="5">
        <v>17288.75</v>
      </c>
      <c r="D3840">
        <v>2048.719971</v>
      </c>
      <c r="E3840">
        <v>117.37</v>
      </c>
    </row>
    <row r="3841" spans="1:5">
      <c r="A3841">
        <v>3840</v>
      </c>
      <c r="B3841" s="4">
        <v>41963</v>
      </c>
      <c r="C3841" s="5">
        <v>17300.86</v>
      </c>
      <c r="D3841">
        <v>2052.75</v>
      </c>
      <c r="E3841">
        <v>118.58</v>
      </c>
    </row>
    <row r="3842" spans="1:5">
      <c r="A3842">
        <v>3841</v>
      </c>
      <c r="B3842" s="4">
        <v>41964</v>
      </c>
      <c r="C3842" s="5">
        <v>17357.509999999998</v>
      </c>
      <c r="D3842">
        <v>2063.5</v>
      </c>
      <c r="E3842">
        <v>117.57</v>
      </c>
    </row>
    <row r="3843" spans="1:5">
      <c r="A3843">
        <v>3842</v>
      </c>
      <c r="B3843" s="4">
        <v>41968</v>
      </c>
      <c r="C3843" s="5">
        <v>17407.62</v>
      </c>
      <c r="D3843">
        <v>2067.030029</v>
      </c>
      <c r="E3843">
        <v>117.95</v>
      </c>
    </row>
    <row r="3844" spans="1:5">
      <c r="A3844">
        <v>3843</v>
      </c>
      <c r="B3844" s="4">
        <v>41969</v>
      </c>
      <c r="C3844" s="5">
        <v>17383.580000000002</v>
      </c>
      <c r="D3844">
        <v>2072.830078</v>
      </c>
      <c r="E3844">
        <v>117.75</v>
      </c>
    </row>
    <row r="3845" spans="1:5">
      <c r="A3845">
        <v>3844</v>
      </c>
      <c r="B3845" s="4">
        <v>41971</v>
      </c>
      <c r="C3845" s="5">
        <v>17459.849999999999</v>
      </c>
      <c r="D3845">
        <v>2067.5600589999999</v>
      </c>
      <c r="E3845">
        <v>118.22</v>
      </c>
    </row>
    <row r="3846" spans="1:5">
      <c r="A3846">
        <v>3845</v>
      </c>
      <c r="B3846" s="4">
        <v>41974</v>
      </c>
      <c r="C3846" s="5">
        <v>17590.099999999999</v>
      </c>
      <c r="D3846">
        <v>2053.4399410000001</v>
      </c>
      <c r="E3846">
        <v>118.74</v>
      </c>
    </row>
    <row r="3847" spans="1:5">
      <c r="A3847">
        <v>3846</v>
      </c>
      <c r="B3847" s="4">
        <v>41975</v>
      </c>
      <c r="C3847" s="5">
        <v>17663.22</v>
      </c>
      <c r="D3847">
        <v>2066.5500489999999</v>
      </c>
      <c r="E3847">
        <v>118.82</v>
      </c>
    </row>
    <row r="3848" spans="1:5">
      <c r="A3848">
        <v>3847</v>
      </c>
      <c r="B3848" s="4">
        <v>41976</v>
      </c>
      <c r="C3848" s="5">
        <v>17720.43</v>
      </c>
      <c r="D3848">
        <v>2074.330078</v>
      </c>
      <c r="E3848">
        <v>119.23</v>
      </c>
    </row>
    <row r="3849" spans="1:5">
      <c r="A3849">
        <v>3848</v>
      </c>
      <c r="B3849" s="4">
        <v>41977</v>
      </c>
      <c r="C3849" s="5">
        <v>17887.21</v>
      </c>
      <c r="D3849">
        <v>2071.919922</v>
      </c>
      <c r="E3849">
        <v>119.89</v>
      </c>
    </row>
    <row r="3850" spans="1:5">
      <c r="A3850">
        <v>3849</v>
      </c>
      <c r="B3850" s="4">
        <v>41978</v>
      </c>
      <c r="C3850" s="5">
        <v>17920.45</v>
      </c>
      <c r="D3850">
        <v>2075.3701169999999</v>
      </c>
      <c r="E3850">
        <v>120.18</v>
      </c>
    </row>
    <row r="3851" spans="1:5">
      <c r="A3851">
        <v>3850</v>
      </c>
      <c r="B3851" s="4">
        <v>41981</v>
      </c>
      <c r="C3851" s="5">
        <v>17935.64</v>
      </c>
      <c r="D3851">
        <v>2060.3100589999999</v>
      </c>
      <c r="E3851">
        <v>121.35</v>
      </c>
    </row>
    <row r="3852" spans="1:5">
      <c r="A3852">
        <v>3851</v>
      </c>
      <c r="B3852" s="4">
        <v>41982</v>
      </c>
      <c r="C3852" s="5">
        <v>17813.38</v>
      </c>
      <c r="D3852">
        <v>2059.820068</v>
      </c>
      <c r="E3852">
        <v>119.67</v>
      </c>
    </row>
    <row r="3853" spans="1:5">
      <c r="A3853">
        <v>3852</v>
      </c>
      <c r="B3853" s="4">
        <v>41983</v>
      </c>
      <c r="C3853" s="5">
        <v>17412.580000000002</v>
      </c>
      <c r="D3853">
        <v>2026.1400149999999</v>
      </c>
      <c r="E3853">
        <v>119.09</v>
      </c>
    </row>
    <row r="3854" spans="1:5">
      <c r="A3854">
        <v>3853</v>
      </c>
      <c r="B3854" s="4">
        <v>41984</v>
      </c>
      <c r="C3854" s="5">
        <v>17257.400000000001</v>
      </c>
      <c r="D3854">
        <v>2035.329956</v>
      </c>
      <c r="E3854">
        <v>117.94</v>
      </c>
    </row>
    <row r="3855" spans="1:5">
      <c r="A3855">
        <v>3854</v>
      </c>
      <c r="B3855" s="4">
        <v>41985</v>
      </c>
      <c r="C3855" s="5">
        <v>17371.580000000002</v>
      </c>
      <c r="D3855">
        <v>2002.329956</v>
      </c>
      <c r="E3855">
        <v>118.77</v>
      </c>
    </row>
    <row r="3856" spans="1:5">
      <c r="A3856">
        <v>3855</v>
      </c>
      <c r="B3856" s="4">
        <v>41988</v>
      </c>
      <c r="C3856" s="5">
        <v>17099.400000000001</v>
      </c>
      <c r="D3856">
        <v>1989.630005</v>
      </c>
      <c r="E3856">
        <v>118.23</v>
      </c>
    </row>
    <row r="3857" spans="1:5">
      <c r="A3857">
        <v>3856</v>
      </c>
      <c r="B3857" s="4">
        <v>41989</v>
      </c>
      <c r="C3857" s="5">
        <v>16755.32</v>
      </c>
      <c r="D3857">
        <v>1972.73999</v>
      </c>
      <c r="E3857">
        <v>117.34</v>
      </c>
    </row>
    <row r="3858" spans="1:5">
      <c r="A3858">
        <v>3857</v>
      </c>
      <c r="B3858" s="4">
        <v>41990</v>
      </c>
      <c r="C3858" s="5">
        <v>16819.73</v>
      </c>
      <c r="D3858">
        <v>2012.8900149999999</v>
      </c>
      <c r="E3858">
        <v>117.41</v>
      </c>
    </row>
    <row r="3859" spans="1:5">
      <c r="A3859">
        <v>3858</v>
      </c>
      <c r="B3859" s="4">
        <v>41991</v>
      </c>
      <c r="C3859" s="5">
        <v>17210.05</v>
      </c>
      <c r="D3859">
        <v>2061.2299800000001</v>
      </c>
      <c r="E3859">
        <v>118.69</v>
      </c>
    </row>
    <row r="3860" spans="1:5">
      <c r="A3860">
        <v>3859</v>
      </c>
      <c r="B3860" s="4">
        <v>41992</v>
      </c>
      <c r="C3860" s="5">
        <v>17621.400000000001</v>
      </c>
      <c r="D3860">
        <v>2070.6499020000001</v>
      </c>
      <c r="E3860">
        <v>119.18</v>
      </c>
    </row>
    <row r="3861" spans="1:5">
      <c r="A3861">
        <v>3860</v>
      </c>
      <c r="B3861" s="4">
        <v>41995</v>
      </c>
      <c r="C3861" s="5">
        <v>17635.14</v>
      </c>
      <c r="D3861">
        <v>2078.540039</v>
      </c>
      <c r="E3861">
        <v>119.6</v>
      </c>
    </row>
    <row r="3862" spans="1:5">
      <c r="A3862">
        <v>3861</v>
      </c>
      <c r="B3862" s="4">
        <v>41997</v>
      </c>
      <c r="C3862" s="5">
        <v>17854.23</v>
      </c>
      <c r="D3862">
        <v>2081.8798830000001</v>
      </c>
      <c r="E3862">
        <v>120.42</v>
      </c>
    </row>
    <row r="3863" spans="1:5">
      <c r="A3863">
        <v>3862</v>
      </c>
      <c r="B3863" s="4">
        <v>41999</v>
      </c>
      <c r="C3863" s="5">
        <v>17818.96</v>
      </c>
      <c r="D3863">
        <v>2088.7700199999999</v>
      </c>
      <c r="E3863">
        <v>120.3</v>
      </c>
    </row>
    <row r="3864" spans="1:5">
      <c r="A3864">
        <v>3863</v>
      </c>
      <c r="B3864" s="4">
        <v>42002</v>
      </c>
      <c r="C3864" s="5">
        <v>17729.84</v>
      </c>
      <c r="D3864">
        <v>2090.570068</v>
      </c>
      <c r="E3864">
        <v>120.34</v>
      </c>
    </row>
    <row r="3865" spans="1:5">
      <c r="A3865">
        <v>3864</v>
      </c>
      <c r="B3865" s="4">
        <v>42003</v>
      </c>
      <c r="C3865" s="5">
        <v>17450.77</v>
      </c>
      <c r="D3865">
        <v>2080.3500979999999</v>
      </c>
      <c r="E3865">
        <v>119.8</v>
      </c>
    </row>
    <row r="3866" spans="1:5">
      <c r="A3866">
        <v>3865</v>
      </c>
      <c r="B3866" s="4">
        <v>42009</v>
      </c>
      <c r="C3866" s="5">
        <v>17408.71</v>
      </c>
      <c r="D3866">
        <v>2020.579956</v>
      </c>
      <c r="E3866">
        <v>120.39</v>
      </c>
    </row>
    <row r="3867" spans="1:5">
      <c r="A3867">
        <v>3866</v>
      </c>
      <c r="B3867" s="4">
        <v>42010</v>
      </c>
      <c r="C3867" s="5">
        <v>16883.189999999999</v>
      </c>
      <c r="D3867">
        <v>2002.6099850000001</v>
      </c>
      <c r="E3867">
        <v>119.19</v>
      </c>
    </row>
    <row r="3868" spans="1:5">
      <c r="A3868">
        <v>3867</v>
      </c>
      <c r="B3868" s="4">
        <v>42011</v>
      </c>
      <c r="C3868" s="5">
        <v>16885.330000000002</v>
      </c>
      <c r="D3868">
        <v>2025.900024</v>
      </c>
      <c r="E3868">
        <v>119.05</v>
      </c>
    </row>
    <row r="3869" spans="1:5">
      <c r="A3869">
        <v>3868</v>
      </c>
      <c r="B3869" s="4">
        <v>42012</v>
      </c>
      <c r="C3869" s="5">
        <v>17167.099999999999</v>
      </c>
      <c r="D3869">
        <v>2062.139893</v>
      </c>
      <c r="E3869">
        <v>119.81</v>
      </c>
    </row>
    <row r="3870" spans="1:5">
      <c r="A3870">
        <v>3869</v>
      </c>
      <c r="B3870" s="4">
        <v>42013</v>
      </c>
      <c r="C3870" s="5">
        <v>17197.73</v>
      </c>
      <c r="D3870">
        <v>2044.8100589999999</v>
      </c>
      <c r="E3870">
        <v>119.44</v>
      </c>
    </row>
    <row r="3871" spans="1:5">
      <c r="A3871">
        <v>3870</v>
      </c>
      <c r="B3871" s="4">
        <v>42017</v>
      </c>
      <c r="C3871" s="5">
        <v>17087.71</v>
      </c>
      <c r="D3871">
        <v>2023.030029</v>
      </c>
      <c r="E3871">
        <v>118.25</v>
      </c>
    </row>
    <row r="3872" spans="1:5">
      <c r="A3872">
        <v>3871</v>
      </c>
      <c r="B3872" s="4">
        <v>42018</v>
      </c>
      <c r="C3872" s="5">
        <v>16795.96</v>
      </c>
      <c r="D3872">
        <v>2011.2700199999999</v>
      </c>
      <c r="E3872">
        <v>117.09</v>
      </c>
    </row>
    <row r="3873" spans="1:5">
      <c r="A3873">
        <v>3872</v>
      </c>
      <c r="B3873" s="4">
        <v>42019</v>
      </c>
      <c r="C3873" s="5">
        <v>17108.7</v>
      </c>
      <c r="D3873">
        <v>1992.670044</v>
      </c>
      <c r="E3873">
        <v>117.67</v>
      </c>
    </row>
    <row r="3874" spans="1:5">
      <c r="A3874">
        <v>3873</v>
      </c>
      <c r="B3874" s="4">
        <v>42020</v>
      </c>
      <c r="C3874" s="5">
        <v>16864.16</v>
      </c>
      <c r="D3874">
        <v>2019.420044</v>
      </c>
      <c r="E3874">
        <v>116.55</v>
      </c>
    </row>
    <row r="3875" spans="1:5">
      <c r="A3875">
        <v>3874</v>
      </c>
      <c r="B3875" s="4">
        <v>42024</v>
      </c>
      <c r="C3875" s="5">
        <v>17366.3</v>
      </c>
      <c r="D3875">
        <v>2022.5500489999999</v>
      </c>
      <c r="E3875">
        <v>118.25</v>
      </c>
    </row>
    <row r="3876" spans="1:5">
      <c r="A3876">
        <v>3875</v>
      </c>
      <c r="B3876" s="4">
        <v>42025</v>
      </c>
      <c r="C3876" s="5">
        <v>17280.48</v>
      </c>
      <c r="D3876">
        <v>2032.119995</v>
      </c>
      <c r="E3876">
        <v>117.66</v>
      </c>
    </row>
    <row r="3877" spans="1:5">
      <c r="A3877">
        <v>3876</v>
      </c>
      <c r="B3877" s="4">
        <v>42026</v>
      </c>
      <c r="C3877" s="5">
        <v>17329.02</v>
      </c>
      <c r="D3877">
        <v>2063.1499020000001</v>
      </c>
      <c r="E3877">
        <v>118</v>
      </c>
    </row>
    <row r="3878" spans="1:5">
      <c r="A3878">
        <v>3877</v>
      </c>
      <c r="B3878" s="4">
        <v>42027</v>
      </c>
      <c r="C3878" s="5">
        <v>17511.75</v>
      </c>
      <c r="D3878">
        <v>2051.820068</v>
      </c>
      <c r="E3878">
        <v>118.22</v>
      </c>
    </row>
    <row r="3879" spans="1:5">
      <c r="A3879">
        <v>3878</v>
      </c>
      <c r="B3879" s="4">
        <v>42030</v>
      </c>
      <c r="C3879" s="5">
        <v>17468.52</v>
      </c>
      <c r="D3879">
        <v>2057.0900879999999</v>
      </c>
      <c r="E3879">
        <v>118.18</v>
      </c>
    </row>
    <row r="3880" spans="1:5">
      <c r="A3880">
        <v>3879</v>
      </c>
      <c r="B3880" s="4">
        <v>42031</v>
      </c>
      <c r="C3880" s="5">
        <v>17768.3</v>
      </c>
      <c r="D3880">
        <v>2029.5500489999999</v>
      </c>
      <c r="E3880">
        <v>118.04</v>
      </c>
    </row>
    <row r="3881" spans="1:5">
      <c r="A3881">
        <v>3880</v>
      </c>
      <c r="B3881" s="4">
        <v>42032</v>
      </c>
      <c r="C3881" s="5">
        <v>17795.73</v>
      </c>
      <c r="D3881">
        <v>2002.160034</v>
      </c>
      <c r="E3881">
        <v>118.14</v>
      </c>
    </row>
    <row r="3882" spans="1:5">
      <c r="A3882">
        <v>3881</v>
      </c>
      <c r="B3882" s="4">
        <v>42033</v>
      </c>
      <c r="C3882" s="5">
        <v>17606.22</v>
      </c>
      <c r="D3882">
        <v>2021.25</v>
      </c>
      <c r="E3882">
        <v>117.71</v>
      </c>
    </row>
    <row r="3883" spans="1:5">
      <c r="A3883">
        <v>3882</v>
      </c>
      <c r="B3883" s="4">
        <v>42034</v>
      </c>
      <c r="C3883" s="5">
        <v>17674.39</v>
      </c>
      <c r="D3883">
        <v>1994.98999</v>
      </c>
      <c r="E3883">
        <v>117.9</v>
      </c>
    </row>
    <row r="3884" spans="1:5">
      <c r="A3884">
        <v>3883</v>
      </c>
      <c r="B3884" s="4">
        <v>42037</v>
      </c>
      <c r="C3884" s="5">
        <v>17558.04</v>
      </c>
      <c r="D3884">
        <v>2020.849976</v>
      </c>
      <c r="E3884">
        <v>117.59</v>
      </c>
    </row>
    <row r="3885" spans="1:5">
      <c r="A3885">
        <v>3884</v>
      </c>
      <c r="B3885" s="4">
        <v>42038</v>
      </c>
      <c r="C3885" s="5">
        <v>17335.849999999999</v>
      </c>
      <c r="D3885">
        <v>2050.030029</v>
      </c>
      <c r="E3885">
        <v>117.23</v>
      </c>
    </row>
    <row r="3886" spans="1:5">
      <c r="A3886">
        <v>3885</v>
      </c>
      <c r="B3886" s="4">
        <v>42039</v>
      </c>
      <c r="C3886" s="5">
        <v>17678.740000000002</v>
      </c>
      <c r="D3886">
        <v>2041.51001</v>
      </c>
      <c r="E3886">
        <v>117.54</v>
      </c>
    </row>
    <row r="3887" spans="1:5">
      <c r="A3887">
        <v>3886</v>
      </c>
      <c r="B3887" s="4">
        <v>42040</v>
      </c>
      <c r="C3887" s="5">
        <v>17504.62</v>
      </c>
      <c r="D3887">
        <v>2062.5200199999999</v>
      </c>
      <c r="E3887">
        <v>117.32</v>
      </c>
    </row>
    <row r="3888" spans="1:5">
      <c r="A3888">
        <v>3887</v>
      </c>
      <c r="B3888" s="4">
        <v>42041</v>
      </c>
      <c r="C3888" s="5">
        <v>17648.5</v>
      </c>
      <c r="D3888">
        <v>2055.469971</v>
      </c>
      <c r="E3888">
        <v>117.37</v>
      </c>
    </row>
    <row r="3889" spans="1:5">
      <c r="A3889">
        <v>3888</v>
      </c>
      <c r="B3889" s="4">
        <v>42044</v>
      </c>
      <c r="C3889" s="5">
        <v>17711.93</v>
      </c>
      <c r="D3889">
        <v>2046.73999</v>
      </c>
      <c r="E3889">
        <v>118.98</v>
      </c>
    </row>
    <row r="3890" spans="1:5">
      <c r="A3890">
        <v>3889</v>
      </c>
      <c r="B3890" s="4">
        <v>42045</v>
      </c>
      <c r="C3890" s="5">
        <v>17652.68</v>
      </c>
      <c r="D3890">
        <v>2068.5900879999999</v>
      </c>
      <c r="E3890">
        <v>118.73</v>
      </c>
    </row>
    <row r="3891" spans="1:5">
      <c r="A3891">
        <v>3890</v>
      </c>
      <c r="B3891" s="4">
        <v>42047</v>
      </c>
      <c r="C3891" s="5">
        <v>17979.72</v>
      </c>
      <c r="D3891">
        <v>2088.4799800000001</v>
      </c>
      <c r="E3891">
        <v>120.28</v>
      </c>
    </row>
    <row r="3892" spans="1:5">
      <c r="A3892">
        <v>3891</v>
      </c>
      <c r="B3892" s="4">
        <v>42048</v>
      </c>
      <c r="C3892" s="5">
        <v>17913.36</v>
      </c>
      <c r="D3892">
        <v>2096.98999</v>
      </c>
      <c r="E3892">
        <v>118.88</v>
      </c>
    </row>
    <row r="3893" spans="1:5">
      <c r="A3893">
        <v>3892</v>
      </c>
      <c r="B3893" s="4">
        <v>42052</v>
      </c>
      <c r="C3893" s="5">
        <v>17987.09</v>
      </c>
      <c r="D3893">
        <v>2100.3400879999999</v>
      </c>
      <c r="E3893">
        <v>118.54</v>
      </c>
    </row>
    <row r="3894" spans="1:5">
      <c r="A3894">
        <v>3893</v>
      </c>
      <c r="B3894" s="4">
        <v>42053</v>
      </c>
      <c r="C3894" s="5">
        <v>18199.169999999998</v>
      </c>
      <c r="D3894">
        <v>2099.679932</v>
      </c>
      <c r="E3894">
        <v>119.18</v>
      </c>
    </row>
    <row r="3895" spans="1:5">
      <c r="A3895">
        <v>3894</v>
      </c>
      <c r="B3895" s="4">
        <v>42054</v>
      </c>
      <c r="C3895" s="5">
        <v>18264.79</v>
      </c>
      <c r="D3895">
        <v>2097.4499510000001</v>
      </c>
      <c r="E3895">
        <v>118.71</v>
      </c>
    </row>
    <row r="3896" spans="1:5">
      <c r="A3896">
        <v>3895</v>
      </c>
      <c r="B3896" s="4">
        <v>42055</v>
      </c>
      <c r="C3896" s="5">
        <v>18332.3</v>
      </c>
      <c r="D3896">
        <v>2110.3000489999999</v>
      </c>
      <c r="E3896">
        <v>118.83</v>
      </c>
    </row>
    <row r="3897" spans="1:5">
      <c r="A3897">
        <v>3896</v>
      </c>
      <c r="B3897" s="4">
        <v>42058</v>
      </c>
      <c r="C3897" s="5">
        <v>18466.919999999998</v>
      </c>
      <c r="D3897">
        <v>2109.6599120000001</v>
      </c>
      <c r="E3897">
        <v>119.22</v>
      </c>
    </row>
    <row r="3898" spans="1:5">
      <c r="A3898">
        <v>3897</v>
      </c>
      <c r="B3898" s="4">
        <v>42059</v>
      </c>
      <c r="C3898" s="5">
        <v>18603.48</v>
      </c>
      <c r="D3898">
        <v>2115.4799800000001</v>
      </c>
      <c r="E3898">
        <v>119.25</v>
      </c>
    </row>
    <row r="3899" spans="1:5">
      <c r="A3899">
        <v>3898</v>
      </c>
      <c r="B3899" s="4">
        <v>42060</v>
      </c>
      <c r="C3899" s="5">
        <v>18585.2</v>
      </c>
      <c r="D3899">
        <v>2113.860107</v>
      </c>
      <c r="E3899">
        <v>118.83</v>
      </c>
    </row>
    <row r="3900" spans="1:5">
      <c r="A3900">
        <v>3899</v>
      </c>
      <c r="B3900" s="4">
        <v>42061</v>
      </c>
      <c r="C3900" s="5">
        <v>18785.79</v>
      </c>
      <c r="D3900">
        <v>2110.73999</v>
      </c>
      <c r="E3900">
        <v>118.82</v>
      </c>
    </row>
    <row r="3901" spans="1:5">
      <c r="A3901">
        <v>3900</v>
      </c>
      <c r="B3901" s="4">
        <v>42062</v>
      </c>
      <c r="C3901" s="5">
        <v>18797.939999999999</v>
      </c>
      <c r="D3901">
        <v>2104.5</v>
      </c>
      <c r="E3901">
        <v>119.29</v>
      </c>
    </row>
    <row r="3902" spans="1:5">
      <c r="A3902">
        <v>3901</v>
      </c>
      <c r="B3902" s="4">
        <v>42065</v>
      </c>
      <c r="C3902" s="5">
        <v>18826.88</v>
      </c>
      <c r="D3902">
        <v>2117.389893</v>
      </c>
      <c r="E3902">
        <v>119.85</v>
      </c>
    </row>
    <row r="3903" spans="1:5">
      <c r="A3903">
        <v>3902</v>
      </c>
      <c r="B3903" s="4">
        <v>42066</v>
      </c>
      <c r="C3903" s="5">
        <v>18815.16</v>
      </c>
      <c r="D3903">
        <v>2107.780029</v>
      </c>
      <c r="E3903">
        <v>119.79</v>
      </c>
    </row>
    <row r="3904" spans="1:5">
      <c r="A3904">
        <v>3903</v>
      </c>
      <c r="B3904" s="4">
        <v>42067</v>
      </c>
      <c r="C3904" s="5">
        <v>18703.599999999999</v>
      </c>
      <c r="D3904">
        <v>2098.530029</v>
      </c>
      <c r="E3904">
        <v>119.67</v>
      </c>
    </row>
    <row r="3905" spans="1:5">
      <c r="A3905">
        <v>3904</v>
      </c>
      <c r="B3905" s="4">
        <v>42068</v>
      </c>
      <c r="C3905" s="5">
        <v>18751.84</v>
      </c>
      <c r="D3905">
        <v>2101.040039</v>
      </c>
      <c r="E3905">
        <v>119.81</v>
      </c>
    </row>
    <row r="3906" spans="1:5">
      <c r="A3906">
        <v>3905</v>
      </c>
      <c r="B3906" s="4">
        <v>42069</v>
      </c>
      <c r="C3906" s="5">
        <v>18971</v>
      </c>
      <c r="D3906">
        <v>2071.26001</v>
      </c>
      <c r="E3906">
        <v>120.11</v>
      </c>
    </row>
    <row r="3907" spans="1:5">
      <c r="A3907">
        <v>3906</v>
      </c>
      <c r="B3907" s="4">
        <v>42072</v>
      </c>
      <c r="C3907" s="5">
        <v>18790.55</v>
      </c>
      <c r="D3907">
        <v>2079.429932</v>
      </c>
      <c r="E3907">
        <v>120.88</v>
      </c>
    </row>
    <row r="3908" spans="1:5">
      <c r="A3908">
        <v>3907</v>
      </c>
      <c r="B3908" s="4">
        <v>42073</v>
      </c>
      <c r="C3908" s="5">
        <v>18665.11</v>
      </c>
      <c r="D3908">
        <v>2044.160034</v>
      </c>
      <c r="E3908">
        <v>121.79</v>
      </c>
    </row>
    <row r="3909" spans="1:5">
      <c r="A3909">
        <v>3908</v>
      </c>
      <c r="B3909" s="4">
        <v>42074</v>
      </c>
      <c r="C3909" s="5">
        <v>18723.52</v>
      </c>
      <c r="D3909">
        <v>2040.23999</v>
      </c>
      <c r="E3909">
        <v>121.27</v>
      </c>
    </row>
    <row r="3910" spans="1:5">
      <c r="A3910">
        <v>3909</v>
      </c>
      <c r="B3910" s="4">
        <v>42075</v>
      </c>
      <c r="C3910" s="5">
        <v>18991.11</v>
      </c>
      <c r="D3910">
        <v>2065.9499510000001</v>
      </c>
      <c r="E3910">
        <v>121.02</v>
      </c>
    </row>
    <row r="3911" spans="1:5">
      <c r="A3911">
        <v>3910</v>
      </c>
      <c r="B3911" s="4">
        <v>42076</v>
      </c>
      <c r="C3911" s="5">
        <v>19254.25</v>
      </c>
      <c r="D3911">
        <v>2053.3999020000001</v>
      </c>
      <c r="E3911">
        <v>121.34</v>
      </c>
    </row>
    <row r="3912" spans="1:5">
      <c r="A3912">
        <v>3911</v>
      </c>
      <c r="B3912" s="4">
        <v>42079</v>
      </c>
      <c r="C3912" s="5">
        <v>19246.060000000001</v>
      </c>
      <c r="D3912">
        <v>2081.1899410000001</v>
      </c>
      <c r="E3912">
        <v>121.24</v>
      </c>
    </row>
    <row r="3913" spans="1:5">
      <c r="A3913">
        <v>3912</v>
      </c>
      <c r="B3913" s="4">
        <v>42080</v>
      </c>
      <c r="C3913" s="5">
        <v>19437</v>
      </c>
      <c r="D3913">
        <v>2074.280029</v>
      </c>
      <c r="E3913">
        <v>121.4</v>
      </c>
    </row>
    <row r="3914" spans="1:5">
      <c r="A3914">
        <v>3913</v>
      </c>
      <c r="B3914" s="4">
        <v>42081</v>
      </c>
      <c r="C3914" s="5">
        <v>19544.48</v>
      </c>
      <c r="D3914">
        <v>2099.5</v>
      </c>
      <c r="E3914">
        <v>121.33</v>
      </c>
    </row>
    <row r="3915" spans="1:5">
      <c r="A3915">
        <v>3914</v>
      </c>
      <c r="B3915" s="4">
        <v>42082</v>
      </c>
      <c r="C3915" s="5">
        <v>19476.560000000001</v>
      </c>
      <c r="D3915">
        <v>2089.2700199999999</v>
      </c>
      <c r="E3915">
        <v>120.62</v>
      </c>
    </row>
    <row r="3916" spans="1:5">
      <c r="A3916">
        <v>3915</v>
      </c>
      <c r="B3916" s="4">
        <v>42083</v>
      </c>
      <c r="C3916" s="5">
        <v>19560.22</v>
      </c>
      <c r="D3916">
        <v>2108.1000979999999</v>
      </c>
      <c r="E3916">
        <v>120.81</v>
      </c>
    </row>
    <row r="3917" spans="1:5">
      <c r="A3917">
        <v>3916</v>
      </c>
      <c r="B3917" s="4">
        <v>42086</v>
      </c>
      <c r="C3917" s="5">
        <v>19754.36</v>
      </c>
      <c r="D3917">
        <v>2104.419922</v>
      </c>
      <c r="E3917">
        <v>120.08</v>
      </c>
    </row>
    <row r="3918" spans="1:5">
      <c r="A3918">
        <v>3917</v>
      </c>
      <c r="B3918" s="4">
        <v>42087</v>
      </c>
      <c r="C3918" s="5">
        <v>19713.45</v>
      </c>
      <c r="D3918">
        <v>2091.5</v>
      </c>
      <c r="E3918">
        <v>119.61</v>
      </c>
    </row>
    <row r="3919" spans="1:5">
      <c r="A3919">
        <v>3918</v>
      </c>
      <c r="B3919" s="4">
        <v>42088</v>
      </c>
      <c r="C3919" s="5">
        <v>19746.2</v>
      </c>
      <c r="D3919">
        <v>2061.0500489999999</v>
      </c>
      <c r="E3919">
        <v>119.62</v>
      </c>
    </row>
    <row r="3920" spans="1:5">
      <c r="A3920">
        <v>3919</v>
      </c>
      <c r="B3920" s="4">
        <v>42089</v>
      </c>
      <c r="C3920" s="5">
        <v>19471.12</v>
      </c>
      <c r="D3920">
        <v>2056.1499020000001</v>
      </c>
      <c r="E3920">
        <v>118.63</v>
      </c>
    </row>
    <row r="3921" spans="1:5">
      <c r="A3921">
        <v>3920</v>
      </c>
      <c r="B3921" s="4">
        <v>42090</v>
      </c>
      <c r="C3921" s="5">
        <v>19285.63</v>
      </c>
      <c r="D3921">
        <v>2061.0200199999999</v>
      </c>
      <c r="E3921">
        <v>119.45</v>
      </c>
    </row>
    <row r="3922" spans="1:5">
      <c r="A3922">
        <v>3921</v>
      </c>
      <c r="B3922" s="4">
        <v>42093</v>
      </c>
      <c r="C3922" s="5">
        <v>19411.400000000001</v>
      </c>
      <c r="D3922">
        <v>2086.23999</v>
      </c>
      <c r="E3922">
        <v>119.68</v>
      </c>
    </row>
    <row r="3923" spans="1:5">
      <c r="A3923">
        <v>3922</v>
      </c>
      <c r="B3923" s="4">
        <v>42094</v>
      </c>
      <c r="C3923" s="5">
        <v>19206.990000000002</v>
      </c>
      <c r="D3923">
        <v>2067.889893</v>
      </c>
      <c r="E3923">
        <v>120.21</v>
      </c>
    </row>
    <row r="3924" spans="1:5">
      <c r="A3924">
        <v>3923</v>
      </c>
      <c r="B3924" s="4">
        <v>42095</v>
      </c>
      <c r="C3924" s="5">
        <v>19034.84</v>
      </c>
      <c r="D3924">
        <v>2059.6899410000001</v>
      </c>
      <c r="E3924">
        <v>119.9</v>
      </c>
    </row>
    <row r="3925" spans="1:5">
      <c r="A3925">
        <v>3924</v>
      </c>
      <c r="B3925" s="4">
        <v>42096</v>
      </c>
      <c r="C3925" s="5">
        <v>19312.79</v>
      </c>
      <c r="D3925">
        <v>2066.959961</v>
      </c>
      <c r="E3925">
        <v>119.53</v>
      </c>
    </row>
    <row r="3926" spans="1:5">
      <c r="A3926">
        <v>3925</v>
      </c>
      <c r="B3926" s="4">
        <v>42100</v>
      </c>
      <c r="C3926" s="5">
        <v>19397.98</v>
      </c>
      <c r="D3926">
        <v>2080.6201169999999</v>
      </c>
      <c r="E3926">
        <v>118.99</v>
      </c>
    </row>
    <row r="3927" spans="1:5">
      <c r="A3927">
        <v>3926</v>
      </c>
      <c r="B3927" s="4">
        <v>42101</v>
      </c>
      <c r="C3927" s="5">
        <v>19640.54</v>
      </c>
      <c r="D3927">
        <v>2076.330078</v>
      </c>
      <c r="E3927">
        <v>119.83</v>
      </c>
    </row>
    <row r="3928" spans="1:5">
      <c r="A3928">
        <v>3927</v>
      </c>
      <c r="B3928" s="4">
        <v>42102</v>
      </c>
      <c r="C3928" s="5">
        <v>19789.810000000001</v>
      </c>
      <c r="D3928">
        <v>2081.8999020000001</v>
      </c>
      <c r="E3928">
        <v>119.86</v>
      </c>
    </row>
    <row r="3929" spans="1:5">
      <c r="A3929">
        <v>3928</v>
      </c>
      <c r="B3929" s="4">
        <v>42103</v>
      </c>
      <c r="C3929" s="5">
        <v>19937.72</v>
      </c>
      <c r="D3929">
        <v>2091.179932</v>
      </c>
      <c r="E3929">
        <v>120.28</v>
      </c>
    </row>
    <row r="3930" spans="1:5">
      <c r="A3930">
        <v>3929</v>
      </c>
      <c r="B3930" s="4">
        <v>42104</v>
      </c>
      <c r="C3930" s="5">
        <v>19907.63</v>
      </c>
      <c r="D3930">
        <v>2102.0600589999999</v>
      </c>
      <c r="E3930">
        <v>120.52</v>
      </c>
    </row>
    <row r="3931" spans="1:5">
      <c r="A3931">
        <v>3930</v>
      </c>
      <c r="B3931" s="4">
        <v>42107</v>
      </c>
      <c r="C3931" s="5">
        <v>19905.46</v>
      </c>
      <c r="D3931">
        <v>2092.429932</v>
      </c>
      <c r="E3931">
        <v>120.64</v>
      </c>
    </row>
    <row r="3932" spans="1:5">
      <c r="A3932">
        <v>3931</v>
      </c>
      <c r="B3932" s="4">
        <v>42108</v>
      </c>
      <c r="C3932" s="5">
        <v>19908.68</v>
      </c>
      <c r="D3932">
        <v>2095.8400879999999</v>
      </c>
      <c r="E3932">
        <v>119.87</v>
      </c>
    </row>
    <row r="3933" spans="1:5">
      <c r="A3933">
        <v>3932</v>
      </c>
      <c r="B3933" s="4">
        <v>42109</v>
      </c>
      <c r="C3933" s="5">
        <v>19869.759999999998</v>
      </c>
      <c r="D3933">
        <v>2106.6298830000001</v>
      </c>
      <c r="E3933">
        <v>119.51</v>
      </c>
    </row>
    <row r="3934" spans="1:5">
      <c r="A3934">
        <v>3933</v>
      </c>
      <c r="B3934" s="4">
        <v>42110</v>
      </c>
      <c r="C3934" s="5">
        <v>19885.77</v>
      </c>
      <c r="D3934">
        <v>2104.98999</v>
      </c>
      <c r="E3934">
        <v>119.3</v>
      </c>
    </row>
    <row r="3935" spans="1:5">
      <c r="A3935">
        <v>3934</v>
      </c>
      <c r="B3935" s="4">
        <v>42111</v>
      </c>
      <c r="C3935" s="5">
        <v>19652.88</v>
      </c>
      <c r="D3935">
        <v>2081.179932</v>
      </c>
      <c r="E3935">
        <v>118.82</v>
      </c>
    </row>
    <row r="3936" spans="1:5">
      <c r="A3936">
        <v>3935</v>
      </c>
      <c r="B3936" s="4">
        <v>42114</v>
      </c>
      <c r="C3936" s="5">
        <v>19634.490000000002</v>
      </c>
      <c r="D3936">
        <v>2100.3999020000001</v>
      </c>
      <c r="E3936">
        <v>118.71</v>
      </c>
    </row>
    <row r="3937" spans="1:5">
      <c r="A3937">
        <v>3936</v>
      </c>
      <c r="B3937" s="4">
        <v>42115</v>
      </c>
      <c r="C3937" s="5">
        <v>19909.09</v>
      </c>
      <c r="D3937">
        <v>2097.290039</v>
      </c>
      <c r="E3937">
        <v>119.65</v>
      </c>
    </row>
    <row r="3938" spans="1:5">
      <c r="A3938">
        <v>3937</v>
      </c>
      <c r="B3938" s="4">
        <v>42116</v>
      </c>
      <c r="C3938" s="5">
        <v>20133.900000000001</v>
      </c>
      <c r="D3938">
        <v>2107.959961</v>
      </c>
      <c r="E3938">
        <v>119.58</v>
      </c>
    </row>
    <row r="3939" spans="1:5">
      <c r="A3939">
        <v>3938</v>
      </c>
      <c r="B3939" s="4">
        <v>42117</v>
      </c>
      <c r="C3939" s="5">
        <v>20187.650000000001</v>
      </c>
      <c r="D3939">
        <v>2112.929932</v>
      </c>
      <c r="E3939">
        <v>119.88</v>
      </c>
    </row>
    <row r="3940" spans="1:5">
      <c r="A3940">
        <v>3939</v>
      </c>
      <c r="B3940" s="4">
        <v>42118</v>
      </c>
      <c r="C3940" s="5">
        <v>20020.04</v>
      </c>
      <c r="D3940">
        <v>2117.6899410000001</v>
      </c>
      <c r="E3940">
        <v>119.29</v>
      </c>
    </row>
    <row r="3941" spans="1:5">
      <c r="A3941">
        <v>3940</v>
      </c>
      <c r="B3941" s="4">
        <v>42121</v>
      </c>
      <c r="C3941" s="5">
        <v>19983.32</v>
      </c>
      <c r="D3941">
        <v>2108.919922</v>
      </c>
      <c r="E3941">
        <v>119.22</v>
      </c>
    </row>
    <row r="3942" spans="1:5">
      <c r="A3942">
        <v>3941</v>
      </c>
      <c r="B3942" s="4">
        <v>42122</v>
      </c>
      <c r="C3942" s="5">
        <v>20058.95</v>
      </c>
      <c r="D3942">
        <v>2114.76001</v>
      </c>
      <c r="E3942">
        <v>119.03</v>
      </c>
    </row>
    <row r="3943" spans="1:5">
      <c r="A3943">
        <v>3942</v>
      </c>
      <c r="B3943" s="4">
        <v>42124</v>
      </c>
      <c r="C3943" s="5">
        <v>19520.009999999998</v>
      </c>
      <c r="D3943">
        <v>2085.51001</v>
      </c>
      <c r="E3943">
        <v>118.91</v>
      </c>
    </row>
    <row r="3944" spans="1:5">
      <c r="A3944">
        <v>3943</v>
      </c>
      <c r="B3944" s="4">
        <v>42125</v>
      </c>
      <c r="C3944" s="5">
        <v>19531.63</v>
      </c>
      <c r="D3944">
        <v>2108.290039</v>
      </c>
      <c r="E3944">
        <v>119.79</v>
      </c>
    </row>
    <row r="3945" spans="1:5">
      <c r="A3945">
        <v>3944</v>
      </c>
      <c r="B3945" s="4">
        <v>42131</v>
      </c>
      <c r="C3945" s="5">
        <v>19291.990000000002</v>
      </c>
      <c r="D3945">
        <v>2088</v>
      </c>
      <c r="E3945">
        <v>119.39</v>
      </c>
    </row>
    <row r="3946" spans="1:5">
      <c r="A3946">
        <v>3945</v>
      </c>
      <c r="B3946" s="4">
        <v>42132</v>
      </c>
      <c r="C3946" s="5">
        <v>19379.189999999999</v>
      </c>
      <c r="D3946">
        <v>2116.1000979999999</v>
      </c>
      <c r="E3946">
        <v>120.01</v>
      </c>
    </row>
    <row r="3947" spans="1:5">
      <c r="A3947">
        <v>3946</v>
      </c>
      <c r="B3947" s="4">
        <v>42135</v>
      </c>
      <c r="C3947" s="5">
        <v>19620.91</v>
      </c>
      <c r="D3947">
        <v>2105.330078</v>
      </c>
      <c r="E3947">
        <v>119.99</v>
      </c>
    </row>
    <row r="3948" spans="1:5">
      <c r="A3948">
        <v>3947</v>
      </c>
      <c r="B3948" s="4">
        <v>42136</v>
      </c>
      <c r="C3948" s="5">
        <v>19624.84</v>
      </c>
      <c r="D3948">
        <v>2099.1201169999999</v>
      </c>
      <c r="E3948">
        <v>120.03</v>
      </c>
    </row>
    <row r="3949" spans="1:5">
      <c r="A3949">
        <v>3948</v>
      </c>
      <c r="B3949" s="4">
        <v>42137</v>
      </c>
      <c r="C3949" s="5">
        <v>19764.72</v>
      </c>
      <c r="D3949">
        <v>2098.4799800000001</v>
      </c>
      <c r="E3949">
        <v>119.83</v>
      </c>
    </row>
    <row r="3950" spans="1:5">
      <c r="A3950">
        <v>3949</v>
      </c>
      <c r="B3950" s="4">
        <v>42138</v>
      </c>
      <c r="C3950" s="5">
        <v>19570.240000000002</v>
      </c>
      <c r="D3950">
        <v>2121.1000979999999</v>
      </c>
      <c r="E3950">
        <v>119.17</v>
      </c>
    </row>
    <row r="3951" spans="1:5">
      <c r="A3951">
        <v>3950</v>
      </c>
      <c r="B3951" s="4">
        <v>42139</v>
      </c>
      <c r="C3951" s="5">
        <v>19732.919999999998</v>
      </c>
      <c r="D3951">
        <v>2122.7299800000001</v>
      </c>
      <c r="E3951">
        <v>119.46</v>
      </c>
    </row>
    <row r="3952" spans="1:5">
      <c r="A3952">
        <v>3951</v>
      </c>
      <c r="B3952" s="4">
        <v>42142</v>
      </c>
      <c r="C3952" s="5">
        <v>19890.27</v>
      </c>
      <c r="D3952">
        <v>2129.1999510000001</v>
      </c>
      <c r="E3952">
        <v>119.76</v>
      </c>
    </row>
    <row r="3953" spans="1:5">
      <c r="A3953">
        <v>3952</v>
      </c>
      <c r="B3953" s="4">
        <v>42143</v>
      </c>
      <c r="C3953" s="5">
        <v>20026.38</v>
      </c>
      <c r="D3953">
        <v>2127.830078</v>
      </c>
      <c r="E3953">
        <v>119.99</v>
      </c>
    </row>
    <row r="3954" spans="1:5">
      <c r="A3954">
        <v>3953</v>
      </c>
      <c r="B3954" s="4">
        <v>42144</v>
      </c>
      <c r="C3954" s="5">
        <v>20196.560000000001</v>
      </c>
      <c r="D3954">
        <v>2125.8500979999999</v>
      </c>
      <c r="E3954">
        <v>120.96</v>
      </c>
    </row>
    <row r="3955" spans="1:5">
      <c r="A3955">
        <v>3954</v>
      </c>
      <c r="B3955" s="4">
        <v>42145</v>
      </c>
      <c r="C3955" s="5">
        <v>20202.87</v>
      </c>
      <c r="D3955">
        <v>2130.820068</v>
      </c>
      <c r="E3955">
        <v>121.02</v>
      </c>
    </row>
    <row r="3956" spans="1:5">
      <c r="A3956">
        <v>3955</v>
      </c>
      <c r="B3956" s="4">
        <v>42146</v>
      </c>
      <c r="C3956" s="5">
        <v>20264.41</v>
      </c>
      <c r="D3956">
        <v>2126.0600589999999</v>
      </c>
      <c r="E3956">
        <v>120.74</v>
      </c>
    </row>
    <row r="3957" spans="1:5">
      <c r="A3957">
        <v>3956</v>
      </c>
      <c r="B3957" s="4">
        <v>42150</v>
      </c>
      <c r="C3957" s="5">
        <v>20437.48</v>
      </c>
      <c r="D3957">
        <v>2104.1999510000001</v>
      </c>
      <c r="E3957">
        <v>122.53</v>
      </c>
    </row>
    <row r="3958" spans="1:5">
      <c r="A3958">
        <v>3957</v>
      </c>
      <c r="B3958" s="4">
        <v>42151</v>
      </c>
      <c r="C3958" s="5">
        <v>20472.580000000002</v>
      </c>
      <c r="D3958">
        <v>2123.4799800000001</v>
      </c>
      <c r="E3958">
        <v>123</v>
      </c>
    </row>
    <row r="3959" spans="1:5">
      <c r="A3959">
        <v>3958</v>
      </c>
      <c r="B3959" s="4">
        <v>42152</v>
      </c>
      <c r="C3959" s="5">
        <v>20551.46</v>
      </c>
      <c r="D3959">
        <v>2120.790039</v>
      </c>
      <c r="E3959">
        <v>123.64</v>
      </c>
    </row>
    <row r="3960" spans="1:5">
      <c r="A3960">
        <v>3959</v>
      </c>
      <c r="B3960" s="4">
        <v>42153</v>
      </c>
      <c r="C3960" s="5">
        <v>20563.150000000001</v>
      </c>
      <c r="D3960">
        <v>2107.389893</v>
      </c>
      <c r="E3960">
        <v>123.75</v>
      </c>
    </row>
    <row r="3961" spans="1:5">
      <c r="A3961">
        <v>3960</v>
      </c>
      <c r="B3961" s="4">
        <v>42156</v>
      </c>
      <c r="C3961" s="5">
        <v>20569.87</v>
      </c>
      <c r="D3961">
        <v>2111.7299800000001</v>
      </c>
      <c r="E3961">
        <v>124.17</v>
      </c>
    </row>
    <row r="3962" spans="1:5">
      <c r="A3962">
        <v>3961</v>
      </c>
      <c r="B3962" s="4">
        <v>42157</v>
      </c>
      <c r="C3962" s="5">
        <v>20543.189999999999</v>
      </c>
      <c r="D3962">
        <v>2109.6000979999999</v>
      </c>
      <c r="E3962">
        <v>124.63</v>
      </c>
    </row>
    <row r="3963" spans="1:5">
      <c r="A3963">
        <v>3962</v>
      </c>
      <c r="B3963" s="4">
        <v>42158</v>
      </c>
      <c r="C3963" s="5">
        <v>20473.509999999998</v>
      </c>
      <c r="D3963">
        <v>2114.070068</v>
      </c>
      <c r="E3963">
        <v>124.16</v>
      </c>
    </row>
    <row r="3964" spans="1:5">
      <c r="A3964">
        <v>3963</v>
      </c>
      <c r="B3964" s="4">
        <v>42159</v>
      </c>
      <c r="C3964" s="5">
        <v>20488.189999999999</v>
      </c>
      <c r="D3964">
        <v>2095.8400879999999</v>
      </c>
      <c r="E3964">
        <v>124.29</v>
      </c>
    </row>
    <row r="3965" spans="1:5">
      <c r="A3965">
        <v>3964</v>
      </c>
      <c r="B3965" s="4">
        <v>42160</v>
      </c>
      <c r="C3965" s="5">
        <v>20460.900000000001</v>
      </c>
      <c r="D3965">
        <v>2092.830078</v>
      </c>
      <c r="E3965">
        <v>124.71</v>
      </c>
    </row>
    <row r="3966" spans="1:5">
      <c r="A3966">
        <v>3965</v>
      </c>
      <c r="B3966" s="4">
        <v>42163</v>
      </c>
      <c r="C3966" s="5">
        <v>20457.189999999999</v>
      </c>
      <c r="D3966">
        <v>2079.280029</v>
      </c>
      <c r="E3966">
        <v>125.22</v>
      </c>
    </row>
    <row r="3967" spans="1:5">
      <c r="A3967">
        <v>3966</v>
      </c>
      <c r="B3967" s="4">
        <v>42164</v>
      </c>
      <c r="C3967" s="5">
        <v>20096.3</v>
      </c>
      <c r="D3967">
        <v>2080.1499020000001</v>
      </c>
      <c r="E3967">
        <v>124.54</v>
      </c>
    </row>
    <row r="3968" spans="1:5">
      <c r="A3968">
        <v>3967</v>
      </c>
      <c r="B3968" s="4">
        <v>42165</v>
      </c>
      <c r="C3968" s="5">
        <v>20046.36</v>
      </c>
      <c r="D3968">
        <v>2105.1999510000001</v>
      </c>
      <c r="E3968">
        <v>122.71</v>
      </c>
    </row>
    <row r="3969" spans="1:5">
      <c r="A3969">
        <v>3968</v>
      </c>
      <c r="B3969" s="4">
        <v>42166</v>
      </c>
      <c r="C3969" s="5">
        <v>20382.97</v>
      </c>
      <c r="D3969">
        <v>2108.860107</v>
      </c>
      <c r="E3969">
        <v>123.54</v>
      </c>
    </row>
    <row r="3970" spans="1:5">
      <c r="A3970">
        <v>3969</v>
      </c>
      <c r="B3970" s="4">
        <v>42167</v>
      </c>
      <c r="C3970" s="5">
        <v>20407.080000000002</v>
      </c>
      <c r="D3970">
        <v>2094.110107</v>
      </c>
      <c r="E3970">
        <v>123.72</v>
      </c>
    </row>
    <row r="3971" spans="1:5">
      <c r="A3971">
        <v>3970</v>
      </c>
      <c r="B3971" s="4">
        <v>42170</v>
      </c>
      <c r="C3971" s="5">
        <v>20387.79</v>
      </c>
      <c r="D3971">
        <v>2084.429932</v>
      </c>
      <c r="E3971">
        <v>123.52</v>
      </c>
    </row>
    <row r="3972" spans="1:5">
      <c r="A3972">
        <v>3971</v>
      </c>
      <c r="B3972" s="4">
        <v>42171</v>
      </c>
      <c r="C3972" s="5">
        <v>20257.939999999999</v>
      </c>
      <c r="D3972">
        <v>2096.290039</v>
      </c>
      <c r="E3972">
        <v>123.49</v>
      </c>
    </row>
    <row r="3973" spans="1:5">
      <c r="A3973">
        <v>3972</v>
      </c>
      <c r="B3973" s="4">
        <v>42172</v>
      </c>
      <c r="C3973" s="5">
        <v>20219.27</v>
      </c>
      <c r="D3973">
        <v>2100.4399410000001</v>
      </c>
      <c r="E3973">
        <v>123.65</v>
      </c>
    </row>
    <row r="3974" spans="1:5">
      <c r="A3974">
        <v>3973</v>
      </c>
      <c r="B3974" s="4">
        <v>42173</v>
      </c>
      <c r="C3974" s="5">
        <v>19990.82</v>
      </c>
      <c r="D3974">
        <v>2121.23999</v>
      </c>
      <c r="E3974">
        <v>122.86</v>
      </c>
    </row>
    <row r="3975" spans="1:5">
      <c r="A3975">
        <v>3974</v>
      </c>
      <c r="B3975" s="4">
        <v>42174</v>
      </c>
      <c r="C3975" s="5">
        <v>20174.240000000002</v>
      </c>
      <c r="D3975">
        <v>2109.98999</v>
      </c>
      <c r="E3975">
        <v>123.12</v>
      </c>
    </row>
    <row r="3976" spans="1:5">
      <c r="A3976">
        <v>3975</v>
      </c>
      <c r="B3976" s="4">
        <v>42177</v>
      </c>
      <c r="C3976" s="5">
        <v>20428.189999999999</v>
      </c>
      <c r="D3976">
        <v>2122.8500979999999</v>
      </c>
      <c r="E3976">
        <v>123.12</v>
      </c>
    </row>
    <row r="3977" spans="1:5">
      <c r="A3977">
        <v>3976</v>
      </c>
      <c r="B3977" s="4">
        <v>42178</v>
      </c>
      <c r="C3977" s="5">
        <v>20809.419999999998</v>
      </c>
      <c r="D3977">
        <v>2124.1999510000001</v>
      </c>
      <c r="E3977">
        <v>123.69</v>
      </c>
    </row>
    <row r="3978" spans="1:5">
      <c r="A3978">
        <v>3977</v>
      </c>
      <c r="B3978" s="4">
        <v>42179</v>
      </c>
      <c r="C3978" s="5">
        <v>20868.03</v>
      </c>
      <c r="D3978">
        <v>2108.580078</v>
      </c>
      <c r="E3978">
        <v>123.94</v>
      </c>
    </row>
    <row r="3979" spans="1:5">
      <c r="A3979">
        <v>3978</v>
      </c>
      <c r="B3979" s="4">
        <v>42180</v>
      </c>
      <c r="C3979" s="5">
        <v>20771.400000000001</v>
      </c>
      <c r="D3979">
        <v>2102.3100589999999</v>
      </c>
      <c r="E3979">
        <v>123.77</v>
      </c>
    </row>
    <row r="3980" spans="1:5">
      <c r="A3980">
        <v>3979</v>
      </c>
      <c r="B3980" s="4">
        <v>42181</v>
      </c>
      <c r="C3980" s="5">
        <v>20706.150000000001</v>
      </c>
      <c r="D3980">
        <v>2101.48999</v>
      </c>
      <c r="E3980">
        <v>123.37</v>
      </c>
    </row>
    <row r="3981" spans="1:5">
      <c r="A3981">
        <v>3980</v>
      </c>
      <c r="B3981" s="4">
        <v>42184</v>
      </c>
      <c r="C3981" s="5">
        <v>20109.95</v>
      </c>
      <c r="D3981">
        <v>2057.639893</v>
      </c>
      <c r="E3981">
        <v>122.92</v>
      </c>
    </row>
    <row r="3982" spans="1:5">
      <c r="A3982">
        <v>3981</v>
      </c>
      <c r="B3982" s="4">
        <v>42185</v>
      </c>
      <c r="C3982" s="5">
        <v>20235.73</v>
      </c>
      <c r="D3982">
        <v>2063.110107</v>
      </c>
      <c r="E3982">
        <v>122.25</v>
      </c>
    </row>
    <row r="3983" spans="1:5">
      <c r="A3983">
        <v>3982</v>
      </c>
      <c r="B3983" s="4">
        <v>42186</v>
      </c>
      <c r="C3983" s="5">
        <v>20329.32</v>
      </c>
      <c r="D3983">
        <v>2077.419922</v>
      </c>
      <c r="E3983">
        <v>122.62</v>
      </c>
    </row>
    <row r="3984" spans="1:5">
      <c r="A3984">
        <v>3983</v>
      </c>
      <c r="B3984" s="4">
        <v>42187</v>
      </c>
      <c r="C3984" s="5">
        <v>20522.5</v>
      </c>
      <c r="D3984">
        <v>2076.780029</v>
      </c>
      <c r="E3984">
        <v>123.49</v>
      </c>
    </row>
    <row r="3985" spans="1:5">
      <c r="A3985">
        <v>3984</v>
      </c>
      <c r="B3985" s="4">
        <v>42191</v>
      </c>
      <c r="C3985" s="5">
        <v>20112.12</v>
      </c>
      <c r="D3985">
        <v>2068.76001</v>
      </c>
      <c r="E3985">
        <v>122.64</v>
      </c>
    </row>
    <row r="3986" spans="1:5">
      <c r="A3986">
        <v>3985</v>
      </c>
      <c r="B3986" s="4">
        <v>42192</v>
      </c>
      <c r="C3986" s="5">
        <v>20376.59</v>
      </c>
      <c r="D3986">
        <v>2081.3400879999999</v>
      </c>
      <c r="E3986">
        <v>122.73</v>
      </c>
    </row>
    <row r="3987" spans="1:5">
      <c r="A3987">
        <v>3986</v>
      </c>
      <c r="B3987" s="4">
        <v>42193</v>
      </c>
      <c r="C3987" s="5">
        <v>19737.64</v>
      </c>
      <c r="D3987">
        <v>2046.6800539999999</v>
      </c>
      <c r="E3987">
        <v>121.67</v>
      </c>
    </row>
    <row r="3988" spans="1:5">
      <c r="A3988">
        <v>3987</v>
      </c>
      <c r="B3988" s="4">
        <v>42194</v>
      </c>
      <c r="C3988" s="5">
        <v>19855.5</v>
      </c>
      <c r="D3988">
        <v>2051.3100589999999</v>
      </c>
      <c r="E3988">
        <v>121.31</v>
      </c>
    </row>
    <row r="3989" spans="1:5">
      <c r="A3989">
        <v>3988</v>
      </c>
      <c r="B3989" s="4">
        <v>42195</v>
      </c>
      <c r="C3989" s="5">
        <v>19779.830000000002</v>
      </c>
      <c r="D3989">
        <v>2076.6201169999999</v>
      </c>
      <c r="E3989">
        <v>122.2</v>
      </c>
    </row>
    <row r="3990" spans="1:5">
      <c r="A3990">
        <v>3989</v>
      </c>
      <c r="B3990" s="4">
        <v>42198</v>
      </c>
      <c r="C3990" s="5">
        <v>20089.77</v>
      </c>
      <c r="D3990">
        <v>2099.6000979999999</v>
      </c>
      <c r="E3990">
        <v>123.33</v>
      </c>
    </row>
    <row r="3991" spans="1:5">
      <c r="A3991">
        <v>3990</v>
      </c>
      <c r="B3991" s="4">
        <v>42199</v>
      </c>
      <c r="C3991" s="5">
        <v>20385.330000000002</v>
      </c>
      <c r="D3991">
        <v>2108.9499510000001</v>
      </c>
      <c r="E3991">
        <v>123.46</v>
      </c>
    </row>
    <row r="3992" spans="1:5">
      <c r="A3992">
        <v>3991</v>
      </c>
      <c r="B3992" s="4">
        <v>42200</v>
      </c>
      <c r="C3992" s="5">
        <v>20463.330000000002</v>
      </c>
      <c r="D3992">
        <v>2107.3999020000001</v>
      </c>
      <c r="E3992">
        <v>123.53</v>
      </c>
    </row>
    <row r="3993" spans="1:5">
      <c r="A3993">
        <v>3992</v>
      </c>
      <c r="B3993" s="4">
        <v>42201</v>
      </c>
      <c r="C3993" s="5">
        <v>20600.12</v>
      </c>
      <c r="D3993">
        <v>2124.290039</v>
      </c>
      <c r="E3993">
        <v>123.93</v>
      </c>
    </row>
    <row r="3994" spans="1:5">
      <c r="A3994">
        <v>3993</v>
      </c>
      <c r="B3994" s="4">
        <v>42202</v>
      </c>
      <c r="C3994" s="5">
        <v>20650.919999999998</v>
      </c>
      <c r="D3994">
        <v>2126.639893</v>
      </c>
      <c r="E3994">
        <v>124.01</v>
      </c>
    </row>
    <row r="3995" spans="1:5">
      <c r="A3995">
        <v>3994</v>
      </c>
      <c r="B3995" s="4">
        <v>42206</v>
      </c>
      <c r="C3995" s="5">
        <v>20841.97</v>
      </c>
      <c r="D3995">
        <v>2119.209961</v>
      </c>
      <c r="E3995">
        <v>124.39</v>
      </c>
    </row>
    <row r="3996" spans="1:5">
      <c r="A3996">
        <v>3995</v>
      </c>
      <c r="B3996" s="4">
        <v>42207</v>
      </c>
      <c r="C3996" s="5">
        <v>20593.669999999998</v>
      </c>
      <c r="D3996">
        <v>2114.1499020000001</v>
      </c>
      <c r="E3996">
        <v>123.75</v>
      </c>
    </row>
    <row r="3997" spans="1:5">
      <c r="A3997">
        <v>3996</v>
      </c>
      <c r="B3997" s="4">
        <v>42208</v>
      </c>
      <c r="C3997" s="5">
        <v>20683.95</v>
      </c>
      <c r="D3997">
        <v>2102.1499020000001</v>
      </c>
      <c r="E3997">
        <v>123.79</v>
      </c>
    </row>
    <row r="3998" spans="1:5">
      <c r="A3998">
        <v>3997</v>
      </c>
      <c r="B3998" s="4">
        <v>42209</v>
      </c>
      <c r="C3998" s="5">
        <v>20544.53</v>
      </c>
      <c r="D3998">
        <v>2079.6499020000001</v>
      </c>
      <c r="E3998">
        <v>123.92</v>
      </c>
    </row>
    <row r="3999" spans="1:5">
      <c r="A3999">
        <v>3998</v>
      </c>
      <c r="B3999" s="4">
        <v>42212</v>
      </c>
      <c r="C3999" s="5">
        <v>20350.099999999999</v>
      </c>
      <c r="D3999">
        <v>2067.639893</v>
      </c>
      <c r="E3999">
        <v>123.29</v>
      </c>
    </row>
    <row r="4000" spans="1:5">
      <c r="A4000">
        <v>3999</v>
      </c>
      <c r="B4000" s="4">
        <v>42213</v>
      </c>
      <c r="C4000" s="5">
        <v>20328.89</v>
      </c>
      <c r="D4000">
        <v>2093.25</v>
      </c>
      <c r="E4000">
        <v>123.65</v>
      </c>
    </row>
    <row r="4001" spans="1:5">
      <c r="A4001">
        <v>4000</v>
      </c>
      <c r="B4001" s="4">
        <v>42214</v>
      </c>
      <c r="C4001" s="5">
        <v>20302.91</v>
      </c>
      <c r="D4001">
        <v>2108.570068</v>
      </c>
      <c r="E4001">
        <v>123.67</v>
      </c>
    </row>
    <row r="4002" spans="1:5">
      <c r="A4002">
        <v>4001</v>
      </c>
      <c r="B4002" s="4">
        <v>42215</v>
      </c>
      <c r="C4002" s="5">
        <v>20522.830000000002</v>
      </c>
      <c r="D4002">
        <v>2108.6298830000001</v>
      </c>
      <c r="E4002">
        <v>124.15</v>
      </c>
    </row>
    <row r="4003" spans="1:5">
      <c r="A4003">
        <v>4002</v>
      </c>
      <c r="B4003" s="4">
        <v>42216</v>
      </c>
      <c r="C4003" s="5">
        <v>20585.240000000002</v>
      </c>
      <c r="D4003">
        <v>2103.8400879999999</v>
      </c>
      <c r="E4003">
        <v>124.22</v>
      </c>
    </row>
    <row r="4004" spans="1:5">
      <c r="A4004">
        <v>4003</v>
      </c>
      <c r="B4004" s="4">
        <v>42219</v>
      </c>
      <c r="C4004" s="5">
        <v>20548.11</v>
      </c>
      <c r="D4004">
        <v>2098.040039</v>
      </c>
      <c r="E4004">
        <v>124.18</v>
      </c>
    </row>
    <row r="4005" spans="1:5">
      <c r="A4005">
        <v>4004</v>
      </c>
      <c r="B4005" s="4">
        <v>42220</v>
      </c>
      <c r="C4005" s="5">
        <v>20520.36</v>
      </c>
      <c r="D4005">
        <v>2093.320068</v>
      </c>
      <c r="E4005">
        <v>123.86</v>
      </c>
    </row>
    <row r="4006" spans="1:5">
      <c r="A4006">
        <v>4005</v>
      </c>
      <c r="B4006" s="4">
        <v>42221</v>
      </c>
      <c r="C4006" s="5">
        <v>20614.060000000001</v>
      </c>
      <c r="D4006">
        <v>2099.8400879999999</v>
      </c>
      <c r="E4006">
        <v>124.41</v>
      </c>
    </row>
    <row r="4007" spans="1:5">
      <c r="A4007">
        <v>4006</v>
      </c>
      <c r="B4007" s="4">
        <v>42222</v>
      </c>
      <c r="C4007" s="5">
        <v>20664.439999999999</v>
      </c>
      <c r="D4007">
        <v>2083.5600589999999</v>
      </c>
      <c r="E4007">
        <v>124.89</v>
      </c>
    </row>
    <row r="4008" spans="1:5">
      <c r="A4008">
        <v>4007</v>
      </c>
      <c r="B4008" s="4">
        <v>42223</v>
      </c>
      <c r="C4008" s="5">
        <v>20724.560000000001</v>
      </c>
      <c r="D4008">
        <v>2077.570068</v>
      </c>
      <c r="E4008">
        <v>124.79</v>
      </c>
    </row>
    <row r="4009" spans="1:5">
      <c r="A4009">
        <v>4008</v>
      </c>
      <c r="B4009" s="4">
        <v>42226</v>
      </c>
      <c r="C4009" s="5">
        <v>20808.689999999999</v>
      </c>
      <c r="D4009">
        <v>2104.179932</v>
      </c>
      <c r="E4009">
        <v>124.51</v>
      </c>
    </row>
    <row r="4010" spans="1:5">
      <c r="A4010">
        <v>4009</v>
      </c>
      <c r="B4010" s="4">
        <v>42227</v>
      </c>
      <c r="C4010" s="5">
        <v>20720.75</v>
      </c>
      <c r="D4010">
        <v>2084.070068</v>
      </c>
      <c r="E4010">
        <v>124.84</v>
      </c>
    </row>
    <row r="4011" spans="1:5">
      <c r="A4011">
        <v>4010</v>
      </c>
      <c r="B4011" s="4">
        <v>42228</v>
      </c>
      <c r="C4011" s="5">
        <v>20392.77</v>
      </c>
      <c r="D4011">
        <v>2086.0500489999999</v>
      </c>
      <c r="E4011">
        <v>124.48</v>
      </c>
    </row>
    <row r="4012" spans="1:5">
      <c r="A4012">
        <v>4011</v>
      </c>
      <c r="B4012" s="4">
        <v>42229</v>
      </c>
      <c r="C4012" s="5">
        <v>20595.55</v>
      </c>
      <c r="D4012">
        <v>2083.389893</v>
      </c>
      <c r="E4012">
        <v>124.59</v>
      </c>
    </row>
    <row r="4013" spans="1:5">
      <c r="A4013">
        <v>4012</v>
      </c>
      <c r="B4013" s="4">
        <v>42230</v>
      </c>
      <c r="C4013" s="5">
        <v>20519.45</v>
      </c>
      <c r="D4013">
        <v>2091.540039</v>
      </c>
      <c r="E4013">
        <v>124.34</v>
      </c>
    </row>
    <row r="4014" spans="1:5">
      <c r="A4014">
        <v>4013</v>
      </c>
      <c r="B4014" s="4">
        <v>42233</v>
      </c>
      <c r="C4014" s="5">
        <v>20620.259999999998</v>
      </c>
      <c r="D4014">
        <v>2102.4399410000001</v>
      </c>
      <c r="E4014">
        <v>124.51</v>
      </c>
    </row>
    <row r="4015" spans="1:5">
      <c r="A4015">
        <v>4014</v>
      </c>
      <c r="B4015" s="4">
        <v>42234</v>
      </c>
      <c r="C4015" s="5">
        <v>20554.47</v>
      </c>
      <c r="D4015">
        <v>2096.919922</v>
      </c>
      <c r="E4015">
        <v>124.25</v>
      </c>
    </row>
    <row r="4016" spans="1:5">
      <c r="A4016">
        <v>4015</v>
      </c>
      <c r="B4016" s="4">
        <v>42235</v>
      </c>
      <c r="C4016" s="5">
        <v>20222.63</v>
      </c>
      <c r="D4016">
        <v>2079.610107</v>
      </c>
      <c r="E4016">
        <v>124.26</v>
      </c>
    </row>
    <row r="4017" spans="1:5">
      <c r="A4017">
        <v>4016</v>
      </c>
      <c r="B4017" s="4">
        <v>42236</v>
      </c>
      <c r="C4017" s="5">
        <v>20033.52</v>
      </c>
      <c r="D4017">
        <v>2035.7299800000001</v>
      </c>
      <c r="E4017">
        <v>124.04</v>
      </c>
    </row>
    <row r="4018" spans="1:5">
      <c r="A4018">
        <v>4017</v>
      </c>
      <c r="B4018" s="4">
        <v>42237</v>
      </c>
      <c r="C4018" s="5">
        <v>19435.830000000002</v>
      </c>
      <c r="D4018">
        <v>1970.8900149999999</v>
      </c>
      <c r="E4018">
        <v>122.9</v>
      </c>
    </row>
    <row r="4019" spans="1:5">
      <c r="A4019">
        <v>4018</v>
      </c>
      <c r="B4019" s="4">
        <v>42240</v>
      </c>
      <c r="C4019" s="5">
        <v>18540.68</v>
      </c>
      <c r="D4019">
        <v>1893.209961</v>
      </c>
      <c r="E4019">
        <v>120.41</v>
      </c>
    </row>
    <row r="4020" spans="1:5">
      <c r="A4020">
        <v>4019</v>
      </c>
      <c r="B4020" s="4">
        <v>42241</v>
      </c>
      <c r="C4020" s="5">
        <v>17806.7</v>
      </c>
      <c r="D4020">
        <v>1867.6099850000001</v>
      </c>
      <c r="E4020">
        <v>119.74</v>
      </c>
    </row>
    <row r="4021" spans="1:5">
      <c r="A4021">
        <v>4020</v>
      </c>
      <c r="B4021" s="4">
        <v>42242</v>
      </c>
      <c r="C4021" s="5">
        <v>18376.830000000002</v>
      </c>
      <c r="D4021">
        <v>1940.51001</v>
      </c>
      <c r="E4021">
        <v>119.28</v>
      </c>
    </row>
    <row r="4022" spans="1:5">
      <c r="A4022">
        <v>4021</v>
      </c>
      <c r="B4022" s="4">
        <v>42243</v>
      </c>
      <c r="C4022" s="5">
        <v>18574.439999999999</v>
      </c>
      <c r="D4022">
        <v>1987.660034</v>
      </c>
      <c r="E4022">
        <v>120.44</v>
      </c>
    </row>
    <row r="4023" spans="1:5">
      <c r="A4023">
        <v>4022</v>
      </c>
      <c r="B4023" s="4">
        <v>42244</v>
      </c>
      <c r="C4023" s="5">
        <v>19136.32</v>
      </c>
      <c r="D4023">
        <v>1988.869995</v>
      </c>
      <c r="E4023">
        <v>120.76</v>
      </c>
    </row>
    <row r="4024" spans="1:5">
      <c r="A4024">
        <v>4023</v>
      </c>
      <c r="B4024" s="4">
        <v>42247</v>
      </c>
      <c r="C4024" s="5">
        <v>18890.48</v>
      </c>
      <c r="D4024">
        <v>1972.1800539999999</v>
      </c>
      <c r="E4024">
        <v>121.19</v>
      </c>
    </row>
    <row r="4025" spans="1:5">
      <c r="A4025">
        <v>4024</v>
      </c>
      <c r="B4025" s="4">
        <v>42248</v>
      </c>
      <c r="C4025" s="5">
        <v>18165.689999999999</v>
      </c>
      <c r="D4025">
        <v>1913.849976</v>
      </c>
      <c r="E4025">
        <v>120.07</v>
      </c>
    </row>
    <row r="4026" spans="1:5">
      <c r="A4026">
        <v>4025</v>
      </c>
      <c r="B4026" s="4">
        <v>42249</v>
      </c>
      <c r="C4026" s="5">
        <v>18095.400000000001</v>
      </c>
      <c r="D4026">
        <v>1948.8599850000001</v>
      </c>
      <c r="E4026">
        <v>120.07</v>
      </c>
    </row>
    <row r="4027" spans="1:5">
      <c r="A4027">
        <v>4026</v>
      </c>
      <c r="B4027" s="4">
        <v>42250</v>
      </c>
      <c r="C4027" s="5">
        <v>18182.39</v>
      </c>
      <c r="D4027">
        <v>1951.130005</v>
      </c>
      <c r="E4027">
        <v>120.38</v>
      </c>
    </row>
    <row r="4028" spans="1:5">
      <c r="A4028">
        <v>4027</v>
      </c>
      <c r="B4028" s="4">
        <v>42251</v>
      </c>
      <c r="C4028" s="5">
        <v>17792.16</v>
      </c>
      <c r="D4028">
        <v>1921.219971</v>
      </c>
      <c r="E4028">
        <v>119.23</v>
      </c>
    </row>
    <row r="4029" spans="1:5">
      <c r="A4029">
        <v>4028</v>
      </c>
      <c r="B4029" s="4">
        <v>42255</v>
      </c>
      <c r="C4029" s="5">
        <v>17427.080000000002</v>
      </c>
      <c r="D4029">
        <v>1969.410034</v>
      </c>
      <c r="E4029">
        <v>120.16</v>
      </c>
    </row>
    <row r="4030" spans="1:5">
      <c r="A4030">
        <v>4029</v>
      </c>
      <c r="B4030" s="4">
        <v>42256</v>
      </c>
      <c r="C4030" s="5">
        <v>18770.509999999998</v>
      </c>
      <c r="D4030">
        <v>1942.040039</v>
      </c>
      <c r="E4030">
        <v>120.68</v>
      </c>
    </row>
    <row r="4031" spans="1:5">
      <c r="A4031">
        <v>4030</v>
      </c>
      <c r="B4031" s="4">
        <v>42257</v>
      </c>
      <c r="C4031" s="5">
        <v>18299.62</v>
      </c>
      <c r="D4031">
        <v>1952.290039</v>
      </c>
      <c r="E4031">
        <v>120.88</v>
      </c>
    </row>
    <row r="4032" spans="1:5">
      <c r="A4032">
        <v>4031</v>
      </c>
      <c r="B4032" s="4">
        <v>42258</v>
      </c>
      <c r="C4032" s="5">
        <v>18264.22</v>
      </c>
      <c r="D4032">
        <v>1961.0500489999999</v>
      </c>
      <c r="E4032">
        <v>120.57</v>
      </c>
    </row>
    <row r="4033" spans="1:5">
      <c r="A4033">
        <v>4032</v>
      </c>
      <c r="B4033" s="4">
        <v>42261</v>
      </c>
      <c r="C4033" s="5">
        <v>17965.7</v>
      </c>
      <c r="D4033">
        <v>1953.030029</v>
      </c>
      <c r="E4033">
        <v>120.16</v>
      </c>
    </row>
    <row r="4034" spans="1:5">
      <c r="A4034">
        <v>4033</v>
      </c>
      <c r="B4034" s="4">
        <v>42262</v>
      </c>
      <c r="C4034" s="5">
        <v>18026.48</v>
      </c>
      <c r="D4034">
        <v>1978.089966</v>
      </c>
      <c r="E4034">
        <v>119.59</v>
      </c>
    </row>
    <row r="4035" spans="1:5">
      <c r="A4035">
        <v>4034</v>
      </c>
      <c r="B4035" s="4">
        <v>42263</v>
      </c>
      <c r="C4035" s="5">
        <v>18171.599999999999</v>
      </c>
      <c r="D4035">
        <v>1995.3100589999999</v>
      </c>
      <c r="E4035">
        <v>120.25</v>
      </c>
    </row>
    <row r="4036" spans="1:5">
      <c r="A4036">
        <v>4035</v>
      </c>
      <c r="B4036" s="4">
        <v>42264</v>
      </c>
      <c r="C4036" s="5">
        <v>18432.27</v>
      </c>
      <c r="D4036">
        <v>1990.1999510000001</v>
      </c>
      <c r="E4036">
        <v>120.94</v>
      </c>
    </row>
    <row r="4037" spans="1:5">
      <c r="A4037">
        <v>4036</v>
      </c>
      <c r="B4037" s="4">
        <v>42265</v>
      </c>
      <c r="C4037" s="5">
        <v>18070.21</v>
      </c>
      <c r="D4037">
        <v>1958.030029</v>
      </c>
      <c r="E4037">
        <v>119.43</v>
      </c>
    </row>
    <row r="4038" spans="1:5">
      <c r="A4038">
        <v>4037</v>
      </c>
      <c r="B4038" s="4">
        <v>42271</v>
      </c>
      <c r="C4038" s="5">
        <v>17571.830000000002</v>
      </c>
      <c r="D4038">
        <v>1932.23999</v>
      </c>
      <c r="E4038">
        <v>119.94</v>
      </c>
    </row>
    <row r="4039" spans="1:5">
      <c r="A4039">
        <v>4038</v>
      </c>
      <c r="B4039" s="4">
        <v>42272</v>
      </c>
      <c r="C4039" s="5">
        <v>17880.509999999998</v>
      </c>
      <c r="D4039">
        <v>1931.339966</v>
      </c>
      <c r="E4039">
        <v>120.71</v>
      </c>
    </row>
    <row r="4040" spans="1:5">
      <c r="A4040">
        <v>4039</v>
      </c>
      <c r="B4040" s="4">
        <v>42275</v>
      </c>
      <c r="C4040" s="5">
        <v>17645.11</v>
      </c>
      <c r="D4040">
        <v>1881.7700199999999</v>
      </c>
      <c r="E4040">
        <v>120.28</v>
      </c>
    </row>
    <row r="4041" spans="1:5">
      <c r="A4041">
        <v>4040</v>
      </c>
      <c r="B4041" s="4">
        <v>42276</v>
      </c>
      <c r="C4041" s="5">
        <v>16930.84</v>
      </c>
      <c r="D4041">
        <v>1884.089966</v>
      </c>
      <c r="E4041">
        <v>119.85</v>
      </c>
    </row>
    <row r="4042" spans="1:5">
      <c r="A4042">
        <v>4041</v>
      </c>
      <c r="B4042" s="4">
        <v>42277</v>
      </c>
      <c r="C4042" s="5">
        <v>17388.150000000001</v>
      </c>
      <c r="D4042">
        <v>1920.030029</v>
      </c>
      <c r="E4042">
        <v>120.03</v>
      </c>
    </row>
    <row r="4043" spans="1:5">
      <c r="A4043">
        <v>4042</v>
      </c>
      <c r="B4043" s="4">
        <v>42278</v>
      </c>
      <c r="C4043" s="5">
        <v>17722.419999999998</v>
      </c>
      <c r="D4043">
        <v>1923.8199460000001</v>
      </c>
      <c r="E4043">
        <v>120.21</v>
      </c>
    </row>
    <row r="4044" spans="1:5">
      <c r="A4044">
        <v>4043</v>
      </c>
      <c r="B4044" s="4">
        <v>42279</v>
      </c>
      <c r="C4044" s="5">
        <v>17725.13</v>
      </c>
      <c r="D4044">
        <v>1951.3599850000001</v>
      </c>
      <c r="E4044">
        <v>120.07</v>
      </c>
    </row>
    <row r="4045" spans="1:5">
      <c r="A4045">
        <v>4044</v>
      </c>
      <c r="B4045" s="4">
        <v>42282</v>
      </c>
      <c r="C4045" s="5">
        <v>18005.490000000002</v>
      </c>
      <c r="D4045">
        <v>1987.0500489999999</v>
      </c>
      <c r="E4045">
        <v>120.17</v>
      </c>
    </row>
    <row r="4046" spans="1:5">
      <c r="A4046">
        <v>4045</v>
      </c>
      <c r="B4046" s="4">
        <v>42283</v>
      </c>
      <c r="C4046" s="5">
        <v>18186.099999999999</v>
      </c>
      <c r="D4046">
        <v>1979.920044</v>
      </c>
      <c r="E4046">
        <v>120.17</v>
      </c>
    </row>
    <row r="4047" spans="1:5">
      <c r="A4047">
        <v>4046</v>
      </c>
      <c r="B4047" s="4">
        <v>42284</v>
      </c>
      <c r="C4047" s="5">
        <v>18322.98</v>
      </c>
      <c r="D4047">
        <v>1995.829956</v>
      </c>
      <c r="E4047">
        <v>120.02</v>
      </c>
    </row>
    <row r="4048" spans="1:5">
      <c r="A4048">
        <v>4047</v>
      </c>
      <c r="B4048" s="4">
        <v>42285</v>
      </c>
      <c r="C4048" s="5">
        <v>18141.169999999998</v>
      </c>
      <c r="D4048">
        <v>2013.4300539999999</v>
      </c>
      <c r="E4048">
        <v>119.81</v>
      </c>
    </row>
    <row r="4049" spans="1:5">
      <c r="A4049">
        <v>4048</v>
      </c>
      <c r="B4049" s="4">
        <v>42286</v>
      </c>
      <c r="C4049" s="5">
        <v>18438.669999999998</v>
      </c>
      <c r="D4049">
        <v>2014.8900149999999</v>
      </c>
      <c r="E4049">
        <v>120.12</v>
      </c>
    </row>
    <row r="4050" spans="1:5">
      <c r="A4050">
        <v>4049</v>
      </c>
      <c r="B4050" s="4">
        <v>42290</v>
      </c>
      <c r="C4050" s="5">
        <v>18234.740000000002</v>
      </c>
      <c r="D4050">
        <v>2003.6899410000001</v>
      </c>
      <c r="E4050">
        <v>119.72</v>
      </c>
    </row>
    <row r="4051" spans="1:5">
      <c r="A4051">
        <v>4050</v>
      </c>
      <c r="B4051" s="4">
        <v>42291</v>
      </c>
      <c r="C4051" s="5">
        <v>17891</v>
      </c>
      <c r="D4051">
        <v>1994.23999</v>
      </c>
      <c r="E4051">
        <v>119.61</v>
      </c>
    </row>
    <row r="4052" spans="1:5">
      <c r="A4052">
        <v>4051</v>
      </c>
      <c r="B4052" s="4">
        <v>42292</v>
      </c>
      <c r="C4052" s="5">
        <v>18096.900000000001</v>
      </c>
      <c r="D4052">
        <v>2023.8599850000001</v>
      </c>
      <c r="E4052">
        <v>118.38</v>
      </c>
    </row>
    <row r="4053" spans="1:5">
      <c r="A4053">
        <v>4052</v>
      </c>
      <c r="B4053" s="4">
        <v>42293</v>
      </c>
      <c r="C4053" s="5">
        <v>18291.8</v>
      </c>
      <c r="D4053">
        <v>2033.1099850000001</v>
      </c>
      <c r="E4053">
        <v>119.13</v>
      </c>
    </row>
    <row r="4054" spans="1:5">
      <c r="A4054">
        <v>4053</v>
      </c>
      <c r="B4054" s="4">
        <v>42296</v>
      </c>
      <c r="C4054" s="5">
        <v>18131.23</v>
      </c>
      <c r="D4054">
        <v>2033.660034</v>
      </c>
      <c r="E4054">
        <v>119.34</v>
      </c>
    </row>
    <row r="4055" spans="1:5">
      <c r="A4055">
        <v>4054</v>
      </c>
      <c r="B4055" s="4">
        <v>42297</v>
      </c>
      <c r="C4055" s="5">
        <v>18207.150000000001</v>
      </c>
      <c r="D4055">
        <v>2030.7700199999999</v>
      </c>
      <c r="E4055">
        <v>119.65</v>
      </c>
    </row>
    <row r="4056" spans="1:5">
      <c r="A4056">
        <v>4055</v>
      </c>
      <c r="B4056" s="4">
        <v>42298</v>
      </c>
      <c r="C4056" s="5">
        <v>18554.28</v>
      </c>
      <c r="D4056">
        <v>2018.9399410000001</v>
      </c>
      <c r="E4056">
        <v>119.87</v>
      </c>
    </row>
    <row r="4057" spans="1:5">
      <c r="A4057">
        <v>4056</v>
      </c>
      <c r="B4057" s="4">
        <v>42299</v>
      </c>
      <c r="C4057" s="5">
        <v>18435.87</v>
      </c>
      <c r="D4057">
        <v>2052.51001</v>
      </c>
      <c r="E4057">
        <v>119.69</v>
      </c>
    </row>
    <row r="4058" spans="1:5">
      <c r="A4058">
        <v>4057</v>
      </c>
      <c r="B4058" s="4">
        <v>42300</v>
      </c>
      <c r="C4058" s="5">
        <v>18825.3</v>
      </c>
      <c r="D4058">
        <v>2075.1499020000001</v>
      </c>
      <c r="E4058">
        <v>120.35</v>
      </c>
    </row>
    <row r="4059" spans="1:5">
      <c r="A4059">
        <v>4058</v>
      </c>
      <c r="B4059" s="4">
        <v>42303</v>
      </c>
      <c r="C4059" s="5">
        <v>18947.12</v>
      </c>
      <c r="D4059">
        <v>2071.179932</v>
      </c>
      <c r="E4059">
        <v>120.96</v>
      </c>
    </row>
    <row r="4060" spans="1:5">
      <c r="A4060">
        <v>4059</v>
      </c>
      <c r="B4060" s="4">
        <v>42304</v>
      </c>
      <c r="C4060" s="5">
        <v>18777.04</v>
      </c>
      <c r="D4060">
        <v>2065.889893</v>
      </c>
      <c r="E4060">
        <v>120.48</v>
      </c>
    </row>
    <row r="4061" spans="1:5">
      <c r="A4061">
        <v>4060</v>
      </c>
      <c r="B4061" s="4">
        <v>42305</v>
      </c>
      <c r="C4061" s="5">
        <v>18903.02</v>
      </c>
      <c r="D4061">
        <v>2090.3500979999999</v>
      </c>
      <c r="E4061">
        <v>120.45</v>
      </c>
    </row>
    <row r="4062" spans="1:5">
      <c r="A4062">
        <v>4061</v>
      </c>
      <c r="B4062" s="4">
        <v>42306</v>
      </c>
      <c r="C4062" s="5">
        <v>18935.71</v>
      </c>
      <c r="D4062">
        <v>2089.4099120000001</v>
      </c>
      <c r="E4062">
        <v>120.78</v>
      </c>
    </row>
    <row r="4063" spans="1:5">
      <c r="A4063">
        <v>4062</v>
      </c>
      <c r="B4063" s="4">
        <v>42307</v>
      </c>
      <c r="C4063" s="5">
        <v>19083.099999999999</v>
      </c>
      <c r="D4063">
        <v>2079.360107</v>
      </c>
      <c r="E4063">
        <v>120.74</v>
      </c>
    </row>
    <row r="4064" spans="1:5">
      <c r="A4064">
        <v>4063</v>
      </c>
      <c r="B4064" s="4">
        <v>42310</v>
      </c>
      <c r="C4064" s="5">
        <v>18683.240000000002</v>
      </c>
      <c r="D4064">
        <v>2104.0500489999999</v>
      </c>
      <c r="E4064">
        <v>120.46</v>
      </c>
    </row>
    <row r="4065" spans="1:5">
      <c r="A4065">
        <v>4064</v>
      </c>
      <c r="B4065" s="4">
        <v>42312</v>
      </c>
      <c r="C4065" s="5">
        <v>18926.91</v>
      </c>
      <c r="D4065">
        <v>2102.3100589999999</v>
      </c>
      <c r="E4065">
        <v>121.11</v>
      </c>
    </row>
    <row r="4066" spans="1:5">
      <c r="A4066">
        <v>4065</v>
      </c>
      <c r="B4066" s="4">
        <v>42313</v>
      </c>
      <c r="C4066" s="5">
        <v>19116.41</v>
      </c>
      <c r="D4066">
        <v>2099.929932</v>
      </c>
      <c r="E4066">
        <v>121.81</v>
      </c>
    </row>
    <row r="4067" spans="1:5">
      <c r="A4067">
        <v>4066</v>
      </c>
      <c r="B4067" s="4">
        <v>42314</v>
      </c>
      <c r="C4067" s="5">
        <v>19265.599999999999</v>
      </c>
      <c r="D4067">
        <v>2099.1999510000001</v>
      </c>
      <c r="E4067">
        <v>121.88</v>
      </c>
    </row>
    <row r="4068" spans="1:5">
      <c r="A4068">
        <v>4067</v>
      </c>
      <c r="B4068" s="4">
        <v>42317</v>
      </c>
      <c r="C4068" s="5">
        <v>19642.740000000002</v>
      </c>
      <c r="D4068">
        <v>2078.580078</v>
      </c>
      <c r="E4068">
        <v>123.39</v>
      </c>
    </row>
    <row r="4069" spans="1:5">
      <c r="A4069">
        <v>4068</v>
      </c>
      <c r="B4069" s="4">
        <v>42318</v>
      </c>
      <c r="C4069" s="5">
        <v>19671.259999999998</v>
      </c>
      <c r="D4069">
        <v>2081.719971</v>
      </c>
      <c r="E4069">
        <v>123.36</v>
      </c>
    </row>
    <row r="4070" spans="1:5">
      <c r="A4070">
        <v>4069</v>
      </c>
      <c r="B4070" s="4">
        <v>42319</v>
      </c>
      <c r="C4070" s="5">
        <v>19691.39</v>
      </c>
      <c r="D4070">
        <v>2075</v>
      </c>
      <c r="E4070">
        <v>122.94</v>
      </c>
    </row>
    <row r="4071" spans="1:5">
      <c r="A4071">
        <v>4070</v>
      </c>
      <c r="B4071" s="4">
        <v>42320</v>
      </c>
      <c r="C4071" s="5">
        <v>19697.77</v>
      </c>
      <c r="D4071">
        <v>2045.969971</v>
      </c>
      <c r="E4071">
        <v>122.94</v>
      </c>
    </row>
    <row r="4072" spans="1:5">
      <c r="A4072">
        <v>4071</v>
      </c>
      <c r="B4072" s="4">
        <v>42321</v>
      </c>
      <c r="C4072" s="5">
        <v>19596.91</v>
      </c>
      <c r="D4072">
        <v>2023.040039</v>
      </c>
      <c r="E4072">
        <v>122.68</v>
      </c>
    </row>
    <row r="4073" spans="1:5">
      <c r="A4073">
        <v>4072</v>
      </c>
      <c r="B4073" s="4">
        <v>42324</v>
      </c>
      <c r="C4073" s="5">
        <v>19393.689999999999</v>
      </c>
      <c r="D4073">
        <v>2053.1899410000001</v>
      </c>
      <c r="E4073">
        <v>122.64</v>
      </c>
    </row>
    <row r="4074" spans="1:5">
      <c r="A4074">
        <v>4073</v>
      </c>
      <c r="B4074" s="4">
        <v>42325</v>
      </c>
      <c r="C4074" s="5">
        <v>19630.63</v>
      </c>
      <c r="D4074">
        <v>2050.4399410000001</v>
      </c>
      <c r="E4074">
        <v>123.28</v>
      </c>
    </row>
    <row r="4075" spans="1:5">
      <c r="A4075">
        <v>4074</v>
      </c>
      <c r="B4075" s="4">
        <v>42326</v>
      </c>
      <c r="C4075" s="5">
        <v>19649.18</v>
      </c>
      <c r="D4075">
        <v>2083.580078</v>
      </c>
      <c r="E4075">
        <v>123.3</v>
      </c>
    </row>
    <row r="4076" spans="1:5">
      <c r="A4076">
        <v>4075</v>
      </c>
      <c r="B4076" s="4">
        <v>42327</v>
      </c>
      <c r="C4076" s="5">
        <v>19859.810000000001</v>
      </c>
      <c r="D4076">
        <v>2081.23999</v>
      </c>
      <c r="E4076">
        <v>123.37</v>
      </c>
    </row>
    <row r="4077" spans="1:5">
      <c r="A4077">
        <v>4076</v>
      </c>
      <c r="B4077" s="4">
        <v>42328</v>
      </c>
      <c r="C4077" s="5">
        <v>19879.810000000001</v>
      </c>
      <c r="D4077">
        <v>2089.169922</v>
      </c>
      <c r="E4077">
        <v>123.01</v>
      </c>
    </row>
    <row r="4078" spans="1:5">
      <c r="A4078">
        <v>4077</v>
      </c>
      <c r="B4078" s="4">
        <v>42332</v>
      </c>
      <c r="C4078" s="5">
        <v>19924.89</v>
      </c>
      <c r="D4078">
        <v>2089.139893</v>
      </c>
      <c r="E4078">
        <v>122.66</v>
      </c>
    </row>
    <row r="4079" spans="1:5">
      <c r="A4079">
        <v>4078</v>
      </c>
      <c r="B4079" s="4">
        <v>42333</v>
      </c>
      <c r="C4079" s="5">
        <v>19847.580000000002</v>
      </c>
      <c r="D4079">
        <v>2088.8701169999999</v>
      </c>
      <c r="E4079">
        <v>122.32</v>
      </c>
    </row>
    <row r="4080" spans="1:5">
      <c r="A4080">
        <v>4079</v>
      </c>
      <c r="B4080" s="4">
        <v>42335</v>
      </c>
      <c r="C4080" s="5">
        <v>19883.939999999999</v>
      </c>
      <c r="D4080">
        <v>2090.110107</v>
      </c>
      <c r="E4080">
        <v>122.4</v>
      </c>
    </row>
    <row r="4081" spans="1:5">
      <c r="A4081">
        <v>4080</v>
      </c>
      <c r="B4081" s="4">
        <v>42338</v>
      </c>
      <c r="C4081" s="5">
        <v>19747.47</v>
      </c>
      <c r="D4081">
        <v>2080.4099120000001</v>
      </c>
      <c r="E4081">
        <v>122.83</v>
      </c>
    </row>
    <row r="4082" spans="1:5">
      <c r="A4082">
        <v>4081</v>
      </c>
      <c r="B4082" s="4">
        <v>42339</v>
      </c>
      <c r="C4082" s="5">
        <v>20012.400000000001</v>
      </c>
      <c r="D4082">
        <v>2102.6298830000001</v>
      </c>
      <c r="E4082">
        <v>122.87</v>
      </c>
    </row>
    <row r="4083" spans="1:5">
      <c r="A4083">
        <v>4082</v>
      </c>
      <c r="B4083" s="4">
        <v>42340</v>
      </c>
      <c r="C4083" s="5">
        <v>19938.13</v>
      </c>
      <c r="D4083">
        <v>2079.51001</v>
      </c>
      <c r="E4083">
        <v>123.06</v>
      </c>
    </row>
    <row r="4084" spans="1:5">
      <c r="A4084">
        <v>4083</v>
      </c>
      <c r="B4084" s="4">
        <v>42341</v>
      </c>
      <c r="C4084" s="5">
        <v>19939.900000000001</v>
      </c>
      <c r="D4084">
        <v>2049.6201169999999</v>
      </c>
      <c r="E4084">
        <v>123.38</v>
      </c>
    </row>
    <row r="4085" spans="1:5">
      <c r="A4085">
        <v>4084</v>
      </c>
      <c r="B4085" s="4">
        <v>42342</v>
      </c>
      <c r="C4085" s="5">
        <v>19504.48</v>
      </c>
      <c r="D4085">
        <v>2091.6899410000001</v>
      </c>
      <c r="E4085">
        <v>122.78</v>
      </c>
    </row>
    <row r="4086" spans="1:5">
      <c r="A4086">
        <v>4085</v>
      </c>
      <c r="B4086" s="4">
        <v>42345</v>
      </c>
      <c r="C4086" s="5">
        <v>19698.150000000001</v>
      </c>
      <c r="D4086">
        <v>2077.070068</v>
      </c>
      <c r="E4086">
        <v>123.28</v>
      </c>
    </row>
    <row r="4087" spans="1:5">
      <c r="A4087">
        <v>4086</v>
      </c>
      <c r="B4087" s="4">
        <v>42346</v>
      </c>
      <c r="C4087" s="5">
        <v>19492.599999999999</v>
      </c>
      <c r="D4087">
        <v>2063.5900879999999</v>
      </c>
      <c r="E4087">
        <v>123.11</v>
      </c>
    </row>
    <row r="4088" spans="1:5">
      <c r="A4088">
        <v>4087</v>
      </c>
      <c r="B4088" s="4">
        <v>42347</v>
      </c>
      <c r="C4088" s="5">
        <v>19301.07</v>
      </c>
      <c r="D4088">
        <v>2047.619995</v>
      </c>
      <c r="E4088">
        <v>122.72</v>
      </c>
    </row>
    <row r="4089" spans="1:5">
      <c r="A4089">
        <v>4088</v>
      </c>
      <c r="B4089" s="4">
        <v>42348</v>
      </c>
      <c r="C4089" s="5">
        <v>19046.55</v>
      </c>
      <c r="D4089">
        <v>2052.2299800000001</v>
      </c>
      <c r="E4089">
        <v>121.76</v>
      </c>
    </row>
    <row r="4090" spans="1:5">
      <c r="A4090">
        <v>4089</v>
      </c>
      <c r="B4090" s="4">
        <v>42349</v>
      </c>
      <c r="C4090" s="5">
        <v>19230.48</v>
      </c>
      <c r="D4090">
        <v>2012.369995</v>
      </c>
      <c r="E4090">
        <v>121.93</v>
      </c>
    </row>
    <row r="4091" spans="1:5">
      <c r="A4091">
        <v>4090</v>
      </c>
      <c r="B4091" s="4">
        <v>42352</v>
      </c>
      <c r="C4091" s="5">
        <v>18883.419999999998</v>
      </c>
      <c r="D4091">
        <v>2021.9399410000001</v>
      </c>
      <c r="E4091">
        <v>121.24</v>
      </c>
    </row>
    <row r="4092" spans="1:5">
      <c r="A4092">
        <v>4091</v>
      </c>
      <c r="B4092" s="4">
        <v>42353</v>
      </c>
      <c r="C4092" s="5">
        <v>18565.900000000001</v>
      </c>
      <c r="D4092">
        <v>2043.410034</v>
      </c>
      <c r="E4092">
        <v>120.62</v>
      </c>
    </row>
    <row r="4093" spans="1:5">
      <c r="A4093">
        <v>4092</v>
      </c>
      <c r="B4093" s="4">
        <v>42354</v>
      </c>
      <c r="C4093" s="5">
        <v>19049.91</v>
      </c>
      <c r="D4093">
        <v>2073.070068</v>
      </c>
      <c r="E4093">
        <v>121.92</v>
      </c>
    </row>
    <row r="4094" spans="1:5">
      <c r="A4094">
        <v>4093</v>
      </c>
      <c r="B4094" s="4">
        <v>42355</v>
      </c>
      <c r="C4094" s="5">
        <v>19353.560000000001</v>
      </c>
      <c r="D4094">
        <v>2041.8900149999999</v>
      </c>
      <c r="E4094">
        <v>122.43</v>
      </c>
    </row>
    <row r="4095" spans="1:5">
      <c r="A4095">
        <v>4094</v>
      </c>
      <c r="B4095" s="4">
        <v>42356</v>
      </c>
      <c r="C4095" s="5">
        <v>18986.8</v>
      </c>
      <c r="D4095">
        <v>2005.5500489999999</v>
      </c>
      <c r="E4095">
        <v>121.8</v>
      </c>
    </row>
    <row r="4096" spans="1:5">
      <c r="A4096">
        <v>4095</v>
      </c>
      <c r="B4096" s="4">
        <v>42359</v>
      </c>
      <c r="C4096" s="5">
        <v>18916.02</v>
      </c>
      <c r="D4096">
        <v>2021.150024</v>
      </c>
      <c r="E4096">
        <v>121.29</v>
      </c>
    </row>
    <row r="4097" spans="1:5">
      <c r="A4097">
        <v>4096</v>
      </c>
      <c r="B4097" s="4">
        <v>42360</v>
      </c>
      <c r="C4097" s="5">
        <v>18886.7</v>
      </c>
      <c r="D4097">
        <v>2038.969971</v>
      </c>
      <c r="E4097">
        <v>121.12</v>
      </c>
    </row>
    <row r="4098" spans="1:5">
      <c r="A4098">
        <v>4097</v>
      </c>
      <c r="B4098" s="4">
        <v>42362</v>
      </c>
      <c r="C4098" s="5">
        <v>18789.689999999999</v>
      </c>
      <c r="D4098">
        <v>2060.98999</v>
      </c>
      <c r="E4098">
        <v>120.46</v>
      </c>
    </row>
    <row r="4099" spans="1:5">
      <c r="A4099">
        <v>4098</v>
      </c>
      <c r="B4099" s="4">
        <v>42366</v>
      </c>
      <c r="C4099" s="5">
        <v>18873.349999999999</v>
      </c>
      <c r="D4099">
        <v>2056.5</v>
      </c>
      <c r="E4099">
        <v>120.58</v>
      </c>
    </row>
    <row r="4100" spans="1:5">
      <c r="A4100">
        <v>4099</v>
      </c>
      <c r="B4100" s="4">
        <v>42367</v>
      </c>
      <c r="C4100" s="5">
        <v>18982.23</v>
      </c>
      <c r="D4100">
        <v>2078.360107</v>
      </c>
      <c r="E4100">
        <v>120.37</v>
      </c>
    </row>
    <row r="4101" spans="1:5">
      <c r="A4101">
        <v>4100</v>
      </c>
      <c r="B4101" s="4">
        <v>42368</v>
      </c>
      <c r="C4101" s="5">
        <v>19033.71</v>
      </c>
      <c r="D4101">
        <v>2063.360107</v>
      </c>
      <c r="E4101">
        <v>120.42</v>
      </c>
    </row>
    <row r="4102" spans="1:5">
      <c r="A4102">
        <v>4101</v>
      </c>
      <c r="B4102" s="4">
        <v>42373</v>
      </c>
      <c r="C4102" s="5">
        <v>18450.98</v>
      </c>
      <c r="D4102">
        <v>2012.660034</v>
      </c>
      <c r="E4102">
        <v>118.98</v>
      </c>
    </row>
    <row r="4103" spans="1:5">
      <c r="A4103">
        <v>4102</v>
      </c>
      <c r="B4103" s="4">
        <v>42374</v>
      </c>
      <c r="C4103" s="5">
        <v>18374</v>
      </c>
      <c r="D4103">
        <v>2016.709961</v>
      </c>
      <c r="E4103">
        <v>119.43</v>
      </c>
    </row>
    <row r="4104" spans="1:5">
      <c r="A4104">
        <v>4103</v>
      </c>
      <c r="B4104" s="4">
        <v>42375</v>
      </c>
      <c r="C4104" s="5">
        <v>18191.32</v>
      </c>
      <c r="D4104">
        <v>1990.26001</v>
      </c>
      <c r="E4104">
        <v>118.74</v>
      </c>
    </row>
    <row r="4105" spans="1:5">
      <c r="A4105">
        <v>4104</v>
      </c>
      <c r="B4105" s="4">
        <v>42376</v>
      </c>
      <c r="C4105" s="5">
        <v>17767.34</v>
      </c>
      <c r="D4105">
        <v>1943.089966</v>
      </c>
      <c r="E4105">
        <v>118.02</v>
      </c>
    </row>
    <row r="4106" spans="1:5">
      <c r="A4106">
        <v>4105</v>
      </c>
      <c r="B4106" s="4">
        <v>42377</v>
      </c>
      <c r="C4106" s="5">
        <v>17697.96</v>
      </c>
      <c r="D4106">
        <v>1922.030029</v>
      </c>
      <c r="E4106">
        <v>118.24</v>
      </c>
    </row>
    <row r="4107" spans="1:5">
      <c r="A4107">
        <v>4106</v>
      </c>
      <c r="B4107" s="4">
        <v>42381</v>
      </c>
      <c r="C4107" s="5">
        <v>17218.96</v>
      </c>
      <c r="D4107">
        <v>1938.6800539999999</v>
      </c>
      <c r="E4107">
        <v>117.4</v>
      </c>
    </row>
    <row r="4108" spans="1:5">
      <c r="A4108">
        <v>4107</v>
      </c>
      <c r="B4108" s="4">
        <v>42382</v>
      </c>
      <c r="C4108" s="5">
        <v>17715.63</v>
      </c>
      <c r="D4108">
        <v>1890.280029</v>
      </c>
      <c r="E4108">
        <v>118.22</v>
      </c>
    </row>
    <row r="4109" spans="1:5">
      <c r="A4109">
        <v>4108</v>
      </c>
      <c r="B4109" s="4">
        <v>42383</v>
      </c>
      <c r="C4109" s="5">
        <v>17240.95</v>
      </c>
      <c r="D4109">
        <v>1921.839966</v>
      </c>
      <c r="E4109">
        <v>118.1</v>
      </c>
    </row>
    <row r="4110" spans="1:5">
      <c r="A4110">
        <v>4109</v>
      </c>
      <c r="B4110" s="4">
        <v>42384</v>
      </c>
      <c r="C4110" s="5">
        <v>17147.11</v>
      </c>
      <c r="D4110">
        <v>1880.329956</v>
      </c>
      <c r="E4110">
        <v>117.64</v>
      </c>
    </row>
    <row r="4111" spans="1:5">
      <c r="A4111">
        <v>4110</v>
      </c>
      <c r="B4111" s="4">
        <v>42388</v>
      </c>
      <c r="C4111" s="5">
        <v>17048.37</v>
      </c>
      <c r="D4111">
        <v>1881.329956</v>
      </c>
      <c r="E4111">
        <v>117.91</v>
      </c>
    </row>
    <row r="4112" spans="1:5">
      <c r="A4112">
        <v>4111</v>
      </c>
      <c r="B4112" s="4">
        <v>42389</v>
      </c>
      <c r="C4112" s="5">
        <v>16416.189999999999</v>
      </c>
      <c r="D4112">
        <v>1859.329956</v>
      </c>
      <c r="E4112">
        <v>116.78</v>
      </c>
    </row>
    <row r="4113" spans="1:5">
      <c r="A4113">
        <v>4112</v>
      </c>
      <c r="B4113" s="4">
        <v>42390</v>
      </c>
      <c r="C4113" s="5">
        <v>16017.26</v>
      </c>
      <c r="D4113">
        <v>1868.98999</v>
      </c>
      <c r="E4113">
        <v>116.75</v>
      </c>
    </row>
    <row r="4114" spans="1:5">
      <c r="A4114">
        <v>4113</v>
      </c>
      <c r="B4114" s="4">
        <v>42391</v>
      </c>
      <c r="C4114" s="5">
        <v>16958.53</v>
      </c>
      <c r="D4114">
        <v>1906.900024</v>
      </c>
      <c r="E4114">
        <v>118.09</v>
      </c>
    </row>
    <row r="4115" spans="1:5">
      <c r="A4115">
        <v>4114</v>
      </c>
      <c r="B4115" s="4">
        <v>42394</v>
      </c>
      <c r="C4115" s="5">
        <v>17110.91</v>
      </c>
      <c r="D4115">
        <v>1877.079956</v>
      </c>
      <c r="E4115">
        <v>118.57</v>
      </c>
    </row>
    <row r="4116" spans="1:5">
      <c r="A4116">
        <v>4115</v>
      </c>
      <c r="B4116" s="4">
        <v>42395</v>
      </c>
      <c r="C4116" s="5">
        <v>16708.900000000001</v>
      </c>
      <c r="D4116">
        <v>1903.630005</v>
      </c>
      <c r="E4116">
        <v>117.78</v>
      </c>
    </row>
    <row r="4117" spans="1:5">
      <c r="A4117">
        <v>4116</v>
      </c>
      <c r="B4117" s="4">
        <v>42396</v>
      </c>
      <c r="C4117" s="5">
        <v>17163.919999999998</v>
      </c>
      <c r="D4117">
        <v>1882.9499510000001</v>
      </c>
      <c r="E4117">
        <v>118.25</v>
      </c>
    </row>
    <row r="4118" spans="1:5">
      <c r="A4118">
        <v>4117</v>
      </c>
      <c r="B4118" s="4">
        <v>42397</v>
      </c>
      <c r="C4118" s="5">
        <v>17041.45</v>
      </c>
      <c r="D4118">
        <v>1893.3599850000001</v>
      </c>
      <c r="E4118">
        <v>118.79</v>
      </c>
    </row>
    <row r="4119" spans="1:5">
      <c r="A4119">
        <v>4118</v>
      </c>
      <c r="B4119" s="4">
        <v>42398</v>
      </c>
      <c r="C4119" s="5">
        <v>17518.3</v>
      </c>
      <c r="D4119">
        <v>1940.23999</v>
      </c>
      <c r="E4119">
        <v>120.63</v>
      </c>
    </row>
    <row r="4120" spans="1:5">
      <c r="A4120">
        <v>4119</v>
      </c>
      <c r="B4120" s="4">
        <v>42401</v>
      </c>
      <c r="C4120" s="5">
        <v>17865.23</v>
      </c>
      <c r="D4120">
        <v>1939.380005</v>
      </c>
      <c r="E4120">
        <v>121.22</v>
      </c>
    </row>
    <row r="4121" spans="1:5">
      <c r="A4121">
        <v>4120</v>
      </c>
      <c r="B4121" s="4">
        <v>42402</v>
      </c>
      <c r="C4121" s="5">
        <v>17750.68</v>
      </c>
      <c r="D4121">
        <v>1903.030029</v>
      </c>
      <c r="E4121">
        <v>120.64</v>
      </c>
    </row>
    <row r="4122" spans="1:5">
      <c r="A4122">
        <v>4121</v>
      </c>
      <c r="B4122" s="4">
        <v>42403</v>
      </c>
      <c r="C4122" s="5">
        <v>17191.25</v>
      </c>
      <c r="D4122">
        <v>1912.530029</v>
      </c>
      <c r="E4122">
        <v>119.98</v>
      </c>
    </row>
    <row r="4123" spans="1:5">
      <c r="A4123">
        <v>4122</v>
      </c>
      <c r="B4123" s="4">
        <v>42404</v>
      </c>
      <c r="C4123" s="5">
        <v>17044.990000000002</v>
      </c>
      <c r="D4123">
        <v>1915.4499510000001</v>
      </c>
      <c r="E4123">
        <v>117.96</v>
      </c>
    </row>
    <row r="4124" spans="1:5">
      <c r="A4124">
        <v>4123</v>
      </c>
      <c r="B4124" s="4">
        <v>42405</v>
      </c>
      <c r="C4124" s="5">
        <v>16819.59</v>
      </c>
      <c r="D4124">
        <v>1880.0500489999999</v>
      </c>
      <c r="E4124">
        <v>116.82</v>
      </c>
    </row>
    <row r="4125" spans="1:5">
      <c r="A4125">
        <v>4124</v>
      </c>
      <c r="B4125" s="4">
        <v>42408</v>
      </c>
      <c r="C4125" s="5">
        <v>17004.3</v>
      </c>
      <c r="D4125">
        <v>1853.4399410000001</v>
      </c>
      <c r="E4125">
        <v>117.33</v>
      </c>
    </row>
    <row r="4126" spans="1:5">
      <c r="A4126">
        <v>4125</v>
      </c>
      <c r="B4126" s="4">
        <v>42409</v>
      </c>
      <c r="C4126" s="5">
        <v>16085.44</v>
      </c>
      <c r="D4126">
        <v>1852.209961</v>
      </c>
      <c r="E4126">
        <v>115.31</v>
      </c>
    </row>
    <row r="4127" spans="1:5">
      <c r="A4127">
        <v>4126</v>
      </c>
      <c r="B4127" s="4">
        <v>42410</v>
      </c>
      <c r="C4127" s="5">
        <v>15713.39</v>
      </c>
      <c r="D4127">
        <v>1851.8599850000001</v>
      </c>
      <c r="E4127">
        <v>114.89</v>
      </c>
    </row>
    <row r="4128" spans="1:5">
      <c r="A4128">
        <v>4127</v>
      </c>
      <c r="B4128" s="4">
        <v>42412</v>
      </c>
      <c r="C4128" s="5">
        <v>14952.61</v>
      </c>
      <c r="D4128">
        <v>1864.780029</v>
      </c>
      <c r="E4128">
        <v>112.17</v>
      </c>
    </row>
    <row r="4129" spans="1:5">
      <c r="A4129">
        <v>4128</v>
      </c>
      <c r="B4129" s="4">
        <v>42416</v>
      </c>
      <c r="C4129" s="5">
        <v>16054.43</v>
      </c>
      <c r="D4129">
        <v>1895.579956</v>
      </c>
      <c r="E4129">
        <v>114.5</v>
      </c>
    </row>
    <row r="4130" spans="1:5">
      <c r="A4130">
        <v>4129</v>
      </c>
      <c r="B4130" s="4">
        <v>42417</v>
      </c>
      <c r="C4130" s="5">
        <v>15836.36</v>
      </c>
      <c r="D4130">
        <v>1926.8199460000001</v>
      </c>
      <c r="E4130">
        <v>113.47</v>
      </c>
    </row>
    <row r="4131" spans="1:5">
      <c r="A4131">
        <v>4130</v>
      </c>
      <c r="B4131" s="4">
        <v>42418</v>
      </c>
      <c r="C4131" s="5">
        <v>16196.8</v>
      </c>
      <c r="D4131">
        <v>1917.829956</v>
      </c>
      <c r="E4131">
        <v>113.94</v>
      </c>
    </row>
    <row r="4132" spans="1:5">
      <c r="A4132">
        <v>4131</v>
      </c>
      <c r="B4132" s="4">
        <v>42419</v>
      </c>
      <c r="C4132" s="5">
        <v>15967.17</v>
      </c>
      <c r="D4132">
        <v>1917.780029</v>
      </c>
      <c r="E4132">
        <v>112.96</v>
      </c>
    </row>
    <row r="4133" spans="1:5">
      <c r="A4133">
        <v>4132</v>
      </c>
      <c r="B4133" s="4">
        <v>42422</v>
      </c>
      <c r="C4133" s="5">
        <v>16111.05</v>
      </c>
      <c r="D4133">
        <v>1945.5</v>
      </c>
      <c r="E4133">
        <v>112.88</v>
      </c>
    </row>
    <row r="4134" spans="1:5">
      <c r="A4134">
        <v>4133</v>
      </c>
      <c r="B4134" s="4">
        <v>42423</v>
      </c>
      <c r="C4134" s="5">
        <v>16052.05</v>
      </c>
      <c r="D4134">
        <v>1921.2700199999999</v>
      </c>
      <c r="E4134">
        <v>112.14</v>
      </c>
    </row>
    <row r="4135" spans="1:5">
      <c r="A4135">
        <v>4134</v>
      </c>
      <c r="B4135" s="4">
        <v>42424</v>
      </c>
      <c r="C4135" s="5">
        <v>15915.79</v>
      </c>
      <c r="D4135">
        <v>1929.8000489999999</v>
      </c>
      <c r="E4135">
        <v>112.12</v>
      </c>
    </row>
    <row r="4136" spans="1:5">
      <c r="A4136">
        <v>4135</v>
      </c>
      <c r="B4136" s="4">
        <v>42425</v>
      </c>
      <c r="C4136" s="5">
        <v>16140.34</v>
      </c>
      <c r="D4136">
        <v>1951.6999510000001</v>
      </c>
      <c r="E4136">
        <v>112.17</v>
      </c>
    </row>
    <row r="4137" spans="1:5">
      <c r="A4137">
        <v>4136</v>
      </c>
      <c r="B4137" s="4">
        <v>42426</v>
      </c>
      <c r="C4137" s="5">
        <v>16188.41</v>
      </c>
      <c r="D4137">
        <v>1948.0500489999999</v>
      </c>
      <c r="E4137">
        <v>112.88</v>
      </c>
    </row>
    <row r="4138" spans="1:5">
      <c r="A4138">
        <v>4137</v>
      </c>
      <c r="B4138" s="4">
        <v>42429</v>
      </c>
      <c r="C4138" s="5">
        <v>16026.76</v>
      </c>
      <c r="D4138">
        <v>1932.2299800000001</v>
      </c>
      <c r="E4138">
        <v>112.99</v>
      </c>
    </row>
    <row r="4139" spans="1:5">
      <c r="A4139">
        <v>4138</v>
      </c>
      <c r="B4139" s="4">
        <v>42430</v>
      </c>
      <c r="C4139" s="5">
        <v>16085.51</v>
      </c>
      <c r="D4139">
        <v>1978.349976</v>
      </c>
      <c r="E4139">
        <v>112.96</v>
      </c>
    </row>
    <row r="4140" spans="1:5">
      <c r="A4140">
        <v>4139</v>
      </c>
      <c r="B4140" s="4">
        <v>42431</v>
      </c>
      <c r="C4140" s="5">
        <v>16746.55</v>
      </c>
      <c r="D4140">
        <v>1986.4499510000001</v>
      </c>
      <c r="E4140">
        <v>114.25</v>
      </c>
    </row>
    <row r="4141" spans="1:5">
      <c r="A4141">
        <v>4140</v>
      </c>
      <c r="B4141" s="4">
        <v>42432</v>
      </c>
      <c r="C4141" s="5">
        <v>16960.16</v>
      </c>
      <c r="D4141">
        <v>1993.400024</v>
      </c>
      <c r="E4141">
        <v>114.14</v>
      </c>
    </row>
    <row r="4142" spans="1:5">
      <c r="A4142">
        <v>4141</v>
      </c>
      <c r="B4142" s="4">
        <v>42433</v>
      </c>
      <c r="C4142" s="5">
        <v>17014.78</v>
      </c>
      <c r="D4142">
        <v>1999.98999</v>
      </c>
      <c r="E4142">
        <v>113.88</v>
      </c>
    </row>
    <row r="4143" spans="1:5">
      <c r="A4143">
        <v>4142</v>
      </c>
      <c r="B4143" s="4">
        <v>42436</v>
      </c>
      <c r="C4143" s="5">
        <v>16911.32</v>
      </c>
      <c r="D4143">
        <v>2001.76001</v>
      </c>
      <c r="E4143">
        <v>113.72</v>
      </c>
    </row>
    <row r="4144" spans="1:5">
      <c r="A4144">
        <v>4143</v>
      </c>
      <c r="B4144" s="4">
        <v>42437</v>
      </c>
      <c r="C4144" s="5">
        <v>16783.150000000001</v>
      </c>
      <c r="D4144">
        <v>1979.26001</v>
      </c>
      <c r="E4144">
        <v>112.95</v>
      </c>
    </row>
    <row r="4145" spans="1:5">
      <c r="A4145">
        <v>4144</v>
      </c>
      <c r="B4145" s="4">
        <v>42438</v>
      </c>
      <c r="C4145" s="5">
        <v>16642.2</v>
      </c>
      <c r="D4145">
        <v>1989.26001</v>
      </c>
      <c r="E4145">
        <v>112.48</v>
      </c>
    </row>
    <row r="4146" spans="1:5">
      <c r="A4146">
        <v>4145</v>
      </c>
      <c r="B4146" s="4">
        <v>42439</v>
      </c>
      <c r="C4146" s="5">
        <v>16852.349999999999</v>
      </c>
      <c r="D4146">
        <v>1989.5699460000001</v>
      </c>
      <c r="E4146">
        <v>113.59</v>
      </c>
    </row>
    <row r="4147" spans="1:5">
      <c r="A4147">
        <v>4146</v>
      </c>
      <c r="B4147" s="4">
        <v>42440</v>
      </c>
      <c r="C4147" s="5">
        <v>16938.87</v>
      </c>
      <c r="D4147">
        <v>2022.1899410000001</v>
      </c>
      <c r="E4147">
        <v>113.72</v>
      </c>
    </row>
    <row r="4148" spans="1:5">
      <c r="A4148">
        <v>4147</v>
      </c>
      <c r="B4148" s="4">
        <v>42443</v>
      </c>
      <c r="C4148" s="5">
        <v>17233.75</v>
      </c>
      <c r="D4148">
        <v>2019.6400149999999</v>
      </c>
      <c r="E4148">
        <v>113.77</v>
      </c>
    </row>
    <row r="4149" spans="1:5">
      <c r="A4149">
        <v>4148</v>
      </c>
      <c r="B4149" s="4">
        <v>42444</v>
      </c>
      <c r="C4149" s="5">
        <v>17117.07</v>
      </c>
      <c r="D4149">
        <v>2015.9300539999999</v>
      </c>
      <c r="E4149">
        <v>113.07</v>
      </c>
    </row>
    <row r="4150" spans="1:5">
      <c r="A4150">
        <v>4149</v>
      </c>
      <c r="B4150" s="4">
        <v>42445</v>
      </c>
      <c r="C4150" s="5">
        <v>16974.45</v>
      </c>
      <c r="D4150">
        <v>2027.219971</v>
      </c>
      <c r="E4150">
        <v>113.65</v>
      </c>
    </row>
    <row r="4151" spans="1:5">
      <c r="A4151">
        <v>4150</v>
      </c>
      <c r="B4151" s="4">
        <v>42446</v>
      </c>
      <c r="C4151" s="5">
        <v>16936.38</v>
      </c>
      <c r="D4151">
        <v>2040.589966</v>
      </c>
      <c r="E4151">
        <v>111.76</v>
      </c>
    </row>
    <row r="4152" spans="1:5">
      <c r="A4152">
        <v>4151</v>
      </c>
      <c r="B4152" s="4">
        <v>42447</v>
      </c>
      <c r="C4152" s="5">
        <v>16724.810000000001</v>
      </c>
      <c r="D4152">
        <v>2049.580078</v>
      </c>
      <c r="E4152">
        <v>111.34</v>
      </c>
    </row>
    <row r="4153" spans="1:5">
      <c r="A4153">
        <v>4152</v>
      </c>
      <c r="B4153" s="4">
        <v>42451</v>
      </c>
      <c r="C4153" s="5">
        <v>17048.55</v>
      </c>
      <c r="D4153">
        <v>2049.8000489999999</v>
      </c>
      <c r="E4153">
        <v>111.74</v>
      </c>
    </row>
    <row r="4154" spans="1:5">
      <c r="A4154">
        <v>4153</v>
      </c>
      <c r="B4154" s="4">
        <v>42452</v>
      </c>
      <c r="C4154" s="5">
        <v>17000.98</v>
      </c>
      <c r="D4154">
        <v>2036.709961</v>
      </c>
      <c r="E4154">
        <v>112.39</v>
      </c>
    </row>
    <row r="4155" spans="1:5">
      <c r="A4155">
        <v>4154</v>
      </c>
      <c r="B4155" s="4">
        <v>42453</v>
      </c>
      <c r="C4155" s="5">
        <v>16892.330000000002</v>
      </c>
      <c r="D4155">
        <v>2035.9399410000001</v>
      </c>
      <c r="E4155">
        <v>112.86</v>
      </c>
    </row>
    <row r="4156" spans="1:5">
      <c r="A4156">
        <v>4155</v>
      </c>
      <c r="B4156" s="4">
        <v>42457</v>
      </c>
      <c r="C4156" s="5">
        <v>17134.37</v>
      </c>
      <c r="D4156">
        <v>2037.0500489999999</v>
      </c>
      <c r="E4156">
        <v>113.54</v>
      </c>
    </row>
    <row r="4157" spans="1:5">
      <c r="A4157">
        <v>4156</v>
      </c>
      <c r="B4157" s="4">
        <v>42458</v>
      </c>
      <c r="C4157" s="5">
        <v>17103.53</v>
      </c>
      <c r="D4157">
        <v>2055.01001</v>
      </c>
      <c r="E4157">
        <v>113.7</v>
      </c>
    </row>
    <row r="4158" spans="1:5">
      <c r="A4158">
        <v>4157</v>
      </c>
      <c r="B4158" s="4">
        <v>42459</v>
      </c>
      <c r="C4158" s="5">
        <v>16878.96</v>
      </c>
      <c r="D4158">
        <v>2063.9499510000001</v>
      </c>
      <c r="E4158">
        <v>112.08</v>
      </c>
    </row>
    <row r="4159" spans="1:5">
      <c r="A4159">
        <v>4158</v>
      </c>
      <c r="B4159" s="4">
        <v>42460</v>
      </c>
      <c r="C4159" s="5">
        <v>16758.669999999998</v>
      </c>
      <c r="D4159">
        <v>2059.73999</v>
      </c>
      <c r="E4159">
        <v>112.43</v>
      </c>
    </row>
    <row r="4160" spans="1:5">
      <c r="A4160">
        <v>4159</v>
      </c>
      <c r="B4160" s="4">
        <v>42461</v>
      </c>
      <c r="C4160" s="5">
        <v>16164.16</v>
      </c>
      <c r="D4160">
        <v>2072.780029</v>
      </c>
      <c r="E4160">
        <v>112.28</v>
      </c>
    </row>
    <row r="4161" spans="1:5">
      <c r="A4161">
        <v>4160</v>
      </c>
      <c r="B4161" s="4">
        <v>42464</v>
      </c>
      <c r="C4161" s="5">
        <v>16123.27</v>
      </c>
      <c r="D4161">
        <v>2066.1298830000001</v>
      </c>
      <c r="E4161">
        <v>111.59</v>
      </c>
    </row>
    <row r="4162" spans="1:5">
      <c r="A4162">
        <v>4161</v>
      </c>
      <c r="B4162" s="4">
        <v>42465</v>
      </c>
      <c r="C4162" s="5">
        <v>15732.82</v>
      </c>
      <c r="D4162">
        <v>2045.170044</v>
      </c>
      <c r="E4162">
        <v>110.47</v>
      </c>
    </row>
    <row r="4163" spans="1:5">
      <c r="A4163">
        <v>4162</v>
      </c>
      <c r="B4163" s="4">
        <v>42466</v>
      </c>
      <c r="C4163" s="5">
        <v>15715.36</v>
      </c>
      <c r="D4163">
        <v>2066.6599120000001</v>
      </c>
      <c r="E4163">
        <v>110.41</v>
      </c>
    </row>
    <row r="4164" spans="1:5">
      <c r="A4164">
        <v>4163</v>
      </c>
      <c r="B4164" s="4">
        <v>42467</v>
      </c>
      <c r="C4164" s="5">
        <v>15749.84</v>
      </c>
      <c r="D4164">
        <v>2041.910034</v>
      </c>
      <c r="E4164">
        <v>108.57</v>
      </c>
    </row>
    <row r="4165" spans="1:5">
      <c r="A4165">
        <v>4164</v>
      </c>
      <c r="B4165" s="4">
        <v>42468</v>
      </c>
      <c r="C4165" s="5">
        <v>15821.52</v>
      </c>
      <c r="D4165">
        <v>2047.599976</v>
      </c>
      <c r="E4165">
        <v>109.07</v>
      </c>
    </row>
    <row r="4166" spans="1:5">
      <c r="A4166">
        <v>4165</v>
      </c>
      <c r="B4166" s="4">
        <v>42471</v>
      </c>
      <c r="C4166" s="5">
        <v>15751.13</v>
      </c>
      <c r="D4166">
        <v>2041.98999</v>
      </c>
      <c r="E4166">
        <v>108.06</v>
      </c>
    </row>
    <row r="4167" spans="1:5">
      <c r="A4167">
        <v>4166</v>
      </c>
      <c r="B4167" s="4">
        <v>42472</v>
      </c>
      <c r="C4167" s="5">
        <v>15928.79</v>
      </c>
      <c r="D4167">
        <v>2061.719971</v>
      </c>
      <c r="E4167">
        <v>108.21</v>
      </c>
    </row>
    <row r="4168" spans="1:5">
      <c r="A4168">
        <v>4167</v>
      </c>
      <c r="B4168" s="4">
        <v>42473</v>
      </c>
      <c r="C4168" s="5">
        <v>16381.22</v>
      </c>
      <c r="D4168">
        <v>2082.419922</v>
      </c>
      <c r="E4168">
        <v>108.93</v>
      </c>
    </row>
    <row r="4169" spans="1:5">
      <c r="A4169">
        <v>4168</v>
      </c>
      <c r="B4169" s="4">
        <v>42474</v>
      </c>
      <c r="C4169" s="5">
        <v>16911.05</v>
      </c>
      <c r="D4169">
        <v>2082.780029</v>
      </c>
      <c r="E4169">
        <v>109.32</v>
      </c>
    </row>
    <row r="4170" spans="1:5">
      <c r="A4170">
        <v>4169</v>
      </c>
      <c r="B4170" s="4">
        <v>42475</v>
      </c>
      <c r="C4170" s="5">
        <v>16848.03</v>
      </c>
      <c r="D4170">
        <v>2080.7299800000001</v>
      </c>
      <c r="E4170">
        <v>109.3</v>
      </c>
    </row>
    <row r="4171" spans="1:5">
      <c r="A4171">
        <v>4170</v>
      </c>
      <c r="B4171" s="4">
        <v>42478</v>
      </c>
      <c r="C4171" s="5">
        <v>16275.95</v>
      </c>
      <c r="D4171">
        <v>2094.3400879999999</v>
      </c>
      <c r="E4171">
        <v>108.22</v>
      </c>
    </row>
    <row r="4172" spans="1:5">
      <c r="A4172">
        <v>4171</v>
      </c>
      <c r="B4172" s="4">
        <v>42479</v>
      </c>
      <c r="C4172" s="5">
        <v>16874.439999999999</v>
      </c>
      <c r="D4172">
        <v>2100.8000489999999</v>
      </c>
      <c r="E4172">
        <v>109.13</v>
      </c>
    </row>
    <row r="4173" spans="1:5">
      <c r="A4173">
        <v>4172</v>
      </c>
      <c r="B4173" s="4">
        <v>42480</v>
      </c>
      <c r="C4173" s="5">
        <v>16906.54</v>
      </c>
      <c r="D4173">
        <v>2102.3999020000001</v>
      </c>
      <c r="E4173">
        <v>108.91</v>
      </c>
    </row>
    <row r="4174" spans="1:5">
      <c r="A4174">
        <v>4173</v>
      </c>
      <c r="B4174" s="4">
        <v>42481</v>
      </c>
      <c r="C4174" s="5">
        <v>17363.62</v>
      </c>
      <c r="D4174">
        <v>2091.4799800000001</v>
      </c>
      <c r="E4174">
        <v>109.66</v>
      </c>
    </row>
    <row r="4175" spans="1:5">
      <c r="A4175">
        <v>4174</v>
      </c>
      <c r="B4175" s="4">
        <v>42482</v>
      </c>
      <c r="C4175" s="5">
        <v>17572.490000000002</v>
      </c>
      <c r="D4175">
        <v>2091.580078</v>
      </c>
      <c r="E4175">
        <v>110.59</v>
      </c>
    </row>
    <row r="4176" spans="1:5">
      <c r="A4176">
        <v>4175</v>
      </c>
      <c r="B4176" s="4">
        <v>42485</v>
      </c>
      <c r="C4176" s="5">
        <v>17439.3</v>
      </c>
      <c r="D4176">
        <v>2087.790039</v>
      </c>
      <c r="E4176">
        <v>111.22</v>
      </c>
    </row>
    <row r="4177" spans="1:5">
      <c r="A4177">
        <v>4176</v>
      </c>
      <c r="B4177" s="4">
        <v>42486</v>
      </c>
      <c r="C4177" s="5">
        <v>17353.28</v>
      </c>
      <c r="D4177">
        <v>2091.6999510000001</v>
      </c>
      <c r="E4177">
        <v>110.85</v>
      </c>
    </row>
    <row r="4178" spans="1:5">
      <c r="A4178">
        <v>4177</v>
      </c>
      <c r="B4178" s="4">
        <v>42487</v>
      </c>
      <c r="C4178" s="5">
        <v>17290.490000000002</v>
      </c>
      <c r="D4178">
        <v>2095.1499020000001</v>
      </c>
      <c r="E4178">
        <v>111.21</v>
      </c>
    </row>
    <row r="4179" spans="1:5">
      <c r="A4179">
        <v>4178</v>
      </c>
      <c r="B4179" s="4">
        <v>42488</v>
      </c>
      <c r="C4179" s="5">
        <v>16666.05</v>
      </c>
      <c r="D4179">
        <v>2075.8100589999999</v>
      </c>
      <c r="E4179">
        <v>108.4</v>
      </c>
    </row>
    <row r="4180" spans="1:5">
      <c r="A4180">
        <v>4179</v>
      </c>
      <c r="B4180" s="4">
        <v>42492</v>
      </c>
      <c r="C4180" s="5">
        <v>16147.38</v>
      </c>
      <c r="D4180">
        <v>2081.429932</v>
      </c>
      <c r="E4180">
        <v>106.4</v>
      </c>
    </row>
    <row r="4181" spans="1:5">
      <c r="A4181">
        <v>4180</v>
      </c>
      <c r="B4181" s="4">
        <v>42496</v>
      </c>
      <c r="C4181" s="5">
        <v>16106.72</v>
      </c>
      <c r="D4181">
        <v>2057.139893</v>
      </c>
      <c r="E4181">
        <v>106.95</v>
      </c>
    </row>
    <row r="4182" spans="1:5">
      <c r="A4182">
        <v>4181</v>
      </c>
      <c r="B4182" s="4">
        <v>42499</v>
      </c>
      <c r="C4182" s="5">
        <v>16216.03</v>
      </c>
      <c r="D4182">
        <v>2058.6899410000001</v>
      </c>
      <c r="E4182">
        <v>107.66</v>
      </c>
    </row>
    <row r="4183" spans="1:5">
      <c r="A4183">
        <v>4182</v>
      </c>
      <c r="B4183" s="4">
        <v>42500</v>
      </c>
      <c r="C4183" s="5">
        <v>16565.189999999999</v>
      </c>
      <c r="D4183">
        <v>2084.389893</v>
      </c>
      <c r="E4183">
        <v>108.89</v>
      </c>
    </row>
    <row r="4184" spans="1:5">
      <c r="A4184">
        <v>4183</v>
      </c>
      <c r="B4184" s="4">
        <v>42501</v>
      </c>
      <c r="C4184" s="5">
        <v>16579.009999999998</v>
      </c>
      <c r="D4184">
        <v>2064.459961</v>
      </c>
      <c r="E4184">
        <v>108.61</v>
      </c>
    </row>
    <row r="4185" spans="1:5">
      <c r="A4185">
        <v>4184</v>
      </c>
      <c r="B4185" s="4">
        <v>42502</v>
      </c>
      <c r="C4185" s="5">
        <v>16646.34</v>
      </c>
      <c r="D4185">
        <v>2064.110107</v>
      </c>
      <c r="E4185">
        <v>108.93</v>
      </c>
    </row>
    <row r="4186" spans="1:5">
      <c r="A4186">
        <v>4185</v>
      </c>
      <c r="B4186" s="4">
        <v>42503</v>
      </c>
      <c r="C4186" s="5">
        <v>16412.21</v>
      </c>
      <c r="D4186">
        <v>2046.6099850000001</v>
      </c>
      <c r="E4186">
        <v>108.79</v>
      </c>
    </row>
    <row r="4187" spans="1:5">
      <c r="A4187">
        <v>4186</v>
      </c>
      <c r="B4187" s="4">
        <v>42506</v>
      </c>
      <c r="C4187" s="5">
        <v>16466.400000000001</v>
      </c>
      <c r="D4187">
        <v>2066.6599120000001</v>
      </c>
      <c r="E4187">
        <v>108.77</v>
      </c>
    </row>
    <row r="4188" spans="1:5">
      <c r="A4188">
        <v>4187</v>
      </c>
      <c r="B4188" s="4">
        <v>42507</v>
      </c>
      <c r="C4188" s="5">
        <v>16652.8</v>
      </c>
      <c r="D4188">
        <v>2047.209961</v>
      </c>
      <c r="E4188">
        <v>109.41</v>
      </c>
    </row>
    <row r="4189" spans="1:5">
      <c r="A4189">
        <v>4188</v>
      </c>
      <c r="B4189" s="4">
        <v>42508</v>
      </c>
      <c r="C4189" s="5">
        <v>16644.689999999999</v>
      </c>
      <c r="D4189">
        <v>2047.630005</v>
      </c>
      <c r="E4189">
        <v>109.43</v>
      </c>
    </row>
    <row r="4190" spans="1:5">
      <c r="A4190">
        <v>4189</v>
      </c>
      <c r="B4190" s="4">
        <v>42509</v>
      </c>
      <c r="C4190" s="5">
        <v>16646.66</v>
      </c>
      <c r="D4190">
        <v>2040.040039</v>
      </c>
      <c r="E4190">
        <v>110.08</v>
      </c>
    </row>
    <row r="4191" spans="1:5">
      <c r="A4191">
        <v>4190</v>
      </c>
      <c r="B4191" s="4">
        <v>42510</v>
      </c>
      <c r="C4191" s="5">
        <v>16736.349999999999</v>
      </c>
      <c r="D4191">
        <v>2052.320068</v>
      </c>
      <c r="E4191">
        <v>110.28</v>
      </c>
    </row>
    <row r="4192" spans="1:5">
      <c r="A4192">
        <v>4191</v>
      </c>
      <c r="B4192" s="4">
        <v>42513</v>
      </c>
      <c r="C4192" s="5">
        <v>16654.599999999999</v>
      </c>
      <c r="D4192">
        <v>2048.040039</v>
      </c>
      <c r="E4192">
        <v>109.55</v>
      </c>
    </row>
    <row r="4193" spans="1:5">
      <c r="A4193">
        <v>4192</v>
      </c>
      <c r="B4193" s="4">
        <v>42514</v>
      </c>
      <c r="C4193" s="5">
        <v>16498.759999999998</v>
      </c>
      <c r="D4193">
        <v>2076.0600589999999</v>
      </c>
      <c r="E4193">
        <v>109.54</v>
      </c>
    </row>
    <row r="4194" spans="1:5">
      <c r="A4194">
        <v>4193</v>
      </c>
      <c r="B4194" s="4">
        <v>42515</v>
      </c>
      <c r="C4194" s="5">
        <v>16757.349999999999</v>
      </c>
      <c r="D4194">
        <v>2090.540039</v>
      </c>
      <c r="E4194">
        <v>110.03</v>
      </c>
    </row>
    <row r="4195" spans="1:5">
      <c r="A4195">
        <v>4194</v>
      </c>
      <c r="B4195" s="4">
        <v>42516</v>
      </c>
      <c r="C4195" s="5">
        <v>16772.46</v>
      </c>
      <c r="D4195">
        <v>2090.1000979999999</v>
      </c>
      <c r="E4195">
        <v>110.03</v>
      </c>
    </row>
    <row r="4196" spans="1:5">
      <c r="A4196">
        <v>4195</v>
      </c>
      <c r="B4196" s="4">
        <v>42517</v>
      </c>
      <c r="C4196" s="5">
        <v>16834.84</v>
      </c>
      <c r="D4196">
        <v>2099.0600589999999</v>
      </c>
      <c r="E4196">
        <v>109.78</v>
      </c>
    </row>
    <row r="4197" spans="1:5">
      <c r="A4197">
        <v>4196</v>
      </c>
      <c r="B4197" s="4">
        <v>42521</v>
      </c>
      <c r="C4197" s="5">
        <v>17234.98</v>
      </c>
      <c r="D4197">
        <v>2096.9499510000001</v>
      </c>
      <c r="E4197">
        <v>111.14</v>
      </c>
    </row>
    <row r="4198" spans="1:5">
      <c r="A4198">
        <v>4197</v>
      </c>
      <c r="B4198" s="4">
        <v>42522</v>
      </c>
      <c r="C4198" s="5">
        <v>16955.73</v>
      </c>
      <c r="D4198">
        <v>2099.330078</v>
      </c>
      <c r="E4198">
        <v>110.06</v>
      </c>
    </row>
    <row r="4199" spans="1:5">
      <c r="A4199">
        <v>4198</v>
      </c>
      <c r="B4199" s="4">
        <v>42523</v>
      </c>
      <c r="C4199" s="5">
        <v>16562.55</v>
      </c>
      <c r="D4199">
        <v>2105.26001</v>
      </c>
      <c r="E4199">
        <v>108.96</v>
      </c>
    </row>
    <row r="4200" spans="1:5">
      <c r="A4200">
        <v>4199</v>
      </c>
      <c r="B4200" s="4">
        <v>42524</v>
      </c>
      <c r="C4200" s="5">
        <v>16642.23</v>
      </c>
      <c r="D4200">
        <v>2099.1298830000001</v>
      </c>
      <c r="E4200">
        <v>108.75</v>
      </c>
    </row>
    <row r="4201" spans="1:5">
      <c r="A4201">
        <v>4200</v>
      </c>
      <c r="B4201" s="4">
        <v>42527</v>
      </c>
      <c r="C4201" s="5">
        <v>16580.03</v>
      </c>
      <c r="D4201">
        <v>2109.4099120000001</v>
      </c>
      <c r="E4201">
        <v>107.19</v>
      </c>
    </row>
    <row r="4202" spans="1:5">
      <c r="A4202">
        <v>4201</v>
      </c>
      <c r="B4202" s="4">
        <v>42528</v>
      </c>
      <c r="C4202" s="5">
        <v>16675.45</v>
      </c>
      <c r="D4202">
        <v>2112.1298830000001</v>
      </c>
      <c r="E4202">
        <v>107.74</v>
      </c>
    </row>
    <row r="4203" spans="1:5">
      <c r="A4203">
        <v>4202</v>
      </c>
      <c r="B4203" s="4">
        <v>42529</v>
      </c>
      <c r="C4203" s="5">
        <v>16830.919999999998</v>
      </c>
      <c r="D4203">
        <v>2119.1201169999999</v>
      </c>
      <c r="E4203">
        <v>106.98</v>
      </c>
    </row>
    <row r="4204" spans="1:5">
      <c r="A4204">
        <v>4203</v>
      </c>
      <c r="B4204" s="4">
        <v>42530</v>
      </c>
      <c r="C4204" s="5">
        <v>16668.41</v>
      </c>
      <c r="D4204">
        <v>2115.4799800000001</v>
      </c>
      <c r="E4204">
        <v>106.36</v>
      </c>
    </row>
    <row r="4205" spans="1:5">
      <c r="A4205">
        <v>4204</v>
      </c>
      <c r="B4205" s="4">
        <v>42531</v>
      </c>
      <c r="C4205" s="5">
        <v>16601.36</v>
      </c>
      <c r="D4205">
        <v>2096.070068</v>
      </c>
      <c r="E4205">
        <v>106.85</v>
      </c>
    </row>
    <row r="4206" spans="1:5">
      <c r="A4206">
        <v>4205</v>
      </c>
      <c r="B4206" s="4">
        <v>42534</v>
      </c>
      <c r="C4206" s="5">
        <v>16019.18</v>
      </c>
      <c r="D4206">
        <v>2079.0600589999999</v>
      </c>
      <c r="E4206">
        <v>106.1</v>
      </c>
    </row>
    <row r="4207" spans="1:5">
      <c r="A4207">
        <v>4206</v>
      </c>
      <c r="B4207" s="4">
        <v>42535</v>
      </c>
      <c r="C4207" s="5">
        <v>15859</v>
      </c>
      <c r="D4207">
        <v>2075.320068</v>
      </c>
      <c r="E4207">
        <v>105.86</v>
      </c>
    </row>
    <row r="4208" spans="1:5">
      <c r="A4208">
        <v>4207</v>
      </c>
      <c r="B4208" s="4">
        <v>42536</v>
      </c>
      <c r="C4208" s="5">
        <v>15919.58</v>
      </c>
      <c r="D4208">
        <v>2071.5</v>
      </c>
      <c r="E4208">
        <v>106.25</v>
      </c>
    </row>
    <row r="4209" spans="1:5">
      <c r="A4209">
        <v>4208</v>
      </c>
      <c r="B4209" s="4">
        <v>42537</v>
      </c>
      <c r="C4209" s="5">
        <v>15434.14</v>
      </c>
      <c r="D4209">
        <v>2077.98999</v>
      </c>
      <c r="E4209">
        <v>103.94</v>
      </c>
    </row>
    <row r="4210" spans="1:5">
      <c r="A4210">
        <v>4209</v>
      </c>
      <c r="B4210" s="4">
        <v>42538</v>
      </c>
      <c r="C4210" s="5">
        <v>15599.66</v>
      </c>
      <c r="D4210">
        <v>2071.219971</v>
      </c>
      <c r="E4210">
        <v>104.25</v>
      </c>
    </row>
    <row r="4211" spans="1:5">
      <c r="A4211">
        <v>4210</v>
      </c>
      <c r="B4211" s="4">
        <v>42541</v>
      </c>
      <c r="C4211" s="5">
        <v>15965.3</v>
      </c>
      <c r="D4211">
        <v>2083.25</v>
      </c>
      <c r="E4211">
        <v>104.54</v>
      </c>
    </row>
    <row r="4212" spans="1:5">
      <c r="A4212">
        <v>4211</v>
      </c>
      <c r="B4212" s="4">
        <v>42542</v>
      </c>
      <c r="C4212" s="5">
        <v>16169.11</v>
      </c>
      <c r="D4212">
        <v>2088.8999020000001</v>
      </c>
      <c r="E4212">
        <v>104.47</v>
      </c>
    </row>
    <row r="4213" spans="1:5">
      <c r="A4213">
        <v>4212</v>
      </c>
      <c r="B4213" s="4">
        <v>42543</v>
      </c>
      <c r="C4213" s="5">
        <v>16065.72</v>
      </c>
      <c r="D4213">
        <v>2085.4499510000001</v>
      </c>
      <c r="E4213">
        <v>104.39</v>
      </c>
    </row>
    <row r="4214" spans="1:5">
      <c r="A4214">
        <v>4213</v>
      </c>
      <c r="B4214" s="4">
        <v>42544</v>
      </c>
      <c r="C4214" s="5">
        <v>16238.35</v>
      </c>
      <c r="D4214">
        <v>2113.320068</v>
      </c>
      <c r="E4214">
        <v>104.44</v>
      </c>
    </row>
    <row r="4215" spans="1:5">
      <c r="A4215">
        <v>4214</v>
      </c>
      <c r="B4215" s="4">
        <v>42545</v>
      </c>
      <c r="C4215" s="5">
        <v>14952.02</v>
      </c>
      <c r="D4215">
        <v>2037.3000489999999</v>
      </c>
      <c r="E4215">
        <v>103.08</v>
      </c>
    </row>
    <row r="4216" spans="1:5">
      <c r="A4216">
        <v>4215</v>
      </c>
      <c r="B4216" s="4">
        <v>42548</v>
      </c>
      <c r="C4216" s="5">
        <v>15309.21</v>
      </c>
      <c r="D4216">
        <v>2000.540039</v>
      </c>
      <c r="E4216">
        <v>102.02</v>
      </c>
    </row>
    <row r="4217" spans="1:5">
      <c r="A4217">
        <v>4216</v>
      </c>
      <c r="B4217" s="4">
        <v>42549</v>
      </c>
      <c r="C4217" s="5">
        <v>15323.14</v>
      </c>
      <c r="D4217">
        <v>2036.089966</v>
      </c>
      <c r="E4217">
        <v>102.24</v>
      </c>
    </row>
    <row r="4218" spans="1:5">
      <c r="A4218">
        <v>4217</v>
      </c>
      <c r="B4218" s="4">
        <v>42550</v>
      </c>
      <c r="C4218" s="5">
        <v>15566.83</v>
      </c>
      <c r="D4218">
        <v>2070.7700199999999</v>
      </c>
      <c r="E4218">
        <v>102.43</v>
      </c>
    </row>
    <row r="4219" spans="1:5">
      <c r="A4219">
        <v>4218</v>
      </c>
      <c r="B4219" s="4">
        <v>42551</v>
      </c>
      <c r="C4219" s="5">
        <v>15575.92</v>
      </c>
      <c r="D4219">
        <v>2098.860107</v>
      </c>
      <c r="E4219">
        <v>102.7</v>
      </c>
    </row>
    <row r="4220" spans="1:5">
      <c r="A4220">
        <v>4219</v>
      </c>
      <c r="B4220" s="4">
        <v>42552</v>
      </c>
      <c r="C4220" s="5">
        <v>15682.48</v>
      </c>
      <c r="D4220">
        <v>2102.9499510000001</v>
      </c>
      <c r="E4220">
        <v>102.55</v>
      </c>
    </row>
    <row r="4221" spans="1:5">
      <c r="A4221">
        <v>4220</v>
      </c>
      <c r="B4221" s="4">
        <v>42556</v>
      </c>
      <c r="C4221" s="5">
        <v>15669.33</v>
      </c>
      <c r="D4221">
        <v>2088.5500489999999</v>
      </c>
      <c r="E4221">
        <v>101.74</v>
      </c>
    </row>
    <row r="4222" spans="1:5">
      <c r="A4222">
        <v>4221</v>
      </c>
      <c r="B4222" s="4">
        <v>42557</v>
      </c>
      <c r="C4222" s="5">
        <v>15378.99</v>
      </c>
      <c r="D4222">
        <v>2099.7299800000001</v>
      </c>
      <c r="E4222">
        <v>100.98</v>
      </c>
    </row>
    <row r="4223" spans="1:5">
      <c r="A4223">
        <v>4222</v>
      </c>
      <c r="B4223" s="4">
        <v>42558</v>
      </c>
      <c r="C4223" s="5">
        <v>15276.24</v>
      </c>
      <c r="D4223">
        <v>2097.8999020000001</v>
      </c>
      <c r="E4223">
        <v>101.03</v>
      </c>
    </row>
    <row r="4224" spans="1:5">
      <c r="A4224">
        <v>4223</v>
      </c>
      <c r="B4224" s="4">
        <v>42559</v>
      </c>
      <c r="C4224" s="5">
        <v>15106.98</v>
      </c>
      <c r="D4224">
        <v>2129.8999020000001</v>
      </c>
      <c r="E4224">
        <v>100.61</v>
      </c>
    </row>
    <row r="4225" spans="1:5">
      <c r="A4225">
        <v>4224</v>
      </c>
      <c r="B4225" s="4">
        <v>42562</v>
      </c>
      <c r="C4225" s="5">
        <v>15708.82</v>
      </c>
      <c r="D4225">
        <v>2137.1599120000001</v>
      </c>
      <c r="E4225">
        <v>101.9</v>
      </c>
    </row>
    <row r="4226" spans="1:5">
      <c r="A4226">
        <v>4225</v>
      </c>
      <c r="B4226" s="4">
        <v>42563</v>
      </c>
      <c r="C4226" s="5">
        <v>16095.65</v>
      </c>
      <c r="D4226">
        <v>2152.139893</v>
      </c>
      <c r="E4226">
        <v>103.01</v>
      </c>
    </row>
    <row r="4227" spans="1:5">
      <c r="A4227">
        <v>4226</v>
      </c>
      <c r="B4227" s="4">
        <v>42564</v>
      </c>
      <c r="C4227" s="5">
        <v>16231.43</v>
      </c>
      <c r="D4227">
        <v>2152.429932</v>
      </c>
      <c r="E4227">
        <v>104.22</v>
      </c>
    </row>
    <row r="4228" spans="1:5">
      <c r="A4228">
        <v>4227</v>
      </c>
      <c r="B4228" s="4">
        <v>42565</v>
      </c>
      <c r="C4228" s="5">
        <v>16385.89</v>
      </c>
      <c r="D4228">
        <v>2163.75</v>
      </c>
      <c r="E4228">
        <v>105.44</v>
      </c>
    </row>
    <row r="4229" spans="1:5">
      <c r="A4229">
        <v>4228</v>
      </c>
      <c r="B4229" s="4">
        <v>42566</v>
      </c>
      <c r="C4229" s="5">
        <v>16497.849609000001</v>
      </c>
      <c r="D4229">
        <v>2161.73999</v>
      </c>
      <c r="E4229">
        <v>105.87</v>
      </c>
    </row>
    <row r="4230" spans="1:5">
      <c r="A4230">
        <v>4229</v>
      </c>
      <c r="B4230" s="4">
        <v>42570</v>
      </c>
      <c r="C4230" s="5">
        <v>16723.310547000001</v>
      </c>
      <c r="D4230">
        <v>2163.780029</v>
      </c>
      <c r="E4230">
        <v>105.96</v>
      </c>
    </row>
    <row r="4231" spans="1:5">
      <c r="A4231">
        <v>4230</v>
      </c>
      <c r="B4231" s="4">
        <v>42571</v>
      </c>
      <c r="C4231" s="5">
        <v>16681.890625</v>
      </c>
      <c r="D4231">
        <v>2173.0200199999999</v>
      </c>
      <c r="E4231">
        <v>106.34</v>
      </c>
    </row>
    <row r="4232" spans="1:5">
      <c r="A4232">
        <v>4231</v>
      </c>
      <c r="B4232" s="4">
        <v>42572</v>
      </c>
      <c r="C4232" s="5">
        <v>16810.220702999999</v>
      </c>
      <c r="D4232">
        <v>2165.169922</v>
      </c>
      <c r="E4232">
        <v>106.83</v>
      </c>
    </row>
    <row r="4233" spans="1:5">
      <c r="A4233">
        <v>4232</v>
      </c>
      <c r="B4233" s="4">
        <v>42573</v>
      </c>
      <c r="C4233" s="5">
        <v>16627.25</v>
      </c>
      <c r="D4233">
        <v>2175.030029</v>
      </c>
      <c r="E4233">
        <v>106.11</v>
      </c>
    </row>
    <row r="4234" spans="1:5">
      <c r="A4234">
        <v>4233</v>
      </c>
      <c r="B4234" s="4">
        <v>42576</v>
      </c>
      <c r="C4234" s="5">
        <v>16620.289063</v>
      </c>
      <c r="D4234">
        <v>2168.4799800000001</v>
      </c>
      <c r="E4234">
        <v>106.29</v>
      </c>
    </row>
    <row r="4235" spans="1:5">
      <c r="A4235">
        <v>4234</v>
      </c>
      <c r="B4235" s="4">
        <v>42577</v>
      </c>
      <c r="C4235" s="5">
        <v>16383.040039</v>
      </c>
      <c r="D4235">
        <v>2169.179932</v>
      </c>
      <c r="E4235">
        <v>104.11</v>
      </c>
    </row>
    <row r="4236" spans="1:5">
      <c r="A4236">
        <v>4235</v>
      </c>
      <c r="B4236" s="4">
        <v>42578</v>
      </c>
      <c r="C4236" s="5">
        <v>16664.820313</v>
      </c>
      <c r="D4236">
        <v>2166.580078</v>
      </c>
      <c r="E4236">
        <v>105.4</v>
      </c>
    </row>
    <row r="4237" spans="1:5">
      <c r="A4237">
        <v>4236</v>
      </c>
      <c r="B4237" s="4">
        <v>42579</v>
      </c>
      <c r="C4237" s="5">
        <v>16476.839843999998</v>
      </c>
      <c r="D4237">
        <v>2170.0600589999999</v>
      </c>
      <c r="E4237">
        <v>104.69</v>
      </c>
    </row>
    <row r="4238" spans="1:5">
      <c r="A4238">
        <v>4237</v>
      </c>
      <c r="B4238" s="4">
        <v>42580</v>
      </c>
      <c r="C4238" s="5">
        <v>16569.269531000002</v>
      </c>
      <c r="D4238">
        <v>2173.6000979999999</v>
      </c>
      <c r="E4238">
        <v>103.63</v>
      </c>
    </row>
    <row r="4239" spans="1:5">
      <c r="A4239">
        <v>4238</v>
      </c>
      <c r="B4239" s="4">
        <v>42583</v>
      </c>
      <c r="C4239" s="5">
        <v>16635.769531000002</v>
      </c>
      <c r="D4239">
        <v>2170.8400879999999</v>
      </c>
      <c r="E4239">
        <v>102.4</v>
      </c>
    </row>
    <row r="4240" spans="1:5">
      <c r="A4240">
        <v>4239</v>
      </c>
      <c r="B4240" s="4">
        <v>42584</v>
      </c>
      <c r="C4240" s="5">
        <v>16391.449218999998</v>
      </c>
      <c r="D4240">
        <v>2157.030029</v>
      </c>
      <c r="E4240">
        <v>101.67</v>
      </c>
    </row>
    <row r="4241" spans="1:5">
      <c r="A4241">
        <v>4240</v>
      </c>
      <c r="B4241" s="4">
        <v>42585</v>
      </c>
      <c r="C4241" s="5">
        <v>16083.110352</v>
      </c>
      <c r="D4241">
        <v>2163.790039</v>
      </c>
      <c r="E4241">
        <v>101.05</v>
      </c>
    </row>
    <row r="4242" spans="1:5">
      <c r="A4242">
        <v>4241</v>
      </c>
      <c r="B4242" s="4">
        <v>42586</v>
      </c>
      <c r="C4242" s="5">
        <v>16254.889648</v>
      </c>
      <c r="D4242">
        <v>2164.25</v>
      </c>
      <c r="E4242">
        <v>101.41</v>
      </c>
    </row>
    <row r="4243" spans="1:5">
      <c r="A4243">
        <v>4242</v>
      </c>
      <c r="B4243" s="4">
        <v>42587</v>
      </c>
      <c r="C4243" s="5">
        <v>16254.450194999999</v>
      </c>
      <c r="D4243">
        <v>2182.8701169999999</v>
      </c>
      <c r="E4243">
        <v>101.09</v>
      </c>
    </row>
    <row r="4244" spans="1:5">
      <c r="A4244">
        <v>4243</v>
      </c>
      <c r="B4244" s="4">
        <v>42590</v>
      </c>
      <c r="C4244" s="5">
        <v>16650.570313</v>
      </c>
      <c r="D4244">
        <v>2180.889893</v>
      </c>
      <c r="E4244">
        <v>102.29</v>
      </c>
    </row>
    <row r="4245" spans="1:5">
      <c r="A4245">
        <v>4244</v>
      </c>
      <c r="B4245" s="4">
        <v>42591</v>
      </c>
      <c r="C4245" s="5">
        <v>16764.970702999999</v>
      </c>
      <c r="D4245">
        <v>2181.73999</v>
      </c>
      <c r="E4245">
        <v>102.43</v>
      </c>
    </row>
    <row r="4246" spans="1:5">
      <c r="A4246">
        <v>4245</v>
      </c>
      <c r="B4246" s="4">
        <v>42592</v>
      </c>
      <c r="C4246" s="5">
        <v>16735.119140999999</v>
      </c>
      <c r="D4246">
        <v>2175.48999</v>
      </c>
      <c r="E4246">
        <v>101.49</v>
      </c>
    </row>
    <row r="4247" spans="1:5">
      <c r="A4247">
        <v>4246</v>
      </c>
      <c r="B4247" s="4">
        <v>42594</v>
      </c>
      <c r="C4247" s="5">
        <v>16919.919922000001</v>
      </c>
      <c r="D4247">
        <v>2184.0500489999999</v>
      </c>
      <c r="E4247">
        <v>102.06</v>
      </c>
    </row>
    <row r="4248" spans="1:5">
      <c r="A4248">
        <v>4247</v>
      </c>
      <c r="B4248" s="4">
        <v>42597</v>
      </c>
      <c r="C4248" s="5">
        <v>16869.560547000001</v>
      </c>
      <c r="D4248">
        <v>2190.1499020000001</v>
      </c>
      <c r="E4248">
        <v>101.08</v>
      </c>
    </row>
    <row r="4249" spans="1:5">
      <c r="A4249">
        <v>4248</v>
      </c>
      <c r="B4249" s="4">
        <v>42598</v>
      </c>
      <c r="C4249" s="5">
        <v>16596.509765999999</v>
      </c>
      <c r="D4249">
        <v>2178.1499020000001</v>
      </c>
      <c r="E4249">
        <v>100.32</v>
      </c>
    </row>
    <row r="4250" spans="1:5">
      <c r="A4250">
        <v>4249</v>
      </c>
      <c r="B4250" s="4">
        <v>42599</v>
      </c>
      <c r="C4250" s="5">
        <v>16745.640625</v>
      </c>
      <c r="D4250">
        <v>2182.219971</v>
      </c>
      <c r="E4250">
        <v>100.71</v>
      </c>
    </row>
    <row r="4251" spans="1:5">
      <c r="A4251">
        <v>4250</v>
      </c>
      <c r="B4251" s="4">
        <v>42600</v>
      </c>
      <c r="C4251" s="5">
        <v>16486.009765999999</v>
      </c>
      <c r="D4251">
        <v>2187.0200199999999</v>
      </c>
      <c r="E4251">
        <v>100.03</v>
      </c>
    </row>
    <row r="4252" spans="1:5">
      <c r="A4252">
        <v>4251</v>
      </c>
      <c r="B4252" s="4">
        <v>42601</v>
      </c>
      <c r="C4252" s="5">
        <v>16545.820313</v>
      </c>
      <c r="D4252">
        <v>2183.8701169999999</v>
      </c>
      <c r="E4252">
        <v>100.15</v>
      </c>
    </row>
    <row r="4253" spans="1:5">
      <c r="A4253">
        <v>4252</v>
      </c>
      <c r="B4253" s="4">
        <v>42604</v>
      </c>
      <c r="C4253" s="5">
        <v>16598.189452999999</v>
      </c>
      <c r="D4253">
        <v>2182.639893</v>
      </c>
      <c r="E4253">
        <v>100.78</v>
      </c>
    </row>
    <row r="4254" spans="1:5">
      <c r="A4254">
        <v>4253</v>
      </c>
      <c r="B4254" s="4">
        <v>42605</v>
      </c>
      <c r="C4254" s="5">
        <v>16497.359375</v>
      </c>
      <c r="D4254">
        <v>2186.8999020000001</v>
      </c>
      <c r="E4254">
        <v>100.1</v>
      </c>
    </row>
    <row r="4255" spans="1:5">
      <c r="A4255">
        <v>4254</v>
      </c>
      <c r="B4255" s="4">
        <v>42606</v>
      </c>
      <c r="C4255" s="5">
        <v>16597.300781000002</v>
      </c>
      <c r="D4255">
        <v>2175.4399410000001</v>
      </c>
      <c r="E4255">
        <v>100.29</v>
      </c>
    </row>
    <row r="4256" spans="1:5">
      <c r="A4256">
        <v>4255</v>
      </c>
      <c r="B4256" s="4">
        <v>42607</v>
      </c>
      <c r="C4256" s="5">
        <v>16555.949218999998</v>
      </c>
      <c r="D4256">
        <v>2172.469971</v>
      </c>
      <c r="E4256">
        <v>100.41</v>
      </c>
    </row>
    <row r="4257" spans="1:5">
      <c r="A4257">
        <v>4256</v>
      </c>
      <c r="B4257" s="4">
        <v>42608</v>
      </c>
      <c r="C4257" s="5">
        <v>16360.709961</v>
      </c>
      <c r="D4257">
        <v>2169.040039</v>
      </c>
      <c r="E4257">
        <v>100.43</v>
      </c>
    </row>
    <row r="4258" spans="1:5">
      <c r="A4258">
        <v>4257</v>
      </c>
      <c r="B4258" s="4">
        <v>42611</v>
      </c>
      <c r="C4258" s="5">
        <v>16737.490234000001</v>
      </c>
      <c r="D4258">
        <v>2180.3798830000001</v>
      </c>
      <c r="E4258">
        <v>102.3</v>
      </c>
    </row>
    <row r="4259" spans="1:5">
      <c r="A4259">
        <v>4258</v>
      </c>
      <c r="B4259" s="4">
        <v>42612</v>
      </c>
      <c r="C4259" s="5">
        <v>16725.359375</v>
      </c>
      <c r="D4259">
        <v>2176.1201169999999</v>
      </c>
      <c r="E4259">
        <v>102.37</v>
      </c>
    </row>
    <row r="4260" spans="1:5">
      <c r="A4260">
        <v>4259</v>
      </c>
      <c r="B4260" s="4">
        <v>42613</v>
      </c>
      <c r="C4260" s="5">
        <v>16887.400390999999</v>
      </c>
      <c r="D4260">
        <v>2170.9499510000001</v>
      </c>
      <c r="E4260">
        <v>103.28</v>
      </c>
    </row>
    <row r="4261" spans="1:5">
      <c r="A4261">
        <v>4260</v>
      </c>
      <c r="B4261" s="4">
        <v>42614</v>
      </c>
      <c r="C4261" s="5">
        <v>16926.839843999998</v>
      </c>
      <c r="D4261">
        <v>2170.860107</v>
      </c>
      <c r="E4261">
        <v>103.57</v>
      </c>
    </row>
    <row r="4262" spans="1:5">
      <c r="A4262">
        <v>4261</v>
      </c>
      <c r="B4262" s="4">
        <v>42615</v>
      </c>
      <c r="C4262" s="5">
        <v>16925.679688</v>
      </c>
      <c r="D4262">
        <v>2179.9799800000001</v>
      </c>
      <c r="E4262">
        <v>103.58</v>
      </c>
    </row>
    <row r="4263" spans="1:5">
      <c r="A4263">
        <v>4262</v>
      </c>
      <c r="B4263" s="4">
        <v>42619</v>
      </c>
      <c r="C4263" s="5">
        <v>17081.980468999998</v>
      </c>
      <c r="D4263">
        <v>2186.4799800000001</v>
      </c>
      <c r="E4263">
        <v>103.36</v>
      </c>
    </row>
    <row r="4264" spans="1:5">
      <c r="A4264">
        <v>4263</v>
      </c>
      <c r="B4264" s="4">
        <v>42620</v>
      </c>
      <c r="C4264" s="5">
        <v>17012.439452999999</v>
      </c>
      <c r="D4264">
        <v>2186.1599120000001</v>
      </c>
      <c r="E4264">
        <v>101.55</v>
      </c>
    </row>
    <row r="4265" spans="1:5">
      <c r="A4265">
        <v>4264</v>
      </c>
      <c r="B4265" s="4">
        <v>42621</v>
      </c>
      <c r="C4265" s="5">
        <v>16958.769531000002</v>
      </c>
      <c r="D4265">
        <v>2181.3000489999999</v>
      </c>
      <c r="E4265">
        <v>101.6</v>
      </c>
    </row>
    <row r="4266" spans="1:5">
      <c r="A4266">
        <v>4265</v>
      </c>
      <c r="B4266" s="4">
        <v>42622</v>
      </c>
      <c r="C4266" s="5">
        <v>16965.759765999999</v>
      </c>
      <c r="D4266">
        <v>2127.8100589999999</v>
      </c>
      <c r="E4266">
        <v>102.21</v>
      </c>
    </row>
    <row r="4267" spans="1:5">
      <c r="A4267">
        <v>4266</v>
      </c>
      <c r="B4267" s="4">
        <v>42625</v>
      </c>
      <c r="C4267" s="5">
        <v>16672.919922000001</v>
      </c>
      <c r="D4267">
        <v>2159.040039</v>
      </c>
      <c r="E4267">
        <v>102.32</v>
      </c>
    </row>
    <row r="4268" spans="1:5">
      <c r="A4268">
        <v>4267</v>
      </c>
      <c r="B4268" s="4">
        <v>42626</v>
      </c>
      <c r="C4268" s="5">
        <v>16729.039063</v>
      </c>
      <c r="D4268">
        <v>2127.0200199999999</v>
      </c>
      <c r="E4268">
        <v>101.82</v>
      </c>
    </row>
    <row r="4269" spans="1:5">
      <c r="A4269">
        <v>4268</v>
      </c>
      <c r="B4269" s="4">
        <v>42627</v>
      </c>
      <c r="C4269" s="5">
        <v>16614.240234000001</v>
      </c>
      <c r="D4269">
        <v>2125.7700199999999</v>
      </c>
      <c r="E4269">
        <v>103.13</v>
      </c>
    </row>
    <row r="4270" spans="1:5">
      <c r="A4270">
        <v>4269</v>
      </c>
      <c r="B4270" s="4">
        <v>42628</v>
      </c>
      <c r="C4270" s="5">
        <v>16405.009765999999</v>
      </c>
      <c r="D4270">
        <v>2147.26001</v>
      </c>
      <c r="E4270">
        <v>102.45</v>
      </c>
    </row>
    <row r="4271" spans="1:5">
      <c r="A4271">
        <v>4270</v>
      </c>
      <c r="B4271" s="4">
        <v>42629</v>
      </c>
      <c r="C4271" s="5">
        <v>16519.289063</v>
      </c>
      <c r="D4271">
        <v>2139.1599120000001</v>
      </c>
      <c r="E4271">
        <v>101.91</v>
      </c>
    </row>
    <row r="4272" spans="1:5">
      <c r="A4272">
        <v>4271</v>
      </c>
      <c r="B4272" s="4">
        <v>42633</v>
      </c>
      <c r="C4272" s="5">
        <v>16492.150390999999</v>
      </c>
      <c r="D4272">
        <v>2139.76001</v>
      </c>
      <c r="E4272">
        <v>101.69</v>
      </c>
    </row>
    <row r="4273" spans="1:5">
      <c r="A4273">
        <v>4272</v>
      </c>
      <c r="B4273" s="4">
        <v>42634</v>
      </c>
      <c r="C4273" s="5">
        <v>16807.619140999999</v>
      </c>
      <c r="D4273">
        <v>2163.1201169999999</v>
      </c>
      <c r="E4273">
        <v>101.82</v>
      </c>
    </row>
    <row r="4274" spans="1:5">
      <c r="A4274">
        <v>4273</v>
      </c>
      <c r="B4274" s="4">
        <v>42636</v>
      </c>
      <c r="C4274" s="5">
        <v>16754.019531000002</v>
      </c>
      <c r="D4274">
        <v>2164.6899410000001</v>
      </c>
      <c r="E4274">
        <v>101</v>
      </c>
    </row>
    <row r="4275" spans="1:5">
      <c r="A4275">
        <v>4274</v>
      </c>
      <c r="B4275" s="4">
        <v>42639</v>
      </c>
      <c r="C4275" s="5">
        <v>16544.560547000001</v>
      </c>
      <c r="D4275">
        <v>2146.1000979999999</v>
      </c>
      <c r="E4275">
        <v>100.62</v>
      </c>
    </row>
    <row r="4276" spans="1:5">
      <c r="A4276">
        <v>4275</v>
      </c>
      <c r="B4276" s="4">
        <v>42640</v>
      </c>
      <c r="C4276" s="5">
        <v>16683.929688</v>
      </c>
      <c r="D4276">
        <v>2159.929932</v>
      </c>
      <c r="E4276">
        <v>100.54</v>
      </c>
    </row>
    <row r="4277" spans="1:5">
      <c r="A4277">
        <v>4276</v>
      </c>
      <c r="B4277" s="4">
        <v>42641</v>
      </c>
      <c r="C4277" s="5">
        <v>16465.400390999999</v>
      </c>
      <c r="D4277">
        <v>2171.3701169999999</v>
      </c>
      <c r="E4277">
        <v>100.76</v>
      </c>
    </row>
    <row r="4278" spans="1:5">
      <c r="A4278">
        <v>4277</v>
      </c>
      <c r="B4278" s="4">
        <v>42642</v>
      </c>
      <c r="C4278" s="5">
        <v>16693.710938</v>
      </c>
      <c r="D4278">
        <v>2151.1298830000001</v>
      </c>
      <c r="E4278">
        <v>101.53</v>
      </c>
    </row>
    <row r="4279" spans="1:5">
      <c r="A4279">
        <v>4278</v>
      </c>
      <c r="B4279" s="4">
        <v>42643</v>
      </c>
      <c r="C4279" s="5">
        <v>16449.839843999998</v>
      </c>
      <c r="D4279">
        <v>2168.2700199999999</v>
      </c>
      <c r="E4279">
        <v>100.9</v>
      </c>
    </row>
    <row r="4280" spans="1:5">
      <c r="A4280">
        <v>4279</v>
      </c>
      <c r="B4280" s="4">
        <v>42646</v>
      </c>
      <c r="C4280" s="5">
        <v>16598.669922000001</v>
      </c>
      <c r="D4280">
        <v>2161.1999510000001</v>
      </c>
      <c r="E4280">
        <v>101.4</v>
      </c>
    </row>
    <row r="4281" spans="1:5">
      <c r="A4281">
        <v>4280</v>
      </c>
      <c r="B4281" s="4">
        <v>42647</v>
      </c>
      <c r="C4281" s="5">
        <v>16735.650390999999</v>
      </c>
      <c r="D4281">
        <v>2150.48999</v>
      </c>
      <c r="E4281">
        <v>102.4</v>
      </c>
    </row>
    <row r="4282" spans="1:5">
      <c r="A4282">
        <v>4281</v>
      </c>
      <c r="B4282" s="4">
        <v>42648</v>
      </c>
      <c r="C4282" s="5">
        <v>16819.240234000001</v>
      </c>
      <c r="D4282">
        <v>2159.7299800000001</v>
      </c>
      <c r="E4282">
        <v>102.79</v>
      </c>
    </row>
    <row r="4283" spans="1:5">
      <c r="A4283">
        <v>4282</v>
      </c>
      <c r="B4283" s="4">
        <v>42649</v>
      </c>
      <c r="C4283" s="5">
        <v>16899.099609000001</v>
      </c>
      <c r="D4283">
        <v>2160.7700199999999</v>
      </c>
      <c r="E4283">
        <v>103.69</v>
      </c>
    </row>
    <row r="4284" spans="1:5">
      <c r="A4284">
        <v>4283</v>
      </c>
      <c r="B4284" s="4">
        <v>42650</v>
      </c>
      <c r="C4284" s="5">
        <v>16860.089843999998</v>
      </c>
      <c r="D4284">
        <v>2153.73999</v>
      </c>
      <c r="E4284">
        <v>103.85</v>
      </c>
    </row>
    <row r="4285" spans="1:5">
      <c r="A4285">
        <v>4284</v>
      </c>
      <c r="B4285" s="4">
        <v>42654</v>
      </c>
      <c r="C4285" s="5">
        <v>17024.759765999999</v>
      </c>
      <c r="D4285">
        <v>2136.7299800000001</v>
      </c>
      <c r="E4285">
        <v>103.93</v>
      </c>
    </row>
    <row r="4286" spans="1:5">
      <c r="A4286">
        <v>4285</v>
      </c>
      <c r="B4286" s="4">
        <v>42655</v>
      </c>
      <c r="C4286" s="5">
        <v>16840</v>
      </c>
      <c r="D4286">
        <v>2139.179932</v>
      </c>
      <c r="E4286">
        <v>103.53</v>
      </c>
    </row>
    <row r="4287" spans="1:5">
      <c r="A4287">
        <v>4286</v>
      </c>
      <c r="B4287" s="4">
        <v>42656</v>
      </c>
      <c r="C4287" s="5">
        <v>16774.240234000001</v>
      </c>
      <c r="D4287">
        <v>2132.5500489999999</v>
      </c>
      <c r="E4287">
        <v>103.87</v>
      </c>
    </row>
    <row r="4288" spans="1:5">
      <c r="A4288">
        <v>4287</v>
      </c>
      <c r="B4288" s="4">
        <v>42657</v>
      </c>
      <c r="C4288" s="5">
        <v>16856.369140999999</v>
      </c>
      <c r="D4288">
        <v>2132.9799800000001</v>
      </c>
      <c r="E4288">
        <v>104.2</v>
      </c>
    </row>
    <row r="4289" spans="1:5">
      <c r="A4289">
        <v>4288</v>
      </c>
      <c r="B4289" s="4">
        <v>42660</v>
      </c>
      <c r="C4289" s="5">
        <v>16900.119140999999</v>
      </c>
      <c r="D4289">
        <v>2126.5</v>
      </c>
      <c r="E4289">
        <v>104.16</v>
      </c>
    </row>
    <row r="4290" spans="1:5">
      <c r="A4290">
        <v>4289</v>
      </c>
      <c r="B4290" s="4">
        <v>42661</v>
      </c>
      <c r="C4290" s="5">
        <v>16963.609375</v>
      </c>
      <c r="D4290">
        <v>2139.6000979999999</v>
      </c>
      <c r="E4290">
        <v>103.99</v>
      </c>
    </row>
    <row r="4291" spans="1:5">
      <c r="A4291">
        <v>4290</v>
      </c>
      <c r="B4291" s="4">
        <v>42662</v>
      </c>
      <c r="C4291" s="5">
        <v>16998.910156000002</v>
      </c>
      <c r="D4291">
        <v>2144.290039</v>
      </c>
      <c r="E4291">
        <v>103.53</v>
      </c>
    </row>
    <row r="4292" spans="1:5">
      <c r="A4292">
        <v>4291</v>
      </c>
      <c r="B4292" s="4">
        <v>42663</v>
      </c>
      <c r="C4292" s="5">
        <v>17235.5</v>
      </c>
      <c r="D4292">
        <v>2141.3400879999999</v>
      </c>
      <c r="E4292">
        <v>103.73</v>
      </c>
    </row>
    <row r="4293" spans="1:5">
      <c r="A4293">
        <v>4292</v>
      </c>
      <c r="B4293" s="4">
        <v>42664</v>
      </c>
      <c r="C4293" s="5">
        <v>17184.589843999998</v>
      </c>
      <c r="D4293">
        <v>2141.1599120000001</v>
      </c>
      <c r="E4293">
        <v>103.84</v>
      </c>
    </row>
    <row r="4294" spans="1:5">
      <c r="A4294">
        <v>4293</v>
      </c>
      <c r="B4294" s="4">
        <v>42667</v>
      </c>
      <c r="C4294" s="5">
        <v>17234.419922000001</v>
      </c>
      <c r="D4294">
        <v>2151.330078</v>
      </c>
      <c r="E4294">
        <v>103.92</v>
      </c>
    </row>
    <row r="4295" spans="1:5">
      <c r="A4295">
        <v>4294</v>
      </c>
      <c r="B4295" s="4">
        <v>42668</v>
      </c>
      <c r="C4295" s="5">
        <v>17365.25</v>
      </c>
      <c r="D4295">
        <v>2143.1599120000001</v>
      </c>
      <c r="E4295">
        <v>104.46</v>
      </c>
    </row>
    <row r="4296" spans="1:5">
      <c r="A4296">
        <v>4295</v>
      </c>
      <c r="B4296" s="4">
        <v>42669</v>
      </c>
      <c r="C4296" s="5">
        <v>17391.839843999998</v>
      </c>
      <c r="D4296">
        <v>2139.429932</v>
      </c>
      <c r="E4296">
        <v>104.18</v>
      </c>
    </row>
    <row r="4297" spans="1:5">
      <c r="A4297">
        <v>4296</v>
      </c>
      <c r="B4297" s="4">
        <v>42670</v>
      </c>
      <c r="C4297" s="5">
        <v>17336.419922000001</v>
      </c>
      <c r="D4297">
        <v>2133.040039</v>
      </c>
      <c r="E4297">
        <v>104.62</v>
      </c>
    </row>
    <row r="4298" spans="1:5">
      <c r="A4298">
        <v>4297</v>
      </c>
      <c r="B4298" s="4">
        <v>42671</v>
      </c>
      <c r="C4298" s="5">
        <v>17446.410156000002</v>
      </c>
      <c r="D4298">
        <v>2126.4099120000001</v>
      </c>
      <c r="E4298">
        <v>105.27</v>
      </c>
    </row>
    <row r="4299" spans="1:5">
      <c r="A4299">
        <v>4298</v>
      </c>
      <c r="B4299" s="4">
        <v>42674</v>
      </c>
      <c r="C4299" s="5">
        <v>17425.019531000002</v>
      </c>
      <c r="D4299">
        <v>2126.1499020000001</v>
      </c>
      <c r="E4299">
        <v>104.92</v>
      </c>
    </row>
    <row r="4300" spans="1:5">
      <c r="A4300">
        <v>4299</v>
      </c>
      <c r="B4300" s="4">
        <v>42675</v>
      </c>
      <c r="C4300" s="5">
        <v>17442.400390999999</v>
      </c>
      <c r="D4300">
        <v>2111.719971</v>
      </c>
      <c r="E4300">
        <v>104.94</v>
      </c>
    </row>
    <row r="4301" spans="1:5">
      <c r="A4301">
        <v>4300</v>
      </c>
      <c r="B4301" s="4">
        <v>42676</v>
      </c>
      <c r="C4301" s="5">
        <v>17134.679688</v>
      </c>
      <c r="D4301">
        <v>2097.9399410000001</v>
      </c>
      <c r="E4301">
        <v>103.66</v>
      </c>
    </row>
    <row r="4302" spans="1:5">
      <c r="A4302">
        <v>4301</v>
      </c>
      <c r="B4302" s="4">
        <v>42678</v>
      </c>
      <c r="C4302" s="5">
        <v>16905.359375</v>
      </c>
      <c r="D4302">
        <v>2085.179932</v>
      </c>
      <c r="E4302">
        <v>103.24</v>
      </c>
    </row>
    <row r="4303" spans="1:5">
      <c r="A4303">
        <v>4302</v>
      </c>
      <c r="B4303" s="4">
        <v>42681</v>
      </c>
      <c r="C4303" s="5">
        <v>17177.210938</v>
      </c>
      <c r="D4303">
        <v>2131.5200199999999</v>
      </c>
      <c r="E4303">
        <v>104.44</v>
      </c>
    </row>
    <row r="4304" spans="1:5">
      <c r="A4304">
        <v>4303</v>
      </c>
      <c r="B4304" s="4">
        <v>42682</v>
      </c>
      <c r="C4304" s="5">
        <v>17171.380859000001</v>
      </c>
      <c r="D4304">
        <v>2139.5600589999999</v>
      </c>
      <c r="E4304">
        <v>104.42</v>
      </c>
    </row>
    <row r="4305" spans="1:5">
      <c r="A4305">
        <v>4304</v>
      </c>
      <c r="B4305" s="4">
        <v>42683</v>
      </c>
      <c r="C4305" s="5">
        <v>16251.540039</v>
      </c>
      <c r="D4305">
        <v>2163.26001</v>
      </c>
      <c r="E4305">
        <v>103.34</v>
      </c>
    </row>
    <row r="4306" spans="1:5">
      <c r="A4306">
        <v>4305</v>
      </c>
      <c r="B4306" s="4">
        <v>42684</v>
      </c>
      <c r="C4306" s="5">
        <v>17344.419922000001</v>
      </c>
      <c r="D4306">
        <v>2167.4799800000001</v>
      </c>
      <c r="E4306">
        <v>105.64</v>
      </c>
    </row>
    <row r="4307" spans="1:5">
      <c r="A4307">
        <v>4306</v>
      </c>
      <c r="B4307" s="4">
        <v>42685</v>
      </c>
      <c r="C4307" s="5">
        <v>17374.789063</v>
      </c>
      <c r="D4307">
        <v>2164.4499510000001</v>
      </c>
      <c r="E4307">
        <v>106.7</v>
      </c>
    </row>
    <row r="4308" spans="1:5">
      <c r="A4308">
        <v>4307</v>
      </c>
      <c r="B4308" s="4">
        <v>42688</v>
      </c>
      <c r="C4308" s="5">
        <v>17672.619140999999</v>
      </c>
      <c r="D4308">
        <v>2164.1999510000001</v>
      </c>
      <c r="E4308">
        <v>107.65</v>
      </c>
    </row>
    <row r="4309" spans="1:5">
      <c r="A4309">
        <v>4308</v>
      </c>
      <c r="B4309" s="4">
        <v>42689</v>
      </c>
      <c r="C4309" s="5">
        <v>17668.150390999999</v>
      </c>
      <c r="D4309">
        <v>2180.389893</v>
      </c>
      <c r="E4309">
        <v>108.13</v>
      </c>
    </row>
    <row r="4310" spans="1:5">
      <c r="A4310">
        <v>4309</v>
      </c>
      <c r="B4310" s="4">
        <v>42690</v>
      </c>
      <c r="C4310" s="5">
        <v>17862.210938</v>
      </c>
      <c r="D4310">
        <v>2176.9399410000001</v>
      </c>
      <c r="E4310">
        <v>109.43</v>
      </c>
    </row>
    <row r="4311" spans="1:5">
      <c r="A4311">
        <v>4310</v>
      </c>
      <c r="B4311" s="4">
        <v>42691</v>
      </c>
      <c r="C4311" s="5">
        <v>17862.630859000001</v>
      </c>
      <c r="D4311">
        <v>2187.1201169999999</v>
      </c>
      <c r="E4311">
        <v>109.02</v>
      </c>
    </row>
    <row r="4312" spans="1:5">
      <c r="A4312">
        <v>4311</v>
      </c>
      <c r="B4312" s="4">
        <v>42692</v>
      </c>
      <c r="C4312" s="5">
        <v>17967.410156000002</v>
      </c>
      <c r="D4312">
        <v>2181.8999020000001</v>
      </c>
      <c r="E4312">
        <v>110.71</v>
      </c>
    </row>
    <row r="4313" spans="1:5">
      <c r="A4313">
        <v>4312</v>
      </c>
      <c r="B4313" s="4">
        <v>42695</v>
      </c>
      <c r="C4313" s="5">
        <v>18106.019531000002</v>
      </c>
      <c r="D4313">
        <v>2198.179932</v>
      </c>
      <c r="E4313">
        <v>110.92</v>
      </c>
    </row>
    <row r="4314" spans="1:5">
      <c r="A4314">
        <v>4313</v>
      </c>
      <c r="B4314" s="4">
        <v>42696</v>
      </c>
      <c r="C4314" s="5">
        <v>18162.939452999999</v>
      </c>
      <c r="D4314">
        <v>2202.9399410000001</v>
      </c>
      <c r="E4314">
        <v>110.92</v>
      </c>
    </row>
    <row r="4315" spans="1:5">
      <c r="A4315">
        <v>4314</v>
      </c>
      <c r="B4315" s="4">
        <v>42699</v>
      </c>
      <c r="C4315" s="5">
        <v>18381.220702999999</v>
      </c>
      <c r="D4315">
        <v>2213.3500979999999</v>
      </c>
      <c r="E4315">
        <v>113.14</v>
      </c>
    </row>
    <row r="4316" spans="1:5">
      <c r="A4316">
        <v>4315</v>
      </c>
      <c r="B4316" s="4">
        <v>42702</v>
      </c>
      <c r="C4316" s="5">
        <v>18356.890625</v>
      </c>
      <c r="D4316">
        <v>2201.719971</v>
      </c>
      <c r="E4316">
        <v>111.94</v>
      </c>
    </row>
    <row r="4317" spans="1:5">
      <c r="A4317">
        <v>4316</v>
      </c>
      <c r="B4317" s="4">
        <v>42703</v>
      </c>
      <c r="C4317" s="5">
        <v>18307.039063</v>
      </c>
      <c r="D4317">
        <v>2204.6599120000001</v>
      </c>
      <c r="E4317">
        <v>112.32</v>
      </c>
    </row>
    <row r="4318" spans="1:5">
      <c r="A4318">
        <v>4317</v>
      </c>
      <c r="B4318" s="4">
        <v>42704</v>
      </c>
      <c r="C4318" s="5">
        <v>18308.480468999998</v>
      </c>
      <c r="D4318">
        <v>2198.8100589999999</v>
      </c>
      <c r="E4318">
        <v>112.73</v>
      </c>
    </row>
    <row r="4319" spans="1:5">
      <c r="A4319">
        <v>4318</v>
      </c>
      <c r="B4319" s="4">
        <v>42705</v>
      </c>
      <c r="C4319" s="5">
        <v>18513.119140999999</v>
      </c>
      <c r="D4319">
        <v>2191.080078</v>
      </c>
      <c r="E4319">
        <v>114.17</v>
      </c>
    </row>
    <row r="4320" spans="1:5">
      <c r="A4320">
        <v>4319</v>
      </c>
      <c r="B4320" s="4">
        <v>42706</v>
      </c>
      <c r="C4320" s="5">
        <v>18426.080077999999</v>
      </c>
      <c r="D4320">
        <v>2191.9499510000001</v>
      </c>
      <c r="E4320">
        <v>113.95</v>
      </c>
    </row>
    <row r="4321" spans="1:5">
      <c r="A4321">
        <v>4320</v>
      </c>
      <c r="B4321" s="4">
        <v>42709</v>
      </c>
      <c r="C4321" s="5">
        <v>18274.990234000001</v>
      </c>
      <c r="D4321">
        <v>2204.709961</v>
      </c>
      <c r="E4321">
        <v>113.91</v>
      </c>
    </row>
    <row r="4322" spans="1:5">
      <c r="A4322">
        <v>4321</v>
      </c>
      <c r="B4322" s="4">
        <v>42710</v>
      </c>
      <c r="C4322" s="5">
        <v>18360.539063</v>
      </c>
      <c r="D4322">
        <v>2212.2299800000001</v>
      </c>
      <c r="E4322">
        <v>113.84</v>
      </c>
    </row>
    <row r="4323" spans="1:5">
      <c r="A4323">
        <v>4322</v>
      </c>
      <c r="B4323" s="4">
        <v>42711</v>
      </c>
      <c r="C4323" s="5">
        <v>18496.689452999999</v>
      </c>
      <c r="D4323">
        <v>2241.3500979999999</v>
      </c>
      <c r="E4323">
        <v>114.34</v>
      </c>
    </row>
    <row r="4324" spans="1:5">
      <c r="A4324">
        <v>4323</v>
      </c>
      <c r="B4324" s="4">
        <v>42712</v>
      </c>
      <c r="C4324" s="5">
        <v>18765.470702999999</v>
      </c>
      <c r="D4324">
        <v>2246.1899410000001</v>
      </c>
      <c r="E4324">
        <v>113.65</v>
      </c>
    </row>
    <row r="4325" spans="1:5">
      <c r="A4325">
        <v>4324</v>
      </c>
      <c r="B4325" s="4">
        <v>42713</v>
      </c>
      <c r="C4325" s="5">
        <v>18996.369140999999</v>
      </c>
      <c r="D4325">
        <v>2259.530029</v>
      </c>
      <c r="E4325">
        <v>114.44</v>
      </c>
    </row>
    <row r="4326" spans="1:5">
      <c r="A4326">
        <v>4325</v>
      </c>
      <c r="B4326" s="4">
        <v>42716</v>
      </c>
      <c r="C4326" s="5">
        <v>19155.029297000001</v>
      </c>
      <c r="D4326">
        <v>2256.959961</v>
      </c>
      <c r="E4326">
        <v>115.83</v>
      </c>
    </row>
    <row r="4327" spans="1:5">
      <c r="A4327">
        <v>4326</v>
      </c>
      <c r="B4327" s="4">
        <v>42717</v>
      </c>
      <c r="C4327" s="5">
        <v>19250.519531000002</v>
      </c>
      <c r="D4327">
        <v>2271.719971</v>
      </c>
      <c r="E4327">
        <v>115.29</v>
      </c>
    </row>
    <row r="4328" spans="1:5">
      <c r="A4328">
        <v>4327</v>
      </c>
      <c r="B4328" s="4">
        <v>42718</v>
      </c>
      <c r="C4328" s="5">
        <v>19253.609375</v>
      </c>
      <c r="D4328">
        <v>2253.280029</v>
      </c>
      <c r="E4328">
        <v>114.99</v>
      </c>
    </row>
    <row r="4329" spans="1:5">
      <c r="A4329">
        <v>4328</v>
      </c>
      <c r="B4329" s="4">
        <v>42719</v>
      </c>
      <c r="C4329" s="5">
        <v>19273.789063</v>
      </c>
      <c r="D4329">
        <v>2262.030029</v>
      </c>
      <c r="E4329">
        <v>117.64</v>
      </c>
    </row>
    <row r="4330" spans="1:5">
      <c r="A4330">
        <v>4329</v>
      </c>
      <c r="B4330" s="4">
        <v>42720</v>
      </c>
      <c r="C4330" s="5">
        <v>19401.150390999999</v>
      </c>
      <c r="D4330">
        <v>2258.070068</v>
      </c>
      <c r="E4330">
        <v>118.21</v>
      </c>
    </row>
    <row r="4331" spans="1:5">
      <c r="A4331">
        <v>4330</v>
      </c>
      <c r="B4331" s="4">
        <v>42723</v>
      </c>
      <c r="C4331" s="5">
        <v>19391.599609000001</v>
      </c>
      <c r="D4331">
        <v>2262.530029</v>
      </c>
      <c r="E4331">
        <v>117.35</v>
      </c>
    </row>
    <row r="4332" spans="1:5">
      <c r="A4332">
        <v>4331</v>
      </c>
      <c r="B4332" s="4">
        <v>42724</v>
      </c>
      <c r="C4332" s="5">
        <v>19494.529297000001</v>
      </c>
      <c r="D4332">
        <v>2270.76001</v>
      </c>
      <c r="E4332">
        <v>117.89</v>
      </c>
    </row>
    <row r="4333" spans="1:5">
      <c r="A4333">
        <v>4332</v>
      </c>
      <c r="B4333" s="4">
        <v>42725</v>
      </c>
      <c r="C4333" s="5">
        <v>19444.490234000001</v>
      </c>
      <c r="D4333">
        <v>2265.179932</v>
      </c>
      <c r="E4333">
        <v>117.59</v>
      </c>
    </row>
    <row r="4334" spans="1:5">
      <c r="A4334">
        <v>4333</v>
      </c>
      <c r="B4334" s="4">
        <v>42726</v>
      </c>
      <c r="C4334" s="5">
        <v>19427.669922000001</v>
      </c>
      <c r="D4334">
        <v>2260.959961</v>
      </c>
      <c r="E4334">
        <v>117.67</v>
      </c>
    </row>
    <row r="4335" spans="1:5">
      <c r="A4335">
        <v>4334</v>
      </c>
      <c r="B4335" s="4">
        <v>42731</v>
      </c>
      <c r="C4335" s="5">
        <v>19403.060547000001</v>
      </c>
      <c r="D4335">
        <v>2268.8798830000001</v>
      </c>
      <c r="E4335">
        <v>117.32</v>
      </c>
    </row>
    <row r="4336" spans="1:5">
      <c r="A4336">
        <v>4335</v>
      </c>
      <c r="B4336" s="4">
        <v>42732</v>
      </c>
      <c r="C4336" s="5">
        <v>19401.720702999999</v>
      </c>
      <c r="D4336">
        <v>2249.919922</v>
      </c>
      <c r="E4336">
        <v>117.51</v>
      </c>
    </row>
    <row r="4337" spans="1:5">
      <c r="A4337">
        <v>4336</v>
      </c>
      <c r="B4337" s="4">
        <v>42733</v>
      </c>
      <c r="C4337" s="5">
        <v>19145.140625</v>
      </c>
      <c r="D4337">
        <v>2249.26001</v>
      </c>
      <c r="E4337">
        <v>116.37</v>
      </c>
    </row>
    <row r="4338" spans="1:5">
      <c r="A4338">
        <v>4337</v>
      </c>
      <c r="B4338" s="4">
        <v>42734</v>
      </c>
      <c r="C4338" s="5">
        <v>19114.369140999999</v>
      </c>
      <c r="D4338">
        <v>2238.830078</v>
      </c>
      <c r="E4338">
        <v>117.11</v>
      </c>
    </row>
    <row r="4339" spans="1:5">
      <c r="A4339">
        <v>4338</v>
      </c>
      <c r="B4339" s="4">
        <v>42739</v>
      </c>
      <c r="C4339" s="5">
        <v>19594.160156000002</v>
      </c>
      <c r="D4339">
        <v>2270.75</v>
      </c>
      <c r="E4339">
        <v>117.99</v>
      </c>
    </row>
    <row r="4340" spans="1:5">
      <c r="A4340">
        <v>4339</v>
      </c>
      <c r="B4340" s="4">
        <v>42740</v>
      </c>
      <c r="C4340" s="5">
        <v>19520.689452999999</v>
      </c>
      <c r="D4340">
        <v>2269</v>
      </c>
      <c r="E4340">
        <v>115.95</v>
      </c>
    </row>
    <row r="4341" spans="1:5">
      <c r="A4341">
        <v>4340</v>
      </c>
      <c r="B4341" s="4">
        <v>42741</v>
      </c>
      <c r="C4341" s="5">
        <v>19454.330077999999</v>
      </c>
      <c r="D4341">
        <v>2276.9799800000001</v>
      </c>
      <c r="E4341">
        <v>116.26</v>
      </c>
    </row>
    <row r="4342" spans="1:5">
      <c r="A4342">
        <v>4341</v>
      </c>
      <c r="B4342" s="4">
        <v>42745</v>
      </c>
      <c r="C4342" s="5">
        <v>19301.439452999999</v>
      </c>
      <c r="D4342">
        <v>2268.8999020000001</v>
      </c>
      <c r="E4342">
        <v>115.84</v>
      </c>
    </row>
    <row r="4343" spans="1:5">
      <c r="A4343">
        <v>4342</v>
      </c>
      <c r="B4343" s="4">
        <v>42746</v>
      </c>
      <c r="C4343" s="5">
        <v>19364.669922000001</v>
      </c>
      <c r="D4343">
        <v>2275.320068</v>
      </c>
      <c r="E4343">
        <v>116.05</v>
      </c>
    </row>
    <row r="4344" spans="1:5">
      <c r="A4344">
        <v>4343</v>
      </c>
      <c r="B4344" s="4">
        <v>42747</v>
      </c>
      <c r="C4344" s="5">
        <v>19134.699218999998</v>
      </c>
      <c r="D4344">
        <v>2270.4399410000001</v>
      </c>
      <c r="E4344">
        <v>114.31</v>
      </c>
    </row>
    <row r="4345" spans="1:5">
      <c r="A4345">
        <v>4344</v>
      </c>
      <c r="B4345" s="4">
        <v>42748</v>
      </c>
      <c r="C4345" s="5">
        <v>19287.279297000001</v>
      </c>
      <c r="D4345">
        <v>2274.639893</v>
      </c>
      <c r="E4345">
        <v>114.7</v>
      </c>
    </row>
    <row r="4346" spans="1:5">
      <c r="A4346">
        <v>4345</v>
      </c>
      <c r="B4346" s="4">
        <v>42752</v>
      </c>
      <c r="C4346" s="5">
        <v>18813.529297000001</v>
      </c>
      <c r="D4346">
        <v>2267.889893</v>
      </c>
      <c r="E4346">
        <v>113.29</v>
      </c>
    </row>
    <row r="4347" spans="1:5">
      <c r="A4347">
        <v>4346</v>
      </c>
      <c r="B4347" s="4">
        <v>42753</v>
      </c>
      <c r="C4347" s="5">
        <v>18894.369140999999</v>
      </c>
      <c r="D4347">
        <v>2271.889893</v>
      </c>
      <c r="E4347">
        <v>113.33</v>
      </c>
    </row>
    <row r="4348" spans="1:5">
      <c r="A4348">
        <v>4347</v>
      </c>
      <c r="B4348" s="4">
        <v>42754</v>
      </c>
      <c r="C4348" s="5">
        <v>19072.25</v>
      </c>
      <c r="D4348">
        <v>2263.6899410000001</v>
      </c>
      <c r="E4348">
        <v>114.83</v>
      </c>
    </row>
    <row r="4349" spans="1:5">
      <c r="A4349">
        <v>4348</v>
      </c>
      <c r="B4349" s="4">
        <v>42755</v>
      </c>
      <c r="C4349" s="5">
        <v>19137.910156000002</v>
      </c>
      <c r="D4349">
        <v>2271.3100589999999</v>
      </c>
      <c r="E4349">
        <v>114.8</v>
      </c>
    </row>
    <row r="4350" spans="1:5">
      <c r="A4350">
        <v>4349</v>
      </c>
      <c r="B4350" s="4">
        <v>42758</v>
      </c>
      <c r="C4350" s="5">
        <v>18891.029297000001</v>
      </c>
      <c r="D4350">
        <v>2265.1999510000001</v>
      </c>
      <c r="E4350">
        <v>113.46</v>
      </c>
    </row>
    <row r="4351" spans="1:5">
      <c r="A4351">
        <v>4350</v>
      </c>
      <c r="B4351" s="4">
        <v>42759</v>
      </c>
      <c r="C4351" s="5">
        <v>18787.990234000001</v>
      </c>
      <c r="D4351">
        <v>2280.070068</v>
      </c>
      <c r="E4351">
        <v>113.37</v>
      </c>
    </row>
    <row r="4352" spans="1:5">
      <c r="A4352">
        <v>4351</v>
      </c>
      <c r="B4352" s="4">
        <v>42760</v>
      </c>
      <c r="C4352" s="5">
        <v>19057.5</v>
      </c>
      <c r="D4352">
        <v>2298.3701169999999</v>
      </c>
      <c r="E4352">
        <v>113.55</v>
      </c>
    </row>
    <row r="4353" spans="1:5">
      <c r="A4353">
        <v>4352</v>
      </c>
      <c r="B4353" s="4">
        <v>42761</v>
      </c>
      <c r="C4353" s="5">
        <v>19402.390625</v>
      </c>
      <c r="D4353">
        <v>2296.679932</v>
      </c>
      <c r="E4353">
        <v>113.77</v>
      </c>
    </row>
    <row r="4354" spans="1:5">
      <c r="A4354">
        <v>4353</v>
      </c>
      <c r="B4354" s="4">
        <v>42762</v>
      </c>
      <c r="C4354" s="5">
        <v>19467.400390999999</v>
      </c>
      <c r="D4354">
        <v>2294.6899410000001</v>
      </c>
      <c r="E4354">
        <v>115.22</v>
      </c>
    </row>
    <row r="4355" spans="1:5">
      <c r="A4355">
        <v>4354</v>
      </c>
      <c r="B4355" s="4">
        <v>42765</v>
      </c>
      <c r="C4355" s="5">
        <v>19368.849609000001</v>
      </c>
      <c r="D4355">
        <v>2280.8999020000001</v>
      </c>
      <c r="E4355">
        <v>114.7</v>
      </c>
    </row>
    <row r="4356" spans="1:5">
      <c r="A4356">
        <v>4355</v>
      </c>
      <c r="B4356" s="4">
        <v>42766</v>
      </c>
      <c r="C4356" s="5">
        <v>19041.339843999998</v>
      </c>
      <c r="D4356">
        <v>2278.8701169999999</v>
      </c>
      <c r="E4356">
        <v>113.53</v>
      </c>
    </row>
    <row r="4357" spans="1:5">
      <c r="A4357">
        <v>4356</v>
      </c>
      <c r="B4357" s="4">
        <v>42767</v>
      </c>
      <c r="C4357" s="5">
        <v>19148.080077999999</v>
      </c>
      <c r="D4357">
        <v>2279.5500489999999</v>
      </c>
      <c r="E4357">
        <v>113.57</v>
      </c>
    </row>
    <row r="4358" spans="1:5">
      <c r="A4358">
        <v>4357</v>
      </c>
      <c r="B4358" s="4">
        <v>42768</v>
      </c>
      <c r="C4358" s="5">
        <v>18914.580077999999</v>
      </c>
      <c r="D4358">
        <v>2280.8500979999999</v>
      </c>
      <c r="E4358">
        <v>112.85</v>
      </c>
    </row>
    <row r="4359" spans="1:5">
      <c r="A4359">
        <v>4358</v>
      </c>
      <c r="B4359" s="4">
        <v>42769</v>
      </c>
      <c r="C4359" s="5">
        <v>18918.199218999998</v>
      </c>
      <c r="D4359">
        <v>2297.419922</v>
      </c>
      <c r="E4359">
        <v>113.12</v>
      </c>
    </row>
    <row r="4360" spans="1:5">
      <c r="A4360">
        <v>4359</v>
      </c>
      <c r="B4360" s="4">
        <v>42772</v>
      </c>
      <c r="C4360" s="5">
        <v>18976.710938</v>
      </c>
      <c r="D4360">
        <v>2292.5600589999999</v>
      </c>
      <c r="E4360">
        <v>112.74</v>
      </c>
    </row>
    <row r="4361" spans="1:5">
      <c r="A4361">
        <v>4360</v>
      </c>
      <c r="B4361" s="4">
        <v>42773</v>
      </c>
      <c r="C4361" s="5">
        <v>18910.779297000001</v>
      </c>
      <c r="D4361">
        <v>2293.080078</v>
      </c>
      <c r="E4361">
        <v>112.12</v>
      </c>
    </row>
    <row r="4362" spans="1:5">
      <c r="A4362">
        <v>4361</v>
      </c>
      <c r="B4362" s="4">
        <v>42774</v>
      </c>
      <c r="C4362" s="5">
        <v>19007.599609000001</v>
      </c>
      <c r="D4362">
        <v>2294.669922</v>
      </c>
      <c r="E4362">
        <v>112.36</v>
      </c>
    </row>
    <row r="4363" spans="1:5">
      <c r="A4363">
        <v>4362</v>
      </c>
      <c r="B4363" s="4">
        <v>42775</v>
      </c>
      <c r="C4363" s="5">
        <v>18907.669922000001</v>
      </c>
      <c r="D4363">
        <v>2307.8701169999999</v>
      </c>
      <c r="E4363">
        <v>112.35</v>
      </c>
    </row>
    <row r="4364" spans="1:5">
      <c r="A4364">
        <v>4363</v>
      </c>
      <c r="B4364" s="4">
        <v>42776</v>
      </c>
      <c r="C4364" s="5">
        <v>19378.929688</v>
      </c>
      <c r="D4364">
        <v>2316.1000979999999</v>
      </c>
      <c r="E4364">
        <v>113.84</v>
      </c>
    </row>
    <row r="4365" spans="1:5">
      <c r="A4365">
        <v>4364</v>
      </c>
      <c r="B4365" s="4">
        <v>42779</v>
      </c>
      <c r="C4365" s="5">
        <v>19459.150390999999</v>
      </c>
      <c r="D4365">
        <v>2328.25</v>
      </c>
      <c r="E4365">
        <v>113.55</v>
      </c>
    </row>
    <row r="4366" spans="1:5">
      <c r="A4366">
        <v>4365</v>
      </c>
      <c r="B4366" s="4">
        <v>42780</v>
      </c>
      <c r="C4366" s="5">
        <v>19238.980468999998</v>
      </c>
      <c r="D4366">
        <v>2337.580078</v>
      </c>
      <c r="E4366">
        <v>113.56</v>
      </c>
    </row>
    <row r="4367" spans="1:5">
      <c r="A4367">
        <v>4366</v>
      </c>
      <c r="B4367" s="4">
        <v>42781</v>
      </c>
      <c r="C4367" s="5">
        <v>19437.980468999998</v>
      </c>
      <c r="D4367">
        <v>2349.25</v>
      </c>
      <c r="E4367">
        <v>114.48</v>
      </c>
    </row>
    <row r="4368" spans="1:5">
      <c r="A4368">
        <v>4367</v>
      </c>
      <c r="B4368" s="4">
        <v>42782</v>
      </c>
      <c r="C4368" s="5">
        <v>19347.529297000001</v>
      </c>
      <c r="D4368">
        <v>2347.219971</v>
      </c>
      <c r="E4368">
        <v>113.95</v>
      </c>
    </row>
    <row r="4369" spans="1:5">
      <c r="A4369">
        <v>4368</v>
      </c>
      <c r="B4369" s="4">
        <v>42783</v>
      </c>
      <c r="C4369" s="5">
        <v>19234.619140999999</v>
      </c>
      <c r="D4369">
        <v>2351.1599120000001</v>
      </c>
      <c r="E4369">
        <v>113.43</v>
      </c>
    </row>
    <row r="4370" spans="1:5">
      <c r="A4370">
        <v>4369</v>
      </c>
      <c r="B4370" s="4">
        <v>42787</v>
      </c>
      <c r="C4370" s="5">
        <v>19381.439452999999</v>
      </c>
      <c r="D4370">
        <v>2365.3798830000001</v>
      </c>
      <c r="E4370">
        <v>113.54</v>
      </c>
    </row>
    <row r="4371" spans="1:5">
      <c r="A4371">
        <v>4370</v>
      </c>
      <c r="B4371" s="4">
        <v>42788</v>
      </c>
      <c r="C4371" s="5">
        <v>19379.869140999999</v>
      </c>
      <c r="D4371">
        <v>2362.820068</v>
      </c>
      <c r="E4371">
        <v>113.41</v>
      </c>
    </row>
    <row r="4372" spans="1:5">
      <c r="A4372">
        <v>4371</v>
      </c>
      <c r="B4372" s="4">
        <v>42789</v>
      </c>
      <c r="C4372" s="5">
        <v>19371.460938</v>
      </c>
      <c r="D4372">
        <v>2363.8100589999999</v>
      </c>
      <c r="E4372">
        <v>113.25</v>
      </c>
    </row>
    <row r="4373" spans="1:5">
      <c r="A4373">
        <v>4372</v>
      </c>
      <c r="B4373" s="4">
        <v>42790</v>
      </c>
      <c r="C4373" s="5">
        <v>19283.539063</v>
      </c>
      <c r="D4373">
        <v>2367.3400879999999</v>
      </c>
      <c r="E4373">
        <v>112.73</v>
      </c>
    </row>
    <row r="4374" spans="1:5">
      <c r="A4374">
        <v>4373</v>
      </c>
      <c r="B4374" s="4">
        <v>42793</v>
      </c>
      <c r="C4374" s="5">
        <v>19107.470702999999</v>
      </c>
      <c r="D4374">
        <v>2369.75</v>
      </c>
      <c r="E4374">
        <v>112.21</v>
      </c>
    </row>
    <row r="4375" spans="1:5">
      <c r="A4375">
        <v>4374</v>
      </c>
      <c r="B4375" s="4">
        <v>42794</v>
      </c>
      <c r="C4375" s="5">
        <v>19118.990234000001</v>
      </c>
      <c r="D4375">
        <v>2363.639893</v>
      </c>
      <c r="E4375">
        <v>112.31</v>
      </c>
    </row>
    <row r="4376" spans="1:5">
      <c r="A4376">
        <v>4375</v>
      </c>
      <c r="B4376" s="4">
        <v>42795</v>
      </c>
      <c r="C4376" s="5">
        <v>19393.539063</v>
      </c>
      <c r="D4376">
        <v>2395.959961</v>
      </c>
      <c r="E4376">
        <v>113.49</v>
      </c>
    </row>
    <row r="4377" spans="1:5">
      <c r="A4377">
        <v>4376</v>
      </c>
      <c r="B4377" s="4">
        <v>42796</v>
      </c>
      <c r="C4377" s="5">
        <v>19564.800781000002</v>
      </c>
      <c r="D4377">
        <v>2381.919922</v>
      </c>
      <c r="E4377">
        <v>114.19</v>
      </c>
    </row>
    <row r="4378" spans="1:5">
      <c r="A4378">
        <v>4377</v>
      </c>
      <c r="B4378" s="4">
        <v>42797</v>
      </c>
      <c r="C4378" s="5">
        <v>19469.169922000001</v>
      </c>
      <c r="D4378">
        <v>2383.1201169999999</v>
      </c>
      <c r="E4378">
        <v>114.27</v>
      </c>
    </row>
    <row r="4379" spans="1:5">
      <c r="A4379">
        <v>4378</v>
      </c>
      <c r="B4379" s="4">
        <v>42800</v>
      </c>
      <c r="C4379" s="5">
        <v>19379.140625</v>
      </c>
      <c r="D4379">
        <v>2375.3100589999999</v>
      </c>
      <c r="E4379">
        <v>113.8</v>
      </c>
    </row>
    <row r="4380" spans="1:5">
      <c r="A4380">
        <v>4379</v>
      </c>
      <c r="B4380" s="4">
        <v>42801</v>
      </c>
      <c r="C4380" s="5">
        <v>19344.150390999999</v>
      </c>
      <c r="D4380">
        <v>2368.389893</v>
      </c>
      <c r="E4380">
        <v>113.85</v>
      </c>
    </row>
    <row r="4381" spans="1:5">
      <c r="A4381">
        <v>4380</v>
      </c>
      <c r="B4381" s="4">
        <v>42802</v>
      </c>
      <c r="C4381" s="5">
        <v>19254.029297000001</v>
      </c>
      <c r="D4381">
        <v>2362.9799800000001</v>
      </c>
      <c r="E4381">
        <v>113.89</v>
      </c>
    </row>
    <row r="4382" spans="1:5">
      <c r="A4382">
        <v>4381</v>
      </c>
      <c r="B4382" s="4">
        <v>42803</v>
      </c>
      <c r="C4382" s="5">
        <v>19318.580077999999</v>
      </c>
      <c r="D4382">
        <v>2364.8701169999999</v>
      </c>
      <c r="E4382">
        <v>114.53</v>
      </c>
    </row>
    <row r="4383" spans="1:5">
      <c r="A4383">
        <v>4382</v>
      </c>
      <c r="B4383" s="4">
        <v>42804</v>
      </c>
      <c r="C4383" s="5">
        <v>19604.609375</v>
      </c>
      <c r="D4383">
        <v>2372.6000979999999</v>
      </c>
      <c r="E4383">
        <v>115.41</v>
      </c>
    </row>
    <row r="4384" spans="1:5">
      <c r="A4384">
        <v>4383</v>
      </c>
      <c r="B4384" s="4">
        <v>42807</v>
      </c>
      <c r="C4384" s="5">
        <v>19633.75</v>
      </c>
      <c r="D4384">
        <v>2373.469971</v>
      </c>
      <c r="E4384">
        <v>114.68</v>
      </c>
    </row>
    <row r="4385" spans="1:5">
      <c r="A4385">
        <v>4384</v>
      </c>
      <c r="B4385" s="4">
        <v>42808</v>
      </c>
      <c r="C4385" s="5">
        <v>19609.5</v>
      </c>
      <c r="D4385">
        <v>2365.4499510000001</v>
      </c>
      <c r="E4385">
        <v>115.17</v>
      </c>
    </row>
    <row r="4386" spans="1:5">
      <c r="A4386">
        <v>4385</v>
      </c>
      <c r="B4386" s="4">
        <v>42809</v>
      </c>
      <c r="C4386" s="5">
        <v>19577.380859000001</v>
      </c>
      <c r="D4386">
        <v>2385.26001</v>
      </c>
      <c r="E4386">
        <v>114.7</v>
      </c>
    </row>
    <row r="4387" spans="1:5">
      <c r="A4387">
        <v>4386</v>
      </c>
      <c r="B4387" s="4">
        <v>42810</v>
      </c>
      <c r="C4387" s="5">
        <v>19590.140625</v>
      </c>
      <c r="D4387">
        <v>2381.3798830000001</v>
      </c>
      <c r="E4387">
        <v>113.23</v>
      </c>
    </row>
    <row r="4388" spans="1:5">
      <c r="A4388">
        <v>4387</v>
      </c>
      <c r="B4388" s="4">
        <v>42811</v>
      </c>
      <c r="C4388" s="5">
        <v>19521.589843999998</v>
      </c>
      <c r="D4388">
        <v>2378.25</v>
      </c>
      <c r="E4388">
        <v>113.44</v>
      </c>
    </row>
    <row r="4389" spans="1:5">
      <c r="A4389">
        <v>4388</v>
      </c>
      <c r="B4389" s="4">
        <v>42815</v>
      </c>
      <c r="C4389" s="5">
        <v>19455.880859000001</v>
      </c>
      <c r="D4389">
        <v>2344.0200199999999</v>
      </c>
      <c r="E4389">
        <v>112.83</v>
      </c>
    </row>
    <row r="4390" spans="1:5">
      <c r="A4390">
        <v>4389</v>
      </c>
      <c r="B4390" s="4">
        <v>42816</v>
      </c>
      <c r="C4390" s="5">
        <v>19041.380859000001</v>
      </c>
      <c r="D4390">
        <v>2348.4499510000001</v>
      </c>
      <c r="E4390">
        <v>111.51</v>
      </c>
    </row>
    <row r="4391" spans="1:5">
      <c r="A4391">
        <v>4390</v>
      </c>
      <c r="B4391" s="4">
        <v>42817</v>
      </c>
      <c r="C4391" s="5">
        <v>19085.310547000001</v>
      </c>
      <c r="D4391">
        <v>2345.959961</v>
      </c>
      <c r="E4391">
        <v>111.24</v>
      </c>
    </row>
    <row r="4392" spans="1:5">
      <c r="A4392">
        <v>4391</v>
      </c>
      <c r="B4392" s="4">
        <v>42818</v>
      </c>
      <c r="C4392" s="5">
        <v>19262.529297000001</v>
      </c>
      <c r="D4392">
        <v>2343.9799800000001</v>
      </c>
      <c r="E4392">
        <v>111.34</v>
      </c>
    </row>
    <row r="4393" spans="1:5">
      <c r="A4393">
        <v>4392</v>
      </c>
      <c r="B4393" s="4">
        <v>42821</v>
      </c>
      <c r="C4393" s="5">
        <v>18985.589843999998</v>
      </c>
      <c r="D4393">
        <v>2341.5900879999999</v>
      </c>
      <c r="E4393">
        <v>110.19</v>
      </c>
    </row>
    <row r="4394" spans="1:5">
      <c r="A4394">
        <v>4393</v>
      </c>
      <c r="B4394" s="4">
        <v>42822</v>
      </c>
      <c r="C4394" s="5">
        <v>19202.869140999999</v>
      </c>
      <c r="D4394">
        <v>2358.570068</v>
      </c>
      <c r="E4394">
        <v>110.69</v>
      </c>
    </row>
    <row r="4395" spans="1:5">
      <c r="A4395">
        <v>4394</v>
      </c>
      <c r="B4395" s="4">
        <v>42823</v>
      </c>
      <c r="C4395" s="5">
        <v>19217.480468999998</v>
      </c>
      <c r="D4395">
        <v>2361.1298830000001</v>
      </c>
      <c r="E4395">
        <v>111.1</v>
      </c>
    </row>
    <row r="4396" spans="1:5">
      <c r="A4396">
        <v>4395</v>
      </c>
      <c r="B4396" s="4">
        <v>42824</v>
      </c>
      <c r="C4396" s="5">
        <v>19063.220702999999</v>
      </c>
      <c r="D4396">
        <v>2368.0600589999999</v>
      </c>
      <c r="E4396">
        <v>111.07</v>
      </c>
    </row>
    <row r="4397" spans="1:5">
      <c r="A4397">
        <v>4396</v>
      </c>
      <c r="B4397" s="4">
        <v>42825</v>
      </c>
      <c r="C4397" s="5">
        <v>18909.259765999999</v>
      </c>
      <c r="D4397">
        <v>2362.719971</v>
      </c>
      <c r="E4397">
        <v>111.8</v>
      </c>
    </row>
    <row r="4398" spans="1:5">
      <c r="A4398">
        <v>4397</v>
      </c>
      <c r="B4398" s="4">
        <v>42828</v>
      </c>
      <c r="C4398" s="5">
        <v>18983.230468999998</v>
      </c>
      <c r="D4398">
        <v>2358.8400879999999</v>
      </c>
      <c r="E4398">
        <v>111.43</v>
      </c>
    </row>
    <row r="4399" spans="1:5">
      <c r="A4399">
        <v>4398</v>
      </c>
      <c r="B4399" s="4">
        <v>42829</v>
      </c>
      <c r="C4399" s="5">
        <v>18810.25</v>
      </c>
      <c r="D4399">
        <v>2360.1599120000001</v>
      </c>
      <c r="E4399">
        <v>110.48</v>
      </c>
    </row>
    <row r="4400" spans="1:5">
      <c r="A4400">
        <v>4399</v>
      </c>
      <c r="B4400" s="4">
        <v>42830</v>
      </c>
      <c r="C4400" s="5">
        <v>18861.269531000002</v>
      </c>
      <c r="D4400">
        <v>2352.9499510000001</v>
      </c>
      <c r="E4400">
        <v>110.61</v>
      </c>
    </row>
    <row r="4401" spans="1:5">
      <c r="A4401">
        <v>4400</v>
      </c>
      <c r="B4401" s="4">
        <v>42831</v>
      </c>
      <c r="C4401" s="5">
        <v>18597.060547000001</v>
      </c>
      <c r="D4401">
        <v>2357.48999</v>
      </c>
      <c r="E4401">
        <v>110.52</v>
      </c>
    </row>
    <row r="4402" spans="1:5">
      <c r="A4402">
        <v>4401</v>
      </c>
      <c r="B4402" s="4">
        <v>42832</v>
      </c>
      <c r="C4402" s="5">
        <v>18664.630859000001</v>
      </c>
      <c r="D4402">
        <v>2355.540039</v>
      </c>
      <c r="E4402">
        <v>110.61</v>
      </c>
    </row>
    <row r="4403" spans="1:5">
      <c r="A4403">
        <v>4402</v>
      </c>
      <c r="B4403" s="4">
        <v>42835</v>
      </c>
      <c r="C4403" s="5">
        <v>18797.880859000001</v>
      </c>
      <c r="D4403">
        <v>2357.1599120000001</v>
      </c>
      <c r="E4403">
        <v>111.33</v>
      </c>
    </row>
    <row r="4404" spans="1:5">
      <c r="A4404">
        <v>4403</v>
      </c>
      <c r="B4404" s="4">
        <v>42836</v>
      </c>
      <c r="C4404" s="5">
        <v>18747.869140999999</v>
      </c>
      <c r="D4404">
        <v>2353.780029</v>
      </c>
      <c r="E4404">
        <v>110.55</v>
      </c>
    </row>
    <row r="4405" spans="1:5">
      <c r="A4405">
        <v>4404</v>
      </c>
      <c r="B4405" s="4">
        <v>42837</v>
      </c>
      <c r="C4405" s="5">
        <v>18552.609375</v>
      </c>
      <c r="D4405">
        <v>2344.929932</v>
      </c>
      <c r="E4405">
        <v>109.67</v>
      </c>
    </row>
    <row r="4406" spans="1:5">
      <c r="A4406">
        <v>4405</v>
      </c>
      <c r="B4406" s="4">
        <v>42838</v>
      </c>
      <c r="C4406" s="5">
        <v>18426.839843999998</v>
      </c>
      <c r="D4406">
        <v>2328.9499510000001</v>
      </c>
      <c r="E4406">
        <v>109.02</v>
      </c>
    </row>
    <row r="4407" spans="1:5">
      <c r="A4407">
        <v>4406</v>
      </c>
      <c r="B4407" s="4">
        <v>42842</v>
      </c>
      <c r="C4407" s="5">
        <v>18355.259765999999</v>
      </c>
      <c r="D4407">
        <v>2349.01001</v>
      </c>
      <c r="E4407">
        <v>108.33</v>
      </c>
    </row>
    <row r="4408" spans="1:5">
      <c r="A4408">
        <v>4407</v>
      </c>
      <c r="B4408" s="4">
        <v>42843</v>
      </c>
      <c r="C4408" s="5">
        <v>18418.589843999998</v>
      </c>
      <c r="D4408">
        <v>2342.1899410000001</v>
      </c>
      <c r="E4408">
        <v>108.87</v>
      </c>
    </row>
    <row r="4409" spans="1:5">
      <c r="A4409">
        <v>4408</v>
      </c>
      <c r="B4409" s="4">
        <v>42844</v>
      </c>
      <c r="C4409" s="5">
        <v>18432.199218999998</v>
      </c>
      <c r="D4409">
        <v>2338.169922</v>
      </c>
      <c r="E4409">
        <v>108.82</v>
      </c>
    </row>
    <row r="4410" spans="1:5">
      <c r="A4410">
        <v>4409</v>
      </c>
      <c r="B4410" s="4">
        <v>42845</v>
      </c>
      <c r="C4410" s="5">
        <v>18430.490234000001</v>
      </c>
      <c r="D4410">
        <v>2355.8400879999999</v>
      </c>
      <c r="E4410">
        <v>109</v>
      </c>
    </row>
    <row r="4411" spans="1:5">
      <c r="A4411">
        <v>4410</v>
      </c>
      <c r="B4411" s="4">
        <v>42846</v>
      </c>
      <c r="C4411" s="5">
        <v>18620.75</v>
      </c>
      <c r="D4411">
        <v>2348.6899410000001</v>
      </c>
      <c r="E4411">
        <v>109.21</v>
      </c>
    </row>
    <row r="4412" spans="1:5">
      <c r="A4412">
        <v>4411</v>
      </c>
      <c r="B4412" s="4">
        <v>42849</v>
      </c>
      <c r="C4412" s="5">
        <v>18875.880859000001</v>
      </c>
      <c r="D4412">
        <v>2374.1499020000001</v>
      </c>
      <c r="E4412">
        <v>110.08</v>
      </c>
    </row>
    <row r="4413" spans="1:5">
      <c r="A4413">
        <v>4412</v>
      </c>
      <c r="B4413" s="4">
        <v>42850</v>
      </c>
      <c r="C4413" s="5">
        <v>19079.330077999999</v>
      </c>
      <c r="D4413">
        <v>2388.610107</v>
      </c>
      <c r="E4413">
        <v>110.31</v>
      </c>
    </row>
    <row r="4414" spans="1:5">
      <c r="A4414">
        <v>4413</v>
      </c>
      <c r="B4414" s="4">
        <v>42851</v>
      </c>
      <c r="C4414" s="5">
        <v>19289.429688</v>
      </c>
      <c r="D4414">
        <v>2387.4499510000001</v>
      </c>
      <c r="E4414">
        <v>111.24</v>
      </c>
    </row>
    <row r="4415" spans="1:5">
      <c r="A4415">
        <v>4414</v>
      </c>
      <c r="B4415" s="4">
        <v>42852</v>
      </c>
      <c r="C4415" s="5">
        <v>19251.869140999999</v>
      </c>
      <c r="D4415">
        <v>2388.7700199999999</v>
      </c>
      <c r="E4415">
        <v>111.27</v>
      </c>
    </row>
    <row r="4416" spans="1:5">
      <c r="A4416">
        <v>4415</v>
      </c>
      <c r="B4416" s="4">
        <v>42853</v>
      </c>
      <c r="C4416" s="5">
        <v>19196.740234000001</v>
      </c>
      <c r="D4416">
        <v>2384.1999510000001</v>
      </c>
      <c r="E4416">
        <v>111.29</v>
      </c>
    </row>
    <row r="4417" spans="1:5">
      <c r="A4417">
        <v>4416</v>
      </c>
      <c r="B4417" s="4">
        <v>42856</v>
      </c>
      <c r="C4417" s="5">
        <v>19310.519531000002</v>
      </c>
      <c r="D4417">
        <v>2388.330078</v>
      </c>
      <c r="E4417">
        <v>111.84</v>
      </c>
    </row>
    <row r="4418" spans="1:5">
      <c r="A4418">
        <v>4417</v>
      </c>
      <c r="B4418" s="4">
        <v>42857</v>
      </c>
      <c r="C4418" s="5">
        <v>19445.699218999998</v>
      </c>
      <c r="D4418">
        <v>2391.169922</v>
      </c>
      <c r="E4418">
        <v>112.17</v>
      </c>
    </row>
    <row r="4419" spans="1:5">
      <c r="A4419">
        <v>4418</v>
      </c>
      <c r="B4419" s="4">
        <v>42863</v>
      </c>
      <c r="C4419" s="5">
        <v>19895.699218999998</v>
      </c>
      <c r="D4419">
        <v>2399.3798830000001</v>
      </c>
      <c r="E4419">
        <v>112.56</v>
      </c>
    </row>
    <row r="4420" spans="1:5">
      <c r="A4420">
        <v>4419</v>
      </c>
      <c r="B4420" s="4">
        <v>42864</v>
      </c>
      <c r="C4420" s="5">
        <v>19843</v>
      </c>
      <c r="D4420">
        <v>2396.919922</v>
      </c>
      <c r="E4420">
        <v>113.64</v>
      </c>
    </row>
    <row r="4421" spans="1:5">
      <c r="A4421">
        <v>4420</v>
      </c>
      <c r="B4421" s="4">
        <v>42865</v>
      </c>
      <c r="C4421" s="5">
        <v>19900.089843999998</v>
      </c>
      <c r="D4421">
        <v>2399.6298830000001</v>
      </c>
      <c r="E4421">
        <v>113.91</v>
      </c>
    </row>
    <row r="4422" spans="1:5">
      <c r="A4422">
        <v>4421</v>
      </c>
      <c r="B4422" s="4">
        <v>42866</v>
      </c>
      <c r="C4422" s="5">
        <v>19961.550781000002</v>
      </c>
      <c r="D4422">
        <v>2394.4399410000001</v>
      </c>
      <c r="E4422">
        <v>114.21</v>
      </c>
    </row>
    <row r="4423" spans="1:5">
      <c r="A4423">
        <v>4422</v>
      </c>
      <c r="B4423" s="4">
        <v>42867</v>
      </c>
      <c r="C4423" s="5">
        <v>19883.900390999999</v>
      </c>
      <c r="D4423">
        <v>2390.8999020000001</v>
      </c>
      <c r="E4423">
        <v>113.61</v>
      </c>
    </row>
    <row r="4424" spans="1:5">
      <c r="A4424">
        <v>4423</v>
      </c>
      <c r="B4424" s="4">
        <v>42870</v>
      </c>
      <c r="C4424" s="5">
        <v>19869.849609000001</v>
      </c>
      <c r="D4424">
        <v>2402.320068</v>
      </c>
      <c r="E4424">
        <v>113.65</v>
      </c>
    </row>
    <row r="4425" spans="1:5">
      <c r="A4425">
        <v>4424</v>
      </c>
      <c r="B4425" s="4">
        <v>42871</v>
      </c>
      <c r="C4425" s="5">
        <v>19919.820313</v>
      </c>
      <c r="D4425">
        <v>2400.669922</v>
      </c>
      <c r="E4425">
        <v>113.46</v>
      </c>
    </row>
    <row r="4426" spans="1:5">
      <c r="A4426">
        <v>4425</v>
      </c>
      <c r="B4426" s="4">
        <v>42872</v>
      </c>
      <c r="C4426" s="5">
        <v>19814.880859000001</v>
      </c>
      <c r="D4426">
        <v>2357.030029</v>
      </c>
      <c r="E4426">
        <v>112.45</v>
      </c>
    </row>
    <row r="4427" spans="1:5">
      <c r="A4427">
        <v>4426</v>
      </c>
      <c r="B4427" s="4">
        <v>42873</v>
      </c>
      <c r="C4427" s="5">
        <v>19553.859375</v>
      </c>
      <c r="D4427">
        <v>2365.719971</v>
      </c>
      <c r="E4427">
        <v>110.92</v>
      </c>
    </row>
    <row r="4428" spans="1:5">
      <c r="A4428">
        <v>4427</v>
      </c>
      <c r="B4428" s="4">
        <v>42874</v>
      </c>
      <c r="C4428" s="5">
        <v>19590.759765999999</v>
      </c>
      <c r="D4428">
        <v>2381.7299800000001</v>
      </c>
      <c r="E4428">
        <v>111.48</v>
      </c>
    </row>
    <row r="4429" spans="1:5">
      <c r="A4429">
        <v>4428</v>
      </c>
      <c r="B4429" s="4">
        <v>42877</v>
      </c>
      <c r="C4429" s="5">
        <v>19678.279297000001</v>
      </c>
      <c r="D4429">
        <v>2394.0200199999999</v>
      </c>
      <c r="E4429">
        <v>111.31</v>
      </c>
    </row>
    <row r="4430" spans="1:5">
      <c r="A4430">
        <v>4429</v>
      </c>
      <c r="B4430" s="4">
        <v>42878</v>
      </c>
      <c r="C4430" s="5">
        <v>19613.279297000001</v>
      </c>
      <c r="D4430">
        <v>2398.419922</v>
      </c>
      <c r="E4430">
        <v>111.21</v>
      </c>
    </row>
    <row r="4431" spans="1:5">
      <c r="A4431">
        <v>4430</v>
      </c>
      <c r="B4431" s="4">
        <v>42879</v>
      </c>
      <c r="C4431" s="5">
        <v>19742.980468999998</v>
      </c>
      <c r="D4431">
        <v>2404.389893</v>
      </c>
      <c r="E4431">
        <v>111.94</v>
      </c>
    </row>
    <row r="4432" spans="1:5">
      <c r="A4432">
        <v>4431</v>
      </c>
      <c r="B4432" s="4">
        <v>42880</v>
      </c>
      <c r="C4432" s="5">
        <v>19813.130859000001</v>
      </c>
      <c r="D4432">
        <v>2415.070068</v>
      </c>
      <c r="E4432">
        <v>111.83</v>
      </c>
    </row>
    <row r="4433" spans="1:5">
      <c r="A4433">
        <v>4432</v>
      </c>
      <c r="B4433" s="4">
        <v>42881</v>
      </c>
      <c r="C4433" s="5">
        <v>19686.839843999998</v>
      </c>
      <c r="D4433">
        <v>2415.820068</v>
      </c>
      <c r="E4433">
        <v>111.25</v>
      </c>
    </row>
    <row r="4434" spans="1:5">
      <c r="A4434">
        <v>4433</v>
      </c>
      <c r="B4434" s="4">
        <v>42885</v>
      </c>
      <c r="C4434" s="5">
        <v>19677.849609000001</v>
      </c>
      <c r="D4434">
        <v>2412.9099120000001</v>
      </c>
      <c r="E4434">
        <v>111.08</v>
      </c>
    </row>
    <row r="4435" spans="1:5">
      <c r="A4435">
        <v>4434</v>
      </c>
      <c r="B4435" s="4">
        <v>42886</v>
      </c>
      <c r="C4435" s="5">
        <v>19650.570313</v>
      </c>
      <c r="D4435">
        <v>2411.8000489999999</v>
      </c>
      <c r="E4435">
        <v>110.96</v>
      </c>
    </row>
    <row r="4436" spans="1:5">
      <c r="A4436">
        <v>4435</v>
      </c>
      <c r="B4436" s="4">
        <v>42887</v>
      </c>
      <c r="C4436" s="5">
        <v>19860.029297000001</v>
      </c>
      <c r="D4436">
        <v>2430.0600589999999</v>
      </c>
      <c r="E4436">
        <v>111.01</v>
      </c>
    </row>
    <row r="4437" spans="1:5">
      <c r="A4437">
        <v>4436</v>
      </c>
      <c r="B4437" s="4">
        <v>42888</v>
      </c>
      <c r="C4437" s="5">
        <v>20177.279297000001</v>
      </c>
      <c r="D4437">
        <v>2439.070068</v>
      </c>
      <c r="E4437">
        <v>111.57</v>
      </c>
    </row>
    <row r="4438" spans="1:5">
      <c r="A4438">
        <v>4437</v>
      </c>
      <c r="B4438" s="4">
        <v>42891</v>
      </c>
      <c r="C4438" s="5">
        <v>20170.820313</v>
      </c>
      <c r="D4438">
        <v>2436.1000979999999</v>
      </c>
      <c r="E4438">
        <v>110.53</v>
      </c>
    </row>
    <row r="4439" spans="1:5">
      <c r="A4439">
        <v>4438</v>
      </c>
      <c r="B4439" s="4">
        <v>42892</v>
      </c>
      <c r="C4439" s="5">
        <v>19979.900390999999</v>
      </c>
      <c r="D4439">
        <v>2429.330078</v>
      </c>
      <c r="E4439">
        <v>109.63</v>
      </c>
    </row>
    <row r="4440" spans="1:5">
      <c r="A4440">
        <v>4439</v>
      </c>
      <c r="B4440" s="4">
        <v>42893</v>
      </c>
      <c r="C4440" s="5">
        <v>19984.619140999999</v>
      </c>
      <c r="D4440">
        <v>2433.139893</v>
      </c>
      <c r="E4440">
        <v>109.3</v>
      </c>
    </row>
    <row r="4441" spans="1:5">
      <c r="A4441">
        <v>4440</v>
      </c>
      <c r="B4441" s="4">
        <v>42894</v>
      </c>
      <c r="C4441" s="5">
        <v>19909.259765999999</v>
      </c>
      <c r="D4441">
        <v>2433.790039</v>
      </c>
      <c r="E4441">
        <v>109.77</v>
      </c>
    </row>
    <row r="4442" spans="1:5">
      <c r="A4442">
        <v>4441</v>
      </c>
      <c r="B4442" s="4">
        <v>42895</v>
      </c>
      <c r="C4442" s="5">
        <v>20013.259765999999</v>
      </c>
      <c r="D4442">
        <v>2431.7700199999999</v>
      </c>
      <c r="E4442">
        <v>110.32</v>
      </c>
    </row>
    <row r="4443" spans="1:5">
      <c r="A4443">
        <v>4442</v>
      </c>
      <c r="B4443" s="4">
        <v>42898</v>
      </c>
      <c r="C4443" s="5">
        <v>19908.580077999999</v>
      </c>
      <c r="D4443">
        <v>2429.389893</v>
      </c>
      <c r="E4443">
        <v>110.21</v>
      </c>
    </row>
    <row r="4444" spans="1:5">
      <c r="A4444">
        <v>4443</v>
      </c>
      <c r="B4444" s="4">
        <v>42899</v>
      </c>
      <c r="C4444" s="5">
        <v>19898.75</v>
      </c>
      <c r="D4444">
        <v>2440.3500979999999</v>
      </c>
      <c r="E4444">
        <v>110.24</v>
      </c>
    </row>
    <row r="4445" spans="1:5">
      <c r="A4445">
        <v>4444</v>
      </c>
      <c r="B4445" s="4">
        <v>42900</v>
      </c>
      <c r="C4445" s="5">
        <v>19883.519531000002</v>
      </c>
      <c r="D4445">
        <v>2437.919922</v>
      </c>
      <c r="E4445">
        <v>110.19</v>
      </c>
    </row>
    <row r="4446" spans="1:5">
      <c r="A4446">
        <v>4445</v>
      </c>
      <c r="B4446" s="4">
        <v>42901</v>
      </c>
      <c r="C4446" s="5">
        <v>19831.820313</v>
      </c>
      <c r="D4446">
        <v>2432.459961</v>
      </c>
      <c r="E4446">
        <v>109.52</v>
      </c>
    </row>
    <row r="4447" spans="1:5">
      <c r="A4447">
        <v>4446</v>
      </c>
      <c r="B4447" s="4">
        <v>42902</v>
      </c>
      <c r="C4447" s="5">
        <v>19943.259765999999</v>
      </c>
      <c r="D4447">
        <v>2433.1499020000001</v>
      </c>
      <c r="E4447">
        <v>111.19</v>
      </c>
    </row>
    <row r="4448" spans="1:5">
      <c r="A4448">
        <v>4447</v>
      </c>
      <c r="B4448" s="4">
        <v>42905</v>
      </c>
      <c r="C4448" s="5">
        <v>20067.75</v>
      </c>
      <c r="D4448">
        <v>2453.459961</v>
      </c>
      <c r="E4448">
        <v>111.12</v>
      </c>
    </row>
    <row r="4449" spans="1:5">
      <c r="A4449">
        <v>4448</v>
      </c>
      <c r="B4449" s="4">
        <v>42906</v>
      </c>
      <c r="C4449" s="5">
        <v>20230.410156000002</v>
      </c>
      <c r="D4449">
        <v>2437.030029</v>
      </c>
      <c r="E4449">
        <v>111.67</v>
      </c>
    </row>
    <row r="4450" spans="1:5">
      <c r="A4450">
        <v>4449</v>
      </c>
      <c r="B4450" s="4">
        <v>42907</v>
      </c>
      <c r="C4450" s="5">
        <v>20138.789063</v>
      </c>
      <c r="D4450">
        <v>2435.610107</v>
      </c>
      <c r="E4450">
        <v>111.14</v>
      </c>
    </row>
    <row r="4451" spans="1:5">
      <c r="A4451">
        <v>4450</v>
      </c>
      <c r="B4451" s="4">
        <v>42908</v>
      </c>
      <c r="C4451" s="5">
        <v>20110.509765999999</v>
      </c>
      <c r="D4451">
        <v>2434.5</v>
      </c>
      <c r="E4451">
        <v>111.01</v>
      </c>
    </row>
    <row r="4452" spans="1:5">
      <c r="A4452">
        <v>4451</v>
      </c>
      <c r="B4452" s="4">
        <v>42909</v>
      </c>
      <c r="C4452" s="5">
        <v>20132.669922000001</v>
      </c>
      <c r="D4452">
        <v>2438.3000489999999</v>
      </c>
      <c r="E4452">
        <v>111.29</v>
      </c>
    </row>
    <row r="4453" spans="1:5">
      <c r="A4453">
        <v>4452</v>
      </c>
      <c r="B4453" s="4">
        <v>42912</v>
      </c>
      <c r="C4453" s="5">
        <v>20153.349609000001</v>
      </c>
      <c r="D4453">
        <v>2439.070068</v>
      </c>
      <c r="E4453">
        <v>111.46</v>
      </c>
    </row>
    <row r="4454" spans="1:5">
      <c r="A4454">
        <v>4453</v>
      </c>
      <c r="B4454" s="4">
        <v>42913</v>
      </c>
      <c r="C4454" s="5">
        <v>20225.089843999998</v>
      </c>
      <c r="D4454">
        <v>2419.3798830000001</v>
      </c>
      <c r="E4454">
        <v>111.64</v>
      </c>
    </row>
    <row r="4455" spans="1:5">
      <c r="A4455">
        <v>4454</v>
      </c>
      <c r="B4455" s="4">
        <v>42914</v>
      </c>
      <c r="C4455" s="5">
        <v>20130.410156000002</v>
      </c>
      <c r="D4455">
        <v>2440.6899410000001</v>
      </c>
      <c r="E4455">
        <v>112.15</v>
      </c>
    </row>
    <row r="4456" spans="1:5">
      <c r="A4456">
        <v>4455</v>
      </c>
      <c r="B4456" s="4">
        <v>42915</v>
      </c>
      <c r="C4456" s="5">
        <v>20220.300781000002</v>
      </c>
      <c r="D4456">
        <v>2419.6999510000001</v>
      </c>
      <c r="E4456">
        <v>112.51</v>
      </c>
    </row>
    <row r="4457" spans="1:5">
      <c r="A4457">
        <v>4456</v>
      </c>
      <c r="B4457" s="4">
        <v>42916</v>
      </c>
      <c r="C4457" s="5">
        <v>20033.429688</v>
      </c>
      <c r="D4457">
        <v>2423.4099120000001</v>
      </c>
      <c r="E4457">
        <v>112.06</v>
      </c>
    </row>
    <row r="4458" spans="1:5">
      <c r="A4458">
        <v>4457</v>
      </c>
      <c r="B4458" s="4">
        <v>42919</v>
      </c>
      <c r="C4458" s="5">
        <v>20055.800781000002</v>
      </c>
      <c r="D4458">
        <v>2429.01001</v>
      </c>
      <c r="E4458">
        <v>112.8</v>
      </c>
    </row>
    <row r="4459" spans="1:5">
      <c r="A4459">
        <v>4458</v>
      </c>
      <c r="B4459" s="4">
        <v>42921</v>
      </c>
      <c r="C4459" s="5">
        <v>20081.630859000001</v>
      </c>
      <c r="D4459">
        <v>2432.540039</v>
      </c>
      <c r="E4459">
        <v>113.49</v>
      </c>
    </row>
    <row r="4460" spans="1:5">
      <c r="A4460">
        <v>4459</v>
      </c>
      <c r="B4460" s="4">
        <v>42922</v>
      </c>
      <c r="C4460" s="5">
        <v>19994.060547000001</v>
      </c>
      <c r="D4460">
        <v>2409.75</v>
      </c>
      <c r="E4460">
        <v>113.34</v>
      </c>
    </row>
    <row r="4461" spans="1:5">
      <c r="A4461">
        <v>4460</v>
      </c>
      <c r="B4461" s="4">
        <v>42923</v>
      </c>
      <c r="C4461" s="5">
        <v>19929.089843999998</v>
      </c>
      <c r="D4461">
        <v>2425.179932</v>
      </c>
      <c r="E4461">
        <v>113.7</v>
      </c>
    </row>
    <row r="4462" spans="1:5">
      <c r="A4462">
        <v>4461</v>
      </c>
      <c r="B4462" s="4">
        <v>42926</v>
      </c>
      <c r="C4462" s="5">
        <v>20080.980468999998</v>
      </c>
      <c r="D4462">
        <v>2427.429932</v>
      </c>
      <c r="E4462">
        <v>114.18</v>
      </c>
    </row>
    <row r="4463" spans="1:5">
      <c r="A4463">
        <v>4462</v>
      </c>
      <c r="B4463" s="4">
        <v>42927</v>
      </c>
      <c r="C4463" s="5">
        <v>20195.480468999998</v>
      </c>
      <c r="D4463">
        <v>2425.530029</v>
      </c>
      <c r="E4463">
        <v>114.32</v>
      </c>
    </row>
    <row r="4464" spans="1:5">
      <c r="A4464">
        <v>4463</v>
      </c>
      <c r="B4464" s="4">
        <v>42928</v>
      </c>
      <c r="C4464" s="5">
        <v>20098.380859000001</v>
      </c>
      <c r="D4464">
        <v>2443.25</v>
      </c>
      <c r="E4464">
        <v>113.45</v>
      </c>
    </row>
    <row r="4465" spans="1:5">
      <c r="A4465">
        <v>4464</v>
      </c>
      <c r="B4465" s="4">
        <v>42929</v>
      </c>
      <c r="C4465" s="5">
        <v>20099.810547000001</v>
      </c>
      <c r="D4465">
        <v>2447.830078</v>
      </c>
      <c r="E4465">
        <v>113.13</v>
      </c>
    </row>
    <row r="4466" spans="1:5">
      <c r="A4466">
        <v>4465</v>
      </c>
      <c r="B4466" s="4">
        <v>42930</v>
      </c>
      <c r="C4466" s="5">
        <v>20118.859375</v>
      </c>
      <c r="D4466">
        <v>2459.2700199999999</v>
      </c>
      <c r="E4466">
        <v>113.29</v>
      </c>
    </row>
    <row r="4467" spans="1:5">
      <c r="A4467">
        <v>4466</v>
      </c>
      <c r="B4467" s="4">
        <v>42934</v>
      </c>
      <c r="C4467" s="5">
        <v>19999.910156000002</v>
      </c>
      <c r="D4467">
        <v>2460.610107</v>
      </c>
      <c r="E4467">
        <v>112.24</v>
      </c>
    </row>
    <row r="4468" spans="1:5">
      <c r="A4468">
        <v>4467</v>
      </c>
      <c r="B4468" s="4">
        <v>42935</v>
      </c>
      <c r="C4468" s="5">
        <v>20020.859375</v>
      </c>
      <c r="D4468">
        <v>2473.830078</v>
      </c>
      <c r="E4468">
        <v>112.15</v>
      </c>
    </row>
    <row r="4469" spans="1:5">
      <c r="A4469">
        <v>4468</v>
      </c>
      <c r="B4469" s="4">
        <v>42936</v>
      </c>
      <c r="C4469" s="5">
        <v>20144.589843999998</v>
      </c>
      <c r="D4469">
        <v>2473.4499510000001</v>
      </c>
      <c r="E4469">
        <v>112.28</v>
      </c>
    </row>
    <row r="4470" spans="1:5">
      <c r="A4470">
        <v>4469</v>
      </c>
      <c r="B4470" s="4">
        <v>42937</v>
      </c>
      <c r="C4470" s="5">
        <v>20099.75</v>
      </c>
      <c r="D4470">
        <v>2472.540039</v>
      </c>
      <c r="E4470">
        <v>111.75</v>
      </c>
    </row>
    <row r="4471" spans="1:5">
      <c r="A4471">
        <v>4470</v>
      </c>
      <c r="B4471" s="4">
        <v>42940</v>
      </c>
      <c r="C4471" s="5">
        <v>19975.669922000001</v>
      </c>
      <c r="D4471">
        <v>2469.9099120000001</v>
      </c>
      <c r="E4471">
        <v>110.82</v>
      </c>
    </row>
    <row r="4472" spans="1:5">
      <c r="A4472">
        <v>4471</v>
      </c>
      <c r="B4472" s="1">
        <v>42941</v>
      </c>
      <c r="C4472">
        <v>19955.2</v>
      </c>
      <c r="D4472">
        <v>2477.1298830000001</v>
      </c>
      <c r="E4472">
        <v>111.21</v>
      </c>
    </row>
    <row r="4473" spans="1:5">
      <c r="A4473">
        <v>4472</v>
      </c>
      <c r="B4473" s="1">
        <v>42942</v>
      </c>
      <c r="C4473">
        <v>20050.16</v>
      </c>
      <c r="D4473">
        <v>2477.830078</v>
      </c>
      <c r="E4473">
        <v>111.84</v>
      </c>
    </row>
    <row r="4474" spans="1:5">
      <c r="A4474">
        <v>4473</v>
      </c>
      <c r="B4474" s="1">
        <v>42943</v>
      </c>
      <c r="C4474">
        <v>20079.64</v>
      </c>
      <c r="D4474">
        <v>2475.419922</v>
      </c>
      <c r="E4474">
        <v>111.21</v>
      </c>
    </row>
    <row r="4475" spans="1:5">
      <c r="A4475">
        <v>4474</v>
      </c>
      <c r="B4475" s="1">
        <v>42944</v>
      </c>
      <c r="C4475">
        <v>19959.84</v>
      </c>
      <c r="D4475">
        <v>2472.1000979999999</v>
      </c>
      <c r="E4475">
        <v>111.11</v>
      </c>
    </row>
    <row r="4476" spans="1:5">
      <c r="A4476">
        <v>4475</v>
      </c>
      <c r="B4476" s="1">
        <v>42947</v>
      </c>
      <c r="C4476">
        <v>19925.18</v>
      </c>
      <c r="D4476">
        <v>2470.3000489999999</v>
      </c>
      <c r="E4476">
        <v>110.63</v>
      </c>
    </row>
    <row r="4477" spans="1:5">
      <c r="A4477">
        <v>4476</v>
      </c>
      <c r="B4477" s="1">
        <v>42948</v>
      </c>
      <c r="C4477">
        <v>19985.79</v>
      </c>
      <c r="D4477">
        <v>2476.3500979999999</v>
      </c>
      <c r="E4477">
        <v>110.21</v>
      </c>
    </row>
    <row r="4478" spans="1:5">
      <c r="A4478">
        <v>4477</v>
      </c>
      <c r="B4478" s="1">
        <v>42949</v>
      </c>
      <c r="C4478">
        <v>20080.04</v>
      </c>
      <c r="D4478">
        <v>2477.570068</v>
      </c>
      <c r="E4478">
        <v>110.8</v>
      </c>
    </row>
    <row r="4479" spans="1:5">
      <c r="A4479">
        <v>4478</v>
      </c>
      <c r="B4479" s="1">
        <v>42950</v>
      </c>
      <c r="C4479">
        <v>20029.259999999998</v>
      </c>
      <c r="D4479">
        <v>2472.1599120000001</v>
      </c>
      <c r="E4479">
        <v>110.64</v>
      </c>
    </row>
    <row r="4480" spans="1:5">
      <c r="A4480">
        <v>4479</v>
      </c>
      <c r="B4480" s="1">
        <v>42951</v>
      </c>
      <c r="C4480">
        <v>19952.330000000002</v>
      </c>
      <c r="D4480">
        <v>2476.830078</v>
      </c>
      <c r="E4480">
        <v>110.09</v>
      </c>
    </row>
    <row r="4481" spans="1:5">
      <c r="A4481">
        <v>4480</v>
      </c>
      <c r="B4481" s="1">
        <v>42954</v>
      </c>
      <c r="C4481">
        <v>20055.89</v>
      </c>
      <c r="D4481">
        <v>2480.9099120000001</v>
      </c>
      <c r="E4481">
        <v>110.79</v>
      </c>
    </row>
    <row r="4482" spans="1:5">
      <c r="A4482">
        <v>4481</v>
      </c>
      <c r="B4482" s="1">
        <v>42955</v>
      </c>
      <c r="C4482">
        <v>19996.009999999998</v>
      </c>
      <c r="D4482">
        <v>2474.919922</v>
      </c>
      <c r="E4482">
        <v>110.59</v>
      </c>
    </row>
    <row r="4483" spans="1:5">
      <c r="A4483">
        <v>4482</v>
      </c>
      <c r="B4483" s="1">
        <v>42956</v>
      </c>
      <c r="C4483">
        <v>19738.71</v>
      </c>
      <c r="D4483">
        <v>2474.0200199999999</v>
      </c>
      <c r="E4483">
        <v>109.83</v>
      </c>
    </row>
    <row r="4484" spans="1:5">
      <c r="A4484">
        <v>4483</v>
      </c>
      <c r="B4484" s="1">
        <v>42957</v>
      </c>
      <c r="C4484">
        <v>19729.740000000002</v>
      </c>
      <c r="D4484">
        <v>2438.209961</v>
      </c>
      <c r="E4484">
        <v>110.01</v>
      </c>
    </row>
    <row r="4485" spans="1:5">
      <c r="A4485">
        <v>4484</v>
      </c>
      <c r="B4485" s="1">
        <v>42961</v>
      </c>
      <c r="C4485">
        <v>19537.099999999999</v>
      </c>
      <c r="D4485">
        <v>2465.8400879999999</v>
      </c>
      <c r="E4485">
        <v>109.75</v>
      </c>
    </row>
    <row r="4486" spans="1:5">
      <c r="A4486">
        <v>4485</v>
      </c>
      <c r="B4486" s="1">
        <v>42962</v>
      </c>
      <c r="C4486">
        <v>19753.310000000001</v>
      </c>
      <c r="D4486">
        <v>2464.610107</v>
      </c>
      <c r="E4486">
        <v>110.34</v>
      </c>
    </row>
    <row r="4487" spans="1:5">
      <c r="A4487">
        <v>4486</v>
      </c>
      <c r="B4487" s="1">
        <v>42963</v>
      </c>
      <c r="C4487">
        <v>19729.28</v>
      </c>
      <c r="D4487">
        <v>2468.110107</v>
      </c>
      <c r="E4487">
        <v>110.87</v>
      </c>
    </row>
    <row r="4488" spans="1:5">
      <c r="A4488">
        <v>4487</v>
      </c>
      <c r="B4488" s="1">
        <v>42964</v>
      </c>
      <c r="C4488">
        <v>19702.63</v>
      </c>
      <c r="D4488">
        <v>2430.01001</v>
      </c>
      <c r="E4488">
        <v>109.93</v>
      </c>
    </row>
    <row r="4489" spans="1:5">
      <c r="A4489">
        <v>4488</v>
      </c>
      <c r="B4489" s="1">
        <v>42965</v>
      </c>
      <c r="C4489">
        <v>19470.41</v>
      </c>
      <c r="D4489">
        <v>2425.5500489999999</v>
      </c>
      <c r="E4489">
        <v>109.06</v>
      </c>
    </row>
    <row r="4490" spans="1:5">
      <c r="A4490">
        <v>4489</v>
      </c>
      <c r="B4490" s="1">
        <v>42968</v>
      </c>
      <c r="C4490">
        <v>19393.13</v>
      </c>
      <c r="D4490">
        <v>2428.3701169999999</v>
      </c>
      <c r="E4490">
        <v>108.94</v>
      </c>
    </row>
    <row r="4491" spans="1:5">
      <c r="A4491">
        <v>4490</v>
      </c>
      <c r="B4491" s="1">
        <v>42969</v>
      </c>
      <c r="C4491">
        <v>19383.84</v>
      </c>
      <c r="D4491">
        <v>2452.51001</v>
      </c>
      <c r="E4491">
        <v>109.36</v>
      </c>
    </row>
    <row r="4492" spans="1:5">
      <c r="A4492">
        <v>4491</v>
      </c>
      <c r="B4492" s="1">
        <v>42970</v>
      </c>
      <c r="C4492">
        <v>19434.64</v>
      </c>
      <c r="D4492">
        <v>2444.040039</v>
      </c>
      <c r="E4492">
        <v>109.43</v>
      </c>
    </row>
    <row r="4493" spans="1:5">
      <c r="A4493">
        <v>4492</v>
      </c>
      <c r="B4493" s="1">
        <v>42971</v>
      </c>
      <c r="C4493">
        <v>19353.77</v>
      </c>
      <c r="D4493">
        <v>2438.969971</v>
      </c>
      <c r="E4493">
        <v>109.27</v>
      </c>
    </row>
    <row r="4494" spans="1:5">
      <c r="A4494">
        <v>4493</v>
      </c>
      <c r="B4494" s="1">
        <v>42972</v>
      </c>
      <c r="C4494">
        <v>19452.61</v>
      </c>
      <c r="D4494">
        <v>2443.0500489999999</v>
      </c>
      <c r="E4494">
        <v>109.68</v>
      </c>
    </row>
    <row r="4495" spans="1:5">
      <c r="A4495">
        <v>4494</v>
      </c>
      <c r="B4495" s="1">
        <v>42975</v>
      </c>
      <c r="C4495">
        <v>19449.900000000001</v>
      </c>
      <c r="D4495">
        <v>2444.23999</v>
      </c>
      <c r="E4495">
        <v>109.16</v>
      </c>
    </row>
    <row r="4496" spans="1:5">
      <c r="A4496">
        <v>4495</v>
      </c>
      <c r="B4496" s="1">
        <v>42976</v>
      </c>
      <c r="C4496">
        <v>19362.55</v>
      </c>
      <c r="D4496">
        <v>2446.3000489999999</v>
      </c>
      <c r="E4496">
        <v>108.51</v>
      </c>
    </row>
    <row r="4497" spans="1:5">
      <c r="A4497">
        <v>4496</v>
      </c>
      <c r="B4497" s="1">
        <v>42977</v>
      </c>
      <c r="C4497">
        <v>19506.54</v>
      </c>
      <c r="D4497">
        <v>2457.5900879999999</v>
      </c>
      <c r="E4497">
        <v>110.02</v>
      </c>
    </row>
    <row r="4498" spans="1:5">
      <c r="A4498">
        <v>4497</v>
      </c>
      <c r="B4498" s="1">
        <v>42978</v>
      </c>
      <c r="C4498">
        <v>19646.240000000002</v>
      </c>
      <c r="D4498">
        <v>2471.6499020000001</v>
      </c>
      <c r="E4498">
        <v>110.49</v>
      </c>
    </row>
    <row r="4499" spans="1:5">
      <c r="A4499">
        <v>4498</v>
      </c>
      <c r="B4499" s="1">
        <v>42979</v>
      </c>
      <c r="C4499">
        <v>19691.47</v>
      </c>
      <c r="D4499">
        <v>2476.5500489999999</v>
      </c>
      <c r="E4499">
        <v>110.18</v>
      </c>
    </row>
    <row r="4500" spans="1:5">
      <c r="A4500">
        <v>4499</v>
      </c>
      <c r="B4500" s="1">
        <v>42983</v>
      </c>
      <c r="C4500">
        <v>19385.810000000001</v>
      </c>
      <c r="D4500">
        <v>2457.8500979999999</v>
      </c>
      <c r="E4500">
        <v>109.46</v>
      </c>
    </row>
    <row r="4501" spans="1:5">
      <c r="A4501">
        <v>4500</v>
      </c>
      <c r="B4501" s="1">
        <v>42984</v>
      </c>
      <c r="C4501">
        <v>19357.97</v>
      </c>
      <c r="D4501">
        <v>2465.540039</v>
      </c>
      <c r="E4501">
        <v>108.79</v>
      </c>
    </row>
    <row r="4502" spans="1:5">
      <c r="A4502">
        <v>4501</v>
      </c>
      <c r="B4502" s="1">
        <v>42985</v>
      </c>
      <c r="C4502">
        <v>19396.52</v>
      </c>
      <c r="D4502">
        <v>2465.1000979999999</v>
      </c>
      <c r="E4502">
        <v>109</v>
      </c>
    </row>
    <row r="4503" spans="1:5">
      <c r="A4503">
        <v>4502</v>
      </c>
      <c r="B4503" s="1">
        <v>42986</v>
      </c>
      <c r="C4503">
        <v>19274.82</v>
      </c>
      <c r="D4503">
        <v>2461.429932</v>
      </c>
      <c r="E4503">
        <v>107.75</v>
      </c>
    </row>
    <row r="4504" spans="1:5">
      <c r="A4504">
        <v>4503</v>
      </c>
      <c r="B4504" s="1">
        <v>42989</v>
      </c>
      <c r="C4504">
        <v>19545.77</v>
      </c>
      <c r="D4504">
        <v>2488.110107</v>
      </c>
      <c r="E4504">
        <v>108.43</v>
      </c>
    </row>
    <row r="4505" spans="1:5">
      <c r="A4505">
        <v>4504</v>
      </c>
      <c r="B4505" s="1">
        <v>42990</v>
      </c>
      <c r="C4505">
        <v>19776.62</v>
      </c>
      <c r="D4505">
        <v>2496.4799800000001</v>
      </c>
      <c r="E4505">
        <v>109.55</v>
      </c>
    </row>
    <row r="4506" spans="1:5">
      <c r="A4506">
        <v>4505</v>
      </c>
      <c r="B4506" s="1">
        <v>42991</v>
      </c>
      <c r="C4506">
        <v>19865.82</v>
      </c>
      <c r="D4506">
        <v>2498.3701169999999</v>
      </c>
      <c r="E4506">
        <v>109.95</v>
      </c>
    </row>
    <row r="4507" spans="1:5">
      <c r="A4507">
        <v>4506</v>
      </c>
      <c r="B4507" s="1">
        <v>42992</v>
      </c>
      <c r="C4507">
        <v>19807.439999999999</v>
      </c>
      <c r="D4507">
        <v>2495.6201169999999</v>
      </c>
      <c r="E4507">
        <v>110.41</v>
      </c>
    </row>
    <row r="4508" spans="1:5">
      <c r="A4508">
        <v>4507</v>
      </c>
      <c r="B4508" s="1">
        <v>42993</v>
      </c>
      <c r="C4508">
        <v>19909.5</v>
      </c>
      <c r="D4508">
        <v>2500.2299800000001</v>
      </c>
      <c r="E4508">
        <v>110.71</v>
      </c>
    </row>
    <row r="4509" spans="1:5">
      <c r="A4509">
        <v>4508</v>
      </c>
      <c r="B4509" s="1">
        <v>42997</v>
      </c>
      <c r="C4509">
        <v>20299.38</v>
      </c>
      <c r="D4509">
        <v>2506.6499020000001</v>
      </c>
      <c r="E4509">
        <v>111.71</v>
      </c>
    </row>
    <row r="4510" spans="1:5">
      <c r="A4510">
        <v>4509</v>
      </c>
      <c r="B4510" s="1">
        <v>42998</v>
      </c>
      <c r="C4510">
        <v>20310.46</v>
      </c>
      <c r="D4510">
        <v>2508.23999</v>
      </c>
      <c r="E4510">
        <v>111.4</v>
      </c>
    </row>
    <row r="4511" spans="1:5">
      <c r="A4511">
        <v>4510</v>
      </c>
      <c r="B4511" s="1">
        <v>42999</v>
      </c>
      <c r="C4511">
        <v>20347.48</v>
      </c>
      <c r="D4511">
        <v>2500.6000979999999</v>
      </c>
      <c r="E4511">
        <v>112.55</v>
      </c>
    </row>
    <row r="4512" spans="1:5">
      <c r="A4512">
        <v>4511</v>
      </c>
      <c r="B4512" s="1">
        <v>43000</v>
      </c>
      <c r="C4512">
        <v>20296.45</v>
      </c>
      <c r="D4512">
        <v>2502.219971</v>
      </c>
      <c r="E4512">
        <v>112.01</v>
      </c>
    </row>
    <row r="4513" spans="1:5">
      <c r="A4513">
        <v>4512</v>
      </c>
      <c r="B4513" s="1">
        <v>43003</v>
      </c>
      <c r="C4513">
        <v>20397.580000000002</v>
      </c>
      <c r="D4513">
        <v>2496.6599120000001</v>
      </c>
      <c r="E4513">
        <v>112.24</v>
      </c>
    </row>
    <row r="4514" spans="1:5">
      <c r="A4514">
        <v>4513</v>
      </c>
      <c r="B4514" s="1">
        <v>43004</v>
      </c>
      <c r="C4514">
        <v>20330.189999999999</v>
      </c>
      <c r="D4514">
        <v>2496.8400879999999</v>
      </c>
      <c r="E4514">
        <v>111.76</v>
      </c>
    </row>
    <row r="4515" spans="1:5">
      <c r="A4515">
        <v>4514</v>
      </c>
      <c r="B4515" s="1">
        <v>43005</v>
      </c>
      <c r="C4515">
        <v>20267.05</v>
      </c>
      <c r="D4515">
        <v>2507.040039</v>
      </c>
      <c r="E4515">
        <v>112.69</v>
      </c>
    </row>
    <row r="4516" spans="1:5">
      <c r="A4516">
        <v>4515</v>
      </c>
      <c r="B4516" s="1">
        <v>43006</v>
      </c>
      <c r="C4516">
        <v>20363.11</v>
      </c>
      <c r="D4516">
        <v>2510.0600589999999</v>
      </c>
      <c r="E4516">
        <v>112.83</v>
      </c>
    </row>
    <row r="4517" spans="1:5">
      <c r="A4517">
        <v>4516</v>
      </c>
      <c r="B4517" s="1">
        <v>43007</v>
      </c>
      <c r="C4517">
        <v>20356.28</v>
      </c>
      <c r="D4517">
        <v>2519.360107</v>
      </c>
      <c r="E4517">
        <v>112.46</v>
      </c>
    </row>
    <row r="4518" spans="1:5">
      <c r="A4518">
        <v>4517</v>
      </c>
      <c r="B4518" s="1">
        <v>43010</v>
      </c>
      <c r="C4518">
        <v>20400.78</v>
      </c>
      <c r="D4518">
        <v>2529.1201169999999</v>
      </c>
      <c r="E4518">
        <v>112.99</v>
      </c>
    </row>
    <row r="4519" spans="1:5">
      <c r="A4519">
        <v>4518</v>
      </c>
      <c r="B4519" s="1">
        <v>43011</v>
      </c>
      <c r="C4519">
        <v>20614.07</v>
      </c>
      <c r="D4519">
        <v>2534.580078</v>
      </c>
      <c r="E4519">
        <v>113.1</v>
      </c>
    </row>
    <row r="4520" spans="1:5">
      <c r="A4520">
        <v>4519</v>
      </c>
      <c r="B4520" s="1">
        <v>43012</v>
      </c>
      <c r="C4520">
        <v>20626.66</v>
      </c>
      <c r="D4520">
        <v>2537.73999</v>
      </c>
      <c r="E4520">
        <v>112.52</v>
      </c>
    </row>
    <row r="4521" spans="1:5">
      <c r="A4521">
        <v>4520</v>
      </c>
      <c r="B4521" s="1">
        <v>43013</v>
      </c>
      <c r="C4521">
        <v>20628.560000000001</v>
      </c>
      <c r="D4521">
        <v>2552.070068</v>
      </c>
      <c r="E4521">
        <v>112.7</v>
      </c>
    </row>
    <row r="4522" spans="1:5">
      <c r="A4522">
        <v>4521</v>
      </c>
      <c r="B4522" s="1">
        <v>43014</v>
      </c>
      <c r="C4522">
        <v>20690.71</v>
      </c>
      <c r="D4522">
        <v>2549.330078</v>
      </c>
      <c r="E4522">
        <v>113</v>
      </c>
    </row>
    <row r="4523" spans="1:5">
      <c r="A4523">
        <v>4522</v>
      </c>
      <c r="B4523" s="1">
        <v>43018</v>
      </c>
      <c r="C4523">
        <v>20823.509999999998</v>
      </c>
      <c r="D4523">
        <v>2550.639893</v>
      </c>
      <c r="E4523">
        <v>112.56</v>
      </c>
    </row>
    <row r="4524" spans="1:5">
      <c r="A4524">
        <v>4523</v>
      </c>
      <c r="B4524" s="1">
        <v>43019</v>
      </c>
      <c r="C4524">
        <v>20881.27</v>
      </c>
      <c r="D4524">
        <v>2555.23999</v>
      </c>
      <c r="E4524">
        <v>112.29</v>
      </c>
    </row>
    <row r="4525" spans="1:5">
      <c r="A4525">
        <v>4524</v>
      </c>
      <c r="B4525" s="1">
        <v>43020</v>
      </c>
      <c r="C4525">
        <v>20954.72</v>
      </c>
      <c r="D4525">
        <v>2550.929932</v>
      </c>
      <c r="E4525">
        <v>112.23</v>
      </c>
    </row>
    <row r="4526" spans="1:5">
      <c r="A4526">
        <v>4525</v>
      </c>
      <c r="B4526" s="1">
        <v>43021</v>
      </c>
      <c r="C4526">
        <v>21155.18</v>
      </c>
      <c r="D4526">
        <v>2553.169922</v>
      </c>
      <c r="E4526">
        <v>112.01</v>
      </c>
    </row>
    <row r="4527" spans="1:5">
      <c r="A4527">
        <v>4526</v>
      </c>
      <c r="B4527" s="1">
        <v>43024</v>
      </c>
      <c r="C4527">
        <v>21255.56</v>
      </c>
      <c r="D4527">
        <v>2557.639893</v>
      </c>
      <c r="E4527">
        <v>111.73</v>
      </c>
    </row>
    <row r="4528" spans="1:5">
      <c r="A4528">
        <v>4527</v>
      </c>
      <c r="B4528" s="1">
        <v>43025</v>
      </c>
      <c r="C4528">
        <v>21336.12</v>
      </c>
      <c r="D4528">
        <v>2559.360107</v>
      </c>
      <c r="E4528">
        <v>112.13</v>
      </c>
    </row>
    <row r="4529" spans="1:5">
      <c r="A4529">
        <v>4528</v>
      </c>
      <c r="B4529" s="1">
        <v>43026</v>
      </c>
      <c r="C4529">
        <v>21363.05</v>
      </c>
      <c r="D4529">
        <v>2561.26001</v>
      </c>
      <c r="E4529">
        <v>112.51</v>
      </c>
    </row>
    <row r="4530" spans="1:5">
      <c r="A4530">
        <v>4529</v>
      </c>
      <c r="B4530" s="1">
        <v>43027</v>
      </c>
      <c r="C4530">
        <v>21448.52</v>
      </c>
      <c r="D4530">
        <v>2562.1000979999999</v>
      </c>
      <c r="E4530">
        <v>112.68</v>
      </c>
    </row>
    <row r="4531" spans="1:5">
      <c r="A4531">
        <v>4530</v>
      </c>
      <c r="B4531" s="1">
        <v>43028</v>
      </c>
      <c r="C4531">
        <v>21457.64</v>
      </c>
      <c r="D4531">
        <v>2575.209961</v>
      </c>
      <c r="E4531">
        <v>113.33</v>
      </c>
    </row>
    <row r="4532" spans="1:5">
      <c r="A4532">
        <v>4531</v>
      </c>
      <c r="B4532" s="1">
        <v>43031</v>
      </c>
      <c r="C4532">
        <v>21696.65</v>
      </c>
      <c r="D4532">
        <v>2564.9799800000001</v>
      </c>
      <c r="E4532">
        <v>113.78</v>
      </c>
    </row>
    <row r="4533" spans="1:5">
      <c r="A4533">
        <v>4532</v>
      </c>
      <c r="B4533" s="1">
        <v>43032</v>
      </c>
      <c r="C4533">
        <v>21805.17</v>
      </c>
      <c r="D4533">
        <v>2569.1298830000001</v>
      </c>
      <c r="E4533">
        <v>113.67</v>
      </c>
    </row>
    <row r="4534" spans="1:5">
      <c r="A4534">
        <v>4533</v>
      </c>
      <c r="B4534" s="1">
        <v>43033</v>
      </c>
      <c r="C4534">
        <v>21707.62</v>
      </c>
      <c r="D4534">
        <v>2557.1499020000001</v>
      </c>
      <c r="E4534">
        <v>113.9</v>
      </c>
    </row>
    <row r="4535" spans="1:5">
      <c r="A4535">
        <v>4534</v>
      </c>
      <c r="B4535" s="1">
        <v>43034</v>
      </c>
      <c r="C4535">
        <v>21739.78</v>
      </c>
      <c r="D4535">
        <v>2560.3999020000001</v>
      </c>
      <c r="E4535">
        <v>113.78</v>
      </c>
    </row>
    <row r="4536" spans="1:5">
      <c r="A4536">
        <v>4535</v>
      </c>
      <c r="B4536" s="1">
        <v>43035</v>
      </c>
      <c r="C4536">
        <v>22008.45</v>
      </c>
      <c r="D4536">
        <v>2581.070068</v>
      </c>
      <c r="E4536">
        <v>114.11</v>
      </c>
    </row>
    <row r="4537" spans="1:5">
      <c r="A4537">
        <v>4536</v>
      </c>
      <c r="B4537" s="1">
        <v>43038</v>
      </c>
      <c r="C4537">
        <v>22011.67</v>
      </c>
      <c r="D4537">
        <v>2572.830078</v>
      </c>
      <c r="E4537">
        <v>113.72</v>
      </c>
    </row>
    <row r="4538" spans="1:5">
      <c r="A4538">
        <v>4537</v>
      </c>
      <c r="B4538" s="1">
        <v>43039</v>
      </c>
      <c r="C4538">
        <v>22011.61</v>
      </c>
      <c r="D4538">
        <v>2575.26001</v>
      </c>
      <c r="E4538">
        <v>113.09</v>
      </c>
    </row>
    <row r="4539" spans="1:5">
      <c r="A4539">
        <v>4538</v>
      </c>
      <c r="B4539" s="1">
        <v>43040</v>
      </c>
      <c r="C4539">
        <v>22420.080000000002</v>
      </c>
      <c r="D4539">
        <v>2579.360107</v>
      </c>
      <c r="E4539">
        <v>113.9</v>
      </c>
    </row>
    <row r="4540" spans="1:5">
      <c r="A4540">
        <v>4539</v>
      </c>
      <c r="B4540" s="1">
        <v>43041</v>
      </c>
      <c r="C4540">
        <v>22539.119999999999</v>
      </c>
      <c r="D4540">
        <v>2579.8500979999999</v>
      </c>
      <c r="E4540">
        <v>114.02</v>
      </c>
    </row>
    <row r="4541" spans="1:5">
      <c r="A4541">
        <v>4540</v>
      </c>
      <c r="B4541" s="1">
        <v>43045</v>
      </c>
      <c r="C4541">
        <v>22548.35</v>
      </c>
      <c r="D4541">
        <v>2591.1298830000001</v>
      </c>
      <c r="E4541">
        <v>114.32</v>
      </c>
    </row>
    <row r="4542" spans="1:5">
      <c r="A4542">
        <v>4541</v>
      </c>
      <c r="B4542" s="1">
        <v>43046</v>
      </c>
      <c r="C4542">
        <v>22937.599999999999</v>
      </c>
      <c r="D4542">
        <v>2590.639893</v>
      </c>
      <c r="E4542">
        <v>114.17</v>
      </c>
    </row>
    <row r="4543" spans="1:5">
      <c r="A4543">
        <v>4542</v>
      </c>
      <c r="B4543" s="1">
        <v>43047</v>
      </c>
      <c r="C4543">
        <v>22913.82</v>
      </c>
      <c r="D4543">
        <v>2594.3798830000001</v>
      </c>
      <c r="E4543">
        <v>113.83</v>
      </c>
    </row>
    <row r="4544" spans="1:5">
      <c r="A4544">
        <v>4543</v>
      </c>
      <c r="B4544" s="1">
        <v>43048</v>
      </c>
      <c r="C4544">
        <v>22868.71</v>
      </c>
      <c r="D4544">
        <v>2584.6201169999999</v>
      </c>
      <c r="E4544">
        <v>113.52</v>
      </c>
    </row>
    <row r="4545" spans="1:5">
      <c r="A4545">
        <v>4544</v>
      </c>
      <c r="B4545" s="1">
        <v>43049</v>
      </c>
      <c r="C4545">
        <v>22681.42</v>
      </c>
      <c r="D4545">
        <v>2582.3000489999999</v>
      </c>
      <c r="E4545">
        <v>113.56</v>
      </c>
    </row>
    <row r="4546" spans="1:5">
      <c r="A4546">
        <v>4545</v>
      </c>
      <c r="B4546" s="1">
        <v>43052</v>
      </c>
      <c r="C4546">
        <v>22380.99</v>
      </c>
      <c r="D4546">
        <v>2584.8400879999999</v>
      </c>
      <c r="E4546">
        <v>113.46</v>
      </c>
    </row>
    <row r="4547" spans="1:5">
      <c r="A4547">
        <v>4546</v>
      </c>
      <c r="B4547" s="1">
        <v>43053</v>
      </c>
      <c r="C4547">
        <v>22380.01</v>
      </c>
      <c r="D4547">
        <v>2578.8701169999999</v>
      </c>
      <c r="E4547">
        <v>113.74</v>
      </c>
    </row>
    <row r="4548" spans="1:5">
      <c r="A4548">
        <v>4547</v>
      </c>
      <c r="B4548" s="1">
        <v>43054</v>
      </c>
      <c r="C4548">
        <v>22028.32</v>
      </c>
      <c r="D4548">
        <v>2564.6201169999999</v>
      </c>
      <c r="E4548">
        <v>113</v>
      </c>
    </row>
    <row r="4549" spans="1:5">
      <c r="A4549">
        <v>4548</v>
      </c>
      <c r="B4549" s="1">
        <v>43055</v>
      </c>
      <c r="C4549">
        <v>22351.119999999999</v>
      </c>
      <c r="D4549">
        <v>2585.639893</v>
      </c>
      <c r="E4549">
        <v>113.25</v>
      </c>
    </row>
    <row r="4550" spans="1:5">
      <c r="A4550">
        <v>4549</v>
      </c>
      <c r="B4550" s="1">
        <v>43056</v>
      </c>
      <c r="C4550">
        <v>22396.799999999999</v>
      </c>
      <c r="D4550">
        <v>2578.8500979999999</v>
      </c>
      <c r="E4550">
        <v>112.58</v>
      </c>
    </row>
    <row r="4551" spans="1:5">
      <c r="A4551">
        <v>4550</v>
      </c>
      <c r="B4551" s="1">
        <v>43059</v>
      </c>
      <c r="C4551">
        <v>22261.759999999998</v>
      </c>
      <c r="D4551">
        <v>2582.139893</v>
      </c>
      <c r="E4551">
        <v>112.05</v>
      </c>
    </row>
    <row r="4552" spans="1:5">
      <c r="A4552">
        <v>4551</v>
      </c>
      <c r="B4552" s="1">
        <v>43060</v>
      </c>
      <c r="C4552">
        <v>22416.48</v>
      </c>
      <c r="D4552">
        <v>2599.030029</v>
      </c>
      <c r="E4552">
        <v>112.57</v>
      </c>
    </row>
    <row r="4553" spans="1:5">
      <c r="A4553">
        <v>4552</v>
      </c>
      <c r="B4553" s="1">
        <v>43061</v>
      </c>
      <c r="C4553">
        <v>22523.15</v>
      </c>
      <c r="D4553">
        <v>2597.080078</v>
      </c>
      <c r="E4553">
        <v>112.06</v>
      </c>
    </row>
    <row r="4554" spans="1:5">
      <c r="A4554">
        <v>4553</v>
      </c>
      <c r="B4554" s="1">
        <v>43063</v>
      </c>
      <c r="C4554">
        <v>22550.85</v>
      </c>
      <c r="D4554">
        <v>2602.419922</v>
      </c>
      <c r="E4554">
        <v>111.42</v>
      </c>
    </row>
    <row r="4555" spans="1:5">
      <c r="A4555">
        <v>4554</v>
      </c>
      <c r="B4555" s="1">
        <v>43066</v>
      </c>
      <c r="C4555">
        <v>22495.99</v>
      </c>
      <c r="D4555">
        <v>2601.419922</v>
      </c>
      <c r="E4555">
        <v>111.37</v>
      </c>
    </row>
    <row r="4556" spans="1:5">
      <c r="A4556">
        <v>4555</v>
      </c>
      <c r="B4556" s="1">
        <v>43067</v>
      </c>
      <c r="C4556">
        <v>22486.240000000002</v>
      </c>
      <c r="D4556">
        <v>2627.040039</v>
      </c>
      <c r="E4556">
        <v>111.31</v>
      </c>
    </row>
    <row r="4557" spans="1:5">
      <c r="A4557">
        <v>4556</v>
      </c>
      <c r="B4557" s="1">
        <v>43068</v>
      </c>
      <c r="C4557">
        <v>22597.200000000001</v>
      </c>
      <c r="D4557">
        <v>2626.070068</v>
      </c>
      <c r="E4557">
        <v>111.46</v>
      </c>
    </row>
    <row r="4558" spans="1:5">
      <c r="A4558">
        <v>4557</v>
      </c>
      <c r="B4558" s="1">
        <v>43069</v>
      </c>
      <c r="C4558">
        <v>22724.959999999999</v>
      </c>
      <c r="D4558">
        <v>2647.580078</v>
      </c>
      <c r="E4558">
        <v>112.29</v>
      </c>
    </row>
    <row r="4559" spans="1:5">
      <c r="A4559">
        <v>4558</v>
      </c>
      <c r="B4559" s="1">
        <v>43070</v>
      </c>
      <c r="C4559">
        <v>22819.03</v>
      </c>
      <c r="D4559">
        <v>2642.219971</v>
      </c>
      <c r="E4559">
        <v>112.63</v>
      </c>
    </row>
    <row r="4560" spans="1:5">
      <c r="A4560">
        <v>4559</v>
      </c>
      <c r="B4560" s="1">
        <v>43073</v>
      </c>
      <c r="C4560">
        <v>22707.16</v>
      </c>
      <c r="D4560">
        <v>2639.4399410000001</v>
      </c>
      <c r="E4560">
        <v>113</v>
      </c>
    </row>
    <row r="4561" spans="1:5">
      <c r="A4561">
        <v>4560</v>
      </c>
      <c r="B4561" s="1">
        <v>43074</v>
      </c>
      <c r="C4561">
        <v>22622.38</v>
      </c>
      <c r="D4561">
        <v>2629.570068</v>
      </c>
      <c r="E4561">
        <v>112.63</v>
      </c>
    </row>
    <row r="4562" spans="1:5">
      <c r="A4562">
        <v>4561</v>
      </c>
      <c r="B4562" s="1">
        <v>43075</v>
      </c>
      <c r="C4562">
        <v>22177.040000000001</v>
      </c>
      <c r="D4562">
        <v>2629.2700199999999</v>
      </c>
      <c r="E4562">
        <v>112.11</v>
      </c>
    </row>
    <row r="4563" spans="1:5">
      <c r="A4563">
        <v>4562</v>
      </c>
      <c r="B4563" s="1">
        <v>43076</v>
      </c>
      <c r="C4563">
        <v>22498.03</v>
      </c>
      <c r="D4563">
        <v>2636.9799800000001</v>
      </c>
      <c r="E4563">
        <v>112.55</v>
      </c>
    </row>
    <row r="4564" spans="1:5">
      <c r="A4564">
        <v>4563</v>
      </c>
      <c r="B4564" s="1">
        <v>43077</v>
      </c>
      <c r="C4564">
        <v>22811.08</v>
      </c>
      <c r="D4564">
        <v>2651.5</v>
      </c>
      <c r="E4564">
        <v>113.47</v>
      </c>
    </row>
    <row r="4565" spans="1:5">
      <c r="A4565">
        <v>4564</v>
      </c>
      <c r="B4565" s="1">
        <v>43080</v>
      </c>
      <c r="C4565">
        <v>22938.73</v>
      </c>
      <c r="D4565">
        <v>2659.98999</v>
      </c>
      <c r="E4565">
        <v>113.44</v>
      </c>
    </row>
    <row r="4566" spans="1:5">
      <c r="A4566">
        <v>4565</v>
      </c>
      <c r="B4566" s="1">
        <v>43081</v>
      </c>
      <c r="C4566">
        <v>22866.17</v>
      </c>
      <c r="D4566">
        <v>2664.110107</v>
      </c>
      <c r="E4566">
        <v>113.47</v>
      </c>
    </row>
    <row r="4567" spans="1:5">
      <c r="A4567">
        <v>4566</v>
      </c>
      <c r="B4567" s="1">
        <v>43082</v>
      </c>
      <c r="C4567">
        <v>22758.07</v>
      </c>
      <c r="D4567">
        <v>2662.8500979999999</v>
      </c>
      <c r="E4567">
        <v>113.44</v>
      </c>
    </row>
    <row r="4568" spans="1:5">
      <c r="A4568">
        <v>4567</v>
      </c>
      <c r="B4568" s="1">
        <v>43083</v>
      </c>
      <c r="C4568">
        <v>22694.45</v>
      </c>
      <c r="D4568">
        <v>2652.01001</v>
      </c>
      <c r="E4568">
        <v>112.77</v>
      </c>
    </row>
    <row r="4569" spans="1:5">
      <c r="A4569">
        <v>4568</v>
      </c>
      <c r="B4569" s="1">
        <v>43084</v>
      </c>
      <c r="C4569">
        <v>22553.22</v>
      </c>
      <c r="D4569">
        <v>2675.8100589999999</v>
      </c>
      <c r="E4569">
        <v>112.16</v>
      </c>
    </row>
    <row r="4570" spans="1:5">
      <c r="A4570">
        <v>4569</v>
      </c>
      <c r="B4570" s="1">
        <v>43087</v>
      </c>
      <c r="C4570">
        <v>22901.77</v>
      </c>
      <c r="D4570">
        <v>2690.1599120000001</v>
      </c>
      <c r="E4570">
        <v>112.68</v>
      </c>
    </row>
    <row r="4571" spans="1:5">
      <c r="A4571">
        <v>4570</v>
      </c>
      <c r="B4571" s="1">
        <v>43088</v>
      </c>
      <c r="C4571">
        <v>22868</v>
      </c>
      <c r="D4571">
        <v>2681.469971</v>
      </c>
      <c r="E4571">
        <v>112.52</v>
      </c>
    </row>
    <row r="4572" spans="1:5">
      <c r="A4572">
        <v>4571</v>
      </c>
      <c r="B4572" s="1">
        <v>43089</v>
      </c>
      <c r="C4572">
        <v>22891.72</v>
      </c>
      <c r="D4572">
        <v>2679.25</v>
      </c>
      <c r="E4572">
        <v>113.14</v>
      </c>
    </row>
    <row r="4573" spans="1:5">
      <c r="A4573">
        <v>4572</v>
      </c>
      <c r="B4573" s="1">
        <v>43090</v>
      </c>
      <c r="C4573">
        <v>22866.1</v>
      </c>
      <c r="D4573">
        <v>2684.570068</v>
      </c>
      <c r="E4573">
        <v>113.58</v>
      </c>
    </row>
    <row r="4574" spans="1:5">
      <c r="A4574">
        <v>4573</v>
      </c>
      <c r="B4574" s="1">
        <v>43091</v>
      </c>
      <c r="C4574">
        <v>22902.76</v>
      </c>
      <c r="D4574">
        <v>2683.3400879999999</v>
      </c>
      <c r="E4574">
        <v>113.41</v>
      </c>
    </row>
    <row r="4575" spans="1:5">
      <c r="A4575">
        <v>4574</v>
      </c>
      <c r="B4575" s="1">
        <v>43095</v>
      </c>
      <c r="C4575">
        <v>22892.69</v>
      </c>
      <c r="D4575">
        <v>2680.5</v>
      </c>
      <c r="E4575">
        <v>113.29</v>
      </c>
    </row>
    <row r="4576" spans="1:5">
      <c r="A4576">
        <v>4575</v>
      </c>
      <c r="B4576" s="1">
        <v>43096</v>
      </c>
      <c r="C4576">
        <v>22911.21</v>
      </c>
      <c r="D4576">
        <v>2682.6201169999999</v>
      </c>
      <c r="E4576">
        <v>113.19</v>
      </c>
    </row>
    <row r="4577" spans="1:5">
      <c r="A4577">
        <v>4576</v>
      </c>
      <c r="B4577" s="1">
        <v>43097</v>
      </c>
      <c r="C4577">
        <v>22783.98</v>
      </c>
      <c r="D4577">
        <v>2687.540039</v>
      </c>
      <c r="E4577">
        <v>112.73</v>
      </c>
    </row>
    <row r="4578" spans="1:5">
      <c r="A4578">
        <v>4577</v>
      </c>
      <c r="B4578" s="1">
        <v>43098</v>
      </c>
      <c r="C4578">
        <v>22764.94</v>
      </c>
      <c r="D4578">
        <v>2673.610107</v>
      </c>
      <c r="E4578">
        <v>112.65</v>
      </c>
    </row>
    <row r="4579" spans="1:5">
      <c r="A4579">
        <v>4578</v>
      </c>
      <c r="B4579" s="1">
        <v>43104</v>
      </c>
      <c r="C4579">
        <v>23506.33</v>
      </c>
      <c r="D4579">
        <v>2723.98999</v>
      </c>
      <c r="E4579">
        <v>112.58</v>
      </c>
    </row>
    <row r="4580" spans="1:5">
      <c r="A4580">
        <v>4579</v>
      </c>
      <c r="B4580" s="1">
        <v>43105</v>
      </c>
      <c r="C4580">
        <v>23714.53</v>
      </c>
      <c r="D4580">
        <v>2743.1499020000001</v>
      </c>
      <c r="E4580">
        <v>113.15</v>
      </c>
    </row>
    <row r="4581" spans="1:5">
      <c r="A4581">
        <v>4580</v>
      </c>
      <c r="B4581" s="1">
        <v>43109</v>
      </c>
      <c r="C4581">
        <v>23849.99</v>
      </c>
      <c r="D4581">
        <v>2751.290039</v>
      </c>
      <c r="E4581">
        <v>112.75</v>
      </c>
    </row>
    <row r="4582" spans="1:5">
      <c r="A4582">
        <v>4581</v>
      </c>
      <c r="B4582" s="1">
        <v>43110</v>
      </c>
      <c r="C4582">
        <v>23788.2</v>
      </c>
      <c r="D4582">
        <v>2748.2299800000001</v>
      </c>
      <c r="E4582">
        <v>111.94</v>
      </c>
    </row>
    <row r="4583" spans="1:5">
      <c r="A4583">
        <v>4582</v>
      </c>
      <c r="B4583" s="1">
        <v>43111</v>
      </c>
      <c r="C4583">
        <v>23710.43</v>
      </c>
      <c r="D4583">
        <v>2767.5600589999999</v>
      </c>
      <c r="E4583">
        <v>111.79</v>
      </c>
    </row>
    <row r="4584" spans="1:5">
      <c r="A4584">
        <v>4583</v>
      </c>
      <c r="B4584" s="1">
        <v>43112</v>
      </c>
      <c r="C4584">
        <v>23653.82</v>
      </c>
      <c r="D4584">
        <v>2786.23999</v>
      </c>
      <c r="E4584">
        <v>111.37</v>
      </c>
    </row>
    <row r="4585" spans="1:5">
      <c r="A4585">
        <v>4584</v>
      </c>
      <c r="B4585" s="1">
        <v>43116</v>
      </c>
      <c r="C4585">
        <v>23951.81</v>
      </c>
      <c r="D4585">
        <v>2776.419922</v>
      </c>
      <c r="E4585">
        <v>110.72</v>
      </c>
    </row>
    <row r="4586" spans="1:5">
      <c r="A4586">
        <v>4585</v>
      </c>
      <c r="B4586" s="1">
        <v>43117</v>
      </c>
      <c r="C4586">
        <v>23868.34</v>
      </c>
      <c r="D4586">
        <v>2802.5600589999999</v>
      </c>
      <c r="E4586">
        <v>110.77</v>
      </c>
    </row>
    <row r="4587" spans="1:5">
      <c r="A4587">
        <v>4586</v>
      </c>
      <c r="B4587" s="1">
        <v>43118</v>
      </c>
      <c r="C4587">
        <v>23763.37</v>
      </c>
      <c r="D4587">
        <v>2798.030029</v>
      </c>
      <c r="E4587">
        <v>111.24</v>
      </c>
    </row>
    <row r="4588" spans="1:5">
      <c r="A4588">
        <v>4587</v>
      </c>
      <c r="B4588" s="1">
        <v>43119</v>
      </c>
      <c r="C4588">
        <v>23808.06</v>
      </c>
      <c r="D4588">
        <v>2810.3000489999999</v>
      </c>
      <c r="E4588">
        <v>110.7</v>
      </c>
    </row>
    <row r="4589" spans="1:5">
      <c r="A4589">
        <v>4588</v>
      </c>
      <c r="B4589" s="1">
        <v>43122</v>
      </c>
      <c r="C4589">
        <v>23816.33</v>
      </c>
      <c r="D4589">
        <v>2832.969971</v>
      </c>
      <c r="E4589">
        <v>110.79</v>
      </c>
    </row>
    <row r="4590" spans="1:5">
      <c r="A4590">
        <v>4589</v>
      </c>
      <c r="B4590" s="1">
        <v>43123</v>
      </c>
      <c r="C4590">
        <v>24124.15</v>
      </c>
      <c r="D4590">
        <v>2839.1298830000001</v>
      </c>
      <c r="E4590">
        <v>110.98</v>
      </c>
    </row>
    <row r="4591" spans="1:5">
      <c r="A4591">
        <v>4590</v>
      </c>
      <c r="B4591" s="1">
        <v>43124</v>
      </c>
      <c r="C4591">
        <v>23940.78</v>
      </c>
      <c r="D4591">
        <v>2837.540039</v>
      </c>
      <c r="E4591">
        <v>109.96</v>
      </c>
    </row>
    <row r="4592" spans="1:5">
      <c r="A4592">
        <v>4591</v>
      </c>
      <c r="B4592" s="1">
        <v>43125</v>
      </c>
      <c r="C4592">
        <v>23669.49</v>
      </c>
      <c r="D4592">
        <v>2839.25</v>
      </c>
      <c r="E4592">
        <v>109.03</v>
      </c>
    </row>
    <row r="4593" spans="1:5">
      <c r="A4593">
        <v>4592</v>
      </c>
      <c r="B4593" s="1">
        <v>43126</v>
      </c>
      <c r="C4593">
        <v>23631.88</v>
      </c>
      <c r="D4593">
        <v>2872.8701169999999</v>
      </c>
      <c r="E4593">
        <v>109.04</v>
      </c>
    </row>
    <row r="4594" spans="1:5">
      <c r="A4594">
        <v>4593</v>
      </c>
      <c r="B4594" s="1">
        <v>43129</v>
      </c>
      <c r="C4594">
        <v>23629.34</v>
      </c>
      <c r="D4594">
        <v>2853.530029</v>
      </c>
      <c r="E4594">
        <v>108.94</v>
      </c>
    </row>
    <row r="4595" spans="1:5">
      <c r="A4595">
        <v>4594</v>
      </c>
      <c r="B4595" s="1">
        <v>43130</v>
      </c>
      <c r="C4595">
        <v>23291.97</v>
      </c>
      <c r="D4595">
        <v>2822.429932</v>
      </c>
      <c r="E4595">
        <v>108.76</v>
      </c>
    </row>
    <row r="4596" spans="1:5">
      <c r="A4596">
        <v>4595</v>
      </c>
      <c r="B4596" s="1">
        <v>43131</v>
      </c>
      <c r="C4596">
        <v>23098.29</v>
      </c>
      <c r="D4596">
        <v>2823.8100589999999</v>
      </c>
      <c r="E4596">
        <v>108.7</v>
      </c>
    </row>
    <row r="4597" spans="1:5">
      <c r="A4597">
        <v>4596</v>
      </c>
      <c r="B4597" s="1">
        <v>43132</v>
      </c>
      <c r="C4597">
        <v>23486.11</v>
      </c>
      <c r="D4597">
        <v>2821.9799800000001</v>
      </c>
      <c r="E4597">
        <v>109.59</v>
      </c>
    </row>
    <row r="4598" spans="1:5">
      <c r="A4598">
        <v>4597</v>
      </c>
      <c r="B4598" s="1">
        <v>43133</v>
      </c>
      <c r="C4598">
        <v>23274.53</v>
      </c>
      <c r="D4598">
        <v>2762.1298830000001</v>
      </c>
      <c r="E4598">
        <v>109.78</v>
      </c>
    </row>
    <row r="4599" spans="1:5">
      <c r="A4599">
        <v>4598</v>
      </c>
      <c r="B4599" s="1">
        <v>43136</v>
      </c>
      <c r="C4599">
        <v>22682.080000000002</v>
      </c>
      <c r="D4599">
        <v>2648.9399410000001</v>
      </c>
      <c r="E4599">
        <v>109.91</v>
      </c>
    </row>
    <row r="4600" spans="1:5">
      <c r="A4600">
        <v>4599</v>
      </c>
      <c r="B4600" s="1">
        <v>43137</v>
      </c>
      <c r="C4600">
        <v>21610.240000000002</v>
      </c>
      <c r="D4600">
        <v>2695.139893</v>
      </c>
      <c r="E4600">
        <v>109.03</v>
      </c>
    </row>
    <row r="4601" spans="1:5">
      <c r="A4601">
        <v>4600</v>
      </c>
      <c r="B4601" s="1">
        <v>43138</v>
      </c>
      <c r="C4601">
        <v>21645.37</v>
      </c>
      <c r="D4601">
        <v>2681.6599120000001</v>
      </c>
      <c r="E4601">
        <v>109.04</v>
      </c>
    </row>
    <row r="4602" spans="1:5">
      <c r="A4602">
        <v>4601</v>
      </c>
      <c r="B4602" s="1">
        <v>43139</v>
      </c>
      <c r="C4602">
        <v>21890.86</v>
      </c>
      <c r="D4602">
        <v>2581</v>
      </c>
      <c r="E4602">
        <v>109.54</v>
      </c>
    </row>
    <row r="4603" spans="1:5">
      <c r="A4603">
        <v>4602</v>
      </c>
      <c r="B4603" s="1">
        <v>43140</v>
      </c>
      <c r="C4603">
        <v>21382.62</v>
      </c>
      <c r="D4603">
        <v>2619.5500489999999</v>
      </c>
      <c r="E4603">
        <v>109.16</v>
      </c>
    </row>
    <row r="4604" spans="1:5">
      <c r="A4604">
        <v>4603</v>
      </c>
      <c r="B4604" s="1">
        <v>43144</v>
      </c>
      <c r="C4604">
        <v>21244.68</v>
      </c>
      <c r="D4604">
        <v>2662.9399410000001</v>
      </c>
      <c r="E4604">
        <v>107.76</v>
      </c>
    </row>
    <row r="4605" spans="1:5">
      <c r="A4605">
        <v>4604</v>
      </c>
      <c r="B4605" s="1">
        <v>43145</v>
      </c>
      <c r="C4605">
        <v>21154.17</v>
      </c>
      <c r="D4605">
        <v>2698.6298830000001</v>
      </c>
      <c r="E4605">
        <v>107.41</v>
      </c>
    </row>
    <row r="4606" spans="1:5">
      <c r="A4606">
        <v>4605</v>
      </c>
      <c r="B4606" s="1">
        <v>43146</v>
      </c>
      <c r="C4606">
        <v>21464.98</v>
      </c>
      <c r="D4606">
        <v>2731.1999510000001</v>
      </c>
      <c r="E4606">
        <v>106.37</v>
      </c>
    </row>
    <row r="4607" spans="1:5">
      <c r="A4607">
        <v>4606</v>
      </c>
      <c r="B4607" s="1">
        <v>43147</v>
      </c>
      <c r="C4607">
        <v>21720.25</v>
      </c>
      <c r="D4607">
        <v>2732.219971</v>
      </c>
      <c r="E4607">
        <v>106.02</v>
      </c>
    </row>
    <row r="4608" spans="1:5">
      <c r="A4608">
        <v>4607</v>
      </c>
      <c r="B4608" s="1">
        <v>43151</v>
      </c>
      <c r="C4608">
        <v>21925.1</v>
      </c>
      <c r="D4608">
        <v>2716.26001</v>
      </c>
      <c r="E4608">
        <v>106.98</v>
      </c>
    </row>
    <row r="4609" spans="1:5">
      <c r="A4609">
        <v>4608</v>
      </c>
      <c r="B4609" s="1">
        <v>43152</v>
      </c>
      <c r="C4609">
        <v>21970.81</v>
      </c>
      <c r="D4609">
        <v>2701.330078</v>
      </c>
      <c r="E4609">
        <v>107.78</v>
      </c>
    </row>
    <row r="4610" spans="1:5">
      <c r="A4610">
        <v>4609</v>
      </c>
      <c r="B4610" s="1">
        <v>43153</v>
      </c>
      <c r="C4610">
        <v>21736.44</v>
      </c>
      <c r="D4610">
        <v>2703.959961</v>
      </c>
      <c r="E4610">
        <v>107.47</v>
      </c>
    </row>
    <row r="4611" spans="1:5">
      <c r="A4611">
        <v>4610</v>
      </c>
      <c r="B4611" s="1">
        <v>43154</v>
      </c>
      <c r="C4611">
        <v>21892.78</v>
      </c>
      <c r="D4611">
        <v>2747.3000489999999</v>
      </c>
      <c r="E4611">
        <v>107.03</v>
      </c>
    </row>
    <row r="4612" spans="1:5">
      <c r="A4612">
        <v>4611</v>
      </c>
      <c r="B4612" s="1">
        <v>43157</v>
      </c>
      <c r="C4612">
        <v>22153.63</v>
      </c>
      <c r="D4612">
        <v>2779.6000979999999</v>
      </c>
      <c r="E4612">
        <v>106.55</v>
      </c>
    </row>
    <row r="4613" spans="1:5">
      <c r="A4613">
        <v>4612</v>
      </c>
      <c r="B4613" s="1">
        <v>43158</v>
      </c>
      <c r="C4613">
        <v>22389.86</v>
      </c>
      <c r="D4613">
        <v>2744.280029</v>
      </c>
      <c r="E4613">
        <v>107.02</v>
      </c>
    </row>
    <row r="4614" spans="1:5">
      <c r="A4614">
        <v>4613</v>
      </c>
      <c r="B4614" s="1">
        <v>43159</v>
      </c>
      <c r="C4614">
        <v>22068.240000000002</v>
      </c>
      <c r="D4614">
        <v>2713.830078</v>
      </c>
      <c r="E4614">
        <v>107.08</v>
      </c>
    </row>
    <row r="4615" spans="1:5">
      <c r="A4615">
        <v>4614</v>
      </c>
      <c r="B4615" s="1">
        <v>43160</v>
      </c>
      <c r="C4615">
        <v>21724.47</v>
      </c>
      <c r="D4615">
        <v>2677.669922</v>
      </c>
      <c r="E4615">
        <v>106.81</v>
      </c>
    </row>
    <row r="4616" spans="1:5">
      <c r="A4616">
        <v>4615</v>
      </c>
      <c r="B4616" s="1">
        <v>43161</v>
      </c>
      <c r="C4616">
        <v>21181.64</v>
      </c>
      <c r="D4616">
        <v>2691.25</v>
      </c>
      <c r="E4616">
        <v>105.74</v>
      </c>
    </row>
    <row r="4617" spans="1:5">
      <c r="A4617">
        <v>4616</v>
      </c>
      <c r="B4617" s="1">
        <v>43164</v>
      </c>
      <c r="C4617">
        <v>21042.09</v>
      </c>
      <c r="D4617">
        <v>2720.9399410000001</v>
      </c>
      <c r="E4617">
        <v>105.4</v>
      </c>
    </row>
    <row r="4618" spans="1:5">
      <c r="A4618">
        <v>4617</v>
      </c>
      <c r="B4618" s="1">
        <v>43165</v>
      </c>
      <c r="C4618">
        <v>21417.759999999998</v>
      </c>
      <c r="D4618">
        <v>2728.1201169999999</v>
      </c>
      <c r="E4618">
        <v>106.15</v>
      </c>
    </row>
    <row r="4619" spans="1:5">
      <c r="A4619">
        <v>4618</v>
      </c>
      <c r="B4619" s="1">
        <v>43166</v>
      </c>
      <c r="C4619">
        <v>21252.720000000001</v>
      </c>
      <c r="D4619">
        <v>2726.8000489999999</v>
      </c>
      <c r="E4619">
        <v>105.72</v>
      </c>
    </row>
    <row r="4620" spans="1:5">
      <c r="A4620">
        <v>4619</v>
      </c>
      <c r="B4620" s="1">
        <v>43167</v>
      </c>
      <c r="C4620">
        <v>21368.07</v>
      </c>
      <c r="D4620">
        <v>2738.969971</v>
      </c>
      <c r="E4620">
        <v>105.95</v>
      </c>
    </row>
    <row r="4621" spans="1:5">
      <c r="A4621">
        <v>4620</v>
      </c>
      <c r="B4621" s="1">
        <v>43168</v>
      </c>
      <c r="C4621">
        <v>21469.200000000001</v>
      </c>
      <c r="D4621">
        <v>2786.570068</v>
      </c>
      <c r="E4621">
        <v>106.7</v>
      </c>
    </row>
    <row r="4622" spans="1:5">
      <c r="A4622">
        <v>4621</v>
      </c>
      <c r="B4622" s="1">
        <v>43171</v>
      </c>
      <c r="C4622">
        <v>21824.03</v>
      </c>
      <c r="D4622">
        <v>2783.0200199999999</v>
      </c>
      <c r="E4622">
        <v>106.58</v>
      </c>
    </row>
    <row r="4623" spans="1:5">
      <c r="A4623">
        <v>4622</v>
      </c>
      <c r="B4623" s="1">
        <v>43172</v>
      </c>
      <c r="C4623">
        <v>21968.1</v>
      </c>
      <c r="D4623">
        <v>2765.3100589999999</v>
      </c>
      <c r="E4623">
        <v>106.98</v>
      </c>
    </row>
    <row r="4624" spans="1:5">
      <c r="A4624">
        <v>4623</v>
      </c>
      <c r="B4624" s="1">
        <v>43173</v>
      </c>
      <c r="C4624">
        <v>21777.29</v>
      </c>
      <c r="D4624">
        <v>2749.4799800000001</v>
      </c>
      <c r="E4624">
        <v>106.61</v>
      </c>
    </row>
    <row r="4625" spans="1:5">
      <c r="A4625">
        <v>4624</v>
      </c>
      <c r="B4625" s="1">
        <v>43174</v>
      </c>
      <c r="C4625">
        <v>21803.95</v>
      </c>
      <c r="D4625">
        <v>2747.330078</v>
      </c>
      <c r="E4625">
        <v>106.09</v>
      </c>
    </row>
    <row r="4626" spans="1:5">
      <c r="A4626">
        <v>4625</v>
      </c>
      <c r="B4626" s="1">
        <v>43175</v>
      </c>
      <c r="C4626">
        <v>21676.51</v>
      </c>
      <c r="D4626">
        <v>2752.01001</v>
      </c>
      <c r="E4626">
        <v>105.66</v>
      </c>
    </row>
    <row r="4627" spans="1:5">
      <c r="A4627">
        <v>4626</v>
      </c>
      <c r="B4627" s="1">
        <v>43178</v>
      </c>
      <c r="C4627">
        <v>21480.9</v>
      </c>
      <c r="D4627">
        <v>2712.919922</v>
      </c>
      <c r="E4627">
        <v>105.91</v>
      </c>
    </row>
    <row r="4628" spans="1:5">
      <c r="A4628">
        <v>4627</v>
      </c>
      <c r="B4628" s="1">
        <v>43179</v>
      </c>
      <c r="C4628">
        <v>21380.97</v>
      </c>
      <c r="D4628">
        <v>2716.9399410000001</v>
      </c>
      <c r="E4628">
        <v>106.45</v>
      </c>
    </row>
    <row r="4629" spans="1:5">
      <c r="A4629">
        <v>4628</v>
      </c>
      <c r="B4629" s="1">
        <v>43181</v>
      </c>
      <c r="C4629">
        <v>21591.99</v>
      </c>
      <c r="D4629">
        <v>2643.6899410000001</v>
      </c>
      <c r="E4629">
        <v>105.69</v>
      </c>
    </row>
    <row r="4630" spans="1:5">
      <c r="A4630">
        <v>4629</v>
      </c>
      <c r="B4630" s="1">
        <v>43182</v>
      </c>
      <c r="C4630">
        <v>20617.86</v>
      </c>
      <c r="D4630">
        <v>2588.26001</v>
      </c>
      <c r="E4630">
        <v>105.02</v>
      </c>
    </row>
    <row r="4631" spans="1:5">
      <c r="A4631">
        <v>4630</v>
      </c>
      <c r="B4631" s="1">
        <v>43185</v>
      </c>
      <c r="C4631">
        <v>20766.099999999999</v>
      </c>
      <c r="D4631">
        <v>2658.5500489999999</v>
      </c>
      <c r="E4631">
        <v>105.07</v>
      </c>
    </row>
    <row r="4632" spans="1:5">
      <c r="A4632">
        <v>4631</v>
      </c>
      <c r="B4632" s="1">
        <v>43186</v>
      </c>
      <c r="C4632">
        <v>21317.32</v>
      </c>
      <c r="D4632">
        <v>2612.6201169999999</v>
      </c>
      <c r="E4632">
        <v>105.5</v>
      </c>
    </row>
    <row r="4633" spans="1:5">
      <c r="A4633">
        <v>4632</v>
      </c>
      <c r="B4633" s="1">
        <v>43187</v>
      </c>
      <c r="C4633">
        <v>21031.31</v>
      </c>
      <c r="D4633">
        <v>2605</v>
      </c>
      <c r="E4633">
        <v>105.47</v>
      </c>
    </row>
    <row r="4634" spans="1:5">
      <c r="A4634">
        <v>4633</v>
      </c>
      <c r="B4634" s="1">
        <v>43188</v>
      </c>
      <c r="C4634">
        <v>21159.08</v>
      </c>
      <c r="D4634">
        <v>2640.8701169999999</v>
      </c>
      <c r="E4634">
        <v>106.58</v>
      </c>
    </row>
    <row r="4635" spans="1:5">
      <c r="A4635">
        <v>4634</v>
      </c>
      <c r="B4635" s="1">
        <v>43192</v>
      </c>
      <c r="C4635">
        <v>21388.58</v>
      </c>
      <c r="D4635">
        <v>2581.8798830000001</v>
      </c>
      <c r="E4635">
        <v>106.29</v>
      </c>
    </row>
    <row r="4636" spans="1:5">
      <c r="A4636">
        <v>4635</v>
      </c>
      <c r="B4636" s="1">
        <v>43193</v>
      </c>
      <c r="C4636">
        <v>21292.29</v>
      </c>
      <c r="D4636">
        <v>2614.4499510000001</v>
      </c>
      <c r="E4636">
        <v>106.05</v>
      </c>
    </row>
    <row r="4637" spans="1:5">
      <c r="A4637">
        <v>4636</v>
      </c>
      <c r="B4637" s="1">
        <v>43194</v>
      </c>
      <c r="C4637">
        <v>21319.55</v>
      </c>
      <c r="D4637">
        <v>2644.6899410000001</v>
      </c>
      <c r="E4637">
        <v>106.21</v>
      </c>
    </row>
    <row r="4638" spans="1:5">
      <c r="A4638">
        <v>4637</v>
      </c>
      <c r="B4638" s="1">
        <v>43195</v>
      </c>
      <c r="C4638">
        <v>21645.42</v>
      </c>
      <c r="D4638">
        <v>2662.8400879999999</v>
      </c>
      <c r="E4638">
        <v>107.06</v>
      </c>
    </row>
    <row r="4639" spans="1:5">
      <c r="A4639">
        <v>4638</v>
      </c>
      <c r="B4639" s="1">
        <v>43196</v>
      </c>
      <c r="C4639">
        <v>21567.52</v>
      </c>
      <c r="D4639">
        <v>2604.469971</v>
      </c>
      <c r="E4639">
        <v>107.41</v>
      </c>
    </row>
    <row r="4640" spans="1:5">
      <c r="A4640">
        <v>4639</v>
      </c>
      <c r="B4640" s="1">
        <v>43199</v>
      </c>
      <c r="C4640">
        <v>21678.26</v>
      </c>
      <c r="D4640">
        <v>2613.1599120000001</v>
      </c>
      <c r="E4640">
        <v>107.1</v>
      </c>
    </row>
    <row r="4641" spans="1:5">
      <c r="A4641">
        <v>4640</v>
      </c>
      <c r="B4641" s="1">
        <v>43200</v>
      </c>
      <c r="C4641">
        <v>21794.32</v>
      </c>
      <c r="D4641">
        <v>2656.8701169999999</v>
      </c>
      <c r="E4641">
        <v>106.91</v>
      </c>
    </row>
    <row r="4642" spans="1:5">
      <c r="A4642">
        <v>4641</v>
      </c>
      <c r="B4642" s="1">
        <v>43201</v>
      </c>
      <c r="C4642">
        <v>21687.1</v>
      </c>
      <c r="D4642">
        <v>2642.1899410000001</v>
      </c>
      <c r="E4642">
        <v>107.01</v>
      </c>
    </row>
    <row r="4643" spans="1:5">
      <c r="A4643">
        <v>4642</v>
      </c>
      <c r="B4643" s="1">
        <v>43202</v>
      </c>
      <c r="C4643">
        <v>21660.28</v>
      </c>
      <c r="D4643">
        <v>2663.98999</v>
      </c>
      <c r="E4643">
        <v>106.91</v>
      </c>
    </row>
    <row r="4644" spans="1:5">
      <c r="A4644">
        <v>4643</v>
      </c>
      <c r="B4644" s="1">
        <v>43203</v>
      </c>
      <c r="C4644">
        <v>21778.74</v>
      </c>
      <c r="D4644">
        <v>2656.3000489999999</v>
      </c>
      <c r="E4644">
        <v>107.65</v>
      </c>
    </row>
    <row r="4645" spans="1:5">
      <c r="A4645">
        <v>4644</v>
      </c>
      <c r="B4645" s="1">
        <v>43206</v>
      </c>
      <c r="C4645">
        <v>21835.53</v>
      </c>
      <c r="D4645">
        <v>2677.8400879999999</v>
      </c>
      <c r="E4645">
        <v>107.21</v>
      </c>
    </row>
    <row r="4646" spans="1:5">
      <c r="A4646">
        <v>4645</v>
      </c>
      <c r="B4646" s="1">
        <v>43207</v>
      </c>
      <c r="C4646">
        <v>21847.59</v>
      </c>
      <c r="D4646">
        <v>2706.389893</v>
      </c>
      <c r="E4646">
        <v>107</v>
      </c>
    </row>
    <row r="4647" spans="1:5">
      <c r="A4647">
        <v>4646</v>
      </c>
      <c r="B4647" s="1">
        <v>43208</v>
      </c>
      <c r="C4647">
        <v>22158.2</v>
      </c>
      <c r="D4647">
        <v>2708.639893</v>
      </c>
      <c r="E4647">
        <v>107.31</v>
      </c>
    </row>
    <row r="4648" spans="1:5">
      <c r="A4648">
        <v>4647</v>
      </c>
      <c r="B4648" s="1">
        <v>43209</v>
      </c>
      <c r="C4648">
        <v>22191.18</v>
      </c>
      <c r="D4648">
        <v>2693.1298830000001</v>
      </c>
      <c r="E4648">
        <v>107.29</v>
      </c>
    </row>
    <row r="4649" spans="1:5">
      <c r="A4649">
        <v>4648</v>
      </c>
      <c r="B4649" s="1">
        <v>43210</v>
      </c>
      <c r="C4649">
        <v>22162.240000000002</v>
      </c>
      <c r="D4649">
        <v>2670.139893</v>
      </c>
      <c r="E4649">
        <v>107.56</v>
      </c>
    </row>
    <row r="4650" spans="1:5">
      <c r="A4650">
        <v>4649</v>
      </c>
      <c r="B4650" s="1">
        <v>43213</v>
      </c>
      <c r="C4650">
        <v>22088.04</v>
      </c>
      <c r="D4650">
        <v>2670.290039</v>
      </c>
      <c r="E4650">
        <v>107.91</v>
      </c>
    </row>
    <row r="4651" spans="1:5">
      <c r="A4651">
        <v>4650</v>
      </c>
      <c r="B4651" s="1">
        <v>43214</v>
      </c>
      <c r="C4651">
        <v>22278.12</v>
      </c>
      <c r="D4651">
        <v>2634.5600589999999</v>
      </c>
      <c r="E4651">
        <v>108.89</v>
      </c>
    </row>
    <row r="4652" spans="1:5">
      <c r="A4652">
        <v>4651</v>
      </c>
      <c r="B4652" s="1">
        <v>43215</v>
      </c>
      <c r="C4652">
        <v>22215.32</v>
      </c>
      <c r="D4652">
        <v>2639.3999020000001</v>
      </c>
      <c r="E4652">
        <v>109.26</v>
      </c>
    </row>
    <row r="4653" spans="1:5">
      <c r="A4653">
        <v>4652</v>
      </c>
      <c r="B4653" s="1">
        <v>43216</v>
      </c>
      <c r="C4653">
        <v>22319.61</v>
      </c>
      <c r="D4653">
        <v>2666.9399410000001</v>
      </c>
      <c r="E4653">
        <v>109.33</v>
      </c>
    </row>
    <row r="4654" spans="1:5">
      <c r="A4654">
        <v>4653</v>
      </c>
      <c r="B4654" s="1">
        <v>43217</v>
      </c>
      <c r="C4654">
        <v>22467.87</v>
      </c>
      <c r="D4654">
        <v>2669.9099120000001</v>
      </c>
      <c r="E4654">
        <v>109.4</v>
      </c>
    </row>
    <row r="4655" spans="1:5">
      <c r="A4655">
        <v>4654</v>
      </c>
      <c r="B4655" s="1">
        <v>43221</v>
      </c>
      <c r="C4655">
        <v>22508.03</v>
      </c>
      <c r="D4655">
        <v>2654.8000489999999</v>
      </c>
      <c r="E4655">
        <v>109.48</v>
      </c>
    </row>
    <row r="4656" spans="1:5">
      <c r="A4656">
        <v>4655</v>
      </c>
      <c r="B4656" s="1">
        <v>43222</v>
      </c>
      <c r="C4656">
        <v>22472.78</v>
      </c>
      <c r="D4656">
        <v>2635.669922</v>
      </c>
      <c r="E4656">
        <v>109.79</v>
      </c>
    </row>
    <row r="4657" spans="1:5">
      <c r="A4657">
        <v>4656</v>
      </c>
      <c r="B4657" s="1">
        <v>43227</v>
      </c>
      <c r="C4657">
        <v>22467.16</v>
      </c>
      <c r="D4657">
        <v>2672.6298830000001</v>
      </c>
      <c r="E4657">
        <v>109.2</v>
      </c>
    </row>
    <row r="4658" spans="1:5">
      <c r="A4658">
        <v>4657</v>
      </c>
      <c r="B4658" s="1">
        <v>43228</v>
      </c>
      <c r="C4658">
        <v>22508.69</v>
      </c>
      <c r="D4658">
        <v>2671.919922</v>
      </c>
      <c r="E4658">
        <v>108.93</v>
      </c>
    </row>
    <row r="4659" spans="1:5">
      <c r="A4659">
        <v>4658</v>
      </c>
      <c r="B4659" s="1">
        <v>43229</v>
      </c>
      <c r="C4659">
        <v>22408.880000000001</v>
      </c>
      <c r="D4659">
        <v>2697.790039</v>
      </c>
      <c r="E4659">
        <v>109.72</v>
      </c>
    </row>
    <row r="4660" spans="1:5">
      <c r="A4660">
        <v>4659</v>
      </c>
      <c r="B4660" s="1">
        <v>43230</v>
      </c>
      <c r="C4660">
        <v>22497.18</v>
      </c>
      <c r="D4660">
        <v>2723.070068</v>
      </c>
      <c r="E4660">
        <v>109.94</v>
      </c>
    </row>
    <row r="4661" spans="1:5">
      <c r="A4661">
        <v>4660</v>
      </c>
      <c r="B4661" s="1">
        <v>43231</v>
      </c>
      <c r="C4661">
        <v>22758.48</v>
      </c>
      <c r="D4661">
        <v>2727.719971</v>
      </c>
      <c r="E4661">
        <v>109.34</v>
      </c>
    </row>
    <row r="4662" spans="1:5">
      <c r="A4662">
        <v>4661</v>
      </c>
      <c r="B4662" s="1">
        <v>43234</v>
      </c>
      <c r="C4662">
        <v>22865.86</v>
      </c>
      <c r="D4662">
        <v>2730.1298830000001</v>
      </c>
      <c r="E4662">
        <v>109.51</v>
      </c>
    </row>
    <row r="4663" spans="1:5">
      <c r="A4663">
        <v>4662</v>
      </c>
      <c r="B4663" s="1">
        <v>43235</v>
      </c>
      <c r="C4663">
        <v>22818.02</v>
      </c>
      <c r="D4663">
        <v>2711.4499510000001</v>
      </c>
      <c r="E4663">
        <v>109.89</v>
      </c>
    </row>
    <row r="4664" spans="1:5">
      <c r="A4664">
        <v>4663</v>
      </c>
      <c r="B4664" s="1">
        <v>43236</v>
      </c>
      <c r="C4664">
        <v>22717.23</v>
      </c>
      <c r="D4664">
        <v>2722.459961</v>
      </c>
      <c r="E4664">
        <v>110.17</v>
      </c>
    </row>
    <row r="4665" spans="1:5">
      <c r="A4665">
        <v>4664</v>
      </c>
      <c r="B4665" s="1">
        <v>43237</v>
      </c>
      <c r="C4665">
        <v>22838.37</v>
      </c>
      <c r="D4665">
        <v>2720.1298830000001</v>
      </c>
      <c r="E4665">
        <v>110.55</v>
      </c>
    </row>
    <row r="4666" spans="1:5">
      <c r="A4666">
        <v>4665</v>
      </c>
      <c r="B4666" s="1">
        <v>43238</v>
      </c>
      <c r="C4666">
        <v>22930.36</v>
      </c>
      <c r="D4666">
        <v>2712.969971</v>
      </c>
      <c r="E4666">
        <v>110.9</v>
      </c>
    </row>
    <row r="4667" spans="1:5">
      <c r="A4667">
        <v>4666</v>
      </c>
      <c r="B4667" s="1">
        <v>43241</v>
      </c>
      <c r="C4667">
        <v>23002.37</v>
      </c>
      <c r="D4667">
        <v>2733.01001</v>
      </c>
      <c r="E4667">
        <v>111.36</v>
      </c>
    </row>
    <row r="4668" spans="1:5">
      <c r="A4668">
        <v>4667</v>
      </c>
      <c r="B4668" s="1">
        <v>43242</v>
      </c>
      <c r="C4668">
        <v>22960.34</v>
      </c>
      <c r="D4668">
        <v>2724.4399410000001</v>
      </c>
      <c r="E4668">
        <v>111.08</v>
      </c>
    </row>
    <row r="4669" spans="1:5">
      <c r="A4669">
        <v>4668</v>
      </c>
      <c r="B4669" s="1">
        <v>43243</v>
      </c>
      <c r="C4669">
        <v>22689.74</v>
      </c>
      <c r="D4669">
        <v>2733.290039</v>
      </c>
      <c r="E4669">
        <v>110</v>
      </c>
    </row>
    <row r="4670" spans="1:5">
      <c r="A4670">
        <v>4669</v>
      </c>
      <c r="B4670" s="1">
        <v>43244</v>
      </c>
      <c r="C4670">
        <v>22437.01</v>
      </c>
      <c r="D4670">
        <v>2727.76001</v>
      </c>
      <c r="E4670">
        <v>109.62</v>
      </c>
    </row>
    <row r="4671" spans="1:5">
      <c r="A4671">
        <v>4670</v>
      </c>
      <c r="B4671" s="1">
        <v>43245</v>
      </c>
      <c r="C4671">
        <v>22450.79</v>
      </c>
      <c r="D4671">
        <v>2721.330078</v>
      </c>
      <c r="E4671">
        <v>109.37</v>
      </c>
    </row>
    <row r="4672" spans="1:5">
      <c r="A4672">
        <v>4671</v>
      </c>
      <c r="B4672" s="1">
        <v>43249</v>
      </c>
      <c r="C4672">
        <v>22358.43</v>
      </c>
      <c r="D4672">
        <v>2689.860107</v>
      </c>
      <c r="E4672">
        <v>108.75</v>
      </c>
    </row>
    <row r="4673" spans="1:5">
      <c r="A4673">
        <v>4672</v>
      </c>
      <c r="B4673" s="1">
        <v>43250</v>
      </c>
      <c r="C4673">
        <v>22018.52</v>
      </c>
      <c r="D4673">
        <v>2724.01001</v>
      </c>
      <c r="E4673">
        <v>108.73</v>
      </c>
    </row>
    <row r="4674" spans="1:5">
      <c r="A4674">
        <v>4673</v>
      </c>
      <c r="B4674" s="1">
        <v>43251</v>
      </c>
      <c r="C4674">
        <v>22201.82</v>
      </c>
      <c r="D4674">
        <v>2705.2700199999999</v>
      </c>
      <c r="E4674">
        <v>108.77</v>
      </c>
    </row>
    <row r="4675" spans="1:5">
      <c r="A4675">
        <v>4674</v>
      </c>
      <c r="B4675" s="1">
        <v>43252</v>
      </c>
      <c r="C4675">
        <v>22171.35</v>
      </c>
      <c r="D4675">
        <v>2734.6201169999999</v>
      </c>
      <c r="E4675">
        <v>109.2</v>
      </c>
    </row>
    <row r="4676" spans="1:5">
      <c r="A4676">
        <v>4675</v>
      </c>
      <c r="B4676" s="1">
        <v>43255</v>
      </c>
      <c r="C4676">
        <v>22475.94</v>
      </c>
      <c r="D4676">
        <v>2746.8701169999999</v>
      </c>
      <c r="E4676">
        <v>109.58</v>
      </c>
    </row>
    <row r="4677" spans="1:5">
      <c r="A4677">
        <v>4676</v>
      </c>
      <c r="B4677" s="1">
        <v>43256</v>
      </c>
      <c r="C4677">
        <v>22539.54</v>
      </c>
      <c r="D4677">
        <v>2748.8000489999999</v>
      </c>
      <c r="E4677">
        <v>109.83</v>
      </c>
    </row>
    <row r="4678" spans="1:5">
      <c r="A4678">
        <v>4677</v>
      </c>
      <c r="B4678" s="1">
        <v>43257</v>
      </c>
      <c r="C4678">
        <v>22625.73</v>
      </c>
      <c r="D4678">
        <v>2772.3500979999999</v>
      </c>
      <c r="E4678">
        <v>110.07</v>
      </c>
    </row>
    <row r="4679" spans="1:5">
      <c r="A4679">
        <v>4678</v>
      </c>
      <c r="B4679" s="1">
        <v>43258</v>
      </c>
      <c r="C4679">
        <v>22823.26</v>
      </c>
      <c r="D4679">
        <v>2770.3701169999999</v>
      </c>
      <c r="E4679">
        <v>109.9</v>
      </c>
    </row>
    <row r="4680" spans="1:5">
      <c r="A4680">
        <v>4679</v>
      </c>
      <c r="B4680" s="1">
        <v>43259</v>
      </c>
      <c r="C4680">
        <v>22694.5</v>
      </c>
      <c r="D4680">
        <v>2779.030029</v>
      </c>
      <c r="E4680">
        <v>109.42</v>
      </c>
    </row>
    <row r="4681" spans="1:5">
      <c r="A4681">
        <v>4680</v>
      </c>
      <c r="B4681" s="1">
        <v>43262</v>
      </c>
      <c r="C4681">
        <v>22804.04</v>
      </c>
      <c r="D4681">
        <v>2782</v>
      </c>
      <c r="E4681">
        <v>109.97</v>
      </c>
    </row>
    <row r="4682" spans="1:5">
      <c r="A4682">
        <v>4681</v>
      </c>
      <c r="B4682" s="1">
        <v>43263</v>
      </c>
      <c r="C4682">
        <v>22878.35</v>
      </c>
      <c r="D4682">
        <v>2786.8500979999999</v>
      </c>
      <c r="E4682">
        <v>110.32</v>
      </c>
    </row>
    <row r="4683" spans="1:5">
      <c r="A4683">
        <v>4682</v>
      </c>
      <c r="B4683" s="1">
        <v>43264</v>
      </c>
      <c r="C4683">
        <v>22966.38</v>
      </c>
      <c r="D4683">
        <v>2775.6298830000001</v>
      </c>
      <c r="E4683">
        <v>110.64</v>
      </c>
    </row>
    <row r="4684" spans="1:5">
      <c r="A4684">
        <v>4683</v>
      </c>
      <c r="B4684" s="1">
        <v>43265</v>
      </c>
      <c r="C4684">
        <v>22738.61</v>
      </c>
      <c r="D4684">
        <v>2782.48999</v>
      </c>
      <c r="E4684">
        <v>109.93</v>
      </c>
    </row>
    <row r="4685" spans="1:5">
      <c r="A4685">
        <v>4684</v>
      </c>
      <c r="B4685" s="1">
        <v>43266</v>
      </c>
      <c r="C4685">
        <v>22851.75</v>
      </c>
      <c r="D4685">
        <v>2779.6599120000001</v>
      </c>
      <c r="E4685">
        <v>110.52</v>
      </c>
    </row>
    <row r="4686" spans="1:5">
      <c r="A4686">
        <v>4685</v>
      </c>
      <c r="B4686" s="1">
        <v>43269</v>
      </c>
      <c r="C4686">
        <v>22680.33</v>
      </c>
      <c r="D4686">
        <v>2773.75</v>
      </c>
      <c r="E4686">
        <v>110.48</v>
      </c>
    </row>
    <row r="4687" spans="1:5">
      <c r="A4687">
        <v>4686</v>
      </c>
      <c r="B4687" s="1">
        <v>43270</v>
      </c>
      <c r="C4687">
        <v>22278.48</v>
      </c>
      <c r="D4687">
        <v>2762.5900879999999</v>
      </c>
      <c r="E4687">
        <v>109.75</v>
      </c>
    </row>
    <row r="4688" spans="1:5">
      <c r="A4688">
        <v>4687</v>
      </c>
      <c r="B4688" s="1">
        <v>43271</v>
      </c>
      <c r="C4688">
        <v>22555.43</v>
      </c>
      <c r="D4688">
        <v>2767.320068</v>
      </c>
      <c r="E4688">
        <v>110.22</v>
      </c>
    </row>
    <row r="4689" spans="1:5">
      <c r="A4689">
        <v>4688</v>
      </c>
      <c r="B4689" s="1">
        <v>43272</v>
      </c>
      <c r="C4689">
        <v>22693.040000000001</v>
      </c>
      <c r="D4689">
        <v>2749.76001</v>
      </c>
      <c r="E4689">
        <v>110.54</v>
      </c>
    </row>
    <row r="4690" spans="1:5">
      <c r="A4690">
        <v>4689</v>
      </c>
      <c r="B4690" s="1">
        <v>43273</v>
      </c>
      <c r="C4690">
        <v>22516.83</v>
      </c>
      <c r="D4690">
        <v>2754.8798830000001</v>
      </c>
      <c r="E4690">
        <v>110.16</v>
      </c>
    </row>
    <row r="4691" spans="1:5">
      <c r="A4691">
        <v>4690</v>
      </c>
      <c r="B4691" s="1">
        <v>43276</v>
      </c>
      <c r="C4691">
        <v>22338.15</v>
      </c>
      <c r="D4691">
        <v>2717.070068</v>
      </c>
      <c r="E4691">
        <v>109.47</v>
      </c>
    </row>
    <row r="4692" spans="1:5">
      <c r="A4692">
        <v>4691</v>
      </c>
      <c r="B4692" s="1">
        <v>43277</v>
      </c>
      <c r="C4692">
        <v>22342</v>
      </c>
      <c r="D4692">
        <v>2723.0600589999999</v>
      </c>
      <c r="E4692">
        <v>109.64</v>
      </c>
    </row>
    <row r="4693" spans="1:5">
      <c r="A4693">
        <v>4692</v>
      </c>
      <c r="B4693" s="1">
        <v>43278</v>
      </c>
      <c r="C4693">
        <v>22271.77</v>
      </c>
      <c r="D4693">
        <v>2699.6298830000001</v>
      </c>
      <c r="E4693">
        <v>109.73</v>
      </c>
    </row>
    <row r="4694" spans="1:5">
      <c r="A4694">
        <v>4693</v>
      </c>
      <c r="B4694" s="1">
        <v>43279</v>
      </c>
      <c r="C4694">
        <v>22270.39</v>
      </c>
      <c r="D4694">
        <v>2716.3100589999999</v>
      </c>
      <c r="E4694">
        <v>110.35</v>
      </c>
    </row>
    <row r="4695" spans="1:5">
      <c r="A4695">
        <v>4694</v>
      </c>
      <c r="B4695" s="1">
        <v>43280</v>
      </c>
      <c r="C4695">
        <v>22304.51</v>
      </c>
      <c r="D4695">
        <v>2718.3701169999999</v>
      </c>
      <c r="E4695">
        <v>110.64</v>
      </c>
    </row>
    <row r="4696" spans="1:5">
      <c r="A4696">
        <v>4695</v>
      </c>
      <c r="B4696" s="4">
        <v>43283</v>
      </c>
      <c r="C4696" s="5">
        <v>21811.93</v>
      </c>
      <c r="D4696">
        <v>2726.709961</v>
      </c>
      <c r="E4696">
        <v>110.88</v>
      </c>
    </row>
    <row r="4697" spans="1:5">
      <c r="A4697">
        <v>4696</v>
      </c>
      <c r="B4697" s="4">
        <v>43284</v>
      </c>
      <c r="C4697" s="5">
        <v>21785.54</v>
      </c>
      <c r="D4697">
        <v>2713.219971</v>
      </c>
      <c r="E4697">
        <v>110.94</v>
      </c>
    </row>
    <row r="4698" spans="1:5">
      <c r="A4698">
        <v>4697</v>
      </c>
      <c r="B4698" s="4">
        <v>43286</v>
      </c>
      <c r="C4698" s="5">
        <v>21546.99</v>
      </c>
      <c r="D4698">
        <v>2736.610107</v>
      </c>
      <c r="E4698">
        <v>110.54</v>
      </c>
    </row>
    <row r="4699" spans="1:5">
      <c r="A4699">
        <v>4698</v>
      </c>
      <c r="B4699" s="4">
        <v>43287</v>
      </c>
      <c r="C4699" s="5">
        <v>21788.14</v>
      </c>
      <c r="D4699">
        <v>2759.820068</v>
      </c>
      <c r="E4699">
        <v>110.73</v>
      </c>
    </row>
    <row r="4700" spans="1:5">
      <c r="A4700">
        <v>4699</v>
      </c>
      <c r="B4700" s="4">
        <v>43290</v>
      </c>
      <c r="C4700" s="5">
        <v>22052.18</v>
      </c>
      <c r="D4700">
        <v>2784.169922</v>
      </c>
      <c r="E4700">
        <v>110.5</v>
      </c>
    </row>
    <row r="4701" spans="1:5">
      <c r="A4701">
        <v>4700</v>
      </c>
      <c r="B4701" s="4">
        <v>43291</v>
      </c>
      <c r="C4701" s="5">
        <v>22196.89</v>
      </c>
      <c r="D4701">
        <v>2793.8400879999999</v>
      </c>
      <c r="E4701">
        <v>111.06</v>
      </c>
    </row>
    <row r="4702" spans="1:5">
      <c r="A4702">
        <v>4701</v>
      </c>
      <c r="B4702" s="4">
        <v>43292</v>
      </c>
      <c r="C4702" s="5">
        <v>21932.21</v>
      </c>
      <c r="D4702">
        <v>2774.0200199999999</v>
      </c>
      <c r="E4702">
        <v>110.93</v>
      </c>
    </row>
    <row r="4703" spans="1:5">
      <c r="A4703">
        <v>4702</v>
      </c>
      <c r="B4703" s="4">
        <v>43293</v>
      </c>
      <c r="C4703" s="5">
        <v>22187.96</v>
      </c>
      <c r="D4703">
        <v>2798.290039</v>
      </c>
      <c r="E4703">
        <v>112.2</v>
      </c>
    </row>
    <row r="4704" spans="1:5">
      <c r="A4704">
        <v>4703</v>
      </c>
      <c r="B4704" s="4">
        <v>43294</v>
      </c>
      <c r="C4704" s="5">
        <v>22597.35</v>
      </c>
      <c r="D4704">
        <v>2801.3100589999999</v>
      </c>
      <c r="E4704">
        <v>112.71</v>
      </c>
    </row>
    <row r="4705" spans="1:5">
      <c r="A4705">
        <v>4704</v>
      </c>
      <c r="B4705" s="4">
        <v>43298</v>
      </c>
      <c r="C4705" s="5">
        <v>22697.360000000001</v>
      </c>
      <c r="D4705">
        <v>2809.5500489999999</v>
      </c>
      <c r="E4705">
        <v>112.46</v>
      </c>
    </row>
    <row r="4706" spans="1:5">
      <c r="A4706">
        <v>4705</v>
      </c>
      <c r="B4706" s="4">
        <v>43299</v>
      </c>
      <c r="C4706" s="5">
        <v>22794.19</v>
      </c>
      <c r="D4706">
        <v>2815.6201169999999</v>
      </c>
      <c r="E4706">
        <v>112.99</v>
      </c>
    </row>
    <row r="4707" spans="1:5">
      <c r="A4707">
        <v>4706</v>
      </c>
      <c r="B4707" s="4">
        <v>43300</v>
      </c>
      <c r="C4707" s="5">
        <v>22764.68</v>
      </c>
      <c r="D4707">
        <v>2804.48999</v>
      </c>
      <c r="E4707">
        <v>112.76</v>
      </c>
    </row>
    <row r="4708" spans="1:5">
      <c r="A4708">
        <v>4707</v>
      </c>
      <c r="B4708" s="4">
        <v>43301</v>
      </c>
      <c r="C4708" s="5">
        <v>22697.88</v>
      </c>
      <c r="D4708">
        <v>2801.830078</v>
      </c>
      <c r="E4708">
        <v>112.61</v>
      </c>
    </row>
    <row r="4709" spans="1:5">
      <c r="A4709">
        <v>4708</v>
      </c>
      <c r="B4709" s="4">
        <v>43304</v>
      </c>
      <c r="C4709" s="5">
        <v>22396.99</v>
      </c>
      <c r="D4709">
        <v>2806.9799800000001</v>
      </c>
      <c r="E4709">
        <v>110.95</v>
      </c>
    </row>
    <row r="4710" spans="1:5">
      <c r="A4710">
        <v>4709</v>
      </c>
      <c r="B4710" s="4">
        <v>43305</v>
      </c>
      <c r="C4710" s="5">
        <v>22510.48</v>
      </c>
      <c r="D4710">
        <v>2820.3999020000001</v>
      </c>
      <c r="E4710">
        <v>111.29</v>
      </c>
    </row>
    <row r="4711" spans="1:5">
      <c r="A4711">
        <v>4710</v>
      </c>
      <c r="B4711" s="4">
        <v>43306</v>
      </c>
      <c r="C4711" s="5">
        <v>22614.25</v>
      </c>
      <c r="D4711">
        <v>2846.070068</v>
      </c>
      <c r="E4711">
        <v>111.31</v>
      </c>
    </row>
    <row r="4712" spans="1:5">
      <c r="A4712">
        <v>4711</v>
      </c>
      <c r="B4712" s="4">
        <v>43307</v>
      </c>
      <c r="C4712" s="5">
        <v>22586.87</v>
      </c>
      <c r="D4712">
        <v>2837.4399410000001</v>
      </c>
      <c r="E4712">
        <v>110.72</v>
      </c>
    </row>
    <row r="4713" spans="1:5">
      <c r="A4713">
        <v>4712</v>
      </c>
      <c r="B4713" s="4">
        <v>43308</v>
      </c>
      <c r="C4713" s="5">
        <v>22712.75</v>
      </c>
      <c r="D4713">
        <v>2818.820068</v>
      </c>
      <c r="E4713">
        <v>111.18</v>
      </c>
    </row>
    <row r="4714" spans="1:5">
      <c r="A4714">
        <v>4713</v>
      </c>
      <c r="B4714" s="4">
        <v>43311</v>
      </c>
      <c r="C4714" s="5">
        <v>22544.84</v>
      </c>
      <c r="D4714">
        <v>2802.6000979999999</v>
      </c>
      <c r="E4714">
        <v>111.1</v>
      </c>
    </row>
    <row r="4715" spans="1:5">
      <c r="A4715">
        <v>4714</v>
      </c>
      <c r="B4715" s="4">
        <v>43312</v>
      </c>
      <c r="C4715" s="5">
        <v>22553.72</v>
      </c>
      <c r="D4715">
        <v>2816.290039</v>
      </c>
      <c r="E4715">
        <v>111.01</v>
      </c>
    </row>
    <row r="4716" spans="1:5">
      <c r="A4716">
        <v>4715</v>
      </c>
      <c r="B4716" s="4">
        <v>43313</v>
      </c>
      <c r="C4716" s="5">
        <v>22746.7</v>
      </c>
      <c r="D4716">
        <v>2813.360107</v>
      </c>
      <c r="E4716">
        <v>111.87</v>
      </c>
    </row>
    <row r="4717" spans="1:5">
      <c r="A4717">
        <v>4716</v>
      </c>
      <c r="B4717" s="4">
        <v>43314</v>
      </c>
      <c r="C4717" s="5">
        <v>22512.53</v>
      </c>
      <c r="D4717">
        <v>2827.219971</v>
      </c>
      <c r="E4717">
        <v>111.73</v>
      </c>
    </row>
    <row r="4718" spans="1:5">
      <c r="A4718">
        <v>4717</v>
      </c>
      <c r="B4718" s="4">
        <v>43315</v>
      </c>
      <c r="C4718" s="5">
        <v>22525.18</v>
      </c>
      <c r="D4718">
        <v>2840.3500979999999</v>
      </c>
      <c r="E4718">
        <v>111.81</v>
      </c>
    </row>
    <row r="4719" spans="1:5">
      <c r="A4719">
        <v>4718</v>
      </c>
      <c r="B4719" s="4">
        <v>43318</v>
      </c>
      <c r="C4719" s="5">
        <v>22507.32</v>
      </c>
      <c r="D4719">
        <v>2850.3999020000001</v>
      </c>
      <c r="E4719">
        <v>111.27</v>
      </c>
    </row>
    <row r="4720" spans="1:5">
      <c r="A4720">
        <v>4719</v>
      </c>
      <c r="B4720" s="4">
        <v>43319</v>
      </c>
      <c r="C4720" s="5">
        <v>22662.74</v>
      </c>
      <c r="D4720">
        <v>2858.4499510000001</v>
      </c>
      <c r="E4720">
        <v>111.32</v>
      </c>
    </row>
    <row r="4721" spans="1:5">
      <c r="A4721">
        <v>4720</v>
      </c>
      <c r="B4721" s="4">
        <v>43320</v>
      </c>
      <c r="C4721" s="5">
        <v>22644.31</v>
      </c>
      <c r="D4721">
        <v>2857.6999510000001</v>
      </c>
      <c r="E4721">
        <v>111.45</v>
      </c>
    </row>
    <row r="4722" spans="1:5">
      <c r="A4722">
        <v>4721</v>
      </c>
      <c r="B4722" s="4">
        <v>43321</v>
      </c>
      <c r="C4722" s="5">
        <v>22598.39</v>
      </c>
      <c r="D4722">
        <v>2853.580078</v>
      </c>
      <c r="E4722">
        <v>110.86</v>
      </c>
    </row>
    <row r="4723" spans="1:5">
      <c r="A4723">
        <v>4722</v>
      </c>
      <c r="B4723" s="4">
        <v>43322</v>
      </c>
      <c r="C4723" s="5">
        <v>22298.080000000002</v>
      </c>
      <c r="D4723">
        <v>2833.280029</v>
      </c>
      <c r="E4723">
        <v>110.93</v>
      </c>
    </row>
    <row r="4724" spans="1:5">
      <c r="A4724">
        <v>4723</v>
      </c>
      <c r="B4724" s="4">
        <v>43325</v>
      </c>
      <c r="C4724" s="5">
        <v>21857.43</v>
      </c>
      <c r="D4724">
        <v>2821.929932</v>
      </c>
      <c r="E4724">
        <v>110.55</v>
      </c>
    </row>
    <row r="4725" spans="1:5">
      <c r="A4725">
        <v>4724</v>
      </c>
      <c r="B4725" s="4">
        <v>43326</v>
      </c>
      <c r="C4725" s="5">
        <v>22356.080000000002</v>
      </c>
      <c r="D4725">
        <v>2839.959961</v>
      </c>
      <c r="E4725">
        <v>110.8</v>
      </c>
    </row>
    <row r="4726" spans="1:5">
      <c r="A4726">
        <v>4725</v>
      </c>
      <c r="B4726" s="4">
        <v>43327</v>
      </c>
      <c r="C4726" s="5">
        <v>22204.22</v>
      </c>
      <c r="D4726">
        <v>2818.3701169999999</v>
      </c>
      <c r="E4726">
        <v>111.4</v>
      </c>
    </row>
    <row r="4727" spans="1:5">
      <c r="A4727">
        <v>4726</v>
      </c>
      <c r="B4727" s="4">
        <v>43328</v>
      </c>
      <c r="C4727" s="5">
        <v>22192.04</v>
      </c>
      <c r="D4727">
        <v>2840.6899410000001</v>
      </c>
      <c r="E4727">
        <v>110.63</v>
      </c>
    </row>
    <row r="4728" spans="1:5">
      <c r="A4728">
        <v>4727</v>
      </c>
      <c r="B4728" s="4">
        <v>43329</v>
      </c>
      <c r="C4728" s="5">
        <v>22270.38</v>
      </c>
      <c r="D4728">
        <v>2850.1298830000001</v>
      </c>
      <c r="E4728">
        <v>110.93</v>
      </c>
    </row>
    <row r="4729" spans="1:5">
      <c r="A4729">
        <v>4728</v>
      </c>
      <c r="B4729" s="4">
        <v>43332</v>
      </c>
      <c r="C4729" s="5">
        <v>22199</v>
      </c>
      <c r="D4729">
        <v>2857.0500489999999</v>
      </c>
      <c r="E4729">
        <v>110.55</v>
      </c>
    </row>
    <row r="4730" spans="1:5">
      <c r="A4730">
        <v>4729</v>
      </c>
      <c r="B4730" s="4">
        <v>43333</v>
      </c>
      <c r="C4730" s="5">
        <v>22219.73</v>
      </c>
      <c r="D4730">
        <v>2862.959961</v>
      </c>
      <c r="E4730">
        <v>109.87</v>
      </c>
    </row>
    <row r="4731" spans="1:5">
      <c r="A4731">
        <v>4730</v>
      </c>
      <c r="B4731" s="4">
        <v>43334</v>
      </c>
      <c r="C4731" s="5">
        <v>22362.55</v>
      </c>
      <c r="D4731">
        <v>2861.820068</v>
      </c>
      <c r="E4731">
        <v>110.19</v>
      </c>
    </row>
    <row r="4732" spans="1:5">
      <c r="A4732">
        <v>4731</v>
      </c>
      <c r="B4732" s="4">
        <v>43335</v>
      </c>
      <c r="C4732" s="5">
        <v>22410.82</v>
      </c>
      <c r="D4732">
        <v>2856.9799800000001</v>
      </c>
      <c r="E4732">
        <v>110.78</v>
      </c>
    </row>
    <row r="4733" spans="1:5">
      <c r="A4733">
        <v>4732</v>
      </c>
      <c r="B4733" s="4">
        <v>43336</v>
      </c>
      <c r="C4733" s="5">
        <v>22601.77</v>
      </c>
      <c r="D4733">
        <v>2874.6899410000001</v>
      </c>
      <c r="E4733">
        <v>111.48</v>
      </c>
    </row>
    <row r="4734" spans="1:5">
      <c r="A4734">
        <v>4733</v>
      </c>
      <c r="B4734" s="4">
        <v>43339</v>
      </c>
      <c r="C4734" s="5">
        <v>22799.64</v>
      </c>
      <c r="D4734">
        <v>2896.73999</v>
      </c>
      <c r="E4734">
        <v>111.25</v>
      </c>
    </row>
    <row r="4735" spans="1:5">
      <c r="A4735">
        <v>4734</v>
      </c>
      <c r="B4735" s="4">
        <v>43340</v>
      </c>
      <c r="C4735" s="5">
        <v>22813.47</v>
      </c>
      <c r="D4735">
        <v>2897.5200199999999</v>
      </c>
      <c r="E4735">
        <v>111.23</v>
      </c>
    </row>
    <row r="4736" spans="1:5">
      <c r="A4736">
        <v>4735</v>
      </c>
      <c r="B4736" s="4">
        <v>43341</v>
      </c>
      <c r="C4736" s="5">
        <v>22848.22</v>
      </c>
      <c r="D4736">
        <v>2914.040039</v>
      </c>
      <c r="E4736">
        <v>111.23</v>
      </c>
    </row>
    <row r="4737" spans="1:5">
      <c r="A4737">
        <v>4736</v>
      </c>
      <c r="B4737" s="4">
        <v>43342</v>
      </c>
      <c r="C4737" s="5">
        <v>22869.5</v>
      </c>
      <c r="D4737">
        <v>2901.1298830000001</v>
      </c>
      <c r="E4737">
        <v>111.79</v>
      </c>
    </row>
    <row r="4738" spans="1:5">
      <c r="A4738">
        <v>4737</v>
      </c>
      <c r="B4738" s="4">
        <v>43343</v>
      </c>
      <c r="C4738" s="5">
        <v>22865.15</v>
      </c>
      <c r="D4738">
        <v>2901.5200199999999</v>
      </c>
      <c r="E4738">
        <v>111.06</v>
      </c>
    </row>
    <row r="4739" spans="1:5">
      <c r="A4739">
        <v>4738</v>
      </c>
      <c r="B4739" s="4">
        <v>43347</v>
      </c>
      <c r="C4739" s="5">
        <v>22696.9</v>
      </c>
      <c r="D4739">
        <v>2896.719971</v>
      </c>
      <c r="E4739">
        <v>111.09</v>
      </c>
    </row>
    <row r="4740" spans="1:5">
      <c r="A4740">
        <v>4739</v>
      </c>
      <c r="B4740" s="4">
        <v>43348</v>
      </c>
      <c r="C4740" s="5">
        <v>22580.83</v>
      </c>
      <c r="D4740">
        <v>2888.6000979999999</v>
      </c>
      <c r="E4740">
        <v>111.52</v>
      </c>
    </row>
    <row r="4741" spans="1:5">
      <c r="A4741">
        <v>4740</v>
      </c>
      <c r="B4741" s="4">
        <v>43349</v>
      </c>
      <c r="C4741" s="5">
        <v>22487.94</v>
      </c>
      <c r="D4741">
        <v>2878.0500489999999</v>
      </c>
      <c r="E4741">
        <v>111.29</v>
      </c>
    </row>
    <row r="4742" spans="1:5">
      <c r="A4742">
        <v>4741</v>
      </c>
      <c r="B4742" s="4">
        <v>43350</v>
      </c>
      <c r="C4742" s="5">
        <v>22307.06</v>
      </c>
      <c r="D4742">
        <v>2871.679932</v>
      </c>
      <c r="E4742">
        <v>110.49</v>
      </c>
    </row>
    <row r="4743" spans="1:5">
      <c r="A4743">
        <v>4742</v>
      </c>
      <c r="B4743" s="4">
        <v>43353</v>
      </c>
      <c r="C4743" s="5">
        <v>22373.09</v>
      </c>
      <c r="D4743">
        <v>2877.1298830000001</v>
      </c>
      <c r="E4743">
        <v>110.97</v>
      </c>
    </row>
    <row r="4744" spans="1:5">
      <c r="A4744">
        <v>4743</v>
      </c>
      <c r="B4744" s="4">
        <v>43354</v>
      </c>
      <c r="C4744" s="5">
        <v>22664.69</v>
      </c>
      <c r="D4744">
        <v>2887.889893</v>
      </c>
      <c r="E4744">
        <v>111.46</v>
      </c>
    </row>
    <row r="4745" spans="1:5">
      <c r="A4745">
        <v>4744</v>
      </c>
      <c r="B4745" s="4">
        <v>43355</v>
      </c>
      <c r="C4745" s="5">
        <v>22604.61</v>
      </c>
      <c r="D4745">
        <v>2888.919922</v>
      </c>
      <c r="E4745">
        <v>111.58</v>
      </c>
    </row>
    <row r="4746" spans="1:5">
      <c r="A4746">
        <v>4745</v>
      </c>
      <c r="B4746" s="4">
        <v>43356</v>
      </c>
      <c r="C4746" s="5">
        <v>22821.32</v>
      </c>
      <c r="D4746">
        <v>2904.179932</v>
      </c>
      <c r="E4746">
        <v>111.43</v>
      </c>
    </row>
    <row r="4747" spans="1:5">
      <c r="A4747">
        <v>4746</v>
      </c>
      <c r="B4747" s="4">
        <v>43357</v>
      </c>
      <c r="C4747" s="5">
        <v>23094.67</v>
      </c>
      <c r="D4747">
        <v>2904.9799800000001</v>
      </c>
      <c r="E4747">
        <v>112.11</v>
      </c>
    </row>
    <row r="4748" spans="1:5">
      <c r="A4748">
        <v>4747</v>
      </c>
      <c r="B4748" s="4">
        <v>43361</v>
      </c>
      <c r="C4748" s="5">
        <v>23420.54</v>
      </c>
      <c r="D4748">
        <v>2904.3100589999999</v>
      </c>
      <c r="E4748">
        <v>111.79</v>
      </c>
    </row>
    <row r="4749" spans="1:5">
      <c r="A4749">
        <v>4748</v>
      </c>
      <c r="B4749" s="4">
        <v>43362</v>
      </c>
      <c r="C4749" s="5">
        <v>23672.52</v>
      </c>
      <c r="D4749">
        <v>2907.9499510000001</v>
      </c>
      <c r="E4749">
        <v>112.31</v>
      </c>
    </row>
    <row r="4750" spans="1:5">
      <c r="A4750">
        <v>4749</v>
      </c>
      <c r="B4750" s="4">
        <v>43363</v>
      </c>
      <c r="C4750" s="5">
        <v>23674.93</v>
      </c>
      <c r="D4750">
        <v>2930.75</v>
      </c>
      <c r="E4750">
        <v>112.38</v>
      </c>
    </row>
    <row r="4751" spans="1:5">
      <c r="A4751">
        <v>4750</v>
      </c>
      <c r="B4751" s="4">
        <v>43364</v>
      </c>
      <c r="C4751" s="5">
        <v>23869.93</v>
      </c>
      <c r="D4751">
        <v>2929.669922</v>
      </c>
      <c r="E4751">
        <v>112.56</v>
      </c>
    </row>
    <row r="4752" spans="1:5">
      <c r="A4752">
        <v>4751</v>
      </c>
      <c r="B4752" s="4">
        <v>43368</v>
      </c>
      <c r="C4752" s="5">
        <v>23940.26</v>
      </c>
      <c r="D4752">
        <v>2915.5600589999999</v>
      </c>
      <c r="E4752">
        <v>113.01</v>
      </c>
    </row>
    <row r="4753" spans="1:5">
      <c r="A4753">
        <v>4752</v>
      </c>
      <c r="B4753" s="4">
        <v>43369</v>
      </c>
      <c r="C4753" s="5">
        <v>24033.79</v>
      </c>
      <c r="D4753">
        <v>2905.969971</v>
      </c>
      <c r="E4753">
        <v>112.92</v>
      </c>
    </row>
    <row r="4754" spans="1:5">
      <c r="A4754">
        <v>4753</v>
      </c>
      <c r="B4754" s="4">
        <v>43370</v>
      </c>
      <c r="C4754" s="5">
        <v>23796.74</v>
      </c>
      <c r="D4754">
        <v>2914</v>
      </c>
      <c r="E4754">
        <v>112.89</v>
      </c>
    </row>
    <row r="4755" spans="1:5">
      <c r="A4755">
        <v>4754</v>
      </c>
      <c r="B4755" s="4">
        <v>43371</v>
      </c>
      <c r="C4755" s="5">
        <v>24120.04</v>
      </c>
      <c r="D4755">
        <v>2913.9799800000001</v>
      </c>
      <c r="E4755">
        <v>113.58</v>
      </c>
    </row>
    <row r="4756" spans="1:5">
      <c r="A4756">
        <v>4755</v>
      </c>
      <c r="B4756" s="4">
        <v>43374</v>
      </c>
      <c r="C4756" s="5">
        <v>24245.759999999998</v>
      </c>
      <c r="D4756">
        <v>2924.5900879999999</v>
      </c>
      <c r="E4756">
        <v>113.86</v>
      </c>
    </row>
    <row r="4757" spans="1:5">
      <c r="A4757">
        <v>4756</v>
      </c>
      <c r="B4757" s="4">
        <v>43375</v>
      </c>
      <c r="C4757" s="5">
        <v>24270.62</v>
      </c>
      <c r="D4757">
        <v>2923.429932</v>
      </c>
      <c r="E4757">
        <v>114.02</v>
      </c>
    </row>
    <row r="4758" spans="1:5">
      <c r="A4758">
        <v>4757</v>
      </c>
      <c r="B4758" s="4">
        <v>43376</v>
      </c>
      <c r="C4758" s="5">
        <v>24110.959999999999</v>
      </c>
      <c r="D4758">
        <v>2925.51001</v>
      </c>
      <c r="E4758">
        <v>113.63</v>
      </c>
    </row>
    <row r="4759" spans="1:5">
      <c r="A4759">
        <v>4758</v>
      </c>
      <c r="B4759" s="4">
        <v>43377</v>
      </c>
      <c r="C4759" s="5">
        <v>23975.62</v>
      </c>
      <c r="D4759">
        <v>2901.610107</v>
      </c>
      <c r="E4759">
        <v>114.42</v>
      </c>
    </row>
    <row r="4760" spans="1:5">
      <c r="A4760">
        <v>4759</v>
      </c>
      <c r="B4760" s="4">
        <v>43378</v>
      </c>
      <c r="C4760" s="5">
        <v>23783.72</v>
      </c>
      <c r="D4760">
        <v>2885.570068</v>
      </c>
      <c r="E4760">
        <v>114.14</v>
      </c>
    </row>
    <row r="4761" spans="1:5">
      <c r="A4761">
        <v>4760</v>
      </c>
      <c r="B4761" s="4">
        <v>43382</v>
      </c>
      <c r="C4761" s="5">
        <v>23469.39</v>
      </c>
      <c r="D4761">
        <v>2880.3400879999999</v>
      </c>
      <c r="E4761">
        <v>113.06</v>
      </c>
    </row>
    <row r="4762" spans="1:5">
      <c r="A4762">
        <v>4761</v>
      </c>
      <c r="B4762" s="4">
        <v>43383</v>
      </c>
      <c r="C4762" s="5">
        <v>23506.04</v>
      </c>
      <c r="D4762">
        <v>2785.679932</v>
      </c>
      <c r="E4762">
        <v>113.05</v>
      </c>
    </row>
    <row r="4763" spans="1:5">
      <c r="A4763">
        <v>4762</v>
      </c>
      <c r="B4763" s="4">
        <v>43384</v>
      </c>
      <c r="C4763" s="5">
        <v>22590.86</v>
      </c>
      <c r="D4763">
        <v>2728.3701169999999</v>
      </c>
      <c r="E4763">
        <v>112.36</v>
      </c>
    </row>
    <row r="4764" spans="1:5">
      <c r="A4764">
        <v>4763</v>
      </c>
      <c r="B4764" s="4">
        <v>43385</v>
      </c>
      <c r="C4764" s="5">
        <v>22694.66</v>
      </c>
      <c r="D4764">
        <v>2767.1298830000001</v>
      </c>
      <c r="E4764">
        <v>112.22</v>
      </c>
    </row>
    <row r="4765" spans="1:5">
      <c r="A4765">
        <v>4764</v>
      </c>
      <c r="B4765" s="4">
        <v>43388</v>
      </c>
      <c r="C4765" s="5">
        <v>22271.3</v>
      </c>
      <c r="D4765">
        <v>2750.790039</v>
      </c>
      <c r="E4765">
        <v>112</v>
      </c>
    </row>
    <row r="4766" spans="1:5">
      <c r="A4766">
        <v>4765</v>
      </c>
      <c r="B4766" s="4">
        <v>43389</v>
      </c>
      <c r="C4766" s="5">
        <v>22549.24</v>
      </c>
      <c r="D4766">
        <v>2809.919922</v>
      </c>
      <c r="E4766">
        <v>111.88</v>
      </c>
    </row>
    <row r="4767" spans="1:5">
      <c r="A4767">
        <v>4766</v>
      </c>
      <c r="B4767" s="4">
        <v>43390</v>
      </c>
      <c r="C4767" s="5">
        <v>22841.119999999999</v>
      </c>
      <c r="D4767">
        <v>2809.209961</v>
      </c>
      <c r="E4767">
        <v>112.41</v>
      </c>
    </row>
    <row r="4768" spans="1:5">
      <c r="A4768">
        <v>4767</v>
      </c>
      <c r="B4768" s="4">
        <v>43391</v>
      </c>
      <c r="C4768" s="5">
        <v>22658.16</v>
      </c>
      <c r="D4768">
        <v>2768.780029</v>
      </c>
      <c r="E4768">
        <v>112.74</v>
      </c>
    </row>
    <row r="4769" spans="1:5">
      <c r="A4769">
        <v>4768</v>
      </c>
      <c r="B4769" s="4">
        <v>43392</v>
      </c>
      <c r="C4769" s="5">
        <v>22532.080000000002</v>
      </c>
      <c r="D4769">
        <v>2767.780029</v>
      </c>
      <c r="E4769">
        <v>112.37</v>
      </c>
    </row>
    <row r="4770" spans="1:5">
      <c r="A4770">
        <v>4769</v>
      </c>
      <c r="B4770" s="4">
        <v>43395</v>
      </c>
      <c r="C4770" s="5">
        <v>22614.82</v>
      </c>
      <c r="D4770">
        <v>2755.8798830000001</v>
      </c>
      <c r="E4770">
        <v>112.49</v>
      </c>
    </row>
    <row r="4771" spans="1:5">
      <c r="A4771">
        <v>4770</v>
      </c>
      <c r="B4771" s="4">
        <v>43396</v>
      </c>
      <c r="C4771" s="5">
        <v>22010.78</v>
      </c>
      <c r="D4771">
        <v>2740.6899410000001</v>
      </c>
      <c r="E4771">
        <v>112.76</v>
      </c>
    </row>
    <row r="4772" spans="1:5">
      <c r="A4772">
        <v>4771</v>
      </c>
      <c r="B4772" s="4">
        <v>43397</v>
      </c>
      <c r="C4772" s="5">
        <v>22091.18</v>
      </c>
      <c r="D4772">
        <v>2656.1000979999999</v>
      </c>
      <c r="E4772">
        <v>112.45</v>
      </c>
    </row>
    <row r="4773" spans="1:5">
      <c r="A4773">
        <v>4772</v>
      </c>
      <c r="B4773" s="4">
        <v>43398</v>
      </c>
      <c r="C4773" s="5">
        <v>21268.73</v>
      </c>
      <c r="D4773">
        <v>2705.570068</v>
      </c>
      <c r="E4773">
        <v>112.02</v>
      </c>
    </row>
    <row r="4774" spans="1:5">
      <c r="A4774">
        <v>4773</v>
      </c>
      <c r="B4774" s="4">
        <v>43399</v>
      </c>
      <c r="C4774" s="5">
        <v>21184.6</v>
      </c>
      <c r="D4774">
        <v>2658.6899410000001</v>
      </c>
      <c r="E4774">
        <v>112.44</v>
      </c>
    </row>
    <row r="4775" spans="1:5">
      <c r="A4775">
        <v>4774</v>
      </c>
      <c r="B4775" s="4">
        <v>43402</v>
      </c>
      <c r="C4775" s="5">
        <v>21149.8</v>
      </c>
      <c r="D4775">
        <v>2641.25</v>
      </c>
      <c r="E4775">
        <v>111.95</v>
      </c>
    </row>
    <row r="4776" spans="1:5">
      <c r="A4776">
        <v>4775</v>
      </c>
      <c r="B4776" s="4">
        <v>43403</v>
      </c>
      <c r="C4776" s="5">
        <v>21457.29</v>
      </c>
      <c r="D4776">
        <v>2682.6298830000001</v>
      </c>
      <c r="E4776">
        <v>112.53</v>
      </c>
    </row>
    <row r="4777" spans="1:5">
      <c r="A4777">
        <v>4776</v>
      </c>
      <c r="B4777" s="4">
        <v>43404</v>
      </c>
      <c r="C4777" s="5">
        <v>21920.46</v>
      </c>
      <c r="D4777">
        <v>2711.73999</v>
      </c>
      <c r="E4777">
        <v>113.28</v>
      </c>
    </row>
    <row r="4778" spans="1:5">
      <c r="A4778">
        <v>4777</v>
      </c>
      <c r="B4778" s="4">
        <v>43405</v>
      </c>
      <c r="C4778" s="5">
        <v>21687.65</v>
      </c>
      <c r="D4778">
        <v>2740.3701169999999</v>
      </c>
      <c r="E4778">
        <v>112.8</v>
      </c>
    </row>
    <row r="4779" spans="1:5">
      <c r="A4779">
        <v>4778</v>
      </c>
      <c r="B4779" s="4">
        <v>43406</v>
      </c>
      <c r="C4779" s="5">
        <v>22243.66</v>
      </c>
      <c r="D4779">
        <v>2723.0600589999999</v>
      </c>
      <c r="E4779">
        <v>112.89</v>
      </c>
    </row>
    <row r="4780" spans="1:5">
      <c r="A4780">
        <v>4779</v>
      </c>
      <c r="B4780" s="4">
        <v>43409</v>
      </c>
      <c r="C4780" s="5">
        <v>21898.99</v>
      </c>
      <c r="D4780">
        <v>2738.3100589999999</v>
      </c>
      <c r="E4780">
        <v>113.24</v>
      </c>
    </row>
    <row r="4781" spans="1:5">
      <c r="A4781">
        <v>4780</v>
      </c>
      <c r="B4781" s="4">
        <v>43410</v>
      </c>
      <c r="C4781" s="5">
        <v>22147.75</v>
      </c>
      <c r="D4781">
        <v>2755.4499510000001</v>
      </c>
      <c r="E4781">
        <v>113.3</v>
      </c>
    </row>
    <row r="4782" spans="1:5">
      <c r="A4782">
        <v>4781</v>
      </c>
      <c r="B4782" s="4">
        <v>43411</v>
      </c>
      <c r="C4782" s="5">
        <v>22085.8</v>
      </c>
      <c r="D4782">
        <v>2813.889893</v>
      </c>
      <c r="E4782">
        <v>113.15</v>
      </c>
    </row>
    <row r="4783" spans="1:5">
      <c r="A4783">
        <v>4782</v>
      </c>
      <c r="B4783" s="4">
        <v>43412</v>
      </c>
      <c r="C4783" s="5">
        <v>22486.92</v>
      </c>
      <c r="D4783">
        <v>2806.830078</v>
      </c>
      <c r="E4783">
        <v>113.65</v>
      </c>
    </row>
    <row r="4784" spans="1:5">
      <c r="A4784">
        <v>4783</v>
      </c>
      <c r="B4784" s="4">
        <v>43413</v>
      </c>
      <c r="C4784" s="5">
        <v>22250.25</v>
      </c>
      <c r="D4784">
        <v>2781.01001</v>
      </c>
      <c r="E4784">
        <v>114.05</v>
      </c>
    </row>
    <row r="4785" spans="1:5">
      <c r="A4785">
        <v>4784</v>
      </c>
      <c r="B4785" s="4">
        <v>43416</v>
      </c>
      <c r="C4785" s="5">
        <v>22269.88</v>
      </c>
      <c r="D4785">
        <v>2726.219971</v>
      </c>
      <c r="E4785">
        <v>113.95</v>
      </c>
    </row>
    <row r="4786" spans="1:5">
      <c r="A4786">
        <v>4785</v>
      </c>
      <c r="B4786" s="4">
        <v>43417</v>
      </c>
      <c r="C4786" s="5">
        <v>21810.52</v>
      </c>
      <c r="D4786">
        <v>2722.179932</v>
      </c>
      <c r="E4786">
        <v>113.66</v>
      </c>
    </row>
    <row r="4787" spans="1:5">
      <c r="A4787">
        <v>4786</v>
      </c>
      <c r="B4787" s="4">
        <v>43418</v>
      </c>
      <c r="C4787" s="5">
        <v>21846.48</v>
      </c>
      <c r="D4787">
        <v>2701.580078</v>
      </c>
      <c r="E4787">
        <v>113.95</v>
      </c>
    </row>
    <row r="4788" spans="1:5">
      <c r="A4788">
        <v>4787</v>
      </c>
      <c r="B4788" s="4">
        <v>43419</v>
      </c>
      <c r="C4788" s="5">
        <v>21803.62</v>
      </c>
      <c r="D4788">
        <v>2730.1999510000001</v>
      </c>
      <c r="E4788">
        <v>113.67</v>
      </c>
    </row>
    <row r="4789" spans="1:5">
      <c r="A4789">
        <v>4788</v>
      </c>
      <c r="B4789" s="4">
        <v>43420</v>
      </c>
      <c r="C4789" s="5">
        <v>21680.34</v>
      </c>
      <c r="D4789">
        <v>2736.2700199999999</v>
      </c>
      <c r="E4789">
        <v>113.65</v>
      </c>
    </row>
    <row r="4790" spans="1:5">
      <c r="A4790">
        <v>4789</v>
      </c>
      <c r="B4790" s="4">
        <v>43423</v>
      </c>
      <c r="C4790" s="5">
        <v>21821.16</v>
      </c>
      <c r="D4790">
        <v>2690.7299800000001</v>
      </c>
      <c r="E4790">
        <v>112.76</v>
      </c>
    </row>
    <row r="4791" spans="1:5">
      <c r="A4791">
        <v>4790</v>
      </c>
      <c r="B4791" s="4">
        <v>43424</v>
      </c>
      <c r="C4791" s="5">
        <v>21583.119999999999</v>
      </c>
      <c r="D4791">
        <v>2641.889893</v>
      </c>
      <c r="E4791">
        <v>112.67</v>
      </c>
    </row>
    <row r="4792" spans="1:5">
      <c r="A4792">
        <v>4791</v>
      </c>
      <c r="B4792" s="4">
        <v>43425</v>
      </c>
      <c r="C4792" s="5">
        <v>21507.54</v>
      </c>
      <c r="D4792">
        <v>2649.929932</v>
      </c>
      <c r="E4792">
        <v>112.91</v>
      </c>
    </row>
    <row r="4793" spans="1:5">
      <c r="A4793">
        <v>4792</v>
      </c>
      <c r="B4793" s="4">
        <v>43430</v>
      </c>
      <c r="C4793" s="5">
        <v>21812</v>
      </c>
      <c r="D4793">
        <v>2673.4499510000001</v>
      </c>
      <c r="E4793">
        <v>113.05</v>
      </c>
    </row>
    <row r="4794" spans="1:5">
      <c r="A4794">
        <v>4793</v>
      </c>
      <c r="B4794" s="4">
        <v>43431</v>
      </c>
      <c r="C4794" s="5">
        <v>21952.400000000001</v>
      </c>
      <c r="D4794">
        <v>2682.169922</v>
      </c>
      <c r="E4794">
        <v>113.47</v>
      </c>
    </row>
    <row r="4795" spans="1:5">
      <c r="A4795">
        <v>4794</v>
      </c>
      <c r="B4795" s="4">
        <v>43432</v>
      </c>
      <c r="C4795" s="5">
        <v>22177.02</v>
      </c>
      <c r="D4795">
        <v>2743.790039</v>
      </c>
      <c r="E4795">
        <v>113.78</v>
      </c>
    </row>
    <row r="4796" spans="1:5">
      <c r="A4796">
        <v>4795</v>
      </c>
      <c r="B4796" s="4">
        <v>43433</v>
      </c>
      <c r="C4796" s="5">
        <v>22262.6</v>
      </c>
      <c r="D4796">
        <v>2737.8000489999999</v>
      </c>
      <c r="E4796">
        <v>113.65</v>
      </c>
    </row>
    <row r="4797" spans="1:5">
      <c r="A4797">
        <v>4796</v>
      </c>
      <c r="B4797" s="4">
        <v>43434</v>
      </c>
      <c r="C4797" s="5">
        <v>22351.06</v>
      </c>
      <c r="D4797">
        <v>2760.169922</v>
      </c>
      <c r="E4797">
        <v>113.49</v>
      </c>
    </row>
    <row r="4798" spans="1:5">
      <c r="A4798">
        <v>4797</v>
      </c>
      <c r="B4798" s="4">
        <v>43437</v>
      </c>
      <c r="C4798" s="5">
        <v>22574.76</v>
      </c>
      <c r="D4798">
        <v>2790.3701169999999</v>
      </c>
      <c r="E4798">
        <v>113.65</v>
      </c>
    </row>
    <row r="4799" spans="1:5">
      <c r="A4799">
        <v>4798</v>
      </c>
      <c r="B4799" s="4">
        <v>43438</v>
      </c>
      <c r="C4799" s="5">
        <v>22036.05</v>
      </c>
      <c r="D4799">
        <v>2700.0600589999999</v>
      </c>
      <c r="E4799">
        <v>113.61</v>
      </c>
    </row>
    <row r="4800" spans="1:5">
      <c r="A4800">
        <v>4799</v>
      </c>
      <c r="B4800" s="4">
        <v>43440</v>
      </c>
      <c r="C4800" s="5">
        <v>21501.62</v>
      </c>
      <c r="D4800">
        <v>2695.9499510000001</v>
      </c>
      <c r="E4800">
        <v>113</v>
      </c>
    </row>
    <row r="4801" spans="1:5">
      <c r="A4801">
        <v>4800</v>
      </c>
      <c r="B4801" s="4">
        <v>43441</v>
      </c>
      <c r="C4801" s="5">
        <v>21678.68</v>
      </c>
      <c r="D4801">
        <v>2633.080078</v>
      </c>
      <c r="E4801">
        <v>112.79</v>
      </c>
    </row>
    <row r="4802" spans="1:5">
      <c r="A4802">
        <v>4801</v>
      </c>
      <c r="B4802" s="4">
        <v>43444</v>
      </c>
      <c r="C4802" s="5">
        <v>21219.5</v>
      </c>
      <c r="D4802">
        <v>2637.719971</v>
      </c>
      <c r="E4802">
        <v>112.6</v>
      </c>
    </row>
    <row r="4803" spans="1:5">
      <c r="A4803">
        <v>4802</v>
      </c>
      <c r="B4803" s="4">
        <v>43445</v>
      </c>
      <c r="C4803" s="5">
        <v>21148.02</v>
      </c>
      <c r="D4803">
        <v>2636.780029</v>
      </c>
      <c r="E4803">
        <v>113.11</v>
      </c>
    </row>
    <row r="4804" spans="1:5">
      <c r="A4804">
        <v>4803</v>
      </c>
      <c r="B4804" s="4">
        <v>43446</v>
      </c>
      <c r="C4804" s="5">
        <v>21602.75</v>
      </c>
      <c r="D4804">
        <v>2651.070068</v>
      </c>
      <c r="E4804">
        <v>113.54</v>
      </c>
    </row>
    <row r="4805" spans="1:5">
      <c r="A4805">
        <v>4804</v>
      </c>
      <c r="B4805" s="4">
        <v>43447</v>
      </c>
      <c r="C4805" s="5">
        <v>21816.19</v>
      </c>
      <c r="D4805">
        <v>2650.540039</v>
      </c>
      <c r="E4805">
        <v>113.41</v>
      </c>
    </row>
    <row r="4806" spans="1:5">
      <c r="A4806">
        <v>4805</v>
      </c>
      <c r="B4806" s="4">
        <v>43448</v>
      </c>
      <c r="C4806" s="5">
        <v>21374.83</v>
      </c>
      <c r="D4806">
        <v>2599.9499510000001</v>
      </c>
      <c r="E4806">
        <v>113.63</v>
      </c>
    </row>
    <row r="4807" spans="1:5">
      <c r="A4807">
        <v>4806</v>
      </c>
      <c r="B4807" s="4">
        <v>43451</v>
      </c>
      <c r="C4807" s="5">
        <v>21506.880000000001</v>
      </c>
      <c r="D4807">
        <v>2545.9399410000001</v>
      </c>
      <c r="E4807">
        <v>113.47</v>
      </c>
    </row>
    <row r="4808" spans="1:5">
      <c r="A4808">
        <v>4807</v>
      </c>
      <c r="B4808" s="4">
        <v>43452</v>
      </c>
      <c r="C4808" s="5">
        <v>21115.45</v>
      </c>
      <c r="D4808">
        <v>2546.1599120000001</v>
      </c>
      <c r="E4808">
        <v>112.74</v>
      </c>
    </row>
    <row r="4809" spans="1:5">
      <c r="A4809">
        <v>4808</v>
      </c>
      <c r="B4809" s="4">
        <v>43453</v>
      </c>
      <c r="C4809" s="5">
        <v>20987.919999999998</v>
      </c>
      <c r="D4809">
        <v>2506.959961</v>
      </c>
      <c r="E4809">
        <v>112.52</v>
      </c>
    </row>
    <row r="4810" spans="1:5">
      <c r="A4810">
        <v>4809</v>
      </c>
      <c r="B4810" s="4">
        <v>43454</v>
      </c>
      <c r="C4810" s="5">
        <v>20392.580000000002</v>
      </c>
      <c r="D4810">
        <v>2467.419922</v>
      </c>
      <c r="E4810">
        <v>112.63</v>
      </c>
    </row>
    <row r="4811" spans="1:5">
      <c r="A4811">
        <v>4810</v>
      </c>
      <c r="B4811" s="4">
        <v>43455</v>
      </c>
      <c r="C4811" s="5">
        <v>20166.189999999999</v>
      </c>
      <c r="D4811">
        <v>2416.6201169999999</v>
      </c>
      <c r="E4811">
        <v>111.35</v>
      </c>
    </row>
    <row r="4812" spans="1:5">
      <c r="A4812">
        <v>4811</v>
      </c>
      <c r="B4812" s="4">
        <v>43460</v>
      </c>
      <c r="C4812" s="5">
        <v>19327.060000000001</v>
      </c>
      <c r="D4812">
        <v>2467.6999510000001</v>
      </c>
      <c r="E4812">
        <v>110.7</v>
      </c>
    </row>
    <row r="4813" spans="1:5">
      <c r="A4813">
        <v>4812</v>
      </c>
      <c r="B4813" s="4">
        <v>43461</v>
      </c>
      <c r="C4813" s="5">
        <v>20077.62</v>
      </c>
      <c r="D4813">
        <v>2488.830078</v>
      </c>
      <c r="E4813">
        <v>111.13</v>
      </c>
    </row>
    <row r="4814" spans="1:5">
      <c r="A4814">
        <v>4813</v>
      </c>
      <c r="B4814" s="4">
        <v>43462</v>
      </c>
      <c r="C4814" s="5">
        <v>20014.77</v>
      </c>
      <c r="D4814">
        <v>2485.73999</v>
      </c>
      <c r="E4814">
        <v>110.91</v>
      </c>
    </row>
    <row r="4815" spans="1:5">
      <c r="A4815">
        <v>4814</v>
      </c>
      <c r="B4815" s="4">
        <v>43469</v>
      </c>
      <c r="C4815" s="5">
        <v>19561.96</v>
      </c>
      <c r="D4815">
        <v>2531.9399410000001</v>
      </c>
      <c r="E4815">
        <v>107.73</v>
      </c>
    </row>
    <row r="4816" spans="1:5">
      <c r="A4816">
        <v>4815</v>
      </c>
      <c r="B4816" s="4">
        <v>43472</v>
      </c>
      <c r="C4816" s="5">
        <v>20038.97</v>
      </c>
      <c r="D4816">
        <v>2549.6899410000001</v>
      </c>
      <c r="E4816">
        <v>108.49</v>
      </c>
    </row>
    <row r="4817" spans="1:5">
      <c r="A4817">
        <v>4816</v>
      </c>
      <c r="B4817" s="4">
        <v>43473</v>
      </c>
      <c r="C4817" s="5">
        <v>20204.04</v>
      </c>
      <c r="D4817">
        <v>2574.4099120000001</v>
      </c>
      <c r="E4817">
        <v>108.8</v>
      </c>
    </row>
    <row r="4818" spans="1:5">
      <c r="A4818">
        <v>4817</v>
      </c>
      <c r="B4818" s="4">
        <v>43474</v>
      </c>
      <c r="C4818" s="5">
        <v>20427.060000000001</v>
      </c>
      <c r="D4818">
        <v>2584.959961</v>
      </c>
      <c r="E4818">
        <v>108.76</v>
      </c>
    </row>
    <row r="4819" spans="1:5">
      <c r="A4819">
        <v>4818</v>
      </c>
      <c r="B4819" s="4">
        <v>43475</v>
      </c>
      <c r="C4819" s="5">
        <v>20163.8</v>
      </c>
      <c r="D4819">
        <v>2596.639893</v>
      </c>
      <c r="E4819">
        <v>108.2</v>
      </c>
    </row>
    <row r="4820" spans="1:5">
      <c r="A4820">
        <v>4819</v>
      </c>
      <c r="B4820" s="4">
        <v>43476</v>
      </c>
      <c r="C4820" s="5">
        <v>20359.7</v>
      </c>
      <c r="D4820">
        <v>2596.26001</v>
      </c>
      <c r="E4820">
        <v>108.47</v>
      </c>
    </row>
    <row r="4821" spans="1:5">
      <c r="A4821">
        <v>4820</v>
      </c>
      <c r="B4821" s="4">
        <v>43480</v>
      </c>
      <c r="C4821" s="5">
        <v>20555.29</v>
      </c>
      <c r="D4821">
        <v>2610.3000489999999</v>
      </c>
      <c r="E4821">
        <v>108.42</v>
      </c>
    </row>
    <row r="4822" spans="1:5">
      <c r="A4822">
        <v>4821</v>
      </c>
      <c r="B4822" s="4">
        <v>43481</v>
      </c>
      <c r="C4822" s="5">
        <v>20442.75</v>
      </c>
      <c r="D4822">
        <v>2616.1000979999999</v>
      </c>
      <c r="E4822">
        <v>108.49</v>
      </c>
    </row>
    <row r="4823" spans="1:5">
      <c r="A4823">
        <v>4822</v>
      </c>
      <c r="B4823" s="4">
        <v>43482</v>
      </c>
      <c r="C4823" s="5">
        <v>20402.27</v>
      </c>
      <c r="D4823">
        <v>2635.959961</v>
      </c>
      <c r="E4823">
        <v>109</v>
      </c>
    </row>
    <row r="4824" spans="1:5">
      <c r="A4824">
        <v>4823</v>
      </c>
      <c r="B4824" s="4">
        <v>43483</v>
      </c>
      <c r="C4824" s="5">
        <v>20666.07</v>
      </c>
      <c r="D4824">
        <v>2670.709961</v>
      </c>
      <c r="E4824">
        <v>109.36</v>
      </c>
    </row>
    <row r="4825" spans="1:5">
      <c r="A4825">
        <v>4824</v>
      </c>
      <c r="B4825" s="4">
        <v>43487</v>
      </c>
      <c r="C4825" s="5">
        <v>20622.91</v>
      </c>
      <c r="D4825">
        <v>2632.8999020000001</v>
      </c>
      <c r="E4825">
        <v>109.69</v>
      </c>
    </row>
    <row r="4826" spans="1:5">
      <c r="A4826">
        <v>4825</v>
      </c>
      <c r="B4826" s="4">
        <v>43488</v>
      </c>
      <c r="C4826" s="5">
        <v>20593.72</v>
      </c>
      <c r="D4826">
        <v>2638.6999510000001</v>
      </c>
      <c r="E4826">
        <v>109.47</v>
      </c>
    </row>
    <row r="4827" spans="1:5">
      <c r="A4827">
        <v>4826</v>
      </c>
      <c r="B4827" s="4">
        <v>43489</v>
      </c>
      <c r="C4827" s="5">
        <v>20574.63</v>
      </c>
      <c r="D4827">
        <v>2642.330078</v>
      </c>
      <c r="E4827">
        <v>109.6</v>
      </c>
    </row>
    <row r="4828" spans="1:5">
      <c r="A4828">
        <v>4827</v>
      </c>
      <c r="B4828" s="4">
        <v>43490</v>
      </c>
      <c r="C4828" s="5">
        <v>20773.560000000001</v>
      </c>
      <c r="D4828">
        <v>2664.76001</v>
      </c>
      <c r="E4828">
        <v>109.78</v>
      </c>
    </row>
    <row r="4829" spans="1:5">
      <c r="A4829">
        <v>4828</v>
      </c>
      <c r="B4829" s="4">
        <v>43493</v>
      </c>
      <c r="C4829" s="5">
        <v>20649</v>
      </c>
      <c r="D4829">
        <v>2643.8500979999999</v>
      </c>
      <c r="E4829">
        <v>109.32</v>
      </c>
    </row>
    <row r="4830" spans="1:5">
      <c r="A4830">
        <v>4829</v>
      </c>
      <c r="B4830" s="4">
        <v>43494</v>
      </c>
      <c r="C4830" s="5">
        <v>20664.64</v>
      </c>
      <c r="D4830">
        <v>2640</v>
      </c>
      <c r="E4830">
        <v>109.21</v>
      </c>
    </row>
    <row r="4831" spans="1:5">
      <c r="A4831">
        <v>4830</v>
      </c>
      <c r="B4831" s="4">
        <v>43495</v>
      </c>
      <c r="C4831" s="5">
        <v>20556.54</v>
      </c>
      <c r="D4831">
        <v>2681.0500489999999</v>
      </c>
      <c r="E4831">
        <v>109.43</v>
      </c>
    </row>
    <row r="4832" spans="1:5">
      <c r="A4832">
        <v>4831</v>
      </c>
      <c r="B4832" s="4">
        <v>43496</v>
      </c>
      <c r="C4832" s="5">
        <v>20773.490000000002</v>
      </c>
      <c r="D4832">
        <v>2704.1000979999999</v>
      </c>
      <c r="E4832">
        <v>108.98</v>
      </c>
    </row>
    <row r="4833" spans="1:5">
      <c r="A4833">
        <v>4832</v>
      </c>
      <c r="B4833" s="4">
        <v>43497</v>
      </c>
      <c r="C4833" s="5">
        <v>20788.39</v>
      </c>
      <c r="D4833">
        <v>2706.530029</v>
      </c>
      <c r="E4833">
        <v>108.91</v>
      </c>
    </row>
    <row r="4834" spans="1:5">
      <c r="A4834">
        <v>4833</v>
      </c>
      <c r="B4834" s="4">
        <v>43500</v>
      </c>
      <c r="C4834" s="5">
        <v>20883.77</v>
      </c>
      <c r="D4834">
        <v>2724.8701169999999</v>
      </c>
      <c r="E4834">
        <v>109.53</v>
      </c>
    </row>
    <row r="4835" spans="1:5">
      <c r="A4835">
        <v>4834</v>
      </c>
      <c r="B4835" s="4">
        <v>43501</v>
      </c>
      <c r="C4835" s="5">
        <v>20844.45</v>
      </c>
      <c r="D4835">
        <v>2737.6999510000001</v>
      </c>
      <c r="E4835">
        <v>110.03</v>
      </c>
    </row>
    <row r="4836" spans="1:5">
      <c r="A4836">
        <v>4835</v>
      </c>
      <c r="B4836" s="4">
        <v>43502</v>
      </c>
      <c r="C4836" s="5">
        <v>20874.060000000001</v>
      </c>
      <c r="D4836">
        <v>2731.610107</v>
      </c>
      <c r="E4836">
        <v>109.88</v>
      </c>
    </row>
    <row r="4837" spans="1:5">
      <c r="A4837">
        <v>4836</v>
      </c>
      <c r="B4837" s="4">
        <v>43503</v>
      </c>
      <c r="C4837" s="5">
        <v>20751.28</v>
      </c>
      <c r="D4837">
        <v>2706.0500489999999</v>
      </c>
      <c r="E4837">
        <v>109.95</v>
      </c>
    </row>
    <row r="4838" spans="1:5">
      <c r="A4838">
        <v>4837</v>
      </c>
      <c r="B4838" s="4">
        <v>43504</v>
      </c>
      <c r="C4838" s="5">
        <v>20333.169999999998</v>
      </c>
      <c r="D4838">
        <v>2707.8798830000001</v>
      </c>
      <c r="E4838">
        <v>109.87</v>
      </c>
    </row>
    <row r="4839" spans="1:5">
      <c r="A4839">
        <v>4838</v>
      </c>
      <c r="B4839" s="4">
        <v>43508</v>
      </c>
      <c r="C4839" s="5">
        <v>20864.21</v>
      </c>
      <c r="D4839">
        <v>2744.7299800000001</v>
      </c>
      <c r="E4839">
        <v>110.51</v>
      </c>
    </row>
    <row r="4840" spans="1:5">
      <c r="A4840">
        <v>4839</v>
      </c>
      <c r="B4840" s="4">
        <v>43509</v>
      </c>
      <c r="C4840" s="5">
        <v>21144.48</v>
      </c>
      <c r="D4840">
        <v>2753.030029</v>
      </c>
      <c r="E4840">
        <v>110.56</v>
      </c>
    </row>
    <row r="4841" spans="1:5">
      <c r="A4841">
        <v>4840</v>
      </c>
      <c r="B4841" s="4">
        <v>43510</v>
      </c>
      <c r="C4841" s="5">
        <v>21139.71</v>
      </c>
      <c r="D4841">
        <v>2745.7299800000001</v>
      </c>
      <c r="E4841">
        <v>110.99</v>
      </c>
    </row>
    <row r="4842" spans="1:5">
      <c r="A4842">
        <v>4841</v>
      </c>
      <c r="B4842" s="4">
        <v>43511</v>
      </c>
      <c r="C4842" s="5">
        <v>20900.63</v>
      </c>
      <c r="D4842">
        <v>2775.6000979999999</v>
      </c>
      <c r="E4842">
        <v>110.45</v>
      </c>
    </row>
    <row r="4843" spans="1:5">
      <c r="A4843">
        <v>4842</v>
      </c>
      <c r="B4843" s="4">
        <v>43515</v>
      </c>
      <c r="C4843" s="5">
        <v>21302.65</v>
      </c>
      <c r="D4843">
        <v>2779.76001</v>
      </c>
      <c r="E4843">
        <v>110.58</v>
      </c>
    </row>
    <row r="4844" spans="1:5">
      <c r="A4844">
        <v>4843</v>
      </c>
      <c r="B4844" s="4">
        <v>43516</v>
      </c>
      <c r="C4844" s="5">
        <v>21431.49</v>
      </c>
      <c r="D4844">
        <v>2784.6999510000001</v>
      </c>
      <c r="E4844">
        <v>110.76</v>
      </c>
    </row>
    <row r="4845" spans="1:5">
      <c r="A4845">
        <v>4844</v>
      </c>
      <c r="B4845" s="4">
        <v>43517</v>
      </c>
      <c r="C4845" s="5">
        <v>21464.23</v>
      </c>
      <c r="D4845">
        <v>2774.8798830000001</v>
      </c>
      <c r="E4845">
        <v>110.7</v>
      </c>
    </row>
    <row r="4846" spans="1:5">
      <c r="A4846">
        <v>4845</v>
      </c>
      <c r="B4846" s="4">
        <v>43518</v>
      </c>
      <c r="C4846" s="5">
        <v>21425.51</v>
      </c>
      <c r="D4846">
        <v>2792.669922</v>
      </c>
      <c r="E4846">
        <v>110.78</v>
      </c>
    </row>
    <row r="4847" spans="1:5">
      <c r="A4847">
        <v>4846</v>
      </c>
      <c r="B4847" s="4">
        <v>43521</v>
      </c>
      <c r="C4847" s="5">
        <v>21528.23</v>
      </c>
      <c r="D4847">
        <v>2796.110107</v>
      </c>
      <c r="E4847">
        <v>110.82</v>
      </c>
    </row>
    <row r="4848" spans="1:5">
      <c r="A4848">
        <v>4847</v>
      </c>
      <c r="B4848" s="4">
        <v>43522</v>
      </c>
      <c r="C4848" s="5">
        <v>21449.39</v>
      </c>
      <c r="D4848">
        <v>2793.8999020000001</v>
      </c>
      <c r="E4848">
        <v>111.04</v>
      </c>
    </row>
    <row r="4849" spans="1:5">
      <c r="A4849">
        <v>4848</v>
      </c>
      <c r="B4849" s="4">
        <v>43523</v>
      </c>
      <c r="C4849" s="5">
        <v>21556.51</v>
      </c>
      <c r="D4849">
        <v>2792.3798830000001</v>
      </c>
      <c r="E4849">
        <v>110.58</v>
      </c>
    </row>
    <row r="4850" spans="1:5">
      <c r="A4850">
        <v>4849</v>
      </c>
      <c r="B4850" s="4">
        <v>43524</v>
      </c>
      <c r="C4850" s="5">
        <v>21385.16</v>
      </c>
      <c r="D4850">
        <v>2784.48999</v>
      </c>
      <c r="E4850">
        <v>110.91</v>
      </c>
    </row>
    <row r="4851" spans="1:5">
      <c r="A4851">
        <v>4850</v>
      </c>
      <c r="B4851" s="4">
        <v>43525</v>
      </c>
      <c r="C4851" s="5">
        <v>21602.69</v>
      </c>
      <c r="D4851">
        <v>2803.6899410000001</v>
      </c>
      <c r="E4851">
        <v>111.53</v>
      </c>
    </row>
    <row r="4852" spans="1:5">
      <c r="A4852">
        <v>4851</v>
      </c>
      <c r="B4852" s="4">
        <v>43528</v>
      </c>
      <c r="C4852" s="5">
        <v>21822.04</v>
      </c>
      <c r="D4852">
        <v>2792.8100589999999</v>
      </c>
      <c r="E4852">
        <v>112.01</v>
      </c>
    </row>
    <row r="4853" spans="1:5">
      <c r="A4853">
        <v>4852</v>
      </c>
      <c r="B4853" s="4">
        <v>43529</v>
      </c>
      <c r="C4853" s="5">
        <v>21726.28</v>
      </c>
      <c r="D4853">
        <v>2789.6499020000001</v>
      </c>
      <c r="E4853">
        <v>111.91</v>
      </c>
    </row>
    <row r="4854" spans="1:5">
      <c r="A4854">
        <v>4853</v>
      </c>
      <c r="B4854" s="4">
        <v>43530</v>
      </c>
      <c r="C4854" s="5">
        <v>21596.81</v>
      </c>
      <c r="D4854">
        <v>2771.4499510000001</v>
      </c>
      <c r="E4854">
        <v>111.82</v>
      </c>
    </row>
    <row r="4855" spans="1:5">
      <c r="A4855">
        <v>4854</v>
      </c>
      <c r="B4855" s="4">
        <v>43531</v>
      </c>
      <c r="C4855" s="5">
        <v>21456.01</v>
      </c>
      <c r="D4855">
        <v>2748.929932</v>
      </c>
      <c r="E4855">
        <v>111.7</v>
      </c>
    </row>
    <row r="4856" spans="1:5">
      <c r="A4856">
        <v>4855</v>
      </c>
      <c r="B4856" s="4">
        <v>43532</v>
      </c>
      <c r="C4856" s="5">
        <v>21025.56</v>
      </c>
      <c r="D4856">
        <v>2743.070068</v>
      </c>
      <c r="E4856">
        <v>111.58</v>
      </c>
    </row>
    <row r="4857" spans="1:5">
      <c r="A4857">
        <v>4856</v>
      </c>
      <c r="B4857" s="4">
        <v>43535</v>
      </c>
      <c r="C4857" s="5">
        <v>21125.09</v>
      </c>
      <c r="D4857">
        <v>2783.3000489999999</v>
      </c>
      <c r="E4857">
        <v>110.96</v>
      </c>
    </row>
    <row r="4858" spans="1:5">
      <c r="A4858">
        <v>4857</v>
      </c>
      <c r="B4858" s="4">
        <v>43536</v>
      </c>
      <c r="C4858" s="5">
        <v>21503.69</v>
      </c>
      <c r="D4858">
        <v>2791.5200199999999</v>
      </c>
      <c r="E4858">
        <v>111.47</v>
      </c>
    </row>
    <row r="4859" spans="1:5">
      <c r="A4859">
        <v>4858</v>
      </c>
      <c r="B4859" s="4">
        <v>43537</v>
      </c>
      <c r="C4859" s="5">
        <v>21290.240000000002</v>
      </c>
      <c r="D4859">
        <v>2810.919922</v>
      </c>
      <c r="E4859">
        <v>111.32</v>
      </c>
    </row>
    <row r="4860" spans="1:5">
      <c r="A4860">
        <v>4859</v>
      </c>
      <c r="B4860" s="4">
        <v>43538</v>
      </c>
      <c r="C4860" s="5">
        <v>21287.02</v>
      </c>
      <c r="D4860">
        <v>2808.4799800000001</v>
      </c>
      <c r="E4860">
        <v>111.3</v>
      </c>
    </row>
    <row r="4861" spans="1:5">
      <c r="A4861">
        <v>4860</v>
      </c>
      <c r="B4861" s="4">
        <v>43539</v>
      </c>
      <c r="C4861" s="5">
        <v>21450.85</v>
      </c>
      <c r="D4861">
        <v>2822.4799800000001</v>
      </c>
      <c r="E4861">
        <v>111.94</v>
      </c>
    </row>
    <row r="4862" spans="1:5">
      <c r="A4862">
        <v>4861</v>
      </c>
      <c r="B4862" s="4">
        <v>43542</v>
      </c>
      <c r="C4862" s="5">
        <v>21584.5</v>
      </c>
      <c r="D4862">
        <v>2832.9399410000001</v>
      </c>
      <c r="E4862">
        <v>111.58</v>
      </c>
    </row>
    <row r="4863" spans="1:5">
      <c r="A4863">
        <v>4862</v>
      </c>
      <c r="B4863" s="4">
        <v>43543</v>
      </c>
      <c r="C4863" s="5">
        <v>21566.85</v>
      </c>
      <c r="D4863">
        <v>2832.570068</v>
      </c>
      <c r="E4863">
        <v>111.31</v>
      </c>
    </row>
    <row r="4864" spans="1:5">
      <c r="A4864">
        <v>4863</v>
      </c>
      <c r="B4864" s="4">
        <v>43544</v>
      </c>
      <c r="C4864" s="5">
        <v>21608.92</v>
      </c>
      <c r="D4864">
        <v>2824.2299800000001</v>
      </c>
      <c r="E4864">
        <v>111.66</v>
      </c>
    </row>
    <row r="4865" spans="1:5">
      <c r="A4865">
        <v>4864</v>
      </c>
      <c r="B4865" s="4">
        <v>43546</v>
      </c>
      <c r="C4865" s="5">
        <v>21627.34</v>
      </c>
      <c r="D4865">
        <v>2800.709961</v>
      </c>
      <c r="E4865">
        <v>110.73</v>
      </c>
    </row>
    <row r="4866" spans="1:5">
      <c r="A4866">
        <v>4865</v>
      </c>
      <c r="B4866" s="4">
        <v>43549</v>
      </c>
      <c r="C4866" s="5">
        <v>20977.11</v>
      </c>
      <c r="D4866">
        <v>2798.360107</v>
      </c>
      <c r="E4866">
        <v>109.93</v>
      </c>
    </row>
    <row r="4867" spans="1:5">
      <c r="A4867">
        <v>4866</v>
      </c>
      <c r="B4867" s="4">
        <v>43550</v>
      </c>
      <c r="C4867" s="5">
        <v>21428.39</v>
      </c>
      <c r="D4867">
        <v>2818.459961</v>
      </c>
      <c r="E4867">
        <v>110.21</v>
      </c>
    </row>
    <row r="4868" spans="1:5">
      <c r="A4868">
        <v>4867</v>
      </c>
      <c r="B4868" s="4">
        <v>43551</v>
      </c>
      <c r="C4868" s="5">
        <v>21378.73</v>
      </c>
      <c r="D4868">
        <v>2805.3701169999999</v>
      </c>
      <c r="E4868">
        <v>110.53</v>
      </c>
    </row>
    <row r="4869" spans="1:5">
      <c r="A4869">
        <v>4868</v>
      </c>
      <c r="B4869" s="4">
        <v>43552</v>
      </c>
      <c r="C4869" s="5">
        <v>21033.759999999998</v>
      </c>
      <c r="D4869">
        <v>2815.4399410000001</v>
      </c>
      <c r="E4869">
        <v>110.35</v>
      </c>
    </row>
    <row r="4870" spans="1:5">
      <c r="A4870">
        <v>4869</v>
      </c>
      <c r="B4870" s="4">
        <v>43553</v>
      </c>
      <c r="C4870" s="5">
        <v>21205.81</v>
      </c>
      <c r="D4870">
        <v>2834.3999020000001</v>
      </c>
      <c r="E4870">
        <v>111.01</v>
      </c>
    </row>
    <row r="4871" spans="1:5">
      <c r="A4871">
        <v>4870</v>
      </c>
      <c r="B4871" s="4">
        <v>43556</v>
      </c>
      <c r="C4871" s="5">
        <v>21509.03</v>
      </c>
      <c r="D4871">
        <v>2867.1899410000001</v>
      </c>
      <c r="E4871">
        <v>111.1</v>
      </c>
    </row>
    <row r="4872" spans="1:5">
      <c r="A4872">
        <v>4871</v>
      </c>
      <c r="B4872" s="4">
        <v>43557</v>
      </c>
      <c r="C4872" s="5">
        <v>21505.31</v>
      </c>
      <c r="D4872">
        <v>2867.23999</v>
      </c>
      <c r="E4872">
        <v>111.44</v>
      </c>
    </row>
    <row r="4873" spans="1:5">
      <c r="A4873">
        <v>4872</v>
      </c>
      <c r="B4873" s="4">
        <v>43558</v>
      </c>
      <c r="C4873" s="5">
        <v>21713.21</v>
      </c>
      <c r="D4873">
        <v>2873.3999020000001</v>
      </c>
      <c r="E4873">
        <v>111.53</v>
      </c>
    </row>
    <row r="4874" spans="1:5">
      <c r="A4874">
        <v>4873</v>
      </c>
      <c r="B4874" s="4">
        <v>43559</v>
      </c>
      <c r="C4874" s="5">
        <v>21724.95</v>
      </c>
      <c r="D4874">
        <v>2879.389893</v>
      </c>
      <c r="E4874">
        <v>111.52</v>
      </c>
    </row>
    <row r="4875" spans="1:5">
      <c r="A4875">
        <v>4874</v>
      </c>
      <c r="B4875" s="4">
        <v>43560</v>
      </c>
      <c r="C4875" s="5">
        <v>21807.5</v>
      </c>
      <c r="D4875">
        <v>2892.73999</v>
      </c>
      <c r="E4875">
        <v>111.82</v>
      </c>
    </row>
    <row r="4876" spans="1:5">
      <c r="A4876">
        <v>4875</v>
      </c>
      <c r="B4876" s="4">
        <v>43563</v>
      </c>
      <c r="C4876" s="5">
        <v>21761.65</v>
      </c>
      <c r="D4876">
        <v>2895.7700199999999</v>
      </c>
      <c r="E4876">
        <v>111.48</v>
      </c>
    </row>
    <row r="4877" spans="1:5">
      <c r="A4877">
        <v>4876</v>
      </c>
      <c r="B4877" s="4">
        <v>43564</v>
      </c>
      <c r="C4877" s="5">
        <v>21802.59</v>
      </c>
      <c r="D4877">
        <v>2878.1999510000001</v>
      </c>
      <c r="E4877">
        <v>111.4</v>
      </c>
    </row>
    <row r="4878" spans="1:5">
      <c r="A4878">
        <v>4877</v>
      </c>
      <c r="B4878" s="4">
        <v>43565</v>
      </c>
      <c r="C4878" s="5">
        <v>21687.57</v>
      </c>
      <c r="D4878">
        <v>2888.209961</v>
      </c>
      <c r="E4878">
        <v>111.2</v>
      </c>
    </row>
    <row r="4879" spans="1:5">
      <c r="A4879">
        <v>4878</v>
      </c>
      <c r="B4879" s="4">
        <v>43566</v>
      </c>
      <c r="C4879" s="5">
        <v>21711.38</v>
      </c>
      <c r="D4879">
        <v>2888.320068</v>
      </c>
      <c r="E4879">
        <v>111.11</v>
      </c>
    </row>
    <row r="4880" spans="1:5">
      <c r="A4880">
        <v>4879</v>
      </c>
      <c r="B4880" s="4">
        <v>43567</v>
      </c>
      <c r="C4880" s="5">
        <v>21870.560000000001</v>
      </c>
      <c r="D4880">
        <v>2907.4099120000001</v>
      </c>
      <c r="E4880">
        <v>111.81</v>
      </c>
    </row>
    <row r="4881" spans="1:5">
      <c r="A4881">
        <v>4880</v>
      </c>
      <c r="B4881" s="4">
        <v>43570</v>
      </c>
      <c r="C4881" s="5">
        <v>22169.11</v>
      </c>
      <c r="D4881">
        <v>2905.580078</v>
      </c>
      <c r="E4881">
        <v>112.02</v>
      </c>
    </row>
    <row r="4882" spans="1:5">
      <c r="A4882">
        <v>4881</v>
      </c>
      <c r="B4882" s="4">
        <v>43571</v>
      </c>
      <c r="C4882" s="5">
        <v>22221.66</v>
      </c>
      <c r="D4882">
        <v>2907.0600589999999</v>
      </c>
      <c r="E4882">
        <v>111.99</v>
      </c>
    </row>
    <row r="4883" spans="1:5">
      <c r="A4883">
        <v>4882</v>
      </c>
      <c r="B4883" s="4">
        <v>43572</v>
      </c>
      <c r="C4883" s="5">
        <v>22277.97</v>
      </c>
      <c r="D4883">
        <v>2900.4499510000001</v>
      </c>
      <c r="E4883">
        <v>112.16</v>
      </c>
    </row>
    <row r="4884" spans="1:5">
      <c r="A4884">
        <v>4883</v>
      </c>
      <c r="B4884" s="4">
        <v>43573</v>
      </c>
      <c r="C4884" s="5">
        <v>22090.12</v>
      </c>
      <c r="D4884">
        <v>2905.030029</v>
      </c>
      <c r="E4884">
        <v>112</v>
      </c>
    </row>
    <row r="4885" spans="1:5">
      <c r="A4885">
        <v>4884</v>
      </c>
      <c r="B4885" s="4">
        <v>43577</v>
      </c>
      <c r="C4885" s="5">
        <v>22217.9</v>
      </c>
      <c r="D4885">
        <v>2907.969971</v>
      </c>
      <c r="E4885">
        <v>112.03</v>
      </c>
    </row>
    <row r="4886" spans="1:5">
      <c r="A4886">
        <v>4885</v>
      </c>
      <c r="B4886" s="4">
        <v>43578</v>
      </c>
      <c r="C4886" s="5">
        <v>22259.74</v>
      </c>
      <c r="D4886">
        <v>2933.679932</v>
      </c>
      <c r="E4886">
        <v>111.87</v>
      </c>
    </row>
    <row r="4887" spans="1:5">
      <c r="A4887">
        <v>4886</v>
      </c>
      <c r="B4887" s="4">
        <v>43579</v>
      </c>
      <c r="C4887" s="5">
        <v>22200</v>
      </c>
      <c r="D4887">
        <v>2927.25</v>
      </c>
      <c r="E4887">
        <v>111.96</v>
      </c>
    </row>
    <row r="4888" spans="1:5">
      <c r="A4888">
        <v>4887</v>
      </c>
      <c r="B4888" s="4">
        <v>43580</v>
      </c>
      <c r="C4888" s="5">
        <v>22307.58</v>
      </c>
      <c r="D4888">
        <v>2926.169922</v>
      </c>
      <c r="E4888">
        <v>112.28</v>
      </c>
    </row>
    <row r="4889" spans="1:5">
      <c r="A4889">
        <v>4888</v>
      </c>
      <c r="B4889" s="4">
        <v>43581</v>
      </c>
      <c r="C4889" s="5">
        <v>22258.73</v>
      </c>
      <c r="D4889">
        <v>2939.8798830000001</v>
      </c>
      <c r="E4889">
        <v>111.87</v>
      </c>
    </row>
    <row r="4890" spans="1:5">
      <c r="A4890">
        <v>4889</v>
      </c>
      <c r="B4890" s="4">
        <v>43592</v>
      </c>
      <c r="C4890" s="5">
        <v>21923.72</v>
      </c>
      <c r="D4890">
        <v>2884.0500489999999</v>
      </c>
      <c r="E4890">
        <v>110.7</v>
      </c>
    </row>
    <row r="4891" spans="1:5">
      <c r="A4891">
        <v>4890</v>
      </c>
      <c r="B4891" s="4">
        <v>43593</v>
      </c>
      <c r="C4891" s="5">
        <v>21602.59</v>
      </c>
      <c r="D4891">
        <v>2879.419922</v>
      </c>
      <c r="E4891">
        <v>110.19</v>
      </c>
    </row>
    <row r="4892" spans="1:5">
      <c r="A4892">
        <v>4891</v>
      </c>
      <c r="B4892" s="4">
        <v>43594</v>
      </c>
      <c r="C4892" s="5">
        <v>21402.13</v>
      </c>
      <c r="D4892">
        <v>2870.719971</v>
      </c>
      <c r="E4892">
        <v>109.99</v>
      </c>
    </row>
    <row r="4893" spans="1:5">
      <c r="A4893">
        <v>4892</v>
      </c>
      <c r="B4893" s="4">
        <v>43595</v>
      </c>
      <c r="C4893" s="5">
        <v>21344.92</v>
      </c>
      <c r="D4893">
        <v>2881.3999020000001</v>
      </c>
      <c r="E4893">
        <v>109.92</v>
      </c>
    </row>
    <row r="4894" spans="1:5">
      <c r="A4894">
        <v>4893</v>
      </c>
      <c r="B4894" s="4">
        <v>43598</v>
      </c>
      <c r="C4894" s="5">
        <v>21191.279999999999</v>
      </c>
      <c r="D4894">
        <v>2811.8701169999999</v>
      </c>
      <c r="E4894">
        <v>109.74</v>
      </c>
    </row>
    <row r="4895" spans="1:5">
      <c r="A4895">
        <v>4894</v>
      </c>
      <c r="B4895" s="4">
        <v>43599</v>
      </c>
      <c r="C4895" s="5">
        <v>21067.23</v>
      </c>
      <c r="D4895">
        <v>2834.4099120000001</v>
      </c>
      <c r="E4895">
        <v>109.43</v>
      </c>
    </row>
    <row r="4896" spans="1:5">
      <c r="A4896">
        <v>4895</v>
      </c>
      <c r="B4896" s="4">
        <v>43600</v>
      </c>
      <c r="C4896" s="5">
        <v>21188.560000000001</v>
      </c>
      <c r="D4896">
        <v>2850.959961</v>
      </c>
      <c r="E4896">
        <v>109.62</v>
      </c>
    </row>
    <row r="4897" spans="1:5">
      <c r="A4897">
        <v>4896</v>
      </c>
      <c r="B4897" s="4">
        <v>43601</v>
      </c>
      <c r="C4897" s="5">
        <v>21062.98</v>
      </c>
      <c r="D4897">
        <v>2876.320068</v>
      </c>
      <c r="E4897">
        <v>109.51</v>
      </c>
    </row>
    <row r="4898" spans="1:5">
      <c r="A4898">
        <v>4897</v>
      </c>
      <c r="B4898" s="4">
        <v>43602</v>
      </c>
      <c r="C4898" s="5">
        <v>21250.09</v>
      </c>
      <c r="D4898">
        <v>2859.530029</v>
      </c>
      <c r="E4898">
        <v>109.99</v>
      </c>
    </row>
    <row r="4899" spans="1:5">
      <c r="A4899">
        <v>4898</v>
      </c>
      <c r="B4899" s="4">
        <v>43605</v>
      </c>
      <c r="C4899" s="5">
        <v>21301.73</v>
      </c>
      <c r="D4899">
        <v>2840.2299800000001</v>
      </c>
      <c r="E4899">
        <v>110.19</v>
      </c>
    </row>
    <row r="4900" spans="1:5">
      <c r="A4900">
        <v>4899</v>
      </c>
      <c r="B4900" s="4">
        <v>43606</v>
      </c>
      <c r="C4900" s="5">
        <v>21272.45</v>
      </c>
      <c r="D4900">
        <v>2864.360107</v>
      </c>
      <c r="E4900">
        <v>110.18</v>
      </c>
    </row>
    <row r="4901" spans="1:5">
      <c r="A4901">
        <v>4900</v>
      </c>
      <c r="B4901" s="4">
        <v>43607</v>
      </c>
      <c r="C4901" s="5">
        <v>21283.37</v>
      </c>
      <c r="D4901">
        <v>2856.2700199999999</v>
      </c>
      <c r="E4901">
        <v>110.51</v>
      </c>
    </row>
    <row r="4902" spans="1:5">
      <c r="A4902">
        <v>4901</v>
      </c>
      <c r="B4902" s="4">
        <v>43608</v>
      </c>
      <c r="C4902" s="5">
        <v>21151.14</v>
      </c>
      <c r="D4902">
        <v>2822.23999</v>
      </c>
      <c r="E4902">
        <v>110.28</v>
      </c>
    </row>
    <row r="4903" spans="1:5">
      <c r="A4903">
        <v>4902</v>
      </c>
      <c r="B4903" s="4">
        <v>43609</v>
      </c>
      <c r="C4903" s="5">
        <v>21117.22</v>
      </c>
      <c r="D4903">
        <v>2826.0600589999999</v>
      </c>
      <c r="E4903">
        <v>109.76</v>
      </c>
    </row>
    <row r="4904" spans="1:5">
      <c r="A4904">
        <v>4903</v>
      </c>
      <c r="B4904" s="4">
        <v>43613</v>
      </c>
      <c r="C4904" s="5">
        <v>21260.14</v>
      </c>
      <c r="D4904">
        <v>2802.389893</v>
      </c>
      <c r="E4904">
        <v>109.6</v>
      </c>
    </row>
    <row r="4905" spans="1:5">
      <c r="A4905">
        <v>4904</v>
      </c>
      <c r="B4905" s="4">
        <v>43614</v>
      </c>
      <c r="C4905" s="5">
        <v>21003.37</v>
      </c>
      <c r="D4905">
        <v>2783.0200199999999</v>
      </c>
      <c r="E4905">
        <v>109.3</v>
      </c>
    </row>
    <row r="4906" spans="1:5">
      <c r="A4906">
        <v>4905</v>
      </c>
      <c r="B4906" s="4">
        <v>43615</v>
      </c>
      <c r="C4906" s="5">
        <v>20942.53</v>
      </c>
      <c r="D4906">
        <v>2788.860107</v>
      </c>
      <c r="E4906">
        <v>109.58</v>
      </c>
    </row>
    <row r="4907" spans="1:5">
      <c r="A4907">
        <v>4906</v>
      </c>
      <c r="B4907" s="4">
        <v>43616</v>
      </c>
      <c r="C4907" s="5">
        <v>20601.189999999999</v>
      </c>
      <c r="D4907">
        <v>2752.0600589999999</v>
      </c>
      <c r="E4907">
        <v>109.37</v>
      </c>
    </row>
    <row r="4908" spans="1:5">
      <c r="A4908">
        <v>4907</v>
      </c>
      <c r="B4908" s="4">
        <v>43619</v>
      </c>
      <c r="C4908" s="5">
        <v>20410.88</v>
      </c>
      <c r="D4908">
        <v>2744.4499510000001</v>
      </c>
      <c r="E4908">
        <v>108.34</v>
      </c>
    </row>
    <row r="4909" spans="1:5">
      <c r="A4909">
        <v>4908</v>
      </c>
      <c r="B4909" s="4">
        <v>43620</v>
      </c>
      <c r="C4909" s="5">
        <v>20408.54</v>
      </c>
      <c r="D4909">
        <v>2803.2700199999999</v>
      </c>
      <c r="E4909">
        <v>107.92</v>
      </c>
    </row>
    <row r="4910" spans="1:5">
      <c r="A4910">
        <v>4909</v>
      </c>
      <c r="B4910" s="4">
        <v>43621</v>
      </c>
      <c r="C4910" s="5">
        <v>20776.099999999999</v>
      </c>
      <c r="D4910">
        <v>2826.1499020000001</v>
      </c>
      <c r="E4910">
        <v>108.13</v>
      </c>
    </row>
    <row r="4911" spans="1:5">
      <c r="A4911">
        <v>4910</v>
      </c>
      <c r="B4911" s="4">
        <v>43622</v>
      </c>
      <c r="C4911" s="5">
        <v>20774.04</v>
      </c>
      <c r="D4911">
        <v>2843.48999</v>
      </c>
      <c r="E4911">
        <v>108.41</v>
      </c>
    </row>
    <row r="4912" spans="1:5">
      <c r="A4912">
        <v>4911</v>
      </c>
      <c r="B4912" s="4">
        <v>43623</v>
      </c>
      <c r="C4912" s="5">
        <v>20884.71</v>
      </c>
      <c r="D4912">
        <v>2873.3400879999999</v>
      </c>
      <c r="E4912">
        <v>108.53</v>
      </c>
    </row>
    <row r="4913" spans="1:5">
      <c r="A4913">
        <v>4912</v>
      </c>
      <c r="B4913" s="4">
        <v>43626</v>
      </c>
      <c r="C4913" s="5">
        <v>21134.42</v>
      </c>
      <c r="D4913">
        <v>2886.7299800000001</v>
      </c>
      <c r="E4913">
        <v>108.52</v>
      </c>
    </row>
    <row r="4914" spans="1:5">
      <c r="A4914">
        <v>4913</v>
      </c>
      <c r="B4914" s="4">
        <v>43627</v>
      </c>
      <c r="C4914" s="5">
        <v>21204.28</v>
      </c>
      <c r="D4914">
        <v>2885.719971</v>
      </c>
      <c r="E4914">
        <v>108.51</v>
      </c>
    </row>
    <row r="4915" spans="1:5">
      <c r="A4915">
        <v>4914</v>
      </c>
      <c r="B4915" s="4">
        <v>43628</v>
      </c>
      <c r="C4915" s="5">
        <v>21129.72</v>
      </c>
      <c r="D4915">
        <v>2879.8400879999999</v>
      </c>
      <c r="E4915">
        <v>108.56</v>
      </c>
    </row>
    <row r="4916" spans="1:5">
      <c r="A4916">
        <v>4915</v>
      </c>
      <c r="B4916" s="4">
        <v>43629</v>
      </c>
      <c r="C4916" s="5">
        <v>21032</v>
      </c>
      <c r="D4916">
        <v>2891.639893</v>
      </c>
      <c r="E4916">
        <v>108.53</v>
      </c>
    </row>
    <row r="4917" spans="1:5">
      <c r="A4917">
        <v>4916</v>
      </c>
      <c r="B4917" s="4">
        <v>43630</v>
      </c>
      <c r="C4917" s="5">
        <v>21116.89</v>
      </c>
      <c r="D4917">
        <v>2886.9799800000001</v>
      </c>
      <c r="E4917">
        <v>108.43</v>
      </c>
    </row>
    <row r="4918" spans="1:5">
      <c r="A4918">
        <v>4917</v>
      </c>
      <c r="B4918" s="4">
        <v>43633</v>
      </c>
      <c r="C4918" s="5">
        <v>21124</v>
      </c>
      <c r="D4918">
        <v>2889.669922</v>
      </c>
      <c r="E4918">
        <v>108.66</v>
      </c>
    </row>
    <row r="4919" spans="1:5">
      <c r="A4919">
        <v>4918</v>
      </c>
      <c r="B4919" s="4">
        <v>43634</v>
      </c>
      <c r="C4919" s="5">
        <v>20972.71</v>
      </c>
      <c r="D4919">
        <v>2917.75</v>
      </c>
      <c r="E4919">
        <v>108.57</v>
      </c>
    </row>
    <row r="4920" spans="1:5">
      <c r="A4920">
        <v>4919</v>
      </c>
      <c r="B4920" s="4">
        <v>43635</v>
      </c>
      <c r="C4920" s="5">
        <v>21333.87</v>
      </c>
      <c r="D4920">
        <v>2926.459961</v>
      </c>
      <c r="E4920">
        <v>108.57</v>
      </c>
    </row>
    <row r="4921" spans="1:5">
      <c r="A4921">
        <v>4920</v>
      </c>
      <c r="B4921" s="4">
        <v>43636</v>
      </c>
      <c r="C4921" s="5">
        <v>21462.86</v>
      </c>
      <c r="D4921">
        <v>2954.179932</v>
      </c>
      <c r="E4921">
        <v>107.8</v>
      </c>
    </row>
    <row r="4922" spans="1:5">
      <c r="A4922">
        <v>4921</v>
      </c>
      <c r="B4922" s="4">
        <v>43637</v>
      </c>
      <c r="C4922" s="5">
        <v>21258.639999999999</v>
      </c>
      <c r="D4922">
        <v>2950.459961</v>
      </c>
      <c r="E4922">
        <v>107.37</v>
      </c>
    </row>
    <row r="4923" spans="1:5">
      <c r="A4923">
        <v>4922</v>
      </c>
      <c r="B4923" s="4">
        <v>43640</v>
      </c>
      <c r="C4923" s="5">
        <v>21285.99</v>
      </c>
      <c r="D4923">
        <v>2945.3500979999999</v>
      </c>
      <c r="E4923">
        <v>107.4</v>
      </c>
    </row>
    <row r="4924" spans="1:5">
      <c r="A4924">
        <v>4923</v>
      </c>
      <c r="B4924" s="4">
        <v>43641</v>
      </c>
      <c r="C4924" s="5">
        <v>21193.81</v>
      </c>
      <c r="D4924">
        <v>2917.3798830000001</v>
      </c>
      <c r="E4924">
        <v>107.34</v>
      </c>
    </row>
    <row r="4925" spans="1:5">
      <c r="A4925">
        <v>4924</v>
      </c>
      <c r="B4925" s="4">
        <v>43642</v>
      </c>
      <c r="C4925" s="5">
        <v>21086.59</v>
      </c>
      <c r="D4925">
        <v>2913.780029</v>
      </c>
      <c r="E4925">
        <v>107.37</v>
      </c>
    </row>
    <row r="4926" spans="1:5">
      <c r="A4926">
        <v>4925</v>
      </c>
      <c r="B4926" s="4">
        <v>43643</v>
      </c>
      <c r="C4926" s="5">
        <v>21338.17</v>
      </c>
      <c r="D4926">
        <v>2924.919922</v>
      </c>
      <c r="E4926">
        <v>107.72</v>
      </c>
    </row>
    <row r="4927" spans="1:5">
      <c r="A4927">
        <v>4926</v>
      </c>
      <c r="B4927" s="4">
        <v>43644</v>
      </c>
      <c r="C4927" s="5">
        <v>21275.919999999998</v>
      </c>
      <c r="D4927">
        <v>2941.76001</v>
      </c>
      <c r="E4927">
        <v>107.75</v>
      </c>
    </row>
    <row r="4928" spans="1:5">
      <c r="A4928">
        <v>4927</v>
      </c>
      <c r="B4928" s="4">
        <v>43647</v>
      </c>
      <c r="C4928" s="5">
        <v>21729.97</v>
      </c>
      <c r="D4928">
        <v>2971.4099120000001</v>
      </c>
      <c r="E4928">
        <v>108.26</v>
      </c>
    </row>
    <row r="4929" spans="1:5">
      <c r="A4929">
        <v>4928</v>
      </c>
      <c r="B4929" s="4">
        <v>43648</v>
      </c>
      <c r="C4929" s="5">
        <v>21754.27</v>
      </c>
      <c r="D4929">
        <v>2964.6599120000001</v>
      </c>
      <c r="E4929">
        <v>108.47</v>
      </c>
    </row>
    <row r="4930" spans="1:5">
      <c r="A4930">
        <v>4929</v>
      </c>
      <c r="B4930" s="4">
        <v>43649</v>
      </c>
      <c r="C4930" s="5">
        <v>21638.16</v>
      </c>
      <c r="D4930">
        <v>2978.080078</v>
      </c>
      <c r="E4930">
        <v>107.71</v>
      </c>
    </row>
    <row r="4931" spans="1:5">
      <c r="A4931">
        <v>4930</v>
      </c>
      <c r="B4931" s="4">
        <v>43651</v>
      </c>
      <c r="C4931" s="5">
        <v>21746.38</v>
      </c>
      <c r="D4931">
        <v>2984.25</v>
      </c>
      <c r="E4931">
        <v>107.91</v>
      </c>
    </row>
    <row r="4932" spans="1:5">
      <c r="A4932">
        <v>4931</v>
      </c>
      <c r="B4932" s="4">
        <v>43654</v>
      </c>
      <c r="C4932" s="5">
        <v>21534.35</v>
      </c>
      <c r="D4932">
        <v>2979.7700199999999</v>
      </c>
      <c r="E4932">
        <v>108.55</v>
      </c>
    </row>
    <row r="4933" spans="1:5">
      <c r="A4933">
        <v>4932</v>
      </c>
      <c r="B4933" s="4">
        <v>43655</v>
      </c>
      <c r="C4933" s="5">
        <v>21565.15</v>
      </c>
      <c r="D4933">
        <v>2965.5200199999999</v>
      </c>
      <c r="E4933">
        <v>108.88</v>
      </c>
    </row>
    <row r="4934" spans="1:5">
      <c r="A4934">
        <v>4933</v>
      </c>
      <c r="B4934" s="4">
        <v>43656</v>
      </c>
      <c r="C4934" s="5">
        <v>21533.48</v>
      </c>
      <c r="D4934">
        <v>2989.3000489999999</v>
      </c>
      <c r="E4934">
        <v>109.01</v>
      </c>
    </row>
    <row r="4935" spans="1:5">
      <c r="A4935">
        <v>4934</v>
      </c>
      <c r="B4935" s="4">
        <v>43657</v>
      </c>
      <c r="C4935" s="5">
        <v>21643.53</v>
      </c>
      <c r="D4935">
        <v>2999.6201169999999</v>
      </c>
      <c r="E4935">
        <v>108.2</v>
      </c>
    </row>
    <row r="4936" spans="1:5">
      <c r="A4936">
        <v>4935</v>
      </c>
      <c r="B4936" s="4">
        <v>43658</v>
      </c>
      <c r="C4936" s="5">
        <v>21685.9</v>
      </c>
      <c r="D4936">
        <v>3003.360107</v>
      </c>
      <c r="E4936">
        <v>108.57</v>
      </c>
    </row>
    <row r="4937" spans="1:5">
      <c r="A4937">
        <v>4936</v>
      </c>
      <c r="B4937" s="4">
        <v>43662</v>
      </c>
      <c r="C4937" s="5">
        <v>21535.25</v>
      </c>
      <c r="D4937">
        <v>3012.1298830000001</v>
      </c>
      <c r="E4937">
        <v>107.97</v>
      </c>
    </row>
    <row r="4938" spans="1:5">
      <c r="A4938">
        <v>4937</v>
      </c>
      <c r="B4938" s="4">
        <v>43663</v>
      </c>
      <c r="C4938" s="5">
        <v>21469.18</v>
      </c>
      <c r="D4938">
        <v>3005.1000979999999</v>
      </c>
      <c r="E4938">
        <v>108.31</v>
      </c>
    </row>
    <row r="4939" spans="1:5">
      <c r="A4939">
        <v>4938</v>
      </c>
      <c r="B4939" s="4">
        <v>43664</v>
      </c>
      <c r="C4939" s="5">
        <v>21046.240000000002</v>
      </c>
      <c r="D4939">
        <v>2978.8701169999999</v>
      </c>
      <c r="E4939">
        <v>107.84</v>
      </c>
    </row>
    <row r="4940" spans="1:5">
      <c r="A4940">
        <v>4939</v>
      </c>
      <c r="B4940" s="4">
        <v>43665</v>
      </c>
      <c r="C4940" s="5">
        <v>21466.99</v>
      </c>
      <c r="D4940">
        <v>3004.26001</v>
      </c>
      <c r="E4940">
        <v>107.55</v>
      </c>
    </row>
    <row r="4941" spans="1:5">
      <c r="A4941">
        <v>4940</v>
      </c>
      <c r="B4941" s="4">
        <v>43668</v>
      </c>
      <c r="C4941" s="5">
        <v>21416.79</v>
      </c>
      <c r="D4941">
        <v>2981.929932</v>
      </c>
      <c r="E4941">
        <v>107.99</v>
      </c>
    </row>
    <row r="4942" spans="1:5">
      <c r="A4942">
        <v>4941</v>
      </c>
      <c r="B4942" s="4">
        <v>43669</v>
      </c>
      <c r="C4942" s="5">
        <v>21620.880000000001</v>
      </c>
      <c r="D4942">
        <v>2994.73999</v>
      </c>
      <c r="E4942">
        <v>108.05</v>
      </c>
    </row>
    <row r="4943" spans="1:5">
      <c r="A4943">
        <v>4942</v>
      </c>
      <c r="B4943" s="4">
        <v>43670</v>
      </c>
      <c r="C4943" s="5">
        <v>21709.57</v>
      </c>
      <c r="D4943">
        <v>2998.7700199999999</v>
      </c>
      <c r="E4943">
        <v>108.21</v>
      </c>
    </row>
    <row r="4944" spans="1:5">
      <c r="A4944">
        <v>4943</v>
      </c>
      <c r="B4944" s="4">
        <v>43671</v>
      </c>
      <c r="C4944" s="5">
        <v>21756.55</v>
      </c>
      <c r="D4944">
        <v>3016.26001</v>
      </c>
      <c r="E4944">
        <v>108.22</v>
      </c>
    </row>
    <row r="4945" spans="1:5">
      <c r="A4945">
        <v>4944</v>
      </c>
      <c r="B4945" s="4">
        <v>43672</v>
      </c>
      <c r="C4945" s="5">
        <v>21658.15</v>
      </c>
      <c r="D4945">
        <v>3013.25</v>
      </c>
      <c r="E4945">
        <v>108.74</v>
      </c>
    </row>
    <row r="4946" spans="1:5">
      <c r="A4946">
        <v>4945</v>
      </c>
      <c r="B4946" s="4">
        <v>43675</v>
      </c>
      <c r="C4946" s="5">
        <v>21616.799999999999</v>
      </c>
      <c r="D4946">
        <v>3024.469971</v>
      </c>
      <c r="E4946">
        <v>108.47</v>
      </c>
    </row>
    <row r="4947" spans="1:5">
      <c r="A4947">
        <v>4946</v>
      </c>
      <c r="B4947" s="4">
        <v>43676</v>
      </c>
      <c r="C4947" s="5">
        <v>21709.31</v>
      </c>
      <c r="D4947">
        <v>3007.6599120000001</v>
      </c>
      <c r="E4947">
        <v>108.89</v>
      </c>
    </row>
    <row r="4948" spans="1:5">
      <c r="A4948">
        <v>4947</v>
      </c>
      <c r="B4948" s="4">
        <v>43677</v>
      </c>
      <c r="C4948" s="5">
        <v>21521.53</v>
      </c>
      <c r="D4948">
        <v>3016.219971</v>
      </c>
      <c r="E4948">
        <v>108.64</v>
      </c>
    </row>
    <row r="4949" spans="1:5">
      <c r="A4949">
        <v>4948</v>
      </c>
      <c r="B4949" s="4">
        <v>43678</v>
      </c>
      <c r="C4949" s="5">
        <v>21540.99</v>
      </c>
      <c r="D4949">
        <v>2980.320068</v>
      </c>
      <c r="E4949">
        <v>109.27</v>
      </c>
    </row>
    <row r="4950" spans="1:5">
      <c r="A4950">
        <v>4949</v>
      </c>
      <c r="B4950" s="4">
        <v>43679</v>
      </c>
      <c r="C4950" s="5">
        <v>21087.16</v>
      </c>
      <c r="D4950">
        <v>2943.8999020000001</v>
      </c>
      <c r="E4950">
        <v>107.17</v>
      </c>
    </row>
    <row r="4951" spans="1:5">
      <c r="A4951">
        <v>4950</v>
      </c>
      <c r="B4951" s="4">
        <v>43682</v>
      </c>
      <c r="C4951" s="5">
        <v>20720.29</v>
      </c>
      <c r="D4951">
        <v>2898.070068</v>
      </c>
      <c r="E4951">
        <v>106.36</v>
      </c>
    </row>
    <row r="4952" spans="1:5">
      <c r="A4952">
        <v>4951</v>
      </c>
      <c r="B4952" s="4">
        <v>43683</v>
      </c>
      <c r="C4952" s="5">
        <v>20585.310000000001</v>
      </c>
      <c r="D4952">
        <v>2861.179932</v>
      </c>
      <c r="E4952">
        <v>105.86</v>
      </c>
    </row>
    <row r="4953" spans="1:5">
      <c r="A4953">
        <v>4952</v>
      </c>
      <c r="B4953" s="4">
        <v>43684</v>
      </c>
      <c r="C4953" s="5">
        <v>20516.560000000001</v>
      </c>
      <c r="D4953">
        <v>2858.6499020000001</v>
      </c>
      <c r="E4953">
        <v>106.15</v>
      </c>
    </row>
    <row r="4954" spans="1:5">
      <c r="A4954">
        <v>4953</v>
      </c>
      <c r="B4954" s="4">
        <v>43685</v>
      </c>
      <c r="C4954" s="5">
        <v>20593.349999999999</v>
      </c>
      <c r="D4954">
        <v>2896.209961</v>
      </c>
      <c r="E4954">
        <v>106.11</v>
      </c>
    </row>
    <row r="4955" spans="1:5">
      <c r="A4955">
        <v>4954</v>
      </c>
      <c r="B4955" s="4">
        <v>43686</v>
      </c>
      <c r="C4955" s="5">
        <v>20684.82</v>
      </c>
      <c r="D4955">
        <v>2930.51001</v>
      </c>
      <c r="E4955">
        <v>106.02</v>
      </c>
    </row>
    <row r="4956" spans="1:5">
      <c r="A4956">
        <v>4955</v>
      </c>
      <c r="B4956" s="4">
        <v>43690</v>
      </c>
      <c r="C4956" s="5">
        <v>20455.439999999999</v>
      </c>
      <c r="D4956">
        <v>2880.719971</v>
      </c>
      <c r="E4956">
        <v>105.43</v>
      </c>
    </row>
    <row r="4957" spans="1:5">
      <c r="A4957">
        <v>4956</v>
      </c>
      <c r="B4957" s="4">
        <v>43691</v>
      </c>
      <c r="C4957" s="5">
        <v>20655.13</v>
      </c>
      <c r="D4957">
        <v>2894.1499020000001</v>
      </c>
      <c r="E4957">
        <v>106.4</v>
      </c>
    </row>
    <row r="4958" spans="1:5">
      <c r="A4958">
        <v>4957</v>
      </c>
      <c r="B4958" s="4">
        <v>43692</v>
      </c>
      <c r="C4958" s="5">
        <v>20405.650000000001</v>
      </c>
      <c r="D4958">
        <v>2846.1999510000001</v>
      </c>
      <c r="E4958">
        <v>106.05</v>
      </c>
    </row>
    <row r="4959" spans="1:5">
      <c r="A4959">
        <v>4958</v>
      </c>
      <c r="B4959" s="4">
        <v>43693</v>
      </c>
      <c r="C4959" s="5">
        <v>20418.810000000001</v>
      </c>
      <c r="D4959">
        <v>2864.73999</v>
      </c>
      <c r="E4959">
        <v>106.15</v>
      </c>
    </row>
    <row r="4960" spans="1:5">
      <c r="A4960">
        <v>4959</v>
      </c>
      <c r="B4960" s="4">
        <v>43696</v>
      </c>
      <c r="C4960" s="5">
        <v>20563.16</v>
      </c>
      <c r="D4960">
        <v>2913.4799800000001</v>
      </c>
      <c r="E4960">
        <v>106.43</v>
      </c>
    </row>
    <row r="4961" spans="1:5">
      <c r="A4961">
        <v>4960</v>
      </c>
      <c r="B4961" s="4">
        <v>43697</v>
      </c>
      <c r="C4961" s="5">
        <v>20677.22</v>
      </c>
      <c r="D4961">
        <v>2919.01001</v>
      </c>
      <c r="E4961">
        <v>106.65</v>
      </c>
    </row>
    <row r="4962" spans="1:5">
      <c r="A4962">
        <v>4961</v>
      </c>
      <c r="B4962" s="4">
        <v>43698</v>
      </c>
      <c r="C4962" s="5">
        <v>20618.57</v>
      </c>
      <c r="D4962">
        <v>2922.040039</v>
      </c>
      <c r="E4962">
        <v>106.37</v>
      </c>
    </row>
    <row r="4963" spans="1:5">
      <c r="A4963">
        <v>4962</v>
      </c>
      <c r="B4963" s="4">
        <v>43699</v>
      </c>
      <c r="C4963" s="5">
        <v>20628.009999999998</v>
      </c>
      <c r="D4963">
        <v>2930.9399410000001</v>
      </c>
      <c r="E4963">
        <v>106.59</v>
      </c>
    </row>
    <row r="4964" spans="1:5">
      <c r="A4964">
        <v>4963</v>
      </c>
      <c r="B4964" s="4">
        <v>43700</v>
      </c>
      <c r="C4964" s="5">
        <v>20710.91</v>
      </c>
      <c r="D4964">
        <v>2911.070068</v>
      </c>
      <c r="E4964">
        <v>106.66</v>
      </c>
    </row>
    <row r="4965" spans="1:5">
      <c r="A4965">
        <v>4964</v>
      </c>
      <c r="B4965" s="4">
        <v>43703</v>
      </c>
      <c r="C4965" s="5">
        <v>20261.04</v>
      </c>
      <c r="D4965">
        <v>2866.6999510000001</v>
      </c>
      <c r="E4965">
        <v>105.1</v>
      </c>
    </row>
    <row r="4966" spans="1:5">
      <c r="A4966">
        <v>4965</v>
      </c>
      <c r="B4966" s="4">
        <v>43704</v>
      </c>
      <c r="C4966" s="5">
        <v>20456.080000000002</v>
      </c>
      <c r="D4966">
        <v>2893.139893</v>
      </c>
      <c r="E4966">
        <v>105.86</v>
      </c>
    </row>
    <row r="4967" spans="1:5">
      <c r="A4967">
        <v>4966</v>
      </c>
      <c r="B4967" s="4">
        <v>43705</v>
      </c>
      <c r="C4967" s="5">
        <v>20479.419999999998</v>
      </c>
      <c r="D4967">
        <v>2861.280029</v>
      </c>
      <c r="E4967">
        <v>105.73</v>
      </c>
    </row>
    <row r="4968" spans="1:5">
      <c r="A4968">
        <v>4967</v>
      </c>
      <c r="B4968" s="4">
        <v>43706</v>
      </c>
      <c r="C4968" s="5">
        <v>20460.93</v>
      </c>
      <c r="D4968">
        <v>2910.3701169999999</v>
      </c>
      <c r="E4968">
        <v>106.04</v>
      </c>
    </row>
    <row r="4969" spans="1:5">
      <c r="A4969">
        <v>4968</v>
      </c>
      <c r="B4969" s="4">
        <v>43707</v>
      </c>
      <c r="C4969" s="5">
        <v>20704.37</v>
      </c>
      <c r="D4969">
        <v>2937.0900879999999</v>
      </c>
      <c r="E4969">
        <v>106.47</v>
      </c>
    </row>
    <row r="4970" spans="1:5">
      <c r="A4970">
        <v>4969</v>
      </c>
      <c r="B4970" s="4">
        <v>43711</v>
      </c>
      <c r="C4970" s="5">
        <v>20625.16</v>
      </c>
      <c r="D4970">
        <v>2909.01001</v>
      </c>
      <c r="E4970">
        <v>106.32</v>
      </c>
    </row>
    <row r="4971" spans="1:5">
      <c r="A4971">
        <v>4970</v>
      </c>
      <c r="B4971" s="4">
        <v>43712</v>
      </c>
      <c r="C4971" s="5">
        <v>20649.14</v>
      </c>
      <c r="D4971">
        <v>2924.669922</v>
      </c>
      <c r="E4971">
        <v>105.92</v>
      </c>
    </row>
    <row r="4972" spans="1:5">
      <c r="A4972">
        <v>4971</v>
      </c>
      <c r="B4972" s="4">
        <v>43713</v>
      </c>
      <c r="C4972" s="5">
        <v>21085.94</v>
      </c>
      <c r="D4972">
        <v>2960.6000979999999</v>
      </c>
      <c r="E4972">
        <v>106.44</v>
      </c>
    </row>
    <row r="4973" spans="1:5">
      <c r="A4973">
        <v>4972</v>
      </c>
      <c r="B4973" s="4">
        <v>43714</v>
      </c>
      <c r="C4973" s="5">
        <v>21199.57</v>
      </c>
      <c r="D4973">
        <v>2980.330078</v>
      </c>
      <c r="E4973">
        <v>107.1</v>
      </c>
    </row>
    <row r="4974" spans="1:5">
      <c r="A4974">
        <v>4973</v>
      </c>
      <c r="B4974" s="4">
        <v>43717</v>
      </c>
      <c r="C4974" s="5">
        <v>21318.42</v>
      </c>
      <c r="D4974">
        <v>2988.429932</v>
      </c>
      <c r="E4974">
        <v>106.97</v>
      </c>
    </row>
    <row r="4975" spans="1:5">
      <c r="A4975">
        <v>4974</v>
      </c>
      <c r="B4975" s="4">
        <v>43718</v>
      </c>
      <c r="C4975" s="5">
        <v>21392.1</v>
      </c>
      <c r="D4975">
        <v>2971.01001</v>
      </c>
      <c r="E4975">
        <v>107.45</v>
      </c>
    </row>
    <row r="4976" spans="1:5">
      <c r="A4976">
        <v>4975</v>
      </c>
      <c r="B4976" s="4">
        <v>43719</v>
      </c>
      <c r="C4976" s="5">
        <v>21597.759999999998</v>
      </c>
      <c r="D4976">
        <v>2981.4099120000001</v>
      </c>
      <c r="E4976">
        <v>107.66</v>
      </c>
    </row>
    <row r="4977" spans="1:5">
      <c r="A4977">
        <v>4976</v>
      </c>
      <c r="B4977" s="4">
        <v>43720</v>
      </c>
      <c r="C4977" s="5">
        <v>21759.61</v>
      </c>
      <c r="D4977">
        <v>3009.080078</v>
      </c>
      <c r="E4977">
        <v>108.09</v>
      </c>
    </row>
    <row r="4978" spans="1:5">
      <c r="A4978">
        <v>4977</v>
      </c>
      <c r="B4978" s="4">
        <v>43721</v>
      </c>
      <c r="C4978" s="5">
        <v>21988.29</v>
      </c>
      <c r="D4978">
        <v>3012.209961</v>
      </c>
      <c r="E4978">
        <v>108.25</v>
      </c>
    </row>
    <row r="4979" spans="1:5">
      <c r="A4979">
        <v>4978</v>
      </c>
      <c r="B4979" s="4">
        <v>43725</v>
      </c>
      <c r="C4979" s="5">
        <v>22001.32</v>
      </c>
      <c r="D4979">
        <v>2995.669922</v>
      </c>
      <c r="E4979">
        <v>108.22</v>
      </c>
    </row>
    <row r="4980" spans="1:5">
      <c r="A4980">
        <v>4979</v>
      </c>
      <c r="B4980" s="4">
        <v>43726</v>
      </c>
      <c r="C4980" s="5">
        <v>21960.71</v>
      </c>
      <c r="D4980">
        <v>3001.5</v>
      </c>
      <c r="E4980">
        <v>108.21</v>
      </c>
    </row>
    <row r="4981" spans="1:5">
      <c r="A4981">
        <v>4980</v>
      </c>
      <c r="B4981" s="4">
        <v>43727</v>
      </c>
      <c r="C4981" s="5">
        <v>22044.45</v>
      </c>
      <c r="D4981">
        <v>3010.360107</v>
      </c>
      <c r="E4981">
        <v>108.42</v>
      </c>
    </row>
    <row r="4982" spans="1:5">
      <c r="A4982">
        <v>4981</v>
      </c>
      <c r="B4982" s="4">
        <v>43728</v>
      </c>
      <c r="C4982" s="5">
        <v>22079.09</v>
      </c>
      <c r="D4982">
        <v>3008.419922</v>
      </c>
      <c r="E4982">
        <v>108.06</v>
      </c>
    </row>
    <row r="4983" spans="1:5">
      <c r="A4983">
        <v>4982</v>
      </c>
      <c r="B4983" s="4">
        <v>43732</v>
      </c>
      <c r="C4983" s="5">
        <v>22098.84</v>
      </c>
      <c r="D4983">
        <v>3002.429932</v>
      </c>
      <c r="E4983">
        <v>107.69</v>
      </c>
    </row>
    <row r="4984" spans="1:5">
      <c r="A4984">
        <v>4983</v>
      </c>
      <c r="B4984" s="4">
        <v>43733</v>
      </c>
      <c r="C4984" s="5">
        <v>22020.15</v>
      </c>
      <c r="D4984">
        <v>2968.3500979999999</v>
      </c>
      <c r="E4984">
        <v>107.11</v>
      </c>
    </row>
    <row r="4985" spans="1:5">
      <c r="A4985">
        <v>4984</v>
      </c>
      <c r="B4985" s="4">
        <v>43734</v>
      </c>
      <c r="C4985" s="5">
        <v>22048.240000000002</v>
      </c>
      <c r="D4985">
        <v>2985.7299800000001</v>
      </c>
      <c r="E4985">
        <v>107.74</v>
      </c>
    </row>
    <row r="4986" spans="1:5">
      <c r="A4986">
        <v>4985</v>
      </c>
      <c r="B4986" s="4">
        <v>43735</v>
      </c>
      <c r="C4986" s="5">
        <v>21878.9</v>
      </c>
      <c r="D4986">
        <v>2985.469971</v>
      </c>
      <c r="E4986">
        <v>107.83</v>
      </c>
    </row>
    <row r="4987" spans="1:5">
      <c r="A4987">
        <v>4986</v>
      </c>
      <c r="B4987" s="4">
        <v>43738</v>
      </c>
      <c r="C4987" s="5">
        <v>21755.84</v>
      </c>
      <c r="D4987">
        <v>2967.070068</v>
      </c>
      <c r="E4987">
        <v>107.96</v>
      </c>
    </row>
    <row r="4988" spans="1:5">
      <c r="A4988">
        <v>4987</v>
      </c>
      <c r="B4988" s="4">
        <v>43739</v>
      </c>
      <c r="C4988" s="5">
        <v>21885.24</v>
      </c>
      <c r="D4988">
        <v>2983.6899410000001</v>
      </c>
      <c r="E4988">
        <v>108.16</v>
      </c>
    </row>
    <row r="4989" spans="1:5">
      <c r="A4989">
        <v>4988</v>
      </c>
      <c r="B4989" s="4">
        <v>43740</v>
      </c>
      <c r="C4989" s="5">
        <v>21778.61</v>
      </c>
      <c r="D4989">
        <v>2924.780029</v>
      </c>
      <c r="E4989">
        <v>107.73</v>
      </c>
    </row>
    <row r="4990" spans="1:5">
      <c r="A4990">
        <v>4989</v>
      </c>
      <c r="B4990" s="4">
        <v>43741</v>
      </c>
      <c r="C4990" s="5">
        <v>21341.74</v>
      </c>
      <c r="D4990">
        <v>2885.3798830000001</v>
      </c>
      <c r="E4990">
        <v>107.09</v>
      </c>
    </row>
    <row r="4991" spans="1:5">
      <c r="A4991">
        <v>4990</v>
      </c>
      <c r="B4991" s="4">
        <v>43742</v>
      </c>
      <c r="C4991" s="5">
        <v>21410.2</v>
      </c>
      <c r="D4991">
        <v>2918.5600589999999</v>
      </c>
      <c r="E4991">
        <v>106.86</v>
      </c>
    </row>
    <row r="4992" spans="1:5">
      <c r="A4992">
        <v>4991</v>
      </c>
      <c r="B4992" s="4">
        <v>43745</v>
      </c>
      <c r="C4992" s="5">
        <v>21375.25</v>
      </c>
      <c r="D4992">
        <v>2944.2299800000001</v>
      </c>
      <c r="E4992">
        <v>106.78</v>
      </c>
    </row>
    <row r="4993" spans="1:5">
      <c r="A4993">
        <v>4992</v>
      </c>
      <c r="B4993" s="4">
        <v>43746</v>
      </c>
      <c r="C4993" s="5">
        <v>21587.78</v>
      </c>
      <c r="D4993">
        <v>2920.3999020000001</v>
      </c>
      <c r="E4993">
        <v>107.4</v>
      </c>
    </row>
    <row r="4994" spans="1:5">
      <c r="A4994">
        <v>4993</v>
      </c>
      <c r="B4994" s="4">
        <v>43747</v>
      </c>
      <c r="C4994" s="5">
        <v>21456.38</v>
      </c>
      <c r="D4994">
        <v>2911.1000979999999</v>
      </c>
      <c r="E4994">
        <v>107.1</v>
      </c>
    </row>
    <row r="4995" spans="1:5">
      <c r="A4995">
        <v>4994</v>
      </c>
      <c r="B4995" s="4">
        <v>43748</v>
      </c>
      <c r="C4995" s="5">
        <v>21551.98</v>
      </c>
      <c r="D4995">
        <v>2918.5500489999999</v>
      </c>
      <c r="E4995">
        <v>107.37</v>
      </c>
    </row>
    <row r="4996" spans="1:5">
      <c r="A4996">
        <v>4995</v>
      </c>
      <c r="B4996" s="4">
        <v>43749</v>
      </c>
      <c r="C4996" s="5">
        <v>21798.87</v>
      </c>
      <c r="D4996">
        <v>2963.070068</v>
      </c>
      <c r="E4996">
        <v>108.11</v>
      </c>
    </row>
    <row r="4997" spans="1:5">
      <c r="A4997">
        <v>4996</v>
      </c>
      <c r="B4997" s="4">
        <v>43753</v>
      </c>
      <c r="C4997" s="5">
        <v>22207.21</v>
      </c>
      <c r="D4997">
        <v>2973.610107</v>
      </c>
      <c r="E4997">
        <v>108.41</v>
      </c>
    </row>
    <row r="4998" spans="1:5">
      <c r="A4998">
        <v>4997</v>
      </c>
      <c r="B4998" s="4">
        <v>43754</v>
      </c>
      <c r="C4998" s="5">
        <v>22472.92</v>
      </c>
      <c r="D4998">
        <v>2989.679932</v>
      </c>
      <c r="E4998">
        <v>108.74</v>
      </c>
    </row>
    <row r="4999" spans="1:5">
      <c r="A4999">
        <v>4998</v>
      </c>
      <c r="B4999" s="4">
        <v>43755</v>
      </c>
      <c r="C4999" s="5">
        <v>22451.86</v>
      </c>
      <c r="D4999">
        <v>3000.7700199999999</v>
      </c>
      <c r="E4999">
        <v>108.73</v>
      </c>
    </row>
    <row r="5000" spans="1:5">
      <c r="A5000">
        <v>4999</v>
      </c>
      <c r="B5000" s="4">
        <v>43756</v>
      </c>
      <c r="C5000" s="5">
        <v>22492.68</v>
      </c>
      <c r="D5000">
        <v>2996.8400879999999</v>
      </c>
      <c r="E5000">
        <v>108.72</v>
      </c>
    </row>
    <row r="5001" spans="1:5">
      <c r="A5001">
        <v>5000</v>
      </c>
      <c r="B5001" s="4">
        <v>43759</v>
      </c>
      <c r="C5001" s="5">
        <v>22548.9</v>
      </c>
      <c r="D5001">
        <v>2996.4799800000001</v>
      </c>
      <c r="E5001">
        <v>108.52</v>
      </c>
    </row>
    <row r="5002" spans="1:5">
      <c r="A5002">
        <v>5001</v>
      </c>
      <c r="B5002" s="4">
        <v>43761</v>
      </c>
      <c r="C5002" s="5">
        <v>22625.38</v>
      </c>
      <c r="D5002">
        <v>2994.01001</v>
      </c>
      <c r="E5002">
        <v>108.4</v>
      </c>
    </row>
    <row r="5003" spans="1:5">
      <c r="A5003">
        <v>5002</v>
      </c>
      <c r="B5003" s="4">
        <v>43762</v>
      </c>
      <c r="C5003" s="5">
        <v>22750.6</v>
      </c>
      <c r="D5003">
        <v>3014.780029</v>
      </c>
      <c r="E5003">
        <v>108.69</v>
      </c>
    </row>
    <row r="5004" spans="1:5">
      <c r="A5004">
        <v>5003</v>
      </c>
      <c r="B5004" s="4">
        <v>43763</v>
      </c>
      <c r="C5004" s="5">
        <v>22799.81</v>
      </c>
      <c r="D5004">
        <v>3003.320068</v>
      </c>
      <c r="E5004">
        <v>108.74</v>
      </c>
    </row>
    <row r="5005" spans="1:5">
      <c r="A5005">
        <v>5004</v>
      </c>
      <c r="B5005" s="4">
        <v>43766</v>
      </c>
      <c r="C5005" s="5">
        <v>22867.27</v>
      </c>
      <c r="D5005">
        <v>3032.1201169999999</v>
      </c>
      <c r="E5005">
        <v>108.79</v>
      </c>
    </row>
    <row r="5006" spans="1:5">
      <c r="A5006">
        <v>5005</v>
      </c>
      <c r="B5006" s="4">
        <v>43767</v>
      </c>
      <c r="C5006" s="5">
        <v>22974.13</v>
      </c>
      <c r="D5006">
        <v>3035.389893</v>
      </c>
      <c r="E5006">
        <v>109.02</v>
      </c>
    </row>
    <row r="5007" spans="1:5">
      <c r="A5007">
        <v>5006</v>
      </c>
      <c r="B5007" s="4">
        <v>43768</v>
      </c>
      <c r="C5007" s="5">
        <v>22843.119999999999</v>
      </c>
      <c r="D5007">
        <v>3039.73999</v>
      </c>
      <c r="E5007">
        <v>108.87</v>
      </c>
    </row>
    <row r="5008" spans="1:5">
      <c r="A5008">
        <v>5007</v>
      </c>
      <c r="B5008" s="4">
        <v>43769</v>
      </c>
      <c r="C5008" s="5">
        <v>22927.040000000001</v>
      </c>
      <c r="D5008">
        <v>3046.8999020000001</v>
      </c>
      <c r="E5008">
        <v>108.87</v>
      </c>
    </row>
    <row r="5009" spans="1:5">
      <c r="A5009">
        <v>5008</v>
      </c>
      <c r="B5009" s="4">
        <v>43770</v>
      </c>
      <c r="C5009" s="5">
        <v>22850.77</v>
      </c>
      <c r="D5009">
        <v>3050.719971</v>
      </c>
      <c r="E5009">
        <v>108.01</v>
      </c>
    </row>
    <row r="5010" spans="1:5">
      <c r="A5010">
        <v>5009</v>
      </c>
      <c r="B5010" s="4">
        <v>43774</v>
      </c>
      <c r="C5010" s="5">
        <v>23251.99</v>
      </c>
      <c r="D5010">
        <v>3080.8000489999999</v>
      </c>
      <c r="E5010">
        <v>108.79</v>
      </c>
    </row>
    <row r="5011" spans="1:5">
      <c r="A5011">
        <v>5010</v>
      </c>
      <c r="B5011" s="4">
        <v>43775</v>
      </c>
      <c r="C5011" s="5">
        <v>23303.82</v>
      </c>
      <c r="D5011">
        <v>3075.1000979999999</v>
      </c>
      <c r="E5011">
        <v>109.09</v>
      </c>
    </row>
    <row r="5012" spans="1:5">
      <c r="A5012">
        <v>5011</v>
      </c>
      <c r="B5012" s="4">
        <v>43776</v>
      </c>
      <c r="C5012" s="5">
        <v>23330.32</v>
      </c>
      <c r="D5012">
        <v>3087.0200199999999</v>
      </c>
      <c r="E5012">
        <v>108.94</v>
      </c>
    </row>
    <row r="5013" spans="1:5">
      <c r="A5013">
        <v>5012</v>
      </c>
      <c r="B5013" s="4">
        <v>43777</v>
      </c>
      <c r="C5013" s="5">
        <v>23391.87</v>
      </c>
      <c r="D5013">
        <v>3081.25</v>
      </c>
      <c r="E5013">
        <v>109.39</v>
      </c>
    </row>
    <row r="5014" spans="1:5">
      <c r="A5014">
        <v>5013</v>
      </c>
      <c r="B5014" s="4">
        <v>43780</v>
      </c>
      <c r="C5014" s="5">
        <v>23331.84</v>
      </c>
      <c r="D5014">
        <v>3080.330078</v>
      </c>
      <c r="E5014">
        <v>109.18</v>
      </c>
    </row>
    <row r="5015" spans="1:5">
      <c r="A5015">
        <v>5014</v>
      </c>
      <c r="B5015" s="4">
        <v>43781</v>
      </c>
      <c r="C5015" s="5">
        <v>23520.01</v>
      </c>
      <c r="D5015">
        <v>3089.280029</v>
      </c>
      <c r="E5015">
        <v>109.18</v>
      </c>
    </row>
    <row r="5016" spans="1:5">
      <c r="A5016">
        <v>5015</v>
      </c>
      <c r="B5016" s="4">
        <v>43782</v>
      </c>
      <c r="C5016" s="5">
        <v>23319.87</v>
      </c>
      <c r="D5016">
        <v>3084.179932</v>
      </c>
      <c r="E5016">
        <v>108.92</v>
      </c>
    </row>
    <row r="5017" spans="1:5">
      <c r="A5017">
        <v>5016</v>
      </c>
      <c r="B5017" s="4">
        <v>43783</v>
      </c>
      <c r="C5017" s="5">
        <v>23141.55</v>
      </c>
      <c r="D5017">
        <v>3090.75</v>
      </c>
      <c r="E5017">
        <v>108.81</v>
      </c>
    </row>
    <row r="5018" spans="1:5">
      <c r="A5018">
        <v>5017</v>
      </c>
      <c r="B5018" s="4">
        <v>43784</v>
      </c>
      <c r="C5018" s="5">
        <v>23303.32</v>
      </c>
      <c r="D5018">
        <v>3107.919922</v>
      </c>
      <c r="E5018">
        <v>108.62</v>
      </c>
    </row>
    <row r="5019" spans="1:5">
      <c r="A5019">
        <v>5018</v>
      </c>
      <c r="B5019" s="4">
        <v>43787</v>
      </c>
      <c r="C5019" s="5">
        <v>23416.76</v>
      </c>
      <c r="D5019">
        <v>3117.9099120000001</v>
      </c>
      <c r="E5019">
        <v>108.8</v>
      </c>
    </row>
    <row r="5020" spans="1:5">
      <c r="A5020">
        <v>5019</v>
      </c>
      <c r="B5020" s="4">
        <v>43788</v>
      </c>
      <c r="C5020" s="5">
        <v>23292.65</v>
      </c>
      <c r="D5020">
        <v>3127.4499510000001</v>
      </c>
      <c r="E5020">
        <v>108.55</v>
      </c>
    </row>
    <row r="5021" spans="1:5">
      <c r="A5021">
        <v>5020</v>
      </c>
      <c r="B5021" s="4">
        <v>43789</v>
      </c>
      <c r="C5021" s="5">
        <v>23148.57</v>
      </c>
      <c r="D5021">
        <v>3114.6599120000001</v>
      </c>
      <c r="E5021">
        <v>108.61</v>
      </c>
    </row>
    <row r="5022" spans="1:5">
      <c r="A5022">
        <v>5021</v>
      </c>
      <c r="B5022" s="4">
        <v>43790</v>
      </c>
      <c r="C5022" s="5">
        <v>23038.58</v>
      </c>
      <c r="D5022">
        <v>3108.48999</v>
      </c>
      <c r="E5022">
        <v>108.43</v>
      </c>
    </row>
    <row r="5023" spans="1:5">
      <c r="A5023">
        <v>5022</v>
      </c>
      <c r="B5023" s="4">
        <v>43791</v>
      </c>
      <c r="C5023" s="5">
        <v>23112.880000000001</v>
      </c>
      <c r="D5023">
        <v>3111.4099120000001</v>
      </c>
      <c r="E5023">
        <v>108.69</v>
      </c>
    </row>
    <row r="5024" spans="1:5">
      <c r="A5024">
        <v>5023</v>
      </c>
      <c r="B5024" s="4">
        <v>43794</v>
      </c>
      <c r="C5024" s="5">
        <v>23292.81</v>
      </c>
      <c r="D5024">
        <v>3117.4399410000001</v>
      </c>
      <c r="E5024">
        <v>108.81</v>
      </c>
    </row>
    <row r="5025" spans="1:5">
      <c r="A5025">
        <v>5024</v>
      </c>
      <c r="B5025" s="4">
        <v>43795</v>
      </c>
      <c r="C5025" s="5">
        <v>23373.32</v>
      </c>
      <c r="D5025">
        <v>3134.8500979999999</v>
      </c>
      <c r="E5025">
        <v>109.06</v>
      </c>
    </row>
    <row r="5026" spans="1:5">
      <c r="A5026">
        <v>5025</v>
      </c>
      <c r="B5026" s="4">
        <v>43796</v>
      </c>
      <c r="C5026" s="5">
        <v>23437.77</v>
      </c>
      <c r="D5026">
        <v>3145.48999</v>
      </c>
      <c r="E5026">
        <v>109.15</v>
      </c>
    </row>
    <row r="5027" spans="1:5">
      <c r="A5027">
        <v>5026</v>
      </c>
      <c r="B5027" s="4">
        <v>43798</v>
      </c>
      <c r="C5027" s="5">
        <v>23293.91</v>
      </c>
      <c r="D5027">
        <v>3147.179932</v>
      </c>
      <c r="E5027">
        <v>109.56</v>
      </c>
    </row>
    <row r="5028" spans="1:5">
      <c r="A5028">
        <v>5027</v>
      </c>
      <c r="B5028" s="4">
        <v>43801</v>
      </c>
      <c r="C5028" s="5">
        <v>23529.5</v>
      </c>
      <c r="D5028">
        <v>3143.8500979999999</v>
      </c>
      <c r="E5028">
        <v>109.67</v>
      </c>
    </row>
    <row r="5029" spans="1:5">
      <c r="A5029">
        <v>5028</v>
      </c>
      <c r="B5029" s="4">
        <v>43802</v>
      </c>
      <c r="C5029" s="5">
        <v>23379.81</v>
      </c>
      <c r="D5029">
        <v>3087.4099120000001</v>
      </c>
      <c r="E5029">
        <v>109.16</v>
      </c>
    </row>
    <row r="5030" spans="1:5">
      <c r="A5030">
        <v>5029</v>
      </c>
      <c r="B5030" s="4">
        <v>43803</v>
      </c>
      <c r="C5030" s="5">
        <v>23135.23</v>
      </c>
      <c r="D5030">
        <v>3103.5</v>
      </c>
      <c r="E5030">
        <v>108.57</v>
      </c>
    </row>
    <row r="5031" spans="1:5">
      <c r="A5031">
        <v>5030</v>
      </c>
      <c r="B5031" s="4">
        <v>43804</v>
      </c>
      <c r="C5031" s="5">
        <v>23300.09</v>
      </c>
      <c r="D5031">
        <v>3119.209961</v>
      </c>
      <c r="E5031">
        <v>108.9</v>
      </c>
    </row>
    <row r="5032" spans="1:5">
      <c r="A5032">
        <v>5031</v>
      </c>
      <c r="B5032" s="4">
        <v>43805</v>
      </c>
      <c r="C5032" s="5">
        <v>23354.400000000001</v>
      </c>
      <c r="D5032">
        <v>3134.6201169999999</v>
      </c>
      <c r="E5032">
        <v>108.81</v>
      </c>
    </row>
    <row r="5033" spans="1:5">
      <c r="A5033">
        <v>5032</v>
      </c>
      <c r="B5033" s="4">
        <v>43808</v>
      </c>
      <c r="C5033" s="5">
        <v>23430.7</v>
      </c>
      <c r="D5033">
        <v>3141.860107</v>
      </c>
      <c r="E5033">
        <v>108.6</v>
      </c>
    </row>
    <row r="5034" spans="1:5">
      <c r="A5034">
        <v>5033</v>
      </c>
      <c r="B5034" s="4">
        <v>43809</v>
      </c>
      <c r="C5034" s="5">
        <v>23410.19</v>
      </c>
      <c r="D5034">
        <v>3135.360107</v>
      </c>
      <c r="E5034">
        <v>108.68</v>
      </c>
    </row>
    <row r="5035" spans="1:5">
      <c r="A5035">
        <v>5034</v>
      </c>
      <c r="B5035" s="4">
        <v>43810</v>
      </c>
      <c r="C5035" s="5">
        <v>23391.86</v>
      </c>
      <c r="D5035">
        <v>3135.75</v>
      </c>
      <c r="E5035">
        <v>108.78</v>
      </c>
    </row>
    <row r="5036" spans="1:5">
      <c r="A5036">
        <v>5035</v>
      </c>
      <c r="B5036" s="4">
        <v>43811</v>
      </c>
      <c r="C5036" s="5">
        <v>23424.81</v>
      </c>
      <c r="D5036">
        <v>3141.2299800000001</v>
      </c>
      <c r="E5036">
        <v>108.52</v>
      </c>
    </row>
    <row r="5037" spans="1:5">
      <c r="A5037">
        <v>5036</v>
      </c>
      <c r="B5037" s="4">
        <v>43812</v>
      </c>
      <c r="C5037" s="5">
        <v>24023.1</v>
      </c>
      <c r="D5037">
        <v>3166.6499020000001</v>
      </c>
      <c r="E5037">
        <v>109.56</v>
      </c>
    </row>
    <row r="5038" spans="1:5">
      <c r="A5038">
        <v>5037</v>
      </c>
      <c r="B5038" s="4">
        <v>43815</v>
      </c>
      <c r="C5038" s="5">
        <v>23952.35</v>
      </c>
      <c r="D5038">
        <v>3183.6298830000001</v>
      </c>
      <c r="E5038">
        <v>109.43</v>
      </c>
    </row>
    <row r="5039" spans="1:5">
      <c r="A5039">
        <v>5038</v>
      </c>
      <c r="B5039" s="4">
        <v>43816</v>
      </c>
      <c r="C5039" s="5">
        <v>24066.12</v>
      </c>
      <c r="D5039">
        <v>3195.3999020000001</v>
      </c>
      <c r="E5039">
        <v>109.56</v>
      </c>
    </row>
    <row r="5040" spans="1:5">
      <c r="A5040">
        <v>5039</v>
      </c>
      <c r="B5040" s="4">
        <v>43817</v>
      </c>
      <c r="C5040" s="5">
        <v>23934.43</v>
      </c>
      <c r="D5040">
        <v>3195.209961</v>
      </c>
      <c r="E5040">
        <v>109.58</v>
      </c>
    </row>
    <row r="5041" spans="1:5">
      <c r="A5041">
        <v>5040</v>
      </c>
      <c r="B5041" s="4">
        <v>43818</v>
      </c>
      <c r="C5041" s="5">
        <v>23864.85</v>
      </c>
      <c r="D5041">
        <v>3192.320068</v>
      </c>
      <c r="E5041">
        <v>109.72</v>
      </c>
    </row>
    <row r="5042" spans="1:5">
      <c r="A5042">
        <v>5041</v>
      </c>
      <c r="B5042" s="4">
        <v>43819</v>
      </c>
      <c r="C5042" s="5">
        <v>23816.63</v>
      </c>
      <c r="D5042">
        <v>3223.330078</v>
      </c>
      <c r="E5042">
        <v>109.43</v>
      </c>
    </row>
    <row r="5043" spans="1:5">
      <c r="A5043">
        <v>5042</v>
      </c>
      <c r="B5043" s="4">
        <v>43822</v>
      </c>
      <c r="C5043" s="5">
        <v>23821.11</v>
      </c>
      <c r="D5043">
        <v>3226.0500489999999</v>
      </c>
      <c r="E5043">
        <v>109.47</v>
      </c>
    </row>
    <row r="5044" spans="1:5">
      <c r="A5044">
        <v>5043</v>
      </c>
      <c r="B5044" s="4">
        <v>43823</v>
      </c>
      <c r="C5044" s="5">
        <v>23830.58</v>
      </c>
      <c r="D5044">
        <v>3225.4499510000001</v>
      </c>
      <c r="E5044">
        <v>109.47</v>
      </c>
    </row>
    <row r="5045" spans="1:5">
      <c r="A5045">
        <v>5044</v>
      </c>
      <c r="B5045" s="4">
        <v>43825</v>
      </c>
      <c r="C5045" s="5">
        <v>23924.92</v>
      </c>
      <c r="D5045">
        <v>3227.1999510000001</v>
      </c>
      <c r="E5045">
        <v>109.59</v>
      </c>
    </row>
    <row r="5046" spans="1:5">
      <c r="A5046">
        <v>5045</v>
      </c>
      <c r="B5046" s="4">
        <v>43826</v>
      </c>
      <c r="C5046" s="5">
        <v>23837.72</v>
      </c>
      <c r="D5046">
        <v>3247.2299800000001</v>
      </c>
      <c r="E5046">
        <v>109.68</v>
      </c>
    </row>
    <row r="5047" spans="1:5">
      <c r="A5047">
        <v>5046</v>
      </c>
      <c r="B5047" s="4">
        <v>43829</v>
      </c>
      <c r="C5047" s="5">
        <v>23656.62</v>
      </c>
      <c r="D5047">
        <v>3240.0900879999999</v>
      </c>
      <c r="E5047">
        <v>109.55</v>
      </c>
    </row>
    <row r="5048" spans="1:5">
      <c r="A5048">
        <v>5047</v>
      </c>
      <c r="B5048" s="4">
        <v>43836</v>
      </c>
      <c r="C5048" s="5">
        <v>23204.86</v>
      </c>
      <c r="D5048">
        <v>3217.5500489999999</v>
      </c>
      <c r="E5048">
        <v>108.12</v>
      </c>
    </row>
    <row r="5049" spans="1:5">
      <c r="A5049">
        <v>5048</v>
      </c>
      <c r="B5049" s="4">
        <v>43837</v>
      </c>
      <c r="C5049" s="5">
        <v>23575.72</v>
      </c>
      <c r="D5049">
        <v>3241.860107</v>
      </c>
      <c r="E5049">
        <v>108.45</v>
      </c>
    </row>
    <row r="5050" spans="1:5">
      <c r="A5050">
        <v>5049</v>
      </c>
      <c r="B5050" s="4">
        <v>43838</v>
      </c>
      <c r="C5050" s="5">
        <v>23204.76</v>
      </c>
      <c r="D5050">
        <v>3238.5900879999999</v>
      </c>
      <c r="E5050">
        <v>107.85</v>
      </c>
    </row>
    <row r="5051" spans="1:5">
      <c r="A5051">
        <v>5050</v>
      </c>
      <c r="B5051" s="4">
        <v>43839</v>
      </c>
      <c r="C5051" s="5">
        <v>23739.87</v>
      </c>
      <c r="D5051">
        <v>3266.030029</v>
      </c>
      <c r="E5051">
        <v>109.25</v>
      </c>
    </row>
    <row r="5052" spans="1:5">
      <c r="A5052">
        <v>5051</v>
      </c>
      <c r="B5052" s="4">
        <v>43840</v>
      </c>
      <c r="C5052" s="5">
        <v>23850.57</v>
      </c>
      <c r="D5052">
        <v>3281.8100589999999</v>
      </c>
      <c r="E5052">
        <v>109.55</v>
      </c>
    </row>
    <row r="5053" spans="1:5">
      <c r="A5053">
        <v>5052</v>
      </c>
      <c r="B5053" s="4">
        <v>43844</v>
      </c>
      <c r="C5053" s="5">
        <v>24025.17</v>
      </c>
      <c r="D5053">
        <v>3285.3500979999999</v>
      </c>
      <c r="E5053">
        <v>110.16</v>
      </c>
    </row>
    <row r="5054" spans="1:5">
      <c r="A5054">
        <v>5053</v>
      </c>
      <c r="B5054" s="4">
        <v>43845</v>
      </c>
      <c r="C5054" s="5">
        <v>23916.58</v>
      </c>
      <c r="D5054">
        <v>3282.2700199999999</v>
      </c>
      <c r="E5054">
        <v>109.95</v>
      </c>
    </row>
    <row r="5055" spans="1:5">
      <c r="A5055">
        <v>5054</v>
      </c>
      <c r="B5055" s="4">
        <v>43846</v>
      </c>
      <c r="C5055" s="5">
        <v>23933.13</v>
      </c>
      <c r="D5055">
        <v>3302.969971</v>
      </c>
      <c r="E5055">
        <v>109.96</v>
      </c>
    </row>
    <row r="5056" spans="1:5">
      <c r="A5056">
        <v>5055</v>
      </c>
      <c r="B5056" s="4">
        <v>43847</v>
      </c>
      <c r="C5056" s="5">
        <v>24041.26</v>
      </c>
      <c r="D5056">
        <v>3323.6599120000001</v>
      </c>
      <c r="E5056">
        <v>110.33</v>
      </c>
    </row>
    <row r="5057" spans="1:5">
      <c r="A5057">
        <v>5056</v>
      </c>
      <c r="B5057" s="4">
        <v>43851</v>
      </c>
      <c r="C5057" s="5">
        <v>23864.560000000001</v>
      </c>
      <c r="D5057">
        <v>3321.030029</v>
      </c>
      <c r="E5057">
        <v>110.24</v>
      </c>
    </row>
    <row r="5058" spans="1:5">
      <c r="A5058">
        <v>5057</v>
      </c>
      <c r="B5058" s="4">
        <v>43852</v>
      </c>
      <c r="C5058" s="5">
        <v>24031.35</v>
      </c>
      <c r="D5058">
        <v>3330.0200199999999</v>
      </c>
      <c r="E5058">
        <v>109.91</v>
      </c>
    </row>
    <row r="5059" spans="1:5">
      <c r="A5059">
        <v>5058</v>
      </c>
      <c r="B5059" s="4">
        <v>43853</v>
      </c>
      <c r="C5059" s="5">
        <v>23795.439999999999</v>
      </c>
      <c r="D5059">
        <v>3315.7700199999999</v>
      </c>
      <c r="E5059">
        <v>109.72</v>
      </c>
    </row>
    <row r="5060" spans="1:5">
      <c r="A5060">
        <v>5059</v>
      </c>
      <c r="B5060" s="4">
        <v>43854</v>
      </c>
      <c r="C5060" s="5">
        <v>23827.18</v>
      </c>
      <c r="D5060">
        <v>3333.1000979999999</v>
      </c>
      <c r="E5060">
        <v>109.59</v>
      </c>
    </row>
    <row r="5061" spans="1:5">
      <c r="A5061">
        <v>5060</v>
      </c>
      <c r="B5061" s="4">
        <v>43857</v>
      </c>
      <c r="C5061" s="5">
        <v>23343.51</v>
      </c>
      <c r="D5061">
        <v>3247.1599120000001</v>
      </c>
      <c r="E5061">
        <v>109.06</v>
      </c>
    </row>
    <row r="5062" spans="1:5">
      <c r="A5062">
        <v>5061</v>
      </c>
      <c r="B5062" s="4">
        <v>43858</v>
      </c>
      <c r="C5062" s="5">
        <v>23215.71</v>
      </c>
      <c r="D5062">
        <v>3255.3500979999999</v>
      </c>
      <c r="E5062">
        <v>108.9</v>
      </c>
    </row>
    <row r="5063" spans="1:5">
      <c r="A5063">
        <v>5062</v>
      </c>
      <c r="B5063" s="4">
        <v>43859</v>
      </c>
      <c r="C5063" s="5">
        <v>23379.4</v>
      </c>
      <c r="D5063">
        <v>3289.459961</v>
      </c>
      <c r="E5063">
        <v>109.11</v>
      </c>
    </row>
    <row r="5064" spans="1:5">
      <c r="A5064">
        <v>5063</v>
      </c>
      <c r="B5064" s="4">
        <v>43860</v>
      </c>
      <c r="C5064" s="5">
        <v>22977.75</v>
      </c>
      <c r="D5064">
        <v>3256.4499510000001</v>
      </c>
      <c r="E5064">
        <v>109.01</v>
      </c>
    </row>
    <row r="5065" spans="1:5">
      <c r="A5065">
        <v>5064</v>
      </c>
      <c r="B5065" s="4">
        <v>43861</v>
      </c>
      <c r="C5065" s="5">
        <v>23205.18</v>
      </c>
      <c r="D5065">
        <v>3282.330078</v>
      </c>
      <c r="E5065">
        <v>109.07</v>
      </c>
    </row>
    <row r="5066" spans="1:5">
      <c r="A5066">
        <v>5065</v>
      </c>
      <c r="B5066" s="4">
        <v>43864</v>
      </c>
      <c r="C5066" s="5">
        <v>22971.94</v>
      </c>
      <c r="D5066">
        <v>3235.6599120000001</v>
      </c>
      <c r="E5066">
        <v>108.55</v>
      </c>
    </row>
    <row r="5067" spans="1:5">
      <c r="A5067">
        <v>5066</v>
      </c>
      <c r="B5067" s="4">
        <v>43865</v>
      </c>
      <c r="C5067" s="5">
        <v>23084.59</v>
      </c>
      <c r="D5067">
        <v>3280.610107</v>
      </c>
      <c r="E5067">
        <v>108.64</v>
      </c>
    </row>
    <row r="5068" spans="1:5">
      <c r="A5068">
        <v>5067</v>
      </c>
      <c r="B5068" s="4">
        <v>43866</v>
      </c>
      <c r="C5068" s="5">
        <v>23319.56</v>
      </c>
      <c r="D5068">
        <v>3324.9099120000001</v>
      </c>
      <c r="E5068">
        <v>109.46</v>
      </c>
    </row>
    <row r="5069" spans="1:5">
      <c r="A5069">
        <v>5068</v>
      </c>
      <c r="B5069" s="4">
        <v>43867</v>
      </c>
      <c r="C5069" s="5">
        <v>23873.59</v>
      </c>
      <c r="D5069">
        <v>3344.919922</v>
      </c>
      <c r="E5069">
        <v>109.89</v>
      </c>
    </row>
    <row r="5070" spans="1:5">
      <c r="A5070">
        <v>5069</v>
      </c>
      <c r="B5070" s="4">
        <v>43868</v>
      </c>
      <c r="C5070" s="5">
        <v>23827.98</v>
      </c>
      <c r="D5070">
        <v>3335.540039</v>
      </c>
      <c r="E5070">
        <v>109.92</v>
      </c>
    </row>
    <row r="5071" spans="1:5">
      <c r="A5071">
        <v>5070</v>
      </c>
      <c r="B5071" s="4">
        <v>43871</v>
      </c>
      <c r="C5071" s="5">
        <v>23685.98</v>
      </c>
      <c r="D5071">
        <v>3318.280029</v>
      </c>
      <c r="E5071">
        <v>109.67</v>
      </c>
    </row>
    <row r="5072" spans="1:5">
      <c r="A5072">
        <v>5071</v>
      </c>
      <c r="B5072" s="4">
        <v>43873</v>
      </c>
      <c r="C5072" s="5">
        <v>23861.21</v>
      </c>
      <c r="D5072">
        <v>3370.5</v>
      </c>
      <c r="E5072">
        <v>109.87</v>
      </c>
    </row>
    <row r="5073" spans="1:5">
      <c r="A5073">
        <v>5072</v>
      </c>
      <c r="B5073" s="4">
        <v>43874</v>
      </c>
      <c r="C5073" s="5">
        <v>23827.73</v>
      </c>
      <c r="D5073">
        <v>3365.8999020000001</v>
      </c>
      <c r="E5073">
        <v>109.91</v>
      </c>
    </row>
    <row r="5074" spans="1:5">
      <c r="A5074">
        <v>5073</v>
      </c>
      <c r="B5074" s="4">
        <v>43875</v>
      </c>
      <c r="C5074" s="5">
        <v>23687.59</v>
      </c>
      <c r="D5074">
        <v>3378.080078</v>
      </c>
      <c r="E5074">
        <v>109.89</v>
      </c>
    </row>
    <row r="5075" spans="1:5">
      <c r="A5075">
        <v>5074</v>
      </c>
      <c r="B5075" s="4">
        <v>43879</v>
      </c>
      <c r="C5075" s="5">
        <v>23193.8</v>
      </c>
      <c r="D5075">
        <v>3369.040039</v>
      </c>
      <c r="E5075">
        <v>109.86</v>
      </c>
    </row>
    <row r="5076" spans="1:5">
      <c r="A5076">
        <v>5075</v>
      </c>
      <c r="B5076" s="4">
        <v>43880</v>
      </c>
      <c r="C5076" s="5">
        <v>23400.7</v>
      </c>
      <c r="D5076">
        <v>3380.389893</v>
      </c>
      <c r="E5076">
        <v>109.92</v>
      </c>
    </row>
    <row r="5077" spans="1:5">
      <c r="A5077">
        <v>5076</v>
      </c>
      <c r="B5077" s="4">
        <v>43881</v>
      </c>
      <c r="C5077" s="5">
        <v>23479.15</v>
      </c>
      <c r="D5077">
        <v>3380.4499510000001</v>
      </c>
      <c r="E5077">
        <v>111.28</v>
      </c>
    </row>
    <row r="5078" spans="1:5">
      <c r="A5078">
        <v>5077</v>
      </c>
      <c r="B5078" s="4">
        <v>43882</v>
      </c>
      <c r="C5078" s="5">
        <v>23386.74</v>
      </c>
      <c r="D5078">
        <v>3360.5</v>
      </c>
      <c r="E5078">
        <v>112.11</v>
      </c>
    </row>
    <row r="5079" spans="1:5">
      <c r="A5079">
        <v>5078</v>
      </c>
      <c r="B5079" s="4">
        <v>43886</v>
      </c>
      <c r="C5079" s="5">
        <v>22605.41</v>
      </c>
      <c r="D5079">
        <v>3238.9399410000001</v>
      </c>
      <c r="E5079">
        <v>110.94</v>
      </c>
    </row>
    <row r="5080" spans="1:5">
      <c r="A5080">
        <v>5079</v>
      </c>
      <c r="B5080" s="4">
        <v>43887</v>
      </c>
      <c r="C5080" s="5">
        <v>22426.19</v>
      </c>
      <c r="D5080">
        <v>3139.8999020000001</v>
      </c>
      <c r="E5080">
        <v>110.32</v>
      </c>
    </row>
    <row r="5081" spans="1:5">
      <c r="A5081">
        <v>5080</v>
      </c>
      <c r="B5081" s="4">
        <v>43888</v>
      </c>
      <c r="C5081" s="5">
        <v>21948.23</v>
      </c>
      <c r="D5081">
        <v>3062.540039</v>
      </c>
      <c r="E5081">
        <v>110.36</v>
      </c>
    </row>
    <row r="5082" spans="1:5">
      <c r="A5082">
        <v>5081</v>
      </c>
      <c r="B5082" s="4">
        <v>43889</v>
      </c>
      <c r="C5082" s="5">
        <v>21142.959999999999</v>
      </c>
      <c r="D5082">
        <v>2916.8999020000001</v>
      </c>
      <c r="E5082">
        <v>109.45</v>
      </c>
    </row>
    <row r="5083" spans="1:5">
      <c r="A5083">
        <v>5082</v>
      </c>
      <c r="B5083" s="4">
        <v>43892</v>
      </c>
      <c r="C5083" s="5">
        <v>21344.080000000002</v>
      </c>
      <c r="D5083">
        <v>2974.280029</v>
      </c>
      <c r="E5083">
        <v>107.69</v>
      </c>
    </row>
    <row r="5084" spans="1:5">
      <c r="A5084">
        <v>5083</v>
      </c>
      <c r="B5084" s="4">
        <v>43893</v>
      </c>
      <c r="C5084" s="5">
        <v>21082.73</v>
      </c>
      <c r="D5084">
        <v>3096.459961</v>
      </c>
      <c r="E5084">
        <v>108.31</v>
      </c>
    </row>
    <row r="5085" spans="1:5">
      <c r="A5085">
        <v>5084</v>
      </c>
      <c r="B5085" s="4">
        <v>43894</v>
      </c>
      <c r="C5085" s="5">
        <v>21100.06</v>
      </c>
      <c r="D5085">
        <v>3045.75</v>
      </c>
      <c r="E5085">
        <v>107.36</v>
      </c>
    </row>
    <row r="5086" spans="1:5">
      <c r="A5086">
        <v>5085</v>
      </c>
      <c r="B5086" s="4">
        <v>43895</v>
      </c>
      <c r="C5086" s="5">
        <v>21329.119999999999</v>
      </c>
      <c r="D5086">
        <v>3075.6999510000001</v>
      </c>
      <c r="E5086">
        <v>107.5</v>
      </c>
    </row>
    <row r="5087" spans="1:5">
      <c r="A5087">
        <v>5086</v>
      </c>
      <c r="B5087" s="4">
        <v>43896</v>
      </c>
      <c r="C5087" s="5">
        <v>20749.75</v>
      </c>
      <c r="D5087">
        <v>2954.1999510000001</v>
      </c>
      <c r="E5087">
        <v>106.3</v>
      </c>
    </row>
    <row r="5088" spans="1:5">
      <c r="A5088">
        <v>5087</v>
      </c>
      <c r="B5088" s="4">
        <v>43899</v>
      </c>
      <c r="C5088" s="5">
        <v>19698.759999999998</v>
      </c>
      <c r="D5088">
        <v>2863.889893</v>
      </c>
      <c r="E5088">
        <v>104.18</v>
      </c>
    </row>
    <row r="5089" spans="1:5">
      <c r="A5089">
        <v>5088</v>
      </c>
      <c r="B5089" s="4">
        <v>43900</v>
      </c>
      <c r="C5089" s="5">
        <v>19867.12</v>
      </c>
      <c r="D5089">
        <v>2813.4799800000001</v>
      </c>
      <c r="E5089">
        <v>103.3</v>
      </c>
    </row>
    <row r="5090" spans="1:5">
      <c r="A5090">
        <v>5089</v>
      </c>
      <c r="B5090" s="4">
        <v>43901</v>
      </c>
      <c r="C5090" s="5">
        <v>19416.060000000001</v>
      </c>
      <c r="D5090">
        <v>2825.6000979999999</v>
      </c>
      <c r="E5090">
        <v>104.9</v>
      </c>
    </row>
    <row r="5091" spans="1:5">
      <c r="A5091">
        <v>5090</v>
      </c>
      <c r="B5091" s="4">
        <v>43902</v>
      </c>
      <c r="C5091" s="5">
        <v>18559.63</v>
      </c>
      <c r="D5091">
        <v>2630.860107</v>
      </c>
      <c r="E5091">
        <v>104.63</v>
      </c>
    </row>
    <row r="5092" spans="1:5">
      <c r="A5092">
        <v>5091</v>
      </c>
      <c r="B5092" s="4">
        <v>43903</v>
      </c>
      <c r="C5092" s="5">
        <v>17431.05</v>
      </c>
      <c r="D5092">
        <v>2569.98999</v>
      </c>
      <c r="E5092">
        <v>105.05</v>
      </c>
    </row>
    <row r="5093" spans="1:5">
      <c r="A5093">
        <v>5092</v>
      </c>
      <c r="B5093" s="4">
        <v>43906</v>
      </c>
      <c r="C5093" s="5">
        <v>17002.04</v>
      </c>
      <c r="D5093">
        <v>2508.5900879999999</v>
      </c>
      <c r="E5093">
        <v>107.05</v>
      </c>
    </row>
    <row r="5094" spans="1:5">
      <c r="A5094">
        <v>5093</v>
      </c>
      <c r="B5094" s="4">
        <v>43907</v>
      </c>
      <c r="C5094" s="5">
        <v>17011.53</v>
      </c>
      <c r="D5094">
        <v>2425.6599120000001</v>
      </c>
      <c r="E5094">
        <v>106.63</v>
      </c>
    </row>
    <row r="5095" spans="1:5">
      <c r="A5095">
        <v>5094</v>
      </c>
      <c r="B5095" s="4">
        <v>43908</v>
      </c>
      <c r="C5095" s="5">
        <v>16726.55</v>
      </c>
      <c r="D5095">
        <v>2436.5</v>
      </c>
      <c r="E5095">
        <v>107.46</v>
      </c>
    </row>
    <row r="5096" spans="1:5">
      <c r="A5096">
        <v>5095</v>
      </c>
      <c r="B5096" s="4">
        <v>43909</v>
      </c>
      <c r="C5096" s="5">
        <v>16552.830000000002</v>
      </c>
      <c r="D5096">
        <v>2393.4799800000001</v>
      </c>
      <c r="E5096">
        <v>108.98</v>
      </c>
    </row>
    <row r="5097" spans="1:5">
      <c r="A5097">
        <v>5096</v>
      </c>
      <c r="B5097" s="4">
        <v>43913</v>
      </c>
      <c r="C5097" s="5">
        <v>16887.78</v>
      </c>
      <c r="D5097">
        <v>2290.709961</v>
      </c>
      <c r="E5097">
        <v>110.86</v>
      </c>
    </row>
    <row r="5098" spans="1:5">
      <c r="A5098">
        <v>5097</v>
      </c>
      <c r="B5098" s="4">
        <v>43914</v>
      </c>
      <c r="C5098" s="5">
        <v>18092.349999999999</v>
      </c>
      <c r="D5098">
        <v>2344.4399410000001</v>
      </c>
      <c r="E5098">
        <v>110.65</v>
      </c>
    </row>
    <row r="5099" spans="1:5">
      <c r="A5099">
        <v>5098</v>
      </c>
      <c r="B5099" s="4">
        <v>43915</v>
      </c>
      <c r="C5099" s="5">
        <v>19546.63</v>
      </c>
      <c r="D5099">
        <v>2457.7700199999999</v>
      </c>
      <c r="E5099">
        <v>111.17</v>
      </c>
    </row>
    <row r="5100" spans="1:5">
      <c r="A5100">
        <v>5099</v>
      </c>
      <c r="B5100" s="4">
        <v>43916</v>
      </c>
      <c r="C5100" s="5">
        <v>18664.599999999999</v>
      </c>
      <c r="D5100">
        <v>2501.290039</v>
      </c>
      <c r="E5100">
        <v>110.77</v>
      </c>
    </row>
    <row r="5101" spans="1:5">
      <c r="A5101">
        <v>5100</v>
      </c>
      <c r="B5101" s="4">
        <v>43917</v>
      </c>
      <c r="C5101" s="5">
        <v>19389.43</v>
      </c>
      <c r="D5101">
        <v>2555.8701169999999</v>
      </c>
      <c r="E5101">
        <v>109.05</v>
      </c>
    </row>
    <row r="5102" spans="1:5">
      <c r="A5102">
        <v>5101</v>
      </c>
      <c r="B5102" s="4">
        <v>43920</v>
      </c>
      <c r="C5102" s="5">
        <v>19084.97</v>
      </c>
      <c r="D5102">
        <v>2558.9799800000001</v>
      </c>
      <c r="E5102">
        <v>107.65</v>
      </c>
    </row>
    <row r="5103" spans="1:5">
      <c r="A5103">
        <v>5102</v>
      </c>
      <c r="B5103" s="4">
        <v>43921</v>
      </c>
      <c r="C5103" s="5">
        <v>18917.009999999998</v>
      </c>
      <c r="D5103">
        <v>2614.6899410000001</v>
      </c>
      <c r="E5103">
        <v>108.83</v>
      </c>
    </row>
    <row r="5104" spans="1:5">
      <c r="A5104">
        <v>5103</v>
      </c>
      <c r="B5104" s="4">
        <v>43922</v>
      </c>
      <c r="C5104" s="5">
        <v>18065.41</v>
      </c>
      <c r="D5104">
        <v>2498.080078</v>
      </c>
      <c r="E5104">
        <v>107.59</v>
      </c>
    </row>
    <row r="5105" spans="1:5">
      <c r="A5105">
        <v>5104</v>
      </c>
      <c r="B5105" s="4">
        <v>43923</v>
      </c>
      <c r="C5105" s="5">
        <v>17818.72</v>
      </c>
      <c r="D5105">
        <v>2458.540039</v>
      </c>
      <c r="E5105">
        <v>107.51</v>
      </c>
    </row>
    <row r="5106" spans="1:5">
      <c r="A5106">
        <v>5105</v>
      </c>
      <c r="B5106" s="4">
        <v>43924</v>
      </c>
      <c r="C5106" s="5">
        <v>17820.189999999999</v>
      </c>
      <c r="D5106">
        <v>2514.919922</v>
      </c>
      <c r="E5106">
        <v>108.12</v>
      </c>
    </row>
    <row r="5107" spans="1:5">
      <c r="A5107">
        <v>5106</v>
      </c>
      <c r="B5107" s="4">
        <v>43927</v>
      </c>
      <c r="C5107" s="5">
        <v>18576.3</v>
      </c>
      <c r="D5107">
        <v>2578.280029</v>
      </c>
      <c r="E5107">
        <v>108.91</v>
      </c>
    </row>
    <row r="5108" spans="1:5">
      <c r="A5108">
        <v>5107</v>
      </c>
      <c r="B5108" s="4">
        <v>43928</v>
      </c>
      <c r="C5108" s="5">
        <v>18950.18</v>
      </c>
      <c r="D5108">
        <v>2738.6499020000001</v>
      </c>
      <c r="E5108">
        <v>109.07</v>
      </c>
    </row>
    <row r="5109" spans="1:5">
      <c r="A5109">
        <v>5108</v>
      </c>
      <c r="B5109" s="4">
        <v>43929</v>
      </c>
      <c r="C5109" s="5">
        <v>19353.240000000002</v>
      </c>
      <c r="D5109">
        <v>2685</v>
      </c>
      <c r="E5109">
        <v>108.65</v>
      </c>
    </row>
    <row r="5110" spans="1:5">
      <c r="A5110">
        <v>5109</v>
      </c>
      <c r="B5110" s="4">
        <v>43930</v>
      </c>
      <c r="C5110" s="5">
        <v>19345.77</v>
      </c>
      <c r="D5110">
        <v>2776.98999</v>
      </c>
      <c r="E5110">
        <v>109.07</v>
      </c>
    </row>
    <row r="5111" spans="1:5">
      <c r="A5111">
        <v>5110</v>
      </c>
      <c r="B5111" s="4">
        <v>43934</v>
      </c>
      <c r="C5111" s="5">
        <v>19043.400000000001</v>
      </c>
      <c r="D5111">
        <v>2782.459961</v>
      </c>
      <c r="E5111">
        <v>108.25</v>
      </c>
    </row>
    <row r="5112" spans="1:5">
      <c r="A5112">
        <v>5111</v>
      </c>
      <c r="B5112" s="4">
        <v>43935</v>
      </c>
      <c r="C5112" s="5">
        <v>19638.810000000001</v>
      </c>
      <c r="D5112">
        <v>2805.1000979999999</v>
      </c>
      <c r="E5112">
        <v>107.58</v>
      </c>
    </row>
    <row r="5113" spans="1:5">
      <c r="A5113">
        <v>5112</v>
      </c>
      <c r="B5113" s="4">
        <v>43936</v>
      </c>
      <c r="C5113" s="5">
        <v>19550.09</v>
      </c>
      <c r="D5113">
        <v>2795.639893</v>
      </c>
      <c r="E5113">
        <v>107.18</v>
      </c>
    </row>
    <row r="5114" spans="1:5">
      <c r="A5114">
        <v>5113</v>
      </c>
      <c r="B5114" s="4">
        <v>43937</v>
      </c>
      <c r="C5114" s="5">
        <v>19290.2</v>
      </c>
      <c r="D5114">
        <v>2799.3400879999999</v>
      </c>
      <c r="E5114">
        <v>107.7</v>
      </c>
    </row>
    <row r="5115" spans="1:5">
      <c r="A5115">
        <v>5114</v>
      </c>
      <c r="B5115" s="4">
        <v>43938</v>
      </c>
      <c r="C5115" s="5">
        <v>19897.259999999998</v>
      </c>
      <c r="D5115">
        <v>2842.429932</v>
      </c>
      <c r="E5115">
        <v>107.95</v>
      </c>
    </row>
    <row r="5116" spans="1:5">
      <c r="A5116">
        <v>5115</v>
      </c>
      <c r="B5116" s="4">
        <v>43941</v>
      </c>
      <c r="C5116" s="5">
        <v>19669.12</v>
      </c>
      <c r="D5116">
        <v>2845.6201169999999</v>
      </c>
      <c r="E5116">
        <v>107.9</v>
      </c>
    </row>
    <row r="5117" spans="1:5">
      <c r="A5117">
        <v>5116</v>
      </c>
      <c r="B5117" s="4">
        <v>43942</v>
      </c>
      <c r="C5117" s="5">
        <v>19280.78</v>
      </c>
      <c r="D5117">
        <v>2784.8100589999999</v>
      </c>
      <c r="E5117">
        <v>107.78</v>
      </c>
    </row>
    <row r="5118" spans="1:5">
      <c r="A5118">
        <v>5117</v>
      </c>
      <c r="B5118" s="4">
        <v>43943</v>
      </c>
      <c r="C5118" s="5">
        <v>19137.95</v>
      </c>
      <c r="D5118">
        <v>2787.889893</v>
      </c>
      <c r="E5118">
        <v>107.86</v>
      </c>
    </row>
    <row r="5119" spans="1:5">
      <c r="A5119">
        <v>5118</v>
      </c>
      <c r="B5119" s="4">
        <v>43944</v>
      </c>
      <c r="C5119" s="5">
        <v>19429.439999999999</v>
      </c>
      <c r="D5119">
        <v>2810.419922</v>
      </c>
      <c r="E5119">
        <v>107.83</v>
      </c>
    </row>
    <row r="5120" spans="1:5">
      <c r="A5120">
        <v>5119</v>
      </c>
      <c r="B5120" s="4">
        <v>43945</v>
      </c>
      <c r="C5120" s="5">
        <v>19262</v>
      </c>
      <c r="D5120">
        <v>2812.639893</v>
      </c>
      <c r="E5120">
        <v>107.73</v>
      </c>
    </row>
    <row r="5121" spans="1:5">
      <c r="A5121">
        <v>5120</v>
      </c>
      <c r="B5121" s="4">
        <v>43948</v>
      </c>
      <c r="C5121" s="5">
        <v>19783.22</v>
      </c>
      <c r="D5121">
        <v>2854.6499020000001</v>
      </c>
      <c r="E5121">
        <v>107.61</v>
      </c>
    </row>
    <row r="5122" spans="1:5">
      <c r="A5122">
        <v>5121</v>
      </c>
      <c r="B5122" s="4">
        <v>43949</v>
      </c>
      <c r="C5122" s="5">
        <v>19771.189999999999</v>
      </c>
      <c r="D5122">
        <v>2909.959961</v>
      </c>
      <c r="E5122">
        <v>107.3</v>
      </c>
    </row>
    <row r="5123" spans="1:5">
      <c r="A5123">
        <v>5122</v>
      </c>
      <c r="B5123" s="4">
        <v>43951</v>
      </c>
      <c r="C5123" s="5">
        <v>20193.689999999999</v>
      </c>
      <c r="D5123">
        <v>2930.9099120000001</v>
      </c>
      <c r="E5123">
        <v>106.88</v>
      </c>
    </row>
    <row r="5124" spans="1:5">
      <c r="A5124">
        <v>5123</v>
      </c>
      <c r="B5124" s="4">
        <v>43952</v>
      </c>
      <c r="C5124" s="5">
        <v>19619.349999999999</v>
      </c>
      <c r="D5124">
        <v>2869.0900879999999</v>
      </c>
      <c r="E5124">
        <v>107.3</v>
      </c>
    </row>
    <row r="5125" spans="1:5">
      <c r="A5125">
        <v>5124</v>
      </c>
      <c r="B5125" s="4">
        <v>43958</v>
      </c>
      <c r="C5125" s="5">
        <v>19674.77</v>
      </c>
      <c r="D5125">
        <v>2878.26001</v>
      </c>
      <c r="E5125">
        <v>106.27</v>
      </c>
    </row>
    <row r="5126" spans="1:5">
      <c r="A5126">
        <v>5125</v>
      </c>
      <c r="B5126" s="4">
        <v>43959</v>
      </c>
      <c r="C5126" s="5">
        <v>20179.09</v>
      </c>
      <c r="D5126">
        <v>2908.830078</v>
      </c>
      <c r="E5126">
        <v>106.36</v>
      </c>
    </row>
    <row r="5127" spans="1:5">
      <c r="A5127">
        <v>5126</v>
      </c>
      <c r="B5127" s="4">
        <v>43962</v>
      </c>
      <c r="C5127" s="5">
        <v>20390.66</v>
      </c>
      <c r="D5127">
        <v>2915.459961</v>
      </c>
      <c r="E5127">
        <v>106.96</v>
      </c>
    </row>
    <row r="5128" spans="1:5">
      <c r="A5128">
        <v>5127</v>
      </c>
      <c r="B5128" s="4">
        <v>43963</v>
      </c>
      <c r="C5128" s="5">
        <v>20366.48</v>
      </c>
      <c r="D5128">
        <v>2939.5</v>
      </c>
      <c r="E5128">
        <v>107.52</v>
      </c>
    </row>
    <row r="5129" spans="1:5">
      <c r="A5129">
        <v>5128</v>
      </c>
      <c r="B5129" s="4">
        <v>43964</v>
      </c>
      <c r="C5129" s="5">
        <v>20267.05</v>
      </c>
      <c r="D5129">
        <v>2865.860107</v>
      </c>
      <c r="E5129">
        <v>107.12</v>
      </c>
    </row>
    <row r="5130" spans="1:5">
      <c r="A5130">
        <v>5129</v>
      </c>
      <c r="B5130" s="4">
        <v>43965</v>
      </c>
      <c r="C5130" s="5">
        <v>19914.78</v>
      </c>
      <c r="D5130">
        <v>2794.540039</v>
      </c>
      <c r="E5130">
        <v>106.89</v>
      </c>
    </row>
    <row r="5131" spans="1:5">
      <c r="A5131">
        <v>5130</v>
      </c>
      <c r="B5131" s="4">
        <v>43966</v>
      </c>
      <c r="C5131" s="5">
        <v>20037.47</v>
      </c>
      <c r="D5131">
        <v>2829.9499510000001</v>
      </c>
      <c r="E5131">
        <v>107.43</v>
      </c>
    </row>
    <row r="5132" spans="1:5">
      <c r="A5132">
        <v>5131</v>
      </c>
      <c r="B5132" s="4">
        <v>43969</v>
      </c>
      <c r="C5132" s="5">
        <v>20133.73</v>
      </c>
      <c r="D5132">
        <v>2913.860107</v>
      </c>
      <c r="E5132">
        <v>107.2</v>
      </c>
    </row>
    <row r="5133" spans="1:5">
      <c r="A5133">
        <v>5132</v>
      </c>
      <c r="B5133" s="4">
        <v>43970</v>
      </c>
      <c r="C5133" s="5">
        <v>20433.45</v>
      </c>
      <c r="D5133">
        <v>2948.5900879999999</v>
      </c>
      <c r="E5133">
        <v>107.36</v>
      </c>
    </row>
    <row r="5134" spans="1:5">
      <c r="A5134">
        <v>5133</v>
      </c>
      <c r="B5134" s="4">
        <v>43971</v>
      </c>
      <c r="C5134" s="5">
        <v>20595.150000000001</v>
      </c>
      <c r="D5134">
        <v>2953.6298830000001</v>
      </c>
      <c r="E5134">
        <v>107.98</v>
      </c>
    </row>
    <row r="5135" spans="1:5">
      <c r="A5135">
        <v>5134</v>
      </c>
      <c r="B5135" s="4">
        <v>43972</v>
      </c>
      <c r="C5135" s="5">
        <v>20552.310000000001</v>
      </c>
      <c r="D5135">
        <v>2969.9499510000001</v>
      </c>
      <c r="E5135">
        <v>107.74</v>
      </c>
    </row>
    <row r="5136" spans="1:5">
      <c r="A5136">
        <v>5135</v>
      </c>
      <c r="B5136" s="4">
        <v>43973</v>
      </c>
      <c r="C5136" s="5">
        <v>20388.16</v>
      </c>
      <c r="D5136">
        <v>2948.0500489999999</v>
      </c>
      <c r="E5136">
        <v>107.75</v>
      </c>
    </row>
    <row r="5137" spans="1:5">
      <c r="A5137">
        <v>5136</v>
      </c>
      <c r="B5137" s="4">
        <v>43977</v>
      </c>
      <c r="C5137" s="5">
        <v>21271.17</v>
      </c>
      <c r="D5137">
        <v>3004.080078</v>
      </c>
      <c r="E5137">
        <v>107.77</v>
      </c>
    </row>
    <row r="5138" spans="1:5">
      <c r="A5138">
        <v>5137</v>
      </c>
      <c r="B5138" s="4">
        <v>43978</v>
      </c>
      <c r="C5138" s="5">
        <v>21419.23</v>
      </c>
      <c r="D5138">
        <v>3015.6499020000001</v>
      </c>
      <c r="E5138">
        <v>107.53</v>
      </c>
    </row>
    <row r="5139" spans="1:5">
      <c r="A5139">
        <v>5138</v>
      </c>
      <c r="B5139" s="4">
        <v>43979</v>
      </c>
      <c r="C5139" s="5">
        <v>21916.31</v>
      </c>
      <c r="D5139">
        <v>3046.610107</v>
      </c>
      <c r="E5139">
        <v>107.92</v>
      </c>
    </row>
    <row r="5140" spans="1:5">
      <c r="A5140">
        <v>5139</v>
      </c>
      <c r="B5140" s="4">
        <v>43980</v>
      </c>
      <c r="C5140" s="5">
        <v>21877.89</v>
      </c>
      <c r="D5140">
        <v>3025.169922</v>
      </c>
      <c r="E5140">
        <v>107.53</v>
      </c>
    </row>
    <row r="5141" spans="1:5">
      <c r="A5141">
        <v>5140</v>
      </c>
      <c r="B5141" s="4">
        <v>43983</v>
      </c>
      <c r="C5141" s="5">
        <v>22062.39</v>
      </c>
      <c r="D5141">
        <v>3038.780029</v>
      </c>
      <c r="E5141">
        <v>107.75</v>
      </c>
    </row>
    <row r="5142" spans="1:5">
      <c r="A5142">
        <v>5141</v>
      </c>
      <c r="B5142" s="4">
        <v>43984</v>
      </c>
      <c r="C5142" s="5">
        <v>22325.61</v>
      </c>
      <c r="D5142">
        <v>3064.780029</v>
      </c>
      <c r="E5142">
        <v>107.58</v>
      </c>
    </row>
    <row r="5143" spans="1:5">
      <c r="A5143">
        <v>5142</v>
      </c>
      <c r="B5143" s="4">
        <v>43985</v>
      </c>
      <c r="C5143" s="5">
        <v>22613.759999999998</v>
      </c>
      <c r="D5143">
        <v>3098.8999020000001</v>
      </c>
      <c r="E5143">
        <v>108.71</v>
      </c>
    </row>
    <row r="5144" spans="1:5">
      <c r="A5144">
        <v>5143</v>
      </c>
      <c r="B5144" s="4">
        <v>43986</v>
      </c>
      <c r="C5144" s="5">
        <v>22695.74</v>
      </c>
      <c r="D5144">
        <v>3111.5600589999999</v>
      </c>
      <c r="E5144">
        <v>108.88</v>
      </c>
    </row>
    <row r="5145" spans="1:5">
      <c r="A5145">
        <v>5144</v>
      </c>
      <c r="B5145" s="4">
        <v>43987</v>
      </c>
      <c r="C5145" s="5">
        <v>22863.73</v>
      </c>
      <c r="D5145">
        <v>3163.8400879999999</v>
      </c>
      <c r="E5145">
        <v>109.1</v>
      </c>
    </row>
    <row r="5146" spans="1:5">
      <c r="A5146">
        <v>5145</v>
      </c>
      <c r="B5146" s="4">
        <v>43990</v>
      </c>
      <c r="C5146" s="5">
        <v>23178.1</v>
      </c>
      <c r="D5146">
        <v>3199.919922</v>
      </c>
      <c r="E5146">
        <v>109.46</v>
      </c>
    </row>
    <row r="5147" spans="1:5">
      <c r="A5147">
        <v>5146</v>
      </c>
      <c r="B5147" s="4">
        <v>43991</v>
      </c>
      <c r="C5147" s="5">
        <v>23091.03</v>
      </c>
      <c r="D5147">
        <v>3213.320068</v>
      </c>
      <c r="E5147">
        <v>108.08</v>
      </c>
    </row>
    <row r="5148" spans="1:5">
      <c r="A5148">
        <v>5147</v>
      </c>
      <c r="B5148" s="4">
        <v>43992</v>
      </c>
      <c r="C5148" s="5">
        <v>23124.95</v>
      </c>
      <c r="D5148">
        <v>3213.419922</v>
      </c>
      <c r="E5148">
        <v>107.81</v>
      </c>
    </row>
    <row r="5149" spans="1:5">
      <c r="A5149">
        <v>5148</v>
      </c>
      <c r="B5149" s="4">
        <v>43993</v>
      </c>
      <c r="C5149" s="5">
        <v>22472.91</v>
      </c>
      <c r="D5149">
        <v>3123.530029</v>
      </c>
      <c r="E5149">
        <v>107</v>
      </c>
    </row>
    <row r="5150" spans="1:5">
      <c r="A5150">
        <v>5149</v>
      </c>
      <c r="B5150" s="4">
        <v>43994</v>
      </c>
      <c r="C5150" s="5">
        <v>22305.48</v>
      </c>
      <c r="D5150">
        <v>3071.040039</v>
      </c>
      <c r="E5150">
        <v>106.69</v>
      </c>
    </row>
    <row r="5151" spans="1:5">
      <c r="A5151">
        <v>5150</v>
      </c>
      <c r="B5151" s="4">
        <v>43997</v>
      </c>
      <c r="C5151" s="5">
        <v>21530.95</v>
      </c>
      <c r="D5151">
        <v>2993.76001</v>
      </c>
      <c r="E5151">
        <v>107.24</v>
      </c>
    </row>
    <row r="5152" spans="1:5">
      <c r="A5152">
        <v>5151</v>
      </c>
      <c r="B5152" s="4">
        <v>43998</v>
      </c>
      <c r="C5152" s="5">
        <v>22582.21</v>
      </c>
      <c r="D5152">
        <v>3131</v>
      </c>
      <c r="E5152">
        <v>107.31</v>
      </c>
    </row>
    <row r="5153" spans="1:5">
      <c r="A5153">
        <v>5152</v>
      </c>
      <c r="B5153" s="4">
        <v>43999</v>
      </c>
      <c r="C5153" s="5">
        <v>22455.759999999998</v>
      </c>
      <c r="D5153">
        <v>3136.1298830000001</v>
      </c>
      <c r="E5153">
        <v>107.35</v>
      </c>
    </row>
    <row r="5154" spans="1:5">
      <c r="A5154">
        <v>5153</v>
      </c>
      <c r="B5154" s="4">
        <v>44000</v>
      </c>
      <c r="C5154" s="5">
        <v>22355.46</v>
      </c>
      <c r="D5154">
        <v>3101.639893</v>
      </c>
      <c r="E5154">
        <v>106.76</v>
      </c>
    </row>
    <row r="5155" spans="1:5">
      <c r="A5155">
        <v>5154</v>
      </c>
      <c r="B5155" s="4">
        <v>44001</v>
      </c>
      <c r="C5155" s="5">
        <v>22478.79</v>
      </c>
      <c r="D5155">
        <v>3140.290039</v>
      </c>
      <c r="E5155">
        <v>106.95</v>
      </c>
    </row>
    <row r="5156" spans="1:5">
      <c r="A5156">
        <v>5155</v>
      </c>
      <c r="B5156" s="4">
        <v>44004</v>
      </c>
      <c r="C5156" s="5">
        <v>22437.27</v>
      </c>
      <c r="D5156">
        <v>3094.419922</v>
      </c>
      <c r="E5156">
        <v>106.81</v>
      </c>
    </row>
    <row r="5157" spans="1:5">
      <c r="A5157">
        <v>5156</v>
      </c>
      <c r="B5157" s="4">
        <v>44005</v>
      </c>
      <c r="C5157" s="5">
        <v>22549.05</v>
      </c>
      <c r="D5157">
        <v>3138.6999510000001</v>
      </c>
      <c r="E5157">
        <v>106.97</v>
      </c>
    </row>
    <row r="5158" spans="1:5">
      <c r="A5158">
        <v>5157</v>
      </c>
      <c r="B5158" s="4">
        <v>44006</v>
      </c>
      <c r="C5158" s="5">
        <v>22534.32</v>
      </c>
      <c r="D5158">
        <v>3114.3999020000001</v>
      </c>
      <c r="E5158">
        <v>106.53</v>
      </c>
    </row>
    <row r="5159" spans="1:5">
      <c r="A5159">
        <v>5158</v>
      </c>
      <c r="B5159" s="4">
        <v>44007</v>
      </c>
      <c r="C5159" s="5">
        <v>22259.79</v>
      </c>
      <c r="D5159">
        <v>3046.6000979999999</v>
      </c>
      <c r="E5159">
        <v>107.05</v>
      </c>
    </row>
    <row r="5160" spans="1:5">
      <c r="A5160">
        <v>5159</v>
      </c>
      <c r="B5160" s="4">
        <v>44008</v>
      </c>
      <c r="C5160" s="5">
        <v>22512.080000000002</v>
      </c>
      <c r="D5160">
        <v>3073.1999510000001</v>
      </c>
      <c r="E5160">
        <v>107.13</v>
      </c>
    </row>
    <row r="5161" spans="1:5">
      <c r="A5161">
        <v>5160</v>
      </c>
      <c r="B5161" s="4">
        <v>44011</v>
      </c>
      <c r="C5161" s="5">
        <v>21995.040000000001</v>
      </c>
      <c r="D5161">
        <v>3018.5900879999999</v>
      </c>
      <c r="E5161">
        <v>107.24</v>
      </c>
    </row>
    <row r="5162" spans="1:5">
      <c r="A5162">
        <v>5161</v>
      </c>
      <c r="B5162" s="4">
        <v>44012</v>
      </c>
      <c r="C5162" s="5">
        <v>22288.14</v>
      </c>
      <c r="D5162">
        <v>3050.1999510000001</v>
      </c>
      <c r="E5162">
        <v>107.74</v>
      </c>
    </row>
    <row r="5163" spans="1:5">
      <c r="A5163">
        <v>5162</v>
      </c>
      <c r="B5163" s="4">
        <v>44013</v>
      </c>
      <c r="C5163" s="5">
        <v>22121.73</v>
      </c>
      <c r="D5163">
        <v>3105.919922</v>
      </c>
      <c r="E5163">
        <v>108.11</v>
      </c>
    </row>
    <row r="5164" spans="1:5">
      <c r="A5164">
        <v>5163</v>
      </c>
      <c r="B5164" s="4">
        <v>44014</v>
      </c>
      <c r="C5164" s="5">
        <v>22145.96</v>
      </c>
      <c r="D5164">
        <v>3143.639893</v>
      </c>
      <c r="E5164">
        <v>107.48</v>
      </c>
    </row>
    <row r="5165" spans="1:5">
      <c r="A5165">
        <v>5164</v>
      </c>
      <c r="B5165" s="4">
        <v>44018</v>
      </c>
      <c r="C5165" s="5">
        <v>22714.44</v>
      </c>
      <c r="D5165">
        <v>3155.290039</v>
      </c>
      <c r="E5165">
        <v>107.66</v>
      </c>
    </row>
    <row r="5166" spans="1:5">
      <c r="A5166">
        <v>5165</v>
      </c>
      <c r="B5166" s="4">
        <v>44019</v>
      </c>
      <c r="C5166" s="5">
        <v>22614.69</v>
      </c>
      <c r="D5166">
        <v>3166.4399410000001</v>
      </c>
      <c r="E5166">
        <v>107.33</v>
      </c>
    </row>
    <row r="5167" spans="1:5">
      <c r="A5167">
        <v>5166</v>
      </c>
      <c r="B5167" s="4">
        <v>44020</v>
      </c>
      <c r="C5167" s="5">
        <v>22438.65</v>
      </c>
      <c r="D5167">
        <v>3153.070068</v>
      </c>
      <c r="E5167">
        <v>107.7</v>
      </c>
    </row>
    <row r="5168" spans="1:5">
      <c r="A5168">
        <v>5167</v>
      </c>
      <c r="B5168" s="4">
        <v>44021</v>
      </c>
      <c r="C5168" s="5">
        <v>22529.29</v>
      </c>
      <c r="D5168">
        <v>3176.169922</v>
      </c>
      <c r="E5168">
        <v>107.31</v>
      </c>
    </row>
    <row r="5169" spans="1:5">
      <c r="A5169">
        <v>5168</v>
      </c>
      <c r="B5169" s="4">
        <v>44022</v>
      </c>
      <c r="C5169" s="5">
        <v>22290.81</v>
      </c>
      <c r="D5169">
        <v>3152.469971</v>
      </c>
      <c r="E5169">
        <v>107.1</v>
      </c>
    </row>
    <row r="5170" spans="1:5">
      <c r="A5170">
        <v>5169</v>
      </c>
      <c r="B5170" s="4">
        <v>44025</v>
      </c>
      <c r="C5170" s="5">
        <v>22784.74</v>
      </c>
      <c r="D5170">
        <v>3205.080078</v>
      </c>
      <c r="E5170">
        <v>106.84</v>
      </c>
    </row>
    <row r="5171" spans="1:5">
      <c r="A5171">
        <v>5170</v>
      </c>
      <c r="B5171" s="4">
        <v>44026</v>
      </c>
      <c r="C5171" s="5">
        <v>22587.01</v>
      </c>
      <c r="D5171">
        <v>3141.110107</v>
      </c>
      <c r="E5171">
        <v>107.25</v>
      </c>
    </row>
    <row r="5172" spans="1:5">
      <c r="A5172">
        <v>5171</v>
      </c>
      <c r="B5172" s="4">
        <v>44027</v>
      </c>
      <c r="C5172" s="5">
        <v>22945.5</v>
      </c>
      <c r="D5172">
        <v>3225.9799800000001</v>
      </c>
      <c r="E5172">
        <v>107.3</v>
      </c>
    </row>
    <row r="5173" spans="1:5">
      <c r="A5173">
        <v>5172</v>
      </c>
      <c r="B5173" s="4">
        <v>44028</v>
      </c>
      <c r="C5173" s="5">
        <v>22770.36</v>
      </c>
      <c r="D5173">
        <v>3208.360107</v>
      </c>
      <c r="E5173">
        <v>106.99</v>
      </c>
    </row>
    <row r="5174" spans="1:5">
      <c r="A5174">
        <v>5173</v>
      </c>
      <c r="B5174" s="4">
        <v>44029</v>
      </c>
      <c r="C5174" s="5">
        <v>22696.42</v>
      </c>
      <c r="D5174">
        <v>3224.209961</v>
      </c>
      <c r="E5174">
        <v>107.28</v>
      </c>
    </row>
    <row r="5175" spans="1:5">
      <c r="A5175">
        <v>5174</v>
      </c>
      <c r="B5175" s="4">
        <v>44032</v>
      </c>
      <c r="C5175" s="5">
        <v>22717.48</v>
      </c>
      <c r="D5175">
        <v>3224.290039</v>
      </c>
      <c r="E5175">
        <v>107.53</v>
      </c>
    </row>
    <row r="5176" spans="1:5">
      <c r="A5176">
        <v>5175</v>
      </c>
      <c r="B5176" s="4">
        <v>44033</v>
      </c>
      <c r="C5176" s="5">
        <v>22884.22</v>
      </c>
      <c r="D5176">
        <v>3268.5200199999999</v>
      </c>
      <c r="E5176">
        <v>107.23</v>
      </c>
    </row>
    <row r="5177" spans="1:5">
      <c r="A5177">
        <v>5176</v>
      </c>
      <c r="B5177" s="4">
        <v>44034</v>
      </c>
      <c r="C5177" s="5">
        <v>22751.61</v>
      </c>
      <c r="D5177">
        <v>3254.860107</v>
      </c>
      <c r="E5177">
        <v>106.9</v>
      </c>
    </row>
    <row r="5178" spans="1:5">
      <c r="A5178">
        <v>5177</v>
      </c>
      <c r="B5178" s="4">
        <v>44039</v>
      </c>
      <c r="C5178" s="5">
        <v>22715.85</v>
      </c>
      <c r="D5178">
        <v>3219.8400879999999</v>
      </c>
      <c r="E5178">
        <v>105.82</v>
      </c>
    </row>
    <row r="5179" spans="1:5">
      <c r="A5179">
        <v>5178</v>
      </c>
      <c r="B5179" s="4">
        <v>44040</v>
      </c>
      <c r="C5179" s="5">
        <v>22657.38</v>
      </c>
      <c r="D5179">
        <v>3234.2700199999999</v>
      </c>
      <c r="E5179">
        <v>105.35</v>
      </c>
    </row>
    <row r="5180" spans="1:5">
      <c r="A5180">
        <v>5179</v>
      </c>
      <c r="B5180" s="4">
        <v>44041</v>
      </c>
      <c r="C5180" s="5">
        <v>22397.11</v>
      </c>
      <c r="D5180">
        <v>3227.219971</v>
      </c>
      <c r="E5180">
        <v>105.14</v>
      </c>
    </row>
    <row r="5181" spans="1:5">
      <c r="A5181">
        <v>5180</v>
      </c>
      <c r="B5181" s="4">
        <v>44042</v>
      </c>
      <c r="C5181" s="5">
        <v>22339.23</v>
      </c>
      <c r="D5181">
        <v>3231.76001</v>
      </c>
      <c r="E5181">
        <v>105.11</v>
      </c>
    </row>
    <row r="5182" spans="1:5">
      <c r="A5182">
        <v>5181</v>
      </c>
      <c r="B5182" s="1">
        <v>44046</v>
      </c>
      <c r="C5182">
        <v>22195.38</v>
      </c>
      <c r="D5182">
        <v>3294.61</v>
      </c>
      <c r="E5182">
        <v>105.94</v>
      </c>
    </row>
    <row r="5183" spans="1:5">
      <c r="A5183">
        <v>5182</v>
      </c>
      <c r="B5183" s="1">
        <v>44047</v>
      </c>
      <c r="C5183">
        <v>22573.66</v>
      </c>
      <c r="D5183">
        <v>3306.51</v>
      </c>
      <c r="E5183">
        <v>105.7</v>
      </c>
    </row>
    <row r="5184" spans="1:5">
      <c r="A5184">
        <v>5183</v>
      </c>
      <c r="B5184" s="1">
        <v>44048</v>
      </c>
      <c r="C5184">
        <v>22514.85</v>
      </c>
      <c r="D5184">
        <v>3327.77</v>
      </c>
      <c r="E5184">
        <v>105.57</v>
      </c>
    </row>
    <row r="5185" spans="1:5">
      <c r="A5185">
        <v>5184</v>
      </c>
      <c r="B5185" s="1">
        <v>44049</v>
      </c>
      <c r="C5185">
        <v>22418.15</v>
      </c>
      <c r="D5185">
        <v>3349.16</v>
      </c>
      <c r="E5185">
        <v>105.54</v>
      </c>
    </row>
    <row r="5186" spans="1:5">
      <c r="A5186">
        <v>5185</v>
      </c>
      <c r="B5186" s="1">
        <v>44050</v>
      </c>
      <c r="C5186">
        <v>22329.94</v>
      </c>
      <c r="D5186">
        <v>3351.28</v>
      </c>
      <c r="E5186">
        <v>105.91</v>
      </c>
    </row>
    <row r="5187" spans="1:5">
      <c r="A5187">
        <v>5186</v>
      </c>
      <c r="B5187" s="1">
        <v>44054</v>
      </c>
      <c r="C5187">
        <v>22750.240000000002</v>
      </c>
      <c r="D5187">
        <v>3333.69</v>
      </c>
      <c r="E5187">
        <v>106.48</v>
      </c>
    </row>
    <row r="5188" spans="1:5">
      <c r="A5188">
        <v>5187</v>
      </c>
      <c r="B5188" s="1">
        <v>44055</v>
      </c>
      <c r="C5188">
        <v>22843.96</v>
      </c>
      <c r="D5188">
        <v>3380.35</v>
      </c>
      <c r="E5188">
        <v>106.89</v>
      </c>
    </row>
    <row r="5189" spans="1:5">
      <c r="A5189">
        <v>5188</v>
      </c>
      <c r="B5189" s="1">
        <v>44056</v>
      </c>
      <c r="C5189">
        <v>23249.61</v>
      </c>
      <c r="D5189">
        <v>3373.43</v>
      </c>
      <c r="E5189">
        <v>106.92</v>
      </c>
    </row>
    <row r="5190" spans="1:5">
      <c r="A5190">
        <v>5189</v>
      </c>
      <c r="B5190" s="1">
        <v>44057</v>
      </c>
      <c r="C5190">
        <v>23289.360000000001</v>
      </c>
      <c r="D5190">
        <v>3372.85</v>
      </c>
      <c r="E5190">
        <v>106.59</v>
      </c>
    </row>
    <row r="5191" spans="1:5">
      <c r="A5191">
        <v>5190</v>
      </c>
      <c r="B5191" s="1">
        <v>44060</v>
      </c>
      <c r="C5191">
        <v>23096.75</v>
      </c>
      <c r="D5191">
        <v>3381.99</v>
      </c>
      <c r="E5191">
        <v>105.99</v>
      </c>
    </row>
    <row r="5192" spans="1:5">
      <c r="A5192">
        <v>5191</v>
      </c>
      <c r="B5192" s="1">
        <v>44061</v>
      </c>
      <c r="C5192">
        <v>23051.08</v>
      </c>
      <c r="D5192">
        <v>3389.78</v>
      </c>
      <c r="E5192">
        <v>105.42</v>
      </c>
    </row>
    <row r="5193" spans="1:5">
      <c r="A5193">
        <v>5192</v>
      </c>
      <c r="B5193" s="1">
        <v>44062</v>
      </c>
      <c r="C5193">
        <v>23110.61</v>
      </c>
      <c r="D5193">
        <v>3374.85</v>
      </c>
      <c r="E5193">
        <v>106.1</v>
      </c>
    </row>
    <row r="5194" spans="1:5">
      <c r="A5194">
        <v>5193</v>
      </c>
      <c r="B5194" s="1">
        <v>44063</v>
      </c>
      <c r="C5194">
        <v>22880.62</v>
      </c>
      <c r="D5194">
        <v>3385.51</v>
      </c>
      <c r="E5194">
        <v>105.79</v>
      </c>
    </row>
    <row r="5195" spans="1:5">
      <c r="A5195">
        <v>5194</v>
      </c>
      <c r="B5195" s="1">
        <v>44064</v>
      </c>
      <c r="C5195">
        <v>22920.3</v>
      </c>
      <c r="D5195">
        <v>3397.16</v>
      </c>
      <c r="E5195">
        <v>105.78</v>
      </c>
    </row>
    <row r="5196" spans="1:5">
      <c r="A5196">
        <v>5195</v>
      </c>
      <c r="B5196" s="1">
        <v>44067</v>
      </c>
      <c r="C5196">
        <v>22985.51</v>
      </c>
      <c r="D5196">
        <v>3431.28</v>
      </c>
      <c r="E5196">
        <v>105.97</v>
      </c>
    </row>
    <row r="5197" spans="1:5">
      <c r="A5197">
        <v>5196</v>
      </c>
      <c r="B5197" s="1">
        <v>44068</v>
      </c>
      <c r="C5197">
        <v>23296.77</v>
      </c>
      <c r="D5197">
        <v>3443.62</v>
      </c>
      <c r="E5197">
        <v>106.36</v>
      </c>
    </row>
    <row r="5198" spans="1:5">
      <c r="A5198">
        <v>5197</v>
      </c>
      <c r="B5198" s="1">
        <v>44069</v>
      </c>
      <c r="C5198">
        <v>23290.86</v>
      </c>
      <c r="D5198">
        <v>3478.73</v>
      </c>
      <c r="E5198">
        <v>105.98</v>
      </c>
    </row>
    <row r="5199" spans="1:5">
      <c r="A5199">
        <v>5198</v>
      </c>
      <c r="B5199" s="1">
        <v>44070</v>
      </c>
      <c r="C5199">
        <v>23208.86</v>
      </c>
      <c r="D5199">
        <v>3484.55</v>
      </c>
      <c r="E5199">
        <v>106.55</v>
      </c>
    </row>
    <row r="5200" spans="1:5">
      <c r="A5200">
        <v>5199</v>
      </c>
      <c r="B5200" s="1">
        <v>44071</v>
      </c>
      <c r="C5200">
        <v>22882.65</v>
      </c>
      <c r="D5200">
        <v>3508.01</v>
      </c>
      <c r="E5200">
        <v>105.34</v>
      </c>
    </row>
    <row r="5201" spans="1:5">
      <c r="A5201">
        <v>5200</v>
      </c>
      <c r="B5201" s="1">
        <v>44074</v>
      </c>
      <c r="C5201">
        <v>23139.759999999998</v>
      </c>
      <c r="D5201">
        <v>3500.31</v>
      </c>
      <c r="E5201">
        <v>105.89</v>
      </c>
    </row>
    <row r="5202" spans="1:5">
      <c r="A5202">
        <v>5201</v>
      </c>
      <c r="B5202" s="1">
        <v>44075</v>
      </c>
      <c r="C5202">
        <v>23138.07</v>
      </c>
      <c r="D5202">
        <v>3526.65</v>
      </c>
      <c r="E5202">
        <v>105.95</v>
      </c>
    </row>
    <row r="5203" spans="1:5">
      <c r="A5203">
        <v>5202</v>
      </c>
      <c r="B5203" s="1">
        <v>44076</v>
      </c>
      <c r="C5203">
        <v>23247.15</v>
      </c>
      <c r="D5203">
        <v>3580.84</v>
      </c>
      <c r="E5203">
        <v>106.18</v>
      </c>
    </row>
    <row r="5204" spans="1:5">
      <c r="A5204">
        <v>5203</v>
      </c>
      <c r="B5204" s="1">
        <v>44077</v>
      </c>
      <c r="C5204">
        <v>23465.53</v>
      </c>
      <c r="D5204">
        <v>3455.06</v>
      </c>
      <c r="E5204">
        <v>106.17</v>
      </c>
    </row>
    <row r="5205" spans="1:5">
      <c r="A5205">
        <v>5204</v>
      </c>
      <c r="B5205" s="1">
        <v>44078</v>
      </c>
      <c r="C5205">
        <v>23205.43</v>
      </c>
      <c r="D5205">
        <v>3426.96</v>
      </c>
      <c r="E5205">
        <v>106.23</v>
      </c>
    </row>
    <row r="5206" spans="1:5">
      <c r="A5206">
        <v>5205</v>
      </c>
      <c r="B5206" s="1">
        <v>44082</v>
      </c>
      <c r="C5206">
        <v>23274.13</v>
      </c>
      <c r="D5206">
        <v>3331.84</v>
      </c>
      <c r="E5206">
        <v>106.01</v>
      </c>
    </row>
    <row r="5207" spans="1:5">
      <c r="A5207">
        <v>5206</v>
      </c>
      <c r="B5207" s="1">
        <v>44083</v>
      </c>
      <c r="C5207">
        <v>23032.54</v>
      </c>
      <c r="D5207">
        <v>3398.96</v>
      </c>
      <c r="E5207">
        <v>106.17</v>
      </c>
    </row>
    <row r="5208" spans="1:5">
      <c r="A5208">
        <v>5207</v>
      </c>
      <c r="B5208" s="1">
        <v>44084</v>
      </c>
      <c r="C5208">
        <v>23235.47</v>
      </c>
      <c r="D5208">
        <v>3339.19</v>
      </c>
      <c r="E5208">
        <v>106.13</v>
      </c>
    </row>
    <row r="5209" spans="1:5">
      <c r="A5209">
        <v>5208</v>
      </c>
      <c r="B5209" s="1">
        <v>44085</v>
      </c>
      <c r="C5209">
        <v>23406.49</v>
      </c>
      <c r="D5209">
        <v>3340.97</v>
      </c>
      <c r="E5209">
        <v>106.14</v>
      </c>
    </row>
    <row r="5210" spans="1:5">
      <c r="A5210">
        <v>5209</v>
      </c>
      <c r="B5210" s="1">
        <v>44088</v>
      </c>
      <c r="C5210">
        <v>23559.3</v>
      </c>
      <c r="D5210">
        <v>3383.54</v>
      </c>
      <c r="E5210">
        <v>105.72</v>
      </c>
    </row>
    <row r="5211" spans="1:5">
      <c r="A5211">
        <v>5210</v>
      </c>
      <c r="B5211" s="1">
        <v>44089</v>
      </c>
      <c r="C5211">
        <v>23454.89</v>
      </c>
      <c r="D5211">
        <v>3401.2</v>
      </c>
      <c r="E5211">
        <v>105.43</v>
      </c>
    </row>
    <row r="5212" spans="1:5">
      <c r="A5212">
        <v>5211</v>
      </c>
      <c r="B5212" s="1">
        <v>44090</v>
      </c>
      <c r="C5212">
        <v>23475.53</v>
      </c>
      <c r="D5212">
        <v>3385.49</v>
      </c>
      <c r="E5212">
        <v>104.94</v>
      </c>
    </row>
    <row r="5213" spans="1:5">
      <c r="A5213">
        <v>5212</v>
      </c>
      <c r="B5213" s="1">
        <v>44091</v>
      </c>
      <c r="C5213">
        <v>23319.37</v>
      </c>
      <c r="D5213">
        <v>3357.01</v>
      </c>
      <c r="E5213">
        <v>104.73</v>
      </c>
    </row>
    <row r="5214" spans="1:5">
      <c r="A5214">
        <v>5213</v>
      </c>
      <c r="B5214" s="1">
        <v>44092</v>
      </c>
      <c r="C5214">
        <v>23360.3</v>
      </c>
      <c r="D5214">
        <v>3319.47</v>
      </c>
      <c r="E5214">
        <v>104.55</v>
      </c>
    </row>
    <row r="5215" spans="1:5">
      <c r="A5215">
        <v>5214</v>
      </c>
      <c r="B5215" s="1">
        <v>44097</v>
      </c>
      <c r="C5215">
        <v>23346.49</v>
      </c>
      <c r="D5215">
        <v>3236.92</v>
      </c>
      <c r="E5215">
        <v>105.37</v>
      </c>
    </row>
    <row r="5216" spans="1:5">
      <c r="A5216">
        <v>5215</v>
      </c>
      <c r="B5216" s="1">
        <v>44098</v>
      </c>
      <c r="C5216">
        <v>23087.82</v>
      </c>
      <c r="D5216">
        <v>3246.59</v>
      </c>
      <c r="E5216">
        <v>105.4</v>
      </c>
    </row>
    <row r="5217" spans="1:5">
      <c r="A5217">
        <v>5216</v>
      </c>
      <c r="B5217" s="1">
        <v>44099</v>
      </c>
      <c r="C5217">
        <v>23204.62</v>
      </c>
      <c r="D5217">
        <v>3298.46</v>
      </c>
      <c r="E5217">
        <v>105.6</v>
      </c>
    </row>
    <row r="5218" spans="1:5">
      <c r="A5218">
        <v>5217</v>
      </c>
      <c r="B5218" s="1">
        <v>44102</v>
      </c>
      <c r="C5218">
        <v>23511.62</v>
      </c>
      <c r="D5218">
        <v>3351.6</v>
      </c>
      <c r="E5218">
        <v>105.49</v>
      </c>
    </row>
    <row r="5219" spans="1:5">
      <c r="A5219">
        <v>5218</v>
      </c>
      <c r="B5219" s="1">
        <v>44103</v>
      </c>
      <c r="C5219">
        <v>23539.1</v>
      </c>
      <c r="D5219">
        <v>3335.47</v>
      </c>
      <c r="E5219">
        <v>105.64</v>
      </c>
    </row>
    <row r="5220" spans="1:5">
      <c r="A5220">
        <v>5219</v>
      </c>
      <c r="B5220" s="1">
        <v>44104</v>
      </c>
      <c r="C5220">
        <v>23185.119999999999</v>
      </c>
      <c r="D5220">
        <v>3363</v>
      </c>
      <c r="E5220">
        <v>105.45</v>
      </c>
    </row>
    <row r="5221" spans="1:5">
      <c r="A5221">
        <v>5220</v>
      </c>
      <c r="B5221" s="1">
        <v>44105</v>
      </c>
      <c r="C5221">
        <v>23185.119999999999</v>
      </c>
      <c r="D5221">
        <v>3380.8</v>
      </c>
      <c r="E5221">
        <v>105.5</v>
      </c>
    </row>
    <row r="5222" spans="1:5">
      <c r="A5222">
        <v>5221</v>
      </c>
      <c r="B5222" s="1">
        <v>44106</v>
      </c>
      <c r="C5222">
        <v>23029.9</v>
      </c>
      <c r="D5222">
        <v>3348.42</v>
      </c>
      <c r="E5222">
        <v>105.33</v>
      </c>
    </row>
    <row r="5223" spans="1:5">
      <c r="A5223">
        <v>5222</v>
      </c>
      <c r="B5223" s="1">
        <v>44109</v>
      </c>
      <c r="C5223">
        <v>23312.14</v>
      </c>
      <c r="D5223">
        <v>3408.6</v>
      </c>
      <c r="E5223">
        <v>105.72</v>
      </c>
    </row>
    <row r="5224" spans="1:5">
      <c r="A5224">
        <v>5223</v>
      </c>
      <c r="B5224" s="1">
        <v>44110</v>
      </c>
      <c r="C5224">
        <v>23433.73</v>
      </c>
      <c r="D5224">
        <v>3360.97</v>
      </c>
      <c r="E5224">
        <v>105.62</v>
      </c>
    </row>
    <row r="5225" spans="1:5">
      <c r="A5225">
        <v>5224</v>
      </c>
      <c r="B5225" s="1">
        <v>44111</v>
      </c>
      <c r="C5225">
        <v>23422.82</v>
      </c>
      <c r="D5225">
        <v>3419.44</v>
      </c>
      <c r="E5225">
        <v>105.96</v>
      </c>
    </row>
    <row r="5226" spans="1:5">
      <c r="A5226">
        <v>5225</v>
      </c>
      <c r="B5226" s="1">
        <v>44112</v>
      </c>
      <c r="C5226">
        <v>23647.07</v>
      </c>
      <c r="D5226">
        <v>3442.2</v>
      </c>
      <c r="E5226">
        <v>106.01</v>
      </c>
    </row>
    <row r="5227" spans="1:5">
      <c r="A5227">
        <v>5226</v>
      </c>
      <c r="B5227" s="1">
        <v>44113</v>
      </c>
      <c r="C5227">
        <v>23619.69</v>
      </c>
      <c r="D5227">
        <v>3477.14</v>
      </c>
      <c r="E5227">
        <v>105.59</v>
      </c>
    </row>
    <row r="5228" spans="1:5">
      <c r="A5228">
        <v>5227</v>
      </c>
      <c r="B5228" s="1">
        <v>44116</v>
      </c>
      <c r="C5228">
        <v>23558.69</v>
      </c>
      <c r="D5228">
        <v>3534.22</v>
      </c>
      <c r="E5228">
        <v>105.3</v>
      </c>
    </row>
    <row r="5229" spans="1:5">
      <c r="A5229">
        <v>5228</v>
      </c>
      <c r="B5229" s="1">
        <v>44117</v>
      </c>
      <c r="C5229">
        <v>23601.78</v>
      </c>
      <c r="D5229">
        <v>3511.93</v>
      </c>
      <c r="E5229">
        <v>105.47</v>
      </c>
    </row>
    <row r="5230" spans="1:5">
      <c r="A5230">
        <v>5229</v>
      </c>
      <c r="B5230" s="1">
        <v>44118</v>
      </c>
      <c r="C5230">
        <v>23626.73</v>
      </c>
      <c r="D5230">
        <v>3488.67</v>
      </c>
      <c r="E5230">
        <v>105.15</v>
      </c>
    </row>
    <row r="5231" spans="1:5">
      <c r="A5231">
        <v>5230</v>
      </c>
      <c r="B5231" s="1">
        <v>44119</v>
      </c>
      <c r="C5231">
        <v>23507.23</v>
      </c>
      <c r="D5231">
        <v>3483.34</v>
      </c>
      <c r="E5231">
        <v>105.44</v>
      </c>
    </row>
    <row r="5232" spans="1:5">
      <c r="A5232">
        <v>5231</v>
      </c>
      <c r="B5232" s="1">
        <v>44120</v>
      </c>
      <c r="C5232">
        <v>23410.63</v>
      </c>
      <c r="D5232">
        <v>3483.81</v>
      </c>
      <c r="E5232">
        <v>105.4</v>
      </c>
    </row>
    <row r="5233" spans="1:5">
      <c r="A5233">
        <v>5232</v>
      </c>
      <c r="B5233" s="1">
        <v>44123</v>
      </c>
      <c r="C5233">
        <v>23671.13</v>
      </c>
      <c r="D5233">
        <v>3426.92</v>
      </c>
      <c r="E5233">
        <v>105.42</v>
      </c>
    </row>
    <row r="5234" spans="1:5">
      <c r="A5234">
        <v>5233</v>
      </c>
      <c r="B5234" s="1">
        <v>44124</v>
      </c>
      <c r="C5234">
        <v>23567.040000000001</v>
      </c>
      <c r="D5234">
        <v>3443.12</v>
      </c>
      <c r="E5234">
        <v>105.49</v>
      </c>
    </row>
    <row r="5235" spans="1:5">
      <c r="A5235">
        <v>5234</v>
      </c>
      <c r="B5235" s="1">
        <v>44125</v>
      </c>
      <c r="C5235">
        <v>23639.46</v>
      </c>
      <c r="D5235">
        <v>3435.56</v>
      </c>
      <c r="E5235">
        <v>104.56</v>
      </c>
    </row>
    <row r="5236" spans="1:5">
      <c r="A5236">
        <v>5235</v>
      </c>
      <c r="B5236" s="1">
        <v>44126</v>
      </c>
      <c r="C5236">
        <v>23474.27</v>
      </c>
      <c r="D5236">
        <v>3453.49</v>
      </c>
      <c r="E5236">
        <v>104.82</v>
      </c>
    </row>
    <row r="5237" spans="1:5">
      <c r="A5237">
        <v>5236</v>
      </c>
      <c r="B5237" s="1">
        <v>44127</v>
      </c>
      <c r="C5237">
        <v>23516.59</v>
      </c>
      <c r="D5237">
        <v>3465.39</v>
      </c>
      <c r="E5237">
        <v>104.69</v>
      </c>
    </row>
    <row r="5238" spans="1:5">
      <c r="A5238">
        <v>5237</v>
      </c>
      <c r="B5238" s="1">
        <v>44130</v>
      </c>
      <c r="C5238">
        <v>23494.34</v>
      </c>
      <c r="D5238">
        <v>3400.97</v>
      </c>
      <c r="E5238">
        <v>104.82</v>
      </c>
    </row>
    <row r="5239" spans="1:5">
      <c r="A5239">
        <v>5238</v>
      </c>
      <c r="B5239" s="1">
        <v>44131</v>
      </c>
      <c r="C5239">
        <v>23485.8</v>
      </c>
      <c r="D5239">
        <v>3390.68</v>
      </c>
      <c r="E5239">
        <v>104.4</v>
      </c>
    </row>
    <row r="5240" spans="1:5">
      <c r="A5240">
        <v>5239</v>
      </c>
      <c r="B5240" s="1">
        <v>44132</v>
      </c>
      <c r="C5240">
        <v>23418.51</v>
      </c>
      <c r="D5240">
        <v>3271.03</v>
      </c>
      <c r="E5240">
        <v>104.29</v>
      </c>
    </row>
    <row r="5241" spans="1:5">
      <c r="A5241">
        <v>5240</v>
      </c>
      <c r="B5241" s="1">
        <v>44133</v>
      </c>
      <c r="C5241">
        <v>23331.94</v>
      </c>
      <c r="D5241">
        <v>3310.11</v>
      </c>
      <c r="E5241">
        <v>104.61</v>
      </c>
    </row>
    <row r="5242" spans="1:5">
      <c r="A5242">
        <v>5241</v>
      </c>
      <c r="B5242" s="1">
        <v>44134</v>
      </c>
      <c r="C5242">
        <v>22977.13</v>
      </c>
      <c r="D5242">
        <v>3269.96</v>
      </c>
      <c r="E5242">
        <v>104.64</v>
      </c>
    </row>
    <row r="5243" spans="1:5">
      <c r="A5243">
        <v>5242</v>
      </c>
      <c r="B5243" s="1">
        <v>44137</v>
      </c>
      <c r="C5243">
        <v>23295.48</v>
      </c>
      <c r="D5243">
        <v>3310.24</v>
      </c>
      <c r="E5243">
        <v>104.71</v>
      </c>
    </row>
    <row r="5244" spans="1:5">
      <c r="A5244">
        <v>5243</v>
      </c>
      <c r="B5244" s="1">
        <v>44139</v>
      </c>
      <c r="C5244">
        <v>23695.23</v>
      </c>
      <c r="D5244">
        <v>3443.44</v>
      </c>
      <c r="E5244">
        <v>104.48</v>
      </c>
    </row>
    <row r="5245" spans="1:5">
      <c r="A5245">
        <v>5244</v>
      </c>
      <c r="B5245" s="1">
        <v>44140</v>
      </c>
      <c r="C5245">
        <v>24105.279999999999</v>
      </c>
      <c r="D5245">
        <v>3510.45</v>
      </c>
      <c r="E5245">
        <v>103.47</v>
      </c>
    </row>
    <row r="5246" spans="1:5">
      <c r="A5246">
        <v>5245</v>
      </c>
      <c r="B5246" s="1">
        <v>44141</v>
      </c>
      <c r="C5246">
        <v>24325.23</v>
      </c>
      <c r="D5246">
        <v>3509.44</v>
      </c>
      <c r="E5246">
        <v>103.33</v>
      </c>
    </row>
    <row r="5247" spans="1:5">
      <c r="A5247">
        <v>5246</v>
      </c>
      <c r="B5247" s="1">
        <v>44144</v>
      </c>
      <c r="C5247">
        <v>24839.84</v>
      </c>
      <c r="D5247">
        <v>3550.5</v>
      </c>
      <c r="E5247">
        <v>105.36</v>
      </c>
    </row>
    <row r="5248" spans="1:5">
      <c r="A5248">
        <v>5247</v>
      </c>
      <c r="B5248" s="1">
        <v>44145</v>
      </c>
      <c r="C5248">
        <v>24905.59</v>
      </c>
      <c r="D5248">
        <v>3545.53</v>
      </c>
      <c r="E5248">
        <v>105.28</v>
      </c>
    </row>
    <row r="5249" spans="1:5">
      <c r="A5249">
        <v>5248</v>
      </c>
      <c r="B5249" s="1">
        <v>44146</v>
      </c>
      <c r="C5249">
        <v>25349.599999999999</v>
      </c>
      <c r="D5249">
        <v>3572.66</v>
      </c>
      <c r="E5249">
        <v>105.42</v>
      </c>
    </row>
    <row r="5250" spans="1:5">
      <c r="A5250">
        <v>5249</v>
      </c>
      <c r="B5250" s="1">
        <v>44147</v>
      </c>
      <c r="C5250">
        <v>25520.880000000001</v>
      </c>
      <c r="D5250">
        <v>3537.01</v>
      </c>
      <c r="E5250">
        <v>105.12</v>
      </c>
    </row>
    <row r="5251" spans="1:5">
      <c r="A5251">
        <v>5250</v>
      </c>
      <c r="B5251" s="1">
        <v>44148</v>
      </c>
      <c r="C5251">
        <v>25385.87</v>
      </c>
      <c r="D5251">
        <v>3585.15</v>
      </c>
      <c r="E5251">
        <v>104.62</v>
      </c>
    </row>
    <row r="5252" spans="1:5">
      <c r="A5252">
        <v>5251</v>
      </c>
      <c r="B5252" s="1">
        <v>44151</v>
      </c>
      <c r="C5252">
        <v>25906.93</v>
      </c>
      <c r="D5252">
        <v>3626.91</v>
      </c>
      <c r="E5252">
        <v>104.56</v>
      </c>
    </row>
    <row r="5253" spans="1:5">
      <c r="A5253">
        <v>5252</v>
      </c>
      <c r="B5253" s="1">
        <v>44152</v>
      </c>
      <c r="C5253">
        <v>26014.62</v>
      </c>
      <c r="D5253">
        <v>3609.53</v>
      </c>
      <c r="E5253">
        <v>104.17</v>
      </c>
    </row>
    <row r="5254" spans="1:5">
      <c r="A5254">
        <v>5253</v>
      </c>
      <c r="B5254" s="1">
        <v>44153</v>
      </c>
      <c r="C5254">
        <v>25728.14</v>
      </c>
      <c r="D5254">
        <v>3567.79</v>
      </c>
      <c r="E5254">
        <v>103.83</v>
      </c>
    </row>
    <row r="5255" spans="1:5">
      <c r="A5255">
        <v>5254</v>
      </c>
      <c r="B5255" s="1">
        <v>44154</v>
      </c>
      <c r="C5255">
        <v>25634.34</v>
      </c>
      <c r="D5255">
        <v>3581.87</v>
      </c>
      <c r="E5255">
        <v>103.72</v>
      </c>
    </row>
    <row r="5256" spans="1:5">
      <c r="A5256">
        <v>5255</v>
      </c>
      <c r="B5256" s="1">
        <v>44155</v>
      </c>
      <c r="C5256">
        <v>25527.37</v>
      </c>
      <c r="D5256">
        <v>3557.54</v>
      </c>
      <c r="E5256">
        <v>103.85</v>
      </c>
    </row>
    <row r="5257" spans="1:5">
      <c r="A5257">
        <v>5256</v>
      </c>
      <c r="B5257" s="1">
        <v>44159</v>
      </c>
      <c r="C5257">
        <v>26165.59</v>
      </c>
      <c r="D5257">
        <v>3635.41</v>
      </c>
      <c r="E5257">
        <v>104.43</v>
      </c>
    </row>
    <row r="5258" spans="1:5">
      <c r="A5258">
        <v>5257</v>
      </c>
      <c r="B5258" s="1">
        <v>44160</v>
      </c>
      <c r="C5258">
        <v>26296.86</v>
      </c>
      <c r="D5258">
        <v>3629.65</v>
      </c>
      <c r="E5258">
        <v>104.45</v>
      </c>
    </row>
    <row r="5259" spans="1:5">
      <c r="A5259">
        <v>5258</v>
      </c>
      <c r="B5259" s="1">
        <v>44162</v>
      </c>
      <c r="C5259">
        <v>26644.71</v>
      </c>
      <c r="D5259">
        <v>3638.35</v>
      </c>
      <c r="E5259">
        <v>104.1</v>
      </c>
    </row>
    <row r="5260" spans="1:5">
      <c r="A5260">
        <v>5259</v>
      </c>
      <c r="B5260" s="1">
        <v>44165</v>
      </c>
      <c r="C5260">
        <v>26433.62</v>
      </c>
      <c r="D5260">
        <v>3621.63</v>
      </c>
      <c r="E5260">
        <v>104.27</v>
      </c>
    </row>
    <row r="5261" spans="1:5">
      <c r="A5261">
        <v>5260</v>
      </c>
      <c r="B5261" s="1">
        <v>44166</v>
      </c>
      <c r="C5261">
        <v>26787.54</v>
      </c>
      <c r="D5261">
        <v>3662.45</v>
      </c>
      <c r="E5261">
        <v>104.3</v>
      </c>
    </row>
    <row r="5262" spans="1:5">
      <c r="A5262">
        <v>5261</v>
      </c>
      <c r="B5262" s="1">
        <v>44167</v>
      </c>
      <c r="C5262">
        <v>26800.98</v>
      </c>
      <c r="D5262">
        <v>3669.01</v>
      </c>
      <c r="E5262">
        <v>104.4</v>
      </c>
    </row>
    <row r="5263" spans="1:5">
      <c r="A5263">
        <v>5262</v>
      </c>
      <c r="B5263" s="1">
        <v>44168</v>
      </c>
      <c r="C5263">
        <v>26809.37</v>
      </c>
      <c r="D5263">
        <v>3666.72</v>
      </c>
      <c r="E5263">
        <v>103.83</v>
      </c>
    </row>
    <row r="5264" spans="1:5">
      <c r="A5264">
        <v>5263</v>
      </c>
      <c r="B5264" s="1">
        <v>44169</v>
      </c>
      <c r="C5264">
        <v>26751.24</v>
      </c>
      <c r="D5264">
        <v>3699.12</v>
      </c>
      <c r="E5264">
        <v>104.14</v>
      </c>
    </row>
    <row r="5265" spans="1:5">
      <c r="A5265">
        <v>5264</v>
      </c>
      <c r="B5265" s="1">
        <v>44172</v>
      </c>
      <c r="C5265">
        <v>26547.439999999999</v>
      </c>
      <c r="D5265">
        <v>3691.96</v>
      </c>
      <c r="E5265">
        <v>104.06</v>
      </c>
    </row>
    <row r="5266" spans="1:5">
      <c r="A5266">
        <v>5265</v>
      </c>
      <c r="B5266" s="1">
        <v>44173</v>
      </c>
      <c r="C5266">
        <v>26467.08</v>
      </c>
      <c r="D5266">
        <v>3702.25</v>
      </c>
      <c r="E5266">
        <v>104.15</v>
      </c>
    </row>
    <row r="5267" spans="1:5">
      <c r="A5267">
        <v>5266</v>
      </c>
      <c r="B5267" s="1">
        <v>44174</v>
      </c>
      <c r="C5267">
        <v>26817.94</v>
      </c>
      <c r="D5267">
        <v>3672.82</v>
      </c>
      <c r="E5267">
        <v>104.21</v>
      </c>
    </row>
    <row r="5268" spans="1:5">
      <c r="A5268">
        <v>5267</v>
      </c>
      <c r="B5268" s="1">
        <v>44175</v>
      </c>
      <c r="C5268">
        <v>26756.240000000002</v>
      </c>
      <c r="D5268">
        <v>3668.1</v>
      </c>
      <c r="E5268">
        <v>104.2</v>
      </c>
    </row>
    <row r="5269" spans="1:5">
      <c r="A5269">
        <v>5268</v>
      </c>
      <c r="B5269" s="1">
        <v>44176</v>
      </c>
      <c r="C5269">
        <v>26652.52</v>
      </c>
      <c r="D5269">
        <v>3663.46</v>
      </c>
      <c r="E5269">
        <v>104.01</v>
      </c>
    </row>
    <row r="5270" spans="1:5">
      <c r="A5270">
        <v>5269</v>
      </c>
      <c r="B5270" s="1">
        <v>44179</v>
      </c>
      <c r="C5270">
        <v>26732.44</v>
      </c>
      <c r="D5270">
        <v>3647.49</v>
      </c>
      <c r="E5270">
        <v>104.03</v>
      </c>
    </row>
    <row r="5271" spans="1:5">
      <c r="A5271">
        <v>5270</v>
      </c>
      <c r="B5271" s="1">
        <v>44180</v>
      </c>
      <c r="C5271">
        <v>26687.84</v>
      </c>
      <c r="D5271">
        <v>3694.62</v>
      </c>
      <c r="E5271">
        <v>103.66</v>
      </c>
    </row>
    <row r="5272" spans="1:5">
      <c r="A5272">
        <v>5271</v>
      </c>
      <c r="B5272" s="1">
        <v>44181</v>
      </c>
      <c r="C5272">
        <v>26757.4</v>
      </c>
      <c r="D5272">
        <v>3701.17</v>
      </c>
      <c r="E5272">
        <v>103.48</v>
      </c>
    </row>
    <row r="5273" spans="1:5">
      <c r="A5273">
        <v>5272</v>
      </c>
      <c r="B5273" s="1">
        <v>44182</v>
      </c>
      <c r="C5273">
        <v>26806.67</v>
      </c>
      <c r="D5273">
        <v>3722.48</v>
      </c>
      <c r="E5273">
        <v>103.1</v>
      </c>
    </row>
    <row r="5274" spans="1:5">
      <c r="A5274">
        <v>5273</v>
      </c>
      <c r="B5274" s="1">
        <v>44183</v>
      </c>
      <c r="C5274">
        <v>26763.39</v>
      </c>
      <c r="D5274">
        <v>3709.41</v>
      </c>
      <c r="E5274">
        <v>103.31</v>
      </c>
    </row>
    <row r="5275" spans="1:5">
      <c r="A5275">
        <v>5274</v>
      </c>
      <c r="B5275" s="1">
        <v>44186</v>
      </c>
      <c r="C5275">
        <v>26714.42</v>
      </c>
      <c r="D5275">
        <v>3694.92</v>
      </c>
      <c r="E5275">
        <v>103.3</v>
      </c>
    </row>
    <row r="5276" spans="1:5">
      <c r="A5276">
        <v>5275</v>
      </c>
      <c r="B5276" s="1">
        <v>44187</v>
      </c>
      <c r="C5276">
        <v>26436.39</v>
      </c>
      <c r="D5276">
        <v>3687.26</v>
      </c>
      <c r="E5276">
        <v>103.63</v>
      </c>
    </row>
    <row r="5277" spans="1:5">
      <c r="A5277">
        <v>5276</v>
      </c>
      <c r="B5277" s="1">
        <v>44188</v>
      </c>
      <c r="C5277">
        <v>26524.79</v>
      </c>
      <c r="D5277">
        <v>3690.01</v>
      </c>
      <c r="E5277">
        <v>103.55</v>
      </c>
    </row>
    <row r="5278" spans="1:5">
      <c r="A5278">
        <v>5277</v>
      </c>
      <c r="B5278" s="1">
        <v>44189</v>
      </c>
      <c r="C5278">
        <v>26668.35</v>
      </c>
      <c r="D5278">
        <v>3703.06</v>
      </c>
      <c r="E5278">
        <v>103.63</v>
      </c>
    </row>
    <row r="5279" spans="1:5">
      <c r="A5279">
        <v>5278</v>
      </c>
      <c r="B5279" s="1">
        <v>44193</v>
      </c>
      <c r="C5279">
        <v>26854.03</v>
      </c>
      <c r="D5279">
        <v>3735.36</v>
      </c>
      <c r="E5279">
        <v>103.78</v>
      </c>
    </row>
    <row r="5280" spans="1:5">
      <c r="A5280">
        <v>5279</v>
      </c>
      <c r="B5280" s="1">
        <v>44194</v>
      </c>
      <c r="C5280">
        <v>27568.15</v>
      </c>
      <c r="D5280">
        <v>3727.04</v>
      </c>
      <c r="E5280">
        <v>103.56</v>
      </c>
    </row>
    <row r="5281" spans="1:5">
      <c r="A5281">
        <v>5280</v>
      </c>
      <c r="B5281" s="1">
        <v>44195</v>
      </c>
      <c r="C5281">
        <v>27444.17</v>
      </c>
      <c r="D5281">
        <v>3732.04</v>
      </c>
      <c r="E5281">
        <v>103.17</v>
      </c>
    </row>
    <row r="5282" spans="1:5">
      <c r="A5282">
        <v>5281</v>
      </c>
      <c r="B5282" s="1">
        <v>44200</v>
      </c>
      <c r="C5282">
        <v>27258.38</v>
      </c>
      <c r="D5282">
        <v>3700.65</v>
      </c>
      <c r="E5282">
        <v>103.1</v>
      </c>
    </row>
    <row r="5283" spans="1:5">
      <c r="A5283">
        <v>5282</v>
      </c>
      <c r="B5283" s="1">
        <v>44201</v>
      </c>
      <c r="C5283">
        <v>27158.63</v>
      </c>
      <c r="D5283">
        <v>3726.86</v>
      </c>
      <c r="E5283">
        <v>102.72</v>
      </c>
    </row>
    <row r="5284" spans="1:5">
      <c r="A5284">
        <v>5283</v>
      </c>
      <c r="B5284" s="1">
        <v>44202</v>
      </c>
      <c r="C5284">
        <v>27055.94</v>
      </c>
      <c r="D5284">
        <v>3748.14</v>
      </c>
      <c r="E5284">
        <v>103.04</v>
      </c>
    </row>
    <row r="5285" spans="1:5">
      <c r="A5285">
        <v>5284</v>
      </c>
      <c r="B5285" s="1">
        <v>44203</v>
      </c>
      <c r="C5285">
        <v>27490.13</v>
      </c>
      <c r="D5285">
        <v>3803.79</v>
      </c>
      <c r="E5285">
        <v>103.8</v>
      </c>
    </row>
    <row r="5286" spans="1:5">
      <c r="A5286">
        <v>5285</v>
      </c>
      <c r="B5286" s="1">
        <v>44204</v>
      </c>
      <c r="C5286">
        <v>28139.03</v>
      </c>
      <c r="D5286">
        <v>3824.68</v>
      </c>
      <c r="E5286">
        <v>103.93</v>
      </c>
    </row>
    <row r="5287" spans="1:5">
      <c r="A5287">
        <v>5286</v>
      </c>
      <c r="B5287" s="1">
        <v>44208</v>
      </c>
      <c r="C5287">
        <v>28164.34</v>
      </c>
      <c r="D5287">
        <v>3801.19</v>
      </c>
      <c r="E5287">
        <v>103.75</v>
      </c>
    </row>
    <row r="5288" spans="1:5">
      <c r="A5288">
        <v>5287</v>
      </c>
      <c r="B5288" s="1">
        <v>44209</v>
      </c>
      <c r="C5288">
        <v>28456.59</v>
      </c>
      <c r="D5288">
        <v>3809.84</v>
      </c>
      <c r="E5288">
        <v>103.85</v>
      </c>
    </row>
    <row r="5289" spans="1:5">
      <c r="A5289">
        <v>5288</v>
      </c>
      <c r="B5289" s="1">
        <v>44210</v>
      </c>
      <c r="C5289">
        <v>28698.26</v>
      </c>
      <c r="D5289">
        <v>3795.54</v>
      </c>
      <c r="E5289">
        <v>103.79</v>
      </c>
    </row>
    <row r="5290" spans="1:5">
      <c r="A5290">
        <v>5289</v>
      </c>
      <c r="B5290" s="1">
        <v>44211</v>
      </c>
      <c r="C5290">
        <v>28519.18</v>
      </c>
      <c r="D5290">
        <v>3768.25</v>
      </c>
      <c r="E5290">
        <v>103.87</v>
      </c>
    </row>
    <row r="5291" spans="1:5">
      <c r="A5291">
        <v>5290</v>
      </c>
      <c r="B5291" s="1">
        <v>44215</v>
      </c>
      <c r="C5291">
        <v>28633.46</v>
      </c>
      <c r="D5291">
        <v>3798.91</v>
      </c>
      <c r="E5291">
        <v>103.89</v>
      </c>
    </row>
    <row r="5292" spans="1:5">
      <c r="A5292">
        <v>5291</v>
      </c>
      <c r="B5292" s="1">
        <v>44216</v>
      </c>
      <c r="C5292">
        <v>28523.26</v>
      </c>
      <c r="D5292">
        <v>3851.85</v>
      </c>
      <c r="E5292">
        <v>103.52</v>
      </c>
    </row>
    <row r="5293" spans="1:5">
      <c r="A5293">
        <v>5292</v>
      </c>
      <c r="B5293" s="1">
        <v>44217</v>
      </c>
      <c r="C5293">
        <v>28756.86</v>
      </c>
      <c r="D5293">
        <v>3853.07</v>
      </c>
      <c r="E5293">
        <v>103.48</v>
      </c>
    </row>
    <row r="5294" spans="1:5">
      <c r="A5294">
        <v>5293</v>
      </c>
      <c r="B5294" s="1">
        <v>44218</v>
      </c>
      <c r="C5294">
        <v>28631.45</v>
      </c>
      <c r="D5294">
        <v>3841.47</v>
      </c>
      <c r="E5294">
        <v>103.77</v>
      </c>
    </row>
    <row r="5295" spans="1:5">
      <c r="A5295">
        <v>5294</v>
      </c>
      <c r="B5295" s="1">
        <v>44221</v>
      </c>
      <c r="C5295">
        <v>28822.29</v>
      </c>
      <c r="D5295">
        <v>3855.36</v>
      </c>
      <c r="E5295">
        <v>103.73</v>
      </c>
    </row>
    <row r="5296" spans="1:5">
      <c r="A5296">
        <v>5295</v>
      </c>
      <c r="B5296" s="1">
        <v>44222</v>
      </c>
      <c r="C5296">
        <v>28546.18</v>
      </c>
      <c r="D5296">
        <v>3849.62</v>
      </c>
      <c r="E5296">
        <v>103.6</v>
      </c>
    </row>
    <row r="5297" spans="1:5">
      <c r="A5297">
        <v>5296</v>
      </c>
      <c r="B5297" s="1">
        <v>44223</v>
      </c>
      <c r="C5297">
        <v>28635.21</v>
      </c>
      <c r="D5297">
        <v>3750.77</v>
      </c>
      <c r="E5297">
        <v>104.09</v>
      </c>
    </row>
    <row r="5298" spans="1:5">
      <c r="A5298">
        <v>5297</v>
      </c>
      <c r="B5298" s="1">
        <v>44224</v>
      </c>
      <c r="C5298">
        <v>28197.42</v>
      </c>
      <c r="D5298">
        <v>3787.38</v>
      </c>
      <c r="E5298">
        <v>104.21</v>
      </c>
    </row>
    <row r="5299" spans="1:5">
      <c r="A5299">
        <v>5298</v>
      </c>
      <c r="B5299" s="1">
        <v>44225</v>
      </c>
      <c r="C5299">
        <v>27663.39</v>
      </c>
      <c r="D5299">
        <v>3714.24</v>
      </c>
      <c r="E5299">
        <v>104.68</v>
      </c>
    </row>
    <row r="5300" spans="1:5">
      <c r="A5300">
        <v>5299</v>
      </c>
      <c r="B5300" s="1">
        <v>44228</v>
      </c>
      <c r="C5300">
        <v>28091.05</v>
      </c>
      <c r="D5300">
        <v>3773.86</v>
      </c>
      <c r="E5300">
        <v>104.91</v>
      </c>
    </row>
    <row r="5301" spans="1:5">
      <c r="A5301">
        <v>5300</v>
      </c>
      <c r="B5301" s="1">
        <v>44229</v>
      </c>
      <c r="C5301">
        <v>28362.17</v>
      </c>
      <c r="D5301">
        <v>3826.31</v>
      </c>
      <c r="E5301">
        <v>104.97</v>
      </c>
    </row>
    <row r="5302" spans="1:5">
      <c r="A5302">
        <v>5301</v>
      </c>
      <c r="B5302" s="1">
        <v>44230</v>
      </c>
      <c r="C5302">
        <v>28646.5</v>
      </c>
      <c r="D5302">
        <v>3830.17</v>
      </c>
      <c r="E5302">
        <v>105.01</v>
      </c>
    </row>
    <row r="5303" spans="1:5">
      <c r="A5303">
        <v>5302</v>
      </c>
      <c r="B5303" s="1">
        <v>44231</v>
      </c>
      <c r="C5303">
        <v>28341.95</v>
      </c>
      <c r="D5303">
        <v>3871.74</v>
      </c>
      <c r="E5303">
        <v>105.54</v>
      </c>
    </row>
    <row r="5304" spans="1:5">
      <c r="A5304">
        <v>5303</v>
      </c>
      <c r="B5304" s="1">
        <v>44232</v>
      </c>
      <c r="C5304">
        <v>28779.19</v>
      </c>
      <c r="D5304">
        <v>3886.83</v>
      </c>
      <c r="E5304">
        <v>105.36</v>
      </c>
    </row>
    <row r="5305" spans="1:5">
      <c r="A5305">
        <v>5304</v>
      </c>
      <c r="B5305" s="1">
        <v>44235</v>
      </c>
      <c r="C5305">
        <v>29388.5</v>
      </c>
      <c r="D5305">
        <v>3915.59</v>
      </c>
      <c r="E5305">
        <v>105.22</v>
      </c>
    </row>
    <row r="5306" spans="1:5">
      <c r="A5306">
        <v>5305</v>
      </c>
      <c r="B5306" s="1">
        <v>44236</v>
      </c>
      <c r="C5306">
        <v>29505.93</v>
      </c>
      <c r="D5306">
        <v>3911.23</v>
      </c>
      <c r="E5306">
        <v>104.57</v>
      </c>
    </row>
    <row r="5307" spans="1:5">
      <c r="A5307">
        <v>5306</v>
      </c>
      <c r="B5307" s="1">
        <v>44237</v>
      </c>
      <c r="C5307">
        <v>29562.93</v>
      </c>
      <c r="D5307">
        <v>3909.88</v>
      </c>
      <c r="E5307">
        <v>104.57</v>
      </c>
    </row>
    <row r="5308" spans="1:5">
      <c r="A5308">
        <v>5307</v>
      </c>
      <c r="B5308" s="1">
        <v>44239</v>
      </c>
      <c r="C5308">
        <v>29520.07</v>
      </c>
      <c r="D5308">
        <v>3934.83</v>
      </c>
      <c r="E5308">
        <v>104.93</v>
      </c>
    </row>
    <row r="5309" spans="1:5">
      <c r="A5309">
        <v>5308</v>
      </c>
      <c r="B5309" s="1">
        <v>44243</v>
      </c>
      <c r="C5309">
        <v>30467.75</v>
      </c>
      <c r="D5309">
        <v>3932.59</v>
      </c>
      <c r="E5309">
        <v>106.04</v>
      </c>
    </row>
    <row r="5310" spans="1:5">
      <c r="A5310">
        <v>5309</v>
      </c>
      <c r="B5310" s="1">
        <v>44244</v>
      </c>
      <c r="C5310">
        <v>30292.19</v>
      </c>
      <c r="D5310">
        <v>3931.33</v>
      </c>
      <c r="E5310">
        <v>105.85</v>
      </c>
    </row>
    <row r="5311" spans="1:5">
      <c r="A5311">
        <v>5310</v>
      </c>
      <c r="B5311" s="1">
        <v>44245</v>
      </c>
      <c r="C5311">
        <v>30236.09</v>
      </c>
      <c r="D5311">
        <v>3913.97</v>
      </c>
      <c r="E5311">
        <v>105.66</v>
      </c>
    </row>
    <row r="5312" spans="1:5">
      <c r="A5312">
        <v>5311</v>
      </c>
      <c r="B5312" s="1">
        <v>44246</v>
      </c>
      <c r="C5312">
        <v>30017.919999999998</v>
      </c>
      <c r="D5312">
        <v>3906.71</v>
      </c>
      <c r="E5312">
        <v>105.43</v>
      </c>
    </row>
    <row r="5313" spans="1:5">
      <c r="A5313">
        <v>5312</v>
      </c>
      <c r="B5313" s="1">
        <v>44249</v>
      </c>
      <c r="C5313">
        <v>30156.03</v>
      </c>
      <c r="D5313">
        <v>3876.5</v>
      </c>
      <c r="E5313">
        <v>105.06</v>
      </c>
    </row>
    <row r="5314" spans="1:5">
      <c r="A5314">
        <v>5313</v>
      </c>
      <c r="B5314" s="1">
        <v>44251</v>
      </c>
      <c r="C5314">
        <v>29671.7</v>
      </c>
      <c r="D5314">
        <v>3925.43</v>
      </c>
      <c r="E5314">
        <v>105.86</v>
      </c>
    </row>
    <row r="5315" spans="1:5">
      <c r="A5315">
        <v>5314</v>
      </c>
      <c r="B5315" s="1">
        <v>44252</v>
      </c>
      <c r="C5315">
        <v>30168.27</v>
      </c>
      <c r="D5315">
        <v>3829.34</v>
      </c>
      <c r="E5315">
        <v>106.21</v>
      </c>
    </row>
    <row r="5316" spans="1:5">
      <c r="A5316">
        <v>5315</v>
      </c>
      <c r="B5316" s="1">
        <v>44253</v>
      </c>
      <c r="C5316">
        <v>28966.01</v>
      </c>
      <c r="D5316">
        <v>3811.15</v>
      </c>
      <c r="E5316">
        <v>106.58</v>
      </c>
    </row>
    <row r="5317" spans="1:5">
      <c r="A5317">
        <v>5316</v>
      </c>
      <c r="B5317" s="1">
        <v>44256</v>
      </c>
      <c r="C5317">
        <v>29663.5</v>
      </c>
      <c r="D5317">
        <v>3901.82</v>
      </c>
      <c r="E5317">
        <v>106.75</v>
      </c>
    </row>
    <row r="5318" spans="1:5">
      <c r="A5318">
        <v>5317</v>
      </c>
      <c r="B5318" s="1">
        <v>44257</v>
      </c>
      <c r="C5318">
        <v>29408.17</v>
      </c>
      <c r="D5318">
        <v>3870.29</v>
      </c>
      <c r="E5318">
        <v>106.67</v>
      </c>
    </row>
    <row r="5319" spans="1:5">
      <c r="A5319">
        <v>5318</v>
      </c>
      <c r="B5319" s="1">
        <v>44258</v>
      </c>
      <c r="C5319">
        <v>29559.1</v>
      </c>
      <c r="D5319">
        <v>3819.72</v>
      </c>
      <c r="E5319">
        <v>106.99</v>
      </c>
    </row>
    <row r="5320" spans="1:5">
      <c r="A5320">
        <v>5319</v>
      </c>
      <c r="B5320" s="1">
        <v>44259</v>
      </c>
      <c r="C5320">
        <v>28930.11</v>
      </c>
      <c r="D5320">
        <v>3768.47</v>
      </c>
      <c r="E5320">
        <v>107.97</v>
      </c>
    </row>
    <row r="5321" spans="1:5">
      <c r="A5321">
        <v>5320</v>
      </c>
      <c r="B5321" s="1">
        <v>44260</v>
      </c>
      <c r="C5321">
        <v>28864.32</v>
      </c>
      <c r="D5321">
        <v>3841.94</v>
      </c>
      <c r="E5321">
        <v>108.34</v>
      </c>
    </row>
    <row r="5322" spans="1:5">
      <c r="A5322">
        <v>5321</v>
      </c>
      <c r="B5322" s="1">
        <v>44263</v>
      </c>
      <c r="C5322">
        <v>28743.25</v>
      </c>
      <c r="D5322">
        <v>3821.35</v>
      </c>
      <c r="E5322">
        <v>108.86</v>
      </c>
    </row>
    <row r="5323" spans="1:5">
      <c r="A5323">
        <v>5322</v>
      </c>
      <c r="B5323" s="1">
        <v>44264</v>
      </c>
      <c r="C5323">
        <v>29027.94</v>
      </c>
      <c r="D5323">
        <v>3875.44</v>
      </c>
      <c r="E5323">
        <v>108.46</v>
      </c>
    </row>
    <row r="5324" spans="1:5">
      <c r="A5324">
        <v>5323</v>
      </c>
      <c r="B5324" s="1">
        <v>44265</v>
      </c>
      <c r="C5324">
        <v>29036.560000000001</v>
      </c>
      <c r="D5324">
        <v>3898.81</v>
      </c>
      <c r="E5324">
        <v>108.38</v>
      </c>
    </row>
    <row r="5325" spans="1:5">
      <c r="A5325">
        <v>5324</v>
      </c>
      <c r="B5325" s="1">
        <v>44266</v>
      </c>
      <c r="C5325">
        <v>29211.64</v>
      </c>
      <c r="D5325">
        <v>3939.34</v>
      </c>
      <c r="E5325">
        <v>108.49</v>
      </c>
    </row>
    <row r="5326" spans="1:5">
      <c r="A5326">
        <v>5325</v>
      </c>
      <c r="B5326" s="1">
        <v>44267</v>
      </c>
      <c r="C5326">
        <v>29717.83</v>
      </c>
      <c r="D5326">
        <v>3943.34</v>
      </c>
      <c r="E5326">
        <v>109</v>
      </c>
    </row>
    <row r="5327" spans="1:5">
      <c r="A5327">
        <v>5326</v>
      </c>
      <c r="B5327" s="1">
        <v>44270</v>
      </c>
      <c r="C5327">
        <v>29766.97</v>
      </c>
      <c r="D5327">
        <v>3968.94</v>
      </c>
      <c r="E5327">
        <v>109.12</v>
      </c>
    </row>
    <row r="5328" spans="1:5">
      <c r="A5328">
        <v>5327</v>
      </c>
      <c r="B5328" s="1">
        <v>44271</v>
      </c>
      <c r="C5328">
        <v>29921.09</v>
      </c>
      <c r="D5328">
        <v>3962.71</v>
      </c>
      <c r="E5328">
        <v>108.98</v>
      </c>
    </row>
    <row r="5329" spans="1:5">
      <c r="A5329">
        <v>5328</v>
      </c>
      <c r="B5329" s="1">
        <v>44272</v>
      </c>
      <c r="C5329">
        <v>29914.33</v>
      </c>
      <c r="D5329">
        <v>3974.12</v>
      </c>
      <c r="E5329">
        <v>108.83</v>
      </c>
    </row>
    <row r="5330" spans="1:5">
      <c r="A5330">
        <v>5329</v>
      </c>
      <c r="B5330" s="1">
        <v>44273</v>
      </c>
      <c r="C5330">
        <v>30216.75</v>
      </c>
      <c r="D5330">
        <v>3915.46</v>
      </c>
      <c r="E5330">
        <v>108.88</v>
      </c>
    </row>
    <row r="5331" spans="1:5">
      <c r="A5331">
        <v>5330</v>
      </c>
      <c r="B5331" s="1">
        <v>44274</v>
      </c>
      <c r="C5331">
        <v>29792.05</v>
      </c>
      <c r="D5331">
        <v>3913.1</v>
      </c>
      <c r="E5331">
        <v>108.87</v>
      </c>
    </row>
    <row r="5332" spans="1:5">
      <c r="A5332">
        <v>5331</v>
      </c>
      <c r="B5332" s="1">
        <v>44277</v>
      </c>
      <c r="C5332">
        <v>29174.15</v>
      </c>
      <c r="D5332">
        <v>3940.59</v>
      </c>
      <c r="E5332">
        <v>108.83</v>
      </c>
    </row>
    <row r="5333" spans="1:5">
      <c r="A5333">
        <v>5332</v>
      </c>
      <c r="B5333" s="1">
        <v>44278</v>
      </c>
      <c r="C5333">
        <v>28995.919999999998</v>
      </c>
      <c r="D5333">
        <v>3910.52</v>
      </c>
      <c r="E5333">
        <v>108.56</v>
      </c>
    </row>
    <row r="5334" spans="1:5">
      <c r="A5334">
        <v>5333</v>
      </c>
      <c r="B5334" s="1">
        <v>44279</v>
      </c>
      <c r="C5334">
        <v>28405.52</v>
      </c>
      <c r="D5334">
        <v>3889.14</v>
      </c>
      <c r="E5334">
        <v>108.72</v>
      </c>
    </row>
    <row r="5335" spans="1:5">
      <c r="A5335">
        <v>5334</v>
      </c>
      <c r="B5335" s="1">
        <v>44280</v>
      </c>
      <c r="C5335">
        <v>28729.88</v>
      </c>
      <c r="D5335">
        <v>3909.52</v>
      </c>
      <c r="E5335">
        <v>109.17</v>
      </c>
    </row>
    <row r="5336" spans="1:5">
      <c r="A5336">
        <v>5335</v>
      </c>
      <c r="B5336" s="1">
        <v>44281</v>
      </c>
      <c r="C5336">
        <v>29176.7</v>
      </c>
      <c r="D5336">
        <v>3974.54</v>
      </c>
      <c r="E5336">
        <v>109.64</v>
      </c>
    </row>
    <row r="5337" spans="1:5">
      <c r="A5337">
        <v>5336</v>
      </c>
      <c r="B5337" s="1">
        <v>44284</v>
      </c>
      <c r="C5337">
        <v>29384.52</v>
      </c>
      <c r="D5337">
        <v>3971.09</v>
      </c>
      <c r="E5337">
        <v>109.78</v>
      </c>
    </row>
    <row r="5338" spans="1:5">
      <c r="A5338">
        <v>5337</v>
      </c>
      <c r="B5338" s="1">
        <v>44285</v>
      </c>
      <c r="C5338">
        <v>29432.7</v>
      </c>
      <c r="D5338">
        <v>3958.55</v>
      </c>
      <c r="E5338">
        <v>110.34</v>
      </c>
    </row>
    <row r="5339" spans="1:5">
      <c r="A5339">
        <v>5338</v>
      </c>
      <c r="B5339" s="1">
        <v>44286</v>
      </c>
      <c r="C5339">
        <v>29178.799999999999</v>
      </c>
      <c r="D5339">
        <v>3972.89</v>
      </c>
      <c r="E5339">
        <v>110.7</v>
      </c>
    </row>
    <row r="5340" spans="1:5">
      <c r="A5340">
        <v>5339</v>
      </c>
      <c r="B5340" s="1">
        <v>44287</v>
      </c>
      <c r="C5340">
        <v>29388.87</v>
      </c>
      <c r="D5340">
        <v>4019.87</v>
      </c>
      <c r="E5340">
        <v>110.6</v>
      </c>
    </row>
    <row r="5341" spans="1:5">
      <c r="A5341">
        <v>5340</v>
      </c>
      <c r="B5341" s="1">
        <v>44291</v>
      </c>
      <c r="C5341">
        <v>30089.25</v>
      </c>
      <c r="D5341">
        <v>4077.91</v>
      </c>
      <c r="E5341">
        <v>110.17</v>
      </c>
    </row>
    <row r="5342" spans="1:5">
      <c r="A5342">
        <v>5341</v>
      </c>
      <c r="B5342" s="1">
        <v>44292</v>
      </c>
      <c r="C5342">
        <v>29696.63</v>
      </c>
      <c r="D5342">
        <v>4073.94</v>
      </c>
      <c r="E5342">
        <v>109.74</v>
      </c>
    </row>
    <row r="5343" spans="1:5">
      <c r="A5343">
        <v>5342</v>
      </c>
      <c r="B5343" s="1">
        <v>44293</v>
      </c>
      <c r="C5343">
        <v>29730.79</v>
      </c>
      <c r="D5343">
        <v>4079.95</v>
      </c>
      <c r="E5343">
        <v>109.84</v>
      </c>
    </row>
    <row r="5344" spans="1:5">
      <c r="A5344">
        <v>5343</v>
      </c>
      <c r="B5344" s="1">
        <v>44294</v>
      </c>
      <c r="C5344">
        <v>29708.98</v>
      </c>
      <c r="D5344">
        <v>4097.17</v>
      </c>
      <c r="E5344">
        <v>109.24</v>
      </c>
    </row>
    <row r="5345" spans="1:5">
      <c r="A5345">
        <v>5344</v>
      </c>
      <c r="B5345" s="1">
        <v>44295</v>
      </c>
      <c r="C5345">
        <v>29768.06</v>
      </c>
      <c r="D5345">
        <v>4128.8</v>
      </c>
      <c r="E5345">
        <v>109.65</v>
      </c>
    </row>
    <row r="5346" spans="1:5">
      <c r="A5346">
        <v>5345</v>
      </c>
      <c r="B5346" s="1">
        <v>44298</v>
      </c>
      <c r="C5346">
        <v>29538.73</v>
      </c>
      <c r="D5346">
        <v>4127.99</v>
      </c>
      <c r="E5346">
        <v>109.37</v>
      </c>
    </row>
    <row r="5347" spans="1:5">
      <c r="A5347">
        <v>5346</v>
      </c>
      <c r="B5347" s="1">
        <v>44299</v>
      </c>
      <c r="C5347">
        <v>29751.61</v>
      </c>
      <c r="D5347">
        <v>4141.59</v>
      </c>
      <c r="E5347">
        <v>109.05</v>
      </c>
    </row>
    <row r="5348" spans="1:5">
      <c r="A5348">
        <v>5347</v>
      </c>
      <c r="B5348" s="1">
        <v>44300</v>
      </c>
      <c r="C5348">
        <v>29620.99</v>
      </c>
      <c r="D5348">
        <v>4124.66</v>
      </c>
      <c r="E5348">
        <v>108.91</v>
      </c>
    </row>
    <row r="5349" spans="1:5">
      <c r="A5349">
        <v>5348</v>
      </c>
      <c r="B5349" s="1">
        <v>44302</v>
      </c>
      <c r="C5349">
        <v>29683.37</v>
      </c>
      <c r="D5349">
        <v>4185.47</v>
      </c>
      <c r="E5349">
        <v>108.77</v>
      </c>
    </row>
    <row r="5350" spans="1:5">
      <c r="A5350">
        <v>5349</v>
      </c>
      <c r="B5350" s="1">
        <v>44305</v>
      </c>
      <c r="C5350">
        <v>29685.37</v>
      </c>
      <c r="D5350">
        <v>4163.26</v>
      </c>
      <c r="E5350">
        <v>108.15</v>
      </c>
    </row>
    <row r="5351" spans="1:5">
      <c r="A5351">
        <v>5350</v>
      </c>
      <c r="B5351" s="1">
        <v>44306</v>
      </c>
      <c r="C5351">
        <v>29100.38</v>
      </c>
      <c r="D5351">
        <v>4134.9399999999996</v>
      </c>
      <c r="E5351">
        <v>108.08</v>
      </c>
    </row>
    <row r="5352" spans="1:5">
      <c r="A5352">
        <v>5351</v>
      </c>
      <c r="B5352" s="1">
        <v>44307</v>
      </c>
      <c r="C5352">
        <v>28508.55</v>
      </c>
      <c r="D5352">
        <v>4173.42</v>
      </c>
      <c r="E5352">
        <v>108.05</v>
      </c>
    </row>
    <row r="5353" spans="1:5">
      <c r="A5353">
        <v>5352</v>
      </c>
      <c r="B5353" s="1">
        <v>44308</v>
      </c>
      <c r="C5353">
        <v>29188.17</v>
      </c>
      <c r="D5353">
        <v>4134.9799999999996</v>
      </c>
      <c r="E5353">
        <v>107.96</v>
      </c>
    </row>
    <row r="5354" spans="1:5">
      <c r="A5354">
        <v>5353</v>
      </c>
      <c r="B5354" s="1">
        <v>44309</v>
      </c>
      <c r="C5354">
        <v>29020.63</v>
      </c>
      <c r="D5354">
        <v>4180.17</v>
      </c>
      <c r="E5354">
        <v>107.91</v>
      </c>
    </row>
    <row r="5355" spans="1:5">
      <c r="A5355">
        <v>5354</v>
      </c>
      <c r="B5355" s="1">
        <v>44312</v>
      </c>
      <c r="C5355">
        <v>29126.23</v>
      </c>
      <c r="D5355">
        <v>4187.62</v>
      </c>
      <c r="E5355">
        <v>108.08</v>
      </c>
    </row>
    <row r="5356" spans="1:5">
      <c r="A5356">
        <v>5355</v>
      </c>
      <c r="B5356" s="1">
        <v>44313</v>
      </c>
      <c r="C5356">
        <v>28991.89</v>
      </c>
      <c r="D5356">
        <v>4186.72</v>
      </c>
      <c r="E5356">
        <v>108.68</v>
      </c>
    </row>
    <row r="5357" spans="1:5">
      <c r="A5357">
        <v>5356</v>
      </c>
      <c r="B5357" s="1">
        <v>44314</v>
      </c>
      <c r="C5357">
        <v>29053.97</v>
      </c>
      <c r="D5357">
        <v>4185.5</v>
      </c>
      <c r="E5357">
        <v>108.59</v>
      </c>
    </row>
    <row r="5358" spans="1:5">
      <c r="A5358">
        <v>5357</v>
      </c>
      <c r="B5358" s="1">
        <v>44316</v>
      </c>
      <c r="C5358">
        <v>28812.63</v>
      </c>
      <c r="D5358">
        <v>4181.17</v>
      </c>
      <c r="E5358">
        <v>109.27</v>
      </c>
    </row>
    <row r="5359" spans="1:5">
      <c r="A5359">
        <v>5358</v>
      </c>
      <c r="B5359" s="1">
        <v>44322</v>
      </c>
      <c r="C5359">
        <v>29331.37</v>
      </c>
      <c r="D5359">
        <v>4201.62</v>
      </c>
      <c r="E5359">
        <v>109.08</v>
      </c>
    </row>
    <row r="5360" spans="1:5">
      <c r="A5360">
        <v>5359</v>
      </c>
      <c r="B5360" s="1">
        <v>44323</v>
      </c>
      <c r="C5360">
        <v>29357.82</v>
      </c>
      <c r="D5360">
        <v>4232.6000000000004</v>
      </c>
      <c r="E5360">
        <v>108.6</v>
      </c>
    </row>
    <row r="5361" spans="1:5">
      <c r="A5361">
        <v>5360</v>
      </c>
      <c r="B5361" s="1">
        <v>44326</v>
      </c>
      <c r="C5361">
        <v>29518.34</v>
      </c>
      <c r="D5361">
        <v>4188.43</v>
      </c>
      <c r="E5361">
        <v>108.78</v>
      </c>
    </row>
    <row r="5362" spans="1:5">
      <c r="A5362">
        <v>5361</v>
      </c>
      <c r="B5362" s="1">
        <v>44327</v>
      </c>
      <c r="C5362">
        <v>28608.59</v>
      </c>
      <c r="D5362">
        <v>4152.1000000000004</v>
      </c>
      <c r="E5362">
        <v>108.61</v>
      </c>
    </row>
    <row r="5363" spans="1:5">
      <c r="A5363">
        <v>5362</v>
      </c>
      <c r="B5363" s="1">
        <v>44328</v>
      </c>
      <c r="C5363">
        <v>28147.51</v>
      </c>
      <c r="D5363">
        <v>4063.04</v>
      </c>
      <c r="E5363">
        <v>109.65</v>
      </c>
    </row>
    <row r="5364" spans="1:5">
      <c r="A5364">
        <v>5363</v>
      </c>
      <c r="B5364" s="1">
        <v>44329</v>
      </c>
      <c r="C5364">
        <v>27448.01</v>
      </c>
      <c r="D5364">
        <v>4112.5</v>
      </c>
      <c r="E5364">
        <v>109.45</v>
      </c>
    </row>
    <row r="5365" spans="1:5">
      <c r="A5365">
        <v>5364</v>
      </c>
      <c r="B5365" s="1">
        <v>44330</v>
      </c>
      <c r="C5365">
        <v>28084.47</v>
      </c>
      <c r="D5365">
        <v>4173.8500000000004</v>
      </c>
      <c r="E5365">
        <v>109.34</v>
      </c>
    </row>
    <row r="5366" spans="1:5">
      <c r="A5366">
        <v>5365</v>
      </c>
      <c r="B5366" s="1">
        <v>44333</v>
      </c>
      <c r="C5366">
        <v>27824.83</v>
      </c>
      <c r="D5366">
        <v>4163.29</v>
      </c>
      <c r="E5366">
        <v>109.19</v>
      </c>
    </row>
    <row r="5367" spans="1:5">
      <c r="A5367">
        <v>5366</v>
      </c>
      <c r="B5367" s="1">
        <v>44334</v>
      </c>
      <c r="C5367">
        <v>28406.84</v>
      </c>
      <c r="D5367">
        <v>4127.83</v>
      </c>
      <c r="E5367">
        <v>108.88</v>
      </c>
    </row>
    <row r="5368" spans="1:5">
      <c r="A5368">
        <v>5367</v>
      </c>
      <c r="B5368" s="1">
        <v>44335</v>
      </c>
      <c r="C5368">
        <v>28044.45</v>
      </c>
      <c r="D5368">
        <v>4115.68</v>
      </c>
      <c r="E5368">
        <v>109.21</v>
      </c>
    </row>
    <row r="5369" spans="1:5">
      <c r="A5369">
        <v>5368</v>
      </c>
      <c r="B5369" s="1">
        <v>44336</v>
      </c>
      <c r="C5369">
        <v>28098.25</v>
      </c>
      <c r="D5369">
        <v>4159.12</v>
      </c>
      <c r="E5369">
        <v>108.75</v>
      </c>
    </row>
    <row r="5370" spans="1:5">
      <c r="A5370">
        <v>5369</v>
      </c>
      <c r="B5370" s="1">
        <v>44337</v>
      </c>
      <c r="C5370">
        <v>28317.83</v>
      </c>
      <c r="D5370">
        <v>4155.8599999999997</v>
      </c>
      <c r="E5370">
        <v>108.94</v>
      </c>
    </row>
    <row r="5371" spans="1:5">
      <c r="A5371">
        <v>5370</v>
      </c>
      <c r="B5371" s="1">
        <v>44340</v>
      </c>
      <c r="C5371">
        <v>28364.61</v>
      </c>
      <c r="D5371">
        <v>4197.05</v>
      </c>
      <c r="E5371">
        <v>108.74</v>
      </c>
    </row>
    <row r="5372" spans="1:5">
      <c r="A5372">
        <v>5371</v>
      </c>
      <c r="B5372" s="1">
        <v>44341</v>
      </c>
      <c r="C5372">
        <v>28553.98</v>
      </c>
      <c r="D5372">
        <v>4188.13</v>
      </c>
      <c r="E5372">
        <v>108.76</v>
      </c>
    </row>
    <row r="5373" spans="1:5">
      <c r="A5373">
        <v>5372</v>
      </c>
      <c r="B5373" s="1">
        <v>44342</v>
      </c>
      <c r="C5373">
        <v>28642.19</v>
      </c>
      <c r="D5373">
        <v>4195.99</v>
      </c>
      <c r="E5373">
        <v>109.14</v>
      </c>
    </row>
    <row r="5374" spans="1:5">
      <c r="A5374">
        <v>5373</v>
      </c>
      <c r="B5374" s="1">
        <v>44343</v>
      </c>
      <c r="C5374">
        <v>28549.01</v>
      </c>
      <c r="D5374">
        <v>4200.88</v>
      </c>
      <c r="E5374">
        <v>109.8</v>
      </c>
    </row>
    <row r="5375" spans="1:5">
      <c r="A5375">
        <v>5374</v>
      </c>
      <c r="B5375" s="1">
        <v>44344</v>
      </c>
      <c r="C5375">
        <v>29149.41</v>
      </c>
      <c r="D5375">
        <v>4204.1099999999997</v>
      </c>
      <c r="E5375">
        <v>109.81</v>
      </c>
    </row>
    <row r="5376" spans="1:5">
      <c r="A5376">
        <v>5375</v>
      </c>
      <c r="B5376" s="1">
        <v>44348</v>
      </c>
      <c r="C5376">
        <v>28814.34</v>
      </c>
      <c r="D5376">
        <v>4202.04</v>
      </c>
      <c r="E5376">
        <v>109.45</v>
      </c>
    </row>
    <row r="5377" spans="1:5">
      <c r="A5377">
        <v>5376</v>
      </c>
      <c r="B5377" s="1">
        <v>44349</v>
      </c>
      <c r="C5377">
        <v>28946.14</v>
      </c>
      <c r="D5377">
        <v>4208.12</v>
      </c>
      <c r="E5377">
        <v>109.54</v>
      </c>
    </row>
    <row r="5378" spans="1:5">
      <c r="A5378">
        <v>5377</v>
      </c>
      <c r="B5378" s="1">
        <v>44350</v>
      </c>
      <c r="C5378">
        <v>29058.11</v>
      </c>
      <c r="D5378">
        <v>4192.8500000000004</v>
      </c>
      <c r="E5378">
        <v>110.28</v>
      </c>
    </row>
    <row r="5379" spans="1:5">
      <c r="A5379">
        <v>5378</v>
      </c>
      <c r="B5379" s="1">
        <v>44351</v>
      </c>
      <c r="C5379">
        <v>28941.52</v>
      </c>
      <c r="D5379">
        <v>4229.8900000000003</v>
      </c>
      <c r="E5379">
        <v>109.49</v>
      </c>
    </row>
    <row r="5380" spans="1:5">
      <c r="A5380">
        <v>5379</v>
      </c>
      <c r="B5380" s="1">
        <v>44354</v>
      </c>
      <c r="C5380">
        <v>29019.24</v>
      </c>
      <c r="D5380">
        <v>4226.5200000000004</v>
      </c>
      <c r="E5380">
        <v>109.24</v>
      </c>
    </row>
    <row r="5381" spans="1:5">
      <c r="A5381">
        <v>5380</v>
      </c>
      <c r="B5381" s="1">
        <v>44355</v>
      </c>
      <c r="C5381">
        <v>28963.56</v>
      </c>
      <c r="D5381">
        <v>4227.26</v>
      </c>
      <c r="E5381">
        <v>109.49</v>
      </c>
    </row>
    <row r="5382" spans="1:5">
      <c r="A5382">
        <v>5381</v>
      </c>
      <c r="B5382" s="1">
        <v>44356</v>
      </c>
      <c r="C5382">
        <v>28860.799999999999</v>
      </c>
      <c r="D5382">
        <v>4219.55</v>
      </c>
      <c r="E5382">
        <v>109.61</v>
      </c>
    </row>
    <row r="5383" spans="1:5">
      <c r="A5383">
        <v>5382</v>
      </c>
      <c r="B5383" s="1">
        <v>44357</v>
      </c>
      <c r="C5383">
        <v>28958.560000000001</v>
      </c>
      <c r="D5383">
        <v>4239.18</v>
      </c>
      <c r="E5383">
        <v>109.31</v>
      </c>
    </row>
    <row r="5384" spans="1:5">
      <c r="A5384">
        <v>5383</v>
      </c>
      <c r="B5384" s="1">
        <v>44358</v>
      </c>
      <c r="C5384">
        <v>28948.73</v>
      </c>
      <c r="D5384">
        <v>4247.4399999999996</v>
      </c>
      <c r="E5384">
        <v>109.65</v>
      </c>
    </row>
    <row r="5385" spans="1:5">
      <c r="A5385">
        <v>5384</v>
      </c>
      <c r="B5385" s="1">
        <v>44361</v>
      </c>
      <c r="C5385">
        <v>29161.8</v>
      </c>
      <c r="D5385">
        <v>4255.1499999999996</v>
      </c>
      <c r="E5385">
        <v>110.06</v>
      </c>
    </row>
    <row r="5386" spans="1:5">
      <c r="A5386">
        <v>5385</v>
      </c>
      <c r="B5386" s="1">
        <v>44362</v>
      </c>
      <c r="C5386">
        <v>29441.3</v>
      </c>
      <c r="D5386">
        <v>4246.59</v>
      </c>
      <c r="E5386">
        <v>110.07</v>
      </c>
    </row>
    <row r="5387" spans="1:5">
      <c r="A5387">
        <v>5386</v>
      </c>
      <c r="B5387" s="1">
        <v>44363</v>
      </c>
      <c r="C5387">
        <v>29291.01</v>
      </c>
      <c r="D5387">
        <v>4223.7</v>
      </c>
      <c r="E5387">
        <v>110.69</v>
      </c>
    </row>
    <row r="5388" spans="1:5">
      <c r="A5388">
        <v>5387</v>
      </c>
      <c r="B5388" s="1">
        <v>44364</v>
      </c>
      <c r="C5388">
        <v>29018.33</v>
      </c>
      <c r="D5388">
        <v>4221.8599999999997</v>
      </c>
      <c r="E5388">
        <v>110.2</v>
      </c>
    </row>
    <row r="5389" spans="1:5">
      <c r="A5389">
        <v>5388</v>
      </c>
      <c r="B5389" s="1">
        <v>44365</v>
      </c>
      <c r="C5389">
        <v>28964.080000000002</v>
      </c>
      <c r="D5389">
        <v>4166.45</v>
      </c>
      <c r="E5389">
        <v>110.19</v>
      </c>
    </row>
    <row r="5390" spans="1:5">
      <c r="A5390">
        <v>5389</v>
      </c>
      <c r="B5390" s="1">
        <v>44368</v>
      </c>
      <c r="C5390">
        <v>28010.93</v>
      </c>
      <c r="D5390">
        <v>4224.79</v>
      </c>
      <c r="E5390">
        <v>110.3</v>
      </c>
    </row>
    <row r="5391" spans="1:5">
      <c r="A5391">
        <v>5390</v>
      </c>
      <c r="B5391" s="1">
        <v>44369</v>
      </c>
      <c r="C5391">
        <v>28884.13</v>
      </c>
      <c r="D5391">
        <v>4246.4399999999996</v>
      </c>
      <c r="E5391">
        <v>110.64</v>
      </c>
    </row>
    <row r="5392" spans="1:5">
      <c r="A5392">
        <v>5391</v>
      </c>
      <c r="B5392" s="1">
        <v>44370</v>
      </c>
      <c r="C5392">
        <v>28874.89</v>
      </c>
      <c r="D5392">
        <v>4241.84</v>
      </c>
      <c r="E5392">
        <v>110.94</v>
      </c>
    </row>
    <row r="5393" spans="1:5">
      <c r="A5393">
        <v>5392</v>
      </c>
      <c r="B5393" s="1">
        <v>44371</v>
      </c>
      <c r="C5393">
        <v>28875.23</v>
      </c>
      <c r="D5393">
        <v>4266.49</v>
      </c>
      <c r="E5393">
        <v>110.86</v>
      </c>
    </row>
    <row r="5394" spans="1:5">
      <c r="A5394">
        <v>5393</v>
      </c>
      <c r="B5394" s="1">
        <v>44372</v>
      </c>
      <c r="C5394">
        <v>29066.18</v>
      </c>
      <c r="D5394">
        <v>4280.7</v>
      </c>
      <c r="E5394">
        <v>110.77</v>
      </c>
    </row>
    <row r="5395" spans="1:5">
      <c r="A5395">
        <v>5394</v>
      </c>
      <c r="B5395" s="1">
        <v>44375</v>
      </c>
      <c r="C5395">
        <v>29048.02</v>
      </c>
      <c r="D5395">
        <v>4290.6099999999997</v>
      </c>
      <c r="E5395">
        <v>110.62</v>
      </c>
    </row>
    <row r="5396" spans="1:5">
      <c r="A5396">
        <v>5395</v>
      </c>
      <c r="B5396" s="1">
        <v>44376</v>
      </c>
      <c r="C5396">
        <v>28812.61</v>
      </c>
      <c r="D5396">
        <v>4291.8</v>
      </c>
      <c r="E5396">
        <v>110.5</v>
      </c>
    </row>
    <row r="5397" spans="1:5">
      <c r="A5397">
        <v>5396</v>
      </c>
      <c r="B5397" s="1">
        <v>44377</v>
      </c>
      <c r="C5397">
        <v>28791.53</v>
      </c>
      <c r="D5397">
        <v>4297.5</v>
      </c>
      <c r="E5397">
        <v>111.1</v>
      </c>
    </row>
    <row r="5398" spans="1:5">
      <c r="A5398">
        <v>5397</v>
      </c>
      <c r="B5398" s="1">
        <v>44378</v>
      </c>
      <c r="C5398">
        <v>28707.040000000001</v>
      </c>
      <c r="D5398">
        <v>4319.9399999999996</v>
      </c>
      <c r="E5398">
        <v>111.5</v>
      </c>
    </row>
    <row r="5399" spans="1:5">
      <c r="A5399">
        <v>5398</v>
      </c>
      <c r="B5399" s="1">
        <v>44379</v>
      </c>
      <c r="C5399">
        <v>28783.279999999999</v>
      </c>
      <c r="D5399">
        <v>4352.34</v>
      </c>
      <c r="E5399">
        <v>111.04</v>
      </c>
    </row>
    <row r="5400" spans="1:5">
      <c r="A5400">
        <v>5399</v>
      </c>
      <c r="B5400" s="1">
        <v>44383</v>
      </c>
      <c r="C5400">
        <v>28643.21</v>
      </c>
      <c r="D5400">
        <v>4343.54</v>
      </c>
      <c r="E5400">
        <v>110.6</v>
      </c>
    </row>
    <row r="5401" spans="1:5">
      <c r="A5401">
        <v>5400</v>
      </c>
      <c r="B5401" s="1">
        <v>44384</v>
      </c>
      <c r="C5401">
        <v>28366.95</v>
      </c>
      <c r="D5401">
        <v>4358.13</v>
      </c>
      <c r="E5401">
        <v>110.65</v>
      </c>
    </row>
    <row r="5402" spans="1:5">
      <c r="A5402">
        <v>5401</v>
      </c>
      <c r="B5402" s="1">
        <v>44385</v>
      </c>
      <c r="C5402">
        <v>28118.03</v>
      </c>
      <c r="D5402">
        <v>4320.82</v>
      </c>
      <c r="E5402">
        <v>109.79</v>
      </c>
    </row>
    <row r="5403" spans="1:5">
      <c r="A5403">
        <v>5402</v>
      </c>
      <c r="B5403" s="1">
        <v>44386</v>
      </c>
      <c r="C5403">
        <v>27940.42</v>
      </c>
      <c r="D5403">
        <v>4369.55</v>
      </c>
      <c r="E5403">
        <v>110.14</v>
      </c>
    </row>
    <row r="5404" spans="1:5">
      <c r="A5404">
        <v>5403</v>
      </c>
      <c r="B5404" s="1">
        <v>44389</v>
      </c>
      <c r="C5404">
        <v>28569.02</v>
      </c>
      <c r="D5404">
        <v>4384.63</v>
      </c>
      <c r="E5404">
        <v>110.35</v>
      </c>
    </row>
    <row r="5405" spans="1:5">
      <c r="A5405">
        <v>5404</v>
      </c>
      <c r="B5405" s="1">
        <v>44390</v>
      </c>
      <c r="C5405">
        <v>28718.240000000002</v>
      </c>
      <c r="D5405">
        <v>4369.21</v>
      </c>
      <c r="E5405">
        <v>110.61</v>
      </c>
    </row>
    <row r="5406" spans="1:5">
      <c r="A5406">
        <v>5405</v>
      </c>
      <c r="B5406" s="1">
        <v>44391</v>
      </c>
      <c r="C5406">
        <v>28608.49</v>
      </c>
      <c r="D5406">
        <v>4374.3</v>
      </c>
      <c r="E5406">
        <v>109.99</v>
      </c>
    </row>
    <row r="5407" spans="1:5">
      <c r="A5407">
        <v>5406</v>
      </c>
      <c r="B5407" s="1">
        <v>44392</v>
      </c>
      <c r="C5407">
        <v>28279.09</v>
      </c>
      <c r="D5407">
        <v>4360.03</v>
      </c>
      <c r="E5407">
        <v>109.86</v>
      </c>
    </row>
    <row r="5408" spans="1:5">
      <c r="A5408">
        <v>5407</v>
      </c>
      <c r="B5408" s="1">
        <v>44393</v>
      </c>
      <c r="C5408">
        <v>28003.08</v>
      </c>
      <c r="D5408">
        <v>4327.16</v>
      </c>
      <c r="E5408">
        <v>110.08</v>
      </c>
    </row>
    <row r="5409" spans="1:5">
      <c r="A5409">
        <v>5408</v>
      </c>
      <c r="B5409" s="1">
        <v>44396</v>
      </c>
      <c r="C5409">
        <v>27652.74</v>
      </c>
      <c r="D5409">
        <v>4258.63</v>
      </c>
      <c r="E5409">
        <v>109.44</v>
      </c>
    </row>
    <row r="5410" spans="1:5">
      <c r="A5410">
        <v>5409</v>
      </c>
      <c r="B5410" s="1">
        <v>44397</v>
      </c>
      <c r="C5410">
        <v>27388.16</v>
      </c>
      <c r="D5410">
        <v>4323.21</v>
      </c>
      <c r="E5410">
        <v>109.84</v>
      </c>
    </row>
    <row r="5411" spans="1:5">
      <c r="A5411">
        <v>5410</v>
      </c>
      <c r="B5411" s="1">
        <v>44398</v>
      </c>
      <c r="C5411">
        <v>27548</v>
      </c>
      <c r="D5411">
        <v>4358.6899999999996</v>
      </c>
      <c r="E5411">
        <v>110.27</v>
      </c>
    </row>
    <row r="5412" spans="1:5">
      <c r="A5412">
        <v>5411</v>
      </c>
      <c r="B5412" s="1">
        <v>44403</v>
      </c>
      <c r="C5412">
        <v>27833.29</v>
      </c>
      <c r="D5412">
        <v>4422.2299999999996</v>
      </c>
      <c r="E5412">
        <v>110.34</v>
      </c>
    </row>
    <row r="5413" spans="1:5">
      <c r="A5413">
        <v>5412</v>
      </c>
      <c r="B5413" s="1">
        <v>44404</v>
      </c>
      <c r="C5413">
        <v>27970.22</v>
      </c>
      <c r="D5413">
        <v>4401.46</v>
      </c>
      <c r="E5413">
        <v>109.76</v>
      </c>
    </row>
    <row r="5414" spans="1:5">
      <c r="A5414">
        <v>5413</v>
      </c>
      <c r="B5414" s="1">
        <v>44405</v>
      </c>
      <c r="C5414">
        <v>27581.66</v>
      </c>
      <c r="D5414">
        <v>4400.6499999999996</v>
      </c>
      <c r="E5414">
        <v>109.9</v>
      </c>
    </row>
    <row r="5415" spans="1:5">
      <c r="A5415">
        <v>5414</v>
      </c>
      <c r="B5415" s="1">
        <v>44406</v>
      </c>
      <c r="C5415">
        <v>27782.42</v>
      </c>
      <c r="D5415">
        <v>4419.1499999999996</v>
      </c>
      <c r="E5415">
        <v>109.46</v>
      </c>
    </row>
    <row r="5416" spans="1:5">
      <c r="A5416">
        <v>5415</v>
      </c>
      <c r="B5416" s="1">
        <v>44407</v>
      </c>
      <c r="C5416">
        <v>27283.59</v>
      </c>
      <c r="D5416">
        <v>4395.26</v>
      </c>
      <c r="E5416">
        <v>109.7</v>
      </c>
    </row>
    <row r="5417" spans="1:5">
      <c r="A5417">
        <v>5416</v>
      </c>
      <c r="B5417" s="1">
        <v>44410</v>
      </c>
      <c r="C5417">
        <v>27781.02</v>
      </c>
      <c r="D5417">
        <v>4387.1099999999997</v>
      </c>
      <c r="E5417">
        <v>109.28</v>
      </c>
    </row>
    <row r="5418" spans="1:5">
      <c r="A5418">
        <v>5417</v>
      </c>
      <c r="B5418" s="1">
        <v>44411</v>
      </c>
      <c r="C5418">
        <v>27641.83</v>
      </c>
      <c r="D5418">
        <v>4423.1499999999996</v>
      </c>
      <c r="E5418">
        <v>109.04</v>
      </c>
    </row>
    <row r="5419" spans="1:5">
      <c r="A5419">
        <v>5418</v>
      </c>
      <c r="B5419" s="1">
        <v>44412</v>
      </c>
      <c r="C5419">
        <v>27584.080000000002</v>
      </c>
      <c r="D5419">
        <v>4402.68</v>
      </c>
      <c r="E5419">
        <v>109.47</v>
      </c>
    </row>
    <row r="5420" spans="1:5">
      <c r="A5420">
        <v>5419</v>
      </c>
      <c r="B5420" s="1">
        <v>44413</v>
      </c>
      <c r="C5420">
        <v>27728.12</v>
      </c>
      <c r="D5420">
        <v>4429.1000000000004</v>
      </c>
      <c r="E5420">
        <v>109.74</v>
      </c>
    </row>
    <row r="5421" spans="1:5">
      <c r="A5421">
        <v>5420</v>
      </c>
      <c r="B5421" s="1">
        <v>44414</v>
      </c>
      <c r="C5421">
        <v>27820.04</v>
      </c>
      <c r="D5421">
        <v>4436.5200000000004</v>
      </c>
      <c r="E5421">
        <v>110.25</v>
      </c>
    </row>
    <row r="5422" spans="1:5">
      <c r="A5422">
        <v>5421</v>
      </c>
      <c r="B5422" s="1">
        <v>44418</v>
      </c>
      <c r="C5422">
        <v>27888.15</v>
      </c>
      <c r="D5422">
        <v>4436.75</v>
      </c>
      <c r="E5422">
        <v>110.56</v>
      </c>
    </row>
    <row r="5423" spans="1:5">
      <c r="A5423">
        <v>5422</v>
      </c>
      <c r="B5423" s="1">
        <v>44419</v>
      </c>
      <c r="C5423">
        <v>28070.51</v>
      </c>
      <c r="D5423">
        <v>4447.7</v>
      </c>
      <c r="E5423">
        <v>110.4</v>
      </c>
    </row>
    <row r="5424" spans="1:5">
      <c r="A5424">
        <v>5423</v>
      </c>
      <c r="B5424" s="1">
        <v>44420</v>
      </c>
      <c r="C5424">
        <v>28015.02</v>
      </c>
      <c r="D5424">
        <v>4460.84</v>
      </c>
      <c r="E5424">
        <v>110.38</v>
      </c>
    </row>
    <row r="5425" spans="1:5">
      <c r="A5425">
        <v>5424</v>
      </c>
      <c r="B5425" s="1">
        <v>44421</v>
      </c>
      <c r="C5425">
        <v>27977.15</v>
      </c>
      <c r="D5425">
        <v>4468</v>
      </c>
      <c r="E5425">
        <v>109.57</v>
      </c>
    </row>
    <row r="5426" spans="1:5">
      <c r="A5426">
        <v>5425</v>
      </c>
      <c r="B5426" s="1">
        <v>44424</v>
      </c>
      <c r="C5426">
        <v>27523.19</v>
      </c>
      <c r="D5426">
        <v>4479.66</v>
      </c>
      <c r="E5426">
        <v>109.23</v>
      </c>
    </row>
    <row r="5427" spans="1:5">
      <c r="A5427">
        <v>5426</v>
      </c>
      <c r="B5427" s="1">
        <v>44425</v>
      </c>
      <c r="C5427">
        <v>27424.47</v>
      </c>
      <c r="D5427">
        <v>4448.08</v>
      </c>
      <c r="E5427">
        <v>109.57</v>
      </c>
    </row>
    <row r="5428" spans="1:5">
      <c r="A5428">
        <v>5427</v>
      </c>
      <c r="B5428" s="1">
        <v>44426</v>
      </c>
      <c r="C5428">
        <v>27585.91</v>
      </c>
      <c r="D5428">
        <v>4400.2700000000004</v>
      </c>
      <c r="E5428">
        <v>109.74</v>
      </c>
    </row>
    <row r="5429" spans="1:5">
      <c r="A5429">
        <v>5428</v>
      </c>
      <c r="B5429" s="1">
        <v>44427</v>
      </c>
      <c r="C5429">
        <v>27281.17</v>
      </c>
      <c r="D5429">
        <v>4405.8</v>
      </c>
      <c r="E5429">
        <v>109.72</v>
      </c>
    </row>
    <row r="5430" spans="1:5">
      <c r="A5430">
        <v>5429</v>
      </c>
      <c r="B5430" s="1">
        <v>44428</v>
      </c>
      <c r="C5430">
        <v>27013.25</v>
      </c>
      <c r="D5430">
        <v>4441.67</v>
      </c>
      <c r="E5430">
        <v>109.8</v>
      </c>
    </row>
    <row r="5431" spans="1:5">
      <c r="A5431">
        <v>5430</v>
      </c>
      <c r="B5431" s="1">
        <v>44431</v>
      </c>
      <c r="C5431">
        <v>27494.240000000002</v>
      </c>
      <c r="D5431">
        <v>4479.54</v>
      </c>
      <c r="E5431">
        <v>109.68</v>
      </c>
    </row>
    <row r="5432" spans="1:5">
      <c r="A5432">
        <v>5431</v>
      </c>
      <c r="B5432" s="1">
        <v>44432</v>
      </c>
      <c r="C5432">
        <v>27732.1</v>
      </c>
      <c r="D5432">
        <v>4486.2299999999996</v>
      </c>
      <c r="E5432">
        <v>109.62</v>
      </c>
    </row>
    <row r="5433" spans="1:5">
      <c r="A5433">
        <v>5432</v>
      </c>
      <c r="B5433" s="1">
        <v>44433</v>
      </c>
      <c r="C5433">
        <v>27724.799999999999</v>
      </c>
      <c r="D5433">
        <v>4496.1899999999996</v>
      </c>
      <c r="E5433">
        <v>109.99</v>
      </c>
    </row>
    <row r="5434" spans="1:5">
      <c r="A5434">
        <v>5433</v>
      </c>
      <c r="B5434" s="1">
        <v>44434</v>
      </c>
      <c r="C5434">
        <v>27742.29</v>
      </c>
      <c r="D5434">
        <v>4469.91</v>
      </c>
      <c r="E5434">
        <v>110.07</v>
      </c>
    </row>
    <row r="5435" spans="1:5">
      <c r="A5435">
        <v>5434</v>
      </c>
      <c r="B5435" s="1">
        <v>44435</v>
      </c>
      <c r="C5435">
        <v>27641.14</v>
      </c>
      <c r="D5435">
        <v>4509.37</v>
      </c>
      <c r="E5435">
        <v>109.82</v>
      </c>
    </row>
    <row r="5436" spans="1:5">
      <c r="A5436">
        <v>5435</v>
      </c>
      <c r="B5436" s="1">
        <v>44438</v>
      </c>
      <c r="C5436">
        <v>27789.29</v>
      </c>
      <c r="D5436">
        <v>4528.79</v>
      </c>
      <c r="E5436">
        <v>109.92</v>
      </c>
    </row>
    <row r="5437" spans="1:5">
      <c r="A5437">
        <v>5436</v>
      </c>
      <c r="B5437" s="1">
        <v>44439</v>
      </c>
      <c r="C5437">
        <v>28089.54</v>
      </c>
      <c r="D5437">
        <v>4522.68</v>
      </c>
      <c r="E5437">
        <v>110.02</v>
      </c>
    </row>
    <row r="5438" spans="1:5">
      <c r="A5438">
        <v>5437</v>
      </c>
      <c r="B5438" s="1">
        <v>44440</v>
      </c>
      <c r="C5438">
        <v>28451.02</v>
      </c>
      <c r="D5438">
        <v>4524.09</v>
      </c>
      <c r="E5438">
        <v>109.99</v>
      </c>
    </row>
    <row r="5439" spans="1:5">
      <c r="A5439">
        <v>5438</v>
      </c>
      <c r="B5439" s="1">
        <v>44441</v>
      </c>
      <c r="C5439">
        <v>28543.51</v>
      </c>
      <c r="D5439">
        <v>4536.95</v>
      </c>
      <c r="E5439">
        <v>109.92</v>
      </c>
    </row>
    <row r="5440" spans="1:5">
      <c r="A5440">
        <v>5439</v>
      </c>
      <c r="B5440" s="1">
        <v>44442</v>
      </c>
      <c r="C5440">
        <v>29128.11</v>
      </c>
      <c r="D5440">
        <v>4535.43</v>
      </c>
      <c r="E5440">
        <v>109.73</v>
      </c>
    </row>
    <row r="5441" spans="1:5">
      <c r="A5441">
        <v>5440</v>
      </c>
      <c r="B5441" s="1">
        <v>44446</v>
      </c>
      <c r="C5441">
        <v>29916.14</v>
      </c>
      <c r="D5441">
        <v>4520.03</v>
      </c>
      <c r="E5441">
        <v>110.27</v>
      </c>
    </row>
    <row r="5442" spans="1:5">
      <c r="A5442">
        <v>5441</v>
      </c>
      <c r="B5442" s="1">
        <v>44447</v>
      </c>
      <c r="C5442">
        <v>30181.21</v>
      </c>
      <c r="D5442">
        <v>4514.07</v>
      </c>
      <c r="E5442">
        <v>110.23</v>
      </c>
    </row>
    <row r="5443" spans="1:5">
      <c r="A5443">
        <v>5442</v>
      </c>
      <c r="B5443" s="1">
        <v>44448</v>
      </c>
      <c r="C5443">
        <v>30008.19</v>
      </c>
      <c r="D5443">
        <v>4493.28</v>
      </c>
      <c r="E5443">
        <v>109.7</v>
      </c>
    </row>
    <row r="5444" spans="1:5">
      <c r="A5444">
        <v>5443</v>
      </c>
      <c r="B5444" s="1">
        <v>44449</v>
      </c>
      <c r="C5444">
        <v>30381.84</v>
      </c>
      <c r="D5444">
        <v>4458.58</v>
      </c>
      <c r="E5444">
        <v>109.93</v>
      </c>
    </row>
    <row r="5445" spans="1:5">
      <c r="A5445">
        <v>5444</v>
      </c>
      <c r="B5445" s="1">
        <v>44452</v>
      </c>
      <c r="C5445">
        <v>30447.37</v>
      </c>
      <c r="D5445">
        <v>4468.7299999999996</v>
      </c>
      <c r="E5445">
        <v>109.98</v>
      </c>
    </row>
    <row r="5446" spans="1:5">
      <c r="A5446">
        <v>5445</v>
      </c>
      <c r="B5446" s="1">
        <v>44453</v>
      </c>
      <c r="C5446">
        <v>30670.1</v>
      </c>
      <c r="D5446">
        <v>4443.05</v>
      </c>
      <c r="E5446">
        <v>109.67</v>
      </c>
    </row>
    <row r="5447" spans="1:5">
      <c r="A5447">
        <v>5446</v>
      </c>
      <c r="B5447" s="1">
        <v>44454</v>
      </c>
      <c r="C5447">
        <v>30511.71</v>
      </c>
      <c r="D5447">
        <v>4480.7</v>
      </c>
      <c r="E5447">
        <v>109.36</v>
      </c>
    </row>
    <row r="5448" spans="1:5">
      <c r="A5448">
        <v>5447</v>
      </c>
      <c r="B5448" s="1">
        <v>44455</v>
      </c>
      <c r="C5448">
        <v>30323.34</v>
      </c>
      <c r="D5448">
        <v>4473.76</v>
      </c>
      <c r="E5448">
        <v>109.7</v>
      </c>
    </row>
    <row r="5449" spans="1:5">
      <c r="A5449">
        <v>5448</v>
      </c>
      <c r="B5449" s="1">
        <v>44456</v>
      </c>
      <c r="C5449">
        <v>30500.05</v>
      </c>
      <c r="D5449">
        <v>4432.99</v>
      </c>
      <c r="E5449">
        <v>109.96</v>
      </c>
    </row>
    <row r="5450" spans="1:5">
      <c r="A5450">
        <v>5449</v>
      </c>
      <c r="B5450" s="1">
        <v>44460</v>
      </c>
      <c r="C5450">
        <v>29839.71</v>
      </c>
      <c r="D5450">
        <v>4354.18</v>
      </c>
      <c r="E5450">
        <v>109.21</v>
      </c>
    </row>
    <row r="5451" spans="1:5">
      <c r="A5451">
        <v>5450</v>
      </c>
      <c r="B5451" s="1">
        <v>44461</v>
      </c>
      <c r="C5451">
        <v>29639.4</v>
      </c>
      <c r="D5451">
        <v>4395.6400000000003</v>
      </c>
      <c r="E5451">
        <v>109.78</v>
      </c>
    </row>
    <row r="5452" spans="1:5">
      <c r="A5452">
        <v>5451</v>
      </c>
      <c r="B5452" s="1">
        <v>44463</v>
      </c>
      <c r="C5452">
        <v>30248.81</v>
      </c>
      <c r="D5452">
        <v>4455.4799999999996</v>
      </c>
      <c r="E5452">
        <v>110.72</v>
      </c>
    </row>
    <row r="5453" spans="1:5">
      <c r="A5453">
        <v>5452</v>
      </c>
      <c r="B5453" s="1">
        <v>44466</v>
      </c>
      <c r="C5453">
        <v>30240.06</v>
      </c>
      <c r="D5453">
        <v>4443.1099999999997</v>
      </c>
      <c r="E5453">
        <v>111</v>
      </c>
    </row>
    <row r="5454" spans="1:5">
      <c r="A5454">
        <v>5453</v>
      </c>
      <c r="B5454" s="1">
        <v>44467</v>
      </c>
      <c r="C5454">
        <v>30183.96</v>
      </c>
      <c r="D5454">
        <v>4352.63</v>
      </c>
      <c r="E5454">
        <v>111.5</v>
      </c>
    </row>
    <row r="5455" spans="1:5">
      <c r="A5455">
        <v>5454</v>
      </c>
      <c r="B5455" s="1">
        <v>44468</v>
      </c>
      <c r="C5455">
        <v>29544.29</v>
      </c>
      <c r="D5455">
        <v>4359.46</v>
      </c>
      <c r="E5455">
        <v>111.96</v>
      </c>
    </row>
    <row r="5456" spans="1:5">
      <c r="A5456">
        <v>5455</v>
      </c>
      <c r="B5456" s="1">
        <v>44469</v>
      </c>
      <c r="C5456">
        <v>29452.66</v>
      </c>
      <c r="D5456">
        <v>4307.54</v>
      </c>
      <c r="E5456">
        <v>111.27</v>
      </c>
    </row>
    <row r="5457" spans="1:5">
      <c r="A5457">
        <v>5456</v>
      </c>
      <c r="B5457" s="1">
        <v>44470</v>
      </c>
      <c r="C5457">
        <v>28771.07</v>
      </c>
      <c r="D5457">
        <v>4357.05</v>
      </c>
      <c r="E5457">
        <v>111.05</v>
      </c>
    </row>
    <row r="5458" spans="1:5">
      <c r="A5458">
        <v>5457</v>
      </c>
      <c r="B5458" s="1">
        <v>44473</v>
      </c>
      <c r="C5458">
        <v>28444.89</v>
      </c>
      <c r="D5458">
        <v>4300.46</v>
      </c>
      <c r="E5458">
        <v>110.87</v>
      </c>
    </row>
    <row r="5459" spans="1:5">
      <c r="A5459">
        <v>5458</v>
      </c>
      <c r="B5459" s="1">
        <v>44474</v>
      </c>
      <c r="C5459">
        <v>27822.12</v>
      </c>
      <c r="D5459">
        <v>4345.72</v>
      </c>
      <c r="E5459">
        <v>111.45</v>
      </c>
    </row>
    <row r="5460" spans="1:5">
      <c r="A5460">
        <v>5459</v>
      </c>
      <c r="B5460" s="1">
        <v>44475</v>
      </c>
      <c r="C5460">
        <v>27528.87</v>
      </c>
      <c r="D5460">
        <v>4363.55</v>
      </c>
      <c r="E5460">
        <v>111.41</v>
      </c>
    </row>
    <row r="5461" spans="1:5">
      <c r="A5461">
        <v>5460</v>
      </c>
      <c r="B5461" s="1">
        <v>44476</v>
      </c>
      <c r="C5461">
        <v>27678.21</v>
      </c>
      <c r="D5461">
        <v>4399.76</v>
      </c>
      <c r="E5461">
        <v>111.59</v>
      </c>
    </row>
    <row r="5462" spans="1:5">
      <c r="A5462">
        <v>5461</v>
      </c>
      <c r="B5462" s="1">
        <v>44477</v>
      </c>
      <c r="C5462">
        <v>28048.94</v>
      </c>
      <c r="D5462">
        <v>4391.3599999999997</v>
      </c>
      <c r="E5462">
        <v>112.22</v>
      </c>
    </row>
    <row r="5463" spans="1:5">
      <c r="A5463">
        <v>5462</v>
      </c>
      <c r="B5463" s="1">
        <v>44480</v>
      </c>
      <c r="C5463">
        <v>28498.2</v>
      </c>
      <c r="D5463">
        <v>4361.1899999999996</v>
      </c>
      <c r="E5463">
        <v>113.3</v>
      </c>
    </row>
    <row r="5464" spans="1:5">
      <c r="A5464">
        <v>5463</v>
      </c>
      <c r="B5464" s="1">
        <v>44481</v>
      </c>
      <c r="C5464">
        <v>28230.61</v>
      </c>
      <c r="D5464">
        <v>4350.6400000000003</v>
      </c>
      <c r="E5464">
        <v>113.6</v>
      </c>
    </row>
    <row r="5465" spans="1:5">
      <c r="A5465">
        <v>5464</v>
      </c>
      <c r="B5465" s="1">
        <v>44482</v>
      </c>
      <c r="C5465">
        <v>28140.28</v>
      </c>
      <c r="D5465">
        <v>4363.8</v>
      </c>
      <c r="E5465">
        <v>113.23</v>
      </c>
    </row>
    <row r="5466" spans="1:5">
      <c r="A5466">
        <v>5465</v>
      </c>
      <c r="B5466" s="1">
        <v>44483</v>
      </c>
      <c r="C5466">
        <v>28550.93</v>
      </c>
      <c r="D5466">
        <v>4438.2299999999996</v>
      </c>
      <c r="E5466">
        <v>113.66</v>
      </c>
    </row>
    <row r="5467" spans="1:5">
      <c r="A5467">
        <v>5466</v>
      </c>
      <c r="B5467" s="1">
        <v>44484</v>
      </c>
      <c r="C5467">
        <v>29068.63</v>
      </c>
      <c r="D5467">
        <v>4471.37</v>
      </c>
      <c r="E5467">
        <v>114.2</v>
      </c>
    </row>
    <row r="5468" spans="1:5">
      <c r="A5468">
        <v>5467</v>
      </c>
      <c r="B5468" s="1">
        <v>44487</v>
      </c>
      <c r="C5468">
        <v>29025.46</v>
      </c>
      <c r="D5468">
        <v>4486.4799999999996</v>
      </c>
      <c r="E5468">
        <v>114.31</v>
      </c>
    </row>
    <row r="5469" spans="1:5">
      <c r="A5469">
        <v>5468</v>
      </c>
      <c r="B5469" s="1">
        <v>44488</v>
      </c>
      <c r="C5469">
        <v>29215.52</v>
      </c>
      <c r="D5469">
        <v>4519.63</v>
      </c>
      <c r="E5469">
        <v>114.36</v>
      </c>
    </row>
    <row r="5470" spans="1:5">
      <c r="A5470">
        <v>5469</v>
      </c>
      <c r="B5470" s="1">
        <v>44489</v>
      </c>
      <c r="C5470">
        <v>29255.55</v>
      </c>
      <c r="D5470">
        <v>4536.1899999999996</v>
      </c>
      <c r="E5470">
        <v>114.26</v>
      </c>
    </row>
    <row r="5471" spans="1:5">
      <c r="A5471">
        <v>5470</v>
      </c>
      <c r="B5471" s="1">
        <v>44490</v>
      </c>
      <c r="C5471">
        <v>28708.58</v>
      </c>
      <c r="D5471">
        <v>4549.78</v>
      </c>
      <c r="E5471">
        <v>113.97</v>
      </c>
    </row>
    <row r="5472" spans="1:5">
      <c r="A5472">
        <v>5471</v>
      </c>
      <c r="B5472" s="1">
        <v>44491</v>
      </c>
      <c r="C5472">
        <v>28804.85</v>
      </c>
      <c r="D5472">
        <v>4544.8999999999996</v>
      </c>
      <c r="E5472">
        <v>113.46</v>
      </c>
    </row>
    <row r="5473" spans="1:5">
      <c r="A5473">
        <v>5472</v>
      </c>
      <c r="B5473" s="1">
        <v>44494</v>
      </c>
      <c r="C5473">
        <v>28600.41</v>
      </c>
      <c r="D5473">
        <v>4566.4799999999996</v>
      </c>
      <c r="E5473">
        <v>113.7</v>
      </c>
    </row>
    <row r="5474" spans="1:5">
      <c r="A5474">
        <v>5473</v>
      </c>
      <c r="B5474" s="1">
        <v>44495</v>
      </c>
      <c r="C5474">
        <v>29106.01</v>
      </c>
      <c r="D5474">
        <v>4574.79</v>
      </c>
      <c r="E5474">
        <v>114.14</v>
      </c>
    </row>
    <row r="5475" spans="1:5">
      <c r="A5475">
        <v>5474</v>
      </c>
      <c r="B5475" s="1">
        <v>44496</v>
      </c>
      <c r="C5475">
        <v>29098.240000000002</v>
      </c>
      <c r="D5475">
        <v>4551.68</v>
      </c>
      <c r="E5475">
        <v>113.81</v>
      </c>
    </row>
    <row r="5476" spans="1:5">
      <c r="A5476">
        <v>5475</v>
      </c>
      <c r="B5476" s="1">
        <v>44497</v>
      </c>
      <c r="C5476">
        <v>28820.09</v>
      </c>
      <c r="D5476">
        <v>4596.42</v>
      </c>
      <c r="E5476">
        <v>113.56</v>
      </c>
    </row>
    <row r="5477" spans="1:5">
      <c r="A5477">
        <v>5476</v>
      </c>
      <c r="B5477" s="1">
        <v>44498</v>
      </c>
      <c r="C5477">
        <v>28892.69</v>
      </c>
      <c r="D5477">
        <v>4605.38</v>
      </c>
      <c r="E5477">
        <v>114</v>
      </c>
    </row>
    <row r="5478" spans="1:5">
      <c r="A5478">
        <v>5477</v>
      </c>
      <c r="B5478" s="1">
        <v>44501</v>
      </c>
      <c r="C5478">
        <v>29647.08</v>
      </c>
      <c r="D5478">
        <v>4613.67</v>
      </c>
      <c r="E5478">
        <v>113.98</v>
      </c>
    </row>
    <row r="5479" spans="1:5">
      <c r="A5479">
        <v>5478</v>
      </c>
      <c r="B5479" s="1">
        <v>44502</v>
      </c>
      <c r="C5479">
        <v>29520.9</v>
      </c>
      <c r="D5479">
        <v>4630.6499999999996</v>
      </c>
      <c r="E5479">
        <v>113.95</v>
      </c>
    </row>
    <row r="5480" spans="1:5">
      <c r="A5480">
        <v>5479</v>
      </c>
      <c r="B5480" s="1">
        <v>44504</v>
      </c>
      <c r="C5480">
        <v>29794.37</v>
      </c>
      <c r="D5480">
        <v>4680.0600000000004</v>
      </c>
      <c r="E5480">
        <v>113.75</v>
      </c>
    </row>
    <row r="5481" spans="1:5">
      <c r="A5481">
        <v>5480</v>
      </c>
      <c r="B5481" s="1">
        <v>44505</v>
      </c>
      <c r="C5481">
        <v>29611.57</v>
      </c>
      <c r="D5481">
        <v>4697.53</v>
      </c>
      <c r="E5481">
        <v>113.4</v>
      </c>
    </row>
    <row r="5482" spans="1:5">
      <c r="A5482">
        <v>5481</v>
      </c>
      <c r="B5482" s="1">
        <v>44508</v>
      </c>
      <c r="C5482">
        <v>29507.05</v>
      </c>
      <c r="D5482">
        <v>4701.7</v>
      </c>
      <c r="E5482">
        <v>113.22</v>
      </c>
    </row>
    <row r="5483" spans="1:5">
      <c r="A5483">
        <v>5482</v>
      </c>
      <c r="B5483" s="1">
        <v>44509</v>
      </c>
      <c r="C5483">
        <v>29285.46</v>
      </c>
      <c r="D5483">
        <v>4685.25</v>
      </c>
      <c r="E5483">
        <v>112.85</v>
      </c>
    </row>
    <row r="5484" spans="1:5">
      <c r="A5484">
        <v>5483</v>
      </c>
      <c r="B5484" s="1">
        <v>44510</v>
      </c>
      <c r="C5484">
        <v>29106.78</v>
      </c>
      <c r="D5484">
        <v>4646.71</v>
      </c>
      <c r="E5484">
        <v>113.9</v>
      </c>
    </row>
    <row r="5485" spans="1:5">
      <c r="A5485">
        <v>5484</v>
      </c>
      <c r="B5485" s="1">
        <v>44511</v>
      </c>
      <c r="C5485">
        <v>29277.86</v>
      </c>
      <c r="D5485">
        <v>4649.2700000000004</v>
      </c>
      <c r="E5485">
        <v>114.05</v>
      </c>
    </row>
    <row r="5486" spans="1:5">
      <c r="A5486">
        <v>5485</v>
      </c>
      <c r="B5486" s="1">
        <v>44512</v>
      </c>
      <c r="C5486">
        <v>29609.97</v>
      </c>
      <c r="D5486">
        <v>4682.8500000000004</v>
      </c>
      <c r="E5486">
        <v>113.85</v>
      </c>
    </row>
    <row r="5487" spans="1:5">
      <c r="A5487">
        <v>5486</v>
      </c>
      <c r="B5487" s="1">
        <v>44515</v>
      </c>
      <c r="C5487">
        <v>29776.799999999999</v>
      </c>
      <c r="D5487">
        <v>4682.8100000000004</v>
      </c>
      <c r="E5487">
        <v>114.12</v>
      </c>
    </row>
    <row r="5488" spans="1:5">
      <c r="A5488">
        <v>5487</v>
      </c>
      <c r="B5488" s="1">
        <v>44516</v>
      </c>
      <c r="C5488">
        <v>29808.12</v>
      </c>
      <c r="D5488">
        <v>4700.8999999999996</v>
      </c>
      <c r="E5488">
        <v>114.82</v>
      </c>
    </row>
    <row r="5489" spans="1:5">
      <c r="A5489">
        <v>5488</v>
      </c>
      <c r="B5489" s="1">
        <v>44517</v>
      </c>
      <c r="C5489">
        <v>29688.33</v>
      </c>
      <c r="D5489">
        <v>4688.67</v>
      </c>
      <c r="E5489">
        <v>114.07</v>
      </c>
    </row>
    <row r="5490" spans="1:5">
      <c r="A5490">
        <v>5489</v>
      </c>
      <c r="B5490" s="1">
        <v>44518</v>
      </c>
      <c r="C5490">
        <v>29598.66</v>
      </c>
      <c r="D5490">
        <v>4706.6400000000003</v>
      </c>
      <c r="E5490">
        <v>114.24</v>
      </c>
    </row>
    <row r="5491" spans="1:5">
      <c r="A5491">
        <v>5490</v>
      </c>
      <c r="B5491" s="1">
        <v>44519</v>
      </c>
      <c r="C5491">
        <v>29745.87</v>
      </c>
      <c r="D5491">
        <v>4697.96</v>
      </c>
      <c r="E5491">
        <v>113.98</v>
      </c>
    </row>
    <row r="5492" spans="1:5">
      <c r="A5492">
        <v>5491</v>
      </c>
      <c r="B5492" s="1">
        <v>44522</v>
      </c>
      <c r="C5492">
        <v>29774.11</v>
      </c>
      <c r="D5492">
        <v>4682.95</v>
      </c>
      <c r="E5492">
        <v>114.86</v>
      </c>
    </row>
    <row r="5493" spans="1:5">
      <c r="A5493">
        <v>5492</v>
      </c>
      <c r="B5493" s="1">
        <v>44524</v>
      </c>
      <c r="C5493">
        <v>29302.66</v>
      </c>
      <c r="D5493">
        <v>4701.46</v>
      </c>
      <c r="E5493">
        <v>115.41</v>
      </c>
    </row>
    <row r="5494" spans="1:5">
      <c r="A5494">
        <v>5493</v>
      </c>
      <c r="B5494" s="1">
        <v>44526</v>
      </c>
      <c r="C5494">
        <v>28751.62</v>
      </c>
      <c r="D5494">
        <v>4594.62</v>
      </c>
      <c r="E5494">
        <v>113.31</v>
      </c>
    </row>
    <row r="5495" spans="1:5">
      <c r="A5495">
        <v>5494</v>
      </c>
      <c r="B5495" s="1">
        <v>44529</v>
      </c>
      <c r="C5495">
        <v>28283.919999999998</v>
      </c>
      <c r="D5495">
        <v>4655.2700000000004</v>
      </c>
      <c r="E5495">
        <v>113.52</v>
      </c>
    </row>
    <row r="5496" spans="1:5">
      <c r="A5496">
        <v>5495</v>
      </c>
      <c r="B5496" s="1">
        <v>44530</v>
      </c>
      <c r="C5496">
        <v>27821.759999999998</v>
      </c>
      <c r="D5496">
        <v>4567</v>
      </c>
      <c r="E5496">
        <v>113.13</v>
      </c>
    </row>
    <row r="5497" spans="1:5">
      <c r="A5497">
        <v>5496</v>
      </c>
      <c r="B5497" s="1">
        <v>44531</v>
      </c>
      <c r="C5497">
        <v>27935.62</v>
      </c>
      <c r="D5497">
        <v>4513.04</v>
      </c>
      <c r="E5497">
        <v>112.75</v>
      </c>
    </row>
    <row r="5498" spans="1:5">
      <c r="A5498">
        <v>5497</v>
      </c>
      <c r="B5498" s="1">
        <v>44532</v>
      </c>
      <c r="C5498">
        <v>27753.37</v>
      </c>
      <c r="D5498">
        <v>4577.1000000000004</v>
      </c>
      <c r="E5498">
        <v>113.15</v>
      </c>
    </row>
    <row r="5499" spans="1:5">
      <c r="A5499">
        <v>5498</v>
      </c>
      <c r="B5499" s="1">
        <v>44533</v>
      </c>
      <c r="C5499">
        <v>28029.57</v>
      </c>
      <c r="D5499">
        <v>4538.43</v>
      </c>
      <c r="E5499">
        <v>112.8</v>
      </c>
    </row>
    <row r="5500" spans="1:5">
      <c r="A5500">
        <v>5499</v>
      </c>
      <c r="B5500" s="1">
        <v>44536</v>
      </c>
      <c r="C5500">
        <v>27927.37</v>
      </c>
      <c r="D5500">
        <v>4591.67</v>
      </c>
      <c r="E5500">
        <v>113.46</v>
      </c>
    </row>
    <row r="5501" spans="1:5">
      <c r="A5501">
        <v>5500</v>
      </c>
      <c r="B5501" s="1">
        <v>44537</v>
      </c>
      <c r="C5501">
        <v>28455.599999999999</v>
      </c>
      <c r="D5501">
        <v>4686.75</v>
      </c>
      <c r="E5501">
        <v>113.57</v>
      </c>
    </row>
    <row r="5502" spans="1:5">
      <c r="A5502">
        <v>5501</v>
      </c>
      <c r="B5502" s="1">
        <v>44538</v>
      </c>
      <c r="C5502">
        <v>28860.62</v>
      </c>
      <c r="D5502">
        <v>4701.21</v>
      </c>
      <c r="E5502">
        <v>113.66</v>
      </c>
    </row>
    <row r="5503" spans="1:5">
      <c r="A5503">
        <v>5502</v>
      </c>
      <c r="B5503" s="1">
        <v>44539</v>
      </c>
      <c r="C5503">
        <v>28725.47</v>
      </c>
      <c r="D5503">
        <v>4667.45</v>
      </c>
      <c r="E5503">
        <v>113.44</v>
      </c>
    </row>
    <row r="5504" spans="1:5">
      <c r="A5504">
        <v>5503</v>
      </c>
      <c r="B5504" s="1">
        <v>44540</v>
      </c>
      <c r="C5504">
        <v>28437.77</v>
      </c>
      <c r="D5504">
        <v>4712.0200000000004</v>
      </c>
      <c r="E5504">
        <v>113.38</v>
      </c>
    </row>
    <row r="5505" spans="1:5">
      <c r="A5505">
        <v>5504</v>
      </c>
      <c r="B5505" s="1">
        <v>44543</v>
      </c>
      <c r="C5505">
        <v>28640.49</v>
      </c>
      <c r="D5505">
        <v>4669.1499999999996</v>
      </c>
      <c r="E5505">
        <v>113.56</v>
      </c>
    </row>
    <row r="5506" spans="1:5">
      <c r="A5506">
        <v>5505</v>
      </c>
      <c r="B5506" s="1">
        <v>44544</v>
      </c>
      <c r="C5506">
        <v>28432.639999999999</v>
      </c>
      <c r="D5506">
        <v>4634.09</v>
      </c>
      <c r="E5506">
        <v>113.71</v>
      </c>
    </row>
    <row r="5507" spans="1:5">
      <c r="A5507">
        <v>5506</v>
      </c>
      <c r="B5507" s="1">
        <v>44545</v>
      </c>
      <c r="C5507">
        <v>28459.72</v>
      </c>
      <c r="D5507">
        <v>4709.84</v>
      </c>
      <c r="E5507">
        <v>114.02</v>
      </c>
    </row>
    <row r="5508" spans="1:5">
      <c r="A5508">
        <v>5507</v>
      </c>
      <c r="B5508" s="1">
        <v>44546</v>
      </c>
      <c r="C5508">
        <v>29066.32</v>
      </c>
      <c r="D5508">
        <v>4668.67</v>
      </c>
      <c r="E5508">
        <v>113.7</v>
      </c>
    </row>
    <row r="5509" spans="1:5">
      <c r="A5509">
        <v>5508</v>
      </c>
      <c r="B5509" s="1">
        <v>44547</v>
      </c>
      <c r="C5509">
        <v>28545.68</v>
      </c>
      <c r="D5509">
        <v>4620.6400000000003</v>
      </c>
      <c r="E5509">
        <v>113.67</v>
      </c>
    </row>
    <row r="5510" spans="1:5">
      <c r="A5510">
        <v>5509</v>
      </c>
      <c r="B5510" s="1">
        <v>44550</v>
      </c>
      <c r="C5510">
        <v>27937.81</v>
      </c>
      <c r="D5510">
        <v>4568.0200000000004</v>
      </c>
      <c r="E5510">
        <v>113.58</v>
      </c>
    </row>
    <row r="5511" spans="1:5">
      <c r="A5511">
        <v>5510</v>
      </c>
      <c r="B5511" s="1">
        <v>44551</v>
      </c>
      <c r="C5511">
        <v>28517.59</v>
      </c>
      <c r="D5511">
        <v>4649.2299999999996</v>
      </c>
      <c r="E5511">
        <v>114.08</v>
      </c>
    </row>
    <row r="5512" spans="1:5">
      <c r="A5512">
        <v>5511</v>
      </c>
      <c r="B5512" s="1">
        <v>44552</v>
      </c>
      <c r="C5512">
        <v>28562.21</v>
      </c>
      <c r="D5512">
        <v>4696.5600000000004</v>
      </c>
      <c r="E5512">
        <v>114.11</v>
      </c>
    </row>
    <row r="5513" spans="1:5">
      <c r="A5513">
        <v>5512</v>
      </c>
      <c r="B5513" s="1">
        <v>44553</v>
      </c>
      <c r="C5513">
        <v>28798.37</v>
      </c>
      <c r="D5513">
        <v>4725.78</v>
      </c>
      <c r="E5513">
        <v>114.37</v>
      </c>
    </row>
    <row r="5514" spans="1:5">
      <c r="A5514">
        <v>5513</v>
      </c>
      <c r="B5514" s="1">
        <v>44557</v>
      </c>
      <c r="C5514">
        <v>28676.46</v>
      </c>
      <c r="D5514">
        <v>4791.1899999999996</v>
      </c>
      <c r="E5514">
        <v>114.83</v>
      </c>
    </row>
    <row r="5515" spans="1:5">
      <c r="A5515">
        <v>5514</v>
      </c>
      <c r="B5515" s="1">
        <v>44558</v>
      </c>
      <c r="C5515">
        <v>29069.16</v>
      </c>
      <c r="D5515">
        <v>4786.3599999999997</v>
      </c>
      <c r="E5515">
        <v>114.81</v>
      </c>
    </row>
    <row r="5516" spans="1:5">
      <c r="A5516">
        <v>5515</v>
      </c>
      <c r="B5516" s="1">
        <v>44559</v>
      </c>
      <c r="C5516">
        <v>28906.880000000001</v>
      </c>
      <c r="D5516">
        <v>4793.0600000000004</v>
      </c>
      <c r="E5516">
        <v>114.94</v>
      </c>
    </row>
    <row r="5517" spans="1:5">
      <c r="A5517">
        <v>5516</v>
      </c>
      <c r="B5517" s="1">
        <v>44560</v>
      </c>
      <c r="C5517">
        <v>28791.71</v>
      </c>
      <c r="D5517">
        <v>4778.7299999999996</v>
      </c>
      <c r="E5517">
        <v>115.06</v>
      </c>
    </row>
    <row r="5518" spans="1:5">
      <c r="A5518">
        <v>5517</v>
      </c>
      <c r="B5518" s="1">
        <v>44565</v>
      </c>
      <c r="C5518">
        <v>29301.79</v>
      </c>
      <c r="D5518">
        <v>4793.54</v>
      </c>
      <c r="E5518">
        <v>116.14</v>
      </c>
    </row>
    <row r="5519" spans="1:5">
      <c r="A5519">
        <v>5518</v>
      </c>
      <c r="B5519" s="1">
        <v>44566</v>
      </c>
      <c r="C5519">
        <v>29332.16</v>
      </c>
      <c r="D5519">
        <v>4700.58</v>
      </c>
      <c r="E5519">
        <v>116.1</v>
      </c>
    </row>
    <row r="5520" spans="1:5">
      <c r="A5520">
        <v>5519</v>
      </c>
      <c r="B5520" s="1">
        <v>44567</v>
      </c>
      <c r="C5520">
        <v>28487.87</v>
      </c>
      <c r="D5520">
        <v>4696.05</v>
      </c>
      <c r="E5520">
        <v>115.82</v>
      </c>
    </row>
    <row r="5521" spans="1:5">
      <c r="A5521">
        <v>5520</v>
      </c>
      <c r="B5521" s="1">
        <v>44568</v>
      </c>
      <c r="C5521">
        <v>28478.560000000001</v>
      </c>
      <c r="D5521">
        <v>4677.0200000000004</v>
      </c>
      <c r="E5521">
        <v>115.55</v>
      </c>
    </row>
    <row r="5522" spans="1:5">
      <c r="A5522">
        <v>5521</v>
      </c>
      <c r="B5522" s="1">
        <v>44572</v>
      </c>
      <c r="C5522">
        <v>28222.48</v>
      </c>
      <c r="D5522">
        <v>4713.07</v>
      </c>
      <c r="E5522">
        <v>115.28</v>
      </c>
    </row>
    <row r="5523" spans="1:5">
      <c r="A5523">
        <v>5522</v>
      </c>
      <c r="B5523" s="1">
        <v>44573</v>
      </c>
      <c r="C5523">
        <v>28765.66</v>
      </c>
      <c r="D5523">
        <v>4726.3500000000004</v>
      </c>
      <c r="E5523">
        <v>114.63</v>
      </c>
    </row>
    <row r="5524" spans="1:5">
      <c r="A5524">
        <v>5523</v>
      </c>
      <c r="B5524" s="1">
        <v>44574</v>
      </c>
      <c r="C5524">
        <v>28489.13</v>
      </c>
      <c r="D5524">
        <v>4659.0200000000004</v>
      </c>
      <c r="E5524">
        <v>114.17</v>
      </c>
    </row>
    <row r="5525" spans="1:5">
      <c r="A5525">
        <v>5524</v>
      </c>
      <c r="B5525" s="1">
        <v>44575</v>
      </c>
      <c r="C5525">
        <v>28124.28</v>
      </c>
      <c r="D5525">
        <v>4662.8500000000004</v>
      </c>
      <c r="E5525">
        <v>114.2</v>
      </c>
    </row>
    <row r="5526" spans="1:5">
      <c r="A5526">
        <v>5525</v>
      </c>
      <c r="B5526" s="1">
        <v>44579</v>
      </c>
      <c r="C5526">
        <v>28257.25</v>
      </c>
      <c r="D5526">
        <v>4577.34</v>
      </c>
      <c r="E5526">
        <v>114.61</v>
      </c>
    </row>
    <row r="5527" spans="1:5">
      <c r="A5527">
        <v>5526</v>
      </c>
      <c r="B5527" s="1">
        <v>44580</v>
      </c>
      <c r="C5527">
        <v>27467.23</v>
      </c>
      <c r="D5527">
        <v>4532.76</v>
      </c>
      <c r="E5527">
        <v>114.32</v>
      </c>
    </row>
    <row r="5528" spans="1:5">
      <c r="A5528">
        <v>5527</v>
      </c>
      <c r="B5528" s="1">
        <v>44581</v>
      </c>
      <c r="C5528">
        <v>27772.93</v>
      </c>
      <c r="D5528">
        <v>4482.7299999999996</v>
      </c>
      <c r="E5528">
        <v>114.09</v>
      </c>
    </row>
    <row r="5529" spans="1:5">
      <c r="A5529">
        <v>5528</v>
      </c>
      <c r="B5529" s="1">
        <v>44582</v>
      </c>
      <c r="C5529">
        <v>27522.26</v>
      </c>
      <c r="D5529">
        <v>4397.93</v>
      </c>
      <c r="E5529">
        <v>113.68</v>
      </c>
    </row>
    <row r="5530" spans="1:5">
      <c r="A5530">
        <v>5529</v>
      </c>
      <c r="B5530" s="1">
        <v>44585</v>
      </c>
      <c r="C5530">
        <v>27588.37</v>
      </c>
      <c r="D5530">
        <v>4410.13</v>
      </c>
      <c r="E5530">
        <v>113.92</v>
      </c>
    </row>
    <row r="5531" spans="1:5">
      <c r="A5531">
        <v>5530</v>
      </c>
      <c r="B5531" s="1">
        <v>44586</v>
      </c>
      <c r="C5531">
        <v>27131.34</v>
      </c>
      <c r="D5531">
        <v>4356.45</v>
      </c>
      <c r="E5531">
        <v>113.86</v>
      </c>
    </row>
    <row r="5532" spans="1:5">
      <c r="A5532">
        <v>5531</v>
      </c>
      <c r="B5532" s="1">
        <v>44587</v>
      </c>
      <c r="C5532">
        <v>27011.33</v>
      </c>
      <c r="D5532">
        <v>4349.93</v>
      </c>
      <c r="E5532">
        <v>114.63</v>
      </c>
    </row>
    <row r="5533" spans="1:5">
      <c r="A5533">
        <v>5532</v>
      </c>
      <c r="B5533" s="1">
        <v>44588</v>
      </c>
      <c r="C5533">
        <v>26170.3</v>
      </c>
      <c r="D5533">
        <v>4326.5</v>
      </c>
      <c r="E5533">
        <v>115.34</v>
      </c>
    </row>
    <row r="5534" spans="1:5">
      <c r="A5534">
        <v>5533</v>
      </c>
      <c r="B5534" s="1">
        <v>44589</v>
      </c>
      <c r="C5534">
        <v>26717.34</v>
      </c>
      <c r="D5534">
        <v>4431.8500000000004</v>
      </c>
      <c r="E5534">
        <v>115.24</v>
      </c>
    </row>
    <row r="5535" spans="1:5">
      <c r="A5535">
        <v>5534</v>
      </c>
      <c r="B5535" s="1">
        <v>44592</v>
      </c>
      <c r="C5535">
        <v>27001.98</v>
      </c>
      <c r="D5535">
        <v>4515.55</v>
      </c>
      <c r="E5535">
        <v>115.1</v>
      </c>
    </row>
    <row r="5536" spans="1:5">
      <c r="A5536">
        <v>5535</v>
      </c>
      <c r="B5536" s="1">
        <v>44593</v>
      </c>
      <c r="C5536">
        <v>27078.48</v>
      </c>
      <c r="D5536">
        <v>4546.54</v>
      </c>
      <c r="E5536">
        <v>114.71</v>
      </c>
    </row>
    <row r="5537" spans="1:5">
      <c r="A5537">
        <v>5536</v>
      </c>
      <c r="B5537" s="1">
        <v>44594</v>
      </c>
      <c r="C5537">
        <v>27533.599999999999</v>
      </c>
      <c r="D5537">
        <v>4589.32</v>
      </c>
      <c r="E5537">
        <v>114.44</v>
      </c>
    </row>
    <row r="5538" spans="1:5">
      <c r="A5538">
        <v>5537</v>
      </c>
      <c r="B5538" s="1">
        <v>44595</v>
      </c>
      <c r="C5538">
        <v>27241.31</v>
      </c>
      <c r="D5538">
        <v>4477.4399999999996</v>
      </c>
      <c r="E5538">
        <v>114.95</v>
      </c>
    </row>
    <row r="5539" spans="1:5">
      <c r="A5539">
        <v>5538</v>
      </c>
      <c r="B5539" s="1">
        <v>44596</v>
      </c>
      <c r="C5539">
        <v>27439.99</v>
      </c>
      <c r="D5539">
        <v>4500.54</v>
      </c>
      <c r="E5539">
        <v>115.2</v>
      </c>
    </row>
    <row r="5540" spans="1:5">
      <c r="A5540">
        <v>5539</v>
      </c>
      <c r="B5540" s="1">
        <v>44599</v>
      </c>
      <c r="C5540">
        <v>27248.87</v>
      </c>
      <c r="D5540">
        <v>4483.87</v>
      </c>
      <c r="E5540">
        <v>115.12</v>
      </c>
    </row>
    <row r="5541" spans="1:5">
      <c r="A5541">
        <v>5540</v>
      </c>
      <c r="B5541" s="1">
        <v>44600</v>
      </c>
      <c r="C5541">
        <v>27284.52</v>
      </c>
      <c r="D5541">
        <v>4521.54</v>
      </c>
      <c r="E5541">
        <v>115.54</v>
      </c>
    </row>
    <row r="5542" spans="1:5">
      <c r="A5542">
        <v>5541</v>
      </c>
      <c r="B5542" s="1">
        <v>44601</v>
      </c>
      <c r="C5542">
        <v>27579.87</v>
      </c>
      <c r="D5542">
        <v>4587.18</v>
      </c>
      <c r="E5542">
        <v>115.49</v>
      </c>
    </row>
    <row r="5543" spans="1:5">
      <c r="A5543">
        <v>5542</v>
      </c>
      <c r="B5543" s="1">
        <v>44602</v>
      </c>
      <c r="C5543">
        <v>27696.080000000002</v>
      </c>
      <c r="D5543">
        <v>4504.0600000000004</v>
      </c>
      <c r="E5543">
        <v>116</v>
      </c>
    </row>
    <row r="5544" spans="1:5">
      <c r="A5544">
        <v>5543</v>
      </c>
      <c r="B5544" s="1">
        <v>44606</v>
      </c>
      <c r="C5544">
        <v>27079.59</v>
      </c>
      <c r="D5544">
        <v>4401.67</v>
      </c>
      <c r="E5544">
        <v>115.53</v>
      </c>
    </row>
    <row r="5545" spans="1:5">
      <c r="A5545">
        <v>5544</v>
      </c>
      <c r="B5545" s="1">
        <v>44607</v>
      </c>
      <c r="C5545">
        <v>26865.19</v>
      </c>
      <c r="D5545">
        <v>4471.07</v>
      </c>
      <c r="E5545">
        <v>115.62</v>
      </c>
    </row>
    <row r="5546" spans="1:5">
      <c r="A5546">
        <v>5545</v>
      </c>
      <c r="B5546" s="1">
        <v>44608</v>
      </c>
      <c r="C5546">
        <v>27460.400000000001</v>
      </c>
      <c r="D5546">
        <v>4475.01</v>
      </c>
      <c r="E5546">
        <v>115.46</v>
      </c>
    </row>
    <row r="5547" spans="1:5">
      <c r="A5547">
        <v>5546</v>
      </c>
      <c r="B5547" s="1">
        <v>44609</v>
      </c>
      <c r="C5547">
        <v>27232.87</v>
      </c>
      <c r="D5547">
        <v>4380.26</v>
      </c>
      <c r="E5547">
        <v>114.93</v>
      </c>
    </row>
    <row r="5548" spans="1:5">
      <c r="A5548">
        <v>5547</v>
      </c>
      <c r="B5548" s="1">
        <v>44610</v>
      </c>
      <c r="C5548">
        <v>27122.07</v>
      </c>
      <c r="D5548">
        <v>4348.87</v>
      </c>
      <c r="E5548">
        <v>115</v>
      </c>
    </row>
    <row r="5549" spans="1:5">
      <c r="A5549">
        <v>5548</v>
      </c>
      <c r="B5549" s="1">
        <v>44614</v>
      </c>
      <c r="C5549">
        <v>26449.61</v>
      </c>
      <c r="D5549">
        <v>4304.74</v>
      </c>
      <c r="E5549">
        <v>115.08</v>
      </c>
    </row>
    <row r="5550" spans="1:5">
      <c r="A5550">
        <v>5549</v>
      </c>
      <c r="B5550" s="1">
        <v>44616</v>
      </c>
      <c r="C5550">
        <v>25970.82</v>
      </c>
      <c r="D5550">
        <v>4288.7</v>
      </c>
      <c r="E5550">
        <v>115.52</v>
      </c>
    </row>
    <row r="5551" spans="1:5">
      <c r="A5551">
        <v>5550</v>
      </c>
      <c r="B5551" s="1">
        <v>44617</v>
      </c>
      <c r="C5551">
        <v>26476.5</v>
      </c>
      <c r="D5551">
        <v>4384.62</v>
      </c>
      <c r="E5551">
        <v>115.56</v>
      </c>
    </row>
    <row r="5552" spans="1:5">
      <c r="A5552">
        <v>5551</v>
      </c>
      <c r="B5552" s="1">
        <v>44620</v>
      </c>
      <c r="C5552">
        <v>26526.82</v>
      </c>
      <c r="D5552">
        <v>4373.79</v>
      </c>
      <c r="E5552">
        <v>114.99</v>
      </c>
    </row>
    <row r="5553" spans="1:5">
      <c r="A5553">
        <v>5552</v>
      </c>
      <c r="B5553" s="1">
        <v>44621</v>
      </c>
      <c r="C5553">
        <v>26844.720000000001</v>
      </c>
      <c r="D5553">
        <v>4306.26</v>
      </c>
      <c r="E5553">
        <v>114.89</v>
      </c>
    </row>
    <row r="5554" spans="1:5">
      <c r="A5554">
        <v>5553</v>
      </c>
      <c r="B5554" s="1">
        <v>44622</v>
      </c>
      <c r="C5554">
        <v>26393.03</v>
      </c>
      <c r="D5554">
        <v>4386.54</v>
      </c>
      <c r="E5554">
        <v>115.5</v>
      </c>
    </row>
    <row r="5555" spans="1:5">
      <c r="A5555">
        <v>5554</v>
      </c>
      <c r="B5555" s="1">
        <v>44623</v>
      </c>
      <c r="C5555">
        <v>26577.27</v>
      </c>
      <c r="D5555">
        <v>4363.49</v>
      </c>
      <c r="E5555">
        <v>115.46</v>
      </c>
    </row>
    <row r="5556" spans="1:5">
      <c r="A5556">
        <v>5555</v>
      </c>
      <c r="B5556" s="1">
        <v>44624</v>
      </c>
      <c r="C5556">
        <v>25985.47</v>
      </c>
      <c r="D5556">
        <v>4328.87</v>
      </c>
      <c r="E5556">
        <v>114.78</v>
      </c>
    </row>
    <row r="5557" spans="1:5">
      <c r="A5557">
        <v>5556</v>
      </c>
      <c r="B5557" s="1">
        <v>44627</v>
      </c>
      <c r="C5557">
        <v>25221.41</v>
      </c>
      <c r="D5557">
        <v>4201.09</v>
      </c>
      <c r="E5557">
        <v>115.29</v>
      </c>
    </row>
    <row r="5558" spans="1:5">
      <c r="A5558">
        <v>5557</v>
      </c>
      <c r="B5558" s="1">
        <v>44628</v>
      </c>
      <c r="C5558">
        <v>24790.95</v>
      </c>
      <c r="D5558">
        <v>4170.62</v>
      </c>
      <c r="E5558">
        <v>115.66</v>
      </c>
    </row>
    <row r="5559" spans="1:5">
      <c r="A5559">
        <v>5558</v>
      </c>
      <c r="B5559" s="1">
        <v>44629</v>
      </c>
      <c r="C5559">
        <v>24717.53</v>
      </c>
      <c r="D5559">
        <v>4277.88</v>
      </c>
      <c r="E5559">
        <v>115.82</v>
      </c>
    </row>
    <row r="5560" spans="1:5">
      <c r="A5560">
        <v>5559</v>
      </c>
      <c r="B5560" s="1">
        <v>44630</v>
      </c>
      <c r="C5560">
        <v>25690.400000000001</v>
      </c>
      <c r="D5560">
        <v>4259.5200000000004</v>
      </c>
      <c r="E5560">
        <v>116.13</v>
      </c>
    </row>
    <row r="5561" spans="1:5">
      <c r="A5561">
        <v>5560</v>
      </c>
      <c r="B5561" s="1">
        <v>44631</v>
      </c>
      <c r="C5561">
        <v>25162.78</v>
      </c>
      <c r="D5561">
        <v>4204.3100000000004</v>
      </c>
      <c r="E5561">
        <v>117.28</v>
      </c>
    </row>
    <row r="5562" spans="1:5">
      <c r="A5562">
        <v>5561</v>
      </c>
      <c r="B5562" s="1">
        <v>44634</v>
      </c>
      <c r="C5562">
        <v>25307.85</v>
      </c>
      <c r="D5562">
        <v>4173.1099999999997</v>
      </c>
      <c r="E5562">
        <v>118.18</v>
      </c>
    </row>
    <row r="5563" spans="1:5">
      <c r="A5563">
        <v>5562</v>
      </c>
      <c r="B5563" s="1">
        <v>44635</v>
      </c>
      <c r="C5563">
        <v>25346.48</v>
      </c>
      <c r="D5563">
        <v>4262.45</v>
      </c>
      <c r="E5563">
        <v>118.28</v>
      </c>
    </row>
    <row r="5564" spans="1:5">
      <c r="A5564">
        <v>5563</v>
      </c>
      <c r="B5564" s="1">
        <v>44636</v>
      </c>
      <c r="C5564">
        <v>25762.01</v>
      </c>
      <c r="D5564">
        <v>4357.95</v>
      </c>
      <c r="E5564">
        <v>118.72</v>
      </c>
    </row>
    <row r="5565" spans="1:5">
      <c r="A5565">
        <v>5564</v>
      </c>
      <c r="B5565" s="1">
        <v>44637</v>
      </c>
      <c r="C5565">
        <v>26652.89</v>
      </c>
      <c r="D5565">
        <v>4411.67</v>
      </c>
      <c r="E5565">
        <v>118.59</v>
      </c>
    </row>
    <row r="5566" spans="1:5">
      <c r="A5566">
        <v>5565</v>
      </c>
      <c r="B5566" s="1">
        <v>44638</v>
      </c>
      <c r="C5566">
        <v>26827.43</v>
      </c>
      <c r="D5566">
        <v>4463.09</v>
      </c>
      <c r="E5566">
        <v>119.17</v>
      </c>
    </row>
    <row r="5567" spans="1:5">
      <c r="A5567">
        <v>5566</v>
      </c>
      <c r="B5567" s="1">
        <v>44642</v>
      </c>
      <c r="C5567">
        <v>27224.11</v>
      </c>
      <c r="D5567">
        <v>4511.6099999999997</v>
      </c>
      <c r="E5567">
        <v>120.8</v>
      </c>
    </row>
    <row r="5568" spans="1:5">
      <c r="A5568">
        <v>5567</v>
      </c>
      <c r="B5568" s="1">
        <v>44643</v>
      </c>
      <c r="C5568">
        <v>28040.16</v>
      </c>
      <c r="D5568">
        <v>4456.2299999999996</v>
      </c>
      <c r="E5568">
        <v>121.15</v>
      </c>
    </row>
    <row r="5569" spans="1:5">
      <c r="A5569">
        <v>5568</v>
      </c>
      <c r="B5569" s="1">
        <v>44644</v>
      </c>
      <c r="C5569">
        <v>28110.39</v>
      </c>
      <c r="D5569">
        <v>4520.16</v>
      </c>
      <c r="E5569">
        <v>122.33</v>
      </c>
    </row>
    <row r="5570" spans="1:5">
      <c r="A5570">
        <v>5569</v>
      </c>
      <c r="B5570" s="1">
        <v>44645</v>
      </c>
      <c r="C5570">
        <v>28149.84</v>
      </c>
      <c r="D5570">
        <v>4543.04</v>
      </c>
      <c r="E5570">
        <v>122.06</v>
      </c>
    </row>
    <row r="5571" spans="1:5">
      <c r="A5571">
        <v>5570</v>
      </c>
      <c r="B5571" s="1">
        <v>44648</v>
      </c>
      <c r="C5571">
        <v>27943.89</v>
      </c>
      <c r="D5571">
        <v>4575.5200000000004</v>
      </c>
      <c r="E5571">
        <v>123.91</v>
      </c>
    </row>
    <row r="5572" spans="1:5">
      <c r="A5572">
        <v>5571</v>
      </c>
      <c r="B5572" s="1">
        <v>44649</v>
      </c>
      <c r="C5572">
        <v>28252.42</v>
      </c>
      <c r="D5572">
        <v>4631.6000000000004</v>
      </c>
      <c r="E5572">
        <v>122.84</v>
      </c>
    </row>
    <row r="5573" spans="1:5">
      <c r="A5573">
        <v>5572</v>
      </c>
      <c r="B5573" s="1">
        <v>44650</v>
      </c>
      <c r="C5573">
        <v>28027.25</v>
      </c>
      <c r="D5573">
        <v>4602.45</v>
      </c>
      <c r="E5573">
        <v>121.8</v>
      </c>
    </row>
    <row r="5574" spans="1:5">
      <c r="A5574">
        <v>5573</v>
      </c>
      <c r="B5574" s="1">
        <v>44651</v>
      </c>
      <c r="C5574">
        <v>27821.43</v>
      </c>
      <c r="D5574">
        <v>4530.41</v>
      </c>
      <c r="E5574">
        <v>121.66</v>
      </c>
    </row>
    <row r="5575" spans="1:5">
      <c r="A5575">
        <v>5574</v>
      </c>
      <c r="B5575" s="1">
        <v>44652</v>
      </c>
      <c r="C5575">
        <v>27665.98</v>
      </c>
      <c r="D5575">
        <v>4545.8599999999997</v>
      </c>
      <c r="E5575">
        <v>122.49</v>
      </c>
    </row>
    <row r="5576" spans="1:5">
      <c r="A5576">
        <v>5575</v>
      </c>
      <c r="B5576" s="1">
        <v>44655</v>
      </c>
      <c r="C5576">
        <v>27736.47</v>
      </c>
      <c r="D5576">
        <v>4582.6400000000003</v>
      </c>
      <c r="E5576">
        <v>122.78</v>
      </c>
    </row>
    <row r="5577" spans="1:5">
      <c r="A5577">
        <v>5576</v>
      </c>
      <c r="B5577" s="1">
        <v>44656</v>
      </c>
      <c r="C5577">
        <v>27787.98</v>
      </c>
      <c r="D5577">
        <v>4525.12</v>
      </c>
      <c r="E5577">
        <v>123.6</v>
      </c>
    </row>
    <row r="5578" spans="1:5">
      <c r="A5578">
        <v>5577</v>
      </c>
      <c r="B5578" s="1">
        <v>44657</v>
      </c>
      <c r="C5578">
        <v>27350.3</v>
      </c>
      <c r="D5578">
        <v>4481.1499999999996</v>
      </c>
      <c r="E5578">
        <v>123.79</v>
      </c>
    </row>
    <row r="5579" spans="1:5">
      <c r="A5579">
        <v>5578</v>
      </c>
      <c r="B5579" s="1">
        <v>44658</v>
      </c>
      <c r="C5579">
        <v>26888.57</v>
      </c>
      <c r="D5579">
        <v>4500.21</v>
      </c>
      <c r="E5579">
        <v>123.92</v>
      </c>
    </row>
    <row r="5580" spans="1:5">
      <c r="A5580">
        <v>5579</v>
      </c>
      <c r="B5580" s="1">
        <v>44659</v>
      </c>
      <c r="C5580">
        <v>26985.8</v>
      </c>
      <c r="D5580">
        <v>4488.28</v>
      </c>
      <c r="E5580">
        <v>124.32</v>
      </c>
    </row>
    <row r="5581" spans="1:5">
      <c r="A5581">
        <v>5580</v>
      </c>
      <c r="B5581" s="1">
        <v>44662</v>
      </c>
      <c r="C5581">
        <v>26821.52</v>
      </c>
      <c r="D5581">
        <v>4412.53</v>
      </c>
      <c r="E5581">
        <v>125.35</v>
      </c>
    </row>
    <row r="5582" spans="1:5">
      <c r="A5582">
        <v>5581</v>
      </c>
      <c r="B5582" s="1">
        <v>44663</v>
      </c>
      <c r="C5582">
        <v>26334.98</v>
      </c>
      <c r="D5582">
        <v>4397.45</v>
      </c>
      <c r="E5582">
        <v>125.35</v>
      </c>
    </row>
    <row r="5583" spans="1:5">
      <c r="A5583">
        <v>5582</v>
      </c>
      <c r="B5583" s="1">
        <v>44664</v>
      </c>
      <c r="C5583">
        <v>26843.49</v>
      </c>
      <c r="D5583">
        <v>4446.59</v>
      </c>
      <c r="E5583">
        <v>125.66</v>
      </c>
    </row>
    <row r="5584" spans="1:5">
      <c r="A5584">
        <v>5583</v>
      </c>
      <c r="B5584" s="1">
        <v>44665</v>
      </c>
      <c r="C5584">
        <v>27172</v>
      </c>
      <c r="D5584">
        <v>4392.59</v>
      </c>
      <c r="E5584">
        <v>125.86</v>
      </c>
    </row>
    <row r="5585" spans="1:5">
      <c r="A5585">
        <v>5584</v>
      </c>
      <c r="B5585" s="1">
        <v>44669</v>
      </c>
      <c r="C5585">
        <v>26799.71</v>
      </c>
      <c r="D5585">
        <v>4391.6899999999996</v>
      </c>
      <c r="E5585">
        <v>126.97</v>
      </c>
    </row>
    <row r="5586" spans="1:5">
      <c r="A5586">
        <v>5585</v>
      </c>
      <c r="B5586" s="1">
        <v>44670</v>
      </c>
      <c r="C5586">
        <v>26985.09</v>
      </c>
      <c r="D5586">
        <v>4462.21</v>
      </c>
      <c r="E5586">
        <v>128.9</v>
      </c>
    </row>
    <row r="5587" spans="1:5">
      <c r="A5587">
        <v>5586</v>
      </c>
      <c r="B5587" s="1">
        <v>44671</v>
      </c>
      <c r="C5587">
        <v>27217.85</v>
      </c>
      <c r="D5587">
        <v>4459.45</v>
      </c>
      <c r="E5587">
        <v>127.88</v>
      </c>
    </row>
    <row r="5588" spans="1:5">
      <c r="A5588">
        <v>5587</v>
      </c>
      <c r="B5588" s="1">
        <v>44672</v>
      </c>
      <c r="C5588">
        <v>27553.06</v>
      </c>
      <c r="D5588">
        <v>4393.66</v>
      </c>
      <c r="E5588">
        <v>128.38999999999999</v>
      </c>
    </row>
    <row r="5589" spans="1:5">
      <c r="A5589">
        <v>5588</v>
      </c>
      <c r="B5589" s="1">
        <v>44673</v>
      </c>
      <c r="C5589">
        <v>27105.26</v>
      </c>
      <c r="D5589">
        <v>4271.78</v>
      </c>
      <c r="E5589">
        <v>128.56</v>
      </c>
    </row>
    <row r="5590" spans="1:5">
      <c r="A5590">
        <v>5589</v>
      </c>
      <c r="B5590" s="1">
        <v>44676</v>
      </c>
      <c r="C5590">
        <v>26590.78</v>
      </c>
      <c r="D5590">
        <v>4296.12</v>
      </c>
      <c r="E5590">
        <v>128.12</v>
      </c>
    </row>
    <row r="5591" spans="1:5">
      <c r="A5591">
        <v>5590</v>
      </c>
      <c r="B5591" s="1">
        <v>44677</v>
      </c>
      <c r="C5591">
        <v>26700.11</v>
      </c>
      <c r="D5591">
        <v>4175.2</v>
      </c>
      <c r="E5591">
        <v>127.22</v>
      </c>
    </row>
    <row r="5592" spans="1:5">
      <c r="A5592">
        <v>5591</v>
      </c>
      <c r="B5592" s="1">
        <v>44678</v>
      </c>
      <c r="C5592">
        <v>26386.63</v>
      </c>
      <c r="D5592">
        <v>4183.96</v>
      </c>
      <c r="E5592">
        <v>128.41999999999999</v>
      </c>
    </row>
    <row r="5593" spans="1:5">
      <c r="A5593">
        <v>5592</v>
      </c>
      <c r="B5593" s="1">
        <v>44679</v>
      </c>
      <c r="C5593">
        <v>26847.9</v>
      </c>
      <c r="D5593">
        <v>4287.5</v>
      </c>
      <c r="E5593">
        <v>130.85</v>
      </c>
    </row>
    <row r="5594" spans="1:5">
      <c r="A5594">
        <v>5593</v>
      </c>
      <c r="B5594" s="1">
        <v>44683</v>
      </c>
      <c r="C5594">
        <v>26818.53</v>
      </c>
      <c r="D5594">
        <v>4155.38</v>
      </c>
      <c r="E5594">
        <v>130.13999999999999</v>
      </c>
    </row>
    <row r="5595" spans="1:5">
      <c r="A5595">
        <v>5594</v>
      </c>
      <c r="B5595" s="1">
        <v>44687</v>
      </c>
      <c r="C5595">
        <v>27003.56</v>
      </c>
      <c r="D5595">
        <v>4123.34</v>
      </c>
      <c r="E5595">
        <v>130.56</v>
      </c>
    </row>
    <row r="5596" spans="1:5">
      <c r="A5596">
        <v>5595</v>
      </c>
      <c r="B5596" s="1">
        <v>44690</v>
      </c>
      <c r="C5596">
        <v>26319.34</v>
      </c>
      <c r="D5596">
        <v>3991.24</v>
      </c>
      <c r="E5596">
        <v>130.25</v>
      </c>
    </row>
    <row r="5597" spans="1:5">
      <c r="A5597">
        <v>5596</v>
      </c>
      <c r="B5597" s="1">
        <v>44691</v>
      </c>
      <c r="C5597">
        <v>26167.1</v>
      </c>
      <c r="D5597">
        <v>4001.05</v>
      </c>
      <c r="E5597">
        <v>130.43</v>
      </c>
    </row>
    <row r="5598" spans="1:5">
      <c r="A5598">
        <v>5597</v>
      </c>
      <c r="B5598" s="1">
        <v>44692</v>
      </c>
      <c r="C5598">
        <v>26213.64</v>
      </c>
      <c r="D5598">
        <v>3935.18</v>
      </c>
      <c r="E5598">
        <v>129.96</v>
      </c>
    </row>
    <row r="5599" spans="1:5">
      <c r="A5599">
        <v>5598</v>
      </c>
      <c r="B5599" s="1">
        <v>44693</v>
      </c>
      <c r="C5599">
        <v>25748.720000000001</v>
      </c>
      <c r="D5599">
        <v>3930.08</v>
      </c>
      <c r="E5599">
        <v>128.32</v>
      </c>
    </row>
    <row r="5600" spans="1:5">
      <c r="A5600">
        <v>5599</v>
      </c>
      <c r="B5600" s="1">
        <v>44694</v>
      </c>
      <c r="C5600">
        <v>26427.65</v>
      </c>
      <c r="D5600">
        <v>4023.89</v>
      </c>
      <c r="E5600">
        <v>129.19</v>
      </c>
    </row>
    <row r="5601" spans="1:5">
      <c r="A5601">
        <v>5600</v>
      </c>
      <c r="B5601" s="1">
        <v>44697</v>
      </c>
      <c r="C5601">
        <v>26547.05</v>
      </c>
      <c r="D5601">
        <v>4008.01</v>
      </c>
      <c r="E5601">
        <v>129.16</v>
      </c>
    </row>
    <row r="5602" spans="1:5">
      <c r="A5602">
        <v>5601</v>
      </c>
      <c r="B5602" s="1">
        <v>44698</v>
      </c>
      <c r="C5602">
        <v>26659.75</v>
      </c>
      <c r="D5602">
        <v>4088.85</v>
      </c>
      <c r="E5602">
        <v>129.38999999999999</v>
      </c>
    </row>
    <row r="5603" spans="1:5">
      <c r="A5603">
        <v>5602</v>
      </c>
      <c r="B5603" s="1">
        <v>44699</v>
      </c>
      <c r="C5603">
        <v>26911.200000000001</v>
      </c>
      <c r="D5603">
        <v>3923.68</v>
      </c>
      <c r="E5603">
        <v>128.22</v>
      </c>
    </row>
    <row r="5604" spans="1:5">
      <c r="A5604">
        <v>5603</v>
      </c>
      <c r="B5604" s="1">
        <v>44700</v>
      </c>
      <c r="C5604">
        <v>26402.84</v>
      </c>
      <c r="D5604">
        <v>3900.79</v>
      </c>
      <c r="E5604">
        <v>127.8</v>
      </c>
    </row>
    <row r="5605" spans="1:5">
      <c r="A5605">
        <v>5604</v>
      </c>
      <c r="B5605" s="1">
        <v>44701</v>
      </c>
      <c r="C5605">
        <v>26739.03</v>
      </c>
      <c r="D5605">
        <v>3901.36</v>
      </c>
      <c r="E5605">
        <v>127.85</v>
      </c>
    </row>
    <row r="5606" spans="1:5">
      <c r="A5606">
        <v>5605</v>
      </c>
      <c r="B5606" s="1">
        <v>44704</v>
      </c>
      <c r="C5606">
        <v>27001.52</v>
      </c>
      <c r="D5606">
        <v>3973.75</v>
      </c>
      <c r="E5606">
        <v>127.87</v>
      </c>
    </row>
    <row r="5607" spans="1:5">
      <c r="A5607">
        <v>5606</v>
      </c>
      <c r="B5607" s="1">
        <v>44705</v>
      </c>
      <c r="C5607">
        <v>26748.14</v>
      </c>
      <c r="D5607">
        <v>3941.48</v>
      </c>
      <c r="E5607">
        <v>126.8</v>
      </c>
    </row>
    <row r="5608" spans="1:5">
      <c r="A5608">
        <v>5607</v>
      </c>
      <c r="B5608" s="1">
        <v>44706</v>
      </c>
      <c r="C5608">
        <v>26677.8</v>
      </c>
      <c r="D5608">
        <v>3978.73</v>
      </c>
      <c r="E5608">
        <v>127.31</v>
      </c>
    </row>
    <row r="5609" spans="1:5">
      <c r="A5609">
        <v>5608</v>
      </c>
      <c r="B5609" s="1">
        <v>44707</v>
      </c>
      <c r="C5609">
        <v>26604.84</v>
      </c>
      <c r="D5609">
        <v>4057.84</v>
      </c>
      <c r="E5609">
        <v>127.14</v>
      </c>
    </row>
    <row r="5610" spans="1:5">
      <c r="A5610">
        <v>5609</v>
      </c>
      <c r="B5610" s="1">
        <v>44708</v>
      </c>
      <c r="C5610">
        <v>26781.68</v>
      </c>
      <c r="D5610">
        <v>4158.24</v>
      </c>
      <c r="E5610">
        <v>127.11</v>
      </c>
    </row>
    <row r="5611" spans="1:5">
      <c r="A5611">
        <v>5610</v>
      </c>
      <c r="B5611" s="1">
        <v>44712</v>
      </c>
      <c r="C5611">
        <v>27279.8</v>
      </c>
      <c r="D5611">
        <v>4132.1499999999996</v>
      </c>
      <c r="E5611">
        <v>128.68</v>
      </c>
    </row>
    <row r="5612" spans="1:5">
      <c r="A5612">
        <v>5611</v>
      </c>
      <c r="B5612" s="1">
        <v>44713</v>
      </c>
      <c r="C5612">
        <v>27457.89</v>
      </c>
      <c r="D5612">
        <v>4101.2299999999996</v>
      </c>
      <c r="E5612">
        <v>130.11000000000001</v>
      </c>
    </row>
    <row r="5613" spans="1:5">
      <c r="A5613">
        <v>5612</v>
      </c>
      <c r="B5613" s="1">
        <v>44714</v>
      </c>
      <c r="C5613">
        <v>27413.88</v>
      </c>
      <c r="D5613">
        <v>4176.82</v>
      </c>
      <c r="E5613">
        <v>129.83000000000001</v>
      </c>
    </row>
    <row r="5614" spans="1:5">
      <c r="A5614">
        <v>5613</v>
      </c>
      <c r="B5614" s="1">
        <v>44715</v>
      </c>
      <c r="C5614">
        <v>27761.57</v>
      </c>
      <c r="D5614">
        <v>4108.54</v>
      </c>
      <c r="E5614">
        <v>130.86000000000001</v>
      </c>
    </row>
    <row r="5615" spans="1:5">
      <c r="A5615">
        <v>5614</v>
      </c>
      <c r="B5615" s="1">
        <v>44718</v>
      </c>
      <c r="C5615">
        <v>27915.89</v>
      </c>
      <c r="D5615">
        <v>4121.43</v>
      </c>
      <c r="E5615">
        <v>131.87</v>
      </c>
    </row>
    <row r="5616" spans="1:5">
      <c r="A5616">
        <v>5615</v>
      </c>
      <c r="B5616" s="1">
        <v>44719</v>
      </c>
      <c r="C5616">
        <v>27943.95</v>
      </c>
      <c r="D5616">
        <v>4160.68</v>
      </c>
      <c r="E5616">
        <v>132.58000000000001</v>
      </c>
    </row>
    <row r="5617" spans="1:5">
      <c r="A5617">
        <v>5616</v>
      </c>
      <c r="B5617" s="1">
        <v>44720</v>
      </c>
      <c r="C5617">
        <v>28234.29</v>
      </c>
      <c r="D5617">
        <v>4115.7700000000004</v>
      </c>
      <c r="E5617">
        <v>134.24</v>
      </c>
    </row>
    <row r="5618" spans="1:5">
      <c r="A5618">
        <v>5617</v>
      </c>
      <c r="B5618" s="1">
        <v>44721</v>
      </c>
      <c r="C5618">
        <v>28246.53</v>
      </c>
      <c r="D5618">
        <v>4017.82</v>
      </c>
      <c r="E5618">
        <v>134.33000000000001</v>
      </c>
    </row>
    <row r="5619" spans="1:5">
      <c r="A5619">
        <v>5618</v>
      </c>
      <c r="B5619" s="1">
        <v>44722</v>
      </c>
      <c r="C5619">
        <v>27824.29</v>
      </c>
      <c r="D5619">
        <v>3900.86</v>
      </c>
      <c r="E5619">
        <v>134.41999999999999</v>
      </c>
    </row>
    <row r="5620" spans="1:5">
      <c r="A5620">
        <v>5619</v>
      </c>
      <c r="B5620" s="1">
        <v>44725</v>
      </c>
      <c r="C5620">
        <v>26987.439999999999</v>
      </c>
      <c r="D5620">
        <v>3749.63</v>
      </c>
      <c r="E5620">
        <v>134.4</v>
      </c>
    </row>
    <row r="5621" spans="1:5">
      <c r="A5621">
        <v>5620</v>
      </c>
      <c r="B5621" s="1">
        <v>44726</v>
      </c>
      <c r="C5621">
        <v>26629.86</v>
      </c>
      <c r="D5621">
        <v>3735.48</v>
      </c>
      <c r="E5621">
        <v>135.47</v>
      </c>
    </row>
    <row r="5622" spans="1:5">
      <c r="A5622">
        <v>5621</v>
      </c>
      <c r="B5622" s="1">
        <v>44727</v>
      </c>
      <c r="C5622">
        <v>26326.16</v>
      </c>
      <c r="D5622">
        <v>3789.99</v>
      </c>
      <c r="E5622">
        <v>133.83000000000001</v>
      </c>
    </row>
    <row r="5623" spans="1:5">
      <c r="A5623">
        <v>5622</v>
      </c>
      <c r="B5623" s="1">
        <v>44728</v>
      </c>
      <c r="C5623">
        <v>26431.200000000001</v>
      </c>
      <c r="D5623">
        <v>3666.77</v>
      </c>
      <c r="E5623">
        <v>132.19999999999999</v>
      </c>
    </row>
    <row r="5624" spans="1:5">
      <c r="A5624">
        <v>5623</v>
      </c>
      <c r="B5624" s="1">
        <v>44729</v>
      </c>
      <c r="C5624">
        <v>25963</v>
      </c>
      <c r="D5624">
        <v>3674.84</v>
      </c>
      <c r="E5624">
        <v>134.96</v>
      </c>
    </row>
    <row r="5625" spans="1:5">
      <c r="A5625">
        <v>5624</v>
      </c>
      <c r="B5625" s="1">
        <v>44733</v>
      </c>
      <c r="C5625">
        <v>26246.31</v>
      </c>
      <c r="D5625">
        <v>3764.79</v>
      </c>
      <c r="E5625">
        <v>136.61000000000001</v>
      </c>
    </row>
    <row r="5626" spans="1:5">
      <c r="A5626">
        <v>5625</v>
      </c>
      <c r="B5626" s="1">
        <v>44734</v>
      </c>
      <c r="C5626">
        <v>26149.55</v>
      </c>
      <c r="D5626">
        <v>3759.89</v>
      </c>
      <c r="E5626">
        <v>136.26</v>
      </c>
    </row>
    <row r="5627" spans="1:5">
      <c r="A5627">
        <v>5626</v>
      </c>
      <c r="B5627" s="1">
        <v>44735</v>
      </c>
      <c r="C5627">
        <v>26171.25</v>
      </c>
      <c r="D5627">
        <v>3795.73</v>
      </c>
      <c r="E5627">
        <v>134.93</v>
      </c>
    </row>
    <row r="5628" spans="1:5">
      <c r="A5628">
        <v>5627</v>
      </c>
      <c r="B5628" s="1">
        <v>44736</v>
      </c>
      <c r="C5628">
        <v>26491.97</v>
      </c>
      <c r="D5628">
        <v>3911.74</v>
      </c>
      <c r="E5628">
        <v>135.16999999999999</v>
      </c>
    </row>
    <row r="5629" spans="1:5">
      <c r="A5629">
        <v>5628</v>
      </c>
      <c r="B5629" s="1">
        <v>44739</v>
      </c>
      <c r="C5629">
        <v>26871.27</v>
      </c>
      <c r="D5629">
        <v>3900.11</v>
      </c>
      <c r="E5629">
        <v>135.43</v>
      </c>
    </row>
    <row r="5630" spans="1:5">
      <c r="A5630">
        <v>5629</v>
      </c>
      <c r="B5630" s="1">
        <v>44740</v>
      </c>
      <c r="C5630">
        <v>27049.47</v>
      </c>
      <c r="D5630">
        <v>3821.55</v>
      </c>
      <c r="E5630">
        <v>136.12</v>
      </c>
    </row>
    <row r="5631" spans="1:5">
      <c r="A5631">
        <v>5630</v>
      </c>
      <c r="B5631" s="1">
        <v>44741</v>
      </c>
      <c r="C5631">
        <v>26804.6</v>
      </c>
      <c r="D5631">
        <v>3818.83</v>
      </c>
      <c r="E5631">
        <v>136.58000000000001</v>
      </c>
    </row>
    <row r="5632" spans="1:5">
      <c r="A5632">
        <v>5631</v>
      </c>
      <c r="B5632" s="1">
        <v>44742</v>
      </c>
      <c r="C5632">
        <v>26393.040000000001</v>
      </c>
      <c r="D5632">
        <v>3785.38</v>
      </c>
      <c r="E5632">
        <v>135.72999999999999</v>
      </c>
    </row>
  </sheetData>
  <phoneticPr fontId="1"/>
  <pageMargins left="0.78700000000000003" right="0.78700000000000003" top="0.98399999999999999" bottom="0.98399999999999999" header="0.51200000000000001" footer="0.51200000000000001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632"/>
  <sheetViews>
    <sheetView zoomScale="75" zoomScaleNormal="200" workbookViewId="0">
      <pane xSplit="2" ySplit="1" topLeftCell="C2" activePane="bottomRight" state="frozen"/>
      <selection activeCell="G38" sqref="G38"/>
      <selection pane="topRight" activeCell="G38" sqref="G38"/>
      <selection pane="bottomLeft" activeCell="G38" sqref="G38"/>
      <selection pane="bottomRight" activeCell="J4" sqref="J4"/>
    </sheetView>
  </sheetViews>
  <sheetFormatPr baseColWidth="10" defaultColWidth="8.83203125" defaultRowHeight="14"/>
  <cols>
    <col min="2" max="2" width="13.6640625" bestFit="1" customWidth="1"/>
    <col min="3" max="6" width="11" customWidth="1"/>
    <col min="7" max="7" width="11.1640625" customWidth="1"/>
    <col min="9" max="9" width="2.33203125" customWidth="1"/>
    <col min="10" max="10" width="15.33203125" customWidth="1"/>
    <col min="11" max="11" width="15" customWidth="1"/>
    <col min="12" max="12" width="15.5" customWidth="1"/>
    <col min="13" max="13" width="14.33203125" customWidth="1"/>
    <col min="14" max="14" width="10.83203125" customWidth="1"/>
    <col min="15" max="15" width="8.83203125" customWidth="1"/>
  </cols>
  <sheetData>
    <row r="1" spans="1:16">
      <c r="A1" t="s">
        <v>2</v>
      </c>
      <c r="B1" t="s">
        <v>1</v>
      </c>
      <c r="C1" t="s">
        <v>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11</v>
      </c>
      <c r="K1" t="s">
        <v>9</v>
      </c>
      <c r="L1" t="s">
        <v>10</v>
      </c>
      <c r="M1" t="s">
        <v>8</v>
      </c>
      <c r="N1" t="s">
        <v>12</v>
      </c>
      <c r="O1" t="s">
        <v>13</v>
      </c>
      <c r="P1" t="s">
        <v>14</v>
      </c>
    </row>
    <row r="2" spans="1:16">
      <c r="A2">
        <v>1</v>
      </c>
      <c r="B2" s="1">
        <v>36528</v>
      </c>
      <c r="C2">
        <v>18934.34</v>
      </c>
      <c r="D2">
        <v>1455.22</v>
      </c>
      <c r="E2">
        <v>101.44</v>
      </c>
      <c r="F2">
        <f>2*C2+10*D2+5*E2</f>
        <v>52928.08</v>
      </c>
    </row>
    <row r="3" spans="1:16">
      <c r="A3">
        <v>2</v>
      </c>
      <c r="B3" s="1">
        <v>36529</v>
      </c>
      <c r="C3">
        <v>19002.86</v>
      </c>
      <c r="D3">
        <v>1399.42</v>
      </c>
      <c r="E3">
        <v>102.985</v>
      </c>
      <c r="F3">
        <f t="shared" ref="F3:F66" si="0">2*C3+10*D3+5*E3</f>
        <v>52514.845000000001</v>
      </c>
      <c r="G3">
        <f>F3/F2-1</f>
        <v>-7.8074813973981749E-3</v>
      </c>
      <c r="J3">
        <f>C3/C2-1</f>
        <v>3.6188216753263447E-3</v>
      </c>
      <c r="K3">
        <f>D3/D2-1</f>
        <v>-3.8344717637195713E-2</v>
      </c>
      <c r="L3">
        <f>E3/E2-1</f>
        <v>1.5230678233438599E-2</v>
      </c>
    </row>
    <row r="4" spans="1:16">
      <c r="A4">
        <v>3</v>
      </c>
      <c r="B4" s="1">
        <v>36530</v>
      </c>
      <c r="C4">
        <v>18542.55</v>
      </c>
      <c r="D4">
        <v>1402.11</v>
      </c>
      <c r="E4">
        <v>103.86499999999999</v>
      </c>
      <c r="F4">
        <f t="shared" si="0"/>
        <v>51625.524999999994</v>
      </c>
      <c r="G4">
        <f t="shared" ref="G4:G67" si="1">F4/F3-1</f>
        <v>-1.6934640100337517E-2</v>
      </c>
      <c r="J4">
        <f t="shared" ref="J4:J67" si="2">C4/C3-1</f>
        <v>-2.4223195876831194E-2</v>
      </c>
      <c r="K4">
        <f t="shared" ref="K4:K67" si="3">D4/D3-1</f>
        <v>1.9222249217532017E-3</v>
      </c>
      <c r="L4">
        <f t="shared" ref="L4:L67" si="4">E4/E3-1</f>
        <v>8.5449337282128557E-3</v>
      </c>
    </row>
    <row r="5" spans="1:16">
      <c r="A5">
        <v>4</v>
      </c>
      <c r="B5" s="1">
        <v>36531</v>
      </c>
      <c r="C5">
        <v>18168.27</v>
      </c>
      <c r="D5">
        <v>1403.45</v>
      </c>
      <c r="E5">
        <v>105.25</v>
      </c>
      <c r="F5">
        <f t="shared" si="0"/>
        <v>50897.29</v>
      </c>
      <c r="G5">
        <f t="shared" si="1"/>
        <v>-1.4106103521465241E-2</v>
      </c>
      <c r="J5">
        <f t="shared" si="2"/>
        <v>-2.0184926021501792E-2</v>
      </c>
      <c r="K5">
        <f t="shared" si="3"/>
        <v>9.5570247698129052E-4</v>
      </c>
      <c r="L5">
        <f t="shared" si="4"/>
        <v>1.3334617050979602E-2</v>
      </c>
    </row>
    <row r="6" spans="1:16">
      <c r="A6">
        <v>5</v>
      </c>
      <c r="B6" s="1">
        <v>36532</v>
      </c>
      <c r="C6">
        <v>18193.41</v>
      </c>
      <c r="D6">
        <v>1441.47</v>
      </c>
      <c r="E6">
        <v>105.45</v>
      </c>
      <c r="F6">
        <f t="shared" si="0"/>
        <v>51328.770000000004</v>
      </c>
      <c r="G6">
        <f t="shared" si="1"/>
        <v>8.4774651066885642E-3</v>
      </c>
      <c r="J6">
        <f t="shared" si="2"/>
        <v>1.3837310872195641E-3</v>
      </c>
      <c r="K6">
        <f t="shared" si="3"/>
        <v>2.7090384409847124E-2</v>
      </c>
      <c r="L6">
        <f t="shared" si="4"/>
        <v>1.9002375296912621E-3</v>
      </c>
    </row>
    <row r="7" spans="1:16">
      <c r="A7">
        <v>6</v>
      </c>
      <c r="B7" s="1">
        <v>36535</v>
      </c>
      <c r="C7">
        <v>18193.41</v>
      </c>
      <c r="D7">
        <v>1457.6</v>
      </c>
      <c r="E7">
        <v>105.355</v>
      </c>
      <c r="F7">
        <f t="shared" si="0"/>
        <v>51489.595000000001</v>
      </c>
      <c r="G7">
        <f t="shared" si="1"/>
        <v>3.1332330776676631E-3</v>
      </c>
      <c r="J7">
        <f t="shared" si="2"/>
        <v>0</v>
      </c>
      <c r="K7">
        <f t="shared" si="3"/>
        <v>1.1189965798802604E-2</v>
      </c>
      <c r="L7">
        <f t="shared" si="4"/>
        <v>-9.009009009008917E-4</v>
      </c>
    </row>
    <row r="8" spans="1:16">
      <c r="A8">
        <v>7</v>
      </c>
      <c r="B8" s="1">
        <v>36536</v>
      </c>
      <c r="C8">
        <v>18850.919999999998</v>
      </c>
      <c r="D8">
        <v>1438.56</v>
      </c>
      <c r="E8">
        <v>105.77500000000001</v>
      </c>
      <c r="F8">
        <f t="shared" si="0"/>
        <v>52616.314999999995</v>
      </c>
      <c r="G8">
        <f t="shared" si="1"/>
        <v>2.1882479363063423E-2</v>
      </c>
      <c r="J8">
        <f t="shared" si="2"/>
        <v>3.6140008937301848E-2</v>
      </c>
      <c r="K8">
        <f t="shared" si="3"/>
        <v>-1.3062568605927583E-2</v>
      </c>
      <c r="L8">
        <f t="shared" si="4"/>
        <v>3.9865217597645497E-3</v>
      </c>
    </row>
    <row r="9" spans="1:16">
      <c r="A9">
        <v>8</v>
      </c>
      <c r="B9" s="1">
        <v>36537</v>
      </c>
      <c r="C9">
        <v>18677.419999999998</v>
      </c>
      <c r="D9">
        <v>1432.25</v>
      </c>
      <c r="E9">
        <v>105.84</v>
      </c>
      <c r="F9">
        <f t="shared" si="0"/>
        <v>52206.539999999994</v>
      </c>
      <c r="G9">
        <f t="shared" si="1"/>
        <v>-7.7879836320731144E-3</v>
      </c>
      <c r="J9">
        <f t="shared" si="2"/>
        <v>-9.203794828050782E-3</v>
      </c>
      <c r="K9">
        <f t="shared" si="3"/>
        <v>-4.3863307752196601E-3</v>
      </c>
      <c r="L9">
        <f t="shared" si="4"/>
        <v>6.1451193571260276E-4</v>
      </c>
    </row>
    <row r="10" spans="1:16">
      <c r="A10">
        <v>9</v>
      </c>
      <c r="B10" s="1">
        <v>36538</v>
      </c>
      <c r="C10">
        <v>18833.29</v>
      </c>
      <c r="D10">
        <v>1449.68</v>
      </c>
      <c r="E10">
        <v>106.19</v>
      </c>
      <c r="F10">
        <f t="shared" si="0"/>
        <v>52694.33</v>
      </c>
      <c r="G10">
        <f t="shared" si="1"/>
        <v>9.3434653972472859E-3</v>
      </c>
      <c r="J10">
        <f t="shared" si="2"/>
        <v>8.3453710416108162E-3</v>
      </c>
      <c r="K10">
        <f t="shared" si="3"/>
        <v>1.2169663117472584E-2</v>
      </c>
      <c r="L10">
        <f t="shared" si="4"/>
        <v>3.3068783068781471E-3</v>
      </c>
    </row>
    <row r="11" spans="1:16">
      <c r="A11">
        <v>10</v>
      </c>
      <c r="B11" s="1">
        <v>36539</v>
      </c>
      <c r="C11">
        <v>18956.55</v>
      </c>
      <c r="D11">
        <v>1465.15</v>
      </c>
      <c r="E11">
        <v>106.02</v>
      </c>
      <c r="F11">
        <f t="shared" si="0"/>
        <v>53094.7</v>
      </c>
      <c r="G11">
        <f t="shared" si="1"/>
        <v>7.5979711669167393E-3</v>
      </c>
      <c r="J11">
        <f t="shared" si="2"/>
        <v>6.5447938198794908E-3</v>
      </c>
      <c r="K11">
        <f t="shared" si="3"/>
        <v>1.0671320567297693E-2</v>
      </c>
      <c r="L11">
        <f t="shared" si="4"/>
        <v>-1.600904039928408E-3</v>
      </c>
    </row>
    <row r="12" spans="1:16">
      <c r="A12">
        <v>11</v>
      </c>
      <c r="B12" s="1">
        <v>36542</v>
      </c>
      <c r="C12">
        <v>19437.23</v>
      </c>
      <c r="D12">
        <v>1465.15</v>
      </c>
      <c r="E12">
        <v>104.79</v>
      </c>
      <c r="F12">
        <f t="shared" si="0"/>
        <v>54049.909999999996</v>
      </c>
      <c r="G12">
        <f t="shared" si="1"/>
        <v>1.7990684569269666E-2</v>
      </c>
      <c r="J12">
        <f t="shared" si="2"/>
        <v>2.5356934674294562E-2</v>
      </c>
      <c r="K12">
        <f t="shared" si="3"/>
        <v>0</v>
      </c>
      <c r="L12">
        <f t="shared" si="4"/>
        <v>-1.1601584606677928E-2</v>
      </c>
    </row>
    <row r="13" spans="1:16">
      <c r="A13">
        <v>12</v>
      </c>
      <c r="B13" s="1">
        <v>36543</v>
      </c>
      <c r="C13">
        <v>19196.57</v>
      </c>
      <c r="D13">
        <v>1455.14</v>
      </c>
      <c r="E13">
        <v>105.495</v>
      </c>
      <c r="F13">
        <f t="shared" si="0"/>
        <v>53472.014999999999</v>
      </c>
      <c r="G13">
        <f t="shared" si="1"/>
        <v>-1.0691877192764876E-2</v>
      </c>
      <c r="J13">
        <f t="shared" si="2"/>
        <v>-1.2381393850872779E-2</v>
      </c>
      <c r="K13">
        <f t="shared" si="3"/>
        <v>-6.8320649762823038E-3</v>
      </c>
      <c r="L13">
        <f t="shared" si="4"/>
        <v>6.7277411966790712E-3</v>
      </c>
    </row>
    <row r="14" spans="1:16">
      <c r="A14">
        <v>13</v>
      </c>
      <c r="B14" s="1">
        <v>36544</v>
      </c>
      <c r="C14">
        <v>18897.75</v>
      </c>
      <c r="D14">
        <v>1455.9</v>
      </c>
      <c r="E14">
        <v>105.745</v>
      </c>
      <c r="F14">
        <f t="shared" si="0"/>
        <v>52883.224999999999</v>
      </c>
      <c r="G14">
        <f t="shared" si="1"/>
        <v>-1.1011180334236537E-2</v>
      </c>
      <c r="J14">
        <f t="shared" si="2"/>
        <v>-1.5566322525326082E-2</v>
      </c>
      <c r="K14">
        <f t="shared" si="3"/>
        <v>5.2228651538688275E-4</v>
      </c>
      <c r="L14">
        <f t="shared" si="4"/>
        <v>2.3697805583202669E-3</v>
      </c>
    </row>
    <row r="15" spans="1:16">
      <c r="A15">
        <v>14</v>
      </c>
      <c r="B15" s="1">
        <v>36545</v>
      </c>
      <c r="C15">
        <v>19008.009999999998</v>
      </c>
      <c r="D15">
        <v>1445.57</v>
      </c>
      <c r="E15">
        <v>105.455</v>
      </c>
      <c r="F15">
        <f t="shared" si="0"/>
        <v>52998.994999999995</v>
      </c>
      <c r="G15">
        <f t="shared" si="1"/>
        <v>2.1891630096311232E-3</v>
      </c>
      <c r="J15">
        <f t="shared" si="2"/>
        <v>5.834557023984166E-3</v>
      </c>
      <c r="K15">
        <f t="shared" si="3"/>
        <v>-7.0952675321108716E-3</v>
      </c>
      <c r="L15">
        <f t="shared" si="4"/>
        <v>-2.7424464513688962E-3</v>
      </c>
    </row>
    <row r="16" spans="1:16">
      <c r="A16">
        <v>15</v>
      </c>
      <c r="B16" s="1">
        <v>36546</v>
      </c>
      <c r="C16">
        <v>18878.09</v>
      </c>
      <c r="D16">
        <v>1441.36</v>
      </c>
      <c r="E16">
        <v>104.875</v>
      </c>
      <c r="F16">
        <f t="shared" si="0"/>
        <v>52694.154999999999</v>
      </c>
      <c r="G16">
        <f t="shared" si="1"/>
        <v>-5.7518071804946169E-3</v>
      </c>
      <c r="J16">
        <f t="shared" si="2"/>
        <v>-6.8350132391553631E-3</v>
      </c>
      <c r="K16">
        <f t="shared" si="3"/>
        <v>-2.9123459950054498E-3</v>
      </c>
      <c r="L16">
        <f t="shared" si="4"/>
        <v>-5.499976293205644E-3</v>
      </c>
    </row>
    <row r="17" spans="1:12">
      <c r="A17">
        <v>16</v>
      </c>
      <c r="B17" s="1">
        <v>36549</v>
      </c>
      <c r="C17">
        <v>19056.71</v>
      </c>
      <c r="D17">
        <v>1401.53</v>
      </c>
      <c r="E17">
        <v>105.61499999999999</v>
      </c>
      <c r="F17">
        <f t="shared" si="0"/>
        <v>52656.794999999998</v>
      </c>
      <c r="G17">
        <f t="shared" si="1"/>
        <v>-7.0899704151250464E-4</v>
      </c>
      <c r="J17">
        <f t="shared" si="2"/>
        <v>9.4617622863328865E-3</v>
      </c>
      <c r="K17">
        <f t="shared" si="3"/>
        <v>-2.7633623799744655E-2</v>
      </c>
      <c r="L17">
        <f t="shared" si="4"/>
        <v>7.0560190703217174E-3</v>
      </c>
    </row>
    <row r="18" spans="1:12">
      <c r="A18">
        <v>17</v>
      </c>
      <c r="B18" s="1">
        <v>36550</v>
      </c>
      <c r="C18">
        <v>18895.53</v>
      </c>
      <c r="D18">
        <v>1410.03</v>
      </c>
      <c r="E18">
        <v>105.83499999999999</v>
      </c>
      <c r="F18">
        <f t="shared" si="0"/>
        <v>52420.535000000003</v>
      </c>
      <c r="G18">
        <f t="shared" si="1"/>
        <v>-4.4867903563062805E-3</v>
      </c>
      <c r="J18">
        <f t="shared" si="2"/>
        <v>-8.4579132494538856E-3</v>
      </c>
      <c r="K18">
        <f t="shared" si="3"/>
        <v>6.0648006107610897E-3</v>
      </c>
      <c r="L18">
        <f t="shared" si="4"/>
        <v>2.0830374473321811E-3</v>
      </c>
    </row>
    <row r="19" spans="1:12">
      <c r="A19">
        <v>18</v>
      </c>
      <c r="B19" s="1">
        <v>36551</v>
      </c>
      <c r="C19">
        <v>19111.189999999999</v>
      </c>
      <c r="D19">
        <v>1404.09</v>
      </c>
      <c r="E19">
        <v>105.925</v>
      </c>
      <c r="F19">
        <f t="shared" si="0"/>
        <v>52792.904999999999</v>
      </c>
      <c r="G19">
        <f t="shared" si="1"/>
        <v>7.1035139187343166E-3</v>
      </c>
      <c r="J19">
        <f t="shared" si="2"/>
        <v>1.1413281342200987E-2</v>
      </c>
      <c r="K19">
        <f t="shared" si="3"/>
        <v>-4.2126763260356137E-3</v>
      </c>
      <c r="L19">
        <f t="shared" si="4"/>
        <v>8.5038030897144345E-4</v>
      </c>
    </row>
    <row r="20" spans="1:12">
      <c r="A20">
        <v>19</v>
      </c>
      <c r="B20" s="1">
        <v>36552</v>
      </c>
      <c r="C20">
        <v>19209.72</v>
      </c>
      <c r="D20">
        <v>1398.56</v>
      </c>
      <c r="E20">
        <v>104.995</v>
      </c>
      <c r="F20">
        <f t="shared" si="0"/>
        <v>52930.014999999999</v>
      </c>
      <c r="G20">
        <f t="shared" si="1"/>
        <v>2.5971292922790656E-3</v>
      </c>
      <c r="J20">
        <f t="shared" si="2"/>
        <v>5.1556182529712835E-3</v>
      </c>
      <c r="K20">
        <f t="shared" si="3"/>
        <v>-3.938493971184176E-3</v>
      </c>
      <c r="L20">
        <f t="shared" si="4"/>
        <v>-8.7797970261976888E-3</v>
      </c>
    </row>
    <row r="21" spans="1:12">
      <c r="A21">
        <v>20</v>
      </c>
      <c r="B21" s="1">
        <v>36553</v>
      </c>
      <c r="C21">
        <v>19434.78</v>
      </c>
      <c r="D21">
        <v>1360.16</v>
      </c>
      <c r="E21">
        <v>105.67</v>
      </c>
      <c r="F21">
        <f t="shared" si="0"/>
        <v>52999.509999999995</v>
      </c>
      <c r="G21">
        <f t="shared" si="1"/>
        <v>1.3129601418022663E-3</v>
      </c>
      <c r="J21">
        <f t="shared" si="2"/>
        <v>1.1715943803449314E-2</v>
      </c>
      <c r="K21">
        <f t="shared" si="3"/>
        <v>-2.7456812721656454E-2</v>
      </c>
      <c r="L21">
        <f t="shared" si="4"/>
        <v>6.4288775655982899E-3</v>
      </c>
    </row>
    <row r="22" spans="1:12">
      <c r="A22">
        <v>21</v>
      </c>
      <c r="B22" s="1">
        <v>36556</v>
      </c>
      <c r="C22">
        <v>19539.7</v>
      </c>
      <c r="D22">
        <v>1394.46</v>
      </c>
      <c r="E22">
        <v>107.045</v>
      </c>
      <c r="F22">
        <f t="shared" si="0"/>
        <v>53559.224999999999</v>
      </c>
      <c r="G22">
        <f t="shared" si="1"/>
        <v>1.0560758014555249E-2</v>
      </c>
      <c r="J22">
        <f t="shared" si="2"/>
        <v>5.3985689573023965E-3</v>
      </c>
      <c r="K22">
        <f t="shared" si="3"/>
        <v>2.5217621456299133E-2</v>
      </c>
      <c r="L22">
        <f t="shared" si="4"/>
        <v>1.3012207816788024E-2</v>
      </c>
    </row>
    <row r="23" spans="1:12">
      <c r="A23">
        <v>22</v>
      </c>
      <c r="B23" s="1">
        <v>36557</v>
      </c>
      <c r="C23">
        <v>19423.38</v>
      </c>
      <c r="D23">
        <v>1409.28</v>
      </c>
      <c r="E23">
        <v>107.9</v>
      </c>
      <c r="F23">
        <f t="shared" si="0"/>
        <v>53479.06</v>
      </c>
      <c r="G23">
        <f t="shared" si="1"/>
        <v>-1.4967542939615663E-3</v>
      </c>
      <c r="J23">
        <f t="shared" si="2"/>
        <v>-5.9530084904066971E-3</v>
      </c>
      <c r="K23">
        <f t="shared" si="3"/>
        <v>1.0627769889419492E-2</v>
      </c>
      <c r="L23">
        <f t="shared" si="4"/>
        <v>7.9872950628241401E-3</v>
      </c>
    </row>
    <row r="24" spans="1:12">
      <c r="A24">
        <v>23</v>
      </c>
      <c r="B24" s="1">
        <v>36558</v>
      </c>
      <c r="C24">
        <v>19578.91</v>
      </c>
      <c r="D24">
        <v>1409.12</v>
      </c>
      <c r="E24">
        <v>108.41500000000001</v>
      </c>
      <c r="F24">
        <f t="shared" si="0"/>
        <v>53791.094999999994</v>
      </c>
      <c r="G24">
        <f t="shared" si="1"/>
        <v>5.8347136243606101E-3</v>
      </c>
      <c r="J24">
        <f t="shared" si="2"/>
        <v>8.0073602019832268E-3</v>
      </c>
      <c r="K24">
        <f t="shared" si="3"/>
        <v>-1.1353315168038947E-4</v>
      </c>
      <c r="L24">
        <f t="shared" si="4"/>
        <v>4.7729379054679555E-3</v>
      </c>
    </row>
    <row r="25" spans="1:12">
      <c r="A25">
        <v>24</v>
      </c>
      <c r="B25" s="1">
        <v>36559</v>
      </c>
      <c r="C25">
        <v>19786.419999999998</v>
      </c>
      <c r="D25">
        <v>1424.97</v>
      </c>
      <c r="E25">
        <v>108.19499999999999</v>
      </c>
      <c r="F25">
        <f t="shared" si="0"/>
        <v>54363.514999999992</v>
      </c>
      <c r="G25">
        <f t="shared" si="1"/>
        <v>1.0641538343846735E-2</v>
      </c>
      <c r="J25">
        <f t="shared" si="2"/>
        <v>1.0598649260862736E-2</v>
      </c>
      <c r="K25">
        <f t="shared" si="3"/>
        <v>1.1248154876802641E-2</v>
      </c>
      <c r="L25">
        <f t="shared" si="4"/>
        <v>-2.0292394963797866E-3</v>
      </c>
    </row>
    <row r="26" spans="1:12">
      <c r="A26">
        <v>25</v>
      </c>
      <c r="B26" s="1">
        <v>36560</v>
      </c>
      <c r="C26">
        <v>19763.13</v>
      </c>
      <c r="D26">
        <v>1424.37</v>
      </c>
      <c r="E26">
        <v>107.33</v>
      </c>
      <c r="F26">
        <f t="shared" si="0"/>
        <v>54306.61</v>
      </c>
      <c r="G26">
        <f t="shared" si="1"/>
        <v>-1.046749828446325E-3</v>
      </c>
      <c r="J26">
        <f t="shared" si="2"/>
        <v>-1.1770699297799503E-3</v>
      </c>
      <c r="K26">
        <f t="shared" si="3"/>
        <v>-4.2106149603160503E-4</v>
      </c>
      <c r="L26">
        <f t="shared" si="4"/>
        <v>-7.9948241600812375E-3</v>
      </c>
    </row>
    <row r="27" spans="1:12">
      <c r="A27">
        <v>26</v>
      </c>
      <c r="B27" s="1">
        <v>36563</v>
      </c>
      <c r="C27">
        <v>19945.43</v>
      </c>
      <c r="D27">
        <v>1424.24</v>
      </c>
      <c r="E27">
        <v>108.4</v>
      </c>
      <c r="F27">
        <f t="shared" si="0"/>
        <v>54675.26</v>
      </c>
      <c r="G27">
        <f t="shared" si="1"/>
        <v>6.7883080899360237E-3</v>
      </c>
      <c r="J27">
        <f t="shared" si="2"/>
        <v>9.2242473737711439E-3</v>
      </c>
      <c r="K27">
        <f t="shared" si="3"/>
        <v>-9.1268420424395202E-5</v>
      </c>
      <c r="L27">
        <f t="shared" si="4"/>
        <v>9.969253703531189E-3</v>
      </c>
    </row>
    <row r="28" spans="1:12">
      <c r="A28">
        <v>27</v>
      </c>
      <c r="B28" s="1">
        <v>36564</v>
      </c>
      <c r="C28">
        <v>19868.88</v>
      </c>
      <c r="D28">
        <v>1441.72</v>
      </c>
      <c r="E28">
        <v>109.455</v>
      </c>
      <c r="F28">
        <f t="shared" si="0"/>
        <v>54702.235000000008</v>
      </c>
      <c r="G28">
        <f t="shared" si="1"/>
        <v>4.9336756697648809E-4</v>
      </c>
      <c r="J28">
        <f t="shared" si="2"/>
        <v>-3.8379719063463824E-3</v>
      </c>
      <c r="K28">
        <f t="shared" si="3"/>
        <v>1.227321237993606E-2</v>
      </c>
      <c r="L28">
        <f t="shared" si="4"/>
        <v>9.7324723247231848E-3</v>
      </c>
    </row>
    <row r="29" spans="1:12">
      <c r="A29">
        <v>28</v>
      </c>
      <c r="B29" s="1">
        <v>36565</v>
      </c>
      <c r="C29">
        <v>20007.77</v>
      </c>
      <c r="D29">
        <v>1411.7</v>
      </c>
      <c r="E29">
        <v>109.175</v>
      </c>
      <c r="F29">
        <f t="shared" si="0"/>
        <v>54678.415000000001</v>
      </c>
      <c r="G29">
        <f t="shared" si="1"/>
        <v>-4.3544838707243461E-4</v>
      </c>
      <c r="J29">
        <f t="shared" si="2"/>
        <v>6.9903285942640725E-3</v>
      </c>
      <c r="K29">
        <f t="shared" si="3"/>
        <v>-2.0822351080653667E-2</v>
      </c>
      <c r="L29">
        <f t="shared" si="4"/>
        <v>-2.5581289114248174E-3</v>
      </c>
    </row>
    <row r="30" spans="1:12">
      <c r="A30">
        <v>29</v>
      </c>
      <c r="B30" s="1">
        <v>36566</v>
      </c>
      <c r="C30">
        <v>19710.02</v>
      </c>
      <c r="D30">
        <v>1416.83</v>
      </c>
      <c r="E30">
        <v>108.515</v>
      </c>
      <c r="F30">
        <f t="shared" si="0"/>
        <v>54130.914999999994</v>
      </c>
      <c r="G30">
        <f t="shared" si="1"/>
        <v>-1.0013092003489987E-2</v>
      </c>
      <c r="J30">
        <f t="shared" si="2"/>
        <v>-1.4881718452381287E-2</v>
      </c>
      <c r="K30">
        <f t="shared" si="3"/>
        <v>3.6339165545087315E-3</v>
      </c>
      <c r="L30">
        <f t="shared" si="4"/>
        <v>-6.0453400503778232E-3</v>
      </c>
    </row>
    <row r="31" spans="1:12">
      <c r="A31">
        <v>30</v>
      </c>
      <c r="B31" s="1">
        <v>36567</v>
      </c>
      <c r="C31">
        <v>19710.02</v>
      </c>
      <c r="D31">
        <v>1387.12</v>
      </c>
      <c r="E31">
        <v>108.91500000000001</v>
      </c>
      <c r="F31">
        <f t="shared" si="0"/>
        <v>53835.814999999995</v>
      </c>
      <c r="G31">
        <f t="shared" si="1"/>
        <v>-5.4515982225683546E-3</v>
      </c>
      <c r="J31">
        <f t="shared" si="2"/>
        <v>0</v>
      </c>
      <c r="K31">
        <f t="shared" si="3"/>
        <v>-2.0969347063515054E-2</v>
      </c>
      <c r="L31">
        <f t="shared" si="4"/>
        <v>3.6861263419805113E-3</v>
      </c>
    </row>
    <row r="32" spans="1:12">
      <c r="A32">
        <v>31</v>
      </c>
      <c r="B32" s="1">
        <v>36570</v>
      </c>
      <c r="C32">
        <v>19556.46</v>
      </c>
      <c r="D32">
        <v>1389.94</v>
      </c>
      <c r="E32">
        <v>108.69499999999999</v>
      </c>
      <c r="F32">
        <f t="shared" si="0"/>
        <v>53555.794999999998</v>
      </c>
      <c r="G32">
        <f t="shared" si="1"/>
        <v>-5.2013701287887404E-3</v>
      </c>
      <c r="J32">
        <f t="shared" si="2"/>
        <v>-7.7909611456508099E-3</v>
      </c>
      <c r="K32">
        <f t="shared" si="3"/>
        <v>2.0329892150643403E-3</v>
      </c>
      <c r="L32">
        <f t="shared" si="4"/>
        <v>-2.0199237937842396E-3</v>
      </c>
    </row>
    <row r="33" spans="1:12">
      <c r="A33">
        <v>32</v>
      </c>
      <c r="B33" s="1">
        <v>36571</v>
      </c>
      <c r="C33">
        <v>19367.830000000002</v>
      </c>
      <c r="D33">
        <v>1402.05</v>
      </c>
      <c r="E33">
        <v>108.72</v>
      </c>
      <c r="F33">
        <f t="shared" si="0"/>
        <v>53299.76</v>
      </c>
      <c r="G33">
        <f t="shared" si="1"/>
        <v>-4.7807151401635384E-3</v>
      </c>
      <c r="J33">
        <f t="shared" si="2"/>
        <v>-9.6454061726916063E-3</v>
      </c>
      <c r="K33">
        <f t="shared" si="3"/>
        <v>8.7126062995523945E-3</v>
      </c>
      <c r="L33">
        <f t="shared" si="4"/>
        <v>2.300013800082823E-4</v>
      </c>
    </row>
    <row r="34" spans="1:12">
      <c r="A34">
        <v>33</v>
      </c>
      <c r="B34" s="1">
        <v>36572</v>
      </c>
      <c r="C34">
        <v>19599.18</v>
      </c>
      <c r="D34">
        <v>1387.67</v>
      </c>
      <c r="E34">
        <v>109.51</v>
      </c>
      <c r="F34">
        <f t="shared" si="0"/>
        <v>53622.61</v>
      </c>
      <c r="G34">
        <f t="shared" si="1"/>
        <v>6.0572505392144649E-3</v>
      </c>
      <c r="J34">
        <f t="shared" si="2"/>
        <v>1.1945065606213889E-2</v>
      </c>
      <c r="K34">
        <f t="shared" si="3"/>
        <v>-1.025641025641022E-2</v>
      </c>
      <c r="L34">
        <f t="shared" si="4"/>
        <v>7.266372332597637E-3</v>
      </c>
    </row>
    <row r="35" spans="1:12">
      <c r="A35">
        <v>34</v>
      </c>
      <c r="B35" s="1">
        <v>36573</v>
      </c>
      <c r="C35">
        <v>19791.400000000001</v>
      </c>
      <c r="D35">
        <v>1388.26</v>
      </c>
      <c r="E35">
        <v>110.35</v>
      </c>
      <c r="F35">
        <f t="shared" si="0"/>
        <v>54017.15</v>
      </c>
      <c r="G35">
        <f t="shared" si="1"/>
        <v>7.3577172017549319E-3</v>
      </c>
      <c r="J35">
        <f t="shared" si="2"/>
        <v>9.8075531731429688E-3</v>
      </c>
      <c r="K35">
        <f t="shared" si="3"/>
        <v>4.2517313194045947E-4</v>
      </c>
      <c r="L35">
        <f t="shared" si="4"/>
        <v>7.6705323714727491E-3</v>
      </c>
    </row>
    <row r="36" spans="1:12">
      <c r="A36">
        <v>35</v>
      </c>
      <c r="B36" s="1">
        <v>36574</v>
      </c>
      <c r="C36">
        <v>19789.03</v>
      </c>
      <c r="D36">
        <v>1346.09</v>
      </c>
      <c r="E36">
        <v>110.795</v>
      </c>
      <c r="F36">
        <f t="shared" si="0"/>
        <v>53592.934999999998</v>
      </c>
      <c r="G36">
        <f t="shared" si="1"/>
        <v>-7.8533391709856293E-3</v>
      </c>
      <c r="J36">
        <f t="shared" si="2"/>
        <v>-1.1974898188116256E-4</v>
      </c>
      <c r="K36">
        <f t="shared" si="3"/>
        <v>-3.0376154322677373E-2</v>
      </c>
      <c r="L36">
        <f t="shared" si="4"/>
        <v>4.032623470774821E-3</v>
      </c>
    </row>
    <row r="37" spans="1:12">
      <c r="A37">
        <v>36</v>
      </c>
      <c r="B37" s="1">
        <v>36577</v>
      </c>
      <c r="C37">
        <v>19543.75</v>
      </c>
      <c r="D37">
        <v>1346.09</v>
      </c>
      <c r="E37">
        <v>111.35</v>
      </c>
      <c r="F37">
        <f t="shared" si="0"/>
        <v>53105.15</v>
      </c>
      <c r="G37">
        <f t="shared" si="1"/>
        <v>-9.1016661058028747E-3</v>
      </c>
      <c r="J37">
        <f t="shared" si="2"/>
        <v>-1.2394745977948318E-2</v>
      </c>
      <c r="K37">
        <f t="shared" si="3"/>
        <v>0</v>
      </c>
      <c r="L37">
        <f t="shared" si="4"/>
        <v>5.0092513200052924E-3</v>
      </c>
    </row>
    <row r="38" spans="1:12">
      <c r="A38">
        <v>37</v>
      </c>
      <c r="B38" s="1">
        <v>36578</v>
      </c>
      <c r="C38">
        <v>19390.580000000002</v>
      </c>
      <c r="D38">
        <v>1352.17</v>
      </c>
      <c r="E38">
        <v>110.645</v>
      </c>
      <c r="F38">
        <f t="shared" si="0"/>
        <v>52856.084999999999</v>
      </c>
      <c r="G38">
        <f t="shared" si="1"/>
        <v>-4.6900347706390066E-3</v>
      </c>
      <c r="J38">
        <f t="shared" si="2"/>
        <v>-7.8372881355931456E-3</v>
      </c>
      <c r="K38">
        <f t="shared" si="3"/>
        <v>4.5167856532626338E-3</v>
      </c>
      <c r="L38">
        <f t="shared" si="4"/>
        <v>-6.3313875168388156E-3</v>
      </c>
    </row>
    <row r="39" spans="1:12">
      <c r="A39">
        <v>38</v>
      </c>
      <c r="B39" s="1">
        <v>36579</v>
      </c>
      <c r="C39">
        <v>19519.55</v>
      </c>
      <c r="D39">
        <v>1360.69</v>
      </c>
      <c r="E39">
        <v>111.105</v>
      </c>
      <c r="F39">
        <f t="shared" si="0"/>
        <v>53201.525000000001</v>
      </c>
      <c r="G39">
        <f t="shared" si="1"/>
        <v>6.5354821493117665E-3</v>
      </c>
      <c r="J39">
        <f t="shared" si="2"/>
        <v>6.6511677319605056E-3</v>
      </c>
      <c r="K39">
        <f t="shared" si="3"/>
        <v>6.3009828645805843E-3</v>
      </c>
      <c r="L39">
        <f t="shared" si="4"/>
        <v>4.1574404627413575E-3</v>
      </c>
    </row>
    <row r="40" spans="1:12">
      <c r="A40">
        <v>39</v>
      </c>
      <c r="B40" s="1">
        <v>36580</v>
      </c>
      <c r="C40">
        <v>19571.439999999999</v>
      </c>
      <c r="D40">
        <v>1353.43</v>
      </c>
      <c r="E40">
        <v>111.035</v>
      </c>
      <c r="F40">
        <f t="shared" si="0"/>
        <v>53232.355000000003</v>
      </c>
      <c r="G40">
        <f t="shared" si="1"/>
        <v>5.7949466674123151E-4</v>
      </c>
      <c r="J40">
        <f t="shared" si="2"/>
        <v>2.6583604642524961E-3</v>
      </c>
      <c r="K40">
        <f t="shared" si="3"/>
        <v>-5.3355282981428775E-3</v>
      </c>
      <c r="L40">
        <f t="shared" si="4"/>
        <v>-6.3003465190591967E-4</v>
      </c>
    </row>
    <row r="41" spans="1:12">
      <c r="A41">
        <v>40</v>
      </c>
      <c r="B41" s="1">
        <v>36581</v>
      </c>
      <c r="C41">
        <v>19817.88</v>
      </c>
      <c r="D41">
        <v>1333.36</v>
      </c>
      <c r="E41">
        <v>110.95</v>
      </c>
      <c r="F41">
        <f t="shared" si="0"/>
        <v>53524.11</v>
      </c>
      <c r="G41">
        <f t="shared" si="1"/>
        <v>5.4807832567240755E-3</v>
      </c>
      <c r="J41">
        <f t="shared" si="2"/>
        <v>1.2591817464632227E-2</v>
      </c>
      <c r="K41">
        <f t="shared" si="3"/>
        <v>-1.4828990047509039E-2</v>
      </c>
      <c r="L41">
        <f t="shared" si="4"/>
        <v>-7.6552438420307567E-4</v>
      </c>
    </row>
    <row r="42" spans="1:12">
      <c r="A42">
        <v>41</v>
      </c>
      <c r="B42" s="1">
        <v>36584</v>
      </c>
      <c r="C42">
        <v>19720.099999999999</v>
      </c>
      <c r="D42">
        <v>1348.05</v>
      </c>
      <c r="E42">
        <v>108.99</v>
      </c>
      <c r="F42">
        <f t="shared" si="0"/>
        <v>53465.649999999994</v>
      </c>
      <c r="G42">
        <f t="shared" si="1"/>
        <v>-1.0922180677083171E-3</v>
      </c>
      <c r="J42">
        <f t="shared" si="2"/>
        <v>-4.9339283515694721E-3</v>
      </c>
      <c r="K42">
        <f t="shared" si="3"/>
        <v>1.101727965440702E-2</v>
      </c>
      <c r="L42">
        <f t="shared" si="4"/>
        <v>-1.7665615141955859E-2</v>
      </c>
    </row>
    <row r="43" spans="1:12">
      <c r="A43">
        <v>42</v>
      </c>
      <c r="B43" s="1">
        <v>36585</v>
      </c>
      <c r="C43">
        <v>19959.52</v>
      </c>
      <c r="D43">
        <v>1366.42</v>
      </c>
      <c r="E43">
        <v>109.855</v>
      </c>
      <c r="F43">
        <f t="shared" si="0"/>
        <v>54132.515000000007</v>
      </c>
      <c r="G43">
        <f t="shared" si="1"/>
        <v>1.2472774575825962E-2</v>
      </c>
      <c r="J43">
        <f t="shared" si="2"/>
        <v>1.2140912064340537E-2</v>
      </c>
      <c r="K43">
        <f t="shared" si="3"/>
        <v>1.3627090983272305E-2</v>
      </c>
      <c r="L43">
        <f t="shared" si="4"/>
        <v>7.9365079365081304E-3</v>
      </c>
    </row>
    <row r="44" spans="1:12">
      <c r="A44">
        <v>43</v>
      </c>
      <c r="B44" s="1">
        <v>36586</v>
      </c>
      <c r="C44">
        <v>20081.669999999998</v>
      </c>
      <c r="D44">
        <v>1379.19</v>
      </c>
      <c r="E44">
        <v>107.52</v>
      </c>
      <c r="F44">
        <f t="shared" si="0"/>
        <v>54492.84</v>
      </c>
      <c r="G44">
        <f t="shared" si="1"/>
        <v>6.6563506240193693E-3</v>
      </c>
      <c r="J44">
        <f t="shared" si="2"/>
        <v>6.1198866505807192E-3</v>
      </c>
      <c r="K44">
        <f t="shared" si="3"/>
        <v>9.345589203905158E-3</v>
      </c>
      <c r="L44">
        <f t="shared" si="4"/>
        <v>-2.1255291065495507E-2</v>
      </c>
    </row>
    <row r="45" spans="1:12">
      <c r="A45">
        <v>44</v>
      </c>
      <c r="B45" s="1">
        <v>36587</v>
      </c>
      <c r="C45">
        <v>20065.11</v>
      </c>
      <c r="D45">
        <v>1381.76</v>
      </c>
      <c r="E45">
        <v>107.7</v>
      </c>
      <c r="F45">
        <f t="shared" si="0"/>
        <v>54486.32</v>
      </c>
      <c r="G45">
        <f t="shared" si="1"/>
        <v>-1.1964874651415602E-4</v>
      </c>
      <c r="J45">
        <f t="shared" si="2"/>
        <v>-8.2463261272580635E-4</v>
      </c>
      <c r="K45">
        <f t="shared" si="3"/>
        <v>1.8634125827476922E-3</v>
      </c>
      <c r="L45">
        <f t="shared" si="4"/>
        <v>1.6741071428572063E-3</v>
      </c>
    </row>
    <row r="46" spans="1:12">
      <c r="A46">
        <v>45</v>
      </c>
      <c r="B46" s="1">
        <v>36588</v>
      </c>
      <c r="C46">
        <v>19927.54</v>
      </c>
      <c r="D46">
        <v>1409.17</v>
      </c>
      <c r="E46">
        <v>107.575</v>
      </c>
      <c r="F46">
        <f t="shared" si="0"/>
        <v>54484.654999999999</v>
      </c>
      <c r="G46">
        <f t="shared" si="1"/>
        <v>-3.055812908636657E-5</v>
      </c>
      <c r="J46">
        <f t="shared" si="2"/>
        <v>-6.8561797069639496E-3</v>
      </c>
      <c r="K46">
        <f t="shared" si="3"/>
        <v>1.9837019453450733E-2</v>
      </c>
      <c r="L46">
        <f t="shared" si="4"/>
        <v>-1.1606313834725546E-3</v>
      </c>
    </row>
    <row r="47" spans="1:12">
      <c r="A47">
        <v>46</v>
      </c>
      <c r="B47" s="1">
        <v>36591</v>
      </c>
      <c r="C47">
        <v>19796.349999999999</v>
      </c>
      <c r="D47">
        <v>1391.28</v>
      </c>
      <c r="E47">
        <v>107.5849</v>
      </c>
      <c r="F47">
        <f t="shared" si="0"/>
        <v>54043.424500000001</v>
      </c>
      <c r="G47">
        <f t="shared" si="1"/>
        <v>-8.0982526180994885E-3</v>
      </c>
      <c r="J47">
        <f t="shared" si="2"/>
        <v>-6.5833514824209516E-3</v>
      </c>
      <c r="K47">
        <f t="shared" si="3"/>
        <v>-1.269541645081862E-2</v>
      </c>
      <c r="L47">
        <f t="shared" si="4"/>
        <v>9.2028817104461424E-5</v>
      </c>
    </row>
    <row r="48" spans="1:12">
      <c r="A48">
        <v>47</v>
      </c>
      <c r="B48" s="1">
        <v>36592</v>
      </c>
      <c r="C48">
        <v>19944.240000000002</v>
      </c>
      <c r="D48">
        <v>1355.62</v>
      </c>
      <c r="E48">
        <v>106.78490000000001</v>
      </c>
      <c r="F48">
        <f t="shared" si="0"/>
        <v>53978.604500000001</v>
      </c>
      <c r="G48">
        <f t="shared" si="1"/>
        <v>-1.1994058592641466E-3</v>
      </c>
      <c r="J48">
        <f t="shared" si="2"/>
        <v>7.4705690695509031E-3</v>
      </c>
      <c r="K48">
        <f t="shared" si="3"/>
        <v>-2.5631073543787131E-2</v>
      </c>
      <c r="L48">
        <f t="shared" si="4"/>
        <v>-7.4359877640820526E-3</v>
      </c>
    </row>
    <row r="49" spans="1:12">
      <c r="A49">
        <v>48</v>
      </c>
      <c r="B49" s="1">
        <v>36593</v>
      </c>
      <c r="C49">
        <v>19766.8</v>
      </c>
      <c r="D49">
        <v>1366.7</v>
      </c>
      <c r="E49">
        <v>106.935</v>
      </c>
      <c r="F49">
        <f t="shared" si="0"/>
        <v>53735.275000000001</v>
      </c>
      <c r="G49">
        <f t="shared" si="1"/>
        <v>-4.507887935487509E-3</v>
      </c>
      <c r="J49">
        <f t="shared" si="2"/>
        <v>-8.8968042903616595E-3</v>
      </c>
      <c r="K49">
        <f t="shared" si="3"/>
        <v>8.1733819211875502E-3</v>
      </c>
      <c r="L49">
        <f t="shared" si="4"/>
        <v>1.4056294476090248E-3</v>
      </c>
    </row>
    <row r="50" spans="1:12">
      <c r="A50">
        <v>49</v>
      </c>
      <c r="B50" s="1">
        <v>36594</v>
      </c>
      <c r="C50">
        <v>19662.330000000002</v>
      </c>
      <c r="D50">
        <v>1401.69</v>
      </c>
      <c r="E50">
        <v>106.22490000000001</v>
      </c>
      <c r="F50">
        <f t="shared" si="0"/>
        <v>53872.684500000003</v>
      </c>
      <c r="G50">
        <f t="shared" si="1"/>
        <v>2.557156355857515E-3</v>
      </c>
      <c r="J50">
        <f t="shared" si="2"/>
        <v>-5.2851245522794743E-3</v>
      </c>
      <c r="K50">
        <f t="shared" si="3"/>
        <v>2.5601814589887972E-2</v>
      </c>
      <c r="L50">
        <f t="shared" si="4"/>
        <v>-6.6404825361200404E-3</v>
      </c>
    </row>
    <row r="51" spans="1:12">
      <c r="A51">
        <v>50</v>
      </c>
      <c r="B51" s="1">
        <v>36595</v>
      </c>
      <c r="C51">
        <v>19750.400000000001</v>
      </c>
      <c r="D51">
        <v>1395.07</v>
      </c>
      <c r="E51">
        <v>106.325</v>
      </c>
      <c r="F51">
        <f t="shared" si="0"/>
        <v>53983.125</v>
      </c>
      <c r="G51">
        <f t="shared" si="1"/>
        <v>2.0500277835606706E-3</v>
      </c>
      <c r="J51">
        <f t="shared" si="2"/>
        <v>4.4791232778618184E-3</v>
      </c>
      <c r="K51">
        <f t="shared" si="3"/>
        <v>-4.7228702494845898E-3</v>
      </c>
      <c r="L51">
        <f t="shared" si="4"/>
        <v>9.4234026108752644E-4</v>
      </c>
    </row>
    <row r="52" spans="1:12">
      <c r="A52">
        <v>51</v>
      </c>
      <c r="B52" s="1">
        <v>36598</v>
      </c>
      <c r="C52">
        <v>19189.93</v>
      </c>
      <c r="D52">
        <v>1383.62</v>
      </c>
      <c r="E52">
        <v>105.35990000000001</v>
      </c>
      <c r="F52">
        <f t="shared" si="0"/>
        <v>52742.859499999999</v>
      </c>
      <c r="G52">
        <f t="shared" si="1"/>
        <v>-2.297505933567201E-2</v>
      </c>
      <c r="J52">
        <f t="shared" si="2"/>
        <v>-2.8377653110823076E-2</v>
      </c>
      <c r="K52">
        <f t="shared" si="3"/>
        <v>-8.2074734601131905E-3</v>
      </c>
      <c r="L52">
        <f t="shared" si="4"/>
        <v>-9.0768869033622801E-3</v>
      </c>
    </row>
    <row r="53" spans="1:12">
      <c r="A53">
        <v>52</v>
      </c>
      <c r="B53" s="1">
        <v>36599</v>
      </c>
      <c r="C53">
        <v>19141.84</v>
      </c>
      <c r="D53">
        <v>1359.15</v>
      </c>
      <c r="E53">
        <v>104.965</v>
      </c>
      <c r="F53">
        <f t="shared" si="0"/>
        <v>52400.004999999997</v>
      </c>
      <c r="G53">
        <f t="shared" si="1"/>
        <v>-6.5004913129520503E-3</v>
      </c>
      <c r="J53">
        <f t="shared" si="2"/>
        <v>-2.5060018457597755E-3</v>
      </c>
      <c r="K53">
        <f t="shared" si="3"/>
        <v>-1.7685491681241783E-2</v>
      </c>
      <c r="L53">
        <f t="shared" si="4"/>
        <v>-3.7481053038206369E-3</v>
      </c>
    </row>
    <row r="54" spans="1:12">
      <c r="A54">
        <v>53</v>
      </c>
      <c r="B54" s="1">
        <v>36600</v>
      </c>
      <c r="C54">
        <v>19078.599999999999</v>
      </c>
      <c r="D54">
        <v>1392.15</v>
      </c>
      <c r="E54">
        <v>105.435</v>
      </c>
      <c r="F54">
        <f t="shared" si="0"/>
        <v>52605.875</v>
      </c>
      <c r="G54">
        <f t="shared" si="1"/>
        <v>3.9288164190061092E-3</v>
      </c>
      <c r="J54">
        <f t="shared" si="2"/>
        <v>-3.3037576324951301E-3</v>
      </c>
      <c r="K54">
        <f t="shared" si="3"/>
        <v>2.4279880807857923E-2</v>
      </c>
      <c r="L54">
        <f t="shared" si="4"/>
        <v>4.477683037202862E-3</v>
      </c>
    </row>
    <row r="55" spans="1:12">
      <c r="A55">
        <v>54</v>
      </c>
      <c r="B55" s="1">
        <v>36601</v>
      </c>
      <c r="C55">
        <v>19253.23</v>
      </c>
      <c r="D55">
        <v>1458.47</v>
      </c>
      <c r="E55">
        <v>105.6349</v>
      </c>
      <c r="F55">
        <f t="shared" si="0"/>
        <v>53619.334500000004</v>
      </c>
      <c r="G55">
        <f t="shared" si="1"/>
        <v>1.9265139112313978E-2</v>
      </c>
      <c r="J55">
        <f t="shared" si="2"/>
        <v>9.1531873407901809E-3</v>
      </c>
      <c r="K55">
        <f t="shared" si="3"/>
        <v>4.763854469705131E-2</v>
      </c>
      <c r="L55">
        <f t="shared" si="4"/>
        <v>1.8959548537014204E-3</v>
      </c>
    </row>
    <row r="56" spans="1:12">
      <c r="A56">
        <v>55</v>
      </c>
      <c r="B56" s="1">
        <v>36602</v>
      </c>
      <c r="C56">
        <v>19566.32</v>
      </c>
      <c r="D56">
        <v>1464.47</v>
      </c>
      <c r="E56">
        <v>106.105</v>
      </c>
      <c r="F56">
        <f t="shared" si="0"/>
        <v>54307.864999999998</v>
      </c>
      <c r="G56">
        <f t="shared" si="1"/>
        <v>1.2841086268983615E-2</v>
      </c>
      <c r="J56">
        <f t="shared" si="2"/>
        <v>1.6261687000051372E-2</v>
      </c>
      <c r="K56">
        <f t="shared" si="3"/>
        <v>4.113900183068564E-3</v>
      </c>
      <c r="L56">
        <f t="shared" si="4"/>
        <v>4.4502337769052325E-3</v>
      </c>
    </row>
    <row r="57" spans="1:12">
      <c r="A57">
        <v>56</v>
      </c>
      <c r="B57" s="1">
        <v>36605</v>
      </c>
      <c r="C57">
        <v>19566.32</v>
      </c>
      <c r="D57">
        <v>1456.63</v>
      </c>
      <c r="E57">
        <v>106.5849</v>
      </c>
      <c r="F57">
        <f t="shared" si="0"/>
        <v>54231.864500000003</v>
      </c>
      <c r="G57">
        <f t="shared" si="1"/>
        <v>-1.3994381845059412E-3</v>
      </c>
      <c r="J57">
        <f t="shared" si="2"/>
        <v>0</v>
      </c>
      <c r="K57">
        <f t="shared" si="3"/>
        <v>-5.3534725873524147E-3</v>
      </c>
      <c r="L57">
        <f t="shared" si="4"/>
        <v>4.5228782809481061E-3</v>
      </c>
    </row>
    <row r="58" spans="1:12">
      <c r="A58">
        <v>57</v>
      </c>
      <c r="B58" s="1">
        <v>36606</v>
      </c>
      <c r="C58">
        <v>19602.36</v>
      </c>
      <c r="D58">
        <v>1493.87</v>
      </c>
      <c r="E58">
        <v>106.89490000000001</v>
      </c>
      <c r="F58">
        <f t="shared" si="0"/>
        <v>54677.894499999995</v>
      </c>
      <c r="G58">
        <f t="shared" si="1"/>
        <v>8.2245005609200561E-3</v>
      </c>
      <c r="J58">
        <f t="shared" si="2"/>
        <v>1.8419406408562988E-3</v>
      </c>
      <c r="K58">
        <f t="shared" si="3"/>
        <v>2.5565860925560902E-2</v>
      </c>
      <c r="L58">
        <f t="shared" si="4"/>
        <v>2.9084795313407685E-3</v>
      </c>
    </row>
    <row r="59" spans="1:12">
      <c r="A59">
        <v>58</v>
      </c>
      <c r="B59" s="1">
        <v>36607</v>
      </c>
      <c r="C59">
        <v>19733.59</v>
      </c>
      <c r="D59">
        <v>1500.64</v>
      </c>
      <c r="E59">
        <v>106.93990000000001</v>
      </c>
      <c r="F59">
        <f t="shared" si="0"/>
        <v>55008.279500000004</v>
      </c>
      <c r="G59">
        <f t="shared" si="1"/>
        <v>6.0423870198587082E-3</v>
      </c>
      <c r="J59">
        <f t="shared" si="2"/>
        <v>6.6946020785252358E-3</v>
      </c>
      <c r="K59">
        <f t="shared" si="3"/>
        <v>4.5318535080027811E-3</v>
      </c>
      <c r="L59">
        <f t="shared" si="4"/>
        <v>4.2097424666653893E-4</v>
      </c>
    </row>
    <row r="60" spans="1:12">
      <c r="A60">
        <v>59</v>
      </c>
      <c r="B60" s="1">
        <v>36608</v>
      </c>
      <c r="C60">
        <v>19704.599999999999</v>
      </c>
      <c r="D60">
        <v>1527.35</v>
      </c>
      <c r="E60">
        <v>107.465</v>
      </c>
      <c r="F60">
        <f t="shared" si="0"/>
        <v>55220.024999999994</v>
      </c>
      <c r="G60">
        <f t="shared" si="1"/>
        <v>3.8493387163651693E-3</v>
      </c>
      <c r="J60">
        <f t="shared" si="2"/>
        <v>-1.4690687300182859E-3</v>
      </c>
      <c r="K60">
        <f t="shared" si="3"/>
        <v>1.7799072395777715E-2</v>
      </c>
      <c r="L60">
        <f t="shared" si="4"/>
        <v>4.9102346271130415E-3</v>
      </c>
    </row>
    <row r="61" spans="1:12">
      <c r="A61">
        <v>60</v>
      </c>
      <c r="B61" s="1">
        <v>36609</v>
      </c>
      <c r="C61">
        <v>19958.080000000002</v>
      </c>
      <c r="D61">
        <v>1527.46</v>
      </c>
      <c r="E61">
        <v>107.125</v>
      </c>
      <c r="F61">
        <f t="shared" si="0"/>
        <v>55726.385000000002</v>
      </c>
      <c r="G61">
        <f t="shared" si="1"/>
        <v>9.1698618390703146E-3</v>
      </c>
      <c r="J61">
        <f t="shared" si="2"/>
        <v>1.2864001299189187E-2</v>
      </c>
      <c r="K61">
        <f t="shared" si="3"/>
        <v>7.2020165646557999E-5</v>
      </c>
      <c r="L61">
        <f t="shared" si="4"/>
        <v>-3.1638207788582395E-3</v>
      </c>
    </row>
    <row r="62" spans="1:12">
      <c r="A62">
        <v>61</v>
      </c>
      <c r="B62" s="1">
        <v>36612</v>
      </c>
      <c r="C62">
        <v>20281.03</v>
      </c>
      <c r="D62">
        <v>1523.86</v>
      </c>
      <c r="E62">
        <v>106.795</v>
      </c>
      <c r="F62">
        <f t="shared" si="0"/>
        <v>56334.634999999995</v>
      </c>
      <c r="G62">
        <f t="shared" si="1"/>
        <v>1.0914937331750307E-2</v>
      </c>
      <c r="J62">
        <f t="shared" si="2"/>
        <v>1.6181416248456593E-2</v>
      </c>
      <c r="K62">
        <f t="shared" si="3"/>
        <v>-2.3568538619670454E-3</v>
      </c>
      <c r="L62">
        <f t="shared" si="4"/>
        <v>-3.0805134189031413E-3</v>
      </c>
    </row>
    <row r="63" spans="1:12">
      <c r="A63">
        <v>62</v>
      </c>
      <c r="B63" s="1">
        <v>36613</v>
      </c>
      <c r="C63">
        <v>20374.34</v>
      </c>
      <c r="D63">
        <v>1507.73</v>
      </c>
      <c r="E63">
        <v>105.9599</v>
      </c>
      <c r="F63">
        <f t="shared" si="0"/>
        <v>56355.779499999997</v>
      </c>
      <c r="G63">
        <f t="shared" si="1"/>
        <v>3.7533748110729626E-4</v>
      </c>
      <c r="J63">
        <f t="shared" si="2"/>
        <v>4.6008511402035879E-3</v>
      </c>
      <c r="K63">
        <f t="shared" si="3"/>
        <v>-1.0584961873137844E-2</v>
      </c>
      <c r="L63">
        <f t="shared" si="4"/>
        <v>-7.819654478205873E-3</v>
      </c>
    </row>
    <row r="64" spans="1:12">
      <c r="A64">
        <v>63</v>
      </c>
      <c r="B64" s="1">
        <v>36614</v>
      </c>
      <c r="C64">
        <v>20706.650000000001</v>
      </c>
      <c r="D64">
        <v>1508.52</v>
      </c>
      <c r="E64">
        <v>105.5549</v>
      </c>
      <c r="F64">
        <f t="shared" si="0"/>
        <v>57026.2745</v>
      </c>
      <c r="G64">
        <f t="shared" si="1"/>
        <v>1.1897537501011746E-2</v>
      </c>
      <c r="J64">
        <f t="shared" si="2"/>
        <v>1.631022158263784E-2</v>
      </c>
      <c r="K64">
        <f t="shared" si="3"/>
        <v>5.2396649267438811E-4</v>
      </c>
      <c r="L64">
        <f t="shared" si="4"/>
        <v>-3.8222006627035565E-3</v>
      </c>
    </row>
    <row r="65" spans="1:12">
      <c r="A65">
        <v>64</v>
      </c>
      <c r="B65" s="1">
        <v>36615</v>
      </c>
      <c r="C65">
        <v>20441.5</v>
      </c>
      <c r="D65">
        <v>1487.92</v>
      </c>
      <c r="E65">
        <v>105.3199</v>
      </c>
      <c r="F65">
        <f t="shared" si="0"/>
        <v>56288.799499999994</v>
      </c>
      <c r="G65">
        <f t="shared" si="1"/>
        <v>-1.2932196719250943E-2</v>
      </c>
      <c r="J65">
        <f t="shared" si="2"/>
        <v>-1.2805065039492192E-2</v>
      </c>
      <c r="K65">
        <f t="shared" si="3"/>
        <v>-1.3655768567867765E-2</v>
      </c>
      <c r="L65">
        <f t="shared" si="4"/>
        <v>-2.2263296161523227E-3</v>
      </c>
    </row>
    <row r="66" spans="1:12">
      <c r="A66">
        <v>65</v>
      </c>
      <c r="B66" s="1">
        <v>36616</v>
      </c>
      <c r="C66">
        <v>20337.32</v>
      </c>
      <c r="D66">
        <v>1498.58</v>
      </c>
      <c r="E66">
        <v>102.56490000000001</v>
      </c>
      <c r="F66">
        <f t="shared" si="0"/>
        <v>56173.264500000005</v>
      </c>
      <c r="G66">
        <f t="shared" si="1"/>
        <v>-2.0525397774736609E-3</v>
      </c>
      <c r="J66">
        <f t="shared" si="2"/>
        <v>-5.096494875620694E-3</v>
      </c>
      <c r="K66">
        <f t="shared" si="3"/>
        <v>7.1643636754663564E-3</v>
      </c>
      <c r="L66">
        <f t="shared" si="4"/>
        <v>-2.6158399314849312E-2</v>
      </c>
    </row>
    <row r="67" spans="1:12">
      <c r="A67">
        <v>66</v>
      </c>
      <c r="B67" s="1">
        <v>36619</v>
      </c>
      <c r="C67">
        <v>20726.990000000002</v>
      </c>
      <c r="D67">
        <v>1505.97</v>
      </c>
      <c r="E67">
        <v>104.76990000000001</v>
      </c>
      <c r="F67">
        <f t="shared" ref="F67:F130" si="5">2*C67+10*D67+5*E67</f>
        <v>57037.529500000004</v>
      </c>
      <c r="G67">
        <f t="shared" si="1"/>
        <v>1.5385700078014874E-2</v>
      </c>
      <c r="J67">
        <f t="shared" si="2"/>
        <v>1.9160341677271209E-2</v>
      </c>
      <c r="K67">
        <f t="shared" si="3"/>
        <v>4.9313349971307208E-3</v>
      </c>
      <c r="L67">
        <f t="shared" si="4"/>
        <v>2.1498582848518355E-2</v>
      </c>
    </row>
    <row r="68" spans="1:12">
      <c r="A68">
        <v>67</v>
      </c>
      <c r="B68" s="1">
        <v>36620</v>
      </c>
      <c r="C68">
        <v>20594.93</v>
      </c>
      <c r="D68">
        <v>1494.73</v>
      </c>
      <c r="E68">
        <v>105.67490000000001</v>
      </c>
      <c r="F68">
        <f t="shared" si="5"/>
        <v>56665.534500000002</v>
      </c>
      <c r="G68">
        <f t="shared" ref="G68:G131" si="6">F68/F67-1</f>
        <v>-6.5219339487696537E-3</v>
      </c>
      <c r="J68">
        <f t="shared" ref="J68:J131" si="7">C68/C67-1</f>
        <v>-6.3714026976421367E-3</v>
      </c>
      <c r="K68">
        <f t="shared" ref="K68:K131" si="8">D68/D67-1</f>
        <v>-7.4636280935210797E-3</v>
      </c>
      <c r="L68">
        <f t="shared" ref="L68:L131" si="9">E68/E67-1</f>
        <v>8.6379771289273322E-3</v>
      </c>
    </row>
    <row r="69" spans="1:12">
      <c r="A69">
        <v>68</v>
      </c>
      <c r="B69" s="1">
        <v>36621</v>
      </c>
      <c r="C69">
        <v>20462.77</v>
      </c>
      <c r="D69">
        <v>1487.37</v>
      </c>
      <c r="E69">
        <v>105.12</v>
      </c>
      <c r="F69">
        <f t="shared" si="5"/>
        <v>56324.84</v>
      </c>
      <c r="G69">
        <f t="shared" si="6"/>
        <v>-6.0123760060889486E-3</v>
      </c>
      <c r="J69">
        <f t="shared" si="7"/>
        <v>-6.417113338088587E-3</v>
      </c>
      <c r="K69">
        <f t="shared" si="8"/>
        <v>-4.9239662012537933E-3</v>
      </c>
      <c r="L69">
        <f t="shared" si="9"/>
        <v>-5.251010410229906E-3</v>
      </c>
    </row>
    <row r="70" spans="1:12">
      <c r="A70">
        <v>69</v>
      </c>
      <c r="B70" s="1">
        <v>36622</v>
      </c>
      <c r="C70">
        <v>20223.61</v>
      </c>
      <c r="D70">
        <v>1501.34</v>
      </c>
      <c r="E70">
        <v>104.84990000000001</v>
      </c>
      <c r="F70">
        <f t="shared" si="5"/>
        <v>55984.869500000001</v>
      </c>
      <c r="G70">
        <f t="shared" si="6"/>
        <v>-6.0358893163300342E-3</v>
      </c>
      <c r="J70">
        <f t="shared" si="7"/>
        <v>-1.1687567225747042E-2</v>
      </c>
      <c r="K70">
        <f t="shared" si="8"/>
        <v>9.3924174885873235E-3</v>
      </c>
      <c r="L70">
        <f t="shared" si="9"/>
        <v>-2.569444444444402E-3</v>
      </c>
    </row>
    <row r="71" spans="1:12">
      <c r="A71">
        <v>70</v>
      </c>
      <c r="B71" s="1">
        <v>36623</v>
      </c>
      <c r="C71">
        <v>20252.810000000001</v>
      </c>
      <c r="D71">
        <v>1516.35</v>
      </c>
      <c r="E71">
        <v>105.35990000000001</v>
      </c>
      <c r="F71">
        <f t="shared" si="5"/>
        <v>56195.919500000004</v>
      </c>
      <c r="G71">
        <f t="shared" si="6"/>
        <v>3.7697685443385254E-3</v>
      </c>
      <c r="J71">
        <f t="shared" si="7"/>
        <v>1.4438569572889914E-3</v>
      </c>
      <c r="K71">
        <f t="shared" si="8"/>
        <v>9.9977353564149052E-3</v>
      </c>
      <c r="L71">
        <f t="shared" si="9"/>
        <v>4.8640961984705022E-3</v>
      </c>
    </row>
    <row r="72" spans="1:12">
      <c r="A72">
        <v>71</v>
      </c>
      <c r="B72" s="1">
        <v>36626</v>
      </c>
      <c r="C72">
        <v>20619.060000000001</v>
      </c>
      <c r="D72">
        <v>1504.46</v>
      </c>
      <c r="E72">
        <v>106.76990000000001</v>
      </c>
      <c r="F72">
        <f t="shared" si="5"/>
        <v>56816.569499999998</v>
      </c>
      <c r="G72">
        <f t="shared" si="6"/>
        <v>1.1044396203891527E-2</v>
      </c>
      <c r="J72">
        <f t="shared" si="7"/>
        <v>1.8083910331455177E-2</v>
      </c>
      <c r="K72">
        <f t="shared" si="8"/>
        <v>-7.8411976126883109E-3</v>
      </c>
      <c r="L72">
        <f t="shared" si="9"/>
        <v>1.3382700628986832E-2</v>
      </c>
    </row>
    <row r="73" spans="1:12">
      <c r="A73">
        <v>72</v>
      </c>
      <c r="B73" s="1">
        <v>36627</v>
      </c>
      <c r="C73">
        <v>20522.52</v>
      </c>
      <c r="D73">
        <v>1500.59</v>
      </c>
      <c r="E73">
        <v>106.9599</v>
      </c>
      <c r="F73">
        <f t="shared" si="5"/>
        <v>56585.739500000003</v>
      </c>
      <c r="G73">
        <f t="shared" si="6"/>
        <v>-4.062723287086123E-3</v>
      </c>
      <c r="J73">
        <f t="shared" si="7"/>
        <v>-4.6820757105319188E-3</v>
      </c>
      <c r="K73">
        <f t="shared" si="8"/>
        <v>-2.572351541416884E-3</v>
      </c>
      <c r="L73">
        <f t="shared" si="9"/>
        <v>1.7795277507985929E-3</v>
      </c>
    </row>
    <row r="74" spans="1:12">
      <c r="A74">
        <v>73</v>
      </c>
      <c r="B74" s="1">
        <v>36628</v>
      </c>
      <c r="C74">
        <v>20833.21</v>
      </c>
      <c r="D74">
        <v>1467.17</v>
      </c>
      <c r="E74">
        <v>105.8999</v>
      </c>
      <c r="F74">
        <f t="shared" si="5"/>
        <v>56867.619499999993</v>
      </c>
      <c r="G74">
        <f t="shared" si="6"/>
        <v>4.9814671062129445E-3</v>
      </c>
      <c r="J74">
        <f t="shared" si="7"/>
        <v>1.5138979033763711E-2</v>
      </c>
      <c r="K74">
        <f t="shared" si="8"/>
        <v>-2.2271239978941537E-2</v>
      </c>
      <c r="L74">
        <f t="shared" si="9"/>
        <v>-9.9102560866268785E-3</v>
      </c>
    </row>
    <row r="75" spans="1:12">
      <c r="A75">
        <v>74</v>
      </c>
      <c r="B75" s="1">
        <v>36629</v>
      </c>
      <c r="C75">
        <v>20526.419999999998</v>
      </c>
      <c r="D75">
        <v>1440.51</v>
      </c>
      <c r="E75">
        <v>105.905</v>
      </c>
      <c r="F75">
        <f t="shared" si="5"/>
        <v>55987.464999999997</v>
      </c>
      <c r="G75">
        <f t="shared" si="6"/>
        <v>-1.5477252393165442E-2</v>
      </c>
      <c r="J75">
        <f t="shared" si="7"/>
        <v>-1.4726007177962575E-2</v>
      </c>
      <c r="K75">
        <f t="shared" si="8"/>
        <v>-1.8171036757839931E-2</v>
      </c>
      <c r="L75">
        <f t="shared" si="9"/>
        <v>4.8158685702182069E-5</v>
      </c>
    </row>
    <row r="76" spans="1:12">
      <c r="A76">
        <v>75</v>
      </c>
      <c r="B76" s="1">
        <v>36630</v>
      </c>
      <c r="C76">
        <v>20434.68</v>
      </c>
      <c r="D76">
        <v>1356.56</v>
      </c>
      <c r="E76">
        <v>104.85990000000001</v>
      </c>
      <c r="F76">
        <f t="shared" si="5"/>
        <v>54959.2595</v>
      </c>
      <c r="G76">
        <f t="shared" si="6"/>
        <v>-1.8364923291311674E-2</v>
      </c>
      <c r="J76">
        <f t="shared" si="7"/>
        <v>-4.4693619247778704E-3</v>
      </c>
      <c r="K76">
        <f t="shared" si="8"/>
        <v>-5.827797099638321E-2</v>
      </c>
      <c r="L76">
        <f t="shared" si="9"/>
        <v>-9.8682781738349545E-3</v>
      </c>
    </row>
    <row r="77" spans="1:12">
      <c r="A77">
        <v>76</v>
      </c>
      <c r="B77" s="1">
        <v>36633</v>
      </c>
      <c r="C77">
        <v>19008.64</v>
      </c>
      <c r="D77">
        <v>1401.44</v>
      </c>
      <c r="E77">
        <v>104.25</v>
      </c>
      <c r="F77">
        <f t="shared" si="5"/>
        <v>52552.93</v>
      </c>
      <c r="G77">
        <f t="shared" si="6"/>
        <v>-4.3783877764946966E-2</v>
      </c>
      <c r="J77">
        <f t="shared" si="7"/>
        <v>-6.978528658143901E-2</v>
      </c>
      <c r="K77">
        <f t="shared" si="8"/>
        <v>3.3083682255115932E-2</v>
      </c>
      <c r="L77">
        <f t="shared" si="9"/>
        <v>-5.8163320773718663E-3</v>
      </c>
    </row>
    <row r="78" spans="1:12">
      <c r="A78">
        <v>77</v>
      </c>
      <c r="B78" s="1">
        <v>36634</v>
      </c>
      <c r="C78">
        <v>18969.52</v>
      </c>
      <c r="D78">
        <v>1441.61</v>
      </c>
      <c r="E78">
        <v>104.37</v>
      </c>
      <c r="F78">
        <f t="shared" si="5"/>
        <v>52876.99</v>
      </c>
      <c r="G78">
        <f t="shared" si="6"/>
        <v>6.1663545686225785E-3</v>
      </c>
      <c r="J78">
        <f t="shared" si="7"/>
        <v>-2.0580115147638134E-3</v>
      </c>
      <c r="K78">
        <f t="shared" si="8"/>
        <v>2.866337481447645E-2</v>
      </c>
      <c r="L78">
        <f t="shared" si="9"/>
        <v>1.1510791366906581E-3</v>
      </c>
    </row>
    <row r="79" spans="1:12">
      <c r="A79">
        <v>78</v>
      </c>
      <c r="B79" s="1">
        <v>36635</v>
      </c>
      <c r="C79">
        <v>19086.62</v>
      </c>
      <c r="D79">
        <v>1427.47</v>
      </c>
      <c r="E79">
        <v>104.575</v>
      </c>
      <c r="F79">
        <f t="shared" si="5"/>
        <v>52970.815000000002</v>
      </c>
      <c r="G79">
        <f t="shared" si="6"/>
        <v>1.7744013038565321E-3</v>
      </c>
      <c r="J79">
        <f t="shared" si="7"/>
        <v>6.1730607838257345E-3</v>
      </c>
      <c r="K79">
        <f t="shared" si="8"/>
        <v>-9.8084780211012967E-3</v>
      </c>
      <c r="L79">
        <f t="shared" si="9"/>
        <v>1.964165948069363E-3</v>
      </c>
    </row>
    <row r="80" spans="1:12">
      <c r="A80">
        <v>79</v>
      </c>
      <c r="B80" s="1">
        <v>36636</v>
      </c>
      <c r="C80">
        <v>18959.32</v>
      </c>
      <c r="D80">
        <v>1434.54</v>
      </c>
      <c r="E80">
        <v>105.37</v>
      </c>
      <c r="F80">
        <f t="shared" si="5"/>
        <v>52790.89</v>
      </c>
      <c r="G80">
        <f t="shared" si="6"/>
        <v>-3.3966817388028092E-3</v>
      </c>
      <c r="J80">
        <f t="shared" si="7"/>
        <v>-6.6695936734738615E-3</v>
      </c>
      <c r="K80">
        <f t="shared" si="8"/>
        <v>4.9528186231584392E-3</v>
      </c>
      <c r="L80">
        <f t="shared" si="9"/>
        <v>7.602199378436536E-3</v>
      </c>
    </row>
    <row r="81" spans="1:12">
      <c r="A81">
        <v>80</v>
      </c>
      <c r="B81" s="1">
        <v>36637</v>
      </c>
      <c r="C81">
        <v>18252.68</v>
      </c>
      <c r="D81">
        <v>1434.54</v>
      </c>
      <c r="E81">
        <v>105.37</v>
      </c>
      <c r="F81">
        <f t="shared" si="5"/>
        <v>51377.61</v>
      </c>
      <c r="G81">
        <f t="shared" si="6"/>
        <v>-2.6771285727518523E-2</v>
      </c>
      <c r="J81">
        <f t="shared" si="7"/>
        <v>-3.7271378931311827E-2</v>
      </c>
      <c r="K81">
        <f t="shared" si="8"/>
        <v>0</v>
      </c>
      <c r="L81">
        <f t="shared" si="9"/>
        <v>0</v>
      </c>
    </row>
    <row r="82" spans="1:12">
      <c r="A82">
        <v>81</v>
      </c>
      <c r="B82" s="1">
        <v>36640</v>
      </c>
      <c r="C82">
        <v>18480.150000000001</v>
      </c>
      <c r="D82">
        <v>1429.86</v>
      </c>
      <c r="E82">
        <v>105.4299</v>
      </c>
      <c r="F82">
        <f t="shared" si="5"/>
        <v>51786.049500000001</v>
      </c>
      <c r="G82">
        <f t="shared" si="6"/>
        <v>7.9497567130897284E-3</v>
      </c>
      <c r="J82">
        <f t="shared" si="7"/>
        <v>1.2462279511830765E-2</v>
      </c>
      <c r="K82">
        <f t="shared" si="8"/>
        <v>-3.2623698188967154E-3</v>
      </c>
      <c r="L82">
        <f t="shared" si="9"/>
        <v>5.6847299990514522E-4</v>
      </c>
    </row>
    <row r="83" spans="1:12">
      <c r="A83">
        <v>82</v>
      </c>
      <c r="B83" s="1">
        <v>36641</v>
      </c>
      <c r="C83">
        <v>18272.330000000002</v>
      </c>
      <c r="D83">
        <v>1477.44</v>
      </c>
      <c r="E83">
        <v>105.71990000000001</v>
      </c>
      <c r="F83">
        <f t="shared" si="5"/>
        <v>51847.659500000002</v>
      </c>
      <c r="G83">
        <f t="shared" si="6"/>
        <v>1.1897026437592828E-3</v>
      </c>
      <c r="J83">
        <f t="shared" si="7"/>
        <v>-1.1245579716614884E-2</v>
      </c>
      <c r="K83">
        <f t="shared" si="8"/>
        <v>3.3275985061474556E-2</v>
      </c>
      <c r="L83">
        <f t="shared" si="9"/>
        <v>2.7506428442027886E-3</v>
      </c>
    </row>
    <row r="84" spans="1:12">
      <c r="A84">
        <v>83</v>
      </c>
      <c r="B84" s="1">
        <v>36642</v>
      </c>
      <c r="C84">
        <v>18134.310000000001</v>
      </c>
      <c r="D84">
        <v>1460.99</v>
      </c>
      <c r="E84">
        <v>106.5249</v>
      </c>
      <c r="F84">
        <f t="shared" si="5"/>
        <v>51411.144500000002</v>
      </c>
      <c r="G84">
        <f t="shared" si="6"/>
        <v>-8.4191842835258379E-3</v>
      </c>
      <c r="J84">
        <f t="shared" si="7"/>
        <v>-7.5534975561408757E-3</v>
      </c>
      <c r="K84">
        <f t="shared" si="8"/>
        <v>-1.1134123889971925E-2</v>
      </c>
      <c r="L84">
        <f t="shared" si="9"/>
        <v>7.614460475274587E-3</v>
      </c>
    </row>
    <row r="85" spans="1:12">
      <c r="A85">
        <v>84</v>
      </c>
      <c r="B85" s="1">
        <v>36643</v>
      </c>
      <c r="C85">
        <v>18019.169999999998</v>
      </c>
      <c r="D85">
        <v>1464.92</v>
      </c>
      <c r="E85">
        <v>106.3849</v>
      </c>
      <c r="F85">
        <f t="shared" si="5"/>
        <v>51219.464499999995</v>
      </c>
      <c r="G85">
        <f t="shared" si="6"/>
        <v>-3.7283744967009369E-3</v>
      </c>
      <c r="J85">
        <f t="shared" si="7"/>
        <v>-6.3492903782941257E-3</v>
      </c>
      <c r="K85">
        <f t="shared" si="8"/>
        <v>2.6899568101081961E-3</v>
      </c>
      <c r="L85">
        <f t="shared" si="9"/>
        <v>-1.3142467160259796E-3</v>
      </c>
    </row>
    <row r="86" spans="1:12">
      <c r="A86">
        <v>85</v>
      </c>
      <c r="B86" s="1">
        <v>36644</v>
      </c>
      <c r="C86">
        <v>17973.7</v>
      </c>
      <c r="D86">
        <v>1452.43</v>
      </c>
      <c r="E86">
        <v>108.075</v>
      </c>
      <c r="F86">
        <f t="shared" si="5"/>
        <v>51012.075000000004</v>
      </c>
      <c r="G86">
        <f t="shared" si="6"/>
        <v>-4.049036865662492E-3</v>
      </c>
      <c r="J86">
        <f t="shared" si="7"/>
        <v>-2.5234236649078756E-3</v>
      </c>
      <c r="K86">
        <f t="shared" si="8"/>
        <v>-8.5260628566747876E-3</v>
      </c>
      <c r="L86">
        <f t="shared" si="9"/>
        <v>1.5886653087045177E-2</v>
      </c>
    </row>
    <row r="87" spans="1:12">
      <c r="A87">
        <v>86</v>
      </c>
      <c r="B87" s="1">
        <v>36647</v>
      </c>
      <c r="C87">
        <v>18403.080000000002</v>
      </c>
      <c r="D87">
        <v>1468.25</v>
      </c>
      <c r="E87">
        <v>108.855</v>
      </c>
      <c r="F87">
        <f t="shared" si="5"/>
        <v>52032.935000000005</v>
      </c>
      <c r="G87">
        <f t="shared" si="6"/>
        <v>2.0012124580307766E-2</v>
      </c>
      <c r="J87">
        <f t="shared" si="7"/>
        <v>2.3889349438346086E-2</v>
      </c>
      <c r="K87">
        <f t="shared" si="8"/>
        <v>1.0892091185117359E-2</v>
      </c>
      <c r="L87">
        <f t="shared" si="9"/>
        <v>7.2172102706453689E-3</v>
      </c>
    </row>
    <row r="88" spans="1:12">
      <c r="A88">
        <v>87</v>
      </c>
      <c r="B88" s="1">
        <v>36648</v>
      </c>
      <c r="C88">
        <v>18439.36</v>
      </c>
      <c r="D88">
        <v>1446.29</v>
      </c>
      <c r="E88">
        <v>108.88490000000002</v>
      </c>
      <c r="F88">
        <f t="shared" si="5"/>
        <v>51886.044500000004</v>
      </c>
      <c r="G88">
        <f t="shared" si="6"/>
        <v>-2.8230292986548555E-3</v>
      </c>
      <c r="J88">
        <f t="shared" si="7"/>
        <v>1.9714091336884287E-3</v>
      </c>
      <c r="K88">
        <f t="shared" si="8"/>
        <v>-1.4956580963732313E-2</v>
      </c>
      <c r="L88">
        <f t="shared" si="9"/>
        <v>2.7467732304442549E-4</v>
      </c>
    </row>
    <row r="89" spans="1:12">
      <c r="A89">
        <v>88</v>
      </c>
      <c r="B89" s="1">
        <v>36649</v>
      </c>
      <c r="C89">
        <v>18439.36</v>
      </c>
      <c r="D89">
        <v>1415.1</v>
      </c>
      <c r="E89">
        <v>109.06490000000001</v>
      </c>
      <c r="F89">
        <f t="shared" si="5"/>
        <v>51575.044500000004</v>
      </c>
      <c r="G89">
        <f t="shared" si="6"/>
        <v>-5.9939045844976668E-3</v>
      </c>
      <c r="J89">
        <f t="shared" si="7"/>
        <v>0</v>
      </c>
      <c r="K89">
        <f t="shared" si="8"/>
        <v>-2.1565522820457872E-2</v>
      </c>
      <c r="L89">
        <f t="shared" si="9"/>
        <v>1.6531217827264744E-3</v>
      </c>
    </row>
    <row r="90" spans="1:12">
      <c r="A90">
        <v>89</v>
      </c>
      <c r="B90" s="1">
        <v>36650</v>
      </c>
      <c r="C90">
        <v>18439.36</v>
      </c>
      <c r="D90">
        <v>1409.57</v>
      </c>
      <c r="E90">
        <v>108.0549</v>
      </c>
      <c r="F90">
        <f t="shared" si="5"/>
        <v>51514.694499999998</v>
      </c>
      <c r="G90">
        <f t="shared" si="6"/>
        <v>-1.1701395623615607E-3</v>
      </c>
      <c r="J90">
        <f t="shared" si="7"/>
        <v>0</v>
      </c>
      <c r="K90">
        <f t="shared" si="8"/>
        <v>-3.9078510352624773E-3</v>
      </c>
      <c r="L90">
        <f t="shared" si="9"/>
        <v>-9.2605412006979693E-3</v>
      </c>
    </row>
    <row r="91" spans="1:12">
      <c r="A91">
        <v>90</v>
      </c>
      <c r="B91" s="1">
        <v>36651</v>
      </c>
      <c r="C91">
        <v>18439.36</v>
      </c>
      <c r="D91">
        <v>1432.63</v>
      </c>
      <c r="E91">
        <v>108.605</v>
      </c>
      <c r="F91">
        <f t="shared" si="5"/>
        <v>51748.045000000006</v>
      </c>
      <c r="G91">
        <f t="shared" si="6"/>
        <v>4.5297851858561167E-3</v>
      </c>
      <c r="J91">
        <f t="shared" si="7"/>
        <v>0</v>
      </c>
      <c r="K91">
        <f t="shared" si="8"/>
        <v>1.6359599026653626E-2</v>
      </c>
      <c r="L91">
        <f t="shared" si="9"/>
        <v>5.0909306287822975E-3</v>
      </c>
    </row>
    <row r="92" spans="1:12">
      <c r="A92">
        <v>91</v>
      </c>
      <c r="B92" s="1">
        <v>36654</v>
      </c>
      <c r="C92">
        <v>18199.96</v>
      </c>
      <c r="D92">
        <v>1424.17</v>
      </c>
      <c r="E92">
        <v>108.84490000000001</v>
      </c>
      <c r="F92">
        <f t="shared" si="5"/>
        <v>51185.844499999992</v>
      </c>
      <c r="G92">
        <f t="shared" si="6"/>
        <v>-1.0864188202665659E-2</v>
      </c>
      <c r="J92">
        <f t="shared" si="7"/>
        <v>-1.2983097027228774E-2</v>
      </c>
      <c r="K92">
        <f t="shared" si="8"/>
        <v>-5.9052232607162969E-3</v>
      </c>
      <c r="L92">
        <f t="shared" si="9"/>
        <v>2.2089222411492138E-3</v>
      </c>
    </row>
    <row r="93" spans="1:12">
      <c r="A93">
        <v>92</v>
      </c>
      <c r="B93" s="1">
        <v>36655</v>
      </c>
      <c r="C93">
        <v>17844.54</v>
      </c>
      <c r="D93">
        <v>1412.14</v>
      </c>
      <c r="E93">
        <v>109.45</v>
      </c>
      <c r="F93">
        <f t="shared" si="5"/>
        <v>50357.73</v>
      </c>
      <c r="G93">
        <f t="shared" si="6"/>
        <v>-1.6178584295898246E-2</v>
      </c>
      <c r="J93">
        <f t="shared" si="7"/>
        <v>-1.9528614348602868E-2</v>
      </c>
      <c r="K93">
        <f t="shared" si="8"/>
        <v>-8.4470252849028205E-3</v>
      </c>
      <c r="L93">
        <f t="shared" si="9"/>
        <v>5.5592866546800845E-3</v>
      </c>
    </row>
    <row r="94" spans="1:12">
      <c r="A94">
        <v>93</v>
      </c>
      <c r="B94" s="1">
        <v>36656</v>
      </c>
      <c r="C94">
        <v>17701.47</v>
      </c>
      <c r="D94">
        <v>1383.05</v>
      </c>
      <c r="E94">
        <v>109.45490000000001</v>
      </c>
      <c r="F94">
        <f t="shared" si="5"/>
        <v>49780.714500000002</v>
      </c>
      <c r="G94">
        <f t="shared" si="6"/>
        <v>-1.1458330230532665E-2</v>
      </c>
      <c r="J94">
        <f t="shared" si="7"/>
        <v>-8.0175784861924448E-3</v>
      </c>
      <c r="K94">
        <f t="shared" si="8"/>
        <v>-2.0599940515812931E-2</v>
      </c>
      <c r="L94">
        <f t="shared" si="9"/>
        <v>4.4769301050795463E-5</v>
      </c>
    </row>
    <row r="95" spans="1:12">
      <c r="A95">
        <v>94</v>
      </c>
      <c r="B95" s="1">
        <v>36657</v>
      </c>
      <c r="C95">
        <v>16882.46</v>
      </c>
      <c r="D95">
        <v>1407.81</v>
      </c>
      <c r="E95">
        <v>108.59</v>
      </c>
      <c r="F95">
        <f t="shared" si="5"/>
        <v>48385.969999999994</v>
      </c>
      <c r="G95">
        <f t="shared" si="6"/>
        <v>-2.8017767804437765E-2</v>
      </c>
      <c r="J95">
        <f t="shared" si="7"/>
        <v>-4.6267908823391601E-2</v>
      </c>
      <c r="K95">
        <f t="shared" si="8"/>
        <v>1.7902461950037862E-2</v>
      </c>
      <c r="L95">
        <f t="shared" si="9"/>
        <v>-7.9018847031974149E-3</v>
      </c>
    </row>
    <row r="96" spans="1:12">
      <c r="A96">
        <v>95</v>
      </c>
      <c r="B96" s="1">
        <v>36658</v>
      </c>
      <c r="C96">
        <v>17357.86</v>
      </c>
      <c r="D96">
        <v>1420.96</v>
      </c>
      <c r="E96">
        <v>108.78490000000001</v>
      </c>
      <c r="F96">
        <f t="shared" si="5"/>
        <v>49469.244500000001</v>
      </c>
      <c r="G96">
        <f t="shared" si="6"/>
        <v>2.2388194346419255E-2</v>
      </c>
      <c r="J96">
        <f t="shared" si="7"/>
        <v>2.8159403309707232E-2</v>
      </c>
      <c r="K96">
        <f t="shared" si="8"/>
        <v>9.340749106768742E-3</v>
      </c>
      <c r="L96">
        <f t="shared" si="9"/>
        <v>1.7948245694816567E-3</v>
      </c>
    </row>
    <row r="97" spans="1:12">
      <c r="A97">
        <v>96</v>
      </c>
      <c r="B97" s="1">
        <v>36661</v>
      </c>
      <c r="C97">
        <v>17313.689999999999</v>
      </c>
      <c r="D97">
        <v>1452.36</v>
      </c>
      <c r="E97">
        <v>109.48990000000001</v>
      </c>
      <c r="F97">
        <f t="shared" si="5"/>
        <v>49698.429499999998</v>
      </c>
      <c r="G97">
        <f t="shared" si="6"/>
        <v>4.6328785150537843E-3</v>
      </c>
      <c r="J97">
        <f t="shared" si="7"/>
        <v>-2.5446685248067258E-3</v>
      </c>
      <c r="K97">
        <f t="shared" si="8"/>
        <v>2.2097736741357954E-2</v>
      </c>
      <c r="L97">
        <f t="shared" si="9"/>
        <v>6.4806788442146601E-3</v>
      </c>
    </row>
    <row r="98" spans="1:12">
      <c r="A98">
        <v>97</v>
      </c>
      <c r="B98" s="1">
        <v>36662</v>
      </c>
      <c r="C98">
        <v>17551.25</v>
      </c>
      <c r="D98">
        <v>1466.04</v>
      </c>
      <c r="E98">
        <v>109.78</v>
      </c>
      <c r="F98">
        <f t="shared" si="5"/>
        <v>50311.8</v>
      </c>
      <c r="G98">
        <f t="shared" si="6"/>
        <v>1.2341848749969131E-2</v>
      </c>
      <c r="J98">
        <f t="shared" si="7"/>
        <v>1.3720934127849249E-2</v>
      </c>
      <c r="K98">
        <f t="shared" si="8"/>
        <v>9.4191522762951951E-3</v>
      </c>
      <c r="L98">
        <f t="shared" si="9"/>
        <v>2.64955945708234E-3</v>
      </c>
    </row>
    <row r="99" spans="1:12">
      <c r="A99">
        <v>98</v>
      </c>
      <c r="B99" s="1">
        <v>36663</v>
      </c>
      <c r="C99">
        <v>17404.03</v>
      </c>
      <c r="D99">
        <v>1447.8</v>
      </c>
      <c r="E99">
        <v>109.47490000000001</v>
      </c>
      <c r="F99">
        <f t="shared" si="5"/>
        <v>49833.434499999996</v>
      </c>
      <c r="G99">
        <f t="shared" si="6"/>
        <v>-9.5080179997536485E-3</v>
      </c>
      <c r="J99">
        <f t="shared" si="7"/>
        <v>-8.3880065522399239E-3</v>
      </c>
      <c r="K99">
        <f t="shared" si="8"/>
        <v>-1.244167962674958E-2</v>
      </c>
      <c r="L99">
        <f t="shared" si="9"/>
        <v>-2.7791947531425887E-3</v>
      </c>
    </row>
    <row r="100" spans="1:12">
      <c r="A100">
        <v>99</v>
      </c>
      <c r="B100" s="1">
        <v>36664</v>
      </c>
      <c r="C100">
        <v>17031.63</v>
      </c>
      <c r="D100">
        <v>1437.21</v>
      </c>
      <c r="E100">
        <v>108.855</v>
      </c>
      <c r="F100">
        <f t="shared" si="5"/>
        <v>48979.635000000002</v>
      </c>
      <c r="G100">
        <f t="shared" si="6"/>
        <v>-1.7133065552605964E-2</v>
      </c>
      <c r="J100">
        <f t="shared" si="7"/>
        <v>-2.1397343029171845E-2</v>
      </c>
      <c r="K100">
        <f t="shared" si="8"/>
        <v>-7.3145462080397294E-3</v>
      </c>
      <c r="L100">
        <f t="shared" si="9"/>
        <v>-5.662485190669253E-3</v>
      </c>
    </row>
    <row r="101" spans="1:12">
      <c r="A101">
        <v>100</v>
      </c>
      <c r="B101" s="1">
        <v>36665</v>
      </c>
      <c r="C101">
        <v>16858.169999999998</v>
      </c>
      <c r="D101">
        <v>1406.95</v>
      </c>
      <c r="E101">
        <v>106.9149</v>
      </c>
      <c r="F101">
        <f t="shared" si="5"/>
        <v>48320.414499999999</v>
      </c>
      <c r="G101">
        <f t="shared" si="6"/>
        <v>-1.3459073347525052E-2</v>
      </c>
      <c r="J101">
        <f t="shared" si="7"/>
        <v>-1.0184580101845975E-2</v>
      </c>
      <c r="K101">
        <f t="shared" si="8"/>
        <v>-2.1054682335914676E-2</v>
      </c>
      <c r="L101">
        <f t="shared" si="9"/>
        <v>-1.7822791787239889E-2</v>
      </c>
    </row>
    <row r="102" spans="1:12">
      <c r="A102">
        <v>101</v>
      </c>
      <c r="B102" s="1">
        <v>36668</v>
      </c>
      <c r="C102">
        <v>16386.009999999998</v>
      </c>
      <c r="D102">
        <v>1400.72</v>
      </c>
      <c r="E102">
        <v>107.1499</v>
      </c>
      <c r="F102">
        <f t="shared" si="5"/>
        <v>47314.969499999999</v>
      </c>
      <c r="G102">
        <f t="shared" si="6"/>
        <v>-2.0807872002008621E-2</v>
      </c>
      <c r="J102">
        <f t="shared" si="7"/>
        <v>-2.8007784949374726E-2</v>
      </c>
      <c r="K102">
        <f t="shared" si="8"/>
        <v>-4.4280180532357827E-3</v>
      </c>
      <c r="L102">
        <f t="shared" si="9"/>
        <v>2.1980098190241826E-3</v>
      </c>
    </row>
    <row r="103" spans="1:12">
      <c r="A103">
        <v>102</v>
      </c>
      <c r="B103" s="1">
        <v>36669</v>
      </c>
      <c r="C103">
        <v>16318.73</v>
      </c>
      <c r="D103">
        <v>1373.86</v>
      </c>
      <c r="E103">
        <v>106.6649</v>
      </c>
      <c r="F103">
        <f t="shared" si="5"/>
        <v>46909.3845</v>
      </c>
      <c r="G103">
        <f t="shared" si="6"/>
        <v>-8.5720228563181955E-3</v>
      </c>
      <c r="J103">
        <f t="shared" si="7"/>
        <v>-4.1059415928587084E-3</v>
      </c>
      <c r="K103">
        <f t="shared" si="8"/>
        <v>-1.917585241875619E-2</v>
      </c>
      <c r="L103">
        <f t="shared" si="9"/>
        <v>-4.5263691333355949E-3</v>
      </c>
    </row>
    <row r="104" spans="1:12">
      <c r="A104">
        <v>103</v>
      </c>
      <c r="B104" s="1">
        <v>36670</v>
      </c>
      <c r="C104">
        <v>16044.44</v>
      </c>
      <c r="D104">
        <v>1399.05</v>
      </c>
      <c r="E104">
        <v>107.31</v>
      </c>
      <c r="F104">
        <f t="shared" si="5"/>
        <v>46615.930000000008</v>
      </c>
      <c r="G104">
        <f t="shared" si="6"/>
        <v>-6.2557738313533395E-3</v>
      </c>
      <c r="J104">
        <f t="shared" si="7"/>
        <v>-1.6808293292431387E-2</v>
      </c>
      <c r="K104">
        <f t="shared" si="8"/>
        <v>1.8335201548920654E-2</v>
      </c>
      <c r="L104">
        <f t="shared" si="9"/>
        <v>6.0479126685535345E-3</v>
      </c>
    </row>
    <row r="105" spans="1:12">
      <c r="A105">
        <v>104</v>
      </c>
      <c r="B105" s="1">
        <v>36671</v>
      </c>
      <c r="C105">
        <v>16247.82</v>
      </c>
      <c r="D105">
        <v>1381.52</v>
      </c>
      <c r="E105">
        <v>107.625</v>
      </c>
      <c r="F105">
        <f t="shared" si="5"/>
        <v>46848.964999999997</v>
      </c>
      <c r="G105">
        <f t="shared" si="6"/>
        <v>4.9990421729222412E-3</v>
      </c>
      <c r="J105">
        <f t="shared" si="7"/>
        <v>1.2676042292532497E-2</v>
      </c>
      <c r="K105">
        <f t="shared" si="8"/>
        <v>-1.2529931024623853E-2</v>
      </c>
      <c r="L105">
        <f t="shared" si="9"/>
        <v>2.9354207436398383E-3</v>
      </c>
    </row>
    <row r="106" spans="1:12">
      <c r="A106">
        <v>105</v>
      </c>
      <c r="B106" s="1">
        <v>36672</v>
      </c>
      <c r="C106">
        <v>16008.14</v>
      </c>
      <c r="D106">
        <v>1378.02</v>
      </c>
      <c r="E106">
        <v>106.93990000000001</v>
      </c>
      <c r="F106">
        <f t="shared" si="5"/>
        <v>46331.179499999998</v>
      </c>
      <c r="G106">
        <f t="shared" si="6"/>
        <v>-1.1052229222139665E-2</v>
      </c>
      <c r="J106">
        <f t="shared" si="7"/>
        <v>-1.475151743433889E-2</v>
      </c>
      <c r="K106">
        <f t="shared" si="8"/>
        <v>-2.5334414268342043E-3</v>
      </c>
      <c r="L106">
        <f t="shared" si="9"/>
        <v>-6.3656213704993414E-3</v>
      </c>
    </row>
    <row r="107" spans="1:12">
      <c r="A107">
        <v>106</v>
      </c>
      <c r="B107" s="1">
        <v>36675</v>
      </c>
      <c r="C107">
        <v>16245.44</v>
      </c>
      <c r="D107">
        <v>1378.02</v>
      </c>
      <c r="E107">
        <v>107.17490000000001</v>
      </c>
      <c r="F107">
        <f t="shared" si="5"/>
        <v>46806.9545</v>
      </c>
      <c r="G107">
        <f t="shared" si="6"/>
        <v>1.026900254071883E-2</v>
      </c>
      <c r="J107">
        <f t="shared" si="7"/>
        <v>1.4823708438332028E-2</v>
      </c>
      <c r="K107">
        <f t="shared" si="8"/>
        <v>0</v>
      </c>
      <c r="L107">
        <f t="shared" si="9"/>
        <v>2.1974959767121494E-3</v>
      </c>
    </row>
    <row r="108" spans="1:12">
      <c r="A108">
        <v>107</v>
      </c>
      <c r="B108" s="1">
        <v>36676</v>
      </c>
      <c r="C108">
        <v>16228.9</v>
      </c>
      <c r="D108">
        <v>1422.45</v>
      </c>
      <c r="E108">
        <v>106.23</v>
      </c>
      <c r="F108">
        <f t="shared" si="5"/>
        <v>47213.450000000004</v>
      </c>
      <c r="G108">
        <f t="shared" si="6"/>
        <v>8.6845107600410643E-3</v>
      </c>
      <c r="J108">
        <f t="shared" si="7"/>
        <v>-1.0181318573089237E-3</v>
      </c>
      <c r="K108">
        <f t="shared" si="8"/>
        <v>3.2241912308965004E-2</v>
      </c>
      <c r="L108">
        <f t="shared" si="9"/>
        <v>-8.8164299663447965E-3</v>
      </c>
    </row>
    <row r="109" spans="1:12">
      <c r="A109">
        <v>108</v>
      </c>
      <c r="B109" s="1">
        <v>36677</v>
      </c>
      <c r="C109">
        <v>16332.45</v>
      </c>
      <c r="D109">
        <v>1420.6</v>
      </c>
      <c r="E109">
        <v>107.67490000000001</v>
      </c>
      <c r="F109">
        <f t="shared" si="5"/>
        <v>47409.2745</v>
      </c>
      <c r="G109">
        <f t="shared" si="6"/>
        <v>4.14764225024844E-3</v>
      </c>
      <c r="J109">
        <f t="shared" si="7"/>
        <v>6.3805926464517437E-3</v>
      </c>
      <c r="K109">
        <f t="shared" si="8"/>
        <v>-1.3005729551127665E-3</v>
      </c>
      <c r="L109">
        <f t="shared" si="9"/>
        <v>1.3601619128306597E-2</v>
      </c>
    </row>
    <row r="110" spans="1:12">
      <c r="A110">
        <v>109</v>
      </c>
      <c r="B110" s="1">
        <v>36678</v>
      </c>
      <c r="C110">
        <v>16694.3</v>
      </c>
      <c r="D110">
        <v>1448.81</v>
      </c>
      <c r="E110">
        <v>108.67</v>
      </c>
      <c r="F110">
        <f t="shared" si="5"/>
        <v>48420.049999999996</v>
      </c>
      <c r="G110">
        <f t="shared" si="6"/>
        <v>2.1320206028463851E-2</v>
      </c>
      <c r="J110">
        <f t="shared" si="7"/>
        <v>2.2155279826357788E-2</v>
      </c>
      <c r="K110">
        <f t="shared" si="8"/>
        <v>1.9857806560608315E-2</v>
      </c>
      <c r="L110">
        <f t="shared" si="9"/>
        <v>9.241708141823235E-3</v>
      </c>
    </row>
    <row r="111" spans="1:12">
      <c r="A111">
        <v>110</v>
      </c>
      <c r="B111" s="1">
        <v>36679</v>
      </c>
      <c r="C111">
        <v>16800.060000000001</v>
      </c>
      <c r="D111">
        <v>1477.26</v>
      </c>
      <c r="E111">
        <v>108.1349</v>
      </c>
      <c r="F111">
        <f t="shared" si="5"/>
        <v>48913.394500000002</v>
      </c>
      <c r="G111">
        <f t="shared" si="6"/>
        <v>1.0188847388633571E-2</v>
      </c>
      <c r="J111">
        <f t="shared" si="7"/>
        <v>6.3350964101520635E-3</v>
      </c>
      <c r="K111">
        <f t="shared" si="8"/>
        <v>1.9636805378207001E-2</v>
      </c>
      <c r="L111">
        <f t="shared" si="9"/>
        <v>-4.9240820833716947E-3</v>
      </c>
    </row>
    <row r="112" spans="1:12">
      <c r="A112">
        <v>111</v>
      </c>
      <c r="B112" s="1">
        <v>36682</v>
      </c>
      <c r="C112">
        <v>17201.79</v>
      </c>
      <c r="D112">
        <v>1467.63</v>
      </c>
      <c r="E112">
        <v>107.325</v>
      </c>
      <c r="F112">
        <f t="shared" si="5"/>
        <v>49616.505000000005</v>
      </c>
      <c r="G112">
        <f t="shared" si="6"/>
        <v>1.437460039703442E-2</v>
      </c>
      <c r="J112">
        <f t="shared" si="7"/>
        <v>2.3912414598519227E-2</v>
      </c>
      <c r="K112">
        <f t="shared" si="8"/>
        <v>-6.5188253929571172E-3</v>
      </c>
      <c r="L112">
        <f t="shared" si="9"/>
        <v>-7.4897188604233778E-3</v>
      </c>
    </row>
    <row r="113" spans="1:12">
      <c r="A113">
        <v>112</v>
      </c>
      <c r="B113" s="1">
        <v>36683</v>
      </c>
      <c r="C113">
        <v>17170.080000000002</v>
      </c>
      <c r="D113">
        <v>1457.84</v>
      </c>
      <c r="E113">
        <v>105.3349</v>
      </c>
      <c r="F113">
        <f t="shared" si="5"/>
        <v>49445.234500000006</v>
      </c>
      <c r="G113">
        <f t="shared" si="6"/>
        <v>-3.451885617497652E-3</v>
      </c>
      <c r="J113">
        <f t="shared" si="7"/>
        <v>-1.8434128076205702E-3</v>
      </c>
      <c r="K113">
        <f t="shared" si="8"/>
        <v>-6.6706186164089409E-3</v>
      </c>
      <c r="L113">
        <f t="shared" si="9"/>
        <v>-1.8542744001863509E-2</v>
      </c>
    </row>
    <row r="114" spans="1:12">
      <c r="A114">
        <v>113</v>
      </c>
      <c r="B114" s="1">
        <v>36684</v>
      </c>
      <c r="C114">
        <v>17144.96</v>
      </c>
      <c r="D114">
        <v>1471.36</v>
      </c>
      <c r="E114">
        <v>105.5249</v>
      </c>
      <c r="F114">
        <f t="shared" si="5"/>
        <v>49531.144499999995</v>
      </c>
      <c r="G114">
        <f t="shared" si="6"/>
        <v>1.7374778554237746E-3</v>
      </c>
      <c r="J114">
        <f t="shared" si="7"/>
        <v>-1.4630100733370455E-3</v>
      </c>
      <c r="K114">
        <f t="shared" si="8"/>
        <v>9.2739944026778431E-3</v>
      </c>
      <c r="L114">
        <f t="shared" si="9"/>
        <v>1.8037706401201614E-3</v>
      </c>
    </row>
    <row r="115" spans="1:12">
      <c r="A115">
        <v>114</v>
      </c>
      <c r="B115" s="1">
        <v>36685</v>
      </c>
      <c r="C115">
        <v>17004.34</v>
      </c>
      <c r="D115">
        <v>1461.67</v>
      </c>
      <c r="E115">
        <v>106.17</v>
      </c>
      <c r="F115">
        <f t="shared" si="5"/>
        <v>49156.23</v>
      </c>
      <c r="G115">
        <f t="shared" si="6"/>
        <v>-7.5692678573173744E-3</v>
      </c>
      <c r="J115">
        <f t="shared" si="7"/>
        <v>-8.2018272425248284E-3</v>
      </c>
      <c r="K115">
        <f t="shared" si="8"/>
        <v>-6.585743801652777E-3</v>
      </c>
      <c r="L115">
        <f t="shared" si="9"/>
        <v>6.1132491004491918E-3</v>
      </c>
    </row>
    <row r="116" spans="1:12">
      <c r="A116">
        <v>115</v>
      </c>
      <c r="B116" s="1">
        <v>36686</v>
      </c>
      <c r="C116">
        <v>16861.91</v>
      </c>
      <c r="D116">
        <v>1456.95</v>
      </c>
      <c r="E116">
        <v>106.87990000000001</v>
      </c>
      <c r="F116">
        <f t="shared" si="5"/>
        <v>48827.719499999999</v>
      </c>
      <c r="G116">
        <f t="shared" si="6"/>
        <v>-6.6829880973379163E-3</v>
      </c>
      <c r="J116">
        <f t="shared" si="7"/>
        <v>-8.3760969258436235E-3</v>
      </c>
      <c r="K116">
        <f t="shared" si="8"/>
        <v>-3.2291830577353409E-3</v>
      </c>
      <c r="L116">
        <f t="shared" si="9"/>
        <v>6.6864462654234735E-3</v>
      </c>
    </row>
    <row r="117" spans="1:12">
      <c r="A117">
        <v>116</v>
      </c>
      <c r="B117" s="1">
        <v>36689</v>
      </c>
      <c r="C117">
        <v>16980.61</v>
      </c>
      <c r="D117">
        <v>1446</v>
      </c>
      <c r="E117">
        <v>106.515</v>
      </c>
      <c r="F117">
        <f t="shared" si="5"/>
        <v>48953.794999999998</v>
      </c>
      <c r="G117">
        <f t="shared" si="6"/>
        <v>2.5820476829765404E-3</v>
      </c>
      <c r="J117">
        <f t="shared" si="7"/>
        <v>7.0395346671878745E-3</v>
      </c>
      <c r="K117">
        <f t="shared" si="8"/>
        <v>-7.5157006074333399E-3</v>
      </c>
      <c r="L117">
        <f t="shared" si="9"/>
        <v>-3.4141124757789409E-3</v>
      </c>
    </row>
    <row r="118" spans="1:12">
      <c r="A118">
        <v>117</v>
      </c>
      <c r="B118" s="1">
        <v>36690</v>
      </c>
      <c r="C118">
        <v>16914.95</v>
      </c>
      <c r="D118">
        <v>1469.44</v>
      </c>
      <c r="E118">
        <v>106.7599</v>
      </c>
      <c r="F118">
        <f t="shared" si="5"/>
        <v>49058.099500000004</v>
      </c>
      <c r="G118">
        <f t="shared" si="6"/>
        <v>2.1306724024154899E-3</v>
      </c>
      <c r="J118">
        <f t="shared" si="7"/>
        <v>-3.8667633259347189E-3</v>
      </c>
      <c r="K118">
        <f t="shared" si="8"/>
        <v>1.6210235131397077E-2</v>
      </c>
      <c r="L118">
        <f t="shared" si="9"/>
        <v>2.2992066845044512E-3</v>
      </c>
    </row>
    <row r="119" spans="1:12">
      <c r="A119">
        <v>118</v>
      </c>
      <c r="B119" s="1">
        <v>36691</v>
      </c>
      <c r="C119">
        <v>16654.419999999998</v>
      </c>
      <c r="D119">
        <v>1470.54</v>
      </c>
      <c r="E119">
        <v>106.56490000000001</v>
      </c>
      <c r="F119">
        <f t="shared" si="5"/>
        <v>48547.0645</v>
      </c>
      <c r="G119">
        <f t="shared" si="6"/>
        <v>-1.0416934312753034E-2</v>
      </c>
      <c r="J119">
        <f t="shared" si="7"/>
        <v>-1.5402351174552797E-2</v>
      </c>
      <c r="K119">
        <f t="shared" si="8"/>
        <v>7.4858449477344102E-4</v>
      </c>
      <c r="L119">
        <f t="shared" si="9"/>
        <v>-1.8265284999329223E-3</v>
      </c>
    </row>
    <row r="120" spans="1:12">
      <c r="A120">
        <v>119</v>
      </c>
      <c r="B120" s="1">
        <v>36692</v>
      </c>
      <c r="C120">
        <v>16338.7</v>
      </c>
      <c r="D120">
        <v>1478.73</v>
      </c>
      <c r="E120">
        <v>106.47490000000001</v>
      </c>
      <c r="F120">
        <f t="shared" si="5"/>
        <v>47997.074499999995</v>
      </c>
      <c r="G120">
        <f t="shared" si="6"/>
        <v>-1.1329006308919198E-2</v>
      </c>
      <c r="J120">
        <f t="shared" si="7"/>
        <v>-1.8957129698902619E-2</v>
      </c>
      <c r="K120">
        <f t="shared" si="8"/>
        <v>5.5693826757519105E-3</v>
      </c>
      <c r="L120">
        <f t="shared" si="9"/>
        <v>-8.4455575897879331E-4</v>
      </c>
    </row>
    <row r="121" spans="1:12">
      <c r="A121">
        <v>120</v>
      </c>
      <c r="B121" s="1">
        <v>36693</v>
      </c>
      <c r="C121">
        <v>16318.31</v>
      </c>
      <c r="D121">
        <v>1464.46</v>
      </c>
      <c r="E121">
        <v>106.45</v>
      </c>
      <c r="F121">
        <f t="shared" si="5"/>
        <v>47813.47</v>
      </c>
      <c r="G121">
        <f t="shared" si="6"/>
        <v>-3.8253268957046949E-3</v>
      </c>
      <c r="J121">
        <f t="shared" si="7"/>
        <v>-1.2479573038247649E-3</v>
      </c>
      <c r="K121">
        <f t="shared" si="8"/>
        <v>-9.6501727834019668E-3</v>
      </c>
      <c r="L121">
        <f t="shared" si="9"/>
        <v>-2.3385793271468724E-4</v>
      </c>
    </row>
    <row r="122" spans="1:12">
      <c r="A122">
        <v>121</v>
      </c>
      <c r="B122" s="1">
        <v>36696</v>
      </c>
      <c r="C122">
        <v>16591.349999999999</v>
      </c>
      <c r="D122">
        <v>1486</v>
      </c>
      <c r="E122">
        <v>105.84490000000001</v>
      </c>
      <c r="F122">
        <f t="shared" si="5"/>
        <v>48571.924499999994</v>
      </c>
      <c r="G122">
        <f t="shared" si="6"/>
        <v>1.586277883617293E-2</v>
      </c>
      <c r="J122">
        <f t="shared" si="7"/>
        <v>1.6732124834005324E-2</v>
      </c>
      <c r="K122">
        <f t="shared" si="8"/>
        <v>1.4708493233000608E-2</v>
      </c>
      <c r="L122">
        <f t="shared" si="9"/>
        <v>-5.6843588539219336E-3</v>
      </c>
    </row>
    <row r="123" spans="1:12">
      <c r="A123">
        <v>122</v>
      </c>
      <c r="B123" s="1">
        <v>36697</v>
      </c>
      <c r="C123">
        <v>16907.55</v>
      </c>
      <c r="D123">
        <v>1475.95</v>
      </c>
      <c r="E123">
        <v>105.50490000000001</v>
      </c>
      <c r="F123">
        <f t="shared" si="5"/>
        <v>49102.124499999998</v>
      </c>
      <c r="G123">
        <f t="shared" si="6"/>
        <v>1.0915770899709853E-2</v>
      </c>
      <c r="J123">
        <f t="shared" si="7"/>
        <v>1.9058123660823378E-2</v>
      </c>
      <c r="K123">
        <f t="shared" si="8"/>
        <v>-6.7631224764468367E-3</v>
      </c>
      <c r="L123">
        <f t="shared" si="9"/>
        <v>-3.212247354383635E-3</v>
      </c>
    </row>
    <row r="124" spans="1:12">
      <c r="A124">
        <v>123</v>
      </c>
      <c r="B124" s="1">
        <v>36698</v>
      </c>
      <c r="C124">
        <v>17210.080000000002</v>
      </c>
      <c r="D124">
        <v>1479.13</v>
      </c>
      <c r="E124">
        <v>105.48990000000001</v>
      </c>
      <c r="F124">
        <f t="shared" si="5"/>
        <v>49738.909500000009</v>
      </c>
      <c r="G124">
        <f t="shared" si="6"/>
        <v>1.2968583467300121E-2</v>
      </c>
      <c r="J124">
        <f t="shared" si="7"/>
        <v>1.7893189728849013E-2</v>
      </c>
      <c r="K124">
        <f t="shared" si="8"/>
        <v>2.1545445306412336E-3</v>
      </c>
      <c r="L124">
        <f t="shared" si="9"/>
        <v>-1.4217349146816716E-4</v>
      </c>
    </row>
    <row r="125" spans="1:12">
      <c r="A125">
        <v>124</v>
      </c>
      <c r="B125" s="1">
        <v>36699</v>
      </c>
      <c r="C125">
        <v>17106.009999999998</v>
      </c>
      <c r="D125">
        <v>1452.18</v>
      </c>
      <c r="E125">
        <v>104.465</v>
      </c>
      <c r="F125">
        <f t="shared" si="5"/>
        <v>49256.144999999997</v>
      </c>
      <c r="G125">
        <f t="shared" si="6"/>
        <v>-9.7059727455426348E-3</v>
      </c>
      <c r="J125">
        <f t="shared" si="7"/>
        <v>-6.0470375500870643E-3</v>
      </c>
      <c r="K125">
        <f t="shared" si="8"/>
        <v>-1.82201699647766E-2</v>
      </c>
      <c r="L125">
        <f t="shared" si="9"/>
        <v>-9.7156220642924396E-3</v>
      </c>
    </row>
    <row r="126" spans="1:12">
      <c r="A126">
        <v>125</v>
      </c>
      <c r="B126" s="1">
        <v>36700</v>
      </c>
      <c r="C126">
        <v>16963.21</v>
      </c>
      <c r="D126">
        <v>1441.48</v>
      </c>
      <c r="E126">
        <v>104.28490000000001</v>
      </c>
      <c r="F126">
        <f t="shared" si="5"/>
        <v>48862.644500000002</v>
      </c>
      <c r="G126">
        <f t="shared" si="6"/>
        <v>-7.9888610852513198E-3</v>
      </c>
      <c r="J126">
        <f t="shared" si="7"/>
        <v>-8.3479432082641525E-3</v>
      </c>
      <c r="K126">
        <f t="shared" si="8"/>
        <v>-7.3682325882467037E-3</v>
      </c>
      <c r="L126">
        <f t="shared" si="9"/>
        <v>-1.724022399846814E-3</v>
      </c>
    </row>
    <row r="127" spans="1:12">
      <c r="A127">
        <v>126</v>
      </c>
      <c r="B127" s="1">
        <v>36703</v>
      </c>
      <c r="C127">
        <v>16925.400000000001</v>
      </c>
      <c r="D127">
        <v>1455.31</v>
      </c>
      <c r="E127">
        <v>105.5549</v>
      </c>
      <c r="F127">
        <f t="shared" si="5"/>
        <v>48931.674500000001</v>
      </c>
      <c r="G127">
        <f t="shared" si="6"/>
        <v>1.4127356533066848E-3</v>
      </c>
      <c r="J127">
        <f t="shared" si="7"/>
        <v>-2.2289413383432821E-3</v>
      </c>
      <c r="K127">
        <f t="shared" si="8"/>
        <v>9.5943058523184632E-3</v>
      </c>
      <c r="L127">
        <f t="shared" si="9"/>
        <v>1.2178177281658265E-2</v>
      </c>
    </row>
    <row r="128" spans="1:12">
      <c r="A128">
        <v>127</v>
      </c>
      <c r="B128" s="1">
        <v>36704</v>
      </c>
      <c r="C128">
        <v>17279.060000000001</v>
      </c>
      <c r="D128">
        <v>1450.55</v>
      </c>
      <c r="E128">
        <v>105.515</v>
      </c>
      <c r="F128">
        <f t="shared" si="5"/>
        <v>49591.195</v>
      </c>
      <c r="G128">
        <f t="shared" si="6"/>
        <v>1.3478396289094974E-2</v>
      </c>
      <c r="J128">
        <f t="shared" si="7"/>
        <v>2.0895222564902394E-2</v>
      </c>
      <c r="K128">
        <f t="shared" si="8"/>
        <v>-3.270780795844197E-3</v>
      </c>
      <c r="L128">
        <f t="shared" si="9"/>
        <v>-3.7800234759355344E-4</v>
      </c>
    </row>
    <row r="129" spans="1:12">
      <c r="A129">
        <v>128</v>
      </c>
      <c r="B129" s="1">
        <v>36705</v>
      </c>
      <c r="C129">
        <v>17370.169999999998</v>
      </c>
      <c r="D129">
        <v>1454.82</v>
      </c>
      <c r="E129">
        <v>105.50490000000001</v>
      </c>
      <c r="F129">
        <f t="shared" si="5"/>
        <v>49816.064499999993</v>
      </c>
      <c r="G129">
        <f t="shared" si="6"/>
        <v>4.5344642330154006E-3</v>
      </c>
      <c r="J129">
        <f t="shared" si="7"/>
        <v>5.2728562780612886E-3</v>
      </c>
      <c r="K129">
        <f t="shared" si="8"/>
        <v>2.94371100617008E-3</v>
      </c>
      <c r="L129">
        <f t="shared" si="9"/>
        <v>-9.5720987537295521E-5</v>
      </c>
    </row>
    <row r="130" spans="1:12">
      <c r="A130">
        <v>129</v>
      </c>
      <c r="B130" s="1">
        <v>36706</v>
      </c>
      <c r="C130">
        <v>17475.900000000001</v>
      </c>
      <c r="D130">
        <v>1442.39</v>
      </c>
      <c r="E130">
        <v>104.95</v>
      </c>
      <c r="F130">
        <f t="shared" si="5"/>
        <v>49900.450000000004</v>
      </c>
      <c r="G130">
        <f t="shared" si="6"/>
        <v>1.6939415196077778E-3</v>
      </c>
      <c r="J130">
        <f t="shared" si="7"/>
        <v>6.0868719189277609E-3</v>
      </c>
      <c r="K130">
        <f t="shared" si="8"/>
        <v>-8.5440123176748761E-3</v>
      </c>
      <c r="L130">
        <f t="shared" si="9"/>
        <v>-5.2594713610458754E-3</v>
      </c>
    </row>
    <row r="131" spans="1:12">
      <c r="A131">
        <v>130</v>
      </c>
      <c r="B131" s="1">
        <v>36707</v>
      </c>
      <c r="C131">
        <v>17411.05</v>
      </c>
      <c r="D131">
        <v>1454.6</v>
      </c>
      <c r="E131">
        <v>105.8049</v>
      </c>
      <c r="F131">
        <f t="shared" ref="F131:F194" si="10">2*C131+10*D131+5*E131</f>
        <v>49897.124499999998</v>
      </c>
      <c r="G131">
        <f t="shared" si="6"/>
        <v>-6.6642685587092743E-5</v>
      </c>
      <c r="J131">
        <f t="shared" si="7"/>
        <v>-3.7108246213357621E-3</v>
      </c>
      <c r="K131">
        <f t="shared" si="8"/>
        <v>8.4651169239939872E-3</v>
      </c>
      <c r="L131">
        <f t="shared" si="9"/>
        <v>8.1457837065268546E-3</v>
      </c>
    </row>
    <row r="132" spans="1:12">
      <c r="A132">
        <v>131</v>
      </c>
      <c r="B132" s="1">
        <v>36710</v>
      </c>
      <c r="C132">
        <v>17614.66</v>
      </c>
      <c r="D132">
        <v>1469.54</v>
      </c>
      <c r="E132">
        <v>105.89</v>
      </c>
      <c r="F132">
        <f t="shared" si="10"/>
        <v>50454.17</v>
      </c>
      <c r="G132">
        <f t="shared" ref="G132:G195" si="11">F132/F131-1</f>
        <v>1.1163879794315656E-2</v>
      </c>
      <c r="J132">
        <f t="shared" ref="J132:J195" si="12">C132/C131-1</f>
        <v>1.1694297586877234E-2</v>
      </c>
      <c r="K132">
        <f t="shared" ref="K132:K195" si="13">D132/D131-1</f>
        <v>1.027086484256845E-2</v>
      </c>
      <c r="L132">
        <f t="shared" ref="L132:L195" si="14">E132/E131-1</f>
        <v>8.0431057540808482E-4</v>
      </c>
    </row>
    <row r="133" spans="1:12">
      <c r="A133">
        <v>132</v>
      </c>
      <c r="B133" s="1">
        <v>36711</v>
      </c>
      <c r="C133">
        <v>17470.150000000001</v>
      </c>
      <c r="D133">
        <v>1469.54</v>
      </c>
      <c r="E133">
        <v>106.25</v>
      </c>
      <c r="F133">
        <f t="shared" si="10"/>
        <v>50166.950000000004</v>
      </c>
      <c r="G133">
        <f t="shared" si="11"/>
        <v>-5.6926910104753148E-3</v>
      </c>
      <c r="J133">
        <f t="shared" si="12"/>
        <v>-8.2039619271674358E-3</v>
      </c>
      <c r="K133">
        <f t="shared" si="13"/>
        <v>0</v>
      </c>
      <c r="L133">
        <f t="shared" si="14"/>
        <v>3.3997544621777731E-3</v>
      </c>
    </row>
    <row r="134" spans="1:12">
      <c r="A134">
        <v>133</v>
      </c>
      <c r="B134" s="1">
        <v>36712</v>
      </c>
      <c r="C134">
        <v>17435.95</v>
      </c>
      <c r="D134">
        <v>1446.23</v>
      </c>
      <c r="E134">
        <v>106.9449</v>
      </c>
      <c r="F134">
        <f t="shared" si="10"/>
        <v>49868.924499999994</v>
      </c>
      <c r="G134">
        <f t="shared" si="11"/>
        <v>-5.9406740892162802E-3</v>
      </c>
      <c r="J134">
        <f t="shared" si="12"/>
        <v>-1.957624862980567E-3</v>
      </c>
      <c r="K134">
        <f t="shared" si="13"/>
        <v>-1.5862106509519913E-2</v>
      </c>
      <c r="L134">
        <f t="shared" si="14"/>
        <v>6.5402352941177355E-3</v>
      </c>
    </row>
    <row r="135" spans="1:12">
      <c r="A135">
        <v>134</v>
      </c>
      <c r="B135" s="1">
        <v>36713</v>
      </c>
      <c r="C135">
        <v>17282.37</v>
      </c>
      <c r="D135">
        <v>1456.67</v>
      </c>
      <c r="E135">
        <v>107.42490000000001</v>
      </c>
      <c r="F135">
        <f t="shared" si="10"/>
        <v>49668.5645</v>
      </c>
      <c r="G135">
        <f t="shared" si="11"/>
        <v>-4.0177325259941332E-3</v>
      </c>
      <c r="J135">
        <f t="shared" si="12"/>
        <v>-8.8082381516351171E-3</v>
      </c>
      <c r="K135">
        <f t="shared" si="13"/>
        <v>7.2187687988771732E-3</v>
      </c>
      <c r="L135">
        <f t="shared" si="14"/>
        <v>4.4882925693512377E-3</v>
      </c>
    </row>
    <row r="136" spans="1:12">
      <c r="A136">
        <v>135</v>
      </c>
      <c r="B136" s="1">
        <v>36714</v>
      </c>
      <c r="C136">
        <v>17398.240000000002</v>
      </c>
      <c r="D136">
        <v>1478.9</v>
      </c>
      <c r="E136">
        <v>107.84990000000001</v>
      </c>
      <c r="F136">
        <f t="shared" si="10"/>
        <v>50124.729500000001</v>
      </c>
      <c r="G136">
        <f t="shared" si="11"/>
        <v>9.1841792609086426E-3</v>
      </c>
      <c r="J136">
        <f t="shared" si="12"/>
        <v>6.7045202712361363E-3</v>
      </c>
      <c r="K136">
        <f t="shared" si="13"/>
        <v>1.5260834643398891E-2</v>
      </c>
      <c r="L136">
        <f t="shared" si="14"/>
        <v>3.9562522283007606E-3</v>
      </c>
    </row>
    <row r="137" spans="1:12">
      <c r="A137">
        <v>136</v>
      </c>
      <c r="B137" s="1">
        <v>36717</v>
      </c>
      <c r="C137">
        <v>17572.68</v>
      </c>
      <c r="D137">
        <v>1475.62</v>
      </c>
      <c r="E137">
        <v>107.06490000000001</v>
      </c>
      <c r="F137">
        <f t="shared" si="10"/>
        <v>50436.8845</v>
      </c>
      <c r="G137">
        <f t="shared" si="11"/>
        <v>6.227564779177408E-3</v>
      </c>
      <c r="J137">
        <f t="shared" si="12"/>
        <v>1.0026301510957403E-2</v>
      </c>
      <c r="K137">
        <f t="shared" si="13"/>
        <v>-2.2178646291163284E-3</v>
      </c>
      <c r="L137">
        <f t="shared" si="14"/>
        <v>-7.2786344725400687E-3</v>
      </c>
    </row>
    <row r="138" spans="1:12">
      <c r="A138">
        <v>137</v>
      </c>
      <c r="B138" s="1">
        <v>36718</v>
      </c>
      <c r="C138">
        <v>17504.36</v>
      </c>
      <c r="D138">
        <v>1480.88</v>
      </c>
      <c r="E138">
        <v>106.92</v>
      </c>
      <c r="F138">
        <f t="shared" si="10"/>
        <v>50352.12</v>
      </c>
      <c r="G138">
        <f t="shared" si="11"/>
        <v>-1.680605391080392E-3</v>
      </c>
      <c r="J138">
        <f t="shared" si="12"/>
        <v>-3.8878531902930558E-3</v>
      </c>
      <c r="K138">
        <f t="shared" si="13"/>
        <v>3.5646033531668841E-3</v>
      </c>
      <c r="L138">
        <f t="shared" si="14"/>
        <v>-1.3533847227242823E-3</v>
      </c>
    </row>
    <row r="139" spans="1:12">
      <c r="A139">
        <v>138</v>
      </c>
      <c r="B139" s="1">
        <v>36719</v>
      </c>
      <c r="C139">
        <v>17342.13</v>
      </c>
      <c r="D139">
        <v>1492.92</v>
      </c>
      <c r="E139">
        <v>108.42</v>
      </c>
      <c r="F139">
        <f t="shared" si="10"/>
        <v>50155.560000000005</v>
      </c>
      <c r="G139">
        <f t="shared" si="11"/>
        <v>-3.9037085230968493E-3</v>
      </c>
      <c r="J139">
        <f t="shared" si="12"/>
        <v>-9.2679766640996197E-3</v>
      </c>
      <c r="K139">
        <f t="shared" si="13"/>
        <v>8.1303009021662653E-3</v>
      </c>
      <c r="L139">
        <f t="shared" si="14"/>
        <v>1.4029180695847465E-2</v>
      </c>
    </row>
    <row r="140" spans="1:12">
      <c r="A140">
        <v>139</v>
      </c>
      <c r="B140" s="1">
        <v>36720</v>
      </c>
      <c r="C140">
        <v>17036.900000000001</v>
      </c>
      <c r="D140">
        <v>1495.84</v>
      </c>
      <c r="E140">
        <v>107.98</v>
      </c>
      <c r="F140">
        <f t="shared" si="10"/>
        <v>49572.100000000006</v>
      </c>
      <c r="G140">
        <f t="shared" si="11"/>
        <v>-1.1633007387416239E-2</v>
      </c>
      <c r="J140">
        <f t="shared" si="12"/>
        <v>-1.7600490827827886E-2</v>
      </c>
      <c r="K140">
        <f t="shared" si="13"/>
        <v>1.9558985076224555E-3</v>
      </c>
      <c r="L140">
        <f t="shared" si="14"/>
        <v>-4.0582918280759328E-3</v>
      </c>
    </row>
    <row r="141" spans="1:12">
      <c r="A141">
        <v>140</v>
      </c>
      <c r="B141" s="1">
        <v>36721</v>
      </c>
      <c r="C141">
        <v>17142.900000000001</v>
      </c>
      <c r="D141">
        <v>1509.98</v>
      </c>
      <c r="E141">
        <v>107.965</v>
      </c>
      <c r="F141">
        <f t="shared" si="10"/>
        <v>49925.425000000003</v>
      </c>
      <c r="G141">
        <f t="shared" si="11"/>
        <v>7.1274971203558746E-3</v>
      </c>
      <c r="J141">
        <f t="shared" si="12"/>
        <v>6.2217891752607279E-3</v>
      </c>
      <c r="K141">
        <f t="shared" si="13"/>
        <v>9.4528826612472194E-3</v>
      </c>
      <c r="L141">
        <f t="shared" si="14"/>
        <v>-1.3891461381743131E-4</v>
      </c>
    </row>
    <row r="142" spans="1:12">
      <c r="A142">
        <v>141</v>
      </c>
      <c r="B142" s="1">
        <v>36724</v>
      </c>
      <c r="C142">
        <v>17286.830000000002</v>
      </c>
      <c r="D142">
        <v>1510.49</v>
      </c>
      <c r="E142">
        <v>108.43990000000001</v>
      </c>
      <c r="F142">
        <f t="shared" si="10"/>
        <v>50220.759500000007</v>
      </c>
      <c r="G142">
        <f t="shared" si="11"/>
        <v>5.9155129876211632E-3</v>
      </c>
      <c r="J142">
        <f t="shared" si="12"/>
        <v>8.3958956769274451E-3</v>
      </c>
      <c r="K142">
        <f t="shared" si="13"/>
        <v>3.3775281791803557E-4</v>
      </c>
      <c r="L142">
        <f t="shared" si="14"/>
        <v>4.3986477099060561E-3</v>
      </c>
    </row>
    <row r="143" spans="1:12">
      <c r="A143">
        <v>142</v>
      </c>
      <c r="B143" s="1">
        <v>36725</v>
      </c>
      <c r="C143">
        <v>16945.07</v>
      </c>
      <c r="D143">
        <v>1493.74</v>
      </c>
      <c r="E143">
        <v>108.1649</v>
      </c>
      <c r="F143">
        <f t="shared" si="10"/>
        <v>49368.364500000003</v>
      </c>
      <c r="G143">
        <f t="shared" si="11"/>
        <v>-1.6972961151652921E-2</v>
      </c>
      <c r="J143">
        <f t="shared" si="12"/>
        <v>-1.9769963608134211E-2</v>
      </c>
      <c r="K143">
        <f t="shared" si="13"/>
        <v>-1.1089116776675123E-2</v>
      </c>
      <c r="L143">
        <f t="shared" si="14"/>
        <v>-2.5359669273026242E-3</v>
      </c>
    </row>
    <row r="144" spans="1:12">
      <c r="A144">
        <v>143</v>
      </c>
      <c r="B144" s="1">
        <v>36726</v>
      </c>
      <c r="C144">
        <v>16983.57</v>
      </c>
      <c r="D144">
        <v>1481.96</v>
      </c>
      <c r="E144">
        <v>108.09</v>
      </c>
      <c r="F144">
        <f t="shared" si="10"/>
        <v>49327.189999999995</v>
      </c>
      <c r="G144">
        <f t="shared" si="11"/>
        <v>-8.3402600870052801E-4</v>
      </c>
      <c r="J144">
        <f t="shared" si="12"/>
        <v>2.2720472680255455E-3</v>
      </c>
      <c r="K144">
        <f t="shared" si="13"/>
        <v>-7.8862452635666269E-3</v>
      </c>
      <c r="L144">
        <f t="shared" si="14"/>
        <v>-6.9246123280286564E-4</v>
      </c>
    </row>
    <row r="145" spans="1:12">
      <c r="A145">
        <v>144</v>
      </c>
      <c r="B145" s="1">
        <v>36727</v>
      </c>
      <c r="C145">
        <v>16983.57</v>
      </c>
      <c r="D145">
        <v>1495.57</v>
      </c>
      <c r="E145">
        <v>108.15990000000001</v>
      </c>
      <c r="F145">
        <f t="shared" si="10"/>
        <v>49463.639499999997</v>
      </c>
      <c r="G145">
        <f t="shared" si="11"/>
        <v>2.7662127114884694E-3</v>
      </c>
      <c r="J145">
        <f t="shared" si="12"/>
        <v>0</v>
      </c>
      <c r="K145">
        <f t="shared" si="13"/>
        <v>9.183783637884968E-3</v>
      </c>
      <c r="L145">
        <f t="shared" si="14"/>
        <v>6.4668331945605395E-4</v>
      </c>
    </row>
    <row r="146" spans="1:12">
      <c r="A146">
        <v>145</v>
      </c>
      <c r="B146" s="1">
        <v>36728</v>
      </c>
      <c r="C146">
        <v>16811.490000000002</v>
      </c>
      <c r="D146">
        <v>1480.19</v>
      </c>
      <c r="E146">
        <v>109.06490000000001</v>
      </c>
      <c r="F146">
        <f t="shared" si="10"/>
        <v>48970.204500000007</v>
      </c>
      <c r="G146">
        <f t="shared" si="11"/>
        <v>-9.9757115527253637E-3</v>
      </c>
      <c r="J146">
        <f t="shared" si="12"/>
        <v>-1.013214536166418E-2</v>
      </c>
      <c r="K146">
        <f t="shared" si="13"/>
        <v>-1.0283704540743566E-2</v>
      </c>
      <c r="L146">
        <f t="shared" si="14"/>
        <v>8.3672414637956383E-3</v>
      </c>
    </row>
    <row r="147" spans="1:12">
      <c r="A147">
        <v>146</v>
      </c>
      <c r="B147" s="1">
        <v>36731</v>
      </c>
      <c r="C147">
        <v>16547.12</v>
      </c>
      <c r="D147">
        <v>1464.29</v>
      </c>
      <c r="E147">
        <v>108.88490000000002</v>
      </c>
      <c r="F147">
        <f t="shared" si="10"/>
        <v>48281.5645</v>
      </c>
      <c r="G147">
        <f t="shared" si="11"/>
        <v>-1.4062428512015002E-2</v>
      </c>
      <c r="J147">
        <f t="shared" si="12"/>
        <v>-1.5725554367875927E-2</v>
      </c>
      <c r="K147">
        <f t="shared" si="13"/>
        <v>-1.0741864220134012E-2</v>
      </c>
      <c r="L147">
        <f t="shared" si="14"/>
        <v>-1.6503934813124621E-3</v>
      </c>
    </row>
    <row r="148" spans="1:12">
      <c r="A148">
        <v>147</v>
      </c>
      <c r="B148" s="1">
        <v>36732</v>
      </c>
      <c r="C148">
        <v>16573.59</v>
      </c>
      <c r="D148">
        <v>1474.47</v>
      </c>
      <c r="E148">
        <v>109.25490000000001</v>
      </c>
      <c r="F148">
        <f t="shared" si="10"/>
        <v>48438.154500000004</v>
      </c>
      <c r="G148">
        <f t="shared" si="11"/>
        <v>3.2432668995223679E-3</v>
      </c>
      <c r="J148">
        <f t="shared" si="12"/>
        <v>1.599674142690688E-3</v>
      </c>
      <c r="K148">
        <f t="shared" si="13"/>
        <v>6.952174774122577E-3</v>
      </c>
      <c r="L148">
        <f t="shared" si="14"/>
        <v>3.3980836644933454E-3</v>
      </c>
    </row>
    <row r="149" spans="1:12">
      <c r="A149">
        <v>148</v>
      </c>
      <c r="B149" s="1">
        <v>36733</v>
      </c>
      <c r="C149">
        <v>16502.61</v>
      </c>
      <c r="D149">
        <v>1452.42</v>
      </c>
      <c r="E149">
        <v>109.28</v>
      </c>
      <c r="F149">
        <f t="shared" si="10"/>
        <v>48075.82</v>
      </c>
      <c r="G149">
        <f t="shared" si="11"/>
        <v>-7.4803531170867243E-3</v>
      </c>
      <c r="J149">
        <f t="shared" si="12"/>
        <v>-4.2827172628259191E-3</v>
      </c>
      <c r="K149">
        <f t="shared" si="13"/>
        <v>-1.4954526033083004E-2</v>
      </c>
      <c r="L149">
        <f t="shared" si="14"/>
        <v>2.2973797971537202E-4</v>
      </c>
    </row>
    <row r="150" spans="1:12">
      <c r="A150">
        <v>149</v>
      </c>
      <c r="B150" s="1">
        <v>36734</v>
      </c>
      <c r="C150">
        <v>16182.01</v>
      </c>
      <c r="D150">
        <v>1449.62</v>
      </c>
      <c r="E150">
        <v>109.15990000000001</v>
      </c>
      <c r="F150">
        <f t="shared" si="10"/>
        <v>47406.019500000002</v>
      </c>
      <c r="G150">
        <f t="shared" si="11"/>
        <v>-1.3932170059709814E-2</v>
      </c>
      <c r="J150">
        <f t="shared" si="12"/>
        <v>-1.9427229995740092E-2</v>
      </c>
      <c r="K150">
        <f t="shared" si="13"/>
        <v>-1.9278170226244562E-3</v>
      </c>
      <c r="L150">
        <f t="shared" si="14"/>
        <v>-1.0990117130307286E-3</v>
      </c>
    </row>
    <row r="151" spans="1:12">
      <c r="A151">
        <v>150</v>
      </c>
      <c r="B151" s="1">
        <v>36735</v>
      </c>
      <c r="C151">
        <v>15838.57</v>
      </c>
      <c r="D151">
        <v>1419.89</v>
      </c>
      <c r="E151">
        <v>109.62990000000001</v>
      </c>
      <c r="F151">
        <f t="shared" si="10"/>
        <v>46424.1895</v>
      </c>
      <c r="G151">
        <f t="shared" si="11"/>
        <v>-2.0711082903722811E-2</v>
      </c>
      <c r="J151">
        <f t="shared" si="12"/>
        <v>-2.1223568641967283E-2</v>
      </c>
      <c r="K151">
        <f t="shared" si="13"/>
        <v>-2.0508823001890053E-2</v>
      </c>
      <c r="L151">
        <f t="shared" si="14"/>
        <v>4.3056103935603662E-3</v>
      </c>
    </row>
    <row r="152" spans="1:12">
      <c r="A152">
        <v>151</v>
      </c>
      <c r="B152" s="1">
        <v>36738</v>
      </c>
      <c r="C152">
        <v>15727.49</v>
      </c>
      <c r="D152">
        <v>1430.83</v>
      </c>
      <c r="E152">
        <v>109.57990000000001</v>
      </c>
      <c r="F152">
        <f t="shared" si="10"/>
        <v>46311.179499999998</v>
      </c>
      <c r="G152">
        <f t="shared" si="11"/>
        <v>-2.4342912868732247E-3</v>
      </c>
      <c r="J152">
        <f t="shared" si="12"/>
        <v>-7.0132594041002472E-3</v>
      </c>
      <c r="K152">
        <f t="shared" si="13"/>
        <v>7.704822204536832E-3</v>
      </c>
      <c r="L152">
        <f t="shared" si="14"/>
        <v>-4.5607995628926812E-4</v>
      </c>
    </row>
    <row r="153" spans="1:12">
      <c r="A153">
        <v>152</v>
      </c>
      <c r="B153" s="1">
        <v>36739</v>
      </c>
      <c r="C153">
        <v>16099.67</v>
      </c>
      <c r="D153">
        <v>1438.1</v>
      </c>
      <c r="E153">
        <v>109.42</v>
      </c>
      <c r="F153">
        <f t="shared" si="10"/>
        <v>47127.439999999995</v>
      </c>
      <c r="G153">
        <f t="shared" si="11"/>
        <v>1.7625560584134892E-2</v>
      </c>
      <c r="J153">
        <f t="shared" si="12"/>
        <v>2.3664297354504704E-2</v>
      </c>
      <c r="K153">
        <f t="shared" si="13"/>
        <v>5.0809669911868749E-3</v>
      </c>
      <c r="L153">
        <f t="shared" si="14"/>
        <v>-1.459209216288837E-3</v>
      </c>
    </row>
    <row r="154" spans="1:12">
      <c r="A154">
        <v>153</v>
      </c>
      <c r="B154" s="1">
        <v>36740</v>
      </c>
      <c r="C154">
        <v>16206.19</v>
      </c>
      <c r="D154">
        <v>1438.7</v>
      </c>
      <c r="E154">
        <v>109.09490000000001</v>
      </c>
      <c r="F154">
        <f t="shared" si="10"/>
        <v>47344.854500000001</v>
      </c>
      <c r="G154">
        <f t="shared" si="11"/>
        <v>4.6133314264471537E-3</v>
      </c>
      <c r="J154">
        <f t="shared" si="12"/>
        <v>6.6162846816115728E-3</v>
      </c>
      <c r="K154">
        <f t="shared" si="13"/>
        <v>4.1721716153264587E-4</v>
      </c>
      <c r="L154">
        <f t="shared" si="14"/>
        <v>-2.9711204532991697E-3</v>
      </c>
    </row>
    <row r="155" spans="1:12">
      <c r="A155">
        <v>154</v>
      </c>
      <c r="B155" s="1">
        <v>36741</v>
      </c>
      <c r="C155">
        <v>15814.44</v>
      </c>
      <c r="D155">
        <v>1452.56</v>
      </c>
      <c r="E155">
        <v>108.045</v>
      </c>
      <c r="F155">
        <f t="shared" si="10"/>
        <v>46694.704999999994</v>
      </c>
      <c r="G155">
        <f t="shared" si="11"/>
        <v>-1.3732210329213457E-2</v>
      </c>
      <c r="J155">
        <f t="shared" si="12"/>
        <v>-2.4172862344573276E-2</v>
      </c>
      <c r="K155">
        <f t="shared" si="13"/>
        <v>9.6336970876484962E-3</v>
      </c>
      <c r="L155">
        <f t="shared" si="14"/>
        <v>-9.6237312651645812E-3</v>
      </c>
    </row>
    <row r="156" spans="1:12">
      <c r="A156">
        <v>155</v>
      </c>
      <c r="B156" s="1">
        <v>36742</v>
      </c>
      <c r="C156">
        <v>15667.36</v>
      </c>
      <c r="D156">
        <v>1462.93</v>
      </c>
      <c r="E156">
        <v>108.4299</v>
      </c>
      <c r="F156">
        <f t="shared" si="10"/>
        <v>46506.169500000004</v>
      </c>
      <c r="G156">
        <f t="shared" si="11"/>
        <v>-4.0376205396306375E-3</v>
      </c>
      <c r="J156">
        <f t="shared" si="12"/>
        <v>-9.3003609359547657E-3</v>
      </c>
      <c r="K156">
        <f t="shared" si="13"/>
        <v>7.1391198986616722E-3</v>
      </c>
      <c r="L156">
        <f t="shared" si="14"/>
        <v>3.5624045536581939E-3</v>
      </c>
    </row>
    <row r="157" spans="1:12">
      <c r="A157">
        <v>156</v>
      </c>
      <c r="B157" s="1">
        <v>36745</v>
      </c>
      <c r="C157">
        <v>16002.71</v>
      </c>
      <c r="D157">
        <v>1479.32</v>
      </c>
      <c r="E157">
        <v>109.01990000000001</v>
      </c>
      <c r="F157">
        <f t="shared" si="10"/>
        <v>47343.719499999992</v>
      </c>
      <c r="G157">
        <f t="shared" si="11"/>
        <v>1.8009438511163323E-2</v>
      </c>
      <c r="J157">
        <f t="shared" si="12"/>
        <v>2.1404371891626806E-2</v>
      </c>
      <c r="K157">
        <f t="shared" si="13"/>
        <v>1.1203543573513386E-2</v>
      </c>
      <c r="L157">
        <f t="shared" si="14"/>
        <v>5.4413035518801056E-3</v>
      </c>
    </row>
    <row r="158" spans="1:12">
      <c r="A158">
        <v>157</v>
      </c>
      <c r="B158" s="1">
        <v>36746</v>
      </c>
      <c r="C158">
        <v>15820.11</v>
      </c>
      <c r="D158">
        <v>1482.8</v>
      </c>
      <c r="E158">
        <v>108.7099</v>
      </c>
      <c r="F158">
        <f t="shared" si="10"/>
        <v>47011.769500000002</v>
      </c>
      <c r="G158">
        <f t="shared" si="11"/>
        <v>-7.0114896654874803E-3</v>
      </c>
      <c r="J158">
        <f t="shared" si="12"/>
        <v>-1.1410567335157551E-2</v>
      </c>
      <c r="K158">
        <f t="shared" si="13"/>
        <v>2.3524321985777252E-3</v>
      </c>
      <c r="L158">
        <f t="shared" si="14"/>
        <v>-2.8435175596381868E-3</v>
      </c>
    </row>
    <row r="159" spans="1:12">
      <c r="A159">
        <v>158</v>
      </c>
      <c r="B159" s="1">
        <v>36747</v>
      </c>
      <c r="C159">
        <v>16034.6</v>
      </c>
      <c r="D159">
        <v>1472.87</v>
      </c>
      <c r="E159">
        <v>108.075</v>
      </c>
      <c r="F159">
        <f t="shared" si="10"/>
        <v>47338.275000000001</v>
      </c>
      <c r="G159">
        <f t="shared" si="11"/>
        <v>6.9451863538130265E-3</v>
      </c>
      <c r="J159">
        <f t="shared" si="12"/>
        <v>1.3558059962920588E-2</v>
      </c>
      <c r="K159">
        <f t="shared" si="13"/>
        <v>-6.6967898570272633E-3</v>
      </c>
      <c r="L159">
        <f t="shared" si="14"/>
        <v>-5.8403144515817296E-3</v>
      </c>
    </row>
    <row r="160" spans="1:12">
      <c r="A160">
        <v>159</v>
      </c>
      <c r="B160" s="1">
        <v>36748</v>
      </c>
      <c r="C160">
        <v>15975.65</v>
      </c>
      <c r="D160">
        <v>1460.25</v>
      </c>
      <c r="E160">
        <v>108.53</v>
      </c>
      <c r="F160">
        <f t="shared" si="10"/>
        <v>47096.450000000004</v>
      </c>
      <c r="G160">
        <f t="shared" si="11"/>
        <v>-5.1084455443295429E-3</v>
      </c>
      <c r="J160">
        <f t="shared" si="12"/>
        <v>-3.6764247315181908E-3</v>
      </c>
      <c r="K160">
        <f t="shared" si="13"/>
        <v>-8.568305417314459E-3</v>
      </c>
      <c r="L160">
        <f t="shared" si="14"/>
        <v>4.2100393245432244E-3</v>
      </c>
    </row>
    <row r="161" spans="1:12">
      <c r="A161">
        <v>160</v>
      </c>
      <c r="B161" s="1">
        <v>36749</v>
      </c>
      <c r="C161">
        <v>16117.5</v>
      </c>
      <c r="D161">
        <v>1471.84</v>
      </c>
      <c r="E161">
        <v>108.39</v>
      </c>
      <c r="F161">
        <f t="shared" si="10"/>
        <v>47495.35</v>
      </c>
      <c r="G161">
        <f t="shared" si="11"/>
        <v>8.4698528233018155E-3</v>
      </c>
      <c r="J161">
        <f t="shared" si="12"/>
        <v>8.8791379380495083E-3</v>
      </c>
      <c r="K161">
        <f t="shared" si="13"/>
        <v>7.9369970895393216E-3</v>
      </c>
      <c r="L161">
        <f t="shared" si="14"/>
        <v>-1.2899659080438663E-3</v>
      </c>
    </row>
    <row r="162" spans="1:12">
      <c r="A162">
        <v>161</v>
      </c>
      <c r="B162" s="1">
        <v>36752</v>
      </c>
      <c r="C162">
        <v>16153.91</v>
      </c>
      <c r="D162">
        <v>1491.56</v>
      </c>
      <c r="E162">
        <v>109.39</v>
      </c>
      <c r="F162">
        <f t="shared" si="10"/>
        <v>47770.369999999995</v>
      </c>
      <c r="G162">
        <f t="shared" si="11"/>
        <v>5.7904615925559177E-3</v>
      </c>
      <c r="J162">
        <f t="shared" si="12"/>
        <v>2.2590352101752309E-3</v>
      </c>
      <c r="K162">
        <f t="shared" si="13"/>
        <v>1.3398195456027828E-2</v>
      </c>
      <c r="L162">
        <f t="shared" si="14"/>
        <v>9.2259433527077661E-3</v>
      </c>
    </row>
    <row r="163" spans="1:12">
      <c r="A163">
        <v>162</v>
      </c>
      <c r="B163" s="1">
        <v>36753</v>
      </c>
      <c r="C163">
        <v>16298.29</v>
      </c>
      <c r="D163">
        <v>1484.43</v>
      </c>
      <c r="E163">
        <v>109.0399</v>
      </c>
      <c r="F163">
        <f t="shared" si="10"/>
        <v>47986.079500000007</v>
      </c>
      <c r="G163">
        <f t="shared" si="11"/>
        <v>4.5155501202944759E-3</v>
      </c>
      <c r="J163">
        <f t="shared" si="12"/>
        <v>8.9377741983209802E-3</v>
      </c>
      <c r="K163">
        <f t="shared" si="13"/>
        <v>-4.7802300946658827E-3</v>
      </c>
      <c r="L163">
        <f t="shared" si="14"/>
        <v>-3.2004753633787519E-3</v>
      </c>
    </row>
    <row r="164" spans="1:12">
      <c r="A164">
        <v>163</v>
      </c>
      <c r="B164" s="1">
        <v>36754</v>
      </c>
      <c r="C164">
        <v>16356.03</v>
      </c>
      <c r="D164">
        <v>1479.85</v>
      </c>
      <c r="E164">
        <v>108.5699</v>
      </c>
      <c r="F164">
        <f t="shared" si="10"/>
        <v>48053.409499999994</v>
      </c>
      <c r="G164">
        <f t="shared" si="11"/>
        <v>1.4031152513718226E-3</v>
      </c>
      <c r="J164">
        <f t="shared" si="12"/>
        <v>3.5427029461372328E-3</v>
      </c>
      <c r="K164">
        <f t="shared" si="13"/>
        <v>-3.0853593635268295E-3</v>
      </c>
      <c r="L164">
        <f t="shared" si="14"/>
        <v>-4.3103487805840057E-3</v>
      </c>
    </row>
    <row r="165" spans="1:12">
      <c r="A165">
        <v>164</v>
      </c>
      <c r="B165" s="1">
        <v>36755</v>
      </c>
      <c r="C165">
        <v>16161.03</v>
      </c>
      <c r="D165">
        <v>1496.07</v>
      </c>
      <c r="E165">
        <v>108.5399</v>
      </c>
      <c r="F165">
        <f t="shared" si="10"/>
        <v>47825.459500000004</v>
      </c>
      <c r="G165">
        <f t="shared" si="11"/>
        <v>-4.7436800504236931E-3</v>
      </c>
      <c r="J165">
        <f t="shared" si="12"/>
        <v>-1.1922208506587428E-2</v>
      </c>
      <c r="K165">
        <f t="shared" si="13"/>
        <v>1.0960570328073738E-2</v>
      </c>
      <c r="L165">
        <f t="shared" si="14"/>
        <v>-2.7631967976393668E-4</v>
      </c>
    </row>
    <row r="166" spans="1:12">
      <c r="A166">
        <v>165</v>
      </c>
      <c r="B166" s="1">
        <v>36756</v>
      </c>
      <c r="C166">
        <v>16280.49</v>
      </c>
      <c r="D166">
        <v>1491.72</v>
      </c>
      <c r="E166">
        <v>108.435</v>
      </c>
      <c r="F166">
        <f t="shared" si="10"/>
        <v>48020.355000000003</v>
      </c>
      <c r="G166">
        <f t="shared" si="11"/>
        <v>4.0751411912727242E-3</v>
      </c>
      <c r="J166">
        <f t="shared" si="12"/>
        <v>7.3918555933625285E-3</v>
      </c>
      <c r="K166">
        <f t="shared" si="13"/>
        <v>-2.9076179590526996E-3</v>
      </c>
      <c r="L166">
        <f t="shared" si="14"/>
        <v>-9.664648668370468E-4</v>
      </c>
    </row>
    <row r="167" spans="1:12">
      <c r="A167">
        <v>166</v>
      </c>
      <c r="B167" s="1">
        <v>36759</v>
      </c>
      <c r="C167">
        <v>16040.18</v>
      </c>
      <c r="D167">
        <v>1499.48</v>
      </c>
      <c r="E167">
        <v>108.495</v>
      </c>
      <c r="F167">
        <f t="shared" si="10"/>
        <v>47617.635000000002</v>
      </c>
      <c r="G167">
        <f t="shared" si="11"/>
        <v>-8.38644362375085E-3</v>
      </c>
      <c r="J167">
        <f t="shared" si="12"/>
        <v>-1.4760612242014748E-2</v>
      </c>
      <c r="K167">
        <f t="shared" si="13"/>
        <v>5.2020486418362655E-3</v>
      </c>
      <c r="L167">
        <f t="shared" si="14"/>
        <v>5.5332687785303314E-4</v>
      </c>
    </row>
    <row r="168" spans="1:12">
      <c r="A168">
        <v>167</v>
      </c>
      <c r="B168" s="1">
        <v>36760</v>
      </c>
      <c r="C168">
        <v>16454.740000000002</v>
      </c>
      <c r="D168">
        <v>1498.13</v>
      </c>
      <c r="E168">
        <v>108.3849</v>
      </c>
      <c r="F168">
        <f t="shared" si="10"/>
        <v>48432.704500000007</v>
      </c>
      <c r="G168">
        <f t="shared" si="11"/>
        <v>1.711696727483436E-2</v>
      </c>
      <c r="J168">
        <f t="shared" si="12"/>
        <v>2.584509650141098E-2</v>
      </c>
      <c r="K168">
        <f t="shared" si="13"/>
        <v>-9.003121081974097E-4</v>
      </c>
      <c r="L168">
        <f t="shared" si="14"/>
        <v>-1.0147933084474481E-3</v>
      </c>
    </row>
    <row r="169" spans="1:12">
      <c r="A169">
        <v>168</v>
      </c>
      <c r="B169" s="1">
        <v>36761</v>
      </c>
      <c r="C169">
        <v>16436.650000000001</v>
      </c>
      <c r="D169">
        <v>1505.97</v>
      </c>
      <c r="E169">
        <v>106.93990000000001</v>
      </c>
      <c r="F169">
        <f t="shared" si="10"/>
        <v>48467.699500000002</v>
      </c>
      <c r="G169">
        <f t="shared" si="11"/>
        <v>7.2254895449819223E-4</v>
      </c>
      <c r="J169">
        <f t="shared" si="12"/>
        <v>-1.0993792670075386E-3</v>
      </c>
      <c r="K169">
        <f t="shared" si="13"/>
        <v>5.2331907110865217E-3</v>
      </c>
      <c r="L169">
        <f t="shared" si="14"/>
        <v>-1.3332115451506588E-2</v>
      </c>
    </row>
    <row r="170" spans="1:12">
      <c r="A170">
        <v>169</v>
      </c>
      <c r="B170" s="1">
        <v>36762</v>
      </c>
      <c r="C170">
        <v>16670.82</v>
      </c>
      <c r="D170">
        <v>1508.31</v>
      </c>
      <c r="E170">
        <v>106.9449</v>
      </c>
      <c r="F170">
        <f t="shared" si="10"/>
        <v>48959.464499999995</v>
      </c>
      <c r="G170">
        <f t="shared" si="11"/>
        <v>1.0146241828539626E-2</v>
      </c>
      <c r="J170">
        <f t="shared" si="12"/>
        <v>1.4246820367897151E-2</v>
      </c>
      <c r="K170">
        <f t="shared" si="13"/>
        <v>1.5538158130639079E-3</v>
      </c>
      <c r="L170">
        <f t="shared" si="14"/>
        <v>4.6755233547024488E-5</v>
      </c>
    </row>
    <row r="171" spans="1:12">
      <c r="A171">
        <v>170</v>
      </c>
      <c r="B171" s="1">
        <v>36763</v>
      </c>
      <c r="C171">
        <v>16911.330000000002</v>
      </c>
      <c r="D171">
        <v>1506.45</v>
      </c>
      <c r="E171">
        <v>106.79990000000001</v>
      </c>
      <c r="F171">
        <f t="shared" si="10"/>
        <v>49421.159500000002</v>
      </c>
      <c r="G171">
        <f t="shared" si="11"/>
        <v>9.4301480768852475E-3</v>
      </c>
      <c r="J171">
        <f t="shared" si="12"/>
        <v>1.4427004790406261E-2</v>
      </c>
      <c r="K171">
        <f t="shared" si="13"/>
        <v>-1.2331682479065353E-3</v>
      </c>
      <c r="L171">
        <f t="shared" si="14"/>
        <v>-1.3558383803248253E-3</v>
      </c>
    </row>
    <row r="172" spans="1:12">
      <c r="A172">
        <v>171</v>
      </c>
      <c r="B172" s="1">
        <v>36766</v>
      </c>
      <c r="C172">
        <v>17181.12</v>
      </c>
      <c r="D172">
        <v>1514.09</v>
      </c>
      <c r="E172">
        <v>106.53</v>
      </c>
      <c r="F172">
        <f t="shared" si="10"/>
        <v>50035.79</v>
      </c>
      <c r="G172">
        <f t="shared" si="11"/>
        <v>1.243658599309061E-2</v>
      </c>
      <c r="J172">
        <f t="shared" si="12"/>
        <v>1.5953210066860235E-2</v>
      </c>
      <c r="K172">
        <f t="shared" si="13"/>
        <v>5.0715257725113538E-3</v>
      </c>
      <c r="L172">
        <f t="shared" si="14"/>
        <v>-2.5271559243034147E-3</v>
      </c>
    </row>
    <row r="173" spans="1:12">
      <c r="A173">
        <v>172</v>
      </c>
      <c r="B173" s="1">
        <v>36767</v>
      </c>
      <c r="C173">
        <v>17141.75</v>
      </c>
      <c r="D173">
        <v>1509.84</v>
      </c>
      <c r="E173">
        <v>106.14</v>
      </c>
      <c r="F173">
        <f t="shared" si="10"/>
        <v>49912.6</v>
      </c>
      <c r="G173">
        <f t="shared" si="11"/>
        <v>-2.4620376734334481E-3</v>
      </c>
      <c r="J173">
        <f t="shared" si="12"/>
        <v>-2.2914687750273943E-3</v>
      </c>
      <c r="K173">
        <f t="shared" si="13"/>
        <v>-2.8069665607725058E-3</v>
      </c>
      <c r="L173">
        <f t="shared" si="14"/>
        <v>-3.6609405801182326E-3</v>
      </c>
    </row>
    <row r="174" spans="1:12">
      <c r="A174">
        <v>173</v>
      </c>
      <c r="B174" s="1">
        <v>36768</v>
      </c>
      <c r="C174">
        <v>16901.669999999998</v>
      </c>
      <c r="D174">
        <v>1502.59</v>
      </c>
      <c r="E174">
        <v>106.5249</v>
      </c>
      <c r="F174">
        <f t="shared" si="10"/>
        <v>49361.864499999996</v>
      </c>
      <c r="G174">
        <f t="shared" si="11"/>
        <v>-1.1033997427503328E-2</v>
      </c>
      <c r="J174">
        <f t="shared" si="12"/>
        <v>-1.400557119313961E-2</v>
      </c>
      <c r="K174">
        <f t="shared" si="13"/>
        <v>-4.801833306840475E-3</v>
      </c>
      <c r="L174">
        <f t="shared" si="14"/>
        <v>3.626342566421803E-3</v>
      </c>
    </row>
    <row r="175" spans="1:12">
      <c r="A175">
        <v>174</v>
      </c>
      <c r="B175" s="1">
        <v>36769</v>
      </c>
      <c r="C175">
        <v>16861.259999999998</v>
      </c>
      <c r="D175">
        <v>1517.68</v>
      </c>
      <c r="E175">
        <v>106.64</v>
      </c>
      <c r="F175">
        <f t="shared" si="10"/>
        <v>49432.52</v>
      </c>
      <c r="G175">
        <f t="shared" si="11"/>
        <v>1.4313782657056073E-3</v>
      </c>
      <c r="J175">
        <f t="shared" si="12"/>
        <v>-2.3908880010081734E-3</v>
      </c>
      <c r="K175">
        <f t="shared" si="13"/>
        <v>1.004265967429574E-2</v>
      </c>
      <c r="L175">
        <f t="shared" si="14"/>
        <v>1.0804985501042808E-3</v>
      </c>
    </row>
    <row r="176" spans="1:12">
      <c r="A176">
        <v>175</v>
      </c>
      <c r="B176" s="1">
        <v>36770</v>
      </c>
      <c r="C176">
        <v>16739.78</v>
      </c>
      <c r="D176">
        <v>1520.77</v>
      </c>
      <c r="E176">
        <v>105.75</v>
      </c>
      <c r="F176">
        <f t="shared" si="10"/>
        <v>49216.009999999995</v>
      </c>
      <c r="G176">
        <f t="shared" si="11"/>
        <v>-4.379910229136641E-3</v>
      </c>
      <c r="J176">
        <f t="shared" si="12"/>
        <v>-7.2046810262103023E-3</v>
      </c>
      <c r="K176">
        <f t="shared" si="13"/>
        <v>2.036002319329544E-3</v>
      </c>
      <c r="L176">
        <f t="shared" si="14"/>
        <v>-8.3458364591147971E-3</v>
      </c>
    </row>
    <row r="177" spans="1:12">
      <c r="A177">
        <v>176</v>
      </c>
      <c r="B177" s="1">
        <v>36773</v>
      </c>
      <c r="C177">
        <v>16688.21</v>
      </c>
      <c r="D177">
        <v>1520.77</v>
      </c>
      <c r="E177">
        <v>105.70490000000001</v>
      </c>
      <c r="F177">
        <f t="shared" si="10"/>
        <v>49112.644499999995</v>
      </c>
      <c r="G177">
        <f t="shared" si="11"/>
        <v>-2.1002413645477835E-3</v>
      </c>
      <c r="J177">
        <f t="shared" si="12"/>
        <v>-3.0806856481984113E-3</v>
      </c>
      <c r="K177">
        <f t="shared" si="13"/>
        <v>0</v>
      </c>
      <c r="L177">
        <f t="shared" si="14"/>
        <v>-4.2647754137103977E-4</v>
      </c>
    </row>
    <row r="178" spans="1:12">
      <c r="A178">
        <v>177</v>
      </c>
      <c r="B178" s="1">
        <v>36774</v>
      </c>
      <c r="C178">
        <v>16452.27</v>
      </c>
      <c r="D178">
        <v>1507.08</v>
      </c>
      <c r="E178">
        <v>105.84</v>
      </c>
      <c r="F178">
        <f t="shared" si="10"/>
        <v>48504.539999999994</v>
      </c>
      <c r="G178">
        <f t="shared" si="11"/>
        <v>-1.2381831729708637E-2</v>
      </c>
      <c r="J178">
        <f t="shared" si="12"/>
        <v>-1.4138125059547924E-2</v>
      </c>
      <c r="K178">
        <f t="shared" si="13"/>
        <v>-9.0020187142040298E-3</v>
      </c>
      <c r="L178">
        <f t="shared" si="14"/>
        <v>1.2780864463235453E-3</v>
      </c>
    </row>
    <row r="179" spans="1:12">
      <c r="A179">
        <v>178</v>
      </c>
      <c r="B179" s="1">
        <v>36775</v>
      </c>
      <c r="C179">
        <v>16399.87</v>
      </c>
      <c r="D179">
        <v>1492.25</v>
      </c>
      <c r="E179">
        <v>105.92</v>
      </c>
      <c r="F179">
        <f t="shared" si="10"/>
        <v>48251.839999999997</v>
      </c>
      <c r="G179">
        <f t="shared" si="11"/>
        <v>-5.2098215960814098E-3</v>
      </c>
      <c r="J179">
        <f t="shared" si="12"/>
        <v>-3.1849708277338351E-3</v>
      </c>
      <c r="K179">
        <f t="shared" si="13"/>
        <v>-9.8402208243755229E-3</v>
      </c>
      <c r="L179">
        <f t="shared" si="14"/>
        <v>7.5585789871501774E-4</v>
      </c>
    </row>
    <row r="180" spans="1:12">
      <c r="A180">
        <v>179</v>
      </c>
      <c r="B180" s="1">
        <v>36776</v>
      </c>
      <c r="C180">
        <v>16300.46</v>
      </c>
      <c r="D180">
        <v>1502.51</v>
      </c>
      <c r="E180">
        <v>105.06</v>
      </c>
      <c r="F180">
        <f t="shared" si="10"/>
        <v>48151.32</v>
      </c>
      <c r="G180">
        <f t="shared" si="11"/>
        <v>-2.0832366185413731E-3</v>
      </c>
      <c r="J180">
        <f t="shared" si="12"/>
        <v>-6.0616334153867912E-3</v>
      </c>
      <c r="K180">
        <f t="shared" si="13"/>
        <v>6.8755235382811364E-3</v>
      </c>
      <c r="L180">
        <f t="shared" si="14"/>
        <v>-8.1193353474320329E-3</v>
      </c>
    </row>
    <row r="181" spans="1:12">
      <c r="A181">
        <v>180</v>
      </c>
      <c r="B181" s="1">
        <v>36777</v>
      </c>
      <c r="C181">
        <v>16501.55</v>
      </c>
      <c r="D181">
        <v>1494.5</v>
      </c>
      <c r="E181">
        <v>106.10990000000001</v>
      </c>
      <c r="F181">
        <f t="shared" si="10"/>
        <v>48478.6495</v>
      </c>
      <c r="G181">
        <f t="shared" si="11"/>
        <v>6.7979340960953039E-3</v>
      </c>
      <c r="J181">
        <f t="shared" si="12"/>
        <v>1.2336461670406917E-2</v>
      </c>
      <c r="K181">
        <f t="shared" si="13"/>
        <v>-5.3310793272590695E-3</v>
      </c>
      <c r="L181">
        <f t="shared" si="14"/>
        <v>9.993337140681513E-3</v>
      </c>
    </row>
    <row r="182" spans="1:12">
      <c r="A182">
        <v>181</v>
      </c>
      <c r="B182" s="1">
        <v>36780</v>
      </c>
      <c r="C182">
        <v>16130.9</v>
      </c>
      <c r="D182">
        <v>1489.26</v>
      </c>
      <c r="E182">
        <v>106.06490000000001</v>
      </c>
      <c r="F182">
        <f t="shared" si="10"/>
        <v>47684.724500000004</v>
      </c>
      <c r="G182">
        <f t="shared" si="11"/>
        <v>-1.6376796965022589E-2</v>
      </c>
      <c r="J182">
        <f t="shared" si="12"/>
        <v>-2.2461526341464921E-2</v>
      </c>
      <c r="K182">
        <f t="shared" si="13"/>
        <v>-3.5061893609903416E-3</v>
      </c>
      <c r="L182">
        <f t="shared" si="14"/>
        <v>-4.2408861001663745E-4</v>
      </c>
    </row>
    <row r="183" spans="1:12">
      <c r="A183">
        <v>182</v>
      </c>
      <c r="B183" s="1">
        <v>36781</v>
      </c>
      <c r="C183">
        <v>16040.23</v>
      </c>
      <c r="D183">
        <v>1481.99</v>
      </c>
      <c r="E183">
        <v>106.92</v>
      </c>
      <c r="F183">
        <f t="shared" si="10"/>
        <v>47434.96</v>
      </c>
      <c r="G183">
        <f t="shared" si="11"/>
        <v>-5.2378304083523508E-3</v>
      </c>
      <c r="J183">
        <f t="shared" si="12"/>
        <v>-5.6208891010420814E-3</v>
      </c>
      <c r="K183">
        <f t="shared" si="13"/>
        <v>-4.8816190591299824E-3</v>
      </c>
      <c r="L183">
        <f t="shared" si="14"/>
        <v>8.0620450309196734E-3</v>
      </c>
    </row>
    <row r="184" spans="1:12">
      <c r="A184">
        <v>183</v>
      </c>
      <c r="B184" s="1">
        <v>36782</v>
      </c>
      <c r="C184">
        <v>16190.52</v>
      </c>
      <c r="D184">
        <v>1484.91</v>
      </c>
      <c r="E184">
        <v>107.14</v>
      </c>
      <c r="F184">
        <f t="shared" si="10"/>
        <v>47765.84</v>
      </c>
      <c r="G184">
        <f t="shared" si="11"/>
        <v>6.9754459580022576E-3</v>
      </c>
      <c r="J184">
        <f t="shared" si="12"/>
        <v>9.3695663964918907E-3</v>
      </c>
      <c r="K184">
        <f t="shared" si="13"/>
        <v>1.9703236863946039E-3</v>
      </c>
      <c r="L184">
        <f t="shared" si="14"/>
        <v>2.057613168724215E-3</v>
      </c>
    </row>
    <row r="185" spans="1:12">
      <c r="A185">
        <v>184</v>
      </c>
      <c r="B185" s="1">
        <v>36783</v>
      </c>
      <c r="C185">
        <v>16213.28</v>
      </c>
      <c r="D185">
        <v>1480.87</v>
      </c>
      <c r="E185">
        <v>107.25</v>
      </c>
      <c r="F185">
        <f t="shared" si="10"/>
        <v>47771.51</v>
      </c>
      <c r="G185">
        <f t="shared" si="11"/>
        <v>1.1870407806102712E-4</v>
      </c>
      <c r="J185">
        <f t="shared" si="12"/>
        <v>1.4057609020587947E-3</v>
      </c>
      <c r="K185">
        <f t="shared" si="13"/>
        <v>-2.7207036116668748E-3</v>
      </c>
      <c r="L185">
        <f t="shared" si="14"/>
        <v>1.0266940451746365E-3</v>
      </c>
    </row>
    <row r="186" spans="1:12">
      <c r="A186">
        <v>185</v>
      </c>
      <c r="B186" s="1">
        <v>36784</v>
      </c>
      <c r="C186">
        <v>16213.28</v>
      </c>
      <c r="D186">
        <v>1465.81</v>
      </c>
      <c r="E186">
        <v>107.17490000000001</v>
      </c>
      <c r="F186">
        <f t="shared" si="10"/>
        <v>47620.534500000002</v>
      </c>
      <c r="G186">
        <f t="shared" si="11"/>
        <v>-3.1603669216233587E-3</v>
      </c>
      <c r="J186">
        <f t="shared" si="12"/>
        <v>0</v>
      </c>
      <c r="K186">
        <f t="shared" si="13"/>
        <v>-1.0169697542660727E-2</v>
      </c>
      <c r="L186">
        <f t="shared" si="14"/>
        <v>-7.0023310023303864E-4</v>
      </c>
    </row>
    <row r="187" spans="1:12">
      <c r="A187">
        <v>186</v>
      </c>
      <c r="B187" s="1">
        <v>36787</v>
      </c>
      <c r="C187">
        <v>16061.16</v>
      </c>
      <c r="D187">
        <v>1444.51</v>
      </c>
      <c r="E187">
        <v>106.84490000000001</v>
      </c>
      <c r="F187">
        <f t="shared" si="10"/>
        <v>47101.644499999995</v>
      </c>
      <c r="G187">
        <f t="shared" si="11"/>
        <v>-1.0896349766926883E-2</v>
      </c>
      <c r="J187">
        <f t="shared" si="12"/>
        <v>-9.3824321790533238E-3</v>
      </c>
      <c r="K187">
        <f t="shared" si="13"/>
        <v>-1.453121482320352E-2</v>
      </c>
      <c r="L187">
        <f t="shared" si="14"/>
        <v>-3.079079150062225E-3</v>
      </c>
    </row>
    <row r="188" spans="1:12">
      <c r="A188">
        <v>187</v>
      </c>
      <c r="B188" s="1">
        <v>36788</v>
      </c>
      <c r="C188">
        <v>16124.19</v>
      </c>
      <c r="D188">
        <v>1459.9</v>
      </c>
      <c r="E188">
        <v>107.03</v>
      </c>
      <c r="F188">
        <f t="shared" si="10"/>
        <v>47382.530000000006</v>
      </c>
      <c r="G188">
        <f t="shared" si="11"/>
        <v>5.9633905138920529E-3</v>
      </c>
      <c r="J188">
        <f t="shared" si="12"/>
        <v>3.9243740800789517E-3</v>
      </c>
      <c r="K188">
        <f t="shared" si="13"/>
        <v>1.0654131850939219E-2</v>
      </c>
      <c r="L188">
        <f t="shared" si="14"/>
        <v>1.7324177382354033E-3</v>
      </c>
    </row>
    <row r="189" spans="1:12">
      <c r="A189">
        <v>188</v>
      </c>
      <c r="B189" s="1">
        <v>36789</v>
      </c>
      <c r="C189">
        <v>16458.310000000001</v>
      </c>
      <c r="D189">
        <v>1451.34</v>
      </c>
      <c r="E189">
        <v>106.73990000000001</v>
      </c>
      <c r="F189">
        <f t="shared" si="10"/>
        <v>47963.719500000007</v>
      </c>
      <c r="G189">
        <f t="shared" si="11"/>
        <v>1.2265902643864735E-2</v>
      </c>
      <c r="J189">
        <f t="shared" si="12"/>
        <v>2.0721661057082619E-2</v>
      </c>
      <c r="K189">
        <f t="shared" si="13"/>
        <v>-5.8634153024180735E-3</v>
      </c>
      <c r="L189">
        <f t="shared" si="14"/>
        <v>-2.7104550126132443E-3</v>
      </c>
    </row>
    <row r="190" spans="1:12">
      <c r="A190">
        <v>189</v>
      </c>
      <c r="B190" s="1">
        <v>36790</v>
      </c>
      <c r="C190">
        <v>16311.05</v>
      </c>
      <c r="D190">
        <v>1449.05</v>
      </c>
      <c r="E190">
        <v>106.375</v>
      </c>
      <c r="F190">
        <f t="shared" si="10"/>
        <v>47644.474999999999</v>
      </c>
      <c r="G190">
        <f t="shared" si="11"/>
        <v>-6.6559579475483632E-3</v>
      </c>
      <c r="J190">
        <f t="shared" si="12"/>
        <v>-8.9474557229752838E-3</v>
      </c>
      <c r="K190">
        <f t="shared" si="13"/>
        <v>-1.577852191767537E-3</v>
      </c>
      <c r="L190">
        <f t="shared" si="14"/>
        <v>-3.4185904240120468E-3</v>
      </c>
    </row>
    <row r="191" spans="1:12">
      <c r="A191">
        <v>190</v>
      </c>
      <c r="B191" s="1">
        <v>36791</v>
      </c>
      <c r="C191">
        <v>15818.25</v>
      </c>
      <c r="D191">
        <v>1448.72</v>
      </c>
      <c r="E191">
        <v>107.61490000000001</v>
      </c>
      <c r="F191">
        <f t="shared" si="10"/>
        <v>46661.7745</v>
      </c>
      <c r="G191">
        <f t="shared" si="11"/>
        <v>-2.0625696893501244E-2</v>
      </c>
      <c r="J191">
        <f t="shared" si="12"/>
        <v>-3.0212647254468594E-2</v>
      </c>
      <c r="K191">
        <f t="shared" si="13"/>
        <v>-2.2773541285669996E-4</v>
      </c>
      <c r="L191">
        <f t="shared" si="14"/>
        <v>1.165593419506461E-2</v>
      </c>
    </row>
    <row r="192" spans="1:12">
      <c r="A192">
        <v>191</v>
      </c>
      <c r="B192" s="1">
        <v>36794</v>
      </c>
      <c r="C192">
        <v>15992.9</v>
      </c>
      <c r="D192">
        <v>1439.03</v>
      </c>
      <c r="E192">
        <v>107.45</v>
      </c>
      <c r="F192">
        <f t="shared" si="10"/>
        <v>46913.35</v>
      </c>
      <c r="G192">
        <f t="shared" si="11"/>
        <v>5.3914687706528852E-3</v>
      </c>
      <c r="J192">
        <f t="shared" si="12"/>
        <v>1.1041044363314434E-2</v>
      </c>
      <c r="K192">
        <f t="shared" si="13"/>
        <v>-6.6886630956982662E-3</v>
      </c>
      <c r="L192">
        <f t="shared" si="14"/>
        <v>-1.5323156923437997E-3</v>
      </c>
    </row>
    <row r="193" spans="1:12">
      <c r="A193">
        <v>192</v>
      </c>
      <c r="B193" s="1">
        <v>36795</v>
      </c>
      <c r="C193">
        <v>15928.62</v>
      </c>
      <c r="D193">
        <v>1427.21</v>
      </c>
      <c r="E193">
        <v>107.53</v>
      </c>
      <c r="F193">
        <f t="shared" si="10"/>
        <v>46666.990000000005</v>
      </c>
      <c r="G193">
        <f t="shared" si="11"/>
        <v>-5.2513836679749515E-3</v>
      </c>
      <c r="J193">
        <f t="shared" si="12"/>
        <v>-4.019283557078368E-3</v>
      </c>
      <c r="K193">
        <f t="shared" si="13"/>
        <v>-8.2138662849280397E-3</v>
      </c>
      <c r="L193">
        <f t="shared" si="14"/>
        <v>7.4453234062343832E-4</v>
      </c>
    </row>
    <row r="194" spans="1:12">
      <c r="A194">
        <v>193</v>
      </c>
      <c r="B194" s="1">
        <v>36796</v>
      </c>
      <c r="C194">
        <v>15639.95</v>
      </c>
      <c r="D194">
        <v>1426.57</v>
      </c>
      <c r="E194">
        <v>107.4299</v>
      </c>
      <c r="F194">
        <f t="shared" si="10"/>
        <v>46082.749499999998</v>
      </c>
      <c r="G194">
        <f t="shared" si="11"/>
        <v>-1.2519352544486106E-2</v>
      </c>
      <c r="J194">
        <f t="shared" si="12"/>
        <v>-1.8122725006937235E-2</v>
      </c>
      <c r="K194">
        <f t="shared" si="13"/>
        <v>-4.4842735126582323E-4</v>
      </c>
      <c r="L194">
        <f t="shared" si="14"/>
        <v>-9.3090300381282187E-4</v>
      </c>
    </row>
    <row r="195" spans="1:12">
      <c r="A195">
        <v>194</v>
      </c>
      <c r="B195" s="1">
        <v>36797</v>
      </c>
      <c r="C195">
        <v>15626.96</v>
      </c>
      <c r="D195">
        <v>1458.29</v>
      </c>
      <c r="E195">
        <v>107.59490000000001</v>
      </c>
      <c r="F195">
        <f t="shared" ref="F195:F258" si="15">2*C195+10*D195+5*E195</f>
        <v>46374.794499999996</v>
      </c>
      <c r="G195">
        <f t="shared" si="11"/>
        <v>6.3374039780330627E-3</v>
      </c>
      <c r="J195">
        <f t="shared" si="12"/>
        <v>-8.305653151066128E-4</v>
      </c>
      <c r="K195">
        <f t="shared" si="13"/>
        <v>2.223515144717747E-2</v>
      </c>
      <c r="L195">
        <f t="shared" si="14"/>
        <v>1.5358852609934637E-3</v>
      </c>
    </row>
    <row r="196" spans="1:12">
      <c r="A196">
        <v>195</v>
      </c>
      <c r="B196" s="1">
        <v>36798</v>
      </c>
      <c r="C196">
        <v>15747.26</v>
      </c>
      <c r="D196">
        <v>1436.51</v>
      </c>
      <c r="E196">
        <v>108.06</v>
      </c>
      <c r="F196">
        <f t="shared" si="15"/>
        <v>46399.920000000006</v>
      </c>
      <c r="G196">
        <f t="shared" ref="G196:G259" si="16">F196/F195-1</f>
        <v>5.4179215823824123E-4</v>
      </c>
      <c r="J196">
        <f t="shared" ref="J196:J259" si="17">C196/C195-1</f>
        <v>7.6982343334852654E-3</v>
      </c>
      <c r="K196">
        <f t="shared" ref="K196:K259" si="18">D196/D195-1</f>
        <v>-1.4935300934656337E-2</v>
      </c>
      <c r="L196">
        <f t="shared" ref="L196:L259" si="19">E196/E195-1</f>
        <v>4.3226955924489108E-3</v>
      </c>
    </row>
    <row r="197" spans="1:12">
      <c r="A197">
        <v>196</v>
      </c>
      <c r="B197" s="1">
        <v>36801</v>
      </c>
      <c r="C197">
        <v>15902.51</v>
      </c>
      <c r="D197">
        <v>1436.23</v>
      </c>
      <c r="E197">
        <v>108.7599</v>
      </c>
      <c r="F197">
        <f t="shared" si="15"/>
        <v>46711.119500000001</v>
      </c>
      <c r="G197">
        <f t="shared" si="16"/>
        <v>6.7068973394781572E-3</v>
      </c>
      <c r="J197">
        <f t="shared" si="17"/>
        <v>9.8588579854526071E-3</v>
      </c>
      <c r="K197">
        <f t="shared" si="18"/>
        <v>-1.9491684708072832E-4</v>
      </c>
      <c r="L197">
        <f t="shared" si="19"/>
        <v>6.4769572459744129E-3</v>
      </c>
    </row>
    <row r="198" spans="1:12">
      <c r="A198">
        <v>197</v>
      </c>
      <c r="B198" s="1">
        <v>36802</v>
      </c>
      <c r="C198">
        <v>15912.09</v>
      </c>
      <c r="D198">
        <v>1426.46</v>
      </c>
      <c r="E198">
        <v>108.67</v>
      </c>
      <c r="F198">
        <f t="shared" si="15"/>
        <v>46632.13</v>
      </c>
      <c r="G198">
        <f t="shared" si="16"/>
        <v>-1.6910213423594334E-3</v>
      </c>
      <c r="J198">
        <f t="shared" si="17"/>
        <v>6.0242062416571152E-4</v>
      </c>
      <c r="K198">
        <f t="shared" si="18"/>
        <v>-6.8025316279425319E-3</v>
      </c>
      <c r="L198">
        <f t="shared" si="19"/>
        <v>-8.2659141834440231E-4</v>
      </c>
    </row>
    <row r="199" spans="1:12">
      <c r="A199">
        <v>198</v>
      </c>
      <c r="B199" s="1">
        <v>36803</v>
      </c>
      <c r="C199">
        <v>16149.08</v>
      </c>
      <c r="D199">
        <v>1434.32</v>
      </c>
      <c r="E199">
        <v>109.32990000000001</v>
      </c>
      <c r="F199">
        <f t="shared" si="15"/>
        <v>47188.0095</v>
      </c>
      <c r="G199">
        <f t="shared" si="16"/>
        <v>1.1920525611847532E-2</v>
      </c>
      <c r="J199">
        <f t="shared" si="17"/>
        <v>1.4893706609251156E-2</v>
      </c>
      <c r="K199">
        <f t="shared" si="18"/>
        <v>5.510143992821348E-3</v>
      </c>
      <c r="L199">
        <f t="shared" si="19"/>
        <v>6.0725131130947574E-3</v>
      </c>
    </row>
    <row r="200" spans="1:12">
      <c r="A200">
        <v>199</v>
      </c>
      <c r="B200" s="1">
        <v>36804</v>
      </c>
      <c r="C200">
        <v>16099.26</v>
      </c>
      <c r="D200">
        <v>1436.28</v>
      </c>
      <c r="E200">
        <v>109.48990000000001</v>
      </c>
      <c r="F200">
        <f t="shared" si="15"/>
        <v>47108.769500000002</v>
      </c>
      <c r="G200">
        <f t="shared" si="16"/>
        <v>-1.6792401468004314E-3</v>
      </c>
      <c r="J200">
        <f t="shared" si="17"/>
        <v>-3.0850054616113898E-3</v>
      </c>
      <c r="K200">
        <f t="shared" si="18"/>
        <v>1.3665011991745857E-3</v>
      </c>
      <c r="L200">
        <f t="shared" si="19"/>
        <v>1.4634605903782738E-3</v>
      </c>
    </row>
    <row r="201" spans="1:12">
      <c r="A201">
        <v>200</v>
      </c>
      <c r="B201" s="1">
        <v>36805</v>
      </c>
      <c r="C201">
        <v>15994.24</v>
      </c>
      <c r="D201">
        <v>1408.99</v>
      </c>
      <c r="E201">
        <v>108.7599</v>
      </c>
      <c r="F201">
        <f t="shared" si="15"/>
        <v>46622.179499999998</v>
      </c>
      <c r="G201">
        <f t="shared" si="16"/>
        <v>-1.032907471718203E-2</v>
      </c>
      <c r="J201">
        <f t="shared" si="17"/>
        <v>-6.5232811942909086E-3</v>
      </c>
      <c r="K201">
        <f t="shared" si="18"/>
        <v>-1.9000473445289212E-2</v>
      </c>
      <c r="L201">
        <f t="shared" si="19"/>
        <v>-6.6672816396763368E-3</v>
      </c>
    </row>
    <row r="202" spans="1:12">
      <c r="A202">
        <v>201</v>
      </c>
      <c r="B202" s="1">
        <v>36808</v>
      </c>
      <c r="C202">
        <v>15994.24</v>
      </c>
      <c r="D202">
        <v>1402.03</v>
      </c>
      <c r="E202">
        <v>108.8999</v>
      </c>
      <c r="F202">
        <f t="shared" si="15"/>
        <v>46553.279499999997</v>
      </c>
      <c r="G202">
        <f t="shared" si="16"/>
        <v>-1.477837388533132E-3</v>
      </c>
      <c r="J202">
        <f t="shared" si="17"/>
        <v>0</v>
      </c>
      <c r="K202">
        <f t="shared" si="18"/>
        <v>-4.9397085855825695E-3</v>
      </c>
      <c r="L202">
        <f t="shared" si="19"/>
        <v>1.2872391386899995E-3</v>
      </c>
    </row>
    <row r="203" spans="1:12">
      <c r="A203">
        <v>202</v>
      </c>
      <c r="B203" s="1">
        <v>36809</v>
      </c>
      <c r="C203">
        <v>15827.72</v>
      </c>
      <c r="D203">
        <v>1387.02</v>
      </c>
      <c r="E203">
        <v>108</v>
      </c>
      <c r="F203">
        <f t="shared" si="15"/>
        <v>46065.64</v>
      </c>
      <c r="G203">
        <f t="shared" si="16"/>
        <v>-1.0474868908000312E-2</v>
      </c>
      <c r="J203">
        <f t="shared" si="17"/>
        <v>-1.0411248049297828E-2</v>
      </c>
      <c r="K203">
        <f t="shared" si="18"/>
        <v>-1.070590500916524E-2</v>
      </c>
      <c r="L203">
        <f t="shared" si="19"/>
        <v>-8.2635521244739385E-3</v>
      </c>
    </row>
    <row r="204" spans="1:12">
      <c r="A204">
        <v>203</v>
      </c>
      <c r="B204" s="1">
        <v>36810</v>
      </c>
      <c r="C204">
        <v>15513.57</v>
      </c>
      <c r="D204">
        <v>1364.59</v>
      </c>
      <c r="E204">
        <v>107.51990000000001</v>
      </c>
      <c r="F204">
        <f t="shared" si="15"/>
        <v>45210.639499999997</v>
      </c>
      <c r="G204">
        <f t="shared" si="16"/>
        <v>-1.8560482389911481E-2</v>
      </c>
      <c r="J204">
        <f t="shared" si="17"/>
        <v>-1.9848089301554461E-2</v>
      </c>
      <c r="K204">
        <f t="shared" si="18"/>
        <v>-1.6171360182261285E-2</v>
      </c>
      <c r="L204">
        <f t="shared" si="19"/>
        <v>-4.445370370370294E-3</v>
      </c>
    </row>
    <row r="205" spans="1:12">
      <c r="A205">
        <v>204</v>
      </c>
      <c r="B205" s="1">
        <v>36811</v>
      </c>
      <c r="C205">
        <v>15550.64</v>
      </c>
      <c r="D205">
        <v>1329.78</v>
      </c>
      <c r="E205">
        <v>107.84</v>
      </c>
      <c r="F205">
        <f t="shared" si="15"/>
        <v>44938.28</v>
      </c>
      <c r="G205">
        <f t="shared" si="16"/>
        <v>-6.0242346273380321E-3</v>
      </c>
      <c r="J205">
        <f t="shared" si="17"/>
        <v>2.3895209162043685E-3</v>
      </c>
      <c r="K205">
        <f t="shared" si="18"/>
        <v>-2.5509493694076624E-2</v>
      </c>
      <c r="L205">
        <f t="shared" si="19"/>
        <v>2.9771233046160805E-3</v>
      </c>
    </row>
    <row r="206" spans="1:12">
      <c r="A206">
        <v>205</v>
      </c>
      <c r="B206" s="1">
        <v>36812</v>
      </c>
      <c r="C206">
        <v>15330.31</v>
      </c>
      <c r="D206">
        <v>1374.17</v>
      </c>
      <c r="E206">
        <v>107.65990000000001</v>
      </c>
      <c r="F206">
        <f t="shared" si="15"/>
        <v>44940.619500000001</v>
      </c>
      <c r="G206">
        <f t="shared" si="16"/>
        <v>5.2060292472289049E-5</v>
      </c>
      <c r="J206">
        <f t="shared" si="17"/>
        <v>-1.4168548689957428E-2</v>
      </c>
      <c r="K206">
        <f t="shared" si="18"/>
        <v>3.3381461595151096E-2</v>
      </c>
      <c r="L206">
        <f t="shared" si="19"/>
        <v>-1.6700667655785706E-3</v>
      </c>
    </row>
    <row r="207" spans="1:12">
      <c r="A207">
        <v>206</v>
      </c>
      <c r="B207" s="1">
        <v>36815</v>
      </c>
      <c r="C207">
        <v>15512.32</v>
      </c>
      <c r="D207">
        <v>1374.62</v>
      </c>
      <c r="E207">
        <v>108.29990000000001</v>
      </c>
      <c r="F207">
        <f t="shared" si="15"/>
        <v>45312.339499999995</v>
      </c>
      <c r="G207">
        <f t="shared" si="16"/>
        <v>8.271359054140115E-3</v>
      </c>
      <c r="J207">
        <f t="shared" si="17"/>
        <v>1.1872558350092044E-2</v>
      </c>
      <c r="K207">
        <f t="shared" si="18"/>
        <v>3.2747040031422259E-4</v>
      </c>
      <c r="L207">
        <f t="shared" si="19"/>
        <v>5.9446460567025294E-3</v>
      </c>
    </row>
    <row r="208" spans="1:12">
      <c r="A208">
        <v>207</v>
      </c>
      <c r="B208" s="1">
        <v>36816</v>
      </c>
      <c r="C208">
        <v>15340.22</v>
      </c>
      <c r="D208">
        <v>1349.97</v>
      </c>
      <c r="E208">
        <v>108.15990000000001</v>
      </c>
      <c r="F208">
        <f t="shared" si="15"/>
        <v>44720.9395</v>
      </c>
      <c r="G208">
        <f t="shared" si="16"/>
        <v>-1.3051632436678617E-2</v>
      </c>
      <c r="J208">
        <f t="shared" si="17"/>
        <v>-1.1094407541876405E-2</v>
      </c>
      <c r="K208">
        <f t="shared" si="18"/>
        <v>-1.79322285431609E-2</v>
      </c>
      <c r="L208">
        <f t="shared" si="19"/>
        <v>-1.2927066414650801E-3</v>
      </c>
    </row>
    <row r="209" spans="1:12">
      <c r="A209">
        <v>208</v>
      </c>
      <c r="B209" s="1">
        <v>36817</v>
      </c>
      <c r="C209">
        <v>14872.48</v>
      </c>
      <c r="D209">
        <v>1342.13</v>
      </c>
      <c r="E209">
        <v>107.73490000000001</v>
      </c>
      <c r="F209">
        <f t="shared" si="15"/>
        <v>43704.934500000003</v>
      </c>
      <c r="G209">
        <f t="shared" si="16"/>
        <v>-2.2718775843248995E-2</v>
      </c>
      <c r="J209">
        <f t="shared" si="17"/>
        <v>-3.0491088133025479E-2</v>
      </c>
      <c r="K209">
        <f t="shared" si="18"/>
        <v>-5.8075364637731886E-3</v>
      </c>
      <c r="L209">
        <f t="shared" si="19"/>
        <v>-3.9293675382465754E-3</v>
      </c>
    </row>
    <row r="210" spans="1:12">
      <c r="A210">
        <v>209</v>
      </c>
      <c r="B210" s="1">
        <v>36818</v>
      </c>
      <c r="C210">
        <v>14811.08</v>
      </c>
      <c r="D210">
        <v>1388.76</v>
      </c>
      <c r="E210">
        <v>108.5099</v>
      </c>
      <c r="F210">
        <f t="shared" si="15"/>
        <v>44052.309500000003</v>
      </c>
      <c r="G210">
        <f t="shared" si="16"/>
        <v>7.9481871778117608E-3</v>
      </c>
      <c r="J210">
        <f t="shared" si="17"/>
        <v>-4.1284304971329622E-3</v>
      </c>
      <c r="K210">
        <f t="shared" si="18"/>
        <v>3.4743281202267884E-2</v>
      </c>
      <c r="L210">
        <f t="shared" si="19"/>
        <v>7.1935835091505584E-3</v>
      </c>
    </row>
    <row r="211" spans="1:12">
      <c r="A211">
        <v>210</v>
      </c>
      <c r="B211" s="1">
        <v>36819</v>
      </c>
      <c r="C211">
        <v>15198.73</v>
      </c>
      <c r="D211">
        <v>1396.93</v>
      </c>
      <c r="E211">
        <v>108.905</v>
      </c>
      <c r="F211">
        <f t="shared" si="15"/>
        <v>44911.285000000003</v>
      </c>
      <c r="G211">
        <f t="shared" si="16"/>
        <v>1.949898903711289E-2</v>
      </c>
      <c r="J211">
        <f t="shared" si="17"/>
        <v>2.6172973206545436E-2</v>
      </c>
      <c r="K211">
        <f t="shared" si="18"/>
        <v>5.8829459373830328E-3</v>
      </c>
      <c r="L211">
        <f t="shared" si="19"/>
        <v>3.6411424211062471E-3</v>
      </c>
    </row>
    <row r="212" spans="1:12">
      <c r="A212">
        <v>211</v>
      </c>
      <c r="B212" s="1">
        <v>36822</v>
      </c>
      <c r="C212">
        <v>15097.96</v>
      </c>
      <c r="D212">
        <v>1395.78</v>
      </c>
      <c r="E212">
        <v>108.4149</v>
      </c>
      <c r="F212">
        <f t="shared" si="15"/>
        <v>44695.794500000004</v>
      </c>
      <c r="G212">
        <f t="shared" si="16"/>
        <v>-4.7981370383858302E-3</v>
      </c>
      <c r="J212">
        <f t="shared" si="17"/>
        <v>-6.6301592304094381E-3</v>
      </c>
      <c r="K212">
        <f t="shared" si="18"/>
        <v>-8.2323380555937575E-4</v>
      </c>
      <c r="L212">
        <f t="shared" si="19"/>
        <v>-4.500252513658709E-3</v>
      </c>
    </row>
    <row r="213" spans="1:12">
      <c r="A213">
        <v>212</v>
      </c>
      <c r="B213" s="1">
        <v>36823</v>
      </c>
      <c r="C213">
        <v>15148.19</v>
      </c>
      <c r="D213">
        <v>1398.13</v>
      </c>
      <c r="E213">
        <v>108.105</v>
      </c>
      <c r="F213">
        <f t="shared" si="15"/>
        <v>44818.205000000002</v>
      </c>
      <c r="G213">
        <f t="shared" si="16"/>
        <v>2.7387476018576606E-3</v>
      </c>
      <c r="J213">
        <f t="shared" si="17"/>
        <v>3.3269395335528973E-3</v>
      </c>
      <c r="K213">
        <f t="shared" si="18"/>
        <v>1.6836464199230239E-3</v>
      </c>
      <c r="L213">
        <f t="shared" si="19"/>
        <v>-2.858463181721338E-3</v>
      </c>
    </row>
    <row r="214" spans="1:12">
      <c r="A214">
        <v>213</v>
      </c>
      <c r="B214" s="1">
        <v>36824</v>
      </c>
      <c r="C214">
        <v>14840.47</v>
      </c>
      <c r="D214">
        <v>1364.9</v>
      </c>
      <c r="E214">
        <v>107.81490000000001</v>
      </c>
      <c r="F214">
        <f t="shared" si="15"/>
        <v>43869.014500000005</v>
      </c>
      <c r="G214">
        <f t="shared" si="16"/>
        <v>-2.1178681743278083E-2</v>
      </c>
      <c r="J214">
        <f t="shared" si="17"/>
        <v>-2.0313978105635178E-2</v>
      </c>
      <c r="K214">
        <f t="shared" si="18"/>
        <v>-2.3767460822670339E-2</v>
      </c>
      <c r="L214">
        <f t="shared" si="19"/>
        <v>-2.6835021506868006E-3</v>
      </c>
    </row>
    <row r="215" spans="1:12">
      <c r="A215">
        <v>214</v>
      </c>
      <c r="B215" s="1">
        <v>36825</v>
      </c>
      <c r="C215">
        <v>14858.43</v>
      </c>
      <c r="D215">
        <v>1364.44</v>
      </c>
      <c r="E215">
        <v>108.4449</v>
      </c>
      <c r="F215">
        <f t="shared" si="15"/>
        <v>43903.484499999999</v>
      </c>
      <c r="G215">
        <f t="shared" si="16"/>
        <v>7.8574821871124634E-4</v>
      </c>
      <c r="J215">
        <f t="shared" si="17"/>
        <v>1.2102042590296236E-3</v>
      </c>
      <c r="K215">
        <f t="shared" si="18"/>
        <v>-3.370210271814722E-4</v>
      </c>
      <c r="L215">
        <f t="shared" si="19"/>
        <v>5.8433481828576994E-3</v>
      </c>
    </row>
    <row r="216" spans="1:12">
      <c r="A216">
        <v>215</v>
      </c>
      <c r="B216" s="1">
        <v>36826</v>
      </c>
      <c r="C216">
        <v>14582.2</v>
      </c>
      <c r="D216">
        <v>1379.58</v>
      </c>
      <c r="E216">
        <v>108.5099</v>
      </c>
      <c r="F216">
        <f t="shared" si="15"/>
        <v>43502.749499999998</v>
      </c>
      <c r="G216">
        <f t="shared" si="16"/>
        <v>-9.1276354158176254E-3</v>
      </c>
      <c r="J216">
        <f t="shared" si="17"/>
        <v>-1.8590793239931735E-2</v>
      </c>
      <c r="K216">
        <f t="shared" si="18"/>
        <v>1.1096127348948936E-2</v>
      </c>
      <c r="L216">
        <f t="shared" si="19"/>
        <v>5.9938272800286185E-4</v>
      </c>
    </row>
    <row r="217" spans="1:12">
      <c r="A217">
        <v>216</v>
      </c>
      <c r="B217" s="1">
        <v>36829</v>
      </c>
      <c r="C217">
        <v>14464.56</v>
      </c>
      <c r="D217">
        <v>1398.66</v>
      </c>
      <c r="E217">
        <v>108.875</v>
      </c>
      <c r="F217">
        <f t="shared" si="15"/>
        <v>43460.095000000001</v>
      </c>
      <c r="G217">
        <f t="shared" si="16"/>
        <v>-9.8050124394999383E-4</v>
      </c>
      <c r="J217">
        <f t="shared" si="17"/>
        <v>-8.0673698070250488E-3</v>
      </c>
      <c r="K217">
        <f t="shared" si="18"/>
        <v>1.3830296177097523E-2</v>
      </c>
      <c r="L217">
        <f t="shared" si="19"/>
        <v>3.3646699517739798E-3</v>
      </c>
    </row>
    <row r="218" spans="1:12">
      <c r="A218">
        <v>217</v>
      </c>
      <c r="B218" s="1">
        <v>36830</v>
      </c>
      <c r="C218">
        <v>14539.6</v>
      </c>
      <c r="D218">
        <v>1429.4</v>
      </c>
      <c r="E218">
        <v>109.18990000000001</v>
      </c>
      <c r="F218">
        <f t="shared" si="15"/>
        <v>43919.1495</v>
      </c>
      <c r="G218">
        <f t="shared" si="16"/>
        <v>1.0562666740604243E-2</v>
      </c>
      <c r="J218">
        <f t="shared" si="17"/>
        <v>5.1878522402342142E-3</v>
      </c>
      <c r="K218">
        <f t="shared" si="18"/>
        <v>2.1978179114295227E-2</v>
      </c>
      <c r="L218">
        <f t="shared" si="19"/>
        <v>2.8923076923077495E-3</v>
      </c>
    </row>
    <row r="219" spans="1:12">
      <c r="A219">
        <v>218</v>
      </c>
      <c r="B219" s="1">
        <v>36831</v>
      </c>
      <c r="C219">
        <v>14872.39</v>
      </c>
      <c r="D219">
        <v>1421.22</v>
      </c>
      <c r="E219">
        <v>108.47490000000001</v>
      </c>
      <c r="F219">
        <f t="shared" si="15"/>
        <v>44499.354499999994</v>
      </c>
      <c r="G219">
        <f t="shared" si="16"/>
        <v>1.3210752179980023E-2</v>
      </c>
      <c r="J219">
        <f t="shared" si="17"/>
        <v>2.28885251313653E-2</v>
      </c>
      <c r="K219">
        <f t="shared" si="18"/>
        <v>-5.722680845109851E-3</v>
      </c>
      <c r="L219">
        <f t="shared" si="19"/>
        <v>-6.5482246984382986E-3</v>
      </c>
    </row>
    <row r="220" spans="1:12">
      <c r="A220">
        <v>219</v>
      </c>
      <c r="B220" s="1">
        <v>36832</v>
      </c>
      <c r="C220">
        <v>14837.78</v>
      </c>
      <c r="D220">
        <v>1428.32</v>
      </c>
      <c r="E220">
        <v>108.375</v>
      </c>
      <c r="F220">
        <f t="shared" si="15"/>
        <v>44500.635000000002</v>
      </c>
      <c r="G220">
        <f t="shared" si="16"/>
        <v>2.8775698308391995E-5</v>
      </c>
      <c r="J220">
        <f t="shared" si="17"/>
        <v>-2.3271310125675404E-3</v>
      </c>
      <c r="K220">
        <f t="shared" si="18"/>
        <v>4.9957079129199222E-3</v>
      </c>
      <c r="L220">
        <f t="shared" si="19"/>
        <v>-9.2095037653872058E-4</v>
      </c>
    </row>
    <row r="221" spans="1:12">
      <c r="A221">
        <v>220</v>
      </c>
      <c r="B221" s="1">
        <v>36833</v>
      </c>
      <c r="C221">
        <v>14837.78</v>
      </c>
      <c r="D221">
        <v>1426.69</v>
      </c>
      <c r="E221">
        <v>107.3849</v>
      </c>
      <c r="F221">
        <f t="shared" si="15"/>
        <v>44479.384500000007</v>
      </c>
      <c r="G221">
        <f t="shared" si="16"/>
        <v>-4.7753251161464227E-4</v>
      </c>
      <c r="J221">
        <f t="shared" si="17"/>
        <v>0</v>
      </c>
      <c r="K221">
        <f t="shared" si="18"/>
        <v>-1.1412008513497218E-3</v>
      </c>
      <c r="L221">
        <f t="shared" si="19"/>
        <v>-9.1358708189157589E-3</v>
      </c>
    </row>
    <row r="222" spans="1:12">
      <c r="A222">
        <v>221</v>
      </c>
      <c r="B222" s="1">
        <v>36836</v>
      </c>
      <c r="C222">
        <v>15371.44</v>
      </c>
      <c r="D222">
        <v>1432.19</v>
      </c>
      <c r="E222">
        <v>107.3049</v>
      </c>
      <c r="F222">
        <f t="shared" si="15"/>
        <v>45601.304499999998</v>
      </c>
      <c r="G222">
        <f t="shared" si="16"/>
        <v>2.5223370615661045E-2</v>
      </c>
      <c r="J222">
        <f t="shared" si="17"/>
        <v>3.59662968449459E-2</v>
      </c>
      <c r="K222">
        <f t="shared" si="18"/>
        <v>3.8550771365888359E-3</v>
      </c>
      <c r="L222">
        <f t="shared" si="19"/>
        <v>-7.4498369882547433E-4</v>
      </c>
    </row>
    <row r="223" spans="1:12">
      <c r="A223">
        <v>222</v>
      </c>
      <c r="B223" s="1">
        <v>36837</v>
      </c>
      <c r="C223">
        <v>15340.33</v>
      </c>
      <c r="D223">
        <v>1431.87</v>
      </c>
      <c r="E223">
        <v>107.06490000000001</v>
      </c>
      <c r="F223">
        <f t="shared" si="15"/>
        <v>45534.684500000003</v>
      </c>
      <c r="G223">
        <f t="shared" si="16"/>
        <v>-1.4609231189866012E-3</v>
      </c>
      <c r="J223">
        <f t="shared" si="17"/>
        <v>-2.0238832536184637E-3</v>
      </c>
      <c r="K223">
        <f t="shared" si="18"/>
        <v>-2.2343404157276758E-4</v>
      </c>
      <c r="L223">
        <f t="shared" si="19"/>
        <v>-2.2366173399350764E-3</v>
      </c>
    </row>
    <row r="224" spans="1:12">
      <c r="A224">
        <v>223</v>
      </c>
      <c r="B224" s="1">
        <v>36838</v>
      </c>
      <c r="C224">
        <v>15399.64</v>
      </c>
      <c r="D224">
        <v>1409.28</v>
      </c>
      <c r="E224">
        <v>107.47490000000001</v>
      </c>
      <c r="F224">
        <f t="shared" si="15"/>
        <v>45429.4545</v>
      </c>
      <c r="G224">
        <f t="shared" si="16"/>
        <v>-2.3109855960461445E-3</v>
      </c>
      <c r="J224">
        <f t="shared" si="17"/>
        <v>3.8662792782162558E-3</v>
      </c>
      <c r="K224">
        <f t="shared" si="18"/>
        <v>-1.5776571895493197E-2</v>
      </c>
      <c r="L224">
        <f t="shared" si="19"/>
        <v>3.8294529766524921E-3</v>
      </c>
    </row>
    <row r="225" spans="1:12">
      <c r="A225">
        <v>224</v>
      </c>
      <c r="B225" s="1">
        <v>36839</v>
      </c>
      <c r="C225">
        <v>15060.05</v>
      </c>
      <c r="D225">
        <v>1400.14</v>
      </c>
      <c r="E225">
        <v>107.50490000000001</v>
      </c>
      <c r="F225">
        <f t="shared" si="15"/>
        <v>44659.0245</v>
      </c>
      <c r="G225">
        <f t="shared" si="16"/>
        <v>-1.6958821286308878E-2</v>
      </c>
      <c r="J225">
        <f t="shared" si="17"/>
        <v>-2.2051814198253972E-2</v>
      </c>
      <c r="K225">
        <f t="shared" si="18"/>
        <v>-6.4855812897365306E-3</v>
      </c>
      <c r="L225">
        <f t="shared" si="19"/>
        <v>2.7913494220510593E-4</v>
      </c>
    </row>
    <row r="226" spans="1:12">
      <c r="A226">
        <v>225</v>
      </c>
      <c r="B226" s="1">
        <v>36840</v>
      </c>
      <c r="C226">
        <v>14988.54</v>
      </c>
      <c r="D226">
        <v>1365.98</v>
      </c>
      <c r="E226">
        <v>107.9149</v>
      </c>
      <c r="F226">
        <f t="shared" si="15"/>
        <v>44176.454500000007</v>
      </c>
      <c r="G226">
        <f t="shared" si="16"/>
        <v>-1.0805654745100646E-2</v>
      </c>
      <c r="J226">
        <f t="shared" si="17"/>
        <v>-4.7483242087508204E-3</v>
      </c>
      <c r="K226">
        <f t="shared" si="18"/>
        <v>-2.4397560243975658E-2</v>
      </c>
      <c r="L226">
        <f t="shared" si="19"/>
        <v>3.8137796509740696E-3</v>
      </c>
    </row>
    <row r="227" spans="1:12">
      <c r="A227">
        <v>226</v>
      </c>
      <c r="B227" s="1">
        <v>36843</v>
      </c>
      <c r="C227">
        <v>14664.64</v>
      </c>
      <c r="D227">
        <v>1351.26</v>
      </c>
      <c r="E227">
        <v>107.57990000000001</v>
      </c>
      <c r="F227">
        <f t="shared" si="15"/>
        <v>43379.779499999997</v>
      </c>
      <c r="G227">
        <f t="shared" si="16"/>
        <v>-1.8033928005698363E-2</v>
      </c>
      <c r="J227">
        <f t="shared" si="17"/>
        <v>-2.1609843253579175E-2</v>
      </c>
      <c r="K227">
        <f t="shared" si="18"/>
        <v>-1.0776146063631975E-2</v>
      </c>
      <c r="L227">
        <f t="shared" si="19"/>
        <v>-3.1042979236416413E-3</v>
      </c>
    </row>
    <row r="228" spans="1:12">
      <c r="A228">
        <v>227</v>
      </c>
      <c r="B228" s="1">
        <v>36844</v>
      </c>
      <c r="C228">
        <v>14660.04</v>
      </c>
      <c r="D228">
        <v>1382.95</v>
      </c>
      <c r="E228">
        <v>108.09</v>
      </c>
      <c r="F228">
        <f t="shared" si="15"/>
        <v>43690.03</v>
      </c>
      <c r="G228">
        <f t="shared" si="16"/>
        <v>7.1519612034911528E-3</v>
      </c>
      <c r="J228">
        <f t="shared" si="17"/>
        <v>-3.1367970846873927E-4</v>
      </c>
      <c r="K228">
        <f t="shared" si="18"/>
        <v>2.3452185367730971E-2</v>
      </c>
      <c r="L228">
        <f t="shared" si="19"/>
        <v>4.7415920632012387E-3</v>
      </c>
    </row>
    <row r="229" spans="1:12">
      <c r="A229">
        <v>228</v>
      </c>
      <c r="B229" s="1">
        <v>36845</v>
      </c>
      <c r="C229">
        <v>14799.14</v>
      </c>
      <c r="D229">
        <v>1389.81</v>
      </c>
      <c r="E229">
        <v>108.625</v>
      </c>
      <c r="F229">
        <f t="shared" si="15"/>
        <v>44039.504999999997</v>
      </c>
      <c r="G229">
        <f t="shared" si="16"/>
        <v>7.9989645234850304E-3</v>
      </c>
      <c r="J229">
        <f t="shared" si="17"/>
        <v>9.4883779307559646E-3</v>
      </c>
      <c r="K229">
        <f t="shared" si="18"/>
        <v>4.9604107162224409E-3</v>
      </c>
      <c r="L229">
        <f t="shared" si="19"/>
        <v>4.9495790544915597E-3</v>
      </c>
    </row>
    <row r="230" spans="1:12">
      <c r="A230">
        <v>229</v>
      </c>
      <c r="B230" s="1">
        <v>36846</v>
      </c>
      <c r="C230">
        <v>14587.03</v>
      </c>
      <c r="D230">
        <v>1372.32</v>
      </c>
      <c r="E230">
        <v>109.04990000000001</v>
      </c>
      <c r="F230">
        <f t="shared" si="15"/>
        <v>43442.5095</v>
      </c>
      <c r="G230">
        <f t="shared" si="16"/>
        <v>-1.355590849624666E-2</v>
      </c>
      <c r="J230">
        <f t="shared" si="17"/>
        <v>-1.4332589596422363E-2</v>
      </c>
      <c r="K230">
        <f t="shared" si="18"/>
        <v>-1.2584453990113764E-2</v>
      </c>
      <c r="L230">
        <f t="shared" si="19"/>
        <v>3.9116225546607097E-3</v>
      </c>
    </row>
    <row r="231" spans="1:12">
      <c r="A231">
        <v>230</v>
      </c>
      <c r="B231" s="1">
        <v>36847</v>
      </c>
      <c r="C231">
        <v>14544.3</v>
      </c>
      <c r="D231">
        <v>1367.72</v>
      </c>
      <c r="E231">
        <v>108.87</v>
      </c>
      <c r="F231">
        <f t="shared" si="15"/>
        <v>43310.15</v>
      </c>
      <c r="G231">
        <f t="shared" si="16"/>
        <v>-3.0467738057351479E-3</v>
      </c>
      <c r="J231">
        <f t="shared" si="17"/>
        <v>-2.9293146034525819E-3</v>
      </c>
      <c r="K231">
        <f t="shared" si="18"/>
        <v>-3.3519878745481568E-3</v>
      </c>
      <c r="L231">
        <f t="shared" si="19"/>
        <v>-1.6497034843682146E-3</v>
      </c>
    </row>
    <row r="232" spans="1:12">
      <c r="A232">
        <v>231</v>
      </c>
      <c r="B232" s="1">
        <v>36850</v>
      </c>
      <c r="C232">
        <v>14531.65</v>
      </c>
      <c r="D232">
        <v>1342.62</v>
      </c>
      <c r="E232">
        <v>109.7</v>
      </c>
      <c r="F232">
        <f t="shared" si="15"/>
        <v>43038</v>
      </c>
      <c r="G232">
        <f t="shared" si="16"/>
        <v>-6.2837464197191828E-3</v>
      </c>
      <c r="J232">
        <f t="shared" si="17"/>
        <v>-8.6975653692511479E-4</v>
      </c>
      <c r="K232">
        <f t="shared" si="18"/>
        <v>-1.8351709414207718E-2</v>
      </c>
      <c r="L232">
        <f t="shared" si="19"/>
        <v>7.623771470561147E-3</v>
      </c>
    </row>
    <row r="233" spans="1:12">
      <c r="A233">
        <v>232</v>
      </c>
      <c r="B233" s="1">
        <v>36851</v>
      </c>
      <c r="C233">
        <v>14408.46</v>
      </c>
      <c r="D233">
        <v>1347.35</v>
      </c>
      <c r="E233">
        <v>110.29990000000001</v>
      </c>
      <c r="F233">
        <f t="shared" si="15"/>
        <v>42841.919499999996</v>
      </c>
      <c r="G233">
        <f t="shared" si="16"/>
        <v>-4.5559854082439788E-3</v>
      </c>
      <c r="J233">
        <f t="shared" si="17"/>
        <v>-8.4773580426174E-3</v>
      </c>
      <c r="K233">
        <f t="shared" si="18"/>
        <v>3.5229625657298147E-3</v>
      </c>
      <c r="L233">
        <f t="shared" si="19"/>
        <v>5.4685505925251565E-3</v>
      </c>
    </row>
    <row r="234" spans="1:12">
      <c r="A234">
        <v>233</v>
      </c>
      <c r="B234" s="1">
        <v>36852</v>
      </c>
      <c r="C234">
        <v>14301.31</v>
      </c>
      <c r="D234">
        <v>1322.36</v>
      </c>
      <c r="E234">
        <v>110.155</v>
      </c>
      <c r="F234">
        <f t="shared" si="15"/>
        <v>42376.995000000003</v>
      </c>
      <c r="G234">
        <f t="shared" si="16"/>
        <v>-1.0852093123418394E-2</v>
      </c>
      <c r="J234">
        <f t="shared" si="17"/>
        <v>-7.4366032178316832E-3</v>
      </c>
      <c r="K234">
        <f t="shared" si="18"/>
        <v>-1.8547519204364149E-2</v>
      </c>
      <c r="L234">
        <f t="shared" si="19"/>
        <v>-1.3136911275531959E-3</v>
      </c>
    </row>
    <row r="235" spans="1:12">
      <c r="A235">
        <v>234</v>
      </c>
      <c r="B235" s="1">
        <v>36853</v>
      </c>
      <c r="C235">
        <v>14301.31</v>
      </c>
      <c r="D235">
        <v>1322.36</v>
      </c>
      <c r="E235">
        <v>110.34990000000001</v>
      </c>
      <c r="F235">
        <f t="shared" si="15"/>
        <v>42377.969499999999</v>
      </c>
      <c r="G235">
        <f t="shared" si="16"/>
        <v>2.2995967505323733E-5</v>
      </c>
      <c r="J235">
        <f t="shared" si="17"/>
        <v>0</v>
      </c>
      <c r="K235">
        <f t="shared" si="18"/>
        <v>0</v>
      </c>
      <c r="L235">
        <f t="shared" si="19"/>
        <v>1.7693250419863471E-3</v>
      </c>
    </row>
    <row r="236" spans="1:12">
      <c r="A236">
        <v>235</v>
      </c>
      <c r="B236" s="1">
        <v>36854</v>
      </c>
      <c r="C236">
        <v>14315.35</v>
      </c>
      <c r="D236">
        <v>1341.77</v>
      </c>
      <c r="E236">
        <v>111.2</v>
      </c>
      <c r="F236">
        <f t="shared" si="15"/>
        <v>42604.4</v>
      </c>
      <c r="G236">
        <f t="shared" si="16"/>
        <v>5.3431181972982689E-3</v>
      </c>
      <c r="J236">
        <f t="shared" si="17"/>
        <v>9.8172824727260632E-4</v>
      </c>
      <c r="K236">
        <f t="shared" si="18"/>
        <v>1.4678302428990708E-2</v>
      </c>
      <c r="L236">
        <f t="shared" si="19"/>
        <v>7.7036771215923672E-3</v>
      </c>
    </row>
    <row r="237" spans="1:12">
      <c r="A237">
        <v>236</v>
      </c>
      <c r="B237" s="1">
        <v>36857</v>
      </c>
      <c r="C237">
        <v>14720.39</v>
      </c>
      <c r="D237">
        <v>1348.97</v>
      </c>
      <c r="E237">
        <v>110.57990000000001</v>
      </c>
      <c r="F237">
        <f t="shared" si="15"/>
        <v>43483.379499999995</v>
      </c>
      <c r="G237">
        <f t="shared" si="16"/>
        <v>2.0631190675141298E-2</v>
      </c>
      <c r="J237">
        <f t="shared" si="17"/>
        <v>2.8294103881497668E-2</v>
      </c>
      <c r="K237">
        <f t="shared" si="18"/>
        <v>5.3660463417724014E-3</v>
      </c>
      <c r="L237">
        <f t="shared" si="19"/>
        <v>-5.5764388489207839E-3</v>
      </c>
    </row>
    <row r="238" spans="1:12">
      <c r="A238">
        <v>237</v>
      </c>
      <c r="B238" s="1">
        <v>36858</v>
      </c>
      <c r="C238">
        <v>14658.87</v>
      </c>
      <c r="D238">
        <v>1336.09</v>
      </c>
      <c r="E238">
        <v>110.125</v>
      </c>
      <c r="F238">
        <f t="shared" si="15"/>
        <v>43229.264999999999</v>
      </c>
      <c r="G238">
        <f t="shared" si="16"/>
        <v>-5.8439455010620422E-3</v>
      </c>
      <c r="J238">
        <f t="shared" si="17"/>
        <v>-4.1792370990170191E-3</v>
      </c>
      <c r="K238">
        <f t="shared" si="18"/>
        <v>-9.5480255305900874E-3</v>
      </c>
      <c r="L238">
        <f t="shared" si="19"/>
        <v>-4.1137675110938243E-3</v>
      </c>
    </row>
    <row r="239" spans="1:12">
      <c r="A239">
        <v>238</v>
      </c>
      <c r="B239" s="1">
        <v>36859</v>
      </c>
      <c r="C239">
        <v>14507.64</v>
      </c>
      <c r="D239">
        <v>1341.91</v>
      </c>
      <c r="E239">
        <v>110.9149</v>
      </c>
      <c r="F239">
        <f t="shared" si="15"/>
        <v>42988.9545</v>
      </c>
      <c r="G239">
        <f t="shared" si="16"/>
        <v>-5.5589772345192578E-3</v>
      </c>
      <c r="J239">
        <f t="shared" si="17"/>
        <v>-1.031662058535221E-2</v>
      </c>
      <c r="K239">
        <f t="shared" si="18"/>
        <v>4.3559939824413529E-3</v>
      </c>
      <c r="L239">
        <f t="shared" si="19"/>
        <v>7.1727582292848702E-3</v>
      </c>
    </row>
    <row r="240" spans="1:12">
      <c r="A240">
        <v>239</v>
      </c>
      <c r="B240" s="1">
        <v>36860</v>
      </c>
      <c r="C240">
        <v>14648.51</v>
      </c>
      <c r="D240">
        <v>1314.95</v>
      </c>
      <c r="E240">
        <v>110.7749</v>
      </c>
      <c r="F240">
        <f t="shared" si="15"/>
        <v>43000.394500000002</v>
      </c>
      <c r="G240">
        <f t="shared" si="16"/>
        <v>2.6611486911143345E-4</v>
      </c>
      <c r="J240">
        <f t="shared" si="17"/>
        <v>9.7100562186545059E-3</v>
      </c>
      <c r="K240">
        <f t="shared" si="18"/>
        <v>-2.0090766146760974E-2</v>
      </c>
      <c r="L240">
        <f t="shared" si="19"/>
        <v>-1.2622289701383904E-3</v>
      </c>
    </row>
    <row r="241" spans="1:18">
      <c r="A241">
        <v>240</v>
      </c>
      <c r="B241" s="1">
        <v>36861</v>
      </c>
      <c r="C241">
        <v>14835.33</v>
      </c>
      <c r="D241">
        <v>1315.23</v>
      </c>
      <c r="E241">
        <v>111.15990000000001</v>
      </c>
      <c r="F241">
        <f t="shared" si="15"/>
        <v>43378.7595</v>
      </c>
      <c r="G241">
        <f t="shared" si="16"/>
        <v>8.7991053198359648E-3</v>
      </c>
      <c r="J241">
        <f t="shared" si="17"/>
        <v>1.2753515545266936E-2</v>
      </c>
      <c r="K241">
        <f t="shared" si="18"/>
        <v>2.1293585307424756E-4</v>
      </c>
      <c r="L241">
        <f t="shared" si="19"/>
        <v>3.4755165655757647E-3</v>
      </c>
    </row>
    <row r="242" spans="1:18">
      <c r="A242">
        <v>241</v>
      </c>
      <c r="B242" s="1">
        <v>36864</v>
      </c>
      <c r="C242">
        <v>14954.73</v>
      </c>
      <c r="D242">
        <v>1324.97</v>
      </c>
      <c r="E242">
        <v>111.105</v>
      </c>
      <c r="F242">
        <f t="shared" si="15"/>
        <v>43714.685000000005</v>
      </c>
      <c r="G242">
        <f t="shared" si="16"/>
        <v>7.7440089083231634E-3</v>
      </c>
      <c r="J242">
        <f t="shared" si="17"/>
        <v>8.0483548394272297E-3</v>
      </c>
      <c r="K242">
        <f t="shared" si="18"/>
        <v>7.4055488393665048E-3</v>
      </c>
      <c r="L242">
        <f t="shared" si="19"/>
        <v>-4.9388313591502975E-4</v>
      </c>
    </row>
    <row r="243" spans="1:18">
      <c r="A243">
        <v>242</v>
      </c>
      <c r="B243" s="1">
        <v>36865</v>
      </c>
      <c r="C243">
        <v>14695.05</v>
      </c>
      <c r="D243">
        <v>1376.54</v>
      </c>
      <c r="E243">
        <v>110.715</v>
      </c>
      <c r="F243">
        <f t="shared" si="15"/>
        <v>43709.074999999997</v>
      </c>
      <c r="G243">
        <f t="shared" si="16"/>
        <v>-1.2833216114926937E-4</v>
      </c>
      <c r="J243">
        <f t="shared" si="17"/>
        <v>-1.7364405776633896E-2</v>
      </c>
      <c r="K243">
        <f t="shared" si="18"/>
        <v>3.8921635961568946E-2</v>
      </c>
      <c r="L243">
        <f t="shared" si="19"/>
        <v>-3.510193060618394E-3</v>
      </c>
    </row>
    <row r="244" spans="1:18">
      <c r="A244">
        <v>243</v>
      </c>
      <c r="B244" s="1">
        <v>36866</v>
      </c>
      <c r="C244">
        <v>14889.37</v>
      </c>
      <c r="D244">
        <v>1351.46</v>
      </c>
      <c r="E244">
        <v>110.40990000000001</v>
      </c>
      <c r="F244">
        <f t="shared" si="15"/>
        <v>43845.389500000005</v>
      </c>
      <c r="G244">
        <f t="shared" si="16"/>
        <v>3.1186772998514911E-3</v>
      </c>
      <c r="J244">
        <f t="shared" si="17"/>
        <v>1.322350043041709E-2</v>
      </c>
      <c r="K244">
        <f t="shared" si="18"/>
        <v>-1.8219594054658783E-2</v>
      </c>
      <c r="L244">
        <f t="shared" si="19"/>
        <v>-2.7557241566182888E-3</v>
      </c>
    </row>
    <row r="245" spans="1:18">
      <c r="A245">
        <v>244</v>
      </c>
      <c r="B245" s="1">
        <v>36867</v>
      </c>
      <c r="C245">
        <v>14720.36</v>
      </c>
      <c r="D245">
        <v>1343.55</v>
      </c>
      <c r="E245">
        <v>110.67490000000001</v>
      </c>
      <c r="F245">
        <f t="shared" si="15"/>
        <v>43429.594499999999</v>
      </c>
      <c r="G245">
        <f t="shared" si="16"/>
        <v>-9.4832091752772296E-3</v>
      </c>
      <c r="J245">
        <f t="shared" si="17"/>
        <v>-1.1351051119019795E-2</v>
      </c>
      <c r="K245">
        <f t="shared" si="18"/>
        <v>-5.8529294244743513E-3</v>
      </c>
      <c r="L245">
        <f t="shared" si="19"/>
        <v>2.4001470882593079E-3</v>
      </c>
    </row>
    <row r="246" spans="1:18">
      <c r="A246">
        <v>245</v>
      </c>
      <c r="B246" s="1">
        <v>36868</v>
      </c>
      <c r="C246">
        <v>14696.51</v>
      </c>
      <c r="D246">
        <v>1369.89</v>
      </c>
      <c r="E246">
        <v>111.325</v>
      </c>
      <c r="F246">
        <f t="shared" si="15"/>
        <v>43648.544999999998</v>
      </c>
      <c r="G246">
        <f t="shared" si="16"/>
        <v>5.0415045896869959E-3</v>
      </c>
      <c r="J246">
        <f t="shared" si="17"/>
        <v>-1.6202049406400798E-3</v>
      </c>
      <c r="K246">
        <f t="shared" si="18"/>
        <v>1.9604778385620358E-2</v>
      </c>
      <c r="L246">
        <f t="shared" si="19"/>
        <v>5.8739605818483032E-3</v>
      </c>
    </row>
    <row r="247" spans="1:18">
      <c r="A247">
        <v>246</v>
      </c>
      <c r="B247" s="1">
        <v>36871</v>
      </c>
      <c r="C247">
        <v>15015.7</v>
      </c>
      <c r="D247">
        <v>1380.2</v>
      </c>
      <c r="E247">
        <v>110.78490000000001</v>
      </c>
      <c r="F247">
        <f t="shared" si="15"/>
        <v>44387.324500000002</v>
      </c>
      <c r="G247">
        <f t="shared" si="16"/>
        <v>1.6925638643854102E-2</v>
      </c>
      <c r="J247">
        <f t="shared" si="17"/>
        <v>2.1718761801271302E-2</v>
      </c>
      <c r="K247">
        <f t="shared" si="18"/>
        <v>7.5261517348108598E-3</v>
      </c>
      <c r="L247">
        <f t="shared" si="19"/>
        <v>-4.8515607455646981E-3</v>
      </c>
    </row>
    <row r="248" spans="1:18">
      <c r="A248">
        <v>247</v>
      </c>
      <c r="B248" s="1">
        <v>36872</v>
      </c>
      <c r="C248">
        <v>15114.64</v>
      </c>
      <c r="D248">
        <v>1371.18</v>
      </c>
      <c r="E248">
        <v>111.50990000000002</v>
      </c>
      <c r="F248">
        <f t="shared" si="15"/>
        <v>44498.629500000003</v>
      </c>
      <c r="G248">
        <f t="shared" si="16"/>
        <v>2.5075852454230496E-3</v>
      </c>
      <c r="J248">
        <f t="shared" si="17"/>
        <v>6.5891034051026587E-3</v>
      </c>
      <c r="K248">
        <f t="shared" si="18"/>
        <v>-6.5352847413417958E-3</v>
      </c>
      <c r="L248">
        <f t="shared" si="19"/>
        <v>6.5442131554029892E-3</v>
      </c>
    </row>
    <row r="249" spans="1:18">
      <c r="A249">
        <v>248</v>
      </c>
      <c r="B249" s="1">
        <v>36873</v>
      </c>
      <c r="C249">
        <v>15168.68</v>
      </c>
      <c r="D249">
        <v>1359.99</v>
      </c>
      <c r="E249">
        <v>112.325</v>
      </c>
      <c r="F249">
        <f t="shared" si="15"/>
        <v>44498.885000000002</v>
      </c>
      <c r="G249">
        <f t="shared" si="16"/>
        <v>5.7417498666723077E-6</v>
      </c>
      <c r="J249">
        <f t="shared" si="17"/>
        <v>3.5753415231856156E-3</v>
      </c>
      <c r="K249">
        <f t="shared" si="18"/>
        <v>-8.1608541548155999E-3</v>
      </c>
      <c r="L249">
        <f t="shared" si="19"/>
        <v>7.3096648817727594E-3</v>
      </c>
    </row>
    <row r="250" spans="1:18">
      <c r="A250">
        <v>249</v>
      </c>
      <c r="B250" s="1">
        <v>36874</v>
      </c>
      <c r="C250">
        <v>14927.19</v>
      </c>
      <c r="D250">
        <v>1340.93</v>
      </c>
      <c r="E250">
        <v>112.125</v>
      </c>
      <c r="F250">
        <f t="shared" si="15"/>
        <v>43824.305</v>
      </c>
      <c r="G250">
        <f t="shared" si="16"/>
        <v>-1.5159480962275818E-2</v>
      </c>
      <c r="J250">
        <f t="shared" si="17"/>
        <v>-1.5920304205771396E-2</v>
      </c>
      <c r="K250">
        <f t="shared" si="18"/>
        <v>-1.4014808932418577E-2</v>
      </c>
      <c r="L250">
        <f t="shared" si="19"/>
        <v>-1.7805475183618746E-3</v>
      </c>
      <c r="Q250">
        <f>SUM(Q252:Q5632)</f>
        <v>29</v>
      </c>
      <c r="R250" s="3" t="str">
        <f>"←劣加法性が成り立たないのが" &amp; Q250 &amp; "営業日ある"</f>
        <v>←劣加法性が成り立たないのが29営業日ある</v>
      </c>
    </row>
    <row r="251" spans="1:18">
      <c r="A251">
        <v>250</v>
      </c>
      <c r="B251" s="1">
        <v>36875</v>
      </c>
      <c r="C251">
        <v>14552.29</v>
      </c>
      <c r="D251">
        <v>1312.15</v>
      </c>
      <c r="E251">
        <v>112.37990000000001</v>
      </c>
      <c r="F251">
        <f t="shared" si="15"/>
        <v>42787.979500000001</v>
      </c>
      <c r="G251">
        <f t="shared" si="16"/>
        <v>-2.364727746395523E-2</v>
      </c>
      <c r="J251">
        <f t="shared" si="17"/>
        <v>-2.511524272150345E-2</v>
      </c>
      <c r="K251">
        <f t="shared" si="18"/>
        <v>-2.1462716174595275E-2</v>
      </c>
      <c r="L251">
        <f t="shared" si="19"/>
        <v>2.2733556298775159E-3</v>
      </c>
    </row>
    <row r="252" spans="1:18">
      <c r="A252">
        <v>251</v>
      </c>
      <c r="B252" s="1">
        <v>36878</v>
      </c>
      <c r="C252">
        <v>14483.9</v>
      </c>
      <c r="D252">
        <v>1322.74</v>
      </c>
      <c r="E252">
        <v>112.015</v>
      </c>
      <c r="F252">
        <f t="shared" si="15"/>
        <v>42755.274999999994</v>
      </c>
      <c r="G252">
        <f t="shared" si="16"/>
        <v>-7.6433849838619672E-4</v>
      </c>
      <c r="H252">
        <f>_xlfn.PERCENTILE.INC(G3:G252,0.01)*F252*(-1)</f>
        <v>1079.1654455022781</v>
      </c>
      <c r="J252">
        <f t="shared" si="17"/>
        <v>-4.699603979854805E-3</v>
      </c>
      <c r="K252">
        <f t="shared" si="18"/>
        <v>8.0707236215371569E-3</v>
      </c>
      <c r="L252">
        <f t="shared" si="19"/>
        <v>-3.2470219318579963E-3</v>
      </c>
      <c r="M252">
        <f>_xlfn.PERCENTILE.INC(J3:J252,0.01)*2*C252*(-1)</f>
        <v>983.42889779102097</v>
      </c>
      <c r="N252">
        <f>_xlfn.PERCENTILE.INC(K3:K252,0.01)*10*D252*(-1)</f>
        <v>384.0220350506529</v>
      </c>
      <c r="O252">
        <f>_xlfn.PERCENTILE.INC(L3:L252,0.01)*5*E252*(-1)</f>
        <v>10.187746000907095</v>
      </c>
      <c r="P252">
        <f>SUM(M252:O252)</f>
        <v>1377.6386788425809</v>
      </c>
      <c r="Q252">
        <f>IF(H252&gt;P252,1,0)</f>
        <v>0</v>
      </c>
    </row>
    <row r="253" spans="1:18">
      <c r="A253">
        <v>252</v>
      </c>
      <c r="B253" s="1">
        <v>36879</v>
      </c>
      <c r="C253">
        <v>14132.37</v>
      </c>
      <c r="D253">
        <v>1305.5999999999999</v>
      </c>
      <c r="E253">
        <v>112.40990000000001</v>
      </c>
      <c r="F253">
        <f t="shared" si="15"/>
        <v>41882.789500000006</v>
      </c>
      <c r="G253">
        <f t="shared" si="16"/>
        <v>-2.0406499548885848E-2</v>
      </c>
      <c r="H253">
        <f t="shared" ref="H252:H315" si="20">_xlfn.PERCENTILE.INC(G4:G253,0.01)*F253*(-1)</f>
        <v>1057.1434563254627</v>
      </c>
      <c r="J253">
        <f t="shared" si="17"/>
        <v>-2.4270396785396109E-2</v>
      </c>
      <c r="K253">
        <f t="shared" si="18"/>
        <v>-1.2957950920059913E-2</v>
      </c>
      <c r="L253">
        <f t="shared" si="19"/>
        <v>3.5254207025845474E-3</v>
      </c>
      <c r="M253">
        <f t="shared" ref="M253:M316" si="21">_xlfn.PERCENTILE.INC(J4:J253,0.01)*2*C253*(-1)</f>
        <v>959.56068823140822</v>
      </c>
      <c r="N253">
        <f t="shared" ref="N253:N316" si="22">_xlfn.PERCENTILE.INC(K4:K253,0.01)*10*D253*(-1)</f>
        <v>359.65345406606167</v>
      </c>
      <c r="O253">
        <f t="shared" ref="O253:O316" si="23">_xlfn.PERCENTILE.INC(L4:L253,0.01)*5*E253*(-1)</f>
        <v>10.223662091571365</v>
      </c>
      <c r="P253">
        <f t="shared" ref="P253:P316" si="24">SUM(M253:O253)</f>
        <v>1329.4378043890413</v>
      </c>
      <c r="Q253">
        <f t="shared" ref="Q253:Q316" si="25">IF(H253&gt;P253,1,0)</f>
        <v>0</v>
      </c>
    </row>
    <row r="254" spans="1:18">
      <c r="A254">
        <v>253</v>
      </c>
      <c r="B254" s="1">
        <v>36880</v>
      </c>
      <c r="C254">
        <v>13914.43</v>
      </c>
      <c r="D254">
        <v>1264.74</v>
      </c>
      <c r="E254">
        <v>112.605</v>
      </c>
      <c r="F254">
        <f t="shared" si="15"/>
        <v>41039.285000000003</v>
      </c>
      <c r="G254">
        <f t="shared" si="16"/>
        <v>-2.0139644710150062E-2</v>
      </c>
      <c r="H254">
        <f t="shared" si="20"/>
        <v>1035.8529627074079</v>
      </c>
      <c r="J254">
        <f t="shared" si="17"/>
        <v>-1.542133414282254E-2</v>
      </c>
      <c r="K254">
        <f t="shared" si="18"/>
        <v>-3.1295955882352899E-2</v>
      </c>
      <c r="L254">
        <f t="shared" si="19"/>
        <v>1.7356122547924624E-3</v>
      </c>
      <c r="M254">
        <f t="shared" si="21"/>
        <v>944.76298222787489</v>
      </c>
      <c r="N254">
        <f t="shared" si="22"/>
        <v>367.18329271811751</v>
      </c>
      <c r="O254">
        <f t="shared" si="23"/>
        <v>10.241406404786353</v>
      </c>
      <c r="P254">
        <f t="shared" si="24"/>
        <v>1322.1876813507788</v>
      </c>
      <c r="Q254">
        <f t="shared" si="25"/>
        <v>0</v>
      </c>
    </row>
    <row r="255" spans="1:18">
      <c r="A255">
        <v>254</v>
      </c>
      <c r="B255" s="1">
        <v>36881</v>
      </c>
      <c r="C255">
        <v>13423.21</v>
      </c>
      <c r="D255">
        <v>1274.8599999999999</v>
      </c>
      <c r="E255">
        <v>112.245</v>
      </c>
      <c r="F255">
        <f t="shared" si="15"/>
        <v>40156.244999999995</v>
      </c>
      <c r="G255">
        <f t="shared" si="16"/>
        <v>-2.1516944069566724E-2</v>
      </c>
      <c r="H255">
        <f t="shared" si="20"/>
        <v>1013.5645724445376</v>
      </c>
      <c r="J255">
        <f t="shared" si="17"/>
        <v>-3.5302919343444317E-2</v>
      </c>
      <c r="K255">
        <f t="shared" si="18"/>
        <v>8.0016446067965319E-3</v>
      </c>
      <c r="L255">
        <f t="shared" si="19"/>
        <v>-3.1970161182895973E-3</v>
      </c>
      <c r="M255">
        <f t="shared" si="21"/>
        <v>974.7085072731785</v>
      </c>
      <c r="N255">
        <f t="shared" si="22"/>
        <v>370.12136293200126</v>
      </c>
      <c r="O255">
        <f t="shared" si="23"/>
        <v>10.208664463436298</v>
      </c>
      <c r="P255">
        <f t="shared" si="24"/>
        <v>1355.038534668616</v>
      </c>
      <c r="Q255">
        <f t="shared" si="25"/>
        <v>0</v>
      </c>
    </row>
    <row r="256" spans="1:18">
      <c r="A256">
        <v>255</v>
      </c>
      <c r="B256" s="1">
        <v>36882</v>
      </c>
      <c r="C256">
        <v>13427.08</v>
      </c>
      <c r="D256">
        <v>1305.97</v>
      </c>
      <c r="E256">
        <v>112.6949</v>
      </c>
      <c r="F256">
        <f t="shared" si="15"/>
        <v>40477.334499999997</v>
      </c>
      <c r="G256">
        <f t="shared" si="16"/>
        <v>7.9960041084519151E-3</v>
      </c>
      <c r="H256">
        <f t="shared" si="20"/>
        <v>1021.6690389299854</v>
      </c>
      <c r="J256">
        <f t="shared" si="17"/>
        <v>2.8830659730427755E-4</v>
      </c>
      <c r="K256">
        <f t="shared" si="18"/>
        <v>2.4402679509907044E-2</v>
      </c>
      <c r="L256">
        <f t="shared" si="19"/>
        <v>4.0081963561851008E-3</v>
      </c>
      <c r="M256">
        <f t="shared" si="21"/>
        <v>974.9895221662739</v>
      </c>
      <c r="N256">
        <f t="shared" si="22"/>
        <v>379.15331593140087</v>
      </c>
      <c r="O256">
        <f t="shared" si="23"/>
        <v>10.24958279514016</v>
      </c>
      <c r="P256">
        <f t="shared" si="24"/>
        <v>1364.3924208928149</v>
      </c>
      <c r="Q256">
        <f t="shared" si="25"/>
        <v>0</v>
      </c>
    </row>
    <row r="257" spans="1:17">
      <c r="A257">
        <v>256</v>
      </c>
      <c r="B257" s="1">
        <v>36885</v>
      </c>
      <c r="C257">
        <v>13931.61</v>
      </c>
      <c r="D257">
        <v>1305.97</v>
      </c>
      <c r="E257">
        <v>112.6949</v>
      </c>
      <c r="F257">
        <f t="shared" si="15"/>
        <v>41486.394499999995</v>
      </c>
      <c r="G257">
        <f t="shared" si="16"/>
        <v>2.4929013050501103E-2</v>
      </c>
      <c r="H257">
        <f t="shared" si="20"/>
        <v>1047.1382397347638</v>
      </c>
      <c r="J257">
        <f t="shared" si="17"/>
        <v>3.7575556263908405E-2</v>
      </c>
      <c r="K257">
        <f t="shared" si="18"/>
        <v>0</v>
      </c>
      <c r="L257">
        <f t="shared" si="19"/>
        <v>0</v>
      </c>
      <c r="M257">
        <f t="shared" si="21"/>
        <v>1011.625295813154</v>
      </c>
      <c r="N257">
        <f t="shared" si="22"/>
        <v>379.15331593140087</v>
      </c>
      <c r="O257">
        <f t="shared" si="23"/>
        <v>10.24958279514016</v>
      </c>
      <c r="P257">
        <f t="shared" si="24"/>
        <v>1401.0281945396951</v>
      </c>
      <c r="Q257">
        <f t="shared" si="25"/>
        <v>0</v>
      </c>
    </row>
    <row r="258" spans="1:17">
      <c r="A258">
        <v>257</v>
      </c>
      <c r="B258" s="1">
        <v>36886</v>
      </c>
      <c r="C258">
        <v>14007.85</v>
      </c>
      <c r="D258">
        <v>1315.19</v>
      </c>
      <c r="E258">
        <v>113.575</v>
      </c>
      <c r="F258">
        <f t="shared" si="15"/>
        <v>41735.475000000006</v>
      </c>
      <c r="G258">
        <f t="shared" si="16"/>
        <v>6.0039081005223149E-3</v>
      </c>
      <c r="H258">
        <f t="shared" si="20"/>
        <v>1053.4251614946741</v>
      </c>
      <c r="J258">
        <f t="shared" si="17"/>
        <v>5.4724471902385385E-3</v>
      </c>
      <c r="K258">
        <f t="shared" si="18"/>
        <v>7.0598865211299877E-3</v>
      </c>
      <c r="L258">
        <f t="shared" si="19"/>
        <v>7.8095814451231149E-3</v>
      </c>
      <c r="M258">
        <f t="shared" si="21"/>
        <v>1017.1613618208009</v>
      </c>
      <c r="N258">
        <f t="shared" si="22"/>
        <v>381.83009531598668</v>
      </c>
      <c r="O258">
        <f t="shared" si="23"/>
        <v>10.329627746757339</v>
      </c>
      <c r="P258">
        <f t="shared" si="24"/>
        <v>1409.3210848835449</v>
      </c>
      <c r="Q258">
        <f t="shared" si="25"/>
        <v>0</v>
      </c>
    </row>
    <row r="259" spans="1:17">
      <c r="A259">
        <v>258</v>
      </c>
      <c r="B259" s="1">
        <v>36887</v>
      </c>
      <c r="C259">
        <v>13981.49</v>
      </c>
      <c r="D259">
        <v>1328.92</v>
      </c>
      <c r="E259">
        <v>114.17</v>
      </c>
      <c r="F259">
        <f t="shared" ref="F259:F322" si="26">2*C259+10*D259+5*E259</f>
        <v>41823.03</v>
      </c>
      <c r="G259">
        <f t="shared" si="16"/>
        <v>2.097855601259857E-3</v>
      </c>
      <c r="H259">
        <f t="shared" si="20"/>
        <v>1055.6350953702238</v>
      </c>
      <c r="J259">
        <f t="shared" si="17"/>
        <v>-1.8818019895987526E-3</v>
      </c>
      <c r="K259">
        <f t="shared" si="18"/>
        <v>1.0439556261832905E-2</v>
      </c>
      <c r="L259">
        <f t="shared" si="19"/>
        <v>5.2388289676426059E-3</v>
      </c>
      <c r="M259">
        <f t="shared" si="21"/>
        <v>1015.2472655463837</v>
      </c>
      <c r="N259">
        <f t="shared" si="22"/>
        <v>385.81623207849896</v>
      </c>
      <c r="O259">
        <f t="shared" si="23"/>
        <v>10.383742899822016</v>
      </c>
      <c r="P259">
        <f t="shared" si="24"/>
        <v>1411.4472405247045</v>
      </c>
      <c r="Q259">
        <f t="shared" si="25"/>
        <v>0</v>
      </c>
    </row>
    <row r="260" spans="1:17">
      <c r="A260">
        <v>259</v>
      </c>
      <c r="B260" s="1">
        <v>36888</v>
      </c>
      <c r="C260">
        <v>13946.96</v>
      </c>
      <c r="D260">
        <v>1334.22</v>
      </c>
      <c r="E260">
        <v>114.87</v>
      </c>
      <c r="F260">
        <f t="shared" si="26"/>
        <v>41810.469999999994</v>
      </c>
      <c r="G260">
        <f t="shared" ref="G260:G323" si="27">F260/F259-1</f>
        <v>-3.0031300936361749E-4</v>
      </c>
      <c r="H260">
        <f t="shared" si="20"/>
        <v>1055.3180744179433</v>
      </c>
      <c r="J260">
        <f t="shared" ref="J260:J323" si="28">C260/C259-1</f>
        <v>-2.4696938595243356E-3</v>
      </c>
      <c r="K260">
        <f t="shared" ref="K260:K323" si="29">D260/D259-1</f>
        <v>3.9882009451284173E-3</v>
      </c>
      <c r="L260">
        <f t="shared" ref="L260:L323" si="30">E260/E259-1</f>
        <v>6.1312078479460741E-3</v>
      </c>
      <c r="M260">
        <f t="shared" si="21"/>
        <v>1012.7399156087649</v>
      </c>
      <c r="N260">
        <f t="shared" si="22"/>
        <v>387.35494473992026</v>
      </c>
      <c r="O260">
        <f t="shared" si="23"/>
        <v>10.447407785780458</v>
      </c>
      <c r="P260">
        <f t="shared" si="24"/>
        <v>1410.5422681344658</v>
      </c>
      <c r="Q260">
        <f t="shared" si="25"/>
        <v>0</v>
      </c>
    </row>
    <row r="261" spans="1:17">
      <c r="A261">
        <v>260</v>
      </c>
      <c r="B261" s="1">
        <v>36889</v>
      </c>
      <c r="C261">
        <v>13785.69</v>
      </c>
      <c r="D261">
        <v>1320.28</v>
      </c>
      <c r="E261">
        <v>114.2</v>
      </c>
      <c r="F261">
        <f t="shared" si="26"/>
        <v>41345.18</v>
      </c>
      <c r="G261">
        <f t="shared" si="27"/>
        <v>-1.1128552250189827E-2</v>
      </c>
      <c r="H261">
        <f t="shared" si="20"/>
        <v>1043.5739120862136</v>
      </c>
      <c r="J261">
        <f t="shared" si="28"/>
        <v>-1.1563093319260864E-2</v>
      </c>
      <c r="K261">
        <f t="shared" si="29"/>
        <v>-1.04480520453899E-2</v>
      </c>
      <c r="L261">
        <f t="shared" si="30"/>
        <v>-5.8326804213458816E-3</v>
      </c>
      <c r="M261">
        <f t="shared" si="21"/>
        <v>1001.0295094564403</v>
      </c>
      <c r="N261">
        <f t="shared" si="22"/>
        <v>383.30784011723847</v>
      </c>
      <c r="O261">
        <f t="shared" si="23"/>
        <v>10.386471394934521</v>
      </c>
      <c r="P261">
        <f t="shared" si="24"/>
        <v>1394.7238209686132</v>
      </c>
      <c r="Q261">
        <f t="shared" si="25"/>
        <v>0</v>
      </c>
    </row>
    <row r="262" spans="1:17">
      <c r="A262">
        <v>261</v>
      </c>
      <c r="B262" s="1">
        <v>36892</v>
      </c>
      <c r="C262">
        <v>13785.69</v>
      </c>
      <c r="D262">
        <v>1320.28</v>
      </c>
      <c r="E262">
        <v>114.2</v>
      </c>
      <c r="F262">
        <f t="shared" si="26"/>
        <v>41345.18</v>
      </c>
      <c r="G262">
        <f t="shared" si="27"/>
        <v>0</v>
      </c>
      <c r="H262">
        <f t="shared" si="20"/>
        <v>1043.5739120862136</v>
      </c>
      <c r="J262">
        <f t="shared" si="28"/>
        <v>0</v>
      </c>
      <c r="K262">
        <f t="shared" si="29"/>
        <v>0</v>
      </c>
      <c r="L262">
        <f t="shared" si="30"/>
        <v>0</v>
      </c>
      <c r="M262">
        <f t="shared" si="21"/>
        <v>1001.0295094564403</v>
      </c>
      <c r="N262">
        <f t="shared" si="22"/>
        <v>383.30784011723847</v>
      </c>
      <c r="O262">
        <f t="shared" si="23"/>
        <v>10.386471394934521</v>
      </c>
      <c r="P262">
        <f t="shared" si="24"/>
        <v>1394.7238209686132</v>
      </c>
      <c r="Q262">
        <f t="shared" si="25"/>
        <v>0</v>
      </c>
    </row>
    <row r="263" spans="1:17">
      <c r="A263">
        <v>262</v>
      </c>
      <c r="B263" s="1">
        <v>36893</v>
      </c>
      <c r="C263">
        <v>13785.69</v>
      </c>
      <c r="D263">
        <v>1283.27</v>
      </c>
      <c r="E263">
        <v>114.495</v>
      </c>
      <c r="F263">
        <f t="shared" si="26"/>
        <v>40976.555</v>
      </c>
      <c r="G263">
        <f t="shared" si="27"/>
        <v>-8.9157913933377575E-3</v>
      </c>
      <c r="H263">
        <f t="shared" si="20"/>
        <v>1034.2696247825234</v>
      </c>
      <c r="J263">
        <f t="shared" si="28"/>
        <v>0</v>
      </c>
      <c r="K263">
        <f t="shared" si="29"/>
        <v>-2.8031932620353306E-2</v>
      </c>
      <c r="L263">
        <f t="shared" si="30"/>
        <v>2.5831873905428626E-3</v>
      </c>
      <c r="M263">
        <f t="shared" si="21"/>
        <v>1001.0295094564403</v>
      </c>
      <c r="N263">
        <f t="shared" si="22"/>
        <v>375.06755559530905</v>
      </c>
      <c r="O263">
        <f t="shared" si="23"/>
        <v>10.413301596874149</v>
      </c>
      <c r="P263">
        <f t="shared" si="24"/>
        <v>1386.5103666486234</v>
      </c>
      <c r="Q263">
        <f t="shared" si="25"/>
        <v>0</v>
      </c>
    </row>
    <row r="264" spans="1:17">
      <c r="A264">
        <v>263</v>
      </c>
      <c r="B264" s="1">
        <v>36894</v>
      </c>
      <c r="C264">
        <v>13785.69</v>
      </c>
      <c r="D264">
        <v>1347.56</v>
      </c>
      <c r="E264">
        <v>114.38490000000002</v>
      </c>
      <c r="F264">
        <f t="shared" si="26"/>
        <v>41618.904499999997</v>
      </c>
      <c r="G264">
        <f t="shared" si="27"/>
        <v>1.5676024985506798E-2</v>
      </c>
      <c r="H264">
        <f t="shared" si="20"/>
        <v>1050.4828612623651</v>
      </c>
      <c r="J264">
        <f t="shared" si="28"/>
        <v>0</v>
      </c>
      <c r="K264">
        <f t="shared" si="29"/>
        <v>5.0098576293375441E-2</v>
      </c>
      <c r="L264">
        <f t="shared" si="30"/>
        <v>-9.6161404428130037E-4</v>
      </c>
      <c r="M264">
        <f t="shared" si="21"/>
        <v>1001.0295094564403</v>
      </c>
      <c r="N264">
        <f t="shared" si="22"/>
        <v>393.85790614447046</v>
      </c>
      <c r="O264">
        <f t="shared" si="23"/>
        <v>10.403288019811258</v>
      </c>
      <c r="P264">
        <f t="shared" si="24"/>
        <v>1405.2907036207221</v>
      </c>
      <c r="Q264">
        <f t="shared" si="25"/>
        <v>0</v>
      </c>
    </row>
    <row r="265" spans="1:17">
      <c r="A265">
        <v>264</v>
      </c>
      <c r="B265" s="1">
        <v>36895</v>
      </c>
      <c r="C265">
        <v>13691.49</v>
      </c>
      <c r="D265">
        <v>1333.34</v>
      </c>
      <c r="E265">
        <v>115.435</v>
      </c>
      <c r="F265">
        <f t="shared" si="26"/>
        <v>41293.555</v>
      </c>
      <c r="G265">
        <f t="shared" si="27"/>
        <v>-7.817348964579196E-3</v>
      </c>
      <c r="H265">
        <f t="shared" si="20"/>
        <v>1042.2708701545675</v>
      </c>
      <c r="J265">
        <f t="shared" si="28"/>
        <v>-6.8331726594752507E-3</v>
      </c>
      <c r="K265">
        <f t="shared" si="29"/>
        <v>-1.0552405829796108E-2</v>
      </c>
      <c r="L265">
        <f t="shared" si="30"/>
        <v>9.1804075537942342E-3</v>
      </c>
      <c r="M265">
        <f t="shared" si="21"/>
        <v>994.18930198109479</v>
      </c>
      <c r="N265">
        <f t="shared" si="22"/>
        <v>389.70175767956027</v>
      </c>
      <c r="O265">
        <f t="shared" si="23"/>
        <v>10.498794443732629</v>
      </c>
      <c r="P265">
        <f t="shared" si="24"/>
        <v>1394.3898541043877</v>
      </c>
      <c r="Q265">
        <f t="shared" si="25"/>
        <v>0</v>
      </c>
    </row>
    <row r="266" spans="1:17">
      <c r="A266">
        <v>265</v>
      </c>
      <c r="B266" s="1">
        <v>36896</v>
      </c>
      <c r="C266">
        <v>13867.61</v>
      </c>
      <c r="D266">
        <v>1298.3499999999999</v>
      </c>
      <c r="E266">
        <v>116.1649</v>
      </c>
      <c r="F266">
        <f t="shared" si="26"/>
        <v>41299.544500000004</v>
      </c>
      <c r="G266">
        <f t="shared" si="27"/>
        <v>1.4504684810989765E-4</v>
      </c>
      <c r="H266">
        <f t="shared" si="20"/>
        <v>1042.4220482591602</v>
      </c>
      <c r="J266">
        <f t="shared" si="28"/>
        <v>1.286346482377021E-2</v>
      </c>
      <c r="K266">
        <f t="shared" si="29"/>
        <v>-2.6242368788156112E-2</v>
      </c>
      <c r="L266">
        <f t="shared" si="30"/>
        <v>6.3230389396631281E-3</v>
      </c>
      <c r="M266">
        <f t="shared" si="21"/>
        <v>1006.9780210952971</v>
      </c>
      <c r="N266">
        <f t="shared" si="22"/>
        <v>379.4750604371406</v>
      </c>
      <c r="O266">
        <f t="shared" si="23"/>
        <v>10.565178729819868</v>
      </c>
      <c r="P266">
        <f t="shared" si="24"/>
        <v>1397.0182602622574</v>
      </c>
      <c r="Q266">
        <f t="shared" si="25"/>
        <v>0</v>
      </c>
    </row>
    <row r="267" spans="1:17">
      <c r="A267">
        <v>266</v>
      </c>
      <c r="B267" s="1">
        <v>36899</v>
      </c>
      <c r="C267">
        <v>13867.61</v>
      </c>
      <c r="D267">
        <v>1295.8599999999999</v>
      </c>
      <c r="E267">
        <v>116.18990000000001</v>
      </c>
      <c r="F267">
        <f t="shared" si="26"/>
        <v>41274.769500000002</v>
      </c>
      <c r="G267">
        <f t="shared" si="27"/>
        <v>-5.9988555079593109E-4</v>
      </c>
      <c r="H267">
        <f t="shared" si="20"/>
        <v>1041.7967143345786</v>
      </c>
      <c r="J267">
        <f t="shared" si="28"/>
        <v>0</v>
      </c>
      <c r="K267">
        <f t="shared" si="29"/>
        <v>-1.9178187699773197E-3</v>
      </c>
      <c r="L267">
        <f t="shared" si="30"/>
        <v>2.1521130737434113E-4</v>
      </c>
      <c r="M267">
        <f t="shared" si="21"/>
        <v>1006.9780210952971</v>
      </c>
      <c r="N267">
        <f t="shared" si="22"/>
        <v>378.74729604349602</v>
      </c>
      <c r="O267">
        <f t="shared" si="23"/>
        <v>10.567452475746956</v>
      </c>
      <c r="P267">
        <f t="shared" si="24"/>
        <v>1396.29276961454</v>
      </c>
      <c r="Q267">
        <f t="shared" si="25"/>
        <v>0</v>
      </c>
    </row>
    <row r="268" spans="1:17">
      <c r="A268">
        <v>267</v>
      </c>
      <c r="B268" s="1">
        <v>36900</v>
      </c>
      <c r="C268">
        <v>13610.51</v>
      </c>
      <c r="D268">
        <v>1300.8</v>
      </c>
      <c r="E268">
        <v>116.435</v>
      </c>
      <c r="F268">
        <f t="shared" si="26"/>
        <v>40811.195000000007</v>
      </c>
      <c r="G268">
        <f t="shared" si="27"/>
        <v>-1.1231425532249095E-2</v>
      </c>
      <c r="H268">
        <f t="shared" si="20"/>
        <v>1030.0958521177879</v>
      </c>
      <c r="J268">
        <f t="shared" si="28"/>
        <v>-1.85396041567365E-2</v>
      </c>
      <c r="K268">
        <f t="shared" si="29"/>
        <v>3.8121402003303828E-3</v>
      </c>
      <c r="L268">
        <f t="shared" si="30"/>
        <v>2.1094776740491206E-3</v>
      </c>
      <c r="M268">
        <f t="shared" si="21"/>
        <v>988.30904718965655</v>
      </c>
      <c r="N268">
        <f t="shared" si="22"/>
        <v>380.19113383650983</v>
      </c>
      <c r="O268">
        <f t="shared" si="23"/>
        <v>10.58974428081612</v>
      </c>
      <c r="P268">
        <f t="shared" si="24"/>
        <v>1379.0899253069826</v>
      </c>
      <c r="Q268">
        <f t="shared" si="25"/>
        <v>0</v>
      </c>
    </row>
    <row r="269" spans="1:17">
      <c r="A269">
        <v>268</v>
      </c>
      <c r="B269" s="1">
        <v>36901</v>
      </c>
      <c r="C269">
        <v>13432.65</v>
      </c>
      <c r="D269">
        <v>1313.27</v>
      </c>
      <c r="E269">
        <v>116.27490000000002</v>
      </c>
      <c r="F269">
        <f t="shared" si="26"/>
        <v>40579.374499999998</v>
      </c>
      <c r="G269">
        <f t="shared" si="27"/>
        <v>-5.6803163935780221E-3</v>
      </c>
      <c r="H269">
        <f t="shared" si="20"/>
        <v>1024.2445817620467</v>
      </c>
      <c r="J269">
        <f t="shared" si="28"/>
        <v>-1.3067842424714482E-2</v>
      </c>
      <c r="K269">
        <f t="shared" si="29"/>
        <v>9.5864083640837539E-3</v>
      </c>
      <c r="L269">
        <f t="shared" si="30"/>
        <v>-1.37501610340518E-3</v>
      </c>
      <c r="M269">
        <f t="shared" si="21"/>
        <v>975.39398029406232</v>
      </c>
      <c r="N269">
        <f t="shared" si="22"/>
        <v>383.83580130187062</v>
      </c>
      <c r="O269">
        <f t="shared" si="23"/>
        <v>10.575183211899054</v>
      </c>
      <c r="P269">
        <f t="shared" si="24"/>
        <v>1369.804964807832</v>
      </c>
      <c r="Q269">
        <f t="shared" si="25"/>
        <v>0</v>
      </c>
    </row>
    <row r="270" spans="1:17">
      <c r="A270">
        <v>269</v>
      </c>
      <c r="B270" s="1">
        <v>36902</v>
      </c>
      <c r="C270">
        <v>13201.07</v>
      </c>
      <c r="D270">
        <v>1326.82</v>
      </c>
      <c r="E270">
        <v>117.57990000000001</v>
      </c>
      <c r="F270">
        <f t="shared" si="26"/>
        <v>40258.239499999996</v>
      </c>
      <c r="G270">
        <f t="shared" si="27"/>
        <v>-7.9137493851710872E-3</v>
      </c>
      <c r="H270">
        <f t="shared" si="20"/>
        <v>1016.1389668328624</v>
      </c>
      <c r="J270">
        <f t="shared" si="28"/>
        <v>-1.7240082932258316E-2</v>
      </c>
      <c r="K270">
        <f t="shared" si="29"/>
        <v>1.0317756440031411E-2</v>
      </c>
      <c r="L270">
        <f t="shared" si="30"/>
        <v>1.1223402471212562E-2</v>
      </c>
      <c r="M270">
        <f t="shared" si="21"/>
        <v>958.57810718216717</v>
      </c>
      <c r="N270">
        <f t="shared" si="22"/>
        <v>387.79612561266754</v>
      </c>
      <c r="O270">
        <f t="shared" si="23"/>
        <v>10.693872749293007</v>
      </c>
      <c r="P270">
        <f t="shared" si="24"/>
        <v>1357.0681055441278</v>
      </c>
      <c r="Q270">
        <f t="shared" si="25"/>
        <v>0</v>
      </c>
    </row>
    <row r="271" spans="1:17">
      <c r="A271">
        <v>270</v>
      </c>
      <c r="B271" s="1">
        <v>36903</v>
      </c>
      <c r="C271">
        <v>13347.74</v>
      </c>
      <c r="D271">
        <v>1318.32</v>
      </c>
      <c r="E271">
        <v>117.98</v>
      </c>
      <c r="F271">
        <f t="shared" si="26"/>
        <v>40468.58</v>
      </c>
      <c r="G271">
        <f t="shared" si="27"/>
        <v>5.2247813767416496E-3</v>
      </c>
      <c r="H271">
        <f t="shared" si="20"/>
        <v>1021.4480707829522</v>
      </c>
      <c r="J271">
        <f t="shared" si="28"/>
        <v>1.1110463015497896E-2</v>
      </c>
      <c r="K271">
        <f t="shared" si="29"/>
        <v>-6.4062947498529921E-3</v>
      </c>
      <c r="L271">
        <f t="shared" si="30"/>
        <v>3.4027924840895896E-3</v>
      </c>
      <c r="M271">
        <f t="shared" si="21"/>
        <v>969.22835378948071</v>
      </c>
      <c r="N271">
        <f t="shared" si="22"/>
        <v>385.31178932914179</v>
      </c>
      <c r="O271">
        <f t="shared" si="23"/>
        <v>10.73026177911011</v>
      </c>
      <c r="P271">
        <f t="shared" si="24"/>
        <v>1365.2704048977325</v>
      </c>
      <c r="Q271">
        <f t="shared" si="25"/>
        <v>0</v>
      </c>
    </row>
    <row r="272" spans="1:17">
      <c r="A272">
        <v>271</v>
      </c>
      <c r="B272" s="1">
        <v>36906</v>
      </c>
      <c r="C272">
        <v>13506.23</v>
      </c>
      <c r="D272">
        <v>1318.32</v>
      </c>
      <c r="E272">
        <v>118.935</v>
      </c>
      <c r="F272">
        <f t="shared" si="26"/>
        <v>40790.334999999999</v>
      </c>
      <c r="G272">
        <f t="shared" si="27"/>
        <v>7.950736101933753E-3</v>
      </c>
      <c r="H272">
        <f t="shared" si="20"/>
        <v>1029.5693348355769</v>
      </c>
      <c r="J272">
        <f t="shared" si="28"/>
        <v>1.1873920229192425E-2</v>
      </c>
      <c r="K272">
        <f t="shared" si="29"/>
        <v>0</v>
      </c>
      <c r="L272">
        <f t="shared" si="30"/>
        <v>8.0945923037802903E-3</v>
      </c>
      <c r="M272">
        <f t="shared" si="21"/>
        <v>980.73689394624841</v>
      </c>
      <c r="N272">
        <f t="shared" si="22"/>
        <v>385.31178932914179</v>
      </c>
      <c r="O272">
        <f t="shared" si="23"/>
        <v>10.817118873524844</v>
      </c>
      <c r="P272">
        <f t="shared" si="24"/>
        <v>1376.865802148915</v>
      </c>
      <c r="Q272">
        <f t="shared" si="25"/>
        <v>0</v>
      </c>
    </row>
    <row r="273" spans="1:17">
      <c r="A273">
        <v>272</v>
      </c>
      <c r="B273" s="1">
        <v>36907</v>
      </c>
      <c r="C273">
        <v>13584.45</v>
      </c>
      <c r="D273">
        <v>1326.65</v>
      </c>
      <c r="E273">
        <v>117.765</v>
      </c>
      <c r="F273">
        <f t="shared" si="26"/>
        <v>41024.224999999999</v>
      </c>
      <c r="G273">
        <f t="shared" si="27"/>
        <v>5.7339563403928651E-3</v>
      </c>
      <c r="H273">
        <f t="shared" si="20"/>
        <v>1035.4728404509315</v>
      </c>
      <c r="J273">
        <f t="shared" si="28"/>
        <v>5.7914014495532573E-3</v>
      </c>
      <c r="K273">
        <f t="shared" si="29"/>
        <v>6.3186479762122882E-3</v>
      </c>
      <c r="L273">
        <f t="shared" si="30"/>
        <v>-9.8373060915626365E-3</v>
      </c>
      <c r="M273">
        <f t="shared" si="21"/>
        <v>986.41673501547916</v>
      </c>
      <c r="N273">
        <f t="shared" si="22"/>
        <v>387.74643888699711</v>
      </c>
      <c r="O273">
        <f t="shared" si="23"/>
        <v>10.710707564137161</v>
      </c>
      <c r="P273">
        <f t="shared" si="24"/>
        <v>1384.8738814666135</v>
      </c>
      <c r="Q273">
        <f t="shared" si="25"/>
        <v>0</v>
      </c>
    </row>
    <row r="274" spans="1:17">
      <c r="A274">
        <v>273</v>
      </c>
      <c r="B274" s="1">
        <v>36908</v>
      </c>
      <c r="C274">
        <v>13667.63</v>
      </c>
      <c r="D274">
        <v>1329.47</v>
      </c>
      <c r="E274">
        <v>117.5699</v>
      </c>
      <c r="F274">
        <f t="shared" si="26"/>
        <v>41217.809499999996</v>
      </c>
      <c r="G274">
        <f t="shared" si="27"/>
        <v>4.7187850593155556E-3</v>
      </c>
      <c r="H274">
        <f t="shared" si="20"/>
        <v>1040.3590142197781</v>
      </c>
      <c r="J274">
        <f t="shared" si="28"/>
        <v>6.1231776038042085E-3</v>
      </c>
      <c r="K274">
        <f t="shared" si="29"/>
        <v>2.1256548449100077E-3</v>
      </c>
      <c r="L274">
        <f t="shared" si="30"/>
        <v>-1.6566891691079944E-3</v>
      </c>
      <c r="M274">
        <f t="shared" si="21"/>
        <v>992.45673987534371</v>
      </c>
      <c r="N274">
        <f t="shared" si="22"/>
        <v>388.57065398341388</v>
      </c>
      <c r="O274">
        <f t="shared" si="23"/>
        <v>10.692963250922173</v>
      </c>
      <c r="P274">
        <f t="shared" si="24"/>
        <v>1391.7203571096798</v>
      </c>
      <c r="Q274">
        <f t="shared" si="25"/>
        <v>0</v>
      </c>
    </row>
    <row r="275" spans="1:17">
      <c r="A275">
        <v>274</v>
      </c>
      <c r="B275" s="1">
        <v>36909</v>
      </c>
      <c r="C275">
        <v>13873.92</v>
      </c>
      <c r="D275">
        <v>1347.97</v>
      </c>
      <c r="E275">
        <v>118.01990000000001</v>
      </c>
      <c r="F275">
        <f t="shared" si="26"/>
        <v>41817.639499999997</v>
      </c>
      <c r="G275">
        <f t="shared" si="27"/>
        <v>1.4552689899738569E-2</v>
      </c>
      <c r="H275">
        <f t="shared" si="20"/>
        <v>1055.4990363381164</v>
      </c>
      <c r="J275">
        <f t="shared" si="28"/>
        <v>1.5093326348459835E-2</v>
      </c>
      <c r="K275">
        <f t="shared" si="29"/>
        <v>1.3915319638653001E-2</v>
      </c>
      <c r="L275">
        <f t="shared" si="30"/>
        <v>3.8275102726124111E-3</v>
      </c>
      <c r="M275">
        <f t="shared" si="21"/>
        <v>1007.4362133370108</v>
      </c>
      <c r="N275">
        <f t="shared" si="22"/>
        <v>393.9777388357935</v>
      </c>
      <c r="O275">
        <f t="shared" si="23"/>
        <v>10.733890677609743</v>
      </c>
      <c r="P275">
        <f t="shared" si="24"/>
        <v>1412.147842850414</v>
      </c>
      <c r="Q275">
        <f t="shared" si="25"/>
        <v>0</v>
      </c>
    </row>
    <row r="276" spans="1:17">
      <c r="A276">
        <v>275</v>
      </c>
      <c r="B276" s="1">
        <v>36910</v>
      </c>
      <c r="C276">
        <v>13989.12</v>
      </c>
      <c r="D276">
        <v>1342.54</v>
      </c>
      <c r="E276">
        <v>117.3349</v>
      </c>
      <c r="F276">
        <f t="shared" si="26"/>
        <v>41990.3145</v>
      </c>
      <c r="G276">
        <f t="shared" si="27"/>
        <v>4.1292383325464144E-3</v>
      </c>
      <c r="H276">
        <f t="shared" si="20"/>
        <v>1059.8574434189295</v>
      </c>
      <c r="J276">
        <f t="shared" si="28"/>
        <v>8.3033490174371227E-3</v>
      </c>
      <c r="K276">
        <f t="shared" si="29"/>
        <v>-4.0282795611178424E-3</v>
      </c>
      <c r="L276">
        <f t="shared" si="30"/>
        <v>-5.8041059177308396E-3</v>
      </c>
      <c r="M276">
        <f t="shared" si="21"/>
        <v>1015.8013078291532</v>
      </c>
      <c r="N276">
        <f t="shared" si="22"/>
        <v>392.39068636290585</v>
      </c>
      <c r="O276">
        <f t="shared" si="23"/>
        <v>10.671590039207551</v>
      </c>
      <c r="P276">
        <f t="shared" si="24"/>
        <v>1418.8635842312667</v>
      </c>
      <c r="Q276">
        <f t="shared" si="25"/>
        <v>0</v>
      </c>
    </row>
    <row r="277" spans="1:17">
      <c r="A277">
        <v>276</v>
      </c>
      <c r="B277" s="1">
        <v>36913</v>
      </c>
      <c r="C277">
        <v>14032.42</v>
      </c>
      <c r="D277">
        <v>1342.9</v>
      </c>
      <c r="E277">
        <v>116.72490000000001</v>
      </c>
      <c r="F277">
        <f t="shared" si="26"/>
        <v>42077.464499999995</v>
      </c>
      <c r="G277">
        <f t="shared" si="27"/>
        <v>2.0754786201944153E-3</v>
      </c>
      <c r="H277">
        <f t="shared" si="20"/>
        <v>1062.0571548831995</v>
      </c>
      <c r="J277">
        <f t="shared" si="28"/>
        <v>3.0952626040807729E-3</v>
      </c>
      <c r="K277">
        <f t="shared" si="29"/>
        <v>2.6814843505595931E-4</v>
      </c>
      <c r="L277">
        <f t="shared" si="30"/>
        <v>-5.1987942206453974E-3</v>
      </c>
      <c r="M277">
        <f t="shared" si="21"/>
        <v>1018.9454796304532</v>
      </c>
      <c r="N277">
        <f t="shared" si="22"/>
        <v>392.4959053113846</v>
      </c>
      <c r="O277">
        <f t="shared" si="23"/>
        <v>10.616110638586623</v>
      </c>
      <c r="P277">
        <f t="shared" si="24"/>
        <v>1422.0574955804245</v>
      </c>
      <c r="Q277">
        <f t="shared" si="25"/>
        <v>0</v>
      </c>
    </row>
    <row r="278" spans="1:17">
      <c r="A278">
        <v>277</v>
      </c>
      <c r="B278" s="1">
        <v>36914</v>
      </c>
      <c r="C278">
        <v>13984.66</v>
      </c>
      <c r="D278">
        <v>1360.4</v>
      </c>
      <c r="E278">
        <v>117.04990000000001</v>
      </c>
      <c r="F278">
        <f t="shared" si="26"/>
        <v>42158.569499999998</v>
      </c>
      <c r="G278">
        <f t="shared" si="27"/>
        <v>1.9275163312182375E-3</v>
      </c>
      <c r="H278">
        <f t="shared" si="20"/>
        <v>1064.1042873939241</v>
      </c>
      <c r="J278">
        <f t="shared" si="28"/>
        <v>-3.4035469291825438E-3</v>
      </c>
      <c r="K278">
        <f t="shared" si="29"/>
        <v>1.3031498994712898E-2</v>
      </c>
      <c r="L278">
        <f t="shared" si="30"/>
        <v>2.784324510023195E-3</v>
      </c>
      <c r="M278">
        <f t="shared" si="21"/>
        <v>1015.4774508722525</v>
      </c>
      <c r="N278">
        <f t="shared" si="22"/>
        <v>397.61071530687883</v>
      </c>
      <c r="O278">
        <f t="shared" si="23"/>
        <v>10.645669335638758</v>
      </c>
      <c r="P278">
        <f t="shared" si="24"/>
        <v>1423.7338355147701</v>
      </c>
      <c r="Q278">
        <f t="shared" si="25"/>
        <v>0</v>
      </c>
    </row>
    <row r="279" spans="1:17">
      <c r="A279">
        <v>278</v>
      </c>
      <c r="B279" s="1">
        <v>36915</v>
      </c>
      <c r="C279">
        <v>13893.58</v>
      </c>
      <c r="D279">
        <v>1364.3</v>
      </c>
      <c r="E279">
        <v>118.13490000000002</v>
      </c>
      <c r="F279">
        <f t="shared" si="26"/>
        <v>42020.834500000004</v>
      </c>
      <c r="G279">
        <f t="shared" si="27"/>
        <v>-3.2670700555907928E-3</v>
      </c>
      <c r="H279">
        <f t="shared" si="20"/>
        <v>1060.6277841405536</v>
      </c>
      <c r="J279">
        <f t="shared" si="28"/>
        <v>-6.5128505090578104E-3</v>
      </c>
      <c r="K279">
        <f t="shared" si="29"/>
        <v>2.8668038812114105E-3</v>
      </c>
      <c r="L279">
        <f t="shared" si="30"/>
        <v>9.2695508496805079E-3</v>
      </c>
      <c r="M279">
        <f t="shared" si="21"/>
        <v>1008.8637980394025</v>
      </c>
      <c r="N279">
        <f t="shared" si="22"/>
        <v>398.75058724873185</v>
      </c>
      <c r="O279">
        <f t="shared" si="23"/>
        <v>10.744349908874344</v>
      </c>
      <c r="P279">
        <f t="shared" si="24"/>
        <v>1418.3587351970086</v>
      </c>
      <c r="Q279">
        <f t="shared" si="25"/>
        <v>0</v>
      </c>
    </row>
    <row r="280" spans="1:17">
      <c r="A280">
        <v>279</v>
      </c>
      <c r="B280" s="1">
        <v>36916</v>
      </c>
      <c r="C280">
        <v>13803.38</v>
      </c>
      <c r="D280">
        <v>1357.51</v>
      </c>
      <c r="E280">
        <v>116.64990000000002</v>
      </c>
      <c r="F280">
        <f t="shared" si="26"/>
        <v>41765.109499999999</v>
      </c>
      <c r="G280">
        <f t="shared" si="27"/>
        <v>-6.0856716208242956E-3</v>
      </c>
      <c r="H280">
        <f t="shared" si="20"/>
        <v>1054.1731517343517</v>
      </c>
      <c r="J280">
        <f t="shared" si="28"/>
        <v>-6.4922071920988644E-3</v>
      </c>
      <c r="K280">
        <f t="shared" si="29"/>
        <v>-4.9769112365315449E-3</v>
      </c>
      <c r="L280">
        <f t="shared" si="30"/>
        <v>-1.2570375054281158E-2</v>
      </c>
      <c r="M280">
        <f t="shared" si="21"/>
        <v>1002.3140452339229</v>
      </c>
      <c r="N280">
        <f t="shared" si="22"/>
        <v>396.76604097048005</v>
      </c>
      <c r="O280">
        <f t="shared" si="23"/>
        <v>10.609289400805363</v>
      </c>
      <c r="P280">
        <f t="shared" si="24"/>
        <v>1409.6893756052084</v>
      </c>
      <c r="Q280">
        <f t="shared" si="25"/>
        <v>0</v>
      </c>
    </row>
    <row r="281" spans="1:17">
      <c r="A281">
        <v>280</v>
      </c>
      <c r="B281" s="1">
        <v>36917</v>
      </c>
      <c r="C281">
        <v>13696.06</v>
      </c>
      <c r="D281">
        <v>1354.95</v>
      </c>
      <c r="E281">
        <v>116.98</v>
      </c>
      <c r="F281">
        <f t="shared" si="26"/>
        <v>41526.519999999997</v>
      </c>
      <c r="G281">
        <f t="shared" si="27"/>
        <v>-5.7126511304849137E-3</v>
      </c>
      <c r="H281">
        <f t="shared" si="20"/>
        <v>1048.1510282873694</v>
      </c>
      <c r="J281">
        <f t="shared" si="28"/>
        <v>-7.774907305312162E-3</v>
      </c>
      <c r="K281">
        <f t="shared" si="29"/>
        <v>-1.8858056294244196E-3</v>
      </c>
      <c r="L281">
        <f t="shared" si="30"/>
        <v>2.8298352591813458E-3</v>
      </c>
      <c r="M281">
        <f t="shared" si="21"/>
        <v>994.5211464414167</v>
      </c>
      <c r="N281">
        <f t="shared" si="22"/>
        <v>396.01781733685351</v>
      </c>
      <c r="O281">
        <f t="shared" si="23"/>
        <v>10.639311942026621</v>
      </c>
      <c r="P281">
        <f t="shared" si="24"/>
        <v>1401.1782757202968</v>
      </c>
      <c r="Q281">
        <f t="shared" si="25"/>
        <v>0</v>
      </c>
    </row>
    <row r="282" spans="1:17">
      <c r="A282">
        <v>281</v>
      </c>
      <c r="B282" s="1">
        <v>36920</v>
      </c>
      <c r="C282">
        <v>13845.28</v>
      </c>
      <c r="D282">
        <v>1364.17</v>
      </c>
      <c r="E282">
        <v>116.88490000000002</v>
      </c>
      <c r="F282">
        <f t="shared" si="26"/>
        <v>41916.684500000003</v>
      </c>
      <c r="G282">
        <f t="shared" si="27"/>
        <v>9.3955501207423353E-3</v>
      </c>
      <c r="H282">
        <f t="shared" si="20"/>
        <v>1057.9989838077511</v>
      </c>
      <c r="J282">
        <f t="shared" si="28"/>
        <v>1.0895104139438727E-2</v>
      </c>
      <c r="K282">
        <f t="shared" si="29"/>
        <v>6.8046791394515971E-3</v>
      </c>
      <c r="L282">
        <f t="shared" si="30"/>
        <v>-8.1295948025295051E-4</v>
      </c>
      <c r="M282">
        <f t="shared" si="21"/>
        <v>1005.3565579007699</v>
      </c>
      <c r="N282">
        <f t="shared" si="22"/>
        <v>398.71259151733676</v>
      </c>
      <c r="O282">
        <f t="shared" si="23"/>
        <v>10.630662612519982</v>
      </c>
      <c r="P282">
        <f t="shared" si="24"/>
        <v>1414.6998120306266</v>
      </c>
      <c r="Q282">
        <f t="shared" si="25"/>
        <v>0</v>
      </c>
    </row>
    <row r="283" spans="1:17">
      <c r="A283">
        <v>282</v>
      </c>
      <c r="B283" s="1">
        <v>36921</v>
      </c>
      <c r="C283">
        <v>13826.65</v>
      </c>
      <c r="D283">
        <v>1373.73</v>
      </c>
      <c r="E283">
        <v>116.6799</v>
      </c>
      <c r="F283">
        <f t="shared" si="26"/>
        <v>41973.999499999998</v>
      </c>
      <c r="G283">
        <f t="shared" si="27"/>
        <v>1.3673552830733016E-3</v>
      </c>
      <c r="H283">
        <f t="shared" si="20"/>
        <v>1059.4456443077468</v>
      </c>
      <c r="J283">
        <f t="shared" si="28"/>
        <v>-1.3455849213594995E-3</v>
      </c>
      <c r="K283">
        <f t="shared" si="29"/>
        <v>7.0079242323171087E-3</v>
      </c>
      <c r="L283">
        <f t="shared" si="30"/>
        <v>-1.7538621327477522E-3</v>
      </c>
      <c r="M283">
        <f t="shared" si="21"/>
        <v>1004.0037652758687</v>
      </c>
      <c r="N283">
        <f t="shared" si="22"/>
        <v>401.50673914916104</v>
      </c>
      <c r="O283">
        <f t="shared" si="23"/>
        <v>10.612017895917866</v>
      </c>
      <c r="P283">
        <f t="shared" si="24"/>
        <v>1416.1225223209476</v>
      </c>
      <c r="Q283">
        <f t="shared" si="25"/>
        <v>0</v>
      </c>
    </row>
    <row r="284" spans="1:17">
      <c r="A284">
        <v>283</v>
      </c>
      <c r="B284" s="1">
        <v>36922</v>
      </c>
      <c r="C284">
        <v>13843.55</v>
      </c>
      <c r="D284">
        <v>1366.01</v>
      </c>
      <c r="E284">
        <v>116.28490000000001</v>
      </c>
      <c r="F284">
        <f t="shared" si="26"/>
        <v>41928.624499999998</v>
      </c>
      <c r="G284">
        <f t="shared" si="27"/>
        <v>-1.0810263625223859E-3</v>
      </c>
      <c r="H284">
        <f t="shared" si="20"/>
        <v>1058.3003556365907</v>
      </c>
      <c r="J284">
        <f t="shared" si="28"/>
        <v>1.2222772688974537E-3</v>
      </c>
      <c r="K284">
        <f t="shared" si="29"/>
        <v>-5.6197360471126334E-3</v>
      </c>
      <c r="L284">
        <f t="shared" si="30"/>
        <v>-3.3853302925354045E-3</v>
      </c>
      <c r="M284">
        <f t="shared" si="21"/>
        <v>1005.2309362560527</v>
      </c>
      <c r="N284">
        <f t="shared" si="22"/>
        <v>399.25037725400585</v>
      </c>
      <c r="O284">
        <f t="shared" si="23"/>
        <v>10.576092710269888</v>
      </c>
      <c r="P284">
        <f t="shared" si="24"/>
        <v>1415.0574062203284</v>
      </c>
      <c r="Q284">
        <f t="shared" si="25"/>
        <v>0</v>
      </c>
    </row>
    <row r="285" spans="1:17">
      <c r="A285">
        <v>284</v>
      </c>
      <c r="B285" s="1">
        <v>36923</v>
      </c>
      <c r="C285">
        <v>13779.55</v>
      </c>
      <c r="D285">
        <v>1373.47</v>
      </c>
      <c r="E285">
        <v>115.32990000000001</v>
      </c>
      <c r="F285">
        <f t="shared" si="26"/>
        <v>41870.449500000002</v>
      </c>
      <c r="G285">
        <f t="shared" si="27"/>
        <v>-1.3874769490708205E-3</v>
      </c>
      <c r="H285">
        <f t="shared" si="20"/>
        <v>1056.8319882879514</v>
      </c>
      <c r="J285">
        <f t="shared" si="28"/>
        <v>-4.6230916202852912E-3</v>
      </c>
      <c r="K285">
        <f t="shared" si="29"/>
        <v>5.4611606064378648E-3</v>
      </c>
      <c r="L285">
        <f t="shared" si="30"/>
        <v>-8.2125882208265999E-3</v>
      </c>
      <c r="M285">
        <f t="shared" si="21"/>
        <v>1000.5836615381959</v>
      </c>
      <c r="N285">
        <f t="shared" si="22"/>
        <v>401.43074768637081</v>
      </c>
      <c r="O285">
        <f t="shared" si="23"/>
        <v>10.489235615855156</v>
      </c>
      <c r="P285">
        <f t="shared" si="24"/>
        <v>1412.5036448404219</v>
      </c>
      <c r="Q285">
        <f t="shared" si="25"/>
        <v>0</v>
      </c>
    </row>
    <row r="286" spans="1:17">
      <c r="A286">
        <v>285</v>
      </c>
      <c r="B286" s="1">
        <v>36924</v>
      </c>
      <c r="C286">
        <v>13703.63</v>
      </c>
      <c r="D286">
        <v>1349.47</v>
      </c>
      <c r="E286">
        <v>115.685</v>
      </c>
      <c r="F286">
        <f t="shared" si="26"/>
        <v>41480.385000000002</v>
      </c>
      <c r="G286">
        <f t="shared" si="27"/>
        <v>-9.3159854899576011E-3</v>
      </c>
      <c r="H286">
        <f t="shared" si="20"/>
        <v>1046.9865568197379</v>
      </c>
      <c r="J286">
        <f t="shared" si="28"/>
        <v>-5.509613884343123E-3</v>
      </c>
      <c r="K286">
        <f t="shared" si="29"/>
        <v>-1.747398923893495E-2</v>
      </c>
      <c r="L286">
        <f t="shared" si="30"/>
        <v>3.0789933919996848E-3</v>
      </c>
      <c r="M286">
        <f t="shared" si="21"/>
        <v>995.07083190413812</v>
      </c>
      <c r="N286">
        <f t="shared" si="22"/>
        <v>366.44920387916954</v>
      </c>
      <c r="O286">
        <f t="shared" si="23"/>
        <v>10.521531903003503</v>
      </c>
      <c r="P286">
        <f t="shared" si="24"/>
        <v>1372.0415676863113</v>
      </c>
      <c r="Q286">
        <f t="shared" si="25"/>
        <v>0</v>
      </c>
    </row>
    <row r="287" spans="1:17">
      <c r="A287">
        <v>286</v>
      </c>
      <c r="B287" s="1">
        <v>36927</v>
      </c>
      <c r="C287">
        <v>13385.52</v>
      </c>
      <c r="D287">
        <v>1354.31</v>
      </c>
      <c r="E287">
        <v>114.92</v>
      </c>
      <c r="F287">
        <f t="shared" si="26"/>
        <v>40888.74</v>
      </c>
      <c r="G287">
        <f t="shared" si="27"/>
        <v>-1.426324755664643E-2</v>
      </c>
      <c r="H287">
        <f t="shared" si="20"/>
        <v>1032.0531283713372</v>
      </c>
      <c r="J287">
        <f t="shared" si="28"/>
        <v>-2.3213557283726871E-2</v>
      </c>
      <c r="K287">
        <f t="shared" si="29"/>
        <v>3.5865932551297774E-3</v>
      </c>
      <c r="L287">
        <f t="shared" si="30"/>
        <v>-6.6127847171197907E-3</v>
      </c>
      <c r="M287">
        <f t="shared" si="21"/>
        <v>971.97169814636561</v>
      </c>
      <c r="N287">
        <f t="shared" si="22"/>
        <v>367.76350812215026</v>
      </c>
      <c r="O287">
        <f t="shared" si="23"/>
        <v>10.451955277634632</v>
      </c>
      <c r="P287">
        <f t="shared" si="24"/>
        <v>1350.1871615461505</v>
      </c>
      <c r="Q287">
        <f t="shared" si="25"/>
        <v>0</v>
      </c>
    </row>
    <row r="288" spans="1:17">
      <c r="A288">
        <v>287</v>
      </c>
      <c r="B288" s="1">
        <v>36928</v>
      </c>
      <c r="C288">
        <v>13269.85</v>
      </c>
      <c r="D288">
        <v>1352.26</v>
      </c>
      <c r="E288">
        <v>114.98990000000001</v>
      </c>
      <c r="F288">
        <f t="shared" si="26"/>
        <v>40637.249500000005</v>
      </c>
      <c r="G288">
        <f t="shared" si="27"/>
        <v>-6.150605276660337E-3</v>
      </c>
      <c r="H288">
        <f t="shared" si="20"/>
        <v>1025.7053769541826</v>
      </c>
      <c r="J288">
        <f t="shared" si="28"/>
        <v>-8.6414274529491575E-3</v>
      </c>
      <c r="K288">
        <f t="shared" si="29"/>
        <v>-1.5136859360116439E-3</v>
      </c>
      <c r="L288">
        <f t="shared" si="30"/>
        <v>6.0824921684643485E-4</v>
      </c>
      <c r="M288">
        <f t="shared" si="21"/>
        <v>963.57247523051399</v>
      </c>
      <c r="N288">
        <f t="shared" si="22"/>
        <v>367.20682967212747</v>
      </c>
      <c r="O288">
        <f t="shared" si="23"/>
        <v>10.45831267124677</v>
      </c>
      <c r="P288">
        <f t="shared" si="24"/>
        <v>1341.2376175738882</v>
      </c>
      <c r="Q288">
        <f t="shared" si="25"/>
        <v>0</v>
      </c>
    </row>
    <row r="289" spans="1:17">
      <c r="A289">
        <v>288</v>
      </c>
      <c r="B289" s="1">
        <v>36929</v>
      </c>
      <c r="C289">
        <v>13366.01</v>
      </c>
      <c r="D289">
        <v>1340.89</v>
      </c>
      <c r="E289">
        <v>116.03490000000001</v>
      </c>
      <c r="F289">
        <f t="shared" si="26"/>
        <v>40721.094499999999</v>
      </c>
      <c r="G289">
        <f t="shared" si="27"/>
        <v>2.0632547977932347E-3</v>
      </c>
      <c r="H289">
        <f t="shared" si="20"/>
        <v>1027.8216684943056</v>
      </c>
      <c r="J289">
        <f t="shared" si="28"/>
        <v>7.2465024095977881E-3</v>
      </c>
      <c r="K289">
        <f t="shared" si="29"/>
        <v>-8.4081463623858488E-3</v>
      </c>
      <c r="L289">
        <f t="shared" si="30"/>
        <v>9.0877546636705109E-3</v>
      </c>
      <c r="M289">
        <f t="shared" si="21"/>
        <v>970.55500549409396</v>
      </c>
      <c r="N289">
        <f t="shared" si="22"/>
        <v>364.11930090297653</v>
      </c>
      <c r="O289">
        <f t="shared" si="23"/>
        <v>10.553355250999015</v>
      </c>
      <c r="P289">
        <f t="shared" si="24"/>
        <v>1345.2276616480694</v>
      </c>
      <c r="Q289">
        <f t="shared" si="25"/>
        <v>0</v>
      </c>
    </row>
    <row r="290" spans="1:17">
      <c r="A290">
        <v>289</v>
      </c>
      <c r="B290" s="1">
        <v>36930</v>
      </c>
      <c r="C290">
        <v>13138.23</v>
      </c>
      <c r="D290">
        <v>1332.53</v>
      </c>
      <c r="E290">
        <v>116.14</v>
      </c>
      <c r="F290">
        <f t="shared" si="26"/>
        <v>40182.459999999992</v>
      </c>
      <c r="G290">
        <f t="shared" si="27"/>
        <v>-1.3227407234842503E-2</v>
      </c>
      <c r="H290">
        <f t="shared" si="20"/>
        <v>1014.226252720336</v>
      </c>
      <c r="J290">
        <f t="shared" si="28"/>
        <v>-1.7041734968027189E-2</v>
      </c>
      <c r="K290">
        <f t="shared" si="29"/>
        <v>-6.2346650359090816E-3</v>
      </c>
      <c r="L290">
        <f t="shared" si="30"/>
        <v>9.0576197333724906E-4</v>
      </c>
      <c r="M290">
        <f t="shared" si="21"/>
        <v>954.01506431857149</v>
      </c>
      <c r="N290">
        <f t="shared" si="22"/>
        <v>361.84913902873706</v>
      </c>
      <c r="O290">
        <f t="shared" si="23"/>
        <v>10.56291407887649</v>
      </c>
      <c r="P290">
        <f t="shared" si="24"/>
        <v>1326.4271174261851</v>
      </c>
      <c r="Q290">
        <f t="shared" si="25"/>
        <v>0</v>
      </c>
    </row>
    <row r="291" spans="1:17">
      <c r="A291">
        <v>290</v>
      </c>
      <c r="B291" s="1">
        <v>36931</v>
      </c>
      <c r="C291">
        <v>13422.83</v>
      </c>
      <c r="D291">
        <v>1314.76</v>
      </c>
      <c r="E291">
        <v>117.655</v>
      </c>
      <c r="F291">
        <f t="shared" si="26"/>
        <v>40581.535000000003</v>
      </c>
      <c r="G291">
        <f t="shared" si="27"/>
        <v>9.9315721337123186E-3</v>
      </c>
      <c r="H291">
        <f t="shared" si="20"/>
        <v>1024.2991139091328</v>
      </c>
      <c r="J291">
        <f t="shared" si="28"/>
        <v>2.1661974253761818E-2</v>
      </c>
      <c r="K291">
        <f t="shared" si="29"/>
        <v>-1.3335534659632442E-2</v>
      </c>
      <c r="L291">
        <f t="shared" si="30"/>
        <v>1.3044601343206397E-2</v>
      </c>
      <c r="M291">
        <f t="shared" si="21"/>
        <v>974.68091407954125</v>
      </c>
      <c r="N291">
        <f t="shared" si="22"/>
        <v>357.02368729366117</v>
      </c>
      <c r="O291">
        <f t="shared" si="23"/>
        <v>10.700703082057977</v>
      </c>
      <c r="P291">
        <f t="shared" si="24"/>
        <v>1342.4053044552604</v>
      </c>
      <c r="Q291">
        <f t="shared" si="25"/>
        <v>0</v>
      </c>
    </row>
    <row r="292" spans="1:17">
      <c r="A292">
        <v>291</v>
      </c>
      <c r="B292" s="1">
        <v>36934</v>
      </c>
      <c r="C292">
        <v>13422.83</v>
      </c>
      <c r="D292">
        <v>1330.31</v>
      </c>
      <c r="E292">
        <v>117.655</v>
      </c>
      <c r="F292">
        <f t="shared" si="26"/>
        <v>40737.034999999996</v>
      </c>
      <c r="G292">
        <f t="shared" si="27"/>
        <v>3.8317919713977133E-3</v>
      </c>
      <c r="H292">
        <f t="shared" si="20"/>
        <v>1028.2240150301195</v>
      </c>
      <c r="J292">
        <f t="shared" si="28"/>
        <v>0</v>
      </c>
      <c r="K292">
        <f t="shared" si="29"/>
        <v>1.1827253643250435E-2</v>
      </c>
      <c r="L292">
        <f t="shared" si="30"/>
        <v>0</v>
      </c>
      <c r="M292">
        <f t="shared" si="21"/>
        <v>974.68091407954125</v>
      </c>
      <c r="N292">
        <f t="shared" si="22"/>
        <v>361.24629699993187</v>
      </c>
      <c r="O292">
        <f t="shared" si="23"/>
        <v>10.700703082057977</v>
      </c>
      <c r="P292">
        <f t="shared" si="24"/>
        <v>1346.6279141615312</v>
      </c>
      <c r="Q292">
        <f t="shared" si="25"/>
        <v>0</v>
      </c>
    </row>
    <row r="293" spans="1:17">
      <c r="A293">
        <v>292</v>
      </c>
      <c r="B293" s="1">
        <v>36935</v>
      </c>
      <c r="C293">
        <v>13274.7</v>
      </c>
      <c r="D293">
        <v>1318.8</v>
      </c>
      <c r="E293">
        <v>117.38490000000002</v>
      </c>
      <c r="F293">
        <f t="shared" si="26"/>
        <v>40324.324500000002</v>
      </c>
      <c r="G293">
        <f t="shared" si="27"/>
        <v>-1.0131088332766325E-2</v>
      </c>
      <c r="H293">
        <f t="shared" si="20"/>
        <v>1017.8069867079778</v>
      </c>
      <c r="J293">
        <f t="shared" si="28"/>
        <v>-1.1035675785210697E-2</v>
      </c>
      <c r="K293">
        <f t="shared" si="29"/>
        <v>-8.6521186791048699E-3</v>
      </c>
      <c r="L293">
        <f t="shared" si="30"/>
        <v>-2.2956950405846888E-3</v>
      </c>
      <c r="M293">
        <f t="shared" si="21"/>
        <v>963.9246515177266</v>
      </c>
      <c r="N293">
        <f t="shared" si="22"/>
        <v>358.12075116590131</v>
      </c>
      <c r="O293">
        <f t="shared" si="23"/>
        <v>10.676137531061727</v>
      </c>
      <c r="P293">
        <f t="shared" si="24"/>
        <v>1332.7215402146894</v>
      </c>
      <c r="Q293">
        <f t="shared" si="25"/>
        <v>0</v>
      </c>
    </row>
    <row r="294" spans="1:17">
      <c r="A294">
        <v>293</v>
      </c>
      <c r="B294" s="1">
        <v>36936</v>
      </c>
      <c r="C294">
        <v>13284.06</v>
      </c>
      <c r="D294">
        <v>1315.92</v>
      </c>
      <c r="E294">
        <v>116.50990000000002</v>
      </c>
      <c r="F294">
        <f t="shared" si="26"/>
        <v>40309.869500000001</v>
      </c>
      <c r="G294">
        <f t="shared" si="27"/>
        <v>-3.5846849709786355E-4</v>
      </c>
      <c r="H294">
        <f t="shared" si="20"/>
        <v>1017.4421349671169</v>
      </c>
      <c r="J294">
        <f t="shared" si="28"/>
        <v>7.0510068024121075E-4</v>
      </c>
      <c r="K294">
        <f t="shared" si="29"/>
        <v>-2.1838034576887599E-3</v>
      </c>
      <c r="L294">
        <f t="shared" si="30"/>
        <v>-7.4541103668359643E-3</v>
      </c>
      <c r="M294">
        <f t="shared" si="21"/>
        <v>964.60431544521316</v>
      </c>
      <c r="N294">
        <f t="shared" si="22"/>
        <v>357.33868583123513</v>
      </c>
      <c r="O294">
        <f t="shared" si="23"/>
        <v>9.1007982297795049</v>
      </c>
      <c r="P294">
        <f t="shared" si="24"/>
        <v>1331.0437995062277</v>
      </c>
      <c r="Q294">
        <f t="shared" si="25"/>
        <v>0</v>
      </c>
    </row>
    <row r="295" spans="1:17">
      <c r="A295">
        <v>294</v>
      </c>
      <c r="B295" s="1">
        <v>36937</v>
      </c>
      <c r="C295">
        <v>13327.39</v>
      </c>
      <c r="D295">
        <v>1326.61</v>
      </c>
      <c r="E295">
        <v>115.71990000000001</v>
      </c>
      <c r="F295">
        <f t="shared" si="26"/>
        <v>40499.479499999994</v>
      </c>
      <c r="G295">
        <f t="shared" si="27"/>
        <v>4.7038108123866884E-3</v>
      </c>
      <c r="H295">
        <f t="shared" si="20"/>
        <v>1022.2279902825529</v>
      </c>
      <c r="J295">
        <f t="shared" si="28"/>
        <v>3.2618039966696433E-3</v>
      </c>
      <c r="K295">
        <f t="shared" si="29"/>
        <v>8.1235941394612876E-3</v>
      </c>
      <c r="L295">
        <f t="shared" si="30"/>
        <v>-6.7805396794607953E-3</v>
      </c>
      <c r="M295">
        <f t="shared" si="21"/>
        <v>967.75066565653719</v>
      </c>
      <c r="N295">
        <f t="shared" si="22"/>
        <v>360.24156028525653</v>
      </c>
      <c r="O295">
        <f t="shared" si="23"/>
        <v>9.0390899062677175</v>
      </c>
      <c r="P295">
        <f t="shared" si="24"/>
        <v>1337.0313158480615</v>
      </c>
      <c r="Q295">
        <f t="shared" si="25"/>
        <v>0</v>
      </c>
    </row>
    <row r="296" spans="1:17">
      <c r="A296">
        <v>295</v>
      </c>
      <c r="B296" s="1">
        <v>36938</v>
      </c>
      <c r="C296">
        <v>13175.49</v>
      </c>
      <c r="D296">
        <v>1301.53</v>
      </c>
      <c r="E296">
        <v>115.4299</v>
      </c>
      <c r="F296">
        <f t="shared" si="26"/>
        <v>39943.429499999998</v>
      </c>
      <c r="G296">
        <f t="shared" si="27"/>
        <v>-1.372980608306329E-2</v>
      </c>
      <c r="H296">
        <f t="shared" si="20"/>
        <v>1008.192998203294</v>
      </c>
      <c r="J296">
        <f t="shared" si="28"/>
        <v>-1.1397580471495194E-2</v>
      </c>
      <c r="K296">
        <f t="shared" si="29"/>
        <v>-1.890533012716622E-2</v>
      </c>
      <c r="L296">
        <f t="shared" si="30"/>
        <v>-2.5060512496122289E-3</v>
      </c>
      <c r="M296">
        <f t="shared" si="21"/>
        <v>956.7206495683738</v>
      </c>
      <c r="N296">
        <f t="shared" si="22"/>
        <v>353.43107466253832</v>
      </c>
      <c r="O296">
        <f t="shared" si="23"/>
        <v>9.0164374837127585</v>
      </c>
      <c r="P296">
        <f t="shared" si="24"/>
        <v>1319.1681617146248</v>
      </c>
      <c r="Q296">
        <f t="shared" si="25"/>
        <v>0</v>
      </c>
    </row>
    <row r="297" spans="1:17">
      <c r="A297">
        <v>296</v>
      </c>
      <c r="B297" s="1">
        <v>36941</v>
      </c>
      <c r="C297">
        <v>13119.59</v>
      </c>
      <c r="D297">
        <v>1301.53</v>
      </c>
      <c r="E297">
        <v>115.995</v>
      </c>
      <c r="F297">
        <f t="shared" si="26"/>
        <v>39834.454999999994</v>
      </c>
      <c r="G297">
        <f t="shared" si="27"/>
        <v>-2.7282209205397034E-3</v>
      </c>
      <c r="H297">
        <f t="shared" si="20"/>
        <v>1005.4424249736541</v>
      </c>
      <c r="J297">
        <f t="shared" si="28"/>
        <v>-4.2427264564732781E-3</v>
      </c>
      <c r="K297">
        <f t="shared" si="29"/>
        <v>0</v>
      </c>
      <c r="L297">
        <f t="shared" si="30"/>
        <v>4.8956119688225996E-3</v>
      </c>
      <c r="M297">
        <f t="shared" si="21"/>
        <v>952.66154555699575</v>
      </c>
      <c r="N297">
        <f t="shared" si="22"/>
        <v>353.43107466253832</v>
      </c>
      <c r="O297">
        <f t="shared" si="23"/>
        <v>9.0605784629741635</v>
      </c>
      <c r="P297">
        <f t="shared" si="24"/>
        <v>1315.1531986825084</v>
      </c>
      <c r="Q297">
        <f t="shared" si="25"/>
        <v>0</v>
      </c>
    </row>
    <row r="298" spans="1:17">
      <c r="A298">
        <v>297</v>
      </c>
      <c r="B298" s="1">
        <v>36942</v>
      </c>
      <c r="C298">
        <v>13248.36</v>
      </c>
      <c r="D298">
        <v>1278.94</v>
      </c>
      <c r="E298">
        <v>115.53</v>
      </c>
      <c r="F298">
        <f t="shared" si="26"/>
        <v>39863.770000000004</v>
      </c>
      <c r="G298">
        <f t="shared" si="27"/>
        <v>7.3592069980654706E-4</v>
      </c>
      <c r="H298">
        <f t="shared" si="20"/>
        <v>1006.1823508666558</v>
      </c>
      <c r="J298">
        <f t="shared" si="28"/>
        <v>9.8150933070317858E-3</v>
      </c>
      <c r="K298">
        <f t="shared" si="29"/>
        <v>-1.7356495816462147E-2</v>
      </c>
      <c r="L298">
        <f t="shared" si="30"/>
        <v>-4.0087934824777349E-3</v>
      </c>
      <c r="M298">
        <f t="shared" si="21"/>
        <v>962.01200751665863</v>
      </c>
      <c r="N298">
        <f t="shared" si="22"/>
        <v>347.29674969375026</v>
      </c>
      <c r="O298">
        <f t="shared" si="23"/>
        <v>9.0242564750843144</v>
      </c>
      <c r="P298">
        <f t="shared" si="24"/>
        <v>1318.3330136854931</v>
      </c>
      <c r="Q298">
        <f t="shared" si="25"/>
        <v>0</v>
      </c>
    </row>
    <row r="299" spans="1:17">
      <c r="A299">
        <v>298</v>
      </c>
      <c r="B299" s="1">
        <v>36943</v>
      </c>
      <c r="C299">
        <v>13100.08</v>
      </c>
      <c r="D299">
        <v>1255.27</v>
      </c>
      <c r="E299">
        <v>116.5699</v>
      </c>
      <c r="F299">
        <f t="shared" si="26"/>
        <v>39335.709499999997</v>
      </c>
      <c r="G299">
        <f t="shared" si="27"/>
        <v>-1.3246627200588557E-2</v>
      </c>
      <c r="H299">
        <f t="shared" si="20"/>
        <v>992.85382836891336</v>
      </c>
      <c r="J299">
        <f t="shared" si="28"/>
        <v>-1.11923287108745E-2</v>
      </c>
      <c r="K299">
        <f t="shared" si="29"/>
        <v>-1.8507514035060346E-2</v>
      </c>
      <c r="L299">
        <f t="shared" si="30"/>
        <v>9.0011252488531035E-3</v>
      </c>
      <c r="M299">
        <f t="shared" si="21"/>
        <v>951.24485290472398</v>
      </c>
      <c r="N299">
        <f t="shared" si="22"/>
        <v>340.86915022446232</v>
      </c>
      <c r="O299">
        <f t="shared" si="23"/>
        <v>9.1054849378943228</v>
      </c>
      <c r="P299">
        <f t="shared" si="24"/>
        <v>1301.2194880670806</v>
      </c>
      <c r="Q299">
        <f t="shared" si="25"/>
        <v>0</v>
      </c>
    </row>
    <row r="300" spans="1:17">
      <c r="A300">
        <v>299</v>
      </c>
      <c r="B300" s="1">
        <v>36944</v>
      </c>
      <c r="C300">
        <v>13073.36</v>
      </c>
      <c r="D300">
        <v>1252.82</v>
      </c>
      <c r="E300">
        <v>116.34490000000001</v>
      </c>
      <c r="F300">
        <f t="shared" si="26"/>
        <v>39256.644499999995</v>
      </c>
      <c r="G300">
        <f t="shared" si="27"/>
        <v>-2.0100056921561471E-3</v>
      </c>
      <c r="H300">
        <f t="shared" si="20"/>
        <v>990.85818652241278</v>
      </c>
      <c r="J300">
        <f t="shared" si="28"/>
        <v>-2.0396822004139503E-3</v>
      </c>
      <c r="K300">
        <f t="shared" si="29"/>
        <v>-1.951771332064034E-3</v>
      </c>
      <c r="L300">
        <f t="shared" si="30"/>
        <v>-1.9301723686817596E-3</v>
      </c>
      <c r="M300">
        <f t="shared" si="21"/>
        <v>949.30461571001877</v>
      </c>
      <c r="N300">
        <f t="shared" si="22"/>
        <v>340.20385158906919</v>
      </c>
      <c r="O300">
        <f t="shared" si="23"/>
        <v>9.0879097824637505</v>
      </c>
      <c r="P300">
        <f t="shared" si="24"/>
        <v>1298.5963770815517</v>
      </c>
      <c r="Q300">
        <f t="shared" si="25"/>
        <v>0</v>
      </c>
    </row>
    <row r="301" spans="1:17">
      <c r="A301">
        <v>300</v>
      </c>
      <c r="B301" s="1">
        <v>36945</v>
      </c>
      <c r="C301">
        <v>13246</v>
      </c>
      <c r="D301">
        <v>1245.8599999999999</v>
      </c>
      <c r="E301">
        <v>116.39490000000001</v>
      </c>
      <c r="F301">
        <f t="shared" si="26"/>
        <v>39532.574499999995</v>
      </c>
      <c r="G301">
        <f t="shared" si="27"/>
        <v>7.0288737999499862E-3</v>
      </c>
      <c r="H301">
        <f t="shared" si="20"/>
        <v>997.82280366912619</v>
      </c>
      <c r="J301">
        <f t="shared" si="28"/>
        <v>1.3205480457969543E-2</v>
      </c>
      <c r="K301">
        <f t="shared" si="29"/>
        <v>-5.5554668667486817E-3</v>
      </c>
      <c r="L301">
        <f t="shared" si="30"/>
        <v>4.2975669754330426E-4</v>
      </c>
      <c r="M301">
        <f t="shared" si="21"/>
        <v>961.84063926143767</v>
      </c>
      <c r="N301">
        <f t="shared" si="22"/>
        <v>338.31386036362585</v>
      </c>
      <c r="O301">
        <f t="shared" si="23"/>
        <v>9.0918153725594326</v>
      </c>
      <c r="P301">
        <f t="shared" si="24"/>
        <v>1309.2463149976231</v>
      </c>
      <c r="Q301">
        <f t="shared" si="25"/>
        <v>0</v>
      </c>
    </row>
    <row r="302" spans="1:17">
      <c r="A302">
        <v>301</v>
      </c>
      <c r="B302" s="1">
        <v>36948</v>
      </c>
      <c r="C302">
        <v>13201.14</v>
      </c>
      <c r="D302">
        <v>1267.6500000000001</v>
      </c>
      <c r="E302">
        <v>116.72490000000001</v>
      </c>
      <c r="F302">
        <f t="shared" si="26"/>
        <v>39662.404499999997</v>
      </c>
      <c r="G302">
        <f t="shared" si="27"/>
        <v>3.2841271190167109E-3</v>
      </c>
      <c r="H302">
        <f t="shared" si="20"/>
        <v>1001.0997805986293</v>
      </c>
      <c r="J302">
        <f t="shared" si="28"/>
        <v>-3.3866827721577009E-3</v>
      </c>
      <c r="K302">
        <f t="shared" si="29"/>
        <v>1.7489926637021869E-2</v>
      </c>
      <c r="L302">
        <f t="shared" si="30"/>
        <v>2.8351757680105116E-3</v>
      </c>
      <c r="M302">
        <f t="shared" si="21"/>
        <v>958.58319013888979</v>
      </c>
      <c r="N302">
        <f t="shared" si="22"/>
        <v>344.23094496167334</v>
      </c>
      <c r="O302">
        <f t="shared" si="23"/>
        <v>9.117592267190938</v>
      </c>
      <c r="P302">
        <f t="shared" si="24"/>
        <v>1311.9317273677541</v>
      </c>
      <c r="Q302">
        <f t="shared" si="25"/>
        <v>0</v>
      </c>
    </row>
    <row r="303" spans="1:17">
      <c r="A303">
        <v>302</v>
      </c>
      <c r="B303" s="1">
        <v>36949</v>
      </c>
      <c r="C303">
        <v>13059.86</v>
      </c>
      <c r="D303">
        <v>1257.94</v>
      </c>
      <c r="E303">
        <v>116.23490000000001</v>
      </c>
      <c r="F303">
        <f t="shared" si="26"/>
        <v>39280.294500000004</v>
      </c>
      <c r="G303">
        <f t="shared" si="27"/>
        <v>-9.6340603858243723E-3</v>
      </c>
      <c r="H303">
        <f t="shared" si="20"/>
        <v>991.45512486010659</v>
      </c>
      <c r="J303">
        <f t="shared" si="28"/>
        <v>-1.0702106030236691E-2</v>
      </c>
      <c r="K303">
        <f t="shared" si="29"/>
        <v>-7.6598430166056053E-3</v>
      </c>
      <c r="L303">
        <f t="shared" si="30"/>
        <v>-4.1979046458809899E-3</v>
      </c>
      <c r="M303">
        <f t="shared" si="21"/>
        <v>948.32433119922086</v>
      </c>
      <c r="N303">
        <f t="shared" si="22"/>
        <v>341.59418996180915</v>
      </c>
      <c r="O303">
        <f t="shared" si="23"/>
        <v>9.0793174842532487</v>
      </c>
      <c r="P303">
        <f t="shared" si="24"/>
        <v>1298.9978386452833</v>
      </c>
      <c r="Q303">
        <f t="shared" si="25"/>
        <v>0</v>
      </c>
    </row>
    <row r="304" spans="1:17">
      <c r="A304">
        <v>303</v>
      </c>
      <c r="B304" s="1">
        <v>36950</v>
      </c>
      <c r="C304">
        <v>12883.54</v>
      </c>
      <c r="D304">
        <v>1239.94</v>
      </c>
      <c r="E304">
        <v>117.295</v>
      </c>
      <c r="F304">
        <f t="shared" si="26"/>
        <v>38752.955000000002</v>
      </c>
      <c r="G304">
        <f t="shared" si="27"/>
        <v>-1.3425039366749214E-2</v>
      </c>
      <c r="H304">
        <f t="shared" si="20"/>
        <v>978.14480077849441</v>
      </c>
      <c r="J304">
        <f t="shared" si="28"/>
        <v>-1.3500910423235757E-2</v>
      </c>
      <c r="K304">
        <f t="shared" si="29"/>
        <v>-1.4309108542537752E-2</v>
      </c>
      <c r="L304">
        <f t="shared" si="30"/>
        <v>9.1203244464441724E-3</v>
      </c>
      <c r="M304">
        <f t="shared" si="21"/>
        <v>935.52108935152523</v>
      </c>
      <c r="N304">
        <f t="shared" si="22"/>
        <v>336.70628162014532</v>
      </c>
      <c r="O304">
        <f t="shared" si="23"/>
        <v>9.1621238054619116</v>
      </c>
      <c r="P304">
        <f t="shared" si="24"/>
        <v>1281.3894947771325</v>
      </c>
      <c r="Q304">
        <f t="shared" si="25"/>
        <v>0</v>
      </c>
    </row>
    <row r="305" spans="1:17">
      <c r="A305">
        <v>304</v>
      </c>
      <c r="B305" s="1">
        <v>36951</v>
      </c>
      <c r="C305">
        <v>12681.66</v>
      </c>
      <c r="D305">
        <v>1241.23</v>
      </c>
      <c r="E305">
        <v>117.215</v>
      </c>
      <c r="F305">
        <f t="shared" si="26"/>
        <v>38361.694999999992</v>
      </c>
      <c r="G305">
        <f t="shared" si="27"/>
        <v>-1.0096262336640072E-2</v>
      </c>
      <c r="H305">
        <f t="shared" si="20"/>
        <v>968.26919426661414</v>
      </c>
      <c r="J305">
        <f t="shared" si="28"/>
        <v>-1.5669606334904884E-2</v>
      </c>
      <c r="K305">
        <f t="shared" si="29"/>
        <v>1.0403729212704604E-3</v>
      </c>
      <c r="L305">
        <f t="shared" si="30"/>
        <v>-6.8204100771562803E-4</v>
      </c>
      <c r="M305">
        <f t="shared" si="21"/>
        <v>920.8618421633854</v>
      </c>
      <c r="N305">
        <f t="shared" si="22"/>
        <v>337.05658171796455</v>
      </c>
      <c r="O305">
        <f t="shared" si="23"/>
        <v>9.1558748613088206</v>
      </c>
      <c r="P305">
        <f t="shared" si="24"/>
        <v>1267.0742987426588</v>
      </c>
      <c r="Q305">
        <f t="shared" si="25"/>
        <v>0</v>
      </c>
    </row>
    <row r="306" spans="1:17">
      <c r="A306">
        <v>305</v>
      </c>
      <c r="B306" s="1">
        <v>36952</v>
      </c>
      <c r="C306">
        <v>12261.8</v>
      </c>
      <c r="D306">
        <v>1234.18</v>
      </c>
      <c r="E306">
        <v>119.06</v>
      </c>
      <c r="F306">
        <f t="shared" si="26"/>
        <v>37460.700000000004</v>
      </c>
      <c r="G306">
        <f t="shared" si="27"/>
        <v>-2.348684019306202E-2</v>
      </c>
      <c r="H306">
        <f t="shared" si="20"/>
        <v>945.52761043700912</v>
      </c>
      <c r="J306">
        <f t="shared" si="28"/>
        <v>-3.3107653099042289E-2</v>
      </c>
      <c r="K306">
        <f t="shared" si="29"/>
        <v>-5.6798498263818109E-3</v>
      </c>
      <c r="L306">
        <f t="shared" si="30"/>
        <v>1.574030627479428E-2</v>
      </c>
      <c r="M306">
        <f t="shared" si="21"/>
        <v>890.37426774089499</v>
      </c>
      <c r="N306">
        <f t="shared" si="22"/>
        <v>335.14215095081295</v>
      </c>
      <c r="O306">
        <f t="shared" si="23"/>
        <v>9.2999911358395089</v>
      </c>
      <c r="P306">
        <f t="shared" si="24"/>
        <v>1234.8164098275474</v>
      </c>
      <c r="Q306">
        <f t="shared" si="25"/>
        <v>0</v>
      </c>
    </row>
    <row r="307" spans="1:17">
      <c r="A307">
        <v>306</v>
      </c>
      <c r="B307" s="1">
        <v>36955</v>
      </c>
      <c r="C307">
        <v>12322.16</v>
      </c>
      <c r="D307">
        <v>1241.4100000000001</v>
      </c>
      <c r="E307">
        <v>119.09490000000001</v>
      </c>
      <c r="F307">
        <f t="shared" si="26"/>
        <v>37653.894499999995</v>
      </c>
      <c r="G307">
        <f t="shared" si="27"/>
        <v>5.1572581398635631E-3</v>
      </c>
      <c r="H307">
        <f t="shared" si="20"/>
        <v>950.4039404024013</v>
      </c>
      <c r="J307">
        <f t="shared" si="28"/>
        <v>4.9226051640052226E-3</v>
      </c>
      <c r="K307">
        <f t="shared" si="29"/>
        <v>5.8581406277853354E-3</v>
      </c>
      <c r="L307">
        <f t="shared" si="30"/>
        <v>2.9312951453053238E-4</v>
      </c>
      <c r="M307">
        <f t="shared" si="21"/>
        <v>894.75722870917377</v>
      </c>
      <c r="N307">
        <f t="shared" si="22"/>
        <v>337.10546080138124</v>
      </c>
      <c r="O307">
        <f t="shared" si="23"/>
        <v>9.3027172377262968</v>
      </c>
      <c r="P307">
        <f t="shared" si="24"/>
        <v>1241.1654067482812</v>
      </c>
      <c r="Q307">
        <f t="shared" si="25"/>
        <v>0</v>
      </c>
    </row>
    <row r="308" spans="1:17">
      <c r="A308">
        <v>307</v>
      </c>
      <c r="B308" s="1">
        <v>36956</v>
      </c>
      <c r="C308">
        <v>12687.74</v>
      </c>
      <c r="D308">
        <v>1253.8</v>
      </c>
      <c r="E308">
        <v>118.89490000000001</v>
      </c>
      <c r="F308">
        <f t="shared" si="26"/>
        <v>38507.954499999993</v>
      </c>
      <c r="G308">
        <f t="shared" si="27"/>
        <v>2.2681850346183863E-2</v>
      </c>
      <c r="H308">
        <f t="shared" si="20"/>
        <v>971.96086034703205</v>
      </c>
      <c r="J308">
        <f t="shared" si="28"/>
        <v>2.9668499678627835E-2</v>
      </c>
      <c r="K308">
        <f t="shared" si="29"/>
        <v>9.9805865910536085E-3</v>
      </c>
      <c r="L308">
        <f t="shared" si="30"/>
        <v>-1.6793330360913572E-3</v>
      </c>
      <c r="M308">
        <f t="shared" si="21"/>
        <v>921.30333326158177</v>
      </c>
      <c r="N308">
        <f t="shared" si="22"/>
        <v>340.46997104322645</v>
      </c>
      <c r="O308">
        <f t="shared" si="23"/>
        <v>9.2870948773435646</v>
      </c>
      <c r="P308">
        <f t="shared" si="24"/>
        <v>1271.060399182152</v>
      </c>
      <c r="Q308">
        <f t="shared" si="25"/>
        <v>0</v>
      </c>
    </row>
    <row r="309" spans="1:17">
      <c r="A309">
        <v>308</v>
      </c>
      <c r="B309" s="1">
        <v>36957</v>
      </c>
      <c r="C309">
        <v>12723.89</v>
      </c>
      <c r="D309">
        <v>1261.8900000000001</v>
      </c>
      <c r="E309">
        <v>119.75</v>
      </c>
      <c r="F309">
        <f t="shared" si="26"/>
        <v>38665.43</v>
      </c>
      <c r="G309">
        <f t="shared" si="27"/>
        <v>4.0894278090000125E-3</v>
      </c>
      <c r="H309">
        <f t="shared" si="20"/>
        <v>975.93562411859477</v>
      </c>
      <c r="J309">
        <f t="shared" si="28"/>
        <v>2.8492071874108849E-3</v>
      </c>
      <c r="K309">
        <f t="shared" si="29"/>
        <v>6.4523847503590304E-3</v>
      </c>
      <c r="L309">
        <f t="shared" si="30"/>
        <v>7.1920662702942284E-3</v>
      </c>
      <c r="M309">
        <f t="shared" si="21"/>
        <v>923.92831734049628</v>
      </c>
      <c r="N309">
        <f t="shared" si="22"/>
        <v>342.66681429234092</v>
      </c>
      <c r="O309">
        <f t="shared" si="23"/>
        <v>9.3538882791599303</v>
      </c>
      <c r="P309">
        <f t="shared" si="24"/>
        <v>1275.9490199119971</v>
      </c>
      <c r="Q309">
        <f t="shared" si="25"/>
        <v>0</v>
      </c>
    </row>
    <row r="310" spans="1:17">
      <c r="A310">
        <v>309</v>
      </c>
      <c r="B310" s="1">
        <v>36958</v>
      </c>
      <c r="C310">
        <v>12650.56</v>
      </c>
      <c r="D310">
        <v>1264.74</v>
      </c>
      <c r="E310">
        <v>119.67490000000001</v>
      </c>
      <c r="F310">
        <f t="shared" si="26"/>
        <v>38546.894499999995</v>
      </c>
      <c r="G310">
        <f t="shared" si="27"/>
        <v>-3.0656713244882061E-3</v>
      </c>
      <c r="H310">
        <f t="shared" si="20"/>
        <v>972.94372626118798</v>
      </c>
      <c r="J310">
        <f t="shared" si="28"/>
        <v>-5.7631746266275652E-3</v>
      </c>
      <c r="K310">
        <f t="shared" si="29"/>
        <v>2.2585169864250965E-3</v>
      </c>
      <c r="L310">
        <f t="shared" si="30"/>
        <v>-6.2713987473894672E-4</v>
      </c>
      <c r="M310">
        <f t="shared" si="21"/>
        <v>918.60355710517683</v>
      </c>
      <c r="N310">
        <f t="shared" si="22"/>
        <v>343.44073311310433</v>
      </c>
      <c r="O310">
        <f t="shared" si="23"/>
        <v>9.3480220828362146</v>
      </c>
      <c r="P310">
        <f t="shared" si="24"/>
        <v>1271.3923123011175</v>
      </c>
      <c r="Q310">
        <f t="shared" si="25"/>
        <v>0</v>
      </c>
    </row>
    <row r="311" spans="1:17">
      <c r="A311">
        <v>310</v>
      </c>
      <c r="B311" s="1">
        <v>36959</v>
      </c>
      <c r="C311">
        <v>12627.9</v>
      </c>
      <c r="D311">
        <v>1233.42</v>
      </c>
      <c r="E311">
        <v>119.64990000000002</v>
      </c>
      <c r="F311">
        <f t="shared" si="26"/>
        <v>38188.249499999998</v>
      </c>
      <c r="G311">
        <f t="shared" si="27"/>
        <v>-9.3041217626492756E-3</v>
      </c>
      <c r="H311">
        <f t="shared" si="20"/>
        <v>963.89133936384815</v>
      </c>
      <c r="J311">
        <f t="shared" si="28"/>
        <v>-1.7912250524877438E-3</v>
      </c>
      <c r="K311">
        <f t="shared" si="29"/>
        <v>-2.4763983111153243E-2</v>
      </c>
      <c r="L311">
        <f t="shared" si="30"/>
        <v>-2.0889927628930938E-4</v>
      </c>
      <c r="M311">
        <f t="shared" si="21"/>
        <v>916.9581314003857</v>
      </c>
      <c r="N311">
        <f t="shared" si="22"/>
        <v>334.93577259860933</v>
      </c>
      <c r="O311">
        <f t="shared" si="23"/>
        <v>9.3460692877883744</v>
      </c>
      <c r="P311">
        <f t="shared" si="24"/>
        <v>1261.2399732867834</v>
      </c>
      <c r="Q311">
        <f t="shared" si="25"/>
        <v>0</v>
      </c>
    </row>
    <row r="312" spans="1:17">
      <c r="A312">
        <v>311</v>
      </c>
      <c r="B312" s="1">
        <v>36962</v>
      </c>
      <c r="C312">
        <v>12171.37</v>
      </c>
      <c r="D312">
        <v>1180.1600000000001</v>
      </c>
      <c r="E312">
        <v>120.50990000000002</v>
      </c>
      <c r="F312">
        <f t="shared" si="26"/>
        <v>36746.889500000005</v>
      </c>
      <c r="G312">
        <f t="shared" si="27"/>
        <v>-3.7743547265762789E-2</v>
      </c>
      <c r="H312">
        <f t="shared" si="20"/>
        <v>1007.1216913656342</v>
      </c>
      <c r="J312">
        <f t="shared" si="28"/>
        <v>-3.6152487745389039E-2</v>
      </c>
      <c r="K312">
        <f t="shared" si="29"/>
        <v>-4.3180749460848711E-2</v>
      </c>
      <c r="L312">
        <f t="shared" si="30"/>
        <v>7.1876365964367306E-3</v>
      </c>
      <c r="M312">
        <f t="shared" si="21"/>
        <v>893.94141692506878</v>
      </c>
      <c r="N312">
        <f t="shared" si="22"/>
        <v>350.46721144605692</v>
      </c>
      <c r="O312">
        <f t="shared" si="23"/>
        <v>9.4132454374341155</v>
      </c>
      <c r="P312">
        <f t="shared" si="24"/>
        <v>1253.82187380856</v>
      </c>
      <c r="Q312">
        <f t="shared" si="25"/>
        <v>0</v>
      </c>
    </row>
    <row r="313" spans="1:17">
      <c r="A313">
        <v>312</v>
      </c>
      <c r="B313" s="1">
        <v>36963</v>
      </c>
      <c r="C313">
        <v>11819.7</v>
      </c>
      <c r="D313">
        <v>1197.6600000000001</v>
      </c>
      <c r="E313">
        <v>120.09490000000001</v>
      </c>
      <c r="F313">
        <f t="shared" si="26"/>
        <v>36216.474499999997</v>
      </c>
      <c r="G313">
        <f t="shared" si="27"/>
        <v>-1.4434282934342235E-2</v>
      </c>
      <c r="H313">
        <f t="shared" si="20"/>
        <v>992.5846119231494</v>
      </c>
      <c r="J313">
        <f t="shared" si="28"/>
        <v>-2.8893214157486025E-2</v>
      </c>
      <c r="K313">
        <f t="shared" si="29"/>
        <v>1.4828497830802645E-2</v>
      </c>
      <c r="L313">
        <f t="shared" si="30"/>
        <v>-3.4437004760605738E-3</v>
      </c>
      <c r="M313">
        <f t="shared" si="21"/>
        <v>868.11257612160637</v>
      </c>
      <c r="N313">
        <f t="shared" si="22"/>
        <v>355.66411373075226</v>
      </c>
      <c r="O313">
        <f t="shared" si="23"/>
        <v>9.3808290396399485</v>
      </c>
      <c r="P313">
        <f t="shared" si="24"/>
        <v>1233.1575188919987</v>
      </c>
      <c r="Q313">
        <f t="shared" si="25"/>
        <v>0</v>
      </c>
    </row>
    <row r="314" spans="1:17">
      <c r="A314">
        <v>313</v>
      </c>
      <c r="B314" s="1">
        <v>36964</v>
      </c>
      <c r="C314">
        <v>11843.59</v>
      </c>
      <c r="D314">
        <v>1166.71</v>
      </c>
      <c r="E314">
        <v>120.89490000000001</v>
      </c>
      <c r="F314">
        <f t="shared" si="26"/>
        <v>35958.754499999995</v>
      </c>
      <c r="G314">
        <f t="shared" si="27"/>
        <v>-7.1160985037348468E-3</v>
      </c>
      <c r="H314">
        <f t="shared" si="20"/>
        <v>985.52128205141287</v>
      </c>
      <c r="J314">
        <f t="shared" si="28"/>
        <v>2.0212018917569186E-3</v>
      </c>
      <c r="K314">
        <f t="shared" si="29"/>
        <v>-2.5842058681094793E-2</v>
      </c>
      <c r="L314">
        <f t="shared" si="30"/>
        <v>6.6613986105987788E-3</v>
      </c>
      <c r="M314">
        <f t="shared" si="21"/>
        <v>869.86720690272136</v>
      </c>
      <c r="N314">
        <f t="shared" si="22"/>
        <v>346.47302083296256</v>
      </c>
      <c r="O314">
        <f t="shared" si="23"/>
        <v>9.4433184811708717</v>
      </c>
      <c r="P314">
        <f t="shared" si="24"/>
        <v>1225.7835462168548</v>
      </c>
      <c r="Q314">
        <f t="shared" si="25"/>
        <v>0</v>
      </c>
    </row>
    <row r="315" spans="1:17">
      <c r="A315">
        <v>314</v>
      </c>
      <c r="B315" s="1">
        <v>36965</v>
      </c>
      <c r="C315">
        <v>12152.83</v>
      </c>
      <c r="D315">
        <v>1173.56</v>
      </c>
      <c r="E315">
        <v>121.79990000000001</v>
      </c>
      <c r="F315">
        <f t="shared" si="26"/>
        <v>36650.259499999993</v>
      </c>
      <c r="G315">
        <f t="shared" si="27"/>
        <v>1.9230504771793333E-2</v>
      </c>
      <c r="H315">
        <f t="shared" si="20"/>
        <v>1004.4733537686064</v>
      </c>
      <c r="J315">
        <f t="shared" si="28"/>
        <v>2.6110326345305745E-2</v>
      </c>
      <c r="K315">
        <f t="shared" si="29"/>
        <v>5.8712104978957402E-3</v>
      </c>
      <c r="L315">
        <f t="shared" si="30"/>
        <v>7.485841007354388E-3</v>
      </c>
      <c r="M315">
        <f t="shared" si="21"/>
        <v>892.57972355203094</v>
      </c>
      <c r="N315">
        <f t="shared" si="22"/>
        <v>348.5072368701147</v>
      </c>
      <c r="O315">
        <f t="shared" si="23"/>
        <v>9.5140096619027279</v>
      </c>
      <c r="P315">
        <f t="shared" si="24"/>
        <v>1250.6009700840484</v>
      </c>
      <c r="Q315">
        <f t="shared" si="25"/>
        <v>0</v>
      </c>
    </row>
    <row r="316" spans="1:17">
      <c r="A316">
        <v>315</v>
      </c>
      <c r="B316" s="1">
        <v>36966</v>
      </c>
      <c r="C316">
        <v>12232.98</v>
      </c>
      <c r="D316">
        <v>1150.53</v>
      </c>
      <c r="E316">
        <v>122.875</v>
      </c>
      <c r="F316">
        <f t="shared" si="26"/>
        <v>36585.634999999995</v>
      </c>
      <c r="G316">
        <f t="shared" si="27"/>
        <v>-1.7632753732615969E-3</v>
      </c>
      <c r="H316">
        <f t="shared" ref="H316:H379" si="31">_xlfn.PERCENTILE.INC(G67:G316,0.01)*F316*(-1)</f>
        <v>1002.7021906408088</v>
      </c>
      <c r="J316">
        <f t="shared" si="28"/>
        <v>6.5951716596051035E-3</v>
      </c>
      <c r="K316">
        <f t="shared" si="29"/>
        <v>-1.9624049899451212E-2</v>
      </c>
      <c r="L316">
        <f t="shared" si="30"/>
        <v>8.8267724357737887E-3</v>
      </c>
      <c r="M316">
        <f t="shared" si="21"/>
        <v>898.46644004873951</v>
      </c>
      <c r="N316">
        <f t="shared" si="22"/>
        <v>341.66811346345571</v>
      </c>
      <c r="O316">
        <f t="shared" si="23"/>
        <v>7.9616012448121269</v>
      </c>
      <c r="P316">
        <f t="shared" si="24"/>
        <v>1248.0961547570073</v>
      </c>
      <c r="Q316">
        <f t="shared" si="25"/>
        <v>0</v>
      </c>
    </row>
    <row r="317" spans="1:17">
      <c r="A317">
        <v>316</v>
      </c>
      <c r="B317" s="1">
        <v>36969</v>
      </c>
      <c r="C317">
        <v>12190.97</v>
      </c>
      <c r="D317">
        <v>1170.81</v>
      </c>
      <c r="E317">
        <v>122.1649</v>
      </c>
      <c r="F317">
        <f t="shared" si="26"/>
        <v>36700.864499999996</v>
      </c>
      <c r="G317">
        <f t="shared" si="27"/>
        <v>3.1495831628998161E-3</v>
      </c>
      <c r="H317">
        <f t="shared" si="31"/>
        <v>1005.8602845778539</v>
      </c>
      <c r="J317">
        <f t="shared" si="28"/>
        <v>-3.4341591337515576E-3</v>
      </c>
      <c r="K317">
        <f t="shared" si="29"/>
        <v>1.7626659018017854E-2</v>
      </c>
      <c r="L317">
        <f t="shared" si="30"/>
        <v>-5.7790437436419095E-3</v>
      </c>
      <c r="M317">
        <f t="shared" ref="M317:M380" si="32">_xlfn.PERCENTILE.INC(J68:J317,0.01)*2*C317*(-1)</f>
        <v>895.38096331727695</v>
      </c>
      <c r="N317">
        <f t="shared" ref="N317:N380" si="33">_xlfn.PERCENTILE.INC(K68:K317,0.01)*10*D317*(-1)</f>
        <v>347.69058079680542</v>
      </c>
      <c r="O317">
        <f t="shared" ref="O317:O380" si="34">_xlfn.PERCENTILE.INC(L68:L317,0.01)*5*E317*(-1)</f>
        <v>7.9155908029489241</v>
      </c>
      <c r="P317">
        <f t="shared" ref="P317:P380" si="35">SUM(M317:O317)</f>
        <v>1250.9871349170312</v>
      </c>
      <c r="Q317">
        <f t="shared" ref="Q317:Q380" si="36">IF(H317&gt;P317,1,0)</f>
        <v>0</v>
      </c>
    </row>
    <row r="318" spans="1:17">
      <c r="A318">
        <v>317</v>
      </c>
      <c r="B318" s="1">
        <v>36970</v>
      </c>
      <c r="C318">
        <v>12190.97</v>
      </c>
      <c r="D318">
        <v>1142.6199999999999</v>
      </c>
      <c r="E318">
        <v>122.5849</v>
      </c>
      <c r="F318">
        <f t="shared" si="26"/>
        <v>36421.0645</v>
      </c>
      <c r="G318">
        <f t="shared" si="27"/>
        <v>-7.6237986165147431E-3</v>
      </c>
      <c r="H318">
        <f t="shared" si="31"/>
        <v>998.19180833188216</v>
      </c>
      <c r="J318">
        <f t="shared" si="28"/>
        <v>0</v>
      </c>
      <c r="K318">
        <f t="shared" si="29"/>
        <v>-2.4077348160675083E-2</v>
      </c>
      <c r="L318">
        <f t="shared" si="30"/>
        <v>3.4379760471296983E-3</v>
      </c>
      <c r="M318">
        <f t="shared" si="32"/>
        <v>895.38096331727695</v>
      </c>
      <c r="N318">
        <f t="shared" si="33"/>
        <v>339.31911363077336</v>
      </c>
      <c r="O318">
        <f t="shared" si="34"/>
        <v>7.942804414528343</v>
      </c>
      <c r="P318">
        <f t="shared" si="35"/>
        <v>1242.6428813625787</v>
      </c>
      <c r="Q318">
        <f t="shared" si="36"/>
        <v>0</v>
      </c>
    </row>
    <row r="319" spans="1:17">
      <c r="A319">
        <v>318</v>
      </c>
      <c r="B319" s="1">
        <v>36971</v>
      </c>
      <c r="C319">
        <v>13103.94</v>
      </c>
      <c r="D319">
        <v>1122.1400000000001</v>
      </c>
      <c r="E319">
        <v>123.23490000000001</v>
      </c>
      <c r="F319">
        <f t="shared" si="26"/>
        <v>38045.4545</v>
      </c>
      <c r="G319">
        <f t="shared" si="27"/>
        <v>4.4600288934443455E-2</v>
      </c>
      <c r="H319">
        <f t="shared" si="31"/>
        <v>1042.7114513954787</v>
      </c>
      <c r="J319">
        <f t="shared" si="28"/>
        <v>7.4889036721442315E-2</v>
      </c>
      <c r="K319">
        <f t="shared" si="29"/>
        <v>-1.792371917172797E-2</v>
      </c>
      <c r="L319">
        <f t="shared" si="30"/>
        <v>5.3024475282028583E-3</v>
      </c>
      <c r="M319">
        <f t="shared" si="32"/>
        <v>962.43518115882489</v>
      </c>
      <c r="N319">
        <f t="shared" si="33"/>
        <v>333.23725312845573</v>
      </c>
      <c r="O319">
        <f t="shared" si="34"/>
        <v>7.9849207181631581</v>
      </c>
      <c r="P319">
        <f t="shared" si="35"/>
        <v>1303.6573550054438</v>
      </c>
      <c r="Q319">
        <f t="shared" si="36"/>
        <v>0</v>
      </c>
    </row>
    <row r="320" spans="1:17">
      <c r="A320">
        <v>319</v>
      </c>
      <c r="B320" s="1">
        <v>36972</v>
      </c>
      <c r="C320">
        <v>12853.97</v>
      </c>
      <c r="D320">
        <v>1117.58</v>
      </c>
      <c r="E320">
        <v>124.25</v>
      </c>
      <c r="F320">
        <f t="shared" si="26"/>
        <v>37504.99</v>
      </c>
      <c r="G320">
        <f t="shared" si="27"/>
        <v>-1.4205757484116899E-2</v>
      </c>
      <c r="H320">
        <f t="shared" si="31"/>
        <v>1027.8989453910428</v>
      </c>
      <c r="J320">
        <f t="shared" si="28"/>
        <v>-1.9075942044911809E-2</v>
      </c>
      <c r="K320">
        <f t="shared" si="29"/>
        <v>-4.0636640704370119E-3</v>
      </c>
      <c r="L320">
        <f t="shared" si="30"/>
        <v>8.2371146485289426E-3</v>
      </c>
      <c r="M320">
        <f t="shared" si="32"/>
        <v>944.07582342105491</v>
      </c>
      <c r="N320">
        <f t="shared" si="33"/>
        <v>331.88308887598652</v>
      </c>
      <c r="O320">
        <f t="shared" si="34"/>
        <v>8.050693425578082</v>
      </c>
      <c r="P320">
        <f t="shared" si="35"/>
        <v>1284.0096057226197</v>
      </c>
      <c r="Q320">
        <f t="shared" si="36"/>
        <v>0</v>
      </c>
    </row>
    <row r="321" spans="1:17">
      <c r="A321">
        <v>320</v>
      </c>
      <c r="B321" s="1">
        <v>36973</v>
      </c>
      <c r="C321">
        <v>13214.54</v>
      </c>
      <c r="D321">
        <v>1139.83</v>
      </c>
      <c r="E321">
        <v>122.68990000000001</v>
      </c>
      <c r="F321">
        <f t="shared" si="26"/>
        <v>38440.829500000007</v>
      </c>
      <c r="G321">
        <f t="shared" si="27"/>
        <v>2.4952399667351077E-2</v>
      </c>
      <c r="H321">
        <f t="shared" si="31"/>
        <v>1053.547490694089</v>
      </c>
      <c r="J321">
        <f t="shared" si="28"/>
        <v>2.8051255759893756E-2</v>
      </c>
      <c r="K321">
        <f t="shared" si="29"/>
        <v>1.9909089282199144E-2</v>
      </c>
      <c r="L321">
        <f t="shared" si="30"/>
        <v>-1.255613682092549E-2</v>
      </c>
      <c r="M321">
        <f t="shared" si="32"/>
        <v>970.55833580057129</v>
      </c>
      <c r="N321">
        <f t="shared" si="33"/>
        <v>338.49057892367057</v>
      </c>
      <c r="O321">
        <f t="shared" si="34"/>
        <v>7.9496078174231979</v>
      </c>
      <c r="P321">
        <f t="shared" si="35"/>
        <v>1316.9985225416651</v>
      </c>
      <c r="Q321">
        <f t="shared" si="36"/>
        <v>0</v>
      </c>
    </row>
    <row r="322" spans="1:17">
      <c r="A322">
        <v>321</v>
      </c>
      <c r="B322" s="1">
        <v>36976</v>
      </c>
      <c r="C322">
        <v>13862.31</v>
      </c>
      <c r="D322">
        <v>1152.69</v>
      </c>
      <c r="E322">
        <v>123.155</v>
      </c>
      <c r="F322">
        <f t="shared" si="26"/>
        <v>39867.295000000006</v>
      </c>
      <c r="G322">
        <f t="shared" si="27"/>
        <v>3.7108083216570442E-2</v>
      </c>
      <c r="H322">
        <f t="shared" si="31"/>
        <v>1092.6426186513743</v>
      </c>
      <c r="J322">
        <f t="shared" si="28"/>
        <v>4.90194891384792E-2</v>
      </c>
      <c r="K322">
        <f t="shared" si="29"/>
        <v>1.1282384215190122E-2</v>
      </c>
      <c r="L322">
        <f t="shared" si="30"/>
        <v>3.7908580901930833E-3</v>
      </c>
      <c r="M322">
        <f t="shared" si="32"/>
        <v>1018.1346096006077</v>
      </c>
      <c r="N322">
        <f t="shared" si="33"/>
        <v>342.30955968830955</v>
      </c>
      <c r="O322">
        <f t="shared" si="34"/>
        <v>7.9797436525317398</v>
      </c>
      <c r="P322">
        <f t="shared" si="35"/>
        <v>1368.4239129414491</v>
      </c>
      <c r="Q322">
        <f t="shared" si="36"/>
        <v>0</v>
      </c>
    </row>
    <row r="323" spans="1:17">
      <c r="A323">
        <v>322</v>
      </c>
      <c r="B323" s="1">
        <v>36977</v>
      </c>
      <c r="C323">
        <v>13638.33</v>
      </c>
      <c r="D323">
        <v>1182.17</v>
      </c>
      <c r="E323">
        <v>123.14490000000001</v>
      </c>
      <c r="F323">
        <f t="shared" ref="F323:F386" si="37">2*C323+10*D323+5*E323</f>
        <v>39714.084499999997</v>
      </c>
      <c r="G323">
        <f t="shared" si="27"/>
        <v>-3.8430121732615508E-3</v>
      </c>
      <c r="H323">
        <f t="shared" si="31"/>
        <v>1088.4435797668727</v>
      </c>
      <c r="J323">
        <f t="shared" si="28"/>
        <v>-1.6157480246798639E-2</v>
      </c>
      <c r="K323">
        <f t="shared" si="29"/>
        <v>2.5574959442694833E-2</v>
      </c>
      <c r="L323">
        <f t="shared" si="30"/>
        <v>-8.2010474605098693E-5</v>
      </c>
      <c r="M323">
        <f t="shared" si="32"/>
        <v>1001.6841197574039</v>
      </c>
      <c r="N323">
        <f t="shared" si="33"/>
        <v>351.06411279418478</v>
      </c>
      <c r="O323">
        <f t="shared" si="34"/>
        <v>7.9790892299675678</v>
      </c>
      <c r="P323">
        <f t="shared" si="35"/>
        <v>1360.7273217815562</v>
      </c>
      <c r="Q323">
        <f t="shared" si="36"/>
        <v>0</v>
      </c>
    </row>
    <row r="324" spans="1:17">
      <c r="A324">
        <v>323</v>
      </c>
      <c r="B324" s="1">
        <v>36978</v>
      </c>
      <c r="C324">
        <v>13765.51</v>
      </c>
      <c r="D324">
        <v>1153.29</v>
      </c>
      <c r="E324">
        <v>121.81490000000001</v>
      </c>
      <c r="F324">
        <f t="shared" si="37"/>
        <v>39672.994500000001</v>
      </c>
      <c r="G324">
        <f t="shared" ref="G324:G387" si="38">F324/F323-1</f>
        <v>-1.0346455298496648E-3</v>
      </c>
      <c r="H324">
        <f t="shared" si="31"/>
        <v>1087.3174264825734</v>
      </c>
      <c r="J324">
        <f t="shared" ref="J324:J387" si="39">C324/C323-1</f>
        <v>9.32518864113141E-3</v>
      </c>
      <c r="K324">
        <f t="shared" ref="K324:K387" si="40">D324/D323-1</f>
        <v>-2.4429650557872495E-2</v>
      </c>
      <c r="L324">
        <f t="shared" ref="L324:L387" si="41">E324/E323-1</f>
        <v>-1.0800284867664045E-2</v>
      </c>
      <c r="M324">
        <f t="shared" si="32"/>
        <v>1011.0250131329673</v>
      </c>
      <c r="N324">
        <f t="shared" si="33"/>
        <v>342.48773919521335</v>
      </c>
      <c r="O324">
        <f t="shared" si="34"/>
        <v>7.8929127932994083</v>
      </c>
      <c r="P324">
        <f t="shared" si="35"/>
        <v>1361.4056651214801</v>
      </c>
      <c r="Q324">
        <f t="shared" si="36"/>
        <v>0</v>
      </c>
    </row>
    <row r="325" spans="1:17">
      <c r="A325">
        <v>324</v>
      </c>
      <c r="B325" s="1">
        <v>36979</v>
      </c>
      <c r="C325">
        <v>13072.36</v>
      </c>
      <c r="D325">
        <v>1147.95</v>
      </c>
      <c r="E325">
        <v>123.00990000000002</v>
      </c>
      <c r="F325">
        <f t="shared" si="37"/>
        <v>38239.269500000002</v>
      </c>
      <c r="G325">
        <f t="shared" si="38"/>
        <v>-3.6138562719282508E-2</v>
      </c>
      <c r="H325">
        <f t="shared" si="31"/>
        <v>1229.7509391668377</v>
      </c>
      <c r="J325">
        <f t="shared" si="39"/>
        <v>-5.0354109655218027E-2</v>
      </c>
      <c r="K325">
        <f t="shared" si="40"/>
        <v>-4.6302317717138441E-3</v>
      </c>
      <c r="L325">
        <f t="shared" si="41"/>
        <v>9.8099657759436187E-3</v>
      </c>
      <c r="M325">
        <f t="shared" si="32"/>
        <v>1094.4077612230753</v>
      </c>
      <c r="N325">
        <f t="shared" si="33"/>
        <v>340.9019415837692</v>
      </c>
      <c r="O325">
        <f t="shared" si="34"/>
        <v>7.9703419976741836</v>
      </c>
      <c r="P325">
        <f t="shared" si="35"/>
        <v>1443.2800448045189</v>
      </c>
      <c r="Q325">
        <f t="shared" si="36"/>
        <v>0</v>
      </c>
    </row>
    <row r="326" spans="1:17">
      <c r="A326">
        <v>325</v>
      </c>
      <c r="B326" s="1">
        <v>36980</v>
      </c>
      <c r="C326">
        <v>12999.7</v>
      </c>
      <c r="D326">
        <v>1160.33</v>
      </c>
      <c r="E326">
        <v>125.3199</v>
      </c>
      <c r="F326">
        <f t="shared" si="37"/>
        <v>38229.299499999994</v>
      </c>
      <c r="G326">
        <f t="shared" si="38"/>
        <v>-2.6072673799404367E-4</v>
      </c>
      <c r="H326">
        <f t="shared" si="31"/>
        <v>1229.4303102159236</v>
      </c>
      <c r="J326">
        <f t="shared" si="39"/>
        <v>-5.5582924582859849E-3</v>
      </c>
      <c r="K326">
        <f t="shared" si="40"/>
        <v>1.0784441831090064E-2</v>
      </c>
      <c r="L326">
        <f t="shared" si="41"/>
        <v>1.8778976326295549E-2</v>
      </c>
      <c r="M326">
        <f t="shared" si="32"/>
        <v>1088.3247228175796</v>
      </c>
      <c r="N326">
        <f t="shared" si="33"/>
        <v>315.08814922682001</v>
      </c>
      <c r="O326">
        <f t="shared" si="34"/>
        <v>8.1200168613609875</v>
      </c>
      <c r="P326">
        <f t="shared" si="35"/>
        <v>1411.5328889057605</v>
      </c>
      <c r="Q326">
        <f t="shared" si="36"/>
        <v>0</v>
      </c>
    </row>
    <row r="327" spans="1:17">
      <c r="A327">
        <v>326</v>
      </c>
      <c r="B327" s="1">
        <v>36983</v>
      </c>
      <c r="C327">
        <v>12937.86</v>
      </c>
      <c r="D327">
        <v>1145.8699999999999</v>
      </c>
      <c r="E327">
        <v>126.43990000000001</v>
      </c>
      <c r="F327">
        <f t="shared" si="37"/>
        <v>37966.619500000001</v>
      </c>
      <c r="G327">
        <f t="shared" si="38"/>
        <v>-6.8711695855162569E-3</v>
      </c>
      <c r="H327">
        <f t="shared" si="31"/>
        <v>1040.5508212137374</v>
      </c>
      <c r="J327">
        <f t="shared" si="39"/>
        <v>-4.7570328546043816E-3</v>
      </c>
      <c r="K327">
        <f t="shared" si="40"/>
        <v>-1.2461972025199719E-2</v>
      </c>
      <c r="L327">
        <f t="shared" si="41"/>
        <v>8.9371281017620596E-3</v>
      </c>
      <c r="M327">
        <f t="shared" si="32"/>
        <v>950.23722887219526</v>
      </c>
      <c r="N327">
        <f t="shared" si="33"/>
        <v>311.16152952568342</v>
      </c>
      <c r="O327">
        <f t="shared" si="34"/>
        <v>8.1925864922394371</v>
      </c>
      <c r="P327">
        <f t="shared" si="35"/>
        <v>1269.5913448901181</v>
      </c>
      <c r="Q327">
        <f t="shared" si="36"/>
        <v>0</v>
      </c>
    </row>
    <row r="328" spans="1:17">
      <c r="A328">
        <v>327</v>
      </c>
      <c r="B328" s="1">
        <v>36984</v>
      </c>
      <c r="C328">
        <v>13124.47</v>
      </c>
      <c r="D328">
        <v>1106.46</v>
      </c>
      <c r="E328">
        <v>125.92</v>
      </c>
      <c r="F328">
        <f t="shared" si="37"/>
        <v>37943.14</v>
      </c>
      <c r="G328">
        <f t="shared" si="38"/>
        <v>-6.1842482446983205E-4</v>
      </c>
      <c r="H328">
        <f t="shared" si="31"/>
        <v>1039.9073187547763</v>
      </c>
      <c r="J328">
        <f t="shared" si="39"/>
        <v>1.4423560001421976E-2</v>
      </c>
      <c r="K328">
        <f t="shared" si="40"/>
        <v>-3.4393081239582068E-2</v>
      </c>
      <c r="L328">
        <f t="shared" si="41"/>
        <v>-4.1118349508344476E-3</v>
      </c>
      <c r="M328">
        <f t="shared" si="32"/>
        <v>963.94303255841839</v>
      </c>
      <c r="N328">
        <f t="shared" si="33"/>
        <v>328.58082868136876</v>
      </c>
      <c r="O328">
        <f t="shared" si="34"/>
        <v>8.1588999287629136</v>
      </c>
      <c r="P328">
        <f t="shared" si="35"/>
        <v>1300.6827611685499</v>
      </c>
      <c r="Q328">
        <f t="shared" si="36"/>
        <v>0</v>
      </c>
    </row>
    <row r="329" spans="1:17">
      <c r="A329">
        <v>328</v>
      </c>
      <c r="B329" s="1">
        <v>36985</v>
      </c>
      <c r="C329">
        <v>13242.78</v>
      </c>
      <c r="D329">
        <v>1103.25</v>
      </c>
      <c r="E329">
        <v>125.245</v>
      </c>
      <c r="F329">
        <f t="shared" si="37"/>
        <v>38144.284999999996</v>
      </c>
      <c r="G329">
        <f t="shared" si="38"/>
        <v>5.3012217755303848E-3</v>
      </c>
      <c r="H329">
        <f t="shared" si="31"/>
        <v>1045.4200980774926</v>
      </c>
      <c r="J329">
        <f t="shared" si="39"/>
        <v>9.0144592505450039E-3</v>
      </c>
      <c r="K329">
        <f t="shared" si="40"/>
        <v>-2.9011441895776535E-3</v>
      </c>
      <c r="L329">
        <f t="shared" si="41"/>
        <v>-5.3605463786531304E-3</v>
      </c>
      <c r="M329">
        <f t="shared" si="32"/>
        <v>972.63245774526308</v>
      </c>
      <c r="N329">
        <f t="shared" si="33"/>
        <v>327.62756831943324</v>
      </c>
      <c r="O329">
        <f t="shared" si="34"/>
        <v>8.1151637672959911</v>
      </c>
      <c r="P329">
        <f t="shared" si="35"/>
        <v>1308.3751898319924</v>
      </c>
      <c r="Q329">
        <f t="shared" si="36"/>
        <v>0</v>
      </c>
    </row>
    <row r="330" spans="1:17">
      <c r="A330">
        <v>329</v>
      </c>
      <c r="B330" s="1">
        <v>36986</v>
      </c>
      <c r="C330">
        <v>13381.38</v>
      </c>
      <c r="D330">
        <v>1151.44</v>
      </c>
      <c r="E330">
        <v>124.62</v>
      </c>
      <c r="F330">
        <f t="shared" si="37"/>
        <v>38900.26</v>
      </c>
      <c r="G330">
        <f t="shared" si="38"/>
        <v>1.9818827381349768E-2</v>
      </c>
      <c r="H330">
        <f t="shared" si="31"/>
        <v>1066.139098542284</v>
      </c>
      <c r="J330">
        <f t="shared" si="39"/>
        <v>1.0466080384934129E-2</v>
      </c>
      <c r="K330">
        <f t="shared" si="40"/>
        <v>4.3680036256514843E-2</v>
      </c>
      <c r="L330">
        <f t="shared" si="41"/>
        <v>-4.9902191704259691E-3</v>
      </c>
      <c r="M330">
        <f t="shared" si="32"/>
        <v>982.81210723302104</v>
      </c>
      <c r="N330">
        <f t="shared" si="33"/>
        <v>341.93835238225984</v>
      </c>
      <c r="O330">
        <f t="shared" si="34"/>
        <v>8.0746673214932834</v>
      </c>
      <c r="P330">
        <f t="shared" si="35"/>
        <v>1332.825126936774</v>
      </c>
      <c r="Q330">
        <f t="shared" si="36"/>
        <v>0</v>
      </c>
    </row>
    <row r="331" spans="1:17">
      <c r="A331">
        <v>330</v>
      </c>
      <c r="B331" s="1">
        <v>36987</v>
      </c>
      <c r="C331">
        <v>13383.76</v>
      </c>
      <c r="D331">
        <v>1128.43</v>
      </c>
      <c r="E331">
        <v>123.91490000000002</v>
      </c>
      <c r="F331">
        <f t="shared" si="37"/>
        <v>38671.394500000002</v>
      </c>
      <c r="G331">
        <f t="shared" si="38"/>
        <v>-5.8833925531602826E-3</v>
      </c>
      <c r="H331">
        <f t="shared" si="31"/>
        <v>1000.6698032783444</v>
      </c>
      <c r="J331">
        <f t="shared" si="39"/>
        <v>1.7785908478806789E-4</v>
      </c>
      <c r="K331">
        <f t="shared" si="40"/>
        <v>-1.9983672618634096E-2</v>
      </c>
      <c r="L331">
        <f t="shared" si="41"/>
        <v>-5.6580003209756313E-3</v>
      </c>
      <c r="M331">
        <f t="shared" si="32"/>
        <v>956.56942757114859</v>
      </c>
      <c r="N331">
        <f t="shared" si="33"/>
        <v>335.10516829249764</v>
      </c>
      <c r="O331">
        <f t="shared" si="34"/>
        <v>8.0289808511965024</v>
      </c>
      <c r="P331">
        <f t="shared" si="35"/>
        <v>1299.7035767148427</v>
      </c>
      <c r="Q331">
        <f t="shared" si="36"/>
        <v>0</v>
      </c>
    </row>
    <row r="332" spans="1:17">
      <c r="A332">
        <v>331</v>
      </c>
      <c r="B332" s="1">
        <v>36990</v>
      </c>
      <c r="C332">
        <v>12841.76</v>
      </c>
      <c r="D332">
        <v>1137.5899999999999</v>
      </c>
      <c r="E332">
        <v>125.02490000000002</v>
      </c>
      <c r="F332">
        <f t="shared" si="37"/>
        <v>37684.544499999996</v>
      </c>
      <c r="G332">
        <f t="shared" si="38"/>
        <v>-2.5518862527701303E-2</v>
      </c>
      <c r="H332">
        <f t="shared" si="31"/>
        <v>1009.6934651367967</v>
      </c>
      <c r="J332">
        <f t="shared" si="39"/>
        <v>-4.0496840947536361E-2</v>
      </c>
      <c r="K332">
        <f t="shared" si="40"/>
        <v>8.1174729491415576E-3</v>
      </c>
      <c r="L332">
        <f t="shared" si="41"/>
        <v>8.9577605275878991E-3</v>
      </c>
      <c r="M332">
        <f t="shared" si="32"/>
        <v>985.42806605920589</v>
      </c>
      <c r="N332">
        <f t="shared" si="33"/>
        <v>337.82537543122953</v>
      </c>
      <c r="O332">
        <f t="shared" si="34"/>
        <v>8.1009025389421101</v>
      </c>
      <c r="P332">
        <f t="shared" si="35"/>
        <v>1331.3543440293774</v>
      </c>
      <c r="Q332">
        <f t="shared" si="36"/>
        <v>0</v>
      </c>
    </row>
    <row r="333" spans="1:17">
      <c r="A333">
        <v>332</v>
      </c>
      <c r="B333" s="1">
        <v>36991</v>
      </c>
      <c r="C333">
        <v>12620.27</v>
      </c>
      <c r="D333">
        <v>1168.3800000000001</v>
      </c>
      <c r="E333">
        <v>124.495</v>
      </c>
      <c r="F333">
        <f t="shared" si="37"/>
        <v>37546.815000000002</v>
      </c>
      <c r="G333">
        <f t="shared" si="38"/>
        <v>-3.6548007101424584E-3</v>
      </c>
      <c r="H333">
        <f t="shared" si="31"/>
        <v>1006.0032367433886</v>
      </c>
      <c r="J333">
        <f t="shared" si="39"/>
        <v>-1.7247635838078201E-2</v>
      </c>
      <c r="K333">
        <f t="shared" si="40"/>
        <v>2.7065990383178695E-2</v>
      </c>
      <c r="L333">
        <f t="shared" si="41"/>
        <v>-4.2383557195407873E-3</v>
      </c>
      <c r="M333">
        <f t="shared" si="32"/>
        <v>968.43176163119495</v>
      </c>
      <c r="N333">
        <f t="shared" si="33"/>
        <v>346.96895379384495</v>
      </c>
      <c r="O333">
        <f t="shared" si="34"/>
        <v>8.0665680323327429</v>
      </c>
      <c r="P333">
        <f t="shared" si="35"/>
        <v>1323.4672834573726</v>
      </c>
      <c r="Q333">
        <f t="shared" si="36"/>
        <v>0</v>
      </c>
    </row>
    <row r="334" spans="1:17">
      <c r="A334">
        <v>333</v>
      </c>
      <c r="B334" s="1">
        <v>36992</v>
      </c>
      <c r="C334">
        <v>13174.93</v>
      </c>
      <c r="D334">
        <v>1165.8900000000001</v>
      </c>
      <c r="E334">
        <v>124.6949</v>
      </c>
      <c r="F334">
        <f t="shared" si="37"/>
        <v>38632.234499999999</v>
      </c>
      <c r="G334">
        <f t="shared" si="38"/>
        <v>2.8908430715095079E-2</v>
      </c>
      <c r="H334">
        <f t="shared" si="31"/>
        <v>1035.0852116119463</v>
      </c>
      <c r="J334">
        <f t="shared" si="39"/>
        <v>4.3949931340613091E-2</v>
      </c>
      <c r="K334">
        <f t="shared" si="40"/>
        <v>-2.1311559595337259E-3</v>
      </c>
      <c r="L334">
        <f t="shared" si="41"/>
        <v>1.6056869753804381E-3</v>
      </c>
      <c r="M334">
        <f t="shared" si="32"/>
        <v>1010.994271062955</v>
      </c>
      <c r="N334">
        <f t="shared" si="33"/>
        <v>346.229508840194</v>
      </c>
      <c r="O334">
        <f t="shared" si="34"/>
        <v>8.0795204155582798</v>
      </c>
      <c r="P334">
        <f t="shared" si="35"/>
        <v>1365.3033003187074</v>
      </c>
      <c r="Q334">
        <f t="shared" si="36"/>
        <v>0</v>
      </c>
    </row>
    <row r="335" spans="1:17">
      <c r="A335">
        <v>334</v>
      </c>
      <c r="B335" s="1">
        <v>36993</v>
      </c>
      <c r="C335">
        <v>13352.44</v>
      </c>
      <c r="D335">
        <v>1183.5</v>
      </c>
      <c r="E335">
        <v>123.43990000000001</v>
      </c>
      <c r="F335">
        <f t="shared" si="37"/>
        <v>39157.079500000007</v>
      </c>
      <c r="G335">
        <f t="shared" si="38"/>
        <v>1.3585675454522494E-2</v>
      </c>
      <c r="H335">
        <f t="shared" si="31"/>
        <v>1049.147543364682</v>
      </c>
      <c r="J335">
        <f t="shared" si="39"/>
        <v>1.3473316366766186E-2</v>
      </c>
      <c r="K335">
        <f t="shared" si="40"/>
        <v>1.5104340889792178E-2</v>
      </c>
      <c r="L335">
        <f t="shared" si="41"/>
        <v>-1.0064565591696217E-2</v>
      </c>
      <c r="M335">
        <f t="shared" si="32"/>
        <v>1024.6157167219744</v>
      </c>
      <c r="N335">
        <f t="shared" si="33"/>
        <v>351.45907736782164</v>
      </c>
      <c r="O335">
        <f t="shared" si="34"/>
        <v>7.9982035523864461</v>
      </c>
      <c r="P335">
        <f t="shared" si="35"/>
        <v>1384.0729976421826</v>
      </c>
      <c r="Q335">
        <f t="shared" si="36"/>
        <v>0</v>
      </c>
    </row>
    <row r="336" spans="1:17">
      <c r="A336">
        <v>335</v>
      </c>
      <c r="B336" s="1">
        <v>36994</v>
      </c>
      <c r="C336">
        <v>13385.72</v>
      </c>
      <c r="D336">
        <v>1183.5</v>
      </c>
      <c r="E336">
        <v>123.43990000000001</v>
      </c>
      <c r="F336">
        <f t="shared" si="37"/>
        <v>39223.639500000005</v>
      </c>
      <c r="G336">
        <f t="shared" si="38"/>
        <v>1.6998203351707986E-3</v>
      </c>
      <c r="H336">
        <f t="shared" si="31"/>
        <v>1050.9309056934876</v>
      </c>
      <c r="J336">
        <f t="shared" si="39"/>
        <v>2.4924283501741584E-3</v>
      </c>
      <c r="K336">
        <f t="shared" si="40"/>
        <v>0</v>
      </c>
      <c r="L336">
        <f t="shared" si="41"/>
        <v>0</v>
      </c>
      <c r="M336">
        <f t="shared" si="32"/>
        <v>1027.1694979823662</v>
      </c>
      <c r="N336">
        <f t="shared" si="33"/>
        <v>351.45907736782164</v>
      </c>
      <c r="O336">
        <f t="shared" si="34"/>
        <v>7.9982035523864461</v>
      </c>
      <c r="P336">
        <f t="shared" si="35"/>
        <v>1386.6267789025744</v>
      </c>
      <c r="Q336">
        <f t="shared" si="36"/>
        <v>0</v>
      </c>
    </row>
    <row r="337" spans="1:17">
      <c r="A337">
        <v>336</v>
      </c>
      <c r="B337" s="1">
        <v>36997</v>
      </c>
      <c r="C337">
        <v>13254.89</v>
      </c>
      <c r="D337">
        <v>1179.68</v>
      </c>
      <c r="E337">
        <v>124.5699</v>
      </c>
      <c r="F337">
        <f t="shared" si="37"/>
        <v>38929.429499999998</v>
      </c>
      <c r="G337">
        <f t="shared" si="38"/>
        <v>-7.5008337765292143E-3</v>
      </c>
      <c r="H337">
        <f t="shared" si="31"/>
        <v>1043.0480476592636</v>
      </c>
      <c r="J337">
        <f t="shared" si="39"/>
        <v>-9.7738485490507232E-3</v>
      </c>
      <c r="K337">
        <f t="shared" si="40"/>
        <v>-3.2277144064215557E-3</v>
      </c>
      <c r="L337">
        <f t="shared" si="41"/>
        <v>9.154252393269946E-3</v>
      </c>
      <c r="M337">
        <f t="shared" si="32"/>
        <v>1017.1300988748822</v>
      </c>
      <c r="N337">
        <f t="shared" si="33"/>
        <v>350.32466784053389</v>
      </c>
      <c r="O337">
        <f t="shared" si="34"/>
        <v>8.0714211263977393</v>
      </c>
      <c r="P337">
        <f t="shared" si="35"/>
        <v>1375.5261878418139</v>
      </c>
      <c r="Q337">
        <f t="shared" si="36"/>
        <v>0</v>
      </c>
    </row>
    <row r="338" spans="1:17">
      <c r="A338">
        <v>337</v>
      </c>
      <c r="B338" s="1">
        <v>36998</v>
      </c>
      <c r="C338">
        <v>13067.09</v>
      </c>
      <c r="D338">
        <v>1191.81</v>
      </c>
      <c r="E338">
        <v>123.75490000000001</v>
      </c>
      <c r="F338">
        <f t="shared" si="37"/>
        <v>38671.054499999998</v>
      </c>
      <c r="G338">
        <f t="shared" si="38"/>
        <v>-6.6370096689960523E-3</v>
      </c>
      <c r="H338">
        <f t="shared" si="31"/>
        <v>1036.1253276817215</v>
      </c>
      <c r="J338">
        <f t="shared" si="39"/>
        <v>-1.4168355980321179E-2</v>
      </c>
      <c r="K338">
        <f t="shared" si="40"/>
        <v>1.0282449477824418E-2</v>
      </c>
      <c r="L338">
        <f t="shared" si="41"/>
        <v>-6.5425114734779521E-3</v>
      </c>
      <c r="M338">
        <f t="shared" si="32"/>
        <v>1002.7190375557235</v>
      </c>
      <c r="N338">
        <f t="shared" si="33"/>
        <v>353.92686353843976</v>
      </c>
      <c r="O338">
        <f t="shared" si="34"/>
        <v>8.0186137610710091</v>
      </c>
      <c r="P338">
        <f t="shared" si="35"/>
        <v>1364.6645148552343</v>
      </c>
      <c r="Q338">
        <f t="shared" si="36"/>
        <v>0</v>
      </c>
    </row>
    <row r="339" spans="1:17">
      <c r="A339">
        <v>338</v>
      </c>
      <c r="B339" s="1">
        <v>36999</v>
      </c>
      <c r="C339">
        <v>13641.79</v>
      </c>
      <c r="D339">
        <v>1238.1600000000001</v>
      </c>
      <c r="E339">
        <v>122.59990000000001</v>
      </c>
      <c r="F339">
        <f t="shared" si="37"/>
        <v>40278.179499999998</v>
      </c>
      <c r="G339">
        <f t="shared" si="38"/>
        <v>4.1558861551086013E-2</v>
      </c>
      <c r="H339">
        <f t="shared" si="31"/>
        <v>1079.1855167244198</v>
      </c>
      <c r="J339">
        <f t="shared" si="39"/>
        <v>4.3980717971637162E-2</v>
      </c>
      <c r="K339">
        <f t="shared" si="40"/>
        <v>3.8890427165404029E-2</v>
      </c>
      <c r="L339">
        <f t="shared" si="41"/>
        <v>-9.3329637856763847E-3</v>
      </c>
      <c r="M339">
        <f t="shared" si="32"/>
        <v>1046.8193407512533</v>
      </c>
      <c r="N339">
        <f t="shared" si="33"/>
        <v>367.69123044676132</v>
      </c>
      <c r="O339">
        <f t="shared" si="34"/>
        <v>7.9437763292276076</v>
      </c>
      <c r="P339">
        <f t="shared" si="35"/>
        <v>1422.4543475272421</v>
      </c>
      <c r="Q339">
        <f t="shared" si="36"/>
        <v>0</v>
      </c>
    </row>
    <row r="340" spans="1:17">
      <c r="A340">
        <v>339</v>
      </c>
      <c r="B340" s="1">
        <v>37000</v>
      </c>
      <c r="C340">
        <v>13868.28</v>
      </c>
      <c r="D340">
        <v>1253.7</v>
      </c>
      <c r="E340">
        <v>121.77490000000002</v>
      </c>
      <c r="F340">
        <f t="shared" si="37"/>
        <v>40882.434499999996</v>
      </c>
      <c r="G340">
        <f t="shared" si="38"/>
        <v>1.5002043476170401E-2</v>
      </c>
      <c r="H340">
        <f t="shared" si="31"/>
        <v>1095.375504765173</v>
      </c>
      <c r="J340">
        <f t="shared" si="39"/>
        <v>1.6602659914864537E-2</v>
      </c>
      <c r="K340">
        <f t="shared" si="40"/>
        <v>1.2550881953866888E-2</v>
      </c>
      <c r="L340">
        <f t="shared" si="41"/>
        <v>-6.7292061412773663E-3</v>
      </c>
      <c r="M340">
        <f t="shared" si="32"/>
        <v>1064.199326258049</v>
      </c>
      <c r="N340">
        <f t="shared" si="33"/>
        <v>372.30607967557074</v>
      </c>
      <c r="O340">
        <f t="shared" si="34"/>
        <v>7.8903210207680354</v>
      </c>
      <c r="P340">
        <f t="shared" si="35"/>
        <v>1444.3957269543878</v>
      </c>
      <c r="Q340">
        <f t="shared" si="36"/>
        <v>0</v>
      </c>
    </row>
    <row r="341" spans="1:17">
      <c r="A341">
        <v>340</v>
      </c>
      <c r="B341" s="1">
        <v>37001</v>
      </c>
      <c r="C341">
        <v>13765.67</v>
      </c>
      <c r="D341">
        <v>1242.98</v>
      </c>
      <c r="E341">
        <v>122.685</v>
      </c>
      <c r="F341">
        <f t="shared" si="37"/>
        <v>40574.565000000002</v>
      </c>
      <c r="G341">
        <f t="shared" si="38"/>
        <v>-7.5306058400214093E-3</v>
      </c>
      <c r="H341">
        <f t="shared" si="31"/>
        <v>1087.1266635919719</v>
      </c>
      <c r="J341">
        <f t="shared" si="39"/>
        <v>-7.3988987819686436E-3</v>
      </c>
      <c r="K341">
        <f t="shared" si="40"/>
        <v>-8.5506899577251216E-3</v>
      </c>
      <c r="L341">
        <f t="shared" si="41"/>
        <v>7.4736255172451749E-3</v>
      </c>
      <c r="M341">
        <f t="shared" si="32"/>
        <v>1056.3254231592264</v>
      </c>
      <c r="N341">
        <f t="shared" si="33"/>
        <v>369.12260581888881</v>
      </c>
      <c r="O341">
        <f t="shared" si="34"/>
        <v>7.9492903252881044</v>
      </c>
      <c r="P341">
        <f t="shared" si="35"/>
        <v>1433.3973193034033</v>
      </c>
      <c r="Q341">
        <f t="shared" si="36"/>
        <v>0</v>
      </c>
    </row>
    <row r="342" spans="1:17">
      <c r="A342">
        <v>341</v>
      </c>
      <c r="B342" s="1">
        <v>37004</v>
      </c>
      <c r="C342">
        <v>13715.6</v>
      </c>
      <c r="D342">
        <v>1224.3599999999999</v>
      </c>
      <c r="E342">
        <v>121.78490000000001</v>
      </c>
      <c r="F342">
        <f t="shared" si="37"/>
        <v>40283.724500000004</v>
      </c>
      <c r="G342">
        <f t="shared" si="38"/>
        <v>-7.1680497375633534E-3</v>
      </c>
      <c r="H342">
        <f t="shared" si="31"/>
        <v>1079.3340855963133</v>
      </c>
      <c r="J342">
        <f t="shared" si="39"/>
        <v>-3.6373093354700181E-3</v>
      </c>
      <c r="K342">
        <f t="shared" si="40"/>
        <v>-1.4980128401100634E-2</v>
      </c>
      <c r="L342">
        <f t="shared" si="41"/>
        <v>-7.3366752251701195E-3</v>
      </c>
      <c r="M342">
        <f t="shared" si="32"/>
        <v>1052.4832408362752</v>
      </c>
      <c r="N342">
        <f t="shared" si="33"/>
        <v>363.59310178797301</v>
      </c>
      <c r="O342">
        <f t="shared" si="34"/>
        <v>7.8909689639008782</v>
      </c>
      <c r="P342">
        <f t="shared" si="35"/>
        <v>1423.967311588149</v>
      </c>
      <c r="Q342">
        <f t="shared" si="36"/>
        <v>0</v>
      </c>
    </row>
    <row r="343" spans="1:17">
      <c r="A343">
        <v>342</v>
      </c>
      <c r="B343" s="1">
        <v>37005</v>
      </c>
      <c r="C343">
        <v>13743.18</v>
      </c>
      <c r="D343">
        <v>1209.47</v>
      </c>
      <c r="E343">
        <v>122.22490000000001</v>
      </c>
      <c r="F343">
        <f t="shared" si="37"/>
        <v>40192.184499999996</v>
      </c>
      <c r="G343">
        <f t="shared" si="38"/>
        <v>-2.2723817406706814E-3</v>
      </c>
      <c r="H343">
        <f t="shared" si="31"/>
        <v>1076.8814265281208</v>
      </c>
      <c r="J343">
        <f t="shared" si="39"/>
        <v>2.0108489603078983E-3</v>
      </c>
      <c r="K343">
        <f t="shared" si="40"/>
        <v>-1.216145578097938E-2</v>
      </c>
      <c r="L343">
        <f t="shared" si="41"/>
        <v>3.6129273826228658E-3</v>
      </c>
      <c r="M343">
        <f t="shared" si="32"/>
        <v>1054.5996256668523</v>
      </c>
      <c r="N343">
        <f t="shared" si="33"/>
        <v>359.17128035830945</v>
      </c>
      <c r="O343">
        <f t="shared" si="34"/>
        <v>7.9194784617459835</v>
      </c>
      <c r="P343">
        <f t="shared" si="35"/>
        <v>1421.6903844869078</v>
      </c>
      <c r="Q343">
        <f t="shared" si="36"/>
        <v>0</v>
      </c>
    </row>
    <row r="344" spans="1:17">
      <c r="A344">
        <v>343</v>
      </c>
      <c r="B344" s="1">
        <v>37006</v>
      </c>
      <c r="C344">
        <v>13827.5</v>
      </c>
      <c r="D344">
        <v>1228.75</v>
      </c>
      <c r="E344">
        <v>122.0849</v>
      </c>
      <c r="F344">
        <f t="shared" si="37"/>
        <v>40552.924500000001</v>
      </c>
      <c r="G344">
        <f t="shared" si="38"/>
        <v>8.9753767924707351E-3</v>
      </c>
      <c r="H344">
        <f t="shared" si="31"/>
        <v>1086.5468430920241</v>
      </c>
      <c r="J344">
        <f t="shared" si="39"/>
        <v>6.135406798135401E-3</v>
      </c>
      <c r="K344">
        <f t="shared" si="40"/>
        <v>1.5940866660603348E-2</v>
      </c>
      <c r="L344">
        <f t="shared" si="41"/>
        <v>-1.1454294501366258E-3</v>
      </c>
      <c r="M344">
        <f t="shared" si="32"/>
        <v>1061.0700233794798</v>
      </c>
      <c r="N344">
        <f t="shared" si="33"/>
        <v>364.89678184681947</v>
      </c>
      <c r="O344">
        <f t="shared" si="34"/>
        <v>7.9104072578861775</v>
      </c>
      <c r="P344">
        <f t="shared" si="35"/>
        <v>1433.8772124841855</v>
      </c>
      <c r="Q344">
        <f t="shared" si="36"/>
        <v>0</v>
      </c>
    </row>
    <row r="345" spans="1:17">
      <c r="A345">
        <v>344</v>
      </c>
      <c r="B345" s="1">
        <v>37007</v>
      </c>
      <c r="C345">
        <v>13973.03</v>
      </c>
      <c r="D345">
        <v>1234.52</v>
      </c>
      <c r="E345">
        <v>122.325</v>
      </c>
      <c r="F345">
        <f t="shared" si="37"/>
        <v>40902.885000000002</v>
      </c>
      <c r="G345">
        <f t="shared" si="38"/>
        <v>8.6297228699252493E-3</v>
      </c>
      <c r="H345">
        <f t="shared" si="31"/>
        <v>1006.2840172726153</v>
      </c>
      <c r="J345">
        <f t="shared" si="39"/>
        <v>1.0524679081540533E-2</v>
      </c>
      <c r="K345">
        <f t="shared" si="40"/>
        <v>4.6958290946084169E-3</v>
      </c>
      <c r="L345">
        <f t="shared" si="41"/>
        <v>1.9666641820568209E-3</v>
      </c>
      <c r="M345">
        <f t="shared" si="32"/>
        <v>998.68596780982978</v>
      </c>
      <c r="N345">
        <f t="shared" si="33"/>
        <v>366.61027477154471</v>
      </c>
      <c r="O345">
        <f t="shared" si="34"/>
        <v>7.9259643725057449</v>
      </c>
      <c r="P345">
        <f t="shared" si="35"/>
        <v>1373.22220695388</v>
      </c>
      <c r="Q345">
        <f t="shared" si="36"/>
        <v>0</v>
      </c>
    </row>
    <row r="346" spans="1:17">
      <c r="A346">
        <v>345</v>
      </c>
      <c r="B346" s="1">
        <v>37008</v>
      </c>
      <c r="C346">
        <v>13934.32</v>
      </c>
      <c r="D346">
        <v>1253.05</v>
      </c>
      <c r="E346">
        <v>123.78490000000001</v>
      </c>
      <c r="F346">
        <f t="shared" si="37"/>
        <v>41018.0645</v>
      </c>
      <c r="G346">
        <f t="shared" si="38"/>
        <v>2.815926064872798E-3</v>
      </c>
      <c r="H346">
        <f t="shared" si="31"/>
        <v>1009.1176386655183</v>
      </c>
      <c r="J346">
        <f t="shared" si="39"/>
        <v>-2.7703368560720865E-3</v>
      </c>
      <c r="K346">
        <f t="shared" si="40"/>
        <v>1.5009882383436368E-2</v>
      </c>
      <c r="L346">
        <f t="shared" si="41"/>
        <v>1.1934600449621913E-2</v>
      </c>
      <c r="M346">
        <f t="shared" si="32"/>
        <v>995.91927126556413</v>
      </c>
      <c r="N346">
        <f t="shared" si="33"/>
        <v>372.11305187642489</v>
      </c>
      <c r="O346">
        <f t="shared" si="34"/>
        <v>8.0205575904695401</v>
      </c>
      <c r="P346">
        <f t="shared" si="35"/>
        <v>1376.0528807324586</v>
      </c>
      <c r="Q346">
        <f t="shared" si="36"/>
        <v>0</v>
      </c>
    </row>
    <row r="347" spans="1:17">
      <c r="A347">
        <v>346</v>
      </c>
      <c r="B347" s="1">
        <v>37011</v>
      </c>
      <c r="C347">
        <v>13934.32</v>
      </c>
      <c r="D347">
        <v>1249.46</v>
      </c>
      <c r="E347">
        <v>123.53490000000001</v>
      </c>
      <c r="F347">
        <f t="shared" si="37"/>
        <v>40980.914499999999</v>
      </c>
      <c r="G347">
        <f t="shared" si="38"/>
        <v>-9.0569851242006116E-4</v>
      </c>
      <c r="H347">
        <f t="shared" si="31"/>
        <v>1008.2036823213219</v>
      </c>
      <c r="J347">
        <f t="shared" si="39"/>
        <v>0</v>
      </c>
      <c r="K347">
        <f t="shared" si="40"/>
        <v>-2.8650093771197538E-3</v>
      </c>
      <c r="L347">
        <f t="shared" si="41"/>
        <v>-2.019632443052477E-3</v>
      </c>
      <c r="M347">
        <f t="shared" si="32"/>
        <v>995.91927126556413</v>
      </c>
      <c r="N347">
        <f t="shared" si="33"/>
        <v>371.04694449345027</v>
      </c>
      <c r="O347">
        <f t="shared" si="34"/>
        <v>8.0043590121484574</v>
      </c>
      <c r="P347">
        <f t="shared" si="35"/>
        <v>1374.9705747711628</v>
      </c>
      <c r="Q347">
        <f t="shared" si="36"/>
        <v>0</v>
      </c>
    </row>
    <row r="348" spans="1:17">
      <c r="A348">
        <v>347</v>
      </c>
      <c r="B348" s="1">
        <v>37012</v>
      </c>
      <c r="C348">
        <v>14425.46</v>
      </c>
      <c r="D348">
        <v>1266.44</v>
      </c>
      <c r="E348">
        <v>122.0699</v>
      </c>
      <c r="F348">
        <f t="shared" si="37"/>
        <v>42125.669499999996</v>
      </c>
      <c r="G348">
        <f t="shared" si="38"/>
        <v>2.7933856868908924E-2</v>
      </c>
      <c r="H348">
        <f t="shared" si="31"/>
        <v>1036.3666996779928</v>
      </c>
      <c r="J348">
        <f t="shared" si="39"/>
        <v>3.5246786351971204E-2</v>
      </c>
      <c r="K348">
        <f t="shared" si="40"/>
        <v>1.358987082419616E-2</v>
      </c>
      <c r="L348">
        <f t="shared" si="41"/>
        <v>-1.1858996931231602E-2</v>
      </c>
      <c r="M348">
        <f t="shared" si="32"/>
        <v>1031.0222250436723</v>
      </c>
      <c r="N348">
        <f t="shared" si="33"/>
        <v>376.08942453882895</v>
      </c>
      <c r="O348">
        <f t="shared" si="34"/>
        <v>7.909435343186912</v>
      </c>
      <c r="P348">
        <f t="shared" si="35"/>
        <v>1415.0210849256882</v>
      </c>
      <c r="Q348">
        <f t="shared" si="36"/>
        <v>0</v>
      </c>
    </row>
    <row r="349" spans="1:17">
      <c r="A349">
        <v>348</v>
      </c>
      <c r="B349" s="1">
        <v>37013</v>
      </c>
      <c r="C349">
        <v>14421.64</v>
      </c>
      <c r="D349">
        <v>1267.43</v>
      </c>
      <c r="E349">
        <v>121.98990000000001</v>
      </c>
      <c r="F349">
        <f t="shared" si="37"/>
        <v>42127.529500000004</v>
      </c>
      <c r="G349">
        <f t="shared" si="38"/>
        <v>4.4153600929908166E-5</v>
      </c>
      <c r="H349">
        <f t="shared" si="31"/>
        <v>1036.4124589996675</v>
      </c>
      <c r="J349">
        <f t="shared" si="39"/>
        <v>-2.6480957972918606E-4</v>
      </c>
      <c r="K349">
        <f t="shared" si="40"/>
        <v>7.8171883389654973E-4</v>
      </c>
      <c r="L349">
        <f t="shared" si="41"/>
        <v>-6.5536221459994159E-4</v>
      </c>
      <c r="M349">
        <f t="shared" si="32"/>
        <v>1030.7492004815672</v>
      </c>
      <c r="N349">
        <f t="shared" si="33"/>
        <v>376.38342072522028</v>
      </c>
      <c r="O349">
        <f t="shared" si="34"/>
        <v>7.9042517981241662</v>
      </c>
      <c r="P349">
        <f t="shared" si="35"/>
        <v>1415.0368730049117</v>
      </c>
      <c r="Q349">
        <f t="shared" si="36"/>
        <v>0</v>
      </c>
    </row>
    <row r="350" spans="1:17">
      <c r="A350">
        <v>349</v>
      </c>
      <c r="B350" s="1">
        <v>37014</v>
      </c>
      <c r="C350">
        <v>14421.64</v>
      </c>
      <c r="D350">
        <v>1248.58</v>
      </c>
      <c r="E350">
        <v>121.0399</v>
      </c>
      <c r="F350">
        <f t="shared" si="37"/>
        <v>41934.279500000004</v>
      </c>
      <c r="G350">
        <f t="shared" si="38"/>
        <v>-4.5872616384969866E-3</v>
      </c>
      <c r="H350">
        <f t="shared" si="31"/>
        <v>1031.6581638848379</v>
      </c>
      <c r="J350">
        <f t="shared" si="39"/>
        <v>0</v>
      </c>
      <c r="K350">
        <f t="shared" si="40"/>
        <v>-1.4872616239161252E-2</v>
      </c>
      <c r="L350">
        <f t="shared" si="41"/>
        <v>-7.787529951250094E-3</v>
      </c>
      <c r="M350">
        <f t="shared" si="32"/>
        <v>1030.7492004815672</v>
      </c>
      <c r="N350">
        <f t="shared" si="33"/>
        <v>370.78561454999129</v>
      </c>
      <c r="O350">
        <f t="shared" si="34"/>
        <v>7.8426972005040518</v>
      </c>
      <c r="P350">
        <f t="shared" si="35"/>
        <v>1409.3775122320626</v>
      </c>
      <c r="Q350">
        <f t="shared" si="36"/>
        <v>0</v>
      </c>
    </row>
    <row r="351" spans="1:17">
      <c r="A351">
        <v>350</v>
      </c>
      <c r="B351" s="1">
        <v>37015</v>
      </c>
      <c r="C351">
        <v>14421.64</v>
      </c>
      <c r="D351">
        <v>1266.6099999999999</v>
      </c>
      <c r="E351">
        <v>121.01990000000001</v>
      </c>
      <c r="F351">
        <f t="shared" si="37"/>
        <v>42114.479499999994</v>
      </c>
      <c r="G351">
        <f t="shared" si="38"/>
        <v>4.297200337017637E-3</v>
      </c>
      <c r="H351">
        <f t="shared" si="31"/>
        <v>1036.0914056943707</v>
      </c>
      <c r="J351">
        <f t="shared" si="39"/>
        <v>0</v>
      </c>
      <c r="K351">
        <f t="shared" si="40"/>
        <v>1.444040429928406E-2</v>
      </c>
      <c r="L351">
        <f t="shared" si="41"/>
        <v>-1.6523476969165785E-4</v>
      </c>
      <c r="M351">
        <f t="shared" si="32"/>
        <v>1030.7492004815672</v>
      </c>
      <c r="N351">
        <f t="shared" si="33"/>
        <v>376.13990873245166</v>
      </c>
      <c r="O351">
        <f t="shared" si="34"/>
        <v>7.6021060416946469</v>
      </c>
      <c r="P351">
        <f t="shared" si="35"/>
        <v>1414.4912152557135</v>
      </c>
      <c r="Q351">
        <f t="shared" si="36"/>
        <v>0</v>
      </c>
    </row>
    <row r="352" spans="1:17">
      <c r="A352">
        <v>351</v>
      </c>
      <c r="B352" s="1">
        <v>37018</v>
      </c>
      <c r="C352">
        <v>14529.41</v>
      </c>
      <c r="D352">
        <v>1263.51</v>
      </c>
      <c r="E352">
        <v>121.25</v>
      </c>
      <c r="F352">
        <f t="shared" si="37"/>
        <v>42300.17</v>
      </c>
      <c r="G352">
        <f t="shared" si="38"/>
        <v>4.4091842569253803E-3</v>
      </c>
      <c r="H352">
        <f t="shared" si="31"/>
        <v>1040.659723609094</v>
      </c>
      <c r="J352">
        <f t="shared" si="39"/>
        <v>7.4727978232711489E-3</v>
      </c>
      <c r="K352">
        <f t="shared" si="40"/>
        <v>-2.4474779134855407E-3</v>
      </c>
      <c r="L352">
        <f t="shared" si="41"/>
        <v>1.901340192811185E-3</v>
      </c>
      <c r="M352">
        <f t="shared" si="32"/>
        <v>1038.4517808632643</v>
      </c>
      <c r="N352">
        <f t="shared" si="33"/>
        <v>375.21931461344849</v>
      </c>
      <c r="O352">
        <f t="shared" si="34"/>
        <v>7.616560231461734</v>
      </c>
      <c r="P352">
        <f t="shared" si="35"/>
        <v>1421.2876557081745</v>
      </c>
      <c r="Q352">
        <f t="shared" si="36"/>
        <v>0</v>
      </c>
    </row>
    <row r="353" spans="1:17">
      <c r="A353">
        <v>352</v>
      </c>
      <c r="B353" s="1">
        <v>37019</v>
      </c>
      <c r="C353">
        <v>14289.05</v>
      </c>
      <c r="D353">
        <v>1261.2</v>
      </c>
      <c r="E353">
        <v>121.825</v>
      </c>
      <c r="F353">
        <f t="shared" si="37"/>
        <v>41799.224999999999</v>
      </c>
      <c r="G353">
        <f t="shared" si="38"/>
        <v>-1.1842623800329855E-2</v>
      </c>
      <c r="H353">
        <f t="shared" si="31"/>
        <v>1028.3355819982362</v>
      </c>
      <c r="J353">
        <f t="shared" si="39"/>
        <v>-1.6542997960688033E-2</v>
      </c>
      <c r="K353">
        <f t="shared" si="40"/>
        <v>-1.8282403779945611E-3</v>
      </c>
      <c r="L353">
        <f t="shared" si="41"/>
        <v>4.7422680412372298E-3</v>
      </c>
      <c r="M353">
        <f t="shared" si="32"/>
        <v>1021.2726751701705</v>
      </c>
      <c r="N353">
        <f t="shared" si="33"/>
        <v>374.53332351186873</v>
      </c>
      <c r="O353">
        <f t="shared" si="34"/>
        <v>7.6526800016315528</v>
      </c>
      <c r="P353">
        <f t="shared" si="35"/>
        <v>1403.4586786836708</v>
      </c>
      <c r="Q353">
        <f t="shared" si="36"/>
        <v>0</v>
      </c>
    </row>
    <row r="354" spans="1:17">
      <c r="A354">
        <v>353</v>
      </c>
      <c r="B354" s="1">
        <v>37020</v>
      </c>
      <c r="C354">
        <v>14084.85</v>
      </c>
      <c r="D354">
        <v>1255.54</v>
      </c>
      <c r="E354">
        <v>122.12990000000001</v>
      </c>
      <c r="F354">
        <f t="shared" si="37"/>
        <v>41335.749499999998</v>
      </c>
      <c r="G354">
        <f t="shared" si="38"/>
        <v>-1.1088136203482257E-2</v>
      </c>
      <c r="H354">
        <f t="shared" si="31"/>
        <v>1016.9332570021526</v>
      </c>
      <c r="J354">
        <f t="shared" si="39"/>
        <v>-1.4290663130159031E-2</v>
      </c>
      <c r="K354">
        <f t="shared" si="40"/>
        <v>-4.4877894069140778E-3</v>
      </c>
      <c r="L354">
        <f t="shared" si="41"/>
        <v>2.5027703673301538E-3</v>
      </c>
      <c r="M354">
        <f t="shared" si="32"/>
        <v>1006.6780114052772</v>
      </c>
      <c r="N354">
        <f t="shared" si="33"/>
        <v>372.85249683007584</v>
      </c>
      <c r="O354">
        <f t="shared" si="34"/>
        <v>7.671832902370296</v>
      </c>
      <c r="P354">
        <f t="shared" si="35"/>
        <v>1387.2023411377234</v>
      </c>
      <c r="Q354">
        <f t="shared" si="36"/>
        <v>0</v>
      </c>
    </row>
    <row r="355" spans="1:17">
      <c r="A355">
        <v>354</v>
      </c>
      <c r="B355" s="1">
        <v>37021</v>
      </c>
      <c r="C355">
        <v>14017.79</v>
      </c>
      <c r="D355">
        <v>1255.18</v>
      </c>
      <c r="E355">
        <v>122.6649</v>
      </c>
      <c r="F355">
        <f t="shared" si="37"/>
        <v>41200.704500000007</v>
      </c>
      <c r="G355">
        <f t="shared" si="38"/>
        <v>-3.2670267657779473E-3</v>
      </c>
      <c r="H355">
        <f t="shared" si="31"/>
        <v>1013.6109088325169</v>
      </c>
      <c r="J355">
        <f t="shared" si="39"/>
        <v>-4.7611440661419202E-3</v>
      </c>
      <c r="K355">
        <f t="shared" si="40"/>
        <v>-2.8672921611405666E-4</v>
      </c>
      <c r="L355">
        <f t="shared" si="41"/>
        <v>4.3805816593642799E-3</v>
      </c>
      <c r="M355">
        <f t="shared" si="32"/>
        <v>1001.8850723647594</v>
      </c>
      <c r="N355">
        <f t="shared" si="33"/>
        <v>372.74558912593358</v>
      </c>
      <c r="O355">
        <f t="shared" si="34"/>
        <v>7.7054399928761272</v>
      </c>
      <c r="P355">
        <f t="shared" si="35"/>
        <v>1382.3361014835691</v>
      </c>
      <c r="Q355">
        <f t="shared" si="36"/>
        <v>0</v>
      </c>
    </row>
    <row r="356" spans="1:17">
      <c r="A356">
        <v>355</v>
      </c>
      <c r="B356" s="1">
        <v>37022</v>
      </c>
      <c r="C356">
        <v>14043.92</v>
      </c>
      <c r="D356">
        <v>1245.67</v>
      </c>
      <c r="E356">
        <v>122.265</v>
      </c>
      <c r="F356">
        <f t="shared" si="37"/>
        <v>41155.864999999998</v>
      </c>
      <c r="G356">
        <f t="shared" si="38"/>
        <v>-1.0883187689183504E-3</v>
      </c>
      <c r="H356">
        <f t="shared" si="31"/>
        <v>1012.507777056054</v>
      </c>
      <c r="J356">
        <f t="shared" si="39"/>
        <v>1.8640598839045897E-3</v>
      </c>
      <c r="K356">
        <f t="shared" si="40"/>
        <v>-7.5766025589955044E-3</v>
      </c>
      <c r="L356">
        <f t="shared" si="41"/>
        <v>-3.2601013003720203E-3</v>
      </c>
      <c r="M356">
        <f t="shared" si="32"/>
        <v>1003.7526461364374</v>
      </c>
      <c r="N356">
        <f t="shared" si="33"/>
        <v>369.92144394150773</v>
      </c>
      <c r="O356">
        <f t="shared" si="34"/>
        <v>7.6803194779354138</v>
      </c>
      <c r="P356">
        <f t="shared" si="35"/>
        <v>1381.3544095558805</v>
      </c>
      <c r="Q356">
        <f t="shared" si="36"/>
        <v>0</v>
      </c>
    </row>
    <row r="357" spans="1:17">
      <c r="A357">
        <v>356</v>
      </c>
      <c r="B357" s="1">
        <v>37025</v>
      </c>
      <c r="C357">
        <v>13873.02</v>
      </c>
      <c r="D357">
        <v>1248.92</v>
      </c>
      <c r="E357">
        <v>123.22490000000001</v>
      </c>
      <c r="F357">
        <f t="shared" si="37"/>
        <v>40851.364500000003</v>
      </c>
      <c r="G357">
        <f t="shared" si="38"/>
        <v>-7.3987146181958563E-3</v>
      </c>
      <c r="H357">
        <f t="shared" si="31"/>
        <v>1005.0165209649125</v>
      </c>
      <c r="J357">
        <f t="shared" si="39"/>
        <v>-1.2168967069023484E-2</v>
      </c>
      <c r="K357">
        <f t="shared" si="40"/>
        <v>2.6090377066156911E-3</v>
      </c>
      <c r="L357">
        <f t="shared" si="41"/>
        <v>7.850979429926852E-3</v>
      </c>
      <c r="M357">
        <f t="shared" si="32"/>
        <v>991.53801324015797</v>
      </c>
      <c r="N357">
        <f t="shared" si="33"/>
        <v>370.88658293723682</v>
      </c>
      <c r="O357">
        <f t="shared" si="34"/>
        <v>7.740617508171951</v>
      </c>
      <c r="P357">
        <f t="shared" si="35"/>
        <v>1370.1652136855666</v>
      </c>
      <c r="Q357">
        <f t="shared" si="36"/>
        <v>0</v>
      </c>
    </row>
    <row r="358" spans="1:17">
      <c r="A358">
        <v>357</v>
      </c>
      <c r="B358" s="1">
        <v>37026</v>
      </c>
      <c r="C358">
        <v>14054.03</v>
      </c>
      <c r="D358">
        <v>1249.44</v>
      </c>
      <c r="E358">
        <v>123.38490000000002</v>
      </c>
      <c r="F358">
        <f t="shared" si="37"/>
        <v>41219.384500000007</v>
      </c>
      <c r="G358">
        <f t="shared" si="38"/>
        <v>9.0087566108105754E-3</v>
      </c>
      <c r="H358">
        <f t="shared" si="31"/>
        <v>1014.0704701921288</v>
      </c>
      <c r="J358">
        <f t="shared" si="39"/>
        <v>1.3047627697502007E-2</v>
      </c>
      <c r="K358">
        <f t="shared" si="40"/>
        <v>4.1635973481080057E-4</v>
      </c>
      <c r="L358">
        <f t="shared" si="41"/>
        <v>1.298438870715346E-3</v>
      </c>
      <c r="M358">
        <f t="shared" si="32"/>
        <v>1004.4752320848364</v>
      </c>
      <c r="N358">
        <f t="shared" si="33"/>
        <v>371.04100517655348</v>
      </c>
      <c r="O358">
        <f t="shared" si="34"/>
        <v>7.7506682268279006</v>
      </c>
      <c r="P358">
        <f t="shared" si="35"/>
        <v>1383.2669054882178</v>
      </c>
      <c r="Q358">
        <f t="shared" si="36"/>
        <v>0</v>
      </c>
    </row>
    <row r="359" spans="1:17">
      <c r="A359">
        <v>358</v>
      </c>
      <c r="B359" s="1">
        <v>37027</v>
      </c>
      <c r="C359">
        <v>13694.27</v>
      </c>
      <c r="D359">
        <v>1284.99</v>
      </c>
      <c r="E359">
        <v>123.62990000000001</v>
      </c>
      <c r="F359">
        <f t="shared" si="37"/>
        <v>40856.589500000002</v>
      </c>
      <c r="G359">
        <f t="shared" si="38"/>
        <v>-8.8015627695752219E-3</v>
      </c>
      <c r="H359">
        <f t="shared" si="31"/>
        <v>1005.1450652959602</v>
      </c>
      <c r="J359">
        <f t="shared" si="39"/>
        <v>-2.5598351504870887E-2</v>
      </c>
      <c r="K359">
        <f t="shared" si="40"/>
        <v>2.8452746830579967E-2</v>
      </c>
      <c r="L359">
        <f t="shared" si="41"/>
        <v>1.9856562675011347E-3</v>
      </c>
      <c r="M359">
        <f t="shared" si="32"/>
        <v>978.76232201599203</v>
      </c>
      <c r="N359">
        <f t="shared" si="33"/>
        <v>381.59814096060592</v>
      </c>
      <c r="O359">
        <f t="shared" si="34"/>
        <v>7.7660583897698228</v>
      </c>
      <c r="P359">
        <f t="shared" si="35"/>
        <v>1368.1265213663678</v>
      </c>
      <c r="Q359">
        <f t="shared" si="36"/>
        <v>0</v>
      </c>
    </row>
    <row r="360" spans="1:17">
      <c r="A360">
        <v>359</v>
      </c>
      <c r="B360" s="1">
        <v>37028</v>
      </c>
      <c r="C360">
        <v>13910.67</v>
      </c>
      <c r="D360">
        <v>1288.49</v>
      </c>
      <c r="E360">
        <v>123.03</v>
      </c>
      <c r="F360">
        <f t="shared" si="37"/>
        <v>41321.39</v>
      </c>
      <c r="G360">
        <f t="shared" si="38"/>
        <v>1.1376390092472155E-2</v>
      </c>
      <c r="H360">
        <f t="shared" si="31"/>
        <v>1016.5799876582903</v>
      </c>
      <c r="J360">
        <f t="shared" si="39"/>
        <v>1.580222969168843E-2</v>
      </c>
      <c r="K360">
        <f t="shared" si="40"/>
        <v>2.7237566051097062E-3</v>
      </c>
      <c r="L360">
        <f t="shared" si="41"/>
        <v>-4.8523860328286705E-3</v>
      </c>
      <c r="M360">
        <f t="shared" si="32"/>
        <v>994.22894904205918</v>
      </c>
      <c r="N360">
        <f t="shared" si="33"/>
        <v>382.63752141754497</v>
      </c>
      <c r="O360">
        <f t="shared" si="34"/>
        <v>7.7283744765091722</v>
      </c>
      <c r="P360">
        <f t="shared" si="35"/>
        <v>1384.5948449361133</v>
      </c>
      <c r="Q360">
        <f t="shared" si="36"/>
        <v>0</v>
      </c>
    </row>
    <row r="361" spans="1:17">
      <c r="A361">
        <v>360</v>
      </c>
      <c r="B361" s="1">
        <v>37029</v>
      </c>
      <c r="C361">
        <v>13877.77</v>
      </c>
      <c r="D361">
        <v>1291.96</v>
      </c>
      <c r="E361">
        <v>123.72490000000001</v>
      </c>
      <c r="F361">
        <f t="shared" si="37"/>
        <v>41293.764499999997</v>
      </c>
      <c r="G361">
        <f t="shared" si="38"/>
        <v>-6.6855205016103092E-4</v>
      </c>
      <c r="H361">
        <f t="shared" si="31"/>
        <v>1015.9003510233888</v>
      </c>
      <c r="J361">
        <f t="shared" si="39"/>
        <v>-2.3650909697375821E-3</v>
      </c>
      <c r="K361">
        <f t="shared" si="40"/>
        <v>2.6930748395408433E-3</v>
      </c>
      <c r="L361">
        <f t="shared" si="41"/>
        <v>5.6482158823052409E-3</v>
      </c>
      <c r="M361">
        <f t="shared" si="32"/>
        <v>991.8775071328281</v>
      </c>
      <c r="N361">
        <f t="shared" si="33"/>
        <v>383.66799289913888</v>
      </c>
      <c r="O361">
        <f t="shared" si="34"/>
        <v>7.772026003971793</v>
      </c>
      <c r="P361">
        <f t="shared" si="35"/>
        <v>1383.317526035939</v>
      </c>
      <c r="Q361">
        <f t="shared" si="36"/>
        <v>0</v>
      </c>
    </row>
    <row r="362" spans="1:17">
      <c r="A362">
        <v>361</v>
      </c>
      <c r="B362" s="1">
        <v>37032</v>
      </c>
      <c r="C362">
        <v>14176.83</v>
      </c>
      <c r="D362">
        <v>1312.83</v>
      </c>
      <c r="E362">
        <v>122.92490000000001</v>
      </c>
      <c r="F362">
        <f t="shared" si="37"/>
        <v>42096.584499999997</v>
      </c>
      <c r="G362">
        <f t="shared" si="38"/>
        <v>1.9441676236614303E-2</v>
      </c>
      <c r="H362">
        <f t="shared" si="31"/>
        <v>1035.6511567366483</v>
      </c>
      <c r="J362">
        <f t="shared" si="39"/>
        <v>2.154957172514016E-2</v>
      </c>
      <c r="K362">
        <f t="shared" si="40"/>
        <v>1.6153750890120389E-2</v>
      </c>
      <c r="L362">
        <f t="shared" si="41"/>
        <v>-6.4659579437930104E-3</v>
      </c>
      <c r="M362">
        <f t="shared" si="32"/>
        <v>1013.2520426153403</v>
      </c>
      <c r="N362">
        <f t="shared" si="33"/>
        <v>389.86567008094403</v>
      </c>
      <c r="O362">
        <f t="shared" si="34"/>
        <v>7.7217724106920453</v>
      </c>
      <c r="P362">
        <f t="shared" si="35"/>
        <v>1410.8394851069763</v>
      </c>
      <c r="Q362">
        <f t="shared" si="36"/>
        <v>0</v>
      </c>
    </row>
    <row r="363" spans="1:17">
      <c r="A363">
        <v>362</v>
      </c>
      <c r="B363" s="1">
        <v>37033</v>
      </c>
      <c r="C363">
        <v>14091.19</v>
      </c>
      <c r="D363">
        <v>1309.3800000000001</v>
      </c>
      <c r="E363">
        <v>122.6799</v>
      </c>
      <c r="F363">
        <f t="shared" si="37"/>
        <v>41889.5795</v>
      </c>
      <c r="G363">
        <f t="shared" si="38"/>
        <v>-4.9173823116218651E-3</v>
      </c>
      <c r="H363">
        <f t="shared" si="31"/>
        <v>1030.5584640575007</v>
      </c>
      <c r="J363">
        <f t="shared" si="39"/>
        <v>-6.0408426989672082E-3</v>
      </c>
      <c r="K363">
        <f t="shared" si="40"/>
        <v>-2.6279106967389554E-3</v>
      </c>
      <c r="L363">
        <f t="shared" si="41"/>
        <v>-1.9930868359462339E-3</v>
      </c>
      <c r="M363">
        <f t="shared" si="32"/>
        <v>1007.1311464114938</v>
      </c>
      <c r="N363">
        <f t="shared" si="33"/>
        <v>388.84113791624696</v>
      </c>
      <c r="O363">
        <f t="shared" si="34"/>
        <v>7.4923916706008251</v>
      </c>
      <c r="P363">
        <f t="shared" si="35"/>
        <v>1403.4646759983416</v>
      </c>
      <c r="Q363">
        <f t="shared" si="36"/>
        <v>0</v>
      </c>
    </row>
    <row r="364" spans="1:17">
      <c r="A364">
        <v>363</v>
      </c>
      <c r="B364" s="1">
        <v>37034</v>
      </c>
      <c r="C364">
        <v>14067.7</v>
      </c>
      <c r="D364">
        <v>1289.05</v>
      </c>
      <c r="E364">
        <v>120.545</v>
      </c>
      <c r="F364">
        <f t="shared" si="37"/>
        <v>41628.625</v>
      </c>
      <c r="G364">
        <f t="shared" si="38"/>
        <v>-6.2295803184178045E-3</v>
      </c>
      <c r="H364">
        <f t="shared" si="31"/>
        <v>1024.1385173328292</v>
      </c>
      <c r="J364">
        <f t="shared" si="39"/>
        <v>-1.6669990256322764E-3</v>
      </c>
      <c r="K364">
        <f t="shared" si="40"/>
        <v>-1.5526432357299003E-2</v>
      </c>
      <c r="L364">
        <f t="shared" si="41"/>
        <v>-1.7402198730191332E-2</v>
      </c>
      <c r="M364">
        <f t="shared" si="32"/>
        <v>1005.4522597717419</v>
      </c>
      <c r="N364">
        <f t="shared" si="33"/>
        <v>382.80382229065521</v>
      </c>
      <c r="O364">
        <f t="shared" si="34"/>
        <v>7.5722742523839566</v>
      </c>
      <c r="P364">
        <f t="shared" si="35"/>
        <v>1395.8283563147811</v>
      </c>
      <c r="Q364">
        <f t="shared" si="36"/>
        <v>0</v>
      </c>
    </row>
    <row r="365" spans="1:17">
      <c r="A365">
        <v>364</v>
      </c>
      <c r="B365" s="1">
        <v>37035</v>
      </c>
      <c r="C365">
        <v>13895.79</v>
      </c>
      <c r="D365">
        <v>1293.17</v>
      </c>
      <c r="E365">
        <v>119.88490000000002</v>
      </c>
      <c r="F365">
        <f t="shared" si="37"/>
        <v>41322.7045</v>
      </c>
      <c r="G365">
        <f t="shared" si="38"/>
        <v>-7.348801455729137E-3</v>
      </c>
      <c r="H365">
        <f t="shared" si="31"/>
        <v>1016.6123267057856</v>
      </c>
      <c r="J365">
        <f t="shared" si="39"/>
        <v>-1.222019235553784E-2</v>
      </c>
      <c r="K365">
        <f t="shared" si="40"/>
        <v>3.1961522051124902E-3</v>
      </c>
      <c r="L365">
        <f t="shared" si="41"/>
        <v>-5.4759633331949997E-3</v>
      </c>
      <c r="M365">
        <f t="shared" si="32"/>
        <v>993.16543975302102</v>
      </c>
      <c r="N365">
        <f t="shared" si="33"/>
        <v>384.02732157139496</v>
      </c>
      <c r="O365">
        <f t="shared" si="34"/>
        <v>7.5308087562290051</v>
      </c>
      <c r="P365">
        <f t="shared" si="35"/>
        <v>1384.723570080645</v>
      </c>
      <c r="Q365">
        <f t="shared" si="36"/>
        <v>0</v>
      </c>
    </row>
    <row r="366" spans="1:17">
      <c r="A366">
        <v>365</v>
      </c>
      <c r="B366" s="1">
        <v>37036</v>
      </c>
      <c r="C366">
        <v>13765.92</v>
      </c>
      <c r="D366">
        <v>1277.8900000000001</v>
      </c>
      <c r="E366">
        <v>120.685</v>
      </c>
      <c r="F366">
        <f t="shared" si="37"/>
        <v>40914.165000000008</v>
      </c>
      <c r="G366">
        <f t="shared" si="38"/>
        <v>-9.8865624828595733E-3</v>
      </c>
      <c r="H366">
        <f t="shared" si="31"/>
        <v>1006.5615254169635</v>
      </c>
      <c r="J366">
        <f t="shared" si="39"/>
        <v>-9.3459961614273945E-3</v>
      </c>
      <c r="K366">
        <f t="shared" si="40"/>
        <v>-1.1815925207049327E-2</v>
      </c>
      <c r="L366">
        <f t="shared" si="41"/>
        <v>6.6739013837437966E-3</v>
      </c>
      <c r="M366">
        <f t="shared" si="32"/>
        <v>983.88331936542693</v>
      </c>
      <c r="N366">
        <f t="shared" si="33"/>
        <v>379.48968346224387</v>
      </c>
      <c r="O366">
        <f t="shared" si="34"/>
        <v>7.5810686312079119</v>
      </c>
      <c r="P366">
        <f t="shared" si="35"/>
        <v>1370.9540714588788</v>
      </c>
      <c r="Q366">
        <f t="shared" si="36"/>
        <v>0</v>
      </c>
    </row>
    <row r="367" spans="1:17">
      <c r="A367">
        <v>366</v>
      </c>
      <c r="B367" s="1">
        <v>37039</v>
      </c>
      <c r="C367">
        <v>13737.77</v>
      </c>
      <c r="D367">
        <v>1277.8900000000001</v>
      </c>
      <c r="E367">
        <v>121.02490000000002</v>
      </c>
      <c r="F367">
        <f t="shared" si="37"/>
        <v>40859.5645</v>
      </c>
      <c r="G367">
        <f t="shared" si="38"/>
        <v>-1.3345133647481022E-3</v>
      </c>
      <c r="H367">
        <f t="shared" si="31"/>
        <v>1005.2182556088534</v>
      </c>
      <c r="J367">
        <f t="shared" si="39"/>
        <v>-2.0449050989690409E-3</v>
      </c>
      <c r="K367">
        <f t="shared" si="40"/>
        <v>0</v>
      </c>
      <c r="L367">
        <f t="shared" si="41"/>
        <v>2.8164229191698364E-3</v>
      </c>
      <c r="M367">
        <f t="shared" si="32"/>
        <v>981.87137134886598</v>
      </c>
      <c r="N367">
        <f t="shared" si="33"/>
        <v>379.48968346224387</v>
      </c>
      <c r="O367">
        <f t="shared" si="34"/>
        <v>7.6024201266526461</v>
      </c>
      <c r="P367">
        <f t="shared" si="35"/>
        <v>1368.9634749377624</v>
      </c>
      <c r="Q367">
        <f t="shared" si="36"/>
        <v>0</v>
      </c>
    </row>
    <row r="368" spans="1:17">
      <c r="A368">
        <v>367</v>
      </c>
      <c r="B368" s="1">
        <v>37040</v>
      </c>
      <c r="C368">
        <v>13773.89</v>
      </c>
      <c r="D368">
        <v>1267.93</v>
      </c>
      <c r="E368">
        <v>120.0699</v>
      </c>
      <c r="F368">
        <f t="shared" si="37"/>
        <v>40827.429499999998</v>
      </c>
      <c r="G368">
        <f t="shared" si="38"/>
        <v>-7.8647436391554582E-4</v>
      </c>
      <c r="H368">
        <f t="shared" si="31"/>
        <v>1004.4276772206772</v>
      </c>
      <c r="J368">
        <f t="shared" si="39"/>
        <v>2.629247687215619E-3</v>
      </c>
      <c r="K368">
        <f t="shared" si="40"/>
        <v>-7.7940980835596863E-3</v>
      </c>
      <c r="L368">
        <f t="shared" si="41"/>
        <v>-7.8909381457866745E-3</v>
      </c>
      <c r="M368">
        <f t="shared" si="32"/>
        <v>984.45295438112817</v>
      </c>
      <c r="N368">
        <f t="shared" si="33"/>
        <v>376.53190364764015</v>
      </c>
      <c r="O368">
        <f t="shared" si="34"/>
        <v>7.5424298996749464</v>
      </c>
      <c r="P368">
        <f t="shared" si="35"/>
        <v>1368.5272879284432</v>
      </c>
      <c r="Q368">
        <f t="shared" si="36"/>
        <v>0</v>
      </c>
    </row>
    <row r="369" spans="1:17">
      <c r="A369">
        <v>368</v>
      </c>
      <c r="B369" s="1">
        <v>37041</v>
      </c>
      <c r="C369">
        <v>13493.35</v>
      </c>
      <c r="D369">
        <v>1248.08</v>
      </c>
      <c r="E369">
        <v>120.31490000000001</v>
      </c>
      <c r="F369">
        <f t="shared" si="37"/>
        <v>40069.074500000002</v>
      </c>
      <c r="G369">
        <f t="shared" si="38"/>
        <v>-1.8574644774048243E-2</v>
      </c>
      <c r="H369">
        <f t="shared" si="31"/>
        <v>985.77078991508074</v>
      </c>
      <c r="J369">
        <f t="shared" si="39"/>
        <v>-2.0367521448189208E-2</v>
      </c>
      <c r="K369">
        <f t="shared" si="40"/>
        <v>-1.5655438391709464E-2</v>
      </c>
      <c r="L369">
        <f t="shared" si="41"/>
        <v>2.0404780881804196E-3</v>
      </c>
      <c r="M369">
        <f t="shared" si="32"/>
        <v>964.40208771803725</v>
      </c>
      <c r="N369">
        <f t="shared" si="33"/>
        <v>370.63713162757142</v>
      </c>
      <c r="O369">
        <f t="shared" si="34"/>
        <v>7.5578200626168694</v>
      </c>
      <c r="P369">
        <f t="shared" si="35"/>
        <v>1342.5970394082256</v>
      </c>
      <c r="Q369">
        <f t="shared" si="36"/>
        <v>0</v>
      </c>
    </row>
    <row r="370" spans="1:17">
      <c r="A370">
        <v>369</v>
      </c>
      <c r="B370" s="1">
        <v>37042</v>
      </c>
      <c r="C370">
        <v>13262.14</v>
      </c>
      <c r="D370">
        <v>1255.82</v>
      </c>
      <c r="E370">
        <v>118.8199</v>
      </c>
      <c r="F370">
        <f t="shared" si="37"/>
        <v>39676.579499999993</v>
      </c>
      <c r="G370">
        <f t="shared" si="38"/>
        <v>-9.795459588167188E-3</v>
      </c>
      <c r="H370">
        <f t="shared" si="31"/>
        <v>976.11471197927199</v>
      </c>
      <c r="J370">
        <f t="shared" si="39"/>
        <v>-1.7135107293592799E-2</v>
      </c>
      <c r="K370">
        <f t="shared" si="40"/>
        <v>6.2015255432343874E-3</v>
      </c>
      <c r="L370">
        <f t="shared" si="41"/>
        <v>-1.2425726156943151E-2</v>
      </c>
      <c r="M370">
        <f t="shared" si="32"/>
        <v>947.87695447082376</v>
      </c>
      <c r="N370">
        <f t="shared" si="33"/>
        <v>372.93564726663095</v>
      </c>
      <c r="O370">
        <f t="shared" si="34"/>
        <v>7.463908660175341</v>
      </c>
      <c r="P370">
        <f t="shared" si="35"/>
        <v>1328.2765103976301</v>
      </c>
      <c r="Q370">
        <f t="shared" si="36"/>
        <v>0</v>
      </c>
    </row>
    <row r="371" spans="1:17">
      <c r="A371">
        <v>370</v>
      </c>
      <c r="B371" s="1">
        <v>37043</v>
      </c>
      <c r="C371">
        <v>13261.84</v>
      </c>
      <c r="D371">
        <v>1260.67</v>
      </c>
      <c r="E371">
        <v>118.89990000000002</v>
      </c>
      <c r="F371">
        <f t="shared" si="37"/>
        <v>39724.879500000003</v>
      </c>
      <c r="G371">
        <f t="shared" si="38"/>
        <v>1.2173428407560305E-3</v>
      </c>
      <c r="H371">
        <f t="shared" si="31"/>
        <v>977.3029782356565</v>
      </c>
      <c r="J371">
        <f t="shared" si="39"/>
        <v>-2.2620783674320855E-5</v>
      </c>
      <c r="K371">
        <f t="shared" si="40"/>
        <v>3.8620184421336301E-3</v>
      </c>
      <c r="L371">
        <f t="shared" si="41"/>
        <v>6.7328789201148709E-4</v>
      </c>
      <c r="M371">
        <f t="shared" si="32"/>
        <v>947.85551275128671</v>
      </c>
      <c r="N371">
        <f t="shared" si="33"/>
        <v>374.37593161410371</v>
      </c>
      <c r="O371">
        <f t="shared" si="34"/>
        <v>7.4689340195033163</v>
      </c>
      <c r="P371">
        <f t="shared" si="35"/>
        <v>1329.7003783848938</v>
      </c>
      <c r="Q371">
        <f t="shared" si="36"/>
        <v>0</v>
      </c>
    </row>
    <row r="372" spans="1:17">
      <c r="A372">
        <v>371</v>
      </c>
      <c r="B372" s="1">
        <v>37046</v>
      </c>
      <c r="C372">
        <v>13312.35</v>
      </c>
      <c r="D372">
        <v>1267.1099999999999</v>
      </c>
      <c r="E372">
        <v>119.6649</v>
      </c>
      <c r="F372">
        <f t="shared" si="37"/>
        <v>39894.124500000005</v>
      </c>
      <c r="G372">
        <f t="shared" si="38"/>
        <v>4.2604282789580061E-3</v>
      </c>
      <c r="H372">
        <f t="shared" si="31"/>
        <v>981.46670748124166</v>
      </c>
      <c r="J372">
        <f t="shared" si="39"/>
        <v>3.8086720997991819E-3</v>
      </c>
      <c r="K372">
        <f t="shared" si="40"/>
        <v>5.1083947424781506E-3</v>
      </c>
      <c r="L372">
        <f t="shared" si="41"/>
        <v>6.4339835441407089E-3</v>
      </c>
      <c r="M372">
        <f t="shared" si="32"/>
        <v>951.46558359734343</v>
      </c>
      <c r="N372">
        <f t="shared" si="33"/>
        <v>376.28839165487148</v>
      </c>
      <c r="O372">
        <f t="shared" si="34"/>
        <v>7.5169890180770738</v>
      </c>
      <c r="P372">
        <f t="shared" si="35"/>
        <v>1335.2709642702919</v>
      </c>
      <c r="Q372">
        <f t="shared" si="36"/>
        <v>0</v>
      </c>
    </row>
    <row r="373" spans="1:17">
      <c r="A373">
        <v>372</v>
      </c>
      <c r="B373" s="1">
        <v>37047</v>
      </c>
      <c r="C373">
        <v>13182</v>
      </c>
      <c r="D373">
        <v>1283.57</v>
      </c>
      <c r="E373">
        <v>120.2</v>
      </c>
      <c r="F373">
        <f t="shared" si="37"/>
        <v>39800.699999999997</v>
      </c>
      <c r="G373">
        <f t="shared" si="38"/>
        <v>-2.3418110102907397E-3</v>
      </c>
      <c r="H373">
        <f t="shared" si="31"/>
        <v>979.16829793942827</v>
      </c>
      <c r="J373">
        <f t="shared" si="39"/>
        <v>-9.791659624333815E-3</v>
      </c>
      <c r="K373">
        <f t="shared" si="40"/>
        <v>1.2990190275508962E-2</v>
      </c>
      <c r="L373">
        <f t="shared" si="41"/>
        <v>4.4716537597908612E-3</v>
      </c>
      <c r="M373">
        <f t="shared" si="32"/>
        <v>942.1491564584901</v>
      </c>
      <c r="N373">
        <f t="shared" si="33"/>
        <v>381.1764494609335</v>
      </c>
      <c r="O373">
        <f t="shared" si="34"/>
        <v>7.5506023902820649</v>
      </c>
      <c r="P373">
        <f t="shared" si="35"/>
        <v>1330.8762083097058</v>
      </c>
      <c r="Q373">
        <f t="shared" si="36"/>
        <v>0</v>
      </c>
    </row>
    <row r="374" spans="1:17">
      <c r="A374">
        <v>373</v>
      </c>
      <c r="B374" s="1">
        <v>37048</v>
      </c>
      <c r="C374">
        <v>13174.84</v>
      </c>
      <c r="D374">
        <v>1270.03</v>
      </c>
      <c r="E374">
        <v>120.43990000000001</v>
      </c>
      <c r="F374">
        <f t="shared" si="37"/>
        <v>39652.179499999998</v>
      </c>
      <c r="G374">
        <f t="shared" si="38"/>
        <v>-3.7316052230237373E-3</v>
      </c>
      <c r="H374">
        <f t="shared" si="31"/>
        <v>975.51442840461834</v>
      </c>
      <c r="J374">
        <f t="shared" si="39"/>
        <v>-5.4316492186312626E-4</v>
      </c>
      <c r="K374">
        <f t="shared" si="40"/>
        <v>-1.0548704005235332E-2</v>
      </c>
      <c r="L374">
        <f t="shared" si="41"/>
        <v>1.9958402662230146E-3</v>
      </c>
      <c r="M374">
        <f t="shared" si="32"/>
        <v>941.63741408553892</v>
      </c>
      <c r="N374">
        <f t="shared" si="33"/>
        <v>377.15553192180352</v>
      </c>
      <c r="O374">
        <f t="shared" si="34"/>
        <v>7.5656721865668297</v>
      </c>
      <c r="P374">
        <f t="shared" si="35"/>
        <v>1326.3586181939093</v>
      </c>
      <c r="Q374">
        <f t="shared" si="36"/>
        <v>0</v>
      </c>
    </row>
    <row r="375" spans="1:17">
      <c r="A375">
        <v>374</v>
      </c>
      <c r="B375" s="1">
        <v>37049</v>
      </c>
      <c r="C375">
        <v>13277.51</v>
      </c>
      <c r="D375">
        <v>1276.96</v>
      </c>
      <c r="E375">
        <v>119.935</v>
      </c>
      <c r="F375">
        <f t="shared" si="37"/>
        <v>39924.295000000006</v>
      </c>
      <c r="G375">
        <f t="shared" si="38"/>
        <v>6.8625609848258495E-3</v>
      </c>
      <c r="H375">
        <f t="shared" si="31"/>
        <v>982.20895566112245</v>
      </c>
      <c r="J375">
        <f t="shared" si="39"/>
        <v>7.7928840122536425E-3</v>
      </c>
      <c r="K375">
        <f t="shared" si="40"/>
        <v>5.4565640181729602E-3</v>
      </c>
      <c r="L375">
        <f t="shared" si="41"/>
        <v>-4.1921323415247125E-3</v>
      </c>
      <c r="M375">
        <f t="shared" si="32"/>
        <v>948.97548523510591</v>
      </c>
      <c r="N375">
        <f t="shared" si="33"/>
        <v>379.21350522654291</v>
      </c>
      <c r="O375">
        <f t="shared" si="34"/>
        <v>7.5339558875081485</v>
      </c>
      <c r="P375">
        <f t="shared" si="35"/>
        <v>1335.7229463491569</v>
      </c>
      <c r="Q375">
        <f t="shared" si="36"/>
        <v>0</v>
      </c>
    </row>
    <row r="376" spans="1:17">
      <c r="A376">
        <v>375</v>
      </c>
      <c r="B376" s="1">
        <v>37050</v>
      </c>
      <c r="C376">
        <v>13430.22</v>
      </c>
      <c r="D376">
        <v>1264.96</v>
      </c>
      <c r="E376">
        <v>120.77490000000002</v>
      </c>
      <c r="F376">
        <f t="shared" si="37"/>
        <v>40113.914499999999</v>
      </c>
      <c r="G376">
        <f t="shared" si="38"/>
        <v>4.7494764779187904E-3</v>
      </c>
      <c r="H376">
        <f t="shared" si="31"/>
        <v>986.87393399243615</v>
      </c>
      <c r="J376">
        <f t="shared" si="39"/>
        <v>1.1501403501108287E-2</v>
      </c>
      <c r="K376">
        <f t="shared" si="40"/>
        <v>-9.3973186317504176E-3</v>
      </c>
      <c r="L376">
        <f t="shared" si="41"/>
        <v>7.0029599366323581E-3</v>
      </c>
      <c r="M376">
        <f t="shared" si="32"/>
        <v>959.89003520345489</v>
      </c>
      <c r="N376">
        <f t="shared" si="33"/>
        <v>375.64991508846612</v>
      </c>
      <c r="O376">
        <f t="shared" si="34"/>
        <v>7.5867158787527247</v>
      </c>
      <c r="P376">
        <f t="shared" si="35"/>
        <v>1343.1266661706738</v>
      </c>
      <c r="Q376">
        <f t="shared" si="36"/>
        <v>0</v>
      </c>
    </row>
    <row r="377" spans="1:17">
      <c r="A377">
        <v>376</v>
      </c>
      <c r="B377" s="1">
        <v>37053</v>
      </c>
      <c r="C377">
        <v>13226.48</v>
      </c>
      <c r="D377">
        <v>1254.3900000000001</v>
      </c>
      <c r="E377">
        <v>121.87990000000001</v>
      </c>
      <c r="F377">
        <f t="shared" si="37"/>
        <v>39606.2595</v>
      </c>
      <c r="G377">
        <f t="shared" si="38"/>
        <v>-1.2655334347885683E-2</v>
      </c>
      <c r="H377">
        <f t="shared" si="31"/>
        <v>974.38471439854868</v>
      </c>
      <c r="J377">
        <f t="shared" si="39"/>
        <v>-1.5170265267434146E-2</v>
      </c>
      <c r="K377">
        <f t="shared" si="40"/>
        <v>-8.3559954464962338E-3</v>
      </c>
      <c r="L377">
        <f t="shared" si="41"/>
        <v>9.1492520382958631E-3</v>
      </c>
      <c r="M377">
        <f t="shared" si="32"/>
        <v>945.32824874185167</v>
      </c>
      <c r="N377">
        <f t="shared" si="33"/>
        <v>372.51098610851017</v>
      </c>
      <c r="O377">
        <f t="shared" si="34"/>
        <v>7.6561286544703755</v>
      </c>
      <c r="P377">
        <f t="shared" si="35"/>
        <v>1325.4953635048323</v>
      </c>
      <c r="Q377">
        <f t="shared" si="36"/>
        <v>0</v>
      </c>
    </row>
    <row r="378" spans="1:17">
      <c r="A378">
        <v>377</v>
      </c>
      <c r="B378" s="1">
        <v>37054</v>
      </c>
      <c r="C378">
        <v>12840.1</v>
      </c>
      <c r="D378">
        <v>1255.8499999999999</v>
      </c>
      <c r="E378">
        <v>121.935</v>
      </c>
      <c r="F378">
        <f t="shared" si="37"/>
        <v>38848.375</v>
      </c>
      <c r="G378">
        <f t="shared" si="38"/>
        <v>-1.9135472765359207E-2</v>
      </c>
      <c r="H378">
        <f t="shared" si="31"/>
        <v>955.73940223319289</v>
      </c>
      <c r="J378">
        <f t="shared" si="39"/>
        <v>-2.9212609855380989E-2</v>
      </c>
      <c r="K378">
        <f t="shared" si="40"/>
        <v>1.1639123398623497E-3</v>
      </c>
      <c r="L378">
        <f t="shared" si="41"/>
        <v>4.520843879918246E-4</v>
      </c>
      <c r="M378">
        <f t="shared" si="32"/>
        <v>917.71274342608547</v>
      </c>
      <c r="N378">
        <f t="shared" si="33"/>
        <v>372.94455624197616</v>
      </c>
      <c r="O378">
        <f t="shared" si="34"/>
        <v>7.6595898707075181</v>
      </c>
      <c r="P378">
        <f t="shared" si="35"/>
        <v>1298.3168895387691</v>
      </c>
      <c r="Q378">
        <f t="shared" si="36"/>
        <v>0</v>
      </c>
    </row>
    <row r="379" spans="1:17">
      <c r="A379">
        <v>378</v>
      </c>
      <c r="B379" s="1">
        <v>37055</v>
      </c>
      <c r="C379">
        <v>12823.45</v>
      </c>
      <c r="D379">
        <v>1241.5999999999999</v>
      </c>
      <c r="E379">
        <v>121.73</v>
      </c>
      <c r="F379">
        <f t="shared" si="37"/>
        <v>38671.550000000003</v>
      </c>
      <c r="G379">
        <f t="shared" si="38"/>
        <v>-4.5516704366656002E-3</v>
      </c>
      <c r="H379">
        <f t="shared" si="31"/>
        <v>951.38919145089164</v>
      </c>
      <c r="J379">
        <f t="shared" si="39"/>
        <v>-1.2967188729059442E-3</v>
      </c>
      <c r="K379">
        <f t="shared" si="40"/>
        <v>-1.1346896524266459E-2</v>
      </c>
      <c r="L379">
        <f t="shared" si="41"/>
        <v>-1.6812236027391458E-3</v>
      </c>
      <c r="M379">
        <f t="shared" si="32"/>
        <v>916.52272799177854</v>
      </c>
      <c r="N379">
        <f t="shared" si="33"/>
        <v>368.71279295300997</v>
      </c>
      <c r="O379">
        <f t="shared" si="34"/>
        <v>7.6467123874295826</v>
      </c>
      <c r="P379">
        <f t="shared" si="35"/>
        <v>1292.882233332218</v>
      </c>
      <c r="Q379">
        <f t="shared" si="36"/>
        <v>0</v>
      </c>
    </row>
    <row r="380" spans="1:17">
      <c r="A380">
        <v>379</v>
      </c>
      <c r="B380" s="1">
        <v>37056</v>
      </c>
      <c r="C380">
        <v>12846.66</v>
      </c>
      <c r="D380">
        <v>1219.8699999999999</v>
      </c>
      <c r="E380">
        <v>121.325</v>
      </c>
      <c r="F380">
        <f t="shared" si="37"/>
        <v>38498.644999999997</v>
      </c>
      <c r="G380">
        <f t="shared" si="38"/>
        <v>-4.4711163633215367E-3</v>
      </c>
      <c r="H380">
        <f t="shared" ref="H380:H443" si="42">_xlfn.PERCENTILE.INC(G131:G380,0.01)*F380*(-1)</f>
        <v>947.13541966910839</v>
      </c>
      <c r="J380">
        <f t="shared" si="39"/>
        <v>1.8099653369412216E-3</v>
      </c>
      <c r="K380">
        <f t="shared" si="40"/>
        <v>-1.7501610824742331E-2</v>
      </c>
      <c r="L380">
        <f t="shared" si="41"/>
        <v>-3.3270352419288995E-3</v>
      </c>
      <c r="M380">
        <f t="shared" si="32"/>
        <v>918.18160235996254</v>
      </c>
      <c r="N380">
        <f t="shared" si="33"/>
        <v>362.25972514464263</v>
      </c>
      <c r="O380">
        <f t="shared" si="34"/>
        <v>7.62127150583171</v>
      </c>
      <c r="P380">
        <f t="shared" si="35"/>
        <v>1288.0625990104368</v>
      </c>
      <c r="Q380">
        <f t="shared" si="36"/>
        <v>0</v>
      </c>
    </row>
    <row r="381" spans="1:17">
      <c r="A381">
        <v>380</v>
      </c>
      <c r="B381" s="1">
        <v>37057</v>
      </c>
      <c r="C381">
        <v>12790.38</v>
      </c>
      <c r="D381">
        <v>1214.3599999999999</v>
      </c>
      <c r="E381">
        <v>122.265</v>
      </c>
      <c r="F381">
        <f t="shared" si="37"/>
        <v>38335.684999999998</v>
      </c>
      <c r="G381">
        <f t="shared" si="38"/>
        <v>-4.2328762479821869E-3</v>
      </c>
      <c r="H381">
        <f t="shared" si="42"/>
        <v>943.12631264756828</v>
      </c>
      <c r="J381">
        <f t="shared" si="39"/>
        <v>-4.3809052313986685E-3</v>
      </c>
      <c r="K381">
        <f t="shared" si="40"/>
        <v>-4.5168747489486849E-3</v>
      </c>
      <c r="L381">
        <f t="shared" si="41"/>
        <v>7.7477848753348955E-3</v>
      </c>
      <c r="M381">
        <f t="shared" ref="M381:M444" si="43">_xlfn.PERCENTILE.INC(J132:J381,0.01)*2*C381*(-1)</f>
        <v>914.15913577480967</v>
      </c>
      <c r="N381">
        <f t="shared" ref="N381:N444" si="44">_xlfn.PERCENTILE.INC(K132:K381,0.01)*10*D381*(-1)</f>
        <v>360.62344333957572</v>
      </c>
      <c r="O381">
        <f t="shared" ref="O381:O444" si="45">_xlfn.PERCENTILE.INC(L132:L381,0.01)*5*E381*(-1)</f>
        <v>7.6803194779354138</v>
      </c>
      <c r="P381">
        <f t="shared" ref="P381:P444" si="46">SUM(M381:O381)</f>
        <v>1282.4628985923209</v>
      </c>
      <c r="Q381">
        <f t="shared" ref="Q381:Q444" si="47">IF(H381&gt;P381,1,0)</f>
        <v>0</v>
      </c>
    </row>
    <row r="382" spans="1:17">
      <c r="A382">
        <v>381</v>
      </c>
      <c r="B382" s="1">
        <v>37060</v>
      </c>
      <c r="C382">
        <v>12697.79</v>
      </c>
      <c r="D382">
        <v>1208.43</v>
      </c>
      <c r="E382">
        <v>123.00490000000001</v>
      </c>
      <c r="F382">
        <f t="shared" si="37"/>
        <v>38094.904500000004</v>
      </c>
      <c r="G382">
        <f t="shared" si="38"/>
        <v>-6.2808451185883962E-3</v>
      </c>
      <c r="H382">
        <f t="shared" si="42"/>
        <v>937.20268235056358</v>
      </c>
      <c r="J382">
        <f t="shared" si="39"/>
        <v>-7.239034336743555E-3</v>
      </c>
      <c r="K382">
        <f t="shared" si="40"/>
        <v>-4.8832306729469366E-3</v>
      </c>
      <c r="L382">
        <f t="shared" si="41"/>
        <v>6.0516092095039831E-3</v>
      </c>
      <c r="M382">
        <f t="shared" si="43"/>
        <v>907.54150640168803</v>
      </c>
      <c r="N382">
        <f t="shared" si="44"/>
        <v>358.86243587967613</v>
      </c>
      <c r="O382">
        <f t="shared" si="45"/>
        <v>7.7267977700200206</v>
      </c>
      <c r="P382">
        <f t="shared" si="46"/>
        <v>1274.1307400513842</v>
      </c>
      <c r="Q382">
        <f t="shared" si="47"/>
        <v>0</v>
      </c>
    </row>
    <row r="383" spans="1:17">
      <c r="A383">
        <v>382</v>
      </c>
      <c r="B383" s="1">
        <v>37061</v>
      </c>
      <c r="C383">
        <v>12574.26</v>
      </c>
      <c r="D383">
        <v>1212.58</v>
      </c>
      <c r="E383">
        <v>122.88490000000002</v>
      </c>
      <c r="F383">
        <f t="shared" si="37"/>
        <v>37888.744500000001</v>
      </c>
      <c r="G383">
        <f t="shared" si="38"/>
        <v>-5.4117473899955026E-3</v>
      </c>
      <c r="H383">
        <f t="shared" si="42"/>
        <v>932.1307781804561</v>
      </c>
      <c r="J383">
        <f t="shared" si="39"/>
        <v>-9.7284645595808739E-3</v>
      </c>
      <c r="K383">
        <f t="shared" si="40"/>
        <v>3.4342080219789128E-3</v>
      </c>
      <c r="L383">
        <f t="shared" si="41"/>
        <v>-9.7557089189126422E-4</v>
      </c>
      <c r="M383">
        <f t="shared" si="43"/>
        <v>898.71252102031053</v>
      </c>
      <c r="N383">
        <f t="shared" si="44"/>
        <v>360.09484413576098</v>
      </c>
      <c r="O383">
        <f t="shared" si="45"/>
        <v>7.7192597310280586</v>
      </c>
      <c r="P383">
        <f t="shared" si="46"/>
        <v>1266.5266248870996</v>
      </c>
      <c r="Q383">
        <f t="shared" si="47"/>
        <v>0</v>
      </c>
    </row>
    <row r="384" spans="1:17">
      <c r="A384">
        <v>383</v>
      </c>
      <c r="B384" s="1">
        <v>37062</v>
      </c>
      <c r="C384">
        <v>12674.64</v>
      </c>
      <c r="D384">
        <v>1223.1400000000001</v>
      </c>
      <c r="E384">
        <v>123.295</v>
      </c>
      <c r="F384">
        <f t="shared" si="37"/>
        <v>38197.154999999999</v>
      </c>
      <c r="G384">
        <f t="shared" si="38"/>
        <v>8.1398975888471448E-3</v>
      </c>
      <c r="H384">
        <f t="shared" si="42"/>
        <v>939.7182272542575</v>
      </c>
      <c r="J384">
        <f t="shared" si="39"/>
        <v>7.9829747436428455E-3</v>
      </c>
      <c r="K384">
        <f t="shared" si="40"/>
        <v>8.7087037556285996E-3</v>
      </c>
      <c r="L384">
        <f t="shared" si="41"/>
        <v>3.3372692657924752E-3</v>
      </c>
      <c r="M384">
        <f t="shared" si="43"/>
        <v>905.88692037741134</v>
      </c>
      <c r="N384">
        <f t="shared" si="44"/>
        <v>363.23080345726856</v>
      </c>
      <c r="O384">
        <f t="shared" si="45"/>
        <v>7.7450209792830886</v>
      </c>
      <c r="P384">
        <f t="shared" si="46"/>
        <v>1276.862744813963</v>
      </c>
      <c r="Q384">
        <f t="shared" si="47"/>
        <v>0</v>
      </c>
    </row>
    <row r="385" spans="1:17">
      <c r="A385">
        <v>384</v>
      </c>
      <c r="B385" s="1">
        <v>37063</v>
      </c>
      <c r="C385">
        <v>12962.43</v>
      </c>
      <c r="D385">
        <v>1237.04</v>
      </c>
      <c r="E385">
        <v>124.405</v>
      </c>
      <c r="F385">
        <f t="shared" si="37"/>
        <v>38917.285000000003</v>
      </c>
      <c r="G385">
        <f t="shared" si="38"/>
        <v>1.8852974783069687E-2</v>
      </c>
      <c r="H385">
        <f t="shared" si="42"/>
        <v>957.43471129587294</v>
      </c>
      <c r="J385">
        <f t="shared" si="39"/>
        <v>2.2705970347086879E-2</v>
      </c>
      <c r="K385">
        <f t="shared" si="40"/>
        <v>1.1364193796294719E-2</v>
      </c>
      <c r="L385">
        <f t="shared" si="41"/>
        <v>9.002798166997783E-3</v>
      </c>
      <c r="M385">
        <f t="shared" si="43"/>
        <v>926.45596192931464</v>
      </c>
      <c r="N385">
        <f t="shared" si="44"/>
        <v>367.35862870054081</v>
      </c>
      <c r="O385">
        <f t="shared" si="45"/>
        <v>7.8147478399587378</v>
      </c>
      <c r="P385">
        <f t="shared" si="46"/>
        <v>1301.6293384698142</v>
      </c>
      <c r="Q385">
        <f t="shared" si="47"/>
        <v>0</v>
      </c>
    </row>
    <row r="386" spans="1:17">
      <c r="A386">
        <v>385</v>
      </c>
      <c r="B386" s="1">
        <v>37064</v>
      </c>
      <c r="C386">
        <v>13044.61</v>
      </c>
      <c r="D386">
        <v>1225.3499999999999</v>
      </c>
      <c r="E386">
        <v>124.355</v>
      </c>
      <c r="F386">
        <f t="shared" si="37"/>
        <v>38964.495000000003</v>
      </c>
      <c r="G386">
        <f t="shared" si="38"/>
        <v>1.2130856507590604E-3</v>
      </c>
      <c r="H386">
        <f t="shared" si="42"/>
        <v>958.59616160568453</v>
      </c>
      <c r="J386">
        <f t="shared" si="39"/>
        <v>6.339860658842511E-3</v>
      </c>
      <c r="K386">
        <f t="shared" si="40"/>
        <v>-9.449977365323714E-3</v>
      </c>
      <c r="L386">
        <f t="shared" si="41"/>
        <v>-4.0191310638637567E-4</v>
      </c>
      <c r="M386">
        <f t="shared" si="43"/>
        <v>932.32956363450046</v>
      </c>
      <c r="N386">
        <f t="shared" si="44"/>
        <v>363.88709797436434</v>
      </c>
      <c r="O386">
        <f t="shared" si="45"/>
        <v>7.8116069903787544</v>
      </c>
      <c r="P386">
        <f t="shared" si="46"/>
        <v>1304.0282685992436</v>
      </c>
      <c r="Q386">
        <f t="shared" si="47"/>
        <v>0</v>
      </c>
    </row>
    <row r="387" spans="1:17">
      <c r="A387">
        <v>386</v>
      </c>
      <c r="B387" s="1">
        <v>37067</v>
      </c>
      <c r="C387">
        <v>12896.47</v>
      </c>
      <c r="D387">
        <v>1218.5999999999999</v>
      </c>
      <c r="E387">
        <v>123.84990000000001</v>
      </c>
      <c r="F387">
        <f t="shared" ref="F387:F450" si="48">2*C387+10*D387+5*E387</f>
        <v>38598.1895</v>
      </c>
      <c r="G387">
        <f t="shared" si="38"/>
        <v>-9.4010072503185604E-3</v>
      </c>
      <c r="H387">
        <f t="shared" si="42"/>
        <v>949.58439214030193</v>
      </c>
      <c r="J387">
        <f t="shared" si="39"/>
        <v>-1.1356414641756296E-2</v>
      </c>
      <c r="K387">
        <f t="shared" si="40"/>
        <v>-5.5086301872934174E-3</v>
      </c>
      <c r="L387">
        <f t="shared" si="41"/>
        <v>-4.0617586747617729E-3</v>
      </c>
      <c r="M387">
        <f t="shared" si="43"/>
        <v>921.74164252709932</v>
      </c>
      <c r="N387">
        <f t="shared" si="44"/>
        <v>361.88257852169613</v>
      </c>
      <c r="O387">
        <f t="shared" si="45"/>
        <v>7.7798781279217533</v>
      </c>
      <c r="P387">
        <f t="shared" si="46"/>
        <v>1291.4040991767172</v>
      </c>
      <c r="Q387">
        <f t="shared" si="47"/>
        <v>0</v>
      </c>
    </row>
    <row r="388" spans="1:17">
      <c r="A388">
        <v>387</v>
      </c>
      <c r="B388" s="1">
        <v>37068</v>
      </c>
      <c r="C388">
        <v>12978.82</v>
      </c>
      <c r="D388">
        <v>1216.76</v>
      </c>
      <c r="E388">
        <v>123.87</v>
      </c>
      <c r="F388">
        <f t="shared" si="48"/>
        <v>38744.589999999997</v>
      </c>
      <c r="G388">
        <f t="shared" ref="G388:G451" si="49">F388/F387-1</f>
        <v>3.7929369718234796E-3</v>
      </c>
      <c r="H388">
        <f t="shared" si="42"/>
        <v>953.18610588911736</v>
      </c>
      <c r="J388">
        <f t="shared" ref="J388:J451" si="50">C388/C387-1</f>
        <v>6.3854682715502875E-3</v>
      </c>
      <c r="K388">
        <f t="shared" ref="K388:K451" si="51">D388/D387-1</f>
        <v>-1.5099294272115094E-3</v>
      </c>
      <c r="L388">
        <f t="shared" ref="L388:L451" si="52">E388/E387-1</f>
        <v>1.6229322752780995E-4</v>
      </c>
      <c r="M388">
        <f t="shared" si="43"/>
        <v>927.62739454002269</v>
      </c>
      <c r="N388">
        <f t="shared" si="44"/>
        <v>361.3361613671911</v>
      </c>
      <c r="O388">
        <f t="shared" si="45"/>
        <v>7.7811407494529075</v>
      </c>
      <c r="P388">
        <f t="shared" si="46"/>
        <v>1296.7446966566667</v>
      </c>
      <c r="Q388">
        <f t="shared" si="47"/>
        <v>0</v>
      </c>
    </row>
    <row r="389" spans="1:17">
      <c r="A389">
        <v>388</v>
      </c>
      <c r="B389" s="1">
        <v>37069</v>
      </c>
      <c r="C389">
        <v>12828.98</v>
      </c>
      <c r="D389">
        <v>1211.07</v>
      </c>
      <c r="E389">
        <v>124.075</v>
      </c>
      <c r="F389">
        <f t="shared" si="48"/>
        <v>38389.034999999996</v>
      </c>
      <c r="G389">
        <f t="shared" si="49"/>
        <v>-9.1768941160559336E-3</v>
      </c>
      <c r="H389">
        <f t="shared" si="42"/>
        <v>944.43881792247726</v>
      </c>
      <c r="J389">
        <f t="shared" si="50"/>
        <v>-1.1544963255519347E-2</v>
      </c>
      <c r="K389">
        <f t="shared" si="51"/>
        <v>-4.6763535947927926E-3</v>
      </c>
      <c r="L389">
        <f t="shared" si="52"/>
        <v>1.6549608460483256E-3</v>
      </c>
      <c r="M389">
        <f t="shared" si="43"/>
        <v>916.91797035524496</v>
      </c>
      <c r="N389">
        <f t="shared" si="44"/>
        <v>359.64642571005299</v>
      </c>
      <c r="O389">
        <f t="shared" si="45"/>
        <v>7.794018232730842</v>
      </c>
      <c r="P389">
        <f t="shared" si="46"/>
        <v>1284.3584142980287</v>
      </c>
      <c r="Q389">
        <f t="shared" si="47"/>
        <v>0</v>
      </c>
    </row>
    <row r="390" spans="1:17">
      <c r="A390">
        <v>389</v>
      </c>
      <c r="B390" s="1">
        <v>37070</v>
      </c>
      <c r="C390">
        <v>12679.88</v>
      </c>
      <c r="D390">
        <v>1226.2</v>
      </c>
      <c r="E390">
        <v>124.91490000000002</v>
      </c>
      <c r="F390">
        <f t="shared" si="48"/>
        <v>38246.334499999997</v>
      </c>
      <c r="G390">
        <f t="shared" si="49"/>
        <v>-3.7172202948054789E-3</v>
      </c>
      <c r="H390">
        <f t="shared" si="42"/>
        <v>940.9281307812937</v>
      </c>
      <c r="J390">
        <f t="shared" si="50"/>
        <v>-1.16221242842377E-2</v>
      </c>
      <c r="K390">
        <f t="shared" si="51"/>
        <v>1.2493084627643425E-2</v>
      </c>
      <c r="L390">
        <f t="shared" si="52"/>
        <v>6.7692927664719793E-3</v>
      </c>
      <c r="M390">
        <f t="shared" si="43"/>
        <v>906.26143574532534</v>
      </c>
      <c r="N390">
        <f t="shared" si="44"/>
        <v>364.13951894247816</v>
      </c>
      <c r="O390">
        <f t="shared" si="45"/>
        <v>7.8467782239754182</v>
      </c>
      <c r="P390">
        <f t="shared" si="46"/>
        <v>1278.2477329117789</v>
      </c>
      <c r="Q390">
        <f t="shared" si="47"/>
        <v>0</v>
      </c>
    </row>
    <row r="391" spans="1:17">
      <c r="A391">
        <v>390</v>
      </c>
      <c r="B391" s="1">
        <v>37071</v>
      </c>
      <c r="C391">
        <v>12969.05</v>
      </c>
      <c r="D391">
        <v>1224.42</v>
      </c>
      <c r="E391">
        <v>124.71990000000001</v>
      </c>
      <c r="F391">
        <f t="shared" si="48"/>
        <v>38805.8995</v>
      </c>
      <c r="G391">
        <f t="shared" si="49"/>
        <v>1.463055237358768E-2</v>
      </c>
      <c r="H391">
        <f t="shared" si="42"/>
        <v>954.69442907847133</v>
      </c>
      <c r="J391">
        <f t="shared" si="50"/>
        <v>2.2805420871490956E-2</v>
      </c>
      <c r="K391">
        <f t="shared" si="51"/>
        <v>-1.4516392105692333E-3</v>
      </c>
      <c r="L391">
        <f t="shared" si="52"/>
        <v>-1.5610627715348935E-3</v>
      </c>
      <c r="M391">
        <f t="shared" si="43"/>
        <v>926.92910920709903</v>
      </c>
      <c r="N391">
        <f t="shared" si="44"/>
        <v>363.61091973866343</v>
      </c>
      <c r="O391">
        <f t="shared" si="45"/>
        <v>7.8345289106134794</v>
      </c>
      <c r="P391">
        <f t="shared" si="46"/>
        <v>1298.374557856376</v>
      </c>
      <c r="Q391">
        <f t="shared" si="47"/>
        <v>0</v>
      </c>
    </row>
    <row r="392" spans="1:17">
      <c r="A392">
        <v>391</v>
      </c>
      <c r="B392" s="1">
        <v>37074</v>
      </c>
      <c r="C392">
        <v>12751.18</v>
      </c>
      <c r="D392">
        <v>1236.71</v>
      </c>
      <c r="E392">
        <v>124.3199</v>
      </c>
      <c r="F392">
        <f t="shared" si="48"/>
        <v>38491.059499999996</v>
      </c>
      <c r="G392">
        <f t="shared" si="49"/>
        <v>-8.1131993860882323E-3</v>
      </c>
      <c r="H392">
        <f t="shared" si="42"/>
        <v>946.94880282256997</v>
      </c>
      <c r="J392">
        <f t="shared" si="50"/>
        <v>-1.6799225849233324E-2</v>
      </c>
      <c r="K392">
        <f t="shared" si="51"/>
        <v>1.0037405465444849E-2</v>
      </c>
      <c r="L392">
        <f t="shared" si="52"/>
        <v>-3.2071866638764268E-3</v>
      </c>
      <c r="M392">
        <f t="shared" si="43"/>
        <v>911.35741775530039</v>
      </c>
      <c r="N392">
        <f t="shared" si="44"/>
        <v>367.2606299717437</v>
      </c>
      <c r="O392">
        <f t="shared" si="45"/>
        <v>7.8094021139736052</v>
      </c>
      <c r="P392">
        <f t="shared" si="46"/>
        <v>1286.4274498410177</v>
      </c>
      <c r="Q392">
        <f t="shared" si="47"/>
        <v>0</v>
      </c>
    </row>
    <row r="393" spans="1:17">
      <c r="A393">
        <v>392</v>
      </c>
      <c r="B393" s="1">
        <v>37075</v>
      </c>
      <c r="C393">
        <v>12817.41</v>
      </c>
      <c r="D393">
        <v>1234.45</v>
      </c>
      <c r="E393">
        <v>124.52490000000002</v>
      </c>
      <c r="F393">
        <f t="shared" si="48"/>
        <v>38601.944499999998</v>
      </c>
      <c r="G393">
        <f t="shared" si="49"/>
        <v>2.8807988514840677E-3</v>
      </c>
      <c r="H393">
        <f t="shared" si="42"/>
        <v>949.67677184615536</v>
      </c>
      <c r="J393">
        <f t="shared" si="50"/>
        <v>5.1940291016203677E-3</v>
      </c>
      <c r="K393">
        <f t="shared" si="51"/>
        <v>-1.8274292275473059E-3</v>
      </c>
      <c r="L393">
        <f t="shared" si="52"/>
        <v>1.6489717253633795E-3</v>
      </c>
      <c r="M393">
        <f t="shared" si="43"/>
        <v>916.09103470509899</v>
      </c>
      <c r="N393">
        <f t="shared" si="44"/>
        <v>366.58948716240593</v>
      </c>
      <c r="O393">
        <f t="shared" si="45"/>
        <v>7.8222795972515415</v>
      </c>
      <c r="P393">
        <f t="shared" si="46"/>
        <v>1290.5028014647564</v>
      </c>
      <c r="Q393">
        <f t="shared" si="47"/>
        <v>0</v>
      </c>
    </row>
    <row r="394" spans="1:17">
      <c r="A394">
        <v>393</v>
      </c>
      <c r="B394" s="1">
        <v>37076</v>
      </c>
      <c r="C394">
        <v>12629.02</v>
      </c>
      <c r="D394">
        <v>1234.45</v>
      </c>
      <c r="E394">
        <v>124.45</v>
      </c>
      <c r="F394">
        <f t="shared" si="48"/>
        <v>38224.79</v>
      </c>
      <c r="G394">
        <f t="shared" si="49"/>
        <v>-9.7703497812137163E-3</v>
      </c>
      <c r="H394">
        <f t="shared" si="42"/>
        <v>940.39809760612457</v>
      </c>
      <c r="J394">
        <f t="shared" si="50"/>
        <v>-1.4697977204442991E-2</v>
      </c>
      <c r="K394">
        <f t="shared" si="51"/>
        <v>0</v>
      </c>
      <c r="L394">
        <f t="shared" si="52"/>
        <v>-6.0148612847721328E-4</v>
      </c>
      <c r="M394">
        <f t="shared" si="43"/>
        <v>902.62634955980889</v>
      </c>
      <c r="N394">
        <f t="shared" si="44"/>
        <v>366.58948716240593</v>
      </c>
      <c r="O394">
        <f t="shared" si="45"/>
        <v>7.8175746045807237</v>
      </c>
      <c r="P394">
        <f t="shared" si="46"/>
        <v>1277.0334113267954</v>
      </c>
      <c r="Q394">
        <f t="shared" si="47"/>
        <v>0</v>
      </c>
    </row>
    <row r="395" spans="1:17">
      <c r="A395">
        <v>394</v>
      </c>
      <c r="B395" s="1">
        <v>37077</v>
      </c>
      <c r="C395">
        <v>12607.3</v>
      </c>
      <c r="D395">
        <v>1219.24</v>
      </c>
      <c r="E395">
        <v>125.72490000000001</v>
      </c>
      <c r="F395">
        <f t="shared" si="48"/>
        <v>38035.624499999998</v>
      </c>
      <c r="G395">
        <f t="shared" si="49"/>
        <v>-4.948764924542548E-3</v>
      </c>
      <c r="H395">
        <f t="shared" si="42"/>
        <v>935.74428848558489</v>
      </c>
      <c r="J395">
        <f t="shared" si="50"/>
        <v>-1.7198484126244029E-3</v>
      </c>
      <c r="K395">
        <f t="shared" si="51"/>
        <v>-1.2321276681923177E-2</v>
      </c>
      <c r="L395">
        <f t="shared" si="52"/>
        <v>1.0244274809160236E-2</v>
      </c>
      <c r="M395">
        <f t="shared" si="43"/>
        <v>901.07396906532551</v>
      </c>
      <c r="N395">
        <f t="shared" si="44"/>
        <v>362.07263666239362</v>
      </c>
      <c r="O395">
        <f t="shared" si="45"/>
        <v>7.8976599871711617</v>
      </c>
      <c r="P395">
        <f t="shared" si="46"/>
        <v>1271.0442657148903</v>
      </c>
      <c r="Q395">
        <f t="shared" si="47"/>
        <v>0</v>
      </c>
    </row>
    <row r="396" spans="1:17">
      <c r="A396">
        <v>395</v>
      </c>
      <c r="B396" s="1">
        <v>37078</v>
      </c>
      <c r="C396">
        <v>12306.08</v>
      </c>
      <c r="D396">
        <v>1190.5899999999999</v>
      </c>
      <c r="E396">
        <v>126.03990000000002</v>
      </c>
      <c r="F396">
        <f t="shared" si="48"/>
        <v>37148.2595</v>
      </c>
      <c r="G396">
        <f t="shared" si="49"/>
        <v>-2.3329839109122452E-2</v>
      </c>
      <c r="H396">
        <f t="shared" si="42"/>
        <v>913.9135247879359</v>
      </c>
      <c r="J396">
        <f t="shared" si="50"/>
        <v>-2.3892506722295814E-2</v>
      </c>
      <c r="K396">
        <f t="shared" si="51"/>
        <v>-2.3498244808241253E-2</v>
      </c>
      <c r="L396">
        <f t="shared" si="52"/>
        <v>2.5054702767710602E-3</v>
      </c>
      <c r="M396">
        <f t="shared" si="43"/>
        <v>879.54505320214651</v>
      </c>
      <c r="N396">
        <f t="shared" si="44"/>
        <v>353.56456520773531</v>
      </c>
      <c r="O396">
        <f t="shared" si="45"/>
        <v>7.9174473395250633</v>
      </c>
      <c r="P396">
        <f t="shared" si="46"/>
        <v>1241.027065749407</v>
      </c>
      <c r="Q396">
        <f t="shared" si="47"/>
        <v>0</v>
      </c>
    </row>
    <row r="397" spans="1:17">
      <c r="A397">
        <v>396</v>
      </c>
      <c r="B397" s="1">
        <v>37081</v>
      </c>
      <c r="C397">
        <v>12239.68</v>
      </c>
      <c r="D397">
        <v>1198.78</v>
      </c>
      <c r="E397">
        <v>125.435</v>
      </c>
      <c r="F397">
        <f t="shared" si="48"/>
        <v>37094.335000000006</v>
      </c>
      <c r="G397">
        <f t="shared" si="49"/>
        <v>-1.4516023287710622E-3</v>
      </c>
      <c r="H397">
        <f t="shared" si="42"/>
        <v>912.58688578705835</v>
      </c>
      <c r="J397">
        <f t="shared" si="50"/>
        <v>-5.3957068375957151E-3</v>
      </c>
      <c r="K397">
        <f t="shared" si="51"/>
        <v>6.8789423731092647E-3</v>
      </c>
      <c r="L397">
        <f t="shared" si="52"/>
        <v>-4.799273880731536E-3</v>
      </c>
      <c r="M397">
        <f t="shared" si="43"/>
        <v>874.79928594461023</v>
      </c>
      <c r="N397">
        <f t="shared" si="44"/>
        <v>355.99671547697272</v>
      </c>
      <c r="O397">
        <f t="shared" si="45"/>
        <v>7.8794493413064135</v>
      </c>
      <c r="P397">
        <f t="shared" si="46"/>
        <v>1238.6754507628893</v>
      </c>
      <c r="Q397">
        <f t="shared" si="47"/>
        <v>0</v>
      </c>
    </row>
    <row r="398" spans="1:17">
      <c r="A398">
        <v>397</v>
      </c>
      <c r="B398" s="1">
        <v>37082</v>
      </c>
      <c r="C398">
        <v>12300.41</v>
      </c>
      <c r="D398">
        <v>1181.52</v>
      </c>
      <c r="E398">
        <v>125.45</v>
      </c>
      <c r="F398">
        <f t="shared" si="48"/>
        <v>37043.270000000004</v>
      </c>
      <c r="G398">
        <f t="shared" si="49"/>
        <v>-1.3766252987148508E-3</v>
      </c>
      <c r="H398">
        <f t="shared" si="42"/>
        <v>911.33059559280855</v>
      </c>
      <c r="J398">
        <f t="shared" si="50"/>
        <v>4.9617310256477865E-3</v>
      </c>
      <c r="K398">
        <f t="shared" si="51"/>
        <v>-1.4397971270792009E-2</v>
      </c>
      <c r="L398">
        <f t="shared" si="52"/>
        <v>1.1958384820820456E-4</v>
      </c>
      <c r="M398">
        <f t="shared" si="43"/>
        <v>879.13980470289607</v>
      </c>
      <c r="N398">
        <f t="shared" si="44"/>
        <v>350.87108499503893</v>
      </c>
      <c r="O398">
        <f t="shared" si="45"/>
        <v>7.8803915961804085</v>
      </c>
      <c r="P398">
        <f t="shared" si="46"/>
        <v>1237.8912812941155</v>
      </c>
      <c r="Q398">
        <f t="shared" si="47"/>
        <v>0</v>
      </c>
    </row>
    <row r="399" spans="1:17">
      <c r="A399">
        <v>398</v>
      </c>
      <c r="B399" s="1">
        <v>37083</v>
      </c>
      <c r="C399">
        <v>12005.11</v>
      </c>
      <c r="D399">
        <v>1180.18</v>
      </c>
      <c r="E399">
        <v>124.14490000000001</v>
      </c>
      <c r="F399">
        <f t="shared" si="48"/>
        <v>36432.744500000001</v>
      </c>
      <c r="G399">
        <f t="shared" si="49"/>
        <v>-1.6481414842696163E-2</v>
      </c>
      <c r="H399">
        <f t="shared" si="42"/>
        <v>896.31057798800202</v>
      </c>
      <c r="J399">
        <f t="shared" si="50"/>
        <v>-2.4007329836972846E-2</v>
      </c>
      <c r="K399">
        <f t="shared" si="51"/>
        <v>-1.1341323041504925E-3</v>
      </c>
      <c r="L399">
        <f t="shared" si="52"/>
        <v>-1.0403347947389396E-2</v>
      </c>
      <c r="M399">
        <f t="shared" si="43"/>
        <v>858.03400543858174</v>
      </c>
      <c r="N399">
        <f t="shared" si="44"/>
        <v>350.47315076295371</v>
      </c>
      <c r="O399">
        <f t="shared" si="45"/>
        <v>7.7984091404436606</v>
      </c>
      <c r="P399">
        <f t="shared" si="46"/>
        <v>1216.3055653419792</v>
      </c>
      <c r="Q399">
        <f t="shared" si="47"/>
        <v>0</v>
      </c>
    </row>
    <row r="400" spans="1:17">
      <c r="A400">
        <v>399</v>
      </c>
      <c r="B400" s="1">
        <v>37084</v>
      </c>
      <c r="C400">
        <v>12407.95</v>
      </c>
      <c r="D400">
        <v>1208.1400000000001</v>
      </c>
      <c r="E400">
        <v>123.89990000000002</v>
      </c>
      <c r="F400">
        <f t="shared" si="48"/>
        <v>37516.799500000001</v>
      </c>
      <c r="G400">
        <f t="shared" si="49"/>
        <v>2.9754963972038917E-2</v>
      </c>
      <c r="H400">
        <f t="shared" si="42"/>
        <v>922.98026694379246</v>
      </c>
      <c r="J400">
        <f t="shared" si="50"/>
        <v>3.3555710859792143E-2</v>
      </c>
      <c r="K400">
        <f t="shared" si="51"/>
        <v>2.3691301326916214E-2</v>
      </c>
      <c r="L400">
        <f t="shared" si="52"/>
        <v>-1.9735003209957469E-3</v>
      </c>
      <c r="M400">
        <f t="shared" si="43"/>
        <v>886.82594643294817</v>
      </c>
      <c r="N400">
        <f t="shared" si="44"/>
        <v>358.77631578467265</v>
      </c>
      <c r="O400">
        <f t="shared" si="45"/>
        <v>7.7830189775017384</v>
      </c>
      <c r="P400">
        <f t="shared" si="46"/>
        <v>1253.3852811951226</v>
      </c>
      <c r="Q400">
        <f t="shared" si="47"/>
        <v>0</v>
      </c>
    </row>
    <row r="401" spans="1:17">
      <c r="A401">
        <v>400</v>
      </c>
      <c r="B401" s="1">
        <v>37085</v>
      </c>
      <c r="C401">
        <v>12355.15</v>
      </c>
      <c r="D401">
        <v>1215.68</v>
      </c>
      <c r="E401">
        <v>124.795</v>
      </c>
      <c r="F401">
        <f t="shared" si="48"/>
        <v>37491.074999999997</v>
      </c>
      <c r="G401">
        <f t="shared" si="49"/>
        <v>-6.8567949139697326E-4</v>
      </c>
      <c r="H401">
        <f t="shared" si="42"/>
        <v>922.34739830378487</v>
      </c>
      <c r="J401">
        <f t="shared" si="50"/>
        <v>-4.2553362964874442E-3</v>
      </c>
      <c r="K401">
        <f t="shared" si="51"/>
        <v>6.2409985597695616E-3</v>
      </c>
      <c r="L401">
        <f t="shared" si="52"/>
        <v>7.2243803263762896E-3</v>
      </c>
      <c r="M401">
        <f t="shared" si="43"/>
        <v>883.05220379442517</v>
      </c>
      <c r="N401">
        <f t="shared" si="44"/>
        <v>361.01543825476421</v>
      </c>
      <c r="O401">
        <f t="shared" si="45"/>
        <v>7.8392464666826154</v>
      </c>
      <c r="P401">
        <f t="shared" si="46"/>
        <v>1251.906888515872</v>
      </c>
      <c r="Q401">
        <f t="shared" si="47"/>
        <v>0</v>
      </c>
    </row>
    <row r="402" spans="1:17">
      <c r="A402">
        <v>401</v>
      </c>
      <c r="B402" s="1">
        <v>37088</v>
      </c>
      <c r="C402">
        <v>12343.37</v>
      </c>
      <c r="D402">
        <v>1202.45</v>
      </c>
      <c r="E402">
        <v>125.355</v>
      </c>
      <c r="F402">
        <f t="shared" si="48"/>
        <v>37338.015000000007</v>
      </c>
      <c r="G402">
        <f t="shared" si="49"/>
        <v>-4.0825716520529465E-3</v>
      </c>
      <c r="H402">
        <f t="shared" si="42"/>
        <v>918.58184896212515</v>
      </c>
      <c r="J402">
        <f t="shared" si="50"/>
        <v>-9.5344856193557703E-4</v>
      </c>
      <c r="K402">
        <f t="shared" si="51"/>
        <v>-1.0882798104764446E-2</v>
      </c>
      <c r="L402">
        <f t="shared" si="52"/>
        <v>4.4873592692014075E-3</v>
      </c>
      <c r="M402">
        <f t="shared" si="43"/>
        <v>882.21025894060335</v>
      </c>
      <c r="N402">
        <f t="shared" si="44"/>
        <v>357.08658012753455</v>
      </c>
      <c r="O402">
        <f t="shared" si="45"/>
        <v>7.8744239819784383</v>
      </c>
      <c r="P402">
        <f t="shared" si="46"/>
        <v>1247.1712630501163</v>
      </c>
      <c r="Q402">
        <f t="shared" si="47"/>
        <v>0</v>
      </c>
    </row>
    <row r="403" spans="1:17">
      <c r="A403">
        <v>402</v>
      </c>
      <c r="B403" s="1">
        <v>37089</v>
      </c>
      <c r="C403">
        <v>12128.57</v>
      </c>
      <c r="D403">
        <v>1214.44</v>
      </c>
      <c r="E403">
        <v>125.075</v>
      </c>
      <c r="F403">
        <f t="shared" si="48"/>
        <v>37026.915000000001</v>
      </c>
      <c r="G403">
        <f t="shared" si="49"/>
        <v>-8.3319908677524923E-3</v>
      </c>
      <c r="H403">
        <f t="shared" si="42"/>
        <v>910.92823338528945</v>
      </c>
      <c r="J403">
        <f t="shared" si="50"/>
        <v>-1.7402054706291858E-2</v>
      </c>
      <c r="K403">
        <f t="shared" si="51"/>
        <v>9.9713085783192934E-3</v>
      </c>
      <c r="L403">
        <f t="shared" si="52"/>
        <v>-2.2336564157792171E-3</v>
      </c>
      <c r="M403">
        <f t="shared" si="43"/>
        <v>866.85798775206706</v>
      </c>
      <c r="N403">
        <f t="shared" si="44"/>
        <v>360.64720060716292</v>
      </c>
      <c r="O403">
        <f t="shared" si="45"/>
        <v>7.8568352243305268</v>
      </c>
      <c r="P403">
        <f t="shared" si="46"/>
        <v>1235.3620235835606</v>
      </c>
      <c r="Q403">
        <f t="shared" si="47"/>
        <v>0</v>
      </c>
    </row>
    <row r="404" spans="1:17">
      <c r="A404">
        <v>403</v>
      </c>
      <c r="B404" s="1">
        <v>37090</v>
      </c>
      <c r="C404">
        <v>11892.58</v>
      </c>
      <c r="D404">
        <v>1207.71</v>
      </c>
      <c r="E404">
        <v>124.38490000000002</v>
      </c>
      <c r="F404">
        <f t="shared" si="48"/>
        <v>36484.184500000003</v>
      </c>
      <c r="G404">
        <f t="shared" si="49"/>
        <v>-1.4657729384151996E-2</v>
      </c>
      <c r="H404">
        <f t="shared" si="42"/>
        <v>897.57609385194428</v>
      </c>
      <c r="J404">
        <f t="shared" si="50"/>
        <v>-1.9457363893682467E-2</v>
      </c>
      <c r="K404">
        <f t="shared" si="51"/>
        <v>-5.5416488257962193E-3</v>
      </c>
      <c r="L404">
        <f t="shared" si="52"/>
        <v>-5.5174895062961582E-3</v>
      </c>
      <c r="M404">
        <f t="shared" si="43"/>
        <v>849.99121644022989</v>
      </c>
      <c r="N404">
        <f t="shared" si="44"/>
        <v>358.6486204713915</v>
      </c>
      <c r="O404">
        <f t="shared" si="45"/>
        <v>7.8134852184275854</v>
      </c>
      <c r="P404">
        <f t="shared" si="46"/>
        <v>1216.4533221300489</v>
      </c>
      <c r="Q404">
        <f t="shared" si="47"/>
        <v>0</v>
      </c>
    </row>
    <row r="405" spans="1:17">
      <c r="A405">
        <v>404</v>
      </c>
      <c r="B405" s="1">
        <v>37091</v>
      </c>
      <c r="C405">
        <v>11908.39</v>
      </c>
      <c r="D405">
        <v>1215.02</v>
      </c>
      <c r="E405">
        <v>123.495</v>
      </c>
      <c r="F405">
        <f t="shared" si="48"/>
        <v>36584.454999999994</v>
      </c>
      <c r="G405">
        <f t="shared" si="49"/>
        <v>2.7483278405193712E-3</v>
      </c>
      <c r="H405">
        <f t="shared" si="42"/>
        <v>900.04292721966203</v>
      </c>
      <c r="J405">
        <f t="shared" si="50"/>
        <v>1.3294003487889228E-3</v>
      </c>
      <c r="K405">
        <f t="shared" si="51"/>
        <v>6.0527775707743814E-3</v>
      </c>
      <c r="L405">
        <f t="shared" si="52"/>
        <v>-7.1544053980829858E-3</v>
      </c>
      <c r="M405">
        <f t="shared" si="43"/>
        <v>851.12119505983298</v>
      </c>
      <c r="N405">
        <f t="shared" si="44"/>
        <v>360.81944079716993</v>
      </c>
      <c r="O405">
        <f t="shared" si="45"/>
        <v>7.7575843776030258</v>
      </c>
      <c r="P405">
        <f t="shared" si="46"/>
        <v>1219.698220234606</v>
      </c>
      <c r="Q405">
        <f t="shared" si="47"/>
        <v>0</v>
      </c>
    </row>
    <row r="406" spans="1:17">
      <c r="A406">
        <v>405</v>
      </c>
      <c r="B406" s="1">
        <v>37092</v>
      </c>
      <c r="C406">
        <v>11908.39</v>
      </c>
      <c r="D406">
        <v>1210.8499999999999</v>
      </c>
      <c r="E406">
        <v>123.09990000000001</v>
      </c>
      <c r="F406">
        <f t="shared" si="48"/>
        <v>36540.779499999997</v>
      </c>
      <c r="G406">
        <f t="shared" si="49"/>
        <v>-1.1938267223059462E-3</v>
      </c>
      <c r="H406">
        <f t="shared" si="42"/>
        <v>898.96843192192489</v>
      </c>
      <c r="J406">
        <f t="shared" si="50"/>
        <v>0</v>
      </c>
      <c r="K406">
        <f t="shared" si="51"/>
        <v>-3.432042270909208E-3</v>
      </c>
      <c r="L406">
        <f t="shared" si="52"/>
        <v>-3.199319810518686E-3</v>
      </c>
      <c r="M406">
        <f t="shared" si="43"/>
        <v>851.12119505983298</v>
      </c>
      <c r="N406">
        <f t="shared" si="44"/>
        <v>359.58109322418824</v>
      </c>
      <c r="O406">
        <f t="shared" si="45"/>
        <v>7.7327653842219899</v>
      </c>
      <c r="P406">
        <f t="shared" si="46"/>
        <v>1218.4350536682432</v>
      </c>
      <c r="Q406">
        <f t="shared" si="47"/>
        <v>0</v>
      </c>
    </row>
    <row r="407" spans="1:17">
      <c r="A407">
        <v>406</v>
      </c>
      <c r="B407" s="1">
        <v>37095</v>
      </c>
      <c r="C407">
        <v>11609.63</v>
      </c>
      <c r="D407">
        <v>1191.03</v>
      </c>
      <c r="E407">
        <v>124.21990000000001</v>
      </c>
      <c r="F407">
        <f t="shared" si="48"/>
        <v>35750.659499999994</v>
      </c>
      <c r="G407">
        <f t="shared" si="49"/>
        <v>-2.1622965103960112E-2</v>
      </c>
      <c r="H407">
        <f t="shared" si="42"/>
        <v>879.53006888891525</v>
      </c>
      <c r="J407">
        <f t="shared" si="50"/>
        <v>-2.5088194121959395E-2</v>
      </c>
      <c r="K407">
        <f t="shared" si="51"/>
        <v>-1.6368666639137719E-2</v>
      </c>
      <c r="L407">
        <f t="shared" si="52"/>
        <v>9.0983014608461144E-3</v>
      </c>
      <c r="M407">
        <f t="shared" si="43"/>
        <v>829.76810129685782</v>
      </c>
      <c r="N407">
        <f t="shared" si="44"/>
        <v>353.69523017946477</v>
      </c>
      <c r="O407">
        <f t="shared" si="45"/>
        <v>7.8031204148136375</v>
      </c>
      <c r="P407">
        <f t="shared" si="46"/>
        <v>1191.2664518911363</v>
      </c>
      <c r="Q407">
        <f t="shared" si="47"/>
        <v>0</v>
      </c>
    </row>
    <row r="408" spans="1:17">
      <c r="A408">
        <v>407</v>
      </c>
      <c r="B408" s="1">
        <v>37096</v>
      </c>
      <c r="C408">
        <v>11883.25</v>
      </c>
      <c r="D408">
        <v>1171.6500000000001</v>
      </c>
      <c r="E408">
        <v>124.06</v>
      </c>
      <c r="F408">
        <f t="shared" si="48"/>
        <v>36103.300000000003</v>
      </c>
      <c r="G408">
        <f t="shared" si="49"/>
        <v>9.8638879654795453E-3</v>
      </c>
      <c r="H408">
        <f t="shared" si="42"/>
        <v>888.20565495070605</v>
      </c>
      <c r="J408">
        <f t="shared" si="50"/>
        <v>2.3568365227832455E-2</v>
      </c>
      <c r="K408">
        <f t="shared" si="51"/>
        <v>-1.6271630437520335E-2</v>
      </c>
      <c r="L408">
        <f t="shared" si="52"/>
        <v>-1.2872333659905699E-3</v>
      </c>
      <c r="M408">
        <f t="shared" si="43"/>
        <v>849.32437896262718</v>
      </c>
      <c r="N408">
        <f t="shared" si="44"/>
        <v>347.94003210647082</v>
      </c>
      <c r="O408">
        <f t="shared" si="45"/>
        <v>7.793075977856847</v>
      </c>
      <c r="P408">
        <f t="shared" si="46"/>
        <v>1205.057487046955</v>
      </c>
      <c r="Q408">
        <f t="shared" si="47"/>
        <v>0</v>
      </c>
    </row>
    <row r="409" spans="1:17">
      <c r="A409">
        <v>408</v>
      </c>
      <c r="B409" s="1">
        <v>37097</v>
      </c>
      <c r="C409">
        <v>11891.61</v>
      </c>
      <c r="D409">
        <v>1190.49</v>
      </c>
      <c r="E409">
        <v>123.575</v>
      </c>
      <c r="F409">
        <f t="shared" si="48"/>
        <v>36305.995000000003</v>
      </c>
      <c r="G409">
        <f t="shared" si="49"/>
        <v>5.6143067254239565E-3</v>
      </c>
      <c r="H409">
        <f t="shared" si="42"/>
        <v>893.19231393285543</v>
      </c>
      <c r="J409">
        <f t="shared" si="50"/>
        <v>7.0351124481948801E-4</v>
      </c>
      <c r="K409">
        <f t="shared" si="51"/>
        <v>1.6079887338368959E-2</v>
      </c>
      <c r="L409">
        <f t="shared" si="52"/>
        <v>-3.9093986780589507E-3</v>
      </c>
      <c r="M409">
        <f t="shared" si="43"/>
        <v>849.92188821372667</v>
      </c>
      <c r="N409">
        <f t="shared" si="44"/>
        <v>353.53486862325133</v>
      </c>
      <c r="O409">
        <f t="shared" si="45"/>
        <v>7.7626097369310001</v>
      </c>
      <c r="P409">
        <f t="shared" si="46"/>
        <v>1211.2193665739089</v>
      </c>
      <c r="Q409">
        <f t="shared" si="47"/>
        <v>0</v>
      </c>
    </row>
    <row r="410" spans="1:17">
      <c r="A410">
        <v>409</v>
      </c>
      <c r="B410" s="1">
        <v>37098</v>
      </c>
      <c r="C410">
        <v>11858.56</v>
      </c>
      <c r="D410">
        <v>1202.93</v>
      </c>
      <c r="E410">
        <v>123.8199</v>
      </c>
      <c r="F410">
        <f t="shared" si="48"/>
        <v>36365.519499999995</v>
      </c>
      <c r="G410">
        <f t="shared" si="49"/>
        <v>1.6395226187848611E-3</v>
      </c>
      <c r="H410">
        <f t="shared" si="42"/>
        <v>894.65672293447324</v>
      </c>
      <c r="J410">
        <f t="shared" si="50"/>
        <v>-2.7792704267968205E-3</v>
      </c>
      <c r="K410">
        <f t="shared" si="51"/>
        <v>1.0449478786046074E-2</v>
      </c>
      <c r="L410">
        <f t="shared" si="52"/>
        <v>1.9817924337446335E-3</v>
      </c>
      <c r="M410">
        <f t="shared" si="43"/>
        <v>847.55972544472706</v>
      </c>
      <c r="N410">
        <f t="shared" si="44"/>
        <v>357.22912373305763</v>
      </c>
      <c r="O410">
        <f t="shared" si="45"/>
        <v>7.7779936181737632</v>
      </c>
      <c r="P410">
        <f t="shared" si="46"/>
        <v>1212.5668427959583</v>
      </c>
      <c r="Q410">
        <f t="shared" si="47"/>
        <v>0</v>
      </c>
    </row>
    <row r="411" spans="1:17">
      <c r="A411">
        <v>410</v>
      </c>
      <c r="B411" s="1">
        <v>37099</v>
      </c>
      <c r="C411">
        <v>11798.08</v>
      </c>
      <c r="D411">
        <v>1205.82</v>
      </c>
      <c r="E411">
        <v>123.75990000000002</v>
      </c>
      <c r="F411">
        <f t="shared" si="48"/>
        <v>36273.159500000002</v>
      </c>
      <c r="G411">
        <f t="shared" si="49"/>
        <v>-2.539768474914661E-3</v>
      </c>
      <c r="H411">
        <f t="shared" si="42"/>
        <v>892.38450199369379</v>
      </c>
      <c r="J411">
        <f t="shared" si="50"/>
        <v>-5.1001133358519191E-3</v>
      </c>
      <c r="K411">
        <f t="shared" si="51"/>
        <v>2.4024673089870774E-3</v>
      </c>
      <c r="L411">
        <f t="shared" si="52"/>
        <v>-4.8457477352181755E-4</v>
      </c>
      <c r="M411">
        <f t="shared" si="43"/>
        <v>843.23707478605536</v>
      </c>
      <c r="N411">
        <f t="shared" si="44"/>
        <v>358.08735502464441</v>
      </c>
      <c r="O411">
        <f t="shared" si="45"/>
        <v>7.7742245986777823</v>
      </c>
      <c r="P411">
        <f t="shared" si="46"/>
        <v>1209.0986544093776</v>
      </c>
      <c r="Q411">
        <f t="shared" si="47"/>
        <v>0</v>
      </c>
    </row>
    <row r="412" spans="1:17">
      <c r="A412">
        <v>411</v>
      </c>
      <c r="B412" s="1">
        <v>37102</v>
      </c>
      <c r="C412">
        <v>11579.27</v>
      </c>
      <c r="D412">
        <v>1204.52</v>
      </c>
      <c r="E412">
        <v>125.16490000000002</v>
      </c>
      <c r="F412">
        <f t="shared" si="48"/>
        <v>35829.564500000008</v>
      </c>
      <c r="G412">
        <f t="shared" si="49"/>
        <v>-1.2229290365511014E-2</v>
      </c>
      <c r="H412">
        <f t="shared" si="42"/>
        <v>881.47127280113102</v>
      </c>
      <c r="J412">
        <f t="shared" si="50"/>
        <v>-1.8546238031950879E-2</v>
      </c>
      <c r="K412">
        <f t="shared" si="51"/>
        <v>-1.0781045263803524E-3</v>
      </c>
      <c r="L412">
        <f t="shared" si="52"/>
        <v>1.1352627143363936E-2</v>
      </c>
      <c r="M412">
        <f t="shared" si="43"/>
        <v>827.59819927970727</v>
      </c>
      <c r="N412">
        <f t="shared" si="44"/>
        <v>357.70129942635276</v>
      </c>
      <c r="O412">
        <f t="shared" si="45"/>
        <v>7.8624824718753397</v>
      </c>
      <c r="P412">
        <f t="shared" si="46"/>
        <v>1193.1619811779356</v>
      </c>
      <c r="Q412">
        <f t="shared" si="47"/>
        <v>0</v>
      </c>
    </row>
    <row r="413" spans="1:17">
      <c r="A413">
        <v>412</v>
      </c>
      <c r="B413" s="1">
        <v>37103</v>
      </c>
      <c r="C413">
        <v>11860.77</v>
      </c>
      <c r="D413">
        <v>1211.23</v>
      </c>
      <c r="E413">
        <v>124.88490000000002</v>
      </c>
      <c r="F413">
        <f t="shared" si="48"/>
        <v>36458.264499999997</v>
      </c>
      <c r="G413">
        <f t="shared" si="49"/>
        <v>1.7546961811383266E-2</v>
      </c>
      <c r="H413">
        <f t="shared" si="42"/>
        <v>896.9384155628037</v>
      </c>
      <c r="J413">
        <f t="shared" si="50"/>
        <v>2.4310686252242197E-2</v>
      </c>
      <c r="K413">
        <f t="shared" si="51"/>
        <v>5.5706837578455293E-3</v>
      </c>
      <c r="L413">
        <f t="shared" si="52"/>
        <v>-2.2370488851107817E-3</v>
      </c>
      <c r="M413">
        <f t="shared" si="43"/>
        <v>847.71767944531678</v>
      </c>
      <c r="N413">
        <f t="shared" si="44"/>
        <v>359.6939402452274</v>
      </c>
      <c r="O413">
        <f t="shared" si="45"/>
        <v>7.8448937142274273</v>
      </c>
      <c r="P413">
        <f t="shared" si="46"/>
        <v>1215.2565134047718</v>
      </c>
      <c r="Q413">
        <f t="shared" si="47"/>
        <v>0</v>
      </c>
    </row>
    <row r="414" spans="1:17">
      <c r="A414">
        <v>413</v>
      </c>
      <c r="B414" s="1">
        <v>37104</v>
      </c>
      <c r="C414">
        <v>11959.33</v>
      </c>
      <c r="D414">
        <v>1215.93</v>
      </c>
      <c r="E414">
        <v>124.75490000000001</v>
      </c>
      <c r="F414">
        <f t="shared" si="48"/>
        <v>36701.734499999999</v>
      </c>
      <c r="G414">
        <f t="shared" si="49"/>
        <v>6.6780468938667514E-3</v>
      </c>
      <c r="H414">
        <f t="shared" si="42"/>
        <v>902.92821236284271</v>
      </c>
      <c r="J414">
        <f t="shared" si="50"/>
        <v>8.309747174930493E-3</v>
      </c>
      <c r="K414">
        <f t="shared" si="51"/>
        <v>3.8803530295650202E-3</v>
      </c>
      <c r="L414">
        <f t="shared" si="52"/>
        <v>-1.0409585146002875E-3</v>
      </c>
      <c r="M414">
        <f t="shared" si="43"/>
        <v>854.76199903722602</v>
      </c>
      <c r="N414">
        <f t="shared" si="44"/>
        <v>361.08967971597411</v>
      </c>
      <c r="O414">
        <f t="shared" si="45"/>
        <v>7.8367275053194678</v>
      </c>
      <c r="P414">
        <f t="shared" si="46"/>
        <v>1223.6884062585195</v>
      </c>
      <c r="Q414">
        <f t="shared" si="47"/>
        <v>0</v>
      </c>
    </row>
    <row r="415" spans="1:17">
      <c r="A415">
        <v>414</v>
      </c>
      <c r="B415" s="1">
        <v>37105</v>
      </c>
      <c r="C415">
        <v>12399.2</v>
      </c>
      <c r="D415">
        <v>1220.75</v>
      </c>
      <c r="E415">
        <v>123.6799</v>
      </c>
      <c r="F415">
        <f t="shared" si="48"/>
        <v>37624.299500000001</v>
      </c>
      <c r="G415">
        <f t="shared" si="49"/>
        <v>2.5136822893206956E-2</v>
      </c>
      <c r="H415">
        <f t="shared" si="42"/>
        <v>925.62495892228742</v>
      </c>
      <c r="J415">
        <f t="shared" si="50"/>
        <v>3.6780488539073675E-2</v>
      </c>
      <c r="K415">
        <f t="shared" si="51"/>
        <v>3.9640439827950402E-3</v>
      </c>
      <c r="L415">
        <f t="shared" si="52"/>
        <v>-8.6168960096958402E-3</v>
      </c>
      <c r="M415">
        <f t="shared" si="43"/>
        <v>886.20056294645053</v>
      </c>
      <c r="N415">
        <f t="shared" si="44"/>
        <v>362.5210550881016</v>
      </c>
      <c r="O415">
        <f t="shared" si="45"/>
        <v>7.7691992393498071</v>
      </c>
      <c r="P415">
        <f t="shared" si="46"/>
        <v>1256.4908172739019</v>
      </c>
      <c r="Q415">
        <f t="shared" si="47"/>
        <v>0</v>
      </c>
    </row>
    <row r="416" spans="1:17">
      <c r="A416">
        <v>415</v>
      </c>
      <c r="B416" s="1">
        <v>37106</v>
      </c>
      <c r="C416">
        <v>12241.97</v>
      </c>
      <c r="D416">
        <v>1214.3499999999999</v>
      </c>
      <c r="E416">
        <v>123.42490000000001</v>
      </c>
      <c r="F416">
        <f t="shared" si="48"/>
        <v>37244.5645</v>
      </c>
      <c r="G416">
        <f t="shared" si="49"/>
        <v>-1.0092812492097036E-2</v>
      </c>
      <c r="H416">
        <f t="shared" si="42"/>
        <v>916.28279977387979</v>
      </c>
      <c r="J416">
        <f t="shared" si="50"/>
        <v>-1.2680656816568936E-2</v>
      </c>
      <c r="K416">
        <f t="shared" si="51"/>
        <v>-5.2426786811387016E-3</v>
      </c>
      <c r="L416">
        <f t="shared" si="52"/>
        <v>-2.0617739826762627E-3</v>
      </c>
      <c r="M416">
        <f t="shared" si="43"/>
        <v>874.96295773707641</v>
      </c>
      <c r="N416">
        <f t="shared" si="44"/>
        <v>360.62047368112729</v>
      </c>
      <c r="O416">
        <f t="shared" si="45"/>
        <v>7.7531809064918882</v>
      </c>
      <c r="P416">
        <f t="shared" si="46"/>
        <v>1243.3366123246956</v>
      </c>
      <c r="Q416">
        <f t="shared" si="47"/>
        <v>0</v>
      </c>
    </row>
    <row r="417" spans="1:17">
      <c r="A417">
        <v>416</v>
      </c>
      <c r="B417" s="1">
        <v>37109</v>
      </c>
      <c r="C417">
        <v>12243.9</v>
      </c>
      <c r="D417">
        <v>1200.48</v>
      </c>
      <c r="E417">
        <v>123.855</v>
      </c>
      <c r="F417">
        <f t="shared" si="48"/>
        <v>37111.875</v>
      </c>
      <c r="G417">
        <f t="shared" si="49"/>
        <v>-3.5626540887597757E-3</v>
      </c>
      <c r="H417">
        <f t="shared" si="42"/>
        <v>913.01840111080514</v>
      </c>
      <c r="J417">
        <f t="shared" si="50"/>
        <v>1.5765436445280834E-4</v>
      </c>
      <c r="K417">
        <f t="shared" si="51"/>
        <v>-1.1421748260386111E-2</v>
      </c>
      <c r="L417">
        <f t="shared" si="52"/>
        <v>3.4847101354751331E-3</v>
      </c>
      <c r="M417">
        <f t="shared" si="43"/>
        <v>875.10089946609821</v>
      </c>
      <c r="N417">
        <f t="shared" si="44"/>
        <v>356.50155741320026</v>
      </c>
      <c r="O417">
        <f t="shared" si="45"/>
        <v>7.7801984945789115</v>
      </c>
      <c r="P417">
        <f t="shared" si="46"/>
        <v>1239.3826553738772</v>
      </c>
      <c r="Q417">
        <f t="shared" si="47"/>
        <v>0</v>
      </c>
    </row>
    <row r="418" spans="1:17">
      <c r="A418">
        <v>417</v>
      </c>
      <c r="B418" s="1">
        <v>37110</v>
      </c>
      <c r="C418">
        <v>12319.46</v>
      </c>
      <c r="D418">
        <v>1204.4000000000001</v>
      </c>
      <c r="E418">
        <v>123.78990000000002</v>
      </c>
      <c r="F418">
        <f t="shared" si="48"/>
        <v>37301.869500000001</v>
      </c>
      <c r="G418">
        <f t="shared" si="49"/>
        <v>5.1195068963776347E-3</v>
      </c>
      <c r="H418">
        <f t="shared" si="42"/>
        <v>917.69260511181153</v>
      </c>
      <c r="J418">
        <f t="shared" si="50"/>
        <v>6.1712362890908867E-3</v>
      </c>
      <c r="K418">
        <f t="shared" si="51"/>
        <v>3.2653605224577387E-3</v>
      </c>
      <c r="L418">
        <f t="shared" si="52"/>
        <v>-5.2561463001077335E-4</v>
      </c>
      <c r="M418">
        <f t="shared" si="43"/>
        <v>880.50135389349941</v>
      </c>
      <c r="N418">
        <f t="shared" si="44"/>
        <v>357.66566352497205</v>
      </c>
      <c r="O418">
        <f t="shared" si="45"/>
        <v>7.7761091084257732</v>
      </c>
      <c r="P418">
        <f t="shared" si="46"/>
        <v>1245.9431265268972</v>
      </c>
      <c r="Q418">
        <f t="shared" si="47"/>
        <v>0</v>
      </c>
    </row>
    <row r="419" spans="1:17">
      <c r="A419">
        <v>418</v>
      </c>
      <c r="B419" s="1">
        <v>37111</v>
      </c>
      <c r="C419">
        <v>12163.67</v>
      </c>
      <c r="D419">
        <v>1183.53</v>
      </c>
      <c r="E419">
        <v>123.0849</v>
      </c>
      <c r="F419">
        <f t="shared" si="48"/>
        <v>36778.0645</v>
      </c>
      <c r="G419">
        <f t="shared" si="49"/>
        <v>-1.4042325680218237E-2</v>
      </c>
      <c r="H419">
        <f t="shared" si="42"/>
        <v>904.80606667650352</v>
      </c>
      <c r="J419">
        <f t="shared" si="50"/>
        <v>-1.2645846490024648E-2</v>
      </c>
      <c r="K419">
        <f t="shared" si="51"/>
        <v>-1.7328130189306012E-2</v>
      </c>
      <c r="L419">
        <f t="shared" si="52"/>
        <v>-5.6951334478823057E-3</v>
      </c>
      <c r="M419">
        <f t="shared" si="43"/>
        <v>869.36666893790334</v>
      </c>
      <c r="N419">
        <f t="shared" si="44"/>
        <v>351.46798634316679</v>
      </c>
      <c r="O419">
        <f t="shared" si="45"/>
        <v>7.6880278452884196</v>
      </c>
      <c r="P419">
        <f t="shared" si="46"/>
        <v>1228.5226831263585</v>
      </c>
      <c r="Q419">
        <f t="shared" si="47"/>
        <v>0</v>
      </c>
    </row>
    <row r="420" spans="1:17">
      <c r="A420">
        <v>419</v>
      </c>
      <c r="B420" s="1">
        <v>37112</v>
      </c>
      <c r="C420">
        <v>11754.56</v>
      </c>
      <c r="D420">
        <v>1183.43</v>
      </c>
      <c r="E420">
        <v>123.06490000000001</v>
      </c>
      <c r="F420">
        <f t="shared" si="48"/>
        <v>35958.744500000001</v>
      </c>
      <c r="G420">
        <f t="shared" si="49"/>
        <v>-2.2277409405272008E-2</v>
      </c>
      <c r="H420">
        <f t="shared" si="42"/>
        <v>884.64933149677722</v>
      </c>
      <c r="J420">
        <f t="shared" si="50"/>
        <v>-3.3633763494077096E-2</v>
      </c>
      <c r="K420">
        <f t="shared" si="51"/>
        <v>-8.4492999754881559E-5</v>
      </c>
      <c r="L420">
        <f t="shared" si="52"/>
        <v>-1.6248946865127234E-4</v>
      </c>
      <c r="M420">
        <f t="shared" si="43"/>
        <v>840.12659600521226</v>
      </c>
      <c r="N420">
        <f t="shared" si="44"/>
        <v>351.43828975868286</v>
      </c>
      <c r="O420">
        <f t="shared" si="45"/>
        <v>7.6867786217288625</v>
      </c>
      <c r="P420">
        <f t="shared" si="46"/>
        <v>1199.2516643856238</v>
      </c>
      <c r="Q420">
        <f t="shared" si="47"/>
        <v>0</v>
      </c>
    </row>
    <row r="421" spans="1:17">
      <c r="A421">
        <v>420</v>
      </c>
      <c r="B421" s="1">
        <v>37113</v>
      </c>
      <c r="C421">
        <v>11735.06</v>
      </c>
      <c r="D421">
        <v>1190.1600000000001</v>
      </c>
      <c r="E421">
        <v>121.85990000000001</v>
      </c>
      <c r="F421">
        <f t="shared" si="48"/>
        <v>35981.019500000002</v>
      </c>
      <c r="G421">
        <f t="shared" si="49"/>
        <v>6.1945989243317179E-4</v>
      </c>
      <c r="H421">
        <f t="shared" si="42"/>
        <v>885.19733627650726</v>
      </c>
      <c r="J421">
        <f t="shared" si="50"/>
        <v>-1.6589306618027821E-3</v>
      </c>
      <c r="K421">
        <f t="shared" si="51"/>
        <v>5.6868593833179215E-3</v>
      </c>
      <c r="L421">
        <f t="shared" si="52"/>
        <v>-9.7915815151192742E-3</v>
      </c>
      <c r="M421">
        <f t="shared" si="43"/>
        <v>838.73288423530323</v>
      </c>
      <c r="N421">
        <f t="shared" si="44"/>
        <v>353.43686989445428</v>
      </c>
      <c r="O421">
        <f t="shared" si="45"/>
        <v>7.6115129022655283</v>
      </c>
      <c r="P421">
        <f t="shared" si="46"/>
        <v>1199.7812670320232</v>
      </c>
      <c r="Q421">
        <f t="shared" si="47"/>
        <v>0</v>
      </c>
    </row>
    <row r="422" spans="1:17">
      <c r="A422">
        <v>421</v>
      </c>
      <c r="B422" s="1">
        <v>37116</v>
      </c>
      <c r="C422">
        <v>11477.56</v>
      </c>
      <c r="D422">
        <v>1191.29</v>
      </c>
      <c r="E422">
        <v>122.22490000000001</v>
      </c>
      <c r="F422">
        <f t="shared" si="48"/>
        <v>35479.144499999995</v>
      </c>
      <c r="G422">
        <f t="shared" si="49"/>
        <v>-1.3948326283528711E-2</v>
      </c>
      <c r="H422">
        <f t="shared" si="42"/>
        <v>872.85031500481216</v>
      </c>
      <c r="J422">
        <f t="shared" si="50"/>
        <v>-2.1942793645707837E-2</v>
      </c>
      <c r="K422">
        <f t="shared" si="51"/>
        <v>9.4945217449748931E-4</v>
      </c>
      <c r="L422">
        <f t="shared" si="52"/>
        <v>2.9952428977866319E-3</v>
      </c>
      <c r="M422">
        <f t="shared" si="43"/>
        <v>820.32874163265865</v>
      </c>
      <c r="N422">
        <f t="shared" si="44"/>
        <v>353.7724412991231</v>
      </c>
      <c r="O422">
        <f t="shared" si="45"/>
        <v>7.6343112322274509</v>
      </c>
      <c r="P422">
        <f t="shared" si="46"/>
        <v>1181.7354941640092</v>
      </c>
      <c r="Q422">
        <f t="shared" si="47"/>
        <v>0</v>
      </c>
    </row>
    <row r="423" spans="1:17">
      <c r="A423">
        <v>422</v>
      </c>
      <c r="B423" s="1">
        <v>37117</v>
      </c>
      <c r="C423">
        <v>11917.95</v>
      </c>
      <c r="D423">
        <v>1186.73</v>
      </c>
      <c r="E423">
        <v>121.795</v>
      </c>
      <c r="F423">
        <f t="shared" si="48"/>
        <v>36312.174999999996</v>
      </c>
      <c r="G423">
        <f t="shared" si="49"/>
        <v>2.3479441563197812E-2</v>
      </c>
      <c r="H423">
        <f t="shared" si="42"/>
        <v>893.34435296938648</v>
      </c>
      <c r="J423">
        <f t="shared" si="50"/>
        <v>3.8369653480356591E-2</v>
      </c>
      <c r="K423">
        <f t="shared" si="51"/>
        <v>-3.8277833273173689E-3</v>
      </c>
      <c r="L423">
        <f t="shared" si="52"/>
        <v>-3.5172865758122951E-3</v>
      </c>
      <c r="M423">
        <f t="shared" si="43"/>
        <v>851.80447118908069</v>
      </c>
      <c r="N423">
        <f t="shared" si="44"/>
        <v>352.41827704665394</v>
      </c>
      <c r="O423">
        <f t="shared" si="45"/>
        <v>7.6074591718147637</v>
      </c>
      <c r="P423">
        <f t="shared" si="46"/>
        <v>1211.8302074075493</v>
      </c>
      <c r="Q423">
        <f t="shared" si="47"/>
        <v>0</v>
      </c>
    </row>
    <row r="424" spans="1:17">
      <c r="A424">
        <v>423</v>
      </c>
      <c r="B424" s="1">
        <v>37118</v>
      </c>
      <c r="C424">
        <v>11755.4</v>
      </c>
      <c r="D424">
        <v>1178.02</v>
      </c>
      <c r="E424">
        <v>119.9299</v>
      </c>
      <c r="F424">
        <f t="shared" si="48"/>
        <v>35890.6495</v>
      </c>
      <c r="G424">
        <f t="shared" si="49"/>
        <v>-1.1608379283256864E-2</v>
      </c>
      <c r="H424">
        <f t="shared" si="42"/>
        <v>882.97407288956208</v>
      </c>
      <c r="J424">
        <f t="shared" si="50"/>
        <v>-1.3639090615416349E-2</v>
      </c>
      <c r="K424">
        <f t="shared" si="51"/>
        <v>-7.3394959257793158E-3</v>
      </c>
      <c r="L424">
        <f t="shared" si="52"/>
        <v>-1.5313436512172096E-2</v>
      </c>
      <c r="M424">
        <f t="shared" si="43"/>
        <v>840.1866328199161</v>
      </c>
      <c r="N424">
        <f t="shared" si="44"/>
        <v>349.83170453809987</v>
      </c>
      <c r="O424">
        <f t="shared" si="45"/>
        <v>7.5336355208509902</v>
      </c>
      <c r="P424">
        <f t="shared" si="46"/>
        <v>1197.551972878867</v>
      </c>
      <c r="Q424">
        <f t="shared" si="47"/>
        <v>0</v>
      </c>
    </row>
    <row r="425" spans="1:17">
      <c r="A425">
        <v>424</v>
      </c>
      <c r="B425" s="1">
        <v>37119</v>
      </c>
      <c r="C425">
        <v>11515.02</v>
      </c>
      <c r="D425">
        <v>1181.6600000000001</v>
      </c>
      <c r="E425">
        <v>120.17490000000001</v>
      </c>
      <c r="F425">
        <f t="shared" si="48"/>
        <v>35447.514499999997</v>
      </c>
      <c r="G425">
        <f t="shared" si="49"/>
        <v>-1.2346809159862193E-2</v>
      </c>
      <c r="H425">
        <f t="shared" si="42"/>
        <v>872.07216051848854</v>
      </c>
      <c r="J425">
        <f t="shared" si="50"/>
        <v>-2.0448474743522072E-2</v>
      </c>
      <c r="K425">
        <f t="shared" si="51"/>
        <v>3.0899305614506822E-3</v>
      </c>
      <c r="L425">
        <f t="shared" si="52"/>
        <v>2.0428600374051697E-3</v>
      </c>
      <c r="M425">
        <f t="shared" si="43"/>
        <v>823.00609767885317</v>
      </c>
      <c r="N425">
        <f t="shared" si="44"/>
        <v>350.91266021331654</v>
      </c>
      <c r="O425">
        <f t="shared" si="45"/>
        <v>7.5490256837929133</v>
      </c>
      <c r="P425">
        <f t="shared" si="46"/>
        <v>1181.4677835759626</v>
      </c>
      <c r="Q425">
        <f t="shared" si="47"/>
        <v>0</v>
      </c>
    </row>
    <row r="426" spans="1:17">
      <c r="A426">
        <v>425</v>
      </c>
      <c r="B426" s="1">
        <v>37120</v>
      </c>
      <c r="C426">
        <v>11445.54</v>
      </c>
      <c r="D426">
        <v>1161.97</v>
      </c>
      <c r="E426">
        <v>120.28</v>
      </c>
      <c r="F426">
        <f t="shared" si="48"/>
        <v>35112.18</v>
      </c>
      <c r="G426">
        <f t="shared" si="49"/>
        <v>-9.4600285726661459E-3</v>
      </c>
      <c r="H426">
        <f t="shared" si="42"/>
        <v>863.82233296255686</v>
      </c>
      <c r="J426">
        <f t="shared" si="50"/>
        <v>-6.0338583866983431E-3</v>
      </c>
      <c r="K426">
        <f t="shared" si="51"/>
        <v>-1.6662999509165166E-2</v>
      </c>
      <c r="L426">
        <f t="shared" si="52"/>
        <v>8.7455866408037153E-4</v>
      </c>
      <c r="M426">
        <f t="shared" si="43"/>
        <v>818.04019543406969</v>
      </c>
      <c r="N426">
        <f t="shared" si="44"/>
        <v>345.06540272842221</v>
      </c>
      <c r="O426">
        <f t="shared" si="45"/>
        <v>7.5556277496100401</v>
      </c>
      <c r="P426">
        <f t="shared" si="46"/>
        <v>1170.6612259121018</v>
      </c>
      <c r="Q426">
        <f t="shared" si="47"/>
        <v>0</v>
      </c>
    </row>
    <row r="427" spans="1:17">
      <c r="A427">
        <v>426</v>
      </c>
      <c r="B427" s="1">
        <v>37123</v>
      </c>
      <c r="C427">
        <v>11257.94</v>
      </c>
      <c r="D427">
        <v>1171.4100000000001</v>
      </c>
      <c r="E427">
        <v>120.6799</v>
      </c>
      <c r="F427">
        <f t="shared" si="48"/>
        <v>34833.379500000003</v>
      </c>
      <c r="G427">
        <f t="shared" si="49"/>
        <v>-7.9402788434098648E-3</v>
      </c>
      <c r="H427">
        <f t="shared" si="42"/>
        <v>856.96334276766936</v>
      </c>
      <c r="J427">
        <f t="shared" si="50"/>
        <v>-1.6390663961682872E-2</v>
      </c>
      <c r="K427">
        <f t="shared" si="51"/>
        <v>8.1241340137869766E-3</v>
      </c>
      <c r="L427">
        <f t="shared" si="52"/>
        <v>3.3247422680413585E-3</v>
      </c>
      <c r="M427">
        <f t="shared" si="43"/>
        <v>804.6319734835605</v>
      </c>
      <c r="N427">
        <f t="shared" si="44"/>
        <v>347.86876030370928</v>
      </c>
      <c r="O427">
        <f t="shared" si="45"/>
        <v>7.5807482645507536</v>
      </c>
      <c r="P427">
        <f t="shared" si="46"/>
        <v>1160.0814820518206</v>
      </c>
      <c r="Q427">
        <f t="shared" si="47"/>
        <v>0</v>
      </c>
    </row>
    <row r="428" spans="1:17">
      <c r="A428">
        <v>427</v>
      </c>
      <c r="B428" s="1">
        <v>37124</v>
      </c>
      <c r="C428">
        <v>11280.38</v>
      </c>
      <c r="D428">
        <v>1157.26</v>
      </c>
      <c r="E428">
        <v>119.795</v>
      </c>
      <c r="F428">
        <f t="shared" si="48"/>
        <v>34732.334999999999</v>
      </c>
      <c r="G428">
        <f t="shared" si="49"/>
        <v>-2.9007951984677538E-3</v>
      </c>
      <c r="H428">
        <f t="shared" si="42"/>
        <v>854.47746761770611</v>
      </c>
      <c r="J428">
        <f t="shared" si="50"/>
        <v>1.9932598681462466E-3</v>
      </c>
      <c r="K428">
        <f t="shared" si="51"/>
        <v>-1.2079459796313974E-2</v>
      </c>
      <c r="L428">
        <f t="shared" si="52"/>
        <v>-7.3326212567296212E-3</v>
      </c>
      <c r="M428">
        <f t="shared" si="43"/>
        <v>806.23581410493262</v>
      </c>
      <c r="N428">
        <f t="shared" si="44"/>
        <v>343.66669359922707</v>
      </c>
      <c r="O428">
        <f t="shared" si="45"/>
        <v>7.5251615086841932</v>
      </c>
      <c r="P428">
        <f t="shared" si="46"/>
        <v>1157.427669212844</v>
      </c>
      <c r="Q428">
        <f t="shared" si="47"/>
        <v>0</v>
      </c>
    </row>
    <row r="429" spans="1:17">
      <c r="A429">
        <v>428</v>
      </c>
      <c r="B429" s="1">
        <v>37125</v>
      </c>
      <c r="C429">
        <v>11396.43</v>
      </c>
      <c r="D429">
        <v>1165.31</v>
      </c>
      <c r="E429">
        <v>119.77490000000002</v>
      </c>
      <c r="F429">
        <f t="shared" si="48"/>
        <v>35044.834499999997</v>
      </c>
      <c r="G429">
        <f t="shared" si="49"/>
        <v>8.9973651353989492E-3</v>
      </c>
      <c r="H429">
        <f t="shared" si="42"/>
        <v>862.16551339383363</v>
      </c>
      <c r="J429">
        <f t="shared" si="50"/>
        <v>1.0287773993429505E-2</v>
      </c>
      <c r="K429">
        <f t="shared" si="51"/>
        <v>6.9560859271036168E-3</v>
      </c>
      <c r="L429">
        <f t="shared" si="52"/>
        <v>-1.6778663550220951E-4</v>
      </c>
      <c r="M429">
        <f t="shared" si="43"/>
        <v>814.53018594585274</v>
      </c>
      <c r="N429">
        <f t="shared" si="44"/>
        <v>346.05726865018693</v>
      </c>
      <c r="O429">
        <f t="shared" si="45"/>
        <v>7.5238988871530399</v>
      </c>
      <c r="P429">
        <f t="shared" si="46"/>
        <v>1168.1113534831927</v>
      </c>
      <c r="Q429">
        <f t="shared" si="47"/>
        <v>0</v>
      </c>
    </row>
    <row r="430" spans="1:17">
      <c r="A430">
        <v>429</v>
      </c>
      <c r="B430" s="1">
        <v>37126</v>
      </c>
      <c r="C430">
        <v>11126.92</v>
      </c>
      <c r="D430">
        <v>1162.0899999999999</v>
      </c>
      <c r="E430">
        <v>120.17490000000001</v>
      </c>
      <c r="F430">
        <f t="shared" si="48"/>
        <v>34475.614499999996</v>
      </c>
      <c r="G430">
        <f t="shared" si="49"/>
        <v>-1.6242622004678076E-2</v>
      </c>
      <c r="H430">
        <f t="shared" si="42"/>
        <v>848.16168485430842</v>
      </c>
      <c r="J430">
        <f t="shared" si="50"/>
        <v>-2.3648633826558019E-2</v>
      </c>
      <c r="K430">
        <f t="shared" si="51"/>
        <v>-2.7632132222327188E-3</v>
      </c>
      <c r="L430">
        <f t="shared" si="52"/>
        <v>3.3395978623234068E-3</v>
      </c>
      <c r="M430">
        <f t="shared" si="43"/>
        <v>795.26765983774101</v>
      </c>
      <c r="N430">
        <f t="shared" si="44"/>
        <v>345.10103862980293</v>
      </c>
      <c r="O430">
        <f t="shared" si="45"/>
        <v>7.5490256837929133</v>
      </c>
      <c r="P430">
        <f t="shared" si="46"/>
        <v>1147.9177241513369</v>
      </c>
      <c r="Q430">
        <f t="shared" si="47"/>
        <v>0</v>
      </c>
    </row>
    <row r="431" spans="1:17">
      <c r="A431">
        <v>430</v>
      </c>
      <c r="B431" s="1">
        <v>37127</v>
      </c>
      <c r="C431">
        <v>11166.31</v>
      </c>
      <c r="D431">
        <v>1184.93</v>
      </c>
      <c r="E431">
        <v>120</v>
      </c>
      <c r="F431">
        <f t="shared" si="48"/>
        <v>34781.919999999998</v>
      </c>
      <c r="G431">
        <f t="shared" si="49"/>
        <v>8.8847002277510079E-3</v>
      </c>
      <c r="H431">
        <f t="shared" si="42"/>
        <v>855.69734716890309</v>
      </c>
      <c r="J431">
        <f t="shared" si="50"/>
        <v>3.5400631980817554E-3</v>
      </c>
      <c r="K431">
        <f t="shared" si="51"/>
        <v>1.9654243647222014E-2</v>
      </c>
      <c r="L431">
        <f t="shared" si="52"/>
        <v>-1.455378785420347E-3</v>
      </c>
      <c r="M431">
        <f t="shared" si="43"/>
        <v>798.08295761295722</v>
      </c>
      <c r="N431">
        <f t="shared" si="44"/>
        <v>351.88373852594248</v>
      </c>
      <c r="O431">
        <f t="shared" si="45"/>
        <v>7.5380389919621287</v>
      </c>
      <c r="P431">
        <f t="shared" si="46"/>
        <v>1157.5047351308619</v>
      </c>
      <c r="Q431">
        <f t="shared" si="47"/>
        <v>0</v>
      </c>
    </row>
    <row r="432" spans="1:17">
      <c r="A432">
        <v>431</v>
      </c>
      <c r="B432" s="1">
        <v>37130</v>
      </c>
      <c r="C432">
        <v>11275.01</v>
      </c>
      <c r="D432">
        <v>1179.21</v>
      </c>
      <c r="E432">
        <v>120.06490000000001</v>
      </c>
      <c r="F432">
        <f t="shared" si="48"/>
        <v>34942.444500000005</v>
      </c>
      <c r="G432">
        <f t="shared" si="49"/>
        <v>4.6151707553812038E-3</v>
      </c>
      <c r="H432">
        <f t="shared" si="42"/>
        <v>859.64653654101426</v>
      </c>
      <c r="J432">
        <f t="shared" si="50"/>
        <v>9.7346392854935626E-3</v>
      </c>
      <c r="K432">
        <f t="shared" si="51"/>
        <v>-4.8272893757437263E-3</v>
      </c>
      <c r="L432">
        <f t="shared" si="52"/>
        <v>5.4083333333343475E-4</v>
      </c>
      <c r="M432">
        <f t="shared" si="43"/>
        <v>805.85200732521923</v>
      </c>
      <c r="N432">
        <f t="shared" si="44"/>
        <v>350.18509389345917</v>
      </c>
      <c r="O432">
        <f t="shared" si="45"/>
        <v>7.542115814716948</v>
      </c>
      <c r="P432">
        <f t="shared" si="46"/>
        <v>1163.5792170333953</v>
      </c>
      <c r="Q432">
        <f t="shared" si="47"/>
        <v>0</v>
      </c>
    </row>
    <row r="433" spans="1:17">
      <c r="A433">
        <v>432</v>
      </c>
      <c r="B433" s="1">
        <v>37131</v>
      </c>
      <c r="C433">
        <v>11189.4</v>
      </c>
      <c r="D433">
        <v>1161.51</v>
      </c>
      <c r="E433">
        <v>120.7</v>
      </c>
      <c r="F433">
        <f t="shared" si="48"/>
        <v>34597.4</v>
      </c>
      <c r="G433">
        <f t="shared" si="49"/>
        <v>-9.8746525876288738E-3</v>
      </c>
      <c r="H433">
        <f t="shared" si="42"/>
        <v>851.15782564451331</v>
      </c>
      <c r="J433">
        <f t="shared" si="50"/>
        <v>-7.5928979220417636E-3</v>
      </c>
      <c r="K433">
        <f t="shared" si="51"/>
        <v>-1.5010049100669165E-2</v>
      </c>
      <c r="L433">
        <f t="shared" si="52"/>
        <v>5.2896391868064718E-3</v>
      </c>
      <c r="M433">
        <f t="shared" si="43"/>
        <v>799.73325529332635</v>
      </c>
      <c r="N433">
        <f t="shared" si="44"/>
        <v>344.92879843979591</v>
      </c>
      <c r="O433">
        <f t="shared" si="45"/>
        <v>7.5820108860819078</v>
      </c>
      <c r="P433">
        <f t="shared" si="46"/>
        <v>1152.2440646192042</v>
      </c>
      <c r="Q433">
        <f t="shared" si="47"/>
        <v>0</v>
      </c>
    </row>
    <row r="434" spans="1:17">
      <c r="A434">
        <v>433</v>
      </c>
      <c r="B434" s="1">
        <v>37132</v>
      </c>
      <c r="C434">
        <v>10979.76</v>
      </c>
      <c r="D434">
        <v>1148.5999999999999</v>
      </c>
      <c r="E434">
        <v>119.5</v>
      </c>
      <c r="F434">
        <f t="shared" si="48"/>
        <v>34043.020000000004</v>
      </c>
      <c r="G434">
        <f t="shared" si="49"/>
        <v>-1.6023747449230186E-2</v>
      </c>
      <c r="H434">
        <f t="shared" si="42"/>
        <v>837.51908760694971</v>
      </c>
      <c r="J434">
        <f t="shared" si="50"/>
        <v>-1.8735589039626688E-2</v>
      </c>
      <c r="K434">
        <f t="shared" si="51"/>
        <v>-1.1114841886854299E-2</v>
      </c>
      <c r="L434">
        <f t="shared" si="52"/>
        <v>-9.9420049710025049E-3</v>
      </c>
      <c r="M434">
        <f t="shared" si="43"/>
        <v>784.74978168082771</v>
      </c>
      <c r="N434">
        <f t="shared" si="44"/>
        <v>341.094969382915</v>
      </c>
      <c r="O434">
        <f t="shared" si="45"/>
        <v>7.5066304961622858</v>
      </c>
      <c r="P434">
        <f t="shared" si="46"/>
        <v>1133.3513815599049</v>
      </c>
      <c r="Q434">
        <f t="shared" si="47"/>
        <v>0</v>
      </c>
    </row>
    <row r="435" spans="1:17">
      <c r="A435">
        <v>434</v>
      </c>
      <c r="B435" s="1">
        <v>37133</v>
      </c>
      <c r="C435">
        <v>10938.45</v>
      </c>
      <c r="D435">
        <v>1129.03</v>
      </c>
      <c r="E435">
        <v>119.98990000000001</v>
      </c>
      <c r="F435">
        <f t="shared" si="48"/>
        <v>33767.1495</v>
      </c>
      <c r="G435">
        <f t="shared" si="49"/>
        <v>-8.1035848170932789E-3</v>
      </c>
      <c r="H435">
        <f t="shared" si="42"/>
        <v>830.73218064459218</v>
      </c>
      <c r="J435">
        <f t="shared" si="50"/>
        <v>-3.7623773197228427E-3</v>
      </c>
      <c r="K435">
        <f t="shared" si="51"/>
        <v>-1.7038133379766673E-2</v>
      </c>
      <c r="L435">
        <f t="shared" si="52"/>
        <v>4.0995815899582677E-3</v>
      </c>
      <c r="M435">
        <f t="shared" si="43"/>
        <v>781.79725690057433</v>
      </c>
      <c r="N435">
        <f t="shared" si="44"/>
        <v>335.28334779940144</v>
      </c>
      <c r="O435">
        <f t="shared" si="45"/>
        <v>7.537404540346972</v>
      </c>
      <c r="P435">
        <f t="shared" si="46"/>
        <v>1124.6180092403226</v>
      </c>
      <c r="Q435">
        <f t="shared" si="47"/>
        <v>0</v>
      </c>
    </row>
    <row r="436" spans="1:17">
      <c r="A436">
        <v>435</v>
      </c>
      <c r="B436" s="1">
        <v>37134</v>
      </c>
      <c r="C436">
        <v>10713.51</v>
      </c>
      <c r="D436">
        <v>1133.58</v>
      </c>
      <c r="E436">
        <v>119.00490000000001</v>
      </c>
      <c r="F436">
        <f t="shared" si="48"/>
        <v>33357.844499999999</v>
      </c>
      <c r="G436">
        <f t="shared" si="49"/>
        <v>-1.2121396270064255E-2</v>
      </c>
      <c r="H436">
        <f t="shared" si="42"/>
        <v>820.66254668870454</v>
      </c>
      <c r="J436">
        <f t="shared" si="50"/>
        <v>-2.0564156713245518E-2</v>
      </c>
      <c r="K436">
        <f t="shared" si="51"/>
        <v>4.0300080600161881E-3</v>
      </c>
      <c r="L436">
        <f t="shared" si="52"/>
        <v>-8.2090242595418417E-3</v>
      </c>
      <c r="M436">
        <f t="shared" si="43"/>
        <v>765.72025559168549</v>
      </c>
      <c r="N436">
        <f t="shared" si="44"/>
        <v>336.63454239342224</v>
      </c>
      <c r="O436">
        <f t="shared" si="45"/>
        <v>7.4755298036212823</v>
      </c>
      <c r="P436">
        <f t="shared" si="46"/>
        <v>1109.8303277887292</v>
      </c>
      <c r="Q436">
        <f t="shared" si="47"/>
        <v>0</v>
      </c>
    </row>
    <row r="437" spans="1:17">
      <c r="A437">
        <v>436</v>
      </c>
      <c r="B437" s="1">
        <v>37137</v>
      </c>
      <c r="C437">
        <v>10409.68</v>
      </c>
      <c r="D437">
        <v>1133.58</v>
      </c>
      <c r="E437">
        <v>118.75490000000001</v>
      </c>
      <c r="F437">
        <f t="shared" si="48"/>
        <v>32748.934499999999</v>
      </c>
      <c r="G437">
        <f t="shared" si="49"/>
        <v>-1.8253877285146491E-2</v>
      </c>
      <c r="H437">
        <f t="shared" si="42"/>
        <v>805.68227326893305</v>
      </c>
      <c r="J437">
        <f t="shared" si="50"/>
        <v>-2.8359519895907126E-2</v>
      </c>
      <c r="K437">
        <f t="shared" si="51"/>
        <v>0</v>
      </c>
      <c r="L437">
        <f t="shared" si="52"/>
        <v>-2.1007538345059196E-3</v>
      </c>
      <c r="M437">
        <f t="shared" si="43"/>
        <v>744.00479676853399</v>
      </c>
      <c r="N437">
        <f t="shared" si="44"/>
        <v>336.63454239342224</v>
      </c>
      <c r="O437">
        <f t="shared" si="45"/>
        <v>7.4598255557213617</v>
      </c>
      <c r="P437">
        <f t="shared" si="46"/>
        <v>1088.0991647176777</v>
      </c>
      <c r="Q437">
        <f t="shared" si="47"/>
        <v>0</v>
      </c>
    </row>
    <row r="438" spans="1:17">
      <c r="A438">
        <v>437</v>
      </c>
      <c r="B438" s="1">
        <v>37138</v>
      </c>
      <c r="C438">
        <v>10772.59</v>
      </c>
      <c r="D438">
        <v>1132.94</v>
      </c>
      <c r="E438">
        <v>118.84990000000001</v>
      </c>
      <c r="F438">
        <f t="shared" si="48"/>
        <v>33468.8295</v>
      </c>
      <c r="G438">
        <f t="shared" si="49"/>
        <v>2.1982241895533994E-2</v>
      </c>
      <c r="H438">
        <f t="shared" si="42"/>
        <v>823.39297589087448</v>
      </c>
      <c r="J438">
        <f t="shared" si="50"/>
        <v>3.4862743139078223E-2</v>
      </c>
      <c r="K438">
        <f t="shared" si="51"/>
        <v>-5.6458300252282267E-4</v>
      </c>
      <c r="L438">
        <f t="shared" si="52"/>
        <v>7.9996699083584311E-4</v>
      </c>
      <c r="M438">
        <f t="shared" si="43"/>
        <v>769.94284489251754</v>
      </c>
      <c r="N438">
        <f t="shared" si="44"/>
        <v>336.44448425272486</v>
      </c>
      <c r="O438">
        <f t="shared" si="45"/>
        <v>7.4657931699233311</v>
      </c>
      <c r="P438">
        <f t="shared" si="46"/>
        <v>1113.8531223151656</v>
      </c>
      <c r="Q438">
        <f t="shared" si="47"/>
        <v>0</v>
      </c>
    </row>
    <row r="439" spans="1:17">
      <c r="A439">
        <v>438</v>
      </c>
      <c r="B439" s="1">
        <v>37139</v>
      </c>
      <c r="C439">
        <v>10598.79</v>
      </c>
      <c r="D439">
        <v>1131.74</v>
      </c>
      <c r="E439">
        <v>120.39490000000001</v>
      </c>
      <c r="F439">
        <f t="shared" si="48"/>
        <v>33116.9545</v>
      </c>
      <c r="G439">
        <f t="shared" si="49"/>
        <v>-1.0513513775556427E-2</v>
      </c>
      <c r="H439">
        <f t="shared" si="42"/>
        <v>814.73622249614937</v>
      </c>
      <c r="J439">
        <f t="shared" si="50"/>
        <v>-1.6133538916824897E-2</v>
      </c>
      <c r="K439">
        <f t="shared" si="51"/>
        <v>-1.059191131039583E-3</v>
      </c>
      <c r="L439">
        <f t="shared" si="52"/>
        <v>1.2999590239453296E-2</v>
      </c>
      <c r="M439">
        <f t="shared" si="43"/>
        <v>757.52094204071318</v>
      </c>
      <c r="N439">
        <f t="shared" si="44"/>
        <v>336.08812523891714</v>
      </c>
      <c r="O439">
        <f t="shared" si="45"/>
        <v>7.5628454219448438</v>
      </c>
      <c r="P439">
        <f t="shared" si="46"/>
        <v>1101.1719127015751</v>
      </c>
      <c r="Q439">
        <f t="shared" si="47"/>
        <v>0</v>
      </c>
    </row>
    <row r="440" spans="1:17">
      <c r="A440">
        <v>439</v>
      </c>
      <c r="B440" s="1">
        <v>37140</v>
      </c>
      <c r="C440">
        <v>10650.33</v>
      </c>
      <c r="D440">
        <v>1106.4000000000001</v>
      </c>
      <c r="E440">
        <v>121.25</v>
      </c>
      <c r="F440">
        <f t="shared" si="48"/>
        <v>32970.910000000003</v>
      </c>
      <c r="G440">
        <f t="shared" si="49"/>
        <v>-4.4099616708412892E-3</v>
      </c>
      <c r="H440">
        <f t="shared" si="42"/>
        <v>811.14326698309537</v>
      </c>
      <c r="J440">
        <f t="shared" si="50"/>
        <v>4.8628192463477937E-3</v>
      </c>
      <c r="K440">
        <f t="shared" si="51"/>
        <v>-2.2390301659391709E-2</v>
      </c>
      <c r="L440">
        <f t="shared" si="52"/>
        <v>7.1024603201630399E-3</v>
      </c>
      <c r="M440">
        <f t="shared" si="43"/>
        <v>761.20462945718032</v>
      </c>
      <c r="N440">
        <f t="shared" si="44"/>
        <v>328.5630107306784</v>
      </c>
      <c r="O440">
        <f t="shared" si="45"/>
        <v>7.616560231461734</v>
      </c>
      <c r="P440">
        <f t="shared" si="46"/>
        <v>1097.3842004193205</v>
      </c>
      <c r="Q440">
        <f t="shared" si="47"/>
        <v>0</v>
      </c>
    </row>
    <row r="441" spans="1:17">
      <c r="A441">
        <v>440</v>
      </c>
      <c r="B441" s="1">
        <v>37141</v>
      </c>
      <c r="C441">
        <v>10516.79</v>
      </c>
      <c r="D441">
        <v>1085.78</v>
      </c>
      <c r="E441">
        <v>120.215</v>
      </c>
      <c r="F441">
        <f t="shared" si="48"/>
        <v>32492.455000000002</v>
      </c>
      <c r="G441">
        <f t="shared" si="49"/>
        <v>-1.4511428407647853E-2</v>
      </c>
      <c r="H441">
        <f t="shared" si="42"/>
        <v>799.37241953592456</v>
      </c>
      <c r="J441">
        <f t="shared" si="50"/>
        <v>-1.2538578616812734E-2</v>
      </c>
      <c r="K441">
        <f t="shared" si="51"/>
        <v>-1.8637020968908291E-2</v>
      </c>
      <c r="L441">
        <f t="shared" si="52"/>
        <v>-8.5360824742267694E-3</v>
      </c>
      <c r="M441">
        <f t="shared" si="43"/>
        <v>751.66020536724966</v>
      </c>
      <c r="N441">
        <f t="shared" si="44"/>
        <v>322.4395750100831</v>
      </c>
      <c r="O441">
        <f t="shared" si="45"/>
        <v>7.5515446451560608</v>
      </c>
      <c r="P441">
        <f t="shared" si="46"/>
        <v>1081.6513250224889</v>
      </c>
      <c r="Q441">
        <f t="shared" si="47"/>
        <v>0</v>
      </c>
    </row>
    <row r="442" spans="1:17">
      <c r="A442">
        <v>441</v>
      </c>
      <c r="B442" s="1">
        <v>37144</v>
      </c>
      <c r="C442">
        <v>10195.69</v>
      </c>
      <c r="D442">
        <v>1092.54</v>
      </c>
      <c r="E442">
        <v>120.905</v>
      </c>
      <c r="F442">
        <f t="shared" si="48"/>
        <v>31921.305</v>
      </c>
      <c r="G442">
        <f t="shared" si="49"/>
        <v>-1.7577926937192068E-2</v>
      </c>
      <c r="H442">
        <f t="shared" si="42"/>
        <v>785.32110954971563</v>
      </c>
      <c r="J442">
        <f t="shared" si="50"/>
        <v>-3.053213005108979E-2</v>
      </c>
      <c r="K442">
        <f t="shared" si="51"/>
        <v>6.2259389563263934E-3</v>
      </c>
      <c r="L442">
        <f t="shared" si="52"/>
        <v>5.7397163415546792E-3</v>
      </c>
      <c r="M442">
        <f t="shared" si="43"/>
        <v>728.71041822274788</v>
      </c>
      <c r="N442">
        <f t="shared" si="44"/>
        <v>324.44706412119967</v>
      </c>
      <c r="O442">
        <f t="shared" si="45"/>
        <v>7.5948883693598424</v>
      </c>
      <c r="P442">
        <f t="shared" si="46"/>
        <v>1060.7523707133073</v>
      </c>
      <c r="Q442">
        <f t="shared" si="47"/>
        <v>0</v>
      </c>
    </row>
    <row r="443" spans="1:17">
      <c r="A443">
        <v>442</v>
      </c>
      <c r="B443" s="1">
        <v>37145</v>
      </c>
      <c r="C443">
        <v>10292.950000000001</v>
      </c>
      <c r="D443">
        <v>1092.54</v>
      </c>
      <c r="E443">
        <v>118.685</v>
      </c>
      <c r="F443">
        <f t="shared" si="48"/>
        <v>32104.725000000002</v>
      </c>
      <c r="G443">
        <f t="shared" si="49"/>
        <v>5.7460056849181207E-3</v>
      </c>
      <c r="H443">
        <f t="shared" si="42"/>
        <v>789.83356910967439</v>
      </c>
      <c r="J443">
        <f t="shared" si="50"/>
        <v>9.5393249500523858E-3</v>
      </c>
      <c r="K443">
        <f t="shared" si="51"/>
        <v>0</v>
      </c>
      <c r="L443">
        <f t="shared" si="52"/>
        <v>-1.8361523510193933E-2</v>
      </c>
      <c r="M443">
        <f t="shared" si="43"/>
        <v>735.6618236966633</v>
      </c>
      <c r="N443">
        <f t="shared" si="44"/>
        <v>324.44706412119967</v>
      </c>
      <c r="O443">
        <f t="shared" si="45"/>
        <v>8.2897534518677496</v>
      </c>
      <c r="P443">
        <f t="shared" si="46"/>
        <v>1068.3986412697307</v>
      </c>
      <c r="Q443">
        <f t="shared" si="47"/>
        <v>0</v>
      </c>
    </row>
    <row r="444" spans="1:17">
      <c r="A444">
        <v>443</v>
      </c>
      <c r="B444" s="1">
        <v>37146</v>
      </c>
      <c r="C444">
        <v>9610.1</v>
      </c>
      <c r="D444">
        <v>1092.54</v>
      </c>
      <c r="E444">
        <v>119.45490000000001</v>
      </c>
      <c r="F444">
        <f t="shared" si="48"/>
        <v>30742.874499999998</v>
      </c>
      <c r="G444">
        <f t="shared" si="49"/>
        <v>-4.2419005302179125E-2</v>
      </c>
      <c r="H444">
        <f t="shared" ref="H444:H507" si="53">_xlfn.PERCENTILE.INC(G195:G444,0.01)*F444*(-1)</f>
        <v>951.02804428275135</v>
      </c>
      <c r="J444">
        <f t="shared" si="50"/>
        <v>-6.6341525024409931E-2</v>
      </c>
      <c r="K444">
        <f t="shared" si="51"/>
        <v>0</v>
      </c>
      <c r="L444">
        <f t="shared" si="52"/>
        <v>6.4869191557483941E-3</v>
      </c>
      <c r="M444">
        <f t="shared" si="43"/>
        <v>737.44270704604151</v>
      </c>
      <c r="N444">
        <f t="shared" si="44"/>
        <v>324.44706412119967</v>
      </c>
      <c r="O444">
        <f t="shared" si="45"/>
        <v>8.3435284123311018</v>
      </c>
      <c r="P444">
        <f t="shared" si="46"/>
        <v>1070.2332995795723</v>
      </c>
      <c r="Q444">
        <f t="shared" si="47"/>
        <v>0</v>
      </c>
    </row>
    <row r="445" spans="1:17">
      <c r="A445">
        <v>444</v>
      </c>
      <c r="B445" s="1">
        <v>37147</v>
      </c>
      <c r="C445">
        <v>9613.09</v>
      </c>
      <c r="D445">
        <v>1092.54</v>
      </c>
      <c r="E445">
        <v>118.92490000000001</v>
      </c>
      <c r="F445">
        <f t="shared" si="48"/>
        <v>30746.204500000003</v>
      </c>
      <c r="G445">
        <f t="shared" si="49"/>
        <v>1.0831778271103154E-4</v>
      </c>
      <c r="H445">
        <f t="shared" si="53"/>
        <v>951.13105753180412</v>
      </c>
      <c r="J445">
        <f t="shared" si="50"/>
        <v>3.1113099759627616E-4</v>
      </c>
      <c r="K445">
        <f t="shared" si="51"/>
        <v>0</v>
      </c>
      <c r="L445">
        <f t="shared" si="52"/>
        <v>-4.4368209257217295E-3</v>
      </c>
      <c r="M445">
        <f t="shared" ref="M445:M508" si="54">_xlfn.PERCENTILE.INC(J196:J445,0.01)*2*C445*(-1)</f>
        <v>737.67214833115486</v>
      </c>
      <c r="N445">
        <f t="shared" ref="N445:N508" si="55">_xlfn.PERCENTILE.INC(K196:K445,0.01)*10*D445*(-1)</f>
        <v>324.44706412119967</v>
      </c>
      <c r="O445">
        <f t="shared" ref="O445:O508" si="56">_xlfn.PERCENTILE.INC(L196:L445,0.01)*5*E445*(-1)</f>
        <v>8.3065096708769168</v>
      </c>
      <c r="P445">
        <f t="shared" ref="P445:P508" si="57">SUM(M445:O445)</f>
        <v>1070.4257221232315</v>
      </c>
      <c r="Q445">
        <f t="shared" ref="Q445:Q508" si="58">IF(H445&gt;P445,1,0)</f>
        <v>0</v>
      </c>
    </row>
    <row r="446" spans="1:17">
      <c r="A446">
        <v>445</v>
      </c>
      <c r="B446" s="1">
        <v>37148</v>
      </c>
      <c r="C446">
        <v>10008.89</v>
      </c>
      <c r="D446">
        <v>1092.54</v>
      </c>
      <c r="E446">
        <v>117.2899</v>
      </c>
      <c r="F446">
        <f t="shared" si="48"/>
        <v>31529.629499999999</v>
      </c>
      <c r="G446">
        <f t="shared" si="49"/>
        <v>2.5480380838551753E-2</v>
      </c>
      <c r="H446">
        <f t="shared" si="53"/>
        <v>975.36623910508899</v>
      </c>
      <c r="J446">
        <f t="shared" si="50"/>
        <v>4.1173025530812701E-2</v>
      </c>
      <c r="K446">
        <f t="shared" si="51"/>
        <v>0</v>
      </c>
      <c r="L446">
        <f t="shared" si="52"/>
        <v>-1.374817216579538E-2</v>
      </c>
      <c r="M446">
        <f t="shared" si="54"/>
        <v>768.04434252776286</v>
      </c>
      <c r="N446">
        <f t="shared" si="55"/>
        <v>324.44706412119967</v>
      </c>
      <c r="O446">
        <f t="shared" si="56"/>
        <v>8.5307624241278468</v>
      </c>
      <c r="P446">
        <f t="shared" si="57"/>
        <v>1101.0221690730905</v>
      </c>
      <c r="Q446">
        <f t="shared" si="58"/>
        <v>0</v>
      </c>
    </row>
    <row r="447" spans="1:17">
      <c r="A447">
        <v>446</v>
      </c>
      <c r="B447" s="1">
        <v>37151</v>
      </c>
      <c r="C447">
        <v>9504.41</v>
      </c>
      <c r="D447">
        <v>1038.77</v>
      </c>
      <c r="E447">
        <v>117.6799</v>
      </c>
      <c r="F447">
        <f t="shared" si="48"/>
        <v>29984.9195</v>
      </c>
      <c r="G447">
        <f t="shared" si="49"/>
        <v>-4.899232958002242E-2</v>
      </c>
      <c r="H447">
        <f t="shared" si="53"/>
        <v>1108.1558135201142</v>
      </c>
      <c r="J447">
        <f t="shared" si="50"/>
        <v>-5.0403191562700678E-2</v>
      </c>
      <c r="K447">
        <f t="shared" si="51"/>
        <v>-4.9215589360572576E-2</v>
      </c>
      <c r="L447">
        <f t="shared" si="52"/>
        <v>3.3250944881018096E-3</v>
      </c>
      <c r="M447">
        <f t="shared" si="54"/>
        <v>865.35843388388435</v>
      </c>
      <c r="N447">
        <f t="shared" si="55"/>
        <v>341.50072554649483</v>
      </c>
      <c r="O447">
        <f t="shared" si="56"/>
        <v>8.5591280152436191</v>
      </c>
      <c r="P447">
        <f t="shared" si="57"/>
        <v>1215.4182874456228</v>
      </c>
      <c r="Q447">
        <f t="shared" si="58"/>
        <v>0</v>
      </c>
    </row>
    <row r="448" spans="1:17">
      <c r="A448">
        <v>447</v>
      </c>
      <c r="B448" s="1">
        <v>37152</v>
      </c>
      <c r="C448">
        <v>9679.8799999999992</v>
      </c>
      <c r="D448">
        <v>1032.74</v>
      </c>
      <c r="E448">
        <v>117.42490000000001</v>
      </c>
      <c r="F448">
        <f t="shared" si="48"/>
        <v>30274.284499999998</v>
      </c>
      <c r="G448">
        <f t="shared" si="49"/>
        <v>9.6503510706440476E-3</v>
      </c>
      <c r="H448">
        <f t="shared" si="53"/>
        <v>1118.8499061615582</v>
      </c>
      <c r="J448">
        <f t="shared" si="50"/>
        <v>1.8461956081440078E-2</v>
      </c>
      <c r="K448">
        <f t="shared" si="51"/>
        <v>-5.8049423837808201E-3</v>
      </c>
      <c r="L448">
        <f t="shared" si="52"/>
        <v>-2.1668951112296941E-3</v>
      </c>
      <c r="M448">
        <f t="shared" si="54"/>
        <v>881.33464328495234</v>
      </c>
      <c r="N448">
        <f t="shared" si="55"/>
        <v>339.51833351067808</v>
      </c>
      <c r="O448">
        <f t="shared" si="56"/>
        <v>8.540581282590999</v>
      </c>
      <c r="P448">
        <f t="shared" si="57"/>
        <v>1229.3935580782213</v>
      </c>
      <c r="Q448">
        <f t="shared" si="58"/>
        <v>0</v>
      </c>
    </row>
    <row r="449" spans="1:17">
      <c r="A449">
        <v>448</v>
      </c>
      <c r="B449" s="1">
        <v>37153</v>
      </c>
      <c r="C449">
        <v>9939.6</v>
      </c>
      <c r="D449">
        <v>1016.1</v>
      </c>
      <c r="E449">
        <v>117.295</v>
      </c>
      <c r="F449">
        <f t="shared" si="48"/>
        <v>30626.674999999999</v>
      </c>
      <c r="G449">
        <f t="shared" si="49"/>
        <v>1.1639928269815858E-2</v>
      </c>
      <c r="H449">
        <f t="shared" si="53"/>
        <v>1131.8732388139692</v>
      </c>
      <c r="J449">
        <f t="shared" si="50"/>
        <v>2.6830911126997536E-2</v>
      </c>
      <c r="K449">
        <f t="shared" si="51"/>
        <v>-1.6112477487073229E-2</v>
      </c>
      <c r="L449">
        <f t="shared" si="52"/>
        <v>-1.1062389663522021E-3</v>
      </c>
      <c r="M449">
        <f t="shared" si="54"/>
        <v>904.98165477207499</v>
      </c>
      <c r="N449">
        <f t="shared" si="55"/>
        <v>334.04785200553869</v>
      </c>
      <c r="O449">
        <f t="shared" si="56"/>
        <v>8.5311333587808988</v>
      </c>
      <c r="P449">
        <f t="shared" si="57"/>
        <v>1247.5606401363946</v>
      </c>
      <c r="Q449">
        <f t="shared" si="58"/>
        <v>0</v>
      </c>
    </row>
    <row r="450" spans="1:17">
      <c r="A450">
        <v>449</v>
      </c>
      <c r="B450" s="1">
        <v>37154</v>
      </c>
      <c r="C450">
        <v>9785.16</v>
      </c>
      <c r="D450">
        <v>984.54</v>
      </c>
      <c r="E450">
        <v>116.185</v>
      </c>
      <c r="F450">
        <f t="shared" si="48"/>
        <v>29996.645</v>
      </c>
      <c r="G450">
        <f t="shared" si="49"/>
        <v>-2.0571283040029642E-2</v>
      </c>
      <c r="H450">
        <f t="shared" si="53"/>
        <v>1108.5891540528919</v>
      </c>
      <c r="J450">
        <f t="shared" si="50"/>
        <v>-1.553784860557772E-2</v>
      </c>
      <c r="K450">
        <f t="shared" si="51"/>
        <v>-3.1059935045763321E-2</v>
      </c>
      <c r="L450">
        <f t="shared" si="52"/>
        <v>-9.46331898205377E-3</v>
      </c>
      <c r="M450">
        <f t="shared" si="54"/>
        <v>890.92018682940125</v>
      </c>
      <c r="N450">
        <f t="shared" si="55"/>
        <v>323.67234742006991</v>
      </c>
      <c r="O450">
        <f t="shared" si="56"/>
        <v>8.4504005225283159</v>
      </c>
      <c r="P450">
        <f t="shared" si="57"/>
        <v>1223.0429347719994</v>
      </c>
      <c r="Q450">
        <f t="shared" si="58"/>
        <v>0</v>
      </c>
    </row>
    <row r="451" spans="1:17">
      <c r="A451">
        <v>450</v>
      </c>
      <c r="B451" s="1">
        <v>37155</v>
      </c>
      <c r="C451">
        <v>9554.99</v>
      </c>
      <c r="D451">
        <v>965.8</v>
      </c>
      <c r="E451">
        <v>116.605</v>
      </c>
      <c r="F451">
        <f t="shared" ref="F451:F514" si="59">2*C451+10*D451+5*E451</f>
        <v>29351.005000000001</v>
      </c>
      <c r="G451">
        <f t="shared" si="49"/>
        <v>-2.1523740404968628E-2</v>
      </c>
      <c r="H451">
        <f t="shared" si="53"/>
        <v>1084.7281688852938</v>
      </c>
      <c r="J451">
        <f t="shared" si="50"/>
        <v>-2.3522354258898148E-2</v>
      </c>
      <c r="K451">
        <f t="shared" si="51"/>
        <v>-1.9034269811282423E-2</v>
      </c>
      <c r="L451">
        <f t="shared" si="52"/>
        <v>3.6149244738994391E-3</v>
      </c>
      <c r="M451">
        <f t="shared" si="54"/>
        <v>869.96364657839638</v>
      </c>
      <c r="N451">
        <f t="shared" si="55"/>
        <v>317.51148062882515</v>
      </c>
      <c r="O451">
        <f t="shared" si="56"/>
        <v>8.4809480821914551</v>
      </c>
      <c r="P451">
        <f t="shared" si="57"/>
        <v>1195.9560752894129</v>
      </c>
      <c r="Q451">
        <f t="shared" si="58"/>
        <v>0</v>
      </c>
    </row>
    <row r="452" spans="1:17">
      <c r="A452">
        <v>451</v>
      </c>
      <c r="B452" s="1">
        <v>37158</v>
      </c>
      <c r="C452">
        <v>9554.99</v>
      </c>
      <c r="D452">
        <v>1003.45</v>
      </c>
      <c r="E452">
        <v>117.47490000000001</v>
      </c>
      <c r="F452">
        <f t="shared" si="59"/>
        <v>29731.854500000001</v>
      </c>
      <c r="G452">
        <f t="shared" ref="G452:G515" si="60">F452/F451-1</f>
        <v>1.2975688566711829E-2</v>
      </c>
      <c r="H452">
        <f t="shared" si="53"/>
        <v>1098.8032637842889</v>
      </c>
      <c r="J452">
        <f t="shared" ref="J452:J515" si="61">C452/C451-1</f>
        <v>0</v>
      </c>
      <c r="K452">
        <f t="shared" ref="K452:K515" si="62">D452/D451-1</f>
        <v>3.898322634085738E-2</v>
      </c>
      <c r="L452">
        <f t="shared" ref="L452:L515" si="63">E452/E451-1</f>
        <v>7.4602289781742215E-3</v>
      </c>
      <c r="M452">
        <f t="shared" si="54"/>
        <v>869.96364657839638</v>
      </c>
      <c r="N452">
        <f t="shared" si="55"/>
        <v>329.8891025439994</v>
      </c>
      <c r="O452">
        <f t="shared" si="56"/>
        <v>8.5442178968366118</v>
      </c>
      <c r="P452">
        <f t="shared" si="57"/>
        <v>1208.3969670192325</v>
      </c>
      <c r="Q452">
        <f t="shared" si="58"/>
        <v>0</v>
      </c>
    </row>
    <row r="453" spans="1:17">
      <c r="A453">
        <v>452</v>
      </c>
      <c r="B453" s="1">
        <v>37159</v>
      </c>
      <c r="C453">
        <v>9693.9699999999993</v>
      </c>
      <c r="D453">
        <v>1012.27</v>
      </c>
      <c r="E453">
        <v>117.39</v>
      </c>
      <c r="F453">
        <f t="shared" si="59"/>
        <v>30097.59</v>
      </c>
      <c r="G453">
        <f t="shared" si="60"/>
        <v>1.2301133116334739E-2</v>
      </c>
      <c r="H453">
        <f t="shared" si="53"/>
        <v>1112.3197890007627</v>
      </c>
      <c r="J453">
        <f t="shared" si="61"/>
        <v>1.454527948223916E-2</v>
      </c>
      <c r="K453">
        <f t="shared" si="62"/>
        <v>8.7896756191139236E-3</v>
      </c>
      <c r="L453">
        <f t="shared" si="63"/>
        <v>-7.2270757412862263E-4</v>
      </c>
      <c r="M453">
        <f t="shared" si="54"/>
        <v>882.61751095726697</v>
      </c>
      <c r="N453">
        <f t="shared" si="55"/>
        <v>332.7887207456418</v>
      </c>
      <c r="O453">
        <f t="shared" si="56"/>
        <v>8.5380429258475612</v>
      </c>
      <c r="P453">
        <f t="shared" si="57"/>
        <v>1223.9442746287564</v>
      </c>
      <c r="Q453">
        <f t="shared" si="58"/>
        <v>0</v>
      </c>
    </row>
    <row r="454" spans="1:17">
      <c r="A454">
        <v>453</v>
      </c>
      <c r="B454" s="1">
        <v>37160</v>
      </c>
      <c r="C454">
        <v>9641.7000000000007</v>
      </c>
      <c r="D454">
        <v>1007.04</v>
      </c>
      <c r="E454">
        <v>117.88490000000002</v>
      </c>
      <c r="F454">
        <f t="shared" si="59"/>
        <v>29943.224500000004</v>
      </c>
      <c r="G454">
        <f t="shared" si="60"/>
        <v>-5.1288325743023E-3</v>
      </c>
      <c r="H454">
        <f t="shared" si="53"/>
        <v>1106.6148870338943</v>
      </c>
      <c r="J454">
        <f t="shared" si="61"/>
        <v>-5.3920117351300423E-3</v>
      </c>
      <c r="K454">
        <f t="shared" si="62"/>
        <v>-5.1666057474784033E-3</v>
      </c>
      <c r="L454">
        <f t="shared" si="63"/>
        <v>4.215861657722364E-3</v>
      </c>
      <c r="M454">
        <f t="shared" si="54"/>
        <v>877.8584269805541</v>
      </c>
      <c r="N454">
        <f t="shared" si="55"/>
        <v>331.06933262834133</v>
      </c>
      <c r="O454">
        <f t="shared" si="56"/>
        <v>8.5740381336506299</v>
      </c>
      <c r="P454">
        <f t="shared" si="57"/>
        <v>1217.5017977425462</v>
      </c>
      <c r="Q454">
        <f t="shared" si="58"/>
        <v>0</v>
      </c>
    </row>
    <row r="455" spans="1:17">
      <c r="A455">
        <v>454</v>
      </c>
      <c r="B455" s="1">
        <v>37161</v>
      </c>
      <c r="C455">
        <v>9696.5300000000007</v>
      </c>
      <c r="D455">
        <v>1018.61</v>
      </c>
      <c r="E455">
        <v>119.65990000000001</v>
      </c>
      <c r="F455">
        <f t="shared" si="59"/>
        <v>30177.459500000004</v>
      </c>
      <c r="G455">
        <f t="shared" si="60"/>
        <v>7.8226378057579815E-3</v>
      </c>
      <c r="H455">
        <f t="shared" si="53"/>
        <v>1115.2715344856204</v>
      </c>
      <c r="J455">
        <f t="shared" si="61"/>
        <v>5.6867564848521734E-3</v>
      </c>
      <c r="K455">
        <f t="shared" si="62"/>
        <v>1.1489116619002315E-2</v>
      </c>
      <c r="L455">
        <f t="shared" si="63"/>
        <v>1.5057059894863389E-2</v>
      </c>
      <c r="M455">
        <f t="shared" si="54"/>
        <v>882.85059408296797</v>
      </c>
      <c r="N455">
        <f t="shared" si="55"/>
        <v>334.87302679988363</v>
      </c>
      <c r="O455">
        <f t="shared" si="56"/>
        <v>8.7031379393698511</v>
      </c>
      <c r="P455">
        <f t="shared" si="57"/>
        <v>1226.4267588222215</v>
      </c>
      <c r="Q455">
        <f t="shared" si="58"/>
        <v>0</v>
      </c>
    </row>
    <row r="456" spans="1:17">
      <c r="A456">
        <v>455</v>
      </c>
      <c r="B456" s="1">
        <v>37162</v>
      </c>
      <c r="C456">
        <v>9774.68</v>
      </c>
      <c r="D456">
        <v>1040.94</v>
      </c>
      <c r="E456">
        <v>119.12990000000001</v>
      </c>
      <c r="F456">
        <f t="shared" si="59"/>
        <v>30554.409500000002</v>
      </c>
      <c r="G456">
        <f t="shared" si="60"/>
        <v>1.2491111122193699E-2</v>
      </c>
      <c r="H456">
        <f t="shared" si="53"/>
        <v>1129.2025151542996</v>
      </c>
      <c r="J456">
        <f t="shared" si="61"/>
        <v>8.0595842017712194E-3</v>
      </c>
      <c r="K456">
        <f t="shared" si="62"/>
        <v>2.1922031003033693E-2</v>
      </c>
      <c r="L456">
        <f t="shared" si="63"/>
        <v>-4.4292198138223826E-3</v>
      </c>
      <c r="M456">
        <f t="shared" si="54"/>
        <v>889.96600278356334</v>
      </c>
      <c r="N456">
        <f t="shared" si="55"/>
        <v>342.21412367547038</v>
      </c>
      <c r="O456">
        <f t="shared" si="56"/>
        <v>8.6645898283663652</v>
      </c>
      <c r="P456">
        <f t="shared" si="57"/>
        <v>1240.8447162874002</v>
      </c>
      <c r="Q456">
        <f t="shared" si="58"/>
        <v>0</v>
      </c>
    </row>
    <row r="457" spans="1:17">
      <c r="A457">
        <v>456</v>
      </c>
      <c r="B457" s="1">
        <v>37165</v>
      </c>
      <c r="C457">
        <v>9972.2800000000007</v>
      </c>
      <c r="D457">
        <v>1038.55</v>
      </c>
      <c r="E457">
        <v>120.10990000000001</v>
      </c>
      <c r="F457">
        <f t="shared" si="59"/>
        <v>30930.609500000002</v>
      </c>
      <c r="G457">
        <f t="shared" si="60"/>
        <v>1.2312461806862851E-2</v>
      </c>
      <c r="H457">
        <f t="shared" si="53"/>
        <v>1143.1057779943505</v>
      </c>
      <c r="J457">
        <f t="shared" si="61"/>
        <v>2.0215495545634177E-2</v>
      </c>
      <c r="K457">
        <f t="shared" si="62"/>
        <v>-2.2960016907795922E-3</v>
      </c>
      <c r="L457">
        <f t="shared" si="63"/>
        <v>8.2263143006080508E-3</v>
      </c>
      <c r="M457">
        <f t="shared" si="54"/>
        <v>907.95710654860034</v>
      </c>
      <c r="N457">
        <f t="shared" si="55"/>
        <v>341.42839946890285</v>
      </c>
      <c r="O457">
        <f t="shared" si="56"/>
        <v>8.7358674675803574</v>
      </c>
      <c r="P457">
        <f t="shared" si="57"/>
        <v>1258.1213734850837</v>
      </c>
      <c r="Q457">
        <f t="shared" si="58"/>
        <v>0</v>
      </c>
    </row>
    <row r="458" spans="1:17">
      <c r="A458">
        <v>457</v>
      </c>
      <c r="B458" s="1">
        <v>37166</v>
      </c>
      <c r="C458">
        <v>10136.56</v>
      </c>
      <c r="D458">
        <v>1051.33</v>
      </c>
      <c r="E458">
        <v>120.81490000000001</v>
      </c>
      <c r="F458">
        <f t="shared" si="59"/>
        <v>31390.494499999997</v>
      </c>
      <c r="G458">
        <f t="shared" si="60"/>
        <v>1.4868281208619383E-2</v>
      </c>
      <c r="H458">
        <f t="shared" si="53"/>
        <v>1160.1017961527682</v>
      </c>
      <c r="J458">
        <f t="shared" si="61"/>
        <v>1.647366499937819E-2</v>
      </c>
      <c r="K458">
        <f t="shared" si="62"/>
        <v>1.2305618410283437E-2</v>
      </c>
      <c r="L458">
        <f t="shared" si="63"/>
        <v>5.8696244023181965E-3</v>
      </c>
      <c r="M458">
        <f t="shared" si="54"/>
        <v>922.91448775568676</v>
      </c>
      <c r="N458">
        <f t="shared" si="55"/>
        <v>345.62988706720103</v>
      </c>
      <c r="O458">
        <f t="shared" si="56"/>
        <v>8.7871437284434855</v>
      </c>
      <c r="P458">
        <f t="shared" si="57"/>
        <v>1277.3315185513311</v>
      </c>
      <c r="Q458">
        <f t="shared" si="58"/>
        <v>0</v>
      </c>
    </row>
    <row r="459" spans="1:17">
      <c r="A459">
        <v>458</v>
      </c>
      <c r="B459" s="1">
        <v>37167</v>
      </c>
      <c r="C459">
        <v>9924.23</v>
      </c>
      <c r="D459">
        <v>1072.28</v>
      </c>
      <c r="E459">
        <v>120.715</v>
      </c>
      <c r="F459">
        <f t="shared" si="59"/>
        <v>31174.834999999999</v>
      </c>
      <c r="G459">
        <f t="shared" si="60"/>
        <v>-6.8702167148082527E-3</v>
      </c>
      <c r="H459">
        <f t="shared" si="53"/>
        <v>1152.1316454019604</v>
      </c>
      <c r="J459">
        <f t="shared" si="61"/>
        <v>-2.094694847167089E-2</v>
      </c>
      <c r="K459">
        <f t="shared" si="62"/>
        <v>1.9927139908496816E-2</v>
      </c>
      <c r="L459">
        <f t="shared" si="63"/>
        <v>-8.2688476338599326E-4</v>
      </c>
      <c r="M459">
        <f t="shared" si="54"/>
        <v>903.58224553690991</v>
      </c>
      <c r="N459">
        <f t="shared" si="55"/>
        <v>352.51730218334711</v>
      </c>
      <c r="O459">
        <f t="shared" si="56"/>
        <v>8.7798777731807522</v>
      </c>
      <c r="P459">
        <f t="shared" si="57"/>
        <v>1264.8794254934378</v>
      </c>
      <c r="Q459">
        <f t="shared" si="58"/>
        <v>0</v>
      </c>
    </row>
    <row r="460" spans="1:17">
      <c r="A460">
        <v>459</v>
      </c>
      <c r="B460" s="1">
        <v>37168</v>
      </c>
      <c r="C460">
        <v>10205.48</v>
      </c>
      <c r="D460">
        <v>1069.6300000000001</v>
      </c>
      <c r="E460">
        <v>120.59490000000001</v>
      </c>
      <c r="F460">
        <f t="shared" si="59"/>
        <v>31710.234500000002</v>
      </c>
      <c r="G460">
        <f t="shared" si="60"/>
        <v>1.717409250121138E-2</v>
      </c>
      <c r="H460">
        <f t="shared" si="53"/>
        <v>1171.9184608536666</v>
      </c>
      <c r="J460">
        <f t="shared" si="61"/>
        <v>2.8339730135234609E-2</v>
      </c>
      <c r="K460">
        <f t="shared" si="62"/>
        <v>-2.4713694184353985E-3</v>
      </c>
      <c r="L460">
        <f t="shared" si="63"/>
        <v>-9.9490535558954818E-4</v>
      </c>
      <c r="M460">
        <f t="shared" si="54"/>
        <v>929.18952253041527</v>
      </c>
      <c r="N460">
        <f t="shared" si="55"/>
        <v>351.64610170326188</v>
      </c>
      <c r="O460">
        <f t="shared" si="56"/>
        <v>8.771142625762792</v>
      </c>
      <c r="P460">
        <f t="shared" si="57"/>
        <v>1289.6067668594401</v>
      </c>
      <c r="Q460">
        <f t="shared" si="58"/>
        <v>0</v>
      </c>
    </row>
    <row r="461" spans="1:17">
      <c r="A461">
        <v>460</v>
      </c>
      <c r="B461" s="1">
        <v>37169</v>
      </c>
      <c r="C461">
        <v>10205.870000000001</v>
      </c>
      <c r="D461">
        <v>1071.3800000000001</v>
      </c>
      <c r="E461">
        <v>120.265</v>
      </c>
      <c r="F461">
        <f t="shared" si="59"/>
        <v>31726.865000000002</v>
      </c>
      <c r="G461">
        <f t="shared" si="60"/>
        <v>5.2445212916985007E-4</v>
      </c>
      <c r="H461">
        <f t="shared" si="53"/>
        <v>1172.5330759856747</v>
      </c>
      <c r="J461">
        <f t="shared" si="61"/>
        <v>3.8214763048882716E-5</v>
      </c>
      <c r="K461">
        <f t="shared" si="62"/>
        <v>1.6360797659003001E-3</v>
      </c>
      <c r="L461">
        <f t="shared" si="63"/>
        <v>-2.735604905348521E-3</v>
      </c>
      <c r="M461">
        <f t="shared" si="54"/>
        <v>929.22503128784638</v>
      </c>
      <c r="N461">
        <f t="shared" si="55"/>
        <v>352.22142277501632</v>
      </c>
      <c r="O461">
        <f t="shared" si="56"/>
        <v>8.7471482449702442</v>
      </c>
      <c r="P461">
        <f t="shared" si="57"/>
        <v>1290.1936023078331</v>
      </c>
      <c r="Q461">
        <f t="shared" si="58"/>
        <v>0</v>
      </c>
    </row>
    <row r="462" spans="1:17">
      <c r="A462">
        <v>461</v>
      </c>
      <c r="B462" s="1">
        <v>37172</v>
      </c>
      <c r="C462">
        <v>10205.870000000001</v>
      </c>
      <c r="D462">
        <v>1062.44</v>
      </c>
      <c r="E462">
        <v>119.84990000000001</v>
      </c>
      <c r="F462">
        <f t="shared" si="59"/>
        <v>31635.389500000005</v>
      </c>
      <c r="G462">
        <f t="shared" si="60"/>
        <v>-2.8832190006795599E-3</v>
      </c>
      <c r="H462">
        <f t="shared" si="53"/>
        <v>1169.1524063420675</v>
      </c>
      <c r="J462">
        <f t="shared" si="61"/>
        <v>0</v>
      </c>
      <c r="K462">
        <f t="shared" si="62"/>
        <v>-8.3443782784820009E-3</v>
      </c>
      <c r="L462">
        <f t="shared" si="63"/>
        <v>-3.4515445058828087E-3</v>
      </c>
      <c r="M462">
        <f t="shared" si="54"/>
        <v>929.22503128784638</v>
      </c>
      <c r="N462">
        <f t="shared" si="55"/>
        <v>349.28235398559644</v>
      </c>
      <c r="O462">
        <f t="shared" si="56"/>
        <v>8.7169570735031758</v>
      </c>
      <c r="P462">
        <f t="shared" si="57"/>
        <v>1287.2243423469461</v>
      </c>
      <c r="Q462">
        <f t="shared" si="58"/>
        <v>0</v>
      </c>
    </row>
    <row r="463" spans="1:17">
      <c r="A463">
        <v>462</v>
      </c>
      <c r="B463" s="1">
        <v>37173</v>
      </c>
      <c r="C463">
        <v>10011.77</v>
      </c>
      <c r="D463">
        <v>1056.75</v>
      </c>
      <c r="E463">
        <v>120.07990000000001</v>
      </c>
      <c r="F463">
        <f t="shared" si="59"/>
        <v>31191.4395</v>
      </c>
      <c r="G463">
        <f t="shared" si="60"/>
        <v>-1.4033334408605991E-2</v>
      </c>
      <c r="H463">
        <f t="shared" si="53"/>
        <v>1152.7452996492427</v>
      </c>
      <c r="J463">
        <f t="shared" si="61"/>
        <v>-1.9018466823504498E-2</v>
      </c>
      <c r="K463">
        <f t="shared" si="62"/>
        <v>-5.3555965513346626E-3</v>
      </c>
      <c r="L463">
        <f t="shared" si="63"/>
        <v>1.9190670997639714E-3</v>
      </c>
      <c r="M463">
        <f t="shared" si="54"/>
        <v>911.55259585872852</v>
      </c>
      <c r="N463">
        <f t="shared" si="55"/>
        <v>347.41173861514909</v>
      </c>
      <c r="O463">
        <f t="shared" si="56"/>
        <v>8.7336854990329904</v>
      </c>
      <c r="P463">
        <f t="shared" si="57"/>
        <v>1267.6980199729107</v>
      </c>
      <c r="Q463">
        <f t="shared" si="58"/>
        <v>0</v>
      </c>
    </row>
    <row r="464" spans="1:17">
      <c r="A464">
        <v>463</v>
      </c>
      <c r="B464" s="1">
        <v>37174</v>
      </c>
      <c r="C464">
        <v>9964.8799999999992</v>
      </c>
      <c r="D464">
        <v>1080.99</v>
      </c>
      <c r="E464">
        <v>120.3049</v>
      </c>
      <c r="F464">
        <f t="shared" si="59"/>
        <v>31341.184499999996</v>
      </c>
      <c r="G464">
        <f t="shared" si="60"/>
        <v>4.8008364602729614E-3</v>
      </c>
      <c r="H464">
        <f t="shared" si="53"/>
        <v>1158.2794413132071</v>
      </c>
      <c r="J464">
        <f t="shared" si="61"/>
        <v>-4.6834875351712268E-3</v>
      </c>
      <c r="K464">
        <f t="shared" si="62"/>
        <v>2.2938254080908438E-2</v>
      </c>
      <c r="L464">
        <f t="shared" si="63"/>
        <v>1.8737523931982025E-3</v>
      </c>
      <c r="M464">
        <f t="shared" si="54"/>
        <v>907.28335063837119</v>
      </c>
      <c r="N464">
        <f t="shared" si="55"/>
        <v>355.38075734619355</v>
      </c>
      <c r="O464">
        <f t="shared" si="56"/>
        <v>8.7500502631382435</v>
      </c>
      <c r="P464">
        <f t="shared" si="57"/>
        <v>1271.414158247703</v>
      </c>
      <c r="Q464">
        <f t="shared" si="58"/>
        <v>0</v>
      </c>
    </row>
    <row r="465" spans="1:17">
      <c r="A465">
        <v>464</v>
      </c>
      <c r="B465" s="1">
        <v>37175</v>
      </c>
      <c r="C465">
        <v>10347.01</v>
      </c>
      <c r="D465">
        <v>1097.43</v>
      </c>
      <c r="E465">
        <v>121.355</v>
      </c>
      <c r="F465">
        <f t="shared" si="59"/>
        <v>32275.095000000001</v>
      </c>
      <c r="G465">
        <f t="shared" si="60"/>
        <v>2.9798187748775185E-2</v>
      </c>
      <c r="H465">
        <f t="shared" si="53"/>
        <v>1192.7940695710045</v>
      </c>
      <c r="J465">
        <f t="shared" si="61"/>
        <v>3.8347677041770778E-2</v>
      </c>
      <c r="K465">
        <f t="shared" si="62"/>
        <v>1.5208281297699466E-2</v>
      </c>
      <c r="L465">
        <f t="shared" si="63"/>
        <v>8.728655275055397E-3</v>
      </c>
      <c r="M465">
        <f t="shared" si="54"/>
        <v>942.07555955402711</v>
      </c>
      <c r="N465">
        <f t="shared" si="55"/>
        <v>360.78548787170388</v>
      </c>
      <c r="O465">
        <f t="shared" si="56"/>
        <v>8.8264264355245832</v>
      </c>
      <c r="P465">
        <f t="shared" si="57"/>
        <v>1311.6874738612555</v>
      </c>
      <c r="Q465">
        <f t="shared" si="58"/>
        <v>0</v>
      </c>
    </row>
    <row r="466" spans="1:17">
      <c r="A466">
        <v>465</v>
      </c>
      <c r="B466" s="1">
        <v>37176</v>
      </c>
      <c r="C466">
        <v>10632.35</v>
      </c>
      <c r="D466">
        <v>1091.6500000000001</v>
      </c>
      <c r="E466">
        <v>121.435</v>
      </c>
      <c r="F466">
        <f t="shared" si="59"/>
        <v>32788.375</v>
      </c>
      <c r="G466">
        <f t="shared" si="60"/>
        <v>1.5903283940759794E-2</v>
      </c>
      <c r="H466">
        <f t="shared" si="53"/>
        <v>1211.7634123422467</v>
      </c>
      <c r="J466">
        <f t="shared" si="61"/>
        <v>2.7577048828598905E-2</v>
      </c>
      <c r="K466">
        <f t="shared" si="62"/>
        <v>-5.2668507330763115E-3</v>
      </c>
      <c r="L466">
        <f t="shared" si="63"/>
        <v>6.5922294095832612E-4</v>
      </c>
      <c r="M466">
        <f t="shared" si="54"/>
        <v>968.05522326007804</v>
      </c>
      <c r="N466">
        <f t="shared" si="55"/>
        <v>358.88528456042349</v>
      </c>
      <c r="O466">
        <f t="shared" si="56"/>
        <v>8.8322450183175629</v>
      </c>
      <c r="P466">
        <f t="shared" si="57"/>
        <v>1335.7727528388191</v>
      </c>
      <c r="Q466">
        <f t="shared" si="58"/>
        <v>0</v>
      </c>
    </row>
    <row r="467" spans="1:17">
      <c r="A467">
        <v>466</v>
      </c>
      <c r="B467" s="1">
        <v>37179</v>
      </c>
      <c r="C467">
        <v>10452.540000000001</v>
      </c>
      <c r="D467">
        <v>1089.98</v>
      </c>
      <c r="E467">
        <v>121.015</v>
      </c>
      <c r="F467">
        <f t="shared" si="59"/>
        <v>32409.955000000002</v>
      </c>
      <c r="G467">
        <f t="shared" si="60"/>
        <v>-1.1541285592835848E-2</v>
      </c>
      <c r="H467">
        <f t="shared" si="53"/>
        <v>1197.7781047294554</v>
      </c>
      <c r="J467">
        <f t="shared" si="61"/>
        <v>-1.6911595272917079E-2</v>
      </c>
      <c r="K467">
        <f t="shared" si="62"/>
        <v>-1.5297943480053755E-3</v>
      </c>
      <c r="L467">
        <f t="shared" si="63"/>
        <v>-3.4586404249187241E-3</v>
      </c>
      <c r="M467">
        <f t="shared" si="54"/>
        <v>951.68386512247025</v>
      </c>
      <c r="N467">
        <f t="shared" si="55"/>
        <v>358.33626388052068</v>
      </c>
      <c r="O467">
        <f t="shared" si="56"/>
        <v>8.8016974586544237</v>
      </c>
      <c r="P467">
        <f t="shared" si="57"/>
        <v>1318.8218264616453</v>
      </c>
      <c r="Q467">
        <f t="shared" si="58"/>
        <v>0</v>
      </c>
    </row>
    <row r="468" spans="1:17">
      <c r="A468">
        <v>467</v>
      </c>
      <c r="B468" s="1">
        <v>37180</v>
      </c>
      <c r="C468">
        <v>10637.82</v>
      </c>
      <c r="D468">
        <v>1097.54</v>
      </c>
      <c r="E468">
        <v>121.23</v>
      </c>
      <c r="F468">
        <f t="shared" si="59"/>
        <v>32857.19</v>
      </c>
      <c r="G468">
        <f t="shared" si="60"/>
        <v>1.3799309502281032E-2</v>
      </c>
      <c r="H468">
        <f t="shared" si="53"/>
        <v>1214.3066155116728</v>
      </c>
      <c r="J468">
        <f t="shared" si="61"/>
        <v>1.7725835060186323E-2</v>
      </c>
      <c r="K468">
        <f t="shared" si="62"/>
        <v>6.9359070808638901E-3</v>
      </c>
      <c r="L468">
        <f t="shared" si="63"/>
        <v>1.7766392595959246E-3</v>
      </c>
      <c r="M468">
        <f t="shared" si="54"/>
        <v>968.55325634507165</v>
      </c>
      <c r="N468">
        <f t="shared" si="55"/>
        <v>360.82165091049984</v>
      </c>
      <c r="O468">
        <f t="shared" si="56"/>
        <v>8.8173348999105539</v>
      </c>
      <c r="P468">
        <f t="shared" si="57"/>
        <v>1338.1922421554821</v>
      </c>
      <c r="Q468">
        <f t="shared" si="58"/>
        <v>0</v>
      </c>
    </row>
    <row r="469" spans="1:17">
      <c r="A469">
        <v>468</v>
      </c>
      <c r="B469" s="1">
        <v>37181</v>
      </c>
      <c r="C469">
        <v>10755.45</v>
      </c>
      <c r="D469">
        <v>1077.0899999999999</v>
      </c>
      <c r="E469">
        <v>120.935</v>
      </c>
      <c r="F469">
        <f t="shared" si="59"/>
        <v>32886.475000000006</v>
      </c>
      <c r="G469">
        <f t="shared" si="60"/>
        <v>8.9128132990090592E-4</v>
      </c>
      <c r="H469">
        <f t="shared" si="53"/>
        <v>1215.3889043268534</v>
      </c>
      <c r="J469">
        <f t="shared" si="61"/>
        <v>1.1057716712634891E-2</v>
      </c>
      <c r="K469">
        <f t="shared" si="62"/>
        <v>-1.8632578311496673E-2</v>
      </c>
      <c r="L469">
        <f t="shared" si="63"/>
        <v>-2.4333910748164378E-3</v>
      </c>
      <c r="M469">
        <f t="shared" si="54"/>
        <v>979.26324387483544</v>
      </c>
      <c r="N469">
        <f t="shared" si="55"/>
        <v>354.09861324342643</v>
      </c>
      <c r="O469">
        <f t="shared" si="56"/>
        <v>8.7958788758614439</v>
      </c>
      <c r="P469">
        <f t="shared" si="57"/>
        <v>1342.1577359941234</v>
      </c>
      <c r="Q469">
        <f t="shared" si="58"/>
        <v>0</v>
      </c>
    </row>
    <row r="470" spans="1:17">
      <c r="A470">
        <v>469</v>
      </c>
      <c r="B470" s="1">
        <v>37182</v>
      </c>
      <c r="C470">
        <v>10474.85</v>
      </c>
      <c r="D470">
        <v>1068.6099999999999</v>
      </c>
      <c r="E470">
        <v>121.01990000000001</v>
      </c>
      <c r="F470">
        <f t="shared" si="59"/>
        <v>32240.8995</v>
      </c>
      <c r="G470">
        <f t="shared" si="60"/>
        <v>-1.9630425577688237E-2</v>
      </c>
      <c r="H470">
        <f t="shared" si="53"/>
        <v>1191.5303028925171</v>
      </c>
      <c r="J470">
        <f t="shared" si="61"/>
        <v>-2.6089099014918071E-2</v>
      </c>
      <c r="K470">
        <f t="shared" si="62"/>
        <v>-7.8730653891504465E-3</v>
      </c>
      <c r="L470">
        <f t="shared" si="63"/>
        <v>7.0203001612445526E-4</v>
      </c>
      <c r="M470">
        <f t="shared" si="54"/>
        <v>953.71514814371506</v>
      </c>
      <c r="N470">
        <f t="shared" si="55"/>
        <v>351.31077170715349</v>
      </c>
      <c r="O470">
        <f t="shared" si="56"/>
        <v>8.8020538468504927</v>
      </c>
      <c r="P470">
        <f t="shared" si="57"/>
        <v>1313.827973697719</v>
      </c>
      <c r="Q470">
        <f t="shared" si="58"/>
        <v>0</v>
      </c>
    </row>
    <row r="471" spans="1:17">
      <c r="A471">
        <v>470</v>
      </c>
      <c r="B471" s="1">
        <v>37183</v>
      </c>
      <c r="C471">
        <v>10538.79</v>
      </c>
      <c r="D471">
        <v>1073.48</v>
      </c>
      <c r="E471">
        <v>121.26990000000001</v>
      </c>
      <c r="F471">
        <f t="shared" si="59"/>
        <v>32418.729500000001</v>
      </c>
      <c r="G471">
        <f t="shared" si="60"/>
        <v>5.515664970823897E-3</v>
      </c>
      <c r="H471">
        <f t="shared" si="53"/>
        <v>1198.1023848458565</v>
      </c>
      <c r="J471">
        <f t="shared" si="61"/>
        <v>6.1041446894227747E-3</v>
      </c>
      <c r="K471">
        <f t="shared" si="62"/>
        <v>4.5573221287467103E-3</v>
      </c>
      <c r="L471">
        <f t="shared" si="63"/>
        <v>2.0657759591604652E-3</v>
      </c>
      <c r="M471">
        <f t="shared" si="54"/>
        <v>959.53676340047855</v>
      </c>
      <c r="N471">
        <f t="shared" si="55"/>
        <v>352.91180806112158</v>
      </c>
      <c r="O471">
        <f t="shared" si="56"/>
        <v>8.8202369180785531</v>
      </c>
      <c r="P471">
        <f t="shared" si="57"/>
        <v>1321.2688083796786</v>
      </c>
      <c r="Q471">
        <f t="shared" si="58"/>
        <v>0</v>
      </c>
    </row>
    <row r="472" spans="1:17">
      <c r="A472">
        <v>471</v>
      </c>
      <c r="B472" s="1">
        <v>37186</v>
      </c>
      <c r="C472">
        <v>10565.41</v>
      </c>
      <c r="D472">
        <v>1089.9000000000001</v>
      </c>
      <c r="E472">
        <v>121.98490000000001</v>
      </c>
      <c r="F472">
        <f t="shared" si="59"/>
        <v>32639.744500000001</v>
      </c>
      <c r="G472">
        <f t="shared" si="60"/>
        <v>6.817509612768724E-3</v>
      </c>
      <c r="H472">
        <f t="shared" si="53"/>
        <v>1206.2704593716242</v>
      </c>
      <c r="J472">
        <f t="shared" si="61"/>
        <v>2.5259066742955305E-3</v>
      </c>
      <c r="K472">
        <f t="shared" si="62"/>
        <v>1.5296046502962346E-2</v>
      </c>
      <c r="L472">
        <f t="shared" si="63"/>
        <v>5.8959395530135961E-3</v>
      </c>
      <c r="M472">
        <f t="shared" si="54"/>
        <v>961.96046371538375</v>
      </c>
      <c r="N472">
        <f t="shared" si="55"/>
        <v>358.30996348866904</v>
      </c>
      <c r="O472">
        <f t="shared" si="56"/>
        <v>8.8722405017908024</v>
      </c>
      <c r="P472">
        <f t="shared" si="57"/>
        <v>1329.1426677058437</v>
      </c>
      <c r="Q472">
        <f t="shared" si="58"/>
        <v>0</v>
      </c>
    </row>
    <row r="473" spans="1:17">
      <c r="A473">
        <v>472</v>
      </c>
      <c r="B473" s="1">
        <v>37187</v>
      </c>
      <c r="C473">
        <v>10861.56</v>
      </c>
      <c r="D473">
        <v>1084.78</v>
      </c>
      <c r="E473">
        <v>123.00990000000002</v>
      </c>
      <c r="F473">
        <f t="shared" si="59"/>
        <v>33185.969499999999</v>
      </c>
      <c r="G473">
        <f t="shared" si="60"/>
        <v>1.6734965557098525E-2</v>
      </c>
      <c r="H473">
        <f t="shared" si="53"/>
        <v>1226.4573539617538</v>
      </c>
      <c r="J473">
        <f t="shared" si="61"/>
        <v>2.8030147433937724E-2</v>
      </c>
      <c r="K473">
        <f t="shared" si="62"/>
        <v>-4.6976786861181452E-3</v>
      </c>
      <c r="L473">
        <f t="shared" si="63"/>
        <v>8.4026793480176387E-3</v>
      </c>
      <c r="M473">
        <f t="shared" si="54"/>
        <v>988.92435733894501</v>
      </c>
      <c r="N473">
        <f t="shared" si="55"/>
        <v>356.62673841016459</v>
      </c>
      <c r="O473">
        <f t="shared" si="56"/>
        <v>8.9467910938258459</v>
      </c>
      <c r="P473">
        <f t="shared" si="57"/>
        <v>1354.4978868429355</v>
      </c>
      <c r="Q473">
        <f t="shared" si="58"/>
        <v>0</v>
      </c>
    </row>
    <row r="474" spans="1:17">
      <c r="A474">
        <v>473</v>
      </c>
      <c r="B474" s="1">
        <v>37188</v>
      </c>
      <c r="C474">
        <v>10802.15</v>
      </c>
      <c r="D474">
        <v>1085.2</v>
      </c>
      <c r="E474">
        <v>122.91490000000002</v>
      </c>
      <c r="F474">
        <f t="shared" si="59"/>
        <v>33070.874499999998</v>
      </c>
      <c r="G474">
        <f t="shared" si="60"/>
        <v>-3.4681825402148592E-3</v>
      </c>
      <c r="H474">
        <f t="shared" si="53"/>
        <v>1222.2037759804257</v>
      </c>
      <c r="J474">
        <f t="shared" si="61"/>
        <v>-5.469748360272364E-3</v>
      </c>
      <c r="K474">
        <f t="shared" si="62"/>
        <v>3.8717527978038291E-4</v>
      </c>
      <c r="L474">
        <f t="shared" si="63"/>
        <v>-7.7229556320257409E-4</v>
      </c>
      <c r="M474">
        <f t="shared" si="54"/>
        <v>983.51518995695699</v>
      </c>
      <c r="N474">
        <f t="shared" si="55"/>
        <v>356.76481546738569</v>
      </c>
      <c r="O474">
        <f t="shared" si="56"/>
        <v>8.9398815267591836</v>
      </c>
      <c r="P474">
        <f t="shared" si="57"/>
        <v>1349.2198869511017</v>
      </c>
      <c r="Q474">
        <f t="shared" si="58"/>
        <v>0</v>
      </c>
    </row>
    <row r="475" spans="1:17">
      <c r="A475">
        <v>474</v>
      </c>
      <c r="B475" s="1">
        <v>37189</v>
      </c>
      <c r="C475">
        <v>10880.1</v>
      </c>
      <c r="D475">
        <v>1100.0899999999999</v>
      </c>
      <c r="E475">
        <v>122.6799</v>
      </c>
      <c r="F475">
        <f t="shared" si="59"/>
        <v>33374.499499999998</v>
      </c>
      <c r="G475">
        <f t="shared" si="60"/>
        <v>9.1810393462683493E-3</v>
      </c>
      <c r="H475">
        <f t="shared" si="53"/>
        <v>1233.4248769368596</v>
      </c>
      <c r="J475">
        <f t="shared" si="61"/>
        <v>7.2161560430099581E-3</v>
      </c>
      <c r="K475">
        <f t="shared" si="62"/>
        <v>1.3720973092517408E-2</v>
      </c>
      <c r="L475">
        <f t="shared" si="63"/>
        <v>-1.9118918861750211E-3</v>
      </c>
      <c r="M475">
        <f t="shared" si="54"/>
        <v>990.61238903835704</v>
      </c>
      <c r="N475">
        <f t="shared" si="55"/>
        <v>361.65997590077058</v>
      </c>
      <c r="O475">
        <f t="shared" si="56"/>
        <v>8.9227894398048075</v>
      </c>
      <c r="P475">
        <f t="shared" si="57"/>
        <v>1361.1951543789323</v>
      </c>
      <c r="Q475">
        <f t="shared" si="58"/>
        <v>0</v>
      </c>
    </row>
    <row r="476" spans="1:17">
      <c r="A476">
        <v>475</v>
      </c>
      <c r="B476" s="1">
        <v>37190</v>
      </c>
      <c r="C476">
        <v>10795.16</v>
      </c>
      <c r="D476">
        <v>1104.6099999999999</v>
      </c>
      <c r="E476">
        <v>123.12</v>
      </c>
      <c r="F476">
        <f t="shared" si="59"/>
        <v>33252.019999999997</v>
      </c>
      <c r="G476">
        <f t="shared" si="60"/>
        <v>-3.6698527868560538E-3</v>
      </c>
      <c r="H476">
        <f t="shared" si="53"/>
        <v>1228.8983892148553</v>
      </c>
      <c r="J476">
        <f t="shared" si="61"/>
        <v>-7.8069135393976641E-3</v>
      </c>
      <c r="K476">
        <f t="shared" si="62"/>
        <v>4.1087547382485656E-3</v>
      </c>
      <c r="L476">
        <f t="shared" si="63"/>
        <v>3.5873847305059048E-3</v>
      </c>
      <c r="M476">
        <f t="shared" si="54"/>
        <v>982.87876376607835</v>
      </c>
      <c r="N476">
        <f t="shared" si="55"/>
        <v>363.14594804038779</v>
      </c>
      <c r="O476">
        <f t="shared" si="56"/>
        <v>8.9547989183946832</v>
      </c>
      <c r="P476">
        <f t="shared" si="57"/>
        <v>1354.979510724861</v>
      </c>
      <c r="Q476">
        <f t="shared" si="58"/>
        <v>0</v>
      </c>
    </row>
    <row r="477" spans="1:17">
      <c r="A477">
        <v>476</v>
      </c>
      <c r="B477" s="1">
        <v>37193</v>
      </c>
      <c r="C477">
        <v>10612.31</v>
      </c>
      <c r="D477">
        <v>1078.3</v>
      </c>
      <c r="E477">
        <v>121.98990000000001</v>
      </c>
      <c r="F477">
        <f t="shared" si="59"/>
        <v>32617.569499999998</v>
      </c>
      <c r="G477">
        <f t="shared" si="60"/>
        <v>-1.9080058895670104E-2</v>
      </c>
      <c r="H477">
        <f t="shared" si="53"/>
        <v>1205.4509355718417</v>
      </c>
      <c r="J477">
        <f t="shared" si="61"/>
        <v>-1.6938146354477435E-2</v>
      </c>
      <c r="K477">
        <f t="shared" si="62"/>
        <v>-2.3818361231565888E-2</v>
      </c>
      <c r="L477">
        <f t="shared" si="63"/>
        <v>-9.1788499025341475E-3</v>
      </c>
      <c r="M477">
        <f t="shared" si="54"/>
        <v>966.23061941670073</v>
      </c>
      <c r="N477">
        <f t="shared" si="55"/>
        <v>354.49640667018241</v>
      </c>
      <c r="O477">
        <f t="shared" si="56"/>
        <v>8.8726041632153638</v>
      </c>
      <c r="P477">
        <f t="shared" si="57"/>
        <v>1329.5996302500985</v>
      </c>
      <c r="Q477">
        <f t="shared" si="58"/>
        <v>0</v>
      </c>
    </row>
    <row r="478" spans="1:17">
      <c r="A478">
        <v>477</v>
      </c>
      <c r="B478" s="1">
        <v>37194</v>
      </c>
      <c r="C478">
        <v>10512.82</v>
      </c>
      <c r="D478">
        <v>1059.79</v>
      </c>
      <c r="E478">
        <v>121.61490000000001</v>
      </c>
      <c r="F478">
        <f t="shared" si="59"/>
        <v>32231.6145</v>
      </c>
      <c r="G478">
        <f t="shared" si="60"/>
        <v>-1.1832733275849994E-2</v>
      </c>
      <c r="H478">
        <f t="shared" si="53"/>
        <v>1191.1871561740963</v>
      </c>
      <c r="J478">
        <f t="shared" si="61"/>
        <v>-9.3749617189847756E-3</v>
      </c>
      <c r="K478">
        <f t="shared" si="62"/>
        <v>-1.7165909301678606E-2</v>
      </c>
      <c r="L478">
        <f t="shared" si="63"/>
        <v>-3.0740249807565956E-3</v>
      </c>
      <c r="M478">
        <f t="shared" si="54"/>
        <v>957.17224434795821</v>
      </c>
      <c r="N478">
        <f t="shared" si="55"/>
        <v>348.41115350551109</v>
      </c>
      <c r="O478">
        <f t="shared" si="56"/>
        <v>8.8453295563732741</v>
      </c>
      <c r="P478">
        <f t="shared" si="57"/>
        <v>1314.4287274098426</v>
      </c>
      <c r="Q478">
        <f t="shared" si="58"/>
        <v>0</v>
      </c>
    </row>
    <row r="479" spans="1:17">
      <c r="A479">
        <v>478</v>
      </c>
      <c r="B479" s="1">
        <v>37195</v>
      </c>
      <c r="C479">
        <v>10366.34</v>
      </c>
      <c r="D479">
        <v>1059.78</v>
      </c>
      <c r="E479">
        <v>122.405</v>
      </c>
      <c r="F479">
        <f t="shared" si="59"/>
        <v>31942.505000000001</v>
      </c>
      <c r="G479">
        <f t="shared" si="60"/>
        <v>-8.9697492503826304E-3</v>
      </c>
      <c r="H479">
        <f t="shared" si="53"/>
        <v>1180.5025060729383</v>
      </c>
      <c r="J479">
        <f t="shared" si="61"/>
        <v>-1.3933464094315284E-2</v>
      </c>
      <c r="K479">
        <f t="shared" si="62"/>
        <v>-9.4358316270470866E-6</v>
      </c>
      <c r="L479">
        <f t="shared" si="63"/>
        <v>6.4967368307666806E-3</v>
      </c>
      <c r="M479">
        <f t="shared" si="54"/>
        <v>943.83551924926076</v>
      </c>
      <c r="N479">
        <f t="shared" si="55"/>
        <v>348.40786595652963</v>
      </c>
      <c r="O479">
        <f t="shared" si="56"/>
        <v>8.902795334682434</v>
      </c>
      <c r="P479">
        <f t="shared" si="57"/>
        <v>1301.1461805404729</v>
      </c>
      <c r="Q479">
        <f t="shared" si="58"/>
        <v>0</v>
      </c>
    </row>
    <row r="480" spans="1:17">
      <c r="A480">
        <v>479</v>
      </c>
      <c r="B480" s="1">
        <v>37196</v>
      </c>
      <c r="C480">
        <v>10347.280000000001</v>
      </c>
      <c r="D480">
        <v>1084.0999999999999</v>
      </c>
      <c r="E480">
        <v>121.67490000000001</v>
      </c>
      <c r="F480">
        <f t="shared" si="59"/>
        <v>32143.934500000003</v>
      </c>
      <c r="G480">
        <f t="shared" si="60"/>
        <v>6.3060019870075923E-3</v>
      </c>
      <c r="H480">
        <f t="shared" si="53"/>
        <v>1187.9467572219016</v>
      </c>
      <c r="J480">
        <f t="shared" si="61"/>
        <v>-1.8386431469543663E-3</v>
      </c>
      <c r="K480">
        <f t="shared" si="62"/>
        <v>2.2948159051878525E-2</v>
      </c>
      <c r="L480">
        <f t="shared" si="63"/>
        <v>-5.9646256280380117E-3</v>
      </c>
      <c r="M480">
        <f t="shared" si="54"/>
        <v>942.10014253994086</v>
      </c>
      <c r="N480">
        <f t="shared" si="55"/>
        <v>356.40318507942567</v>
      </c>
      <c r="O480">
        <f t="shared" si="56"/>
        <v>8.8496934934680098</v>
      </c>
      <c r="P480">
        <f t="shared" si="57"/>
        <v>1307.3530211128345</v>
      </c>
      <c r="Q480">
        <f t="shared" si="58"/>
        <v>0</v>
      </c>
    </row>
    <row r="481" spans="1:17">
      <c r="A481">
        <v>480</v>
      </c>
      <c r="B481" s="1">
        <v>37197</v>
      </c>
      <c r="C481">
        <v>10383.780000000001</v>
      </c>
      <c r="D481">
        <v>1087.2</v>
      </c>
      <c r="E481">
        <v>121.605</v>
      </c>
      <c r="F481">
        <f t="shared" si="59"/>
        <v>32247.585000000003</v>
      </c>
      <c r="G481">
        <f t="shared" si="60"/>
        <v>3.2245741416627727E-3</v>
      </c>
      <c r="H481">
        <f t="shared" si="53"/>
        <v>1191.7773796169115</v>
      </c>
      <c r="J481">
        <f t="shared" si="61"/>
        <v>3.5274970813585771E-3</v>
      </c>
      <c r="K481">
        <f t="shared" si="62"/>
        <v>2.8595148049073149E-3</v>
      </c>
      <c r="L481">
        <f t="shared" si="63"/>
        <v>-5.7448167206219924E-4</v>
      </c>
      <c r="M481">
        <f t="shared" si="54"/>
        <v>945.42339804309802</v>
      </c>
      <c r="N481">
        <f t="shared" si="55"/>
        <v>357.42232526367644</v>
      </c>
      <c r="O481">
        <f t="shared" si="56"/>
        <v>8.8446095067526436</v>
      </c>
      <c r="P481">
        <f t="shared" si="57"/>
        <v>1311.6903328135272</v>
      </c>
      <c r="Q481">
        <f t="shared" si="58"/>
        <v>0</v>
      </c>
    </row>
    <row r="482" spans="1:17">
      <c r="A482">
        <v>481</v>
      </c>
      <c r="B482" s="1">
        <v>37200</v>
      </c>
      <c r="C482">
        <v>10447.540000000001</v>
      </c>
      <c r="D482">
        <v>1102.8399999999999</v>
      </c>
      <c r="E482">
        <v>121.64990000000002</v>
      </c>
      <c r="F482">
        <f t="shared" si="59"/>
        <v>32531.729500000005</v>
      </c>
      <c r="G482">
        <f t="shared" si="60"/>
        <v>8.8113419966178164E-3</v>
      </c>
      <c r="H482">
        <f t="shared" si="53"/>
        <v>1202.2785376925492</v>
      </c>
      <c r="J482">
        <f t="shared" si="61"/>
        <v>6.1403458085591556E-3</v>
      </c>
      <c r="K482">
        <f t="shared" si="62"/>
        <v>1.4385577630610547E-2</v>
      </c>
      <c r="L482">
        <f t="shared" si="63"/>
        <v>3.6922823897045376E-4</v>
      </c>
      <c r="M482">
        <f t="shared" si="54"/>
        <v>951.22862464258571</v>
      </c>
      <c r="N482">
        <f t="shared" si="55"/>
        <v>362.56405187067043</v>
      </c>
      <c r="O482">
        <f t="shared" si="56"/>
        <v>8.8478751863452043</v>
      </c>
      <c r="P482">
        <f t="shared" si="57"/>
        <v>1322.6405516996012</v>
      </c>
      <c r="Q482">
        <f t="shared" si="58"/>
        <v>0</v>
      </c>
    </row>
    <row r="483" spans="1:17">
      <c r="A483">
        <v>482</v>
      </c>
      <c r="B483" s="1">
        <v>37201</v>
      </c>
      <c r="C483">
        <v>10633.72</v>
      </c>
      <c r="D483">
        <v>1118.8599999999999</v>
      </c>
      <c r="E483">
        <v>121.03</v>
      </c>
      <c r="F483">
        <f t="shared" si="59"/>
        <v>33061.189999999995</v>
      </c>
      <c r="G483">
        <f t="shared" si="60"/>
        <v>1.6275202952243495E-2</v>
      </c>
      <c r="H483">
        <f t="shared" si="53"/>
        <v>1221.845864898622</v>
      </c>
      <c r="J483">
        <f t="shared" si="61"/>
        <v>1.782046299894513E-2</v>
      </c>
      <c r="K483">
        <f t="shared" si="62"/>
        <v>1.4526132530557456E-2</v>
      </c>
      <c r="L483">
        <f t="shared" si="63"/>
        <v>-5.0957707322407675E-3</v>
      </c>
      <c r="M483">
        <f t="shared" si="54"/>
        <v>968.17995915156632</v>
      </c>
      <c r="N483">
        <f t="shared" si="55"/>
        <v>367.83070533895972</v>
      </c>
      <c r="O483">
        <f t="shared" si="56"/>
        <v>8.8027884429281062</v>
      </c>
      <c r="P483">
        <f t="shared" si="57"/>
        <v>1344.8134529334543</v>
      </c>
      <c r="Q483">
        <f t="shared" si="58"/>
        <v>0</v>
      </c>
    </row>
    <row r="484" spans="1:17">
      <c r="A484">
        <v>483</v>
      </c>
      <c r="B484" s="1">
        <v>37202</v>
      </c>
      <c r="C484">
        <v>10284.98</v>
      </c>
      <c r="D484">
        <v>1115.8</v>
      </c>
      <c r="E484">
        <v>121.045</v>
      </c>
      <c r="F484">
        <f t="shared" si="59"/>
        <v>32333.184999999998</v>
      </c>
      <c r="G484">
        <f t="shared" si="60"/>
        <v>-2.2019927292393215E-2</v>
      </c>
      <c r="H484">
        <f t="shared" si="53"/>
        <v>1194.9409077910432</v>
      </c>
      <c r="J484">
        <f t="shared" si="61"/>
        <v>-3.279567263384775E-2</v>
      </c>
      <c r="K484">
        <f t="shared" si="62"/>
        <v>-2.7349266217399082E-3</v>
      </c>
      <c r="L484">
        <f t="shared" si="63"/>
        <v>1.2393621416184608E-4</v>
      </c>
      <c r="M484">
        <f t="shared" si="54"/>
        <v>936.42784616057941</v>
      </c>
      <c r="N484">
        <f t="shared" si="55"/>
        <v>366.82471535063479</v>
      </c>
      <c r="O484">
        <f t="shared" si="56"/>
        <v>8.8038794272017906</v>
      </c>
      <c r="P484">
        <f t="shared" si="57"/>
        <v>1312.056440938416</v>
      </c>
      <c r="Q484">
        <f t="shared" si="58"/>
        <v>0</v>
      </c>
    </row>
    <row r="485" spans="1:17">
      <c r="A485">
        <v>484</v>
      </c>
      <c r="B485" s="1">
        <v>37203</v>
      </c>
      <c r="C485">
        <v>10431.790000000001</v>
      </c>
      <c r="D485">
        <v>1118.54</v>
      </c>
      <c r="E485">
        <v>120.795</v>
      </c>
      <c r="F485">
        <f t="shared" si="59"/>
        <v>32652.955000000002</v>
      </c>
      <c r="G485">
        <f t="shared" si="60"/>
        <v>9.8898391853448064E-3</v>
      </c>
      <c r="H485">
        <f t="shared" si="53"/>
        <v>1206.7586812050865</v>
      </c>
      <c r="J485">
        <f t="shared" si="61"/>
        <v>1.4274213464683605E-2</v>
      </c>
      <c r="K485">
        <f t="shared" si="62"/>
        <v>2.4556372109696412E-3</v>
      </c>
      <c r="L485">
        <f t="shared" si="63"/>
        <v>-2.0653475980006997E-3</v>
      </c>
      <c r="M485">
        <f t="shared" si="54"/>
        <v>949.7946171309494</v>
      </c>
      <c r="N485">
        <f t="shared" si="55"/>
        <v>367.72550377155318</v>
      </c>
      <c r="O485">
        <f t="shared" si="56"/>
        <v>8.7856963559737302</v>
      </c>
      <c r="P485">
        <f t="shared" si="57"/>
        <v>1326.3058172584763</v>
      </c>
      <c r="Q485">
        <f t="shared" si="58"/>
        <v>0</v>
      </c>
    </row>
    <row r="486" spans="1:17">
      <c r="A486">
        <v>485</v>
      </c>
      <c r="B486" s="1">
        <v>37204</v>
      </c>
      <c r="C486">
        <v>10215.709999999999</v>
      </c>
      <c r="D486">
        <v>1120.31</v>
      </c>
      <c r="E486">
        <v>120.21990000000001</v>
      </c>
      <c r="F486">
        <f t="shared" si="59"/>
        <v>32235.619499999997</v>
      </c>
      <c r="G486">
        <f t="shared" si="60"/>
        <v>-1.2780941265499668E-2</v>
      </c>
      <c r="H486">
        <f t="shared" si="53"/>
        <v>1191.3351693789723</v>
      </c>
      <c r="J486">
        <f t="shared" si="61"/>
        <v>-2.0713607156585989E-2</v>
      </c>
      <c r="K486">
        <f t="shared" si="62"/>
        <v>1.5824199402791894E-3</v>
      </c>
      <c r="L486">
        <f t="shared" si="63"/>
        <v>-4.7609586489506528E-3</v>
      </c>
      <c r="M486">
        <f t="shared" si="54"/>
        <v>930.12094455225895</v>
      </c>
      <c r="N486">
        <f t="shared" si="55"/>
        <v>368.30739994127055</v>
      </c>
      <c r="O486">
        <f t="shared" si="56"/>
        <v>8.7438680189207041</v>
      </c>
      <c r="P486">
        <f t="shared" si="57"/>
        <v>1307.1722125124502</v>
      </c>
      <c r="Q486">
        <f t="shared" si="58"/>
        <v>0</v>
      </c>
    </row>
    <row r="487" spans="1:17">
      <c r="A487">
        <v>486</v>
      </c>
      <c r="B487" s="1">
        <v>37207</v>
      </c>
      <c r="C487">
        <v>10081.56</v>
      </c>
      <c r="D487">
        <v>1118.33</v>
      </c>
      <c r="E487">
        <v>120.23</v>
      </c>
      <c r="F487">
        <f t="shared" si="59"/>
        <v>31947.57</v>
      </c>
      <c r="G487">
        <f t="shared" si="60"/>
        <v>-8.9357519560000487E-3</v>
      </c>
      <c r="H487">
        <f t="shared" si="53"/>
        <v>1180.6896938089426</v>
      </c>
      <c r="J487">
        <f t="shared" si="61"/>
        <v>-1.3131735337044592E-2</v>
      </c>
      <c r="K487">
        <f t="shared" si="62"/>
        <v>-1.7673679606537984E-3</v>
      </c>
      <c r="L487">
        <f t="shared" si="63"/>
        <v>8.4012713369441272E-5</v>
      </c>
      <c r="M487">
        <f t="shared" si="54"/>
        <v>917.90684247695674</v>
      </c>
      <c r="N487">
        <f t="shared" si="55"/>
        <v>367.65646524294266</v>
      </c>
      <c r="O487">
        <f t="shared" si="56"/>
        <v>8.7446026149983176</v>
      </c>
      <c r="P487">
        <f t="shared" si="57"/>
        <v>1294.3079103348978</v>
      </c>
      <c r="Q487">
        <f t="shared" si="58"/>
        <v>0</v>
      </c>
    </row>
    <row r="488" spans="1:17">
      <c r="A488">
        <v>487</v>
      </c>
      <c r="B488" s="1">
        <v>37208</v>
      </c>
      <c r="C488">
        <v>10030.56</v>
      </c>
      <c r="D488">
        <v>1139.0899999999999</v>
      </c>
      <c r="E488">
        <v>121.46990000000001</v>
      </c>
      <c r="F488">
        <f t="shared" si="59"/>
        <v>32059.369499999997</v>
      </c>
      <c r="G488">
        <f t="shared" si="60"/>
        <v>3.4994680346580598E-3</v>
      </c>
      <c r="H488">
        <f t="shared" si="53"/>
        <v>1184.8214796512771</v>
      </c>
      <c r="J488">
        <f t="shared" si="61"/>
        <v>-5.058740909145043E-3</v>
      </c>
      <c r="K488">
        <f t="shared" si="62"/>
        <v>1.8563393631575664E-2</v>
      </c>
      <c r="L488">
        <f t="shared" si="63"/>
        <v>1.0312733926640671E-2</v>
      </c>
      <c r="M488">
        <f t="shared" si="54"/>
        <v>913.26338958213444</v>
      </c>
      <c r="N488">
        <f t="shared" si="55"/>
        <v>374.48141692844109</v>
      </c>
      <c r="O488">
        <f t="shared" si="56"/>
        <v>8.8347833750610008</v>
      </c>
      <c r="P488">
        <f t="shared" si="57"/>
        <v>1296.5795898856366</v>
      </c>
      <c r="Q488">
        <f t="shared" si="58"/>
        <v>0</v>
      </c>
    </row>
    <row r="489" spans="1:17">
      <c r="A489">
        <v>488</v>
      </c>
      <c r="B489" s="1">
        <v>37209</v>
      </c>
      <c r="C489">
        <v>10086.76</v>
      </c>
      <c r="D489">
        <v>1141.21</v>
      </c>
      <c r="E489">
        <v>121.59990000000001</v>
      </c>
      <c r="F489">
        <f t="shared" si="59"/>
        <v>32193.619500000004</v>
      </c>
      <c r="G489">
        <f t="shared" si="60"/>
        <v>4.1875433638833837E-3</v>
      </c>
      <c r="H489">
        <f t="shared" si="53"/>
        <v>1189.7829709757773</v>
      </c>
      <c r="J489">
        <f t="shared" si="61"/>
        <v>5.6028776060359498E-3</v>
      </c>
      <c r="K489">
        <f t="shared" si="62"/>
        <v>1.8611347654708954E-3</v>
      </c>
      <c r="L489">
        <f t="shared" si="63"/>
        <v>1.0702239814142089E-3</v>
      </c>
      <c r="M489">
        <f t="shared" si="54"/>
        <v>918.38029257603682</v>
      </c>
      <c r="N489">
        <f t="shared" si="55"/>
        <v>375.17837731250938</v>
      </c>
      <c r="O489">
        <f t="shared" si="56"/>
        <v>8.8442385720995915</v>
      </c>
      <c r="P489">
        <f t="shared" si="57"/>
        <v>1302.4029084606459</v>
      </c>
      <c r="Q489">
        <f t="shared" si="58"/>
        <v>0</v>
      </c>
    </row>
    <row r="490" spans="1:17">
      <c r="A490">
        <v>489</v>
      </c>
      <c r="B490" s="1">
        <v>37210</v>
      </c>
      <c r="C490">
        <v>10489.89</v>
      </c>
      <c r="D490">
        <v>1142.24</v>
      </c>
      <c r="E490">
        <v>122.42490000000001</v>
      </c>
      <c r="F490">
        <f t="shared" si="59"/>
        <v>33014.304499999998</v>
      </c>
      <c r="G490">
        <f t="shared" si="60"/>
        <v>2.5492163128783663E-2</v>
      </c>
      <c r="H490">
        <f t="shared" si="53"/>
        <v>1220.1131125597408</v>
      </c>
      <c r="J490">
        <f t="shared" si="61"/>
        <v>3.9966252790787138E-2</v>
      </c>
      <c r="K490">
        <f t="shared" si="62"/>
        <v>9.0255080134249432E-4</v>
      </c>
      <c r="L490">
        <f t="shared" si="63"/>
        <v>6.7845450530799045E-3</v>
      </c>
      <c r="M490">
        <f t="shared" si="54"/>
        <v>955.08451150720759</v>
      </c>
      <c r="N490">
        <f t="shared" si="55"/>
        <v>375.51699485759917</v>
      </c>
      <c r="O490">
        <f t="shared" si="56"/>
        <v>8.9042427071521875</v>
      </c>
      <c r="P490">
        <f t="shared" si="57"/>
        <v>1339.5057490719589</v>
      </c>
      <c r="Q490">
        <f t="shared" si="58"/>
        <v>0</v>
      </c>
    </row>
    <row r="491" spans="1:17">
      <c r="A491">
        <v>490</v>
      </c>
      <c r="B491" s="1">
        <v>37211</v>
      </c>
      <c r="C491">
        <v>10649.09</v>
      </c>
      <c r="D491">
        <v>1138.6500000000001</v>
      </c>
      <c r="E491">
        <v>122.73990000000001</v>
      </c>
      <c r="F491">
        <f t="shared" si="59"/>
        <v>33298.379500000003</v>
      </c>
      <c r="G491">
        <f t="shared" si="60"/>
        <v>8.6046034984623709E-3</v>
      </c>
      <c r="H491">
        <f t="shared" si="53"/>
        <v>1230.6117021165921</v>
      </c>
      <c r="J491">
        <f t="shared" si="61"/>
        <v>1.5176517580260729E-2</v>
      </c>
      <c r="K491">
        <f t="shared" si="62"/>
        <v>-3.1429471914833362E-3</v>
      </c>
      <c r="L491">
        <f t="shared" si="63"/>
        <v>2.5730059816262418E-3</v>
      </c>
      <c r="M491">
        <f t="shared" si="54"/>
        <v>969.57936838673152</v>
      </c>
      <c r="N491">
        <f t="shared" si="55"/>
        <v>374.33676477325719</v>
      </c>
      <c r="O491">
        <f t="shared" si="56"/>
        <v>8.9271533768995415</v>
      </c>
      <c r="P491">
        <f t="shared" si="57"/>
        <v>1352.8432865368882</v>
      </c>
      <c r="Q491">
        <f t="shared" si="58"/>
        <v>0</v>
      </c>
    </row>
    <row r="492" spans="1:17">
      <c r="A492">
        <v>491</v>
      </c>
      <c r="B492" s="1">
        <v>37214</v>
      </c>
      <c r="C492">
        <v>10727.94</v>
      </c>
      <c r="D492">
        <v>1151.06</v>
      </c>
      <c r="E492">
        <v>123.31</v>
      </c>
      <c r="F492">
        <f t="shared" si="59"/>
        <v>33583.03</v>
      </c>
      <c r="G492">
        <f t="shared" si="60"/>
        <v>8.5484790633729713E-3</v>
      </c>
      <c r="H492">
        <f t="shared" si="53"/>
        <v>1241.1315604872775</v>
      </c>
      <c r="J492">
        <f t="shared" si="61"/>
        <v>7.4043885439976087E-3</v>
      </c>
      <c r="K492">
        <f t="shared" si="62"/>
        <v>1.089887147060109E-2</v>
      </c>
      <c r="L492">
        <f t="shared" si="63"/>
        <v>4.6447813628656132E-3</v>
      </c>
      <c r="M492">
        <f t="shared" si="54"/>
        <v>976.75851075451067</v>
      </c>
      <c r="N492">
        <f t="shared" si="55"/>
        <v>378.41661305924151</v>
      </c>
      <c r="O492">
        <f t="shared" si="56"/>
        <v>8.9686180525280079</v>
      </c>
      <c r="P492">
        <f t="shared" si="57"/>
        <v>1364.1437418662802</v>
      </c>
      <c r="Q492">
        <f t="shared" si="58"/>
        <v>0</v>
      </c>
    </row>
    <row r="493" spans="1:17">
      <c r="A493">
        <v>492</v>
      </c>
      <c r="B493" s="1">
        <v>37215</v>
      </c>
      <c r="C493">
        <v>10575.62</v>
      </c>
      <c r="D493">
        <v>1142.6600000000001</v>
      </c>
      <c r="E493">
        <v>122.64</v>
      </c>
      <c r="F493">
        <f t="shared" si="59"/>
        <v>33191.040000000001</v>
      </c>
      <c r="G493">
        <f t="shared" si="60"/>
        <v>-1.1672264235835672E-2</v>
      </c>
      <c r="H493">
        <f t="shared" si="53"/>
        <v>1226.6447449618349</v>
      </c>
      <c r="J493">
        <f t="shared" si="61"/>
        <v>-1.4198438842871974E-2</v>
      </c>
      <c r="K493">
        <f t="shared" si="62"/>
        <v>-7.2976213229544173E-3</v>
      </c>
      <c r="L493">
        <f t="shared" si="63"/>
        <v>-5.4334603843970708E-3</v>
      </c>
      <c r="M493">
        <f t="shared" si="54"/>
        <v>962.89006477530813</v>
      </c>
      <c r="N493">
        <f t="shared" si="55"/>
        <v>375.65507191482021</v>
      </c>
      <c r="O493">
        <f t="shared" si="56"/>
        <v>8.9198874216368083</v>
      </c>
      <c r="P493">
        <f t="shared" si="57"/>
        <v>1347.4650241117652</v>
      </c>
      <c r="Q493">
        <f t="shared" si="58"/>
        <v>0</v>
      </c>
    </row>
    <row r="494" spans="1:17">
      <c r="A494">
        <v>493</v>
      </c>
      <c r="B494" s="1">
        <v>37216</v>
      </c>
      <c r="C494">
        <v>10661.08</v>
      </c>
      <c r="D494">
        <v>1137.03</v>
      </c>
      <c r="E494">
        <v>123.14490000000001</v>
      </c>
      <c r="F494">
        <f t="shared" si="59"/>
        <v>33308.184499999996</v>
      </c>
      <c r="G494">
        <f t="shared" si="60"/>
        <v>3.5294013083047027E-3</v>
      </c>
      <c r="H494">
        <f t="shared" si="53"/>
        <v>1230.9740665295283</v>
      </c>
      <c r="J494">
        <f t="shared" si="61"/>
        <v>8.0808501061875315E-3</v>
      </c>
      <c r="K494">
        <f t="shared" si="62"/>
        <v>-4.9270999247371661E-3</v>
      </c>
      <c r="L494">
        <f t="shared" si="63"/>
        <v>4.1169275929551219E-3</v>
      </c>
      <c r="M494">
        <f t="shared" si="54"/>
        <v>970.67103505749458</v>
      </c>
      <c r="N494">
        <f t="shared" si="55"/>
        <v>373.80418183826163</v>
      </c>
      <c r="O494">
        <f t="shared" si="56"/>
        <v>8.9566099522889981</v>
      </c>
      <c r="P494">
        <f t="shared" si="57"/>
        <v>1353.4318268480451</v>
      </c>
      <c r="Q494">
        <f t="shared" si="58"/>
        <v>0</v>
      </c>
    </row>
    <row r="495" spans="1:17">
      <c r="A495">
        <v>494</v>
      </c>
      <c r="B495" s="1">
        <v>37217</v>
      </c>
      <c r="C495">
        <v>10696.82</v>
      </c>
      <c r="D495">
        <v>1137.03</v>
      </c>
      <c r="E495">
        <v>123.85990000000001</v>
      </c>
      <c r="F495">
        <f t="shared" si="59"/>
        <v>33383.239499999996</v>
      </c>
      <c r="G495">
        <f t="shared" si="60"/>
        <v>2.2533500737633716E-3</v>
      </c>
      <c r="H495">
        <f t="shared" si="53"/>
        <v>1233.7478820331435</v>
      </c>
      <c r="J495">
        <f t="shared" si="61"/>
        <v>3.3523808094488849E-3</v>
      </c>
      <c r="K495">
        <f t="shared" si="62"/>
        <v>0</v>
      </c>
      <c r="L495">
        <f t="shared" si="63"/>
        <v>5.8061681807366483E-3</v>
      </c>
      <c r="M495">
        <f t="shared" si="54"/>
        <v>973.92509400770928</v>
      </c>
      <c r="N495">
        <f t="shared" si="55"/>
        <v>373.80418183826163</v>
      </c>
      <c r="O495">
        <f t="shared" si="56"/>
        <v>9.0086135360012474</v>
      </c>
      <c r="P495">
        <f t="shared" si="57"/>
        <v>1356.7378893819723</v>
      </c>
      <c r="Q495">
        <f t="shared" si="58"/>
        <v>0</v>
      </c>
    </row>
    <row r="496" spans="1:17">
      <c r="A496">
        <v>495</v>
      </c>
      <c r="B496" s="1">
        <v>37218</v>
      </c>
      <c r="C496">
        <v>10696.82</v>
      </c>
      <c r="D496">
        <v>1150.3399999999999</v>
      </c>
      <c r="E496">
        <v>124.4299</v>
      </c>
      <c r="F496">
        <f t="shared" si="59"/>
        <v>33519.1895</v>
      </c>
      <c r="G496">
        <f t="shared" si="60"/>
        <v>4.0724028595249262E-3</v>
      </c>
      <c r="H496">
        <f t="shared" si="53"/>
        <v>1238.7722004358682</v>
      </c>
      <c r="J496">
        <f t="shared" si="61"/>
        <v>0</v>
      </c>
      <c r="K496">
        <f t="shared" si="62"/>
        <v>1.170593563934097E-2</v>
      </c>
      <c r="L496">
        <f t="shared" si="63"/>
        <v>4.601973681554572E-3</v>
      </c>
      <c r="M496">
        <f t="shared" si="54"/>
        <v>973.92509400770928</v>
      </c>
      <c r="N496">
        <f t="shared" si="55"/>
        <v>378.17990953257686</v>
      </c>
      <c r="O496">
        <f t="shared" si="56"/>
        <v>9.0500709384012232</v>
      </c>
      <c r="P496">
        <f t="shared" si="57"/>
        <v>1361.1550744786873</v>
      </c>
      <c r="Q496">
        <f t="shared" si="58"/>
        <v>0</v>
      </c>
    </row>
    <row r="497" spans="1:17">
      <c r="A497">
        <v>496</v>
      </c>
      <c r="B497" s="1">
        <v>37221</v>
      </c>
      <c r="C497">
        <v>11064.3</v>
      </c>
      <c r="D497">
        <v>1157.42</v>
      </c>
      <c r="E497">
        <v>124.27490000000002</v>
      </c>
      <c r="F497">
        <f t="shared" si="59"/>
        <v>34324.174500000001</v>
      </c>
      <c r="G497">
        <f t="shared" si="60"/>
        <v>2.4015646321042583E-2</v>
      </c>
      <c r="H497">
        <f t="shared" si="53"/>
        <v>1268.5221154738754</v>
      </c>
      <c r="J497">
        <f t="shared" si="61"/>
        <v>3.4354135154186061E-2</v>
      </c>
      <c r="K497">
        <f t="shared" si="62"/>
        <v>6.1547020880783343E-3</v>
      </c>
      <c r="L497">
        <f t="shared" si="63"/>
        <v>-1.2456813032879488E-3</v>
      </c>
      <c r="M497">
        <f t="shared" si="54"/>
        <v>1007.3834483173034</v>
      </c>
      <c r="N497">
        <f t="shared" si="55"/>
        <v>380.50749421144633</v>
      </c>
      <c r="O497">
        <f t="shared" si="56"/>
        <v>9.038797434239827</v>
      </c>
      <c r="P497">
        <f t="shared" si="57"/>
        <v>1396.9297399629895</v>
      </c>
      <c r="Q497">
        <f t="shared" si="58"/>
        <v>0</v>
      </c>
    </row>
    <row r="498" spans="1:17">
      <c r="A498">
        <v>497</v>
      </c>
      <c r="B498" s="1">
        <v>37222</v>
      </c>
      <c r="C498">
        <v>10948.89</v>
      </c>
      <c r="D498">
        <v>1149.5</v>
      </c>
      <c r="E498">
        <v>123.9449</v>
      </c>
      <c r="F498">
        <f t="shared" si="59"/>
        <v>34012.504499999995</v>
      </c>
      <c r="G498">
        <f t="shared" si="60"/>
        <v>-9.0801892409678731E-3</v>
      </c>
      <c r="H498">
        <f t="shared" si="53"/>
        <v>1257.0036946090197</v>
      </c>
      <c r="J498">
        <f t="shared" si="61"/>
        <v>-1.0430845150619539E-2</v>
      </c>
      <c r="K498">
        <f t="shared" si="62"/>
        <v>-6.8428055502757212E-3</v>
      </c>
      <c r="L498">
        <f t="shared" si="63"/>
        <v>-2.6554034644165059E-3</v>
      </c>
      <c r="M498">
        <f t="shared" si="54"/>
        <v>996.87558756060844</v>
      </c>
      <c r="N498">
        <f t="shared" si="55"/>
        <v>377.90375541813472</v>
      </c>
      <c r="O498">
        <f t="shared" si="56"/>
        <v>9.0147957802187886</v>
      </c>
      <c r="P498">
        <f t="shared" si="57"/>
        <v>1383.7941387589619</v>
      </c>
      <c r="Q498">
        <f t="shared" si="58"/>
        <v>0</v>
      </c>
    </row>
    <row r="499" spans="1:17">
      <c r="A499">
        <v>498</v>
      </c>
      <c r="B499" s="1">
        <v>37223</v>
      </c>
      <c r="C499">
        <v>10624.81</v>
      </c>
      <c r="D499">
        <v>1128.52</v>
      </c>
      <c r="E499">
        <v>123.1949</v>
      </c>
      <c r="F499">
        <f t="shared" si="59"/>
        <v>33150.794499999996</v>
      </c>
      <c r="G499">
        <f t="shared" si="60"/>
        <v>-2.5335094038723249E-2</v>
      </c>
      <c r="H499">
        <f t="shared" si="53"/>
        <v>1225.1573877990775</v>
      </c>
      <c r="J499">
        <f t="shared" si="61"/>
        <v>-2.959934751376625E-2</v>
      </c>
      <c r="K499">
        <f t="shared" si="62"/>
        <v>-1.8251413658112225E-2</v>
      </c>
      <c r="L499">
        <f t="shared" si="63"/>
        <v>-6.0510759216393373E-3</v>
      </c>
      <c r="M499">
        <f t="shared" si="54"/>
        <v>967.36872061641213</v>
      </c>
      <c r="N499">
        <f t="shared" si="55"/>
        <v>371.00647765504431</v>
      </c>
      <c r="O499">
        <f t="shared" si="56"/>
        <v>8.9602465665346092</v>
      </c>
      <c r="P499">
        <f t="shared" si="57"/>
        <v>1347.335444837991</v>
      </c>
      <c r="Q499">
        <f t="shared" si="58"/>
        <v>0</v>
      </c>
    </row>
    <row r="500" spans="1:17">
      <c r="A500">
        <v>499</v>
      </c>
      <c r="B500" s="1">
        <v>37224</v>
      </c>
      <c r="C500">
        <v>10655.96</v>
      </c>
      <c r="D500">
        <v>1140.2</v>
      </c>
      <c r="E500">
        <v>123.85990000000001</v>
      </c>
      <c r="F500">
        <f t="shared" si="59"/>
        <v>33333.219499999999</v>
      </c>
      <c r="G500">
        <f t="shared" si="60"/>
        <v>5.5028847046185714E-3</v>
      </c>
      <c r="H500">
        <f t="shared" si="53"/>
        <v>1231.8992876491475</v>
      </c>
      <c r="J500">
        <f t="shared" si="61"/>
        <v>2.9318171336709664E-3</v>
      </c>
      <c r="K500">
        <f t="shared" si="62"/>
        <v>1.0349838726828153E-2</v>
      </c>
      <c r="L500">
        <f t="shared" si="63"/>
        <v>5.3979507268564486E-3</v>
      </c>
      <c r="M500">
        <f t="shared" si="54"/>
        <v>970.20486880609269</v>
      </c>
      <c r="N500">
        <f t="shared" si="55"/>
        <v>374.84633486538257</v>
      </c>
      <c r="O500">
        <f t="shared" si="56"/>
        <v>9.0086135360012474</v>
      </c>
      <c r="P500">
        <f t="shared" si="57"/>
        <v>1354.0598172074767</v>
      </c>
      <c r="Q500">
        <f t="shared" si="58"/>
        <v>0</v>
      </c>
    </row>
    <row r="501" spans="1:17">
      <c r="A501">
        <v>500</v>
      </c>
      <c r="B501" s="1">
        <v>37225</v>
      </c>
      <c r="C501">
        <v>10697.44</v>
      </c>
      <c r="D501">
        <v>1139.45</v>
      </c>
      <c r="E501">
        <v>123.12</v>
      </c>
      <c r="F501">
        <f t="shared" si="59"/>
        <v>33404.980000000003</v>
      </c>
      <c r="G501">
        <f t="shared" si="60"/>
        <v>2.152822351888517E-3</v>
      </c>
      <c r="H501">
        <f t="shared" si="53"/>
        <v>1234.5513479708741</v>
      </c>
      <c r="J501">
        <f t="shared" si="61"/>
        <v>3.8926572547195448E-3</v>
      </c>
      <c r="K501">
        <f t="shared" si="62"/>
        <v>-6.577793369584306E-4</v>
      </c>
      <c r="L501">
        <f t="shared" si="63"/>
        <v>-5.9736847841795893E-3</v>
      </c>
      <c r="M501">
        <f t="shared" si="54"/>
        <v>973.98154382721498</v>
      </c>
      <c r="N501">
        <f t="shared" si="55"/>
        <v>374.59976869177348</v>
      </c>
      <c r="O501">
        <f t="shared" si="56"/>
        <v>8.9547989183946832</v>
      </c>
      <c r="P501">
        <f t="shared" si="57"/>
        <v>1357.5361114373832</v>
      </c>
      <c r="Q501">
        <f t="shared" si="58"/>
        <v>0</v>
      </c>
    </row>
    <row r="502" spans="1:17">
      <c r="A502">
        <v>501</v>
      </c>
      <c r="B502" s="1">
        <v>37228</v>
      </c>
      <c r="C502">
        <v>10370.620000000001</v>
      </c>
      <c r="D502">
        <v>1129.9000000000001</v>
      </c>
      <c r="E502">
        <v>123.81490000000001</v>
      </c>
      <c r="F502">
        <f t="shared" si="59"/>
        <v>32659.3145</v>
      </c>
      <c r="G502">
        <f t="shared" si="60"/>
        <v>-2.2321986123027271E-2</v>
      </c>
      <c r="H502">
        <f t="shared" si="53"/>
        <v>1206.9937099133035</v>
      </c>
      <c r="J502">
        <f t="shared" si="61"/>
        <v>-3.055123468792531E-2</v>
      </c>
      <c r="K502">
        <f t="shared" si="62"/>
        <v>-8.381236561498917E-3</v>
      </c>
      <c r="L502">
        <f t="shared" si="63"/>
        <v>5.6440870695257939E-3</v>
      </c>
      <c r="M502">
        <f t="shared" si="54"/>
        <v>944.22520510004199</v>
      </c>
      <c r="N502">
        <f t="shared" si="55"/>
        <v>371.46015941448496</v>
      </c>
      <c r="O502">
        <f t="shared" si="56"/>
        <v>9.0053405831801978</v>
      </c>
      <c r="P502">
        <f t="shared" si="57"/>
        <v>1324.6907050977072</v>
      </c>
      <c r="Q502">
        <f t="shared" si="58"/>
        <v>0</v>
      </c>
    </row>
    <row r="503" spans="1:17">
      <c r="A503">
        <v>502</v>
      </c>
      <c r="B503" s="1">
        <v>37229</v>
      </c>
      <c r="C503">
        <v>10452.65</v>
      </c>
      <c r="D503">
        <v>1144.8</v>
      </c>
      <c r="E503">
        <v>124.14490000000001</v>
      </c>
      <c r="F503">
        <f t="shared" si="59"/>
        <v>32974.0245</v>
      </c>
      <c r="G503">
        <f t="shared" si="60"/>
        <v>9.6361483643510049E-3</v>
      </c>
      <c r="H503">
        <f t="shared" si="53"/>
        <v>1218.6244803768666</v>
      </c>
      <c r="J503">
        <f t="shared" si="61"/>
        <v>7.9098453130090896E-3</v>
      </c>
      <c r="K503">
        <f t="shared" si="62"/>
        <v>1.3187007699796416E-2</v>
      </c>
      <c r="L503">
        <f t="shared" si="63"/>
        <v>2.6652688812089931E-3</v>
      </c>
      <c r="M503">
        <f t="shared" si="54"/>
        <v>951.69388041302761</v>
      </c>
      <c r="N503">
        <f t="shared" si="55"/>
        <v>376.35860739685137</v>
      </c>
      <c r="O503">
        <f t="shared" si="56"/>
        <v>9.0293422372012362</v>
      </c>
      <c r="P503">
        <f t="shared" si="57"/>
        <v>1337.0818300470803</v>
      </c>
      <c r="Q503">
        <f t="shared" si="58"/>
        <v>0</v>
      </c>
    </row>
    <row r="504" spans="1:17">
      <c r="A504">
        <v>503</v>
      </c>
      <c r="B504" s="1">
        <v>37230</v>
      </c>
      <c r="C504">
        <v>10713.81</v>
      </c>
      <c r="D504">
        <v>1170.3499999999999</v>
      </c>
      <c r="E504">
        <v>124.25490000000001</v>
      </c>
      <c r="F504">
        <f t="shared" si="59"/>
        <v>33752.394499999995</v>
      </c>
      <c r="G504">
        <f t="shared" si="60"/>
        <v>2.3605550484139259E-2</v>
      </c>
      <c r="H504">
        <f t="shared" si="53"/>
        <v>1247.3907820696106</v>
      </c>
      <c r="J504">
        <f t="shared" si="61"/>
        <v>2.4985051637622879E-2</v>
      </c>
      <c r="K504">
        <f t="shared" si="62"/>
        <v>2.2318308874912596E-2</v>
      </c>
      <c r="L504">
        <f t="shared" si="63"/>
        <v>8.86061368610358E-4</v>
      </c>
      <c r="M504">
        <f t="shared" si="54"/>
        <v>975.47200115835687</v>
      </c>
      <c r="N504">
        <f t="shared" si="55"/>
        <v>383.40478281256338</v>
      </c>
      <c r="O504">
        <f t="shared" si="56"/>
        <v>9.0373427885415811</v>
      </c>
      <c r="P504">
        <f t="shared" si="57"/>
        <v>1367.9141267594619</v>
      </c>
      <c r="Q504">
        <f t="shared" si="58"/>
        <v>0</v>
      </c>
    </row>
    <row r="505" spans="1:17">
      <c r="A505">
        <v>504</v>
      </c>
      <c r="B505" s="1">
        <v>37231</v>
      </c>
      <c r="C505">
        <v>10857.28</v>
      </c>
      <c r="D505">
        <v>1167.0999999999999</v>
      </c>
      <c r="E505">
        <v>124.545</v>
      </c>
      <c r="F505">
        <f t="shared" si="59"/>
        <v>34008.284999999996</v>
      </c>
      <c r="G505">
        <f t="shared" si="60"/>
        <v>7.5814028542477985E-3</v>
      </c>
      <c r="H505">
        <f t="shared" si="53"/>
        <v>1256.8477541051559</v>
      </c>
      <c r="J505">
        <f t="shared" si="61"/>
        <v>1.3391127899412103E-2</v>
      </c>
      <c r="K505">
        <f t="shared" si="62"/>
        <v>-2.7769470671166196E-3</v>
      </c>
      <c r="L505">
        <f t="shared" si="63"/>
        <v>2.334716779780921E-3</v>
      </c>
      <c r="M505">
        <f t="shared" si="54"/>
        <v>988.53467148816401</v>
      </c>
      <c r="N505">
        <f t="shared" si="55"/>
        <v>382.34008802541354</v>
      </c>
      <c r="O505">
        <f t="shared" si="56"/>
        <v>9.058442424394622</v>
      </c>
      <c r="P505">
        <f t="shared" si="57"/>
        <v>1379.9332019379722</v>
      </c>
      <c r="Q505">
        <f t="shared" si="58"/>
        <v>0</v>
      </c>
    </row>
    <row r="506" spans="1:17">
      <c r="A506">
        <v>505</v>
      </c>
      <c r="B506" s="1">
        <v>37232</v>
      </c>
      <c r="C506">
        <v>10796.89</v>
      </c>
      <c r="D506">
        <v>1158.31</v>
      </c>
      <c r="E506">
        <v>125.605</v>
      </c>
      <c r="F506">
        <f t="shared" si="59"/>
        <v>33804.904999999999</v>
      </c>
      <c r="G506">
        <f t="shared" si="60"/>
        <v>-5.9803074456709071E-3</v>
      </c>
      <c r="H506">
        <f t="shared" si="53"/>
        <v>1249.331418123206</v>
      </c>
      <c r="J506">
        <f t="shared" si="61"/>
        <v>-5.5621665831591116E-3</v>
      </c>
      <c r="K506">
        <f t="shared" si="62"/>
        <v>-7.5314883043440251E-3</v>
      </c>
      <c r="L506">
        <f t="shared" si="63"/>
        <v>8.5109799670801678E-3</v>
      </c>
      <c r="M506">
        <f t="shared" si="54"/>
        <v>983.03627697211846</v>
      </c>
      <c r="N506">
        <f t="shared" si="55"/>
        <v>379.46049812416828</v>
      </c>
      <c r="O506">
        <f t="shared" si="56"/>
        <v>9.135538646401594</v>
      </c>
      <c r="P506">
        <f t="shared" si="57"/>
        <v>1371.6323137426882</v>
      </c>
      <c r="Q506">
        <f t="shared" si="58"/>
        <v>0</v>
      </c>
    </row>
    <row r="507" spans="1:17">
      <c r="A507">
        <v>506</v>
      </c>
      <c r="B507" s="1">
        <v>37235</v>
      </c>
      <c r="C507">
        <v>10571.01</v>
      </c>
      <c r="D507">
        <v>1139.93</v>
      </c>
      <c r="E507">
        <v>126.1799</v>
      </c>
      <c r="F507">
        <f t="shared" si="59"/>
        <v>33172.219499999999</v>
      </c>
      <c r="G507">
        <f t="shared" si="60"/>
        <v>-1.8715789912736036E-2</v>
      </c>
      <c r="H507">
        <f t="shared" si="53"/>
        <v>1225.9491937702314</v>
      </c>
      <c r="J507">
        <f t="shared" si="61"/>
        <v>-2.092083924167043E-2</v>
      </c>
      <c r="K507">
        <f t="shared" si="62"/>
        <v>-1.586794554134896E-2</v>
      </c>
      <c r="L507">
        <f t="shared" si="63"/>
        <v>4.5770470920742934E-3</v>
      </c>
      <c r="M507">
        <f t="shared" si="54"/>
        <v>962.47033305285447</v>
      </c>
      <c r="N507">
        <f t="shared" si="55"/>
        <v>373.43923960484085</v>
      </c>
      <c r="O507">
        <f t="shared" si="56"/>
        <v>9.1773524369976389</v>
      </c>
      <c r="P507">
        <f t="shared" si="57"/>
        <v>1345.0869250946928</v>
      </c>
      <c r="Q507">
        <f t="shared" si="58"/>
        <v>0</v>
      </c>
    </row>
    <row r="508" spans="1:17">
      <c r="A508">
        <v>507</v>
      </c>
      <c r="B508" s="1">
        <v>37236</v>
      </c>
      <c r="C508">
        <v>10473.91</v>
      </c>
      <c r="D508">
        <v>1136.76</v>
      </c>
      <c r="E508">
        <v>126.28490000000001</v>
      </c>
      <c r="F508">
        <f t="shared" si="59"/>
        <v>32946.844499999999</v>
      </c>
      <c r="G508">
        <f t="shared" si="60"/>
        <v>-6.7940886499922026E-3</v>
      </c>
      <c r="H508">
        <f t="shared" ref="H508:H571" si="64">_xlfn.PERCENTILE.INC(G259:G508,0.01)*F508*(-1)</f>
        <v>1217.61998626737</v>
      </c>
      <c r="J508">
        <f t="shared" si="61"/>
        <v>-9.1854988312375374E-3</v>
      </c>
      <c r="K508">
        <f t="shared" si="62"/>
        <v>-2.7808725097155929E-3</v>
      </c>
      <c r="L508">
        <f t="shared" si="63"/>
        <v>8.3214521488761406E-4</v>
      </c>
      <c r="M508">
        <f t="shared" si="54"/>
        <v>953.62956293349669</v>
      </c>
      <c r="N508">
        <f t="shared" si="55"/>
        <v>372.40075268937466</v>
      </c>
      <c r="O508">
        <f t="shared" si="56"/>
        <v>9.1849893269134242</v>
      </c>
      <c r="P508">
        <f t="shared" si="57"/>
        <v>1335.2153049497847</v>
      </c>
      <c r="Q508">
        <f t="shared" si="58"/>
        <v>0</v>
      </c>
    </row>
    <row r="509" spans="1:17">
      <c r="A509">
        <v>508</v>
      </c>
      <c r="B509" s="1">
        <v>37237</v>
      </c>
      <c r="C509">
        <v>10801.52</v>
      </c>
      <c r="D509">
        <v>1137.07</v>
      </c>
      <c r="E509">
        <v>126.25</v>
      </c>
      <c r="F509">
        <f t="shared" si="59"/>
        <v>33604.99</v>
      </c>
      <c r="G509">
        <f t="shared" si="60"/>
        <v>1.9975979793755316E-2</v>
      </c>
      <c r="H509">
        <f t="shared" si="64"/>
        <v>1241.9431385095197</v>
      </c>
      <c r="J509">
        <f t="shared" si="61"/>
        <v>3.1278672434649657E-2</v>
      </c>
      <c r="K509">
        <f t="shared" si="62"/>
        <v>2.7270488053754427E-4</v>
      </c>
      <c r="L509">
        <f t="shared" si="63"/>
        <v>-2.7635924801783229E-4</v>
      </c>
      <c r="M509">
        <f t="shared" ref="M509:M572" si="65">_xlfn.PERCENTILE.INC(J260:J509,0.01)*2*C509*(-1)</f>
        <v>983.45782965649153</v>
      </c>
      <c r="N509">
        <f t="shared" ref="N509:N572" si="66">_xlfn.PERCENTILE.INC(K260:K509,0.01)*10*D509*(-1)</f>
        <v>372.50230819214892</v>
      </c>
      <c r="O509">
        <f t="shared" ref="O509:O572" si="67">_xlfn.PERCENTILE.INC(L260:L509,0.01)*5*E509*(-1)</f>
        <v>9.1824509701699863</v>
      </c>
      <c r="P509">
        <f t="shared" ref="P509:P572" si="68">SUM(M509:O509)</f>
        <v>1365.1425888188105</v>
      </c>
      <c r="Q509">
        <f t="shared" ref="Q509:Q572" si="69">IF(H509&gt;P509,1,0)</f>
        <v>0</v>
      </c>
    </row>
    <row r="510" spans="1:17">
      <c r="A510">
        <v>509</v>
      </c>
      <c r="B510" s="1">
        <v>37238</v>
      </c>
      <c r="C510">
        <v>10433.450000000001</v>
      </c>
      <c r="D510">
        <v>1119.3800000000001</v>
      </c>
      <c r="E510">
        <v>126.37990000000001</v>
      </c>
      <c r="F510">
        <f t="shared" si="59"/>
        <v>32692.599500000004</v>
      </c>
      <c r="G510">
        <f t="shared" si="60"/>
        <v>-2.7150447002067035E-2</v>
      </c>
      <c r="H510">
        <f t="shared" si="64"/>
        <v>1208.2238271478361</v>
      </c>
      <c r="J510">
        <f t="shared" si="61"/>
        <v>-3.4075759707892894E-2</v>
      </c>
      <c r="K510">
        <f t="shared" si="62"/>
        <v>-1.5557529439700124E-2</v>
      </c>
      <c r="L510">
        <f t="shared" si="63"/>
        <v>1.0289108910892519E-3</v>
      </c>
      <c r="M510">
        <f t="shared" si="65"/>
        <v>949.94575697027108</v>
      </c>
      <c r="N510">
        <f t="shared" si="66"/>
        <v>366.70709256609331</v>
      </c>
      <c r="O510">
        <f t="shared" si="67"/>
        <v>9.1918988939800865</v>
      </c>
      <c r="P510">
        <f t="shared" si="68"/>
        <v>1325.8447484303445</v>
      </c>
      <c r="Q510">
        <f t="shared" si="69"/>
        <v>0</v>
      </c>
    </row>
    <row r="511" spans="1:17">
      <c r="A511">
        <v>510</v>
      </c>
      <c r="B511" s="1">
        <v>37239</v>
      </c>
      <c r="C511">
        <v>10511.65</v>
      </c>
      <c r="D511">
        <v>1123.0899999999999</v>
      </c>
      <c r="E511">
        <v>127.35990000000001</v>
      </c>
      <c r="F511">
        <f t="shared" si="59"/>
        <v>32890.999499999998</v>
      </c>
      <c r="G511">
        <f t="shared" si="60"/>
        <v>6.0686517142816143E-3</v>
      </c>
      <c r="H511">
        <f t="shared" si="64"/>
        <v>1215.5561167476926</v>
      </c>
      <c r="J511">
        <f t="shared" si="61"/>
        <v>7.4951238564424649E-3</v>
      </c>
      <c r="K511">
        <f t="shared" si="62"/>
        <v>3.3143347210060625E-3</v>
      </c>
      <c r="L511">
        <f t="shared" si="63"/>
        <v>7.7543976534244496E-3</v>
      </c>
      <c r="M511">
        <f t="shared" si="65"/>
        <v>957.06571807566513</v>
      </c>
      <c r="N511">
        <f t="shared" si="66"/>
        <v>367.92248261542431</v>
      </c>
      <c r="O511">
        <f t="shared" si="67"/>
        <v>9.2631765331940787</v>
      </c>
      <c r="P511">
        <f t="shared" si="68"/>
        <v>1334.2513772242835</v>
      </c>
      <c r="Q511">
        <f t="shared" si="69"/>
        <v>0</v>
      </c>
    </row>
    <row r="512" spans="1:17">
      <c r="A512">
        <v>511</v>
      </c>
      <c r="B512" s="1">
        <v>37242</v>
      </c>
      <c r="C512">
        <v>10323.35</v>
      </c>
      <c r="D512">
        <v>1134.3599999999999</v>
      </c>
      <c r="E512">
        <v>127.61490000000001</v>
      </c>
      <c r="F512">
        <f t="shared" si="59"/>
        <v>32628.374499999998</v>
      </c>
      <c r="G512">
        <f t="shared" si="60"/>
        <v>-7.9847071841037121E-3</v>
      </c>
      <c r="H512">
        <f t="shared" si="64"/>
        <v>1205.8502570896162</v>
      </c>
      <c r="J512">
        <f t="shared" si="61"/>
        <v>-1.7913457925254339E-2</v>
      </c>
      <c r="K512">
        <f t="shared" si="62"/>
        <v>1.0034814663116842E-2</v>
      </c>
      <c r="L512">
        <f t="shared" si="63"/>
        <v>2.0022000645414373E-3</v>
      </c>
      <c r="M512">
        <f t="shared" si="65"/>
        <v>939.92136160321343</v>
      </c>
      <c r="N512">
        <f t="shared" si="66"/>
        <v>371.61451653886394</v>
      </c>
      <c r="O512">
        <f t="shared" si="67"/>
        <v>9.2817232658467006</v>
      </c>
      <c r="P512">
        <f t="shared" si="68"/>
        <v>1320.817601407924</v>
      </c>
      <c r="Q512">
        <f t="shared" si="69"/>
        <v>0</v>
      </c>
    </row>
    <row r="513" spans="1:17">
      <c r="A513">
        <v>512</v>
      </c>
      <c r="B513" s="1">
        <v>37243</v>
      </c>
      <c r="C513">
        <v>10432.17</v>
      </c>
      <c r="D513">
        <v>1142.92</v>
      </c>
      <c r="E513">
        <v>127.855</v>
      </c>
      <c r="F513">
        <f t="shared" si="59"/>
        <v>32932.815000000002</v>
      </c>
      <c r="G513">
        <f t="shared" si="60"/>
        <v>9.3305444928004633E-3</v>
      </c>
      <c r="H513">
        <f t="shared" si="64"/>
        <v>1217.1014965650456</v>
      </c>
      <c r="J513">
        <f t="shared" si="61"/>
        <v>1.0541151854775777E-2</v>
      </c>
      <c r="K513">
        <f t="shared" si="62"/>
        <v>7.5461052928524897E-3</v>
      </c>
      <c r="L513">
        <f t="shared" si="63"/>
        <v>1.8814417438715036E-3</v>
      </c>
      <c r="M513">
        <f t="shared" si="65"/>
        <v>949.82921540742052</v>
      </c>
      <c r="N513">
        <f t="shared" si="66"/>
        <v>374.4187588090187</v>
      </c>
      <c r="O513">
        <f t="shared" si="67"/>
        <v>9.2991862874541287</v>
      </c>
      <c r="P513">
        <f t="shared" si="68"/>
        <v>1333.5471605038933</v>
      </c>
      <c r="Q513">
        <f t="shared" si="69"/>
        <v>0</v>
      </c>
    </row>
    <row r="514" spans="1:17">
      <c r="A514">
        <v>513</v>
      </c>
      <c r="B514" s="1">
        <v>37244</v>
      </c>
      <c r="C514">
        <v>10471.93</v>
      </c>
      <c r="D514">
        <v>1149.56</v>
      </c>
      <c r="E514">
        <v>128.09990000000002</v>
      </c>
      <c r="F514">
        <f t="shared" si="59"/>
        <v>33079.959499999997</v>
      </c>
      <c r="G514">
        <f t="shared" si="60"/>
        <v>4.4680207264393701E-3</v>
      </c>
      <c r="H514">
        <f t="shared" si="64"/>
        <v>1222.5395312778787</v>
      </c>
      <c r="J514">
        <f t="shared" si="61"/>
        <v>3.8112875844622529E-3</v>
      </c>
      <c r="K514">
        <f t="shared" si="62"/>
        <v>5.8096804675742408E-3</v>
      </c>
      <c r="L514">
        <f t="shared" si="63"/>
        <v>1.9154510969459082E-3</v>
      </c>
      <c r="M514">
        <f t="shared" si="65"/>
        <v>953.44928770346246</v>
      </c>
      <c r="N514">
        <f t="shared" si="66"/>
        <v>376.59401215876483</v>
      </c>
      <c r="O514">
        <f t="shared" si="67"/>
        <v>9.3169984240291353</v>
      </c>
      <c r="P514">
        <f t="shared" si="68"/>
        <v>1339.3602982862565</v>
      </c>
      <c r="Q514">
        <f t="shared" si="69"/>
        <v>0</v>
      </c>
    </row>
    <row r="515" spans="1:17">
      <c r="A515">
        <v>514</v>
      </c>
      <c r="B515" s="1">
        <v>37245</v>
      </c>
      <c r="C515">
        <v>10434.52</v>
      </c>
      <c r="D515">
        <v>1139.93</v>
      </c>
      <c r="E515">
        <v>128.60990000000001</v>
      </c>
      <c r="F515">
        <f t="shared" ref="F515:F578" si="70">2*C515+10*D515+5*E515</f>
        <v>32911.389500000005</v>
      </c>
      <c r="G515">
        <f t="shared" si="60"/>
        <v>-5.0958345338963928E-3</v>
      </c>
      <c r="H515">
        <f t="shared" si="64"/>
        <v>1216.3096721153395</v>
      </c>
      <c r="J515">
        <f t="shared" si="61"/>
        <v>-3.5724073785825539E-3</v>
      </c>
      <c r="K515">
        <f t="shared" si="62"/>
        <v>-8.3771182017466916E-3</v>
      </c>
      <c r="L515">
        <f t="shared" si="63"/>
        <v>3.981267744939565E-3</v>
      </c>
      <c r="M515">
        <f t="shared" si="65"/>
        <v>950.04317843296633</v>
      </c>
      <c r="N515">
        <f t="shared" si="66"/>
        <v>373.43923960484085</v>
      </c>
      <c r="O515">
        <f t="shared" si="67"/>
        <v>9.3540918893343772</v>
      </c>
      <c r="P515">
        <f t="shared" si="68"/>
        <v>1332.8365099271416</v>
      </c>
      <c r="Q515">
        <f t="shared" si="69"/>
        <v>0</v>
      </c>
    </row>
    <row r="516" spans="1:17">
      <c r="A516">
        <v>515</v>
      </c>
      <c r="B516" s="1">
        <v>37246</v>
      </c>
      <c r="C516">
        <v>10335.450000000001</v>
      </c>
      <c r="D516">
        <v>1144.8900000000001</v>
      </c>
      <c r="E516">
        <v>129.56490000000002</v>
      </c>
      <c r="F516">
        <f t="shared" si="70"/>
        <v>32767.624500000002</v>
      </c>
      <c r="G516">
        <f t="shared" ref="G516:G579" si="71">F516/F515-1</f>
        <v>-4.3682446163508803E-3</v>
      </c>
      <c r="H516">
        <f t="shared" si="64"/>
        <v>1210.9965339383061</v>
      </c>
      <c r="J516">
        <f t="shared" ref="J516:J579" si="72">C516/C515-1</f>
        <v>-9.494447276923057E-3</v>
      </c>
      <c r="K516">
        <f t="shared" ref="K516:K579" si="73">D516/D515-1</f>
        <v>4.351144368513804E-3</v>
      </c>
      <c r="L516">
        <f t="shared" ref="L516:L579" si="74">E516/E515-1</f>
        <v>7.4255558864442239E-3</v>
      </c>
      <c r="M516">
        <f t="shared" si="65"/>
        <v>941.02304356453408</v>
      </c>
      <c r="N516">
        <f t="shared" si="66"/>
        <v>375.06412764922953</v>
      </c>
      <c r="O516">
        <f t="shared" si="67"/>
        <v>9.4235512214255639</v>
      </c>
      <c r="P516">
        <f t="shared" si="68"/>
        <v>1325.5107224351893</v>
      </c>
      <c r="Q516">
        <f t="shared" si="69"/>
        <v>0</v>
      </c>
    </row>
    <row r="517" spans="1:17">
      <c r="A517">
        <v>516</v>
      </c>
      <c r="B517" s="1">
        <v>37249</v>
      </c>
      <c r="C517">
        <v>10335.450000000001</v>
      </c>
      <c r="D517">
        <v>1144.6500000000001</v>
      </c>
      <c r="E517">
        <v>129.96990000000002</v>
      </c>
      <c r="F517">
        <f t="shared" si="70"/>
        <v>32767.249500000002</v>
      </c>
      <c r="G517">
        <f t="shared" si="71"/>
        <v>-1.1444222940193427E-5</v>
      </c>
      <c r="H517">
        <f t="shared" si="64"/>
        <v>1210.9826750239918</v>
      </c>
      <c r="J517">
        <f t="shared" si="72"/>
        <v>0</v>
      </c>
      <c r="K517">
        <f t="shared" si="73"/>
        <v>-2.0962712575012254E-4</v>
      </c>
      <c r="L517">
        <f t="shared" si="74"/>
        <v>3.1258465834496096E-3</v>
      </c>
      <c r="M517">
        <f t="shared" si="65"/>
        <v>941.02304356453408</v>
      </c>
      <c r="N517">
        <f t="shared" si="66"/>
        <v>374.98550403417846</v>
      </c>
      <c r="O517">
        <f t="shared" si="67"/>
        <v>9.4530077968150206</v>
      </c>
      <c r="P517">
        <f t="shared" si="68"/>
        <v>1325.4615553955275</v>
      </c>
      <c r="Q517">
        <f t="shared" si="69"/>
        <v>0</v>
      </c>
    </row>
    <row r="518" spans="1:17">
      <c r="A518">
        <v>517</v>
      </c>
      <c r="B518" s="1">
        <v>37250</v>
      </c>
      <c r="C518">
        <v>10254.81</v>
      </c>
      <c r="D518">
        <v>1144.6500000000001</v>
      </c>
      <c r="E518">
        <v>129.96990000000002</v>
      </c>
      <c r="F518">
        <f t="shared" si="70"/>
        <v>32605.969499999999</v>
      </c>
      <c r="G518">
        <f t="shared" si="71"/>
        <v>-4.9219877304624848E-3</v>
      </c>
      <c r="H518">
        <f t="shared" si="64"/>
        <v>1205.0222331557211</v>
      </c>
      <c r="J518">
        <f t="shared" si="72"/>
        <v>-7.802272760257245E-3</v>
      </c>
      <c r="K518">
        <f t="shared" si="73"/>
        <v>0</v>
      </c>
      <c r="L518">
        <f t="shared" si="74"/>
        <v>0</v>
      </c>
      <c r="M518">
        <f t="shared" si="65"/>
        <v>933.68092510495615</v>
      </c>
      <c r="N518">
        <f t="shared" si="66"/>
        <v>374.98550403417846</v>
      </c>
      <c r="O518">
        <f t="shared" si="67"/>
        <v>9.4530077968150206</v>
      </c>
      <c r="P518">
        <f t="shared" si="68"/>
        <v>1318.1194369359496</v>
      </c>
      <c r="Q518">
        <f t="shared" si="69"/>
        <v>0</v>
      </c>
    </row>
    <row r="519" spans="1:17">
      <c r="A519">
        <v>518</v>
      </c>
      <c r="B519" s="1">
        <v>37251</v>
      </c>
      <c r="C519">
        <v>10192.57</v>
      </c>
      <c r="D519">
        <v>1149.3699999999999</v>
      </c>
      <c r="E519">
        <v>130.57499999999999</v>
      </c>
      <c r="F519">
        <f t="shared" si="70"/>
        <v>32531.714999999997</v>
      </c>
      <c r="G519">
        <f t="shared" si="71"/>
        <v>-2.2773283892081331E-3</v>
      </c>
      <c r="H519">
        <f t="shared" si="64"/>
        <v>1202.2780018145288</v>
      </c>
      <c r="J519">
        <f t="shared" si="72"/>
        <v>-6.0693469698609448E-3</v>
      </c>
      <c r="K519">
        <f t="shared" si="73"/>
        <v>4.1235312104135335E-3</v>
      </c>
      <c r="L519">
        <f t="shared" si="74"/>
        <v>4.6556933566923586E-3</v>
      </c>
      <c r="M519">
        <f t="shared" si="65"/>
        <v>928.01409161135336</v>
      </c>
      <c r="N519">
        <f t="shared" si="66"/>
        <v>376.53176846351602</v>
      </c>
      <c r="O519">
        <f t="shared" si="67"/>
        <v>9.4970181024154137</v>
      </c>
      <c r="P519">
        <f t="shared" si="68"/>
        <v>1314.0428781772848</v>
      </c>
      <c r="Q519">
        <f t="shared" si="69"/>
        <v>0</v>
      </c>
    </row>
    <row r="520" spans="1:17">
      <c r="A520">
        <v>519</v>
      </c>
      <c r="B520" s="1">
        <v>37252</v>
      </c>
      <c r="C520">
        <v>10457.61</v>
      </c>
      <c r="D520">
        <v>1157.1300000000001</v>
      </c>
      <c r="E520">
        <v>131.32990000000001</v>
      </c>
      <c r="F520">
        <f t="shared" si="70"/>
        <v>33143.169500000004</v>
      </c>
      <c r="G520">
        <f t="shared" si="71"/>
        <v>1.8795642959493764E-2</v>
      </c>
      <c r="H520">
        <f t="shared" si="64"/>
        <v>1224.8755898746881</v>
      </c>
      <c r="J520">
        <f t="shared" si="72"/>
        <v>2.6003255312448292E-2</v>
      </c>
      <c r="K520">
        <f t="shared" si="73"/>
        <v>6.7515247483405094E-3</v>
      </c>
      <c r="L520">
        <f t="shared" si="74"/>
        <v>5.781351713574745E-3</v>
      </c>
      <c r="M520">
        <f t="shared" si="65"/>
        <v>952.14547896907311</v>
      </c>
      <c r="N520">
        <f t="shared" si="66"/>
        <v>379.07393201683391</v>
      </c>
      <c r="O520">
        <f t="shared" si="67"/>
        <v>9.5519237042956622</v>
      </c>
      <c r="P520">
        <f t="shared" si="68"/>
        <v>1340.7713346902026</v>
      </c>
      <c r="Q520">
        <f t="shared" si="69"/>
        <v>0</v>
      </c>
    </row>
    <row r="521" spans="1:17">
      <c r="A521">
        <v>520</v>
      </c>
      <c r="B521" s="1">
        <v>37253</v>
      </c>
      <c r="C521">
        <v>10542.62</v>
      </c>
      <c r="D521">
        <v>1161.02</v>
      </c>
      <c r="E521">
        <v>131.19999999999999</v>
      </c>
      <c r="F521">
        <f t="shared" si="70"/>
        <v>33351.440000000002</v>
      </c>
      <c r="G521">
        <f t="shared" si="71"/>
        <v>6.2839644832397568E-3</v>
      </c>
      <c r="H521">
        <f t="shared" si="64"/>
        <v>1232.5726645778482</v>
      </c>
      <c r="J521">
        <f t="shared" si="72"/>
        <v>8.1290084445682087E-3</v>
      </c>
      <c r="K521">
        <f t="shared" si="73"/>
        <v>3.3617657480142782E-3</v>
      </c>
      <c r="L521">
        <f t="shared" si="74"/>
        <v>-9.8911215191677115E-4</v>
      </c>
      <c r="M521">
        <f t="shared" si="65"/>
        <v>959.88547760807012</v>
      </c>
      <c r="N521">
        <f t="shared" si="66"/>
        <v>380.3482897774532</v>
      </c>
      <c r="O521">
        <f t="shared" si="67"/>
        <v>9.542475780485562</v>
      </c>
      <c r="P521">
        <f t="shared" si="68"/>
        <v>1349.776243166009</v>
      </c>
      <c r="Q521">
        <f t="shared" si="69"/>
        <v>0</v>
      </c>
    </row>
    <row r="522" spans="1:17">
      <c r="A522">
        <v>521</v>
      </c>
      <c r="B522" s="1">
        <v>37256</v>
      </c>
      <c r="C522">
        <v>10542.62</v>
      </c>
      <c r="D522">
        <v>1148.08</v>
      </c>
      <c r="E522">
        <v>131.06</v>
      </c>
      <c r="F522">
        <f t="shared" si="70"/>
        <v>33221.340000000004</v>
      </c>
      <c r="G522">
        <f t="shared" si="71"/>
        <v>-3.9008810414182804E-3</v>
      </c>
      <c r="H522">
        <f t="shared" si="64"/>
        <v>1227.7645452384261</v>
      </c>
      <c r="J522">
        <f t="shared" si="72"/>
        <v>0</v>
      </c>
      <c r="K522">
        <f t="shared" si="73"/>
        <v>-1.1145372172744694E-2</v>
      </c>
      <c r="L522">
        <f t="shared" si="74"/>
        <v>-1.067073170731625E-3</v>
      </c>
      <c r="M522">
        <f t="shared" si="65"/>
        <v>959.88547760807012</v>
      </c>
      <c r="N522">
        <f t="shared" si="66"/>
        <v>376.10916653261654</v>
      </c>
      <c r="O522">
        <f t="shared" si="67"/>
        <v>9.5322932605978483</v>
      </c>
      <c r="P522">
        <f t="shared" si="68"/>
        <v>1345.5269374012846</v>
      </c>
      <c r="Q522">
        <f t="shared" si="69"/>
        <v>0</v>
      </c>
    </row>
    <row r="523" spans="1:17">
      <c r="A523">
        <v>522</v>
      </c>
      <c r="B523" s="1">
        <v>37257</v>
      </c>
      <c r="C523">
        <v>10542.62</v>
      </c>
      <c r="D523">
        <v>1148.08</v>
      </c>
      <c r="E523">
        <v>131.06</v>
      </c>
      <c r="F523">
        <f t="shared" si="70"/>
        <v>33221.340000000004</v>
      </c>
      <c r="G523">
        <f t="shared" si="71"/>
        <v>0</v>
      </c>
      <c r="H523">
        <f t="shared" si="64"/>
        <v>1227.7645452384261</v>
      </c>
      <c r="J523">
        <f t="shared" si="72"/>
        <v>0</v>
      </c>
      <c r="K523">
        <f t="shared" si="73"/>
        <v>0</v>
      </c>
      <c r="L523">
        <f t="shared" si="74"/>
        <v>0</v>
      </c>
      <c r="M523">
        <f t="shared" si="65"/>
        <v>959.88547760807012</v>
      </c>
      <c r="N523">
        <f t="shared" si="66"/>
        <v>376.10916653261654</v>
      </c>
      <c r="O523">
        <f t="shared" si="67"/>
        <v>9.5322932605978483</v>
      </c>
      <c r="P523">
        <f t="shared" si="68"/>
        <v>1345.5269374012846</v>
      </c>
      <c r="Q523">
        <f t="shared" si="69"/>
        <v>0</v>
      </c>
    </row>
    <row r="524" spans="1:17">
      <c r="A524">
        <v>523</v>
      </c>
      <c r="B524" s="1">
        <v>37258</v>
      </c>
      <c r="C524">
        <v>10542.62</v>
      </c>
      <c r="D524">
        <v>1154.67</v>
      </c>
      <c r="E524">
        <v>132.12</v>
      </c>
      <c r="F524">
        <f t="shared" si="70"/>
        <v>33292.54</v>
      </c>
      <c r="G524">
        <f t="shared" si="71"/>
        <v>2.1432007257984331E-3</v>
      </c>
      <c r="H524">
        <f t="shared" si="64"/>
        <v>1230.3958911028906</v>
      </c>
      <c r="J524">
        <f t="shared" si="72"/>
        <v>0</v>
      </c>
      <c r="K524">
        <f t="shared" si="73"/>
        <v>5.7400181172044817E-3</v>
      </c>
      <c r="L524">
        <f t="shared" si="74"/>
        <v>8.0878986723638135E-3</v>
      </c>
      <c r="M524">
        <f t="shared" si="65"/>
        <v>959.88547760807012</v>
      </c>
      <c r="N524">
        <f t="shared" si="66"/>
        <v>378.26803996256047</v>
      </c>
      <c r="O524">
        <f t="shared" si="67"/>
        <v>9.6093894826048203</v>
      </c>
      <c r="P524">
        <f t="shared" si="68"/>
        <v>1347.7629070532355</v>
      </c>
      <c r="Q524">
        <f t="shared" si="69"/>
        <v>0</v>
      </c>
    </row>
    <row r="525" spans="1:17">
      <c r="A525">
        <v>524</v>
      </c>
      <c r="B525" s="1">
        <v>37259</v>
      </c>
      <c r="C525">
        <v>10542.62</v>
      </c>
      <c r="D525">
        <v>1165.27</v>
      </c>
      <c r="E525">
        <v>131.69490000000002</v>
      </c>
      <c r="F525">
        <f t="shared" si="70"/>
        <v>33396.414499999999</v>
      </c>
      <c r="G525">
        <f t="shared" si="71"/>
        <v>3.1200533212545345E-3</v>
      </c>
      <c r="H525">
        <f t="shared" si="64"/>
        <v>1234.234791889384</v>
      </c>
      <c r="J525">
        <f t="shared" si="72"/>
        <v>0</v>
      </c>
      <c r="K525">
        <f t="shared" si="73"/>
        <v>9.1801120666510361E-3</v>
      </c>
      <c r="L525">
        <f t="shared" si="74"/>
        <v>-3.2175295186193109E-3</v>
      </c>
      <c r="M525">
        <f t="shared" si="65"/>
        <v>959.88547760807012</v>
      </c>
      <c r="N525">
        <f t="shared" si="66"/>
        <v>381.74058296064919</v>
      </c>
      <c r="O525">
        <f t="shared" si="67"/>
        <v>9.578470988288629</v>
      </c>
      <c r="P525">
        <f t="shared" si="68"/>
        <v>1351.2045315570081</v>
      </c>
      <c r="Q525">
        <f t="shared" si="69"/>
        <v>0</v>
      </c>
    </row>
    <row r="526" spans="1:17">
      <c r="A526">
        <v>525</v>
      </c>
      <c r="B526" s="1">
        <v>37260</v>
      </c>
      <c r="C526">
        <v>10871.49</v>
      </c>
      <c r="D526">
        <v>1172.51</v>
      </c>
      <c r="E526">
        <v>131.0849</v>
      </c>
      <c r="F526">
        <f t="shared" si="70"/>
        <v>34123.504500000003</v>
      </c>
      <c r="G526">
        <f t="shared" si="71"/>
        <v>2.1771498853567106E-2</v>
      </c>
      <c r="H526">
        <f t="shared" si="64"/>
        <v>1261.1059332460366</v>
      </c>
      <c r="J526">
        <f t="shared" si="72"/>
        <v>3.1194333097465332E-2</v>
      </c>
      <c r="K526">
        <f t="shared" si="73"/>
        <v>6.2131523166304437E-3</v>
      </c>
      <c r="L526">
        <f t="shared" si="74"/>
        <v>-4.6319181684333355E-3</v>
      </c>
      <c r="M526">
        <f t="shared" si="65"/>
        <v>989.82846493199577</v>
      </c>
      <c r="N526">
        <f t="shared" si="66"/>
        <v>384.11239534802303</v>
      </c>
      <c r="O526">
        <f t="shared" si="67"/>
        <v>9.5341042944921632</v>
      </c>
      <c r="P526">
        <f t="shared" si="68"/>
        <v>1383.474964574511</v>
      </c>
      <c r="Q526">
        <f t="shared" si="69"/>
        <v>0</v>
      </c>
    </row>
    <row r="527" spans="1:17">
      <c r="A527">
        <v>526</v>
      </c>
      <c r="B527" s="1">
        <v>37263</v>
      </c>
      <c r="C527">
        <v>10942.36</v>
      </c>
      <c r="D527">
        <v>1164.8900000000001</v>
      </c>
      <c r="E527">
        <v>131.34990000000002</v>
      </c>
      <c r="F527">
        <f t="shared" si="70"/>
        <v>34190.369500000001</v>
      </c>
      <c r="G527">
        <f t="shared" si="71"/>
        <v>1.9594997928773505E-3</v>
      </c>
      <c r="H527">
        <f t="shared" si="64"/>
        <v>1263.5770700610285</v>
      </c>
      <c r="J527">
        <f t="shared" si="72"/>
        <v>6.5188856357316638E-3</v>
      </c>
      <c r="K527">
        <f t="shared" si="73"/>
        <v>-6.4988784743839068E-3</v>
      </c>
      <c r="L527">
        <f t="shared" si="74"/>
        <v>2.021590587474309E-3</v>
      </c>
      <c r="M527">
        <f t="shared" si="65"/>
        <v>996.28104349387934</v>
      </c>
      <c r="N527">
        <f t="shared" si="66"/>
        <v>381.61609557015169</v>
      </c>
      <c r="O527">
        <f t="shared" si="67"/>
        <v>9.553378349993908</v>
      </c>
      <c r="P527">
        <f t="shared" si="68"/>
        <v>1387.4505174140249</v>
      </c>
      <c r="Q527">
        <f t="shared" si="69"/>
        <v>0</v>
      </c>
    </row>
    <row r="528" spans="1:17">
      <c r="A528">
        <v>527</v>
      </c>
      <c r="B528" s="1">
        <v>37264</v>
      </c>
      <c r="C528">
        <v>10695.6</v>
      </c>
      <c r="D528">
        <v>1160.71</v>
      </c>
      <c r="E528">
        <v>132.53990000000002</v>
      </c>
      <c r="F528">
        <f t="shared" si="70"/>
        <v>33660.999500000005</v>
      </c>
      <c r="G528">
        <f t="shared" si="71"/>
        <v>-1.548301488815429E-2</v>
      </c>
      <c r="H528">
        <f t="shared" si="64"/>
        <v>1244.0130874729432</v>
      </c>
      <c r="J528">
        <f t="shared" si="72"/>
        <v>-2.2550893957062335E-2</v>
      </c>
      <c r="K528">
        <f t="shared" si="73"/>
        <v>-3.5883216441038313E-3</v>
      </c>
      <c r="L528">
        <f t="shared" si="74"/>
        <v>9.0597708867687921E-3</v>
      </c>
      <c r="M528">
        <f t="shared" si="65"/>
        <v>973.81401533061751</v>
      </c>
      <c r="N528">
        <f t="shared" si="66"/>
        <v>380.24673427467894</v>
      </c>
      <c r="O528">
        <f t="shared" si="67"/>
        <v>9.6399297690394707</v>
      </c>
      <c r="P528">
        <f t="shared" si="68"/>
        <v>1363.700679374336</v>
      </c>
      <c r="Q528">
        <f t="shared" si="69"/>
        <v>0</v>
      </c>
    </row>
    <row r="529" spans="1:17">
      <c r="A529">
        <v>528</v>
      </c>
      <c r="B529" s="1">
        <v>37265</v>
      </c>
      <c r="C529">
        <v>10663.98</v>
      </c>
      <c r="D529">
        <v>1155.1400000000001</v>
      </c>
      <c r="E529">
        <v>132.54990000000001</v>
      </c>
      <c r="F529">
        <f t="shared" si="70"/>
        <v>33542.109499999999</v>
      </c>
      <c r="G529">
        <f t="shared" si="71"/>
        <v>-3.5319806828673084E-3</v>
      </c>
      <c r="H529">
        <f t="shared" si="64"/>
        <v>1239.6192572787547</v>
      </c>
      <c r="J529">
        <f t="shared" si="72"/>
        <v>-2.9563558846629201E-3</v>
      </c>
      <c r="K529">
        <f t="shared" si="73"/>
        <v>-4.7987869493671953E-3</v>
      </c>
      <c r="L529">
        <f t="shared" si="74"/>
        <v>7.5448978005709932E-5</v>
      </c>
      <c r="M529">
        <f t="shared" si="65"/>
        <v>970.93507453582754</v>
      </c>
      <c r="N529">
        <f t="shared" si="66"/>
        <v>378.42201120870214</v>
      </c>
      <c r="O529">
        <f t="shared" si="67"/>
        <v>9.6406570918885919</v>
      </c>
      <c r="P529">
        <f t="shared" si="68"/>
        <v>1358.9977428364184</v>
      </c>
      <c r="Q529">
        <f t="shared" si="69"/>
        <v>0</v>
      </c>
    </row>
    <row r="530" spans="1:17">
      <c r="A530">
        <v>529</v>
      </c>
      <c r="B530" s="1">
        <v>37266</v>
      </c>
      <c r="C530">
        <v>10538.43</v>
      </c>
      <c r="D530">
        <v>1156.55</v>
      </c>
      <c r="E530">
        <v>132.625</v>
      </c>
      <c r="F530">
        <f t="shared" si="70"/>
        <v>33305.485000000001</v>
      </c>
      <c r="G530">
        <f t="shared" si="71"/>
        <v>-7.0545503406694854E-3</v>
      </c>
      <c r="H530">
        <f t="shared" si="64"/>
        <v>1230.8743008250185</v>
      </c>
      <c r="J530">
        <f t="shared" si="72"/>
        <v>-1.1773277894369549E-2</v>
      </c>
      <c r="K530">
        <f t="shared" si="73"/>
        <v>1.2206312654741147E-3</v>
      </c>
      <c r="L530">
        <f t="shared" si="74"/>
        <v>5.6657907701174182E-4</v>
      </c>
      <c r="M530">
        <f t="shared" si="65"/>
        <v>959.50398608592684</v>
      </c>
      <c r="N530">
        <f t="shared" si="66"/>
        <v>378.88392494712713</v>
      </c>
      <c r="O530">
        <f t="shared" si="67"/>
        <v>9.6461192864855008</v>
      </c>
      <c r="P530">
        <f t="shared" si="68"/>
        <v>1348.0340303195396</v>
      </c>
      <c r="Q530">
        <f t="shared" si="69"/>
        <v>0</v>
      </c>
    </row>
    <row r="531" spans="1:17">
      <c r="A531">
        <v>530</v>
      </c>
      <c r="B531" s="1">
        <v>37267</v>
      </c>
      <c r="C531">
        <v>10441.59</v>
      </c>
      <c r="D531">
        <v>1145.5999999999999</v>
      </c>
      <c r="E531">
        <v>132.00990000000002</v>
      </c>
      <c r="F531">
        <f t="shared" si="70"/>
        <v>32999.229500000001</v>
      </c>
      <c r="G531">
        <f t="shared" si="71"/>
        <v>-9.1953472528624181E-3</v>
      </c>
      <c r="H531">
        <f t="shared" si="64"/>
        <v>1219.5559842043081</v>
      </c>
      <c r="J531">
        <f t="shared" si="72"/>
        <v>-9.1892245808911088E-3</v>
      </c>
      <c r="K531">
        <f t="shared" si="73"/>
        <v>-9.4678137564307985E-3</v>
      </c>
      <c r="L531">
        <f t="shared" si="74"/>
        <v>-4.6378887841657113E-3</v>
      </c>
      <c r="M531">
        <f t="shared" si="65"/>
        <v>950.68688847152305</v>
      </c>
      <c r="N531">
        <f t="shared" si="66"/>
        <v>375.29672251042223</v>
      </c>
      <c r="O531">
        <f t="shared" si="67"/>
        <v>9.6013816580359848</v>
      </c>
      <c r="P531">
        <f t="shared" si="68"/>
        <v>1335.5849926399812</v>
      </c>
      <c r="Q531">
        <f t="shared" si="69"/>
        <v>0</v>
      </c>
    </row>
    <row r="532" spans="1:17">
      <c r="A532">
        <v>531</v>
      </c>
      <c r="B532" s="1">
        <v>37270</v>
      </c>
      <c r="C532">
        <v>10441.59</v>
      </c>
      <c r="D532">
        <v>1138.4100000000001</v>
      </c>
      <c r="E532">
        <v>131.62990000000002</v>
      </c>
      <c r="F532">
        <f t="shared" si="70"/>
        <v>32925.429499999998</v>
      </c>
      <c r="G532">
        <f t="shared" si="71"/>
        <v>-2.2364158532853784E-3</v>
      </c>
      <c r="H532">
        <f t="shared" si="64"/>
        <v>1216.8285498672647</v>
      </c>
      <c r="J532">
        <f t="shared" si="72"/>
        <v>0</v>
      </c>
      <c r="K532">
        <f t="shared" si="73"/>
        <v>-6.2761871508378864E-3</v>
      </c>
      <c r="L532">
        <f t="shared" si="74"/>
        <v>-2.8785719858889225E-3</v>
      </c>
      <c r="M532">
        <f t="shared" si="65"/>
        <v>950.68688847152305</v>
      </c>
      <c r="N532">
        <f t="shared" si="66"/>
        <v>372.94129004285077</v>
      </c>
      <c r="O532">
        <f t="shared" si="67"/>
        <v>9.5737433897693354</v>
      </c>
      <c r="P532">
        <f t="shared" si="68"/>
        <v>1333.2019219041431</v>
      </c>
      <c r="Q532">
        <f t="shared" si="69"/>
        <v>0</v>
      </c>
    </row>
    <row r="533" spans="1:17">
      <c r="A533">
        <v>532</v>
      </c>
      <c r="B533" s="1">
        <v>37271</v>
      </c>
      <c r="C533">
        <v>10208.049999999999</v>
      </c>
      <c r="D533">
        <v>1146.19</v>
      </c>
      <c r="E533">
        <v>131.28490000000002</v>
      </c>
      <c r="F533">
        <f t="shared" si="70"/>
        <v>32534.424500000001</v>
      </c>
      <c r="G533">
        <f t="shared" si="71"/>
        <v>-1.1875471510553792E-2</v>
      </c>
      <c r="H533">
        <f t="shared" si="64"/>
        <v>1202.3781370900874</v>
      </c>
      <c r="J533">
        <f t="shared" si="72"/>
        <v>-2.2366325435110967E-2</v>
      </c>
      <c r="K533">
        <f t="shared" si="73"/>
        <v>6.8340931650283654E-3</v>
      </c>
      <c r="L533">
        <f t="shared" si="74"/>
        <v>-2.6209850497492804E-3</v>
      </c>
      <c r="M533">
        <f t="shared" si="65"/>
        <v>929.42351613707592</v>
      </c>
      <c r="N533">
        <f t="shared" si="66"/>
        <v>375.49000556408947</v>
      </c>
      <c r="O533">
        <f t="shared" si="67"/>
        <v>9.5486507514746126</v>
      </c>
      <c r="P533">
        <f t="shared" si="68"/>
        <v>1314.4621724526401</v>
      </c>
      <c r="Q533">
        <f t="shared" si="69"/>
        <v>0</v>
      </c>
    </row>
    <row r="534" spans="1:17">
      <c r="A534">
        <v>533</v>
      </c>
      <c r="B534" s="1">
        <v>37272</v>
      </c>
      <c r="C534">
        <v>10177.58</v>
      </c>
      <c r="D534">
        <v>1127.57</v>
      </c>
      <c r="E534">
        <v>131.88490000000002</v>
      </c>
      <c r="F534">
        <f t="shared" si="70"/>
        <v>32290.284500000002</v>
      </c>
      <c r="G534">
        <f t="shared" si="71"/>
        <v>-7.5040515931056317E-3</v>
      </c>
      <c r="H534">
        <f t="shared" si="64"/>
        <v>1193.3554295149411</v>
      </c>
      <c r="J534">
        <f t="shared" si="72"/>
        <v>-2.9848991727117191E-3</v>
      </c>
      <c r="K534">
        <f t="shared" si="73"/>
        <v>-1.6245125153770412E-2</v>
      </c>
      <c r="L534">
        <f t="shared" si="74"/>
        <v>4.5702133299412306E-3</v>
      </c>
      <c r="M534">
        <f t="shared" si="65"/>
        <v>926.64928065265951</v>
      </c>
      <c r="N534">
        <f t="shared" si="66"/>
        <v>369.39012342971085</v>
      </c>
      <c r="O534">
        <f t="shared" si="67"/>
        <v>9.5922901224219554</v>
      </c>
      <c r="P534">
        <f t="shared" si="68"/>
        <v>1305.6316942047922</v>
      </c>
      <c r="Q534">
        <f t="shared" si="69"/>
        <v>0</v>
      </c>
    </row>
    <row r="535" spans="1:17">
      <c r="A535">
        <v>534</v>
      </c>
      <c r="B535" s="1">
        <v>37273</v>
      </c>
      <c r="C535">
        <v>10128.18</v>
      </c>
      <c r="D535">
        <v>1138.8800000000001</v>
      </c>
      <c r="E535">
        <v>132.07990000000001</v>
      </c>
      <c r="F535">
        <f t="shared" si="70"/>
        <v>32305.559500000003</v>
      </c>
      <c r="G535">
        <f t="shared" si="71"/>
        <v>4.7305250593265846E-4</v>
      </c>
      <c r="H535">
        <f t="shared" si="64"/>
        <v>1193.9199492913415</v>
      </c>
      <c r="J535">
        <f t="shared" si="72"/>
        <v>-4.8538061110794395E-3</v>
      </c>
      <c r="K535">
        <f t="shared" si="73"/>
        <v>1.0030419397465407E-2</v>
      </c>
      <c r="L535">
        <f t="shared" si="74"/>
        <v>1.4785619885218093E-3</v>
      </c>
      <c r="M535">
        <f t="shared" si="65"/>
        <v>922.15150471140032</v>
      </c>
      <c r="N535">
        <f t="shared" si="66"/>
        <v>373.09526128899245</v>
      </c>
      <c r="O535">
        <f t="shared" si="67"/>
        <v>9.6064729179798398</v>
      </c>
      <c r="P535">
        <f t="shared" si="68"/>
        <v>1304.8532389183724</v>
      </c>
      <c r="Q535">
        <f t="shared" si="69"/>
        <v>0</v>
      </c>
    </row>
    <row r="536" spans="1:17">
      <c r="A536">
        <v>535</v>
      </c>
      <c r="B536" s="1">
        <v>37274</v>
      </c>
      <c r="C536">
        <v>10293.32</v>
      </c>
      <c r="D536">
        <v>1127.58</v>
      </c>
      <c r="E536">
        <v>132.7749</v>
      </c>
      <c r="F536">
        <f t="shared" si="70"/>
        <v>32526.3145</v>
      </c>
      <c r="G536">
        <f t="shared" si="71"/>
        <v>6.8333439635985815E-3</v>
      </c>
      <c r="H536">
        <f t="shared" si="64"/>
        <v>1202.0784149698513</v>
      </c>
      <c r="J536">
        <f t="shared" si="72"/>
        <v>1.6305002478233854E-2</v>
      </c>
      <c r="K536">
        <f t="shared" si="73"/>
        <v>-9.9220286597360152E-3</v>
      </c>
      <c r="L536">
        <f t="shared" si="74"/>
        <v>5.2619664309254688E-3</v>
      </c>
      <c r="M536">
        <f t="shared" si="65"/>
        <v>937.18718728102681</v>
      </c>
      <c r="N536">
        <f t="shared" si="66"/>
        <v>369.39339941367132</v>
      </c>
      <c r="O536">
        <f t="shared" si="67"/>
        <v>9.657021855993845</v>
      </c>
      <c r="P536">
        <f t="shared" si="68"/>
        <v>1316.2376085506919</v>
      </c>
      <c r="Q536">
        <f t="shared" si="69"/>
        <v>0</v>
      </c>
    </row>
    <row r="537" spans="1:17">
      <c r="A537">
        <v>536</v>
      </c>
      <c r="B537" s="1">
        <v>37277</v>
      </c>
      <c r="C537">
        <v>10280.25</v>
      </c>
      <c r="D537">
        <v>1127.58</v>
      </c>
      <c r="E537">
        <v>132.60990000000001</v>
      </c>
      <c r="F537">
        <f t="shared" si="70"/>
        <v>32499.3495</v>
      </c>
      <c r="G537">
        <f t="shared" si="71"/>
        <v>-8.2902106846438617E-4</v>
      </c>
      <c r="H537">
        <f t="shared" si="64"/>
        <v>1201.081866637895</v>
      </c>
      <c r="J537">
        <f t="shared" si="72"/>
        <v>-1.2697555307713548E-3</v>
      </c>
      <c r="K537">
        <f t="shared" si="73"/>
        <v>0</v>
      </c>
      <c r="L537">
        <f t="shared" si="74"/>
        <v>-1.2427047582035389E-3</v>
      </c>
      <c r="M537">
        <f t="shared" si="65"/>
        <v>935.99718866660874</v>
      </c>
      <c r="N537">
        <f t="shared" si="66"/>
        <v>369.39339941367132</v>
      </c>
      <c r="O537">
        <f t="shared" si="67"/>
        <v>9.6450210289833258</v>
      </c>
      <c r="P537">
        <f t="shared" si="68"/>
        <v>1315.0356091092633</v>
      </c>
      <c r="Q537">
        <f t="shared" si="69"/>
        <v>0</v>
      </c>
    </row>
    <row r="538" spans="1:17">
      <c r="A538">
        <v>537</v>
      </c>
      <c r="B538" s="1">
        <v>37278</v>
      </c>
      <c r="C538">
        <v>10050.98</v>
      </c>
      <c r="D538">
        <v>1119.31</v>
      </c>
      <c r="E538">
        <v>134.185</v>
      </c>
      <c r="F538">
        <f t="shared" si="70"/>
        <v>31965.984999999997</v>
      </c>
      <c r="G538">
        <f t="shared" si="71"/>
        <v>-1.6411543867978162E-2</v>
      </c>
      <c r="H538">
        <f t="shared" si="64"/>
        <v>1181.3702588945341</v>
      </c>
      <c r="J538">
        <f t="shared" si="72"/>
        <v>-2.2301986819386777E-2</v>
      </c>
      <c r="K538">
        <f t="shared" si="73"/>
        <v>-7.3342911367707542E-3</v>
      </c>
      <c r="L538">
        <f t="shared" si="74"/>
        <v>1.1877695405848154E-2</v>
      </c>
      <c r="M538">
        <f t="shared" si="65"/>
        <v>915.12259170198297</v>
      </c>
      <c r="N538">
        <f t="shared" si="66"/>
        <v>366.68416067837001</v>
      </c>
      <c r="O538">
        <f t="shared" si="67"/>
        <v>9.7595816509485918</v>
      </c>
      <c r="P538">
        <f t="shared" si="68"/>
        <v>1291.5663340313015</v>
      </c>
      <c r="Q538">
        <f t="shared" si="69"/>
        <v>0</v>
      </c>
    </row>
    <row r="539" spans="1:17">
      <c r="A539">
        <v>538</v>
      </c>
      <c r="B539" s="1">
        <v>37279</v>
      </c>
      <c r="C539">
        <v>10040.91</v>
      </c>
      <c r="D539">
        <v>1128.18</v>
      </c>
      <c r="E539">
        <v>134.06990000000002</v>
      </c>
      <c r="F539">
        <f t="shared" si="70"/>
        <v>32033.969500000003</v>
      </c>
      <c r="G539">
        <f t="shared" si="71"/>
        <v>2.1267763217684976E-3</v>
      </c>
      <c r="H539">
        <f t="shared" si="64"/>
        <v>1183.8827691883926</v>
      </c>
      <c r="J539">
        <f t="shared" si="72"/>
        <v>-1.0018923527854717E-3</v>
      </c>
      <c r="K539">
        <f t="shared" si="73"/>
        <v>7.9245249305377463E-3</v>
      </c>
      <c r="L539">
        <f t="shared" si="74"/>
        <v>-8.5777098781525396E-4</v>
      </c>
      <c r="M539">
        <f t="shared" si="65"/>
        <v>914.20573737549546</v>
      </c>
      <c r="N539">
        <f t="shared" si="66"/>
        <v>369.58995845129903</v>
      </c>
      <c r="O539">
        <f t="shared" si="67"/>
        <v>9.751210164955193</v>
      </c>
      <c r="P539">
        <f t="shared" si="68"/>
        <v>1293.5469059917498</v>
      </c>
      <c r="Q539">
        <f t="shared" si="69"/>
        <v>0</v>
      </c>
    </row>
    <row r="540" spans="1:17">
      <c r="A540">
        <v>539</v>
      </c>
      <c r="B540" s="1">
        <v>37280</v>
      </c>
      <c r="C540">
        <v>10074.049999999999</v>
      </c>
      <c r="D540">
        <v>1132.1500000000001</v>
      </c>
      <c r="E540">
        <v>134.37</v>
      </c>
      <c r="F540">
        <f t="shared" si="70"/>
        <v>32141.449999999997</v>
      </c>
      <c r="G540">
        <f t="shared" si="71"/>
        <v>3.3552039187647598E-3</v>
      </c>
      <c r="H540">
        <f t="shared" si="64"/>
        <v>1187.8549372949315</v>
      </c>
      <c r="J540">
        <f t="shared" si="72"/>
        <v>3.3004976640562678E-3</v>
      </c>
      <c r="K540">
        <f t="shared" si="73"/>
        <v>3.5189420127994531E-3</v>
      </c>
      <c r="L540">
        <f t="shared" si="74"/>
        <v>2.2383846038520616E-3</v>
      </c>
      <c r="M540">
        <f t="shared" si="65"/>
        <v>917.22307127617023</v>
      </c>
      <c r="N540">
        <f t="shared" si="66"/>
        <v>370.89052408360209</v>
      </c>
      <c r="O540">
        <f t="shared" si="67"/>
        <v>9.773037123657355</v>
      </c>
      <c r="P540">
        <f t="shared" si="68"/>
        <v>1297.8866324834296</v>
      </c>
      <c r="Q540">
        <f t="shared" si="69"/>
        <v>0</v>
      </c>
    </row>
    <row r="541" spans="1:17">
      <c r="A541">
        <v>540</v>
      </c>
      <c r="B541" s="1">
        <v>37281</v>
      </c>
      <c r="C541">
        <v>10144.14</v>
      </c>
      <c r="D541">
        <v>1133.28</v>
      </c>
      <c r="E541">
        <v>134.375</v>
      </c>
      <c r="F541">
        <f t="shared" si="70"/>
        <v>32292.954999999998</v>
      </c>
      <c r="G541">
        <f t="shared" si="71"/>
        <v>4.7136952439919E-3</v>
      </c>
      <c r="H541">
        <f t="shared" si="64"/>
        <v>1193.454123463411</v>
      </c>
      <c r="J541">
        <f t="shared" si="72"/>
        <v>6.9574798616247602E-3</v>
      </c>
      <c r="K541">
        <f t="shared" si="73"/>
        <v>9.9810095835350943E-4</v>
      </c>
      <c r="L541">
        <f t="shared" si="74"/>
        <v>3.7210686909316948E-5</v>
      </c>
      <c r="M541">
        <f t="shared" si="65"/>
        <v>923.60463232319171</v>
      </c>
      <c r="N541">
        <f t="shared" si="66"/>
        <v>371.26071027113414</v>
      </c>
      <c r="O541">
        <f t="shared" si="67"/>
        <v>9.7734007850819165</v>
      </c>
      <c r="P541">
        <f t="shared" si="68"/>
        <v>1304.6387433794077</v>
      </c>
      <c r="Q541">
        <f t="shared" si="69"/>
        <v>0</v>
      </c>
    </row>
    <row r="542" spans="1:17">
      <c r="A542">
        <v>541</v>
      </c>
      <c r="B542" s="1">
        <v>37284</v>
      </c>
      <c r="C542">
        <v>10220.85</v>
      </c>
      <c r="D542">
        <v>1133.06</v>
      </c>
      <c r="E542">
        <v>133.25990000000002</v>
      </c>
      <c r="F542">
        <f t="shared" si="70"/>
        <v>32438.5995</v>
      </c>
      <c r="G542">
        <f t="shared" si="71"/>
        <v>4.5101013518273891E-3</v>
      </c>
      <c r="H542">
        <f t="shared" si="64"/>
        <v>1198.8367225189872</v>
      </c>
      <c r="J542">
        <f t="shared" si="72"/>
        <v>7.5620013130734964E-3</v>
      </c>
      <c r="K542">
        <f t="shared" si="73"/>
        <v>-1.9412678243679871E-4</v>
      </c>
      <c r="L542">
        <f t="shared" si="74"/>
        <v>-8.2984186046510811E-3</v>
      </c>
      <c r="M542">
        <f t="shared" si="65"/>
        <v>930.58893176558036</v>
      </c>
      <c r="N542">
        <f t="shared" si="66"/>
        <v>371.188638624004</v>
      </c>
      <c r="O542">
        <f t="shared" si="67"/>
        <v>9.6922970141762814</v>
      </c>
      <c r="P542">
        <f t="shared" si="68"/>
        <v>1311.4698674037606</v>
      </c>
      <c r="Q542">
        <f t="shared" si="69"/>
        <v>0</v>
      </c>
    </row>
    <row r="543" spans="1:17">
      <c r="A543">
        <v>542</v>
      </c>
      <c r="B543" s="1">
        <v>37285</v>
      </c>
      <c r="C543">
        <v>10026.030000000001</v>
      </c>
      <c r="D543">
        <v>1100.6400000000001</v>
      </c>
      <c r="E543">
        <v>133.51990000000001</v>
      </c>
      <c r="F543">
        <f t="shared" si="70"/>
        <v>31726.059500000003</v>
      </c>
      <c r="G543">
        <f t="shared" si="71"/>
        <v>-2.1965806507768582E-2</v>
      </c>
      <c r="H543">
        <f t="shared" si="64"/>
        <v>1172.5033070377278</v>
      </c>
      <c r="J543">
        <f t="shared" si="72"/>
        <v>-1.9061036997901293E-2</v>
      </c>
      <c r="K543">
        <f t="shared" si="73"/>
        <v>-2.8612783082978654E-2</v>
      </c>
      <c r="L543">
        <f t="shared" si="74"/>
        <v>1.951074554310761E-3</v>
      </c>
      <c r="M543">
        <f t="shared" si="65"/>
        <v>912.8509417073592</v>
      </c>
      <c r="N543">
        <f t="shared" si="66"/>
        <v>360.56789862418924</v>
      </c>
      <c r="O543">
        <f t="shared" si="67"/>
        <v>9.711207408253463</v>
      </c>
      <c r="P543">
        <f t="shared" si="68"/>
        <v>1283.1300477398017</v>
      </c>
      <c r="Q543">
        <f t="shared" si="69"/>
        <v>0</v>
      </c>
    </row>
    <row r="544" spans="1:17">
      <c r="A544">
        <v>543</v>
      </c>
      <c r="B544" s="1">
        <v>37286</v>
      </c>
      <c r="C544">
        <v>9919.48</v>
      </c>
      <c r="D544">
        <v>1113.57</v>
      </c>
      <c r="E544">
        <v>132.995</v>
      </c>
      <c r="F544">
        <f t="shared" si="70"/>
        <v>31639.634999999995</v>
      </c>
      <c r="G544">
        <f t="shared" si="71"/>
        <v>-2.724085542360144E-3</v>
      </c>
      <c r="H544">
        <f t="shared" si="64"/>
        <v>1169.3093077306569</v>
      </c>
      <c r="J544">
        <f t="shared" si="72"/>
        <v>-1.0627337041680618E-2</v>
      </c>
      <c r="K544">
        <f t="shared" si="73"/>
        <v>1.1747710423026358E-2</v>
      </c>
      <c r="L544">
        <f t="shared" si="74"/>
        <v>-3.9312491995575627E-3</v>
      </c>
      <c r="M544">
        <f t="shared" si="65"/>
        <v>903.1497670810196</v>
      </c>
      <c r="N544">
        <f t="shared" si="66"/>
        <v>364.80374588506533</v>
      </c>
      <c r="O544">
        <f t="shared" si="67"/>
        <v>9.673030231903029</v>
      </c>
      <c r="P544">
        <f t="shared" si="68"/>
        <v>1277.626543197988</v>
      </c>
      <c r="Q544">
        <f t="shared" si="69"/>
        <v>0</v>
      </c>
    </row>
    <row r="545" spans="1:17">
      <c r="A545">
        <v>544</v>
      </c>
      <c r="B545" s="1">
        <v>37287</v>
      </c>
      <c r="C545">
        <v>9997.7999999999993</v>
      </c>
      <c r="D545">
        <v>1130.2</v>
      </c>
      <c r="E545">
        <v>133.7749</v>
      </c>
      <c r="F545">
        <f t="shared" si="70"/>
        <v>31966.4745</v>
      </c>
      <c r="G545">
        <f t="shared" si="71"/>
        <v>1.0330065438492131E-2</v>
      </c>
      <c r="H545">
        <f t="shared" si="64"/>
        <v>1181.3883493973524</v>
      </c>
      <c r="J545">
        <f t="shared" si="72"/>
        <v>7.8955751712790345E-3</v>
      </c>
      <c r="K545">
        <f t="shared" si="73"/>
        <v>1.4933951166069548E-2</v>
      </c>
      <c r="L545">
        <f t="shared" si="74"/>
        <v>5.8641302304598408E-3</v>
      </c>
      <c r="M545">
        <f t="shared" si="65"/>
        <v>910.28065395793101</v>
      </c>
      <c r="N545">
        <f t="shared" si="66"/>
        <v>370.25170721131218</v>
      </c>
      <c r="O545">
        <f t="shared" si="67"/>
        <v>9.729754140906083</v>
      </c>
      <c r="P545">
        <f t="shared" si="68"/>
        <v>1290.2621153101493</v>
      </c>
      <c r="Q545">
        <f t="shared" si="69"/>
        <v>0</v>
      </c>
    </row>
    <row r="546" spans="1:17">
      <c r="A546">
        <v>545</v>
      </c>
      <c r="B546" s="1">
        <v>37288</v>
      </c>
      <c r="C546">
        <v>9791.43</v>
      </c>
      <c r="D546">
        <v>1122.2</v>
      </c>
      <c r="E546">
        <v>133.87990000000002</v>
      </c>
      <c r="F546">
        <f t="shared" si="70"/>
        <v>31474.2595</v>
      </c>
      <c r="G546">
        <f t="shared" si="71"/>
        <v>-1.5397850645056277E-2</v>
      </c>
      <c r="H546">
        <f t="shared" si="64"/>
        <v>1163.1975080395223</v>
      </c>
      <c r="J546">
        <f t="shared" si="72"/>
        <v>-2.0641541139050479E-2</v>
      </c>
      <c r="K546">
        <f t="shared" si="73"/>
        <v>-7.0783932047425724E-3</v>
      </c>
      <c r="L546">
        <f t="shared" si="74"/>
        <v>7.8490060542013573E-4</v>
      </c>
      <c r="M546">
        <f t="shared" si="65"/>
        <v>891.49105839117658</v>
      </c>
      <c r="N546">
        <f t="shared" si="66"/>
        <v>367.63092004294333</v>
      </c>
      <c r="O546">
        <f t="shared" si="67"/>
        <v>9.7373910308218683</v>
      </c>
      <c r="P546">
        <f t="shared" si="68"/>
        <v>1268.8593694649417</v>
      </c>
      <c r="Q546">
        <f t="shared" si="69"/>
        <v>0</v>
      </c>
    </row>
    <row r="547" spans="1:17">
      <c r="A547">
        <v>546</v>
      </c>
      <c r="B547" s="1">
        <v>37291</v>
      </c>
      <c r="C547">
        <v>9631.93</v>
      </c>
      <c r="D547">
        <v>1094.44</v>
      </c>
      <c r="E547">
        <v>132.97490000000002</v>
      </c>
      <c r="F547">
        <f t="shared" si="70"/>
        <v>30873.134500000004</v>
      </c>
      <c r="G547">
        <f t="shared" si="71"/>
        <v>-1.9098940199053671E-2</v>
      </c>
      <c r="H547">
        <f t="shared" si="64"/>
        <v>1140.9816683937872</v>
      </c>
      <c r="J547">
        <f t="shared" si="72"/>
        <v>-1.6289755428982255E-2</v>
      </c>
      <c r="K547">
        <f t="shared" si="73"/>
        <v>-2.4737123507396208E-2</v>
      </c>
      <c r="L547">
        <f t="shared" si="74"/>
        <v>-6.7597899311248044E-3</v>
      </c>
      <c r="M547">
        <f t="shared" si="65"/>
        <v>876.96888708285974</v>
      </c>
      <c r="N547">
        <f t="shared" si="66"/>
        <v>358.53678856870334</v>
      </c>
      <c r="O547">
        <f t="shared" si="67"/>
        <v>9.6715683129762944</v>
      </c>
      <c r="P547">
        <f t="shared" si="68"/>
        <v>1245.1772439645392</v>
      </c>
      <c r="Q547">
        <f t="shared" si="69"/>
        <v>0</v>
      </c>
    </row>
    <row r="548" spans="1:17">
      <c r="A548">
        <v>547</v>
      </c>
      <c r="B548" s="1">
        <v>37292</v>
      </c>
      <c r="C548">
        <v>9475.6</v>
      </c>
      <c r="D548">
        <v>1090.02</v>
      </c>
      <c r="E548">
        <v>133.84</v>
      </c>
      <c r="F548">
        <f t="shared" si="70"/>
        <v>30520.600000000002</v>
      </c>
      <c r="G548">
        <f t="shared" si="71"/>
        <v>-1.1418811394094175E-2</v>
      </c>
      <c r="H548">
        <f t="shared" si="64"/>
        <v>1127.9530139182798</v>
      </c>
      <c r="J548">
        <f t="shared" si="72"/>
        <v>-1.6230392039809249E-2</v>
      </c>
      <c r="K548">
        <f t="shared" si="73"/>
        <v>-4.0385950805892357E-3</v>
      </c>
      <c r="L548">
        <f t="shared" si="74"/>
        <v>6.5057390530092185E-3</v>
      </c>
      <c r="M548">
        <f t="shared" si="65"/>
        <v>862.73533823878972</v>
      </c>
      <c r="N548">
        <f t="shared" si="66"/>
        <v>357.08880365817953</v>
      </c>
      <c r="O548">
        <f t="shared" si="67"/>
        <v>9.734489012653869</v>
      </c>
      <c r="P548">
        <f t="shared" si="68"/>
        <v>1229.5586309096232</v>
      </c>
      <c r="Q548">
        <f t="shared" si="69"/>
        <v>0</v>
      </c>
    </row>
    <row r="549" spans="1:17">
      <c r="A549">
        <v>548</v>
      </c>
      <c r="B549" s="1">
        <v>37293</v>
      </c>
      <c r="C549">
        <v>9420.85</v>
      </c>
      <c r="D549">
        <v>1083.51</v>
      </c>
      <c r="E549">
        <v>133.57499999999999</v>
      </c>
      <c r="F549">
        <f t="shared" si="70"/>
        <v>30344.675000000003</v>
      </c>
      <c r="G549">
        <f t="shared" si="71"/>
        <v>-5.7641396302824388E-3</v>
      </c>
      <c r="H549">
        <f t="shared" si="64"/>
        <v>1121.4513352496569</v>
      </c>
      <c r="J549">
        <f t="shared" si="72"/>
        <v>-5.7779982270251828E-3</v>
      </c>
      <c r="K549">
        <f t="shared" si="73"/>
        <v>-5.9723674794958104E-3</v>
      </c>
      <c r="L549">
        <f t="shared" si="74"/>
        <v>-1.9799760908548736E-3</v>
      </c>
      <c r="M549">
        <f t="shared" si="65"/>
        <v>857.75045498405393</v>
      </c>
      <c r="N549">
        <f t="shared" si="66"/>
        <v>354.95613809991931</v>
      </c>
      <c r="O549">
        <f t="shared" si="67"/>
        <v>9.715214957152126</v>
      </c>
      <c r="P549">
        <f t="shared" si="68"/>
        <v>1222.4218080411254</v>
      </c>
      <c r="Q549">
        <f t="shared" si="69"/>
        <v>0</v>
      </c>
    </row>
    <row r="550" spans="1:17">
      <c r="A550">
        <v>549</v>
      </c>
      <c r="B550" s="1">
        <v>37294</v>
      </c>
      <c r="C550">
        <v>9583.27</v>
      </c>
      <c r="D550">
        <v>1080.17</v>
      </c>
      <c r="E550">
        <v>133.60499999999999</v>
      </c>
      <c r="F550">
        <f t="shared" si="70"/>
        <v>30636.265000000003</v>
      </c>
      <c r="G550">
        <f t="shared" si="71"/>
        <v>9.6092642284024699E-3</v>
      </c>
      <c r="H550">
        <f t="shared" si="64"/>
        <v>1132.2276574493656</v>
      </c>
      <c r="J550">
        <f t="shared" si="72"/>
        <v>1.7240482546691638E-2</v>
      </c>
      <c r="K550">
        <f t="shared" si="73"/>
        <v>-3.0825742263568268E-3</v>
      </c>
      <c r="L550">
        <f t="shared" si="74"/>
        <v>2.2459292532284181E-4</v>
      </c>
      <c r="M550">
        <f t="shared" si="65"/>
        <v>872.53848673262337</v>
      </c>
      <c r="N550">
        <f t="shared" si="66"/>
        <v>353.86195945712535</v>
      </c>
      <c r="O550">
        <f t="shared" si="67"/>
        <v>9.717396925699493</v>
      </c>
      <c r="P550">
        <f t="shared" si="68"/>
        <v>1236.1178431154481</v>
      </c>
      <c r="Q550">
        <f t="shared" si="69"/>
        <v>0</v>
      </c>
    </row>
    <row r="551" spans="1:17">
      <c r="A551">
        <v>550</v>
      </c>
      <c r="B551" s="1">
        <v>37295</v>
      </c>
      <c r="C551">
        <v>9686.06</v>
      </c>
      <c r="D551">
        <v>1096.22</v>
      </c>
      <c r="E551">
        <v>134.82990000000001</v>
      </c>
      <c r="F551">
        <f t="shared" si="70"/>
        <v>31008.469499999999</v>
      </c>
      <c r="G551">
        <f t="shared" si="71"/>
        <v>1.21491474238129E-2</v>
      </c>
      <c r="H551">
        <f t="shared" si="64"/>
        <v>1145.9832581770361</v>
      </c>
      <c r="J551">
        <f t="shared" si="72"/>
        <v>1.0725983928241423E-2</v>
      </c>
      <c r="K551">
        <f t="shared" si="73"/>
        <v>1.4858772230297079E-2</v>
      </c>
      <c r="L551">
        <f t="shared" si="74"/>
        <v>9.1680700572585039E-3</v>
      </c>
      <c r="M551">
        <f t="shared" si="65"/>
        <v>881.89732051808971</v>
      </c>
      <c r="N551">
        <f t="shared" si="66"/>
        <v>359.11991371366537</v>
      </c>
      <c r="O551">
        <f t="shared" si="67"/>
        <v>9.8064867014884936</v>
      </c>
      <c r="P551">
        <f t="shared" si="68"/>
        <v>1250.8237209332435</v>
      </c>
      <c r="Q551">
        <f t="shared" si="69"/>
        <v>0</v>
      </c>
    </row>
    <row r="552" spans="1:17">
      <c r="A552">
        <v>551</v>
      </c>
      <c r="B552" s="1">
        <v>37298</v>
      </c>
      <c r="C552">
        <v>9686.06</v>
      </c>
      <c r="D552">
        <v>1111.94</v>
      </c>
      <c r="E552">
        <v>133.63999999999999</v>
      </c>
      <c r="F552">
        <f t="shared" si="70"/>
        <v>31159.72</v>
      </c>
      <c r="G552">
        <f t="shared" si="71"/>
        <v>4.8777157479507061E-3</v>
      </c>
      <c r="H552">
        <f t="shared" si="64"/>
        <v>1151.5730387623344</v>
      </c>
      <c r="J552">
        <f t="shared" si="72"/>
        <v>0</v>
      </c>
      <c r="K552">
        <f t="shared" si="73"/>
        <v>1.4340187188703002E-2</v>
      </c>
      <c r="L552">
        <f t="shared" si="74"/>
        <v>-8.8251938182852818E-3</v>
      </c>
      <c r="M552">
        <f t="shared" si="65"/>
        <v>881.89732051808971</v>
      </c>
      <c r="N552">
        <f t="shared" si="66"/>
        <v>364.26976049951026</v>
      </c>
      <c r="O552">
        <f t="shared" si="67"/>
        <v>9.7199425556714214</v>
      </c>
      <c r="P552">
        <f t="shared" si="68"/>
        <v>1255.8870235732713</v>
      </c>
      <c r="Q552">
        <f t="shared" si="69"/>
        <v>0</v>
      </c>
    </row>
    <row r="553" spans="1:17">
      <c r="A553">
        <v>552</v>
      </c>
      <c r="B553" s="1">
        <v>37299</v>
      </c>
      <c r="C553">
        <v>9877.99</v>
      </c>
      <c r="D553">
        <v>1107.5</v>
      </c>
      <c r="E553">
        <v>132.875</v>
      </c>
      <c r="F553">
        <f t="shared" si="70"/>
        <v>31495.355</v>
      </c>
      <c r="G553">
        <f t="shared" si="71"/>
        <v>1.0771438254258969E-2</v>
      </c>
      <c r="H553">
        <f t="shared" si="64"/>
        <v>1163.9771366446321</v>
      </c>
      <c r="J553">
        <f t="shared" si="72"/>
        <v>1.9815074447195213E-2</v>
      </c>
      <c r="K553">
        <f t="shared" si="73"/>
        <v>-3.9930212061802806E-3</v>
      </c>
      <c r="L553">
        <f t="shared" si="74"/>
        <v>-5.7243340317268965E-3</v>
      </c>
      <c r="M553">
        <f t="shared" si="65"/>
        <v>899.37218157893767</v>
      </c>
      <c r="N553">
        <f t="shared" si="66"/>
        <v>362.81522362106551</v>
      </c>
      <c r="O553">
        <f t="shared" si="67"/>
        <v>9.6643023577135594</v>
      </c>
      <c r="P553">
        <f t="shared" si="68"/>
        <v>1271.8517075577167</v>
      </c>
      <c r="Q553">
        <f t="shared" si="69"/>
        <v>0</v>
      </c>
    </row>
    <row r="554" spans="1:17">
      <c r="A554">
        <v>553</v>
      </c>
      <c r="B554" s="1">
        <v>37300</v>
      </c>
      <c r="C554">
        <v>9968.35</v>
      </c>
      <c r="D554">
        <v>1118.51</v>
      </c>
      <c r="E554">
        <v>133.07499999999999</v>
      </c>
      <c r="F554">
        <f t="shared" si="70"/>
        <v>31787.175000000003</v>
      </c>
      <c r="G554">
        <f t="shared" si="71"/>
        <v>9.2654932767071152E-3</v>
      </c>
      <c r="H554">
        <f t="shared" si="64"/>
        <v>1174.7619589784538</v>
      </c>
      <c r="J554">
        <f t="shared" si="72"/>
        <v>9.1476099894818308E-3</v>
      </c>
      <c r="K554">
        <f t="shared" si="73"/>
        <v>9.9413092550790783E-3</v>
      </c>
      <c r="L554">
        <f t="shared" si="74"/>
        <v>1.5051740357479026E-3</v>
      </c>
      <c r="M554">
        <f t="shared" si="65"/>
        <v>907.59928753141116</v>
      </c>
      <c r="N554">
        <f t="shared" si="66"/>
        <v>366.42208196153314</v>
      </c>
      <c r="O554">
        <f t="shared" si="67"/>
        <v>9.678848814696007</v>
      </c>
      <c r="P554">
        <f t="shared" si="68"/>
        <v>1283.7002183076404</v>
      </c>
      <c r="Q554">
        <f t="shared" si="69"/>
        <v>0</v>
      </c>
    </row>
    <row r="555" spans="1:17">
      <c r="A555">
        <v>554</v>
      </c>
      <c r="B555" s="1">
        <v>37301</v>
      </c>
      <c r="C555">
        <v>10081.09</v>
      </c>
      <c r="D555">
        <v>1116.48</v>
      </c>
      <c r="E555">
        <v>132.31</v>
      </c>
      <c r="F555">
        <f t="shared" si="70"/>
        <v>31988.53</v>
      </c>
      <c r="G555">
        <f t="shared" si="71"/>
        <v>6.3344729438836733E-3</v>
      </c>
      <c r="H555">
        <f t="shared" si="64"/>
        <v>1182.2034568231065</v>
      </c>
      <c r="J555">
        <f t="shared" si="72"/>
        <v>1.130979550276634E-2</v>
      </c>
      <c r="K555">
        <f t="shared" si="73"/>
        <v>-1.814914484448038E-3</v>
      </c>
      <c r="L555">
        <f t="shared" si="74"/>
        <v>-5.7486379860979264E-3</v>
      </c>
      <c r="M555">
        <f t="shared" si="65"/>
        <v>917.86404987184767</v>
      </c>
      <c r="N555">
        <f t="shared" si="66"/>
        <v>365.75705721755958</v>
      </c>
      <c r="O555">
        <f t="shared" si="67"/>
        <v>9.6232086167381468</v>
      </c>
      <c r="P555">
        <f t="shared" si="68"/>
        <v>1293.2443157061455</v>
      </c>
      <c r="Q555">
        <f t="shared" si="69"/>
        <v>0</v>
      </c>
    </row>
    <row r="556" spans="1:17">
      <c r="A556">
        <v>555</v>
      </c>
      <c r="B556" s="1">
        <v>37302</v>
      </c>
      <c r="C556">
        <v>10048.1</v>
      </c>
      <c r="D556">
        <v>1104.18</v>
      </c>
      <c r="E556">
        <v>132.65990000000002</v>
      </c>
      <c r="F556">
        <f t="shared" si="70"/>
        <v>31801.299500000001</v>
      </c>
      <c r="G556">
        <f t="shared" si="71"/>
        <v>-5.853051077995719E-3</v>
      </c>
      <c r="H556">
        <f t="shared" si="64"/>
        <v>1175.2839596057379</v>
      </c>
      <c r="J556">
        <f t="shared" si="72"/>
        <v>-3.2724635927265933E-3</v>
      </c>
      <c r="K556">
        <f t="shared" si="73"/>
        <v>-1.1016766981943205E-2</v>
      </c>
      <c r="L556">
        <f t="shared" si="74"/>
        <v>2.6445468974378716E-3</v>
      </c>
      <c r="M556">
        <f t="shared" si="65"/>
        <v>914.86037318556953</v>
      </c>
      <c r="N556">
        <f t="shared" si="66"/>
        <v>361.72759694619242</v>
      </c>
      <c r="O556">
        <f t="shared" si="67"/>
        <v>9.6486576432289386</v>
      </c>
      <c r="P556">
        <f t="shared" si="68"/>
        <v>1286.2366277749909</v>
      </c>
      <c r="Q556">
        <f t="shared" si="69"/>
        <v>0</v>
      </c>
    </row>
    <row r="557" spans="1:17">
      <c r="A557">
        <v>556</v>
      </c>
      <c r="B557" s="1">
        <v>37305</v>
      </c>
      <c r="C557">
        <v>10093.25</v>
      </c>
      <c r="D557">
        <v>1104.18</v>
      </c>
      <c r="E557">
        <v>132.57990000000001</v>
      </c>
      <c r="F557">
        <f t="shared" si="70"/>
        <v>31891.199500000002</v>
      </c>
      <c r="G557">
        <f t="shared" si="71"/>
        <v>2.8269285033462044E-3</v>
      </c>
      <c r="H557">
        <f t="shared" si="64"/>
        <v>1178.6064033306729</v>
      </c>
      <c r="J557">
        <f t="shared" si="72"/>
        <v>4.4933868094465534E-3</v>
      </c>
      <c r="K557">
        <f t="shared" si="73"/>
        <v>0</v>
      </c>
      <c r="L557">
        <f t="shared" si="74"/>
        <v>-6.030458337449307E-4</v>
      </c>
      <c r="M557">
        <f t="shared" si="65"/>
        <v>918.97119471892688</v>
      </c>
      <c r="N557">
        <f t="shared" si="66"/>
        <v>361.72759694619242</v>
      </c>
      <c r="O557">
        <f t="shared" si="67"/>
        <v>9.6428390604359588</v>
      </c>
      <c r="P557">
        <f t="shared" si="68"/>
        <v>1290.3416307255552</v>
      </c>
      <c r="Q557">
        <f t="shared" si="69"/>
        <v>0</v>
      </c>
    </row>
    <row r="558" spans="1:17">
      <c r="A558">
        <v>557</v>
      </c>
      <c r="B558" s="1">
        <v>37306</v>
      </c>
      <c r="C558">
        <v>9847.16</v>
      </c>
      <c r="D558">
        <v>1083.3399999999999</v>
      </c>
      <c r="E558">
        <v>133.57990000000001</v>
      </c>
      <c r="F558">
        <f t="shared" si="70"/>
        <v>31195.619500000001</v>
      </c>
      <c r="G558">
        <f t="shared" si="71"/>
        <v>-2.1811032852495971E-2</v>
      </c>
      <c r="H558">
        <f t="shared" si="64"/>
        <v>1152.8997803474656</v>
      </c>
      <c r="J558">
        <f t="shared" si="72"/>
        <v>-2.4381641195848736E-2</v>
      </c>
      <c r="K558">
        <f t="shared" si="73"/>
        <v>-1.8873734354906024E-2</v>
      </c>
      <c r="L558">
        <f t="shared" si="74"/>
        <v>7.5426214682616788E-3</v>
      </c>
      <c r="M558">
        <f t="shared" si="65"/>
        <v>896.56516877996955</v>
      </c>
      <c r="N558">
        <f t="shared" si="66"/>
        <v>354.90044637259149</v>
      </c>
      <c r="O558">
        <f t="shared" si="67"/>
        <v>9.7155713453481969</v>
      </c>
      <c r="P558">
        <f t="shared" si="68"/>
        <v>1261.1811864979093</v>
      </c>
      <c r="Q558">
        <f t="shared" si="69"/>
        <v>0</v>
      </c>
    </row>
    <row r="559" spans="1:17">
      <c r="A559">
        <v>558</v>
      </c>
      <c r="B559" s="1">
        <v>37307</v>
      </c>
      <c r="C559">
        <v>9834.1299999999992</v>
      </c>
      <c r="D559">
        <v>1097.98</v>
      </c>
      <c r="E559">
        <v>133.85499999999999</v>
      </c>
      <c r="F559">
        <f t="shared" si="70"/>
        <v>31317.334999999999</v>
      </c>
      <c r="G559">
        <f t="shared" si="71"/>
        <v>3.901685619674744E-3</v>
      </c>
      <c r="H559">
        <f t="shared" si="64"/>
        <v>1157.3980328413736</v>
      </c>
      <c r="J559">
        <f t="shared" si="72"/>
        <v>-1.323224158031433E-3</v>
      </c>
      <c r="K559">
        <f t="shared" si="73"/>
        <v>1.3513762992227729E-2</v>
      </c>
      <c r="L559">
        <f t="shared" si="74"/>
        <v>2.0594415776624686E-3</v>
      </c>
      <c r="M559">
        <f t="shared" si="65"/>
        <v>895.37881208939041</v>
      </c>
      <c r="N559">
        <f t="shared" si="66"/>
        <v>359.69648689070652</v>
      </c>
      <c r="O559">
        <f t="shared" si="67"/>
        <v>9.7355799969275516</v>
      </c>
      <c r="P559">
        <f t="shared" si="68"/>
        <v>1264.8108789770245</v>
      </c>
      <c r="Q559">
        <f t="shared" si="69"/>
        <v>0</v>
      </c>
    </row>
    <row r="560" spans="1:17">
      <c r="A560">
        <v>559</v>
      </c>
      <c r="B560" s="1">
        <v>37308</v>
      </c>
      <c r="C560">
        <v>10295.42</v>
      </c>
      <c r="D560">
        <v>1080.95</v>
      </c>
      <c r="E560">
        <v>134.3999</v>
      </c>
      <c r="F560">
        <f t="shared" si="70"/>
        <v>32072.339500000002</v>
      </c>
      <c r="G560">
        <f t="shared" si="71"/>
        <v>2.4108197584500779E-2</v>
      </c>
      <c r="H560">
        <f t="shared" si="64"/>
        <v>1185.300813301026</v>
      </c>
      <c r="J560">
        <f t="shared" si="72"/>
        <v>4.6907047191770079E-2</v>
      </c>
      <c r="K560">
        <f t="shared" si="73"/>
        <v>-1.5510300734075222E-2</v>
      </c>
      <c r="L560">
        <f t="shared" si="74"/>
        <v>4.0708229053827427E-3</v>
      </c>
      <c r="M560">
        <f t="shared" si="65"/>
        <v>937.37838828257838</v>
      </c>
      <c r="N560">
        <f t="shared" si="66"/>
        <v>354.11748620604129</v>
      </c>
      <c r="O560">
        <f t="shared" si="67"/>
        <v>9.7752118189762314</v>
      </c>
      <c r="P560">
        <f t="shared" si="68"/>
        <v>1301.2710863075959</v>
      </c>
      <c r="Q560">
        <f t="shared" si="69"/>
        <v>0</v>
      </c>
    </row>
    <row r="561" spans="1:17">
      <c r="A561">
        <v>560</v>
      </c>
      <c r="B561" s="1">
        <v>37309</v>
      </c>
      <c r="C561">
        <v>10356.780000000001</v>
      </c>
      <c r="D561">
        <v>1089.8399999999999</v>
      </c>
      <c r="E561">
        <v>133.67490000000001</v>
      </c>
      <c r="F561">
        <f t="shared" si="70"/>
        <v>32280.334500000001</v>
      </c>
      <c r="G561">
        <f t="shared" si="71"/>
        <v>6.485183283869933E-3</v>
      </c>
      <c r="H561">
        <f t="shared" si="64"/>
        <v>1192.9877063218032</v>
      </c>
      <c r="J561">
        <f t="shared" si="72"/>
        <v>5.9599316977840822E-3</v>
      </c>
      <c r="K561">
        <f t="shared" si="73"/>
        <v>8.2242471899716119E-3</v>
      </c>
      <c r="L561">
        <f t="shared" si="74"/>
        <v>-5.3943492517478653E-3</v>
      </c>
      <c r="M561">
        <f t="shared" si="65"/>
        <v>942.96509945172147</v>
      </c>
      <c r="N561">
        <f t="shared" si="66"/>
        <v>357.02983594689118</v>
      </c>
      <c r="O561">
        <f t="shared" si="67"/>
        <v>9.7224809124148592</v>
      </c>
      <c r="P561">
        <f t="shared" si="68"/>
        <v>1309.7174163110274</v>
      </c>
      <c r="Q561">
        <f t="shared" si="69"/>
        <v>0</v>
      </c>
    </row>
    <row r="562" spans="1:17">
      <c r="A562">
        <v>561</v>
      </c>
      <c r="B562" s="1">
        <v>37312</v>
      </c>
      <c r="C562">
        <v>10296.469999999999</v>
      </c>
      <c r="D562">
        <v>1109.43</v>
      </c>
      <c r="E562">
        <v>133.84990000000002</v>
      </c>
      <c r="F562">
        <f t="shared" si="70"/>
        <v>32356.4895</v>
      </c>
      <c r="G562">
        <f t="shared" si="71"/>
        <v>2.3591762966397312E-3</v>
      </c>
      <c r="H562">
        <f t="shared" si="64"/>
        <v>1026.8133279754106</v>
      </c>
      <c r="J562">
        <f t="shared" si="72"/>
        <v>-5.823238496907468E-3</v>
      </c>
      <c r="K562">
        <f t="shared" si="73"/>
        <v>1.7975115613301229E-2</v>
      </c>
      <c r="L562">
        <f t="shared" si="74"/>
        <v>1.3091462944800902E-3</v>
      </c>
      <c r="M562">
        <f t="shared" si="65"/>
        <v>937.47398878335412</v>
      </c>
      <c r="N562">
        <f t="shared" si="66"/>
        <v>331.28501274805825</v>
      </c>
      <c r="O562">
        <f t="shared" si="67"/>
        <v>9.7352090622745013</v>
      </c>
      <c r="P562">
        <f t="shared" si="68"/>
        <v>1278.4942105936868</v>
      </c>
      <c r="Q562">
        <f t="shared" si="69"/>
        <v>0</v>
      </c>
    </row>
    <row r="563" spans="1:17">
      <c r="A563">
        <v>562</v>
      </c>
      <c r="B563" s="1">
        <v>37313</v>
      </c>
      <c r="C563">
        <v>10202.629999999999</v>
      </c>
      <c r="D563">
        <v>1109.3800000000001</v>
      </c>
      <c r="E563">
        <v>134.3349</v>
      </c>
      <c r="F563">
        <f t="shared" si="70"/>
        <v>32170.734499999999</v>
      </c>
      <c r="G563">
        <f t="shared" si="71"/>
        <v>-5.7408885472572946E-3</v>
      </c>
      <c r="H563">
        <f t="shared" si="64"/>
        <v>1020.9185071006656</v>
      </c>
      <c r="J563">
        <f t="shared" si="72"/>
        <v>-9.1138030800846925E-3</v>
      </c>
      <c r="K563">
        <f t="shared" si="73"/>
        <v>-4.5068188168628787E-5</v>
      </c>
      <c r="L563">
        <f t="shared" si="74"/>
        <v>3.6234618031092403E-3</v>
      </c>
      <c r="M563">
        <f t="shared" si="65"/>
        <v>928.930035456881</v>
      </c>
      <c r="N563">
        <f t="shared" si="66"/>
        <v>331.27008233276626</v>
      </c>
      <c r="O563">
        <f t="shared" si="67"/>
        <v>9.770484220456936</v>
      </c>
      <c r="P563">
        <f t="shared" si="68"/>
        <v>1269.9706020101041</v>
      </c>
      <c r="Q563">
        <f t="shared" si="69"/>
        <v>0</v>
      </c>
    </row>
    <row r="564" spans="1:17">
      <c r="A564">
        <v>563</v>
      </c>
      <c r="B564" s="1">
        <v>37314</v>
      </c>
      <c r="C564">
        <v>10573.09</v>
      </c>
      <c r="D564">
        <v>1109.8900000000001</v>
      </c>
      <c r="E564">
        <v>134.54990000000001</v>
      </c>
      <c r="F564">
        <f t="shared" si="70"/>
        <v>32917.8295</v>
      </c>
      <c r="G564">
        <f t="shared" si="71"/>
        <v>2.3222814511742129E-2</v>
      </c>
      <c r="H564">
        <f t="shared" si="64"/>
        <v>1044.627108222669</v>
      </c>
      <c r="J564">
        <f t="shared" si="72"/>
        <v>3.6310245495524196E-2</v>
      </c>
      <c r="K564">
        <f t="shared" si="73"/>
        <v>4.5971623789853311E-4</v>
      </c>
      <c r="L564">
        <f t="shared" si="74"/>
        <v>1.6004776122957587E-3</v>
      </c>
      <c r="M564">
        <f t="shared" si="65"/>
        <v>962.65971309248641</v>
      </c>
      <c r="N564">
        <f t="shared" si="66"/>
        <v>331.42237256874466</v>
      </c>
      <c r="O564">
        <f t="shared" si="67"/>
        <v>9.786121661713068</v>
      </c>
      <c r="P564">
        <f t="shared" si="68"/>
        <v>1303.868207322944</v>
      </c>
      <c r="Q564">
        <f t="shared" si="69"/>
        <v>0</v>
      </c>
    </row>
    <row r="565" spans="1:17">
      <c r="A565">
        <v>564</v>
      </c>
      <c r="B565" s="1">
        <v>37315</v>
      </c>
      <c r="C565">
        <v>10587.83</v>
      </c>
      <c r="D565">
        <v>1106.73</v>
      </c>
      <c r="E565">
        <v>133.82499999999999</v>
      </c>
      <c r="F565">
        <f t="shared" si="70"/>
        <v>32912.084999999999</v>
      </c>
      <c r="G565">
        <f t="shared" si="71"/>
        <v>-1.7451029084403213E-4</v>
      </c>
      <c r="H565">
        <f t="shared" si="64"/>
        <v>1044.4448100421894</v>
      </c>
      <c r="J565">
        <f t="shared" si="72"/>
        <v>1.3941052237329554E-3</v>
      </c>
      <c r="K565">
        <f t="shared" si="73"/>
        <v>-2.8471289947653577E-3</v>
      </c>
      <c r="L565">
        <f t="shared" si="74"/>
        <v>-5.3875922613099148E-3</v>
      </c>
      <c r="M565">
        <f t="shared" si="65"/>
        <v>964.00176202718603</v>
      </c>
      <c r="N565">
        <f t="shared" si="66"/>
        <v>330.4787703222903</v>
      </c>
      <c r="O565">
        <f t="shared" si="67"/>
        <v>9.7333980283801846</v>
      </c>
      <c r="P565">
        <f t="shared" si="68"/>
        <v>1304.2139303778565</v>
      </c>
      <c r="Q565">
        <f t="shared" si="69"/>
        <v>0</v>
      </c>
    </row>
    <row r="566" spans="1:17">
      <c r="A566">
        <v>565</v>
      </c>
      <c r="B566" s="1">
        <v>37316</v>
      </c>
      <c r="C566">
        <v>10812</v>
      </c>
      <c r="D566">
        <v>1131.78</v>
      </c>
      <c r="E566">
        <v>133.2099</v>
      </c>
      <c r="F566">
        <f t="shared" si="70"/>
        <v>33607.849500000004</v>
      </c>
      <c r="G566">
        <f t="shared" si="71"/>
        <v>2.1140091853797838E-2</v>
      </c>
      <c r="H566">
        <f t="shared" si="64"/>
        <v>1066.5244692627039</v>
      </c>
      <c r="J566">
        <f t="shared" si="72"/>
        <v>2.1172421544358055E-2</v>
      </c>
      <c r="K566">
        <f t="shared" si="73"/>
        <v>2.2634246835271377E-2</v>
      </c>
      <c r="L566">
        <f t="shared" si="74"/>
        <v>-4.5963011395477871E-3</v>
      </c>
      <c r="M566">
        <f t="shared" si="65"/>
        <v>984.41201370232955</v>
      </c>
      <c r="N566">
        <f t="shared" si="66"/>
        <v>337.95890838358196</v>
      </c>
      <c r="O566">
        <f t="shared" si="67"/>
        <v>9.6886603999306686</v>
      </c>
      <c r="P566">
        <f t="shared" si="68"/>
        <v>1332.0595824858422</v>
      </c>
      <c r="Q566">
        <f t="shared" si="69"/>
        <v>0</v>
      </c>
    </row>
    <row r="567" spans="1:17">
      <c r="A567">
        <v>566</v>
      </c>
      <c r="B567" s="1">
        <v>37319</v>
      </c>
      <c r="C567">
        <v>11450.22</v>
      </c>
      <c r="D567">
        <v>1153.8399999999999</v>
      </c>
      <c r="E567">
        <v>132.03990000000002</v>
      </c>
      <c r="F567">
        <f t="shared" si="70"/>
        <v>35099.039499999999</v>
      </c>
      <c r="G567">
        <f t="shared" si="71"/>
        <v>4.4370289149265441E-2</v>
      </c>
      <c r="H567">
        <f t="shared" si="64"/>
        <v>1113.8464683486568</v>
      </c>
      <c r="J567">
        <f t="shared" si="72"/>
        <v>5.9028856825749099E-2</v>
      </c>
      <c r="K567">
        <f t="shared" si="73"/>
        <v>1.9491420594108355E-2</v>
      </c>
      <c r="L567">
        <f t="shared" si="74"/>
        <v>-8.7831309835079141E-3</v>
      </c>
      <c r="M567">
        <f t="shared" si="65"/>
        <v>1042.5207295167118</v>
      </c>
      <c r="N567">
        <f t="shared" si="66"/>
        <v>344.54620761041213</v>
      </c>
      <c r="O567">
        <f t="shared" si="67"/>
        <v>9.6035636265833517</v>
      </c>
      <c r="P567">
        <f t="shared" si="68"/>
        <v>1396.6705007537071</v>
      </c>
      <c r="Q567">
        <f t="shared" si="69"/>
        <v>0</v>
      </c>
    </row>
    <row r="568" spans="1:17">
      <c r="A568">
        <v>567</v>
      </c>
      <c r="B568" s="1">
        <v>37320</v>
      </c>
      <c r="C568">
        <v>11348.45</v>
      </c>
      <c r="D568">
        <v>1146.1400000000001</v>
      </c>
      <c r="E568">
        <v>132.1499</v>
      </c>
      <c r="F568">
        <f t="shared" si="70"/>
        <v>34819.049500000001</v>
      </c>
      <c r="G568">
        <f t="shared" si="71"/>
        <v>-7.977141368783025E-3</v>
      </c>
      <c r="H568">
        <f t="shared" si="64"/>
        <v>1104.9611576075199</v>
      </c>
      <c r="J568">
        <f t="shared" si="72"/>
        <v>-8.8880388324414916E-3</v>
      </c>
      <c r="K568">
        <f t="shared" si="73"/>
        <v>-6.6733689246341044E-3</v>
      </c>
      <c r="L568">
        <f t="shared" si="74"/>
        <v>8.3308151551153564E-4</v>
      </c>
      <c r="M568">
        <f t="shared" si="65"/>
        <v>1033.254764789142</v>
      </c>
      <c r="N568">
        <f t="shared" si="66"/>
        <v>342.24692365544422</v>
      </c>
      <c r="O568">
        <f t="shared" si="67"/>
        <v>9.6115641779236967</v>
      </c>
      <c r="P568">
        <f t="shared" si="68"/>
        <v>1385.1132526225101</v>
      </c>
      <c r="Q568">
        <f t="shared" si="69"/>
        <v>0</v>
      </c>
    </row>
    <row r="569" spans="1:17">
      <c r="A569">
        <v>568</v>
      </c>
      <c r="B569" s="1">
        <v>37321</v>
      </c>
      <c r="C569">
        <v>11358.53</v>
      </c>
      <c r="D569">
        <v>1162.77</v>
      </c>
      <c r="E569">
        <v>130.94999999999999</v>
      </c>
      <c r="F569">
        <f t="shared" si="70"/>
        <v>34999.51</v>
      </c>
      <c r="G569">
        <f t="shared" si="71"/>
        <v>5.1828094847907735E-3</v>
      </c>
      <c r="H569">
        <f t="shared" si="64"/>
        <v>1110.6879607754936</v>
      </c>
      <c r="J569">
        <f t="shared" si="72"/>
        <v>8.8822702659840935E-4</v>
      </c>
      <c r="K569">
        <f t="shared" si="73"/>
        <v>1.450957125656549E-2</v>
      </c>
      <c r="L569">
        <f t="shared" si="74"/>
        <v>-9.0798403933716187E-3</v>
      </c>
      <c r="M569">
        <f t="shared" si="65"/>
        <v>1034.1725295965891</v>
      </c>
      <c r="N569">
        <f t="shared" si="66"/>
        <v>347.2127797815632</v>
      </c>
      <c r="O569">
        <f t="shared" si="67"/>
        <v>9.5242927092575016</v>
      </c>
      <c r="P569">
        <f t="shared" si="68"/>
        <v>1390.9096020874097</v>
      </c>
      <c r="Q569">
        <f t="shared" si="69"/>
        <v>0</v>
      </c>
    </row>
    <row r="570" spans="1:17">
      <c r="A570">
        <v>569</v>
      </c>
      <c r="B570" s="1">
        <v>37322</v>
      </c>
      <c r="C570">
        <v>11648.34</v>
      </c>
      <c r="D570">
        <v>1157.54</v>
      </c>
      <c r="E570">
        <v>127.405</v>
      </c>
      <c r="F570">
        <f t="shared" si="70"/>
        <v>35509.105000000003</v>
      </c>
      <c r="G570">
        <f t="shared" si="71"/>
        <v>1.4560060983710876E-2</v>
      </c>
      <c r="H570">
        <f t="shared" si="64"/>
        <v>1126.8596452182583</v>
      </c>
      <c r="J570">
        <f t="shared" si="72"/>
        <v>2.5514745305950548E-2</v>
      </c>
      <c r="K570">
        <f t="shared" si="73"/>
        <v>-4.4978800622651471E-3</v>
      </c>
      <c r="L570">
        <f t="shared" si="74"/>
        <v>-2.7071401298205289E-2</v>
      </c>
      <c r="M570">
        <f t="shared" si="65"/>
        <v>1060.5591782916567</v>
      </c>
      <c r="N570">
        <f t="shared" si="66"/>
        <v>345.65105834202006</v>
      </c>
      <c r="O570">
        <f t="shared" si="67"/>
        <v>10.433644707652618</v>
      </c>
      <c r="P570">
        <f t="shared" si="68"/>
        <v>1416.6438813413292</v>
      </c>
      <c r="Q570">
        <f t="shared" si="69"/>
        <v>0</v>
      </c>
    </row>
    <row r="571" spans="1:17">
      <c r="A571">
        <v>570</v>
      </c>
      <c r="B571" s="1">
        <v>37323</v>
      </c>
      <c r="C571">
        <v>11885.79</v>
      </c>
      <c r="D571">
        <v>1164.31</v>
      </c>
      <c r="E571">
        <v>128.09490000000002</v>
      </c>
      <c r="F571">
        <f t="shared" si="70"/>
        <v>36055.154499999997</v>
      </c>
      <c r="G571">
        <f t="shared" si="71"/>
        <v>1.5377731992963328E-2</v>
      </c>
      <c r="H571">
        <f t="shared" si="64"/>
        <v>1144.1881908361104</v>
      </c>
      <c r="J571">
        <f t="shared" si="72"/>
        <v>2.0384878875445045E-2</v>
      </c>
      <c r="K571">
        <f t="shared" si="73"/>
        <v>5.8486099832402161E-3</v>
      </c>
      <c r="L571">
        <f t="shared" si="74"/>
        <v>5.4150151092973164E-3</v>
      </c>
      <c r="M571">
        <f t="shared" si="65"/>
        <v>1082.1785486813737</v>
      </c>
      <c r="N571">
        <f t="shared" si="66"/>
        <v>347.67263657255677</v>
      </c>
      <c r="O571">
        <f t="shared" si="67"/>
        <v>10.490143051389598</v>
      </c>
      <c r="P571">
        <f t="shared" si="68"/>
        <v>1440.3413283053201</v>
      </c>
      <c r="Q571">
        <f t="shared" si="69"/>
        <v>0</v>
      </c>
    </row>
    <row r="572" spans="1:17">
      <c r="A572">
        <v>571</v>
      </c>
      <c r="B572" s="1">
        <v>37326</v>
      </c>
      <c r="C572">
        <v>11919.3</v>
      </c>
      <c r="D572">
        <v>1168.26</v>
      </c>
      <c r="E572">
        <v>127.93990000000001</v>
      </c>
      <c r="F572">
        <f t="shared" si="70"/>
        <v>36160.8995</v>
      </c>
      <c r="G572">
        <f t="shared" si="71"/>
        <v>2.9328677540405579E-3</v>
      </c>
      <c r="H572">
        <f t="shared" ref="H572:H635" si="75">_xlfn.PERCENTILE.INC(G323:G572,0.01)*F572*(-1)</f>
        <v>1147.5439434855678</v>
      </c>
      <c r="J572">
        <f t="shared" si="72"/>
        <v>2.8193330018448926E-3</v>
      </c>
      <c r="K572">
        <f t="shared" si="73"/>
        <v>3.3925672716028643E-3</v>
      </c>
      <c r="L572">
        <f t="shared" si="74"/>
        <v>-1.2100403685081362E-3</v>
      </c>
      <c r="M572">
        <f t="shared" si="65"/>
        <v>1085.2295703775596</v>
      </c>
      <c r="N572">
        <f t="shared" si="66"/>
        <v>348.85213938062475</v>
      </c>
      <c r="O572">
        <f t="shared" si="67"/>
        <v>10.477449554825991</v>
      </c>
      <c r="P572">
        <f t="shared" si="68"/>
        <v>1444.5591593130105</v>
      </c>
      <c r="Q572">
        <f t="shared" si="69"/>
        <v>0</v>
      </c>
    </row>
    <row r="573" spans="1:17">
      <c r="A573">
        <v>572</v>
      </c>
      <c r="B573" s="1">
        <v>37327</v>
      </c>
      <c r="C573">
        <v>11607.33</v>
      </c>
      <c r="D573">
        <v>1165.58</v>
      </c>
      <c r="E573">
        <v>128.75990000000002</v>
      </c>
      <c r="F573">
        <f t="shared" si="70"/>
        <v>35514.2595</v>
      </c>
      <c r="G573">
        <f t="shared" si="71"/>
        <v>-1.7882298530765284E-2</v>
      </c>
      <c r="H573">
        <f t="shared" si="75"/>
        <v>1127.0232201109873</v>
      </c>
      <c r="J573">
        <f t="shared" si="72"/>
        <v>-2.617351690116021E-2</v>
      </c>
      <c r="K573">
        <f t="shared" si="73"/>
        <v>-2.2940098950576804E-3</v>
      </c>
      <c r="L573">
        <f t="shared" si="74"/>
        <v>6.4092593475530979E-3</v>
      </c>
      <c r="M573">
        <f t="shared" ref="M573:M636" si="76">_xlfn.PERCENTILE.INC(J324:J573,0.01)*2*C573*(-1)</f>
        <v>1056.8252958756439</v>
      </c>
      <c r="N573">
        <f t="shared" ref="N573:N636" si="77">_xlfn.PERCENTILE.INC(K324:K573,0.01)*10*D573*(-1)</f>
        <v>348.05186912097355</v>
      </c>
      <c r="O573">
        <f t="shared" ref="O573:O636" si="78">_xlfn.PERCENTILE.INC(L324:L573,0.01)*5*E573*(-1)</f>
        <v>10.544602246323775</v>
      </c>
      <c r="P573">
        <f t="shared" ref="P573:P636" si="79">SUM(M573:O573)</f>
        <v>1415.4217672429413</v>
      </c>
      <c r="Q573">
        <f t="shared" ref="Q573:Q636" si="80">IF(H573&gt;P573,1,0)</f>
        <v>0</v>
      </c>
    </row>
    <row r="574" spans="1:17">
      <c r="A574">
        <v>573</v>
      </c>
      <c r="B574" s="1">
        <v>37328</v>
      </c>
      <c r="C574">
        <v>11415.31</v>
      </c>
      <c r="D574">
        <v>1154.0899999999999</v>
      </c>
      <c r="E574">
        <v>129.495</v>
      </c>
      <c r="F574">
        <f t="shared" si="70"/>
        <v>35018.994999999995</v>
      </c>
      <c r="G574">
        <f t="shared" si="71"/>
        <v>-1.3945511098154895E-2</v>
      </c>
      <c r="H574">
        <f t="shared" si="75"/>
        <v>1111.3063052870511</v>
      </c>
      <c r="J574">
        <f t="shared" si="72"/>
        <v>-1.6542994814483625E-2</v>
      </c>
      <c r="K574">
        <f t="shared" si="73"/>
        <v>-9.8577532215721186E-3</v>
      </c>
      <c r="L574">
        <f t="shared" si="74"/>
        <v>5.709075573994582E-3</v>
      </c>
      <c r="M574">
        <f t="shared" si="76"/>
        <v>1039.3422404861578</v>
      </c>
      <c r="N574">
        <f t="shared" si="77"/>
        <v>344.62085968687211</v>
      </c>
      <c r="O574">
        <f t="shared" si="78"/>
        <v>10.604802177445752</v>
      </c>
      <c r="P574">
        <f t="shared" si="79"/>
        <v>1394.5679023504756</v>
      </c>
      <c r="Q574">
        <f t="shared" si="80"/>
        <v>0</v>
      </c>
    </row>
    <row r="575" spans="1:17">
      <c r="A575">
        <v>574</v>
      </c>
      <c r="B575" s="1">
        <v>37329</v>
      </c>
      <c r="C575">
        <v>11568.82</v>
      </c>
      <c r="D575">
        <v>1153.04</v>
      </c>
      <c r="E575">
        <v>128.79990000000001</v>
      </c>
      <c r="F575">
        <f t="shared" si="70"/>
        <v>35312.039499999999</v>
      </c>
      <c r="G575">
        <f t="shared" si="71"/>
        <v>8.3681584808474874E-3</v>
      </c>
      <c r="H575">
        <f t="shared" si="75"/>
        <v>930.50651503051677</v>
      </c>
      <c r="J575">
        <f t="shared" si="72"/>
        <v>1.3447729409012954E-2</v>
      </c>
      <c r="K575">
        <f t="shared" si="73"/>
        <v>-9.0980772730020476E-4</v>
      </c>
      <c r="L575">
        <f t="shared" si="74"/>
        <v>-5.3677748175604556E-3</v>
      </c>
      <c r="M575">
        <f t="shared" si="76"/>
        <v>864.2026805758793</v>
      </c>
      <c r="N575">
        <f t="shared" si="77"/>
        <v>344.30732096574013</v>
      </c>
      <c r="O575">
        <f t="shared" si="78"/>
        <v>10.547877987372447</v>
      </c>
      <c r="P575">
        <f t="shared" si="79"/>
        <v>1219.0578795289919</v>
      </c>
      <c r="Q575">
        <f t="shared" si="80"/>
        <v>0</v>
      </c>
    </row>
    <row r="576" spans="1:17">
      <c r="A576">
        <v>575</v>
      </c>
      <c r="B576" s="1">
        <v>37330</v>
      </c>
      <c r="C576">
        <v>11648.01</v>
      </c>
      <c r="D576">
        <v>1166.1600000000001</v>
      </c>
      <c r="E576">
        <v>129.0549</v>
      </c>
      <c r="F576">
        <f t="shared" si="70"/>
        <v>35602.894500000002</v>
      </c>
      <c r="G576">
        <f t="shared" si="71"/>
        <v>8.2367091824306904E-3</v>
      </c>
      <c r="H576">
        <f t="shared" si="75"/>
        <v>938.17082658718016</v>
      </c>
      <c r="J576">
        <f t="shared" si="72"/>
        <v>6.8451233574384762E-3</v>
      </c>
      <c r="K576">
        <f t="shared" si="73"/>
        <v>1.1378616526746876E-2</v>
      </c>
      <c r="L576">
        <f t="shared" si="74"/>
        <v>1.9798152017198589E-3</v>
      </c>
      <c r="M576">
        <f t="shared" si="76"/>
        <v>870.11825453025017</v>
      </c>
      <c r="N576">
        <f t="shared" si="77"/>
        <v>348.2250619383608</v>
      </c>
      <c r="O576">
        <f t="shared" si="78"/>
        <v>10.568760836557733</v>
      </c>
      <c r="P576">
        <f t="shared" si="79"/>
        <v>1228.9120773051686</v>
      </c>
      <c r="Q576">
        <f t="shared" si="80"/>
        <v>0</v>
      </c>
    </row>
    <row r="577" spans="1:17">
      <c r="A577">
        <v>576</v>
      </c>
      <c r="B577" s="1">
        <v>37333</v>
      </c>
      <c r="C577">
        <v>11498.38</v>
      </c>
      <c r="D577">
        <v>1165.55</v>
      </c>
      <c r="E577">
        <v>131.35499999999999</v>
      </c>
      <c r="F577">
        <f t="shared" si="70"/>
        <v>35309.034999999996</v>
      </c>
      <c r="G577">
        <f t="shared" si="71"/>
        <v>-8.2538092513799732E-3</v>
      </c>
      <c r="H577">
        <f t="shared" si="75"/>
        <v>930.42734353932008</v>
      </c>
      <c r="J577">
        <f t="shared" si="72"/>
        <v>-1.284597111437924E-2</v>
      </c>
      <c r="K577">
        <f t="shared" si="73"/>
        <v>-5.230843109008676E-4</v>
      </c>
      <c r="L577">
        <f t="shared" si="74"/>
        <v>1.7822647570917338E-2</v>
      </c>
      <c r="M577">
        <f t="shared" si="76"/>
        <v>858.94074056646048</v>
      </c>
      <c r="N577">
        <f t="shared" si="77"/>
        <v>348.04291087179837</v>
      </c>
      <c r="O577">
        <f t="shared" si="78"/>
        <v>10.757124136209017</v>
      </c>
      <c r="P577">
        <f t="shared" si="79"/>
        <v>1217.740775574468</v>
      </c>
      <c r="Q577">
        <f t="shared" si="80"/>
        <v>0</v>
      </c>
    </row>
    <row r="578" spans="1:17">
      <c r="A578">
        <v>577</v>
      </c>
      <c r="B578" s="1">
        <v>37334</v>
      </c>
      <c r="C578">
        <v>11792.82</v>
      </c>
      <c r="D578">
        <v>1170.29</v>
      </c>
      <c r="E578">
        <v>131.76990000000001</v>
      </c>
      <c r="F578">
        <f t="shared" si="70"/>
        <v>35947.389499999997</v>
      </c>
      <c r="G578">
        <f t="shared" si="71"/>
        <v>1.8079069563923245E-2</v>
      </c>
      <c r="H578">
        <f t="shared" si="75"/>
        <v>947.24860420734387</v>
      </c>
      <c r="J578">
        <f t="shared" si="72"/>
        <v>2.560708551987334E-2</v>
      </c>
      <c r="K578">
        <f t="shared" si="73"/>
        <v>4.0667496031916439E-3</v>
      </c>
      <c r="L578">
        <f t="shared" si="74"/>
        <v>3.1586159643715028E-3</v>
      </c>
      <c r="M578">
        <f t="shared" si="76"/>
        <v>880.93570956664905</v>
      </c>
      <c r="N578">
        <f t="shared" si="77"/>
        <v>312.62787548271979</v>
      </c>
      <c r="O578">
        <f t="shared" si="78"/>
        <v>10.791101760236371</v>
      </c>
      <c r="P578">
        <f t="shared" si="79"/>
        <v>1204.3546868096053</v>
      </c>
      <c r="Q578">
        <f t="shared" si="80"/>
        <v>0</v>
      </c>
    </row>
    <row r="579" spans="1:17">
      <c r="A579">
        <v>578</v>
      </c>
      <c r="B579" s="1">
        <v>37335</v>
      </c>
      <c r="C579">
        <v>11526.78</v>
      </c>
      <c r="D579">
        <v>1151.8499999999999</v>
      </c>
      <c r="E579">
        <v>131.50990000000002</v>
      </c>
      <c r="F579">
        <f t="shared" ref="F579:F642" si="81">2*C579+10*D579+5*E579</f>
        <v>35229.609499999999</v>
      </c>
      <c r="G579">
        <f t="shared" si="71"/>
        <v>-1.9967513913632051E-2</v>
      </c>
      <c r="H579">
        <f t="shared" si="75"/>
        <v>928.33440452316518</v>
      </c>
      <c r="J579">
        <f t="shared" si="72"/>
        <v>-2.2559489587732129E-2</v>
      </c>
      <c r="K579">
        <f t="shared" si="73"/>
        <v>-1.575677823445476E-2</v>
      </c>
      <c r="L579">
        <f t="shared" si="74"/>
        <v>-1.9731365053778926E-3</v>
      </c>
      <c r="M579">
        <f t="shared" si="76"/>
        <v>861.06224959921883</v>
      </c>
      <c r="N579">
        <f t="shared" si="77"/>
        <v>307.70186737882983</v>
      </c>
      <c r="O579">
        <f t="shared" si="78"/>
        <v>10.769809443420002</v>
      </c>
      <c r="P579">
        <f t="shared" si="79"/>
        <v>1179.5339264214685</v>
      </c>
      <c r="Q579">
        <f t="shared" si="80"/>
        <v>0</v>
      </c>
    </row>
    <row r="580" spans="1:17">
      <c r="A580">
        <v>579</v>
      </c>
      <c r="B580" s="1">
        <v>37336</v>
      </c>
      <c r="C580">
        <v>11526.78</v>
      </c>
      <c r="D580">
        <v>1153.5899999999999</v>
      </c>
      <c r="E580">
        <v>132.0549</v>
      </c>
      <c r="F580">
        <f t="shared" si="81"/>
        <v>35249.734499999999</v>
      </c>
      <c r="G580">
        <f t="shared" ref="G580:G643" si="82">F580/F579-1</f>
        <v>5.7125242901134854E-4</v>
      </c>
      <c r="H580">
        <f t="shared" si="75"/>
        <v>928.86471780668398</v>
      </c>
      <c r="J580">
        <f t="shared" ref="J580:J643" si="83">C580/C579-1</f>
        <v>0</v>
      </c>
      <c r="K580">
        <f t="shared" ref="K580:K643" si="84">D580/D579-1</f>
        <v>1.5106133611146877E-3</v>
      </c>
      <c r="L580">
        <f t="shared" ref="L580:L643" si="85">E580/E579-1</f>
        <v>4.1441746971140336E-3</v>
      </c>
      <c r="M580">
        <f t="shared" si="76"/>
        <v>861.06224959921883</v>
      </c>
      <c r="N580">
        <f t="shared" si="77"/>
        <v>308.16668593093226</v>
      </c>
      <c r="O580">
        <f t="shared" si="78"/>
        <v>10.814441415208162</v>
      </c>
      <c r="P580">
        <f t="shared" si="79"/>
        <v>1180.0433769453593</v>
      </c>
      <c r="Q580">
        <f t="shared" si="80"/>
        <v>0</v>
      </c>
    </row>
    <row r="581" spans="1:17">
      <c r="A581">
        <v>580</v>
      </c>
      <c r="B581" s="1">
        <v>37337</v>
      </c>
      <c r="C581">
        <v>11345.08</v>
      </c>
      <c r="D581">
        <v>1148.7</v>
      </c>
      <c r="E581">
        <v>132.88999999999999</v>
      </c>
      <c r="F581">
        <f t="shared" si="81"/>
        <v>34841.61</v>
      </c>
      <c r="G581">
        <f t="shared" si="82"/>
        <v>-1.1578087205167398E-2</v>
      </c>
      <c r="H581">
        <f t="shared" si="75"/>
        <v>918.11024110211497</v>
      </c>
      <c r="J581">
        <f t="shared" si="83"/>
        <v>-1.5763292090245518E-2</v>
      </c>
      <c r="K581">
        <f t="shared" si="84"/>
        <v>-4.2389410449118481E-3</v>
      </c>
      <c r="L581">
        <f t="shared" si="85"/>
        <v>6.3238849902576E-3</v>
      </c>
      <c r="M581">
        <f t="shared" si="76"/>
        <v>847.48907385090251</v>
      </c>
      <c r="N581">
        <f t="shared" si="77"/>
        <v>306.86038551726517</v>
      </c>
      <c r="O581">
        <f t="shared" si="78"/>
        <v>10.882830698951818</v>
      </c>
      <c r="P581">
        <f t="shared" si="79"/>
        <v>1165.2322900671195</v>
      </c>
      <c r="Q581">
        <f t="shared" si="80"/>
        <v>0</v>
      </c>
    </row>
    <row r="582" spans="1:17">
      <c r="A582">
        <v>581</v>
      </c>
      <c r="B582" s="1">
        <v>37340</v>
      </c>
      <c r="C582">
        <v>11261.09</v>
      </c>
      <c r="D582">
        <v>1131.8699999999999</v>
      </c>
      <c r="E582">
        <v>133.31990000000002</v>
      </c>
      <c r="F582">
        <f t="shared" si="81"/>
        <v>34507.479499999994</v>
      </c>
      <c r="G582">
        <f t="shared" si="82"/>
        <v>-9.589984504160598E-3</v>
      </c>
      <c r="H582">
        <f t="shared" si="75"/>
        <v>906.19829830741799</v>
      </c>
      <c r="J582">
        <f t="shared" si="83"/>
        <v>-7.403209144404399E-3</v>
      </c>
      <c r="K582">
        <f t="shared" si="84"/>
        <v>-1.465134499869436E-2</v>
      </c>
      <c r="L582">
        <f t="shared" si="85"/>
        <v>3.2350063962678366E-3</v>
      </c>
      <c r="M582">
        <f t="shared" si="76"/>
        <v>762.58258181734107</v>
      </c>
      <c r="N582">
        <f t="shared" si="77"/>
        <v>302.36446814261939</v>
      </c>
      <c r="O582">
        <f t="shared" si="78"/>
        <v>10.918036725872428</v>
      </c>
      <c r="P582">
        <f t="shared" si="79"/>
        <v>1075.8650866858329</v>
      </c>
      <c r="Q582">
        <f t="shared" si="80"/>
        <v>0</v>
      </c>
    </row>
    <row r="583" spans="1:17">
      <c r="A583">
        <v>582</v>
      </c>
      <c r="B583" s="1">
        <v>37341</v>
      </c>
      <c r="C583">
        <v>11207.92</v>
      </c>
      <c r="D583">
        <v>1138.49</v>
      </c>
      <c r="E583">
        <v>132.78490000000002</v>
      </c>
      <c r="F583">
        <f t="shared" si="81"/>
        <v>34464.664499999999</v>
      </c>
      <c r="G583">
        <f t="shared" si="82"/>
        <v>-1.2407455027249048E-3</v>
      </c>
      <c r="H583">
        <f t="shared" si="75"/>
        <v>905.07393684421618</v>
      </c>
      <c r="J583">
        <f t="shared" si="83"/>
        <v>-4.7215678056031773E-3</v>
      </c>
      <c r="K583">
        <f t="shared" si="84"/>
        <v>5.8487282108370398E-3</v>
      </c>
      <c r="L583">
        <f t="shared" si="85"/>
        <v>-4.0129043001082554E-3</v>
      </c>
      <c r="M583">
        <f t="shared" si="76"/>
        <v>758.98199644991848</v>
      </c>
      <c r="N583">
        <f t="shared" si="77"/>
        <v>304.13291573739986</v>
      </c>
      <c r="O583">
        <f t="shared" si="78"/>
        <v>10.874223689346435</v>
      </c>
      <c r="P583">
        <f t="shared" si="79"/>
        <v>1073.9891358766649</v>
      </c>
      <c r="Q583">
        <f t="shared" si="80"/>
        <v>0</v>
      </c>
    </row>
    <row r="584" spans="1:17">
      <c r="A584">
        <v>583</v>
      </c>
      <c r="B584" s="1">
        <v>37342</v>
      </c>
      <c r="C584">
        <v>11323.68</v>
      </c>
      <c r="D584">
        <v>1144.58</v>
      </c>
      <c r="E584">
        <v>132.6799</v>
      </c>
      <c r="F584">
        <f t="shared" si="81"/>
        <v>34756.559500000003</v>
      </c>
      <c r="G584">
        <f t="shared" si="82"/>
        <v>8.4693991435780269E-3</v>
      </c>
      <c r="H584">
        <f t="shared" si="75"/>
        <v>912.73936926979934</v>
      </c>
      <c r="J584">
        <f t="shared" si="83"/>
        <v>1.0328410623915874E-2</v>
      </c>
      <c r="K584">
        <f t="shared" si="84"/>
        <v>5.3491905945592944E-3</v>
      </c>
      <c r="L584">
        <f t="shared" si="85"/>
        <v>-7.9075256297977958E-4</v>
      </c>
      <c r="M584">
        <f t="shared" si="76"/>
        <v>766.82107416541282</v>
      </c>
      <c r="N584">
        <f t="shared" si="77"/>
        <v>305.7597806697583</v>
      </c>
      <c r="O584">
        <f t="shared" si="78"/>
        <v>10.865624869093669</v>
      </c>
      <c r="P584">
        <f t="shared" si="79"/>
        <v>1083.4464797042647</v>
      </c>
      <c r="Q584">
        <f t="shared" si="80"/>
        <v>0</v>
      </c>
    </row>
    <row r="585" spans="1:17">
      <c r="A585">
        <v>584</v>
      </c>
      <c r="B585" s="1">
        <v>37343</v>
      </c>
      <c r="C585">
        <v>11333.11</v>
      </c>
      <c r="D585">
        <v>1147.3900000000001</v>
      </c>
      <c r="E585">
        <v>132.53490000000002</v>
      </c>
      <c r="F585">
        <f t="shared" si="81"/>
        <v>34802.794500000004</v>
      </c>
      <c r="G585">
        <f t="shared" si="82"/>
        <v>1.3302524952161221E-3</v>
      </c>
      <c r="H585">
        <f t="shared" si="75"/>
        <v>913.95354309325251</v>
      </c>
      <c r="J585">
        <f t="shared" si="83"/>
        <v>8.3276814604449356E-4</v>
      </c>
      <c r="K585">
        <f t="shared" si="84"/>
        <v>2.4550490136121539E-3</v>
      </c>
      <c r="L585">
        <f t="shared" si="85"/>
        <v>-1.0928558131260147E-3</v>
      </c>
      <c r="M585">
        <f t="shared" si="76"/>
        <v>767.4596583296933</v>
      </c>
      <c r="N585">
        <f t="shared" si="77"/>
        <v>306.51043591769383</v>
      </c>
      <c r="O585">
        <f t="shared" si="78"/>
        <v>10.853750307792232</v>
      </c>
      <c r="P585">
        <f t="shared" si="79"/>
        <v>1084.8238445551794</v>
      </c>
      <c r="Q585">
        <f t="shared" si="80"/>
        <v>0</v>
      </c>
    </row>
    <row r="586" spans="1:17">
      <c r="A586">
        <v>585</v>
      </c>
      <c r="B586" s="1">
        <v>37344</v>
      </c>
      <c r="C586">
        <v>11024.94</v>
      </c>
      <c r="D586">
        <v>1147.3900000000001</v>
      </c>
      <c r="E586">
        <v>132.53490000000002</v>
      </c>
      <c r="F586">
        <f t="shared" si="81"/>
        <v>34186.4545</v>
      </c>
      <c r="G586">
        <f t="shared" si="82"/>
        <v>-1.7709497437052191E-2</v>
      </c>
      <c r="H586">
        <f t="shared" si="75"/>
        <v>897.76788516425779</v>
      </c>
      <c r="J586">
        <f t="shared" si="83"/>
        <v>-2.7192006430714954E-2</v>
      </c>
      <c r="K586">
        <f t="shared" si="84"/>
        <v>0</v>
      </c>
      <c r="L586">
        <f t="shared" si="85"/>
        <v>0</v>
      </c>
      <c r="M586">
        <f t="shared" si="76"/>
        <v>746.59089036507805</v>
      </c>
      <c r="N586">
        <f t="shared" si="77"/>
        <v>306.51043591769383</v>
      </c>
      <c r="O586">
        <f t="shared" si="78"/>
        <v>10.853750307792232</v>
      </c>
      <c r="P586">
        <f t="shared" si="79"/>
        <v>1063.9550765905642</v>
      </c>
      <c r="Q586">
        <f t="shared" si="80"/>
        <v>0</v>
      </c>
    </row>
    <row r="587" spans="1:17">
      <c r="A587">
        <v>586</v>
      </c>
      <c r="B587" s="1">
        <v>37347</v>
      </c>
      <c r="C587">
        <v>11028.7</v>
      </c>
      <c r="D587">
        <v>1146.54</v>
      </c>
      <c r="E587">
        <v>133.4599</v>
      </c>
      <c r="F587">
        <f t="shared" si="81"/>
        <v>34190.099500000004</v>
      </c>
      <c r="G587">
        <f t="shared" si="82"/>
        <v>1.0662117652482372E-4</v>
      </c>
      <c r="H587">
        <f t="shared" si="75"/>
        <v>897.86360623242024</v>
      </c>
      <c r="J587">
        <f t="shared" si="83"/>
        <v>3.4104493992703766E-4</v>
      </c>
      <c r="K587">
        <f t="shared" si="84"/>
        <v>-7.4081175537532573E-4</v>
      </c>
      <c r="L587">
        <f t="shared" si="85"/>
        <v>6.9792937558332824E-3</v>
      </c>
      <c r="M587">
        <f t="shared" si="76"/>
        <v>746.84551141043266</v>
      </c>
      <c r="N587">
        <f t="shared" si="77"/>
        <v>306.28336938362077</v>
      </c>
      <c r="O587">
        <f t="shared" si="78"/>
        <v>10.929501819542779</v>
      </c>
      <c r="P587">
        <f t="shared" si="79"/>
        <v>1064.0583826135962</v>
      </c>
      <c r="Q587">
        <f t="shared" si="80"/>
        <v>0</v>
      </c>
    </row>
    <row r="588" spans="1:17">
      <c r="A588">
        <v>587</v>
      </c>
      <c r="B588" s="1">
        <v>37348</v>
      </c>
      <c r="C588">
        <v>11204.49</v>
      </c>
      <c r="D588">
        <v>1136.76</v>
      </c>
      <c r="E588">
        <v>133.3049</v>
      </c>
      <c r="F588">
        <f t="shared" si="81"/>
        <v>34443.104500000001</v>
      </c>
      <c r="G588">
        <f t="shared" si="82"/>
        <v>7.3999492162928338E-3</v>
      </c>
      <c r="H588">
        <f t="shared" si="75"/>
        <v>904.5077513216977</v>
      </c>
      <c r="J588">
        <f t="shared" si="83"/>
        <v>1.5939321950909857E-2</v>
      </c>
      <c r="K588">
        <f t="shared" si="84"/>
        <v>-8.5300120362132859E-3</v>
      </c>
      <c r="L588">
        <f t="shared" si="85"/>
        <v>-1.161397543381959E-3</v>
      </c>
      <c r="M588">
        <f t="shared" si="76"/>
        <v>758.74972246439552</v>
      </c>
      <c r="N588">
        <f t="shared" si="77"/>
        <v>303.67076855628653</v>
      </c>
      <c r="O588">
        <f t="shared" si="78"/>
        <v>10.916808322979174</v>
      </c>
      <c r="P588">
        <f t="shared" si="79"/>
        <v>1073.3372993436612</v>
      </c>
      <c r="Q588">
        <f t="shared" si="80"/>
        <v>0</v>
      </c>
    </row>
    <row r="589" spans="1:17">
      <c r="A589">
        <v>588</v>
      </c>
      <c r="B589" s="1">
        <v>37349</v>
      </c>
      <c r="C589">
        <v>11400.71</v>
      </c>
      <c r="D589">
        <v>1125.4000000000001</v>
      </c>
      <c r="E589">
        <v>132.63490000000002</v>
      </c>
      <c r="F589">
        <f t="shared" si="81"/>
        <v>34718.594499999999</v>
      </c>
      <c r="G589">
        <f t="shared" si="82"/>
        <v>7.9984079251624873E-3</v>
      </c>
      <c r="H589">
        <f t="shared" si="75"/>
        <v>911.74237328823995</v>
      </c>
      <c r="J589">
        <f t="shared" si="83"/>
        <v>1.7512622172004111E-2</v>
      </c>
      <c r="K589">
        <f t="shared" si="84"/>
        <v>-9.9933143319609341E-3</v>
      </c>
      <c r="L589">
        <f t="shared" si="85"/>
        <v>-5.0260718098134038E-3</v>
      </c>
      <c r="M589">
        <f t="shared" si="76"/>
        <v>772.03741967702751</v>
      </c>
      <c r="N589">
        <f t="shared" si="77"/>
        <v>300.63609111267539</v>
      </c>
      <c r="O589">
        <f t="shared" si="78"/>
        <v>10.861939660413913</v>
      </c>
      <c r="P589">
        <f t="shared" si="79"/>
        <v>1083.535450450117</v>
      </c>
      <c r="Q589">
        <f t="shared" si="80"/>
        <v>0</v>
      </c>
    </row>
    <row r="590" spans="1:17">
      <c r="A590">
        <v>589</v>
      </c>
      <c r="B590" s="1">
        <v>37350</v>
      </c>
      <c r="C590">
        <v>11379.2</v>
      </c>
      <c r="D590">
        <v>1126.3399999999999</v>
      </c>
      <c r="E590">
        <v>131.935</v>
      </c>
      <c r="F590">
        <f t="shared" si="81"/>
        <v>34681.475000000006</v>
      </c>
      <c r="G590">
        <f t="shared" si="82"/>
        <v>-1.0691533034262735E-3</v>
      </c>
      <c r="H590">
        <f t="shared" si="75"/>
        <v>910.76758091796512</v>
      </c>
      <c r="J590">
        <f t="shared" si="83"/>
        <v>-1.88672459873096E-3</v>
      </c>
      <c r="K590">
        <f t="shared" si="84"/>
        <v>8.3525857472888099E-4</v>
      </c>
      <c r="L590">
        <f t="shared" si="85"/>
        <v>-5.2768916778315189E-3</v>
      </c>
      <c r="M590">
        <f t="shared" si="76"/>
        <v>770.580797686182</v>
      </c>
      <c r="N590">
        <f t="shared" si="77"/>
        <v>300.88719998565023</v>
      </c>
      <c r="O590">
        <f t="shared" si="78"/>
        <v>10.804622381414767</v>
      </c>
      <c r="P590">
        <f t="shared" si="79"/>
        <v>1082.2726200532468</v>
      </c>
      <c r="Q590">
        <f t="shared" si="80"/>
        <v>0</v>
      </c>
    </row>
    <row r="591" spans="1:17">
      <c r="A591">
        <v>590</v>
      </c>
      <c r="B591" s="1">
        <v>37351</v>
      </c>
      <c r="C591">
        <v>11335.49</v>
      </c>
      <c r="D591">
        <v>1122.73</v>
      </c>
      <c r="E591">
        <v>131.73990000000001</v>
      </c>
      <c r="F591">
        <f t="shared" si="81"/>
        <v>34556.979500000001</v>
      </c>
      <c r="G591">
        <f t="shared" si="82"/>
        <v>-3.5896829647529271E-3</v>
      </c>
      <c r="H591">
        <f t="shared" si="75"/>
        <v>907.49821404789463</v>
      </c>
      <c r="J591">
        <f t="shared" si="83"/>
        <v>-3.8412190663668078E-3</v>
      </c>
      <c r="K591">
        <f t="shared" si="84"/>
        <v>-3.2050712928599623E-3</v>
      </c>
      <c r="L591">
        <f t="shared" si="85"/>
        <v>-1.4787584795542541E-3</v>
      </c>
      <c r="M591">
        <f t="shared" si="76"/>
        <v>767.62082803393378</v>
      </c>
      <c r="N591">
        <f t="shared" si="77"/>
        <v>299.92283505858722</v>
      </c>
      <c r="O591">
        <f t="shared" si="78"/>
        <v>10.788644954449866</v>
      </c>
      <c r="P591">
        <f t="shared" si="79"/>
        <v>1078.3323080469709</v>
      </c>
      <c r="Q591">
        <f t="shared" si="80"/>
        <v>0</v>
      </c>
    </row>
    <row r="592" spans="1:17">
      <c r="A592">
        <v>591</v>
      </c>
      <c r="B592" s="1">
        <v>37354</v>
      </c>
      <c r="C592">
        <v>11352.89</v>
      </c>
      <c r="D592">
        <v>1125.29</v>
      </c>
      <c r="E592">
        <v>131.3999</v>
      </c>
      <c r="F592">
        <f t="shared" si="81"/>
        <v>34615.679499999998</v>
      </c>
      <c r="G592">
        <f t="shared" si="82"/>
        <v>1.6986438296784367E-3</v>
      </c>
      <c r="H592">
        <f t="shared" si="75"/>
        <v>909.03973028963128</v>
      </c>
      <c r="J592">
        <f t="shared" si="83"/>
        <v>1.5350020157929301E-3</v>
      </c>
      <c r="K592">
        <f t="shared" si="84"/>
        <v>2.2801564044783174E-3</v>
      </c>
      <c r="L592">
        <f t="shared" si="85"/>
        <v>-2.5808430095969337E-3</v>
      </c>
      <c r="M592">
        <f t="shared" si="76"/>
        <v>768.79912755233045</v>
      </c>
      <c r="N592">
        <f t="shared" si="77"/>
        <v>300.60670603179534</v>
      </c>
      <c r="O592">
        <f t="shared" si="78"/>
        <v>10.760801155536152</v>
      </c>
      <c r="P592">
        <f t="shared" si="79"/>
        <v>1080.166634739662</v>
      </c>
      <c r="Q592">
        <f t="shared" si="80"/>
        <v>0</v>
      </c>
    </row>
    <row r="593" spans="1:17">
      <c r="A593">
        <v>592</v>
      </c>
      <c r="B593" s="1">
        <v>37355</v>
      </c>
      <c r="C593">
        <v>11114.49</v>
      </c>
      <c r="D593">
        <v>1117.8</v>
      </c>
      <c r="E593">
        <v>131.09990000000002</v>
      </c>
      <c r="F593">
        <f t="shared" si="81"/>
        <v>34062.479499999994</v>
      </c>
      <c r="G593">
        <f t="shared" si="82"/>
        <v>-1.5981197191290319E-2</v>
      </c>
      <c r="H593">
        <f t="shared" si="75"/>
        <v>894.51218710515536</v>
      </c>
      <c r="J593">
        <f t="shared" si="83"/>
        <v>-2.099905838953775E-2</v>
      </c>
      <c r="K593">
        <f t="shared" si="84"/>
        <v>-6.6560619929084686E-3</v>
      </c>
      <c r="L593">
        <f t="shared" si="85"/>
        <v>-2.2831067603550359E-3</v>
      </c>
      <c r="M593">
        <f t="shared" si="76"/>
        <v>752.65506978303335</v>
      </c>
      <c r="N593">
        <f t="shared" si="77"/>
        <v>298.60584916096371</v>
      </c>
      <c r="O593">
        <f t="shared" si="78"/>
        <v>10.736233097671111</v>
      </c>
      <c r="P593">
        <f t="shared" si="79"/>
        <v>1061.9971520416682</v>
      </c>
      <c r="Q593">
        <f t="shared" si="80"/>
        <v>0</v>
      </c>
    </row>
    <row r="594" spans="1:17">
      <c r="A594">
        <v>593</v>
      </c>
      <c r="B594" s="1">
        <v>37356</v>
      </c>
      <c r="C594">
        <v>11218.58</v>
      </c>
      <c r="D594">
        <v>1130.47</v>
      </c>
      <c r="E594">
        <v>130.81990000000002</v>
      </c>
      <c r="F594">
        <f t="shared" si="81"/>
        <v>34395.959499999997</v>
      </c>
      <c r="G594">
        <f t="shared" si="82"/>
        <v>9.7902444242206066E-3</v>
      </c>
      <c r="H594">
        <f t="shared" si="75"/>
        <v>903.26968005735898</v>
      </c>
      <c r="J594">
        <f t="shared" si="83"/>
        <v>9.3652520268585615E-3</v>
      </c>
      <c r="K594">
        <f t="shared" si="84"/>
        <v>1.1334764716407264E-2</v>
      </c>
      <c r="L594">
        <f t="shared" si="85"/>
        <v>-2.1357758472737576E-3</v>
      </c>
      <c r="M594">
        <f t="shared" si="76"/>
        <v>759.70387420084433</v>
      </c>
      <c r="N594">
        <f t="shared" si="77"/>
        <v>301.9904762041462</v>
      </c>
      <c r="O594">
        <f t="shared" si="78"/>
        <v>10.713302910330404</v>
      </c>
      <c r="P594">
        <f t="shared" si="79"/>
        <v>1072.4076533153209</v>
      </c>
      <c r="Q594">
        <f t="shared" si="80"/>
        <v>0</v>
      </c>
    </row>
    <row r="595" spans="1:17">
      <c r="A595">
        <v>594</v>
      </c>
      <c r="B595" s="1">
        <v>37357</v>
      </c>
      <c r="C595">
        <v>11147.27</v>
      </c>
      <c r="D595">
        <v>1103.69</v>
      </c>
      <c r="E595">
        <v>131.51990000000001</v>
      </c>
      <c r="F595">
        <f t="shared" si="81"/>
        <v>33989.039499999999</v>
      </c>
      <c r="G595">
        <f t="shared" si="82"/>
        <v>-1.1830459330550047E-2</v>
      </c>
      <c r="H595">
        <f t="shared" si="75"/>
        <v>892.58358484292137</v>
      </c>
      <c r="J595">
        <f t="shared" si="83"/>
        <v>-6.3564194398934015E-3</v>
      </c>
      <c r="K595">
        <f t="shared" si="84"/>
        <v>-2.3689261988376509E-2</v>
      </c>
      <c r="L595">
        <f t="shared" si="85"/>
        <v>5.3508678725484593E-3</v>
      </c>
      <c r="M595">
        <f t="shared" si="76"/>
        <v>754.87487772631175</v>
      </c>
      <c r="N595">
        <f t="shared" si="77"/>
        <v>294.83654469535162</v>
      </c>
      <c r="O595">
        <f t="shared" si="78"/>
        <v>10.770628378682169</v>
      </c>
      <c r="P595">
        <f t="shared" si="79"/>
        <v>1060.4820508003456</v>
      </c>
      <c r="Q595">
        <f t="shared" si="80"/>
        <v>0</v>
      </c>
    </row>
    <row r="596" spans="1:17">
      <c r="A596">
        <v>595</v>
      </c>
      <c r="B596" s="1">
        <v>37358</v>
      </c>
      <c r="C596">
        <v>10962.98</v>
      </c>
      <c r="D596">
        <v>1111.01</v>
      </c>
      <c r="E596">
        <v>132.06490000000002</v>
      </c>
      <c r="F596">
        <f t="shared" si="81"/>
        <v>33696.3845</v>
      </c>
      <c r="G596">
        <f t="shared" si="82"/>
        <v>-8.6102756743096087E-3</v>
      </c>
      <c r="H596">
        <f t="shared" si="75"/>
        <v>884.89819411506028</v>
      </c>
      <c r="J596">
        <f t="shared" si="83"/>
        <v>-1.6532298939561096E-2</v>
      </c>
      <c r="K596">
        <f t="shared" si="84"/>
        <v>6.6322971124137542E-3</v>
      </c>
      <c r="L596">
        <f t="shared" si="85"/>
        <v>4.1438595984335524E-3</v>
      </c>
      <c r="M596">
        <f t="shared" si="76"/>
        <v>742.3950605857757</v>
      </c>
      <c r="N596">
        <f t="shared" si="77"/>
        <v>296.79198825936868</v>
      </c>
      <c r="O596">
        <f t="shared" si="78"/>
        <v>10.815260350470332</v>
      </c>
      <c r="P596">
        <f t="shared" si="79"/>
        <v>1050.0023091956145</v>
      </c>
      <c r="Q596">
        <f t="shared" si="80"/>
        <v>0</v>
      </c>
    </row>
    <row r="597" spans="1:17">
      <c r="A597">
        <v>596</v>
      </c>
      <c r="B597" s="1">
        <v>37361</v>
      </c>
      <c r="C597">
        <v>11137.3</v>
      </c>
      <c r="D597">
        <v>1102.55</v>
      </c>
      <c r="E597">
        <v>131.53490000000002</v>
      </c>
      <c r="F597">
        <f t="shared" si="81"/>
        <v>33957.7745</v>
      </c>
      <c r="G597">
        <f t="shared" si="82"/>
        <v>7.757212053417728E-3</v>
      </c>
      <c r="H597">
        <f t="shared" si="75"/>
        <v>891.76253705249724</v>
      </c>
      <c r="J597">
        <f t="shared" si="83"/>
        <v>1.5900786100129682E-2</v>
      </c>
      <c r="K597">
        <f t="shared" si="84"/>
        <v>-7.6146929370572991E-3</v>
      </c>
      <c r="L597">
        <f t="shared" si="85"/>
        <v>-4.013178369120074E-3</v>
      </c>
      <c r="M597">
        <f t="shared" si="76"/>
        <v>754.19972564594298</v>
      </c>
      <c r="N597">
        <f t="shared" si="77"/>
        <v>294.53200840259484</v>
      </c>
      <c r="O597">
        <f t="shared" si="78"/>
        <v>10.771856781575423</v>
      </c>
      <c r="P597">
        <f t="shared" si="79"/>
        <v>1059.5035908301134</v>
      </c>
      <c r="Q597">
        <f t="shared" si="80"/>
        <v>0</v>
      </c>
    </row>
    <row r="598" spans="1:17">
      <c r="A598">
        <v>597</v>
      </c>
      <c r="B598" s="1">
        <v>37362</v>
      </c>
      <c r="C598">
        <v>11346.66</v>
      </c>
      <c r="D598">
        <v>1128.3699999999999</v>
      </c>
      <c r="E598">
        <v>131.10499999999999</v>
      </c>
      <c r="F598">
        <f t="shared" si="81"/>
        <v>34632.544999999998</v>
      </c>
      <c r="G598">
        <f t="shared" si="82"/>
        <v>1.9870869335091301E-2</v>
      </c>
      <c r="H598">
        <f t="shared" si="75"/>
        <v>909.48263390419697</v>
      </c>
      <c r="J598">
        <f t="shared" si="83"/>
        <v>1.8798092895046414E-2</v>
      </c>
      <c r="K598">
        <f t="shared" si="84"/>
        <v>2.3418439073057851E-2</v>
      </c>
      <c r="L598">
        <f t="shared" si="85"/>
        <v>-3.2683341075260275E-3</v>
      </c>
      <c r="M598">
        <f t="shared" si="76"/>
        <v>768.37724215005392</v>
      </c>
      <c r="N598">
        <f t="shared" si="77"/>
        <v>301.42948829643638</v>
      </c>
      <c r="O598">
        <f t="shared" si="78"/>
        <v>10.736650754654814</v>
      </c>
      <c r="P598">
        <f t="shared" si="79"/>
        <v>1080.5433812011452</v>
      </c>
      <c r="Q598">
        <f t="shared" si="80"/>
        <v>0</v>
      </c>
    </row>
    <row r="599" spans="1:17">
      <c r="A599">
        <v>598</v>
      </c>
      <c r="B599" s="1">
        <v>37363</v>
      </c>
      <c r="C599">
        <v>11543.71</v>
      </c>
      <c r="D599">
        <v>1126.07</v>
      </c>
      <c r="E599">
        <v>130.75990000000002</v>
      </c>
      <c r="F599">
        <f t="shared" si="81"/>
        <v>35001.919499999996</v>
      </c>
      <c r="G599">
        <f t="shared" si="82"/>
        <v>1.0665531510895221E-2</v>
      </c>
      <c r="H599">
        <f t="shared" si="75"/>
        <v>919.18274959471421</v>
      </c>
      <c r="J599">
        <f t="shared" si="83"/>
        <v>1.7366343928521655E-2</v>
      </c>
      <c r="K599">
        <f t="shared" si="84"/>
        <v>-2.0383384882617372E-3</v>
      </c>
      <c r="L599">
        <f t="shared" si="85"/>
        <v>-2.6322413332823258E-3</v>
      </c>
      <c r="M599">
        <f t="shared" si="76"/>
        <v>781.72114560408068</v>
      </c>
      <c r="N599">
        <f t="shared" si="77"/>
        <v>300.81507296894472</v>
      </c>
      <c r="O599">
        <f t="shared" si="78"/>
        <v>10.708389298757394</v>
      </c>
      <c r="P599">
        <f t="shared" si="79"/>
        <v>1093.2446078717828</v>
      </c>
      <c r="Q599">
        <f t="shared" si="80"/>
        <v>0</v>
      </c>
    </row>
    <row r="600" spans="1:17">
      <c r="A600">
        <v>599</v>
      </c>
      <c r="B600" s="1">
        <v>37364</v>
      </c>
      <c r="C600">
        <v>11575.73</v>
      </c>
      <c r="D600">
        <v>1124.47</v>
      </c>
      <c r="E600">
        <v>129.88999999999999</v>
      </c>
      <c r="F600">
        <f t="shared" si="81"/>
        <v>35045.61</v>
      </c>
      <c r="G600">
        <f t="shared" si="82"/>
        <v>1.2482315434159119E-3</v>
      </c>
      <c r="H600">
        <f t="shared" si="75"/>
        <v>920.33010249692211</v>
      </c>
      <c r="J600">
        <f t="shared" si="83"/>
        <v>2.7738049552528121E-3</v>
      </c>
      <c r="K600">
        <f t="shared" si="84"/>
        <v>-1.4208708162013473E-3</v>
      </c>
      <c r="L600">
        <f t="shared" si="85"/>
        <v>-6.6526511568151259E-3</v>
      </c>
      <c r="M600">
        <f t="shared" si="76"/>
        <v>783.88948759138316</v>
      </c>
      <c r="N600">
        <f t="shared" si="77"/>
        <v>300.3876536106896</v>
      </c>
      <c r="O600">
        <f t="shared" si="78"/>
        <v>10.63715012030139</v>
      </c>
      <c r="P600">
        <f t="shared" si="79"/>
        <v>1094.9142913223741</v>
      </c>
      <c r="Q600">
        <f t="shared" si="80"/>
        <v>0</v>
      </c>
    </row>
    <row r="601" spans="1:17">
      <c r="A601">
        <v>600</v>
      </c>
      <c r="B601" s="1">
        <v>37365</v>
      </c>
      <c r="C601">
        <v>11512.01</v>
      </c>
      <c r="D601">
        <v>1125.17</v>
      </c>
      <c r="E601">
        <v>130.51499999999999</v>
      </c>
      <c r="F601">
        <f t="shared" si="81"/>
        <v>34928.294999999998</v>
      </c>
      <c r="G601">
        <f t="shared" si="82"/>
        <v>-3.3474948788165815E-3</v>
      </c>
      <c r="H601">
        <f t="shared" si="75"/>
        <v>917.24930219199291</v>
      </c>
      <c r="J601">
        <f t="shared" si="83"/>
        <v>-5.5046204429439749E-3</v>
      </c>
      <c r="K601">
        <f t="shared" si="84"/>
        <v>6.2251549618941304E-4</v>
      </c>
      <c r="L601">
        <f t="shared" si="85"/>
        <v>4.811763800138591E-3</v>
      </c>
      <c r="M601">
        <f t="shared" si="76"/>
        <v>779.57447349297877</v>
      </c>
      <c r="N601">
        <f t="shared" si="77"/>
        <v>300.57464957992624</v>
      </c>
      <c r="O601">
        <f t="shared" si="78"/>
        <v>10.688333574186895</v>
      </c>
      <c r="P601">
        <f t="shared" si="79"/>
        <v>1090.8374566470918</v>
      </c>
      <c r="Q601">
        <f t="shared" si="80"/>
        <v>0</v>
      </c>
    </row>
    <row r="602" spans="1:17">
      <c r="A602">
        <v>601</v>
      </c>
      <c r="B602" s="1">
        <v>37368</v>
      </c>
      <c r="C602">
        <v>11721.64</v>
      </c>
      <c r="D602">
        <v>1107.83</v>
      </c>
      <c r="E602">
        <v>129.94490000000002</v>
      </c>
      <c r="F602">
        <f t="shared" si="81"/>
        <v>35171.304499999998</v>
      </c>
      <c r="G602">
        <f t="shared" si="82"/>
        <v>6.9573822598554269E-3</v>
      </c>
      <c r="H602">
        <f t="shared" si="75"/>
        <v>923.63095621492835</v>
      </c>
      <c r="J602">
        <f t="shared" si="83"/>
        <v>1.8209678414108366E-2</v>
      </c>
      <c r="K602">
        <f t="shared" si="84"/>
        <v>-1.5411004559311214E-2</v>
      </c>
      <c r="L602">
        <f t="shared" si="85"/>
        <v>-4.3680802972836386E-3</v>
      </c>
      <c r="M602">
        <f t="shared" si="76"/>
        <v>793.77027395513369</v>
      </c>
      <c r="N602">
        <f t="shared" si="77"/>
        <v>295.94249228483665</v>
      </c>
      <c r="O602">
        <f t="shared" si="78"/>
        <v>10.641646074890694</v>
      </c>
      <c r="P602">
        <f t="shared" si="79"/>
        <v>1100.3544123148611</v>
      </c>
      <c r="Q602">
        <f t="shared" si="80"/>
        <v>0</v>
      </c>
    </row>
    <row r="603" spans="1:17">
      <c r="A603">
        <v>602</v>
      </c>
      <c r="B603" s="1">
        <v>37369</v>
      </c>
      <c r="C603">
        <v>11736.83</v>
      </c>
      <c r="D603">
        <v>1100.96</v>
      </c>
      <c r="E603">
        <v>129.86490000000001</v>
      </c>
      <c r="F603">
        <f t="shared" si="81"/>
        <v>35132.584500000004</v>
      </c>
      <c r="G603">
        <f t="shared" si="82"/>
        <v>-1.1008974660008386E-3</v>
      </c>
      <c r="H603">
        <f t="shared" si="75"/>
        <v>922.61413323571139</v>
      </c>
      <c r="J603">
        <f t="shared" si="83"/>
        <v>1.2958937486564626E-3</v>
      </c>
      <c r="K603">
        <f t="shared" si="84"/>
        <v>-6.201312475740739E-3</v>
      </c>
      <c r="L603">
        <f t="shared" si="85"/>
        <v>-6.1564555438509139E-4</v>
      </c>
      <c r="M603">
        <f t="shared" si="76"/>
        <v>794.79891589102147</v>
      </c>
      <c r="N603">
        <f t="shared" si="77"/>
        <v>294.10726041532888</v>
      </c>
      <c r="O603">
        <f t="shared" si="78"/>
        <v>10.635094592793349</v>
      </c>
      <c r="P603">
        <f t="shared" si="79"/>
        <v>1099.5412708991437</v>
      </c>
      <c r="Q603">
        <f t="shared" si="80"/>
        <v>0</v>
      </c>
    </row>
    <row r="604" spans="1:17">
      <c r="A604">
        <v>603</v>
      </c>
      <c r="B604" s="1">
        <v>37370</v>
      </c>
      <c r="C604">
        <v>11672.88</v>
      </c>
      <c r="D604">
        <v>1093.1400000000001</v>
      </c>
      <c r="E604">
        <v>129.73990000000001</v>
      </c>
      <c r="F604">
        <f t="shared" si="81"/>
        <v>34925.859500000006</v>
      </c>
      <c r="G604">
        <f t="shared" si="82"/>
        <v>-5.884138697510255E-3</v>
      </c>
      <c r="H604">
        <f t="shared" si="75"/>
        <v>917.18534371146927</v>
      </c>
      <c r="J604">
        <f t="shared" si="83"/>
        <v>-5.4486603282147827E-3</v>
      </c>
      <c r="K604">
        <f t="shared" si="84"/>
        <v>-7.102892021508489E-3</v>
      </c>
      <c r="L604">
        <f t="shared" si="85"/>
        <v>-9.6253876143592709E-4</v>
      </c>
      <c r="M604">
        <f t="shared" si="76"/>
        <v>790.46832656909794</v>
      </c>
      <c r="N604">
        <f t="shared" si="77"/>
        <v>292.01824830185711</v>
      </c>
      <c r="O604">
        <f t="shared" si="78"/>
        <v>10.624857902016249</v>
      </c>
      <c r="P604">
        <f t="shared" si="79"/>
        <v>1093.1114327729713</v>
      </c>
      <c r="Q604">
        <f t="shared" si="80"/>
        <v>0</v>
      </c>
    </row>
    <row r="605" spans="1:17">
      <c r="A605">
        <v>604</v>
      </c>
      <c r="B605" s="1">
        <v>37371</v>
      </c>
      <c r="C605">
        <v>11648.72</v>
      </c>
      <c r="D605">
        <v>1091.48</v>
      </c>
      <c r="E605">
        <v>128.245</v>
      </c>
      <c r="F605">
        <f t="shared" si="81"/>
        <v>34853.464999999997</v>
      </c>
      <c r="G605">
        <f t="shared" si="82"/>
        <v>-2.0728051087764987E-3</v>
      </c>
      <c r="H605">
        <f t="shared" si="75"/>
        <v>915.28419724532932</v>
      </c>
      <c r="J605">
        <f t="shared" si="83"/>
        <v>-2.069754850559602E-3</v>
      </c>
      <c r="K605">
        <f t="shared" si="84"/>
        <v>-1.5185612089942957E-3</v>
      </c>
      <c r="L605">
        <f t="shared" si="85"/>
        <v>-1.1522284200928157E-2</v>
      </c>
      <c r="M605">
        <f t="shared" si="76"/>
        <v>788.83225091596785</v>
      </c>
      <c r="N605">
        <f t="shared" si="77"/>
        <v>291.57480071766742</v>
      </c>
      <c r="O605">
        <f t="shared" si="78"/>
        <v>10.50243526967474</v>
      </c>
      <c r="P605">
        <f t="shared" si="79"/>
        <v>1090.9094869033102</v>
      </c>
      <c r="Q605">
        <f t="shared" si="80"/>
        <v>0</v>
      </c>
    </row>
    <row r="606" spans="1:17">
      <c r="A606">
        <v>605</v>
      </c>
      <c r="B606" s="1">
        <v>37372</v>
      </c>
      <c r="C606">
        <v>11541.39</v>
      </c>
      <c r="D606">
        <v>1076.32</v>
      </c>
      <c r="E606">
        <v>128.01990000000001</v>
      </c>
      <c r="F606">
        <f t="shared" si="81"/>
        <v>34486.079499999993</v>
      </c>
      <c r="G606">
        <f t="shared" si="82"/>
        <v>-1.0540860141165398E-2</v>
      </c>
      <c r="H606">
        <f t="shared" si="75"/>
        <v>905.63631453274741</v>
      </c>
      <c r="J606">
        <f t="shared" si="83"/>
        <v>-9.2138878778097455E-3</v>
      </c>
      <c r="K606">
        <f t="shared" si="84"/>
        <v>-1.3889397881775234E-2</v>
      </c>
      <c r="L606">
        <f t="shared" si="85"/>
        <v>-1.7552341221880319E-3</v>
      </c>
      <c r="M606">
        <f t="shared" si="76"/>
        <v>781.56403900162786</v>
      </c>
      <c r="N606">
        <f t="shared" si="77"/>
        <v>287.52500229820043</v>
      </c>
      <c r="O606">
        <f t="shared" si="78"/>
        <v>10.484001036923337</v>
      </c>
      <c r="P606">
        <f t="shared" si="79"/>
        <v>1079.5730423367515</v>
      </c>
      <c r="Q606">
        <f t="shared" si="80"/>
        <v>0</v>
      </c>
    </row>
    <row r="607" spans="1:17">
      <c r="A607">
        <v>606</v>
      </c>
      <c r="B607" s="1">
        <v>37375</v>
      </c>
      <c r="C607">
        <v>11541.39</v>
      </c>
      <c r="D607">
        <v>1065.45</v>
      </c>
      <c r="E607">
        <v>128.25490000000002</v>
      </c>
      <c r="F607">
        <f t="shared" si="81"/>
        <v>34378.554499999998</v>
      </c>
      <c r="G607">
        <f t="shared" si="82"/>
        <v>-3.1179247267000276E-3</v>
      </c>
      <c r="H607">
        <f t="shared" si="75"/>
        <v>902.81260867426818</v>
      </c>
      <c r="J607">
        <f t="shared" si="83"/>
        <v>0</v>
      </c>
      <c r="K607">
        <f t="shared" si="84"/>
        <v>-1.0099226995688881E-2</v>
      </c>
      <c r="L607">
        <f t="shared" si="85"/>
        <v>1.8356521134605952E-3</v>
      </c>
      <c r="M607">
        <f t="shared" si="76"/>
        <v>781.56403900162786</v>
      </c>
      <c r="N607">
        <f t="shared" si="77"/>
        <v>284.62122203305489</v>
      </c>
      <c r="O607">
        <f t="shared" si="78"/>
        <v>10.503246015584287</v>
      </c>
      <c r="P607">
        <f t="shared" si="79"/>
        <v>1076.6885070502669</v>
      </c>
      <c r="Q607">
        <f t="shared" si="80"/>
        <v>0</v>
      </c>
    </row>
    <row r="608" spans="1:17">
      <c r="A608">
        <v>607</v>
      </c>
      <c r="B608" s="1">
        <v>37376</v>
      </c>
      <c r="C608">
        <v>11492.54</v>
      </c>
      <c r="D608">
        <v>1076.92</v>
      </c>
      <c r="E608">
        <v>128.3999</v>
      </c>
      <c r="F608">
        <f t="shared" si="81"/>
        <v>34396.279499999997</v>
      </c>
      <c r="G608">
        <f t="shared" si="82"/>
        <v>5.1558305047394448E-4</v>
      </c>
      <c r="H608">
        <f t="shared" si="75"/>
        <v>903.2780835530549</v>
      </c>
      <c r="J608">
        <f t="shared" si="83"/>
        <v>-4.232592434706639E-3</v>
      </c>
      <c r="K608">
        <f t="shared" si="84"/>
        <v>1.0765404289267533E-2</v>
      </c>
      <c r="L608">
        <f t="shared" si="85"/>
        <v>1.1305610935721244E-3</v>
      </c>
      <c r="M608">
        <f t="shared" si="76"/>
        <v>778.25599696291079</v>
      </c>
      <c r="N608">
        <f t="shared" si="77"/>
        <v>287.68528455754614</v>
      </c>
      <c r="O608">
        <f t="shared" si="78"/>
        <v>10.515120576885723</v>
      </c>
      <c r="P608">
        <f t="shared" si="79"/>
        <v>1076.4564020973426</v>
      </c>
      <c r="Q608">
        <f t="shared" si="80"/>
        <v>0</v>
      </c>
    </row>
    <row r="609" spans="1:17">
      <c r="A609">
        <v>608</v>
      </c>
      <c r="B609" s="1">
        <v>37377</v>
      </c>
      <c r="C609">
        <v>11552.79</v>
      </c>
      <c r="D609">
        <v>1086.46</v>
      </c>
      <c r="E609">
        <v>127.45490000000001</v>
      </c>
      <c r="F609">
        <f t="shared" si="81"/>
        <v>34607.4545</v>
      </c>
      <c r="G609">
        <f t="shared" si="82"/>
        <v>6.139472148434022E-3</v>
      </c>
      <c r="H609">
        <f t="shared" si="75"/>
        <v>908.82373418931979</v>
      </c>
      <c r="J609">
        <f t="shared" si="83"/>
        <v>5.242531242005688E-3</v>
      </c>
      <c r="K609">
        <f t="shared" si="84"/>
        <v>8.8585967388477016E-3</v>
      </c>
      <c r="L609">
        <f t="shared" si="85"/>
        <v>-7.3598188160581834E-3</v>
      </c>
      <c r="M609">
        <f t="shared" si="76"/>
        <v>782.33602834126714</v>
      </c>
      <c r="N609">
        <f t="shared" si="77"/>
        <v>290.23377248114207</v>
      </c>
      <c r="O609">
        <f t="shared" si="78"/>
        <v>10.437731194610839</v>
      </c>
      <c r="P609">
        <f t="shared" si="79"/>
        <v>1083.0075320170201</v>
      </c>
      <c r="Q609">
        <f t="shared" si="80"/>
        <v>0</v>
      </c>
    </row>
    <row r="610" spans="1:17">
      <c r="A610">
        <v>609</v>
      </c>
      <c r="B610" s="1">
        <v>37378</v>
      </c>
      <c r="C610">
        <v>11551.01</v>
      </c>
      <c r="D610">
        <v>1084.56</v>
      </c>
      <c r="E610">
        <v>127.965</v>
      </c>
      <c r="F610">
        <f t="shared" si="81"/>
        <v>34587.444999999992</v>
      </c>
      <c r="G610">
        <f t="shared" si="82"/>
        <v>-5.7818467983561384E-4</v>
      </c>
      <c r="H610">
        <f t="shared" si="75"/>
        <v>908.29826622954056</v>
      </c>
      <c r="J610">
        <f t="shared" si="83"/>
        <v>-1.540753359146052E-4</v>
      </c>
      <c r="K610">
        <f t="shared" si="84"/>
        <v>-1.7487988513154029E-3</v>
      </c>
      <c r="L610">
        <f t="shared" si="85"/>
        <v>4.0021999938801844E-3</v>
      </c>
      <c r="M610">
        <f t="shared" si="76"/>
        <v>782.2154896549024</v>
      </c>
      <c r="N610">
        <f t="shared" si="77"/>
        <v>289.72621199321412</v>
      </c>
      <c r="O610">
        <f t="shared" si="78"/>
        <v>10.479505082334033</v>
      </c>
      <c r="P610">
        <f t="shared" si="79"/>
        <v>1082.4212067304506</v>
      </c>
      <c r="Q610">
        <f t="shared" si="80"/>
        <v>0</v>
      </c>
    </row>
    <row r="611" spans="1:17">
      <c r="A611">
        <v>610</v>
      </c>
      <c r="B611" s="1">
        <v>37379</v>
      </c>
      <c r="C611">
        <v>11551.01</v>
      </c>
      <c r="D611">
        <v>1073.43</v>
      </c>
      <c r="E611">
        <v>126.98</v>
      </c>
      <c r="F611">
        <f t="shared" si="81"/>
        <v>34471.22</v>
      </c>
      <c r="G611">
        <f t="shared" si="82"/>
        <v>-3.3603233774565089E-3</v>
      </c>
      <c r="H611">
        <f t="shared" si="75"/>
        <v>905.24609033182617</v>
      </c>
      <c r="J611">
        <f t="shared" si="83"/>
        <v>0</v>
      </c>
      <c r="K611">
        <f t="shared" si="84"/>
        <v>-1.0262226156229182E-2</v>
      </c>
      <c r="L611">
        <f t="shared" si="85"/>
        <v>-7.697417262532702E-3</v>
      </c>
      <c r="M611">
        <f t="shared" si="76"/>
        <v>782.2154896549024</v>
      </c>
      <c r="N611">
        <f t="shared" si="77"/>
        <v>286.75297608235218</v>
      </c>
      <c r="O611">
        <f t="shared" si="78"/>
        <v>10.398839959010475</v>
      </c>
      <c r="P611">
        <f t="shared" si="79"/>
        <v>1079.367305696265</v>
      </c>
      <c r="Q611">
        <f t="shared" si="80"/>
        <v>0</v>
      </c>
    </row>
    <row r="612" spans="1:17">
      <c r="A612">
        <v>611</v>
      </c>
      <c r="B612" s="1">
        <v>37382</v>
      </c>
      <c r="C612">
        <v>11551.01</v>
      </c>
      <c r="D612">
        <v>1052.67</v>
      </c>
      <c r="E612">
        <v>127.37990000000001</v>
      </c>
      <c r="F612">
        <f t="shared" si="81"/>
        <v>34265.619500000001</v>
      </c>
      <c r="G612">
        <f t="shared" si="82"/>
        <v>-5.9644103109782742E-3</v>
      </c>
      <c r="H612">
        <f t="shared" si="75"/>
        <v>899.84683121667831</v>
      </c>
      <c r="J612">
        <f t="shared" si="83"/>
        <v>0</v>
      </c>
      <c r="K612">
        <f t="shared" si="84"/>
        <v>-1.9339873117017348E-2</v>
      </c>
      <c r="L612">
        <f t="shared" si="85"/>
        <v>3.149314852732843E-3</v>
      </c>
      <c r="M612">
        <f t="shared" si="76"/>
        <v>782.2154896549024</v>
      </c>
      <c r="N612">
        <f t="shared" si="77"/>
        <v>281.20720990899235</v>
      </c>
      <c r="O612">
        <f t="shared" si="78"/>
        <v>10.431589180144577</v>
      </c>
      <c r="P612">
        <f t="shared" si="79"/>
        <v>1073.8542887440392</v>
      </c>
      <c r="Q612">
        <f t="shared" si="80"/>
        <v>0</v>
      </c>
    </row>
    <row r="613" spans="1:17">
      <c r="A613">
        <v>612</v>
      </c>
      <c r="B613" s="1">
        <v>37383</v>
      </c>
      <c r="C613">
        <v>11316.04</v>
      </c>
      <c r="D613">
        <v>1049.49</v>
      </c>
      <c r="E613">
        <v>127.9449</v>
      </c>
      <c r="F613">
        <f t="shared" si="81"/>
        <v>33766.7045</v>
      </c>
      <c r="G613">
        <f t="shared" si="82"/>
        <v>-1.4560221215320523E-2</v>
      </c>
      <c r="H613">
        <f t="shared" si="75"/>
        <v>886.74486229425827</v>
      </c>
      <c r="J613">
        <f t="shared" si="83"/>
        <v>-2.0341944124366518E-2</v>
      </c>
      <c r="K613">
        <f t="shared" si="84"/>
        <v>-3.020889737524679E-3</v>
      </c>
      <c r="L613">
        <f t="shared" si="85"/>
        <v>4.4355506638016351E-3</v>
      </c>
      <c r="M613">
        <f t="shared" si="76"/>
        <v>766.30370587112839</v>
      </c>
      <c r="N613">
        <f t="shared" si="77"/>
        <v>280.35771393446038</v>
      </c>
      <c r="O613">
        <f t="shared" si="78"/>
        <v>10.477859022457075</v>
      </c>
      <c r="P613">
        <f t="shared" si="79"/>
        <v>1057.1392788280459</v>
      </c>
      <c r="Q613">
        <f t="shared" si="80"/>
        <v>0</v>
      </c>
    </row>
    <row r="614" spans="1:17">
      <c r="A614">
        <v>613</v>
      </c>
      <c r="B614" s="1">
        <v>37384</v>
      </c>
      <c r="C614">
        <v>11520.75</v>
      </c>
      <c r="D614">
        <v>1088.8499999999999</v>
      </c>
      <c r="E614">
        <v>128.59490000000002</v>
      </c>
      <c r="F614">
        <f t="shared" si="81"/>
        <v>34572.974499999997</v>
      </c>
      <c r="G614">
        <f t="shared" si="82"/>
        <v>2.387766327626073E-2</v>
      </c>
      <c r="H614">
        <f t="shared" si="75"/>
        <v>907.91825752807472</v>
      </c>
      <c r="J614">
        <f t="shared" si="83"/>
        <v>1.809025065305514E-2</v>
      </c>
      <c r="K614">
        <f t="shared" si="84"/>
        <v>3.7503930480518921E-2</v>
      </c>
      <c r="L614">
        <f t="shared" si="85"/>
        <v>5.0803119155200527E-3</v>
      </c>
      <c r="M614">
        <f t="shared" si="76"/>
        <v>780.16633198670218</v>
      </c>
      <c r="N614">
        <f t="shared" si="77"/>
        <v>290.87223014753562</v>
      </c>
      <c r="O614">
        <f t="shared" si="78"/>
        <v>9.3530009050606946</v>
      </c>
      <c r="P614">
        <f t="shared" si="79"/>
        <v>1080.3915630392985</v>
      </c>
      <c r="Q614">
        <f t="shared" si="80"/>
        <v>0</v>
      </c>
    </row>
    <row r="615" spans="1:17">
      <c r="A615">
        <v>614</v>
      </c>
      <c r="B615" s="1">
        <v>37385</v>
      </c>
      <c r="C615">
        <v>11633.3</v>
      </c>
      <c r="D615">
        <v>1073.01</v>
      </c>
      <c r="E615">
        <v>128.44999999999999</v>
      </c>
      <c r="F615">
        <f t="shared" si="81"/>
        <v>34638.949999999997</v>
      </c>
      <c r="G615">
        <f t="shared" si="82"/>
        <v>1.9082968982029325E-3</v>
      </c>
      <c r="H615">
        <f t="shared" si="75"/>
        <v>909.65083512273736</v>
      </c>
      <c r="J615">
        <f t="shared" si="83"/>
        <v>9.7693292537377463E-3</v>
      </c>
      <c r="K615">
        <f t="shared" si="84"/>
        <v>-1.4547458327593299E-2</v>
      </c>
      <c r="L615">
        <f t="shared" si="85"/>
        <v>-1.1267942974413359E-3</v>
      </c>
      <c r="M615">
        <f t="shared" si="76"/>
        <v>787.78803375656116</v>
      </c>
      <c r="N615">
        <f t="shared" si="77"/>
        <v>286.6407785008102</v>
      </c>
      <c r="O615">
        <f t="shared" si="78"/>
        <v>9.3424619969769083</v>
      </c>
      <c r="P615">
        <f t="shared" si="79"/>
        <v>1083.7712742543483</v>
      </c>
      <c r="Q615">
        <f t="shared" si="80"/>
        <v>0</v>
      </c>
    </row>
    <row r="616" spans="1:17">
      <c r="A616">
        <v>615</v>
      </c>
      <c r="B616" s="1">
        <v>37386</v>
      </c>
      <c r="C616">
        <v>11531.11</v>
      </c>
      <c r="D616">
        <v>1054.99</v>
      </c>
      <c r="E616">
        <v>127.78490000000001</v>
      </c>
      <c r="F616">
        <f t="shared" si="81"/>
        <v>34251.044500000004</v>
      </c>
      <c r="G616">
        <f t="shared" si="82"/>
        <v>-1.1198535174997915E-2</v>
      </c>
      <c r="H616">
        <f t="shared" si="75"/>
        <v>899.46407824864923</v>
      </c>
      <c r="J616">
        <f t="shared" si="83"/>
        <v>-8.7842658574951438E-3</v>
      </c>
      <c r="K616">
        <f t="shared" si="84"/>
        <v>-1.6793878901408155E-2</v>
      </c>
      <c r="L616">
        <f t="shared" si="85"/>
        <v>-5.1778902296611973E-3</v>
      </c>
      <c r="M616">
        <f t="shared" si="76"/>
        <v>780.86789422869015</v>
      </c>
      <c r="N616">
        <f t="shared" si="77"/>
        <v>281.82696797846222</v>
      </c>
      <c r="O616">
        <f t="shared" si="78"/>
        <v>9.2940877542817795</v>
      </c>
      <c r="P616">
        <f t="shared" si="79"/>
        <v>1071.9889499614339</v>
      </c>
      <c r="Q616">
        <f t="shared" si="80"/>
        <v>0</v>
      </c>
    </row>
    <row r="617" spans="1:17">
      <c r="A617">
        <v>616</v>
      </c>
      <c r="B617" s="1">
        <v>37389</v>
      </c>
      <c r="C617">
        <v>11336.95</v>
      </c>
      <c r="D617">
        <v>1074.56</v>
      </c>
      <c r="E617">
        <v>127.62</v>
      </c>
      <c r="F617">
        <f t="shared" si="81"/>
        <v>34057.599999999999</v>
      </c>
      <c r="G617">
        <f t="shared" si="82"/>
        <v>-5.6478423599608529E-3</v>
      </c>
      <c r="H617">
        <f t="shared" si="75"/>
        <v>894.38404692625329</v>
      </c>
      <c r="J617">
        <f t="shared" si="83"/>
        <v>-1.6837928005196345E-2</v>
      </c>
      <c r="K617">
        <f t="shared" si="84"/>
        <v>1.8549938861979642E-2</v>
      </c>
      <c r="L617">
        <f t="shared" si="85"/>
        <v>-1.2904498105801299E-3</v>
      </c>
      <c r="M617">
        <f t="shared" si="76"/>
        <v>767.71969684409817</v>
      </c>
      <c r="N617">
        <f t="shared" si="77"/>
        <v>287.05484100411985</v>
      </c>
      <c r="O617">
        <f t="shared" si="78"/>
        <v>9.2820942004997526</v>
      </c>
      <c r="P617">
        <f t="shared" si="79"/>
        <v>1064.0566320487178</v>
      </c>
      <c r="Q617">
        <f t="shared" si="80"/>
        <v>0</v>
      </c>
    </row>
    <row r="618" spans="1:17">
      <c r="A618">
        <v>617</v>
      </c>
      <c r="B618" s="1">
        <v>37390</v>
      </c>
      <c r="C618">
        <v>11356.19</v>
      </c>
      <c r="D618">
        <v>1097.28</v>
      </c>
      <c r="E618">
        <v>128.75</v>
      </c>
      <c r="F618">
        <f t="shared" si="81"/>
        <v>34328.93</v>
      </c>
      <c r="G618">
        <f t="shared" si="82"/>
        <v>7.9667974255379637E-3</v>
      </c>
      <c r="H618">
        <f t="shared" si="75"/>
        <v>901.50942344874761</v>
      </c>
      <c r="J618">
        <f t="shared" si="83"/>
        <v>1.6971054825152265E-3</v>
      </c>
      <c r="K618">
        <f t="shared" si="84"/>
        <v>2.1143537820131009E-2</v>
      </c>
      <c r="L618">
        <f t="shared" si="85"/>
        <v>8.854411534242157E-3</v>
      </c>
      <c r="M618">
        <f t="shared" si="76"/>
        <v>769.02259815064713</v>
      </c>
      <c r="N618">
        <f t="shared" si="77"/>
        <v>293.12419589134214</v>
      </c>
      <c r="O618">
        <f t="shared" si="78"/>
        <v>9.3642816824505797</v>
      </c>
      <c r="P618">
        <f t="shared" si="79"/>
        <v>1071.5110757244399</v>
      </c>
      <c r="Q618">
        <f t="shared" si="80"/>
        <v>0</v>
      </c>
    </row>
    <row r="619" spans="1:17">
      <c r="A619">
        <v>618</v>
      </c>
      <c r="B619" s="1">
        <v>37391</v>
      </c>
      <c r="C619">
        <v>11642.97</v>
      </c>
      <c r="D619">
        <v>1091.07</v>
      </c>
      <c r="E619">
        <v>127.855</v>
      </c>
      <c r="F619">
        <f t="shared" si="81"/>
        <v>34835.915000000001</v>
      </c>
      <c r="G619">
        <f t="shared" si="82"/>
        <v>1.4768447487294223E-2</v>
      </c>
      <c r="H619">
        <f t="shared" si="75"/>
        <v>914.82331802825138</v>
      </c>
      <c r="J619">
        <f t="shared" si="83"/>
        <v>2.5253187908972796E-2</v>
      </c>
      <c r="K619">
        <f t="shared" si="84"/>
        <v>-5.6594488188976833E-3</v>
      </c>
      <c r="L619">
        <f t="shared" si="85"/>
        <v>-6.9514563106796157E-3</v>
      </c>
      <c r="M619">
        <f t="shared" si="76"/>
        <v>788.44287032799195</v>
      </c>
      <c r="N619">
        <f t="shared" si="77"/>
        <v>291.46527450711454</v>
      </c>
      <c r="O619">
        <f t="shared" si="78"/>
        <v>9.2991862874541287</v>
      </c>
      <c r="P619">
        <f t="shared" si="79"/>
        <v>1089.2073311225606</v>
      </c>
      <c r="Q619">
        <f t="shared" si="80"/>
        <v>0</v>
      </c>
    </row>
    <row r="620" spans="1:17">
      <c r="A620">
        <v>619</v>
      </c>
      <c r="B620" s="1">
        <v>37392</v>
      </c>
      <c r="C620">
        <v>11738.69</v>
      </c>
      <c r="D620">
        <v>1098.23</v>
      </c>
      <c r="E620">
        <v>128.0849</v>
      </c>
      <c r="F620">
        <f t="shared" si="81"/>
        <v>35100.104500000001</v>
      </c>
      <c r="G620">
        <f t="shared" si="82"/>
        <v>7.5838254858526799E-3</v>
      </c>
      <c r="H620">
        <f t="shared" si="75"/>
        <v>921.76117842256645</v>
      </c>
      <c r="J620">
        <f t="shared" si="83"/>
        <v>8.2212700024135721E-3</v>
      </c>
      <c r="K620">
        <f t="shared" si="84"/>
        <v>6.5623653844391061E-3</v>
      </c>
      <c r="L620">
        <f t="shared" si="85"/>
        <v>1.7981306949279574E-3</v>
      </c>
      <c r="M620">
        <f t="shared" si="76"/>
        <v>794.92487204643635</v>
      </c>
      <c r="N620">
        <f t="shared" si="77"/>
        <v>293.37797613530608</v>
      </c>
      <c r="O620">
        <f t="shared" si="78"/>
        <v>9.3159074397554509</v>
      </c>
      <c r="P620">
        <f t="shared" si="79"/>
        <v>1097.6187556214977</v>
      </c>
      <c r="Q620">
        <f t="shared" si="80"/>
        <v>0</v>
      </c>
    </row>
    <row r="621" spans="1:17">
      <c r="A621">
        <v>620</v>
      </c>
      <c r="B621" s="1">
        <v>37393</v>
      </c>
      <c r="C621">
        <v>11847.32</v>
      </c>
      <c r="D621">
        <v>1106.5899999999999</v>
      </c>
      <c r="E621">
        <v>125.825</v>
      </c>
      <c r="F621">
        <f t="shared" si="81"/>
        <v>35389.665000000001</v>
      </c>
      <c r="G621">
        <f t="shared" si="82"/>
        <v>8.2495623339240431E-3</v>
      </c>
      <c r="H621">
        <f t="shared" si="75"/>
        <v>929.36530472095467</v>
      </c>
      <c r="J621">
        <f t="shared" si="83"/>
        <v>9.2540138635570646E-3</v>
      </c>
      <c r="K621">
        <f t="shared" si="84"/>
        <v>7.6122488003422806E-3</v>
      </c>
      <c r="L621">
        <f t="shared" si="85"/>
        <v>-1.7643765970852154E-2</v>
      </c>
      <c r="M621">
        <f t="shared" si="76"/>
        <v>802.28111783284044</v>
      </c>
      <c r="N621">
        <f t="shared" si="77"/>
        <v>295.61124228218893</v>
      </c>
      <c r="O621">
        <f t="shared" si="78"/>
        <v>10.381760691273238</v>
      </c>
      <c r="P621">
        <f t="shared" si="79"/>
        <v>1108.2741208063026</v>
      </c>
      <c r="Q621">
        <f t="shared" si="80"/>
        <v>0</v>
      </c>
    </row>
    <row r="622" spans="1:17">
      <c r="A622">
        <v>621</v>
      </c>
      <c r="B622" s="1">
        <v>37396</v>
      </c>
      <c r="C622">
        <v>11856.54</v>
      </c>
      <c r="D622">
        <v>1091.8800000000001</v>
      </c>
      <c r="E622">
        <v>125.65990000000001</v>
      </c>
      <c r="F622">
        <f t="shared" si="81"/>
        <v>35260.179500000006</v>
      </c>
      <c r="G622">
        <f t="shared" si="82"/>
        <v>-3.6588506842321067E-3</v>
      </c>
      <c r="H622">
        <f t="shared" si="75"/>
        <v>925.96489583987488</v>
      </c>
      <c r="J622">
        <f t="shared" si="83"/>
        <v>7.7823507763796762E-4</v>
      </c>
      <c r="K622">
        <f t="shared" si="84"/>
        <v>-1.3293089581506989E-2</v>
      </c>
      <c r="L622">
        <f t="shared" si="85"/>
        <v>-1.312139876813001E-3</v>
      </c>
      <c r="M622">
        <f t="shared" si="76"/>
        <v>802.90548114086448</v>
      </c>
      <c r="N622">
        <f t="shared" si="77"/>
        <v>291.68165555723124</v>
      </c>
      <c r="O622">
        <f t="shared" si="78"/>
        <v>10.368138369078688</v>
      </c>
      <c r="P622">
        <f t="shared" si="79"/>
        <v>1104.9552750671744</v>
      </c>
      <c r="Q622">
        <f t="shared" si="80"/>
        <v>0</v>
      </c>
    </row>
    <row r="623" spans="1:17">
      <c r="A623">
        <v>622</v>
      </c>
      <c r="B623" s="1">
        <v>37397</v>
      </c>
      <c r="C623">
        <v>11801.16</v>
      </c>
      <c r="D623">
        <v>1079.8800000000001</v>
      </c>
      <c r="E623">
        <v>124.12</v>
      </c>
      <c r="F623">
        <f t="shared" si="81"/>
        <v>35021.72</v>
      </c>
      <c r="G623">
        <f t="shared" si="82"/>
        <v>-6.7628555322585271E-3</v>
      </c>
      <c r="H623">
        <f t="shared" si="75"/>
        <v>919.70272902136696</v>
      </c>
      <c r="J623">
        <f t="shared" si="83"/>
        <v>-4.6708398908957838E-3</v>
      </c>
      <c r="K623">
        <f t="shared" si="84"/>
        <v>-1.0990218705352217E-2</v>
      </c>
      <c r="L623">
        <f t="shared" si="85"/>
        <v>-1.2254506011862176E-2</v>
      </c>
      <c r="M623">
        <f t="shared" si="76"/>
        <v>799.15523819093289</v>
      </c>
      <c r="N623">
        <f t="shared" si="77"/>
        <v>288.47601037031802</v>
      </c>
      <c r="O623">
        <f t="shared" si="78"/>
        <v>10.241081955102995</v>
      </c>
      <c r="P623">
        <f t="shared" si="79"/>
        <v>1097.8723305163539</v>
      </c>
      <c r="Q623">
        <f t="shared" si="80"/>
        <v>0</v>
      </c>
    </row>
    <row r="624" spans="1:17">
      <c r="A624">
        <v>623</v>
      </c>
      <c r="B624" s="1">
        <v>37398</v>
      </c>
      <c r="C624">
        <v>11961.98</v>
      </c>
      <c r="D624">
        <v>1086.02</v>
      </c>
      <c r="E624">
        <v>124.12990000000001</v>
      </c>
      <c r="F624">
        <f t="shared" si="81"/>
        <v>35404.809500000003</v>
      </c>
      <c r="G624">
        <f t="shared" si="82"/>
        <v>1.0938626086896885E-2</v>
      </c>
      <c r="H624">
        <f t="shared" si="75"/>
        <v>929.76301328523039</v>
      </c>
      <c r="J624">
        <f t="shared" si="83"/>
        <v>1.362747390934449E-2</v>
      </c>
      <c r="K624">
        <f t="shared" si="84"/>
        <v>5.6858169426230454E-3</v>
      </c>
      <c r="L624">
        <f t="shared" si="85"/>
        <v>7.9761521108556721E-5</v>
      </c>
      <c r="M624">
        <f t="shared" si="76"/>
        <v>810.04570534889581</v>
      </c>
      <c r="N624">
        <f t="shared" si="77"/>
        <v>290.11623215762194</v>
      </c>
      <c r="O624">
        <f t="shared" si="78"/>
        <v>10.241898799377532</v>
      </c>
      <c r="P624">
        <f t="shared" si="79"/>
        <v>1110.4038363058953</v>
      </c>
      <c r="Q624">
        <f t="shared" si="80"/>
        <v>0</v>
      </c>
    </row>
    <row r="625" spans="1:17">
      <c r="A625">
        <v>624</v>
      </c>
      <c r="B625" s="1">
        <v>37399</v>
      </c>
      <c r="C625">
        <v>11979.85</v>
      </c>
      <c r="D625">
        <v>1097.08</v>
      </c>
      <c r="E625">
        <v>125.125</v>
      </c>
      <c r="F625">
        <f t="shared" si="81"/>
        <v>35556.125</v>
      </c>
      <c r="G625">
        <f t="shared" si="82"/>
        <v>4.2738684980072605E-3</v>
      </c>
      <c r="H625">
        <f t="shared" si="75"/>
        <v>933.73669813832248</v>
      </c>
      <c r="J625">
        <f t="shared" si="83"/>
        <v>1.493899839324353E-3</v>
      </c>
      <c r="K625">
        <f t="shared" si="84"/>
        <v>1.0183974512439908E-2</v>
      </c>
      <c r="L625">
        <f t="shared" si="85"/>
        <v>8.0166019629435148E-3</v>
      </c>
      <c r="M625">
        <f t="shared" si="76"/>
        <v>811.25583249796182</v>
      </c>
      <c r="N625">
        <f t="shared" si="77"/>
        <v>293.07076847156026</v>
      </c>
      <c r="O625">
        <f t="shared" si="78"/>
        <v>10.32400402539689</v>
      </c>
      <c r="P625">
        <f t="shared" si="79"/>
        <v>1114.6506049949189</v>
      </c>
      <c r="Q625">
        <f t="shared" si="80"/>
        <v>0</v>
      </c>
    </row>
    <row r="626" spans="1:17">
      <c r="A626">
        <v>625</v>
      </c>
      <c r="B626" s="1">
        <v>37400</v>
      </c>
      <c r="C626">
        <v>11976.28</v>
      </c>
      <c r="D626">
        <v>1083.82</v>
      </c>
      <c r="E626">
        <v>124.82990000000001</v>
      </c>
      <c r="F626">
        <f t="shared" si="81"/>
        <v>35414.909500000002</v>
      </c>
      <c r="G626">
        <f t="shared" si="82"/>
        <v>-3.971622329486113E-3</v>
      </c>
      <c r="H626">
        <f t="shared" si="75"/>
        <v>930.02824861813565</v>
      </c>
      <c r="J626">
        <f t="shared" si="83"/>
        <v>-2.9800039232541486E-4</v>
      </c>
      <c r="K626">
        <f t="shared" si="84"/>
        <v>-1.2086629963175E-2</v>
      </c>
      <c r="L626">
        <f t="shared" si="85"/>
        <v>-2.3584415584414486E-3</v>
      </c>
      <c r="M626">
        <f t="shared" si="76"/>
        <v>811.01407794160116</v>
      </c>
      <c r="N626">
        <f t="shared" si="77"/>
        <v>289.52853054002117</v>
      </c>
      <c r="O626">
        <f t="shared" si="78"/>
        <v>10.299655465253878</v>
      </c>
      <c r="P626">
        <f t="shared" si="79"/>
        <v>1110.8422639468761</v>
      </c>
      <c r="Q626">
        <f t="shared" si="80"/>
        <v>0</v>
      </c>
    </row>
    <row r="627" spans="1:17">
      <c r="A627">
        <v>626</v>
      </c>
      <c r="B627" s="1">
        <v>37403</v>
      </c>
      <c r="C627">
        <v>11976.35</v>
      </c>
      <c r="D627">
        <v>1083.82</v>
      </c>
      <c r="E627">
        <v>124.905</v>
      </c>
      <c r="F627">
        <f t="shared" si="81"/>
        <v>35415.425000000003</v>
      </c>
      <c r="G627">
        <f t="shared" si="82"/>
        <v>1.4556016301625618E-5</v>
      </c>
      <c r="H627">
        <f t="shared" si="75"/>
        <v>930.04178612448345</v>
      </c>
      <c r="J627">
        <f t="shared" si="83"/>
        <v>5.8448867261695625E-6</v>
      </c>
      <c r="K627">
        <f t="shared" si="84"/>
        <v>0</v>
      </c>
      <c r="L627">
        <f t="shared" si="85"/>
        <v>6.0161868270336427E-4</v>
      </c>
      <c r="M627">
        <f t="shared" si="76"/>
        <v>811.01881822702001</v>
      </c>
      <c r="N627">
        <f t="shared" si="77"/>
        <v>289.52853054002117</v>
      </c>
      <c r="O627">
        <f t="shared" si="78"/>
        <v>10.305851930407183</v>
      </c>
      <c r="P627">
        <f t="shared" si="79"/>
        <v>1110.8532006974483</v>
      </c>
      <c r="Q627">
        <f t="shared" si="80"/>
        <v>0</v>
      </c>
    </row>
    <row r="628" spans="1:17">
      <c r="A628">
        <v>627</v>
      </c>
      <c r="B628" s="1">
        <v>37404</v>
      </c>
      <c r="C628">
        <v>11936.08</v>
      </c>
      <c r="D628">
        <v>1074.55</v>
      </c>
      <c r="E628">
        <v>124.53990000000002</v>
      </c>
      <c r="F628">
        <f t="shared" si="81"/>
        <v>35240.359500000006</v>
      </c>
      <c r="G628">
        <f t="shared" si="82"/>
        <v>-4.9431991851007773E-3</v>
      </c>
      <c r="H628">
        <f t="shared" si="75"/>
        <v>925.44440432520332</v>
      </c>
      <c r="J628">
        <f t="shared" si="83"/>
        <v>-3.362460181941973E-3</v>
      </c>
      <c r="K628">
        <f t="shared" si="84"/>
        <v>-8.5530807698694922E-3</v>
      </c>
      <c r="L628">
        <f t="shared" si="85"/>
        <v>-2.9230214963370527E-3</v>
      </c>
      <c r="M628">
        <f t="shared" si="76"/>
        <v>808.29179974392605</v>
      </c>
      <c r="N628">
        <f t="shared" si="77"/>
        <v>287.05216963313075</v>
      </c>
      <c r="O628">
        <f t="shared" si="78"/>
        <v>10.275727703676536</v>
      </c>
      <c r="P628">
        <f t="shared" si="79"/>
        <v>1105.6196970807332</v>
      </c>
      <c r="Q628">
        <f t="shared" si="80"/>
        <v>0</v>
      </c>
    </row>
    <row r="629" spans="1:17">
      <c r="A629">
        <v>628</v>
      </c>
      <c r="B629" s="1">
        <v>37405</v>
      </c>
      <c r="C629">
        <v>11853</v>
      </c>
      <c r="D629">
        <v>1067.6600000000001</v>
      </c>
      <c r="E629">
        <v>124.27490000000002</v>
      </c>
      <c r="F629">
        <f t="shared" si="81"/>
        <v>35003.974499999997</v>
      </c>
      <c r="G629">
        <f t="shared" si="82"/>
        <v>-6.7077919565493582E-3</v>
      </c>
      <c r="H629">
        <f t="shared" si="75"/>
        <v>919.23671579363702</v>
      </c>
      <c r="J629">
        <f t="shared" si="83"/>
        <v>-6.9604091125394785E-3</v>
      </c>
      <c r="K629">
        <f t="shared" si="84"/>
        <v>-6.411986412916959E-3</v>
      </c>
      <c r="L629">
        <f t="shared" si="85"/>
        <v>-2.1278321244837528E-3</v>
      </c>
      <c r="M629">
        <f t="shared" si="76"/>
        <v>802.66575813539748</v>
      </c>
      <c r="N629">
        <f t="shared" si="77"/>
        <v>285.21159502164477</v>
      </c>
      <c r="O629">
        <f t="shared" si="78"/>
        <v>10.253862680166204</v>
      </c>
      <c r="P629">
        <f t="shared" si="79"/>
        <v>1098.1312158372084</v>
      </c>
      <c r="Q629">
        <f t="shared" si="80"/>
        <v>0</v>
      </c>
    </row>
    <row r="630" spans="1:17">
      <c r="A630">
        <v>629</v>
      </c>
      <c r="B630" s="1">
        <v>37406</v>
      </c>
      <c r="C630">
        <v>11770.03</v>
      </c>
      <c r="D630">
        <v>1064.6600000000001</v>
      </c>
      <c r="E630">
        <v>123.07990000000001</v>
      </c>
      <c r="F630">
        <f t="shared" si="81"/>
        <v>34802.059500000003</v>
      </c>
      <c r="G630">
        <f t="shared" si="82"/>
        <v>-5.7683449632267569E-3</v>
      </c>
      <c r="H630">
        <f t="shared" si="75"/>
        <v>913.93424131407573</v>
      </c>
      <c r="J630">
        <f t="shared" si="83"/>
        <v>-6.9999156331729262E-3</v>
      </c>
      <c r="K630">
        <f t="shared" si="84"/>
        <v>-2.809883296180482E-3</v>
      </c>
      <c r="L630">
        <f t="shared" si="85"/>
        <v>-9.6157792120533658E-3</v>
      </c>
      <c r="M630">
        <f t="shared" si="76"/>
        <v>797.04716554681283</v>
      </c>
      <c r="N630">
        <f t="shared" si="77"/>
        <v>284.41018372491646</v>
      </c>
      <c r="O630">
        <f t="shared" si="78"/>
        <v>10.155263800563013</v>
      </c>
      <c r="P630">
        <f t="shared" si="79"/>
        <v>1091.6126130722923</v>
      </c>
      <c r="Q630">
        <f t="shared" si="80"/>
        <v>0</v>
      </c>
    </row>
    <row r="631" spans="1:17">
      <c r="A631">
        <v>630</v>
      </c>
      <c r="B631" s="1">
        <v>37407</v>
      </c>
      <c r="C631">
        <v>11763.7</v>
      </c>
      <c r="D631">
        <v>1067.1400000000001</v>
      </c>
      <c r="E631">
        <v>124.105</v>
      </c>
      <c r="F631">
        <f t="shared" si="81"/>
        <v>34819.325000000004</v>
      </c>
      <c r="G631">
        <f t="shared" si="82"/>
        <v>4.9610569742286614E-4</v>
      </c>
      <c r="H631">
        <f t="shared" si="75"/>
        <v>914.38764929826152</v>
      </c>
      <c r="J631">
        <f t="shared" si="83"/>
        <v>-5.3780661561608767E-4</v>
      </c>
      <c r="K631">
        <f t="shared" si="84"/>
        <v>2.3293821501699785E-3</v>
      </c>
      <c r="L631">
        <f t="shared" si="85"/>
        <v>8.3287360486967721E-3</v>
      </c>
      <c r="M631">
        <f t="shared" si="76"/>
        <v>796.6185083082238</v>
      </c>
      <c r="N631">
        <f t="shared" si="77"/>
        <v>285.07268373021185</v>
      </c>
      <c r="O631">
        <f t="shared" si="78"/>
        <v>10.239844312262788</v>
      </c>
      <c r="P631">
        <f t="shared" si="79"/>
        <v>1091.9310363506984</v>
      </c>
      <c r="Q631">
        <f t="shared" si="80"/>
        <v>0</v>
      </c>
    </row>
    <row r="632" spans="1:17">
      <c r="A632">
        <v>631</v>
      </c>
      <c r="B632" s="1">
        <v>37410</v>
      </c>
      <c r="C632">
        <v>11901.39</v>
      </c>
      <c r="D632">
        <v>1040.68</v>
      </c>
      <c r="E632">
        <v>123.8049</v>
      </c>
      <c r="F632">
        <f t="shared" si="81"/>
        <v>34828.604500000001</v>
      </c>
      <c r="G632">
        <f t="shared" si="82"/>
        <v>2.6650430472141551E-4</v>
      </c>
      <c r="H632">
        <f t="shared" si="75"/>
        <v>914.63133754298372</v>
      </c>
      <c r="J632">
        <f t="shared" si="83"/>
        <v>1.1704650747638823E-2</v>
      </c>
      <c r="K632">
        <f t="shared" si="84"/>
        <v>-2.479524710909542E-2</v>
      </c>
      <c r="L632">
        <f t="shared" si="85"/>
        <v>-2.4181136940494286E-3</v>
      </c>
      <c r="M632">
        <f t="shared" si="76"/>
        <v>805.94264972707651</v>
      </c>
      <c r="N632">
        <f t="shared" si="77"/>
        <v>278.30062763516833</v>
      </c>
      <c r="O632">
        <f t="shared" si="78"/>
        <v>10.215083204506371</v>
      </c>
      <c r="P632">
        <f t="shared" si="79"/>
        <v>1094.4583605667513</v>
      </c>
      <c r="Q632">
        <f t="shared" si="80"/>
        <v>0</v>
      </c>
    </row>
    <row r="633" spans="1:17">
      <c r="A633">
        <v>632</v>
      </c>
      <c r="B633" s="1">
        <v>37411</v>
      </c>
      <c r="C633">
        <v>11653.07</v>
      </c>
      <c r="D633">
        <v>1040.69</v>
      </c>
      <c r="E633">
        <v>123.9449</v>
      </c>
      <c r="F633">
        <f t="shared" si="81"/>
        <v>34332.764499999997</v>
      </c>
      <c r="G633">
        <f t="shared" si="82"/>
        <v>-1.4236573848372402E-2</v>
      </c>
      <c r="H633">
        <f t="shared" si="75"/>
        <v>901.61012096201739</v>
      </c>
      <c r="J633">
        <f t="shared" si="83"/>
        <v>-2.0864789743046841E-2</v>
      </c>
      <c r="K633">
        <f t="shared" si="84"/>
        <v>9.6091017411925606E-6</v>
      </c>
      <c r="L633">
        <f t="shared" si="85"/>
        <v>1.130811462228154E-3</v>
      </c>
      <c r="M633">
        <f t="shared" si="76"/>
        <v>789.12682579556702</v>
      </c>
      <c r="N633">
        <f t="shared" si="77"/>
        <v>278.30330185421388</v>
      </c>
      <c r="O633">
        <f t="shared" si="78"/>
        <v>10.22663453768164</v>
      </c>
      <c r="P633">
        <f t="shared" si="79"/>
        <v>1077.6567621874624</v>
      </c>
      <c r="Q633">
        <f t="shared" si="80"/>
        <v>0</v>
      </c>
    </row>
    <row r="634" spans="1:17">
      <c r="A634">
        <v>633</v>
      </c>
      <c r="B634" s="1">
        <v>37412</v>
      </c>
      <c r="C634">
        <v>11663.87</v>
      </c>
      <c r="D634">
        <v>1049.9000000000001</v>
      </c>
      <c r="E634">
        <v>124.65990000000001</v>
      </c>
      <c r="F634">
        <f t="shared" si="81"/>
        <v>34450.039500000006</v>
      </c>
      <c r="G634">
        <f t="shared" si="82"/>
        <v>3.4158332924227874E-3</v>
      </c>
      <c r="H634">
        <f t="shared" si="75"/>
        <v>904.68987082998467</v>
      </c>
      <c r="J634">
        <f t="shared" si="83"/>
        <v>9.2679439838616595E-4</v>
      </c>
      <c r="K634">
        <f t="shared" si="84"/>
        <v>8.8498976640498661E-3</v>
      </c>
      <c r="L634">
        <f t="shared" si="85"/>
        <v>5.7686923786295363E-3</v>
      </c>
      <c r="M634">
        <f t="shared" si="76"/>
        <v>789.85818411733055</v>
      </c>
      <c r="N634">
        <f t="shared" si="77"/>
        <v>280.76625759519084</v>
      </c>
      <c r="O634">
        <f t="shared" si="78"/>
        <v>10.285628846398193</v>
      </c>
      <c r="P634">
        <f t="shared" si="79"/>
        <v>1080.9100705589194</v>
      </c>
      <c r="Q634">
        <f t="shared" si="80"/>
        <v>0</v>
      </c>
    </row>
    <row r="635" spans="1:17">
      <c r="A635">
        <v>634</v>
      </c>
      <c r="B635" s="1">
        <v>37413</v>
      </c>
      <c r="C635">
        <v>11574.94</v>
      </c>
      <c r="D635">
        <v>1029.1500000000001</v>
      </c>
      <c r="E635">
        <v>124.31</v>
      </c>
      <c r="F635">
        <f t="shared" si="81"/>
        <v>34062.930000000008</v>
      </c>
      <c r="G635">
        <f t="shared" si="82"/>
        <v>-1.1236837623945228E-2</v>
      </c>
      <c r="H635">
        <f t="shared" si="75"/>
        <v>894.5240176514402</v>
      </c>
      <c r="J635">
        <f t="shared" si="83"/>
        <v>-7.6243991059571359E-3</v>
      </c>
      <c r="K635">
        <f t="shared" si="84"/>
        <v>-1.9763787027335944E-2</v>
      </c>
      <c r="L635">
        <f t="shared" si="85"/>
        <v>-2.806836841678928E-3</v>
      </c>
      <c r="M635">
        <f t="shared" si="76"/>
        <v>783.83599008451347</v>
      </c>
      <c r="N635">
        <f t="shared" si="77"/>
        <v>275.21725307561735</v>
      </c>
      <c r="O635">
        <f t="shared" si="78"/>
        <v>10.256758764412288</v>
      </c>
      <c r="P635">
        <f t="shared" si="79"/>
        <v>1069.3100019245433</v>
      </c>
      <c r="Q635">
        <f t="shared" si="80"/>
        <v>0</v>
      </c>
    </row>
    <row r="636" spans="1:17">
      <c r="A636">
        <v>635</v>
      </c>
      <c r="B636" s="1">
        <v>37414</v>
      </c>
      <c r="C636">
        <v>11438.53</v>
      </c>
      <c r="D636">
        <v>1027.53</v>
      </c>
      <c r="E636">
        <v>124.59990000000001</v>
      </c>
      <c r="F636">
        <f t="shared" si="81"/>
        <v>33775.359499999999</v>
      </c>
      <c r="G636">
        <f t="shared" si="82"/>
        <v>-8.4423301225117209E-3</v>
      </c>
      <c r="H636">
        <f t="shared" ref="H636:H699" si="86">_xlfn.PERCENTILE.INC(G387:G636,0.01)*F636*(-1)</f>
        <v>886.97215059191126</v>
      </c>
      <c r="J636">
        <f t="shared" si="83"/>
        <v>-1.1784942297757062E-2</v>
      </c>
      <c r="K636">
        <f t="shared" si="84"/>
        <v>-1.5741145605597806E-3</v>
      </c>
      <c r="L636">
        <f t="shared" si="85"/>
        <v>2.3320730431983794E-3</v>
      </c>
      <c r="M636">
        <f t="shared" si="76"/>
        <v>774.59852817046226</v>
      </c>
      <c r="N636">
        <f t="shared" si="77"/>
        <v>274.78402959023373</v>
      </c>
      <c r="O636">
        <f t="shared" si="78"/>
        <v>10.280678275037364</v>
      </c>
      <c r="P636">
        <f t="shared" si="79"/>
        <v>1059.6632360357335</v>
      </c>
      <c r="Q636">
        <f t="shared" si="80"/>
        <v>0</v>
      </c>
    </row>
    <row r="637" spans="1:17">
      <c r="A637">
        <v>636</v>
      </c>
      <c r="B637" s="1">
        <v>37417</v>
      </c>
      <c r="C637">
        <v>11370.21</v>
      </c>
      <c r="D637">
        <v>1030.74</v>
      </c>
      <c r="E637">
        <v>124.435</v>
      </c>
      <c r="F637">
        <f t="shared" si="81"/>
        <v>33669.995000000003</v>
      </c>
      <c r="G637">
        <f t="shared" si="82"/>
        <v>-3.1195670915062923E-3</v>
      </c>
      <c r="H637">
        <f t="shared" si="86"/>
        <v>884.20518145984215</v>
      </c>
      <c r="J637">
        <f t="shared" si="83"/>
        <v>-5.9727954553602247E-3</v>
      </c>
      <c r="K637">
        <f t="shared" si="84"/>
        <v>3.1239963796678705E-3</v>
      </c>
      <c r="L637">
        <f t="shared" si="85"/>
        <v>-1.3234360541221069E-3</v>
      </c>
      <c r="M637">
        <f t="shared" ref="M637:M700" si="87">_xlfn.PERCENTILE.INC(J388:J637,0.01)*2*C637*(-1)</f>
        <v>769.97200960167697</v>
      </c>
      <c r="N637">
        <f t="shared" ref="N637:N700" si="88">_xlfn.PERCENTILE.INC(K388:K637,0.01)*10*D637*(-1)</f>
        <v>275.64245390386418</v>
      </c>
      <c r="O637">
        <f t="shared" ref="O637:O700" si="89">_xlfn.PERCENTILE.INC(L388:L637,0.01)*5*E637*(-1)</f>
        <v>10.26707245474735</v>
      </c>
      <c r="P637">
        <f t="shared" ref="P637:P700" si="90">SUM(M637:O637)</f>
        <v>1055.8815359602886</v>
      </c>
      <c r="Q637">
        <f t="shared" ref="Q637:Q700" si="91">IF(H637&gt;P637,1,0)</f>
        <v>0</v>
      </c>
    </row>
    <row r="638" spans="1:17">
      <c r="A638">
        <v>637</v>
      </c>
      <c r="B638" s="1">
        <v>37418</v>
      </c>
      <c r="C638">
        <v>11449.44</v>
      </c>
      <c r="D638">
        <v>1013.6</v>
      </c>
      <c r="E638">
        <v>125.605</v>
      </c>
      <c r="F638">
        <f t="shared" si="81"/>
        <v>33662.905000000006</v>
      </c>
      <c r="G638">
        <f t="shared" si="82"/>
        <v>-2.1057324184325932E-4</v>
      </c>
      <c r="H638">
        <f t="shared" si="86"/>
        <v>884.01899150832753</v>
      </c>
      <c r="J638">
        <f t="shared" si="83"/>
        <v>6.9682090304401534E-3</v>
      </c>
      <c r="K638">
        <f t="shared" si="84"/>
        <v>-1.662882977278457E-2</v>
      </c>
      <c r="L638">
        <f t="shared" si="85"/>
        <v>9.4024992968215759E-3</v>
      </c>
      <c r="M638">
        <f t="shared" si="87"/>
        <v>775.3373355121696</v>
      </c>
      <c r="N638">
        <f t="shared" si="88"/>
        <v>271.0588424597442</v>
      </c>
      <c r="O638">
        <f t="shared" si="89"/>
        <v>10.363608596283528</v>
      </c>
      <c r="P638">
        <f t="shared" si="90"/>
        <v>1056.7597865681973</v>
      </c>
      <c r="Q638">
        <f t="shared" si="91"/>
        <v>0</v>
      </c>
    </row>
    <row r="639" spans="1:17">
      <c r="A639">
        <v>638</v>
      </c>
      <c r="B639" s="1">
        <v>37419</v>
      </c>
      <c r="C639">
        <v>11327.06</v>
      </c>
      <c r="D639">
        <v>1020.26</v>
      </c>
      <c r="E639">
        <v>125.575</v>
      </c>
      <c r="F639">
        <f t="shared" si="81"/>
        <v>33484.595000000001</v>
      </c>
      <c r="G639">
        <f t="shared" si="82"/>
        <v>-5.2969284736419375E-3</v>
      </c>
      <c r="H639">
        <f t="shared" si="86"/>
        <v>879.3364061409668</v>
      </c>
      <c r="J639">
        <f t="shared" si="83"/>
        <v>-1.0688732374683929E-2</v>
      </c>
      <c r="K639">
        <f t="shared" si="84"/>
        <v>6.57063930544588E-3</v>
      </c>
      <c r="L639">
        <f t="shared" si="85"/>
        <v>-2.3884399506390874E-4</v>
      </c>
      <c r="M639">
        <f t="shared" si="87"/>
        <v>767.04996223277954</v>
      </c>
      <c r="N639">
        <f t="shared" si="88"/>
        <v>272.83987234409886</v>
      </c>
      <c r="O639">
        <f t="shared" si="89"/>
        <v>10.361133310603114</v>
      </c>
      <c r="P639">
        <f t="shared" si="90"/>
        <v>1050.2509678874815</v>
      </c>
      <c r="Q639">
        <f t="shared" si="91"/>
        <v>0</v>
      </c>
    </row>
    <row r="640" spans="1:17">
      <c r="A640">
        <v>639</v>
      </c>
      <c r="B640" s="1">
        <v>37420</v>
      </c>
      <c r="C640">
        <v>11144.84</v>
      </c>
      <c r="D640">
        <v>1009.56</v>
      </c>
      <c r="E640">
        <v>124.95</v>
      </c>
      <c r="F640">
        <f t="shared" si="81"/>
        <v>33010.03</v>
      </c>
      <c r="G640">
        <f t="shared" si="82"/>
        <v>-1.4172636700548469E-2</v>
      </c>
      <c r="H640">
        <f t="shared" si="86"/>
        <v>866.87389071916493</v>
      </c>
      <c r="J640">
        <f t="shared" si="83"/>
        <v>-1.6087139999258371E-2</v>
      </c>
      <c r="K640">
        <f t="shared" si="84"/>
        <v>-1.048752278830889E-2</v>
      </c>
      <c r="L640">
        <f t="shared" si="85"/>
        <v>-4.9771053155485134E-3</v>
      </c>
      <c r="M640">
        <f t="shared" si="87"/>
        <v>754.7103221039149</v>
      </c>
      <c r="N640">
        <f t="shared" si="88"/>
        <v>269.97845796533085</v>
      </c>
      <c r="O640">
        <f t="shared" si="89"/>
        <v>10.309564858927805</v>
      </c>
      <c r="P640">
        <f t="shared" si="90"/>
        <v>1034.9983449281735</v>
      </c>
      <c r="Q640">
        <f t="shared" si="91"/>
        <v>0</v>
      </c>
    </row>
    <row r="641" spans="1:17">
      <c r="A641">
        <v>640</v>
      </c>
      <c r="B641" s="1">
        <v>37421</v>
      </c>
      <c r="C641">
        <v>10920.63</v>
      </c>
      <c r="D641">
        <v>1007.27</v>
      </c>
      <c r="E641">
        <v>124.14</v>
      </c>
      <c r="F641">
        <f t="shared" si="81"/>
        <v>32534.66</v>
      </c>
      <c r="G641">
        <f t="shared" si="82"/>
        <v>-1.4400774552461804E-2</v>
      </c>
      <c r="H641">
        <f t="shared" si="86"/>
        <v>854.39023525350285</v>
      </c>
      <c r="J641">
        <f t="shared" si="83"/>
        <v>-2.0117830314298035E-2</v>
      </c>
      <c r="K641">
        <f t="shared" si="84"/>
        <v>-2.2683149094654409E-3</v>
      </c>
      <c r="L641">
        <f t="shared" si="85"/>
        <v>-6.4825930372148788E-3</v>
      </c>
      <c r="M641">
        <f t="shared" si="87"/>
        <v>739.52718790737913</v>
      </c>
      <c r="N641">
        <f t="shared" si="88"/>
        <v>269.36606180389356</v>
      </c>
      <c r="O641">
        <f t="shared" si="89"/>
        <v>10.242732145556603</v>
      </c>
      <c r="P641">
        <f t="shared" si="90"/>
        <v>1019.1359818568293</v>
      </c>
      <c r="Q641">
        <f t="shared" si="91"/>
        <v>0</v>
      </c>
    </row>
    <row r="642" spans="1:17">
      <c r="A642">
        <v>641</v>
      </c>
      <c r="B642" s="1">
        <v>37424</v>
      </c>
      <c r="C642">
        <v>10664.11</v>
      </c>
      <c r="D642">
        <v>1036.17</v>
      </c>
      <c r="E642">
        <v>124.465</v>
      </c>
      <c r="F642">
        <f t="shared" si="81"/>
        <v>32312.245000000003</v>
      </c>
      <c r="G642">
        <f t="shared" si="82"/>
        <v>-6.8362478661218029E-3</v>
      </c>
      <c r="H642">
        <f t="shared" si="86"/>
        <v>848.5494118309158</v>
      </c>
      <c r="J642">
        <f t="shared" si="83"/>
        <v>-2.3489487328111847E-2</v>
      </c>
      <c r="K642">
        <f t="shared" si="84"/>
        <v>2.8691413424404733E-2</v>
      </c>
      <c r="L642">
        <f t="shared" si="85"/>
        <v>2.6180119220235998E-3</v>
      </c>
      <c r="M642">
        <f t="shared" si="87"/>
        <v>722.15607339823453</v>
      </c>
      <c r="N642">
        <f t="shared" si="88"/>
        <v>277.09455484561283</v>
      </c>
      <c r="O642">
        <f t="shared" si="89"/>
        <v>10.269547740427765</v>
      </c>
      <c r="P642">
        <f t="shared" si="90"/>
        <v>1009.5201759842752</v>
      </c>
      <c r="Q642">
        <f t="shared" si="91"/>
        <v>0</v>
      </c>
    </row>
    <row r="643" spans="1:17">
      <c r="A643">
        <v>642</v>
      </c>
      <c r="B643" s="1">
        <v>37425</v>
      </c>
      <c r="C643">
        <v>10839.93</v>
      </c>
      <c r="D643">
        <v>1037.1400000000001</v>
      </c>
      <c r="E643">
        <v>124.53990000000002</v>
      </c>
      <c r="F643">
        <f t="shared" ref="F643:F706" si="92">2*C643+10*D643+5*E643</f>
        <v>32673.959500000001</v>
      </c>
      <c r="G643">
        <f t="shared" si="82"/>
        <v>1.1194347529860593E-2</v>
      </c>
      <c r="H643">
        <f t="shared" si="86"/>
        <v>858.0483688432098</v>
      </c>
      <c r="J643">
        <f t="shared" si="83"/>
        <v>1.648707674620753E-2</v>
      </c>
      <c r="K643">
        <f t="shared" si="84"/>
        <v>9.3613982261597783E-4</v>
      </c>
      <c r="L643">
        <f t="shared" si="85"/>
        <v>6.0177559956620108E-4</v>
      </c>
      <c r="M643">
        <f t="shared" si="87"/>
        <v>734.06231600309115</v>
      </c>
      <c r="N643">
        <f t="shared" si="88"/>
        <v>277.35395409303385</v>
      </c>
      <c r="O643">
        <f t="shared" si="89"/>
        <v>10.275727703676536</v>
      </c>
      <c r="P643">
        <f t="shared" si="90"/>
        <v>1021.6919977998016</v>
      </c>
      <c r="Q643">
        <f t="shared" si="91"/>
        <v>0</v>
      </c>
    </row>
    <row r="644" spans="1:17">
      <c r="A644">
        <v>643</v>
      </c>
      <c r="B644" s="1">
        <v>37426</v>
      </c>
      <c r="C644">
        <v>10476.18</v>
      </c>
      <c r="D644">
        <v>1019.99</v>
      </c>
      <c r="E644">
        <v>123.875</v>
      </c>
      <c r="F644">
        <f t="shared" si="92"/>
        <v>31771.635000000002</v>
      </c>
      <c r="G644">
        <f t="shared" ref="G644:G707" si="93">F644/F643-1</f>
        <v>-2.7616013296460129E-2</v>
      </c>
      <c r="H644">
        <f t="shared" si="86"/>
        <v>870.15791144713569</v>
      </c>
      <c r="J644">
        <f t="shared" ref="J644:J707" si="94">C644/C643-1</f>
        <v>-3.3556489755930174E-2</v>
      </c>
      <c r="K644">
        <f t="shared" ref="K644:K707" si="95">D644/D643-1</f>
        <v>-1.6535858225504851E-2</v>
      </c>
      <c r="L644">
        <f t="shared" ref="L644:L707" si="96">E644/E643-1</f>
        <v>-5.3388512436577384E-3</v>
      </c>
      <c r="M644">
        <f t="shared" si="87"/>
        <v>709.42976141591907</v>
      </c>
      <c r="N644">
        <f t="shared" si="88"/>
        <v>272.76766842986825</v>
      </c>
      <c r="O644">
        <f t="shared" si="89"/>
        <v>10.220867122046274</v>
      </c>
      <c r="P644">
        <f t="shared" si="90"/>
        <v>992.41829696783361</v>
      </c>
      <c r="Q644">
        <f t="shared" si="91"/>
        <v>0</v>
      </c>
    </row>
    <row r="645" spans="1:17">
      <c r="A645">
        <v>644</v>
      </c>
      <c r="B645" s="1">
        <v>37427</v>
      </c>
      <c r="C645">
        <v>10612.98</v>
      </c>
      <c r="D645">
        <v>1006.29</v>
      </c>
      <c r="E645">
        <v>123.37990000000001</v>
      </c>
      <c r="F645">
        <f t="shared" si="92"/>
        <v>31905.7595</v>
      </c>
      <c r="G645">
        <f t="shared" si="93"/>
        <v>4.2215170859163376E-3</v>
      </c>
      <c r="H645">
        <f t="shared" si="86"/>
        <v>873.83129793775515</v>
      </c>
      <c r="J645">
        <f t="shared" si="94"/>
        <v>1.3058194876376605E-2</v>
      </c>
      <c r="K645">
        <f t="shared" si="95"/>
        <v>-1.3431504230433711E-2</v>
      </c>
      <c r="L645">
        <f t="shared" si="96"/>
        <v>-3.9967709384459704E-3</v>
      </c>
      <c r="M645">
        <f t="shared" si="87"/>
        <v>718.69363349158948</v>
      </c>
      <c r="N645">
        <f t="shared" si="88"/>
        <v>269.10398833742693</v>
      </c>
      <c r="O645">
        <f t="shared" si="89"/>
        <v>10.18001665736716</v>
      </c>
      <c r="P645">
        <f t="shared" si="90"/>
        <v>997.97763848638351</v>
      </c>
      <c r="Q645">
        <f t="shared" si="91"/>
        <v>0</v>
      </c>
    </row>
    <row r="646" spans="1:17">
      <c r="A646">
        <v>645</v>
      </c>
      <c r="B646" s="1">
        <v>37428</v>
      </c>
      <c r="C646">
        <v>10354.35</v>
      </c>
      <c r="D646">
        <v>989.14</v>
      </c>
      <c r="E646">
        <v>121.39</v>
      </c>
      <c r="F646">
        <f t="shared" si="92"/>
        <v>31207.05</v>
      </c>
      <c r="G646">
        <f t="shared" si="93"/>
        <v>-2.1899165258861819E-2</v>
      </c>
      <c r="H646">
        <f t="shared" si="86"/>
        <v>854.69512193585047</v>
      </c>
      <c r="J646">
        <f t="shared" si="94"/>
        <v>-2.4369215809320166E-2</v>
      </c>
      <c r="K646">
        <f t="shared" si="95"/>
        <v>-1.7042800783074408E-2</v>
      </c>
      <c r="L646">
        <f t="shared" si="96"/>
        <v>-1.6128234825931953E-2</v>
      </c>
      <c r="M646">
        <f t="shared" si="87"/>
        <v>701.17963323624849</v>
      </c>
      <c r="N646">
        <f t="shared" si="88"/>
        <v>264.51770267426139</v>
      </c>
      <c r="O646">
        <f t="shared" si="89"/>
        <v>10.25815645808815</v>
      </c>
      <c r="P646">
        <f t="shared" si="90"/>
        <v>975.95549236859802</v>
      </c>
      <c r="Q646">
        <f t="shared" si="91"/>
        <v>0</v>
      </c>
    </row>
    <row r="647" spans="1:17">
      <c r="A647">
        <v>646</v>
      </c>
      <c r="B647" s="1">
        <v>37431</v>
      </c>
      <c r="C647">
        <v>10471.32</v>
      </c>
      <c r="D647">
        <v>992.72</v>
      </c>
      <c r="E647">
        <v>121.36490000000001</v>
      </c>
      <c r="F647">
        <f t="shared" si="92"/>
        <v>31476.664499999999</v>
      </c>
      <c r="G647">
        <f t="shared" si="93"/>
        <v>8.6395381812762739E-3</v>
      </c>
      <c r="H647">
        <f t="shared" si="86"/>
        <v>862.07929307516588</v>
      </c>
      <c r="J647">
        <f t="shared" si="94"/>
        <v>1.1296701386373842E-2</v>
      </c>
      <c r="K647">
        <f t="shared" si="95"/>
        <v>3.6193056594617801E-3</v>
      </c>
      <c r="L647">
        <f t="shared" si="96"/>
        <v>-2.0677156273163355E-4</v>
      </c>
      <c r="M647">
        <f t="shared" si="87"/>
        <v>709.10065017112549</v>
      </c>
      <c r="N647">
        <f t="shared" si="88"/>
        <v>265.47507309257816</v>
      </c>
      <c r="O647">
        <f t="shared" si="89"/>
        <v>10.256035363046566</v>
      </c>
      <c r="P647">
        <f t="shared" si="90"/>
        <v>984.83175862675012</v>
      </c>
      <c r="Q647">
        <f t="shared" si="91"/>
        <v>0</v>
      </c>
    </row>
    <row r="648" spans="1:17">
      <c r="A648">
        <v>647</v>
      </c>
      <c r="B648" s="1">
        <v>37432</v>
      </c>
      <c r="C648">
        <v>10496.67</v>
      </c>
      <c r="D648">
        <v>976.14</v>
      </c>
      <c r="E648">
        <v>121.86490000000001</v>
      </c>
      <c r="F648">
        <f t="shared" si="92"/>
        <v>31364.064499999997</v>
      </c>
      <c r="G648">
        <f t="shared" si="93"/>
        <v>-3.5772532378709476E-3</v>
      </c>
      <c r="H648">
        <f t="shared" si="86"/>
        <v>858.99541713271128</v>
      </c>
      <c r="J648">
        <f t="shared" si="94"/>
        <v>2.4208982248656863E-3</v>
      </c>
      <c r="K648">
        <f t="shared" si="95"/>
        <v>-1.6701587557418018E-2</v>
      </c>
      <c r="L648">
        <f t="shared" si="96"/>
        <v>4.1198072918942064E-3</v>
      </c>
      <c r="M648">
        <f t="shared" si="87"/>
        <v>710.81731067637588</v>
      </c>
      <c r="N648">
        <f t="shared" si="88"/>
        <v>261.04121791501052</v>
      </c>
      <c r="O648">
        <f t="shared" si="89"/>
        <v>10.29828825232117</v>
      </c>
      <c r="P648">
        <f t="shared" si="90"/>
        <v>982.15681684370759</v>
      </c>
      <c r="Q648">
        <f t="shared" si="91"/>
        <v>0</v>
      </c>
    </row>
    <row r="649" spans="1:17">
      <c r="A649">
        <v>648</v>
      </c>
      <c r="B649" s="1">
        <v>37433</v>
      </c>
      <c r="C649">
        <v>10074.56</v>
      </c>
      <c r="D649">
        <v>973.53</v>
      </c>
      <c r="E649">
        <v>119.105</v>
      </c>
      <c r="F649">
        <f t="shared" si="92"/>
        <v>30479.945</v>
      </c>
      <c r="G649">
        <f t="shared" si="93"/>
        <v>-2.8188932591947657E-2</v>
      </c>
      <c r="H649">
        <f t="shared" si="86"/>
        <v>850.64046618948169</v>
      </c>
      <c r="J649">
        <f t="shared" si="94"/>
        <v>-4.0213705870528527E-2</v>
      </c>
      <c r="K649">
        <f t="shared" si="95"/>
        <v>-2.673796791443861E-3</v>
      </c>
      <c r="L649">
        <f t="shared" si="96"/>
        <v>-2.2647210148287189E-2</v>
      </c>
      <c r="M649">
        <f t="shared" si="87"/>
        <v>749.67042047558607</v>
      </c>
      <c r="N649">
        <f t="shared" si="88"/>
        <v>260.34324674411477</v>
      </c>
      <c r="O649">
        <f t="shared" si="89"/>
        <v>10.725299434686152</v>
      </c>
      <c r="P649">
        <f t="shared" si="90"/>
        <v>1020.738966654387</v>
      </c>
      <c r="Q649">
        <f t="shared" si="91"/>
        <v>0</v>
      </c>
    </row>
    <row r="650" spans="1:17">
      <c r="A650">
        <v>649</v>
      </c>
      <c r="B650" s="1">
        <v>37434</v>
      </c>
      <c r="C650">
        <v>10261.6</v>
      </c>
      <c r="D650">
        <v>990.64</v>
      </c>
      <c r="E650">
        <v>119.8199</v>
      </c>
      <c r="F650">
        <f t="shared" si="92"/>
        <v>31028.699499999999</v>
      </c>
      <c r="G650">
        <f t="shared" si="93"/>
        <v>1.800378904883182E-2</v>
      </c>
      <c r="H650">
        <f t="shared" si="86"/>
        <v>865.95521769915717</v>
      </c>
      <c r="J650">
        <f t="shared" si="94"/>
        <v>1.8565575072261309E-2</v>
      </c>
      <c r="K650">
        <f t="shared" si="95"/>
        <v>1.7575215966636915E-2</v>
      </c>
      <c r="L650">
        <f t="shared" si="96"/>
        <v>6.0022669073507284E-3</v>
      </c>
      <c r="M650">
        <f t="shared" si="87"/>
        <v>763.58848294637926</v>
      </c>
      <c r="N650">
        <f t="shared" si="88"/>
        <v>264.91883553109801</v>
      </c>
      <c r="O650">
        <f t="shared" si="89"/>
        <v>10.789675544554395</v>
      </c>
      <c r="P650">
        <f t="shared" si="90"/>
        <v>1039.2969940220319</v>
      </c>
      <c r="Q650">
        <f t="shared" si="91"/>
        <v>0</v>
      </c>
    </row>
    <row r="651" spans="1:17">
      <c r="A651">
        <v>650</v>
      </c>
      <c r="B651" s="1">
        <v>37435</v>
      </c>
      <c r="C651">
        <v>10621.84</v>
      </c>
      <c r="D651">
        <v>989.81</v>
      </c>
      <c r="E651">
        <v>119.85990000000001</v>
      </c>
      <c r="F651">
        <f t="shared" si="92"/>
        <v>31741.0795</v>
      </c>
      <c r="G651">
        <f t="shared" si="93"/>
        <v>2.2958745016045556E-2</v>
      </c>
      <c r="H651">
        <f t="shared" si="86"/>
        <v>885.83646273762633</v>
      </c>
      <c r="J651">
        <f t="shared" si="94"/>
        <v>3.5105636547906771E-2</v>
      </c>
      <c r="K651">
        <f t="shared" si="95"/>
        <v>-8.3784220302030032E-4</v>
      </c>
      <c r="L651">
        <f t="shared" si="96"/>
        <v>3.3383436307321546E-4</v>
      </c>
      <c r="M651">
        <f t="shared" si="87"/>
        <v>790.39474270086237</v>
      </c>
      <c r="N651">
        <f t="shared" si="88"/>
        <v>264.69687535031511</v>
      </c>
      <c r="O651">
        <f t="shared" si="89"/>
        <v>10.79327750901758</v>
      </c>
      <c r="P651">
        <f t="shared" si="90"/>
        <v>1065.884895560195</v>
      </c>
      <c r="Q651">
        <f t="shared" si="91"/>
        <v>0</v>
      </c>
    </row>
    <row r="652" spans="1:17">
      <c r="A652">
        <v>651</v>
      </c>
      <c r="B652" s="1">
        <v>37438</v>
      </c>
      <c r="C652">
        <v>10595.44</v>
      </c>
      <c r="D652">
        <v>968.65</v>
      </c>
      <c r="E652">
        <v>120.045</v>
      </c>
      <c r="F652">
        <f t="shared" si="92"/>
        <v>31477.605</v>
      </c>
      <c r="G652">
        <f t="shared" si="93"/>
        <v>-8.3007416304161641E-3</v>
      </c>
      <c r="H652">
        <f t="shared" si="86"/>
        <v>878.4833631336395</v>
      </c>
      <c r="J652">
        <f t="shared" si="94"/>
        <v>-2.485445082961113E-3</v>
      </c>
      <c r="K652">
        <f t="shared" si="95"/>
        <v>-2.1377840191551867E-2</v>
      </c>
      <c r="L652">
        <f t="shared" si="96"/>
        <v>1.5443029737216563E-3</v>
      </c>
      <c r="M652">
        <f t="shared" si="87"/>
        <v>788.43025997401821</v>
      </c>
      <c r="N652">
        <f t="shared" si="88"/>
        <v>259.0382278498729</v>
      </c>
      <c r="O652">
        <f t="shared" si="89"/>
        <v>10.809945599570959</v>
      </c>
      <c r="P652">
        <f t="shared" si="90"/>
        <v>1058.278433423462</v>
      </c>
      <c r="Q652">
        <f t="shared" si="91"/>
        <v>0</v>
      </c>
    </row>
    <row r="653" spans="1:17">
      <c r="A653">
        <v>652</v>
      </c>
      <c r="B653" s="1">
        <v>37439</v>
      </c>
      <c r="C653">
        <v>10622.32</v>
      </c>
      <c r="D653">
        <v>948.09</v>
      </c>
      <c r="E653">
        <v>120.17</v>
      </c>
      <c r="F653">
        <f t="shared" si="92"/>
        <v>31326.39</v>
      </c>
      <c r="G653">
        <f t="shared" si="93"/>
        <v>-4.8038915285962824E-3</v>
      </c>
      <c r="H653">
        <f t="shared" si="86"/>
        <v>874.26322434746896</v>
      </c>
      <c r="J653">
        <f t="shared" si="94"/>
        <v>2.5369404196522449E-3</v>
      </c>
      <c r="K653">
        <f t="shared" si="95"/>
        <v>-2.1225416817219789E-2</v>
      </c>
      <c r="L653">
        <f t="shared" si="96"/>
        <v>1.0412761880962407E-3</v>
      </c>
      <c r="M653">
        <f t="shared" si="87"/>
        <v>790.43046056862318</v>
      </c>
      <c r="N653">
        <f t="shared" si="88"/>
        <v>253.54003349216541</v>
      </c>
      <c r="O653">
        <f t="shared" si="89"/>
        <v>10.821201738518408</v>
      </c>
      <c r="P653">
        <f t="shared" si="90"/>
        <v>1054.7916957993068</v>
      </c>
      <c r="Q653">
        <f t="shared" si="91"/>
        <v>0</v>
      </c>
    </row>
    <row r="654" spans="1:17">
      <c r="A654">
        <v>653</v>
      </c>
      <c r="B654" s="1">
        <v>37440</v>
      </c>
      <c r="C654">
        <v>10812.3</v>
      </c>
      <c r="D654">
        <v>953.99</v>
      </c>
      <c r="E654">
        <v>119.84490000000001</v>
      </c>
      <c r="F654">
        <f t="shared" si="92"/>
        <v>31763.7245</v>
      </c>
      <c r="G654">
        <f t="shared" si="93"/>
        <v>1.3960577647153194E-2</v>
      </c>
      <c r="H654">
        <f t="shared" si="86"/>
        <v>886.4684439750223</v>
      </c>
      <c r="J654">
        <f t="shared" si="94"/>
        <v>1.7884981811882916E-2</v>
      </c>
      <c r="K654">
        <f t="shared" si="95"/>
        <v>6.2230378972460976E-3</v>
      </c>
      <c r="L654">
        <f t="shared" si="96"/>
        <v>-2.7053341100107264E-3</v>
      </c>
      <c r="M654">
        <f t="shared" si="87"/>
        <v>804.56729497945116</v>
      </c>
      <c r="N654">
        <f t="shared" si="88"/>
        <v>255.1178227290562</v>
      </c>
      <c r="O654">
        <f t="shared" si="89"/>
        <v>10.791926772343885</v>
      </c>
      <c r="P654">
        <f t="shared" si="90"/>
        <v>1070.4770444808512</v>
      </c>
      <c r="Q654">
        <f t="shared" si="91"/>
        <v>0</v>
      </c>
    </row>
    <row r="655" spans="1:17">
      <c r="A655">
        <v>654</v>
      </c>
      <c r="B655" s="1">
        <v>37441</v>
      </c>
      <c r="C655">
        <v>10632.81</v>
      </c>
      <c r="D655">
        <v>953.99</v>
      </c>
      <c r="E655">
        <v>120.06</v>
      </c>
      <c r="F655">
        <f t="shared" si="92"/>
        <v>31405.819999999996</v>
      </c>
      <c r="G655">
        <f t="shared" si="93"/>
        <v>-1.1267712009024766E-2</v>
      </c>
      <c r="H655">
        <f t="shared" si="86"/>
        <v>876.47997284322344</v>
      </c>
      <c r="J655">
        <f t="shared" si="94"/>
        <v>-1.6600538275852506E-2</v>
      </c>
      <c r="K655">
        <f t="shared" si="95"/>
        <v>0</v>
      </c>
      <c r="L655">
        <f t="shared" si="96"/>
        <v>1.7948198045973918E-3</v>
      </c>
      <c r="M655">
        <f t="shared" si="87"/>
        <v>791.21104480364568</v>
      </c>
      <c r="N655">
        <f t="shared" si="88"/>
        <v>255.1178227290562</v>
      </c>
      <c r="O655">
        <f t="shared" si="89"/>
        <v>10.811296336244652</v>
      </c>
      <c r="P655">
        <f t="shared" si="90"/>
        <v>1057.1401638689465</v>
      </c>
      <c r="Q655">
        <f t="shared" si="91"/>
        <v>0</v>
      </c>
    </row>
    <row r="656" spans="1:17">
      <c r="A656">
        <v>655</v>
      </c>
      <c r="B656" s="1">
        <v>37442</v>
      </c>
      <c r="C656">
        <v>10826.09</v>
      </c>
      <c r="D656">
        <v>989.03</v>
      </c>
      <c r="E656">
        <v>120.1949</v>
      </c>
      <c r="F656">
        <f t="shared" si="92"/>
        <v>32143.4545</v>
      </c>
      <c r="G656">
        <f t="shared" si="93"/>
        <v>2.3487191227613335E-2</v>
      </c>
      <c r="H656">
        <f t="shared" si="86"/>
        <v>897.06602557256554</v>
      </c>
      <c r="J656">
        <f t="shared" si="94"/>
        <v>1.8177697146850136E-2</v>
      </c>
      <c r="K656">
        <f t="shared" si="95"/>
        <v>3.672994475833069E-2</v>
      </c>
      <c r="L656">
        <f t="shared" si="96"/>
        <v>1.123604864234462E-3</v>
      </c>
      <c r="M656">
        <f t="shared" si="87"/>
        <v>805.59343955532927</v>
      </c>
      <c r="N656">
        <f t="shared" si="88"/>
        <v>264.48828626476006</v>
      </c>
      <c r="O656">
        <f t="shared" si="89"/>
        <v>10.823443961396739</v>
      </c>
      <c r="P656">
        <f t="shared" si="90"/>
        <v>1080.9051697814862</v>
      </c>
      <c r="Q656">
        <f t="shared" si="91"/>
        <v>0</v>
      </c>
    </row>
    <row r="657" spans="1:17">
      <c r="A657">
        <v>656</v>
      </c>
      <c r="B657" s="1">
        <v>37445</v>
      </c>
      <c r="C657">
        <v>10769.2</v>
      </c>
      <c r="D657">
        <v>976.98</v>
      </c>
      <c r="E657">
        <v>118.64990000000002</v>
      </c>
      <c r="F657">
        <f t="shared" si="92"/>
        <v>31901.449500000002</v>
      </c>
      <c r="G657">
        <f t="shared" si="93"/>
        <v>-7.5289045239365082E-3</v>
      </c>
      <c r="H657">
        <f t="shared" si="86"/>
        <v>890.31210111436258</v>
      </c>
      <c r="J657">
        <f t="shared" si="94"/>
        <v>-5.2548981211129053E-3</v>
      </c>
      <c r="K657">
        <f t="shared" si="95"/>
        <v>-1.2183654691970913E-2</v>
      </c>
      <c r="L657">
        <f t="shared" si="96"/>
        <v>-1.2854122762280151E-2</v>
      </c>
      <c r="M657">
        <f t="shared" si="87"/>
        <v>801.36012810342913</v>
      </c>
      <c r="N657">
        <f t="shared" si="88"/>
        <v>261.26585231483904</v>
      </c>
      <c r="O657">
        <f t="shared" si="89"/>
        <v>10.684318084006286</v>
      </c>
      <c r="P657">
        <f t="shared" si="90"/>
        <v>1073.3102985022745</v>
      </c>
      <c r="Q657">
        <f t="shared" si="91"/>
        <v>0</v>
      </c>
    </row>
    <row r="658" spans="1:17">
      <c r="A658">
        <v>657</v>
      </c>
      <c r="B658" s="1">
        <v>37446</v>
      </c>
      <c r="C658">
        <v>10960.25</v>
      </c>
      <c r="D658">
        <v>952.83</v>
      </c>
      <c r="E658">
        <v>118.17</v>
      </c>
      <c r="F658">
        <f t="shared" si="92"/>
        <v>32039.65</v>
      </c>
      <c r="G658">
        <f t="shared" si="93"/>
        <v>4.3321072291715446E-3</v>
      </c>
      <c r="H658">
        <f t="shared" si="86"/>
        <v>894.1690286038189</v>
      </c>
      <c r="J658">
        <f t="shared" si="94"/>
        <v>1.7740407829736515E-2</v>
      </c>
      <c r="K658">
        <f t="shared" si="95"/>
        <v>-2.4719032119388307E-2</v>
      </c>
      <c r="L658">
        <f t="shared" si="96"/>
        <v>-4.0446726040225256E-3</v>
      </c>
      <c r="M658">
        <f t="shared" si="87"/>
        <v>815.57658359447396</v>
      </c>
      <c r="N658">
        <f t="shared" si="88"/>
        <v>254.80761331976919</v>
      </c>
      <c r="O658">
        <f t="shared" si="89"/>
        <v>10.641103515359243</v>
      </c>
      <c r="P658">
        <f t="shared" si="90"/>
        <v>1081.0253004296023</v>
      </c>
      <c r="Q658">
        <f t="shared" si="91"/>
        <v>0</v>
      </c>
    </row>
    <row r="659" spans="1:17">
      <c r="A659">
        <v>658</v>
      </c>
      <c r="B659" s="1">
        <v>37447</v>
      </c>
      <c r="C659">
        <v>10752.66</v>
      </c>
      <c r="D659">
        <v>920.47</v>
      </c>
      <c r="E659">
        <v>118.0549</v>
      </c>
      <c r="F659">
        <f t="shared" si="92"/>
        <v>31300.2945</v>
      </c>
      <c r="G659">
        <f t="shared" si="93"/>
        <v>-2.3076266438615933E-2</v>
      </c>
      <c r="H659">
        <f t="shared" si="86"/>
        <v>873.5349458585988</v>
      </c>
      <c r="J659">
        <f t="shared" si="94"/>
        <v>-1.8940261399146952E-2</v>
      </c>
      <c r="K659">
        <f t="shared" si="95"/>
        <v>-3.3961986923165766E-2</v>
      </c>
      <c r="L659">
        <f t="shared" si="96"/>
        <v>-9.7402047897099386E-4</v>
      </c>
      <c r="M659">
        <f t="shared" si="87"/>
        <v>800.12934991017141</v>
      </c>
      <c r="N659">
        <f t="shared" si="88"/>
        <v>274.85998727653407</v>
      </c>
      <c r="O659">
        <f t="shared" si="89"/>
        <v>10.630738862616433</v>
      </c>
      <c r="P659">
        <f t="shared" si="90"/>
        <v>1085.6200760493221</v>
      </c>
      <c r="Q659">
        <f t="shared" si="91"/>
        <v>0</v>
      </c>
    </row>
    <row r="660" spans="1:17">
      <c r="A660">
        <v>659</v>
      </c>
      <c r="B660" s="1">
        <v>37448</v>
      </c>
      <c r="C660">
        <v>10485.74</v>
      </c>
      <c r="D660">
        <v>927.37</v>
      </c>
      <c r="E660">
        <v>116.78</v>
      </c>
      <c r="F660">
        <f t="shared" si="92"/>
        <v>30829.08</v>
      </c>
      <c r="G660">
        <f t="shared" si="93"/>
        <v>-1.5054634709587122E-2</v>
      </c>
      <c r="H660">
        <f t="shared" si="86"/>
        <v>860.38419634263869</v>
      </c>
      <c r="J660">
        <f t="shared" si="94"/>
        <v>-2.482362503789759E-2</v>
      </c>
      <c r="K660">
        <f t="shared" si="95"/>
        <v>7.4961704346692137E-3</v>
      </c>
      <c r="L660">
        <f t="shared" si="96"/>
        <v>-1.0799212908570555E-2</v>
      </c>
      <c r="M660">
        <f t="shared" si="87"/>
        <v>780.26723894618453</v>
      </c>
      <c r="N660">
        <f t="shared" si="88"/>
        <v>276.92038458682998</v>
      </c>
      <c r="O660">
        <f t="shared" si="89"/>
        <v>10.515935250263622</v>
      </c>
      <c r="P660">
        <f t="shared" si="90"/>
        <v>1067.7035587832781</v>
      </c>
      <c r="Q660">
        <f t="shared" si="91"/>
        <v>0</v>
      </c>
    </row>
    <row r="661" spans="1:17">
      <c r="A661">
        <v>660</v>
      </c>
      <c r="B661" s="1">
        <v>37449</v>
      </c>
      <c r="C661">
        <v>10601.45</v>
      </c>
      <c r="D661">
        <v>921.39</v>
      </c>
      <c r="E661">
        <v>116.71990000000001</v>
      </c>
      <c r="F661">
        <f t="shared" si="92"/>
        <v>31000.399500000003</v>
      </c>
      <c r="G661">
        <f t="shared" si="93"/>
        <v>5.5570746840321039E-3</v>
      </c>
      <c r="H661">
        <f t="shared" si="86"/>
        <v>865.16541557867561</v>
      </c>
      <c r="J661">
        <f t="shared" si="94"/>
        <v>1.1034986562703297E-2</v>
      </c>
      <c r="K661">
        <f t="shared" si="95"/>
        <v>-6.4483431640014466E-3</v>
      </c>
      <c r="L661">
        <f t="shared" si="96"/>
        <v>-5.1464291830782827E-4</v>
      </c>
      <c r="M661">
        <f t="shared" si="87"/>
        <v>788.87747744327328</v>
      </c>
      <c r="N661">
        <f t="shared" si="88"/>
        <v>275.13470691790684</v>
      </c>
      <c r="O661">
        <f t="shared" si="89"/>
        <v>10.51052329865769</v>
      </c>
      <c r="P661">
        <f t="shared" si="90"/>
        <v>1074.5227076598378</v>
      </c>
      <c r="Q661">
        <f t="shared" si="91"/>
        <v>0</v>
      </c>
    </row>
    <row r="662" spans="1:17">
      <c r="A662">
        <v>661</v>
      </c>
      <c r="B662" s="1">
        <v>37452</v>
      </c>
      <c r="C662">
        <v>10375.15</v>
      </c>
      <c r="D662">
        <v>917.93</v>
      </c>
      <c r="E662">
        <v>115.9149</v>
      </c>
      <c r="F662">
        <f t="shared" si="92"/>
        <v>30509.174499999997</v>
      </c>
      <c r="G662">
        <f t="shared" si="93"/>
        <v>-1.5845763536047497E-2</v>
      </c>
      <c r="H662">
        <f t="shared" si="86"/>
        <v>851.45620898384971</v>
      </c>
      <c r="J662">
        <f t="shared" si="94"/>
        <v>-2.1346136613387912E-2</v>
      </c>
      <c r="K662">
        <f t="shared" si="95"/>
        <v>-3.7551959539392499E-3</v>
      </c>
      <c r="L662">
        <f t="shared" si="96"/>
        <v>-6.8968530644731851E-3</v>
      </c>
      <c r="M662">
        <f t="shared" si="87"/>
        <v>772.03799103854431</v>
      </c>
      <c r="N662">
        <f t="shared" si="88"/>
        <v>274.10152217970045</v>
      </c>
      <c r="O662">
        <f t="shared" si="89"/>
        <v>10.438033763836126</v>
      </c>
      <c r="P662">
        <f t="shared" si="90"/>
        <v>1056.5775469820808</v>
      </c>
      <c r="Q662">
        <f t="shared" si="91"/>
        <v>0</v>
      </c>
    </row>
    <row r="663" spans="1:17">
      <c r="A663">
        <v>662</v>
      </c>
      <c r="B663" s="1">
        <v>37453</v>
      </c>
      <c r="C663">
        <v>10250.42</v>
      </c>
      <c r="D663">
        <v>901.05</v>
      </c>
      <c r="E663">
        <v>115.84490000000001</v>
      </c>
      <c r="F663">
        <f t="shared" si="92"/>
        <v>30090.5645</v>
      </c>
      <c r="G663">
        <f t="shared" si="93"/>
        <v>-1.3720790773935843E-2</v>
      </c>
      <c r="H663">
        <f t="shared" si="86"/>
        <v>839.77355648721368</v>
      </c>
      <c r="J663">
        <f t="shared" si="94"/>
        <v>-1.2021994862724816E-2</v>
      </c>
      <c r="K663">
        <f t="shared" si="95"/>
        <v>-1.8389201790986243E-2</v>
      </c>
      <c r="L663">
        <f t="shared" si="96"/>
        <v>-6.0389130301619076E-4</v>
      </c>
      <c r="M663">
        <f t="shared" si="87"/>
        <v>762.75655427645052</v>
      </c>
      <c r="N663">
        <f t="shared" si="88"/>
        <v>269.06101397712143</v>
      </c>
      <c r="O663">
        <f t="shared" si="89"/>
        <v>10.431730326025557</v>
      </c>
      <c r="P663">
        <f t="shared" si="90"/>
        <v>1042.2492985795975</v>
      </c>
      <c r="Q663">
        <f t="shared" si="91"/>
        <v>0</v>
      </c>
    </row>
    <row r="664" spans="1:17">
      <c r="A664">
        <v>663</v>
      </c>
      <c r="B664" s="1">
        <v>37454</v>
      </c>
      <c r="C664">
        <v>10296.02</v>
      </c>
      <c r="D664">
        <v>906.04</v>
      </c>
      <c r="E664">
        <v>116.34490000000001</v>
      </c>
      <c r="F664">
        <f t="shared" si="92"/>
        <v>30234.164500000003</v>
      </c>
      <c r="G664">
        <f t="shared" si="93"/>
        <v>4.7722600883743915E-3</v>
      </c>
      <c r="H664">
        <f t="shared" si="86"/>
        <v>843.78117431410976</v>
      </c>
      <c r="J664">
        <f t="shared" si="94"/>
        <v>4.4485982037809624E-3</v>
      </c>
      <c r="K664">
        <f t="shared" si="95"/>
        <v>5.5379834637367953E-3</v>
      </c>
      <c r="L664">
        <f t="shared" si="96"/>
        <v>4.3161157720366106E-3</v>
      </c>
      <c r="M664">
        <f t="shared" si="87"/>
        <v>766.14975171372691</v>
      </c>
      <c r="N664">
        <f t="shared" si="88"/>
        <v>270.55106942326302</v>
      </c>
      <c r="O664">
        <f t="shared" si="89"/>
        <v>10.476754881815348</v>
      </c>
      <c r="P664">
        <f t="shared" si="90"/>
        <v>1047.1775760188052</v>
      </c>
      <c r="Q664">
        <f t="shared" si="91"/>
        <v>0</v>
      </c>
    </row>
    <row r="665" spans="1:17">
      <c r="A665">
        <v>664</v>
      </c>
      <c r="B665" s="1">
        <v>37455</v>
      </c>
      <c r="C665">
        <v>10498.26</v>
      </c>
      <c r="D665">
        <v>881.56</v>
      </c>
      <c r="E665">
        <v>116.86490000000001</v>
      </c>
      <c r="F665">
        <f t="shared" si="92"/>
        <v>30396.444499999998</v>
      </c>
      <c r="G665">
        <f t="shared" si="93"/>
        <v>5.367437886368398E-3</v>
      </c>
      <c r="H665">
        <f t="shared" si="86"/>
        <v>848.31011735692778</v>
      </c>
      <c r="J665">
        <f t="shared" si="94"/>
        <v>1.9642541486904586E-2</v>
      </c>
      <c r="K665">
        <f t="shared" si="95"/>
        <v>-2.7018674672199872E-2</v>
      </c>
      <c r="L665">
        <f t="shared" si="96"/>
        <v>4.4694696544498314E-3</v>
      </c>
      <c r="M665">
        <f t="shared" si="87"/>
        <v>781.19887999694549</v>
      </c>
      <c r="N665">
        <f t="shared" si="88"/>
        <v>263.24113809630006</v>
      </c>
      <c r="O665">
        <f t="shared" si="89"/>
        <v>10.52358041983673</v>
      </c>
      <c r="P665">
        <f t="shared" si="90"/>
        <v>1054.9635985130822</v>
      </c>
      <c r="Q665">
        <f t="shared" si="91"/>
        <v>0</v>
      </c>
    </row>
    <row r="666" spans="1:17">
      <c r="A666">
        <v>665</v>
      </c>
      <c r="B666" s="1">
        <v>37456</v>
      </c>
      <c r="C666">
        <v>10202.36</v>
      </c>
      <c r="D666">
        <v>847.76</v>
      </c>
      <c r="E666">
        <v>115.9149</v>
      </c>
      <c r="F666">
        <f t="shared" si="92"/>
        <v>29461.894499999999</v>
      </c>
      <c r="G666">
        <f t="shared" si="93"/>
        <v>-3.0745372209568744E-2</v>
      </c>
      <c r="H666">
        <f t="shared" si="86"/>
        <v>868.91131078965941</v>
      </c>
      <c r="J666">
        <f t="shared" si="94"/>
        <v>-2.818562314135864E-2</v>
      </c>
      <c r="K666">
        <f t="shared" si="95"/>
        <v>-3.8341122555469842E-2</v>
      </c>
      <c r="L666">
        <f t="shared" si="96"/>
        <v>-8.1290447345609973E-3</v>
      </c>
      <c r="M666">
        <f t="shared" si="87"/>
        <v>759.18030276690013</v>
      </c>
      <c r="N666">
        <f t="shared" si="88"/>
        <v>275.86094719185525</v>
      </c>
      <c r="O666">
        <f t="shared" si="89"/>
        <v>10.438033763836126</v>
      </c>
      <c r="P666">
        <f t="shared" si="90"/>
        <v>1045.4792837225914</v>
      </c>
      <c r="Q666">
        <f t="shared" si="91"/>
        <v>0</v>
      </c>
    </row>
    <row r="667" spans="1:17">
      <c r="A667">
        <v>666</v>
      </c>
      <c r="B667" s="1">
        <v>37459</v>
      </c>
      <c r="C667">
        <v>10189.01</v>
      </c>
      <c r="D667">
        <v>819.85</v>
      </c>
      <c r="E667">
        <v>116.5849</v>
      </c>
      <c r="F667">
        <f t="shared" si="92"/>
        <v>29159.444500000001</v>
      </c>
      <c r="G667">
        <f t="shared" si="93"/>
        <v>-1.0265802832197246E-2</v>
      </c>
      <c r="H667">
        <f t="shared" si="86"/>
        <v>859.9912385944267</v>
      </c>
      <c r="J667">
        <f t="shared" si="94"/>
        <v>-1.3085207736249771E-3</v>
      </c>
      <c r="K667">
        <f t="shared" si="95"/>
        <v>-3.29220534113428E-2</v>
      </c>
      <c r="L667">
        <f t="shared" si="96"/>
        <v>5.780102471727222E-3</v>
      </c>
      <c r="M667">
        <f t="shared" si="87"/>
        <v>758.18689956980279</v>
      </c>
      <c r="N667">
        <f t="shared" si="88"/>
        <v>274.25966129020105</v>
      </c>
      <c r="O667">
        <f t="shared" si="89"/>
        <v>10.498366668594446</v>
      </c>
      <c r="P667">
        <f t="shared" si="90"/>
        <v>1042.9449275285983</v>
      </c>
      <c r="Q667">
        <f t="shared" si="91"/>
        <v>0</v>
      </c>
    </row>
    <row r="668" spans="1:17">
      <c r="A668">
        <v>667</v>
      </c>
      <c r="B668" s="1">
        <v>37460</v>
      </c>
      <c r="C668">
        <v>10215.629999999999</v>
      </c>
      <c r="D668">
        <v>797.7</v>
      </c>
      <c r="E668">
        <v>117.42490000000001</v>
      </c>
      <c r="F668">
        <f t="shared" si="92"/>
        <v>28995.3845</v>
      </c>
      <c r="G668">
        <f t="shared" si="93"/>
        <v>-5.6263074558914328E-3</v>
      </c>
      <c r="H668">
        <f t="shared" si="86"/>
        <v>855.15266347672161</v>
      </c>
      <c r="J668">
        <f t="shared" si="94"/>
        <v>2.6126188903532466E-3</v>
      </c>
      <c r="K668">
        <f t="shared" si="95"/>
        <v>-2.7017137281209913E-2</v>
      </c>
      <c r="L668">
        <f t="shared" si="96"/>
        <v>7.2050497105542455E-3</v>
      </c>
      <c r="M668">
        <f t="shared" si="87"/>
        <v>760.16775298603727</v>
      </c>
      <c r="N668">
        <f t="shared" si="88"/>
        <v>266.84995037042552</v>
      </c>
      <c r="O668">
        <f t="shared" si="89"/>
        <v>10.574007922321297</v>
      </c>
      <c r="P668">
        <f t="shared" si="90"/>
        <v>1037.591711278784</v>
      </c>
      <c r="Q668">
        <f t="shared" si="91"/>
        <v>0</v>
      </c>
    </row>
    <row r="669" spans="1:17">
      <c r="A669">
        <v>668</v>
      </c>
      <c r="B669" s="1">
        <v>37461</v>
      </c>
      <c r="C669">
        <v>9947.7199999999993</v>
      </c>
      <c r="D669">
        <v>843.42</v>
      </c>
      <c r="E669">
        <v>116.245</v>
      </c>
      <c r="F669">
        <f t="shared" si="92"/>
        <v>28910.864999999998</v>
      </c>
      <c r="G669">
        <f t="shared" si="93"/>
        <v>-2.9149294433395978E-3</v>
      </c>
      <c r="H669">
        <f t="shared" si="86"/>
        <v>852.65995379940307</v>
      </c>
      <c r="J669">
        <f t="shared" si="94"/>
        <v>-2.6225499553135689E-2</v>
      </c>
      <c r="K669">
        <f t="shared" si="95"/>
        <v>5.7314779992478249E-2</v>
      </c>
      <c r="L669">
        <f t="shared" si="96"/>
        <v>-1.0048124375664824E-2</v>
      </c>
      <c r="M669">
        <f t="shared" si="87"/>
        <v>740.23197391979375</v>
      </c>
      <c r="N669">
        <f t="shared" si="88"/>
        <v>282.14439656691019</v>
      </c>
      <c r="O669">
        <f t="shared" si="89"/>
        <v>10.467758975568547</v>
      </c>
      <c r="P669">
        <f t="shared" si="90"/>
        <v>1032.8441294622726</v>
      </c>
      <c r="Q669">
        <f t="shared" si="91"/>
        <v>0</v>
      </c>
    </row>
    <row r="670" spans="1:17">
      <c r="A670">
        <v>669</v>
      </c>
      <c r="B670" s="1">
        <v>37462</v>
      </c>
      <c r="C670">
        <v>9929.91</v>
      </c>
      <c r="D670">
        <v>838.68</v>
      </c>
      <c r="E670">
        <v>116.62990000000001</v>
      </c>
      <c r="F670">
        <f t="shared" si="92"/>
        <v>28829.769499999999</v>
      </c>
      <c r="G670">
        <f t="shared" si="93"/>
        <v>-2.8050181134323671E-3</v>
      </c>
      <c r="H670">
        <f t="shared" si="86"/>
        <v>850.26822718439723</v>
      </c>
      <c r="J670">
        <f t="shared" si="94"/>
        <v>-1.7903600020908739E-3</v>
      </c>
      <c r="K670">
        <f t="shared" si="95"/>
        <v>-5.6199758127623012E-3</v>
      </c>
      <c r="L670">
        <f t="shared" si="96"/>
        <v>3.3111101552754096E-3</v>
      </c>
      <c r="M670">
        <f t="shared" si="87"/>
        <v>738.90669220141899</v>
      </c>
      <c r="N670">
        <f t="shared" si="88"/>
        <v>280.55875188249775</v>
      </c>
      <c r="O670">
        <f t="shared" si="89"/>
        <v>10.502418878615527</v>
      </c>
      <c r="P670">
        <f t="shared" si="90"/>
        <v>1029.9678629625323</v>
      </c>
      <c r="Q670">
        <f t="shared" si="91"/>
        <v>0</v>
      </c>
    </row>
    <row r="671" spans="1:17">
      <c r="A671">
        <v>670</v>
      </c>
      <c r="B671" s="1">
        <v>37463</v>
      </c>
      <c r="C671">
        <v>9591.0300000000007</v>
      </c>
      <c r="D671">
        <v>852.84</v>
      </c>
      <c r="E671">
        <v>118.7899</v>
      </c>
      <c r="F671">
        <f t="shared" si="92"/>
        <v>28304.409499999998</v>
      </c>
      <c r="G671">
        <f t="shared" si="93"/>
        <v>-1.8222830397586098E-2</v>
      </c>
      <c r="H671">
        <f t="shared" si="86"/>
        <v>834.77393348795977</v>
      </c>
      <c r="J671">
        <f t="shared" si="94"/>
        <v>-3.4127197527469955E-2</v>
      </c>
      <c r="K671">
        <f t="shared" si="95"/>
        <v>1.6883674345399946E-2</v>
      </c>
      <c r="L671">
        <f t="shared" si="96"/>
        <v>1.8520122198509847E-2</v>
      </c>
      <c r="M671">
        <f t="shared" si="87"/>
        <v>714.17335239957583</v>
      </c>
      <c r="N671">
        <f t="shared" si="88"/>
        <v>285.29561448403371</v>
      </c>
      <c r="O671">
        <f t="shared" si="89"/>
        <v>10.696924959627426</v>
      </c>
      <c r="P671">
        <f t="shared" si="90"/>
        <v>1010.1658918432369</v>
      </c>
      <c r="Q671">
        <f t="shared" si="91"/>
        <v>0</v>
      </c>
    </row>
    <row r="672" spans="1:17">
      <c r="A672">
        <v>671</v>
      </c>
      <c r="B672" s="1">
        <v>37466</v>
      </c>
      <c r="C672">
        <v>9666.67</v>
      </c>
      <c r="D672">
        <v>898.96</v>
      </c>
      <c r="E672">
        <v>119.905</v>
      </c>
      <c r="F672">
        <f t="shared" si="92"/>
        <v>28922.465000000004</v>
      </c>
      <c r="G672">
        <f t="shared" si="93"/>
        <v>2.1836014632278689E-2</v>
      </c>
      <c r="H672">
        <f t="shared" si="86"/>
        <v>853.00206931424771</v>
      </c>
      <c r="J672">
        <f t="shared" si="94"/>
        <v>7.8865356484130178E-3</v>
      </c>
      <c r="K672">
        <f t="shared" si="95"/>
        <v>5.4078138924065433E-2</v>
      </c>
      <c r="L672">
        <f t="shared" si="96"/>
        <v>9.3871617031413557E-3</v>
      </c>
      <c r="M672">
        <f t="shared" si="87"/>
        <v>719.80570600242174</v>
      </c>
      <c r="N672">
        <f t="shared" si="88"/>
        <v>300.7238703585279</v>
      </c>
      <c r="O672">
        <f t="shared" si="89"/>
        <v>10.797338723949817</v>
      </c>
      <c r="P672">
        <f t="shared" si="90"/>
        <v>1031.3269150848996</v>
      </c>
      <c r="Q672">
        <f t="shared" si="91"/>
        <v>0</v>
      </c>
    </row>
    <row r="673" spans="1:17">
      <c r="A673">
        <v>672</v>
      </c>
      <c r="B673" s="1">
        <v>37467</v>
      </c>
      <c r="C673">
        <v>10003.719999999999</v>
      </c>
      <c r="D673">
        <v>902.78</v>
      </c>
      <c r="E673">
        <v>120.0849</v>
      </c>
      <c r="F673">
        <f t="shared" si="92"/>
        <v>29635.664499999999</v>
      </c>
      <c r="G673">
        <f t="shared" si="93"/>
        <v>2.4659015059746547E-2</v>
      </c>
      <c r="H673">
        <f t="shared" si="86"/>
        <v>874.03626018746274</v>
      </c>
      <c r="J673">
        <f t="shared" si="94"/>
        <v>3.4867229356127627E-2</v>
      </c>
      <c r="K673">
        <f t="shared" si="95"/>
        <v>4.249354810002659E-3</v>
      </c>
      <c r="L673">
        <f t="shared" si="96"/>
        <v>1.500354447270702E-3</v>
      </c>
      <c r="M673">
        <f t="shared" si="87"/>
        <v>744.90333664545767</v>
      </c>
      <c r="N673">
        <f t="shared" si="88"/>
        <v>302.00175278351855</v>
      </c>
      <c r="O673">
        <f t="shared" si="89"/>
        <v>10.813538559122984</v>
      </c>
      <c r="P673">
        <f t="shared" si="90"/>
        <v>1057.7186279880991</v>
      </c>
      <c r="Q673">
        <f t="shared" si="91"/>
        <v>0</v>
      </c>
    </row>
    <row r="674" spans="1:17">
      <c r="A674">
        <v>673</v>
      </c>
      <c r="B674" s="1">
        <v>37468</v>
      </c>
      <c r="C674">
        <v>9877.94</v>
      </c>
      <c r="D674">
        <v>911.62</v>
      </c>
      <c r="E674">
        <v>119.75990000000002</v>
      </c>
      <c r="F674">
        <f t="shared" si="92"/>
        <v>29470.879500000003</v>
      </c>
      <c r="G674">
        <f t="shared" si="93"/>
        <v>-5.5603612330000773E-3</v>
      </c>
      <c r="H674">
        <f t="shared" si="86"/>
        <v>869.17630285007999</v>
      </c>
      <c r="J674">
        <f t="shared" si="94"/>
        <v>-1.2573322723946623E-2</v>
      </c>
      <c r="K674">
        <f t="shared" si="95"/>
        <v>9.7919758966746873E-3</v>
      </c>
      <c r="L674">
        <f t="shared" si="96"/>
        <v>-2.7064185422146503E-3</v>
      </c>
      <c r="M674">
        <f t="shared" si="87"/>
        <v>735.53742659566967</v>
      </c>
      <c r="N674">
        <f t="shared" si="88"/>
        <v>304.95894666752827</v>
      </c>
      <c r="O674">
        <f t="shared" si="89"/>
        <v>10.784272597859621</v>
      </c>
      <c r="P674">
        <f t="shared" si="90"/>
        <v>1051.2806458610576</v>
      </c>
      <c r="Q674">
        <f t="shared" si="91"/>
        <v>0</v>
      </c>
    </row>
    <row r="675" spans="1:17">
      <c r="A675">
        <v>674</v>
      </c>
      <c r="B675" s="1">
        <v>37469</v>
      </c>
      <c r="C675">
        <v>9793.51</v>
      </c>
      <c r="D675">
        <v>884.66</v>
      </c>
      <c r="E675">
        <v>119.50990000000002</v>
      </c>
      <c r="F675">
        <f t="shared" si="92"/>
        <v>29031.169500000004</v>
      </c>
      <c r="G675">
        <f t="shared" si="93"/>
        <v>-1.4920151941851589E-2</v>
      </c>
      <c r="H675">
        <f t="shared" si="86"/>
        <v>856.20806034730003</v>
      </c>
      <c r="J675">
        <f t="shared" si="94"/>
        <v>-8.5473286940395132E-3</v>
      </c>
      <c r="K675">
        <f t="shared" si="95"/>
        <v>-2.957372589456142E-2</v>
      </c>
      <c r="L675">
        <f t="shared" si="96"/>
        <v>-2.0875100931112556E-3</v>
      </c>
      <c r="M675">
        <f t="shared" si="87"/>
        <v>729.25054644378861</v>
      </c>
      <c r="N675">
        <f t="shared" si="88"/>
        <v>295.94017436968863</v>
      </c>
      <c r="O675">
        <f t="shared" si="89"/>
        <v>10.761760319964726</v>
      </c>
      <c r="P675">
        <f t="shared" si="90"/>
        <v>1035.9524811334418</v>
      </c>
      <c r="Q675">
        <f t="shared" si="91"/>
        <v>0</v>
      </c>
    </row>
    <row r="676" spans="1:17">
      <c r="A676">
        <v>675</v>
      </c>
      <c r="B676" s="1">
        <v>37470</v>
      </c>
      <c r="C676">
        <v>9709.66</v>
      </c>
      <c r="D676">
        <v>864.24</v>
      </c>
      <c r="E676">
        <v>119.3199</v>
      </c>
      <c r="F676">
        <f t="shared" si="92"/>
        <v>28658.319500000001</v>
      </c>
      <c r="G676">
        <f t="shared" si="93"/>
        <v>-1.2843092662870537E-2</v>
      </c>
      <c r="H676">
        <f t="shared" si="86"/>
        <v>845.21170088956296</v>
      </c>
      <c r="J676">
        <f t="shared" si="94"/>
        <v>-8.56179245234856E-3</v>
      </c>
      <c r="K676">
        <f t="shared" si="95"/>
        <v>-2.3082314109375335E-2</v>
      </c>
      <c r="L676">
        <f t="shared" si="96"/>
        <v>-1.5898264495243231E-3</v>
      </c>
      <c r="M676">
        <f t="shared" si="87"/>
        <v>723.00685461937508</v>
      </c>
      <c r="N676">
        <f t="shared" si="88"/>
        <v>289.10919030730417</v>
      </c>
      <c r="O676">
        <f t="shared" si="89"/>
        <v>10.744650988764604</v>
      </c>
      <c r="P676">
        <f t="shared" si="90"/>
        <v>1022.8606959154439</v>
      </c>
      <c r="Q676">
        <f t="shared" si="91"/>
        <v>0</v>
      </c>
    </row>
    <row r="677" spans="1:17">
      <c r="A677">
        <v>676</v>
      </c>
      <c r="B677" s="1">
        <v>37473</v>
      </c>
      <c r="C677">
        <v>9704.93</v>
      </c>
      <c r="D677">
        <v>834.6</v>
      </c>
      <c r="E677">
        <v>119.0849</v>
      </c>
      <c r="F677">
        <f t="shared" si="92"/>
        <v>28351.284500000002</v>
      </c>
      <c r="G677">
        <f t="shared" si="93"/>
        <v>-1.0713642856832517E-2</v>
      </c>
      <c r="H677">
        <f t="shared" si="86"/>
        <v>836.15640458781627</v>
      </c>
      <c r="J677">
        <f t="shared" si="94"/>
        <v>-4.8714373108837972E-4</v>
      </c>
      <c r="K677">
        <f t="shared" si="95"/>
        <v>-3.4296028880866358E-2</v>
      </c>
      <c r="L677">
        <f t="shared" si="96"/>
        <v>-1.9694954487893268E-3</v>
      </c>
      <c r="M677">
        <f t="shared" si="87"/>
        <v>722.65464636261333</v>
      </c>
      <c r="N677">
        <f t="shared" si="88"/>
        <v>284.86857909201575</v>
      </c>
      <c r="O677">
        <f t="shared" si="89"/>
        <v>10.723489447543402</v>
      </c>
      <c r="P677">
        <f t="shared" si="90"/>
        <v>1018.2467149021725</v>
      </c>
      <c r="Q677">
        <f t="shared" si="91"/>
        <v>0</v>
      </c>
    </row>
    <row r="678" spans="1:17">
      <c r="A678">
        <v>677</v>
      </c>
      <c r="B678" s="1">
        <v>37474</v>
      </c>
      <c r="C678">
        <v>9501.02</v>
      </c>
      <c r="D678">
        <v>859.57</v>
      </c>
      <c r="E678">
        <v>120.98</v>
      </c>
      <c r="F678">
        <f t="shared" si="92"/>
        <v>28202.640000000003</v>
      </c>
      <c r="G678">
        <f t="shared" si="93"/>
        <v>-5.2429546887019507E-3</v>
      </c>
      <c r="H678">
        <f t="shared" si="86"/>
        <v>831.77247444589432</v>
      </c>
      <c r="J678">
        <f t="shared" si="94"/>
        <v>-2.1010970712823207E-2</v>
      </c>
      <c r="K678">
        <f t="shared" si="95"/>
        <v>2.9918523843757594E-2</v>
      </c>
      <c r="L678">
        <f t="shared" si="96"/>
        <v>1.5913856416724492E-2</v>
      </c>
      <c r="M678">
        <f t="shared" si="87"/>
        <v>707.47097075240288</v>
      </c>
      <c r="N678">
        <f t="shared" si="88"/>
        <v>293.39142646791754</v>
      </c>
      <c r="O678">
        <f t="shared" si="89"/>
        <v>10.894141518897868</v>
      </c>
      <c r="P678">
        <f t="shared" si="90"/>
        <v>1011.7565387392183</v>
      </c>
      <c r="Q678">
        <f t="shared" si="91"/>
        <v>0</v>
      </c>
    </row>
    <row r="679" spans="1:17">
      <c r="A679">
        <v>678</v>
      </c>
      <c r="B679" s="1">
        <v>37475</v>
      </c>
      <c r="C679">
        <v>9834.4</v>
      </c>
      <c r="D679">
        <v>876.77</v>
      </c>
      <c r="E679">
        <v>120.46990000000001</v>
      </c>
      <c r="F679">
        <f t="shared" si="92"/>
        <v>29038.8495</v>
      </c>
      <c r="G679">
        <f t="shared" si="93"/>
        <v>2.9650043400192283E-2</v>
      </c>
      <c r="H679">
        <f t="shared" si="86"/>
        <v>856.43456441230035</v>
      </c>
      <c r="J679">
        <f t="shared" si="94"/>
        <v>3.5088864143007825E-2</v>
      </c>
      <c r="K679">
        <f t="shared" si="95"/>
        <v>2.0010005002501163E-2</v>
      </c>
      <c r="L679">
        <f t="shared" si="96"/>
        <v>-4.2163994048602937E-3</v>
      </c>
      <c r="M679">
        <f t="shared" si="87"/>
        <v>732.2953235302557</v>
      </c>
      <c r="N679">
        <f t="shared" si="88"/>
        <v>299.26219037923153</v>
      </c>
      <c r="O679">
        <f t="shared" si="89"/>
        <v>10.848207467081124</v>
      </c>
      <c r="P679">
        <f t="shared" si="90"/>
        <v>1042.4057213765682</v>
      </c>
      <c r="Q679">
        <f t="shared" si="91"/>
        <v>0</v>
      </c>
    </row>
    <row r="680" spans="1:17">
      <c r="A680">
        <v>679</v>
      </c>
      <c r="B680" s="1">
        <v>37476</v>
      </c>
      <c r="C680">
        <v>9799.57</v>
      </c>
      <c r="D680">
        <v>905.46</v>
      </c>
      <c r="E680">
        <v>120.64</v>
      </c>
      <c r="F680">
        <f t="shared" si="92"/>
        <v>29256.94</v>
      </c>
      <c r="G680">
        <f t="shared" si="93"/>
        <v>7.5103009848926927E-3</v>
      </c>
      <c r="H680">
        <f t="shared" si="86"/>
        <v>862.86664576490216</v>
      </c>
      <c r="J680">
        <f t="shared" si="94"/>
        <v>-3.5416497193524465E-3</v>
      </c>
      <c r="K680">
        <f t="shared" si="95"/>
        <v>3.2722378731024238E-2</v>
      </c>
      <c r="L680">
        <f t="shared" si="96"/>
        <v>1.4119709570605821E-3</v>
      </c>
      <c r="M680">
        <f t="shared" si="87"/>
        <v>729.7017900031916</v>
      </c>
      <c r="N680">
        <f t="shared" si="88"/>
        <v>309.05476111269655</v>
      </c>
      <c r="O680">
        <f t="shared" si="89"/>
        <v>10.86352482096081</v>
      </c>
      <c r="P680">
        <f t="shared" si="90"/>
        <v>1049.6200759368489</v>
      </c>
      <c r="Q680">
        <f t="shared" si="91"/>
        <v>0</v>
      </c>
    </row>
    <row r="681" spans="1:17">
      <c r="A681">
        <v>680</v>
      </c>
      <c r="B681" s="1">
        <v>37477</v>
      </c>
      <c r="C681">
        <v>9999.7900000000009</v>
      </c>
      <c r="D681">
        <v>908.64</v>
      </c>
      <c r="E681">
        <v>120.13490000000002</v>
      </c>
      <c r="F681">
        <f t="shared" si="92"/>
        <v>29686.654500000004</v>
      </c>
      <c r="G681">
        <f t="shared" si="93"/>
        <v>1.4687609162133963E-2</v>
      </c>
      <c r="H681">
        <f t="shared" si="86"/>
        <v>875.54009381693857</v>
      </c>
      <c r="J681">
        <f t="shared" si="94"/>
        <v>2.0431508729464865E-2</v>
      </c>
      <c r="K681">
        <f t="shared" si="95"/>
        <v>3.5120270359816352E-3</v>
      </c>
      <c r="L681">
        <f t="shared" si="96"/>
        <v>-4.1868368700264114E-3</v>
      </c>
      <c r="M681">
        <f t="shared" si="87"/>
        <v>744.61069849554792</v>
      </c>
      <c r="N681">
        <f t="shared" si="88"/>
        <v>310.14016978932324</v>
      </c>
      <c r="O681">
        <f t="shared" si="89"/>
        <v>10.818041014701965</v>
      </c>
      <c r="P681">
        <f t="shared" si="90"/>
        <v>1065.5689092995731</v>
      </c>
      <c r="Q681">
        <f t="shared" si="91"/>
        <v>0</v>
      </c>
    </row>
    <row r="682" spans="1:17">
      <c r="A682">
        <v>681</v>
      </c>
      <c r="B682" s="1">
        <v>37480</v>
      </c>
      <c r="C682">
        <v>9747.82</v>
      </c>
      <c r="D682">
        <v>903.8</v>
      </c>
      <c r="E682">
        <v>118.95</v>
      </c>
      <c r="F682">
        <f t="shared" si="92"/>
        <v>29128.39</v>
      </c>
      <c r="G682">
        <f t="shared" si="93"/>
        <v>-1.8805234520447689E-2</v>
      </c>
      <c r="H682">
        <f t="shared" si="86"/>
        <v>859.07535702065627</v>
      </c>
      <c r="J682">
        <f t="shared" si="94"/>
        <v>-2.5197529148112241E-2</v>
      </c>
      <c r="K682">
        <f t="shared" si="95"/>
        <v>-5.3266420144392201E-3</v>
      </c>
      <c r="L682">
        <f t="shared" si="96"/>
        <v>-9.8630789221118009E-3</v>
      </c>
      <c r="M682">
        <f t="shared" si="87"/>
        <v>725.84834871621013</v>
      </c>
      <c r="N682">
        <f t="shared" si="88"/>
        <v>308.48816413055812</v>
      </c>
      <c r="O682">
        <f t="shared" si="89"/>
        <v>10.711341822391317</v>
      </c>
      <c r="P682">
        <f t="shared" si="90"/>
        <v>1045.0478546691595</v>
      </c>
      <c r="Q682">
        <f t="shared" si="91"/>
        <v>0</v>
      </c>
    </row>
    <row r="683" spans="1:17">
      <c r="A683">
        <v>682</v>
      </c>
      <c r="B683" s="1">
        <v>37481</v>
      </c>
      <c r="C683">
        <v>9688.61</v>
      </c>
      <c r="D683">
        <v>884.21</v>
      </c>
      <c r="E683">
        <v>119.17490000000001</v>
      </c>
      <c r="F683">
        <f t="shared" si="92"/>
        <v>28815.194500000001</v>
      </c>
      <c r="G683">
        <f t="shared" si="93"/>
        <v>-1.075224205663261E-2</v>
      </c>
      <c r="H683">
        <f t="shared" si="86"/>
        <v>849.83837083708204</v>
      </c>
      <c r="J683">
        <f t="shared" si="94"/>
        <v>-6.0741786368643247E-3</v>
      </c>
      <c r="K683">
        <f t="shared" si="95"/>
        <v>-2.1675149369329461E-2</v>
      </c>
      <c r="L683">
        <f t="shared" si="96"/>
        <v>1.8907103825136495E-3</v>
      </c>
      <c r="M683">
        <f t="shared" si="87"/>
        <v>721.43941618283486</v>
      </c>
      <c r="N683">
        <f t="shared" si="88"/>
        <v>301.80163709435806</v>
      </c>
      <c r="O683">
        <f t="shared" si="89"/>
        <v>10.731593867585564</v>
      </c>
      <c r="P683">
        <f t="shared" si="90"/>
        <v>1033.9726471447784</v>
      </c>
      <c r="Q683">
        <f t="shared" si="91"/>
        <v>0</v>
      </c>
    </row>
    <row r="684" spans="1:17">
      <c r="A684">
        <v>683</v>
      </c>
      <c r="B684" s="1">
        <v>37482</v>
      </c>
      <c r="C684">
        <v>9638.41</v>
      </c>
      <c r="D684">
        <v>919.62</v>
      </c>
      <c r="E684">
        <v>116.57990000000001</v>
      </c>
      <c r="F684">
        <f t="shared" si="92"/>
        <v>29055.9195</v>
      </c>
      <c r="G684">
        <f t="shared" si="93"/>
        <v>8.3540994318118678E-3</v>
      </c>
      <c r="H684">
        <f t="shared" si="86"/>
        <v>856.93800508802406</v>
      </c>
      <c r="J684">
        <f t="shared" si="94"/>
        <v>-5.1813418023844982E-3</v>
      </c>
      <c r="K684">
        <f t="shared" si="95"/>
        <v>4.0047047647052025E-2</v>
      </c>
      <c r="L684">
        <f t="shared" si="96"/>
        <v>-2.1774719341069337E-2</v>
      </c>
      <c r="M684">
        <f t="shared" si="87"/>
        <v>717.70139197787887</v>
      </c>
      <c r="N684">
        <f t="shared" si="88"/>
        <v>313.88790163503415</v>
      </c>
      <c r="O684">
        <f t="shared" si="89"/>
        <v>11.717593446372161</v>
      </c>
      <c r="P684">
        <f t="shared" si="90"/>
        <v>1043.3068870592851</v>
      </c>
      <c r="Q684">
        <f t="shared" si="91"/>
        <v>0</v>
      </c>
    </row>
    <row r="685" spans="1:17">
      <c r="A685">
        <v>684</v>
      </c>
      <c r="B685" s="1">
        <v>37483</v>
      </c>
      <c r="C685">
        <v>9795.57</v>
      </c>
      <c r="D685">
        <v>930.25</v>
      </c>
      <c r="E685">
        <v>117.61490000000001</v>
      </c>
      <c r="F685">
        <f t="shared" si="92"/>
        <v>29481.714499999998</v>
      </c>
      <c r="G685">
        <f t="shared" si="93"/>
        <v>1.4654328870920663E-2</v>
      </c>
      <c r="H685">
        <f t="shared" si="86"/>
        <v>869.49585643657474</v>
      </c>
      <c r="J685">
        <f t="shared" si="94"/>
        <v>1.6305593972449905E-2</v>
      </c>
      <c r="K685">
        <f t="shared" si="95"/>
        <v>1.1559122246145082E-2</v>
      </c>
      <c r="L685">
        <f t="shared" si="96"/>
        <v>8.8780312901279856E-3</v>
      </c>
      <c r="M685">
        <f t="shared" si="87"/>
        <v>729.40393946893221</v>
      </c>
      <c r="N685">
        <f t="shared" si="88"/>
        <v>317.51617026161949</v>
      </c>
      <c r="O685">
        <f t="shared" si="89"/>
        <v>11.821622607634053</v>
      </c>
      <c r="P685">
        <f t="shared" si="90"/>
        <v>1058.7417323381858</v>
      </c>
      <c r="Q685">
        <f t="shared" si="91"/>
        <v>0</v>
      </c>
    </row>
    <row r="686" spans="1:17">
      <c r="A686">
        <v>685</v>
      </c>
      <c r="B686" s="1">
        <v>37484</v>
      </c>
      <c r="C686">
        <v>9788.1299999999992</v>
      </c>
      <c r="D686">
        <v>928.77</v>
      </c>
      <c r="E686">
        <v>117.57990000000001</v>
      </c>
      <c r="F686">
        <f t="shared" si="92"/>
        <v>29451.859499999999</v>
      </c>
      <c r="G686">
        <f t="shared" si="93"/>
        <v>-1.0126615940195816E-3</v>
      </c>
      <c r="H686">
        <f t="shared" si="86"/>
        <v>868.61535137660223</v>
      </c>
      <c r="J686">
        <f t="shared" si="94"/>
        <v>-7.5952701067938388E-4</v>
      </c>
      <c r="K686">
        <f t="shared" si="95"/>
        <v>-1.5909701693093137E-3</v>
      </c>
      <c r="L686">
        <f t="shared" si="96"/>
        <v>-2.975813438602648E-4</v>
      </c>
      <c r="M686">
        <f t="shared" si="87"/>
        <v>728.84993747520957</v>
      </c>
      <c r="N686">
        <f t="shared" si="88"/>
        <v>317.01101150645991</v>
      </c>
      <c r="O686">
        <f t="shared" si="89"/>
        <v>11.818104713291863</v>
      </c>
      <c r="P686">
        <f t="shared" si="90"/>
        <v>1057.6790536949613</v>
      </c>
      <c r="Q686">
        <f t="shared" si="91"/>
        <v>0</v>
      </c>
    </row>
    <row r="687" spans="1:17">
      <c r="A687">
        <v>686</v>
      </c>
      <c r="B687" s="1">
        <v>37487</v>
      </c>
      <c r="C687">
        <v>9599.1</v>
      </c>
      <c r="D687">
        <v>950.72</v>
      </c>
      <c r="E687">
        <v>118.64990000000002</v>
      </c>
      <c r="F687">
        <f t="shared" si="92"/>
        <v>29298.649500000003</v>
      </c>
      <c r="G687">
        <f t="shared" si="93"/>
        <v>-5.2020484479085027E-3</v>
      </c>
      <c r="H687">
        <f t="shared" si="86"/>
        <v>864.09677223614403</v>
      </c>
      <c r="J687">
        <f t="shared" si="94"/>
        <v>-1.9312166879679626E-2</v>
      </c>
      <c r="K687">
        <f t="shared" si="95"/>
        <v>2.3633407625138769E-2</v>
      </c>
      <c r="L687">
        <f t="shared" si="96"/>
        <v>9.100194846227927E-3</v>
      </c>
      <c r="M687">
        <f t="shared" si="87"/>
        <v>714.77426585244427</v>
      </c>
      <c r="N687">
        <f t="shared" si="88"/>
        <v>324.50306196304962</v>
      </c>
      <c r="O687">
        <f t="shared" si="89"/>
        <v>11.925651768895944</v>
      </c>
      <c r="P687">
        <f t="shared" si="90"/>
        <v>1051.2029795843898</v>
      </c>
      <c r="Q687">
        <f t="shared" si="91"/>
        <v>0</v>
      </c>
    </row>
    <row r="688" spans="1:17">
      <c r="A688">
        <v>687</v>
      </c>
      <c r="B688" s="1">
        <v>37488</v>
      </c>
      <c r="C688">
        <v>9620.69</v>
      </c>
      <c r="D688">
        <v>937.43</v>
      </c>
      <c r="E688">
        <v>119.075</v>
      </c>
      <c r="F688">
        <f t="shared" si="92"/>
        <v>29211.055</v>
      </c>
      <c r="G688">
        <f t="shared" si="93"/>
        <v>-2.9897111810563981E-3</v>
      </c>
      <c r="H688">
        <f t="shared" si="86"/>
        <v>861.51337245467482</v>
      </c>
      <c r="J688">
        <f t="shared" si="94"/>
        <v>2.2491691929451552E-3</v>
      </c>
      <c r="K688">
        <f t="shared" si="95"/>
        <v>-1.3978879165264302E-2</v>
      </c>
      <c r="L688">
        <f t="shared" si="96"/>
        <v>3.5828095936025761E-3</v>
      </c>
      <c r="M688">
        <f t="shared" si="87"/>
        <v>716.38191411110961</v>
      </c>
      <c r="N688">
        <f t="shared" si="88"/>
        <v>319.96687287110984</v>
      </c>
      <c r="O688">
        <f t="shared" si="89"/>
        <v>11.968379108463509</v>
      </c>
      <c r="P688">
        <f t="shared" si="90"/>
        <v>1048.317166090683</v>
      </c>
      <c r="Q688">
        <f t="shared" si="91"/>
        <v>0</v>
      </c>
    </row>
    <row r="689" spans="1:17">
      <c r="A689">
        <v>688</v>
      </c>
      <c r="B689" s="1">
        <v>37489</v>
      </c>
      <c r="C689">
        <v>9642.61</v>
      </c>
      <c r="D689">
        <v>949.36</v>
      </c>
      <c r="E689">
        <v>118.56</v>
      </c>
      <c r="F689">
        <f t="shared" si="92"/>
        <v>29371.62</v>
      </c>
      <c r="G689">
        <f t="shared" si="93"/>
        <v>5.4967203341336202E-3</v>
      </c>
      <c r="H689">
        <f t="shared" si="86"/>
        <v>866.24887052717463</v>
      </c>
      <c r="J689">
        <f t="shared" si="94"/>
        <v>2.2784228574042054E-3</v>
      </c>
      <c r="K689">
        <f t="shared" si="95"/>
        <v>1.2726283562506158E-2</v>
      </c>
      <c r="L689">
        <f t="shared" si="96"/>
        <v>-4.3250052487927571E-3</v>
      </c>
      <c r="M689">
        <f t="shared" si="87"/>
        <v>718.01413503885135</v>
      </c>
      <c r="N689">
        <f t="shared" si="88"/>
        <v>324.03886202587591</v>
      </c>
      <c r="O689">
        <f t="shared" si="89"/>
        <v>11.916615805999863</v>
      </c>
      <c r="P689">
        <f t="shared" si="90"/>
        <v>1053.9696128707269</v>
      </c>
      <c r="Q689">
        <f t="shared" si="91"/>
        <v>0</v>
      </c>
    </row>
    <row r="690" spans="1:17">
      <c r="A690">
        <v>689</v>
      </c>
      <c r="B690" s="1">
        <v>37490</v>
      </c>
      <c r="C690">
        <v>9814.02</v>
      </c>
      <c r="D690">
        <v>962.7</v>
      </c>
      <c r="E690">
        <v>119.72490000000001</v>
      </c>
      <c r="F690">
        <f t="shared" si="92"/>
        <v>29853.664500000003</v>
      </c>
      <c r="G690">
        <f t="shared" si="93"/>
        <v>1.6411913949588186E-2</v>
      </c>
      <c r="H690">
        <f t="shared" si="86"/>
        <v>880.46567244919459</v>
      </c>
      <c r="J690">
        <f t="shared" si="94"/>
        <v>1.7776307452028073E-2</v>
      </c>
      <c r="K690">
        <f t="shared" si="95"/>
        <v>1.4051571585067979E-2</v>
      </c>
      <c r="L690">
        <f t="shared" si="96"/>
        <v>9.8254048582995246E-3</v>
      </c>
      <c r="M690">
        <f t="shared" si="87"/>
        <v>730.77777505820393</v>
      </c>
      <c r="N690">
        <f t="shared" si="88"/>
        <v>328.59211729197642</v>
      </c>
      <c r="O690">
        <f t="shared" si="89"/>
        <v>12.033701380834623</v>
      </c>
      <c r="P690">
        <f t="shared" si="90"/>
        <v>1071.403593731015</v>
      </c>
      <c r="Q690">
        <f t="shared" si="91"/>
        <v>0</v>
      </c>
    </row>
    <row r="691" spans="1:17">
      <c r="A691">
        <v>690</v>
      </c>
      <c r="B691" s="1">
        <v>37491</v>
      </c>
      <c r="C691">
        <v>9867.4500000000007</v>
      </c>
      <c r="D691">
        <v>940.86</v>
      </c>
      <c r="E691">
        <v>119.59990000000001</v>
      </c>
      <c r="F691">
        <f t="shared" si="92"/>
        <v>29741.499500000002</v>
      </c>
      <c r="G691">
        <f t="shared" si="93"/>
        <v>-3.7571601972012925E-3</v>
      </c>
      <c r="H691">
        <f t="shared" si="86"/>
        <v>877.1576218696664</v>
      </c>
      <c r="J691">
        <f t="shared" si="94"/>
        <v>5.4442522024613638E-3</v>
      </c>
      <c r="K691">
        <f t="shared" si="95"/>
        <v>-2.2686195076347837E-2</v>
      </c>
      <c r="L691">
        <f t="shared" si="96"/>
        <v>-1.0440601746170008E-3</v>
      </c>
      <c r="M691">
        <f t="shared" si="87"/>
        <v>734.75631356957433</v>
      </c>
      <c r="N691">
        <f t="shared" si="88"/>
        <v>321.13761241854053</v>
      </c>
      <c r="O691">
        <f t="shared" si="89"/>
        <v>12.021137472469661</v>
      </c>
      <c r="P691">
        <f t="shared" si="90"/>
        <v>1067.9150634605846</v>
      </c>
      <c r="Q691">
        <f t="shared" si="91"/>
        <v>0</v>
      </c>
    </row>
    <row r="692" spans="1:17">
      <c r="A692">
        <v>691</v>
      </c>
      <c r="B692" s="1">
        <v>37494</v>
      </c>
      <c r="C692">
        <v>10067.74</v>
      </c>
      <c r="D692">
        <v>947.95</v>
      </c>
      <c r="E692">
        <v>119.59490000000001</v>
      </c>
      <c r="F692">
        <f t="shared" si="92"/>
        <v>30212.9545</v>
      </c>
      <c r="G692">
        <f t="shared" si="93"/>
        <v>1.5851756230381042E-2</v>
      </c>
      <c r="H692">
        <f t="shared" si="86"/>
        <v>891.06211066716503</v>
      </c>
      <c r="J692">
        <f t="shared" si="94"/>
        <v>2.0298050661518241E-2</v>
      </c>
      <c r="K692">
        <f t="shared" si="95"/>
        <v>7.5356588652935041E-3</v>
      </c>
      <c r="L692">
        <f t="shared" si="96"/>
        <v>-4.1806055021798016E-5</v>
      </c>
      <c r="M692">
        <f t="shared" si="87"/>
        <v>749.67043444628007</v>
      </c>
      <c r="N692">
        <f t="shared" si="88"/>
        <v>323.55759591454148</v>
      </c>
      <c r="O692">
        <f t="shared" si="89"/>
        <v>12.020634916135062</v>
      </c>
      <c r="P692">
        <f t="shared" si="90"/>
        <v>1085.2486652769567</v>
      </c>
      <c r="Q692">
        <f t="shared" si="91"/>
        <v>0</v>
      </c>
    </row>
    <row r="693" spans="1:17">
      <c r="A693">
        <v>692</v>
      </c>
      <c r="B693" s="1">
        <v>37495</v>
      </c>
      <c r="C693">
        <v>9907.2999999999993</v>
      </c>
      <c r="D693">
        <v>934.82</v>
      </c>
      <c r="E693">
        <v>118.185</v>
      </c>
      <c r="F693">
        <f t="shared" si="92"/>
        <v>29753.724999999999</v>
      </c>
      <c r="G693">
        <f t="shared" si="93"/>
        <v>-1.5199754793924658E-2</v>
      </c>
      <c r="H693">
        <f t="shared" si="86"/>
        <v>877.51818507886719</v>
      </c>
      <c r="J693">
        <f t="shared" si="94"/>
        <v>-1.5936049202700975E-2</v>
      </c>
      <c r="K693">
        <f t="shared" si="95"/>
        <v>-1.3850941505353598E-2</v>
      </c>
      <c r="L693">
        <f t="shared" si="96"/>
        <v>-1.1788964245130873E-2</v>
      </c>
      <c r="M693">
        <f t="shared" si="87"/>
        <v>737.72364951713394</v>
      </c>
      <c r="N693">
        <f t="shared" si="88"/>
        <v>319.07601857991631</v>
      </c>
      <c r="O693">
        <f t="shared" si="89"/>
        <v>11.671095052676558</v>
      </c>
      <c r="P693">
        <f t="shared" si="90"/>
        <v>1068.4707631497267</v>
      </c>
      <c r="Q693">
        <f t="shared" si="91"/>
        <v>0</v>
      </c>
    </row>
    <row r="694" spans="1:17">
      <c r="A694">
        <v>693</v>
      </c>
      <c r="B694" s="1">
        <v>37496</v>
      </c>
      <c r="C694">
        <v>9766.73</v>
      </c>
      <c r="D694">
        <v>917.87</v>
      </c>
      <c r="E694">
        <v>118.39</v>
      </c>
      <c r="F694">
        <f t="shared" si="92"/>
        <v>29304.11</v>
      </c>
      <c r="G694">
        <f t="shared" si="93"/>
        <v>-1.5111217166926094E-2</v>
      </c>
      <c r="H694">
        <f t="shared" si="86"/>
        <v>817.82502532953561</v>
      </c>
      <c r="J694">
        <f t="shared" si="94"/>
        <v>-1.4188527651327831E-2</v>
      </c>
      <c r="K694">
        <f t="shared" si="95"/>
        <v>-1.8131832866220332E-2</v>
      </c>
      <c r="L694">
        <f t="shared" si="96"/>
        <v>1.7345686846892416E-3</v>
      </c>
      <c r="M694">
        <f t="shared" si="87"/>
        <v>666.12991610524739</v>
      </c>
      <c r="N694">
        <f t="shared" si="88"/>
        <v>313.29058553940627</v>
      </c>
      <c r="O694">
        <f t="shared" si="89"/>
        <v>11.691339368670963</v>
      </c>
      <c r="P694">
        <f t="shared" si="90"/>
        <v>991.11184101332458</v>
      </c>
      <c r="Q694">
        <f t="shared" si="91"/>
        <v>0</v>
      </c>
    </row>
    <row r="695" spans="1:17">
      <c r="A695">
        <v>694</v>
      </c>
      <c r="B695" s="1">
        <v>37497</v>
      </c>
      <c r="C695">
        <v>9620.14</v>
      </c>
      <c r="D695">
        <v>917.8</v>
      </c>
      <c r="E695">
        <v>118.185</v>
      </c>
      <c r="F695">
        <f t="shared" si="92"/>
        <v>29009.204999999998</v>
      </c>
      <c r="G695">
        <f t="shared" si="93"/>
        <v>-1.0063605412346632E-2</v>
      </c>
      <c r="H695">
        <f t="shared" si="86"/>
        <v>809.59475697827679</v>
      </c>
      <c r="J695">
        <f t="shared" si="94"/>
        <v>-1.5009117688315365E-2</v>
      </c>
      <c r="K695">
        <f t="shared" si="95"/>
        <v>-7.6263523156927526E-5</v>
      </c>
      <c r="L695">
        <f t="shared" si="96"/>
        <v>-1.7315651659768339E-3</v>
      </c>
      <c r="M695">
        <f t="shared" si="87"/>
        <v>656.13189379871608</v>
      </c>
      <c r="N695">
        <f t="shared" si="88"/>
        <v>313.26669289558112</v>
      </c>
      <c r="O695">
        <f t="shared" si="89"/>
        <v>11.671095052676558</v>
      </c>
      <c r="P695">
        <f t="shared" si="90"/>
        <v>981.06968174697374</v>
      </c>
      <c r="Q695">
        <f t="shared" si="91"/>
        <v>0</v>
      </c>
    </row>
    <row r="696" spans="1:17">
      <c r="A696">
        <v>695</v>
      </c>
      <c r="B696" s="1">
        <v>37498</v>
      </c>
      <c r="C696">
        <v>9619.2999999999993</v>
      </c>
      <c r="D696">
        <v>916.07</v>
      </c>
      <c r="E696">
        <v>118.56490000000001</v>
      </c>
      <c r="F696">
        <f t="shared" si="92"/>
        <v>28992.124499999998</v>
      </c>
      <c r="G696">
        <f t="shared" si="93"/>
        <v>-5.8879586669124961E-4</v>
      </c>
      <c r="H696">
        <f t="shared" si="86"/>
        <v>809.11807093167295</v>
      </c>
      <c r="J696">
        <f t="shared" si="94"/>
        <v>-8.7316816595239821E-5</v>
      </c>
      <c r="K696">
        <f t="shared" si="95"/>
        <v>-1.8849422532141169E-3</v>
      </c>
      <c r="L696">
        <f t="shared" si="96"/>
        <v>3.2144519186021459E-3</v>
      </c>
      <c r="M696">
        <f t="shared" si="87"/>
        <v>656.07460245048298</v>
      </c>
      <c r="N696">
        <f t="shared" si="88"/>
        <v>312.67620326961759</v>
      </c>
      <c r="O696">
        <f t="shared" si="89"/>
        <v>11.708611226560823</v>
      </c>
      <c r="P696">
        <f t="shared" si="90"/>
        <v>980.45941694666135</v>
      </c>
      <c r="Q696">
        <f t="shared" si="91"/>
        <v>0</v>
      </c>
    </row>
    <row r="697" spans="1:17">
      <c r="A697">
        <v>696</v>
      </c>
      <c r="B697" s="1">
        <v>37501</v>
      </c>
      <c r="C697">
        <v>9521.6299999999992</v>
      </c>
      <c r="D697">
        <v>916.07</v>
      </c>
      <c r="E697">
        <v>118.10990000000001</v>
      </c>
      <c r="F697">
        <f t="shared" si="92"/>
        <v>28794.5095</v>
      </c>
      <c r="G697">
        <f t="shared" si="93"/>
        <v>-6.8161614027284489E-3</v>
      </c>
      <c r="H697">
        <f t="shared" si="86"/>
        <v>788.62073820452451</v>
      </c>
      <c r="J697">
        <f t="shared" si="94"/>
        <v>-1.0153545476282111E-2</v>
      </c>
      <c r="K697">
        <f t="shared" si="95"/>
        <v>0</v>
      </c>
      <c r="L697">
        <f t="shared" si="96"/>
        <v>-3.8375606946069452E-3</v>
      </c>
      <c r="M697">
        <f t="shared" si="87"/>
        <v>644.06814138927564</v>
      </c>
      <c r="N697">
        <f t="shared" si="88"/>
        <v>306.44757933538386</v>
      </c>
      <c r="O697">
        <f t="shared" si="89"/>
        <v>11.66367872032934</v>
      </c>
      <c r="P697">
        <f t="shared" si="90"/>
        <v>962.17939944498892</v>
      </c>
      <c r="Q697">
        <f t="shared" si="91"/>
        <v>0</v>
      </c>
    </row>
    <row r="698" spans="1:17">
      <c r="A698">
        <v>697</v>
      </c>
      <c r="B698" s="1">
        <v>37502</v>
      </c>
      <c r="C698">
        <v>9217.0400000000009</v>
      </c>
      <c r="D698">
        <v>878.02</v>
      </c>
      <c r="E698">
        <v>117.14490000000001</v>
      </c>
      <c r="F698">
        <f t="shared" si="92"/>
        <v>27800.004500000003</v>
      </c>
      <c r="G698">
        <f t="shared" si="93"/>
        <v>-3.4538008018507704E-2</v>
      </c>
      <c r="H698">
        <f t="shared" si="86"/>
        <v>775.84814499992342</v>
      </c>
      <c r="J698">
        <f t="shared" si="94"/>
        <v>-3.1989270744609777E-2</v>
      </c>
      <c r="K698">
        <f t="shared" si="95"/>
        <v>-4.1536127151855284E-2</v>
      </c>
      <c r="L698">
        <f t="shared" si="96"/>
        <v>-8.1703565916151355E-3</v>
      </c>
      <c r="M698">
        <f t="shared" si="87"/>
        <v>623.46487123639656</v>
      </c>
      <c r="N698">
        <f t="shared" si="88"/>
        <v>299.68884473325141</v>
      </c>
      <c r="O698">
        <f t="shared" si="89"/>
        <v>11.568382306014216</v>
      </c>
      <c r="P698">
        <f t="shared" si="90"/>
        <v>934.72209827566212</v>
      </c>
      <c r="Q698">
        <f t="shared" si="91"/>
        <v>0</v>
      </c>
    </row>
    <row r="699" spans="1:17">
      <c r="A699">
        <v>698</v>
      </c>
      <c r="B699" s="1">
        <v>37503</v>
      </c>
      <c r="C699">
        <v>9075.09</v>
      </c>
      <c r="D699">
        <v>893.4</v>
      </c>
      <c r="E699">
        <v>117.995</v>
      </c>
      <c r="F699">
        <f t="shared" si="92"/>
        <v>27674.154999999999</v>
      </c>
      <c r="G699">
        <f t="shared" si="93"/>
        <v>-4.5269596988736227E-3</v>
      </c>
      <c r="H699">
        <f t="shared" si="86"/>
        <v>772.33591171506293</v>
      </c>
      <c r="J699">
        <f t="shared" si="94"/>
        <v>-1.5400822823813387E-2</v>
      </c>
      <c r="K699">
        <f t="shared" si="95"/>
        <v>1.7516685269128196E-2</v>
      </c>
      <c r="L699">
        <f t="shared" si="96"/>
        <v>7.2568246675697168E-3</v>
      </c>
      <c r="M699">
        <f t="shared" si="87"/>
        <v>613.86299921761315</v>
      </c>
      <c r="N699">
        <f t="shared" si="88"/>
        <v>304.93839990511242</v>
      </c>
      <c r="O699">
        <f t="shared" si="89"/>
        <v>11.652332028096378</v>
      </c>
      <c r="P699">
        <f t="shared" si="90"/>
        <v>930.45373115082191</v>
      </c>
      <c r="Q699">
        <f t="shared" si="91"/>
        <v>0</v>
      </c>
    </row>
    <row r="700" spans="1:17">
      <c r="A700">
        <v>699</v>
      </c>
      <c r="B700" s="1">
        <v>37504</v>
      </c>
      <c r="C700">
        <v>9222.1200000000008</v>
      </c>
      <c r="D700">
        <v>879.15</v>
      </c>
      <c r="E700">
        <v>118.3049</v>
      </c>
      <c r="F700">
        <f t="shared" si="92"/>
        <v>27827.264500000001</v>
      </c>
      <c r="G700">
        <f t="shared" si="93"/>
        <v>5.5325808502555418E-3</v>
      </c>
      <c r="H700">
        <f t="shared" ref="H700:H763" si="97">_xlfn.PERCENTILE.INC(G451:G700,0.01)*F700*(-1)</f>
        <v>776.60892259018237</v>
      </c>
      <c r="J700">
        <f t="shared" si="94"/>
        <v>1.6201492216606272E-2</v>
      </c>
      <c r="K700">
        <f t="shared" si="95"/>
        <v>-1.5950302216252488E-2</v>
      </c>
      <c r="L700">
        <f t="shared" si="96"/>
        <v>2.6263824738337327E-3</v>
      </c>
      <c r="M700">
        <f t="shared" si="87"/>
        <v>623.80849582149983</v>
      </c>
      <c r="N700">
        <f t="shared" si="88"/>
        <v>300.07454026928542</v>
      </c>
      <c r="O700">
        <f t="shared" si="89"/>
        <v>11.682935508714261</v>
      </c>
      <c r="P700">
        <f t="shared" si="90"/>
        <v>935.56597159949956</v>
      </c>
      <c r="Q700">
        <f t="shared" si="91"/>
        <v>0</v>
      </c>
    </row>
    <row r="701" spans="1:17">
      <c r="A701">
        <v>700</v>
      </c>
      <c r="B701" s="1">
        <v>37505</v>
      </c>
      <c r="C701">
        <v>9129.07</v>
      </c>
      <c r="D701">
        <v>893.92</v>
      </c>
      <c r="E701">
        <v>118.63490000000002</v>
      </c>
      <c r="F701">
        <f t="shared" si="92"/>
        <v>27790.514499999997</v>
      </c>
      <c r="G701">
        <f t="shared" si="93"/>
        <v>-1.3206472378916034E-3</v>
      </c>
      <c r="H701">
        <f t="shared" si="97"/>
        <v>775.58329616164167</v>
      </c>
      <c r="J701">
        <f t="shared" si="94"/>
        <v>-1.0089870875677254E-2</v>
      </c>
      <c r="K701">
        <f t="shared" si="95"/>
        <v>1.6800318489450072E-2</v>
      </c>
      <c r="L701">
        <f t="shared" si="96"/>
        <v>2.7894026367463187E-3</v>
      </c>
      <c r="M701">
        <f t="shared" ref="M701:M764" si="98">_xlfn.PERCENTILE.INC(J452:J701,0.01)*2*C701*(-1)</f>
        <v>617.51434864751047</v>
      </c>
      <c r="N701">
        <f t="shared" ref="N701:N764" si="99">_xlfn.PERCENTILE.INC(K452:K701,0.01)*10*D701*(-1)</f>
        <v>305.11588811638472</v>
      </c>
      <c r="O701">
        <f t="shared" ref="O701:O764" si="100">_xlfn.PERCENTILE.INC(L452:L701,0.01)*5*E701*(-1)</f>
        <v>11.715523919827206</v>
      </c>
      <c r="P701">
        <f t="shared" ref="P701:P764" si="101">SUM(M701:O701)</f>
        <v>934.34576068372246</v>
      </c>
      <c r="Q701">
        <f t="shared" ref="Q701:Q764" si="102">IF(H701&gt;P701,1,0)</f>
        <v>0</v>
      </c>
    </row>
    <row r="702" spans="1:17">
      <c r="A702">
        <v>701</v>
      </c>
      <c r="B702" s="1">
        <v>37508</v>
      </c>
      <c r="C702">
        <v>9306.26</v>
      </c>
      <c r="D702">
        <v>902.96</v>
      </c>
      <c r="E702">
        <v>118.87</v>
      </c>
      <c r="F702">
        <f t="shared" si="92"/>
        <v>28236.47</v>
      </c>
      <c r="G702">
        <f t="shared" si="93"/>
        <v>1.6047040079089081E-2</v>
      </c>
      <c r="H702">
        <f t="shared" si="97"/>
        <v>788.0291123998195</v>
      </c>
      <c r="J702">
        <f t="shared" si="94"/>
        <v>1.9409425056440721E-2</v>
      </c>
      <c r="K702">
        <f t="shared" si="95"/>
        <v>1.0112761768390932E-2</v>
      </c>
      <c r="L702">
        <f t="shared" si="96"/>
        <v>1.9817102724408731E-3</v>
      </c>
      <c r="M702">
        <f t="shared" si="98"/>
        <v>629.49994711886109</v>
      </c>
      <c r="N702">
        <f t="shared" si="99"/>
        <v>308.20145240465672</v>
      </c>
      <c r="O702">
        <f t="shared" si="100"/>
        <v>11.738740693926154</v>
      </c>
      <c r="P702">
        <f t="shared" si="101"/>
        <v>949.44014021744397</v>
      </c>
      <c r="Q702">
        <f t="shared" si="102"/>
        <v>0</v>
      </c>
    </row>
    <row r="703" spans="1:17">
      <c r="A703">
        <v>702</v>
      </c>
      <c r="B703" s="1">
        <v>37509</v>
      </c>
      <c r="C703">
        <v>9309.31</v>
      </c>
      <c r="D703">
        <v>909.58</v>
      </c>
      <c r="E703">
        <v>119.78</v>
      </c>
      <c r="F703">
        <f t="shared" si="92"/>
        <v>28313.32</v>
      </c>
      <c r="G703">
        <f t="shared" si="93"/>
        <v>2.7216574876391952E-3</v>
      </c>
      <c r="H703">
        <f t="shared" si="97"/>
        <v>790.17385773406011</v>
      </c>
      <c r="J703">
        <f t="shared" si="94"/>
        <v>3.2773638389627102E-4</v>
      </c>
      <c r="K703">
        <f t="shared" si="95"/>
        <v>7.3314432533002627E-3</v>
      </c>
      <c r="L703">
        <f t="shared" si="96"/>
        <v>7.6554218894591131E-3</v>
      </c>
      <c r="M703">
        <f t="shared" si="98"/>
        <v>629.7062571551927</v>
      </c>
      <c r="N703">
        <f t="shared" si="99"/>
        <v>310.46101386354621</v>
      </c>
      <c r="O703">
        <f t="shared" si="100"/>
        <v>11.828605706389119</v>
      </c>
      <c r="P703">
        <f t="shared" si="101"/>
        <v>951.99587672512803</v>
      </c>
      <c r="Q703">
        <f t="shared" si="102"/>
        <v>0</v>
      </c>
    </row>
    <row r="704" spans="1:17">
      <c r="A704">
        <v>703</v>
      </c>
      <c r="B704" s="1">
        <v>37510</v>
      </c>
      <c r="C704">
        <v>9400.08</v>
      </c>
      <c r="D704">
        <v>909.45</v>
      </c>
      <c r="E704">
        <v>120.545</v>
      </c>
      <c r="F704">
        <f t="shared" si="92"/>
        <v>28497.384999999998</v>
      </c>
      <c r="G704">
        <f t="shared" si="93"/>
        <v>6.5010037678379096E-3</v>
      </c>
      <c r="H704">
        <f t="shared" si="97"/>
        <v>795.31078096043609</v>
      </c>
      <c r="J704">
        <f t="shared" si="94"/>
        <v>9.7504541152888535E-3</v>
      </c>
      <c r="K704">
        <f t="shared" si="95"/>
        <v>-1.4292310736818692E-4</v>
      </c>
      <c r="L704">
        <f t="shared" si="96"/>
        <v>6.386708966438448E-3</v>
      </c>
      <c r="M704">
        <f t="shared" si="98"/>
        <v>635.84617912169483</v>
      </c>
      <c r="N704">
        <f t="shared" si="99"/>
        <v>310.41664181072815</v>
      </c>
      <c r="O704">
        <f t="shared" si="100"/>
        <v>11.90415156851458</v>
      </c>
      <c r="P704">
        <f t="shared" si="101"/>
        <v>958.16697250093762</v>
      </c>
      <c r="Q704">
        <f t="shared" si="102"/>
        <v>0</v>
      </c>
    </row>
    <row r="705" spans="1:17">
      <c r="A705">
        <v>704</v>
      </c>
      <c r="B705" s="1">
        <v>37511</v>
      </c>
      <c r="C705">
        <v>9415.23</v>
      </c>
      <c r="D705">
        <v>886.91</v>
      </c>
      <c r="E705">
        <v>120.3349</v>
      </c>
      <c r="F705">
        <f t="shared" si="92"/>
        <v>28301.234499999999</v>
      </c>
      <c r="G705">
        <f t="shared" si="93"/>
        <v>-6.8831052393052428E-3</v>
      </c>
      <c r="H705">
        <f t="shared" si="97"/>
        <v>789.8365731571314</v>
      </c>
      <c r="J705">
        <f t="shared" si="94"/>
        <v>1.6116884111623264E-3</v>
      </c>
      <c r="K705">
        <f t="shared" si="95"/>
        <v>-2.4784210236956539E-2</v>
      </c>
      <c r="L705">
        <f t="shared" si="96"/>
        <v>-1.7429175826454424E-3</v>
      </c>
      <c r="M705">
        <f t="shared" si="98"/>
        <v>636.87096503986709</v>
      </c>
      <c r="N705">
        <f t="shared" si="99"/>
        <v>302.72321049904104</v>
      </c>
      <c r="O705">
        <f t="shared" si="100"/>
        <v>11.88340361343934</v>
      </c>
      <c r="P705">
        <f t="shared" si="101"/>
        <v>951.4775791523474</v>
      </c>
      <c r="Q705">
        <f t="shared" si="102"/>
        <v>0</v>
      </c>
    </row>
    <row r="706" spans="1:17">
      <c r="A706">
        <v>705</v>
      </c>
      <c r="B706" s="1">
        <v>37512</v>
      </c>
      <c r="C706">
        <v>9241.93</v>
      </c>
      <c r="D706">
        <v>889.81</v>
      </c>
      <c r="E706">
        <v>121.00490000000001</v>
      </c>
      <c r="F706">
        <f t="shared" si="92"/>
        <v>27986.984499999999</v>
      </c>
      <c r="G706">
        <f t="shared" si="93"/>
        <v>-1.1103755915665148E-2</v>
      </c>
      <c r="H706">
        <f t="shared" si="97"/>
        <v>781.0664206355292</v>
      </c>
      <c r="J706">
        <f t="shared" si="94"/>
        <v>-1.8406348012740992E-2</v>
      </c>
      <c r="K706">
        <f t="shared" si="95"/>
        <v>3.2697793462697078E-3</v>
      </c>
      <c r="L706">
        <f t="shared" si="96"/>
        <v>5.5677945467191847E-3</v>
      </c>
      <c r="M706">
        <f t="shared" si="98"/>
        <v>625.14849641813316</v>
      </c>
      <c r="N706">
        <f t="shared" si="99"/>
        <v>303.71304860036724</v>
      </c>
      <c r="O706">
        <f t="shared" si="100"/>
        <v>11.949567963274712</v>
      </c>
      <c r="P706">
        <f t="shared" si="101"/>
        <v>940.81111298177518</v>
      </c>
      <c r="Q706">
        <f t="shared" si="102"/>
        <v>0</v>
      </c>
    </row>
    <row r="707" spans="1:17">
      <c r="A707">
        <v>706</v>
      </c>
      <c r="B707" s="1">
        <v>37515</v>
      </c>
      <c r="C707">
        <v>9241.93</v>
      </c>
      <c r="D707">
        <v>891.1</v>
      </c>
      <c r="E707">
        <v>122.15990000000001</v>
      </c>
      <c r="F707">
        <f t="shared" ref="F707:F770" si="103">2*C707+10*D707+5*E707</f>
        <v>28005.659500000002</v>
      </c>
      <c r="G707">
        <f t="shared" si="93"/>
        <v>6.6727446109826616E-4</v>
      </c>
      <c r="H707">
        <f t="shared" si="97"/>
        <v>781.58760631044072</v>
      </c>
      <c r="J707">
        <f t="shared" si="94"/>
        <v>0</v>
      </c>
      <c r="K707">
        <f t="shared" si="95"/>
        <v>1.4497476989470126E-3</v>
      </c>
      <c r="L707">
        <f t="shared" si="96"/>
        <v>9.5450680096424989E-3</v>
      </c>
      <c r="M707">
        <f t="shared" si="98"/>
        <v>625.14849641813316</v>
      </c>
      <c r="N707">
        <f t="shared" si="99"/>
        <v>304.1533558937158</v>
      </c>
      <c r="O707">
        <f t="shared" si="100"/>
        <v>12.063627402170015</v>
      </c>
      <c r="P707">
        <f t="shared" si="101"/>
        <v>941.36547971401899</v>
      </c>
      <c r="Q707">
        <f t="shared" si="102"/>
        <v>0</v>
      </c>
    </row>
    <row r="708" spans="1:17">
      <c r="A708">
        <v>707</v>
      </c>
      <c r="B708" s="1">
        <v>37516</v>
      </c>
      <c r="C708">
        <v>9543.94</v>
      </c>
      <c r="D708">
        <v>873.52</v>
      </c>
      <c r="E708">
        <v>122.465</v>
      </c>
      <c r="F708">
        <f t="shared" si="103"/>
        <v>28435.405000000002</v>
      </c>
      <c r="G708">
        <f t="shared" ref="G708:G771" si="104">F708/F707-1</f>
        <v>1.5344951973011112E-2</v>
      </c>
      <c r="H708">
        <f t="shared" si="97"/>
        <v>793.58103059197515</v>
      </c>
      <c r="J708">
        <f t="shared" ref="J708:J771" si="105">C708/C707-1</f>
        <v>3.2678239285517163E-2</v>
      </c>
      <c r="K708">
        <f t="shared" ref="K708:K771" si="106">D708/D707-1</f>
        <v>-1.9728425541465699E-2</v>
      </c>
      <c r="L708">
        <f t="shared" ref="L708:L771" si="107">E708/E707-1</f>
        <v>2.4975462488099343E-3</v>
      </c>
      <c r="M708">
        <f t="shared" si="98"/>
        <v>645.57724857306619</v>
      </c>
      <c r="N708">
        <f t="shared" si="99"/>
        <v>298.15288905877975</v>
      </c>
      <c r="O708">
        <f t="shared" si="100"/>
        <v>12.093756869535344</v>
      </c>
      <c r="P708">
        <f t="shared" si="101"/>
        <v>955.82389450138135</v>
      </c>
      <c r="Q708">
        <f t="shared" si="102"/>
        <v>0</v>
      </c>
    </row>
    <row r="709" spans="1:17">
      <c r="A709">
        <v>708</v>
      </c>
      <c r="B709" s="1">
        <v>37517</v>
      </c>
      <c r="C709">
        <v>9472.06</v>
      </c>
      <c r="D709">
        <v>869.46</v>
      </c>
      <c r="E709">
        <v>121.48</v>
      </c>
      <c r="F709">
        <f t="shared" si="103"/>
        <v>28246.120000000003</v>
      </c>
      <c r="G709">
        <f t="shared" si="104"/>
        <v>-6.6566662229710083E-3</v>
      </c>
      <c r="H709">
        <f t="shared" si="97"/>
        <v>788.29842655044308</v>
      </c>
      <c r="J709">
        <f t="shared" si="105"/>
        <v>-7.5314807092250469E-3</v>
      </c>
      <c r="K709">
        <f t="shared" si="106"/>
        <v>-4.6478615257806721E-3</v>
      </c>
      <c r="L709">
        <f t="shared" si="107"/>
        <v>-8.0431143592046839E-3</v>
      </c>
      <c r="M709">
        <f t="shared" si="98"/>
        <v>640.71509597912359</v>
      </c>
      <c r="N709">
        <f t="shared" si="99"/>
        <v>296.76711571692306</v>
      </c>
      <c r="O709">
        <f t="shared" si="100"/>
        <v>11.996485400001255</v>
      </c>
      <c r="P709">
        <f t="shared" si="101"/>
        <v>949.47869709604788</v>
      </c>
      <c r="Q709">
        <f t="shared" si="102"/>
        <v>0</v>
      </c>
    </row>
    <row r="710" spans="1:17">
      <c r="A710">
        <v>709</v>
      </c>
      <c r="B710" s="1">
        <v>37518</v>
      </c>
      <c r="C710">
        <v>9669.6200000000008</v>
      </c>
      <c r="D710">
        <v>843.32</v>
      </c>
      <c r="E710">
        <v>121.0699</v>
      </c>
      <c r="F710">
        <f t="shared" si="103"/>
        <v>28377.789500000003</v>
      </c>
      <c r="G710">
        <f t="shared" si="104"/>
        <v>4.661507492002448E-3</v>
      </c>
      <c r="H710">
        <f t="shared" si="97"/>
        <v>791.97308557174165</v>
      </c>
      <c r="J710">
        <f t="shared" si="105"/>
        <v>2.0857131394860451E-2</v>
      </c>
      <c r="K710">
        <f t="shared" si="106"/>
        <v>-3.0064637821176299E-2</v>
      </c>
      <c r="L710">
        <f t="shared" si="107"/>
        <v>-3.375864339809076E-3</v>
      </c>
      <c r="M710">
        <f t="shared" si="98"/>
        <v>654.07857492263076</v>
      </c>
      <c r="N710">
        <f t="shared" si="99"/>
        <v>287.84491986565865</v>
      </c>
      <c r="O710">
        <f t="shared" si="100"/>
        <v>11.955986892736352</v>
      </c>
      <c r="P710">
        <f t="shared" si="101"/>
        <v>953.87948168102582</v>
      </c>
      <c r="Q710">
        <f t="shared" si="102"/>
        <v>0</v>
      </c>
    </row>
    <row r="711" spans="1:17">
      <c r="A711">
        <v>710</v>
      </c>
      <c r="B711" s="1">
        <v>37519</v>
      </c>
      <c r="C711">
        <v>9481.08</v>
      </c>
      <c r="D711">
        <v>845.39</v>
      </c>
      <c r="E711">
        <v>123.25990000000002</v>
      </c>
      <c r="F711">
        <f t="shared" si="103"/>
        <v>28032.359499999999</v>
      </c>
      <c r="G711">
        <f t="shared" si="104"/>
        <v>-1.2172547830055724E-2</v>
      </c>
      <c r="H711">
        <f t="shared" si="97"/>
        <v>782.33275530750279</v>
      </c>
      <c r="J711">
        <f t="shared" si="105"/>
        <v>-1.9498180900593853E-2</v>
      </c>
      <c r="K711">
        <f t="shared" si="106"/>
        <v>2.4545842622016867E-3</v>
      </c>
      <c r="L711">
        <f t="shared" si="107"/>
        <v>1.8088723952031094E-2</v>
      </c>
      <c r="M711">
        <f t="shared" si="98"/>
        <v>641.32523254558669</v>
      </c>
      <c r="N711">
        <f t="shared" si="99"/>
        <v>288.55145947591558</v>
      </c>
      <c r="O711">
        <f t="shared" si="100"/>
        <v>12.172255439213162</v>
      </c>
      <c r="P711">
        <f t="shared" si="101"/>
        <v>942.04894746071545</v>
      </c>
      <c r="Q711">
        <f t="shared" si="102"/>
        <v>0</v>
      </c>
    </row>
    <row r="712" spans="1:17">
      <c r="A712">
        <v>711</v>
      </c>
      <c r="B712" s="1">
        <v>37522</v>
      </c>
      <c r="C712">
        <v>9481.08</v>
      </c>
      <c r="D712">
        <v>833.7</v>
      </c>
      <c r="E712">
        <v>123.77490000000002</v>
      </c>
      <c r="F712">
        <f t="shared" si="103"/>
        <v>27918.034500000002</v>
      </c>
      <c r="G712">
        <f t="shared" si="104"/>
        <v>-4.0783224116399674E-3</v>
      </c>
      <c r="H712">
        <f t="shared" si="97"/>
        <v>779.14215009817224</v>
      </c>
      <c r="J712">
        <f t="shared" si="105"/>
        <v>0</v>
      </c>
      <c r="K712">
        <f t="shared" si="106"/>
        <v>-1.3827937401672541E-2</v>
      </c>
      <c r="L712">
        <f t="shared" si="107"/>
        <v>4.1781633767348225E-3</v>
      </c>
      <c r="M712">
        <f t="shared" si="98"/>
        <v>641.32523254558669</v>
      </c>
      <c r="N712">
        <f t="shared" si="99"/>
        <v>284.56138795712138</v>
      </c>
      <c r="O712">
        <f t="shared" si="100"/>
        <v>12.223113111101544</v>
      </c>
      <c r="P712">
        <f t="shared" si="101"/>
        <v>938.10973361380957</v>
      </c>
      <c r="Q712">
        <f t="shared" si="102"/>
        <v>0</v>
      </c>
    </row>
    <row r="713" spans="1:17">
      <c r="A713">
        <v>712</v>
      </c>
      <c r="B713" s="1">
        <v>37523</v>
      </c>
      <c r="C713">
        <v>9321.64</v>
      </c>
      <c r="D713">
        <v>819.29</v>
      </c>
      <c r="E713">
        <v>123.355</v>
      </c>
      <c r="F713">
        <f t="shared" si="103"/>
        <v>27452.955000000002</v>
      </c>
      <c r="G713">
        <f t="shared" si="104"/>
        <v>-1.6658747950182518E-2</v>
      </c>
      <c r="H713">
        <f t="shared" si="97"/>
        <v>766.16261740232346</v>
      </c>
      <c r="J713">
        <f t="shared" si="105"/>
        <v>-1.6816649580005727E-2</v>
      </c>
      <c r="K713">
        <f t="shared" si="106"/>
        <v>-1.728439486625899E-2</v>
      </c>
      <c r="L713">
        <f t="shared" si="107"/>
        <v>-3.3924487113301538E-3</v>
      </c>
      <c r="M713">
        <f t="shared" si="98"/>
        <v>630.54029084305182</v>
      </c>
      <c r="N713">
        <f t="shared" si="99"/>
        <v>279.64291656397978</v>
      </c>
      <c r="O713">
        <f t="shared" si="100"/>
        <v>12.181646826779344</v>
      </c>
      <c r="P713">
        <f t="shared" si="101"/>
        <v>922.364854233811</v>
      </c>
      <c r="Q713">
        <f t="shared" si="102"/>
        <v>0</v>
      </c>
    </row>
    <row r="714" spans="1:17">
      <c r="A714">
        <v>713</v>
      </c>
      <c r="B714" s="1">
        <v>37524</v>
      </c>
      <c r="C714">
        <v>9165.41</v>
      </c>
      <c r="D714">
        <v>839.66</v>
      </c>
      <c r="E714">
        <v>122.795</v>
      </c>
      <c r="F714">
        <f t="shared" si="103"/>
        <v>27341.394999999997</v>
      </c>
      <c r="G714">
        <f t="shared" si="104"/>
        <v>-4.0636791194246236E-3</v>
      </c>
      <c r="H714">
        <f t="shared" si="97"/>
        <v>763.04917837190192</v>
      </c>
      <c r="J714">
        <f t="shared" si="105"/>
        <v>-1.6759926364888544E-2</v>
      </c>
      <c r="K714">
        <f t="shared" si="106"/>
        <v>2.4862991126463063E-2</v>
      </c>
      <c r="L714">
        <f t="shared" si="107"/>
        <v>-4.5397430181184362E-3</v>
      </c>
      <c r="M714">
        <f t="shared" si="98"/>
        <v>619.97248199842693</v>
      </c>
      <c r="N714">
        <f t="shared" si="99"/>
        <v>286.59567591708833</v>
      </c>
      <c r="O714">
        <f t="shared" si="100"/>
        <v>12.126345280648289</v>
      </c>
      <c r="P714">
        <f t="shared" si="101"/>
        <v>918.69450319616351</v>
      </c>
      <c r="Q714">
        <f t="shared" si="102"/>
        <v>0</v>
      </c>
    </row>
    <row r="715" spans="1:17">
      <c r="A715">
        <v>714</v>
      </c>
      <c r="B715" s="1">
        <v>37525</v>
      </c>
      <c r="C715">
        <v>9320.92</v>
      </c>
      <c r="D715">
        <v>854.95</v>
      </c>
      <c r="E715">
        <v>122.515</v>
      </c>
      <c r="F715">
        <f t="shared" si="103"/>
        <v>27803.915000000001</v>
      </c>
      <c r="G715">
        <f t="shared" si="104"/>
        <v>1.6916474086271061E-2</v>
      </c>
      <c r="H715">
        <f t="shared" si="97"/>
        <v>775.95728002438068</v>
      </c>
      <c r="J715">
        <f t="shared" si="105"/>
        <v>1.6967053301488955E-2</v>
      </c>
      <c r="K715">
        <f t="shared" si="106"/>
        <v>1.8209751566110155E-2</v>
      </c>
      <c r="L715">
        <f t="shared" si="107"/>
        <v>-2.2802231361211955E-3</v>
      </c>
      <c r="M715">
        <f t="shared" si="98"/>
        <v>630.49158814595057</v>
      </c>
      <c r="N715">
        <f t="shared" si="99"/>
        <v>291.81451197545994</v>
      </c>
      <c r="O715">
        <f t="shared" si="100"/>
        <v>12.09869450758276</v>
      </c>
      <c r="P715">
        <f t="shared" si="101"/>
        <v>934.40479462899327</v>
      </c>
      <c r="Q715">
        <f t="shared" si="102"/>
        <v>0</v>
      </c>
    </row>
    <row r="716" spans="1:17">
      <c r="A716">
        <v>715</v>
      </c>
      <c r="B716" s="1">
        <v>37526</v>
      </c>
      <c r="C716">
        <v>9530.44</v>
      </c>
      <c r="D716">
        <v>827.37</v>
      </c>
      <c r="E716">
        <v>123.00990000000002</v>
      </c>
      <c r="F716">
        <f t="shared" si="103"/>
        <v>27949.629500000003</v>
      </c>
      <c r="G716">
        <f t="shared" si="104"/>
        <v>5.2407907303702039E-3</v>
      </c>
      <c r="H716">
        <f t="shared" si="97"/>
        <v>780.02390974469574</v>
      </c>
      <c r="J716">
        <f t="shared" si="105"/>
        <v>2.2478467790733259E-2</v>
      </c>
      <c r="K716">
        <f t="shared" si="106"/>
        <v>-3.2259196444236582E-2</v>
      </c>
      <c r="L716">
        <f t="shared" si="107"/>
        <v>4.039505366689955E-3</v>
      </c>
      <c r="M716">
        <f t="shared" si="98"/>
        <v>644.66407300241758</v>
      </c>
      <c r="N716">
        <f t="shared" si="99"/>
        <v>282.40081030836456</v>
      </c>
      <c r="O716">
        <f t="shared" si="100"/>
        <v>12.147567248976083</v>
      </c>
      <c r="P716">
        <f t="shared" si="101"/>
        <v>939.21245055975817</v>
      </c>
      <c r="Q716">
        <f t="shared" si="102"/>
        <v>0</v>
      </c>
    </row>
    <row r="717" spans="1:17">
      <c r="A717">
        <v>716</v>
      </c>
      <c r="B717" s="1">
        <v>37529</v>
      </c>
      <c r="C717">
        <v>9383.2900000000009</v>
      </c>
      <c r="D717">
        <v>815.28</v>
      </c>
      <c r="E717">
        <v>121.73990000000001</v>
      </c>
      <c r="F717">
        <f t="shared" si="103"/>
        <v>27528.0795</v>
      </c>
      <c r="G717">
        <f t="shared" si="104"/>
        <v>-1.508248973389803E-2</v>
      </c>
      <c r="H717">
        <f t="shared" si="97"/>
        <v>768.25920713377639</v>
      </c>
      <c r="J717">
        <f t="shared" si="105"/>
        <v>-1.5440000671532395E-2</v>
      </c>
      <c r="K717">
        <f t="shared" si="106"/>
        <v>-1.4612567533268117E-2</v>
      </c>
      <c r="L717">
        <f t="shared" si="107"/>
        <v>-1.0324372265972159E-2</v>
      </c>
      <c r="M717">
        <f t="shared" si="98"/>
        <v>634.71045928234741</v>
      </c>
      <c r="N717">
        <f t="shared" si="99"/>
        <v>278.27420939628394</v>
      </c>
      <c r="O717">
        <f t="shared" si="100"/>
        <v>12.022151242571722</v>
      </c>
      <c r="P717">
        <f t="shared" si="101"/>
        <v>925.00681992120303</v>
      </c>
      <c r="Q717">
        <f t="shared" si="102"/>
        <v>0</v>
      </c>
    </row>
    <row r="718" spans="1:17">
      <c r="A718">
        <v>717</v>
      </c>
      <c r="B718" s="1">
        <v>37530</v>
      </c>
      <c r="C718">
        <v>9162.26</v>
      </c>
      <c r="D718">
        <v>847.91</v>
      </c>
      <c r="E718">
        <v>122.625</v>
      </c>
      <c r="F718">
        <f t="shared" si="103"/>
        <v>27416.745000000003</v>
      </c>
      <c r="G718">
        <f t="shared" si="104"/>
        <v>-4.0443976485899924E-3</v>
      </c>
      <c r="H718">
        <f t="shared" si="97"/>
        <v>765.15206140293697</v>
      </c>
      <c r="J718">
        <f t="shared" si="105"/>
        <v>-2.3555703809644668E-2</v>
      </c>
      <c r="K718">
        <f t="shared" si="106"/>
        <v>4.0023059562358965E-2</v>
      </c>
      <c r="L718">
        <f t="shared" si="107"/>
        <v>7.2704183262841671E-3</v>
      </c>
      <c r="M718">
        <f t="shared" si="98"/>
        <v>619.75940769860892</v>
      </c>
      <c r="N718">
        <f t="shared" si="99"/>
        <v>289.41159465361972</v>
      </c>
      <c r="O718">
        <f t="shared" si="100"/>
        <v>12.109557311287075</v>
      </c>
      <c r="P718">
        <f t="shared" si="101"/>
        <v>921.28055966351576</v>
      </c>
      <c r="Q718">
        <f t="shared" si="102"/>
        <v>0</v>
      </c>
    </row>
    <row r="719" spans="1:17">
      <c r="A719">
        <v>718</v>
      </c>
      <c r="B719" s="1">
        <v>37531</v>
      </c>
      <c r="C719">
        <v>9049.33</v>
      </c>
      <c r="D719">
        <v>827.91</v>
      </c>
      <c r="E719">
        <v>123.105</v>
      </c>
      <c r="F719">
        <f t="shared" si="103"/>
        <v>26993.285000000003</v>
      </c>
      <c r="G719">
        <f t="shared" si="104"/>
        <v>-1.5445305414628852E-2</v>
      </c>
      <c r="H719">
        <f t="shared" si="97"/>
        <v>753.33405412593584</v>
      </c>
      <c r="J719">
        <f t="shared" si="105"/>
        <v>-1.2325561597247847E-2</v>
      </c>
      <c r="K719">
        <f t="shared" si="106"/>
        <v>-2.3587409041053942E-2</v>
      </c>
      <c r="L719">
        <f t="shared" si="107"/>
        <v>3.9143730886850303E-3</v>
      </c>
      <c r="M719">
        <f t="shared" si="98"/>
        <v>612.12052494354589</v>
      </c>
      <c r="N719">
        <f t="shared" si="99"/>
        <v>282.58512498930111</v>
      </c>
      <c r="O719">
        <f t="shared" si="100"/>
        <v>12.156958636542265</v>
      </c>
      <c r="P719">
        <f t="shared" si="101"/>
        <v>906.86260856938929</v>
      </c>
      <c r="Q719">
        <f t="shared" si="102"/>
        <v>0</v>
      </c>
    </row>
    <row r="720" spans="1:17">
      <c r="A720">
        <v>719</v>
      </c>
      <c r="B720" s="1">
        <v>37532</v>
      </c>
      <c r="C720">
        <v>8936.43</v>
      </c>
      <c r="D720">
        <v>818.95</v>
      </c>
      <c r="E720">
        <v>122.89990000000002</v>
      </c>
      <c r="F720">
        <f t="shared" si="103"/>
        <v>26676.859500000002</v>
      </c>
      <c r="G720">
        <f t="shared" si="104"/>
        <v>-1.1722378361877839E-2</v>
      </c>
      <c r="H720">
        <f t="shared" si="97"/>
        <v>744.50318731058417</v>
      </c>
      <c r="J720">
        <f t="shared" si="105"/>
        <v>-1.247606176368854E-2</v>
      </c>
      <c r="K720">
        <f t="shared" si="106"/>
        <v>-1.082243238999403E-2</v>
      </c>
      <c r="L720">
        <f t="shared" si="107"/>
        <v>-1.6660574306485154E-3</v>
      </c>
      <c r="M720">
        <f t="shared" si="98"/>
        <v>604.48367146752867</v>
      </c>
      <c r="N720">
        <f t="shared" si="99"/>
        <v>279.52686657968644</v>
      </c>
      <c r="O720">
        <f t="shared" si="100"/>
        <v>12.136704445271768</v>
      </c>
      <c r="P720">
        <f t="shared" si="101"/>
        <v>896.14724249248684</v>
      </c>
      <c r="Q720">
        <f t="shared" si="102"/>
        <v>0</v>
      </c>
    </row>
    <row r="721" spans="1:17">
      <c r="A721">
        <v>720</v>
      </c>
      <c r="B721" s="1">
        <v>37533</v>
      </c>
      <c r="C721">
        <v>9027.5499999999993</v>
      </c>
      <c r="D721">
        <v>800.58</v>
      </c>
      <c r="E721">
        <v>123.09</v>
      </c>
      <c r="F721">
        <f t="shared" si="103"/>
        <v>26676.35</v>
      </c>
      <c r="G721">
        <f t="shared" si="104"/>
        <v>-1.9098949784690511E-5</v>
      </c>
      <c r="H721">
        <f t="shared" si="97"/>
        <v>744.4889680815952</v>
      </c>
      <c r="J721">
        <f t="shared" si="105"/>
        <v>1.0196465478943928E-2</v>
      </c>
      <c r="K721">
        <f t="shared" si="106"/>
        <v>-2.2431161853593062E-2</v>
      </c>
      <c r="L721">
        <f t="shared" si="107"/>
        <v>1.5467872634558066E-3</v>
      </c>
      <c r="M721">
        <f t="shared" si="98"/>
        <v>610.64726835623264</v>
      </c>
      <c r="N721">
        <f t="shared" si="99"/>
        <v>273.25675419300978</v>
      </c>
      <c r="O721">
        <f t="shared" si="100"/>
        <v>12.155477345128041</v>
      </c>
      <c r="P721">
        <f t="shared" si="101"/>
        <v>896.05949989437045</v>
      </c>
      <c r="Q721">
        <f t="shared" si="102"/>
        <v>0</v>
      </c>
    </row>
    <row r="722" spans="1:17">
      <c r="A722">
        <v>721</v>
      </c>
      <c r="B722" s="1">
        <v>37536</v>
      </c>
      <c r="C722">
        <v>8688</v>
      </c>
      <c r="D722">
        <v>785.28</v>
      </c>
      <c r="E722">
        <v>124.28</v>
      </c>
      <c r="F722">
        <f t="shared" si="103"/>
        <v>25850.2</v>
      </c>
      <c r="G722">
        <f t="shared" si="104"/>
        <v>-3.0969379244161876E-2</v>
      </c>
      <c r="H722">
        <f t="shared" si="97"/>
        <v>762.39262774411384</v>
      </c>
      <c r="J722">
        <f t="shared" si="105"/>
        <v>-3.761264130356512E-2</v>
      </c>
      <c r="K722">
        <f t="shared" si="106"/>
        <v>-1.9111144420295378E-2</v>
      </c>
      <c r="L722">
        <f t="shared" si="107"/>
        <v>9.6677228044519392E-3</v>
      </c>
      <c r="M722">
        <f t="shared" si="98"/>
        <v>592.55623029636217</v>
      </c>
      <c r="N722">
        <f t="shared" si="99"/>
        <v>268.034504899806</v>
      </c>
      <c r="O722">
        <f t="shared" si="100"/>
        <v>12.272993130656536</v>
      </c>
      <c r="P722">
        <f t="shared" si="101"/>
        <v>872.8637283268248</v>
      </c>
      <c r="Q722">
        <f t="shared" si="102"/>
        <v>0</v>
      </c>
    </row>
    <row r="723" spans="1:17">
      <c r="A723">
        <v>722</v>
      </c>
      <c r="B723" s="1">
        <v>37537</v>
      </c>
      <c r="C723">
        <v>8708.9</v>
      </c>
      <c r="D723">
        <v>798.55</v>
      </c>
      <c r="E723">
        <v>124.27490000000002</v>
      </c>
      <c r="F723">
        <f t="shared" si="103"/>
        <v>26024.674500000001</v>
      </c>
      <c r="G723">
        <f t="shared" si="104"/>
        <v>6.7494448785696548E-3</v>
      </c>
      <c r="H723">
        <f t="shared" si="97"/>
        <v>767.53835476090069</v>
      </c>
      <c r="J723">
        <f t="shared" si="105"/>
        <v>2.4056169429096386E-3</v>
      </c>
      <c r="K723">
        <f t="shared" si="106"/>
        <v>1.6898431132844394E-2</v>
      </c>
      <c r="L723">
        <f t="shared" si="107"/>
        <v>-4.1036369488156588E-5</v>
      </c>
      <c r="M723">
        <f t="shared" si="98"/>
        <v>593.98169360358986</v>
      </c>
      <c r="N723">
        <f t="shared" si="99"/>
        <v>272.56386752208141</v>
      </c>
      <c r="O723">
        <f t="shared" si="100"/>
        <v>12.272489491575701</v>
      </c>
      <c r="P723">
        <f t="shared" si="101"/>
        <v>878.81805061724697</v>
      </c>
      <c r="Q723">
        <f t="shared" si="102"/>
        <v>0</v>
      </c>
    </row>
    <row r="724" spans="1:17">
      <c r="A724">
        <v>723</v>
      </c>
      <c r="B724" s="1">
        <v>37538</v>
      </c>
      <c r="C724">
        <v>8539.34</v>
      </c>
      <c r="D724">
        <v>776.76</v>
      </c>
      <c r="E724">
        <v>123.72490000000001</v>
      </c>
      <c r="F724">
        <f t="shared" si="103"/>
        <v>25464.904500000001</v>
      </c>
      <c r="G724">
        <f t="shared" si="104"/>
        <v>-2.1509202737578947E-2</v>
      </c>
      <c r="H724">
        <f t="shared" si="97"/>
        <v>751.02921667948067</v>
      </c>
      <c r="J724">
        <f t="shared" si="105"/>
        <v>-1.9469737854378777E-2</v>
      </c>
      <c r="K724">
        <f t="shared" si="106"/>
        <v>-2.7286957610669349E-2</v>
      </c>
      <c r="L724">
        <f t="shared" si="107"/>
        <v>-4.4256724406940284E-3</v>
      </c>
      <c r="M724">
        <f t="shared" si="98"/>
        <v>582.41702573882799</v>
      </c>
      <c r="N724">
        <f t="shared" si="99"/>
        <v>265.1264288228063</v>
      </c>
      <c r="O724">
        <f t="shared" si="100"/>
        <v>12.218175473054126</v>
      </c>
      <c r="P724">
        <f t="shared" si="101"/>
        <v>859.76163003468832</v>
      </c>
      <c r="Q724">
        <f t="shared" si="102"/>
        <v>0</v>
      </c>
    </row>
    <row r="725" spans="1:17">
      <c r="A725">
        <v>724</v>
      </c>
      <c r="B725" s="1">
        <v>37539</v>
      </c>
      <c r="C725">
        <v>8439.6200000000008</v>
      </c>
      <c r="D725">
        <v>803.92</v>
      </c>
      <c r="E725">
        <v>123.62</v>
      </c>
      <c r="F725">
        <f t="shared" si="103"/>
        <v>25536.54</v>
      </c>
      <c r="G725">
        <f t="shared" si="104"/>
        <v>2.8131069566743605E-3</v>
      </c>
      <c r="H725">
        <f t="shared" si="97"/>
        <v>753.1419421935874</v>
      </c>
      <c r="J725">
        <f t="shared" si="105"/>
        <v>-1.1677717481678784E-2</v>
      </c>
      <c r="K725">
        <f t="shared" si="106"/>
        <v>3.4965755188217651E-2</v>
      </c>
      <c r="L725">
        <f t="shared" si="107"/>
        <v>-8.4784873537990801E-4</v>
      </c>
      <c r="M725">
        <f t="shared" si="98"/>
        <v>575.61572425573024</v>
      </c>
      <c r="N725">
        <f t="shared" si="99"/>
        <v>274.39677462695096</v>
      </c>
      <c r="O725">
        <f t="shared" si="100"/>
        <v>12.207816308430647</v>
      </c>
      <c r="P725">
        <f t="shared" si="101"/>
        <v>862.22031519111192</v>
      </c>
      <c r="Q725">
        <f t="shared" si="102"/>
        <v>0</v>
      </c>
    </row>
    <row r="726" spans="1:17">
      <c r="A726">
        <v>725</v>
      </c>
      <c r="B726" s="1">
        <v>37540</v>
      </c>
      <c r="C726">
        <v>8529.61</v>
      </c>
      <c r="D726">
        <v>835.32</v>
      </c>
      <c r="E726">
        <v>124.06490000000001</v>
      </c>
      <c r="F726">
        <f t="shared" si="103"/>
        <v>26032.744500000001</v>
      </c>
      <c r="G726">
        <f t="shared" si="104"/>
        <v>1.9431156296036978E-2</v>
      </c>
      <c r="H726">
        <f t="shared" si="97"/>
        <v>767.7763609854519</v>
      </c>
      <c r="J726">
        <f t="shared" si="105"/>
        <v>1.066280235366035E-2</v>
      </c>
      <c r="K726">
        <f t="shared" si="106"/>
        <v>3.9058612797293391E-2</v>
      </c>
      <c r="L726">
        <f t="shared" si="107"/>
        <v>3.5989322116163347E-3</v>
      </c>
      <c r="M726">
        <f t="shared" si="98"/>
        <v>581.7534009551282</v>
      </c>
      <c r="N726">
        <f t="shared" si="99"/>
        <v>285.11433199993121</v>
      </c>
      <c r="O726">
        <f t="shared" si="100"/>
        <v>12.251751411776553</v>
      </c>
      <c r="P726">
        <f t="shared" si="101"/>
        <v>879.11948436683599</v>
      </c>
      <c r="Q726">
        <f t="shared" si="102"/>
        <v>0</v>
      </c>
    </row>
    <row r="727" spans="1:17">
      <c r="A727">
        <v>726</v>
      </c>
      <c r="B727" s="1">
        <v>37543</v>
      </c>
      <c r="C727">
        <v>8529.61</v>
      </c>
      <c r="D727">
        <v>841.44</v>
      </c>
      <c r="E727">
        <v>124.14490000000001</v>
      </c>
      <c r="F727">
        <f t="shared" si="103"/>
        <v>26094.344500000003</v>
      </c>
      <c r="G727">
        <f t="shared" si="104"/>
        <v>2.3662507039932112E-3</v>
      </c>
      <c r="H727">
        <f t="shared" si="97"/>
        <v>769.59311234014308</v>
      </c>
      <c r="J727">
        <f t="shared" si="105"/>
        <v>0</v>
      </c>
      <c r="K727">
        <f t="shared" si="106"/>
        <v>7.3265335440311219E-3</v>
      </c>
      <c r="L727">
        <f t="shared" si="107"/>
        <v>6.4482379786712229E-4</v>
      </c>
      <c r="M727">
        <f t="shared" si="98"/>
        <v>581.7534009551282</v>
      </c>
      <c r="N727">
        <f t="shared" si="99"/>
        <v>287.2032317172127</v>
      </c>
      <c r="O727">
        <f t="shared" si="100"/>
        <v>12.259651632652419</v>
      </c>
      <c r="P727">
        <f t="shared" si="101"/>
        <v>881.21628430499334</v>
      </c>
      <c r="Q727">
        <f t="shared" si="102"/>
        <v>0</v>
      </c>
    </row>
    <row r="728" spans="1:17">
      <c r="A728">
        <v>727</v>
      </c>
      <c r="B728" s="1">
        <v>37544</v>
      </c>
      <c r="C728">
        <v>8836.73</v>
      </c>
      <c r="D728">
        <v>881.27</v>
      </c>
      <c r="E728">
        <v>124.7099</v>
      </c>
      <c r="F728">
        <f t="shared" si="103"/>
        <v>27109.709500000001</v>
      </c>
      <c r="G728">
        <f t="shared" si="104"/>
        <v>3.8911305091415382E-2</v>
      </c>
      <c r="H728">
        <f t="shared" si="97"/>
        <v>799.53898473066238</v>
      </c>
      <c r="J728">
        <f t="shared" si="105"/>
        <v>3.6006335576890258E-2</v>
      </c>
      <c r="K728">
        <f t="shared" si="106"/>
        <v>4.7335520060848069E-2</v>
      </c>
      <c r="L728">
        <f t="shared" si="107"/>
        <v>4.5511333933170306E-3</v>
      </c>
      <c r="M728">
        <f t="shared" si="98"/>
        <v>602.7002091329158</v>
      </c>
      <c r="N728">
        <f t="shared" si="99"/>
        <v>300.79814605370319</v>
      </c>
      <c r="O728">
        <f t="shared" si="100"/>
        <v>12.315446942588217</v>
      </c>
      <c r="P728">
        <f t="shared" si="101"/>
        <v>915.81380212920715</v>
      </c>
      <c r="Q728">
        <f t="shared" si="102"/>
        <v>0</v>
      </c>
    </row>
    <row r="729" spans="1:17">
      <c r="A729">
        <v>728</v>
      </c>
      <c r="B729" s="1">
        <v>37545</v>
      </c>
      <c r="C729">
        <v>8884.8700000000008</v>
      </c>
      <c r="D729">
        <v>860.02</v>
      </c>
      <c r="E729">
        <v>124.31490000000001</v>
      </c>
      <c r="F729">
        <f t="shared" si="103"/>
        <v>26991.514500000001</v>
      </c>
      <c r="G729">
        <f t="shared" si="104"/>
        <v>-4.3598770396267028E-3</v>
      </c>
      <c r="H729">
        <f t="shared" si="97"/>
        <v>796.05309306884874</v>
      </c>
      <c r="J729">
        <f t="shared" si="105"/>
        <v>5.4477165195723209E-3</v>
      </c>
      <c r="K729">
        <f t="shared" si="106"/>
        <v>-2.4112927933550465E-2</v>
      </c>
      <c r="L729">
        <f t="shared" si="107"/>
        <v>-3.1673507877081342E-3</v>
      </c>
      <c r="M729">
        <f t="shared" si="98"/>
        <v>605.98354901855896</v>
      </c>
      <c r="N729">
        <f t="shared" si="99"/>
        <v>293.5450220353647</v>
      </c>
      <c r="O729">
        <f t="shared" si="100"/>
        <v>12.276439602013632</v>
      </c>
      <c r="P729">
        <f t="shared" si="101"/>
        <v>911.80501065593728</v>
      </c>
      <c r="Q729">
        <f t="shared" si="102"/>
        <v>0</v>
      </c>
    </row>
    <row r="730" spans="1:17">
      <c r="A730">
        <v>729</v>
      </c>
      <c r="B730" s="1">
        <v>37546</v>
      </c>
      <c r="C730">
        <v>8959.8799999999992</v>
      </c>
      <c r="D730">
        <v>879.2</v>
      </c>
      <c r="E730">
        <v>124.84490000000001</v>
      </c>
      <c r="F730">
        <f t="shared" si="103"/>
        <v>27335.984499999999</v>
      </c>
      <c r="G730">
        <f t="shared" si="104"/>
        <v>1.2762159011121765E-2</v>
      </c>
      <c r="H730">
        <f t="shared" si="97"/>
        <v>806.2124492238886</v>
      </c>
      <c r="J730">
        <f t="shared" si="105"/>
        <v>8.4424420391067123E-3</v>
      </c>
      <c r="K730">
        <f t="shared" si="106"/>
        <v>2.2301806934722501E-2</v>
      </c>
      <c r="L730">
        <f t="shared" si="107"/>
        <v>4.2633666599900533E-3</v>
      </c>
      <c r="M730">
        <f t="shared" si="98"/>
        <v>611.09953000780035</v>
      </c>
      <c r="N730">
        <f t="shared" si="99"/>
        <v>300.09160644344627</v>
      </c>
      <c r="O730">
        <f t="shared" si="100"/>
        <v>12.32877856531624</v>
      </c>
      <c r="P730">
        <f t="shared" si="101"/>
        <v>923.51991501656289</v>
      </c>
      <c r="Q730">
        <f t="shared" si="102"/>
        <v>0</v>
      </c>
    </row>
    <row r="731" spans="1:17">
      <c r="A731">
        <v>730</v>
      </c>
      <c r="B731" s="1">
        <v>37547</v>
      </c>
      <c r="C731">
        <v>9086.1299999999992</v>
      </c>
      <c r="D731">
        <v>884.39</v>
      </c>
      <c r="E731">
        <v>125.37990000000001</v>
      </c>
      <c r="F731">
        <f t="shared" si="103"/>
        <v>27643.059499999996</v>
      </c>
      <c r="G731">
        <f t="shared" si="104"/>
        <v>1.1233361651928009E-2</v>
      </c>
      <c r="H731">
        <f t="shared" si="97"/>
        <v>815.26892523430718</v>
      </c>
      <c r="J731">
        <f t="shared" si="105"/>
        <v>1.4090590498979871E-2</v>
      </c>
      <c r="K731">
        <f t="shared" si="106"/>
        <v>5.9030937215649448E-3</v>
      </c>
      <c r="L731">
        <f t="shared" si="107"/>
        <v>4.285317221608631E-3</v>
      </c>
      <c r="M731">
        <f t="shared" si="98"/>
        <v>619.7102832392593</v>
      </c>
      <c r="N731">
        <f t="shared" si="99"/>
        <v>301.86307532133691</v>
      </c>
      <c r="O731">
        <f t="shared" si="100"/>
        <v>12.381611292423587</v>
      </c>
      <c r="P731">
        <f t="shared" si="101"/>
        <v>933.95496985301986</v>
      </c>
      <c r="Q731">
        <f t="shared" si="102"/>
        <v>0</v>
      </c>
    </row>
    <row r="732" spans="1:17">
      <c r="A732">
        <v>731</v>
      </c>
      <c r="B732" s="1">
        <v>37550</v>
      </c>
      <c r="C732">
        <v>8978.41</v>
      </c>
      <c r="D732">
        <v>899.72</v>
      </c>
      <c r="E732">
        <v>124.79990000000001</v>
      </c>
      <c r="F732">
        <f t="shared" si="103"/>
        <v>27578.019500000002</v>
      </c>
      <c r="G732">
        <f t="shared" si="104"/>
        <v>-2.3528509932120301E-3</v>
      </c>
      <c r="H732">
        <f t="shared" si="97"/>
        <v>813.35071893383474</v>
      </c>
      <c r="J732">
        <f t="shared" si="105"/>
        <v>-1.1855432400812993E-2</v>
      </c>
      <c r="K732">
        <f t="shared" si="106"/>
        <v>1.7333981614446214E-2</v>
      </c>
      <c r="L732">
        <f t="shared" si="107"/>
        <v>-4.625940840597198E-3</v>
      </c>
      <c r="M732">
        <f t="shared" si="98"/>
        <v>612.3633498682276</v>
      </c>
      <c r="N732">
        <f t="shared" si="99"/>
        <v>307.09556431903712</v>
      </c>
      <c r="O732">
        <f t="shared" si="100"/>
        <v>12.324334691073565</v>
      </c>
      <c r="P732">
        <f t="shared" si="101"/>
        <v>931.78324887833833</v>
      </c>
      <c r="Q732">
        <f t="shared" si="102"/>
        <v>0</v>
      </c>
    </row>
    <row r="733" spans="1:17">
      <c r="A733">
        <v>732</v>
      </c>
      <c r="B733" s="1">
        <v>37551</v>
      </c>
      <c r="C733">
        <v>8689.39</v>
      </c>
      <c r="D733">
        <v>890.16</v>
      </c>
      <c r="E733">
        <v>125.0849</v>
      </c>
      <c r="F733">
        <f t="shared" si="103"/>
        <v>26905.804499999998</v>
      </c>
      <c r="G733">
        <f t="shared" si="104"/>
        <v>-2.4375028090759199E-2</v>
      </c>
      <c r="H733">
        <f t="shared" si="97"/>
        <v>793.52527231218335</v>
      </c>
      <c r="J733">
        <f t="shared" si="105"/>
        <v>-3.2190554897804868E-2</v>
      </c>
      <c r="K733">
        <f t="shared" si="106"/>
        <v>-1.0625527942026425E-2</v>
      </c>
      <c r="L733">
        <f t="shared" si="107"/>
        <v>2.283655676006191E-3</v>
      </c>
      <c r="M733">
        <f t="shared" si="98"/>
        <v>592.65103383689063</v>
      </c>
      <c r="N733">
        <f t="shared" si="99"/>
        <v>303.83251181949282</v>
      </c>
      <c r="O733">
        <f t="shared" si="100"/>
        <v>12.352479227943833</v>
      </c>
      <c r="P733">
        <f t="shared" si="101"/>
        <v>908.83602488432734</v>
      </c>
      <c r="Q733">
        <f t="shared" si="102"/>
        <v>0</v>
      </c>
    </row>
    <row r="734" spans="1:17">
      <c r="A734">
        <v>733</v>
      </c>
      <c r="B734" s="1">
        <v>37552</v>
      </c>
      <c r="C734">
        <v>8714.52</v>
      </c>
      <c r="D734">
        <v>896.14</v>
      </c>
      <c r="E734">
        <v>124.15990000000001</v>
      </c>
      <c r="F734">
        <f t="shared" si="103"/>
        <v>27011.239500000003</v>
      </c>
      <c r="G734">
        <f t="shared" si="104"/>
        <v>3.9186711551406628E-3</v>
      </c>
      <c r="H734">
        <f t="shared" si="97"/>
        <v>796.63483690766827</v>
      </c>
      <c r="J734">
        <f t="shared" si="105"/>
        <v>2.8920326973471688E-3</v>
      </c>
      <c r="K734">
        <f t="shared" si="106"/>
        <v>6.7178934124203504E-3</v>
      </c>
      <c r="L734">
        <f t="shared" si="107"/>
        <v>-7.3949773313964906E-3</v>
      </c>
      <c r="M734">
        <f t="shared" si="98"/>
        <v>594.36500000486353</v>
      </c>
      <c r="N734">
        <f t="shared" si="99"/>
        <v>305.87362624912407</v>
      </c>
      <c r="O734">
        <f t="shared" si="100"/>
        <v>12.261132924066644</v>
      </c>
      <c r="P734">
        <f t="shared" si="101"/>
        <v>912.49975917805421</v>
      </c>
      <c r="Q734">
        <f t="shared" si="102"/>
        <v>0</v>
      </c>
    </row>
    <row r="735" spans="1:17">
      <c r="A735">
        <v>734</v>
      </c>
      <c r="B735" s="1">
        <v>37553</v>
      </c>
      <c r="C735">
        <v>8614.2999999999993</v>
      </c>
      <c r="D735">
        <v>882.5</v>
      </c>
      <c r="E735">
        <v>124.39</v>
      </c>
      <c r="F735">
        <f t="shared" si="103"/>
        <v>26675.55</v>
      </c>
      <c r="G735">
        <f t="shared" si="104"/>
        <v>-1.2427771039533519E-2</v>
      </c>
      <c r="H735">
        <f t="shared" si="97"/>
        <v>786.73444155246364</v>
      </c>
      <c r="J735">
        <f t="shared" si="105"/>
        <v>-1.1500346548060203E-2</v>
      </c>
      <c r="K735">
        <f t="shared" si="106"/>
        <v>-1.5220836030084617E-2</v>
      </c>
      <c r="L735">
        <f t="shared" si="107"/>
        <v>1.8532553586141365E-3</v>
      </c>
      <c r="M735">
        <f t="shared" si="98"/>
        <v>587.52959652876984</v>
      </c>
      <c r="N735">
        <f t="shared" si="99"/>
        <v>301.21797393805878</v>
      </c>
      <c r="O735">
        <f t="shared" si="100"/>
        <v>12.283855934360851</v>
      </c>
      <c r="P735">
        <f t="shared" si="101"/>
        <v>901.03142640118949</v>
      </c>
      <c r="Q735">
        <f t="shared" si="102"/>
        <v>0</v>
      </c>
    </row>
    <row r="736" spans="1:17">
      <c r="A736">
        <v>735</v>
      </c>
      <c r="B736" s="1">
        <v>37554</v>
      </c>
      <c r="C736">
        <v>8726.2900000000009</v>
      </c>
      <c r="D736">
        <v>897.65</v>
      </c>
      <c r="E736">
        <v>123.97490000000001</v>
      </c>
      <c r="F736">
        <f t="shared" si="103"/>
        <v>27048.954500000003</v>
      </c>
      <c r="G736">
        <f t="shared" si="104"/>
        <v>1.3998005664363156E-2</v>
      </c>
      <c r="H736">
        <f t="shared" si="97"/>
        <v>797.74715472166463</v>
      </c>
      <c r="J736">
        <f t="shared" si="105"/>
        <v>1.3000475952776425E-2</v>
      </c>
      <c r="K736">
        <f t="shared" si="106"/>
        <v>1.7167138810198379E-2</v>
      </c>
      <c r="L736">
        <f t="shared" si="107"/>
        <v>-3.3370849746763298E-3</v>
      </c>
      <c r="M736">
        <f t="shared" si="98"/>
        <v>595.16776091998656</v>
      </c>
      <c r="N736">
        <f t="shared" si="99"/>
        <v>306.38902470878014</v>
      </c>
      <c r="O736">
        <f t="shared" si="100"/>
        <v>12.242863663291205</v>
      </c>
      <c r="P736">
        <f t="shared" si="101"/>
        <v>913.79964929205789</v>
      </c>
      <c r="Q736">
        <f t="shared" si="102"/>
        <v>0</v>
      </c>
    </row>
    <row r="737" spans="1:17">
      <c r="A737">
        <v>736</v>
      </c>
      <c r="B737" s="1">
        <v>37557</v>
      </c>
      <c r="C737">
        <v>8757.51</v>
      </c>
      <c r="D737">
        <v>890.23</v>
      </c>
      <c r="E737">
        <v>123.7</v>
      </c>
      <c r="F737">
        <f t="shared" si="103"/>
        <v>27035.82</v>
      </c>
      <c r="G737">
        <f t="shared" si="104"/>
        <v>-4.8558253887420744E-4</v>
      </c>
      <c r="H737">
        <f t="shared" si="97"/>
        <v>797.35978263289519</v>
      </c>
      <c r="J737">
        <f t="shared" si="105"/>
        <v>3.577694529977693E-3</v>
      </c>
      <c r="K737">
        <f t="shared" si="106"/>
        <v>-8.2660279619004573E-3</v>
      </c>
      <c r="L737">
        <f t="shared" si="107"/>
        <v>-2.2173843253755487E-3</v>
      </c>
      <c r="M737">
        <f t="shared" si="98"/>
        <v>597.2970893626491</v>
      </c>
      <c r="N737">
        <f t="shared" si="99"/>
        <v>303.85640446331797</v>
      </c>
      <c r="O737">
        <f t="shared" si="100"/>
        <v>12.215716529306514</v>
      </c>
      <c r="P737">
        <f t="shared" si="101"/>
        <v>913.36921035527359</v>
      </c>
      <c r="Q737">
        <f t="shared" si="102"/>
        <v>0</v>
      </c>
    </row>
    <row r="738" spans="1:17">
      <c r="A738">
        <v>737</v>
      </c>
      <c r="B738" s="1">
        <v>37558</v>
      </c>
      <c r="C738">
        <v>8708.76</v>
      </c>
      <c r="D738">
        <v>882.15</v>
      </c>
      <c r="E738">
        <v>122.45490000000001</v>
      </c>
      <c r="F738">
        <f t="shared" si="103"/>
        <v>26851.2945</v>
      </c>
      <c r="G738">
        <f t="shared" si="104"/>
        <v>-6.8252229819550925E-3</v>
      </c>
      <c r="H738">
        <f t="shared" si="97"/>
        <v>791.9176243195825</v>
      </c>
      <c r="J738">
        <f t="shared" si="105"/>
        <v>-5.5666507945751897E-3</v>
      </c>
      <c r="K738">
        <f t="shared" si="106"/>
        <v>-9.0763061231368125E-3</v>
      </c>
      <c r="L738">
        <f t="shared" si="107"/>
        <v>-1.0065481002425214E-2</v>
      </c>
      <c r="M738">
        <f t="shared" si="98"/>
        <v>593.97214504555097</v>
      </c>
      <c r="N738">
        <f t="shared" si="99"/>
        <v>301.0985107189332</v>
      </c>
      <c r="O738">
        <f t="shared" si="100"/>
        <v>12.092759466649767</v>
      </c>
      <c r="P738">
        <f t="shared" si="101"/>
        <v>907.16341523113397</v>
      </c>
      <c r="Q738">
        <f t="shared" si="102"/>
        <v>0</v>
      </c>
    </row>
    <row r="739" spans="1:17">
      <c r="A739">
        <v>738</v>
      </c>
      <c r="B739" s="1">
        <v>37559</v>
      </c>
      <c r="C739">
        <v>8756.59</v>
      </c>
      <c r="D739">
        <v>890.71</v>
      </c>
      <c r="E739">
        <v>122.81</v>
      </c>
      <c r="F739">
        <f t="shared" si="103"/>
        <v>27034.329999999998</v>
      </c>
      <c r="G739">
        <f t="shared" si="104"/>
        <v>6.8166359726156145E-3</v>
      </c>
      <c r="H739">
        <f t="shared" si="97"/>
        <v>797.31583848486775</v>
      </c>
      <c r="J739">
        <f t="shared" si="105"/>
        <v>5.4921711012818619E-3</v>
      </c>
      <c r="K739">
        <f t="shared" si="106"/>
        <v>9.7035651533186051E-3</v>
      </c>
      <c r="L739">
        <f t="shared" si="107"/>
        <v>2.8998431259181778E-3</v>
      </c>
      <c r="M739">
        <f t="shared" si="98"/>
        <v>597.23434169553661</v>
      </c>
      <c r="N739">
        <f t="shared" si="99"/>
        <v>304.02023973526161</v>
      </c>
      <c r="O739">
        <f t="shared" si="100"/>
        <v>12.127826572062514</v>
      </c>
      <c r="P739">
        <f t="shared" si="101"/>
        <v>913.38240800286076</v>
      </c>
      <c r="Q739">
        <f t="shared" si="102"/>
        <v>0</v>
      </c>
    </row>
    <row r="740" spans="1:17">
      <c r="A740">
        <v>739</v>
      </c>
      <c r="B740" s="1">
        <v>37560</v>
      </c>
      <c r="C740">
        <v>8640.48</v>
      </c>
      <c r="D740">
        <v>885.76</v>
      </c>
      <c r="E740">
        <v>122.50990000000002</v>
      </c>
      <c r="F740">
        <f t="shared" si="103"/>
        <v>26751.109499999999</v>
      </c>
      <c r="G740">
        <f t="shared" si="104"/>
        <v>-1.0476327691494425E-2</v>
      </c>
      <c r="H740">
        <f t="shared" si="97"/>
        <v>788.96289648728157</v>
      </c>
      <c r="J740">
        <f t="shared" si="105"/>
        <v>-1.3259727816421707E-2</v>
      </c>
      <c r="K740">
        <f t="shared" si="106"/>
        <v>-5.557364349788374E-3</v>
      </c>
      <c r="L740">
        <f t="shared" si="107"/>
        <v>-2.4436120837064701E-3</v>
      </c>
      <c r="M740">
        <f t="shared" si="98"/>
        <v>589.31517688203394</v>
      </c>
      <c r="N740">
        <f t="shared" si="99"/>
        <v>302.33068849334273</v>
      </c>
      <c r="O740">
        <f t="shared" si="100"/>
        <v>12.098190868501925</v>
      </c>
      <c r="P740">
        <f t="shared" si="101"/>
        <v>903.7440562438785</v>
      </c>
      <c r="Q740">
        <f t="shared" si="102"/>
        <v>0</v>
      </c>
    </row>
    <row r="741" spans="1:17">
      <c r="A741">
        <v>740</v>
      </c>
      <c r="B741" s="1">
        <v>37561</v>
      </c>
      <c r="C741">
        <v>8685.7199999999993</v>
      </c>
      <c r="D741">
        <v>900.96</v>
      </c>
      <c r="E741">
        <v>122.28490000000001</v>
      </c>
      <c r="F741">
        <f t="shared" si="103"/>
        <v>26992.464500000002</v>
      </c>
      <c r="G741">
        <f t="shared" si="104"/>
        <v>9.0222426101618236E-3</v>
      </c>
      <c r="H741">
        <f t="shared" si="97"/>
        <v>796.08111114980579</v>
      </c>
      <c r="J741">
        <f t="shared" si="105"/>
        <v>5.235820232209365E-3</v>
      </c>
      <c r="K741">
        <f t="shared" si="106"/>
        <v>1.7160404624277481E-2</v>
      </c>
      <c r="L741">
        <f t="shared" si="107"/>
        <v>-1.8365862677220957E-3</v>
      </c>
      <c r="M741">
        <f t="shared" si="98"/>
        <v>592.40072520830097</v>
      </c>
      <c r="N741">
        <f t="shared" si="99"/>
        <v>307.51880543822489</v>
      </c>
      <c r="O741">
        <f t="shared" si="100"/>
        <v>12.075971497288554</v>
      </c>
      <c r="P741">
        <f t="shared" si="101"/>
        <v>911.99550214381441</v>
      </c>
      <c r="Q741">
        <f t="shared" si="102"/>
        <v>0</v>
      </c>
    </row>
    <row r="742" spans="1:17">
      <c r="A742">
        <v>741</v>
      </c>
      <c r="B742" s="1">
        <v>37564</v>
      </c>
      <c r="C742">
        <v>8685.7199999999993</v>
      </c>
      <c r="D742">
        <v>908.35</v>
      </c>
      <c r="E742">
        <v>122.50490000000001</v>
      </c>
      <c r="F742">
        <f t="shared" si="103"/>
        <v>27067.464499999998</v>
      </c>
      <c r="G742">
        <f t="shared" si="104"/>
        <v>2.778553251408189E-3</v>
      </c>
      <c r="H742">
        <f t="shared" si="97"/>
        <v>798.29306490957583</v>
      </c>
      <c r="J742">
        <f t="shared" si="105"/>
        <v>0</v>
      </c>
      <c r="K742">
        <f t="shared" si="106"/>
        <v>8.202361925057744E-3</v>
      </c>
      <c r="L742">
        <f t="shared" si="107"/>
        <v>1.7990774003986409E-3</v>
      </c>
      <c r="M742">
        <f t="shared" si="98"/>
        <v>592.40072520830097</v>
      </c>
      <c r="N742">
        <f t="shared" si="99"/>
        <v>310.04118597919063</v>
      </c>
      <c r="O742">
        <f t="shared" si="100"/>
        <v>12.097697104697183</v>
      </c>
      <c r="P742">
        <f t="shared" si="101"/>
        <v>914.53960829218875</v>
      </c>
      <c r="Q742">
        <f t="shared" si="102"/>
        <v>0</v>
      </c>
    </row>
    <row r="743" spans="1:17">
      <c r="A743">
        <v>742</v>
      </c>
      <c r="B743" s="1">
        <v>37565</v>
      </c>
      <c r="C743">
        <v>8937.56</v>
      </c>
      <c r="D743">
        <v>915.39</v>
      </c>
      <c r="E743">
        <v>121.87</v>
      </c>
      <c r="F743">
        <f t="shared" si="103"/>
        <v>27638.369999999995</v>
      </c>
      <c r="G743">
        <f t="shared" si="104"/>
        <v>2.1091946015113328E-2</v>
      </c>
      <c r="H743">
        <f t="shared" si="97"/>
        <v>815.13061913888794</v>
      </c>
      <c r="J743">
        <f t="shared" si="105"/>
        <v>2.8994717766632983E-2</v>
      </c>
      <c r="K743">
        <f t="shared" si="106"/>
        <v>7.7503165079539915E-3</v>
      </c>
      <c r="L743">
        <f t="shared" si="107"/>
        <v>-5.1826498368636731E-3</v>
      </c>
      <c r="M743">
        <f t="shared" si="98"/>
        <v>609.57721704046435</v>
      </c>
      <c r="N743">
        <f t="shared" si="99"/>
        <v>312.44410330103074</v>
      </c>
      <c r="O743">
        <f t="shared" si="100"/>
        <v>12.034998976771098</v>
      </c>
      <c r="P743">
        <f t="shared" si="101"/>
        <v>934.05631931826622</v>
      </c>
      <c r="Q743">
        <f t="shared" si="102"/>
        <v>0</v>
      </c>
    </row>
    <row r="744" spans="1:17">
      <c r="A744">
        <v>743</v>
      </c>
      <c r="B744" s="1">
        <v>37566</v>
      </c>
      <c r="C744">
        <v>8953.2900000000009</v>
      </c>
      <c r="D744">
        <v>923.76</v>
      </c>
      <c r="E744">
        <v>122.14</v>
      </c>
      <c r="F744">
        <f t="shared" si="103"/>
        <v>27754.880000000001</v>
      </c>
      <c r="G744">
        <f t="shared" si="104"/>
        <v>4.2155163274826268E-3</v>
      </c>
      <c r="H744">
        <f t="shared" si="97"/>
        <v>818.56681557289892</v>
      </c>
      <c r="J744">
        <f t="shared" si="105"/>
        <v>1.7599881846948051E-3</v>
      </c>
      <c r="K744">
        <f t="shared" si="106"/>
        <v>9.1436436928522546E-3</v>
      </c>
      <c r="L744">
        <f t="shared" si="107"/>
        <v>2.2154755066874365E-3</v>
      </c>
      <c r="M744">
        <f t="shared" si="98"/>
        <v>610.65006574011477</v>
      </c>
      <c r="N744">
        <f t="shared" si="99"/>
        <v>315.30098085554806</v>
      </c>
      <c r="O744">
        <f t="shared" si="100"/>
        <v>12.061662222227142</v>
      </c>
      <c r="P744">
        <f t="shared" si="101"/>
        <v>938.01270881788992</v>
      </c>
      <c r="Q744">
        <f t="shared" si="102"/>
        <v>0</v>
      </c>
    </row>
    <row r="745" spans="1:17">
      <c r="A745">
        <v>744</v>
      </c>
      <c r="B745" s="1">
        <v>37567</v>
      </c>
      <c r="C745">
        <v>8920.44</v>
      </c>
      <c r="D745">
        <v>902.65</v>
      </c>
      <c r="E745">
        <v>121.2899</v>
      </c>
      <c r="F745">
        <f t="shared" si="103"/>
        <v>27473.8295</v>
      </c>
      <c r="G745">
        <f t="shared" si="104"/>
        <v>-1.0126165200498138E-2</v>
      </c>
      <c r="H745">
        <f t="shared" si="97"/>
        <v>810.27787277076209</v>
      </c>
      <c r="J745">
        <f t="shared" si="105"/>
        <v>-3.669042329691119E-3</v>
      </c>
      <c r="K745">
        <f t="shared" si="106"/>
        <v>-2.2852255997228732E-2</v>
      </c>
      <c r="L745">
        <f t="shared" si="107"/>
        <v>-6.9600458490256534E-3</v>
      </c>
      <c r="M745">
        <f t="shared" si="98"/>
        <v>608.40956480028558</v>
      </c>
      <c r="N745">
        <f t="shared" si="99"/>
        <v>308.09564212485981</v>
      </c>
      <c r="O745">
        <f t="shared" si="100"/>
        <v>11.97771250014498</v>
      </c>
      <c r="P745">
        <f t="shared" si="101"/>
        <v>928.48291942529033</v>
      </c>
      <c r="Q745">
        <f t="shared" si="102"/>
        <v>0</v>
      </c>
    </row>
    <row r="746" spans="1:17">
      <c r="A746">
        <v>745</v>
      </c>
      <c r="B746" s="1">
        <v>37568</v>
      </c>
      <c r="C746">
        <v>8690.77</v>
      </c>
      <c r="D746">
        <v>894.74</v>
      </c>
      <c r="E746">
        <v>119.84490000000001</v>
      </c>
      <c r="F746">
        <f t="shared" si="103"/>
        <v>26928.164500000003</v>
      </c>
      <c r="G746">
        <f t="shared" si="104"/>
        <v>-1.9861264699193026E-2</v>
      </c>
      <c r="H746">
        <f t="shared" si="97"/>
        <v>794.18472945976293</v>
      </c>
      <c r="J746">
        <f t="shared" si="105"/>
        <v>-2.5746487841406984E-2</v>
      </c>
      <c r="K746">
        <f t="shared" si="106"/>
        <v>-8.7630864676230269E-3</v>
      </c>
      <c r="L746">
        <f t="shared" si="107"/>
        <v>-1.191360533729513E-2</v>
      </c>
      <c r="M746">
        <f t="shared" si="98"/>
        <v>592.74515533755937</v>
      </c>
      <c r="N746">
        <f t="shared" si="99"/>
        <v>305.39577337262176</v>
      </c>
      <c r="O746">
        <f t="shared" si="100"/>
        <v>11.835014760574666</v>
      </c>
      <c r="P746">
        <f t="shared" si="101"/>
        <v>909.97594347075574</v>
      </c>
      <c r="Q746">
        <f t="shared" si="102"/>
        <v>0</v>
      </c>
    </row>
    <row r="747" spans="1:17">
      <c r="A747">
        <v>746</v>
      </c>
      <c r="B747" s="1">
        <v>37571</v>
      </c>
      <c r="C747">
        <v>8460.3700000000008</v>
      </c>
      <c r="D747">
        <v>876.19</v>
      </c>
      <c r="E747">
        <v>119.36490000000001</v>
      </c>
      <c r="F747">
        <f t="shared" si="103"/>
        <v>26279.464500000002</v>
      </c>
      <c r="G747">
        <f t="shared" si="104"/>
        <v>-2.4090019206470581E-2</v>
      </c>
      <c r="H747">
        <f t="shared" si="97"/>
        <v>775.05280407359157</v>
      </c>
      <c r="J747">
        <f t="shared" si="105"/>
        <v>-2.6510884536122714E-2</v>
      </c>
      <c r="K747">
        <f t="shared" si="106"/>
        <v>-2.0732279768424289E-2</v>
      </c>
      <c r="L747">
        <f t="shared" si="107"/>
        <v>-4.0051766908729691E-3</v>
      </c>
      <c r="M747">
        <f t="shared" si="98"/>
        <v>577.0309569650592</v>
      </c>
      <c r="N747">
        <f t="shared" si="99"/>
        <v>299.06422275896631</v>
      </c>
      <c r="O747">
        <f t="shared" si="100"/>
        <v>11.787613435319475</v>
      </c>
      <c r="P747">
        <f t="shared" si="101"/>
        <v>887.88279315934494</v>
      </c>
      <c r="Q747">
        <f t="shared" si="102"/>
        <v>0</v>
      </c>
    </row>
    <row r="748" spans="1:17">
      <c r="A748">
        <v>747</v>
      </c>
      <c r="B748" s="1">
        <v>37572</v>
      </c>
      <c r="C748">
        <v>8464.77</v>
      </c>
      <c r="D748">
        <v>882.95</v>
      </c>
      <c r="E748">
        <v>119.7099</v>
      </c>
      <c r="F748">
        <f t="shared" si="103"/>
        <v>26357.589500000002</v>
      </c>
      <c r="G748">
        <f t="shared" si="104"/>
        <v>2.972853575460066E-3</v>
      </c>
      <c r="H748">
        <f t="shared" si="97"/>
        <v>777.35692257335211</v>
      </c>
      <c r="J748">
        <f t="shared" si="105"/>
        <v>5.2007181719004869E-4</v>
      </c>
      <c r="K748">
        <f t="shared" si="106"/>
        <v>7.7152215843594441E-3</v>
      </c>
      <c r="L748">
        <f t="shared" si="107"/>
        <v>2.8902968963238074E-3</v>
      </c>
      <c r="M748">
        <f t="shared" si="98"/>
        <v>577.33105450342293</v>
      </c>
      <c r="N748">
        <f t="shared" si="99"/>
        <v>301.37156950550599</v>
      </c>
      <c r="O748">
        <f t="shared" si="100"/>
        <v>11.821683137846643</v>
      </c>
      <c r="P748">
        <f t="shared" si="101"/>
        <v>890.52430714677564</v>
      </c>
      <c r="Q748">
        <f t="shared" si="102"/>
        <v>0</v>
      </c>
    </row>
    <row r="749" spans="1:17">
      <c r="A749">
        <v>748</v>
      </c>
      <c r="B749" s="1">
        <v>37573</v>
      </c>
      <c r="C749">
        <v>8438.52</v>
      </c>
      <c r="D749">
        <v>882.53</v>
      </c>
      <c r="E749">
        <v>120.09990000000001</v>
      </c>
      <c r="F749">
        <f t="shared" si="103"/>
        <v>26302.839500000002</v>
      </c>
      <c r="G749">
        <f t="shared" si="104"/>
        <v>-2.0772005725333553E-3</v>
      </c>
      <c r="H749">
        <f t="shared" si="97"/>
        <v>775.74219632871996</v>
      </c>
      <c r="J749">
        <f t="shared" si="105"/>
        <v>-3.1010883934236011E-3</v>
      </c>
      <c r="K749">
        <f t="shared" si="106"/>
        <v>-4.756781244691366E-4</v>
      </c>
      <c r="L749">
        <f t="shared" si="107"/>
        <v>3.2578759150245773E-3</v>
      </c>
      <c r="M749">
        <f t="shared" si="98"/>
        <v>575.54069987113928</v>
      </c>
      <c r="N749">
        <f t="shared" si="99"/>
        <v>301.22821364255526</v>
      </c>
      <c r="O749">
        <f t="shared" si="100"/>
        <v>11.860196714616485</v>
      </c>
      <c r="P749">
        <f t="shared" si="101"/>
        <v>888.62911022831099</v>
      </c>
      <c r="Q749">
        <f t="shared" si="102"/>
        <v>0</v>
      </c>
    </row>
    <row r="750" spans="1:17">
      <c r="A750">
        <v>749</v>
      </c>
      <c r="B750" s="1">
        <v>37574</v>
      </c>
      <c r="C750">
        <v>8303.39</v>
      </c>
      <c r="D750">
        <v>904.27</v>
      </c>
      <c r="E750">
        <v>120.40990000000001</v>
      </c>
      <c r="F750">
        <f t="shared" si="103"/>
        <v>26251.529500000001</v>
      </c>
      <c r="G750">
        <f t="shared" si="104"/>
        <v>-1.9507399571822015E-3</v>
      </c>
      <c r="H750">
        <f t="shared" si="97"/>
        <v>774.22892502986917</v>
      </c>
      <c r="J750">
        <f t="shared" si="105"/>
        <v>-1.6013471556623804E-2</v>
      </c>
      <c r="K750">
        <f t="shared" si="106"/>
        <v>2.463372349948445E-2</v>
      </c>
      <c r="L750">
        <f t="shared" si="107"/>
        <v>2.5811844972394304E-3</v>
      </c>
      <c r="M750">
        <f t="shared" si="98"/>
        <v>566.32429524407348</v>
      </c>
      <c r="N750">
        <f t="shared" si="99"/>
        <v>308.64858616766958</v>
      </c>
      <c r="O750">
        <f t="shared" si="100"/>
        <v>11.890810070510463</v>
      </c>
      <c r="P750">
        <f t="shared" si="101"/>
        <v>886.86369148225356</v>
      </c>
      <c r="Q750">
        <f t="shared" si="102"/>
        <v>0</v>
      </c>
    </row>
    <row r="751" spans="1:17">
      <c r="A751">
        <v>750</v>
      </c>
      <c r="B751" s="1">
        <v>37575</v>
      </c>
      <c r="C751">
        <v>8503.59</v>
      </c>
      <c r="D751">
        <v>909.83</v>
      </c>
      <c r="E751">
        <v>120.48490000000001</v>
      </c>
      <c r="F751">
        <f t="shared" si="103"/>
        <v>26707.904500000004</v>
      </c>
      <c r="G751">
        <f t="shared" si="104"/>
        <v>1.7384701337116448E-2</v>
      </c>
      <c r="H751">
        <f t="shared" si="97"/>
        <v>787.68866365807025</v>
      </c>
      <c r="J751">
        <f t="shared" si="105"/>
        <v>2.4110634331279135E-2</v>
      </c>
      <c r="K751">
        <f t="shared" si="106"/>
        <v>6.1486060579252211E-3</v>
      </c>
      <c r="L751">
        <f t="shared" si="107"/>
        <v>6.2287237179003974E-4</v>
      </c>
      <c r="M751">
        <f t="shared" si="98"/>
        <v>579.97873323962278</v>
      </c>
      <c r="N751">
        <f t="shared" si="99"/>
        <v>310.54634473435021</v>
      </c>
      <c r="O751">
        <f t="shared" si="100"/>
        <v>11.898216527581587</v>
      </c>
      <c r="P751">
        <f t="shared" si="101"/>
        <v>902.42329450155455</v>
      </c>
      <c r="Q751">
        <f t="shared" si="102"/>
        <v>0</v>
      </c>
    </row>
    <row r="752" spans="1:17">
      <c r="A752">
        <v>751</v>
      </c>
      <c r="B752" s="1">
        <v>37578</v>
      </c>
      <c r="C752">
        <v>8346.01</v>
      </c>
      <c r="D752">
        <v>900.36</v>
      </c>
      <c r="E752">
        <v>121.11490000000001</v>
      </c>
      <c r="F752">
        <f t="shared" si="103"/>
        <v>26301.194500000001</v>
      </c>
      <c r="G752">
        <f t="shared" si="104"/>
        <v>-1.5228076017719916E-2</v>
      </c>
      <c r="H752">
        <f t="shared" si="97"/>
        <v>775.69368080958895</v>
      </c>
      <c r="J752">
        <f t="shared" si="105"/>
        <v>-1.8530996908364572E-2</v>
      </c>
      <c r="K752">
        <f t="shared" si="106"/>
        <v>-1.0408537858720868E-2</v>
      </c>
      <c r="L752">
        <f t="shared" si="107"/>
        <v>5.2288710037522446E-3</v>
      </c>
      <c r="M752">
        <f t="shared" si="98"/>
        <v>569.23114912704216</v>
      </c>
      <c r="N752">
        <f t="shared" si="99"/>
        <v>307.31401134829531</v>
      </c>
      <c r="O752">
        <f t="shared" si="100"/>
        <v>11.960430766979025</v>
      </c>
      <c r="P752">
        <f t="shared" si="101"/>
        <v>888.50559124231654</v>
      </c>
      <c r="Q752">
        <f t="shared" si="102"/>
        <v>0</v>
      </c>
    </row>
    <row r="753" spans="1:17">
      <c r="A753">
        <v>752</v>
      </c>
      <c r="B753" s="1">
        <v>37579</v>
      </c>
      <c r="C753">
        <v>8365.26</v>
      </c>
      <c r="D753">
        <v>896.74</v>
      </c>
      <c r="E753">
        <v>121.59</v>
      </c>
      <c r="F753">
        <f t="shared" si="103"/>
        <v>26305.87</v>
      </c>
      <c r="G753">
        <f t="shared" si="104"/>
        <v>1.7776759150600618E-4</v>
      </c>
      <c r="H753">
        <f t="shared" si="97"/>
        <v>775.83157400697291</v>
      </c>
      <c r="J753">
        <f t="shared" si="105"/>
        <v>2.3064913653350061E-3</v>
      </c>
      <c r="K753">
        <f t="shared" si="106"/>
        <v>-4.0206139766315596E-3</v>
      </c>
      <c r="L753">
        <f t="shared" si="107"/>
        <v>3.9227213167001285E-3</v>
      </c>
      <c r="M753">
        <f t="shared" si="98"/>
        <v>570.5440758573834</v>
      </c>
      <c r="N753">
        <f t="shared" si="99"/>
        <v>306.07842033905365</v>
      </c>
      <c r="O753">
        <f t="shared" si="100"/>
        <v>12.00734820370557</v>
      </c>
      <c r="P753">
        <f t="shared" si="101"/>
        <v>888.62984440014259</v>
      </c>
      <c r="Q753">
        <f t="shared" si="102"/>
        <v>0</v>
      </c>
    </row>
    <row r="754" spans="1:17">
      <c r="A754">
        <v>753</v>
      </c>
      <c r="B754" s="1">
        <v>37580</v>
      </c>
      <c r="C754">
        <v>8459.6200000000008</v>
      </c>
      <c r="D754">
        <v>914.15</v>
      </c>
      <c r="E754">
        <v>122.52490000000002</v>
      </c>
      <c r="F754">
        <f t="shared" si="103"/>
        <v>26673.364500000003</v>
      </c>
      <c r="G754">
        <f t="shared" si="104"/>
        <v>1.3970056873237935E-2</v>
      </c>
      <c r="H754">
        <f t="shared" si="97"/>
        <v>786.66998521990411</v>
      </c>
      <c r="J754">
        <f t="shared" si="105"/>
        <v>1.1279984124821008E-2</v>
      </c>
      <c r="K754">
        <f t="shared" si="106"/>
        <v>1.9414769052345182E-2</v>
      </c>
      <c r="L754">
        <f t="shared" si="107"/>
        <v>7.6889546837735079E-3</v>
      </c>
      <c r="M754">
        <f t="shared" si="98"/>
        <v>576.97980397556535</v>
      </c>
      <c r="N754">
        <f t="shared" si="99"/>
        <v>312.02086218184297</v>
      </c>
      <c r="O754">
        <f t="shared" si="100"/>
        <v>12.09967215991615</v>
      </c>
      <c r="P754">
        <f t="shared" si="101"/>
        <v>901.10033831732449</v>
      </c>
      <c r="Q754">
        <f t="shared" si="102"/>
        <v>0</v>
      </c>
    </row>
    <row r="755" spans="1:17">
      <c r="A755">
        <v>754</v>
      </c>
      <c r="B755" s="1">
        <v>37581</v>
      </c>
      <c r="C755">
        <v>8668.06</v>
      </c>
      <c r="D755">
        <v>933.76</v>
      </c>
      <c r="E755">
        <v>122.745</v>
      </c>
      <c r="F755">
        <f t="shared" si="103"/>
        <v>27287.445</v>
      </c>
      <c r="G755">
        <f t="shared" si="104"/>
        <v>2.3022236283690267E-2</v>
      </c>
      <c r="H755">
        <f t="shared" si="97"/>
        <v>804.78088749692381</v>
      </c>
      <c r="J755">
        <f t="shared" si="105"/>
        <v>2.4639404606826121E-2</v>
      </c>
      <c r="K755">
        <f t="shared" si="106"/>
        <v>2.1451621725099734E-2</v>
      </c>
      <c r="L755">
        <f t="shared" si="107"/>
        <v>1.7963695542702052E-3</v>
      </c>
      <c r="M755">
        <f t="shared" si="98"/>
        <v>591.19624281568656</v>
      </c>
      <c r="N755">
        <f t="shared" si="99"/>
        <v>318.71421568770739</v>
      </c>
      <c r="O755">
        <f t="shared" si="100"/>
        <v>12.121407642600873</v>
      </c>
      <c r="P755">
        <f t="shared" si="101"/>
        <v>922.03186614599485</v>
      </c>
      <c r="Q755">
        <f t="shared" si="102"/>
        <v>0</v>
      </c>
    </row>
    <row r="756" spans="1:17">
      <c r="A756">
        <v>755</v>
      </c>
      <c r="B756" s="1">
        <v>37582</v>
      </c>
      <c r="C756">
        <v>8772.56</v>
      </c>
      <c r="D756">
        <v>930.55</v>
      </c>
      <c r="E756">
        <v>122.64990000000002</v>
      </c>
      <c r="F756">
        <f t="shared" si="103"/>
        <v>27463.869500000001</v>
      </c>
      <c r="G756">
        <f t="shared" si="104"/>
        <v>6.4654092752181036E-3</v>
      </c>
      <c r="H756">
        <f t="shared" si="97"/>
        <v>809.9841253114646</v>
      </c>
      <c r="J756">
        <f t="shared" si="105"/>
        <v>1.2055754113377226E-2</v>
      </c>
      <c r="K756">
        <f t="shared" si="106"/>
        <v>-3.4377141877999229E-3</v>
      </c>
      <c r="L756">
        <f t="shared" si="107"/>
        <v>-7.7477697665884193E-4</v>
      </c>
      <c r="M756">
        <f t="shared" si="98"/>
        <v>598.32355935182488</v>
      </c>
      <c r="N756">
        <f t="shared" si="99"/>
        <v>317.61856730658423</v>
      </c>
      <c r="O756">
        <f t="shared" si="100"/>
        <v>12.112016255034689</v>
      </c>
      <c r="P756">
        <f t="shared" si="101"/>
        <v>928.05414291344368</v>
      </c>
      <c r="Q756">
        <f t="shared" si="102"/>
        <v>0</v>
      </c>
    </row>
    <row r="757" spans="1:17">
      <c r="A757">
        <v>756</v>
      </c>
      <c r="B757" s="1">
        <v>37585</v>
      </c>
      <c r="C757">
        <v>8944.44</v>
      </c>
      <c r="D757">
        <v>932.88</v>
      </c>
      <c r="E757">
        <v>122.4449</v>
      </c>
      <c r="F757">
        <f t="shared" si="103"/>
        <v>27829.904500000001</v>
      </c>
      <c r="G757">
        <f t="shared" si="104"/>
        <v>1.3327874282245578E-2</v>
      </c>
      <c r="H757">
        <f t="shared" si="97"/>
        <v>820.77949190423055</v>
      </c>
      <c r="J757">
        <f t="shared" si="105"/>
        <v>1.9592912445170141E-2</v>
      </c>
      <c r="K757">
        <f t="shared" si="106"/>
        <v>2.5038955456451184E-3</v>
      </c>
      <c r="L757">
        <f t="shared" si="107"/>
        <v>-1.6714241104152094E-3</v>
      </c>
      <c r="M757">
        <f t="shared" si="98"/>
        <v>610.04646046408777</v>
      </c>
      <c r="N757">
        <f t="shared" si="99"/>
        <v>318.41385102247739</v>
      </c>
      <c r="O757">
        <f t="shared" si="100"/>
        <v>12.091771939040283</v>
      </c>
      <c r="P757">
        <f t="shared" si="101"/>
        <v>940.55208342560547</v>
      </c>
      <c r="Q757">
        <f t="shared" si="102"/>
        <v>0</v>
      </c>
    </row>
    <row r="758" spans="1:17">
      <c r="A758">
        <v>757</v>
      </c>
      <c r="B758" s="1">
        <v>37586</v>
      </c>
      <c r="C758">
        <v>8823.99</v>
      </c>
      <c r="D758">
        <v>913.31</v>
      </c>
      <c r="E758">
        <v>121.78490000000001</v>
      </c>
      <c r="F758">
        <f t="shared" si="103"/>
        <v>27390.004499999999</v>
      </c>
      <c r="G758">
        <f t="shared" si="104"/>
        <v>-1.5806737676731908E-2</v>
      </c>
      <c r="H758">
        <f t="shared" si="97"/>
        <v>807.805645785259</v>
      </c>
      <c r="J758">
        <f t="shared" si="105"/>
        <v>-1.3466466318741155E-2</v>
      </c>
      <c r="K758">
        <f t="shared" si="106"/>
        <v>-2.0978046479718793E-2</v>
      </c>
      <c r="L758">
        <f t="shared" si="107"/>
        <v>-5.3901795828164012E-3</v>
      </c>
      <c r="M758">
        <f t="shared" si="98"/>
        <v>601.83129035138086</v>
      </c>
      <c r="N758">
        <f t="shared" si="99"/>
        <v>311.73415045594157</v>
      </c>
      <c r="O758">
        <f t="shared" si="100"/>
        <v>12.026595116814397</v>
      </c>
      <c r="P758">
        <f t="shared" si="101"/>
        <v>925.59203592413678</v>
      </c>
      <c r="Q758">
        <f t="shared" si="102"/>
        <v>0</v>
      </c>
    </row>
    <row r="759" spans="1:17">
      <c r="A759">
        <v>758</v>
      </c>
      <c r="B759" s="1">
        <v>37587</v>
      </c>
      <c r="C759">
        <v>8875.8799999999992</v>
      </c>
      <c r="D759">
        <v>938.87</v>
      </c>
      <c r="E759">
        <v>121.81490000000001</v>
      </c>
      <c r="F759">
        <f t="shared" si="103"/>
        <v>27749.534499999998</v>
      </c>
      <c r="G759">
        <f t="shared" si="104"/>
        <v>1.3126321319151257E-2</v>
      </c>
      <c r="H759">
        <f t="shared" si="97"/>
        <v>818.40916225526087</v>
      </c>
      <c r="J759">
        <f t="shared" si="105"/>
        <v>5.8805597014501831E-3</v>
      </c>
      <c r="K759">
        <f t="shared" si="106"/>
        <v>2.7986116433631691E-2</v>
      </c>
      <c r="L759">
        <f t="shared" si="107"/>
        <v>2.4633595790612972E-4</v>
      </c>
      <c r="M759">
        <f t="shared" si="98"/>
        <v>605.37039518449296</v>
      </c>
      <c r="N759">
        <f t="shared" si="99"/>
        <v>320.45837868694082</v>
      </c>
      <c r="O759">
        <f t="shared" si="100"/>
        <v>12.029557699642845</v>
      </c>
      <c r="P759">
        <f t="shared" si="101"/>
        <v>937.85833157107663</v>
      </c>
      <c r="Q759">
        <f t="shared" si="102"/>
        <v>0</v>
      </c>
    </row>
    <row r="760" spans="1:17">
      <c r="A760">
        <v>759</v>
      </c>
      <c r="B760" s="1">
        <v>37588</v>
      </c>
      <c r="C760">
        <v>9176.7800000000007</v>
      </c>
      <c r="D760">
        <v>938.87</v>
      </c>
      <c r="E760">
        <v>122.10990000000001</v>
      </c>
      <c r="F760">
        <f t="shared" si="103"/>
        <v>28352.809500000003</v>
      </c>
      <c r="G760">
        <f t="shared" si="104"/>
        <v>2.174000432331602E-2</v>
      </c>
      <c r="H760">
        <f t="shared" si="97"/>
        <v>836.20138098093162</v>
      </c>
      <c r="J760">
        <f t="shared" si="105"/>
        <v>3.3900863914338775E-2</v>
      </c>
      <c r="K760">
        <f t="shared" si="106"/>
        <v>0</v>
      </c>
      <c r="L760">
        <f t="shared" si="107"/>
        <v>2.4217070325551759E-3</v>
      </c>
      <c r="M760">
        <f t="shared" si="98"/>
        <v>621.22305298183494</v>
      </c>
      <c r="N760">
        <f t="shared" si="99"/>
        <v>320.45837868694082</v>
      </c>
      <c r="O760">
        <f t="shared" si="100"/>
        <v>12.058689764122599</v>
      </c>
      <c r="P760">
        <f t="shared" si="101"/>
        <v>953.74012143289838</v>
      </c>
      <c r="Q760">
        <f t="shared" si="102"/>
        <v>0</v>
      </c>
    </row>
    <row r="761" spans="1:17">
      <c r="A761">
        <v>760</v>
      </c>
      <c r="B761" s="1">
        <v>37589</v>
      </c>
      <c r="C761">
        <v>9215.56</v>
      </c>
      <c r="D761">
        <v>936.31</v>
      </c>
      <c r="E761">
        <v>122.515</v>
      </c>
      <c r="F761">
        <f t="shared" si="103"/>
        <v>28406.794999999998</v>
      </c>
      <c r="G761">
        <f t="shared" si="104"/>
        <v>1.9040617473904398E-3</v>
      </c>
      <c r="H761">
        <f t="shared" si="97"/>
        <v>837.79356004357237</v>
      </c>
      <c r="J761">
        <f t="shared" si="105"/>
        <v>4.2258831529140561E-3</v>
      </c>
      <c r="K761">
        <f t="shared" si="106"/>
        <v>-2.7266820752607224E-3</v>
      </c>
      <c r="L761">
        <f t="shared" si="107"/>
        <v>3.3175033310157698E-3</v>
      </c>
      <c r="M761">
        <f t="shared" si="98"/>
        <v>623.8482690156327</v>
      </c>
      <c r="N761">
        <f t="shared" si="99"/>
        <v>319.58459056990802</v>
      </c>
      <c r="O761">
        <f t="shared" si="100"/>
        <v>12.09869450758276</v>
      </c>
      <c r="P761">
        <f t="shared" si="101"/>
        <v>955.53155409312342</v>
      </c>
      <c r="Q761">
        <f t="shared" si="102"/>
        <v>0</v>
      </c>
    </row>
    <row r="762" spans="1:17">
      <c r="A762">
        <v>761</v>
      </c>
      <c r="B762" s="1">
        <v>37592</v>
      </c>
      <c r="C762">
        <v>9174.4699999999993</v>
      </c>
      <c r="D762">
        <v>934.53</v>
      </c>
      <c r="E762">
        <v>124.45</v>
      </c>
      <c r="F762">
        <f t="shared" si="103"/>
        <v>28316.489999999998</v>
      </c>
      <c r="G762">
        <f t="shared" si="104"/>
        <v>-3.1789929134913297E-3</v>
      </c>
      <c r="H762">
        <f t="shared" si="97"/>
        <v>835.13022025322516</v>
      </c>
      <c r="J762">
        <f t="shared" si="105"/>
        <v>-4.4587632222025109E-3</v>
      </c>
      <c r="K762">
        <f t="shared" si="106"/>
        <v>-1.9010797705887317E-3</v>
      </c>
      <c r="L762">
        <f t="shared" si="107"/>
        <v>1.5793984410072293E-2</v>
      </c>
      <c r="M762">
        <f t="shared" si="98"/>
        <v>621.06667729751109</v>
      </c>
      <c r="N762">
        <f t="shared" si="99"/>
        <v>318.97703476978364</v>
      </c>
      <c r="O762">
        <f t="shared" si="100"/>
        <v>12.289781100017748</v>
      </c>
      <c r="P762">
        <f t="shared" si="101"/>
        <v>952.33349316731255</v>
      </c>
      <c r="Q762">
        <f t="shared" si="102"/>
        <v>0</v>
      </c>
    </row>
    <row r="763" spans="1:17">
      <c r="A763">
        <v>762</v>
      </c>
      <c r="B763" s="1">
        <v>37593</v>
      </c>
      <c r="C763">
        <v>9205.11</v>
      </c>
      <c r="D763">
        <v>920.75</v>
      </c>
      <c r="E763">
        <v>124.42490000000001</v>
      </c>
      <c r="F763">
        <f t="shared" si="103"/>
        <v>28239.844500000003</v>
      </c>
      <c r="G763">
        <f t="shared" si="104"/>
        <v>-2.7067443740377284E-3</v>
      </c>
      <c r="H763">
        <f t="shared" si="97"/>
        <v>832.86973622796586</v>
      </c>
      <c r="J763">
        <f t="shared" si="105"/>
        <v>3.3397024569268297E-3</v>
      </c>
      <c r="K763">
        <f t="shared" si="106"/>
        <v>-1.474538003060355E-2</v>
      </c>
      <c r="L763">
        <f t="shared" si="107"/>
        <v>-2.0168742466852851E-4</v>
      </c>
      <c r="M763">
        <f t="shared" si="98"/>
        <v>623.14085520559695</v>
      </c>
      <c r="N763">
        <f t="shared" si="99"/>
        <v>314.27359717106816</v>
      </c>
      <c r="O763">
        <f t="shared" si="100"/>
        <v>12.287302405717947</v>
      </c>
      <c r="P763">
        <f t="shared" si="101"/>
        <v>949.70175478238309</v>
      </c>
      <c r="Q763">
        <f t="shared" si="102"/>
        <v>0</v>
      </c>
    </row>
    <row r="764" spans="1:17">
      <c r="A764">
        <v>763</v>
      </c>
      <c r="B764" s="1">
        <v>37594</v>
      </c>
      <c r="C764">
        <v>9006.73</v>
      </c>
      <c r="D764">
        <v>917.57</v>
      </c>
      <c r="E764">
        <v>124.75990000000002</v>
      </c>
      <c r="F764">
        <f t="shared" si="103"/>
        <v>27812.959500000001</v>
      </c>
      <c r="G764">
        <f t="shared" si="104"/>
        <v>-1.5116407599199189E-2</v>
      </c>
      <c r="H764">
        <f t="shared" ref="H764:H827" si="108">_xlfn.PERCENTILE.INC(G515:G764,0.01)*F764*(-1)</f>
        <v>820.27973781810647</v>
      </c>
      <c r="J764">
        <f t="shared" si="105"/>
        <v>-2.1551073262568443E-2</v>
      </c>
      <c r="K764">
        <f t="shared" si="106"/>
        <v>-3.453706217757202E-3</v>
      </c>
      <c r="L764">
        <f t="shared" si="107"/>
        <v>2.6923871347295236E-3</v>
      </c>
      <c r="M764">
        <f t="shared" si="98"/>
        <v>609.71150098216162</v>
      </c>
      <c r="N764">
        <f t="shared" si="99"/>
        <v>313.18818849444148</v>
      </c>
      <c r="O764">
        <f t="shared" si="100"/>
        <v>12.320384580635633</v>
      </c>
      <c r="P764">
        <f t="shared" si="101"/>
        <v>935.22007405723866</v>
      </c>
      <c r="Q764">
        <f t="shared" si="102"/>
        <v>0</v>
      </c>
    </row>
    <row r="765" spans="1:17">
      <c r="A765">
        <v>764</v>
      </c>
      <c r="B765" s="1">
        <v>37595</v>
      </c>
      <c r="C765">
        <v>8917.57</v>
      </c>
      <c r="D765">
        <v>906.55</v>
      </c>
      <c r="E765">
        <v>125.23990000000001</v>
      </c>
      <c r="F765">
        <f t="shared" si="103"/>
        <v>27526.839499999998</v>
      </c>
      <c r="G765">
        <f t="shared" si="104"/>
        <v>-1.0287290714244279E-2</v>
      </c>
      <c r="H765">
        <f t="shared" si="108"/>
        <v>811.84128168816756</v>
      </c>
      <c r="J765">
        <f t="shared" si="105"/>
        <v>-9.8992642168689304E-3</v>
      </c>
      <c r="K765">
        <f t="shared" si="106"/>
        <v>-1.2009982889588877E-2</v>
      </c>
      <c r="L765">
        <f t="shared" si="107"/>
        <v>3.8473900668403171E-3</v>
      </c>
      <c r="M765">
        <f t="shared" ref="M765:M828" si="109">_xlfn.PERCENTILE.INC(J516:J765,0.01)*2*C765*(-1)</f>
        <v>603.67580573787541</v>
      </c>
      <c r="N765">
        <f t="shared" ref="N765:N828" si="110">_xlfn.PERCENTILE.INC(K516:K765,0.01)*10*D765*(-1)</f>
        <v>309.4268037094019</v>
      </c>
      <c r="O765">
        <f t="shared" ref="O765:O828" si="111">_xlfn.PERCENTILE.INC(L516:L765,0.01)*5*E765*(-1)</f>
        <v>12.367785905890823</v>
      </c>
      <c r="P765">
        <f t="shared" ref="P765:P828" si="112">SUM(M765:O765)</f>
        <v>925.4703953531681</v>
      </c>
      <c r="Q765">
        <f t="shared" ref="Q765:Q828" si="113">IF(H765&gt;P765,1,0)</f>
        <v>0</v>
      </c>
    </row>
    <row r="766" spans="1:17">
      <c r="A766">
        <v>765</v>
      </c>
      <c r="B766" s="1">
        <v>37596</v>
      </c>
      <c r="C766">
        <v>8863.26</v>
      </c>
      <c r="D766">
        <v>912.23</v>
      </c>
      <c r="E766">
        <v>123.78990000000002</v>
      </c>
      <c r="F766">
        <f t="shared" si="103"/>
        <v>27467.769499999999</v>
      </c>
      <c r="G766">
        <f t="shared" si="104"/>
        <v>-2.1459056351166295E-3</v>
      </c>
      <c r="H766">
        <f t="shared" si="108"/>
        <v>810.09914690697258</v>
      </c>
      <c r="J766">
        <f t="shared" si="105"/>
        <v>-6.0902241305647031E-3</v>
      </c>
      <c r="K766">
        <f t="shared" si="106"/>
        <v>6.2655121063373009E-3</v>
      </c>
      <c r="L766">
        <f t="shared" si="107"/>
        <v>-1.1577779924768272E-2</v>
      </c>
      <c r="M766">
        <f t="shared" si="109"/>
        <v>599.99928477873254</v>
      </c>
      <c r="N766">
        <f t="shared" si="110"/>
        <v>311.36552109406841</v>
      </c>
      <c r="O766">
        <f t="shared" si="111"/>
        <v>12.224594402515768</v>
      </c>
      <c r="P766">
        <f t="shared" si="112"/>
        <v>923.58940027531673</v>
      </c>
      <c r="Q766">
        <f t="shared" si="113"/>
        <v>0</v>
      </c>
    </row>
    <row r="767" spans="1:17">
      <c r="A767">
        <v>766</v>
      </c>
      <c r="B767" s="1">
        <v>37599</v>
      </c>
      <c r="C767">
        <v>8828.0499999999993</v>
      </c>
      <c r="D767">
        <v>892</v>
      </c>
      <c r="E767">
        <v>123.43990000000001</v>
      </c>
      <c r="F767">
        <f t="shared" si="103"/>
        <v>27193.299499999997</v>
      </c>
      <c r="G767">
        <f t="shared" si="104"/>
        <v>-9.9924385924383685E-3</v>
      </c>
      <c r="H767">
        <f t="shared" si="108"/>
        <v>802.00428092771801</v>
      </c>
      <c r="J767">
        <f t="shared" si="105"/>
        <v>-3.9725789382237808E-3</v>
      </c>
      <c r="K767">
        <f t="shared" si="106"/>
        <v>-2.217642480514781E-2</v>
      </c>
      <c r="L767">
        <f t="shared" si="107"/>
        <v>-2.8273712152607766E-3</v>
      </c>
      <c r="M767">
        <f t="shared" si="109"/>
        <v>597.61574025707125</v>
      </c>
      <c r="N767">
        <f t="shared" si="110"/>
        <v>304.46054702861011</v>
      </c>
      <c r="O767">
        <f t="shared" si="111"/>
        <v>12.190030936183858</v>
      </c>
      <c r="P767">
        <f t="shared" si="112"/>
        <v>914.26631822186516</v>
      </c>
      <c r="Q767">
        <f t="shared" si="113"/>
        <v>0</v>
      </c>
    </row>
    <row r="768" spans="1:17">
      <c r="A768">
        <v>767</v>
      </c>
      <c r="B768" s="1">
        <v>37600</v>
      </c>
      <c r="C768">
        <v>8804.52</v>
      </c>
      <c r="D768">
        <v>904.45</v>
      </c>
      <c r="E768">
        <v>123.54990000000001</v>
      </c>
      <c r="F768">
        <f t="shared" si="103"/>
        <v>27271.289500000003</v>
      </c>
      <c r="G768">
        <f t="shared" si="104"/>
        <v>2.8679859168985189E-3</v>
      </c>
      <c r="H768">
        <f t="shared" si="108"/>
        <v>804.30441791071109</v>
      </c>
      <c r="J768">
        <f t="shared" si="105"/>
        <v>-2.6653677765756667E-3</v>
      </c>
      <c r="K768">
        <f t="shared" si="106"/>
        <v>1.3957399103138979E-2</v>
      </c>
      <c r="L768">
        <f t="shared" si="107"/>
        <v>8.9112191438900368E-4</v>
      </c>
      <c r="M768">
        <f t="shared" si="109"/>
        <v>596.02287452021562</v>
      </c>
      <c r="N768">
        <f t="shared" si="110"/>
        <v>308.71002439464849</v>
      </c>
      <c r="O768">
        <f t="shared" si="111"/>
        <v>12.200893739888171</v>
      </c>
      <c r="P768">
        <f t="shared" si="112"/>
        <v>916.93379265475232</v>
      </c>
      <c r="Q768">
        <f t="shared" si="113"/>
        <v>0</v>
      </c>
    </row>
    <row r="769" spans="1:17">
      <c r="A769">
        <v>768</v>
      </c>
      <c r="B769" s="1">
        <v>37601</v>
      </c>
      <c r="C769">
        <v>8727.66</v>
      </c>
      <c r="D769">
        <v>904.96</v>
      </c>
      <c r="E769">
        <v>123.35990000000001</v>
      </c>
      <c r="F769">
        <f t="shared" si="103"/>
        <v>27121.719499999999</v>
      </c>
      <c r="G769">
        <f t="shared" si="104"/>
        <v>-5.4845224682170679E-3</v>
      </c>
      <c r="H769">
        <f t="shared" si="108"/>
        <v>799.89319225939346</v>
      </c>
      <c r="J769">
        <f t="shared" si="105"/>
        <v>-8.7296070654618863E-3</v>
      </c>
      <c r="K769">
        <f t="shared" si="106"/>
        <v>5.6387860025419734E-4</v>
      </c>
      <c r="L769">
        <f t="shared" si="107"/>
        <v>-1.5378401763174177E-3</v>
      </c>
      <c r="M769">
        <f t="shared" si="109"/>
        <v>590.81982902362711</v>
      </c>
      <c r="N769">
        <f t="shared" si="110"/>
        <v>308.88409937108861</v>
      </c>
      <c r="O769">
        <f t="shared" si="111"/>
        <v>12.182130715307991</v>
      </c>
      <c r="P769">
        <f t="shared" si="112"/>
        <v>911.88605911002367</v>
      </c>
      <c r="Q769">
        <f t="shared" si="113"/>
        <v>0</v>
      </c>
    </row>
    <row r="770" spans="1:17">
      <c r="A770">
        <v>769</v>
      </c>
      <c r="B770" s="1">
        <v>37602</v>
      </c>
      <c r="C770">
        <v>8708.69</v>
      </c>
      <c r="D770">
        <v>901.59</v>
      </c>
      <c r="E770">
        <v>123.13490000000002</v>
      </c>
      <c r="F770">
        <f t="shared" si="103"/>
        <v>27048.9545</v>
      </c>
      <c r="G770">
        <f t="shared" si="104"/>
        <v>-2.6829051159532602E-3</v>
      </c>
      <c r="H770">
        <f t="shared" si="108"/>
        <v>797.74715472166463</v>
      </c>
      <c r="J770">
        <f t="shared" si="105"/>
        <v>-2.173549382079476E-3</v>
      </c>
      <c r="K770">
        <f t="shared" si="106"/>
        <v>-3.7239214992927927E-3</v>
      </c>
      <c r="L770">
        <f t="shared" si="107"/>
        <v>-1.8239314396331086E-3</v>
      </c>
      <c r="M770">
        <f t="shared" si="109"/>
        <v>589.53565294933253</v>
      </c>
      <c r="N770">
        <f t="shared" si="110"/>
        <v>307.73383923265089</v>
      </c>
      <c r="O770">
        <f t="shared" si="111"/>
        <v>12.159911344094622</v>
      </c>
      <c r="P770">
        <f t="shared" si="112"/>
        <v>909.42940352607809</v>
      </c>
      <c r="Q770">
        <f t="shared" si="113"/>
        <v>0</v>
      </c>
    </row>
    <row r="771" spans="1:17">
      <c r="A771">
        <v>770</v>
      </c>
      <c r="B771" s="1">
        <v>37603</v>
      </c>
      <c r="C771">
        <v>8516.07</v>
      </c>
      <c r="D771">
        <v>889.48</v>
      </c>
      <c r="E771">
        <v>120.57990000000001</v>
      </c>
      <c r="F771">
        <f t="shared" ref="F771:F834" si="114">2*C771+10*D771+5*E771</f>
        <v>26529.839499999998</v>
      </c>
      <c r="G771">
        <f t="shared" si="104"/>
        <v>-1.9191684469726966E-2</v>
      </c>
      <c r="H771">
        <f t="shared" si="108"/>
        <v>782.43704304162395</v>
      </c>
      <c r="J771">
        <f t="shared" si="105"/>
        <v>-2.2118137171032726E-2</v>
      </c>
      <c r="K771">
        <f t="shared" si="106"/>
        <v>-1.3431825996295443E-2</v>
      </c>
      <c r="L771">
        <f t="shared" si="107"/>
        <v>-2.0749600641247978E-2</v>
      </c>
      <c r="M771">
        <f t="shared" si="109"/>
        <v>576.49622251018479</v>
      </c>
      <c r="N771">
        <f t="shared" si="110"/>
        <v>303.60041185090597</v>
      </c>
      <c r="O771">
        <f t="shared" si="111"/>
        <v>12.82512606310519</v>
      </c>
      <c r="P771">
        <f t="shared" si="112"/>
        <v>892.92176042419601</v>
      </c>
      <c r="Q771">
        <f t="shared" si="113"/>
        <v>0</v>
      </c>
    </row>
    <row r="772" spans="1:17">
      <c r="A772">
        <v>771</v>
      </c>
      <c r="B772" s="1">
        <v>37606</v>
      </c>
      <c r="C772">
        <v>8450.94</v>
      </c>
      <c r="D772">
        <v>910.4</v>
      </c>
      <c r="E772">
        <v>121.1799</v>
      </c>
      <c r="F772">
        <f t="shared" si="114"/>
        <v>26611.779500000001</v>
      </c>
      <c r="G772">
        <f t="shared" ref="G772:G835" si="115">F772/F771-1</f>
        <v>3.0885976524661629E-3</v>
      </c>
      <c r="H772">
        <f t="shared" si="108"/>
        <v>784.85367625596484</v>
      </c>
      <c r="J772">
        <f t="shared" ref="J772:J835" si="116">C772/C771-1</f>
        <v>-7.6478939229009946E-3</v>
      </c>
      <c r="K772">
        <f t="shared" ref="K772:K835" si="117">D772/D771-1</f>
        <v>2.3519359625848724E-2</v>
      </c>
      <c r="L772">
        <f t="shared" ref="L772:L835" si="118">E772/E771-1</f>
        <v>4.9759537037266099E-3</v>
      </c>
      <c r="M772">
        <f t="shared" si="109"/>
        <v>572.08724055347386</v>
      </c>
      <c r="N772">
        <f t="shared" si="110"/>
        <v>310.74089911978325</v>
      </c>
      <c r="O772">
        <f t="shared" si="111"/>
        <v>12.88894329663966</v>
      </c>
      <c r="P772">
        <f t="shared" si="112"/>
        <v>895.71708296989675</v>
      </c>
      <c r="Q772">
        <f t="shared" si="113"/>
        <v>0</v>
      </c>
    </row>
    <row r="773" spans="1:17">
      <c r="A773">
        <v>772</v>
      </c>
      <c r="B773" s="1">
        <v>37607</v>
      </c>
      <c r="C773">
        <v>8510.73</v>
      </c>
      <c r="D773">
        <v>902.99</v>
      </c>
      <c r="E773">
        <v>120.64490000000001</v>
      </c>
      <c r="F773">
        <f t="shared" si="114"/>
        <v>26654.584500000001</v>
      </c>
      <c r="G773">
        <f t="shared" si="115"/>
        <v>1.6084982216240107E-3</v>
      </c>
      <c r="H773">
        <f t="shared" si="108"/>
        <v>786.11611199845754</v>
      </c>
      <c r="J773">
        <f t="shared" si="116"/>
        <v>7.0749526088220716E-3</v>
      </c>
      <c r="K773">
        <f t="shared" si="117"/>
        <v>-8.1392794376098365E-3</v>
      </c>
      <c r="L773">
        <f t="shared" si="118"/>
        <v>-4.4149235970651901E-3</v>
      </c>
      <c r="M773">
        <f t="shared" si="109"/>
        <v>576.13473066850145</v>
      </c>
      <c r="N773">
        <f t="shared" si="110"/>
        <v>308.2116921091532</v>
      </c>
      <c r="O773">
        <f t="shared" si="111"/>
        <v>12.83203959673809</v>
      </c>
      <c r="P773">
        <f t="shared" si="112"/>
        <v>897.17846237439278</v>
      </c>
      <c r="Q773">
        <f t="shared" si="113"/>
        <v>0</v>
      </c>
    </row>
    <row r="774" spans="1:17">
      <c r="A774">
        <v>773</v>
      </c>
      <c r="B774" s="1">
        <v>37608</v>
      </c>
      <c r="C774">
        <v>8344.01</v>
      </c>
      <c r="D774">
        <v>891.12</v>
      </c>
      <c r="E774">
        <v>121.075</v>
      </c>
      <c r="F774">
        <f t="shared" si="114"/>
        <v>26204.595000000001</v>
      </c>
      <c r="G774">
        <f t="shared" si="115"/>
        <v>-1.6882255283326542E-2</v>
      </c>
      <c r="H774">
        <f t="shared" si="108"/>
        <v>772.8446991133635</v>
      </c>
      <c r="J774">
        <f t="shared" si="116"/>
        <v>-1.9589388924334261E-2</v>
      </c>
      <c r="K774">
        <f t="shared" si="117"/>
        <v>-1.3145217555011635E-2</v>
      </c>
      <c r="L774">
        <f t="shared" si="118"/>
        <v>3.5650077210060971E-3</v>
      </c>
      <c r="M774">
        <f t="shared" si="109"/>
        <v>564.84860335661961</v>
      </c>
      <c r="N774">
        <f t="shared" si="110"/>
        <v>304.1601823633801</v>
      </c>
      <c r="O774">
        <f t="shared" si="111"/>
        <v>12.877785916976716</v>
      </c>
      <c r="P774">
        <f t="shared" si="112"/>
        <v>881.88657163697633</v>
      </c>
      <c r="Q774">
        <f t="shared" si="113"/>
        <v>0</v>
      </c>
    </row>
    <row r="775" spans="1:17">
      <c r="A775">
        <v>774</v>
      </c>
      <c r="B775" s="1">
        <v>37609</v>
      </c>
      <c r="C775">
        <v>8387.57</v>
      </c>
      <c r="D775">
        <v>884.25</v>
      </c>
      <c r="E775">
        <v>120.575</v>
      </c>
      <c r="F775">
        <f t="shared" si="114"/>
        <v>26220.514999999999</v>
      </c>
      <c r="G775">
        <f t="shared" si="115"/>
        <v>6.075270386738385E-4</v>
      </c>
      <c r="H775">
        <f t="shared" si="108"/>
        <v>773.31422316477062</v>
      </c>
      <c r="J775">
        <f t="shared" si="116"/>
        <v>5.2205114806909148E-3</v>
      </c>
      <c r="K775">
        <f t="shared" si="117"/>
        <v>-7.7093994074871608E-3</v>
      </c>
      <c r="L775">
        <f t="shared" si="118"/>
        <v>-4.1296716911005671E-3</v>
      </c>
      <c r="M775">
        <f t="shared" si="109"/>
        <v>567.79740197529509</v>
      </c>
      <c r="N775">
        <f t="shared" si="110"/>
        <v>301.81529003368667</v>
      </c>
      <c r="O775">
        <f t="shared" si="111"/>
        <v>12.824604889031324</v>
      </c>
      <c r="P775">
        <f t="shared" si="112"/>
        <v>882.43729689801307</v>
      </c>
      <c r="Q775">
        <f t="shared" si="113"/>
        <v>0</v>
      </c>
    </row>
    <row r="776" spans="1:17">
      <c r="A776">
        <v>775</v>
      </c>
      <c r="B776" s="1">
        <v>37610</v>
      </c>
      <c r="C776">
        <v>8406.8799999999992</v>
      </c>
      <c r="D776">
        <v>895.75</v>
      </c>
      <c r="E776">
        <v>120.545</v>
      </c>
      <c r="F776">
        <f t="shared" si="114"/>
        <v>26373.984999999997</v>
      </c>
      <c r="G776">
        <f t="shared" si="115"/>
        <v>5.8530505598382021E-3</v>
      </c>
      <c r="H776">
        <f t="shared" si="108"/>
        <v>777.84047041159602</v>
      </c>
      <c r="J776">
        <f t="shared" si="116"/>
        <v>2.3022162557211345E-3</v>
      </c>
      <c r="K776">
        <f t="shared" si="117"/>
        <v>1.3005371783997743E-2</v>
      </c>
      <c r="L776">
        <f t="shared" si="118"/>
        <v>-2.4880779597757918E-4</v>
      </c>
      <c r="M776">
        <f t="shared" si="109"/>
        <v>569.10459438407884</v>
      </c>
      <c r="N776">
        <f t="shared" si="110"/>
        <v>305.74051009066989</v>
      </c>
      <c r="O776">
        <f t="shared" si="111"/>
        <v>12.821414027354601</v>
      </c>
      <c r="P776">
        <f t="shared" si="112"/>
        <v>887.66651850210337</v>
      </c>
      <c r="Q776">
        <f t="shared" si="113"/>
        <v>0</v>
      </c>
    </row>
    <row r="777" spans="1:17">
      <c r="A777">
        <v>776</v>
      </c>
      <c r="B777" s="1">
        <v>37613</v>
      </c>
      <c r="C777">
        <v>8406.8799999999992</v>
      </c>
      <c r="D777">
        <v>897.38</v>
      </c>
      <c r="E777">
        <v>120.185</v>
      </c>
      <c r="F777">
        <f t="shared" si="114"/>
        <v>26388.484999999997</v>
      </c>
      <c r="G777">
        <f t="shared" si="115"/>
        <v>5.4978419074713791E-4</v>
      </c>
      <c r="H777">
        <f t="shared" si="108"/>
        <v>778.26811480515164</v>
      </c>
      <c r="J777">
        <f t="shared" si="116"/>
        <v>0</v>
      </c>
      <c r="K777">
        <f t="shared" si="117"/>
        <v>1.8197041585263918E-3</v>
      </c>
      <c r="L777">
        <f t="shared" si="118"/>
        <v>-2.9864366004396237E-3</v>
      </c>
      <c r="M777">
        <f t="shared" si="109"/>
        <v>569.10459438407884</v>
      </c>
      <c r="N777">
        <f t="shared" si="110"/>
        <v>306.29686736831184</v>
      </c>
      <c r="O777">
        <f t="shared" si="111"/>
        <v>12.783123687233919</v>
      </c>
      <c r="P777">
        <f t="shared" si="112"/>
        <v>888.18458543962458</v>
      </c>
      <c r="Q777">
        <f t="shared" si="113"/>
        <v>0</v>
      </c>
    </row>
    <row r="778" spans="1:17">
      <c r="A778">
        <v>777</v>
      </c>
      <c r="B778" s="1">
        <v>37614</v>
      </c>
      <c r="C778">
        <v>8512.3700000000008</v>
      </c>
      <c r="D778">
        <v>892.47</v>
      </c>
      <c r="E778">
        <v>120.14490000000001</v>
      </c>
      <c r="F778">
        <f t="shared" si="114"/>
        <v>26550.164500000003</v>
      </c>
      <c r="G778">
        <f t="shared" si="115"/>
        <v>6.1268958790170469E-3</v>
      </c>
      <c r="H778">
        <f t="shared" si="108"/>
        <v>783.03648251052175</v>
      </c>
      <c r="J778">
        <f t="shared" si="116"/>
        <v>1.2548055878042863E-2</v>
      </c>
      <c r="K778">
        <f t="shared" si="117"/>
        <v>-5.4714836524103472E-3</v>
      </c>
      <c r="L778">
        <f t="shared" si="118"/>
        <v>-3.336522860589719E-4</v>
      </c>
      <c r="M778">
        <f t="shared" si="109"/>
        <v>576.24575063486122</v>
      </c>
      <c r="N778">
        <f t="shared" si="110"/>
        <v>304.62096906572162</v>
      </c>
      <c r="O778">
        <f t="shared" si="111"/>
        <v>12.778858568792698</v>
      </c>
      <c r="P778">
        <f t="shared" si="112"/>
        <v>893.64557826937551</v>
      </c>
      <c r="Q778">
        <f t="shared" si="113"/>
        <v>0</v>
      </c>
    </row>
    <row r="779" spans="1:17">
      <c r="A779">
        <v>778</v>
      </c>
      <c r="B779" s="1">
        <v>37615</v>
      </c>
      <c r="C779">
        <v>8501.14</v>
      </c>
      <c r="D779">
        <v>892.47</v>
      </c>
      <c r="E779">
        <v>120.14490000000001</v>
      </c>
      <c r="F779">
        <f t="shared" si="114"/>
        <v>26527.7045</v>
      </c>
      <c r="G779">
        <f t="shared" si="115"/>
        <v>-8.4594579442254236E-4</v>
      </c>
      <c r="H779">
        <f t="shared" si="108"/>
        <v>782.37407609126251</v>
      </c>
      <c r="J779">
        <f t="shared" si="116"/>
        <v>-1.3192565642707876E-3</v>
      </c>
      <c r="K779">
        <f t="shared" si="117"/>
        <v>0</v>
      </c>
      <c r="L779">
        <f t="shared" si="118"/>
        <v>0</v>
      </c>
      <c r="M779">
        <f t="shared" si="109"/>
        <v>575.48553464570307</v>
      </c>
      <c r="N779">
        <f t="shared" si="110"/>
        <v>304.62096906572162</v>
      </c>
      <c r="O779">
        <f t="shared" si="111"/>
        <v>12.778858568792698</v>
      </c>
      <c r="P779">
        <f t="shared" si="112"/>
        <v>892.88536228021735</v>
      </c>
      <c r="Q779">
        <f t="shared" si="113"/>
        <v>0</v>
      </c>
    </row>
    <row r="780" spans="1:17">
      <c r="A780">
        <v>779</v>
      </c>
      <c r="B780" s="1">
        <v>37616</v>
      </c>
      <c r="C780">
        <v>8700.1</v>
      </c>
      <c r="D780">
        <v>889.66</v>
      </c>
      <c r="E780">
        <v>120.265</v>
      </c>
      <c r="F780">
        <f t="shared" si="114"/>
        <v>26898.125000000004</v>
      </c>
      <c r="G780">
        <f t="shared" si="115"/>
        <v>1.3963533859479016E-2</v>
      </c>
      <c r="H780">
        <f t="shared" si="108"/>
        <v>793.29878299354152</v>
      </c>
      <c r="J780">
        <f t="shared" si="116"/>
        <v>2.3403919944854579E-2</v>
      </c>
      <c r="K780">
        <f t="shared" si="117"/>
        <v>-3.1485652178785406E-3</v>
      </c>
      <c r="L780">
        <f t="shared" si="118"/>
        <v>9.9962628459460134E-4</v>
      </c>
      <c r="M780">
        <f t="shared" si="109"/>
        <v>588.9541520279729</v>
      </c>
      <c r="N780">
        <f t="shared" si="110"/>
        <v>303.66185007788482</v>
      </c>
      <c r="O780">
        <f t="shared" si="111"/>
        <v>12.79163265170518</v>
      </c>
      <c r="P780">
        <f t="shared" si="112"/>
        <v>905.40763475756285</v>
      </c>
      <c r="Q780">
        <f t="shared" si="113"/>
        <v>0</v>
      </c>
    </row>
    <row r="781" spans="1:17">
      <c r="A781">
        <v>780</v>
      </c>
      <c r="B781" s="1">
        <v>37617</v>
      </c>
      <c r="C781">
        <v>8714.0499999999993</v>
      </c>
      <c r="D781">
        <v>875.4</v>
      </c>
      <c r="E781">
        <v>120</v>
      </c>
      <c r="F781">
        <f t="shared" si="114"/>
        <v>26782.1</v>
      </c>
      <c r="G781">
        <f t="shared" si="115"/>
        <v>-4.3134976880360165E-3</v>
      </c>
      <c r="H781">
        <f t="shared" si="108"/>
        <v>789.87689052717701</v>
      </c>
      <c r="J781">
        <f t="shared" si="116"/>
        <v>1.6034298456337748E-3</v>
      </c>
      <c r="K781">
        <f t="shared" si="117"/>
        <v>-1.6028595193669504E-2</v>
      </c>
      <c r="L781">
        <f t="shared" si="118"/>
        <v>-2.2034673429509599E-3</v>
      </c>
      <c r="M781">
        <f t="shared" si="109"/>
        <v>589.89849869304453</v>
      </c>
      <c r="N781">
        <f t="shared" si="110"/>
        <v>298.7945772072257</v>
      </c>
      <c r="O781">
        <f t="shared" si="111"/>
        <v>12.763446706894124</v>
      </c>
      <c r="P781">
        <f t="shared" si="112"/>
        <v>901.4565226071644</v>
      </c>
      <c r="Q781">
        <f t="shared" si="113"/>
        <v>0</v>
      </c>
    </row>
    <row r="782" spans="1:17">
      <c r="A782">
        <v>781</v>
      </c>
      <c r="B782" s="1">
        <v>37620</v>
      </c>
      <c r="C782">
        <v>8578.9500000000007</v>
      </c>
      <c r="D782">
        <v>879.39</v>
      </c>
      <c r="E782">
        <v>118.52490000000002</v>
      </c>
      <c r="F782">
        <f t="shared" si="114"/>
        <v>26544.424500000005</v>
      </c>
      <c r="G782">
        <f t="shared" si="115"/>
        <v>-8.8744161212150896E-3</v>
      </c>
      <c r="H782">
        <f t="shared" si="108"/>
        <v>782.86719431610743</v>
      </c>
      <c r="J782">
        <f t="shared" si="116"/>
        <v>-1.5503698050848724E-2</v>
      </c>
      <c r="K782">
        <f t="shared" si="117"/>
        <v>4.5579163810829382E-3</v>
      </c>
      <c r="L782">
        <f t="shared" si="118"/>
        <v>-1.2292499999999817E-2</v>
      </c>
      <c r="M782">
        <f t="shared" si="109"/>
        <v>580.75289048865864</v>
      </c>
      <c r="N782">
        <f t="shared" si="110"/>
        <v>300.15645790525724</v>
      </c>
      <c r="O782">
        <f t="shared" si="111"/>
        <v>12.606552038249628</v>
      </c>
      <c r="P782">
        <f t="shared" si="112"/>
        <v>893.51590043216561</v>
      </c>
      <c r="Q782">
        <f t="shared" si="113"/>
        <v>0</v>
      </c>
    </row>
    <row r="783" spans="1:17">
      <c r="A783">
        <v>782</v>
      </c>
      <c r="B783" s="1">
        <v>37621</v>
      </c>
      <c r="C783">
        <v>8578.9500000000007</v>
      </c>
      <c r="D783">
        <v>879.82</v>
      </c>
      <c r="E783">
        <v>118.67</v>
      </c>
      <c r="F783">
        <f t="shared" si="114"/>
        <v>26549.45</v>
      </c>
      <c r="G783">
        <f t="shared" si="115"/>
        <v>1.893241271815338E-4</v>
      </c>
      <c r="H783">
        <f t="shared" si="108"/>
        <v>783.01540996437029</v>
      </c>
      <c r="J783">
        <f t="shared" si="116"/>
        <v>0</v>
      </c>
      <c r="K783">
        <f t="shared" si="117"/>
        <v>4.8897531243263792E-4</v>
      </c>
      <c r="L783">
        <f t="shared" si="118"/>
        <v>1.2242153336554651E-3</v>
      </c>
      <c r="M783">
        <f t="shared" si="109"/>
        <v>580.75289048865864</v>
      </c>
      <c r="N783">
        <f t="shared" si="110"/>
        <v>300.30322700304009</v>
      </c>
      <c r="O783">
        <f t="shared" si="111"/>
        <v>12.621985172559381</v>
      </c>
      <c r="P783">
        <f t="shared" si="112"/>
        <v>893.67810266425806</v>
      </c>
      <c r="Q783">
        <f t="shared" si="113"/>
        <v>0</v>
      </c>
    </row>
    <row r="784" spans="1:17">
      <c r="A784">
        <v>783</v>
      </c>
      <c r="B784" s="1">
        <v>37622</v>
      </c>
      <c r="C784">
        <v>8578.9500000000007</v>
      </c>
      <c r="D784">
        <v>879.82</v>
      </c>
      <c r="E784">
        <v>118.67</v>
      </c>
      <c r="F784">
        <f t="shared" si="114"/>
        <v>26549.45</v>
      </c>
      <c r="G784">
        <f t="shared" si="115"/>
        <v>0</v>
      </c>
      <c r="H784">
        <f t="shared" si="108"/>
        <v>783.01540996437029</v>
      </c>
      <c r="J784">
        <f t="shared" si="116"/>
        <v>0</v>
      </c>
      <c r="K784">
        <f t="shared" si="117"/>
        <v>0</v>
      </c>
      <c r="L784">
        <f t="shared" si="118"/>
        <v>0</v>
      </c>
      <c r="M784">
        <f t="shared" si="109"/>
        <v>580.75289048865864</v>
      </c>
      <c r="N784">
        <f t="shared" si="110"/>
        <v>300.30322700304009</v>
      </c>
      <c r="O784">
        <f t="shared" si="111"/>
        <v>12.621985172559381</v>
      </c>
      <c r="P784">
        <f t="shared" si="112"/>
        <v>893.67810266425806</v>
      </c>
      <c r="Q784">
        <f t="shared" si="113"/>
        <v>0</v>
      </c>
    </row>
    <row r="785" spans="1:17">
      <c r="A785">
        <v>784</v>
      </c>
      <c r="B785" s="1">
        <v>37623</v>
      </c>
      <c r="C785">
        <v>8578.9500000000007</v>
      </c>
      <c r="D785">
        <v>909.03</v>
      </c>
      <c r="E785">
        <v>119.795</v>
      </c>
      <c r="F785">
        <f t="shared" si="114"/>
        <v>26847.174999999999</v>
      </c>
      <c r="G785">
        <f t="shared" si="115"/>
        <v>1.1213979950620345E-2</v>
      </c>
      <c r="H785">
        <f t="shared" si="108"/>
        <v>791.79612907273759</v>
      </c>
      <c r="J785">
        <f t="shared" si="116"/>
        <v>0</v>
      </c>
      <c r="K785">
        <f t="shared" si="117"/>
        <v>3.319997272169295E-2</v>
      </c>
      <c r="L785">
        <f t="shared" si="118"/>
        <v>9.4800707845286158E-3</v>
      </c>
      <c r="M785">
        <f t="shared" si="109"/>
        <v>580.75289048865864</v>
      </c>
      <c r="N785">
        <f t="shared" si="110"/>
        <v>310.27328594777742</v>
      </c>
      <c r="O785">
        <f t="shared" si="111"/>
        <v>12.741642485436513</v>
      </c>
      <c r="P785">
        <f t="shared" si="112"/>
        <v>903.76781892187262</v>
      </c>
      <c r="Q785">
        <f t="shared" si="113"/>
        <v>0</v>
      </c>
    </row>
    <row r="786" spans="1:17">
      <c r="A786">
        <v>785</v>
      </c>
      <c r="B786" s="1">
        <v>37624</v>
      </c>
      <c r="C786">
        <v>8578.9500000000007</v>
      </c>
      <c r="D786">
        <v>908.59</v>
      </c>
      <c r="E786">
        <v>119.78</v>
      </c>
      <c r="F786">
        <f t="shared" si="114"/>
        <v>26842.700000000004</v>
      </c>
      <c r="G786">
        <f t="shared" si="115"/>
        <v>-1.6668420420373753E-4</v>
      </c>
      <c r="H786">
        <f t="shared" si="108"/>
        <v>791.66414916507142</v>
      </c>
      <c r="J786">
        <f t="shared" si="116"/>
        <v>0</v>
      </c>
      <c r="K786">
        <f t="shared" si="117"/>
        <v>-4.8403243017280939E-4</v>
      </c>
      <c r="L786">
        <f t="shared" si="118"/>
        <v>-1.2521390709130387E-4</v>
      </c>
      <c r="M786">
        <f t="shared" si="109"/>
        <v>580.75289048865864</v>
      </c>
      <c r="N786">
        <f t="shared" si="110"/>
        <v>310.12310361516245</v>
      </c>
      <c r="O786">
        <f t="shared" si="111"/>
        <v>12.740047054598151</v>
      </c>
      <c r="P786">
        <f t="shared" si="112"/>
        <v>903.61604115841919</v>
      </c>
      <c r="Q786">
        <f t="shared" si="113"/>
        <v>0</v>
      </c>
    </row>
    <row r="787" spans="1:17">
      <c r="A787">
        <v>786</v>
      </c>
      <c r="B787" s="1">
        <v>37627</v>
      </c>
      <c r="C787">
        <v>8713.33</v>
      </c>
      <c r="D787">
        <v>929.01</v>
      </c>
      <c r="E787">
        <v>118.77490000000002</v>
      </c>
      <c r="F787">
        <f t="shared" si="114"/>
        <v>27310.634500000004</v>
      </c>
      <c r="G787">
        <f t="shared" si="115"/>
        <v>1.7432467672775065E-2</v>
      </c>
      <c r="H787">
        <f t="shared" si="108"/>
        <v>805.46480885308654</v>
      </c>
      <c r="J787">
        <f t="shared" si="116"/>
        <v>1.566392157548413E-2</v>
      </c>
      <c r="K787">
        <f t="shared" si="117"/>
        <v>2.2474383385245211E-2</v>
      </c>
      <c r="L787">
        <f t="shared" si="118"/>
        <v>-8.391217231591086E-3</v>
      </c>
      <c r="M787">
        <f t="shared" si="109"/>
        <v>589.84975822000865</v>
      </c>
      <c r="N787">
        <f t="shared" si="110"/>
        <v>317.09292914243173</v>
      </c>
      <c r="O787">
        <f t="shared" si="111"/>
        <v>12.633142552222324</v>
      </c>
      <c r="P787">
        <f t="shared" si="112"/>
        <v>919.57582991466279</v>
      </c>
      <c r="Q787">
        <f t="shared" si="113"/>
        <v>0</v>
      </c>
    </row>
    <row r="788" spans="1:17">
      <c r="A788">
        <v>787</v>
      </c>
      <c r="B788" s="1">
        <v>37628</v>
      </c>
      <c r="C788">
        <v>8656.5</v>
      </c>
      <c r="D788">
        <v>922.93</v>
      </c>
      <c r="E788">
        <v>120.0699</v>
      </c>
      <c r="F788">
        <f t="shared" si="114"/>
        <v>27142.6495</v>
      </c>
      <c r="G788">
        <f t="shared" si="115"/>
        <v>-6.1509006683826417E-3</v>
      </c>
      <c r="H788">
        <f t="shared" si="108"/>
        <v>800.51047482195338</v>
      </c>
      <c r="J788">
        <f t="shared" si="116"/>
        <v>-6.5221907123912404E-3</v>
      </c>
      <c r="K788">
        <f t="shared" si="117"/>
        <v>-6.5446012421825905E-3</v>
      </c>
      <c r="L788">
        <f t="shared" si="118"/>
        <v>1.0902976975775136E-2</v>
      </c>
      <c r="M788">
        <f t="shared" si="109"/>
        <v>586.00264560523988</v>
      </c>
      <c r="N788">
        <f t="shared" si="110"/>
        <v>315.01768236447884</v>
      </c>
      <c r="O788">
        <f t="shared" si="111"/>
        <v>12.77088141460089</v>
      </c>
      <c r="P788">
        <f t="shared" si="112"/>
        <v>913.79120938431959</v>
      </c>
      <c r="Q788">
        <f t="shared" si="113"/>
        <v>0</v>
      </c>
    </row>
    <row r="789" spans="1:17">
      <c r="A789">
        <v>788</v>
      </c>
      <c r="B789" s="1">
        <v>37629</v>
      </c>
      <c r="C789">
        <v>8517.7999999999993</v>
      </c>
      <c r="D789">
        <v>909.93</v>
      </c>
      <c r="E789">
        <v>119.88490000000002</v>
      </c>
      <c r="F789">
        <f t="shared" si="114"/>
        <v>26734.324499999999</v>
      </c>
      <c r="G789">
        <f t="shared" si="115"/>
        <v>-1.5043667715637032E-2</v>
      </c>
      <c r="H789">
        <f t="shared" si="108"/>
        <v>788.46786123584502</v>
      </c>
      <c r="J789">
        <f t="shared" si="116"/>
        <v>-1.6022641945359073E-2</v>
      </c>
      <c r="K789">
        <f t="shared" si="117"/>
        <v>-1.4085575287399954E-2</v>
      </c>
      <c r="L789">
        <f t="shared" si="118"/>
        <v>-1.5407691686258884E-3</v>
      </c>
      <c r="M789">
        <f t="shared" si="109"/>
        <v>576.61333503567403</v>
      </c>
      <c r="N789">
        <f t="shared" si="110"/>
        <v>310.58047708267173</v>
      </c>
      <c r="O789">
        <f t="shared" si="111"/>
        <v>12.751204434261096</v>
      </c>
      <c r="P789">
        <f t="shared" si="112"/>
        <v>899.94501655260683</v>
      </c>
      <c r="Q789">
        <f t="shared" si="113"/>
        <v>0</v>
      </c>
    </row>
    <row r="790" spans="1:17">
      <c r="A790">
        <v>789</v>
      </c>
      <c r="B790" s="1">
        <v>37630</v>
      </c>
      <c r="C790">
        <v>8497.93</v>
      </c>
      <c r="D790">
        <v>927.58</v>
      </c>
      <c r="E790">
        <v>119.46990000000001</v>
      </c>
      <c r="F790">
        <f t="shared" si="114"/>
        <v>26869.009500000004</v>
      </c>
      <c r="G790">
        <f t="shared" si="115"/>
        <v>5.0379054836415804E-3</v>
      </c>
      <c r="H790">
        <f t="shared" si="108"/>
        <v>792.44008779764033</v>
      </c>
      <c r="J790">
        <f t="shared" si="116"/>
        <v>-2.3327619807930189E-3</v>
      </c>
      <c r="K790">
        <f t="shared" si="117"/>
        <v>1.9397096479949028E-2</v>
      </c>
      <c r="L790">
        <f t="shared" si="118"/>
        <v>-3.461653636112727E-3</v>
      </c>
      <c r="M790">
        <f t="shared" si="109"/>
        <v>575.26823337008454</v>
      </c>
      <c r="N790">
        <f t="shared" si="110"/>
        <v>316.60483656143299</v>
      </c>
      <c r="O790">
        <f t="shared" si="111"/>
        <v>12.70706418106642</v>
      </c>
      <c r="P790">
        <f t="shared" si="112"/>
        <v>904.58013411258401</v>
      </c>
      <c r="Q790">
        <f t="shared" si="113"/>
        <v>0</v>
      </c>
    </row>
    <row r="791" spans="1:17">
      <c r="A791">
        <v>790</v>
      </c>
      <c r="B791" s="1">
        <v>37631</v>
      </c>
      <c r="C791">
        <v>8470.4500000000007</v>
      </c>
      <c r="D791">
        <v>927.57</v>
      </c>
      <c r="E791">
        <v>119.54990000000001</v>
      </c>
      <c r="F791">
        <f t="shared" si="114"/>
        <v>26814.349500000004</v>
      </c>
      <c r="G791">
        <f t="shared" si="115"/>
        <v>-2.0343139184196835E-3</v>
      </c>
      <c r="H791">
        <f t="shared" si="108"/>
        <v>790.82801589751989</v>
      </c>
      <c r="J791">
        <f t="shared" si="116"/>
        <v>-3.2337286845148805E-3</v>
      </c>
      <c r="K791">
        <f t="shared" si="117"/>
        <v>-1.0780741283800133E-5</v>
      </c>
      <c r="L791">
        <f t="shared" si="118"/>
        <v>6.6962473392884192E-4</v>
      </c>
      <c r="M791">
        <f t="shared" si="109"/>
        <v>573.4079719825454</v>
      </c>
      <c r="N791">
        <f t="shared" si="110"/>
        <v>316.60142332660081</v>
      </c>
      <c r="O791">
        <f t="shared" si="111"/>
        <v>12.715573145537682</v>
      </c>
      <c r="P791">
        <f t="shared" si="112"/>
        <v>902.72496845468379</v>
      </c>
      <c r="Q791">
        <f t="shared" si="113"/>
        <v>0</v>
      </c>
    </row>
    <row r="792" spans="1:17">
      <c r="A792">
        <v>791</v>
      </c>
      <c r="B792" s="1">
        <v>37634</v>
      </c>
      <c r="C792">
        <v>8470.4500000000007</v>
      </c>
      <c r="D792">
        <v>926.26</v>
      </c>
      <c r="E792">
        <v>118.95490000000001</v>
      </c>
      <c r="F792">
        <f t="shared" si="114"/>
        <v>26798.2745</v>
      </c>
      <c r="G792">
        <f t="shared" si="115"/>
        <v>-5.9949244713186634E-4</v>
      </c>
      <c r="H792">
        <f t="shared" si="108"/>
        <v>790.35392047500909</v>
      </c>
      <c r="J792">
        <f t="shared" si="116"/>
        <v>0</v>
      </c>
      <c r="K792">
        <f t="shared" si="117"/>
        <v>-1.4122923337323012E-3</v>
      </c>
      <c r="L792">
        <f t="shared" si="118"/>
        <v>-4.9770012354674042E-3</v>
      </c>
      <c r="M792">
        <f t="shared" si="109"/>
        <v>573.4079719825454</v>
      </c>
      <c r="N792">
        <f t="shared" si="110"/>
        <v>316.15428956358789</v>
      </c>
      <c r="O792">
        <f t="shared" si="111"/>
        <v>12.652287722282665</v>
      </c>
      <c r="P792">
        <f t="shared" si="112"/>
        <v>902.21454926841602</v>
      </c>
      <c r="Q792">
        <f t="shared" si="113"/>
        <v>0</v>
      </c>
    </row>
    <row r="793" spans="1:17">
      <c r="A793">
        <v>792</v>
      </c>
      <c r="B793" s="1">
        <v>37635</v>
      </c>
      <c r="C793">
        <v>8553.06</v>
      </c>
      <c r="D793">
        <v>931.66</v>
      </c>
      <c r="E793">
        <v>118.03</v>
      </c>
      <c r="F793">
        <f t="shared" si="114"/>
        <v>27012.870000000003</v>
      </c>
      <c r="G793">
        <f t="shared" si="115"/>
        <v>8.0078103536107559E-3</v>
      </c>
      <c r="H793">
        <f t="shared" si="108"/>
        <v>796.68292478240573</v>
      </c>
      <c r="J793">
        <f t="shared" si="116"/>
        <v>9.752728603557026E-3</v>
      </c>
      <c r="K793">
        <f t="shared" si="117"/>
        <v>5.8298965733163399E-3</v>
      </c>
      <c r="L793">
        <f t="shared" si="118"/>
        <v>-7.7752156489561131E-3</v>
      </c>
      <c r="M793">
        <f t="shared" si="109"/>
        <v>579.00026431240724</v>
      </c>
      <c r="N793">
        <f t="shared" si="110"/>
        <v>317.99743637295393</v>
      </c>
      <c r="O793">
        <f t="shared" si="111"/>
        <v>12.553913456789278</v>
      </c>
      <c r="P793">
        <f t="shared" si="112"/>
        <v>909.55161414215047</v>
      </c>
      <c r="Q793">
        <f t="shared" si="113"/>
        <v>0</v>
      </c>
    </row>
    <row r="794" spans="1:17">
      <c r="A794">
        <v>793</v>
      </c>
      <c r="B794" s="1">
        <v>37636</v>
      </c>
      <c r="C794">
        <v>8611.75</v>
      </c>
      <c r="D794">
        <v>918.22</v>
      </c>
      <c r="E794">
        <v>117.86490000000001</v>
      </c>
      <c r="F794">
        <f t="shared" si="114"/>
        <v>26995.0245</v>
      </c>
      <c r="G794">
        <f t="shared" si="115"/>
        <v>-6.6062954436174604E-4</v>
      </c>
      <c r="H794">
        <f t="shared" si="108"/>
        <v>796.15661250480593</v>
      </c>
      <c r="J794">
        <f t="shared" si="116"/>
        <v>6.8618716576289707E-3</v>
      </c>
      <c r="K794">
        <f t="shared" si="117"/>
        <v>-1.4425863512440129E-2</v>
      </c>
      <c r="L794">
        <f t="shared" si="118"/>
        <v>-1.3987969160382807E-3</v>
      </c>
      <c r="M794">
        <f t="shared" si="109"/>
        <v>582.97328981585224</v>
      </c>
      <c r="N794">
        <f t="shared" si="110"/>
        <v>313.41004875853184</v>
      </c>
      <c r="O794">
        <f t="shared" si="111"/>
        <v>12.53635308136171</v>
      </c>
      <c r="P794">
        <f t="shared" si="112"/>
        <v>908.91969165574574</v>
      </c>
      <c r="Q794">
        <f t="shared" si="113"/>
        <v>0</v>
      </c>
    </row>
    <row r="795" spans="1:17">
      <c r="A795">
        <v>794</v>
      </c>
      <c r="B795" s="1">
        <v>37637</v>
      </c>
      <c r="C795">
        <v>8609.17</v>
      </c>
      <c r="D795">
        <v>914.6</v>
      </c>
      <c r="E795">
        <v>117.89490000000001</v>
      </c>
      <c r="F795">
        <f t="shared" si="114"/>
        <v>26953.8145</v>
      </c>
      <c r="G795">
        <f t="shared" si="115"/>
        <v>-1.5265776106259121E-3</v>
      </c>
      <c r="H795">
        <f t="shared" si="108"/>
        <v>794.9412176456043</v>
      </c>
      <c r="J795">
        <f t="shared" si="116"/>
        <v>-2.9959067553053664E-4</v>
      </c>
      <c r="K795">
        <f t="shared" si="117"/>
        <v>-3.9424103156106005E-3</v>
      </c>
      <c r="L795">
        <f t="shared" si="118"/>
        <v>2.5452870192910204E-4</v>
      </c>
      <c r="M795">
        <f t="shared" si="109"/>
        <v>582.79863645414002</v>
      </c>
      <c r="N795">
        <f t="shared" si="110"/>
        <v>312.17445774929018</v>
      </c>
      <c r="O795">
        <f t="shared" si="111"/>
        <v>12.539543943038433</v>
      </c>
      <c r="P795">
        <f t="shared" si="112"/>
        <v>907.5126381464687</v>
      </c>
      <c r="Q795">
        <f t="shared" si="113"/>
        <v>0</v>
      </c>
    </row>
    <row r="796" spans="1:17">
      <c r="A796">
        <v>795</v>
      </c>
      <c r="B796" s="1">
        <v>37638</v>
      </c>
      <c r="C796">
        <v>8690.25</v>
      </c>
      <c r="D796">
        <v>901.78</v>
      </c>
      <c r="E796">
        <v>117.88490000000002</v>
      </c>
      <c r="F796">
        <f t="shared" si="114"/>
        <v>26987.7245</v>
      </c>
      <c r="G796">
        <f t="shared" si="115"/>
        <v>1.2580779614699278E-3</v>
      </c>
      <c r="H796">
        <f t="shared" si="108"/>
        <v>795.94131567218835</v>
      </c>
      <c r="J796">
        <f t="shared" si="116"/>
        <v>9.4178649045146834E-3</v>
      </c>
      <c r="K796">
        <f t="shared" si="117"/>
        <v>-1.4017056636781211E-2</v>
      </c>
      <c r="L796">
        <f t="shared" si="118"/>
        <v>-8.482131118470182E-5</v>
      </c>
      <c r="M796">
        <f t="shared" si="109"/>
        <v>588.28735527880042</v>
      </c>
      <c r="N796">
        <f t="shared" si="110"/>
        <v>307.79869069446192</v>
      </c>
      <c r="O796">
        <f t="shared" si="111"/>
        <v>12.538480322479527</v>
      </c>
      <c r="P796">
        <f t="shared" si="112"/>
        <v>908.62452629574182</v>
      </c>
      <c r="Q796">
        <f t="shared" si="113"/>
        <v>0</v>
      </c>
    </row>
    <row r="797" spans="1:17">
      <c r="A797">
        <v>796</v>
      </c>
      <c r="B797" s="1">
        <v>37641</v>
      </c>
      <c r="C797">
        <v>8558.82</v>
      </c>
      <c r="D797">
        <v>901.78</v>
      </c>
      <c r="E797">
        <v>118.18990000000001</v>
      </c>
      <c r="F797">
        <f t="shared" si="114"/>
        <v>26726.389499999997</v>
      </c>
      <c r="G797">
        <f t="shared" si="115"/>
        <v>-9.6834766488002044E-3</v>
      </c>
      <c r="H797">
        <f t="shared" si="108"/>
        <v>788.23383652806137</v>
      </c>
      <c r="J797">
        <f t="shared" si="116"/>
        <v>-1.5123845689134385E-2</v>
      </c>
      <c r="K797">
        <f t="shared" si="117"/>
        <v>0</v>
      </c>
      <c r="L797">
        <f t="shared" si="118"/>
        <v>2.5872694467230506E-3</v>
      </c>
      <c r="M797">
        <f t="shared" si="109"/>
        <v>579.39018809669483</v>
      </c>
      <c r="N797">
        <f t="shared" si="110"/>
        <v>307.79869069446192</v>
      </c>
      <c r="O797">
        <f t="shared" si="111"/>
        <v>12.570920749526215</v>
      </c>
      <c r="P797">
        <f t="shared" si="112"/>
        <v>899.75979954068293</v>
      </c>
      <c r="Q797">
        <f t="shared" si="113"/>
        <v>0</v>
      </c>
    </row>
    <row r="798" spans="1:17">
      <c r="A798">
        <v>797</v>
      </c>
      <c r="B798" s="1">
        <v>37642</v>
      </c>
      <c r="C798">
        <v>8708.58</v>
      </c>
      <c r="D798">
        <v>887.62</v>
      </c>
      <c r="E798">
        <v>118.59490000000001</v>
      </c>
      <c r="F798">
        <f t="shared" si="114"/>
        <v>26886.334500000001</v>
      </c>
      <c r="G798">
        <f t="shared" si="115"/>
        <v>5.9845344991324989E-3</v>
      </c>
      <c r="H798">
        <f t="shared" si="108"/>
        <v>792.95104911614715</v>
      </c>
      <c r="J798">
        <f t="shared" si="116"/>
        <v>1.74977391743254E-2</v>
      </c>
      <c r="K798">
        <f t="shared" si="117"/>
        <v>-1.570227771740329E-2</v>
      </c>
      <c r="L798">
        <f t="shared" si="118"/>
        <v>3.4266887441312122E-3</v>
      </c>
      <c r="M798">
        <f t="shared" si="109"/>
        <v>589.52820648817419</v>
      </c>
      <c r="N798">
        <f t="shared" si="110"/>
        <v>302.96555017212438</v>
      </c>
      <c r="O798">
        <f t="shared" si="111"/>
        <v>12.613997382161983</v>
      </c>
      <c r="P798">
        <f t="shared" si="112"/>
        <v>905.10775404246056</v>
      </c>
      <c r="Q798">
        <f t="shared" si="113"/>
        <v>0</v>
      </c>
    </row>
    <row r="799" spans="1:17">
      <c r="A799">
        <v>798</v>
      </c>
      <c r="B799" s="1">
        <v>37643</v>
      </c>
      <c r="C799">
        <v>8611.0400000000009</v>
      </c>
      <c r="D799">
        <v>878.36</v>
      </c>
      <c r="E799">
        <v>118.4449</v>
      </c>
      <c r="F799">
        <f t="shared" si="114"/>
        <v>26597.904500000001</v>
      </c>
      <c r="G799">
        <f t="shared" si="115"/>
        <v>-1.0727754651717269E-2</v>
      </c>
      <c r="H799">
        <f t="shared" si="108"/>
        <v>784.44446481040734</v>
      </c>
      <c r="J799">
        <f t="shared" si="116"/>
        <v>-1.1200448293521958E-2</v>
      </c>
      <c r="K799">
        <f t="shared" si="117"/>
        <v>-1.0432392239922428E-2</v>
      </c>
      <c r="L799">
        <f t="shared" si="118"/>
        <v>-1.2648098695644538E-3</v>
      </c>
      <c r="M799">
        <f t="shared" si="109"/>
        <v>582.92522629383075</v>
      </c>
      <c r="N799">
        <f t="shared" si="110"/>
        <v>299.80489471754487</v>
      </c>
      <c r="O799">
        <f t="shared" si="111"/>
        <v>12.598043073778365</v>
      </c>
      <c r="P799">
        <f t="shared" si="112"/>
        <v>895.32816408515396</v>
      </c>
      <c r="Q799">
        <f t="shared" si="113"/>
        <v>0</v>
      </c>
    </row>
    <row r="800" spans="1:17">
      <c r="A800">
        <v>799</v>
      </c>
      <c r="B800" s="1">
        <v>37644</v>
      </c>
      <c r="C800">
        <v>8790.92</v>
      </c>
      <c r="D800">
        <v>887.34</v>
      </c>
      <c r="E800">
        <v>117.76990000000001</v>
      </c>
      <c r="F800">
        <f t="shared" si="114"/>
        <v>27044.089499999998</v>
      </c>
      <c r="G800">
        <f t="shared" si="115"/>
        <v>1.6775193699939628E-2</v>
      </c>
      <c r="H800">
        <f t="shared" si="108"/>
        <v>797.60367265444745</v>
      </c>
      <c r="J800">
        <f t="shared" si="116"/>
        <v>2.0889462829112304E-2</v>
      </c>
      <c r="K800">
        <f t="shared" si="117"/>
        <v>1.0223598524522926E-2</v>
      </c>
      <c r="L800">
        <f t="shared" si="118"/>
        <v>-5.6988523777722344E-3</v>
      </c>
      <c r="M800">
        <f t="shared" si="109"/>
        <v>595.10222114064754</v>
      </c>
      <c r="N800">
        <f t="shared" si="110"/>
        <v>302.8699795968239</v>
      </c>
      <c r="O800">
        <f t="shared" si="111"/>
        <v>12.526248686052085</v>
      </c>
      <c r="P800">
        <f t="shared" si="112"/>
        <v>910.49844942352354</v>
      </c>
      <c r="Q800">
        <f t="shared" si="113"/>
        <v>0</v>
      </c>
    </row>
    <row r="801" spans="1:17">
      <c r="A801">
        <v>800</v>
      </c>
      <c r="B801" s="1">
        <v>37645</v>
      </c>
      <c r="C801">
        <v>8731.65</v>
      </c>
      <c r="D801">
        <v>861.4</v>
      </c>
      <c r="E801">
        <v>117.9449</v>
      </c>
      <c r="F801">
        <f t="shared" si="114"/>
        <v>26667.0245</v>
      </c>
      <c r="G801">
        <f t="shared" si="115"/>
        <v>-1.394260287446536E-2</v>
      </c>
      <c r="H801">
        <f t="shared" si="108"/>
        <v>786.48300139541141</v>
      </c>
      <c r="J801">
        <f t="shared" si="116"/>
        <v>-6.7421839807437767E-3</v>
      </c>
      <c r="K801">
        <f t="shared" si="117"/>
        <v>-2.9233439267924433E-2</v>
      </c>
      <c r="L801">
        <f t="shared" si="118"/>
        <v>1.485948446929175E-3</v>
      </c>
      <c r="M801">
        <f t="shared" si="109"/>
        <v>591.08993247836804</v>
      </c>
      <c r="N801">
        <f t="shared" si="110"/>
        <v>294.01604844220265</v>
      </c>
      <c r="O801">
        <f t="shared" si="111"/>
        <v>12.544862045832973</v>
      </c>
      <c r="P801">
        <f t="shared" si="112"/>
        <v>897.65084296640362</v>
      </c>
      <c r="Q801">
        <f t="shared" si="113"/>
        <v>0</v>
      </c>
    </row>
    <row r="802" spans="1:17">
      <c r="A802">
        <v>801</v>
      </c>
      <c r="B802" s="1">
        <v>37648</v>
      </c>
      <c r="C802">
        <v>8609.4699999999993</v>
      </c>
      <c r="D802">
        <v>847.48</v>
      </c>
      <c r="E802">
        <v>118.9149</v>
      </c>
      <c r="F802">
        <f t="shared" si="114"/>
        <v>26288.314499999997</v>
      </c>
      <c r="G802">
        <f t="shared" si="115"/>
        <v>-1.4201434434501836E-2</v>
      </c>
      <c r="H802">
        <f t="shared" si="108"/>
        <v>775.31381461724425</v>
      </c>
      <c r="J802">
        <f t="shared" si="116"/>
        <v>-1.3992773416250159E-2</v>
      </c>
      <c r="K802">
        <f t="shared" si="117"/>
        <v>-1.615973995820752E-2</v>
      </c>
      <c r="L802">
        <f t="shared" si="118"/>
        <v>8.2241792565851402E-3</v>
      </c>
      <c r="M802">
        <f t="shared" si="109"/>
        <v>582.81894498457166</v>
      </c>
      <c r="N802">
        <f t="shared" si="110"/>
        <v>289.26482555583692</v>
      </c>
      <c r="O802">
        <f t="shared" si="111"/>
        <v>12.648033240047033</v>
      </c>
      <c r="P802">
        <f t="shared" si="112"/>
        <v>884.73180378045561</v>
      </c>
      <c r="Q802">
        <f t="shared" si="113"/>
        <v>0</v>
      </c>
    </row>
    <row r="803" spans="1:17">
      <c r="A803">
        <v>802</v>
      </c>
      <c r="B803" s="1">
        <v>37649</v>
      </c>
      <c r="C803">
        <v>8525.39</v>
      </c>
      <c r="D803">
        <v>858.54</v>
      </c>
      <c r="E803">
        <v>118.59490000000001</v>
      </c>
      <c r="F803">
        <f t="shared" si="114"/>
        <v>26229.154500000001</v>
      </c>
      <c r="G803">
        <f t="shared" si="115"/>
        <v>-2.250429558730227E-3</v>
      </c>
      <c r="H803">
        <f t="shared" si="108"/>
        <v>773.56902549153779</v>
      </c>
      <c r="J803">
        <f t="shared" si="116"/>
        <v>-9.7659902409787946E-3</v>
      </c>
      <c r="K803">
        <f t="shared" si="117"/>
        <v>1.3050455467975564E-2</v>
      </c>
      <c r="L803">
        <f t="shared" si="118"/>
        <v>-2.6910000344784191E-3</v>
      </c>
      <c r="M803">
        <f t="shared" si="109"/>
        <v>577.12714085559469</v>
      </c>
      <c r="N803">
        <f t="shared" si="110"/>
        <v>293.03986328020511</v>
      </c>
      <c r="O803">
        <f t="shared" si="111"/>
        <v>12.613997382161983</v>
      </c>
      <c r="P803">
        <f t="shared" si="112"/>
        <v>882.78100151796173</v>
      </c>
      <c r="Q803">
        <f t="shared" si="113"/>
        <v>0</v>
      </c>
    </row>
    <row r="804" spans="1:17">
      <c r="A804">
        <v>803</v>
      </c>
      <c r="B804" s="1">
        <v>37650</v>
      </c>
      <c r="C804">
        <v>8331.08</v>
      </c>
      <c r="D804">
        <v>864.36</v>
      </c>
      <c r="E804">
        <v>118.0699</v>
      </c>
      <c r="F804">
        <f t="shared" si="114"/>
        <v>25896.109500000002</v>
      </c>
      <c r="G804">
        <f t="shared" si="115"/>
        <v>-1.2697511846979204E-2</v>
      </c>
      <c r="H804">
        <f t="shared" si="108"/>
        <v>763.74662362590277</v>
      </c>
      <c r="J804">
        <f t="shared" si="116"/>
        <v>-2.279191919665835E-2</v>
      </c>
      <c r="K804">
        <f t="shared" si="117"/>
        <v>6.7789503109931815E-3</v>
      </c>
      <c r="L804">
        <f t="shared" si="118"/>
        <v>-4.4268345434753664E-3</v>
      </c>
      <c r="M804">
        <f t="shared" si="109"/>
        <v>563.97330569501548</v>
      </c>
      <c r="N804">
        <f t="shared" si="110"/>
        <v>295.02636595252181</v>
      </c>
      <c r="O804">
        <f t="shared" si="111"/>
        <v>12.558157302819321</v>
      </c>
      <c r="P804">
        <f t="shared" si="112"/>
        <v>871.55782895035657</v>
      </c>
      <c r="Q804">
        <f t="shared" si="113"/>
        <v>0</v>
      </c>
    </row>
    <row r="805" spans="1:17">
      <c r="A805">
        <v>804</v>
      </c>
      <c r="B805" s="1">
        <v>37651</v>
      </c>
      <c r="C805">
        <v>8316.81</v>
      </c>
      <c r="D805">
        <v>844.61</v>
      </c>
      <c r="E805">
        <v>119.15990000000001</v>
      </c>
      <c r="F805">
        <f t="shared" si="114"/>
        <v>25675.519500000002</v>
      </c>
      <c r="G805">
        <f t="shared" si="115"/>
        <v>-8.518267966081905E-3</v>
      </c>
      <c r="H805">
        <f t="shared" si="108"/>
        <v>757.24082522766707</v>
      </c>
      <c r="J805">
        <f t="shared" si="116"/>
        <v>-1.7128631581980747E-3</v>
      </c>
      <c r="K805">
        <f t="shared" si="117"/>
        <v>-2.2849275764727617E-2</v>
      </c>
      <c r="L805">
        <f t="shared" si="118"/>
        <v>9.2318194561018529E-3</v>
      </c>
      <c r="M805">
        <f t="shared" si="109"/>
        <v>563.00729659748333</v>
      </c>
      <c r="N805">
        <f t="shared" si="110"/>
        <v>288.28522715900721</v>
      </c>
      <c r="O805">
        <f t="shared" si="111"/>
        <v>12.674091943740276</v>
      </c>
      <c r="P805">
        <f t="shared" si="112"/>
        <v>863.9666157002307</v>
      </c>
      <c r="Q805">
        <f t="shared" si="113"/>
        <v>0</v>
      </c>
    </row>
    <row r="806" spans="1:17">
      <c r="A806">
        <v>805</v>
      </c>
      <c r="B806" s="1">
        <v>37652</v>
      </c>
      <c r="C806">
        <v>8339.94</v>
      </c>
      <c r="D806">
        <v>855.7</v>
      </c>
      <c r="E806">
        <v>119.93990000000001</v>
      </c>
      <c r="F806">
        <f t="shared" si="114"/>
        <v>25836.5795</v>
      </c>
      <c r="G806">
        <f t="shared" si="115"/>
        <v>6.2729013136422207E-3</v>
      </c>
      <c r="H806">
        <f t="shared" si="108"/>
        <v>761.99092219498118</v>
      </c>
      <c r="J806">
        <f t="shared" si="116"/>
        <v>2.7811143936198324E-3</v>
      </c>
      <c r="K806">
        <f t="shared" si="117"/>
        <v>1.313032050295404E-2</v>
      </c>
      <c r="L806">
        <f t="shared" si="118"/>
        <v>6.5458262385249544E-3</v>
      </c>
      <c r="M806">
        <f t="shared" si="109"/>
        <v>564.5730842937636</v>
      </c>
      <c r="N806">
        <f t="shared" si="110"/>
        <v>292.07050458787188</v>
      </c>
      <c r="O806">
        <f t="shared" si="111"/>
        <v>12.757054347335089</v>
      </c>
      <c r="P806">
        <f t="shared" si="112"/>
        <v>869.40064322897047</v>
      </c>
      <c r="Q806">
        <f t="shared" si="113"/>
        <v>0</v>
      </c>
    </row>
    <row r="807" spans="1:17">
      <c r="A807">
        <v>806</v>
      </c>
      <c r="B807" s="1">
        <v>37655</v>
      </c>
      <c r="C807">
        <v>8500.7900000000009</v>
      </c>
      <c r="D807">
        <v>860.32</v>
      </c>
      <c r="E807">
        <v>120.64</v>
      </c>
      <c r="F807">
        <f t="shared" si="114"/>
        <v>26207.980000000003</v>
      </c>
      <c r="G807">
        <f t="shared" si="115"/>
        <v>1.4374987215316271E-2</v>
      </c>
      <c r="H807">
        <f t="shared" si="108"/>
        <v>772.94453195972119</v>
      </c>
      <c r="J807">
        <f t="shared" si="116"/>
        <v>1.9286709496711074E-2</v>
      </c>
      <c r="K807">
        <f t="shared" si="117"/>
        <v>5.3990884655836791E-3</v>
      </c>
      <c r="L807">
        <f t="shared" si="118"/>
        <v>5.8370900759463495E-3</v>
      </c>
      <c r="M807">
        <f t="shared" si="109"/>
        <v>575.46184136019963</v>
      </c>
      <c r="N807">
        <f t="shared" si="110"/>
        <v>293.64741908032948</v>
      </c>
      <c r="O807">
        <f t="shared" si="111"/>
        <v>12.831518422664224</v>
      </c>
      <c r="P807">
        <f t="shared" si="112"/>
        <v>881.94077886319337</v>
      </c>
      <c r="Q807">
        <f t="shared" si="113"/>
        <v>0</v>
      </c>
    </row>
    <row r="808" spans="1:17">
      <c r="A808">
        <v>807</v>
      </c>
      <c r="B808" s="1">
        <v>37656</v>
      </c>
      <c r="C808">
        <v>8484.9</v>
      </c>
      <c r="D808">
        <v>848.2</v>
      </c>
      <c r="E808">
        <v>119.935</v>
      </c>
      <c r="F808">
        <f t="shared" si="114"/>
        <v>26051.474999999999</v>
      </c>
      <c r="G808">
        <f t="shared" si="115"/>
        <v>-5.9716544350234546E-3</v>
      </c>
      <c r="H808">
        <f t="shared" si="108"/>
        <v>768.32877431741679</v>
      </c>
      <c r="J808">
        <f t="shared" si="116"/>
        <v>-1.8692380355238569E-3</v>
      </c>
      <c r="K808">
        <f t="shared" si="117"/>
        <v>-1.4087781290682555E-2</v>
      </c>
      <c r="L808">
        <f t="shared" si="118"/>
        <v>-5.8438328912466808E-3</v>
      </c>
      <c r="M808">
        <f t="shared" si="109"/>
        <v>574.38616619833647</v>
      </c>
      <c r="N808">
        <f t="shared" si="110"/>
        <v>289.51057846375238</v>
      </c>
      <c r="O808">
        <f t="shared" si="111"/>
        <v>12.756533173261223</v>
      </c>
      <c r="P808">
        <f t="shared" si="112"/>
        <v>876.65327783535008</v>
      </c>
      <c r="Q808">
        <f t="shared" si="113"/>
        <v>0</v>
      </c>
    </row>
    <row r="809" spans="1:17">
      <c r="A809">
        <v>808</v>
      </c>
      <c r="B809" s="1">
        <v>37657</v>
      </c>
      <c r="C809">
        <v>8549.85</v>
      </c>
      <c r="D809">
        <v>843.59</v>
      </c>
      <c r="E809">
        <v>119.84490000000001</v>
      </c>
      <c r="F809">
        <f t="shared" si="114"/>
        <v>26134.824499999999</v>
      </c>
      <c r="G809">
        <f t="shared" si="115"/>
        <v>3.1994157720436345E-3</v>
      </c>
      <c r="H809">
        <f t="shared" si="108"/>
        <v>770.78697751608286</v>
      </c>
      <c r="J809">
        <f t="shared" si="116"/>
        <v>7.6547749531521436E-3</v>
      </c>
      <c r="K809">
        <f t="shared" si="117"/>
        <v>-5.4350389059184545E-3</v>
      </c>
      <c r="L809">
        <f t="shared" si="118"/>
        <v>-7.5124025513817472E-4</v>
      </c>
      <c r="M809">
        <f t="shared" si="109"/>
        <v>578.7829630367886</v>
      </c>
      <c r="N809">
        <f t="shared" si="110"/>
        <v>287.93707720612696</v>
      </c>
      <c r="O809">
        <f t="shared" si="111"/>
        <v>12.746949952025464</v>
      </c>
      <c r="P809">
        <f t="shared" si="112"/>
        <v>879.46699019494099</v>
      </c>
      <c r="Q809">
        <f t="shared" si="113"/>
        <v>0</v>
      </c>
    </row>
    <row r="810" spans="1:17">
      <c r="A810">
        <v>809</v>
      </c>
      <c r="B810" s="1">
        <v>37658</v>
      </c>
      <c r="C810">
        <v>8484.19</v>
      </c>
      <c r="D810">
        <v>838.15</v>
      </c>
      <c r="E810">
        <v>119.78490000000001</v>
      </c>
      <c r="F810">
        <f t="shared" si="114"/>
        <v>25948.804500000002</v>
      </c>
      <c r="G810">
        <f t="shared" si="115"/>
        <v>-7.1177061089504612E-3</v>
      </c>
      <c r="H810">
        <f t="shared" si="108"/>
        <v>765.30074233751725</v>
      </c>
      <c r="J810">
        <f t="shared" si="116"/>
        <v>-7.6796668947408664E-3</v>
      </c>
      <c r="K810">
        <f t="shared" si="117"/>
        <v>-6.4486302587750677E-3</v>
      </c>
      <c r="L810">
        <f t="shared" si="118"/>
        <v>-5.0064708635910726E-4</v>
      </c>
      <c r="M810">
        <f t="shared" si="109"/>
        <v>574.33810267631497</v>
      </c>
      <c r="N810">
        <f t="shared" si="110"/>
        <v>286.08027745743226</v>
      </c>
      <c r="O810">
        <f t="shared" si="111"/>
        <v>12.740568228672016</v>
      </c>
      <c r="P810">
        <f t="shared" si="112"/>
        <v>873.15894836241921</v>
      </c>
      <c r="Q810">
        <f t="shared" si="113"/>
        <v>0</v>
      </c>
    </row>
    <row r="811" spans="1:17">
      <c r="A811">
        <v>810</v>
      </c>
      <c r="B811" s="1">
        <v>37659</v>
      </c>
      <c r="C811">
        <v>8448.16</v>
      </c>
      <c r="D811">
        <v>829.69</v>
      </c>
      <c r="E811">
        <v>120.12</v>
      </c>
      <c r="F811">
        <f t="shared" si="114"/>
        <v>25793.82</v>
      </c>
      <c r="G811">
        <f t="shared" si="115"/>
        <v>-5.9727029042899726E-3</v>
      </c>
      <c r="H811">
        <f t="shared" si="108"/>
        <v>760.72982837110271</v>
      </c>
      <c r="J811">
        <f t="shared" si="116"/>
        <v>-4.2467224331375064E-3</v>
      </c>
      <c r="K811">
        <f t="shared" si="117"/>
        <v>-1.0093658652985615E-2</v>
      </c>
      <c r="L811">
        <f t="shared" si="118"/>
        <v>2.7975145448215777E-3</v>
      </c>
      <c r="M811">
        <f t="shared" si="109"/>
        <v>571.89904817147385</v>
      </c>
      <c r="N811">
        <f t="shared" si="110"/>
        <v>283.19268078942554</v>
      </c>
      <c r="O811">
        <f t="shared" si="111"/>
        <v>12.776210153601017</v>
      </c>
      <c r="P811">
        <f t="shared" si="112"/>
        <v>867.86793911450047</v>
      </c>
      <c r="Q811">
        <f t="shared" si="113"/>
        <v>0</v>
      </c>
    </row>
    <row r="812" spans="1:17">
      <c r="A812">
        <v>811</v>
      </c>
      <c r="B812" s="1">
        <v>37662</v>
      </c>
      <c r="C812">
        <v>8484.93</v>
      </c>
      <c r="D812">
        <v>835.97</v>
      </c>
      <c r="E812">
        <v>121.03490000000001</v>
      </c>
      <c r="F812">
        <f t="shared" si="114"/>
        <v>25934.734500000002</v>
      </c>
      <c r="G812">
        <f t="shared" si="115"/>
        <v>5.4631109312230919E-3</v>
      </c>
      <c r="H812">
        <f t="shared" si="108"/>
        <v>764.88577981218441</v>
      </c>
      <c r="J812">
        <f t="shared" si="116"/>
        <v>4.3524270373667129E-3</v>
      </c>
      <c r="K812">
        <f t="shared" si="117"/>
        <v>7.5690920705322462E-3</v>
      </c>
      <c r="L812">
        <f t="shared" si="118"/>
        <v>7.6165501165501581E-3</v>
      </c>
      <c r="M812">
        <f t="shared" si="109"/>
        <v>574.38819705137973</v>
      </c>
      <c r="N812">
        <f t="shared" si="110"/>
        <v>285.33619226402158</v>
      </c>
      <c r="O812">
        <f t="shared" si="111"/>
        <v>12.873520798535496</v>
      </c>
      <c r="P812">
        <f t="shared" si="112"/>
        <v>872.5979101139369</v>
      </c>
      <c r="Q812">
        <f t="shared" si="113"/>
        <v>0</v>
      </c>
    </row>
    <row r="813" spans="1:17">
      <c r="A813">
        <v>812</v>
      </c>
      <c r="B813" s="1">
        <v>37663</v>
      </c>
      <c r="C813">
        <v>8484.93</v>
      </c>
      <c r="D813">
        <v>829.2</v>
      </c>
      <c r="E813">
        <v>121.40990000000001</v>
      </c>
      <c r="F813">
        <f t="shared" si="114"/>
        <v>25868.909500000002</v>
      </c>
      <c r="G813">
        <f t="shared" si="115"/>
        <v>-2.5381019420114281E-3</v>
      </c>
      <c r="H813">
        <f t="shared" si="108"/>
        <v>762.9444217290262</v>
      </c>
      <c r="J813">
        <f t="shared" si="116"/>
        <v>0</v>
      </c>
      <c r="K813">
        <f t="shared" si="117"/>
        <v>-8.0983767360072179E-3</v>
      </c>
      <c r="L813">
        <f t="shared" si="118"/>
        <v>3.0982799176104692E-3</v>
      </c>
      <c r="M813">
        <f t="shared" si="109"/>
        <v>574.38819705137973</v>
      </c>
      <c r="N813">
        <f t="shared" si="110"/>
        <v>283.02543228264972</v>
      </c>
      <c r="O813">
        <f t="shared" si="111"/>
        <v>12.913406569494541</v>
      </c>
      <c r="P813">
        <f t="shared" si="112"/>
        <v>870.32703590352401</v>
      </c>
      <c r="Q813">
        <f t="shared" si="113"/>
        <v>0</v>
      </c>
    </row>
    <row r="814" spans="1:17">
      <c r="A814">
        <v>813</v>
      </c>
      <c r="B814" s="1">
        <v>37664</v>
      </c>
      <c r="C814">
        <v>8664.17</v>
      </c>
      <c r="D814">
        <v>818.68</v>
      </c>
      <c r="E814">
        <v>121.265</v>
      </c>
      <c r="F814">
        <f t="shared" si="114"/>
        <v>26121.465</v>
      </c>
      <c r="G814">
        <f t="shared" si="115"/>
        <v>9.7628970405574389E-3</v>
      </c>
      <c r="H814">
        <f t="shared" si="108"/>
        <v>770.39296956603425</v>
      </c>
      <c r="J814">
        <f t="shared" si="116"/>
        <v>2.1124511339515983E-2</v>
      </c>
      <c r="K814">
        <f t="shared" si="117"/>
        <v>-1.268692715870734E-2</v>
      </c>
      <c r="L814">
        <f t="shared" si="118"/>
        <v>-1.1934776323841989E-3</v>
      </c>
      <c r="M814">
        <f t="shared" si="109"/>
        <v>586.52186703327573</v>
      </c>
      <c r="N814">
        <f t="shared" si="110"/>
        <v>279.43470923921808</v>
      </c>
      <c r="O814">
        <f t="shared" si="111"/>
        <v>12.897994707595965</v>
      </c>
      <c r="P814">
        <f t="shared" si="112"/>
        <v>878.85457098008976</v>
      </c>
      <c r="Q814">
        <f t="shared" si="113"/>
        <v>0</v>
      </c>
    </row>
    <row r="815" spans="1:17">
      <c r="A815">
        <v>814</v>
      </c>
      <c r="B815" s="1">
        <v>37665</v>
      </c>
      <c r="C815">
        <v>8599.66</v>
      </c>
      <c r="D815">
        <v>817.37</v>
      </c>
      <c r="E815">
        <v>120.67490000000001</v>
      </c>
      <c r="F815">
        <f t="shared" si="114"/>
        <v>25976.394500000002</v>
      </c>
      <c r="G815">
        <f t="shared" si="115"/>
        <v>-5.5536892743189847E-3</v>
      </c>
      <c r="H815">
        <f t="shared" si="108"/>
        <v>766.11444639394472</v>
      </c>
      <c r="J815">
        <f t="shared" si="116"/>
        <v>-7.4456064458569005E-3</v>
      </c>
      <c r="K815">
        <f t="shared" si="117"/>
        <v>-1.6001368055894583E-3</v>
      </c>
      <c r="L815">
        <f t="shared" si="118"/>
        <v>-4.8662021193254246E-3</v>
      </c>
      <c r="M815">
        <f t="shared" si="109"/>
        <v>582.15485603945672</v>
      </c>
      <c r="N815">
        <f t="shared" si="110"/>
        <v>278.98757547620522</v>
      </c>
      <c r="O815">
        <f t="shared" si="111"/>
        <v>12.835230458414815</v>
      </c>
      <c r="P815">
        <f t="shared" si="112"/>
        <v>873.97766197407668</v>
      </c>
      <c r="Q815">
        <f t="shared" si="113"/>
        <v>0</v>
      </c>
    </row>
    <row r="816" spans="1:17">
      <c r="A816">
        <v>815</v>
      </c>
      <c r="B816" s="1">
        <v>37666</v>
      </c>
      <c r="C816">
        <v>8701.92</v>
      </c>
      <c r="D816">
        <v>834.89</v>
      </c>
      <c r="E816">
        <v>120.59490000000001</v>
      </c>
      <c r="F816">
        <f t="shared" si="114"/>
        <v>26355.714499999998</v>
      </c>
      <c r="G816">
        <f t="shared" si="115"/>
        <v>1.4602488424634741E-2</v>
      </c>
      <c r="H816">
        <f t="shared" si="108"/>
        <v>777.30162372935774</v>
      </c>
      <c r="J816">
        <f t="shared" si="116"/>
        <v>1.1891167790354595E-2</v>
      </c>
      <c r="K816">
        <f t="shared" si="117"/>
        <v>2.1434601220989169E-2</v>
      </c>
      <c r="L816">
        <f t="shared" si="118"/>
        <v>-6.6293819178631086E-4</v>
      </c>
      <c r="M816">
        <f t="shared" si="109"/>
        <v>589.07735711259159</v>
      </c>
      <c r="N816">
        <f t="shared" si="110"/>
        <v>284.96756290214836</v>
      </c>
      <c r="O816">
        <f t="shared" si="111"/>
        <v>12.826721493943552</v>
      </c>
      <c r="P816">
        <f t="shared" si="112"/>
        <v>886.87164150868352</v>
      </c>
      <c r="Q816">
        <f t="shared" si="113"/>
        <v>0</v>
      </c>
    </row>
    <row r="817" spans="1:17">
      <c r="A817">
        <v>816</v>
      </c>
      <c r="B817" s="1">
        <v>37669</v>
      </c>
      <c r="C817">
        <v>8771.89</v>
      </c>
      <c r="D817">
        <v>834.89</v>
      </c>
      <c r="E817">
        <v>120.355</v>
      </c>
      <c r="F817">
        <f t="shared" si="114"/>
        <v>26494.455000000002</v>
      </c>
      <c r="G817">
        <f t="shared" si="115"/>
        <v>5.2641524857921507E-3</v>
      </c>
      <c r="H817">
        <f t="shared" si="108"/>
        <v>781.39345800412286</v>
      </c>
      <c r="J817">
        <f t="shared" si="116"/>
        <v>8.0407542243550179E-3</v>
      </c>
      <c r="K817">
        <f t="shared" si="117"/>
        <v>0</v>
      </c>
      <c r="L817">
        <f t="shared" si="118"/>
        <v>-1.989304688672644E-3</v>
      </c>
      <c r="M817">
        <f t="shared" si="109"/>
        <v>593.81398336026655</v>
      </c>
      <c r="N817">
        <f t="shared" si="110"/>
        <v>284.96756290214836</v>
      </c>
      <c r="O817">
        <f t="shared" si="111"/>
        <v>12.801205236735353</v>
      </c>
      <c r="P817">
        <f t="shared" si="112"/>
        <v>891.58275149915016</v>
      </c>
      <c r="Q817">
        <f t="shared" si="113"/>
        <v>0</v>
      </c>
    </row>
    <row r="818" spans="1:17">
      <c r="A818">
        <v>817</v>
      </c>
      <c r="B818" s="1">
        <v>37670</v>
      </c>
      <c r="C818">
        <v>8692.9699999999993</v>
      </c>
      <c r="D818">
        <v>851.17</v>
      </c>
      <c r="E818">
        <v>119.105</v>
      </c>
      <c r="F818">
        <f t="shared" si="114"/>
        <v>26493.165000000001</v>
      </c>
      <c r="G818">
        <f t="shared" si="115"/>
        <v>-4.868943331726161E-5</v>
      </c>
      <c r="H818">
        <f t="shared" si="108"/>
        <v>781.35541239945485</v>
      </c>
      <c r="J818">
        <f t="shared" si="116"/>
        <v>-8.9969208460206618E-3</v>
      </c>
      <c r="K818">
        <f t="shared" si="117"/>
        <v>1.9499574794284324E-2</v>
      </c>
      <c r="L818">
        <f t="shared" si="118"/>
        <v>-1.0385941589464487E-2</v>
      </c>
      <c r="M818">
        <f t="shared" si="109"/>
        <v>588.47148595471401</v>
      </c>
      <c r="N818">
        <f t="shared" si="110"/>
        <v>290.52430920890367</v>
      </c>
      <c r="O818">
        <f t="shared" si="111"/>
        <v>12.668252666871872</v>
      </c>
      <c r="P818">
        <f t="shared" si="112"/>
        <v>891.66404783048961</v>
      </c>
      <c r="Q818">
        <f t="shared" si="113"/>
        <v>0</v>
      </c>
    </row>
    <row r="819" spans="1:17">
      <c r="A819">
        <v>818</v>
      </c>
      <c r="B819" s="1">
        <v>37671</v>
      </c>
      <c r="C819">
        <v>8678.44</v>
      </c>
      <c r="D819">
        <v>845.13</v>
      </c>
      <c r="E819">
        <v>118.745</v>
      </c>
      <c r="F819">
        <f t="shared" si="114"/>
        <v>26401.904999999999</v>
      </c>
      <c r="G819">
        <f t="shared" si="115"/>
        <v>-3.4446620477395218E-3</v>
      </c>
      <c r="H819">
        <f t="shared" si="108"/>
        <v>778.6639070645665</v>
      </c>
      <c r="J819">
        <f t="shared" si="116"/>
        <v>-1.6714655635529097E-3</v>
      </c>
      <c r="K819">
        <f t="shared" si="117"/>
        <v>-7.096114759683636E-3</v>
      </c>
      <c r="L819">
        <f t="shared" si="118"/>
        <v>-3.0225431342093545E-3</v>
      </c>
      <c r="M819">
        <f t="shared" si="109"/>
        <v>587.48787613080788</v>
      </c>
      <c r="N819">
        <f t="shared" si="110"/>
        <v>288.46271537027945</v>
      </c>
      <c r="O819">
        <f t="shared" si="111"/>
        <v>12.629962326751189</v>
      </c>
      <c r="P819">
        <f t="shared" si="112"/>
        <v>888.58055382783846</v>
      </c>
      <c r="Q819">
        <f t="shared" si="113"/>
        <v>0</v>
      </c>
    </row>
    <row r="820" spans="1:17">
      <c r="A820">
        <v>819</v>
      </c>
      <c r="B820" s="1">
        <v>37672</v>
      </c>
      <c r="C820">
        <v>8650.92</v>
      </c>
      <c r="D820">
        <v>837.1</v>
      </c>
      <c r="E820">
        <v>118.4299</v>
      </c>
      <c r="F820">
        <f t="shared" si="114"/>
        <v>26264.9895</v>
      </c>
      <c r="G820">
        <f t="shared" si="115"/>
        <v>-5.1858189778350994E-3</v>
      </c>
      <c r="H820">
        <f t="shared" si="108"/>
        <v>774.62589699795592</v>
      </c>
      <c r="J820">
        <f t="shared" si="116"/>
        <v>-3.1710768294762604E-3</v>
      </c>
      <c r="K820">
        <f t="shared" si="117"/>
        <v>-9.50149681114143E-3</v>
      </c>
      <c r="L820">
        <f t="shared" si="118"/>
        <v>-2.65358541412275E-3</v>
      </c>
      <c r="M820">
        <f t="shared" si="109"/>
        <v>585.6249069392112</v>
      </c>
      <c r="N820">
        <f t="shared" si="110"/>
        <v>285.72188780005553</v>
      </c>
      <c r="O820">
        <f t="shared" si="111"/>
        <v>11.385697605807469</v>
      </c>
      <c r="P820">
        <f t="shared" si="112"/>
        <v>882.73249234507409</v>
      </c>
      <c r="Q820">
        <f t="shared" si="113"/>
        <v>0</v>
      </c>
    </row>
    <row r="821" spans="1:17">
      <c r="A821">
        <v>820</v>
      </c>
      <c r="B821" s="1">
        <v>37673</v>
      </c>
      <c r="C821">
        <v>8513.5400000000009</v>
      </c>
      <c r="D821">
        <v>848.17</v>
      </c>
      <c r="E821">
        <v>118.65990000000001</v>
      </c>
      <c r="F821">
        <f t="shared" si="114"/>
        <v>26102.0795</v>
      </c>
      <c r="G821">
        <f t="shared" si="115"/>
        <v>-6.2025534028863349E-3</v>
      </c>
      <c r="H821">
        <f t="shared" si="108"/>
        <v>769.8212385045673</v>
      </c>
      <c r="J821">
        <f t="shared" si="116"/>
        <v>-1.5880391912074021E-2</v>
      </c>
      <c r="K821">
        <f t="shared" si="117"/>
        <v>1.3224226496237002E-2</v>
      </c>
      <c r="L821">
        <f t="shared" si="118"/>
        <v>1.942077127482289E-3</v>
      </c>
      <c r="M821">
        <f t="shared" si="109"/>
        <v>576.32495390354472</v>
      </c>
      <c r="N821">
        <f t="shared" si="110"/>
        <v>289.5003387592559</v>
      </c>
      <c r="O821">
        <f t="shared" si="111"/>
        <v>11.407809508708137</v>
      </c>
      <c r="P821">
        <f t="shared" si="112"/>
        <v>877.23310217150879</v>
      </c>
      <c r="Q821">
        <f t="shared" si="113"/>
        <v>0</v>
      </c>
    </row>
    <row r="822" spans="1:17">
      <c r="A822">
        <v>821</v>
      </c>
      <c r="B822" s="1">
        <v>37676</v>
      </c>
      <c r="C822">
        <v>8564.9500000000007</v>
      </c>
      <c r="D822">
        <v>832.58</v>
      </c>
      <c r="E822">
        <v>117.73</v>
      </c>
      <c r="F822">
        <f t="shared" si="114"/>
        <v>26044.350000000006</v>
      </c>
      <c r="G822">
        <f t="shared" si="115"/>
        <v>-2.2116820232653822E-3</v>
      </c>
      <c r="H822">
        <f t="shared" si="108"/>
        <v>768.11863871023888</v>
      </c>
      <c r="J822">
        <f t="shared" si="116"/>
        <v>6.0386161338290556E-3</v>
      </c>
      <c r="K822">
        <f t="shared" si="117"/>
        <v>-1.8380749142270947E-2</v>
      </c>
      <c r="L822">
        <f t="shared" si="118"/>
        <v>-7.8366828220822748E-3</v>
      </c>
      <c r="M822">
        <f t="shared" si="109"/>
        <v>579.80515906851497</v>
      </c>
      <c r="N822">
        <f t="shared" si="110"/>
        <v>284.17910565591956</v>
      </c>
      <c r="O822">
        <f t="shared" si="111"/>
        <v>11.318410123893656</v>
      </c>
      <c r="P822">
        <f t="shared" si="112"/>
        <v>875.30267484832814</v>
      </c>
      <c r="Q822">
        <f t="shared" si="113"/>
        <v>0</v>
      </c>
    </row>
    <row r="823" spans="1:17">
      <c r="A823">
        <v>822</v>
      </c>
      <c r="B823" s="1">
        <v>37677</v>
      </c>
      <c r="C823">
        <v>8360.49</v>
      </c>
      <c r="D823">
        <v>838.57</v>
      </c>
      <c r="E823">
        <v>117.34</v>
      </c>
      <c r="F823">
        <f t="shared" si="114"/>
        <v>25693.38</v>
      </c>
      <c r="G823">
        <f t="shared" si="115"/>
        <v>-1.3475859447442673E-2</v>
      </c>
      <c r="H823">
        <f t="shared" si="108"/>
        <v>757.76757989601867</v>
      </c>
      <c r="J823">
        <f t="shared" si="116"/>
        <v>-2.3871709700582167E-2</v>
      </c>
      <c r="K823">
        <f t="shared" si="117"/>
        <v>7.1945038314635834E-3</v>
      </c>
      <c r="L823">
        <f t="shared" si="118"/>
        <v>-3.3126645714771641E-3</v>
      </c>
      <c r="M823">
        <f t="shared" si="109"/>
        <v>565.96421862833154</v>
      </c>
      <c r="N823">
        <f t="shared" si="110"/>
        <v>286.22363332038299</v>
      </c>
      <c r="O823">
        <f t="shared" si="111"/>
        <v>11.280916027670786</v>
      </c>
      <c r="P823">
        <f t="shared" si="112"/>
        <v>863.46876797638527</v>
      </c>
      <c r="Q823">
        <f t="shared" si="113"/>
        <v>0</v>
      </c>
    </row>
    <row r="824" spans="1:17">
      <c r="A824">
        <v>823</v>
      </c>
      <c r="B824" s="1">
        <v>37678</v>
      </c>
      <c r="C824">
        <v>8356.81</v>
      </c>
      <c r="D824">
        <v>827.55</v>
      </c>
      <c r="E824">
        <v>117.125</v>
      </c>
      <c r="F824">
        <f t="shared" si="114"/>
        <v>25574.744999999999</v>
      </c>
      <c r="G824">
        <f t="shared" si="115"/>
        <v>-4.6173372285002179E-3</v>
      </c>
      <c r="H824">
        <f t="shared" si="108"/>
        <v>754.26871143881431</v>
      </c>
      <c r="J824">
        <f t="shared" si="116"/>
        <v>-4.4016558838066988E-4</v>
      </c>
      <c r="K824">
        <f t="shared" si="117"/>
        <v>-1.3141419320987002E-2</v>
      </c>
      <c r="L824">
        <f t="shared" si="118"/>
        <v>-1.8322822566899655E-3</v>
      </c>
      <c r="M824">
        <f t="shared" si="109"/>
        <v>565.71510065503662</v>
      </c>
      <c r="N824">
        <f t="shared" si="110"/>
        <v>282.46224853534341</v>
      </c>
      <c r="O824">
        <f t="shared" si="111"/>
        <v>11.260246205394076</v>
      </c>
      <c r="P824">
        <f t="shared" si="112"/>
        <v>859.43759539577411</v>
      </c>
      <c r="Q824">
        <f t="shared" si="113"/>
        <v>0</v>
      </c>
    </row>
    <row r="825" spans="1:17">
      <c r="A825">
        <v>824</v>
      </c>
      <c r="B825" s="1">
        <v>37679</v>
      </c>
      <c r="C825">
        <v>8359.3799999999992</v>
      </c>
      <c r="D825">
        <v>837.28</v>
      </c>
      <c r="E825">
        <v>117.70490000000001</v>
      </c>
      <c r="F825">
        <f t="shared" si="114"/>
        <v>25680.084499999997</v>
      </c>
      <c r="G825">
        <f t="shared" si="115"/>
        <v>4.1188875979016881E-3</v>
      </c>
      <c r="H825">
        <f t="shared" si="108"/>
        <v>757.37545947984495</v>
      </c>
      <c r="J825">
        <f t="shared" si="116"/>
        <v>3.0753361629609621E-4</v>
      </c>
      <c r="K825">
        <f t="shared" si="117"/>
        <v>1.1757597728234037E-2</v>
      </c>
      <c r="L825">
        <f t="shared" si="118"/>
        <v>4.9511205976522366E-3</v>
      </c>
      <c r="M825">
        <f t="shared" si="109"/>
        <v>565.88907706573434</v>
      </c>
      <c r="N825">
        <f t="shared" si="110"/>
        <v>285.78332602703438</v>
      </c>
      <c r="O825">
        <f t="shared" si="111"/>
        <v>11.315997042316237</v>
      </c>
      <c r="P825">
        <f t="shared" si="112"/>
        <v>862.98840013508493</v>
      </c>
      <c r="Q825">
        <f t="shared" si="113"/>
        <v>0</v>
      </c>
    </row>
    <row r="826" spans="1:17">
      <c r="A826">
        <v>825</v>
      </c>
      <c r="B826" s="1">
        <v>37680</v>
      </c>
      <c r="C826">
        <v>8363.0400000000009</v>
      </c>
      <c r="D826">
        <v>841.15</v>
      </c>
      <c r="E826">
        <v>118.22490000000001</v>
      </c>
      <c r="F826">
        <f t="shared" si="114"/>
        <v>25728.704500000003</v>
      </c>
      <c r="G826">
        <f t="shared" si="115"/>
        <v>1.893295950798235E-3</v>
      </c>
      <c r="H826">
        <f t="shared" si="108"/>
        <v>758.80939537051199</v>
      </c>
      <c r="J826">
        <f t="shared" si="116"/>
        <v>4.3783151382070784E-4</v>
      </c>
      <c r="K826">
        <f t="shared" si="117"/>
        <v>4.6221096885152857E-3</v>
      </c>
      <c r="L826">
        <f t="shared" si="118"/>
        <v>4.4178279748761096E-3</v>
      </c>
      <c r="M826">
        <f t="shared" si="109"/>
        <v>566.1368411370006</v>
      </c>
      <c r="N826">
        <f t="shared" si="110"/>
        <v>287.10424790708004</v>
      </c>
      <c r="O826">
        <f t="shared" si="111"/>
        <v>11.365989170613396</v>
      </c>
      <c r="P826">
        <f t="shared" si="112"/>
        <v>864.60707821469396</v>
      </c>
      <c r="Q826">
        <f t="shared" si="113"/>
        <v>0</v>
      </c>
    </row>
    <row r="827" spans="1:17">
      <c r="A827">
        <v>826</v>
      </c>
      <c r="B827" s="1">
        <v>37683</v>
      </c>
      <c r="C827">
        <v>8490.4</v>
      </c>
      <c r="D827">
        <v>834.81</v>
      </c>
      <c r="E827">
        <v>117.89490000000001</v>
      </c>
      <c r="F827">
        <f t="shared" si="114"/>
        <v>25918.374499999998</v>
      </c>
      <c r="G827">
        <f t="shared" si="115"/>
        <v>7.3719218936962871E-3</v>
      </c>
      <c r="H827">
        <f t="shared" si="108"/>
        <v>764.40327896538645</v>
      </c>
      <c r="J827">
        <f t="shared" si="116"/>
        <v>1.5228911974592751E-2</v>
      </c>
      <c r="K827">
        <f t="shared" si="117"/>
        <v>-7.537300124829116E-3</v>
      </c>
      <c r="L827">
        <f t="shared" si="118"/>
        <v>-2.7912901596871542E-3</v>
      </c>
      <c r="M827">
        <f t="shared" si="109"/>
        <v>574.75848925625007</v>
      </c>
      <c r="N827">
        <f t="shared" si="110"/>
        <v>284.94025702349103</v>
      </c>
      <c r="O827">
        <f t="shared" si="111"/>
        <v>11.334263396886353</v>
      </c>
      <c r="P827">
        <f t="shared" si="112"/>
        <v>871.03300967662744</v>
      </c>
      <c r="Q827">
        <f t="shared" si="113"/>
        <v>0</v>
      </c>
    </row>
    <row r="828" spans="1:17">
      <c r="A828">
        <v>827</v>
      </c>
      <c r="B828" s="1">
        <v>37684</v>
      </c>
      <c r="C828">
        <v>8480.2199999999993</v>
      </c>
      <c r="D828">
        <v>821.99</v>
      </c>
      <c r="E828">
        <v>117.82990000000001</v>
      </c>
      <c r="F828">
        <f t="shared" si="114"/>
        <v>25769.489499999996</v>
      </c>
      <c r="G828">
        <f t="shared" si="115"/>
        <v>-5.7443803044053832E-3</v>
      </c>
      <c r="H828">
        <f t="shared" ref="H828:H891" si="119">_xlfn.PERCENTILE.INC(G579:G828,0.01)*F828*(-1)</f>
        <v>760.01225582507482</v>
      </c>
      <c r="J828">
        <f t="shared" si="116"/>
        <v>-1.199001224912899E-3</v>
      </c>
      <c r="K828">
        <f t="shared" si="117"/>
        <v>-1.5356787772067837E-2</v>
      </c>
      <c r="L828">
        <f t="shared" si="118"/>
        <v>-5.5133852270117245E-4</v>
      </c>
      <c r="M828">
        <f t="shared" si="109"/>
        <v>574.0693531236027</v>
      </c>
      <c r="N828">
        <f t="shared" si="110"/>
        <v>280.56448996866283</v>
      </c>
      <c r="O828">
        <f t="shared" si="111"/>
        <v>11.328014380849208</v>
      </c>
      <c r="P828">
        <f t="shared" si="112"/>
        <v>865.96185747311483</v>
      </c>
      <c r="Q828">
        <f t="shared" si="113"/>
        <v>0</v>
      </c>
    </row>
    <row r="829" spans="1:17">
      <c r="A829">
        <v>828</v>
      </c>
      <c r="B829" s="1">
        <v>37685</v>
      </c>
      <c r="C829">
        <v>8472.6200000000008</v>
      </c>
      <c r="D829">
        <v>829.85</v>
      </c>
      <c r="E829">
        <v>117.155</v>
      </c>
      <c r="F829">
        <f t="shared" si="114"/>
        <v>25829.515000000003</v>
      </c>
      <c r="G829">
        <f t="shared" si="115"/>
        <v>2.3293243740822867E-3</v>
      </c>
      <c r="H829">
        <f t="shared" si="119"/>
        <v>761.78257089716942</v>
      </c>
      <c r="J829">
        <f t="shared" si="116"/>
        <v>-8.9620316454042115E-4</v>
      </c>
      <c r="K829">
        <f t="shared" si="117"/>
        <v>9.5621601236024478E-3</v>
      </c>
      <c r="L829">
        <f t="shared" si="118"/>
        <v>-5.727748220103801E-3</v>
      </c>
      <c r="M829">
        <f t="shared" ref="M829:M892" si="120">_xlfn.PERCENTILE.INC(J580:J829,0.01)*2*C829*(-1)</f>
        <v>573.55487035266776</v>
      </c>
      <c r="N829">
        <f t="shared" ref="N829:N892" si="121">_xlfn.PERCENTILE.INC(K580:K829,0.01)*10*D829*(-1)</f>
        <v>283.24729254674003</v>
      </c>
      <c r="O829">
        <f t="shared" ref="O829:O892" si="122">_xlfn.PERCENTILE.INC(L580:L829,0.01)*5*E829*(-1)</f>
        <v>11.263130366641988</v>
      </c>
      <c r="P829">
        <f t="shared" ref="P829:P892" si="123">SUM(M829:O829)</f>
        <v>868.06529326604982</v>
      </c>
      <c r="Q829">
        <f t="shared" ref="Q829:Q892" si="124">IF(H829&gt;P829,1,0)</f>
        <v>0</v>
      </c>
    </row>
    <row r="830" spans="1:17">
      <c r="A830">
        <v>829</v>
      </c>
      <c r="B830" s="1">
        <v>37686</v>
      </c>
      <c r="C830">
        <v>8369.15</v>
      </c>
      <c r="D830">
        <v>822.1</v>
      </c>
      <c r="E830">
        <v>117.29990000000001</v>
      </c>
      <c r="F830">
        <f t="shared" si="114"/>
        <v>25545.799500000001</v>
      </c>
      <c r="G830">
        <f t="shared" si="115"/>
        <v>-1.0984159013438743E-2</v>
      </c>
      <c r="H830">
        <f t="shared" si="119"/>
        <v>753.41503000476871</v>
      </c>
      <c r="J830">
        <f t="shared" si="116"/>
        <v>-1.2212279082503552E-2</v>
      </c>
      <c r="K830">
        <f t="shared" si="117"/>
        <v>-9.3390371753931944E-3</v>
      </c>
      <c r="L830">
        <f t="shared" si="118"/>
        <v>1.2368230122488111E-3</v>
      </c>
      <c r="M830">
        <f t="shared" si="120"/>
        <v>566.55045820679175</v>
      </c>
      <c r="N830">
        <f t="shared" si="121"/>
        <v>280.60203555181658</v>
      </c>
      <c r="O830">
        <f t="shared" si="122"/>
        <v>11.277060865469409</v>
      </c>
      <c r="P830">
        <f t="shared" si="123"/>
        <v>858.4295546240777</v>
      </c>
      <c r="Q830">
        <f t="shared" si="124"/>
        <v>0</v>
      </c>
    </row>
    <row r="831" spans="1:17">
      <c r="A831">
        <v>830</v>
      </c>
      <c r="B831" s="1">
        <v>37687</v>
      </c>
      <c r="C831">
        <v>8144.12</v>
      </c>
      <c r="D831">
        <v>828.89</v>
      </c>
      <c r="E831">
        <v>116.48490000000001</v>
      </c>
      <c r="F831">
        <f t="shared" si="114"/>
        <v>25159.5645</v>
      </c>
      <c r="G831">
        <f t="shared" si="115"/>
        <v>-1.5119315408390399E-2</v>
      </c>
      <c r="H831">
        <f t="shared" si="119"/>
        <v>742.02391053270469</v>
      </c>
      <c r="J831">
        <f t="shared" si="116"/>
        <v>-2.688803522460459E-2</v>
      </c>
      <c r="K831">
        <f t="shared" si="117"/>
        <v>8.2593358472204947E-3</v>
      </c>
      <c r="L831">
        <f t="shared" si="118"/>
        <v>-6.9480025132161449E-3</v>
      </c>
      <c r="M831">
        <f t="shared" si="120"/>
        <v>551.31702953001172</v>
      </c>
      <c r="N831">
        <f t="shared" si="121"/>
        <v>282.91962200285275</v>
      </c>
      <c r="O831">
        <f t="shared" si="122"/>
        <v>11.198707818234437</v>
      </c>
      <c r="P831">
        <f t="shared" si="123"/>
        <v>845.4353593510989</v>
      </c>
      <c r="Q831">
        <f t="shared" si="124"/>
        <v>0</v>
      </c>
    </row>
    <row r="832" spans="1:17">
      <c r="A832">
        <v>831</v>
      </c>
      <c r="B832" s="1">
        <v>37690</v>
      </c>
      <c r="C832">
        <v>8042.26</v>
      </c>
      <c r="D832">
        <v>807.48</v>
      </c>
      <c r="E832">
        <v>116.59490000000001</v>
      </c>
      <c r="F832">
        <f t="shared" si="114"/>
        <v>24742.2945</v>
      </c>
      <c r="G832">
        <f t="shared" si="115"/>
        <v>-1.6584945260081918E-2</v>
      </c>
      <c r="H832">
        <f t="shared" si="119"/>
        <v>729.71748459484786</v>
      </c>
      <c r="J832">
        <f t="shared" si="116"/>
        <v>-1.2507183096516217E-2</v>
      </c>
      <c r="K832">
        <f t="shared" si="117"/>
        <v>-2.5829724088841655E-2</v>
      </c>
      <c r="L832">
        <f t="shared" si="118"/>
        <v>9.4432840651448302E-4</v>
      </c>
      <c r="M832">
        <f t="shared" si="120"/>
        <v>544.42160649745244</v>
      </c>
      <c r="N832">
        <f t="shared" si="121"/>
        <v>275.6118862271997</v>
      </c>
      <c r="O832">
        <f t="shared" si="122"/>
        <v>11.209283076143452</v>
      </c>
      <c r="P832">
        <f t="shared" si="123"/>
        <v>831.2427758007957</v>
      </c>
      <c r="Q832">
        <f t="shared" si="124"/>
        <v>0</v>
      </c>
    </row>
    <row r="833" spans="1:17">
      <c r="A833">
        <v>832</v>
      </c>
      <c r="B833" s="1">
        <v>37691</v>
      </c>
      <c r="C833">
        <v>7862.43</v>
      </c>
      <c r="D833">
        <v>800.73</v>
      </c>
      <c r="E833">
        <v>116.89490000000001</v>
      </c>
      <c r="F833">
        <f t="shared" si="114"/>
        <v>24316.6345</v>
      </c>
      <c r="G833">
        <f t="shared" si="115"/>
        <v>-1.7203739936083928E-2</v>
      </c>
      <c r="H833">
        <f t="shared" si="119"/>
        <v>717.16361476306474</v>
      </c>
      <c r="J833">
        <f t="shared" si="116"/>
        <v>-2.236062997217203E-2</v>
      </c>
      <c r="K833">
        <f t="shared" si="117"/>
        <v>-8.3593401694159741E-3</v>
      </c>
      <c r="L833">
        <f t="shared" si="118"/>
        <v>2.5730113409763167E-3</v>
      </c>
      <c r="M833">
        <f t="shared" si="120"/>
        <v>532.24799640570745</v>
      </c>
      <c r="N833">
        <f t="shared" si="121"/>
        <v>273.30795271549215</v>
      </c>
      <c r="O833">
        <f t="shared" si="122"/>
        <v>11.238124688622582</v>
      </c>
      <c r="P833">
        <f t="shared" si="123"/>
        <v>816.79407380982218</v>
      </c>
      <c r="Q833">
        <f t="shared" si="124"/>
        <v>0</v>
      </c>
    </row>
    <row r="834" spans="1:17">
      <c r="A834">
        <v>833</v>
      </c>
      <c r="B834" s="1">
        <v>37692</v>
      </c>
      <c r="C834">
        <v>7943.04</v>
      </c>
      <c r="D834">
        <v>804.19</v>
      </c>
      <c r="E834">
        <v>117.1949</v>
      </c>
      <c r="F834">
        <f t="shared" si="114"/>
        <v>24513.9545</v>
      </c>
      <c r="G834">
        <f t="shared" si="115"/>
        <v>8.1146097746380708E-3</v>
      </c>
      <c r="H834">
        <f t="shared" si="119"/>
        <v>722.9831176414358</v>
      </c>
      <c r="J834">
        <f t="shared" si="116"/>
        <v>1.0252555507648253E-2</v>
      </c>
      <c r="K834">
        <f t="shared" si="117"/>
        <v>4.3210570354552669E-3</v>
      </c>
      <c r="L834">
        <f t="shared" si="118"/>
        <v>2.5664079442302423E-3</v>
      </c>
      <c r="M834">
        <f t="shared" si="120"/>
        <v>537.70489853269157</v>
      </c>
      <c r="N834">
        <f t="shared" si="121"/>
        <v>274.48893196741926</v>
      </c>
      <c r="O834">
        <f t="shared" si="122"/>
        <v>11.266966301101712</v>
      </c>
      <c r="P834">
        <f t="shared" si="123"/>
        <v>823.4607968012125</v>
      </c>
      <c r="Q834">
        <f t="shared" si="124"/>
        <v>0</v>
      </c>
    </row>
    <row r="835" spans="1:17">
      <c r="A835">
        <v>834</v>
      </c>
      <c r="B835" s="1">
        <v>37693</v>
      </c>
      <c r="C835">
        <v>7868.56</v>
      </c>
      <c r="D835">
        <v>831.9</v>
      </c>
      <c r="E835">
        <v>118.28490000000001</v>
      </c>
      <c r="F835">
        <f t="shared" ref="F835:F898" si="125">2*C835+10*D835+5*E835</f>
        <v>24647.544500000004</v>
      </c>
      <c r="G835">
        <f t="shared" si="115"/>
        <v>5.4495491537280838E-3</v>
      </c>
      <c r="H835">
        <f t="shared" si="119"/>
        <v>726.92304967833843</v>
      </c>
      <c r="J835">
        <f t="shared" si="116"/>
        <v>-9.3767625493513806E-3</v>
      </c>
      <c r="K835">
        <f t="shared" si="117"/>
        <v>3.4457031298573693E-2</v>
      </c>
      <c r="L835">
        <f t="shared" si="118"/>
        <v>9.3007460222245264E-3</v>
      </c>
      <c r="M835">
        <f t="shared" si="120"/>
        <v>532.66296737752748</v>
      </c>
      <c r="N835">
        <f t="shared" si="121"/>
        <v>283.94700568733271</v>
      </c>
      <c r="O835">
        <f t="shared" si="122"/>
        <v>11.371757493109223</v>
      </c>
      <c r="P835">
        <f t="shared" si="123"/>
        <v>827.98173055796951</v>
      </c>
      <c r="Q835">
        <f t="shared" si="124"/>
        <v>0</v>
      </c>
    </row>
    <row r="836" spans="1:17">
      <c r="A836">
        <v>835</v>
      </c>
      <c r="B836" s="1">
        <v>37694</v>
      </c>
      <c r="C836">
        <v>8002.69</v>
      </c>
      <c r="D836">
        <v>833.27</v>
      </c>
      <c r="E836">
        <v>118.53490000000001</v>
      </c>
      <c r="F836">
        <f t="shared" si="125"/>
        <v>24930.754500000003</v>
      </c>
      <c r="G836">
        <f t="shared" ref="G836:G899" si="126">F836/F835-1</f>
        <v>1.1490394103964352E-2</v>
      </c>
      <c r="H836">
        <f t="shared" si="119"/>
        <v>735.27568200239818</v>
      </c>
      <c r="J836">
        <f t="shared" ref="J836:J899" si="127">C836/C835-1</f>
        <v>1.7046321054932534E-2</v>
      </c>
      <c r="K836">
        <f t="shared" ref="K836:K899" si="128">D836/D835-1</f>
        <v>1.6468325519893856E-3</v>
      </c>
      <c r="L836">
        <f t="shared" ref="L836:L899" si="129">E836/E835-1</f>
        <v>2.1135411197878984E-3</v>
      </c>
      <c r="M836">
        <f t="shared" si="120"/>
        <v>541.74291133351778</v>
      </c>
      <c r="N836">
        <f t="shared" si="121"/>
        <v>284.41461885933853</v>
      </c>
      <c r="O836">
        <f t="shared" si="122"/>
        <v>11.395792170175165</v>
      </c>
      <c r="P836">
        <f t="shared" si="123"/>
        <v>837.55332236303138</v>
      </c>
      <c r="Q836">
        <f t="shared" si="124"/>
        <v>0</v>
      </c>
    </row>
    <row r="837" spans="1:17">
      <c r="A837">
        <v>836</v>
      </c>
      <c r="B837" s="1">
        <v>37697</v>
      </c>
      <c r="C837">
        <v>7871.64</v>
      </c>
      <c r="D837">
        <v>862.79</v>
      </c>
      <c r="E837">
        <v>118.28</v>
      </c>
      <c r="F837">
        <f t="shared" si="125"/>
        <v>24962.58</v>
      </c>
      <c r="G837">
        <f t="shared" si="126"/>
        <v>1.2765558298686308E-3</v>
      </c>
      <c r="H837">
        <f t="shared" si="119"/>
        <v>736.214302460819</v>
      </c>
      <c r="J837">
        <f t="shared" si="127"/>
        <v>-1.6375743656195541E-2</v>
      </c>
      <c r="K837">
        <f t="shared" si="128"/>
        <v>3.5426692428624618E-2</v>
      </c>
      <c r="L837">
        <f t="shared" si="129"/>
        <v>-2.1504215214254163E-3</v>
      </c>
      <c r="M837">
        <f t="shared" si="120"/>
        <v>532.87146828995913</v>
      </c>
      <c r="N837">
        <f t="shared" si="121"/>
        <v>294.49048808387278</v>
      </c>
      <c r="O837">
        <f t="shared" si="122"/>
        <v>11.37128641343873</v>
      </c>
      <c r="P837">
        <f t="shared" si="123"/>
        <v>838.73324278727057</v>
      </c>
      <c r="Q837">
        <f t="shared" si="124"/>
        <v>0</v>
      </c>
    </row>
    <row r="838" spans="1:17">
      <c r="A838">
        <v>837</v>
      </c>
      <c r="B838" s="1">
        <v>37698</v>
      </c>
      <c r="C838">
        <v>7954.46</v>
      </c>
      <c r="D838">
        <v>866.45</v>
      </c>
      <c r="E838">
        <v>118.84</v>
      </c>
      <c r="F838">
        <f t="shared" si="125"/>
        <v>25167.62</v>
      </c>
      <c r="G838">
        <f t="shared" si="126"/>
        <v>8.2138945573733135E-3</v>
      </c>
      <c r="H838">
        <f t="shared" si="119"/>
        <v>742.26148911286236</v>
      </c>
      <c r="J838">
        <f t="shared" si="127"/>
        <v>1.0521314491008127E-2</v>
      </c>
      <c r="K838">
        <f t="shared" si="128"/>
        <v>4.2420519477510688E-3</v>
      </c>
      <c r="L838">
        <f t="shared" si="129"/>
        <v>4.7345282380790721E-3</v>
      </c>
      <c r="M838">
        <f t="shared" si="120"/>
        <v>538.47797659112302</v>
      </c>
      <c r="N838">
        <f t="shared" si="121"/>
        <v>295.7397320324431</v>
      </c>
      <c r="O838">
        <f t="shared" si="122"/>
        <v>11.425124090066442</v>
      </c>
      <c r="P838">
        <f t="shared" si="123"/>
        <v>845.64283271363252</v>
      </c>
      <c r="Q838">
        <f t="shared" si="124"/>
        <v>0</v>
      </c>
    </row>
    <row r="839" spans="1:17">
      <c r="A839">
        <v>838</v>
      </c>
      <c r="B839" s="1">
        <v>37699</v>
      </c>
      <c r="C839">
        <v>8051.04</v>
      </c>
      <c r="D839">
        <v>874.02</v>
      </c>
      <c r="E839">
        <v>119.625</v>
      </c>
      <c r="F839">
        <f t="shared" si="125"/>
        <v>25440.404999999999</v>
      </c>
      <c r="G839">
        <f t="shared" si="126"/>
        <v>1.0838728493198779E-2</v>
      </c>
      <c r="H839">
        <f t="shared" si="119"/>
        <v>750.30665986431416</v>
      </c>
      <c r="J839">
        <f t="shared" si="127"/>
        <v>1.2141616149933476E-2</v>
      </c>
      <c r="K839">
        <f t="shared" si="128"/>
        <v>8.7367995845113455E-3</v>
      </c>
      <c r="L839">
        <f t="shared" si="129"/>
        <v>6.6055200269268255E-3</v>
      </c>
      <c r="M839">
        <f t="shared" si="120"/>
        <v>545.01596948808526</v>
      </c>
      <c r="N839">
        <f t="shared" si="121"/>
        <v>298.32355080038769</v>
      </c>
      <c r="O839">
        <f t="shared" si="122"/>
        <v>11.5005929760535</v>
      </c>
      <c r="P839">
        <f t="shared" si="123"/>
        <v>854.84011326452651</v>
      </c>
      <c r="Q839">
        <f t="shared" si="124"/>
        <v>0</v>
      </c>
    </row>
    <row r="840" spans="1:17">
      <c r="A840">
        <v>839</v>
      </c>
      <c r="B840" s="1">
        <v>37700</v>
      </c>
      <c r="C840">
        <v>8195.0499999999993</v>
      </c>
      <c r="D840">
        <v>875.67</v>
      </c>
      <c r="E840">
        <v>120.17</v>
      </c>
      <c r="F840">
        <f t="shared" si="125"/>
        <v>25747.649999999994</v>
      </c>
      <c r="G840">
        <f t="shared" si="126"/>
        <v>1.2077048301707194E-2</v>
      </c>
      <c r="H840">
        <f t="shared" si="119"/>
        <v>759.3681496365881</v>
      </c>
      <c r="J840">
        <f t="shared" si="127"/>
        <v>1.7887130109898841E-2</v>
      </c>
      <c r="K840">
        <f t="shared" si="128"/>
        <v>1.8878286538064337E-3</v>
      </c>
      <c r="L840">
        <f t="shared" si="129"/>
        <v>4.5559038662486007E-3</v>
      </c>
      <c r="M840">
        <f t="shared" si="120"/>
        <v>554.76474104629131</v>
      </c>
      <c r="N840">
        <f t="shared" si="121"/>
        <v>298.88673454769395</v>
      </c>
      <c r="O840">
        <f t="shared" si="122"/>
        <v>11.552988572057256</v>
      </c>
      <c r="P840">
        <f t="shared" si="123"/>
        <v>865.2044641660425</v>
      </c>
      <c r="Q840">
        <f t="shared" si="124"/>
        <v>0</v>
      </c>
    </row>
    <row r="841" spans="1:17">
      <c r="A841">
        <v>840</v>
      </c>
      <c r="B841" s="1">
        <v>37701</v>
      </c>
      <c r="C841">
        <v>8195.0499999999993</v>
      </c>
      <c r="D841">
        <v>895.79</v>
      </c>
      <c r="E841">
        <v>121.465</v>
      </c>
      <c r="F841">
        <f t="shared" si="125"/>
        <v>25955.325000000001</v>
      </c>
      <c r="G841">
        <f t="shared" si="126"/>
        <v>8.0657846444240899E-3</v>
      </c>
      <c r="H841">
        <f t="shared" si="119"/>
        <v>765.49304959739163</v>
      </c>
      <c r="J841">
        <f t="shared" si="127"/>
        <v>0</v>
      </c>
      <c r="K841">
        <f t="shared" si="128"/>
        <v>2.2976692132881116E-2</v>
      </c>
      <c r="L841">
        <f t="shared" si="129"/>
        <v>1.0776400099858474E-2</v>
      </c>
      <c r="M841">
        <f t="shared" si="120"/>
        <v>554.76474104629131</v>
      </c>
      <c r="N841">
        <f t="shared" si="121"/>
        <v>305.75416302999849</v>
      </c>
      <c r="O841">
        <f t="shared" si="122"/>
        <v>11.677488199258837</v>
      </c>
      <c r="P841">
        <f t="shared" si="123"/>
        <v>872.19639227554865</v>
      </c>
      <c r="Q841">
        <f t="shared" si="124"/>
        <v>0</v>
      </c>
    </row>
    <row r="842" spans="1:17">
      <c r="A842">
        <v>841</v>
      </c>
      <c r="B842" s="1">
        <v>37704</v>
      </c>
      <c r="C842">
        <v>8435.07</v>
      </c>
      <c r="D842">
        <v>864.23</v>
      </c>
      <c r="E842">
        <v>120.4449</v>
      </c>
      <c r="F842">
        <f t="shared" si="125"/>
        <v>26114.664499999999</v>
      </c>
      <c r="G842">
        <f t="shared" si="126"/>
        <v>6.1389907466000704E-3</v>
      </c>
      <c r="H842">
        <f t="shared" si="119"/>
        <v>770.19240434545668</v>
      </c>
      <c r="J842">
        <f t="shared" si="127"/>
        <v>2.9288411907187895E-2</v>
      </c>
      <c r="K842">
        <f t="shared" si="128"/>
        <v>-3.5231471661885005E-2</v>
      </c>
      <c r="L842">
        <f t="shared" si="129"/>
        <v>-8.3983040382002994E-3</v>
      </c>
      <c r="M842">
        <f t="shared" si="120"/>
        <v>571.01291929363958</v>
      </c>
      <c r="N842">
        <f t="shared" si="121"/>
        <v>300.51960274177407</v>
      </c>
      <c r="O842">
        <f t="shared" si="122"/>
        <v>11.579417102958967</v>
      </c>
      <c r="P842">
        <f t="shared" si="123"/>
        <v>883.11193913837258</v>
      </c>
      <c r="Q842">
        <f t="shared" si="124"/>
        <v>0</v>
      </c>
    </row>
    <row r="843" spans="1:17">
      <c r="A843">
        <v>842</v>
      </c>
      <c r="B843" s="1">
        <v>37705</v>
      </c>
      <c r="C843">
        <v>8238.76</v>
      </c>
      <c r="D843">
        <v>874.74</v>
      </c>
      <c r="E843">
        <v>119.87</v>
      </c>
      <c r="F843">
        <f t="shared" si="125"/>
        <v>25824.269999999997</v>
      </c>
      <c r="G843">
        <f t="shared" si="126"/>
        <v>-1.1119978202285608E-2</v>
      </c>
      <c r="H843">
        <f t="shared" si="119"/>
        <v>761.62788159756929</v>
      </c>
      <c r="J843">
        <f t="shared" si="127"/>
        <v>-2.3273073015398715E-2</v>
      </c>
      <c r="K843">
        <f t="shared" si="128"/>
        <v>1.2161114518125959E-2</v>
      </c>
      <c r="L843">
        <f t="shared" si="129"/>
        <v>-4.7731369281721614E-3</v>
      </c>
      <c r="M843">
        <f t="shared" si="120"/>
        <v>557.72369393018266</v>
      </c>
      <c r="N843">
        <f t="shared" si="121"/>
        <v>304.17425604565847</v>
      </c>
      <c r="O843">
        <f t="shared" si="122"/>
        <v>11.524146959578125</v>
      </c>
      <c r="P843">
        <f t="shared" si="123"/>
        <v>873.42209693541929</v>
      </c>
      <c r="Q843">
        <f t="shared" si="124"/>
        <v>0</v>
      </c>
    </row>
    <row r="844" spans="1:17">
      <c r="A844">
        <v>843</v>
      </c>
      <c r="B844" s="1">
        <v>37706</v>
      </c>
      <c r="C844">
        <v>8351.92</v>
      </c>
      <c r="D844">
        <v>869.95</v>
      </c>
      <c r="E844">
        <v>120.075</v>
      </c>
      <c r="F844">
        <f t="shared" si="125"/>
        <v>26003.715</v>
      </c>
      <c r="G844">
        <f t="shared" si="126"/>
        <v>6.9486959360323119E-3</v>
      </c>
      <c r="H844">
        <f t="shared" si="119"/>
        <v>766.92020216319531</v>
      </c>
      <c r="J844">
        <f t="shared" si="127"/>
        <v>1.3735076637746424E-2</v>
      </c>
      <c r="K844">
        <f t="shared" si="128"/>
        <v>-5.4759128426732362E-3</v>
      </c>
      <c r="L844">
        <f t="shared" si="129"/>
        <v>1.7101860348711639E-3</v>
      </c>
      <c r="M844">
        <f t="shared" si="120"/>
        <v>565.38407160900078</v>
      </c>
      <c r="N844">
        <f t="shared" si="121"/>
        <v>302.5086243305675</v>
      </c>
      <c r="O844">
        <f t="shared" si="122"/>
        <v>11.543855394772198</v>
      </c>
      <c r="P844">
        <f t="shared" si="123"/>
        <v>879.43655133434049</v>
      </c>
      <c r="Q844">
        <f t="shared" si="124"/>
        <v>0</v>
      </c>
    </row>
    <row r="845" spans="1:17">
      <c r="A845">
        <v>844</v>
      </c>
      <c r="B845" s="1">
        <v>37707</v>
      </c>
      <c r="C845">
        <v>8368.67</v>
      </c>
      <c r="D845">
        <v>868.52</v>
      </c>
      <c r="E845">
        <v>119.67490000000001</v>
      </c>
      <c r="F845">
        <f t="shared" si="125"/>
        <v>26020.914500000003</v>
      </c>
      <c r="G845">
        <f t="shared" si="126"/>
        <v>6.6142472335206648E-4</v>
      </c>
      <c r="H845">
        <f t="shared" si="119"/>
        <v>767.42746214574424</v>
      </c>
      <c r="J845">
        <f t="shared" si="127"/>
        <v>2.0055268728627063E-3</v>
      </c>
      <c r="K845">
        <f t="shared" si="128"/>
        <v>-1.6437726306109957E-3</v>
      </c>
      <c r="L845">
        <f t="shared" si="129"/>
        <v>-3.3320841140953572E-3</v>
      </c>
      <c r="M845">
        <f t="shared" si="120"/>
        <v>566.5179645581012</v>
      </c>
      <c r="N845">
        <f t="shared" si="121"/>
        <v>302.01136893336911</v>
      </c>
      <c r="O845">
        <f t="shared" si="122"/>
        <v>11.505390297595863</v>
      </c>
      <c r="P845">
        <f t="shared" si="123"/>
        <v>880.03472378906622</v>
      </c>
      <c r="Q845">
        <f t="shared" si="124"/>
        <v>0</v>
      </c>
    </row>
    <row r="846" spans="1:17">
      <c r="A846">
        <v>845</v>
      </c>
      <c r="B846" s="1">
        <v>37708</v>
      </c>
      <c r="C846">
        <v>8280.16</v>
      </c>
      <c r="D846">
        <v>863.5</v>
      </c>
      <c r="E846">
        <v>120.11490000000001</v>
      </c>
      <c r="F846">
        <f t="shared" si="125"/>
        <v>25795.894499999999</v>
      </c>
      <c r="G846">
        <f t="shared" si="126"/>
        <v>-8.6476591743155362E-3</v>
      </c>
      <c r="H846">
        <f t="shared" si="119"/>
        <v>760.7910110120979</v>
      </c>
      <c r="J846">
        <f t="shared" si="127"/>
        <v>-1.0576352036823056E-2</v>
      </c>
      <c r="K846">
        <f t="shared" si="128"/>
        <v>-5.7799474968912579E-3</v>
      </c>
      <c r="L846">
        <f t="shared" si="129"/>
        <v>3.6766272626924668E-3</v>
      </c>
      <c r="M846">
        <f t="shared" si="120"/>
        <v>560.52627112975028</v>
      </c>
      <c r="N846">
        <f t="shared" si="121"/>
        <v>300.26575907746997</v>
      </c>
      <c r="O846">
        <f t="shared" si="122"/>
        <v>11.547691329231922</v>
      </c>
      <c r="P846">
        <f t="shared" si="123"/>
        <v>872.3397215364522</v>
      </c>
      <c r="Q846">
        <f t="shared" si="124"/>
        <v>0</v>
      </c>
    </row>
    <row r="847" spans="1:17">
      <c r="A847">
        <v>846</v>
      </c>
      <c r="B847" s="1">
        <v>37711</v>
      </c>
      <c r="C847">
        <v>7972.71</v>
      </c>
      <c r="D847">
        <v>848.18</v>
      </c>
      <c r="E847">
        <v>118.57990000000001</v>
      </c>
      <c r="F847">
        <f t="shared" si="125"/>
        <v>25020.119500000001</v>
      </c>
      <c r="G847">
        <f t="shared" si="126"/>
        <v>-3.0073583996088948E-2</v>
      </c>
      <c r="H847">
        <f t="shared" si="119"/>
        <v>761.01685827921062</v>
      </c>
      <c r="J847">
        <f t="shared" si="127"/>
        <v>-3.7130925006280013E-2</v>
      </c>
      <c r="K847">
        <f t="shared" si="128"/>
        <v>-1.7741748697162718E-2</v>
      </c>
      <c r="L847">
        <f t="shared" si="129"/>
        <v>-1.2779430362094946E-2</v>
      </c>
      <c r="M847">
        <f t="shared" si="120"/>
        <v>568.59930306820536</v>
      </c>
      <c r="N847">
        <f t="shared" si="121"/>
        <v>294.9385194375547</v>
      </c>
      <c r="O847">
        <f t="shared" si="122"/>
        <v>11.400118412047036</v>
      </c>
      <c r="P847">
        <f t="shared" si="123"/>
        <v>874.93794091780705</v>
      </c>
      <c r="Q847">
        <f t="shared" si="124"/>
        <v>0</v>
      </c>
    </row>
    <row r="848" spans="1:17">
      <c r="A848">
        <v>847</v>
      </c>
      <c r="B848" s="1">
        <v>37712</v>
      </c>
      <c r="C848">
        <v>7986.72</v>
      </c>
      <c r="D848">
        <v>858.48</v>
      </c>
      <c r="E848">
        <v>118.28490000000001</v>
      </c>
      <c r="F848">
        <f t="shared" si="125"/>
        <v>25149.664499999999</v>
      </c>
      <c r="G848">
        <f t="shared" si="126"/>
        <v>5.1776331443980084E-3</v>
      </c>
      <c r="H848">
        <f t="shared" si="119"/>
        <v>764.95712438808266</v>
      </c>
      <c r="J848">
        <f t="shared" si="127"/>
        <v>1.7572443999593901E-3</v>
      </c>
      <c r="K848">
        <f t="shared" si="128"/>
        <v>1.214364875380225E-2</v>
      </c>
      <c r="L848">
        <f t="shared" si="129"/>
        <v>-2.4877740662625492E-3</v>
      </c>
      <c r="M848">
        <f t="shared" si="120"/>
        <v>569.5984710093428</v>
      </c>
      <c r="N848">
        <f t="shared" si="121"/>
        <v>298.52014922157088</v>
      </c>
      <c r="O848">
        <f t="shared" si="122"/>
        <v>11.371757493109223</v>
      </c>
      <c r="P848">
        <f t="shared" si="123"/>
        <v>879.49037772402289</v>
      </c>
      <c r="Q848">
        <f t="shared" si="124"/>
        <v>0</v>
      </c>
    </row>
    <row r="849" spans="1:17">
      <c r="A849">
        <v>848</v>
      </c>
      <c r="B849" s="1">
        <v>37713</v>
      </c>
      <c r="C849">
        <v>8069.85</v>
      </c>
      <c r="D849">
        <v>880.9</v>
      </c>
      <c r="E849">
        <v>119.045</v>
      </c>
      <c r="F849">
        <f t="shared" si="125"/>
        <v>25543.924999999999</v>
      </c>
      <c r="G849">
        <f t="shared" si="126"/>
        <v>1.5676570953859104E-2</v>
      </c>
      <c r="H849">
        <f t="shared" si="119"/>
        <v>776.94902902521244</v>
      </c>
      <c r="J849">
        <f t="shared" si="127"/>
        <v>1.0408528156740093E-2</v>
      </c>
      <c r="K849">
        <f t="shared" si="128"/>
        <v>2.6115925822383756E-2</v>
      </c>
      <c r="L849">
        <f t="shared" si="129"/>
        <v>6.4260104206030899E-3</v>
      </c>
      <c r="M849">
        <f t="shared" si="120"/>
        <v>575.5271527328797</v>
      </c>
      <c r="N849">
        <f t="shared" si="121"/>
        <v>306.31627929512831</v>
      </c>
      <c r="O849">
        <f t="shared" si="122"/>
        <v>11.444832525260514</v>
      </c>
      <c r="P849">
        <f t="shared" si="123"/>
        <v>893.2882645532685</v>
      </c>
      <c r="Q849">
        <f t="shared" si="124"/>
        <v>0</v>
      </c>
    </row>
    <row r="850" spans="1:17">
      <c r="A850">
        <v>849</v>
      </c>
      <c r="B850" s="1">
        <v>37714</v>
      </c>
      <c r="C850">
        <v>8017.75</v>
      </c>
      <c r="D850">
        <v>876.45</v>
      </c>
      <c r="E850">
        <v>119.495</v>
      </c>
      <c r="F850">
        <f t="shared" si="125"/>
        <v>25397.474999999999</v>
      </c>
      <c r="G850">
        <f t="shared" si="126"/>
        <v>-5.7332614310448005E-3</v>
      </c>
      <c r="H850">
        <f t="shared" si="119"/>
        <v>772.49457712321453</v>
      </c>
      <c r="J850">
        <f t="shared" si="127"/>
        <v>-6.4561299156737917E-3</v>
      </c>
      <c r="K850">
        <f t="shared" si="128"/>
        <v>-5.0516517198319066E-3</v>
      </c>
      <c r="L850">
        <f t="shared" si="129"/>
        <v>3.7800831618295394E-3</v>
      </c>
      <c r="M850">
        <f t="shared" si="120"/>
        <v>571.81147466483833</v>
      </c>
      <c r="N850">
        <f t="shared" si="121"/>
        <v>304.76887613601457</v>
      </c>
      <c r="O850">
        <f t="shared" si="122"/>
        <v>11.488094943979211</v>
      </c>
      <c r="P850">
        <f t="shared" si="123"/>
        <v>888.06844574483216</v>
      </c>
      <c r="Q850">
        <f t="shared" si="124"/>
        <v>0</v>
      </c>
    </row>
    <row r="851" spans="1:17">
      <c r="A851">
        <v>850</v>
      </c>
      <c r="B851" s="1">
        <v>37715</v>
      </c>
      <c r="C851">
        <v>8074.12</v>
      </c>
      <c r="D851">
        <v>878.85</v>
      </c>
      <c r="E851">
        <v>120.0849</v>
      </c>
      <c r="F851">
        <f t="shared" si="125"/>
        <v>25537.164499999999</v>
      </c>
      <c r="G851">
        <f t="shared" si="126"/>
        <v>5.5001333794009177E-3</v>
      </c>
      <c r="H851">
        <f t="shared" si="119"/>
        <v>776.7434003322561</v>
      </c>
      <c r="J851">
        <f t="shared" si="127"/>
        <v>7.0306507436623811E-3</v>
      </c>
      <c r="K851">
        <f t="shared" si="128"/>
        <v>2.7383193564949337E-3</v>
      </c>
      <c r="L851">
        <f t="shared" si="129"/>
        <v>4.9366082262856104E-3</v>
      </c>
      <c r="M851">
        <f t="shared" si="120"/>
        <v>575.83168143442549</v>
      </c>
      <c r="N851">
        <f t="shared" si="121"/>
        <v>305.60343064879504</v>
      </c>
      <c r="O851">
        <f t="shared" si="122"/>
        <v>11.544807167984009</v>
      </c>
      <c r="P851">
        <f t="shared" si="123"/>
        <v>892.97991925120448</v>
      </c>
      <c r="Q851">
        <f t="shared" si="124"/>
        <v>0</v>
      </c>
    </row>
    <row r="852" spans="1:17">
      <c r="A852">
        <v>851</v>
      </c>
      <c r="B852" s="1">
        <v>37718</v>
      </c>
      <c r="C852">
        <v>8249.98</v>
      </c>
      <c r="D852">
        <v>879.93</v>
      </c>
      <c r="E852">
        <v>120.375</v>
      </c>
      <c r="F852">
        <f t="shared" si="125"/>
        <v>25901.134999999998</v>
      </c>
      <c r="G852">
        <f t="shared" si="126"/>
        <v>1.4252580782803781E-2</v>
      </c>
      <c r="H852">
        <f t="shared" si="119"/>
        <v>787.81399839300127</v>
      </c>
      <c r="J852">
        <f t="shared" si="127"/>
        <v>2.1780701797842861E-2</v>
      </c>
      <c r="K852">
        <f t="shared" si="128"/>
        <v>1.2288786482335112E-3</v>
      </c>
      <c r="L852">
        <f t="shared" si="129"/>
        <v>2.4157908279891505E-3</v>
      </c>
      <c r="M852">
        <f t="shared" si="120"/>
        <v>588.37369957349915</v>
      </c>
      <c r="N852">
        <f t="shared" si="121"/>
        <v>305.97898017954623</v>
      </c>
      <c r="O852">
        <f t="shared" si="122"/>
        <v>11.572697007251328</v>
      </c>
      <c r="P852">
        <f t="shared" si="123"/>
        <v>905.92537676029667</v>
      </c>
      <c r="Q852">
        <f t="shared" si="124"/>
        <v>0</v>
      </c>
    </row>
    <row r="853" spans="1:17">
      <c r="A853">
        <v>852</v>
      </c>
      <c r="B853" s="1">
        <v>37719</v>
      </c>
      <c r="C853">
        <v>8131.41</v>
      </c>
      <c r="D853">
        <v>878.29</v>
      </c>
      <c r="E853">
        <v>120.0549</v>
      </c>
      <c r="F853">
        <f t="shared" si="125"/>
        <v>25645.994500000001</v>
      </c>
      <c r="G853">
        <f t="shared" si="126"/>
        <v>-9.8505528811767551E-3</v>
      </c>
      <c r="H853">
        <f t="shared" si="119"/>
        <v>780.05359494129971</v>
      </c>
      <c r="J853">
        <f t="shared" si="127"/>
        <v>-1.437215605371156E-2</v>
      </c>
      <c r="K853">
        <f t="shared" si="128"/>
        <v>-1.8637846192310903E-3</v>
      </c>
      <c r="L853">
        <f t="shared" si="129"/>
        <v>-2.6591900311526695E-3</v>
      </c>
      <c r="M853">
        <f t="shared" si="120"/>
        <v>579.91750094532915</v>
      </c>
      <c r="N853">
        <f t="shared" si="121"/>
        <v>305.40870126247955</v>
      </c>
      <c r="O853">
        <f t="shared" si="122"/>
        <v>11.541923006736095</v>
      </c>
      <c r="P853">
        <f t="shared" si="123"/>
        <v>896.86812521454476</v>
      </c>
      <c r="Q853">
        <f t="shared" si="124"/>
        <v>0</v>
      </c>
    </row>
    <row r="854" spans="1:17">
      <c r="A854">
        <v>853</v>
      </c>
      <c r="B854" s="1">
        <v>37720</v>
      </c>
      <c r="C854">
        <v>8057.61</v>
      </c>
      <c r="D854">
        <v>865.99</v>
      </c>
      <c r="E854">
        <v>120.51990000000001</v>
      </c>
      <c r="F854">
        <f t="shared" si="125"/>
        <v>25377.719499999999</v>
      </c>
      <c r="G854">
        <f t="shared" si="126"/>
        <v>-1.0460697868433289E-2</v>
      </c>
      <c r="H854">
        <f t="shared" si="119"/>
        <v>771.89368996343364</v>
      </c>
      <c r="J854">
        <f t="shared" si="127"/>
        <v>-9.0759167229299553E-3</v>
      </c>
      <c r="K854">
        <f t="shared" si="128"/>
        <v>-1.4004485989821069E-2</v>
      </c>
      <c r="L854">
        <f t="shared" si="129"/>
        <v>3.8732279981907869E-3</v>
      </c>
      <c r="M854">
        <f t="shared" si="120"/>
        <v>574.6542180005797</v>
      </c>
      <c r="N854">
        <f t="shared" si="121"/>
        <v>301.1316093844797</v>
      </c>
      <c r="O854">
        <f t="shared" si="122"/>
        <v>11.586627506078749</v>
      </c>
      <c r="P854">
        <f t="shared" si="123"/>
        <v>887.3724548911382</v>
      </c>
      <c r="Q854">
        <f t="shared" si="124"/>
        <v>0</v>
      </c>
    </row>
    <row r="855" spans="1:17">
      <c r="A855">
        <v>854</v>
      </c>
      <c r="B855" s="1">
        <v>37721</v>
      </c>
      <c r="C855">
        <v>7980.12</v>
      </c>
      <c r="D855">
        <v>871.58</v>
      </c>
      <c r="E855">
        <v>119.36490000000001</v>
      </c>
      <c r="F855">
        <f t="shared" si="125"/>
        <v>25272.8645</v>
      </c>
      <c r="G855">
        <f t="shared" si="126"/>
        <v>-4.1317739365823725E-3</v>
      </c>
      <c r="H855">
        <f t="shared" si="119"/>
        <v>768.70439973343025</v>
      </c>
      <c r="J855">
        <f t="shared" si="127"/>
        <v>-9.61699561036089E-3</v>
      </c>
      <c r="K855">
        <f t="shared" si="128"/>
        <v>6.4550398965346201E-3</v>
      </c>
      <c r="L855">
        <f t="shared" si="129"/>
        <v>-9.5834795747424817E-3</v>
      </c>
      <c r="M855">
        <f t="shared" si="120"/>
        <v>569.12777090859277</v>
      </c>
      <c r="N855">
        <f t="shared" si="121"/>
        <v>303.0754259371642</v>
      </c>
      <c r="O855">
        <f t="shared" si="122"/>
        <v>11.475587298034094</v>
      </c>
      <c r="P855">
        <f t="shared" si="123"/>
        <v>883.67878414379106</v>
      </c>
      <c r="Q855">
        <f t="shared" si="124"/>
        <v>0</v>
      </c>
    </row>
    <row r="856" spans="1:17">
      <c r="A856">
        <v>855</v>
      </c>
      <c r="B856" s="1">
        <v>37722</v>
      </c>
      <c r="C856">
        <v>7816.49</v>
      </c>
      <c r="D856">
        <v>868.3</v>
      </c>
      <c r="E856">
        <v>120.39490000000001</v>
      </c>
      <c r="F856">
        <f t="shared" si="125"/>
        <v>24917.9545</v>
      </c>
      <c r="G856">
        <f t="shared" si="126"/>
        <v>-1.4043125186699701E-2</v>
      </c>
      <c r="H856">
        <f t="shared" si="119"/>
        <v>757.90938761640678</v>
      </c>
      <c r="J856">
        <f t="shared" si="127"/>
        <v>-2.0504704189911904E-2</v>
      </c>
      <c r="K856">
        <f t="shared" si="128"/>
        <v>-3.7632804791299934E-3</v>
      </c>
      <c r="L856">
        <f t="shared" si="129"/>
        <v>8.6290023281549999E-3</v>
      </c>
      <c r="M856">
        <f t="shared" si="120"/>
        <v>557.45797431984818</v>
      </c>
      <c r="N856">
        <f t="shared" si="121"/>
        <v>301.93486810303091</v>
      </c>
      <c r="O856">
        <f t="shared" si="122"/>
        <v>11.574610167545778</v>
      </c>
      <c r="P856">
        <f t="shared" si="123"/>
        <v>870.96745259042484</v>
      </c>
      <c r="Q856">
        <f t="shared" si="124"/>
        <v>0</v>
      </c>
    </row>
    <row r="857" spans="1:17">
      <c r="A857">
        <v>856</v>
      </c>
      <c r="B857" s="1">
        <v>37725</v>
      </c>
      <c r="C857">
        <v>7752.1</v>
      </c>
      <c r="D857">
        <v>885.23</v>
      </c>
      <c r="E857">
        <v>120.1949</v>
      </c>
      <c r="F857">
        <f t="shared" si="125"/>
        <v>24957.4745</v>
      </c>
      <c r="G857">
        <f t="shared" si="126"/>
        <v>1.5860049828728684E-3</v>
      </c>
      <c r="H857">
        <f t="shared" si="119"/>
        <v>759.11143568173259</v>
      </c>
      <c r="J857">
        <f t="shared" si="127"/>
        <v>-8.2377128353007256E-3</v>
      </c>
      <c r="K857">
        <f t="shared" si="128"/>
        <v>1.9497869399976997E-2</v>
      </c>
      <c r="L857">
        <f t="shared" si="129"/>
        <v>-1.6611999345487183E-3</v>
      </c>
      <c r="M857">
        <f t="shared" si="120"/>
        <v>552.86579560965276</v>
      </c>
      <c r="N857">
        <f t="shared" si="121"/>
        <v>307.82195472860309</v>
      </c>
      <c r="O857">
        <f t="shared" si="122"/>
        <v>11.555382425893024</v>
      </c>
      <c r="P857">
        <f t="shared" si="123"/>
        <v>872.24313276414898</v>
      </c>
      <c r="Q857">
        <f t="shared" si="124"/>
        <v>0</v>
      </c>
    </row>
    <row r="858" spans="1:17">
      <c r="A858">
        <v>857</v>
      </c>
      <c r="B858" s="1">
        <v>37726</v>
      </c>
      <c r="C858">
        <v>7838.83</v>
      </c>
      <c r="D858">
        <v>890.81</v>
      </c>
      <c r="E858">
        <v>120.215</v>
      </c>
      <c r="F858">
        <f t="shared" si="125"/>
        <v>25186.834999999999</v>
      </c>
      <c r="G858">
        <f t="shared" si="126"/>
        <v>9.19005246304061E-3</v>
      </c>
      <c r="H858">
        <f t="shared" si="119"/>
        <v>766.08770960094182</v>
      </c>
      <c r="J858">
        <f t="shared" si="127"/>
        <v>1.1187936172133872E-2</v>
      </c>
      <c r="K858">
        <f t="shared" si="128"/>
        <v>6.3034465619102864E-3</v>
      </c>
      <c r="L858">
        <f t="shared" si="129"/>
        <v>1.6722839321792193E-4</v>
      </c>
      <c r="M858">
        <f t="shared" si="120"/>
        <v>559.05122284268964</v>
      </c>
      <c r="N858">
        <f t="shared" si="121"/>
        <v>309.76229397081761</v>
      </c>
      <c r="O858">
        <f t="shared" si="122"/>
        <v>11.557314813929125</v>
      </c>
      <c r="P858">
        <f t="shared" si="123"/>
        <v>880.37083162743636</v>
      </c>
      <c r="Q858">
        <f t="shared" si="124"/>
        <v>0</v>
      </c>
    </row>
    <row r="859" spans="1:17">
      <c r="A859">
        <v>858</v>
      </c>
      <c r="B859" s="1">
        <v>37727</v>
      </c>
      <c r="C859">
        <v>7879.49</v>
      </c>
      <c r="D859">
        <v>879.91</v>
      </c>
      <c r="E859">
        <v>120.3199</v>
      </c>
      <c r="F859">
        <f t="shared" si="125"/>
        <v>25159.679500000002</v>
      </c>
      <c r="G859">
        <f t="shared" si="126"/>
        <v>-1.0781624606663875E-3</v>
      </c>
      <c r="H859">
        <f t="shared" si="119"/>
        <v>765.26174259087225</v>
      </c>
      <c r="J859">
        <f t="shared" si="127"/>
        <v>5.1869985699395382E-3</v>
      </c>
      <c r="K859">
        <f t="shared" si="128"/>
        <v>-1.2236054826506138E-2</v>
      </c>
      <c r="L859">
        <f t="shared" si="129"/>
        <v>8.726032525059324E-4</v>
      </c>
      <c r="M859">
        <f t="shared" si="120"/>
        <v>561.95102073609769</v>
      </c>
      <c r="N859">
        <f t="shared" si="121"/>
        <v>305.97202555860639</v>
      </c>
      <c r="O859">
        <f t="shared" si="122"/>
        <v>11.567399764425994</v>
      </c>
      <c r="P859">
        <f t="shared" si="123"/>
        <v>879.49044605913014</v>
      </c>
      <c r="Q859">
        <f t="shared" si="124"/>
        <v>0</v>
      </c>
    </row>
    <row r="860" spans="1:17">
      <c r="A860">
        <v>859</v>
      </c>
      <c r="B860" s="1">
        <v>37728</v>
      </c>
      <c r="C860">
        <v>7821.9</v>
      </c>
      <c r="D860">
        <v>893.58</v>
      </c>
      <c r="E860">
        <v>119.38490000000002</v>
      </c>
      <c r="F860">
        <f t="shared" si="125"/>
        <v>25176.5245</v>
      </c>
      <c r="G860">
        <f t="shared" si="126"/>
        <v>6.6952363204775267E-4</v>
      </c>
      <c r="H860">
        <f t="shared" si="119"/>
        <v>765.77410341223879</v>
      </c>
      <c r="J860">
        <f t="shared" si="127"/>
        <v>-7.3088486691397225E-3</v>
      </c>
      <c r="K860">
        <f t="shared" si="128"/>
        <v>1.5535679785432688E-2</v>
      </c>
      <c r="L860">
        <f t="shared" si="129"/>
        <v>-7.7709506075054335E-3</v>
      </c>
      <c r="M860">
        <f t="shared" si="120"/>
        <v>557.84380576606895</v>
      </c>
      <c r="N860">
        <f t="shared" si="121"/>
        <v>310.72550897098512</v>
      </c>
      <c r="O860">
        <f t="shared" si="122"/>
        <v>11.477510072199371</v>
      </c>
      <c r="P860">
        <f t="shared" si="123"/>
        <v>880.04682480925351</v>
      </c>
      <c r="Q860">
        <f t="shared" si="124"/>
        <v>0</v>
      </c>
    </row>
    <row r="861" spans="1:17">
      <c r="A861">
        <v>860</v>
      </c>
      <c r="B861" s="1">
        <v>37729</v>
      </c>
      <c r="C861">
        <v>7874.51</v>
      </c>
      <c r="D861">
        <v>893.58</v>
      </c>
      <c r="E861">
        <v>119.38490000000002</v>
      </c>
      <c r="F861">
        <f t="shared" si="125"/>
        <v>25281.744500000001</v>
      </c>
      <c r="G861">
        <f t="shared" si="126"/>
        <v>4.1792901160762064E-3</v>
      </c>
      <c r="H861">
        <f t="shared" si="119"/>
        <v>768.97449555377671</v>
      </c>
      <c r="J861">
        <f t="shared" si="127"/>
        <v>6.7259872920901742E-3</v>
      </c>
      <c r="K861">
        <f t="shared" si="128"/>
        <v>0</v>
      </c>
      <c r="L861">
        <f t="shared" si="129"/>
        <v>0</v>
      </c>
      <c r="M861">
        <f t="shared" si="120"/>
        <v>561.59585611462273</v>
      </c>
      <c r="N861">
        <f t="shared" si="121"/>
        <v>310.72550897098512</v>
      </c>
      <c r="O861">
        <f t="shared" si="122"/>
        <v>11.477510072199371</v>
      </c>
      <c r="P861">
        <f t="shared" si="123"/>
        <v>883.79887515780717</v>
      </c>
      <c r="Q861">
        <f t="shared" si="124"/>
        <v>0</v>
      </c>
    </row>
    <row r="862" spans="1:17">
      <c r="A862">
        <v>861</v>
      </c>
      <c r="B862" s="1">
        <v>37732</v>
      </c>
      <c r="C862">
        <v>7969.08</v>
      </c>
      <c r="D862">
        <v>892.01</v>
      </c>
      <c r="E862">
        <v>120.56490000000001</v>
      </c>
      <c r="F862">
        <f t="shared" si="125"/>
        <v>25461.084500000001</v>
      </c>
      <c r="G862">
        <f t="shared" si="126"/>
        <v>7.0936560568437557E-3</v>
      </c>
      <c r="H862">
        <f t="shared" si="119"/>
        <v>774.42933614172011</v>
      </c>
      <c r="J862">
        <f t="shared" si="127"/>
        <v>1.2009636155138503E-2</v>
      </c>
      <c r="K862">
        <f t="shared" si="128"/>
        <v>-1.7569775509748142E-3</v>
      </c>
      <c r="L862">
        <f t="shared" si="129"/>
        <v>9.883997054903837E-3</v>
      </c>
      <c r="M862">
        <f t="shared" si="120"/>
        <v>568.34041801279284</v>
      </c>
      <c r="N862">
        <f t="shared" si="121"/>
        <v>310.17957122720787</v>
      </c>
      <c r="O862">
        <f t="shared" si="122"/>
        <v>11.59095374795062</v>
      </c>
      <c r="P862">
        <f t="shared" si="123"/>
        <v>890.11094298795138</v>
      </c>
      <c r="Q862">
        <f t="shared" si="124"/>
        <v>0</v>
      </c>
    </row>
    <row r="863" spans="1:17">
      <c r="A863">
        <v>862</v>
      </c>
      <c r="B863" s="1">
        <v>37733</v>
      </c>
      <c r="C863">
        <v>7790.46</v>
      </c>
      <c r="D863">
        <v>911.37</v>
      </c>
      <c r="E863">
        <v>119.77490000000002</v>
      </c>
      <c r="F863">
        <f t="shared" si="125"/>
        <v>25293.494500000004</v>
      </c>
      <c r="G863">
        <f t="shared" si="126"/>
        <v>-6.5822019482318916E-3</v>
      </c>
      <c r="H863">
        <f t="shared" si="119"/>
        <v>769.33188585660014</v>
      </c>
      <c r="J863">
        <f t="shared" si="127"/>
        <v>-2.2414130614826333E-2</v>
      </c>
      <c r="K863">
        <f t="shared" si="128"/>
        <v>2.1703792558379398E-2</v>
      </c>
      <c r="L863">
        <f t="shared" si="129"/>
        <v>-6.5524874984344006E-3</v>
      </c>
      <c r="M863">
        <f t="shared" si="120"/>
        <v>555.60156164976911</v>
      </c>
      <c r="N863">
        <f t="shared" si="121"/>
        <v>316.91164429697028</v>
      </c>
      <c r="O863">
        <f t="shared" si="122"/>
        <v>11.515004168422241</v>
      </c>
      <c r="P863">
        <f t="shared" si="123"/>
        <v>884.02821011516164</v>
      </c>
      <c r="Q863">
        <f t="shared" si="124"/>
        <v>0</v>
      </c>
    </row>
    <row r="864" spans="1:17">
      <c r="A864">
        <v>863</v>
      </c>
      <c r="B864" s="1">
        <v>37734</v>
      </c>
      <c r="C864">
        <v>7793.38</v>
      </c>
      <c r="D864">
        <v>919.02</v>
      </c>
      <c r="E864">
        <v>120.42490000000001</v>
      </c>
      <c r="F864">
        <f t="shared" si="125"/>
        <v>25379.084500000001</v>
      </c>
      <c r="G864">
        <f t="shared" si="126"/>
        <v>3.3838740629530406E-3</v>
      </c>
      <c r="H864">
        <f t="shared" si="119"/>
        <v>771.93520807095308</v>
      </c>
      <c r="J864">
        <f t="shared" si="127"/>
        <v>3.748174048772146E-4</v>
      </c>
      <c r="K864">
        <f t="shared" si="128"/>
        <v>8.3939563514270343E-3</v>
      </c>
      <c r="L864">
        <f t="shared" si="129"/>
        <v>5.4268465262754528E-3</v>
      </c>
      <c r="M864">
        <f t="shared" si="120"/>
        <v>555.80981078525247</v>
      </c>
      <c r="N864">
        <f t="shared" si="121"/>
        <v>319.57178680645796</v>
      </c>
      <c r="O864">
        <f t="shared" si="122"/>
        <v>11.577494328793691</v>
      </c>
      <c r="P864">
        <f t="shared" si="123"/>
        <v>886.95909192050419</v>
      </c>
      <c r="Q864">
        <f t="shared" si="124"/>
        <v>0</v>
      </c>
    </row>
    <row r="865" spans="1:17">
      <c r="A865">
        <v>864</v>
      </c>
      <c r="B865" s="1">
        <v>37735</v>
      </c>
      <c r="C865">
        <v>7854.57</v>
      </c>
      <c r="D865">
        <v>911.43</v>
      </c>
      <c r="E865">
        <v>120.00990000000002</v>
      </c>
      <c r="F865">
        <f t="shared" si="125"/>
        <v>25423.4895</v>
      </c>
      <c r="G865">
        <f t="shared" si="126"/>
        <v>1.7496691025240541E-3</v>
      </c>
      <c r="H865">
        <f t="shared" si="119"/>
        <v>773.28583925366536</v>
      </c>
      <c r="J865">
        <f t="shared" si="127"/>
        <v>7.8515355340045279E-3</v>
      </c>
      <c r="K865">
        <f t="shared" si="128"/>
        <v>-8.2587974146374199E-3</v>
      </c>
      <c r="L865">
        <f t="shared" si="129"/>
        <v>-3.4461311572605569E-3</v>
      </c>
      <c r="M865">
        <f t="shared" si="120"/>
        <v>560.17377126478118</v>
      </c>
      <c r="N865">
        <f t="shared" si="121"/>
        <v>316.93250815978973</v>
      </c>
      <c r="O865">
        <f t="shared" si="122"/>
        <v>11.537596764864228</v>
      </c>
      <c r="P865">
        <f t="shared" si="123"/>
        <v>888.6438761894351</v>
      </c>
      <c r="Q865">
        <f t="shared" si="124"/>
        <v>0</v>
      </c>
    </row>
    <row r="866" spans="1:17">
      <c r="A866">
        <v>865</v>
      </c>
      <c r="B866" s="1">
        <v>37736</v>
      </c>
      <c r="C866">
        <v>7699.5</v>
      </c>
      <c r="D866">
        <v>898.81</v>
      </c>
      <c r="E866">
        <v>120.42490000000001</v>
      </c>
      <c r="F866">
        <f t="shared" si="125"/>
        <v>24989.2245</v>
      </c>
      <c r="G866">
        <f t="shared" si="126"/>
        <v>-1.7081250785813573E-2</v>
      </c>
      <c r="H866">
        <f t="shared" si="119"/>
        <v>760.07714990425518</v>
      </c>
      <c r="J866">
        <f t="shared" si="127"/>
        <v>-1.9742646637562533E-2</v>
      </c>
      <c r="K866">
        <f t="shared" si="128"/>
        <v>-1.3846373281546587E-2</v>
      </c>
      <c r="L866">
        <f t="shared" si="129"/>
        <v>3.4580480443695549E-3</v>
      </c>
      <c r="M866">
        <f t="shared" si="120"/>
        <v>549.11445844306979</v>
      </c>
      <c r="N866">
        <f t="shared" si="121"/>
        <v>312.54414234675249</v>
      </c>
      <c r="O866">
        <f t="shared" si="122"/>
        <v>11.577494328793691</v>
      </c>
      <c r="P866">
        <f t="shared" si="123"/>
        <v>873.23609511861594</v>
      </c>
      <c r="Q866">
        <f t="shared" si="124"/>
        <v>0</v>
      </c>
    </row>
    <row r="867" spans="1:17">
      <c r="A867">
        <v>866</v>
      </c>
      <c r="B867" s="1">
        <v>37739</v>
      </c>
      <c r="C867">
        <v>7607.88</v>
      </c>
      <c r="D867">
        <v>914.84</v>
      </c>
      <c r="E867">
        <v>120.26990000000001</v>
      </c>
      <c r="F867">
        <f t="shared" si="125"/>
        <v>24965.5095</v>
      </c>
      <c r="G867">
        <f t="shared" si="126"/>
        <v>-9.4900904187722457E-4</v>
      </c>
      <c r="H867">
        <f t="shared" si="119"/>
        <v>759.35582981647178</v>
      </c>
      <c r="J867">
        <f t="shared" si="127"/>
        <v>-1.1899473991817677E-2</v>
      </c>
      <c r="K867">
        <f t="shared" si="128"/>
        <v>1.7834692537911367E-2</v>
      </c>
      <c r="L867">
        <f t="shared" si="129"/>
        <v>-1.2871092274105989E-3</v>
      </c>
      <c r="M867">
        <f t="shared" si="120"/>
        <v>542.58028522629547</v>
      </c>
      <c r="N867">
        <f t="shared" si="121"/>
        <v>318.11827103003202</v>
      </c>
      <c r="O867">
        <f t="shared" si="122"/>
        <v>11.562592829012807</v>
      </c>
      <c r="P867">
        <f t="shared" si="123"/>
        <v>872.26114908534032</v>
      </c>
      <c r="Q867">
        <f t="shared" si="124"/>
        <v>0</v>
      </c>
    </row>
    <row r="868" spans="1:17">
      <c r="A868">
        <v>867</v>
      </c>
      <c r="B868" s="1">
        <v>37740</v>
      </c>
      <c r="C868">
        <v>7607.88</v>
      </c>
      <c r="D868">
        <v>917.84</v>
      </c>
      <c r="E868">
        <v>120.105</v>
      </c>
      <c r="F868">
        <f t="shared" si="125"/>
        <v>24994.685000000001</v>
      </c>
      <c r="G868">
        <f t="shared" si="126"/>
        <v>1.1686322684503203E-3</v>
      </c>
      <c r="H868">
        <f t="shared" si="119"/>
        <v>760.24323754243107</v>
      </c>
      <c r="J868">
        <f t="shared" si="127"/>
        <v>0</v>
      </c>
      <c r="K868">
        <f t="shared" si="128"/>
        <v>3.279261947444434E-3</v>
      </c>
      <c r="L868">
        <f t="shared" si="129"/>
        <v>-1.3710828727719893E-3</v>
      </c>
      <c r="M868">
        <f t="shared" si="120"/>
        <v>542.58028522629547</v>
      </c>
      <c r="N868">
        <f t="shared" si="121"/>
        <v>319.16146417100759</v>
      </c>
      <c r="O868">
        <f t="shared" si="122"/>
        <v>11.54673955602011</v>
      </c>
      <c r="P868">
        <f t="shared" si="123"/>
        <v>873.28848895332317</v>
      </c>
      <c r="Q868">
        <f t="shared" si="124"/>
        <v>0</v>
      </c>
    </row>
    <row r="869" spans="1:17">
      <c r="A869">
        <v>868</v>
      </c>
      <c r="B869" s="1">
        <v>37741</v>
      </c>
      <c r="C869">
        <v>7831.42</v>
      </c>
      <c r="D869">
        <v>916.92</v>
      </c>
      <c r="E869">
        <v>119.25990000000002</v>
      </c>
      <c r="F869">
        <f t="shared" si="125"/>
        <v>25428.339500000002</v>
      </c>
      <c r="G869">
        <f t="shared" si="126"/>
        <v>1.7349868582060557E-2</v>
      </c>
      <c r="H869">
        <f t="shared" si="119"/>
        <v>773.4333578041925</v>
      </c>
      <c r="J869">
        <f t="shared" si="127"/>
        <v>2.9382692681798384E-2</v>
      </c>
      <c r="K869">
        <f t="shared" si="128"/>
        <v>-1.0023533513466854E-3</v>
      </c>
      <c r="L869">
        <f t="shared" si="129"/>
        <v>-7.0363431997001458E-3</v>
      </c>
      <c r="M869">
        <f t="shared" si="120"/>
        <v>558.52275500230223</v>
      </c>
      <c r="N869">
        <f t="shared" si="121"/>
        <v>318.84155160777505</v>
      </c>
      <c r="O869">
        <f t="shared" si="122"/>
        <v>11.4654927336664</v>
      </c>
      <c r="P869">
        <f t="shared" si="123"/>
        <v>888.82979934374373</v>
      </c>
      <c r="Q869">
        <f t="shared" si="124"/>
        <v>0</v>
      </c>
    </row>
    <row r="870" spans="1:17">
      <c r="A870">
        <v>869</v>
      </c>
      <c r="B870" s="1">
        <v>37742</v>
      </c>
      <c r="C870">
        <v>7863.29</v>
      </c>
      <c r="D870">
        <v>916.3</v>
      </c>
      <c r="E870">
        <v>118.3349</v>
      </c>
      <c r="F870">
        <f t="shared" si="125"/>
        <v>25481.254500000003</v>
      </c>
      <c r="G870">
        <f t="shared" si="126"/>
        <v>2.0809459461559321E-3</v>
      </c>
      <c r="H870">
        <f t="shared" si="119"/>
        <v>775.04283081473693</v>
      </c>
      <c r="J870">
        <f t="shared" si="127"/>
        <v>4.0695046364516152E-3</v>
      </c>
      <c r="K870">
        <f t="shared" si="128"/>
        <v>-6.7617676569386997E-4</v>
      </c>
      <c r="L870">
        <f t="shared" si="129"/>
        <v>-7.7561695087787763E-3</v>
      </c>
      <c r="M870">
        <f t="shared" si="120"/>
        <v>560.79566594334779</v>
      </c>
      <c r="N870">
        <f t="shared" si="121"/>
        <v>318.6259583586401</v>
      </c>
      <c r="O870">
        <f t="shared" si="122"/>
        <v>11.376564428522411</v>
      </c>
      <c r="P870">
        <f t="shared" si="123"/>
        <v>890.79818873051033</v>
      </c>
      <c r="Q870">
        <f t="shared" si="124"/>
        <v>0</v>
      </c>
    </row>
    <row r="871" spans="1:17">
      <c r="A871">
        <v>870</v>
      </c>
      <c r="B871" s="1">
        <v>37743</v>
      </c>
      <c r="C871">
        <v>7907.19</v>
      </c>
      <c r="D871">
        <v>930.08</v>
      </c>
      <c r="E871">
        <v>118.89</v>
      </c>
      <c r="F871">
        <f t="shared" si="125"/>
        <v>25709.63</v>
      </c>
      <c r="G871">
        <f t="shared" si="126"/>
        <v>8.962490445672433E-3</v>
      </c>
      <c r="H871">
        <f t="shared" si="119"/>
        <v>781.98914478090092</v>
      </c>
      <c r="J871">
        <f t="shared" si="127"/>
        <v>5.5829048655207103E-3</v>
      </c>
      <c r="K871">
        <f t="shared" si="128"/>
        <v>1.50387427698353E-2</v>
      </c>
      <c r="L871">
        <f t="shared" si="129"/>
        <v>4.6909238103045592E-3</v>
      </c>
      <c r="M871">
        <f t="shared" si="120"/>
        <v>563.92653479530577</v>
      </c>
      <c r="N871">
        <f t="shared" si="121"/>
        <v>323.41769218618794</v>
      </c>
      <c r="O871">
        <f t="shared" si="122"/>
        <v>10.988486355821701</v>
      </c>
      <c r="P871">
        <f t="shared" si="123"/>
        <v>898.33271333731534</v>
      </c>
      <c r="Q871">
        <f t="shared" si="124"/>
        <v>0</v>
      </c>
    </row>
    <row r="872" spans="1:17">
      <c r="A872">
        <v>871</v>
      </c>
      <c r="B872" s="1">
        <v>37746</v>
      </c>
      <c r="C872">
        <v>7907.19</v>
      </c>
      <c r="D872">
        <v>926.55</v>
      </c>
      <c r="E872">
        <v>118.60990000000001</v>
      </c>
      <c r="F872">
        <f t="shared" si="125"/>
        <v>25672.929499999998</v>
      </c>
      <c r="G872">
        <f t="shared" si="126"/>
        <v>-1.4275001234946849E-3</v>
      </c>
      <c r="H872">
        <f t="shared" si="119"/>
        <v>780.87285518015472</v>
      </c>
      <c r="J872">
        <f t="shared" si="127"/>
        <v>0</v>
      </c>
      <c r="K872">
        <f t="shared" si="128"/>
        <v>-3.7953724410804135E-3</v>
      </c>
      <c r="L872">
        <f t="shared" si="129"/>
        <v>-2.3559592901000181E-3</v>
      </c>
      <c r="M872">
        <f t="shared" si="120"/>
        <v>563.92653479530577</v>
      </c>
      <c r="N872">
        <f t="shared" si="121"/>
        <v>322.19020159030669</v>
      </c>
      <c r="O872">
        <f t="shared" si="122"/>
        <v>10.962597929307567</v>
      </c>
      <c r="P872">
        <f t="shared" si="123"/>
        <v>897.07933431492006</v>
      </c>
      <c r="Q872">
        <f t="shared" si="124"/>
        <v>0</v>
      </c>
    </row>
    <row r="873" spans="1:17">
      <c r="A873">
        <v>872</v>
      </c>
      <c r="B873" s="1">
        <v>37747</v>
      </c>
      <c r="C873">
        <v>8083.56</v>
      </c>
      <c r="D873">
        <v>934.39</v>
      </c>
      <c r="E873">
        <v>117.93990000000001</v>
      </c>
      <c r="F873">
        <f t="shared" si="125"/>
        <v>26100.719499999999</v>
      </c>
      <c r="G873">
        <f t="shared" si="126"/>
        <v>1.666307695816327E-2</v>
      </c>
      <c r="H873">
        <f t="shared" si="119"/>
        <v>793.88459966056234</v>
      </c>
      <c r="J873">
        <f t="shared" si="127"/>
        <v>2.2305016067655004E-2</v>
      </c>
      <c r="K873">
        <f t="shared" si="128"/>
        <v>8.4614969510550253E-3</v>
      </c>
      <c r="L873">
        <f t="shared" si="129"/>
        <v>-5.6487696220973715E-3</v>
      </c>
      <c r="M873">
        <f t="shared" si="120"/>
        <v>576.50492521489207</v>
      </c>
      <c r="N873">
        <f t="shared" si="121"/>
        <v>324.91641299872282</v>
      </c>
      <c r="O873">
        <f t="shared" si="122"/>
        <v>10.900672739145227</v>
      </c>
      <c r="P873">
        <f t="shared" si="123"/>
        <v>912.32201095276014</v>
      </c>
      <c r="Q873">
        <f t="shared" si="124"/>
        <v>0</v>
      </c>
    </row>
    <row r="874" spans="1:17">
      <c r="A874">
        <v>873</v>
      </c>
      <c r="B874" s="1">
        <v>37748</v>
      </c>
      <c r="C874">
        <v>8109.77</v>
      </c>
      <c r="D874">
        <v>929.62</v>
      </c>
      <c r="E874">
        <v>116.325</v>
      </c>
      <c r="F874">
        <f t="shared" si="125"/>
        <v>26097.365000000002</v>
      </c>
      <c r="G874">
        <f t="shared" si="126"/>
        <v>-1.285213612597369E-4</v>
      </c>
      <c r="H874">
        <f t="shared" si="119"/>
        <v>793.78256853113078</v>
      </c>
      <c r="J874">
        <f t="shared" si="127"/>
        <v>3.2423833063650598E-3</v>
      </c>
      <c r="K874">
        <f t="shared" si="128"/>
        <v>-5.1049347702779579E-3</v>
      </c>
      <c r="L874">
        <f t="shared" si="129"/>
        <v>-1.3692567146487367E-2</v>
      </c>
      <c r="M874">
        <f t="shared" si="120"/>
        <v>578.37417516044604</v>
      </c>
      <c r="N874">
        <f t="shared" si="121"/>
        <v>323.25773590457169</v>
      </c>
      <c r="O874">
        <f t="shared" si="122"/>
        <v>10.751414545722596</v>
      </c>
      <c r="P874">
        <f t="shared" si="123"/>
        <v>912.38332561074026</v>
      </c>
      <c r="Q874">
        <f t="shared" si="124"/>
        <v>0</v>
      </c>
    </row>
    <row r="875" spans="1:17">
      <c r="A875">
        <v>874</v>
      </c>
      <c r="B875" s="1">
        <v>37749</v>
      </c>
      <c r="C875">
        <v>8031.55</v>
      </c>
      <c r="D875">
        <v>920.27</v>
      </c>
      <c r="E875">
        <v>116.63490000000002</v>
      </c>
      <c r="F875">
        <f t="shared" si="125"/>
        <v>25848.974500000004</v>
      </c>
      <c r="G875">
        <f t="shared" si="126"/>
        <v>-9.5178382951688345E-3</v>
      </c>
      <c r="H875">
        <f t="shared" si="119"/>
        <v>786.22747440232774</v>
      </c>
      <c r="J875">
        <f t="shared" si="127"/>
        <v>-9.6451563977770771E-3</v>
      </c>
      <c r="K875">
        <f t="shared" si="128"/>
        <v>-1.0057873109442617E-2</v>
      </c>
      <c r="L875">
        <f t="shared" si="129"/>
        <v>2.6640876853643025E-3</v>
      </c>
      <c r="M875">
        <f t="shared" si="120"/>
        <v>572.79566578458832</v>
      </c>
      <c r="N875">
        <f t="shared" si="121"/>
        <v>320.00645061519782</v>
      </c>
      <c r="O875">
        <f t="shared" si="122"/>
        <v>10.780057256814104</v>
      </c>
      <c r="P875">
        <f t="shared" si="123"/>
        <v>903.58217365660028</v>
      </c>
      <c r="Q875">
        <f t="shared" si="124"/>
        <v>0</v>
      </c>
    </row>
    <row r="876" spans="1:17">
      <c r="A876">
        <v>875</v>
      </c>
      <c r="B876" s="1">
        <v>37750</v>
      </c>
      <c r="C876">
        <v>8152.16</v>
      </c>
      <c r="D876">
        <v>933.41</v>
      </c>
      <c r="E876">
        <v>117.215</v>
      </c>
      <c r="F876">
        <f t="shared" si="125"/>
        <v>26224.494999999999</v>
      </c>
      <c r="G876">
        <f t="shared" si="126"/>
        <v>1.452748154477046E-2</v>
      </c>
      <c r="H876">
        <f t="shared" si="119"/>
        <v>797.64937952669914</v>
      </c>
      <c r="J876">
        <f t="shared" si="127"/>
        <v>1.5017026601340966E-2</v>
      </c>
      <c r="K876">
        <f t="shared" si="128"/>
        <v>1.4278418290284423E-2</v>
      </c>
      <c r="L876">
        <f t="shared" si="129"/>
        <v>4.9736399653961261E-3</v>
      </c>
      <c r="M876">
        <f t="shared" si="120"/>
        <v>581.39735353480819</v>
      </c>
      <c r="N876">
        <f t="shared" si="121"/>
        <v>324.57563657267082</v>
      </c>
      <c r="O876">
        <f t="shared" si="122"/>
        <v>10.833673380415853</v>
      </c>
      <c r="P876">
        <f t="shared" si="123"/>
        <v>916.80666348789487</v>
      </c>
      <c r="Q876">
        <f t="shared" si="124"/>
        <v>0</v>
      </c>
    </row>
    <row r="877" spans="1:17">
      <c r="A877">
        <v>876</v>
      </c>
      <c r="B877" s="1">
        <v>37753</v>
      </c>
      <c r="C877">
        <v>8221.1200000000008</v>
      </c>
      <c r="D877">
        <v>945.11</v>
      </c>
      <c r="E877">
        <v>116.84990000000001</v>
      </c>
      <c r="F877">
        <f t="shared" si="125"/>
        <v>26477.589500000006</v>
      </c>
      <c r="G877">
        <f t="shared" si="126"/>
        <v>9.6510724038729734E-3</v>
      </c>
      <c r="H877">
        <f t="shared" si="119"/>
        <v>805.3475514414157</v>
      </c>
      <c r="J877">
        <f t="shared" si="127"/>
        <v>8.4591077702107498E-3</v>
      </c>
      <c r="K877">
        <f t="shared" si="128"/>
        <v>1.2534684650903793E-2</v>
      </c>
      <c r="L877">
        <f t="shared" si="129"/>
        <v>-3.1147890628332453E-3</v>
      </c>
      <c r="M877">
        <f t="shared" si="120"/>
        <v>586.31545640567447</v>
      </c>
      <c r="N877">
        <f t="shared" si="121"/>
        <v>328.64408982247556</v>
      </c>
      <c r="O877">
        <f t="shared" si="122"/>
        <v>10.799928773060225</v>
      </c>
      <c r="P877">
        <f t="shared" si="123"/>
        <v>925.75947500121015</v>
      </c>
      <c r="Q877">
        <f t="shared" si="124"/>
        <v>0</v>
      </c>
    </row>
    <row r="878" spans="1:17">
      <c r="A878">
        <v>877</v>
      </c>
      <c r="B878" s="1">
        <v>37754</v>
      </c>
      <c r="C878">
        <v>8190.26</v>
      </c>
      <c r="D878">
        <v>942.3</v>
      </c>
      <c r="E878">
        <v>116.62</v>
      </c>
      <c r="F878">
        <f t="shared" si="125"/>
        <v>26386.62</v>
      </c>
      <c r="G878">
        <f t="shared" si="126"/>
        <v>-3.4357168351751843E-3</v>
      </c>
      <c r="H878">
        <f t="shared" si="119"/>
        <v>802.58060530076136</v>
      </c>
      <c r="J878">
        <f t="shared" si="127"/>
        <v>-3.7537464481726124E-3</v>
      </c>
      <c r="K878">
        <f t="shared" si="128"/>
        <v>-2.973198886902062E-3</v>
      </c>
      <c r="L878">
        <f t="shared" si="129"/>
        <v>-1.9674813585633943E-3</v>
      </c>
      <c r="M878">
        <f t="shared" si="120"/>
        <v>584.11457684368293</v>
      </c>
      <c r="N878">
        <f t="shared" si="121"/>
        <v>327.66696558042844</v>
      </c>
      <c r="O878">
        <f t="shared" si="122"/>
        <v>10.778680114525416</v>
      </c>
      <c r="P878">
        <f t="shared" si="123"/>
        <v>922.56022253863682</v>
      </c>
      <c r="Q878">
        <f t="shared" si="124"/>
        <v>0</v>
      </c>
    </row>
    <row r="879" spans="1:17">
      <c r="A879">
        <v>878</v>
      </c>
      <c r="B879" s="1">
        <v>37755</v>
      </c>
      <c r="C879">
        <v>8244.91</v>
      </c>
      <c r="D879">
        <v>939.28</v>
      </c>
      <c r="E879">
        <v>116.265</v>
      </c>
      <c r="F879">
        <f t="shared" si="125"/>
        <v>26463.945</v>
      </c>
      <c r="G879">
        <f t="shared" si="126"/>
        <v>2.9304624843955462E-3</v>
      </c>
      <c r="H879">
        <f t="shared" si="119"/>
        <v>804.93253765529869</v>
      </c>
      <c r="J879">
        <f t="shared" si="127"/>
        <v>6.6725598454748791E-3</v>
      </c>
      <c r="K879">
        <f t="shared" si="128"/>
        <v>-3.2049241218295998E-3</v>
      </c>
      <c r="L879">
        <f t="shared" si="129"/>
        <v>-3.0440747727662476E-3</v>
      </c>
      <c r="M879">
        <f t="shared" si="120"/>
        <v>588.01211631428669</v>
      </c>
      <c r="N879">
        <f t="shared" si="121"/>
        <v>326.61681781851303</v>
      </c>
      <c r="O879">
        <f t="shared" si="122"/>
        <v>10.745869006305073</v>
      </c>
      <c r="P879">
        <f t="shared" si="123"/>
        <v>925.37480313910476</v>
      </c>
      <c r="Q879">
        <f t="shared" si="124"/>
        <v>0</v>
      </c>
    </row>
    <row r="880" spans="1:17">
      <c r="A880">
        <v>879</v>
      </c>
      <c r="B880" s="1">
        <v>37756</v>
      </c>
      <c r="C880">
        <v>8123.4</v>
      </c>
      <c r="D880">
        <v>946.67</v>
      </c>
      <c r="E880">
        <v>115.97490000000001</v>
      </c>
      <c r="F880">
        <f t="shared" si="125"/>
        <v>26293.374500000002</v>
      </c>
      <c r="G880">
        <f t="shared" si="126"/>
        <v>-6.4453920229957662E-3</v>
      </c>
      <c r="H880">
        <f t="shared" si="119"/>
        <v>799.7444318980456</v>
      </c>
      <c r="J880">
        <f t="shared" si="127"/>
        <v>-1.473757748720117E-2</v>
      </c>
      <c r="K880">
        <f t="shared" si="128"/>
        <v>7.8677284728727592E-3</v>
      </c>
      <c r="L880">
        <f t="shared" si="129"/>
        <v>-2.4951619145916482E-3</v>
      </c>
      <c r="M880">
        <f t="shared" si="120"/>
        <v>579.34624218669171</v>
      </c>
      <c r="N880">
        <f t="shared" si="121"/>
        <v>329.18655025578283</v>
      </c>
      <c r="O880">
        <f t="shared" si="122"/>
        <v>10.71905632322135</v>
      </c>
      <c r="P880">
        <f t="shared" si="123"/>
        <v>919.25184876569597</v>
      </c>
      <c r="Q880">
        <f t="shared" si="124"/>
        <v>0</v>
      </c>
    </row>
    <row r="881" spans="1:17">
      <c r="A881">
        <v>880</v>
      </c>
      <c r="B881" s="1">
        <v>37757</v>
      </c>
      <c r="C881">
        <v>8117.29</v>
      </c>
      <c r="D881">
        <v>944.3</v>
      </c>
      <c r="E881">
        <v>116.04990000000001</v>
      </c>
      <c r="F881">
        <f t="shared" si="125"/>
        <v>26257.829500000003</v>
      </c>
      <c r="G881">
        <f t="shared" si="126"/>
        <v>-1.3518614736954815E-3</v>
      </c>
      <c r="H881">
        <f t="shared" si="119"/>
        <v>798.66328821176012</v>
      </c>
      <c r="J881">
        <f t="shared" si="127"/>
        <v>-7.5214811532109405E-4</v>
      </c>
      <c r="K881">
        <f t="shared" si="128"/>
        <v>-2.5035123115764168E-3</v>
      </c>
      <c r="L881">
        <f t="shared" si="129"/>
        <v>6.4669165483222102E-4</v>
      </c>
      <c r="M881">
        <f t="shared" si="120"/>
        <v>578.91048800251269</v>
      </c>
      <c r="N881">
        <f t="shared" si="121"/>
        <v>328.36242767441217</v>
      </c>
      <c r="O881">
        <f t="shared" si="122"/>
        <v>10.725988247493254</v>
      </c>
      <c r="P881">
        <f t="shared" si="123"/>
        <v>917.99890392441807</v>
      </c>
      <c r="Q881">
        <f t="shared" si="124"/>
        <v>0</v>
      </c>
    </row>
    <row r="882" spans="1:17">
      <c r="A882">
        <v>881</v>
      </c>
      <c r="B882" s="1">
        <v>37760</v>
      </c>
      <c r="C882">
        <v>8039.13</v>
      </c>
      <c r="D882">
        <v>920.77</v>
      </c>
      <c r="E882">
        <v>116.5849</v>
      </c>
      <c r="F882">
        <f t="shared" si="125"/>
        <v>25868.8845</v>
      </c>
      <c r="G882">
        <f t="shared" si="126"/>
        <v>-1.4812534295723268E-2</v>
      </c>
      <c r="H882">
        <f t="shared" si="119"/>
        <v>786.83306086438824</v>
      </c>
      <c r="J882">
        <f t="shared" si="127"/>
        <v>-9.6288293260434754E-3</v>
      </c>
      <c r="K882">
        <f t="shared" si="128"/>
        <v>-2.4917928624377805E-2</v>
      </c>
      <c r="L882">
        <f t="shared" si="129"/>
        <v>4.6100858337663198E-3</v>
      </c>
      <c r="M882">
        <f t="shared" si="120"/>
        <v>573.33625771847983</v>
      </c>
      <c r="N882">
        <f t="shared" si="121"/>
        <v>320.18031613869374</v>
      </c>
      <c r="O882">
        <f t="shared" si="122"/>
        <v>10.775435973966166</v>
      </c>
      <c r="P882">
        <f t="shared" si="123"/>
        <v>904.29200983113981</v>
      </c>
      <c r="Q882">
        <f t="shared" si="124"/>
        <v>0</v>
      </c>
    </row>
    <row r="883" spans="1:17">
      <c r="A883">
        <v>882</v>
      </c>
      <c r="B883" s="1">
        <v>37761</v>
      </c>
      <c r="C883">
        <v>8059.48</v>
      </c>
      <c r="D883">
        <v>919.73</v>
      </c>
      <c r="E883">
        <v>116.8349</v>
      </c>
      <c r="F883">
        <f t="shared" si="125"/>
        <v>25900.434499999999</v>
      </c>
      <c r="G883">
        <f t="shared" si="126"/>
        <v>1.219611924124564E-3</v>
      </c>
      <c r="H883">
        <f t="shared" si="119"/>
        <v>787.79269184771385</v>
      </c>
      <c r="J883">
        <f t="shared" si="127"/>
        <v>2.5313684440977369E-3</v>
      </c>
      <c r="K883">
        <f t="shared" si="128"/>
        <v>-1.1294894490480045E-3</v>
      </c>
      <c r="L883">
        <f t="shared" si="129"/>
        <v>2.1443600329029699E-3</v>
      </c>
      <c r="M883">
        <f t="shared" si="120"/>
        <v>574.78758302912559</v>
      </c>
      <c r="N883">
        <f t="shared" si="121"/>
        <v>319.81867584982223</v>
      </c>
      <c r="O883">
        <f t="shared" si="122"/>
        <v>10.798542388205846</v>
      </c>
      <c r="P883">
        <f t="shared" si="123"/>
        <v>905.40480126715363</v>
      </c>
      <c r="Q883">
        <f t="shared" si="124"/>
        <v>0</v>
      </c>
    </row>
    <row r="884" spans="1:17">
      <c r="A884">
        <v>883</v>
      </c>
      <c r="B884" s="1">
        <v>37762</v>
      </c>
      <c r="C884">
        <v>8018.51</v>
      </c>
      <c r="D884">
        <v>923.42</v>
      </c>
      <c r="E884">
        <v>117.32990000000001</v>
      </c>
      <c r="F884">
        <f t="shared" si="125"/>
        <v>25857.869500000001</v>
      </c>
      <c r="G884">
        <f t="shared" si="126"/>
        <v>-1.643408723509987E-3</v>
      </c>
      <c r="H884">
        <f t="shared" si="119"/>
        <v>786.49802646561398</v>
      </c>
      <c r="J884">
        <f t="shared" si="127"/>
        <v>-5.0834545156758226E-3</v>
      </c>
      <c r="K884">
        <f t="shared" si="128"/>
        <v>4.0120470137974262E-3</v>
      </c>
      <c r="L884">
        <f t="shared" si="129"/>
        <v>4.2367477525979691E-3</v>
      </c>
      <c r="M884">
        <f t="shared" si="120"/>
        <v>571.86567649462165</v>
      </c>
      <c r="N884">
        <f t="shared" si="121"/>
        <v>321.10180341322211</v>
      </c>
      <c r="O884">
        <f t="shared" si="122"/>
        <v>10.844293088400409</v>
      </c>
      <c r="P884">
        <f t="shared" si="123"/>
        <v>903.81177299624414</v>
      </c>
      <c r="Q884">
        <f t="shared" si="124"/>
        <v>0</v>
      </c>
    </row>
    <row r="885" spans="1:17">
      <c r="A885">
        <v>884</v>
      </c>
      <c r="B885" s="1">
        <v>37763</v>
      </c>
      <c r="C885">
        <v>8051.66</v>
      </c>
      <c r="D885">
        <v>931.87</v>
      </c>
      <c r="E885">
        <v>117.34990000000001</v>
      </c>
      <c r="F885">
        <f t="shared" si="125"/>
        <v>26008.769500000002</v>
      </c>
      <c r="G885">
        <f t="shared" si="126"/>
        <v>5.8357476048056522E-3</v>
      </c>
      <c r="H885">
        <f t="shared" si="119"/>
        <v>791.08783043974495</v>
      </c>
      <c r="J885">
        <f t="shared" si="127"/>
        <v>4.134184530542484E-3</v>
      </c>
      <c r="K885">
        <f t="shared" si="128"/>
        <v>9.1507656321068165E-3</v>
      </c>
      <c r="L885">
        <f t="shared" si="129"/>
        <v>1.7045953333294506E-4</v>
      </c>
      <c r="M885">
        <f t="shared" si="120"/>
        <v>574.22987472793398</v>
      </c>
      <c r="N885">
        <f t="shared" si="121"/>
        <v>324.04013076030338</v>
      </c>
      <c r="O885">
        <f t="shared" si="122"/>
        <v>10.846141601539584</v>
      </c>
      <c r="P885">
        <f t="shared" si="123"/>
        <v>909.11614708977686</v>
      </c>
      <c r="Q885">
        <f t="shared" si="124"/>
        <v>0</v>
      </c>
    </row>
    <row r="886" spans="1:17">
      <c r="A886">
        <v>885</v>
      </c>
      <c r="B886" s="1">
        <v>37764</v>
      </c>
      <c r="C886">
        <v>8184.76</v>
      </c>
      <c r="D886">
        <v>933.22</v>
      </c>
      <c r="E886">
        <v>116.85990000000001</v>
      </c>
      <c r="F886">
        <f t="shared" si="125"/>
        <v>26286.019500000002</v>
      </c>
      <c r="G886">
        <f t="shared" si="126"/>
        <v>1.0659866088628345E-2</v>
      </c>
      <c r="H886">
        <f t="shared" si="119"/>
        <v>799.52072077657613</v>
      </c>
      <c r="J886">
        <f t="shared" si="127"/>
        <v>1.6530752664667858E-2</v>
      </c>
      <c r="K886">
        <f t="shared" si="128"/>
        <v>1.4486999259553102E-3</v>
      </c>
      <c r="L886">
        <f t="shared" si="129"/>
        <v>-4.1755468048970679E-3</v>
      </c>
      <c r="M886">
        <f t="shared" si="120"/>
        <v>583.72232675972464</v>
      </c>
      <c r="N886">
        <f t="shared" si="121"/>
        <v>324.50956767374237</v>
      </c>
      <c r="O886">
        <f t="shared" si="122"/>
        <v>10.800853029629813</v>
      </c>
      <c r="P886">
        <f t="shared" si="123"/>
        <v>919.03274746309683</v>
      </c>
      <c r="Q886">
        <f t="shared" si="124"/>
        <v>0</v>
      </c>
    </row>
    <row r="887" spans="1:17">
      <c r="A887">
        <v>886</v>
      </c>
      <c r="B887" s="1">
        <v>37767</v>
      </c>
      <c r="C887">
        <v>8227.32</v>
      </c>
      <c r="D887">
        <v>933.22</v>
      </c>
      <c r="E887">
        <v>116.88490000000002</v>
      </c>
      <c r="F887">
        <f t="shared" si="125"/>
        <v>26371.264500000001</v>
      </c>
      <c r="G887">
        <f t="shared" si="126"/>
        <v>3.2429786487833123E-3</v>
      </c>
      <c r="H887">
        <f t="shared" si="119"/>
        <v>802.11354940331432</v>
      </c>
      <c r="J887">
        <f t="shared" si="127"/>
        <v>5.1999081219240573E-3</v>
      </c>
      <c r="K887">
        <f t="shared" si="128"/>
        <v>0</v>
      </c>
      <c r="L887">
        <f t="shared" si="129"/>
        <v>2.1393138279268697E-4</v>
      </c>
      <c r="M887">
        <f t="shared" si="120"/>
        <v>586.757629227591</v>
      </c>
      <c r="N887">
        <f t="shared" si="121"/>
        <v>324.50956767374237</v>
      </c>
      <c r="O887">
        <f t="shared" si="122"/>
        <v>10.803163671053783</v>
      </c>
      <c r="P887">
        <f t="shared" si="123"/>
        <v>922.07036057238713</v>
      </c>
      <c r="Q887">
        <f t="shared" si="124"/>
        <v>0</v>
      </c>
    </row>
    <row r="888" spans="1:17">
      <c r="A888">
        <v>887</v>
      </c>
      <c r="B888" s="1">
        <v>37768</v>
      </c>
      <c r="C888">
        <v>8120.24</v>
      </c>
      <c r="D888">
        <v>951.48</v>
      </c>
      <c r="E888">
        <v>116.9149</v>
      </c>
      <c r="F888">
        <f t="shared" si="125"/>
        <v>26339.854499999998</v>
      </c>
      <c r="G888">
        <f t="shared" si="126"/>
        <v>-1.1910691654548611E-3</v>
      </c>
      <c r="H888">
        <f t="shared" si="119"/>
        <v>801.15817668742659</v>
      </c>
      <c r="J888">
        <f t="shared" si="127"/>
        <v>-1.3015173835465244E-2</v>
      </c>
      <c r="K888">
        <f t="shared" si="128"/>
        <v>1.9566661666059471E-2</v>
      </c>
      <c r="L888">
        <f t="shared" si="129"/>
        <v>2.5666275113378489E-4</v>
      </c>
      <c r="M888">
        <f t="shared" si="120"/>
        <v>579.12087668390848</v>
      </c>
      <c r="N888">
        <f t="shared" si="121"/>
        <v>330.85913659181369</v>
      </c>
      <c r="O888">
        <f t="shared" si="122"/>
        <v>10.805936440762542</v>
      </c>
      <c r="P888">
        <f t="shared" si="123"/>
        <v>920.78594971648477</v>
      </c>
      <c r="Q888">
        <f t="shared" si="124"/>
        <v>0</v>
      </c>
    </row>
    <row r="889" spans="1:17">
      <c r="A889">
        <v>888</v>
      </c>
      <c r="B889" s="1">
        <v>37769</v>
      </c>
      <c r="C889">
        <v>8234.18</v>
      </c>
      <c r="D889">
        <v>953.22</v>
      </c>
      <c r="E889">
        <v>118.59990000000001</v>
      </c>
      <c r="F889">
        <f t="shared" si="125"/>
        <v>26593.559500000003</v>
      </c>
      <c r="G889">
        <f t="shared" si="126"/>
        <v>9.63198183194236E-3</v>
      </c>
      <c r="H889">
        <f t="shared" si="119"/>
        <v>808.87491768979191</v>
      </c>
      <c r="J889">
        <f t="shared" si="127"/>
        <v>1.4031604977192913E-2</v>
      </c>
      <c r="K889">
        <f t="shared" si="128"/>
        <v>1.8287299785597622E-3</v>
      </c>
      <c r="L889">
        <f t="shared" si="129"/>
        <v>1.4412192115803801E-2</v>
      </c>
      <c r="M889">
        <f t="shared" si="120"/>
        <v>587.24687205958264</v>
      </c>
      <c r="N889">
        <f t="shared" si="121"/>
        <v>331.46418861357955</v>
      </c>
      <c r="O889">
        <f t="shared" si="122"/>
        <v>10.961673672737978</v>
      </c>
      <c r="P889">
        <f t="shared" si="123"/>
        <v>929.67273434590015</v>
      </c>
      <c r="Q889">
        <f t="shared" si="124"/>
        <v>0</v>
      </c>
    </row>
    <row r="890" spans="1:17">
      <c r="A890">
        <v>889</v>
      </c>
      <c r="B890" s="1">
        <v>37770</v>
      </c>
      <c r="C890">
        <v>8375.36</v>
      </c>
      <c r="D890">
        <v>949.64</v>
      </c>
      <c r="E890">
        <v>118.39</v>
      </c>
      <c r="F890">
        <f t="shared" si="125"/>
        <v>26839.070000000003</v>
      </c>
      <c r="G890">
        <f t="shared" si="126"/>
        <v>9.2319533231344231E-3</v>
      </c>
      <c r="H890">
        <f t="shared" si="119"/>
        <v>816.34241317415831</v>
      </c>
      <c r="J890">
        <f t="shared" si="127"/>
        <v>1.7145605269741626E-2</v>
      </c>
      <c r="K890">
        <f t="shared" si="128"/>
        <v>-3.7556912360211525E-3</v>
      </c>
      <c r="L890">
        <f t="shared" si="129"/>
        <v>-1.7698159947858727E-3</v>
      </c>
      <c r="M890">
        <f t="shared" si="120"/>
        <v>597.31557512380664</v>
      </c>
      <c r="N890">
        <f t="shared" si="121"/>
        <v>330.21931146534871</v>
      </c>
      <c r="O890">
        <f t="shared" si="122"/>
        <v>10.942273527342344</v>
      </c>
      <c r="P890">
        <f t="shared" si="123"/>
        <v>938.47716011649766</v>
      </c>
      <c r="Q890">
        <f t="shared" si="124"/>
        <v>0</v>
      </c>
    </row>
    <row r="891" spans="1:17">
      <c r="A891">
        <v>890</v>
      </c>
      <c r="B891" s="1">
        <v>37771</v>
      </c>
      <c r="C891">
        <v>8424.51</v>
      </c>
      <c r="D891">
        <v>963.59</v>
      </c>
      <c r="E891">
        <v>119.605</v>
      </c>
      <c r="F891">
        <f t="shared" si="125"/>
        <v>27082.945</v>
      </c>
      <c r="G891">
        <f t="shared" si="126"/>
        <v>9.0865667103963155E-3</v>
      </c>
      <c r="H891">
        <f t="shared" si="119"/>
        <v>823.76016296999126</v>
      </c>
      <c r="J891">
        <f t="shared" si="127"/>
        <v>5.8684044626140519E-3</v>
      </c>
      <c r="K891">
        <f t="shared" si="128"/>
        <v>1.4689777178720442E-2</v>
      </c>
      <c r="L891">
        <f t="shared" si="129"/>
        <v>1.0262691105667798E-2</v>
      </c>
      <c r="M891">
        <f t="shared" si="120"/>
        <v>600.82086451045211</v>
      </c>
      <c r="N891">
        <f t="shared" si="121"/>
        <v>335.07015957088515</v>
      </c>
      <c r="O891">
        <f t="shared" si="122"/>
        <v>11.054570700547183</v>
      </c>
      <c r="P891">
        <f t="shared" si="123"/>
        <v>946.94559478188444</v>
      </c>
      <c r="Q891">
        <f t="shared" si="124"/>
        <v>0</v>
      </c>
    </row>
    <row r="892" spans="1:17">
      <c r="A892">
        <v>891</v>
      </c>
      <c r="B892" s="1">
        <v>37774</v>
      </c>
      <c r="C892">
        <v>8547.17</v>
      </c>
      <c r="D892">
        <v>967</v>
      </c>
      <c r="E892">
        <v>118.4599</v>
      </c>
      <c r="F892">
        <f t="shared" si="125"/>
        <v>27356.639500000001</v>
      </c>
      <c r="G892">
        <f t="shared" si="126"/>
        <v>1.0105787978375469E-2</v>
      </c>
      <c r="H892">
        <f t="shared" ref="H892:H955" si="130">_xlfn.PERCENTILE.INC(G643:G892,0.01)*F892*(-1)</f>
        <v>832.08490852199793</v>
      </c>
      <c r="J892">
        <f t="shared" si="127"/>
        <v>1.4559897252184317E-2</v>
      </c>
      <c r="K892">
        <f t="shared" si="128"/>
        <v>3.5388495106840612E-3</v>
      </c>
      <c r="L892">
        <f t="shared" si="129"/>
        <v>-9.574014464278191E-3</v>
      </c>
      <c r="M892">
        <f t="shared" si="120"/>
        <v>609.56875456469288</v>
      </c>
      <c r="N892">
        <f t="shared" si="121"/>
        <v>336.25592244112738</v>
      </c>
      <c r="O892">
        <f t="shared" si="122"/>
        <v>10.948734080763758</v>
      </c>
      <c r="P892">
        <f t="shared" si="123"/>
        <v>956.77341108658402</v>
      </c>
      <c r="Q892">
        <f t="shared" si="124"/>
        <v>0</v>
      </c>
    </row>
    <row r="893" spans="1:17">
      <c r="A893">
        <v>892</v>
      </c>
      <c r="B893" s="1">
        <v>37775</v>
      </c>
      <c r="C893">
        <v>8564.49</v>
      </c>
      <c r="D893">
        <v>971.56</v>
      </c>
      <c r="E893">
        <v>118.79990000000001</v>
      </c>
      <c r="F893">
        <f t="shared" si="125"/>
        <v>27438.5795</v>
      </c>
      <c r="G893">
        <f t="shared" si="126"/>
        <v>2.9952509335073874E-3</v>
      </c>
      <c r="H893">
        <f t="shared" si="130"/>
        <v>834.57721162100574</v>
      </c>
      <c r="J893">
        <f t="shared" si="127"/>
        <v>2.0264017212714425E-3</v>
      </c>
      <c r="K893">
        <f t="shared" si="128"/>
        <v>4.7156153050671445E-3</v>
      </c>
      <c r="L893">
        <f t="shared" si="129"/>
        <v>2.8701695679298478E-3</v>
      </c>
      <c r="M893">
        <f t="shared" ref="M893:M956" si="131">_xlfn.PERCENTILE.INC(J644:J893,0.01)*2*C893*(-1)</f>
        <v>610.80398573817604</v>
      </c>
      <c r="N893">
        <f t="shared" ref="N893:N956" si="132">_xlfn.PERCENTILE.INC(K644:K893,0.01)*10*D893*(-1)</f>
        <v>337.84157601541023</v>
      </c>
      <c r="O893">
        <f t="shared" ref="O893:O956" si="133">_xlfn.PERCENTILE.INC(L644:L893,0.01)*5*E893*(-1)</f>
        <v>10.980158804129722</v>
      </c>
      <c r="P893">
        <f t="shared" ref="P893:P956" si="134">SUM(M893:O893)</f>
        <v>959.62572055771591</v>
      </c>
      <c r="Q893">
        <f t="shared" ref="Q893:Q956" si="135">IF(H893&gt;P893,1,0)</f>
        <v>0</v>
      </c>
    </row>
    <row r="894" spans="1:17">
      <c r="A894">
        <v>893</v>
      </c>
      <c r="B894" s="1">
        <v>37776</v>
      </c>
      <c r="C894">
        <v>8557.86</v>
      </c>
      <c r="D894">
        <v>986.24</v>
      </c>
      <c r="E894">
        <v>118.765</v>
      </c>
      <c r="F894">
        <f t="shared" si="125"/>
        <v>27571.945000000003</v>
      </c>
      <c r="G894">
        <f t="shared" si="126"/>
        <v>4.8605103627905599E-3</v>
      </c>
      <c r="H894">
        <f t="shared" si="130"/>
        <v>838.6336828066386</v>
      </c>
      <c r="J894">
        <f t="shared" si="127"/>
        <v>-7.7412665552756277E-4</v>
      </c>
      <c r="K894">
        <f t="shared" si="128"/>
        <v>1.510972044958625E-2</v>
      </c>
      <c r="L894">
        <f t="shared" si="129"/>
        <v>-2.9377129105334632E-4</v>
      </c>
      <c r="M894">
        <f t="shared" si="131"/>
        <v>610.33114609151369</v>
      </c>
      <c r="N894">
        <f t="shared" si="132"/>
        <v>342.94626778525071</v>
      </c>
      <c r="O894">
        <f t="shared" si="133"/>
        <v>10.976933148701862</v>
      </c>
      <c r="P894">
        <f t="shared" si="134"/>
        <v>964.25434702546625</v>
      </c>
      <c r="Q894">
        <f t="shared" si="135"/>
        <v>0</v>
      </c>
    </row>
    <row r="895" spans="1:17">
      <c r="A895">
        <v>894</v>
      </c>
      <c r="B895" s="1">
        <v>37777</v>
      </c>
      <c r="C895">
        <v>8657.23</v>
      </c>
      <c r="D895">
        <v>990.14</v>
      </c>
      <c r="E895">
        <v>117.56</v>
      </c>
      <c r="F895">
        <f t="shared" si="125"/>
        <v>27803.66</v>
      </c>
      <c r="G895">
        <f t="shared" si="126"/>
        <v>8.4040135724918752E-3</v>
      </c>
      <c r="H895">
        <f t="shared" si="130"/>
        <v>845.68157165929426</v>
      </c>
      <c r="J895">
        <f t="shared" si="127"/>
        <v>1.1611547746749551E-2</v>
      </c>
      <c r="K895">
        <f t="shared" si="128"/>
        <v>3.9544127190136447E-3</v>
      </c>
      <c r="L895">
        <f t="shared" si="129"/>
        <v>-1.0146086810087107E-2</v>
      </c>
      <c r="M895">
        <f t="shared" si="131"/>
        <v>617.41803533568373</v>
      </c>
      <c r="N895">
        <f t="shared" si="132"/>
        <v>344.30241886851894</v>
      </c>
      <c r="O895">
        <f t="shared" si="133"/>
        <v>10.86556023206661</v>
      </c>
      <c r="P895">
        <f t="shared" si="134"/>
        <v>972.58601443626935</v>
      </c>
      <c r="Q895">
        <f t="shared" si="135"/>
        <v>0</v>
      </c>
    </row>
    <row r="896" spans="1:17">
      <c r="A896">
        <v>895</v>
      </c>
      <c r="B896" s="1">
        <v>37778</v>
      </c>
      <c r="C896">
        <v>8785.8700000000008</v>
      </c>
      <c r="D896">
        <v>987.76</v>
      </c>
      <c r="E896">
        <v>118.84990000000001</v>
      </c>
      <c r="F896">
        <f t="shared" si="125"/>
        <v>28043.589500000006</v>
      </c>
      <c r="G896">
        <f t="shared" si="126"/>
        <v>8.6294214502697919E-3</v>
      </c>
      <c r="H896">
        <f t="shared" si="130"/>
        <v>852.97931435386886</v>
      </c>
      <c r="J896">
        <f t="shared" si="127"/>
        <v>1.4859256367221629E-2</v>
      </c>
      <c r="K896">
        <f t="shared" si="128"/>
        <v>-2.4037004867998313E-3</v>
      </c>
      <c r="L896">
        <f t="shared" si="129"/>
        <v>1.0972269479414765E-2</v>
      </c>
      <c r="M896">
        <f t="shared" si="131"/>
        <v>626.59240820848288</v>
      </c>
      <c r="N896">
        <f t="shared" si="132"/>
        <v>343.47481897667836</v>
      </c>
      <c r="O896">
        <f t="shared" si="133"/>
        <v>10.275556879646365</v>
      </c>
      <c r="P896">
        <f t="shared" si="134"/>
        <v>980.34278406480769</v>
      </c>
      <c r="Q896">
        <f t="shared" si="135"/>
        <v>0</v>
      </c>
    </row>
    <row r="897" spans="1:17">
      <c r="A897">
        <v>896</v>
      </c>
      <c r="B897" s="1">
        <v>37781</v>
      </c>
      <c r="C897">
        <v>8822.73</v>
      </c>
      <c r="D897">
        <v>975.93</v>
      </c>
      <c r="E897">
        <v>118.14490000000001</v>
      </c>
      <c r="F897">
        <f t="shared" si="125"/>
        <v>27995.484499999999</v>
      </c>
      <c r="G897">
        <f t="shared" si="126"/>
        <v>-1.7153652887411663E-3</v>
      </c>
      <c r="H897">
        <f t="shared" si="130"/>
        <v>851.51614324601189</v>
      </c>
      <c r="J897">
        <f t="shared" si="127"/>
        <v>4.1953727974575195E-3</v>
      </c>
      <c r="K897">
        <f t="shared" si="128"/>
        <v>-1.1976593504495092E-2</v>
      </c>
      <c r="L897">
        <f t="shared" si="129"/>
        <v>-5.9318518568378664E-3</v>
      </c>
      <c r="M897">
        <f t="shared" si="131"/>
        <v>629.2211969529742</v>
      </c>
      <c r="N897">
        <f t="shared" si="132"/>
        <v>339.36116069076462</v>
      </c>
      <c r="O897">
        <f t="shared" si="133"/>
        <v>10.21460379848979</v>
      </c>
      <c r="P897">
        <f t="shared" si="134"/>
        <v>978.79696144222851</v>
      </c>
      <c r="Q897">
        <f t="shared" si="135"/>
        <v>0</v>
      </c>
    </row>
    <row r="898" spans="1:17">
      <c r="A898">
        <v>897</v>
      </c>
      <c r="B898" s="1">
        <v>37782</v>
      </c>
      <c r="C898">
        <v>8789.09</v>
      </c>
      <c r="D898">
        <v>984.84</v>
      </c>
      <c r="E898">
        <v>117.685</v>
      </c>
      <c r="F898">
        <f t="shared" si="125"/>
        <v>28015.005000000001</v>
      </c>
      <c r="G898">
        <f t="shared" si="126"/>
        <v>6.9727316203449519E-4</v>
      </c>
      <c r="H898">
        <f t="shared" si="130"/>
        <v>852.10988259973647</v>
      </c>
      <c r="J898">
        <f t="shared" si="127"/>
        <v>-3.8128787801507968E-3</v>
      </c>
      <c r="K898">
        <f t="shared" si="128"/>
        <v>9.1297531585257108E-3</v>
      </c>
      <c r="L898">
        <f t="shared" si="129"/>
        <v>-3.8926775510411682E-3</v>
      </c>
      <c r="M898">
        <f t="shared" si="131"/>
        <v>626.8220528030912</v>
      </c>
      <c r="N898">
        <f t="shared" si="132"/>
        <v>342.45944431946214</v>
      </c>
      <c r="O898">
        <f t="shared" si="133"/>
        <v>10.174841639590628</v>
      </c>
      <c r="P898">
        <f t="shared" si="134"/>
        <v>979.45633876214401</v>
      </c>
      <c r="Q898">
        <f t="shared" si="135"/>
        <v>0</v>
      </c>
    </row>
    <row r="899" spans="1:17">
      <c r="A899">
        <v>898</v>
      </c>
      <c r="B899" s="1">
        <v>37783</v>
      </c>
      <c r="C899">
        <v>8890.2999999999993</v>
      </c>
      <c r="D899">
        <v>997.48</v>
      </c>
      <c r="E899">
        <v>117.71990000000001</v>
      </c>
      <c r="F899">
        <f t="shared" ref="F899:F962" si="136">2*C899+10*D899+5*E899</f>
        <v>28343.999499999998</v>
      </c>
      <c r="G899">
        <f t="shared" si="126"/>
        <v>1.1743510308136473E-2</v>
      </c>
      <c r="H899">
        <f t="shared" si="130"/>
        <v>862.11664378971147</v>
      </c>
      <c r="J899">
        <f t="shared" si="127"/>
        <v>1.1515412858441376E-2</v>
      </c>
      <c r="K899">
        <f t="shared" si="128"/>
        <v>1.2834572113236575E-2</v>
      </c>
      <c r="L899">
        <f t="shared" si="129"/>
        <v>2.9655436121855949E-4</v>
      </c>
      <c r="M899">
        <f t="shared" si="131"/>
        <v>589.92906106583098</v>
      </c>
      <c r="N899">
        <f t="shared" si="132"/>
        <v>346.85476475343921</v>
      </c>
      <c r="O899">
        <f t="shared" si="133"/>
        <v>7.8176192829310258</v>
      </c>
      <c r="P899">
        <f t="shared" si="134"/>
        <v>944.60144510220118</v>
      </c>
      <c r="Q899">
        <f t="shared" si="135"/>
        <v>0</v>
      </c>
    </row>
    <row r="900" spans="1:17">
      <c r="A900">
        <v>899</v>
      </c>
      <c r="B900" s="1">
        <v>37784</v>
      </c>
      <c r="C900">
        <v>8918.6</v>
      </c>
      <c r="D900">
        <v>998.51</v>
      </c>
      <c r="E900">
        <v>117.8349</v>
      </c>
      <c r="F900">
        <f t="shared" si="136"/>
        <v>28411.474500000004</v>
      </c>
      <c r="G900">
        <f t="shared" ref="G900:G963" si="137">F900/F899-1</f>
        <v>2.3805744139957508E-3</v>
      </c>
      <c r="H900">
        <f t="shared" si="130"/>
        <v>864.1689766137971</v>
      </c>
      <c r="J900">
        <f t="shared" ref="J900:J963" si="138">C900/C899-1</f>
        <v>3.1832446599102671E-3</v>
      </c>
      <c r="K900">
        <f t="shared" ref="K900:K963" si="139">D900/D899-1</f>
        <v>1.0326021574367239E-3</v>
      </c>
      <c r="L900">
        <f t="shared" ref="L900:L963" si="140">E900/E899-1</f>
        <v>9.7689515536458771E-4</v>
      </c>
      <c r="M900">
        <f t="shared" si="131"/>
        <v>591.8069495991947</v>
      </c>
      <c r="N900">
        <f t="shared" si="132"/>
        <v>347.21292773184081</v>
      </c>
      <c r="O900">
        <f t="shared" si="133"/>
        <v>7.8252562773350052</v>
      </c>
      <c r="P900">
        <f t="shared" si="134"/>
        <v>946.84513360837059</v>
      </c>
      <c r="Q900">
        <f t="shared" si="135"/>
        <v>0</v>
      </c>
    </row>
    <row r="901" spans="1:17">
      <c r="A901">
        <v>900</v>
      </c>
      <c r="B901" s="1">
        <v>37785</v>
      </c>
      <c r="C901">
        <v>8980.64</v>
      </c>
      <c r="D901">
        <v>988.61</v>
      </c>
      <c r="E901">
        <v>117.545</v>
      </c>
      <c r="F901">
        <f t="shared" si="136"/>
        <v>28435.104999999996</v>
      </c>
      <c r="G901">
        <f t="shared" si="137"/>
        <v>8.3172381637530712E-4</v>
      </c>
      <c r="H901">
        <f t="shared" si="130"/>
        <v>864.88772653301953</v>
      </c>
      <c r="J901">
        <f t="shared" si="138"/>
        <v>6.9562487385912419E-3</v>
      </c>
      <c r="K901">
        <f t="shared" si="139"/>
        <v>-9.9147730117875588E-3</v>
      </c>
      <c r="L901">
        <f t="shared" si="140"/>
        <v>-2.4602218867245673E-3</v>
      </c>
      <c r="M901">
        <f t="shared" si="131"/>
        <v>595.9237059458336</v>
      </c>
      <c r="N901">
        <f t="shared" si="132"/>
        <v>343.77039036662143</v>
      </c>
      <c r="O901">
        <f t="shared" si="133"/>
        <v>7.8060044105722763</v>
      </c>
      <c r="P901">
        <f t="shared" si="134"/>
        <v>947.50010072302734</v>
      </c>
      <c r="Q901">
        <f t="shared" si="135"/>
        <v>0</v>
      </c>
    </row>
    <row r="902" spans="1:17">
      <c r="A902">
        <v>901</v>
      </c>
      <c r="B902" s="1">
        <v>37788</v>
      </c>
      <c r="C902">
        <v>8839.83</v>
      </c>
      <c r="D902">
        <v>1010.74</v>
      </c>
      <c r="E902">
        <v>117.5549</v>
      </c>
      <c r="F902">
        <f t="shared" si="136"/>
        <v>28374.834499999997</v>
      </c>
      <c r="G902">
        <f t="shared" si="137"/>
        <v>-2.1195807084235518E-3</v>
      </c>
      <c r="H902">
        <f t="shared" si="130"/>
        <v>863.05452719290781</v>
      </c>
      <c r="J902">
        <f t="shared" si="138"/>
        <v>-1.5679283436369706E-2</v>
      </c>
      <c r="K902">
        <f t="shared" si="139"/>
        <v>2.2384964748485281E-2</v>
      </c>
      <c r="L902">
        <f t="shared" si="140"/>
        <v>8.4223063507637974E-5</v>
      </c>
      <c r="M902">
        <f t="shared" si="131"/>
        <v>586.58004925385694</v>
      </c>
      <c r="N902">
        <f t="shared" si="132"/>
        <v>351.46567843655129</v>
      </c>
      <c r="O902">
        <f t="shared" si="133"/>
        <v>7.806661856177489</v>
      </c>
      <c r="P902">
        <f t="shared" si="134"/>
        <v>945.85238954658575</v>
      </c>
      <c r="Q902">
        <f t="shared" si="135"/>
        <v>0</v>
      </c>
    </row>
    <row r="903" spans="1:17">
      <c r="A903">
        <v>902</v>
      </c>
      <c r="B903" s="1">
        <v>37789</v>
      </c>
      <c r="C903">
        <v>9033</v>
      </c>
      <c r="D903">
        <v>1011.66</v>
      </c>
      <c r="E903">
        <v>118.12990000000001</v>
      </c>
      <c r="F903">
        <f t="shared" si="136"/>
        <v>28773.249499999998</v>
      </c>
      <c r="G903">
        <f t="shared" si="137"/>
        <v>1.4041139165058336E-2</v>
      </c>
      <c r="H903">
        <f t="shared" si="130"/>
        <v>875.1727959162572</v>
      </c>
      <c r="J903">
        <f t="shared" si="138"/>
        <v>2.1852230189947086E-2</v>
      </c>
      <c r="K903">
        <f t="shared" si="139"/>
        <v>9.1022419217590134E-4</v>
      </c>
      <c r="L903">
        <f t="shared" si="140"/>
        <v>4.8913316246281813E-3</v>
      </c>
      <c r="M903">
        <f t="shared" si="131"/>
        <v>599.39813151498277</v>
      </c>
      <c r="N903">
        <f t="shared" si="132"/>
        <v>351.78559099978378</v>
      </c>
      <c r="O903">
        <f t="shared" si="133"/>
        <v>7.8448468281973884</v>
      </c>
      <c r="P903">
        <f t="shared" si="134"/>
        <v>959.02856934296392</v>
      </c>
      <c r="Q903">
        <f t="shared" si="135"/>
        <v>0</v>
      </c>
    </row>
    <row r="904" spans="1:17">
      <c r="A904">
        <v>903</v>
      </c>
      <c r="B904" s="1">
        <v>37790</v>
      </c>
      <c r="C904">
        <v>9092.9699999999993</v>
      </c>
      <c r="D904">
        <v>1010.09</v>
      </c>
      <c r="E904">
        <v>118.515</v>
      </c>
      <c r="F904">
        <f t="shared" si="136"/>
        <v>28879.414999999997</v>
      </c>
      <c r="G904">
        <f t="shared" si="137"/>
        <v>3.6897292396536052E-3</v>
      </c>
      <c r="H904">
        <f t="shared" si="130"/>
        <v>878.40194657109885</v>
      </c>
      <c r="J904">
        <f t="shared" si="138"/>
        <v>6.6389903686481233E-3</v>
      </c>
      <c r="K904">
        <f t="shared" si="139"/>
        <v>-1.5519047901467742E-3</v>
      </c>
      <c r="L904">
        <f t="shared" si="140"/>
        <v>3.2599705916960264E-3</v>
      </c>
      <c r="M904">
        <f t="shared" si="131"/>
        <v>603.37752993709648</v>
      </c>
      <c r="N904">
        <f t="shared" si="132"/>
        <v>351.23965325600653</v>
      </c>
      <c r="O904">
        <f t="shared" si="133"/>
        <v>7.8704207981536713</v>
      </c>
      <c r="P904">
        <f t="shared" si="134"/>
        <v>962.48760399125672</v>
      </c>
      <c r="Q904">
        <f t="shared" si="135"/>
        <v>0</v>
      </c>
    </row>
    <row r="905" spans="1:17">
      <c r="A905">
        <v>904</v>
      </c>
      <c r="B905" s="1">
        <v>37791</v>
      </c>
      <c r="C905">
        <v>9110.51</v>
      </c>
      <c r="D905">
        <v>994.7</v>
      </c>
      <c r="E905">
        <v>118.71990000000001</v>
      </c>
      <c r="F905">
        <f t="shared" si="136"/>
        <v>28761.619500000001</v>
      </c>
      <c r="G905">
        <f t="shared" si="137"/>
        <v>-4.0788741738707612E-3</v>
      </c>
      <c r="H905">
        <f t="shared" si="130"/>
        <v>874.81905555695209</v>
      </c>
      <c r="J905">
        <f t="shared" si="138"/>
        <v>1.9289627041549906E-3</v>
      </c>
      <c r="K905">
        <f t="shared" si="139"/>
        <v>-1.5236266075300153E-2</v>
      </c>
      <c r="L905">
        <f t="shared" si="140"/>
        <v>1.7288950765725897E-3</v>
      </c>
      <c r="M905">
        <f t="shared" si="131"/>
        <v>604.54142268887028</v>
      </c>
      <c r="N905">
        <f t="shared" si="132"/>
        <v>345.88807244280184</v>
      </c>
      <c r="O905">
        <f t="shared" si="133"/>
        <v>7.884027929922155</v>
      </c>
      <c r="P905">
        <f t="shared" si="134"/>
        <v>958.31352306159431</v>
      </c>
      <c r="Q905">
        <f t="shared" si="135"/>
        <v>0</v>
      </c>
    </row>
    <row r="906" spans="1:17">
      <c r="A906">
        <v>905</v>
      </c>
      <c r="B906" s="1">
        <v>37792</v>
      </c>
      <c r="C906">
        <v>9120.39</v>
      </c>
      <c r="D906">
        <v>995.69</v>
      </c>
      <c r="E906">
        <v>118.4299</v>
      </c>
      <c r="F906">
        <f t="shared" si="136"/>
        <v>28789.8295</v>
      </c>
      <c r="G906">
        <f t="shared" si="137"/>
        <v>9.8082098610619006E-4</v>
      </c>
      <c r="H906">
        <f t="shared" si="130"/>
        <v>875.67709644568788</v>
      </c>
      <c r="J906">
        <f t="shared" si="138"/>
        <v>1.0844617919303357E-3</v>
      </c>
      <c r="K906">
        <f t="shared" si="139"/>
        <v>9.9527495727347315E-4</v>
      </c>
      <c r="L906">
        <f t="shared" si="140"/>
        <v>-2.4427244295186501E-3</v>
      </c>
      <c r="M906">
        <f t="shared" si="131"/>
        <v>605.19702476341558</v>
      </c>
      <c r="N906">
        <f t="shared" si="132"/>
        <v>346.23232617932382</v>
      </c>
      <c r="O906">
        <f t="shared" si="133"/>
        <v>7.8647694222947271</v>
      </c>
      <c r="P906">
        <f t="shared" si="134"/>
        <v>959.29412036503402</v>
      </c>
      <c r="Q906">
        <f t="shared" si="135"/>
        <v>0</v>
      </c>
    </row>
    <row r="907" spans="1:17">
      <c r="A907">
        <v>906</v>
      </c>
      <c r="B907" s="1">
        <v>37795</v>
      </c>
      <c r="C907">
        <v>9137.14</v>
      </c>
      <c r="D907">
        <v>981.64</v>
      </c>
      <c r="E907">
        <v>117.86490000000001</v>
      </c>
      <c r="F907">
        <f t="shared" si="136"/>
        <v>28680.004499999999</v>
      </c>
      <c r="G907">
        <f t="shared" si="137"/>
        <v>-3.8147151930858492E-3</v>
      </c>
      <c r="H907">
        <f t="shared" si="130"/>
        <v>872.33663772163925</v>
      </c>
      <c r="J907">
        <f t="shared" si="138"/>
        <v>1.8365442705849944E-3</v>
      </c>
      <c r="K907">
        <f t="shared" si="139"/>
        <v>-1.4110817623959382E-2</v>
      </c>
      <c r="L907">
        <f t="shared" si="140"/>
        <v>-4.7707546827279179E-3</v>
      </c>
      <c r="M907">
        <f t="shared" si="131"/>
        <v>606.30849589181992</v>
      </c>
      <c r="N907">
        <f t="shared" si="132"/>
        <v>341.34670496908814</v>
      </c>
      <c r="O907">
        <f t="shared" si="133"/>
        <v>7.8056796866621951</v>
      </c>
      <c r="P907">
        <f t="shared" si="134"/>
        <v>955.46088054757024</v>
      </c>
      <c r="Q907">
        <f t="shared" si="135"/>
        <v>0</v>
      </c>
    </row>
    <row r="908" spans="1:17">
      <c r="A908">
        <v>907</v>
      </c>
      <c r="B908" s="1">
        <v>37796</v>
      </c>
      <c r="C908">
        <v>8919.26</v>
      </c>
      <c r="D908">
        <v>983.45</v>
      </c>
      <c r="E908">
        <v>117.82990000000001</v>
      </c>
      <c r="F908">
        <f t="shared" si="136"/>
        <v>28262.1695</v>
      </c>
      <c r="G908">
        <f t="shared" si="137"/>
        <v>-1.4568861033477098E-2</v>
      </c>
      <c r="H908">
        <f t="shared" si="130"/>
        <v>859.62768647226198</v>
      </c>
      <c r="J908">
        <f t="shared" si="138"/>
        <v>-2.3845535911674709E-2</v>
      </c>
      <c r="K908">
        <f t="shared" si="139"/>
        <v>1.843853143718821E-3</v>
      </c>
      <c r="L908">
        <f t="shared" si="140"/>
        <v>-2.9695015225050803E-4</v>
      </c>
      <c r="M908">
        <f t="shared" si="131"/>
        <v>591.85074487947804</v>
      </c>
      <c r="N908">
        <f t="shared" si="132"/>
        <v>341.97609816414342</v>
      </c>
      <c r="O908">
        <f t="shared" si="133"/>
        <v>7.8033617888908218</v>
      </c>
      <c r="P908">
        <f t="shared" si="134"/>
        <v>941.63020483251228</v>
      </c>
      <c r="Q908">
        <f t="shared" si="135"/>
        <v>0</v>
      </c>
    </row>
    <row r="909" spans="1:17">
      <c r="A909">
        <v>908</v>
      </c>
      <c r="B909" s="1">
        <v>37797</v>
      </c>
      <c r="C909">
        <v>8932.26</v>
      </c>
      <c r="D909">
        <v>975.32</v>
      </c>
      <c r="E909">
        <v>117.54990000000001</v>
      </c>
      <c r="F909">
        <f t="shared" si="136"/>
        <v>28205.469500000003</v>
      </c>
      <c r="G909">
        <f t="shared" si="137"/>
        <v>-2.0062154110284114E-3</v>
      </c>
      <c r="H909">
        <f t="shared" si="130"/>
        <v>857.90308815991466</v>
      </c>
      <c r="J909">
        <f t="shared" si="138"/>
        <v>1.4575200184767656E-3</v>
      </c>
      <c r="K909">
        <f t="shared" si="139"/>
        <v>-8.266815801515115E-3</v>
      </c>
      <c r="L909">
        <f t="shared" si="140"/>
        <v>-2.3763068626894146E-3</v>
      </c>
      <c r="M909">
        <f t="shared" si="131"/>
        <v>592.71337918809036</v>
      </c>
      <c r="N909">
        <f t="shared" si="132"/>
        <v>339.14904475209966</v>
      </c>
      <c r="O909">
        <f t="shared" si="133"/>
        <v>7.7848186067198322</v>
      </c>
      <c r="P909">
        <f t="shared" si="134"/>
        <v>939.64724254690975</v>
      </c>
      <c r="Q909">
        <f t="shared" si="135"/>
        <v>0</v>
      </c>
    </row>
    <row r="910" spans="1:17">
      <c r="A910">
        <v>909</v>
      </c>
      <c r="B910" s="1">
        <v>37798</v>
      </c>
      <c r="C910">
        <v>8923.41</v>
      </c>
      <c r="D910">
        <v>985.82</v>
      </c>
      <c r="E910">
        <v>119.35990000000001</v>
      </c>
      <c r="F910">
        <f t="shared" si="136"/>
        <v>28301.819500000001</v>
      </c>
      <c r="G910">
        <f t="shared" si="137"/>
        <v>3.4160041193427304E-3</v>
      </c>
      <c r="H910">
        <f t="shared" si="130"/>
        <v>860.8336886430659</v>
      </c>
      <c r="J910">
        <f t="shared" si="138"/>
        <v>-9.9079068455243391E-4</v>
      </c>
      <c r="K910">
        <f t="shared" si="139"/>
        <v>1.0765697412131292E-2</v>
      </c>
      <c r="L910">
        <f t="shared" si="140"/>
        <v>1.5397716203926937E-2</v>
      </c>
      <c r="M910">
        <f t="shared" si="131"/>
        <v>592.12612429338117</v>
      </c>
      <c r="N910">
        <f t="shared" si="132"/>
        <v>342.80022074551414</v>
      </c>
      <c r="O910">
        <f t="shared" si="133"/>
        <v>7.9046870343251552</v>
      </c>
      <c r="P910">
        <f t="shared" si="134"/>
        <v>942.83103207322051</v>
      </c>
      <c r="Q910">
        <f t="shared" si="135"/>
        <v>0</v>
      </c>
    </row>
    <row r="911" spans="1:17">
      <c r="A911">
        <v>910</v>
      </c>
      <c r="B911" s="1">
        <v>37799</v>
      </c>
      <c r="C911">
        <v>9104.06</v>
      </c>
      <c r="D911">
        <v>976.22</v>
      </c>
      <c r="E911">
        <v>119.5849</v>
      </c>
      <c r="F911">
        <f t="shared" si="136"/>
        <v>28568.244500000001</v>
      </c>
      <c r="G911">
        <f t="shared" si="137"/>
        <v>9.4137057159875415E-3</v>
      </c>
      <c r="H911">
        <f t="shared" si="130"/>
        <v>868.93732365835979</v>
      </c>
      <c r="J911">
        <f t="shared" si="138"/>
        <v>2.0244502942260878E-2</v>
      </c>
      <c r="K911">
        <f t="shared" si="139"/>
        <v>-9.738086060335549E-3</v>
      </c>
      <c r="L911">
        <f t="shared" si="140"/>
        <v>1.8850551986051567E-3</v>
      </c>
      <c r="M911">
        <f t="shared" si="131"/>
        <v>604.11342335882807</v>
      </c>
      <c r="N911">
        <f t="shared" si="132"/>
        <v>339.46200269439231</v>
      </c>
      <c r="O911">
        <f t="shared" si="133"/>
        <v>7.9195878057125562</v>
      </c>
      <c r="P911">
        <f t="shared" si="134"/>
        <v>951.49501385893291</v>
      </c>
      <c r="Q911">
        <f t="shared" si="135"/>
        <v>0</v>
      </c>
    </row>
    <row r="912" spans="1:17">
      <c r="A912">
        <v>911</v>
      </c>
      <c r="B912" s="1">
        <v>37802</v>
      </c>
      <c r="C912">
        <v>9083.11</v>
      </c>
      <c r="D912">
        <v>974.5</v>
      </c>
      <c r="E912">
        <v>120.075</v>
      </c>
      <c r="F912">
        <f t="shared" si="136"/>
        <v>28511.595000000001</v>
      </c>
      <c r="G912">
        <f t="shared" si="137"/>
        <v>-1.9829534852937591E-3</v>
      </c>
      <c r="H912">
        <f t="shared" si="130"/>
        <v>867.2142613639096</v>
      </c>
      <c r="J912">
        <f t="shared" si="138"/>
        <v>-2.3011711258492662E-3</v>
      </c>
      <c r="K912">
        <f t="shared" si="139"/>
        <v>-1.7618979328429818E-3</v>
      </c>
      <c r="L912">
        <f t="shared" si="140"/>
        <v>4.0983435199595242E-3</v>
      </c>
      <c r="M912">
        <f t="shared" si="131"/>
        <v>602.72325499225678</v>
      </c>
      <c r="N912">
        <f t="shared" si="132"/>
        <v>338.86390529356629</v>
      </c>
      <c r="O912">
        <f t="shared" si="133"/>
        <v>7.9520449970768485</v>
      </c>
      <c r="P912">
        <f t="shared" si="134"/>
        <v>949.53920528289996</v>
      </c>
      <c r="Q912">
        <f t="shared" si="135"/>
        <v>0</v>
      </c>
    </row>
    <row r="913" spans="1:17">
      <c r="A913">
        <v>912</v>
      </c>
      <c r="B913" s="1">
        <v>37803</v>
      </c>
      <c r="C913">
        <v>9278.49</v>
      </c>
      <c r="D913">
        <v>982.32</v>
      </c>
      <c r="E913">
        <v>119.215</v>
      </c>
      <c r="F913">
        <f t="shared" si="136"/>
        <v>28976.255000000001</v>
      </c>
      <c r="G913">
        <f t="shared" si="137"/>
        <v>1.6297229250064715E-2</v>
      </c>
      <c r="H913">
        <f t="shared" si="130"/>
        <v>881.34745099028282</v>
      </c>
      <c r="J913">
        <f t="shared" si="138"/>
        <v>2.1510253646603417E-2</v>
      </c>
      <c r="K913">
        <f t="shared" si="139"/>
        <v>8.0246280143663196E-3</v>
      </c>
      <c r="L913">
        <f t="shared" si="140"/>
        <v>-7.1621902977305751E-3</v>
      </c>
      <c r="M913">
        <f t="shared" si="131"/>
        <v>615.68798508584655</v>
      </c>
      <c r="N913">
        <f t="shared" si="132"/>
        <v>341.58316208104264</v>
      </c>
      <c r="O913">
        <f t="shared" si="133"/>
        <v>7.895090937551668</v>
      </c>
      <c r="P913">
        <f t="shared" si="134"/>
        <v>965.16623810444094</v>
      </c>
      <c r="Q913">
        <f t="shared" si="135"/>
        <v>0</v>
      </c>
    </row>
    <row r="914" spans="1:17">
      <c r="A914">
        <v>913</v>
      </c>
      <c r="B914" s="1">
        <v>37804</v>
      </c>
      <c r="C914">
        <v>9592.24</v>
      </c>
      <c r="D914">
        <v>993.75</v>
      </c>
      <c r="E914">
        <v>118.905</v>
      </c>
      <c r="F914">
        <f t="shared" si="136"/>
        <v>29716.505000000001</v>
      </c>
      <c r="G914">
        <f t="shared" si="137"/>
        <v>2.5546779595913893E-2</v>
      </c>
      <c r="H914">
        <f t="shared" si="130"/>
        <v>903.86304006815215</v>
      </c>
      <c r="J914">
        <f t="shared" si="138"/>
        <v>3.3814769429077352E-2</v>
      </c>
      <c r="K914">
        <f t="shared" si="139"/>
        <v>1.1635719521133625E-2</v>
      </c>
      <c r="L914">
        <f t="shared" si="140"/>
        <v>-2.6003439164534736E-3</v>
      </c>
      <c r="M914">
        <f t="shared" si="131"/>
        <v>636.50733234177767</v>
      </c>
      <c r="N914">
        <f t="shared" si="132"/>
        <v>345.5577279481596</v>
      </c>
      <c r="O914">
        <f t="shared" si="133"/>
        <v>7.8745609858623578</v>
      </c>
      <c r="P914">
        <f t="shared" si="134"/>
        <v>989.9396212757996</v>
      </c>
      <c r="Q914">
        <f t="shared" si="135"/>
        <v>0</v>
      </c>
    </row>
    <row r="915" spans="1:17">
      <c r="A915">
        <v>914</v>
      </c>
      <c r="B915" s="1">
        <v>37805</v>
      </c>
      <c r="C915">
        <v>9624.7999999999993</v>
      </c>
      <c r="D915">
        <v>985.7</v>
      </c>
      <c r="E915">
        <v>118.02490000000002</v>
      </c>
      <c r="F915">
        <f t="shared" si="136"/>
        <v>29696.7245</v>
      </c>
      <c r="G915">
        <f t="shared" si="137"/>
        <v>-6.656401888446295E-4</v>
      </c>
      <c r="H915">
        <f t="shared" si="130"/>
        <v>903.26139250347148</v>
      </c>
      <c r="J915">
        <f t="shared" si="138"/>
        <v>3.3944104818059984E-3</v>
      </c>
      <c r="K915">
        <f t="shared" si="139"/>
        <v>-8.1006289308175328E-3</v>
      </c>
      <c r="L915">
        <f t="shared" si="140"/>
        <v>-7.4017072452796651E-3</v>
      </c>
      <c r="M915">
        <f t="shared" si="131"/>
        <v>638.66789950242503</v>
      </c>
      <c r="N915">
        <f t="shared" si="132"/>
        <v>342.75849301987512</v>
      </c>
      <c r="O915">
        <f t="shared" si="133"/>
        <v>7.8162757907599039</v>
      </c>
      <c r="P915">
        <f t="shared" si="134"/>
        <v>989.24266831306011</v>
      </c>
      <c r="Q915">
        <f t="shared" si="135"/>
        <v>0</v>
      </c>
    </row>
    <row r="916" spans="1:17">
      <c r="A916">
        <v>915</v>
      </c>
      <c r="B916" s="1">
        <v>37806</v>
      </c>
      <c r="C916">
        <v>9547.73</v>
      </c>
      <c r="D916">
        <v>985.7</v>
      </c>
      <c r="E916">
        <v>118.0399</v>
      </c>
      <c r="F916">
        <f t="shared" si="136"/>
        <v>29542.659499999998</v>
      </c>
      <c r="G916">
        <f t="shared" si="137"/>
        <v>-5.1879458961880953E-3</v>
      </c>
      <c r="H916">
        <f t="shared" si="130"/>
        <v>805.96190853219821</v>
      </c>
      <c r="J916">
        <f t="shared" si="138"/>
        <v>-8.0074391156179647E-3</v>
      </c>
      <c r="K916">
        <f t="shared" si="139"/>
        <v>0</v>
      </c>
      <c r="L916">
        <f t="shared" si="140"/>
        <v>1.2709182553849452E-4</v>
      </c>
      <c r="M916">
        <f t="shared" si="131"/>
        <v>633.55380518205982</v>
      </c>
      <c r="N916">
        <f t="shared" si="132"/>
        <v>331.41975133918379</v>
      </c>
      <c r="O916">
        <f t="shared" si="133"/>
        <v>7.8172691755190629</v>
      </c>
      <c r="P916">
        <f t="shared" si="134"/>
        <v>972.79082569676268</v>
      </c>
      <c r="Q916">
        <f t="shared" si="135"/>
        <v>0</v>
      </c>
    </row>
    <row r="917" spans="1:17">
      <c r="A917">
        <v>916</v>
      </c>
      <c r="B917" s="1">
        <v>37809</v>
      </c>
      <c r="C917">
        <v>9795.16</v>
      </c>
      <c r="D917">
        <v>1004.42</v>
      </c>
      <c r="E917">
        <v>118.1949</v>
      </c>
      <c r="F917">
        <f t="shared" si="136"/>
        <v>30225.494499999997</v>
      </c>
      <c r="G917">
        <f t="shared" si="137"/>
        <v>2.3113525036566163E-2</v>
      </c>
      <c r="H917">
        <f t="shared" si="130"/>
        <v>824.59052928357585</v>
      </c>
      <c r="J917">
        <f t="shared" si="138"/>
        <v>2.5915060438449711E-2</v>
      </c>
      <c r="K917">
        <f t="shared" si="139"/>
        <v>1.899157958810993E-2</v>
      </c>
      <c r="L917">
        <f t="shared" si="140"/>
        <v>1.3131153110093052E-3</v>
      </c>
      <c r="M917">
        <f t="shared" si="131"/>
        <v>649.97239033436267</v>
      </c>
      <c r="N917">
        <f t="shared" si="132"/>
        <v>334.45158062879943</v>
      </c>
      <c r="O917">
        <f t="shared" si="133"/>
        <v>7.827534151363718</v>
      </c>
      <c r="P917">
        <f t="shared" si="134"/>
        <v>992.2515051145258</v>
      </c>
      <c r="Q917">
        <f t="shared" si="135"/>
        <v>0</v>
      </c>
    </row>
    <row r="918" spans="1:17">
      <c r="A918">
        <v>917</v>
      </c>
      <c r="B918" s="1">
        <v>37810</v>
      </c>
      <c r="C918">
        <v>9898.7199999999993</v>
      </c>
      <c r="D918">
        <v>1007.84</v>
      </c>
      <c r="E918">
        <v>118.325</v>
      </c>
      <c r="F918">
        <f t="shared" si="136"/>
        <v>30467.464999999997</v>
      </c>
      <c r="G918">
        <f t="shared" si="137"/>
        <v>8.0055100504641263E-3</v>
      </c>
      <c r="H918">
        <f t="shared" si="130"/>
        <v>831.19179705327304</v>
      </c>
      <c r="J918">
        <f t="shared" si="138"/>
        <v>1.0572568493010692E-2</v>
      </c>
      <c r="K918">
        <f t="shared" si="139"/>
        <v>3.404950120467598E-3</v>
      </c>
      <c r="L918">
        <f t="shared" si="140"/>
        <v>1.1007243121319288E-3</v>
      </c>
      <c r="M918">
        <f t="shared" si="131"/>
        <v>656.84426794973876</v>
      </c>
      <c r="N918">
        <f t="shared" si="132"/>
        <v>335.59037157855204</v>
      </c>
      <c r="O918">
        <f t="shared" si="133"/>
        <v>7.8361501085081668</v>
      </c>
      <c r="P918">
        <f t="shared" si="134"/>
        <v>1000.2707896367989</v>
      </c>
      <c r="Q918">
        <f t="shared" si="135"/>
        <v>0</v>
      </c>
    </row>
    <row r="919" spans="1:17">
      <c r="A919">
        <v>918</v>
      </c>
      <c r="B919" s="1">
        <v>37811</v>
      </c>
      <c r="C919">
        <v>9990.9500000000007</v>
      </c>
      <c r="D919">
        <v>1002.21</v>
      </c>
      <c r="E919">
        <v>117.73</v>
      </c>
      <c r="F919">
        <f t="shared" si="136"/>
        <v>30592.65</v>
      </c>
      <c r="G919">
        <f t="shared" si="137"/>
        <v>4.1088091838294982E-3</v>
      </c>
      <c r="H919">
        <f t="shared" si="130"/>
        <v>834.60700554252935</v>
      </c>
      <c r="J919">
        <f t="shared" si="138"/>
        <v>9.3173662857422013E-3</v>
      </c>
      <c r="K919">
        <f t="shared" si="139"/>
        <v>-5.5862041593903733E-3</v>
      </c>
      <c r="L919">
        <f t="shared" si="140"/>
        <v>-5.0285231354321169E-3</v>
      </c>
      <c r="M919">
        <f t="shared" si="131"/>
        <v>662.96432658691663</v>
      </c>
      <c r="N919">
        <f t="shared" si="132"/>
        <v>333.7156952489886</v>
      </c>
      <c r="O919">
        <f t="shared" si="133"/>
        <v>7.7967458463948143</v>
      </c>
      <c r="P919">
        <f t="shared" si="134"/>
        <v>1004.4767676823001</v>
      </c>
      <c r="Q919">
        <f t="shared" si="135"/>
        <v>0</v>
      </c>
    </row>
    <row r="920" spans="1:17">
      <c r="A920">
        <v>919</v>
      </c>
      <c r="B920" s="1">
        <v>37812</v>
      </c>
      <c r="C920">
        <v>9955.6200000000008</v>
      </c>
      <c r="D920">
        <v>988.7</v>
      </c>
      <c r="E920">
        <v>117.89</v>
      </c>
      <c r="F920">
        <f t="shared" si="136"/>
        <v>30387.690000000002</v>
      </c>
      <c r="G920">
        <f t="shared" si="137"/>
        <v>-6.6996484449696192E-3</v>
      </c>
      <c r="H920">
        <f t="shared" si="130"/>
        <v>829.01543201568563</v>
      </c>
      <c r="J920">
        <f t="shared" si="138"/>
        <v>-3.5362002612364662E-3</v>
      </c>
      <c r="K920">
        <f t="shared" si="139"/>
        <v>-1.3480208738687494E-2</v>
      </c>
      <c r="L920">
        <f t="shared" si="140"/>
        <v>1.3590418754778621E-3</v>
      </c>
      <c r="M920">
        <f t="shared" si="131"/>
        <v>660.61995196204953</v>
      </c>
      <c r="N920">
        <f t="shared" si="132"/>
        <v>329.217138017656</v>
      </c>
      <c r="O920">
        <f t="shared" si="133"/>
        <v>7.8073419504925221</v>
      </c>
      <c r="P920">
        <f t="shared" si="134"/>
        <v>997.64443193019804</v>
      </c>
      <c r="Q920">
        <f t="shared" si="135"/>
        <v>0</v>
      </c>
    </row>
    <row r="921" spans="1:17">
      <c r="A921">
        <v>920</v>
      </c>
      <c r="B921" s="1">
        <v>37813</v>
      </c>
      <c r="C921">
        <v>9635.35</v>
      </c>
      <c r="D921">
        <v>998.14</v>
      </c>
      <c r="E921">
        <v>117.84990000000001</v>
      </c>
      <c r="F921">
        <f t="shared" si="136"/>
        <v>29841.3495</v>
      </c>
      <c r="G921">
        <f t="shared" si="137"/>
        <v>-1.7979007288806859E-2</v>
      </c>
      <c r="H921">
        <f t="shared" si="130"/>
        <v>814.11055752094228</v>
      </c>
      <c r="J921">
        <f t="shared" si="138"/>
        <v>-3.216976943676042E-2</v>
      </c>
      <c r="K921">
        <f t="shared" si="139"/>
        <v>9.547891170223366E-3</v>
      </c>
      <c r="L921">
        <f t="shared" si="140"/>
        <v>-3.4014759521583393E-4</v>
      </c>
      <c r="M921">
        <f t="shared" si="131"/>
        <v>620.13825658089524</v>
      </c>
      <c r="N921">
        <f t="shared" si="132"/>
        <v>332.36046742282099</v>
      </c>
      <c r="O921">
        <f t="shared" si="133"/>
        <v>7.8046863019030344</v>
      </c>
      <c r="P921">
        <f t="shared" si="134"/>
        <v>960.30341030561931</v>
      </c>
      <c r="Q921">
        <f t="shared" si="135"/>
        <v>0</v>
      </c>
    </row>
    <row r="922" spans="1:17">
      <c r="A922">
        <v>921</v>
      </c>
      <c r="B922" s="1">
        <v>37816</v>
      </c>
      <c r="C922">
        <v>9755.6299999999992</v>
      </c>
      <c r="D922">
        <v>1003.86</v>
      </c>
      <c r="E922">
        <v>117.53</v>
      </c>
      <c r="F922">
        <f t="shared" si="136"/>
        <v>30137.510000000002</v>
      </c>
      <c r="G922">
        <f t="shared" si="137"/>
        <v>9.9245009010064944E-3</v>
      </c>
      <c r="H922">
        <f t="shared" si="130"/>
        <v>822.19019848257778</v>
      </c>
      <c r="J922">
        <f t="shared" si="138"/>
        <v>1.2483199883761342E-2</v>
      </c>
      <c r="K922">
        <f t="shared" si="139"/>
        <v>5.7306590257879542E-3</v>
      </c>
      <c r="L922">
        <f t="shared" si="140"/>
        <v>-2.7144698468136719E-3</v>
      </c>
      <c r="M922">
        <f t="shared" si="131"/>
        <v>627.87956639336176</v>
      </c>
      <c r="N922">
        <f t="shared" si="132"/>
        <v>334.26511193527273</v>
      </c>
      <c r="O922">
        <f t="shared" si="133"/>
        <v>7.7835007162726795</v>
      </c>
      <c r="P922">
        <f t="shared" si="134"/>
        <v>969.9281790449071</v>
      </c>
      <c r="Q922">
        <f t="shared" si="135"/>
        <v>0</v>
      </c>
    </row>
    <row r="923" spans="1:17">
      <c r="A923">
        <v>922</v>
      </c>
      <c r="B923" s="1">
        <v>37817</v>
      </c>
      <c r="C923">
        <v>9751</v>
      </c>
      <c r="D923">
        <v>1000.42</v>
      </c>
      <c r="E923">
        <v>117.37</v>
      </c>
      <c r="F923">
        <f t="shared" si="136"/>
        <v>30093.049999999996</v>
      </c>
      <c r="G923">
        <f t="shared" si="137"/>
        <v>-1.4752380007507782E-3</v>
      </c>
      <c r="H923">
        <f t="shared" si="130"/>
        <v>820.97727225793153</v>
      </c>
      <c r="J923">
        <f t="shared" si="138"/>
        <v>-4.7459774509683861E-4</v>
      </c>
      <c r="K923">
        <f t="shared" si="139"/>
        <v>-3.4267726575419877E-3</v>
      </c>
      <c r="L923">
        <f t="shared" si="140"/>
        <v>-1.3613545477749733E-3</v>
      </c>
      <c r="M923">
        <f t="shared" si="131"/>
        <v>627.58157616695905</v>
      </c>
      <c r="N923">
        <f t="shared" si="132"/>
        <v>333.11966138932274</v>
      </c>
      <c r="O923">
        <f t="shared" si="133"/>
        <v>7.7729046121749716</v>
      </c>
      <c r="P923">
        <f t="shared" si="134"/>
        <v>968.47414216845675</v>
      </c>
      <c r="Q923">
        <f t="shared" si="135"/>
        <v>0</v>
      </c>
    </row>
    <row r="924" spans="1:17">
      <c r="A924">
        <v>923</v>
      </c>
      <c r="B924" s="1">
        <v>37818</v>
      </c>
      <c r="C924">
        <v>9735.9699999999993</v>
      </c>
      <c r="D924">
        <v>994</v>
      </c>
      <c r="E924">
        <v>118.245</v>
      </c>
      <c r="F924">
        <f t="shared" si="136"/>
        <v>30003.164999999997</v>
      </c>
      <c r="G924">
        <f t="shared" si="137"/>
        <v>-2.9869022913927568E-3</v>
      </c>
      <c r="H924">
        <f t="shared" si="130"/>
        <v>818.52509336224284</v>
      </c>
      <c r="J924">
        <f t="shared" si="138"/>
        <v>-1.5413803712440721E-3</v>
      </c>
      <c r="K924">
        <f t="shared" si="139"/>
        <v>-6.4173047320125187E-3</v>
      </c>
      <c r="L924">
        <f t="shared" si="140"/>
        <v>7.4550566584306033E-3</v>
      </c>
      <c r="M924">
        <f t="shared" si="131"/>
        <v>626.61423424410089</v>
      </c>
      <c r="N924">
        <f t="shared" si="132"/>
        <v>330.98193100996264</v>
      </c>
      <c r="O924">
        <f t="shared" si="133"/>
        <v>7.8308520564593129</v>
      </c>
      <c r="P924">
        <f t="shared" si="134"/>
        <v>965.42701731052284</v>
      </c>
      <c r="Q924">
        <f t="shared" si="135"/>
        <v>0</v>
      </c>
    </row>
    <row r="925" spans="1:17">
      <c r="A925">
        <v>924</v>
      </c>
      <c r="B925" s="1">
        <v>37819</v>
      </c>
      <c r="C925">
        <v>9498.86</v>
      </c>
      <c r="D925">
        <v>981.73</v>
      </c>
      <c r="E925">
        <v>118.75490000000001</v>
      </c>
      <c r="F925">
        <f t="shared" si="136"/>
        <v>29408.7945</v>
      </c>
      <c r="G925">
        <f t="shared" si="137"/>
        <v>-1.9810260017568027E-2</v>
      </c>
      <c r="H925">
        <f t="shared" si="130"/>
        <v>802.30989843183261</v>
      </c>
      <c r="J925">
        <f t="shared" si="138"/>
        <v>-2.4354019168095098E-2</v>
      </c>
      <c r="K925">
        <f t="shared" si="139"/>
        <v>-1.2344064386317855E-2</v>
      </c>
      <c r="L925">
        <f t="shared" si="140"/>
        <v>4.3122330753944116E-3</v>
      </c>
      <c r="M925">
        <f t="shared" si="131"/>
        <v>611.35365917231888</v>
      </c>
      <c r="N925">
        <f t="shared" si="132"/>
        <v>326.89626874286785</v>
      </c>
      <c r="O925">
        <f t="shared" si="133"/>
        <v>7.8646205157056963</v>
      </c>
      <c r="P925">
        <f t="shared" si="134"/>
        <v>946.11454843089246</v>
      </c>
      <c r="Q925">
        <f t="shared" si="135"/>
        <v>0</v>
      </c>
    </row>
    <row r="926" spans="1:17">
      <c r="A926">
        <v>925</v>
      </c>
      <c r="B926" s="1">
        <v>37820</v>
      </c>
      <c r="C926">
        <v>9527.73</v>
      </c>
      <c r="D926">
        <v>993.32</v>
      </c>
      <c r="E926">
        <v>118.905</v>
      </c>
      <c r="F926">
        <f t="shared" si="136"/>
        <v>29583.185000000001</v>
      </c>
      <c r="G926">
        <f t="shared" si="137"/>
        <v>5.9298758403716345E-3</v>
      </c>
      <c r="H926">
        <f t="shared" si="130"/>
        <v>807.06749651503446</v>
      </c>
      <c r="J926">
        <f t="shared" si="138"/>
        <v>3.0393120858711598E-3</v>
      </c>
      <c r="K926">
        <f t="shared" si="139"/>
        <v>1.1805689955486809E-2</v>
      </c>
      <c r="L926">
        <f t="shared" si="140"/>
        <v>1.26394784552053E-3</v>
      </c>
      <c r="M926">
        <f t="shared" si="131"/>
        <v>613.21175373738288</v>
      </c>
      <c r="N926">
        <f t="shared" si="132"/>
        <v>330.75550473925159</v>
      </c>
      <c r="O926">
        <f t="shared" si="133"/>
        <v>7.8745609858623578</v>
      </c>
      <c r="P926">
        <f t="shared" si="134"/>
        <v>951.8418194624968</v>
      </c>
      <c r="Q926">
        <f t="shared" si="135"/>
        <v>0</v>
      </c>
    </row>
    <row r="927" spans="1:17">
      <c r="A927">
        <v>926</v>
      </c>
      <c r="B927" s="1">
        <v>37823</v>
      </c>
      <c r="C927">
        <v>9527.73</v>
      </c>
      <c r="D927">
        <v>978.8</v>
      </c>
      <c r="E927">
        <v>118.47490000000001</v>
      </c>
      <c r="F927">
        <f t="shared" si="136"/>
        <v>29435.834500000001</v>
      </c>
      <c r="G927">
        <f t="shared" si="137"/>
        <v>-4.9808869464190719E-3</v>
      </c>
      <c r="H927">
        <f t="shared" si="130"/>
        <v>803.0475845567637</v>
      </c>
      <c r="J927">
        <f t="shared" si="138"/>
        <v>0</v>
      </c>
      <c r="K927">
        <f t="shared" si="139"/>
        <v>-1.4617645874441365E-2</v>
      </c>
      <c r="L927">
        <f t="shared" si="140"/>
        <v>-3.6171733737017098E-3</v>
      </c>
      <c r="M927">
        <f t="shared" si="131"/>
        <v>613.21175373738288</v>
      </c>
      <c r="N927">
        <f t="shared" si="132"/>
        <v>305.22764829295573</v>
      </c>
      <c r="O927">
        <f t="shared" si="133"/>
        <v>7.8460773335347067</v>
      </c>
      <c r="P927">
        <f t="shared" si="134"/>
        <v>926.28547936387338</v>
      </c>
      <c r="Q927">
        <f t="shared" si="135"/>
        <v>0</v>
      </c>
    </row>
    <row r="928" spans="1:17">
      <c r="A928">
        <v>927</v>
      </c>
      <c r="B928" s="1">
        <v>37824</v>
      </c>
      <c r="C928">
        <v>9485.9699999999993</v>
      </c>
      <c r="D928">
        <v>988.11</v>
      </c>
      <c r="E928">
        <v>119.245</v>
      </c>
      <c r="F928">
        <f t="shared" si="136"/>
        <v>29449.264999999999</v>
      </c>
      <c r="G928">
        <f t="shared" si="137"/>
        <v>4.5626360618378214E-4</v>
      </c>
      <c r="H928">
        <f t="shared" si="130"/>
        <v>803.41398594363068</v>
      </c>
      <c r="J928">
        <f t="shared" si="138"/>
        <v>-4.3829957398037189E-3</v>
      </c>
      <c r="K928">
        <f t="shared" si="139"/>
        <v>9.5116469145892779E-3</v>
      </c>
      <c r="L928">
        <f t="shared" si="140"/>
        <v>6.5001109939741841E-3</v>
      </c>
      <c r="M928">
        <f t="shared" si="131"/>
        <v>610.52404923315441</v>
      </c>
      <c r="N928">
        <f t="shared" si="132"/>
        <v>308.13086591208878</v>
      </c>
      <c r="O928">
        <f t="shared" si="133"/>
        <v>7.8970777070699878</v>
      </c>
      <c r="P928">
        <f t="shared" si="134"/>
        <v>926.55199285231322</v>
      </c>
      <c r="Q928">
        <f t="shared" si="135"/>
        <v>0</v>
      </c>
    </row>
    <row r="929" spans="1:17">
      <c r="A929">
        <v>928</v>
      </c>
      <c r="B929" s="1">
        <v>37825</v>
      </c>
      <c r="C929">
        <v>9615.34</v>
      </c>
      <c r="D929">
        <v>988.61</v>
      </c>
      <c r="E929">
        <v>118.9449</v>
      </c>
      <c r="F929">
        <f t="shared" si="136"/>
        <v>29711.504499999999</v>
      </c>
      <c r="G929">
        <f t="shared" si="137"/>
        <v>8.9047893045888227E-3</v>
      </c>
      <c r="H929">
        <f t="shared" si="130"/>
        <v>810.56821821281858</v>
      </c>
      <c r="J929">
        <f t="shared" si="138"/>
        <v>1.3638035962584727E-2</v>
      </c>
      <c r="K929">
        <f t="shared" si="139"/>
        <v>5.0601653662041279E-4</v>
      </c>
      <c r="L929">
        <f t="shared" si="140"/>
        <v>-2.5166673655080407E-3</v>
      </c>
      <c r="M929">
        <f t="shared" si="131"/>
        <v>618.85039817261907</v>
      </c>
      <c r="N929">
        <f t="shared" si="132"/>
        <v>308.28678522568345</v>
      </c>
      <c r="O929">
        <f t="shared" si="133"/>
        <v>7.8772033893217239</v>
      </c>
      <c r="P929">
        <f t="shared" si="134"/>
        <v>935.01438678762429</v>
      </c>
      <c r="Q929">
        <f t="shared" si="135"/>
        <v>0</v>
      </c>
    </row>
    <row r="930" spans="1:17">
      <c r="A930">
        <v>929</v>
      </c>
      <c r="B930" s="1">
        <v>37826</v>
      </c>
      <c r="C930">
        <v>9671</v>
      </c>
      <c r="D930">
        <v>981.6</v>
      </c>
      <c r="E930">
        <v>118.98990000000001</v>
      </c>
      <c r="F930">
        <f t="shared" si="136"/>
        <v>29752.949499999999</v>
      </c>
      <c r="G930">
        <f t="shared" si="137"/>
        <v>1.3949142158049543E-3</v>
      </c>
      <c r="H930">
        <f t="shared" si="130"/>
        <v>811.69889134328321</v>
      </c>
      <c r="J930">
        <f t="shared" si="138"/>
        <v>5.7886668594142598E-3</v>
      </c>
      <c r="K930">
        <f t="shared" si="139"/>
        <v>-7.0907637996783235E-3</v>
      </c>
      <c r="L930">
        <f t="shared" si="140"/>
        <v>3.7832643518131981E-4</v>
      </c>
      <c r="M930">
        <f t="shared" si="131"/>
        <v>622.43271696345619</v>
      </c>
      <c r="N930">
        <f t="shared" si="132"/>
        <v>306.10079644908598</v>
      </c>
      <c r="O930">
        <f t="shared" si="133"/>
        <v>7.8801835435992045</v>
      </c>
      <c r="P930">
        <f t="shared" si="134"/>
        <v>936.41369695614128</v>
      </c>
      <c r="Q930">
        <f t="shared" si="135"/>
        <v>0</v>
      </c>
    </row>
    <row r="931" spans="1:17">
      <c r="A931">
        <v>930</v>
      </c>
      <c r="B931" s="1">
        <v>37827</v>
      </c>
      <c r="C931">
        <v>9648.01</v>
      </c>
      <c r="D931">
        <v>998.68</v>
      </c>
      <c r="E931">
        <v>118.65990000000001</v>
      </c>
      <c r="F931">
        <f t="shared" si="136"/>
        <v>29876.119500000001</v>
      </c>
      <c r="G931">
        <f t="shared" si="137"/>
        <v>4.1397576398267688E-3</v>
      </c>
      <c r="H931">
        <f t="shared" si="130"/>
        <v>815.05912802996045</v>
      </c>
      <c r="J931">
        <f t="shared" si="138"/>
        <v>-2.3772102161100372E-3</v>
      </c>
      <c r="K931">
        <f t="shared" si="139"/>
        <v>1.7400162999184898E-2</v>
      </c>
      <c r="L931">
        <f t="shared" si="140"/>
        <v>-2.773344628409613E-3</v>
      </c>
      <c r="M931">
        <f t="shared" si="131"/>
        <v>620.9530635498495</v>
      </c>
      <c r="N931">
        <f t="shared" si="132"/>
        <v>311.42700020148038</v>
      </c>
      <c r="O931">
        <f t="shared" si="133"/>
        <v>7.8583290788976816</v>
      </c>
      <c r="P931">
        <f t="shared" si="134"/>
        <v>940.23839283022755</v>
      </c>
      <c r="Q931">
        <f t="shared" si="135"/>
        <v>0</v>
      </c>
    </row>
    <row r="932" spans="1:17">
      <c r="A932">
        <v>931</v>
      </c>
      <c r="B932" s="1">
        <v>37830</v>
      </c>
      <c r="C932">
        <v>9839.91</v>
      </c>
      <c r="D932">
        <v>996.52</v>
      </c>
      <c r="E932">
        <v>119.47490000000001</v>
      </c>
      <c r="F932">
        <f t="shared" si="136"/>
        <v>30242.394500000002</v>
      </c>
      <c r="G932">
        <f t="shared" si="137"/>
        <v>1.2259791637263984E-2</v>
      </c>
      <c r="H932">
        <f t="shared" si="130"/>
        <v>825.05158311165781</v>
      </c>
      <c r="J932">
        <f t="shared" si="138"/>
        <v>1.9890112054195663E-2</v>
      </c>
      <c r="K932">
        <f t="shared" si="139"/>
        <v>-2.162854968558503E-3</v>
      </c>
      <c r="L932">
        <f t="shared" si="140"/>
        <v>6.8683691794784174E-3</v>
      </c>
      <c r="M932">
        <f t="shared" si="131"/>
        <v>633.30388956425213</v>
      </c>
      <c r="N932">
        <f t="shared" si="132"/>
        <v>310.75342876675137</v>
      </c>
      <c r="O932">
        <f t="shared" si="133"/>
        <v>7.9123029841453825</v>
      </c>
      <c r="P932">
        <f t="shared" si="134"/>
        <v>951.96962131514886</v>
      </c>
      <c r="Q932">
        <f t="shared" si="135"/>
        <v>0</v>
      </c>
    </row>
    <row r="933" spans="1:17">
      <c r="A933">
        <v>932</v>
      </c>
      <c r="B933" s="1">
        <v>37831</v>
      </c>
      <c r="C933">
        <v>9834.31</v>
      </c>
      <c r="D933">
        <v>989.28</v>
      </c>
      <c r="E933">
        <v>119.52490000000002</v>
      </c>
      <c r="F933">
        <f t="shared" si="136"/>
        <v>30159.0445</v>
      </c>
      <c r="G933">
        <f t="shared" si="137"/>
        <v>-2.7560648347472183E-3</v>
      </c>
      <c r="H933">
        <f t="shared" si="130"/>
        <v>822.77768745659125</v>
      </c>
      <c r="J933">
        <f t="shared" si="138"/>
        <v>-5.6911089633948642E-4</v>
      </c>
      <c r="K933">
        <f t="shared" si="139"/>
        <v>-7.2652831854854716E-3</v>
      </c>
      <c r="L933">
        <f t="shared" si="140"/>
        <v>4.1849794391968231E-4</v>
      </c>
      <c r="M933">
        <f t="shared" si="131"/>
        <v>632.94346942000686</v>
      </c>
      <c r="N933">
        <f t="shared" si="132"/>
        <v>308.49571710590033</v>
      </c>
      <c r="O933">
        <f t="shared" si="133"/>
        <v>7.9156142666759166</v>
      </c>
      <c r="P933">
        <f t="shared" si="134"/>
        <v>949.35480079258309</v>
      </c>
      <c r="Q933">
        <f t="shared" si="135"/>
        <v>0</v>
      </c>
    </row>
    <row r="934" spans="1:17">
      <c r="A934">
        <v>933</v>
      </c>
      <c r="B934" s="1">
        <v>37832</v>
      </c>
      <c r="C934">
        <v>9632.66</v>
      </c>
      <c r="D934">
        <v>987.49</v>
      </c>
      <c r="E934">
        <v>120.575</v>
      </c>
      <c r="F934">
        <f t="shared" si="136"/>
        <v>29743.095000000001</v>
      </c>
      <c r="G934">
        <f t="shared" si="137"/>
        <v>-1.3791865985674723E-2</v>
      </c>
      <c r="H934">
        <f t="shared" si="130"/>
        <v>811.43004785518667</v>
      </c>
      <c r="J934">
        <f t="shared" si="138"/>
        <v>-2.0504743088228805E-2</v>
      </c>
      <c r="K934">
        <f t="shared" si="139"/>
        <v>-1.8093967329775307E-3</v>
      </c>
      <c r="L934">
        <f t="shared" si="140"/>
        <v>8.7856170555256075E-3</v>
      </c>
      <c r="M934">
        <f t="shared" si="131"/>
        <v>619.96512619017744</v>
      </c>
      <c r="N934">
        <f t="shared" si="132"/>
        <v>307.93752596323139</v>
      </c>
      <c r="O934">
        <f t="shared" si="133"/>
        <v>7.5605555899444203</v>
      </c>
      <c r="P934">
        <f t="shared" si="134"/>
        <v>935.46320774335322</v>
      </c>
      <c r="Q934">
        <f t="shared" si="135"/>
        <v>0</v>
      </c>
    </row>
    <row r="935" spans="1:17">
      <c r="A935">
        <v>934</v>
      </c>
      <c r="B935" s="1">
        <v>37833</v>
      </c>
      <c r="C935">
        <v>9563.2099999999991</v>
      </c>
      <c r="D935">
        <v>990.31</v>
      </c>
      <c r="E935">
        <v>120.545</v>
      </c>
      <c r="F935">
        <f t="shared" si="136"/>
        <v>29632.244999999995</v>
      </c>
      <c r="G935">
        <f t="shared" si="137"/>
        <v>-3.7269154403738458E-3</v>
      </c>
      <c r="H935">
        <f t="shared" si="130"/>
        <v>808.40591668105185</v>
      </c>
      <c r="J935">
        <f t="shared" si="138"/>
        <v>-7.2098465013817892E-3</v>
      </c>
      <c r="K935">
        <f t="shared" si="139"/>
        <v>2.8557251212670831E-3</v>
      </c>
      <c r="L935">
        <f t="shared" si="140"/>
        <v>-2.4880779597757918E-4</v>
      </c>
      <c r="M935">
        <f t="shared" si="131"/>
        <v>615.49527279413644</v>
      </c>
      <c r="N935">
        <f t="shared" si="132"/>
        <v>308.81691089190537</v>
      </c>
      <c r="O935">
        <f t="shared" si="133"/>
        <v>7.5586744647717197</v>
      </c>
      <c r="P935">
        <f t="shared" si="134"/>
        <v>931.87085815081355</v>
      </c>
      <c r="Q935">
        <f t="shared" si="135"/>
        <v>0</v>
      </c>
    </row>
    <row r="936" spans="1:17">
      <c r="A936">
        <v>935</v>
      </c>
      <c r="B936" s="1">
        <v>37834</v>
      </c>
      <c r="C936">
        <v>9611.67</v>
      </c>
      <c r="D936">
        <v>980.15</v>
      </c>
      <c r="E936">
        <v>119.98490000000001</v>
      </c>
      <c r="F936">
        <f t="shared" si="136"/>
        <v>29624.764500000001</v>
      </c>
      <c r="G936">
        <f t="shared" si="137"/>
        <v>-2.5244459203122016E-4</v>
      </c>
      <c r="H936">
        <f t="shared" si="130"/>
        <v>808.2018389792197</v>
      </c>
      <c r="J936">
        <f t="shared" si="138"/>
        <v>5.0673361768696079E-3</v>
      </c>
      <c r="K936">
        <f t="shared" si="139"/>
        <v>-1.0259413718936461E-2</v>
      </c>
      <c r="L936">
        <f t="shared" si="140"/>
        <v>-4.6463976108506166E-3</v>
      </c>
      <c r="M936">
        <f t="shared" si="131"/>
        <v>618.61419425665838</v>
      </c>
      <c r="N936">
        <f t="shared" si="132"/>
        <v>305.64863043966136</v>
      </c>
      <c r="O936">
        <f t="shared" si="133"/>
        <v>7.523553857797407</v>
      </c>
      <c r="P936">
        <f t="shared" si="134"/>
        <v>931.78637855411716</v>
      </c>
      <c r="Q936">
        <f t="shared" si="135"/>
        <v>0</v>
      </c>
    </row>
    <row r="937" spans="1:17">
      <c r="A937">
        <v>936</v>
      </c>
      <c r="B937" s="1">
        <v>37837</v>
      </c>
      <c r="C937">
        <v>9452.7900000000009</v>
      </c>
      <c r="D937">
        <v>982.82</v>
      </c>
      <c r="E937">
        <v>120.31490000000001</v>
      </c>
      <c r="F937">
        <f t="shared" si="136"/>
        <v>29335.354500000001</v>
      </c>
      <c r="G937">
        <f t="shared" si="137"/>
        <v>-9.7691915829406506E-3</v>
      </c>
      <c r="H937">
        <f t="shared" si="130"/>
        <v>800.30636037654676</v>
      </c>
      <c r="J937">
        <f t="shared" si="138"/>
        <v>-1.6529905833221448E-2</v>
      </c>
      <c r="K937">
        <f t="shared" si="139"/>
        <v>2.7240728459929642E-3</v>
      </c>
      <c r="L937">
        <f t="shared" si="140"/>
        <v>2.750346085215627E-3</v>
      </c>
      <c r="M937">
        <f t="shared" si="131"/>
        <v>608.38855987850161</v>
      </c>
      <c r="N937">
        <f t="shared" si="132"/>
        <v>306.48123957425702</v>
      </c>
      <c r="O937">
        <f t="shared" si="133"/>
        <v>7.5442462346971091</v>
      </c>
      <c r="P937">
        <f t="shared" si="134"/>
        <v>922.41404568745565</v>
      </c>
      <c r="Q937">
        <f t="shared" si="135"/>
        <v>0</v>
      </c>
    </row>
    <row r="938" spans="1:17">
      <c r="A938">
        <v>937</v>
      </c>
      <c r="B938" s="1">
        <v>37838</v>
      </c>
      <c r="C938">
        <v>9382.58</v>
      </c>
      <c r="D938">
        <v>965.46</v>
      </c>
      <c r="E938">
        <v>119.9599</v>
      </c>
      <c r="F938">
        <f t="shared" si="136"/>
        <v>29019.559500000003</v>
      </c>
      <c r="G938">
        <f t="shared" si="137"/>
        <v>-1.0764996891378886E-2</v>
      </c>
      <c r="H938">
        <f t="shared" si="130"/>
        <v>791.69106489494243</v>
      </c>
      <c r="J938">
        <f t="shared" si="138"/>
        <v>-7.4274367673460295E-3</v>
      </c>
      <c r="K938">
        <f t="shared" si="139"/>
        <v>-1.7663458212083594E-2</v>
      </c>
      <c r="L938">
        <f t="shared" si="140"/>
        <v>-2.950590492116989E-3</v>
      </c>
      <c r="M938">
        <f t="shared" si="131"/>
        <v>603.86979232002739</v>
      </c>
      <c r="N938">
        <f t="shared" si="132"/>
        <v>301.06772100624954</v>
      </c>
      <c r="O938">
        <f t="shared" si="133"/>
        <v>7.5219862534868227</v>
      </c>
      <c r="P938">
        <f t="shared" si="134"/>
        <v>912.45949957976381</v>
      </c>
      <c r="Q938">
        <f t="shared" si="135"/>
        <v>0</v>
      </c>
    </row>
    <row r="939" spans="1:17">
      <c r="A939">
        <v>938</v>
      </c>
      <c r="B939" s="1">
        <v>37839</v>
      </c>
      <c r="C939">
        <v>9323.91</v>
      </c>
      <c r="D939">
        <v>967.08</v>
      </c>
      <c r="E939">
        <v>120.18990000000001</v>
      </c>
      <c r="F939">
        <f t="shared" si="136"/>
        <v>28919.569500000001</v>
      </c>
      <c r="G939">
        <f t="shared" si="137"/>
        <v>-3.445607091313807E-3</v>
      </c>
      <c r="H939">
        <f t="shared" si="130"/>
        <v>788.96320854761075</v>
      </c>
      <c r="J939">
        <f t="shared" si="138"/>
        <v>-6.2530775117292103E-3</v>
      </c>
      <c r="K939">
        <f t="shared" si="139"/>
        <v>1.6779566217139941E-3</v>
      </c>
      <c r="L939">
        <f t="shared" si="140"/>
        <v>1.9173073668785623E-3</v>
      </c>
      <c r="M939">
        <f t="shared" si="131"/>
        <v>600.09374770165846</v>
      </c>
      <c r="N939">
        <f t="shared" si="132"/>
        <v>301.57289958229632</v>
      </c>
      <c r="O939">
        <f t="shared" si="133"/>
        <v>7.5364082131441918</v>
      </c>
      <c r="P939">
        <f t="shared" si="134"/>
        <v>909.20305549709894</v>
      </c>
      <c r="Q939">
        <f t="shared" si="135"/>
        <v>0</v>
      </c>
    </row>
    <row r="940" spans="1:17">
      <c r="A940">
        <v>939</v>
      </c>
      <c r="B940" s="1">
        <v>37840</v>
      </c>
      <c r="C940">
        <v>9265.56</v>
      </c>
      <c r="D940">
        <v>974.12</v>
      </c>
      <c r="E940">
        <v>118.89</v>
      </c>
      <c r="F940">
        <f t="shared" si="136"/>
        <v>28866.77</v>
      </c>
      <c r="G940">
        <f t="shared" si="137"/>
        <v>-1.8257360297151415E-3</v>
      </c>
      <c r="H940">
        <f t="shared" si="130"/>
        <v>787.52276999164565</v>
      </c>
      <c r="J940">
        <f t="shared" si="138"/>
        <v>-6.2581041644546032E-3</v>
      </c>
      <c r="K940">
        <f t="shared" si="139"/>
        <v>7.2796459444925965E-3</v>
      </c>
      <c r="L940">
        <f t="shared" si="140"/>
        <v>-1.0815384653785398E-2</v>
      </c>
      <c r="M940">
        <f t="shared" si="131"/>
        <v>596.33829852010342</v>
      </c>
      <c r="N940">
        <f t="shared" si="132"/>
        <v>303.76824351770949</v>
      </c>
      <c r="O940">
        <f t="shared" si="133"/>
        <v>7.4548990594110895</v>
      </c>
      <c r="P940">
        <f t="shared" si="134"/>
        <v>907.56144109722402</v>
      </c>
      <c r="Q940">
        <f t="shared" si="135"/>
        <v>0</v>
      </c>
    </row>
    <row r="941" spans="1:17">
      <c r="A941">
        <v>940</v>
      </c>
      <c r="B941" s="1">
        <v>37841</v>
      </c>
      <c r="C941">
        <v>9327.5300000000007</v>
      </c>
      <c r="D941">
        <v>977.59</v>
      </c>
      <c r="E941">
        <v>119.04990000000001</v>
      </c>
      <c r="F941">
        <f t="shared" si="136"/>
        <v>29026.209500000001</v>
      </c>
      <c r="G941">
        <f t="shared" si="137"/>
        <v>5.5232885425005041E-3</v>
      </c>
      <c r="H941">
        <f t="shared" si="130"/>
        <v>791.87248548409889</v>
      </c>
      <c r="J941">
        <f t="shared" si="138"/>
        <v>6.6882088076707369E-3</v>
      </c>
      <c r="K941">
        <f t="shared" si="139"/>
        <v>3.562189463310439E-3</v>
      </c>
      <c r="L941">
        <f t="shared" si="140"/>
        <v>1.3449407014889392E-3</v>
      </c>
      <c r="M941">
        <f t="shared" si="131"/>
        <v>600.32673358061697</v>
      </c>
      <c r="N941">
        <f t="shared" si="132"/>
        <v>304.85032355405662</v>
      </c>
      <c r="O941">
        <f t="shared" si="133"/>
        <v>7.4649254565815824</v>
      </c>
      <c r="P941">
        <f t="shared" si="134"/>
        <v>912.6419825912551</v>
      </c>
      <c r="Q941">
        <f t="shared" si="135"/>
        <v>0</v>
      </c>
    </row>
    <row r="942" spans="1:17">
      <c r="A942">
        <v>941</v>
      </c>
      <c r="B942" s="1">
        <v>37844</v>
      </c>
      <c r="C942">
        <v>9487.7999999999993</v>
      </c>
      <c r="D942">
        <v>980.59</v>
      </c>
      <c r="E942">
        <v>118.465</v>
      </c>
      <c r="F942">
        <f t="shared" si="136"/>
        <v>29373.825000000001</v>
      </c>
      <c r="G942">
        <f t="shared" si="137"/>
        <v>1.1975917833845884E-2</v>
      </c>
      <c r="H942">
        <f t="shared" si="130"/>
        <v>801.35588530513985</v>
      </c>
      <c r="J942">
        <f t="shared" si="138"/>
        <v>1.7182469528374433E-2</v>
      </c>
      <c r="K942">
        <f t="shared" si="139"/>
        <v>3.0687711617345403E-3</v>
      </c>
      <c r="L942">
        <f t="shared" si="140"/>
        <v>-4.913065865658095E-3</v>
      </c>
      <c r="M942">
        <f t="shared" si="131"/>
        <v>610.64182938743454</v>
      </c>
      <c r="N942">
        <f t="shared" si="132"/>
        <v>305.78583943562472</v>
      </c>
      <c r="O942">
        <f t="shared" si="133"/>
        <v>7.4282497861311692</v>
      </c>
      <c r="P942">
        <f t="shared" si="134"/>
        <v>923.85591860919044</v>
      </c>
      <c r="Q942">
        <f t="shared" si="135"/>
        <v>0</v>
      </c>
    </row>
    <row r="943" spans="1:17">
      <c r="A943">
        <v>942</v>
      </c>
      <c r="B943" s="1">
        <v>37845</v>
      </c>
      <c r="C943">
        <v>9564.81</v>
      </c>
      <c r="D943">
        <v>990.35</v>
      </c>
      <c r="E943">
        <v>118.5549</v>
      </c>
      <c r="F943">
        <f t="shared" si="136"/>
        <v>29625.894499999999</v>
      </c>
      <c r="G943">
        <f t="shared" si="137"/>
        <v>8.5814326190067902E-3</v>
      </c>
      <c r="H943">
        <f t="shared" si="130"/>
        <v>808.23266683873044</v>
      </c>
      <c r="J943">
        <f t="shared" si="138"/>
        <v>8.1167393916397046E-3</v>
      </c>
      <c r="K943">
        <f t="shared" si="139"/>
        <v>9.9531914459662918E-3</v>
      </c>
      <c r="L943">
        <f t="shared" si="140"/>
        <v>7.5887392900853001E-4</v>
      </c>
      <c r="M943">
        <f t="shared" si="131"/>
        <v>615.59824997820647</v>
      </c>
      <c r="N943">
        <f t="shared" si="132"/>
        <v>308.829384436993</v>
      </c>
      <c r="O943">
        <f t="shared" si="133"/>
        <v>7.4338868912320279</v>
      </c>
      <c r="P943">
        <f t="shared" si="134"/>
        <v>931.86152130643154</v>
      </c>
      <c r="Q943">
        <f t="shared" si="135"/>
        <v>0</v>
      </c>
    </row>
    <row r="944" spans="1:17">
      <c r="A944">
        <v>943</v>
      </c>
      <c r="B944" s="1">
        <v>37846</v>
      </c>
      <c r="C944">
        <v>9752.75</v>
      </c>
      <c r="D944">
        <v>984.03</v>
      </c>
      <c r="E944">
        <v>119.27490000000002</v>
      </c>
      <c r="F944">
        <f t="shared" si="136"/>
        <v>29942.174500000001</v>
      </c>
      <c r="G944">
        <f t="shared" si="137"/>
        <v>1.0675795797490784E-2</v>
      </c>
      <c r="H944">
        <f t="shared" si="130"/>
        <v>816.86119374676207</v>
      </c>
      <c r="J944">
        <f t="shared" si="138"/>
        <v>1.9649109600713421E-2</v>
      </c>
      <c r="K944">
        <f t="shared" si="139"/>
        <v>-6.3815822688948476E-3</v>
      </c>
      <c r="L944">
        <f t="shared" si="140"/>
        <v>6.0731357371142103E-3</v>
      </c>
      <c r="M944">
        <f t="shared" si="131"/>
        <v>627.69420746203571</v>
      </c>
      <c r="N944">
        <f t="shared" si="132"/>
        <v>306.85856431315614</v>
      </c>
      <c r="O944">
        <f t="shared" si="133"/>
        <v>7.4790338953768343</v>
      </c>
      <c r="P944">
        <f t="shared" si="134"/>
        <v>942.03180567056859</v>
      </c>
      <c r="Q944">
        <f t="shared" si="135"/>
        <v>0</v>
      </c>
    </row>
    <row r="945" spans="1:17">
      <c r="A945">
        <v>944</v>
      </c>
      <c r="B945" s="1">
        <v>37847</v>
      </c>
      <c r="C945">
        <v>9913.4699999999993</v>
      </c>
      <c r="D945">
        <v>990.51</v>
      </c>
      <c r="E945">
        <v>119.17</v>
      </c>
      <c r="F945">
        <f t="shared" si="136"/>
        <v>30327.89</v>
      </c>
      <c r="G945">
        <f t="shared" si="137"/>
        <v>1.2882013629303968E-2</v>
      </c>
      <c r="H945">
        <f t="shared" si="130"/>
        <v>827.38401077785738</v>
      </c>
      <c r="J945">
        <f t="shared" si="138"/>
        <v>1.6479454512829728E-2</v>
      </c>
      <c r="K945">
        <f t="shared" si="139"/>
        <v>6.5851650864303668E-3</v>
      </c>
      <c r="L945">
        <f t="shared" si="140"/>
        <v>-8.7948093018741513E-4</v>
      </c>
      <c r="M945">
        <f t="shared" si="131"/>
        <v>638.03826560187292</v>
      </c>
      <c r="N945">
        <f t="shared" si="132"/>
        <v>308.87927861734323</v>
      </c>
      <c r="O945">
        <f t="shared" si="133"/>
        <v>7.4724562276896256</v>
      </c>
      <c r="P945">
        <f t="shared" si="134"/>
        <v>954.39000044690567</v>
      </c>
      <c r="Q945">
        <f t="shared" si="135"/>
        <v>0</v>
      </c>
    </row>
    <row r="946" spans="1:17">
      <c r="A946">
        <v>945</v>
      </c>
      <c r="B946" s="1">
        <v>37848</v>
      </c>
      <c r="C946">
        <v>9863.4699999999993</v>
      </c>
      <c r="D946">
        <v>990.67</v>
      </c>
      <c r="E946">
        <v>119.25990000000002</v>
      </c>
      <c r="F946">
        <f t="shared" si="136"/>
        <v>30229.9395</v>
      </c>
      <c r="G946">
        <f t="shared" si="137"/>
        <v>-3.2297169371162671E-3</v>
      </c>
      <c r="H946">
        <f t="shared" si="130"/>
        <v>824.7117946247489</v>
      </c>
      <c r="J946">
        <f t="shared" si="138"/>
        <v>-5.0436426397618694E-3</v>
      </c>
      <c r="K946">
        <f t="shared" si="139"/>
        <v>1.6153294767340398E-4</v>
      </c>
      <c r="L946">
        <f t="shared" si="140"/>
        <v>7.543844927415666E-4</v>
      </c>
      <c r="M946">
        <f t="shared" si="131"/>
        <v>634.82022859968367</v>
      </c>
      <c r="N946">
        <f t="shared" si="132"/>
        <v>308.92917279769352</v>
      </c>
      <c r="O946">
        <f t="shared" si="133"/>
        <v>7.4780933327904844</v>
      </c>
      <c r="P946">
        <f t="shared" si="134"/>
        <v>951.22749473016768</v>
      </c>
      <c r="Q946">
        <f t="shared" si="135"/>
        <v>0</v>
      </c>
    </row>
    <row r="947" spans="1:17">
      <c r="A947">
        <v>946</v>
      </c>
      <c r="B947" s="1">
        <v>37851</v>
      </c>
      <c r="C947">
        <v>10032.969999999999</v>
      </c>
      <c r="D947">
        <v>999.74</v>
      </c>
      <c r="E947">
        <v>119.48</v>
      </c>
      <c r="F947">
        <f t="shared" si="136"/>
        <v>30660.739999999998</v>
      </c>
      <c r="G947">
        <f t="shared" si="137"/>
        <v>1.4250789354044002E-2</v>
      </c>
      <c r="H947">
        <f t="shared" si="130"/>
        <v>836.46458868774187</v>
      </c>
      <c r="J947">
        <f t="shared" si="138"/>
        <v>1.7184621639240616E-2</v>
      </c>
      <c r="K947">
        <f t="shared" si="139"/>
        <v>9.1554200692460785E-3</v>
      </c>
      <c r="L947">
        <f t="shared" si="140"/>
        <v>1.8455490906834626E-3</v>
      </c>
      <c r="M947">
        <f t="shared" si="131"/>
        <v>645.72937403710546</v>
      </c>
      <c r="N947">
        <f t="shared" si="132"/>
        <v>311.75754914630113</v>
      </c>
      <c r="O947">
        <f t="shared" si="133"/>
        <v>7.4918945211408614</v>
      </c>
      <c r="P947">
        <f t="shared" si="134"/>
        <v>964.9788177045474</v>
      </c>
      <c r="Q947">
        <f t="shared" si="135"/>
        <v>0</v>
      </c>
    </row>
    <row r="948" spans="1:17">
      <c r="A948">
        <v>947</v>
      </c>
      <c r="B948" s="1">
        <v>37852</v>
      </c>
      <c r="C948">
        <v>10174.1</v>
      </c>
      <c r="D948">
        <v>1002.35</v>
      </c>
      <c r="E948">
        <v>119.43990000000001</v>
      </c>
      <c r="F948">
        <f t="shared" si="136"/>
        <v>30968.8995</v>
      </c>
      <c r="G948">
        <f t="shared" si="137"/>
        <v>1.0050621739723153E-2</v>
      </c>
      <c r="H948">
        <f t="shared" si="130"/>
        <v>750.54285362026928</v>
      </c>
      <c r="J948">
        <f t="shared" si="138"/>
        <v>1.4066622346124991E-2</v>
      </c>
      <c r="K948">
        <f t="shared" si="139"/>
        <v>2.6106787764819117E-3</v>
      </c>
      <c r="L948">
        <f t="shared" si="140"/>
        <v>-3.3562102443918107E-4</v>
      </c>
      <c r="M948">
        <f t="shared" si="131"/>
        <v>654.81260527948507</v>
      </c>
      <c r="N948">
        <f t="shared" si="132"/>
        <v>297.27045303828578</v>
      </c>
      <c r="O948">
        <f t="shared" si="133"/>
        <v>7.4893800838266857</v>
      </c>
      <c r="P948">
        <f t="shared" si="134"/>
        <v>959.57243840159742</v>
      </c>
      <c r="Q948">
        <f t="shared" si="135"/>
        <v>0</v>
      </c>
    </row>
    <row r="949" spans="1:17">
      <c r="A949">
        <v>948</v>
      </c>
      <c r="B949" s="1">
        <v>37853</v>
      </c>
      <c r="C949">
        <v>10292.06</v>
      </c>
      <c r="D949">
        <v>1000.3</v>
      </c>
      <c r="E949">
        <v>118.28</v>
      </c>
      <c r="F949">
        <f t="shared" si="136"/>
        <v>31178.52</v>
      </c>
      <c r="G949">
        <f t="shared" si="137"/>
        <v>6.7687422990281298E-3</v>
      </c>
      <c r="H949">
        <f t="shared" si="130"/>
        <v>755.62308478080206</v>
      </c>
      <c r="J949">
        <f t="shared" si="138"/>
        <v>1.1594145919540777E-2</v>
      </c>
      <c r="K949">
        <f t="shared" si="139"/>
        <v>-2.0451937945827892E-3</v>
      </c>
      <c r="L949">
        <f t="shared" si="140"/>
        <v>-9.7111601734429787E-3</v>
      </c>
      <c r="M949">
        <f t="shared" si="131"/>
        <v>662.40459817504995</v>
      </c>
      <c r="N949">
        <f t="shared" si="132"/>
        <v>296.66247735241905</v>
      </c>
      <c r="O949">
        <f t="shared" si="133"/>
        <v>7.4166495142328515</v>
      </c>
      <c r="P949">
        <f t="shared" si="134"/>
        <v>966.48372504170186</v>
      </c>
      <c r="Q949">
        <f t="shared" si="135"/>
        <v>0</v>
      </c>
    </row>
    <row r="950" spans="1:17">
      <c r="A950">
        <v>949</v>
      </c>
      <c r="B950" s="1">
        <v>37854</v>
      </c>
      <c r="C950">
        <v>10362.69</v>
      </c>
      <c r="D950">
        <v>1003.27</v>
      </c>
      <c r="E950">
        <v>117.77490000000002</v>
      </c>
      <c r="F950">
        <f t="shared" si="136"/>
        <v>31346.954500000003</v>
      </c>
      <c r="G950">
        <f t="shared" si="137"/>
        <v>5.4022609155277568E-3</v>
      </c>
      <c r="H950">
        <f t="shared" si="130"/>
        <v>759.705157838584</v>
      </c>
      <c r="J950">
        <f t="shared" si="138"/>
        <v>6.8625717300521138E-3</v>
      </c>
      <c r="K950">
        <f t="shared" si="139"/>
        <v>2.9691092672199382E-3</v>
      </c>
      <c r="L950">
        <f t="shared" si="140"/>
        <v>-4.2703753804530509E-3</v>
      </c>
      <c r="M950">
        <f t="shared" si="131"/>
        <v>666.95039724434264</v>
      </c>
      <c r="N950">
        <f t="shared" si="132"/>
        <v>297.54330066316254</v>
      </c>
      <c r="O950">
        <f t="shared" si="133"/>
        <v>7.3849776367418221</v>
      </c>
      <c r="P950">
        <f t="shared" si="134"/>
        <v>971.87867554424702</v>
      </c>
      <c r="Q950">
        <f t="shared" si="135"/>
        <v>0</v>
      </c>
    </row>
    <row r="951" spans="1:17">
      <c r="A951">
        <v>950</v>
      </c>
      <c r="B951" s="1">
        <v>37855</v>
      </c>
      <c r="C951">
        <v>10281.17</v>
      </c>
      <c r="D951">
        <v>993.06</v>
      </c>
      <c r="E951">
        <v>117.46990000000001</v>
      </c>
      <c r="F951">
        <f t="shared" si="136"/>
        <v>31080.289499999999</v>
      </c>
      <c r="G951">
        <f t="shared" si="137"/>
        <v>-8.5068870087524617E-3</v>
      </c>
      <c r="H951">
        <f t="shared" si="130"/>
        <v>753.24243190088464</v>
      </c>
      <c r="J951">
        <f t="shared" si="138"/>
        <v>-7.8666832646735463E-3</v>
      </c>
      <c r="K951">
        <f t="shared" si="139"/>
        <v>-1.0176722118671933E-2</v>
      </c>
      <c r="L951">
        <f t="shared" si="140"/>
        <v>-2.5896859177975129E-3</v>
      </c>
      <c r="M951">
        <f t="shared" si="131"/>
        <v>661.70370971597322</v>
      </c>
      <c r="N951">
        <f t="shared" si="132"/>
        <v>294.51528517404103</v>
      </c>
      <c r="O951">
        <f t="shared" si="133"/>
        <v>7.3658528641527026</v>
      </c>
      <c r="P951">
        <f t="shared" si="134"/>
        <v>963.58484775416696</v>
      </c>
      <c r="Q951">
        <f t="shared" si="135"/>
        <v>0</v>
      </c>
    </row>
    <row r="952" spans="1:17">
      <c r="A952">
        <v>951</v>
      </c>
      <c r="B952" s="1">
        <v>37858</v>
      </c>
      <c r="C952">
        <v>10276.64</v>
      </c>
      <c r="D952">
        <v>993.71</v>
      </c>
      <c r="E952">
        <v>117.27490000000002</v>
      </c>
      <c r="F952">
        <f t="shared" si="136"/>
        <v>31076.754499999999</v>
      </c>
      <c r="G952">
        <f t="shared" si="137"/>
        <v>-1.1373767930955569E-4</v>
      </c>
      <c r="H952">
        <f t="shared" si="130"/>
        <v>753.15675985472274</v>
      </c>
      <c r="J952">
        <f t="shared" si="138"/>
        <v>-4.4061133120065765E-4</v>
      </c>
      <c r="K952">
        <f t="shared" si="139"/>
        <v>6.5454252512453515E-4</v>
      </c>
      <c r="L952">
        <f t="shared" si="140"/>
        <v>-1.6599997105640751E-3</v>
      </c>
      <c r="M952">
        <f t="shared" si="131"/>
        <v>661.41215556357474</v>
      </c>
      <c r="N952">
        <f t="shared" si="132"/>
        <v>294.70805795248663</v>
      </c>
      <c r="O952">
        <f t="shared" si="133"/>
        <v>7.3536255505301513</v>
      </c>
      <c r="P952">
        <f t="shared" si="134"/>
        <v>963.47383906659149</v>
      </c>
      <c r="Q952">
        <f t="shared" si="135"/>
        <v>0</v>
      </c>
    </row>
    <row r="953" spans="1:17">
      <c r="A953">
        <v>952</v>
      </c>
      <c r="B953" s="1">
        <v>37859</v>
      </c>
      <c r="C953">
        <v>10332.57</v>
      </c>
      <c r="D953">
        <v>996.73</v>
      </c>
      <c r="E953">
        <v>117.43990000000001</v>
      </c>
      <c r="F953">
        <f t="shared" si="136"/>
        <v>31219.639499999997</v>
      </c>
      <c r="G953">
        <f t="shared" si="137"/>
        <v>4.5978095943062236E-3</v>
      </c>
      <c r="H953">
        <f t="shared" si="130"/>
        <v>756.61963123119938</v>
      </c>
      <c r="J953">
        <f t="shared" si="138"/>
        <v>5.4424403306918556E-3</v>
      </c>
      <c r="K953">
        <f t="shared" si="139"/>
        <v>3.0391160398908212E-3</v>
      </c>
      <c r="L953">
        <f t="shared" si="140"/>
        <v>1.406950677425467E-3</v>
      </c>
      <c r="M953">
        <f t="shared" si="131"/>
        <v>665.01185175422381</v>
      </c>
      <c r="N953">
        <f t="shared" si="132"/>
        <v>295.60370993849511</v>
      </c>
      <c r="O953">
        <f t="shared" si="133"/>
        <v>7.3639717389800019</v>
      </c>
      <c r="P953">
        <f t="shared" si="134"/>
        <v>967.979533431699</v>
      </c>
      <c r="Q953">
        <f t="shared" si="135"/>
        <v>0</v>
      </c>
    </row>
    <row r="954" spans="1:17">
      <c r="A954">
        <v>953</v>
      </c>
      <c r="B954" s="1">
        <v>37860</v>
      </c>
      <c r="C954">
        <v>10308.99</v>
      </c>
      <c r="D954">
        <v>996.79</v>
      </c>
      <c r="E954">
        <v>117.75490000000001</v>
      </c>
      <c r="F954">
        <f t="shared" si="136"/>
        <v>31174.654499999997</v>
      </c>
      <c r="G954">
        <f t="shared" si="137"/>
        <v>-1.4409199055613886E-3</v>
      </c>
      <c r="H954">
        <f t="shared" si="130"/>
        <v>755.52940294361986</v>
      </c>
      <c r="J954">
        <f t="shared" si="138"/>
        <v>-2.2821040651067603E-3</v>
      </c>
      <c r="K954">
        <f t="shared" si="139"/>
        <v>6.0196843678861356E-5</v>
      </c>
      <c r="L954">
        <f t="shared" si="140"/>
        <v>2.682222992355987E-3</v>
      </c>
      <c r="M954">
        <f t="shared" si="131"/>
        <v>663.49422550399129</v>
      </c>
      <c r="N954">
        <f t="shared" si="132"/>
        <v>295.62150434881318</v>
      </c>
      <c r="O954">
        <f t="shared" si="133"/>
        <v>7.3837235532933549</v>
      </c>
      <c r="P954">
        <f t="shared" si="134"/>
        <v>966.49945340609781</v>
      </c>
      <c r="Q954">
        <f t="shared" si="135"/>
        <v>0</v>
      </c>
    </row>
    <row r="955" spans="1:17">
      <c r="A955">
        <v>954</v>
      </c>
      <c r="B955" s="1">
        <v>37861</v>
      </c>
      <c r="C955">
        <v>10225.219999999999</v>
      </c>
      <c r="D955">
        <v>1002.84</v>
      </c>
      <c r="E955">
        <v>117.4449</v>
      </c>
      <c r="F955">
        <f t="shared" si="136"/>
        <v>31066.064499999997</v>
      </c>
      <c r="G955">
        <f t="shared" si="137"/>
        <v>-3.483278379235899E-3</v>
      </c>
      <c r="H955">
        <f t="shared" si="130"/>
        <v>752.89768370946922</v>
      </c>
      <c r="J955">
        <f t="shared" si="138"/>
        <v>-8.1259172819063696E-3</v>
      </c>
      <c r="K955">
        <f t="shared" si="139"/>
        <v>6.0694830405603195E-3</v>
      </c>
      <c r="L955">
        <f t="shared" si="140"/>
        <v>-2.6325868392738094E-3</v>
      </c>
      <c r="M955">
        <f t="shared" si="131"/>
        <v>658.10272631052328</v>
      </c>
      <c r="N955">
        <f t="shared" si="132"/>
        <v>297.41577405588316</v>
      </c>
      <c r="O955">
        <f t="shared" si="133"/>
        <v>7.3642852598421191</v>
      </c>
      <c r="P955">
        <f t="shared" si="134"/>
        <v>962.88278562624851</v>
      </c>
      <c r="Q955">
        <f t="shared" si="135"/>
        <v>0</v>
      </c>
    </row>
    <row r="956" spans="1:17">
      <c r="A956">
        <v>955</v>
      </c>
      <c r="B956" s="1">
        <v>37862</v>
      </c>
      <c r="C956">
        <v>10343.549999999999</v>
      </c>
      <c r="D956">
        <v>1008.01</v>
      </c>
      <c r="E956">
        <v>116.6799</v>
      </c>
      <c r="F956">
        <f t="shared" si="136"/>
        <v>31350.599499999997</v>
      </c>
      <c r="G956">
        <f t="shared" si="137"/>
        <v>9.1590294612309275E-3</v>
      </c>
      <c r="H956">
        <f t="shared" ref="H956:H1019" si="141">_xlfn.PERCENTILE.INC(G707:G956,0.01)*F956*(-1)</f>
        <v>759.79349577585685</v>
      </c>
      <c r="J956">
        <f t="shared" si="138"/>
        <v>1.1572367147112628E-2</v>
      </c>
      <c r="K956">
        <f t="shared" si="139"/>
        <v>5.1553587810617696E-3</v>
      </c>
      <c r="L956">
        <f t="shared" si="140"/>
        <v>-6.5136928040298026E-3</v>
      </c>
      <c r="M956">
        <f t="shared" si="131"/>
        <v>665.71853267990457</v>
      </c>
      <c r="N956">
        <f t="shared" si="132"/>
        <v>298.94905907828849</v>
      </c>
      <c r="O956">
        <f t="shared" si="133"/>
        <v>7.3163165679382622</v>
      </c>
      <c r="P956">
        <f t="shared" si="134"/>
        <v>971.98390832613143</v>
      </c>
      <c r="Q956">
        <f t="shared" si="135"/>
        <v>0</v>
      </c>
    </row>
    <row r="957" spans="1:17">
      <c r="A957">
        <v>956</v>
      </c>
      <c r="B957" s="1">
        <v>37865</v>
      </c>
      <c r="C957">
        <v>10670.18</v>
      </c>
      <c r="D957">
        <v>1008.01</v>
      </c>
      <c r="E957">
        <v>116.50990000000002</v>
      </c>
      <c r="F957">
        <f t="shared" si="136"/>
        <v>32003.0095</v>
      </c>
      <c r="G957">
        <f t="shared" si="137"/>
        <v>2.0810128367720893E-2</v>
      </c>
      <c r="H957">
        <f t="shared" si="141"/>
        <v>775.60489595591173</v>
      </c>
      <c r="J957">
        <f t="shared" si="138"/>
        <v>3.1578133232787575E-2</v>
      </c>
      <c r="K957">
        <f t="shared" si="139"/>
        <v>0</v>
      </c>
      <c r="L957">
        <f t="shared" si="140"/>
        <v>-1.4569775942556706E-3</v>
      </c>
      <c r="M957">
        <f t="shared" ref="M957:M1020" si="142">_xlfn.PERCENTILE.INC(J708:J957,0.01)*2*C957*(-1)</f>
        <v>686.74068120040647</v>
      </c>
      <c r="N957">
        <f t="shared" ref="N957:N1020" si="143">_xlfn.PERCENTILE.INC(K708:K957,0.01)*10*D957*(-1)</f>
        <v>298.94905907828849</v>
      </c>
      <c r="O957">
        <f t="shared" ref="O957:O1020" si="144">_xlfn.PERCENTILE.INC(L708:L957,0.01)*5*E957*(-1)</f>
        <v>7.3056568586262953</v>
      </c>
      <c r="P957">
        <f t="shared" ref="P957:P1020" si="145">SUM(M957:O957)</f>
        <v>992.99539713732122</v>
      </c>
      <c r="Q957">
        <f t="shared" ref="Q957:Q1020" si="146">IF(H957&gt;P957,1,0)</f>
        <v>0</v>
      </c>
    </row>
    <row r="958" spans="1:17">
      <c r="A958">
        <v>957</v>
      </c>
      <c r="B958" s="1">
        <v>37866</v>
      </c>
      <c r="C958">
        <v>10690.08</v>
      </c>
      <c r="D958">
        <v>1021.99</v>
      </c>
      <c r="E958">
        <v>116.265</v>
      </c>
      <c r="F958">
        <f t="shared" si="136"/>
        <v>32181.384999999998</v>
      </c>
      <c r="G958">
        <f t="shared" si="137"/>
        <v>5.5737101849748782E-3</v>
      </c>
      <c r="H958">
        <f t="shared" si="141"/>
        <v>779.92789286401762</v>
      </c>
      <c r="J958">
        <f t="shared" si="138"/>
        <v>1.8650107120967707E-3</v>
      </c>
      <c r="K958">
        <f t="shared" si="139"/>
        <v>1.386891003065438E-2</v>
      </c>
      <c r="L958">
        <f t="shared" si="140"/>
        <v>-2.1019673006329453E-3</v>
      </c>
      <c r="M958">
        <f t="shared" si="142"/>
        <v>688.02145992727776</v>
      </c>
      <c r="N958">
        <f t="shared" si="143"/>
        <v>303.09515668239408</v>
      </c>
      <c r="O958">
        <f t="shared" si="144"/>
        <v>7.2903006067998177</v>
      </c>
      <c r="P958">
        <f t="shared" si="145"/>
        <v>998.4069172164717</v>
      </c>
      <c r="Q958">
        <f t="shared" si="146"/>
        <v>0</v>
      </c>
    </row>
    <row r="959" spans="1:17">
      <c r="A959">
        <v>958</v>
      </c>
      <c r="B959" s="1">
        <v>37867</v>
      </c>
      <c r="C959">
        <v>10715.69</v>
      </c>
      <c r="D959">
        <v>1026.27</v>
      </c>
      <c r="E959">
        <v>116.045</v>
      </c>
      <c r="F959">
        <f t="shared" si="136"/>
        <v>32274.305</v>
      </c>
      <c r="G959">
        <f t="shared" si="137"/>
        <v>2.887383498255236E-3</v>
      </c>
      <c r="H959">
        <f t="shared" si="141"/>
        <v>782.17984379170218</v>
      </c>
      <c r="J959">
        <f t="shared" si="138"/>
        <v>2.3956789846288906E-3</v>
      </c>
      <c r="K959">
        <f t="shared" si="139"/>
        <v>4.1879079051654333E-3</v>
      </c>
      <c r="L959">
        <f t="shared" si="140"/>
        <v>-1.8922289597040898E-3</v>
      </c>
      <c r="M959">
        <f t="shared" si="142"/>
        <v>689.66973847979921</v>
      </c>
      <c r="N959">
        <f t="shared" si="143"/>
        <v>304.36449128508161</v>
      </c>
      <c r="O959">
        <f t="shared" si="144"/>
        <v>7.2765056888666821</v>
      </c>
      <c r="P959">
        <f t="shared" si="145"/>
        <v>1001.3107354537475</v>
      </c>
      <c r="Q959">
        <f t="shared" si="146"/>
        <v>0</v>
      </c>
    </row>
    <row r="960" spans="1:17">
      <c r="A960">
        <v>959</v>
      </c>
      <c r="B960" s="1">
        <v>37868</v>
      </c>
      <c r="C960">
        <v>10646.95</v>
      </c>
      <c r="D960">
        <v>1027.97</v>
      </c>
      <c r="E960">
        <v>116.84490000000001</v>
      </c>
      <c r="F960">
        <f t="shared" si="136"/>
        <v>32157.824500000002</v>
      </c>
      <c r="G960">
        <f t="shared" si="137"/>
        <v>-3.6090784913880292E-3</v>
      </c>
      <c r="H960">
        <f t="shared" si="141"/>
        <v>779.35689534107632</v>
      </c>
      <c r="J960">
        <f t="shared" si="138"/>
        <v>-6.4148925547491409E-3</v>
      </c>
      <c r="K960">
        <f t="shared" si="139"/>
        <v>1.6564841610882119E-3</v>
      </c>
      <c r="L960">
        <f t="shared" si="140"/>
        <v>6.8930156404842791E-3</v>
      </c>
      <c r="M960">
        <f t="shared" si="142"/>
        <v>685.24558120918937</v>
      </c>
      <c r="N960">
        <f t="shared" si="143"/>
        <v>290.70645437136113</v>
      </c>
      <c r="O960">
        <f t="shared" si="144"/>
        <v>7.3266627563881137</v>
      </c>
      <c r="P960">
        <f t="shared" si="145"/>
        <v>983.27869833693865</v>
      </c>
      <c r="Q960">
        <f t="shared" si="146"/>
        <v>0</v>
      </c>
    </row>
    <row r="961" spans="1:17">
      <c r="A961">
        <v>960</v>
      </c>
      <c r="B961" s="1">
        <v>37869</v>
      </c>
      <c r="C961">
        <v>10650.77</v>
      </c>
      <c r="D961">
        <v>1021.39</v>
      </c>
      <c r="E961">
        <v>116.73990000000001</v>
      </c>
      <c r="F961">
        <f t="shared" si="136"/>
        <v>32099.139500000001</v>
      </c>
      <c r="G961">
        <f t="shared" si="137"/>
        <v>-1.8249057861485785E-3</v>
      </c>
      <c r="H961">
        <f t="shared" si="141"/>
        <v>777.93464243329356</v>
      </c>
      <c r="J961">
        <f t="shared" si="138"/>
        <v>3.5878819755885694E-4</v>
      </c>
      <c r="K961">
        <f t="shared" si="139"/>
        <v>-6.4009650087065717E-3</v>
      </c>
      <c r="L961">
        <f t="shared" si="140"/>
        <v>-8.9862715445865327E-4</v>
      </c>
      <c r="M961">
        <f t="shared" si="142"/>
        <v>685.49143923615657</v>
      </c>
      <c r="N961">
        <f t="shared" si="143"/>
        <v>288.84565252912489</v>
      </c>
      <c r="O961">
        <f t="shared" si="144"/>
        <v>7.3200788182836627</v>
      </c>
      <c r="P961">
        <f t="shared" si="145"/>
        <v>981.65717058356518</v>
      </c>
      <c r="Q961">
        <f t="shared" si="146"/>
        <v>0</v>
      </c>
    </row>
    <row r="962" spans="1:17">
      <c r="A962">
        <v>961</v>
      </c>
      <c r="B962" s="1">
        <v>37872</v>
      </c>
      <c r="C962">
        <v>10683.76</v>
      </c>
      <c r="D962">
        <v>1031.6400000000001</v>
      </c>
      <c r="E962">
        <v>116.62990000000001</v>
      </c>
      <c r="F962">
        <f t="shared" si="136"/>
        <v>32267.069500000001</v>
      </c>
      <c r="G962">
        <f t="shared" si="137"/>
        <v>5.2316044173084109E-3</v>
      </c>
      <c r="H962">
        <f t="shared" si="141"/>
        <v>782.0044887450249</v>
      </c>
      <c r="J962">
        <f t="shared" si="138"/>
        <v>3.0974286366149961E-3</v>
      </c>
      <c r="K962">
        <f t="shared" si="139"/>
        <v>1.0035343992010892E-2</v>
      </c>
      <c r="L962">
        <f t="shared" si="140"/>
        <v>-9.4226566923560906E-4</v>
      </c>
      <c r="M962">
        <f t="shared" si="142"/>
        <v>687.61470005020112</v>
      </c>
      <c r="N962">
        <f t="shared" si="143"/>
        <v>291.74431801285152</v>
      </c>
      <c r="O962">
        <f t="shared" si="144"/>
        <v>7.3131813593170953</v>
      </c>
      <c r="P962">
        <f t="shared" si="145"/>
        <v>986.67219942236977</v>
      </c>
      <c r="Q962">
        <f t="shared" si="146"/>
        <v>0</v>
      </c>
    </row>
    <row r="963" spans="1:17">
      <c r="A963">
        <v>962</v>
      </c>
      <c r="B963" s="1">
        <v>37873</v>
      </c>
      <c r="C963">
        <v>10922.04</v>
      </c>
      <c r="D963">
        <v>1023.17</v>
      </c>
      <c r="E963">
        <v>116.36490000000001</v>
      </c>
      <c r="F963">
        <f t="shared" ref="F963:F1026" si="147">2*C963+10*D963+5*E963</f>
        <v>32657.604499999998</v>
      </c>
      <c r="G963">
        <f t="shared" si="137"/>
        <v>1.2103206335486894E-2</v>
      </c>
      <c r="H963">
        <f t="shared" si="141"/>
        <v>791.46925042758289</v>
      </c>
      <c r="J963">
        <f t="shared" si="138"/>
        <v>2.2303009427392606E-2</v>
      </c>
      <c r="K963">
        <f t="shared" si="139"/>
        <v>-8.2102283742392368E-3</v>
      </c>
      <c r="L963">
        <f t="shared" si="140"/>
        <v>-2.2721446215764329E-3</v>
      </c>
      <c r="M963">
        <f t="shared" si="142"/>
        <v>702.95057718783448</v>
      </c>
      <c r="N963">
        <f t="shared" si="143"/>
        <v>289.34903053507935</v>
      </c>
      <c r="O963">
        <f t="shared" si="144"/>
        <v>7.2965647536249101</v>
      </c>
      <c r="P963">
        <f t="shared" si="145"/>
        <v>999.59617247653875</v>
      </c>
      <c r="Q963">
        <f t="shared" si="146"/>
        <v>0</v>
      </c>
    </row>
    <row r="964" spans="1:17">
      <c r="A964">
        <v>963</v>
      </c>
      <c r="B964" s="1">
        <v>37874</v>
      </c>
      <c r="C964">
        <v>10856.32</v>
      </c>
      <c r="D964">
        <v>1010.92</v>
      </c>
      <c r="E964">
        <v>117.105</v>
      </c>
      <c r="F964">
        <f t="shared" si="147"/>
        <v>32407.364999999998</v>
      </c>
      <c r="G964">
        <f t="shared" ref="G964:G1027" si="148">F964/F963-1</f>
        <v>-7.6625185414318508E-3</v>
      </c>
      <c r="H964">
        <f t="shared" si="141"/>
        <v>785.40460262120826</v>
      </c>
      <c r="J964">
        <f t="shared" ref="J964:J1027" si="149">C964/C963-1</f>
        <v>-6.0171909277022539E-3</v>
      </c>
      <c r="K964">
        <f t="shared" ref="K964:K1027" si="150">D964/D963-1</f>
        <v>-1.1972594974442141E-2</v>
      </c>
      <c r="L964">
        <f t="shared" ref="L964:L1027" si="151">E964/E963-1</f>
        <v>6.3601653075797682E-3</v>
      </c>
      <c r="M964">
        <f t="shared" si="142"/>
        <v>698.72078935215677</v>
      </c>
      <c r="N964">
        <f t="shared" si="143"/>
        <v>285.88477178623538</v>
      </c>
      <c r="O964">
        <f t="shared" si="144"/>
        <v>7.342972111635425</v>
      </c>
      <c r="P964">
        <f t="shared" si="145"/>
        <v>991.94853325002759</v>
      </c>
      <c r="Q964">
        <f t="shared" si="146"/>
        <v>0</v>
      </c>
    </row>
    <row r="965" spans="1:17">
      <c r="A965">
        <v>964</v>
      </c>
      <c r="B965" s="1">
        <v>37875</v>
      </c>
      <c r="C965">
        <v>10546.33</v>
      </c>
      <c r="D965">
        <v>1016.42</v>
      </c>
      <c r="E965">
        <v>117.09490000000001</v>
      </c>
      <c r="F965">
        <f t="shared" si="147"/>
        <v>31842.334500000001</v>
      </c>
      <c r="G965">
        <f t="shared" si="148"/>
        <v>-1.743524967241239E-2</v>
      </c>
      <c r="H965">
        <f t="shared" si="141"/>
        <v>771.71087728064572</v>
      </c>
      <c r="J965">
        <f t="shared" si="149"/>
        <v>-2.855387460944403E-2</v>
      </c>
      <c r="K965">
        <f t="shared" si="150"/>
        <v>5.4405887706248102E-3</v>
      </c>
      <c r="L965">
        <f t="shared" si="151"/>
        <v>-8.624738482554406E-5</v>
      </c>
      <c r="M965">
        <f t="shared" si="142"/>
        <v>678.7696035459835</v>
      </c>
      <c r="N965">
        <f t="shared" si="143"/>
        <v>287.44015326530814</v>
      </c>
      <c r="O965">
        <f t="shared" si="144"/>
        <v>7.3423387994939491</v>
      </c>
      <c r="P965">
        <f t="shared" si="145"/>
        <v>973.55209561078561</v>
      </c>
      <c r="Q965">
        <f t="shared" si="146"/>
        <v>0</v>
      </c>
    </row>
    <row r="966" spans="1:17">
      <c r="A966">
        <v>965</v>
      </c>
      <c r="B966" s="1">
        <v>37876</v>
      </c>
      <c r="C966">
        <v>10712.81</v>
      </c>
      <c r="D966">
        <v>1018.63</v>
      </c>
      <c r="E966">
        <v>117.39990000000002</v>
      </c>
      <c r="F966">
        <f t="shared" si="147"/>
        <v>32198.9195</v>
      </c>
      <c r="G966">
        <f t="shared" si="148"/>
        <v>1.1198456570450155E-2</v>
      </c>
      <c r="H966">
        <f t="shared" si="141"/>
        <v>780.35284802481704</v>
      </c>
      <c r="J966">
        <f t="shared" si="149"/>
        <v>1.5785586075914626E-2</v>
      </c>
      <c r="K966">
        <f t="shared" si="150"/>
        <v>2.1742980264063405E-3</v>
      </c>
      <c r="L966">
        <f t="shared" si="151"/>
        <v>2.6047248855416427E-3</v>
      </c>
      <c r="M966">
        <f t="shared" si="142"/>
        <v>689.48437954847304</v>
      </c>
      <c r="N966">
        <f t="shared" si="143"/>
        <v>270.67966557609839</v>
      </c>
      <c r="O966">
        <f t="shared" si="144"/>
        <v>7.3614635720830695</v>
      </c>
      <c r="P966">
        <f t="shared" si="145"/>
        <v>967.52550869665447</v>
      </c>
      <c r="Q966">
        <f t="shared" si="146"/>
        <v>0</v>
      </c>
    </row>
    <row r="967" spans="1:17">
      <c r="A967">
        <v>966</v>
      </c>
      <c r="B967" s="1">
        <v>37879</v>
      </c>
      <c r="C967">
        <v>10712.81</v>
      </c>
      <c r="D967">
        <v>1014.81</v>
      </c>
      <c r="E967">
        <v>117.51990000000001</v>
      </c>
      <c r="F967">
        <f t="shared" si="147"/>
        <v>32161.319499999998</v>
      </c>
      <c r="G967">
        <f t="shared" si="148"/>
        <v>-1.1677410479566941E-3</v>
      </c>
      <c r="H967">
        <f t="shared" si="141"/>
        <v>779.4415979722886</v>
      </c>
      <c r="J967">
        <f t="shared" si="149"/>
        <v>0</v>
      </c>
      <c r="K967">
        <f t="shared" si="150"/>
        <v>-3.7501349852252508E-3</v>
      </c>
      <c r="L967">
        <f t="shared" si="151"/>
        <v>1.0221473783196267E-3</v>
      </c>
      <c r="M967">
        <f t="shared" si="142"/>
        <v>689.48437954847304</v>
      </c>
      <c r="N967">
        <f t="shared" si="143"/>
        <v>269.66458029243239</v>
      </c>
      <c r="O967">
        <f t="shared" si="144"/>
        <v>7.3689880727738695</v>
      </c>
      <c r="P967">
        <f t="shared" si="145"/>
        <v>966.51794791367934</v>
      </c>
      <c r="Q967">
        <f t="shared" si="146"/>
        <v>0</v>
      </c>
    </row>
    <row r="968" spans="1:17">
      <c r="A968">
        <v>967</v>
      </c>
      <c r="B968" s="1">
        <v>37880</v>
      </c>
      <c r="C968">
        <v>10887.03</v>
      </c>
      <c r="D968">
        <v>1029.32</v>
      </c>
      <c r="E968">
        <v>116.4449</v>
      </c>
      <c r="F968">
        <f t="shared" si="147"/>
        <v>32649.484500000002</v>
      </c>
      <c r="G968">
        <f t="shared" si="148"/>
        <v>1.5178637182470256E-2</v>
      </c>
      <c r="H968">
        <f t="shared" si="141"/>
        <v>791.27245919283484</v>
      </c>
      <c r="J968">
        <f t="shared" si="149"/>
        <v>1.6262773259303698E-2</v>
      </c>
      <c r="K968">
        <f t="shared" si="150"/>
        <v>1.4298243020861134E-2</v>
      </c>
      <c r="L968">
        <f t="shared" si="151"/>
        <v>-9.1473869531883967E-3</v>
      </c>
      <c r="M968">
        <f t="shared" si="142"/>
        <v>700.69730767890155</v>
      </c>
      <c r="N968">
        <f t="shared" si="143"/>
        <v>273.52030999557206</v>
      </c>
      <c r="O968">
        <f t="shared" si="144"/>
        <v>7.3015810874187768</v>
      </c>
      <c r="P968">
        <f t="shared" si="145"/>
        <v>981.51919876189231</v>
      </c>
      <c r="Q968">
        <f t="shared" si="146"/>
        <v>0</v>
      </c>
    </row>
    <row r="969" spans="1:17">
      <c r="A969">
        <v>968</v>
      </c>
      <c r="B969" s="1">
        <v>37881</v>
      </c>
      <c r="C969">
        <v>10990.11</v>
      </c>
      <c r="D969">
        <v>1025.97</v>
      </c>
      <c r="E969">
        <v>116.37</v>
      </c>
      <c r="F969">
        <f t="shared" si="147"/>
        <v>32821.770000000004</v>
      </c>
      <c r="G969">
        <f t="shared" si="148"/>
        <v>5.2768214456802021E-3</v>
      </c>
      <c r="H969">
        <f t="shared" si="141"/>
        <v>795.44786267487962</v>
      </c>
      <c r="J969">
        <f t="shared" si="149"/>
        <v>9.4681469601902712E-3</v>
      </c>
      <c r="K969">
        <f t="shared" si="150"/>
        <v>-3.2545758364744826E-3</v>
      </c>
      <c r="L969">
        <f t="shared" si="151"/>
        <v>-6.4322267441507819E-4</v>
      </c>
      <c r="M969">
        <f t="shared" si="142"/>
        <v>707.33161276261501</v>
      </c>
      <c r="N969">
        <f t="shared" si="143"/>
        <v>272.63011740387549</v>
      </c>
      <c r="O969">
        <f t="shared" si="144"/>
        <v>7.2968845449042687</v>
      </c>
      <c r="P969">
        <f t="shared" si="145"/>
        <v>987.25861471139478</v>
      </c>
      <c r="Q969">
        <f t="shared" si="146"/>
        <v>0</v>
      </c>
    </row>
    <row r="970" spans="1:17">
      <c r="A970">
        <v>969</v>
      </c>
      <c r="B970" s="1">
        <v>37882</v>
      </c>
      <c r="C970">
        <v>11033.32</v>
      </c>
      <c r="D970">
        <v>1039.58</v>
      </c>
      <c r="E970">
        <v>115.12</v>
      </c>
      <c r="F970">
        <f t="shared" si="147"/>
        <v>33038.04</v>
      </c>
      <c r="G970">
        <f t="shared" si="148"/>
        <v>6.5892241643275007E-3</v>
      </c>
      <c r="H970">
        <f t="shared" si="141"/>
        <v>800.68924695307953</v>
      </c>
      <c r="J970">
        <f t="shared" si="149"/>
        <v>3.9317167890038363E-3</v>
      </c>
      <c r="K970">
        <f t="shared" si="150"/>
        <v>1.3265495092448898E-2</v>
      </c>
      <c r="L970">
        <f t="shared" si="151"/>
        <v>-1.0741600068746249E-2</v>
      </c>
      <c r="M970">
        <f t="shared" si="142"/>
        <v>710.11264033990699</v>
      </c>
      <c r="N970">
        <f t="shared" si="143"/>
        <v>276.24669088835037</v>
      </c>
      <c r="O970">
        <f t="shared" si="144"/>
        <v>7.2185043293750919</v>
      </c>
      <c r="P970">
        <f t="shared" si="145"/>
        <v>993.5778355576324</v>
      </c>
      <c r="Q970">
        <f t="shared" si="146"/>
        <v>0</v>
      </c>
    </row>
    <row r="971" spans="1:17">
      <c r="A971">
        <v>970</v>
      </c>
      <c r="B971" s="1">
        <v>37883</v>
      </c>
      <c r="C971">
        <v>10938.42</v>
      </c>
      <c r="D971">
        <v>1036.3</v>
      </c>
      <c r="E971">
        <v>113.855</v>
      </c>
      <c r="F971">
        <f t="shared" si="147"/>
        <v>32809.114999999998</v>
      </c>
      <c r="G971">
        <f t="shared" si="148"/>
        <v>-6.9291338106014511E-3</v>
      </c>
      <c r="H971">
        <f t="shared" si="141"/>
        <v>795.14116402023194</v>
      </c>
      <c r="J971">
        <f t="shared" si="149"/>
        <v>-8.6012188534366762E-3</v>
      </c>
      <c r="K971">
        <f t="shared" si="150"/>
        <v>-3.1551203370592251E-3</v>
      </c>
      <c r="L971">
        <f t="shared" si="151"/>
        <v>-1.0988533703961134E-2</v>
      </c>
      <c r="M971">
        <f t="shared" si="142"/>
        <v>704.00480610975171</v>
      </c>
      <c r="N971">
        <f t="shared" si="143"/>
        <v>275.37509933588325</v>
      </c>
      <c r="O971">
        <f t="shared" si="144"/>
        <v>7.1391835512595643</v>
      </c>
      <c r="P971">
        <f t="shared" si="145"/>
        <v>986.51908899689442</v>
      </c>
      <c r="Q971">
        <f t="shared" si="146"/>
        <v>0</v>
      </c>
    </row>
    <row r="972" spans="1:17">
      <c r="A972">
        <v>971</v>
      </c>
      <c r="B972" s="1">
        <v>37886</v>
      </c>
      <c r="C972">
        <v>10475.1</v>
      </c>
      <c r="D972">
        <v>1022.82</v>
      </c>
      <c r="E972">
        <v>111.92490000000001</v>
      </c>
      <c r="F972">
        <f t="shared" si="147"/>
        <v>31738.024500000003</v>
      </c>
      <c r="G972">
        <f t="shared" si="148"/>
        <v>-3.2646125931772185E-2</v>
      </c>
      <c r="H972">
        <f t="shared" si="141"/>
        <v>769.18288544609152</v>
      </c>
      <c r="J972">
        <f t="shared" si="149"/>
        <v>-4.2357122875150144E-2</v>
      </c>
      <c r="K972">
        <f t="shared" si="150"/>
        <v>-1.3007816269419936E-2</v>
      </c>
      <c r="L972">
        <f t="shared" si="151"/>
        <v>-1.6952263844363435E-2</v>
      </c>
      <c r="M972">
        <f t="shared" si="142"/>
        <v>674.18518803266466</v>
      </c>
      <c r="N972">
        <f t="shared" si="143"/>
        <v>271.79307063854884</v>
      </c>
      <c r="O972">
        <f t="shared" si="144"/>
        <v>7.4122993220347828</v>
      </c>
      <c r="P972">
        <f t="shared" si="145"/>
        <v>953.39055799324831</v>
      </c>
      <c r="Q972">
        <f t="shared" si="146"/>
        <v>0</v>
      </c>
    </row>
    <row r="973" spans="1:17">
      <c r="A973">
        <v>972</v>
      </c>
      <c r="B973" s="1">
        <v>37887</v>
      </c>
      <c r="C973">
        <v>10475.1</v>
      </c>
      <c r="D973">
        <v>1029.03</v>
      </c>
      <c r="E973">
        <v>111.46990000000001</v>
      </c>
      <c r="F973">
        <f t="shared" si="147"/>
        <v>31797.8495</v>
      </c>
      <c r="G973">
        <f t="shared" si="148"/>
        <v>1.8849629409039004E-3</v>
      </c>
      <c r="H973">
        <f t="shared" si="141"/>
        <v>770.63276667993489</v>
      </c>
      <c r="J973">
        <f t="shared" si="149"/>
        <v>0</v>
      </c>
      <c r="K973">
        <f t="shared" si="150"/>
        <v>6.0714495219098552E-3</v>
      </c>
      <c r="L973">
        <f t="shared" si="151"/>
        <v>-4.0652258791386009E-3</v>
      </c>
      <c r="M973">
        <f t="shared" si="142"/>
        <v>674.18518803266466</v>
      </c>
      <c r="N973">
        <f t="shared" si="143"/>
        <v>273.44324854733566</v>
      </c>
      <c r="O973">
        <f t="shared" si="144"/>
        <v>7.3821666510069264</v>
      </c>
      <c r="P973">
        <f t="shared" si="145"/>
        <v>955.01060323100728</v>
      </c>
      <c r="Q973">
        <f t="shared" si="146"/>
        <v>0</v>
      </c>
    </row>
    <row r="974" spans="1:17">
      <c r="A974">
        <v>973</v>
      </c>
      <c r="B974" s="1">
        <v>37888</v>
      </c>
      <c r="C974">
        <v>10502.29</v>
      </c>
      <c r="D974">
        <v>1009.38</v>
      </c>
      <c r="E974">
        <v>111.89</v>
      </c>
      <c r="F974">
        <f t="shared" si="147"/>
        <v>31657.83</v>
      </c>
      <c r="G974">
        <f t="shared" si="148"/>
        <v>-4.4034267160110163E-3</v>
      </c>
      <c r="H974">
        <f t="shared" si="141"/>
        <v>767.23934176690295</v>
      </c>
      <c r="J974">
        <f t="shared" si="149"/>
        <v>2.5956792775247983E-3</v>
      </c>
      <c r="K974">
        <f t="shared" si="150"/>
        <v>-1.9095653187953698E-2</v>
      </c>
      <c r="L974">
        <f t="shared" si="151"/>
        <v>3.7687303926889903E-3</v>
      </c>
      <c r="M974">
        <f t="shared" si="142"/>
        <v>675.93515655445526</v>
      </c>
      <c r="N974">
        <f t="shared" si="143"/>
        <v>256.21036328893933</v>
      </c>
      <c r="O974">
        <f t="shared" si="144"/>
        <v>7.4099880468284702</v>
      </c>
      <c r="P974">
        <f t="shared" si="145"/>
        <v>939.55550789022311</v>
      </c>
      <c r="Q974">
        <f t="shared" si="146"/>
        <v>0</v>
      </c>
    </row>
    <row r="975" spans="1:17">
      <c r="A975">
        <v>974</v>
      </c>
      <c r="B975" s="1">
        <v>37889</v>
      </c>
      <c r="C975">
        <v>10310.040000000001</v>
      </c>
      <c r="D975">
        <v>1003.27</v>
      </c>
      <c r="E975">
        <v>111.64</v>
      </c>
      <c r="F975">
        <f t="shared" si="147"/>
        <v>31210.980000000003</v>
      </c>
      <c r="G975">
        <f t="shared" si="148"/>
        <v>-1.4114991457089721E-2</v>
      </c>
      <c r="H975">
        <f t="shared" si="141"/>
        <v>756.40976501232001</v>
      </c>
      <c r="J975">
        <f t="shared" si="149"/>
        <v>-1.8305531460281466E-2</v>
      </c>
      <c r="K975">
        <f t="shared" si="150"/>
        <v>-6.0532207889991696E-3</v>
      </c>
      <c r="L975">
        <f t="shared" si="151"/>
        <v>-2.2343372955581087E-3</v>
      </c>
      <c r="M975">
        <f t="shared" si="142"/>
        <v>663.56180428103733</v>
      </c>
      <c r="N975">
        <f t="shared" si="143"/>
        <v>254.65946539152171</v>
      </c>
      <c r="O975">
        <f t="shared" si="144"/>
        <v>7.3934316341758013</v>
      </c>
      <c r="P975">
        <f t="shared" si="145"/>
        <v>925.6147013067349</v>
      </c>
      <c r="Q975">
        <f t="shared" si="146"/>
        <v>0</v>
      </c>
    </row>
    <row r="976" spans="1:17">
      <c r="A976">
        <v>975</v>
      </c>
      <c r="B976" s="1">
        <v>37890</v>
      </c>
      <c r="C976">
        <v>10318.44</v>
      </c>
      <c r="D976">
        <v>996.85</v>
      </c>
      <c r="E976">
        <v>111.98490000000001</v>
      </c>
      <c r="F976">
        <f t="shared" si="147"/>
        <v>31165.304500000002</v>
      </c>
      <c r="G976">
        <f t="shared" si="148"/>
        <v>-1.4634433138595027E-3</v>
      </c>
      <c r="H976">
        <f t="shared" si="141"/>
        <v>755.30280219917472</v>
      </c>
      <c r="J976">
        <f t="shared" si="149"/>
        <v>8.1473980702306825E-4</v>
      </c>
      <c r="K976">
        <f t="shared" si="150"/>
        <v>-6.3990750246692985E-3</v>
      </c>
      <c r="L976">
        <f t="shared" si="151"/>
        <v>3.0893944822645292E-3</v>
      </c>
      <c r="M976">
        <f t="shared" si="142"/>
        <v>664.10243449740517</v>
      </c>
      <c r="N976">
        <f t="shared" si="143"/>
        <v>253.02988036673918</v>
      </c>
      <c r="O976">
        <f t="shared" si="144"/>
        <v>7.4162728610714241</v>
      </c>
      <c r="P976">
        <f t="shared" si="145"/>
        <v>924.54858772521573</v>
      </c>
      <c r="Q976">
        <f t="shared" si="146"/>
        <v>0</v>
      </c>
    </row>
    <row r="977" spans="1:17">
      <c r="A977">
        <v>976</v>
      </c>
      <c r="B977" s="1">
        <v>37893</v>
      </c>
      <c r="C977">
        <v>10229.57</v>
      </c>
      <c r="D977">
        <v>1006.58</v>
      </c>
      <c r="E977">
        <v>111.13490000000002</v>
      </c>
      <c r="F977">
        <f t="shared" si="147"/>
        <v>31080.614500000003</v>
      </c>
      <c r="G977">
        <f t="shared" si="148"/>
        <v>-2.7174449715386961E-3</v>
      </c>
      <c r="H977">
        <f t="shared" si="141"/>
        <v>753.25030839734939</v>
      </c>
      <c r="J977">
        <f t="shared" si="149"/>
        <v>-8.6127360337415748E-3</v>
      </c>
      <c r="K977">
        <f t="shared" si="150"/>
        <v>9.7607463510056558E-3</v>
      </c>
      <c r="L977">
        <f t="shared" si="151"/>
        <v>-7.590309050595212E-3</v>
      </c>
      <c r="M977">
        <f t="shared" si="142"/>
        <v>658.38269552971383</v>
      </c>
      <c r="N977">
        <f t="shared" si="143"/>
        <v>255.49964084822423</v>
      </c>
      <c r="O977">
        <f t="shared" si="144"/>
        <v>7.3599810580523499</v>
      </c>
      <c r="P977">
        <f t="shared" si="145"/>
        <v>921.24231743599034</v>
      </c>
      <c r="Q977">
        <f t="shared" si="146"/>
        <v>0</v>
      </c>
    </row>
    <row r="978" spans="1:17">
      <c r="A978">
        <v>977</v>
      </c>
      <c r="B978" s="1">
        <v>37894</v>
      </c>
      <c r="C978">
        <v>10219.049999999999</v>
      </c>
      <c r="D978">
        <v>995.97</v>
      </c>
      <c r="E978">
        <v>111.715</v>
      </c>
      <c r="F978">
        <f t="shared" si="147"/>
        <v>30956.375</v>
      </c>
      <c r="G978">
        <f t="shared" si="148"/>
        <v>-3.9973308764537085E-3</v>
      </c>
      <c r="H978">
        <f t="shared" si="141"/>
        <v>750.23931768189448</v>
      </c>
      <c r="J978">
        <f t="shared" si="149"/>
        <v>-1.0283912227004866E-3</v>
      </c>
      <c r="K978">
        <f t="shared" si="150"/>
        <v>-1.0540642571877035E-2</v>
      </c>
      <c r="L978">
        <f t="shared" si="151"/>
        <v>5.2197824445785468E-3</v>
      </c>
      <c r="M978">
        <f t="shared" si="142"/>
        <v>657.70562054445315</v>
      </c>
      <c r="N978">
        <f t="shared" si="143"/>
        <v>252.80651045680014</v>
      </c>
      <c r="O978">
        <f t="shared" si="144"/>
        <v>7.3983985579716025</v>
      </c>
      <c r="P978">
        <f t="shared" si="145"/>
        <v>917.91052955922487</v>
      </c>
      <c r="Q978">
        <f t="shared" si="146"/>
        <v>0</v>
      </c>
    </row>
    <row r="979" spans="1:17">
      <c r="A979">
        <v>978</v>
      </c>
      <c r="B979" s="1">
        <v>37895</v>
      </c>
      <c r="C979">
        <v>10361.24</v>
      </c>
      <c r="D979">
        <v>1018.22</v>
      </c>
      <c r="E979">
        <v>110.6499</v>
      </c>
      <c r="F979">
        <f t="shared" si="147"/>
        <v>31457.929500000002</v>
      </c>
      <c r="G979">
        <f t="shared" si="148"/>
        <v>1.6201977783251387E-2</v>
      </c>
      <c r="H979">
        <f t="shared" si="141"/>
        <v>762.39467843909824</v>
      </c>
      <c r="J979">
        <f t="shared" si="149"/>
        <v>1.3914209246456366E-2</v>
      </c>
      <c r="K979">
        <f t="shared" si="150"/>
        <v>2.2340030322198556E-2</v>
      </c>
      <c r="L979">
        <f t="shared" si="151"/>
        <v>-9.5340822629010891E-3</v>
      </c>
      <c r="M979">
        <f t="shared" si="142"/>
        <v>666.85707417127912</v>
      </c>
      <c r="N979">
        <f t="shared" si="143"/>
        <v>258.45421556605424</v>
      </c>
      <c r="O979">
        <f t="shared" si="144"/>
        <v>7.3278616175061719</v>
      </c>
      <c r="P979">
        <f t="shared" si="145"/>
        <v>932.63915135483956</v>
      </c>
      <c r="Q979">
        <f t="shared" si="146"/>
        <v>0</v>
      </c>
    </row>
    <row r="980" spans="1:17">
      <c r="A980">
        <v>979</v>
      </c>
      <c r="B980" s="1">
        <v>37896</v>
      </c>
      <c r="C980">
        <v>10593.53</v>
      </c>
      <c r="D980">
        <v>1020.24</v>
      </c>
      <c r="E980">
        <v>110.76990000000001</v>
      </c>
      <c r="F980">
        <f t="shared" si="147"/>
        <v>31943.309499999999</v>
      </c>
      <c r="G980">
        <f t="shared" si="148"/>
        <v>1.5429496083014582E-2</v>
      </c>
      <c r="H980">
        <f t="shared" si="141"/>
        <v>774.15804414378545</v>
      </c>
      <c r="J980">
        <f t="shared" si="149"/>
        <v>2.2419131300886797E-2</v>
      </c>
      <c r="K980">
        <f t="shared" si="150"/>
        <v>1.9838541768968376E-3</v>
      </c>
      <c r="L980">
        <f t="shared" si="151"/>
        <v>1.0845016579319466E-3</v>
      </c>
      <c r="M980">
        <f t="shared" si="142"/>
        <v>681.80743047605029</v>
      </c>
      <c r="N980">
        <f t="shared" si="143"/>
        <v>258.96695104114156</v>
      </c>
      <c r="O980">
        <f t="shared" si="144"/>
        <v>7.3358086955794528</v>
      </c>
      <c r="P980">
        <f t="shared" si="145"/>
        <v>948.11019021277127</v>
      </c>
      <c r="Q980">
        <f t="shared" si="146"/>
        <v>0</v>
      </c>
    </row>
    <row r="981" spans="1:17">
      <c r="A981">
        <v>980</v>
      </c>
      <c r="B981" s="1">
        <v>37897</v>
      </c>
      <c r="C981">
        <v>10709.29</v>
      </c>
      <c r="D981">
        <v>1029.8499999999999</v>
      </c>
      <c r="E981">
        <v>110.68990000000001</v>
      </c>
      <c r="F981">
        <f t="shared" si="147"/>
        <v>32270.529500000001</v>
      </c>
      <c r="G981">
        <f t="shared" si="148"/>
        <v>1.0243772643532711E-2</v>
      </c>
      <c r="H981">
        <f t="shared" si="141"/>
        <v>782.08834313815646</v>
      </c>
      <c r="J981">
        <f t="shared" si="149"/>
        <v>1.0927424569525002E-2</v>
      </c>
      <c r="K981">
        <f t="shared" si="150"/>
        <v>9.419352309260498E-3</v>
      </c>
      <c r="L981">
        <f t="shared" si="151"/>
        <v>-7.2221785882264911E-4</v>
      </c>
      <c r="M981">
        <f t="shared" si="142"/>
        <v>689.25782974351898</v>
      </c>
      <c r="N981">
        <f t="shared" si="143"/>
        <v>261.4062519894531</v>
      </c>
      <c r="O981">
        <f t="shared" si="144"/>
        <v>7.3305106435305989</v>
      </c>
      <c r="P981">
        <f t="shared" si="145"/>
        <v>957.99459237650274</v>
      </c>
      <c r="Q981">
        <f t="shared" si="146"/>
        <v>0</v>
      </c>
    </row>
    <row r="982" spans="1:17">
      <c r="A982">
        <v>981</v>
      </c>
      <c r="B982" s="1">
        <v>37900</v>
      </c>
      <c r="C982">
        <v>10740.14</v>
      </c>
      <c r="D982">
        <v>1034.3499999999999</v>
      </c>
      <c r="E982">
        <v>110.97490000000001</v>
      </c>
      <c r="F982">
        <f t="shared" si="147"/>
        <v>32378.654500000001</v>
      </c>
      <c r="G982">
        <f t="shared" si="148"/>
        <v>3.3505802871935941E-3</v>
      </c>
      <c r="H982">
        <f t="shared" si="141"/>
        <v>784.70879292351901</v>
      </c>
      <c r="J982">
        <f t="shared" si="149"/>
        <v>2.8806764967610476E-3</v>
      </c>
      <c r="K982">
        <f t="shared" si="150"/>
        <v>4.3695683837452481E-3</v>
      </c>
      <c r="L982">
        <f t="shared" si="151"/>
        <v>2.5747606601866924E-3</v>
      </c>
      <c r="M982">
        <f t="shared" si="142"/>
        <v>691.24335857386973</v>
      </c>
      <c r="N982">
        <f t="shared" si="143"/>
        <v>262.54848448345956</v>
      </c>
      <c r="O982">
        <f t="shared" si="144"/>
        <v>7.3493849539546412</v>
      </c>
      <c r="P982">
        <f t="shared" si="145"/>
        <v>961.14122801128394</v>
      </c>
      <c r="Q982">
        <f t="shared" si="146"/>
        <v>0</v>
      </c>
    </row>
    <row r="983" spans="1:17">
      <c r="A983">
        <v>982</v>
      </c>
      <c r="B983" s="1">
        <v>37901</v>
      </c>
      <c r="C983">
        <v>10820.33</v>
      </c>
      <c r="D983">
        <v>1039.25</v>
      </c>
      <c r="E983">
        <v>109.60990000000001</v>
      </c>
      <c r="F983">
        <f t="shared" si="147"/>
        <v>32581.209500000001</v>
      </c>
      <c r="G983">
        <f t="shared" si="148"/>
        <v>6.2558189377510676E-3</v>
      </c>
      <c r="H983">
        <f t="shared" si="141"/>
        <v>717.37077372745887</v>
      </c>
      <c r="J983">
        <f t="shared" si="149"/>
        <v>7.4663831197732122E-3</v>
      </c>
      <c r="K983">
        <f t="shared" si="150"/>
        <v>4.7372746169092039E-3</v>
      </c>
      <c r="L983">
        <f t="shared" si="151"/>
        <v>-1.230007866643712E-2</v>
      </c>
      <c r="M983">
        <f t="shared" si="142"/>
        <v>657.83237088800445</v>
      </c>
      <c r="N983">
        <f t="shared" si="143"/>
        <v>263.79224875471101</v>
      </c>
      <c r="O983">
        <f t="shared" si="144"/>
        <v>7.2589869408710701</v>
      </c>
      <c r="P983">
        <f t="shared" si="145"/>
        <v>928.88360658358658</v>
      </c>
      <c r="Q983">
        <f t="shared" si="146"/>
        <v>0</v>
      </c>
    </row>
    <row r="984" spans="1:17">
      <c r="A984">
        <v>983</v>
      </c>
      <c r="B984" s="1">
        <v>37902</v>
      </c>
      <c r="C984">
        <v>10542.2</v>
      </c>
      <c r="D984">
        <v>1033.78</v>
      </c>
      <c r="E984">
        <v>109.50990000000002</v>
      </c>
      <c r="F984">
        <f t="shared" si="147"/>
        <v>31969.749500000002</v>
      </c>
      <c r="G984">
        <f t="shared" si="148"/>
        <v>-1.876725908533261E-2</v>
      </c>
      <c r="H984">
        <f t="shared" si="141"/>
        <v>703.9076905566701</v>
      </c>
      <c r="J984">
        <f t="shared" si="149"/>
        <v>-2.5704391640550606E-2</v>
      </c>
      <c r="K984">
        <f t="shared" si="150"/>
        <v>-5.2634111137840334E-3</v>
      </c>
      <c r="L984">
        <f t="shared" si="151"/>
        <v>-9.1232635008331453E-4</v>
      </c>
      <c r="M984">
        <f t="shared" si="142"/>
        <v>640.92318999286726</v>
      </c>
      <c r="N984">
        <f t="shared" si="143"/>
        <v>262.40380170088542</v>
      </c>
      <c r="O984">
        <f t="shared" si="144"/>
        <v>7.2523643758100027</v>
      </c>
      <c r="P984">
        <f t="shared" si="145"/>
        <v>910.57935606956266</v>
      </c>
      <c r="Q984">
        <f t="shared" si="146"/>
        <v>0</v>
      </c>
    </row>
    <row r="985" spans="1:17">
      <c r="A985">
        <v>984</v>
      </c>
      <c r="B985" s="1">
        <v>37903</v>
      </c>
      <c r="C985">
        <v>10531.44</v>
      </c>
      <c r="D985">
        <v>1038.73</v>
      </c>
      <c r="E985">
        <v>109.075</v>
      </c>
      <c r="F985">
        <f t="shared" si="147"/>
        <v>31995.555</v>
      </c>
      <c r="G985">
        <f t="shared" si="148"/>
        <v>8.0718492961606714E-4</v>
      </c>
      <c r="H985">
        <f t="shared" si="141"/>
        <v>704.47587423632831</v>
      </c>
      <c r="J985">
        <f t="shared" si="149"/>
        <v>-1.0206598243250875E-3</v>
      </c>
      <c r="K985">
        <f t="shared" si="150"/>
        <v>4.7882528197489282E-3</v>
      </c>
      <c r="L985">
        <f t="shared" si="151"/>
        <v>-3.9713304459232379E-3</v>
      </c>
      <c r="M985">
        <f t="shared" si="142"/>
        <v>640.26902544236327</v>
      </c>
      <c r="N985">
        <f t="shared" si="143"/>
        <v>263.66025744429248</v>
      </c>
      <c r="O985">
        <f t="shared" si="144"/>
        <v>7.2235628403594188</v>
      </c>
      <c r="P985">
        <f t="shared" si="145"/>
        <v>911.15284572701512</v>
      </c>
      <c r="Q985">
        <f t="shared" si="146"/>
        <v>0</v>
      </c>
    </row>
    <row r="986" spans="1:17">
      <c r="A986">
        <v>985</v>
      </c>
      <c r="B986" s="1">
        <v>37904</v>
      </c>
      <c r="C986">
        <v>10786.04</v>
      </c>
      <c r="D986">
        <v>1038.06</v>
      </c>
      <c r="E986">
        <v>108.62</v>
      </c>
      <c r="F986">
        <f t="shared" si="147"/>
        <v>32495.78</v>
      </c>
      <c r="G986">
        <f t="shared" si="148"/>
        <v>1.5634202938501929E-2</v>
      </c>
      <c r="H986">
        <f t="shared" si="141"/>
        <v>715.48979301941756</v>
      </c>
      <c r="J986">
        <f t="shared" si="149"/>
        <v>2.4175231497307159E-2</v>
      </c>
      <c r="K986">
        <f t="shared" si="150"/>
        <v>-6.450184359747535E-4</v>
      </c>
      <c r="L986">
        <f t="shared" si="151"/>
        <v>-4.1714416685766365E-3</v>
      </c>
      <c r="M986">
        <f t="shared" si="142"/>
        <v>655.74767735298758</v>
      </c>
      <c r="N986">
        <f t="shared" si="143"/>
        <v>263.49019171740707</v>
      </c>
      <c r="O986">
        <f t="shared" si="144"/>
        <v>7.1934301693315614</v>
      </c>
      <c r="P986">
        <f t="shared" si="145"/>
        <v>926.43129923972629</v>
      </c>
      <c r="Q986">
        <f t="shared" si="146"/>
        <v>0</v>
      </c>
    </row>
    <row r="987" spans="1:17">
      <c r="A987">
        <v>986</v>
      </c>
      <c r="B987" s="1">
        <v>37907</v>
      </c>
      <c r="C987">
        <v>10786.04</v>
      </c>
      <c r="D987">
        <v>1045.3499999999999</v>
      </c>
      <c r="E987">
        <v>108.995</v>
      </c>
      <c r="F987">
        <f t="shared" si="147"/>
        <v>32570.555</v>
      </c>
      <c r="G987">
        <f t="shared" si="148"/>
        <v>2.3010680156008156E-3</v>
      </c>
      <c r="H987">
        <f t="shared" si="141"/>
        <v>717.13618369762344</v>
      </c>
      <c r="J987">
        <f t="shared" si="149"/>
        <v>0</v>
      </c>
      <c r="K987">
        <f t="shared" si="150"/>
        <v>7.0227154499740152E-3</v>
      </c>
      <c r="L987">
        <f t="shared" si="151"/>
        <v>3.4524028723992295E-3</v>
      </c>
      <c r="M987">
        <f t="shared" si="142"/>
        <v>655.74767735298758</v>
      </c>
      <c r="N987">
        <f t="shared" si="143"/>
        <v>265.34060835769753</v>
      </c>
      <c r="O987">
        <f t="shared" si="144"/>
        <v>7.2182647883105648</v>
      </c>
      <c r="P987">
        <f t="shared" si="145"/>
        <v>928.30655049899565</v>
      </c>
      <c r="Q987">
        <f t="shared" si="146"/>
        <v>0</v>
      </c>
    </row>
    <row r="988" spans="1:17">
      <c r="A988">
        <v>987</v>
      </c>
      <c r="B988" s="1">
        <v>37908</v>
      </c>
      <c r="C988">
        <v>10966.43</v>
      </c>
      <c r="D988">
        <v>1049.48</v>
      </c>
      <c r="E988">
        <v>109.3999</v>
      </c>
      <c r="F988">
        <f t="shared" si="147"/>
        <v>32974.659500000002</v>
      </c>
      <c r="G988">
        <f t="shared" si="148"/>
        <v>1.2407049864517239E-2</v>
      </c>
      <c r="H988">
        <f t="shared" si="141"/>
        <v>726.03372808840948</v>
      </c>
      <c r="J988">
        <f t="shared" si="149"/>
        <v>1.6724395607655707E-2</v>
      </c>
      <c r="K988">
        <f t="shared" si="150"/>
        <v>3.9508298655952512E-3</v>
      </c>
      <c r="L988">
        <f t="shared" si="151"/>
        <v>3.7148493050138676E-3</v>
      </c>
      <c r="M988">
        <f t="shared" si="142"/>
        <v>666.71466092784044</v>
      </c>
      <c r="N988">
        <f t="shared" si="143"/>
        <v>266.38892395775235</v>
      </c>
      <c r="O988">
        <f t="shared" si="144"/>
        <v>7.2450795542428272</v>
      </c>
      <c r="P988">
        <f t="shared" si="145"/>
        <v>940.3486644398356</v>
      </c>
      <c r="Q988">
        <f t="shared" si="146"/>
        <v>0</v>
      </c>
    </row>
    <row r="989" spans="1:17">
      <c r="A989">
        <v>988</v>
      </c>
      <c r="B989" s="1">
        <v>37909</v>
      </c>
      <c r="C989">
        <v>10899.95</v>
      </c>
      <c r="D989">
        <v>1046.76</v>
      </c>
      <c r="E989">
        <v>109.78490000000001</v>
      </c>
      <c r="F989">
        <f t="shared" si="147"/>
        <v>32816.424500000001</v>
      </c>
      <c r="G989">
        <f t="shared" si="148"/>
        <v>-4.7986848810371852E-3</v>
      </c>
      <c r="H989">
        <f t="shared" si="141"/>
        <v>722.54972101430849</v>
      </c>
      <c r="J989">
        <f t="shared" si="149"/>
        <v>-6.0621369032584083E-3</v>
      </c>
      <c r="K989">
        <f t="shared" si="150"/>
        <v>-2.591759728627574E-3</v>
      </c>
      <c r="L989">
        <f t="shared" si="151"/>
        <v>3.519198829249337E-3</v>
      </c>
      <c r="M989">
        <f t="shared" si="142"/>
        <v>662.67294537788632</v>
      </c>
      <c r="N989">
        <f t="shared" si="143"/>
        <v>265.69850787248623</v>
      </c>
      <c r="O989">
        <f t="shared" si="144"/>
        <v>7.2705764297279378</v>
      </c>
      <c r="P989">
        <f t="shared" si="145"/>
        <v>935.64202968010045</v>
      </c>
      <c r="Q989">
        <f t="shared" si="146"/>
        <v>0</v>
      </c>
    </row>
    <row r="990" spans="1:17">
      <c r="A990">
        <v>989</v>
      </c>
      <c r="B990" s="1">
        <v>37910</v>
      </c>
      <c r="C990">
        <v>11025.15</v>
      </c>
      <c r="D990">
        <v>1050.07</v>
      </c>
      <c r="E990">
        <v>109.26990000000001</v>
      </c>
      <c r="F990">
        <f t="shared" si="147"/>
        <v>33097.349499999997</v>
      </c>
      <c r="G990">
        <f t="shared" si="148"/>
        <v>8.5604999411192928E-3</v>
      </c>
      <c r="H990">
        <f t="shared" si="141"/>
        <v>728.73510785850726</v>
      </c>
      <c r="J990">
        <f t="shared" si="149"/>
        <v>1.1486291221519229E-2</v>
      </c>
      <c r="K990">
        <f t="shared" si="150"/>
        <v>3.1621384080400272E-3</v>
      </c>
      <c r="L990">
        <f t="shared" si="151"/>
        <v>-4.6909912018866518E-3</v>
      </c>
      <c r="M990">
        <f t="shared" si="142"/>
        <v>670.28459981311869</v>
      </c>
      <c r="N990">
        <f t="shared" si="143"/>
        <v>266.53868332918876</v>
      </c>
      <c r="O990">
        <f t="shared" si="144"/>
        <v>7.2364702196634401</v>
      </c>
      <c r="P990">
        <f t="shared" si="145"/>
        <v>944.05975336197093</v>
      </c>
      <c r="Q990">
        <f t="shared" si="146"/>
        <v>0</v>
      </c>
    </row>
    <row r="991" spans="1:17">
      <c r="A991">
        <v>990</v>
      </c>
      <c r="B991" s="1">
        <v>37911</v>
      </c>
      <c r="C991">
        <v>11037.89</v>
      </c>
      <c r="D991">
        <v>1039.32</v>
      </c>
      <c r="E991">
        <v>109.495</v>
      </c>
      <c r="F991">
        <f t="shared" si="147"/>
        <v>33016.454999999994</v>
      </c>
      <c r="G991">
        <f t="shared" si="148"/>
        <v>-2.4441383138550377E-3</v>
      </c>
      <c r="H991">
        <f t="shared" si="141"/>
        <v>726.95397846073899</v>
      </c>
      <c r="J991">
        <f t="shared" si="149"/>
        <v>1.1555398339251344E-3</v>
      </c>
      <c r="K991">
        <f t="shared" si="150"/>
        <v>-1.0237412743912322E-2</v>
      </c>
      <c r="L991">
        <f t="shared" si="151"/>
        <v>2.0600366615142196E-3</v>
      </c>
      <c r="M991">
        <f t="shared" si="142"/>
        <v>671.05914036826937</v>
      </c>
      <c r="N991">
        <f t="shared" si="143"/>
        <v>263.81001681572889</v>
      </c>
      <c r="O991">
        <f t="shared" si="144"/>
        <v>7.2513776136159027</v>
      </c>
      <c r="P991">
        <f t="shared" si="145"/>
        <v>942.12053479761414</v>
      </c>
      <c r="Q991">
        <f t="shared" si="146"/>
        <v>0</v>
      </c>
    </row>
    <row r="992" spans="1:17">
      <c r="A992">
        <v>991</v>
      </c>
      <c r="B992" s="1">
        <v>37914</v>
      </c>
      <c r="C992">
        <v>11161.71</v>
      </c>
      <c r="D992">
        <v>1044.68</v>
      </c>
      <c r="E992">
        <v>110.355</v>
      </c>
      <c r="F992">
        <f t="shared" si="147"/>
        <v>33321.995000000003</v>
      </c>
      <c r="G992">
        <f t="shared" si="148"/>
        <v>9.2541734114097718E-3</v>
      </c>
      <c r="H992">
        <f t="shared" si="141"/>
        <v>733.68133663952892</v>
      </c>
      <c r="J992">
        <f t="shared" si="149"/>
        <v>1.1217723677260816E-2</v>
      </c>
      <c r="K992">
        <f t="shared" si="150"/>
        <v>5.1572181811185835E-3</v>
      </c>
      <c r="L992">
        <f t="shared" si="151"/>
        <v>7.8542399196310786E-3</v>
      </c>
      <c r="M992">
        <f t="shared" si="142"/>
        <v>678.58689637602072</v>
      </c>
      <c r="N992">
        <f t="shared" si="143"/>
        <v>265.17054263081218</v>
      </c>
      <c r="O992">
        <f t="shared" si="144"/>
        <v>7.3083316731410832</v>
      </c>
      <c r="P992">
        <f t="shared" si="145"/>
        <v>951.06577067997398</v>
      </c>
      <c r="Q992">
        <f t="shared" si="146"/>
        <v>0</v>
      </c>
    </row>
    <row r="993" spans="1:17">
      <c r="A993">
        <v>992</v>
      </c>
      <c r="B993" s="1">
        <v>37915</v>
      </c>
      <c r="C993">
        <v>11031.52</v>
      </c>
      <c r="D993">
        <v>1046.03</v>
      </c>
      <c r="E993">
        <v>109.6499</v>
      </c>
      <c r="F993">
        <f t="shared" si="147"/>
        <v>33071.589500000002</v>
      </c>
      <c r="G993">
        <f t="shared" si="148"/>
        <v>-7.514721132393154E-3</v>
      </c>
      <c r="H993">
        <f t="shared" si="141"/>
        <v>728.16792599464134</v>
      </c>
      <c r="J993">
        <f t="shared" si="149"/>
        <v>-1.1663983386058119E-2</v>
      </c>
      <c r="K993">
        <f t="shared" si="150"/>
        <v>1.2922617452233442E-3</v>
      </c>
      <c r="L993">
        <f t="shared" si="151"/>
        <v>-6.3893797290562881E-3</v>
      </c>
      <c r="M993">
        <f t="shared" si="142"/>
        <v>670.67187009069403</v>
      </c>
      <c r="N993">
        <f t="shared" si="143"/>
        <v>265.51321237901408</v>
      </c>
      <c r="O993">
        <f t="shared" si="144"/>
        <v>7.2616359668954962</v>
      </c>
      <c r="P993">
        <f t="shared" si="145"/>
        <v>943.44671843660353</v>
      </c>
      <c r="Q993">
        <f t="shared" si="146"/>
        <v>0</v>
      </c>
    </row>
    <row r="994" spans="1:17">
      <c r="A994">
        <v>993</v>
      </c>
      <c r="B994" s="1">
        <v>37916</v>
      </c>
      <c r="C994">
        <v>10889.62</v>
      </c>
      <c r="D994">
        <v>1030.3599999999999</v>
      </c>
      <c r="E994">
        <v>108.98490000000001</v>
      </c>
      <c r="F994">
        <f t="shared" si="147"/>
        <v>32627.764500000001</v>
      </c>
      <c r="G994">
        <f t="shared" si="148"/>
        <v>-1.3420129080883747E-2</v>
      </c>
      <c r="H994">
        <f t="shared" si="141"/>
        <v>718.39581843523376</v>
      </c>
      <c r="J994">
        <f t="shared" si="149"/>
        <v>-1.2863141253426469E-2</v>
      </c>
      <c r="K994">
        <f t="shared" si="150"/>
        <v>-1.4980449891494607E-2</v>
      </c>
      <c r="L994">
        <f t="shared" si="151"/>
        <v>-6.0647570130022421E-3</v>
      </c>
      <c r="M994">
        <f t="shared" si="142"/>
        <v>662.04492309101772</v>
      </c>
      <c r="N994">
        <f t="shared" si="143"/>
        <v>261.53570500544049</v>
      </c>
      <c r="O994">
        <f t="shared" si="144"/>
        <v>7.2175959092393978</v>
      </c>
      <c r="P994">
        <f t="shared" si="145"/>
        <v>930.79822400569765</v>
      </c>
      <c r="Q994">
        <f t="shared" si="146"/>
        <v>0</v>
      </c>
    </row>
    <row r="995" spans="1:17">
      <c r="A995">
        <v>994</v>
      </c>
      <c r="B995" s="1">
        <v>37917</v>
      </c>
      <c r="C995">
        <v>10335.16</v>
      </c>
      <c r="D995">
        <v>1033.77</v>
      </c>
      <c r="E995">
        <v>109.5399</v>
      </c>
      <c r="F995">
        <f t="shared" si="147"/>
        <v>31555.719499999999</v>
      </c>
      <c r="G995">
        <f t="shared" si="148"/>
        <v>-3.2856832713746065E-2</v>
      </c>
      <c r="H995">
        <f t="shared" si="141"/>
        <v>856.47389180574771</v>
      </c>
      <c r="J995">
        <f t="shared" si="149"/>
        <v>-5.0916377247323674E-2</v>
      </c>
      <c r="K995">
        <f t="shared" si="150"/>
        <v>3.3095228852051406E-3</v>
      </c>
      <c r="L995">
        <f t="shared" si="151"/>
        <v>5.0924485869141556E-3</v>
      </c>
      <c r="M995">
        <f t="shared" si="142"/>
        <v>717.25925191185127</v>
      </c>
      <c r="N995">
        <f t="shared" si="143"/>
        <v>262.40126340645429</v>
      </c>
      <c r="O995">
        <f t="shared" si="144"/>
        <v>7.2543511453283216</v>
      </c>
      <c r="P995">
        <f t="shared" si="145"/>
        <v>986.91486646363387</v>
      </c>
      <c r="Q995">
        <f t="shared" si="146"/>
        <v>0</v>
      </c>
    </row>
    <row r="996" spans="1:17">
      <c r="A996">
        <v>995</v>
      </c>
      <c r="B996" s="1">
        <v>37918</v>
      </c>
      <c r="C996">
        <v>10335.700000000001</v>
      </c>
      <c r="D996">
        <v>1028.9100000000001</v>
      </c>
      <c r="E996">
        <v>109.265</v>
      </c>
      <c r="F996">
        <f t="shared" si="147"/>
        <v>31506.825000000001</v>
      </c>
      <c r="G996">
        <f t="shared" si="148"/>
        <v>-1.5494655414211023E-3</v>
      </c>
      <c r="H996">
        <f t="shared" si="141"/>
        <v>855.146815023268</v>
      </c>
      <c r="J996">
        <f t="shared" si="149"/>
        <v>5.224882827170596E-5</v>
      </c>
      <c r="K996">
        <f t="shared" si="150"/>
        <v>-4.7012391537768483E-3</v>
      </c>
      <c r="L996">
        <f t="shared" si="151"/>
        <v>-2.5095878305531061E-3</v>
      </c>
      <c r="M996">
        <f t="shared" si="142"/>
        <v>717.29672786733079</v>
      </c>
      <c r="N996">
        <f t="shared" si="143"/>
        <v>261.16765231292732</v>
      </c>
      <c r="O996">
        <f t="shared" si="144"/>
        <v>7.2361457139754473</v>
      </c>
      <c r="P996">
        <f t="shared" si="145"/>
        <v>985.70052589423358</v>
      </c>
      <c r="Q996">
        <f t="shared" si="146"/>
        <v>0</v>
      </c>
    </row>
    <row r="997" spans="1:17">
      <c r="A997">
        <v>996</v>
      </c>
      <c r="B997" s="1">
        <v>37921</v>
      </c>
      <c r="C997">
        <v>10454.120000000001</v>
      </c>
      <c r="D997">
        <v>1031.1300000000001</v>
      </c>
      <c r="E997">
        <v>108.40990000000001</v>
      </c>
      <c r="F997">
        <f t="shared" si="147"/>
        <v>31761.589500000002</v>
      </c>
      <c r="G997">
        <f t="shared" si="148"/>
        <v>8.0860099359425508E-3</v>
      </c>
      <c r="H997">
        <f t="shared" si="141"/>
        <v>795.4548829530155</v>
      </c>
      <c r="J997">
        <f t="shared" si="149"/>
        <v>1.1457375891328114E-2</v>
      </c>
      <c r="K997">
        <f t="shared" si="150"/>
        <v>2.1576231157245385E-3</v>
      </c>
      <c r="L997">
        <f t="shared" si="151"/>
        <v>-7.8259277902347213E-3</v>
      </c>
      <c r="M997">
        <f t="shared" si="142"/>
        <v>725.51506610412639</v>
      </c>
      <c r="N997">
        <f t="shared" si="143"/>
        <v>261.73115367663718</v>
      </c>
      <c r="O997">
        <f t="shared" si="144"/>
        <v>7.1795161601382596</v>
      </c>
      <c r="P997">
        <f t="shared" si="145"/>
        <v>994.42573594090186</v>
      </c>
      <c r="Q997">
        <f t="shared" si="146"/>
        <v>0</v>
      </c>
    </row>
    <row r="998" spans="1:17">
      <c r="A998">
        <v>997</v>
      </c>
      <c r="B998" s="1">
        <v>37922</v>
      </c>
      <c r="C998">
        <v>10561.01</v>
      </c>
      <c r="D998">
        <v>1046.79</v>
      </c>
      <c r="E998">
        <v>108.34990000000001</v>
      </c>
      <c r="F998">
        <f t="shared" si="147"/>
        <v>32131.6695</v>
      </c>
      <c r="G998">
        <f t="shared" si="148"/>
        <v>1.1651809806306979E-2</v>
      </c>
      <c r="H998">
        <f t="shared" si="141"/>
        <v>804.72337195868226</v>
      </c>
      <c r="J998">
        <f t="shared" si="149"/>
        <v>1.022467696946272E-2</v>
      </c>
      <c r="K998">
        <f t="shared" si="150"/>
        <v>1.5187221785807559E-2</v>
      </c>
      <c r="L998">
        <f t="shared" si="151"/>
        <v>-5.5345498888936806E-4</v>
      </c>
      <c r="M998">
        <f t="shared" si="142"/>
        <v>732.93322329151954</v>
      </c>
      <c r="N998">
        <f t="shared" si="143"/>
        <v>265.70612275577957</v>
      </c>
      <c r="O998">
        <f t="shared" si="144"/>
        <v>7.1755426211016182</v>
      </c>
      <c r="P998">
        <f t="shared" si="145"/>
        <v>1005.8148886684007</v>
      </c>
      <c r="Q998">
        <f t="shared" si="146"/>
        <v>0</v>
      </c>
    </row>
    <row r="999" spans="1:17">
      <c r="A999">
        <v>998</v>
      </c>
      <c r="B999" s="1">
        <v>37923</v>
      </c>
      <c r="C999">
        <v>10739.22</v>
      </c>
      <c r="D999">
        <v>1048.1099999999999</v>
      </c>
      <c r="E999">
        <v>108.06</v>
      </c>
      <c r="F999">
        <f t="shared" si="147"/>
        <v>32499.839999999997</v>
      </c>
      <c r="G999">
        <f t="shared" si="148"/>
        <v>1.1458181467975059E-2</v>
      </c>
      <c r="H999">
        <f t="shared" si="141"/>
        <v>813.94403838610549</v>
      </c>
      <c r="J999">
        <f t="shared" si="149"/>
        <v>1.6874333042010026E-2</v>
      </c>
      <c r="K999">
        <f t="shared" si="150"/>
        <v>1.2609979078896938E-3</v>
      </c>
      <c r="L999">
        <f t="shared" si="151"/>
        <v>-2.675590840416131E-3</v>
      </c>
      <c r="M999">
        <f t="shared" si="142"/>
        <v>745.30098259889462</v>
      </c>
      <c r="N999">
        <f t="shared" si="143"/>
        <v>266.04117762068813</v>
      </c>
      <c r="O999">
        <f t="shared" si="144"/>
        <v>7.1563438049895831</v>
      </c>
      <c r="P999">
        <f t="shared" si="145"/>
        <v>1018.4985040245723</v>
      </c>
      <c r="Q999">
        <f t="shared" si="146"/>
        <v>0</v>
      </c>
    </row>
    <row r="1000" spans="1:17">
      <c r="A1000">
        <v>999</v>
      </c>
      <c r="B1000" s="1">
        <v>37924</v>
      </c>
      <c r="C1000">
        <v>10695.56</v>
      </c>
      <c r="D1000">
        <v>1046.94</v>
      </c>
      <c r="E1000">
        <v>108.28490000000001</v>
      </c>
      <c r="F1000">
        <f t="shared" si="147"/>
        <v>32401.944500000001</v>
      </c>
      <c r="G1000">
        <f t="shared" si="148"/>
        <v>-3.0121840599829364E-3</v>
      </c>
      <c r="H1000">
        <f t="shared" si="141"/>
        <v>811.49228912796082</v>
      </c>
      <c r="J1000">
        <f t="shared" si="149"/>
        <v>-4.0654721665074334E-3</v>
      </c>
      <c r="K1000">
        <f t="shared" si="150"/>
        <v>-1.1162950453672549E-3</v>
      </c>
      <c r="L1000">
        <f t="shared" si="151"/>
        <v>2.0812511567647185E-3</v>
      </c>
      <c r="M1000">
        <f t="shared" si="142"/>
        <v>742.27098219846812</v>
      </c>
      <c r="N1000">
        <f t="shared" si="143"/>
        <v>265.74419717224652</v>
      </c>
      <c r="O1000">
        <f t="shared" si="144"/>
        <v>7.1712379538119251</v>
      </c>
      <c r="P1000">
        <f t="shared" si="145"/>
        <v>1015.1864173245265</v>
      </c>
      <c r="Q1000">
        <f t="shared" si="146"/>
        <v>0</v>
      </c>
    </row>
    <row r="1001" spans="1:17">
      <c r="A1001">
        <v>1000</v>
      </c>
      <c r="B1001" s="1">
        <v>37925</v>
      </c>
      <c r="C1001">
        <v>10559.59</v>
      </c>
      <c r="D1001">
        <v>1050.71</v>
      </c>
      <c r="E1001">
        <v>109.935</v>
      </c>
      <c r="F1001">
        <f t="shared" si="147"/>
        <v>32175.954999999998</v>
      </c>
      <c r="G1001">
        <f t="shared" si="148"/>
        <v>-6.9745659863099663E-3</v>
      </c>
      <c r="H1001">
        <f t="shared" si="141"/>
        <v>805.8324826100561</v>
      </c>
      <c r="J1001">
        <f t="shared" si="149"/>
        <v>-1.2712751833470981E-2</v>
      </c>
      <c r="K1001">
        <f t="shared" si="150"/>
        <v>3.600970447207974E-3</v>
      </c>
      <c r="L1001">
        <f t="shared" si="151"/>
        <v>1.5238505091661025E-2</v>
      </c>
      <c r="M1001">
        <f t="shared" si="142"/>
        <v>732.83467540859226</v>
      </c>
      <c r="N1001">
        <f t="shared" si="143"/>
        <v>266.70113417278077</v>
      </c>
      <c r="O1001">
        <f t="shared" si="144"/>
        <v>7.2805168998846002</v>
      </c>
      <c r="P1001">
        <f t="shared" si="145"/>
        <v>1006.8163264812576</v>
      </c>
      <c r="Q1001">
        <f t="shared" si="146"/>
        <v>0</v>
      </c>
    </row>
    <row r="1002" spans="1:17">
      <c r="A1002">
        <v>1001</v>
      </c>
      <c r="B1002" s="1">
        <v>37928</v>
      </c>
      <c r="C1002">
        <v>10559.59</v>
      </c>
      <c r="D1002">
        <v>1059.02</v>
      </c>
      <c r="E1002">
        <v>111.2099</v>
      </c>
      <c r="F1002">
        <f t="shared" si="147"/>
        <v>32265.429500000002</v>
      </c>
      <c r="G1002">
        <f t="shared" si="148"/>
        <v>2.7807877031156281E-3</v>
      </c>
      <c r="H1002">
        <f t="shared" si="141"/>
        <v>808.07333166846934</v>
      </c>
      <c r="J1002">
        <f t="shared" si="149"/>
        <v>0</v>
      </c>
      <c r="K1002">
        <f t="shared" si="150"/>
        <v>7.9089377658916327E-3</v>
      </c>
      <c r="L1002">
        <f t="shared" si="151"/>
        <v>1.1596852685678005E-2</v>
      </c>
      <c r="M1002">
        <f t="shared" si="142"/>
        <v>732.83467540859226</v>
      </c>
      <c r="N1002">
        <f t="shared" si="143"/>
        <v>268.81045684504602</v>
      </c>
      <c r="O1002">
        <f t="shared" si="144"/>
        <v>7.3649479818481502</v>
      </c>
      <c r="P1002">
        <f t="shared" si="145"/>
        <v>1009.0100802354864</v>
      </c>
      <c r="Q1002">
        <f t="shared" si="146"/>
        <v>0</v>
      </c>
    </row>
    <row r="1003" spans="1:17">
      <c r="A1003">
        <v>1002</v>
      </c>
      <c r="B1003" s="1">
        <v>37929</v>
      </c>
      <c r="C1003">
        <v>10847.97</v>
      </c>
      <c r="D1003">
        <v>1053.25</v>
      </c>
      <c r="E1003">
        <v>109.495</v>
      </c>
      <c r="F1003">
        <f t="shared" si="147"/>
        <v>32775.915000000001</v>
      </c>
      <c r="G1003">
        <f t="shared" si="148"/>
        <v>1.5821438236239826E-2</v>
      </c>
      <c r="H1003">
        <f t="shared" si="141"/>
        <v>820.85821397581446</v>
      </c>
      <c r="J1003">
        <f t="shared" si="149"/>
        <v>2.7309772443816493E-2</v>
      </c>
      <c r="K1003">
        <f t="shared" si="150"/>
        <v>-5.448433457347357E-3</v>
      </c>
      <c r="L1003">
        <f t="shared" si="151"/>
        <v>-1.5420389731489736E-2</v>
      </c>
      <c r="M1003">
        <f t="shared" si="142"/>
        <v>752.84822363293893</v>
      </c>
      <c r="N1003">
        <f t="shared" si="143"/>
        <v>267.34586095828661</v>
      </c>
      <c r="O1003">
        <f t="shared" si="144"/>
        <v>7.9787674300824989</v>
      </c>
      <c r="P1003">
        <f t="shared" si="145"/>
        <v>1028.172852021308</v>
      </c>
      <c r="Q1003">
        <f t="shared" si="146"/>
        <v>0</v>
      </c>
    </row>
    <row r="1004" spans="1:17">
      <c r="A1004">
        <v>1003</v>
      </c>
      <c r="B1004" s="1">
        <v>37930</v>
      </c>
      <c r="C1004">
        <v>10837.54</v>
      </c>
      <c r="D1004">
        <v>1051.81</v>
      </c>
      <c r="E1004">
        <v>109.95490000000001</v>
      </c>
      <c r="F1004">
        <f t="shared" si="147"/>
        <v>32742.9545</v>
      </c>
      <c r="G1004">
        <f t="shared" si="148"/>
        <v>-1.0056317268335446E-3</v>
      </c>
      <c r="H1004">
        <f t="shared" si="141"/>
        <v>820.03273291260848</v>
      </c>
      <c r="J1004">
        <f t="shared" si="149"/>
        <v>-9.6147021055537074E-4</v>
      </c>
      <c r="K1004">
        <f t="shared" si="150"/>
        <v>-1.3671967718965616E-3</v>
      </c>
      <c r="L1004">
        <f t="shared" si="151"/>
        <v>4.2001917895795327E-3</v>
      </c>
      <c r="M1004">
        <f t="shared" si="142"/>
        <v>752.12438249284628</v>
      </c>
      <c r="N1004">
        <f t="shared" si="143"/>
        <v>266.98034656020457</v>
      </c>
      <c r="O1004">
        <f t="shared" si="144"/>
        <v>8.0122797835332964</v>
      </c>
      <c r="P1004">
        <f t="shared" si="145"/>
        <v>1027.1170088365841</v>
      </c>
      <c r="Q1004">
        <f t="shared" si="146"/>
        <v>0</v>
      </c>
    </row>
    <row r="1005" spans="1:17">
      <c r="A1005">
        <v>1004</v>
      </c>
      <c r="B1005" s="1">
        <v>37931</v>
      </c>
      <c r="C1005">
        <v>10552.3</v>
      </c>
      <c r="D1005">
        <v>1058.05</v>
      </c>
      <c r="E1005">
        <v>110.03</v>
      </c>
      <c r="F1005">
        <f t="shared" si="147"/>
        <v>32235.25</v>
      </c>
      <c r="G1005">
        <f t="shared" si="148"/>
        <v>-1.5505763232209202E-2</v>
      </c>
      <c r="H1005">
        <f t="shared" si="141"/>
        <v>807.31749951340407</v>
      </c>
      <c r="J1005">
        <f t="shared" si="149"/>
        <v>-2.6319626040596122E-2</v>
      </c>
      <c r="K1005">
        <f t="shared" si="150"/>
        <v>5.9326304180413736E-3</v>
      </c>
      <c r="L1005">
        <f t="shared" si="151"/>
        <v>6.830073057224606E-4</v>
      </c>
      <c r="M1005">
        <f t="shared" si="142"/>
        <v>732.32875000962031</v>
      </c>
      <c r="N1005">
        <f t="shared" si="143"/>
        <v>268.56424228522684</v>
      </c>
      <c r="O1005">
        <f t="shared" si="144"/>
        <v>8.0177522291609424</v>
      </c>
      <c r="P1005">
        <f t="shared" si="145"/>
        <v>1008.910744524008</v>
      </c>
      <c r="Q1005">
        <f t="shared" si="146"/>
        <v>0</v>
      </c>
    </row>
    <row r="1006" spans="1:17">
      <c r="A1006">
        <v>1005</v>
      </c>
      <c r="B1006" s="1">
        <v>37932</v>
      </c>
      <c r="C1006">
        <v>10628.98</v>
      </c>
      <c r="D1006">
        <v>1053.21</v>
      </c>
      <c r="E1006">
        <v>109.575</v>
      </c>
      <c r="F1006">
        <f t="shared" si="147"/>
        <v>32337.934999999998</v>
      </c>
      <c r="G1006">
        <f t="shared" si="148"/>
        <v>3.185487936342879E-3</v>
      </c>
      <c r="H1006">
        <f t="shared" si="141"/>
        <v>809.88919966890251</v>
      </c>
      <c r="J1006">
        <f t="shared" si="149"/>
        <v>7.2666622442500994E-3</v>
      </c>
      <c r="K1006">
        <f t="shared" si="150"/>
        <v>-4.5744530031661679E-3</v>
      </c>
      <c r="L1006">
        <f t="shared" si="151"/>
        <v>-4.1352358447696025E-3</v>
      </c>
      <c r="M1006">
        <f t="shared" si="142"/>
        <v>737.65033568769411</v>
      </c>
      <c r="N1006">
        <f t="shared" si="143"/>
        <v>267.33570778056213</v>
      </c>
      <c r="O1006">
        <f t="shared" si="144"/>
        <v>7.9845969327484347</v>
      </c>
      <c r="P1006">
        <f t="shared" si="145"/>
        <v>1012.9706404010046</v>
      </c>
      <c r="Q1006">
        <f t="shared" si="146"/>
        <v>0</v>
      </c>
    </row>
    <row r="1007" spans="1:17">
      <c r="A1007">
        <v>1006</v>
      </c>
      <c r="B1007" s="1">
        <v>37935</v>
      </c>
      <c r="C1007">
        <v>10504.54</v>
      </c>
      <c r="D1007">
        <v>1047.1099999999999</v>
      </c>
      <c r="E1007">
        <v>108.11490000000001</v>
      </c>
      <c r="F1007">
        <f t="shared" si="147"/>
        <v>32020.754499999999</v>
      </c>
      <c r="G1007">
        <f t="shared" si="148"/>
        <v>-9.8083102708939052E-3</v>
      </c>
      <c r="H1007">
        <f t="shared" si="141"/>
        <v>801.94555511350404</v>
      </c>
      <c r="J1007">
        <f t="shared" si="149"/>
        <v>-1.1707614465357841E-2</v>
      </c>
      <c r="K1007">
        <f t="shared" si="150"/>
        <v>-5.7918173963408259E-3</v>
      </c>
      <c r="L1007">
        <f t="shared" si="151"/>
        <v>-1.332511978097195E-2</v>
      </c>
      <c r="M1007">
        <f t="shared" si="142"/>
        <v>729.01420994722082</v>
      </c>
      <c r="N1007">
        <f t="shared" si="143"/>
        <v>265.78734817757561</v>
      </c>
      <c r="O1007">
        <f t="shared" si="144"/>
        <v>7.8782012222167808</v>
      </c>
      <c r="P1007">
        <f t="shared" si="145"/>
        <v>1002.6797593470133</v>
      </c>
      <c r="Q1007">
        <f t="shared" si="146"/>
        <v>0</v>
      </c>
    </row>
    <row r="1008" spans="1:17">
      <c r="A1008">
        <v>1007</v>
      </c>
      <c r="B1008" s="1">
        <v>37936</v>
      </c>
      <c r="C1008">
        <v>10207.040000000001</v>
      </c>
      <c r="D1008">
        <v>1046.57</v>
      </c>
      <c r="E1008">
        <v>108.71990000000001</v>
      </c>
      <c r="F1008">
        <f t="shared" si="147"/>
        <v>31423.379499999999</v>
      </c>
      <c r="G1008">
        <f t="shared" si="148"/>
        <v>-1.8655868961488742E-2</v>
      </c>
      <c r="H1008">
        <f t="shared" si="141"/>
        <v>786.9845639230582</v>
      </c>
      <c r="J1008">
        <f t="shared" si="149"/>
        <v>-2.8321087834403014E-2</v>
      </c>
      <c r="K1008">
        <f t="shared" si="150"/>
        <v>-5.157051312659755E-4</v>
      </c>
      <c r="L1008">
        <f t="shared" si="151"/>
        <v>5.595898437680713E-3</v>
      </c>
      <c r="M1008">
        <f t="shared" si="142"/>
        <v>708.36773447477765</v>
      </c>
      <c r="N1008">
        <f t="shared" si="143"/>
        <v>265.65028027829482</v>
      </c>
      <c r="O1008">
        <f t="shared" si="144"/>
        <v>7.9222868361279177</v>
      </c>
      <c r="P1008">
        <f t="shared" si="145"/>
        <v>981.94030158920043</v>
      </c>
      <c r="Q1008">
        <f t="shared" si="146"/>
        <v>0</v>
      </c>
    </row>
    <row r="1009" spans="1:17">
      <c r="A1009">
        <v>1008</v>
      </c>
      <c r="B1009" s="1">
        <v>37937</v>
      </c>
      <c r="C1009">
        <v>10226.219999999999</v>
      </c>
      <c r="D1009">
        <v>1058.56</v>
      </c>
      <c r="E1009">
        <v>108.765</v>
      </c>
      <c r="F1009">
        <f t="shared" si="147"/>
        <v>31581.864999999998</v>
      </c>
      <c r="G1009">
        <f t="shared" si="148"/>
        <v>5.043553638143905E-3</v>
      </c>
      <c r="H1009">
        <f t="shared" si="141"/>
        <v>790.95376278359538</v>
      </c>
      <c r="J1009">
        <f t="shared" si="149"/>
        <v>1.8790952127156757E-3</v>
      </c>
      <c r="K1009">
        <f t="shared" si="150"/>
        <v>1.1456472094556469E-2</v>
      </c>
      <c r="L1009">
        <f t="shared" si="151"/>
        <v>4.148274602899793E-4</v>
      </c>
      <c r="M1009">
        <f t="shared" si="142"/>
        <v>709.69882489347151</v>
      </c>
      <c r="N1009">
        <f t="shared" si="143"/>
        <v>268.69369530121423</v>
      </c>
      <c r="O1009">
        <f t="shared" si="144"/>
        <v>7.9255732182558383</v>
      </c>
      <c r="P1009">
        <f t="shared" si="145"/>
        <v>986.31809341294161</v>
      </c>
      <c r="Q1009">
        <f t="shared" si="146"/>
        <v>0</v>
      </c>
    </row>
    <row r="1010" spans="1:17">
      <c r="A1010">
        <v>1009</v>
      </c>
      <c r="B1010" s="1">
        <v>37938</v>
      </c>
      <c r="C1010">
        <v>10337.67</v>
      </c>
      <c r="D1010">
        <v>1058.4100000000001</v>
      </c>
      <c r="E1010">
        <v>108.2</v>
      </c>
      <c r="F1010">
        <f t="shared" si="147"/>
        <v>31800.440000000002</v>
      </c>
      <c r="G1010">
        <f t="shared" si="148"/>
        <v>6.9209022329745906E-3</v>
      </c>
      <c r="H1010">
        <f t="shared" si="141"/>
        <v>796.42787644662405</v>
      </c>
      <c r="J1010">
        <f t="shared" si="149"/>
        <v>1.0898455147649866E-2</v>
      </c>
      <c r="K1010">
        <f t="shared" si="150"/>
        <v>-1.417019347036419E-4</v>
      </c>
      <c r="L1010">
        <f t="shared" si="151"/>
        <v>-5.1946857904656696E-3</v>
      </c>
      <c r="M1010">
        <f t="shared" si="142"/>
        <v>717.43344570491297</v>
      </c>
      <c r="N1010">
        <f t="shared" si="143"/>
        <v>268.65562088474741</v>
      </c>
      <c r="O1010">
        <f t="shared" si="144"/>
        <v>7.8844023556776692</v>
      </c>
      <c r="P1010">
        <f t="shared" si="145"/>
        <v>993.97346894533814</v>
      </c>
      <c r="Q1010">
        <f t="shared" si="146"/>
        <v>0</v>
      </c>
    </row>
    <row r="1011" spans="1:17">
      <c r="A1011">
        <v>1010</v>
      </c>
      <c r="B1011" s="1">
        <v>37939</v>
      </c>
      <c r="C1011">
        <v>10167.06</v>
      </c>
      <c r="D1011">
        <v>1050.3499999999999</v>
      </c>
      <c r="E1011">
        <v>108.28</v>
      </c>
      <c r="F1011">
        <f t="shared" si="147"/>
        <v>31379.02</v>
      </c>
      <c r="G1011">
        <f t="shared" si="148"/>
        <v>-1.3252017896607793E-2</v>
      </c>
      <c r="H1011">
        <f t="shared" si="141"/>
        <v>785.873599974596</v>
      </c>
      <c r="J1011">
        <f t="shared" si="149"/>
        <v>-1.6503718923122968E-2</v>
      </c>
      <c r="K1011">
        <f t="shared" si="150"/>
        <v>-7.6151963794750532E-3</v>
      </c>
      <c r="L1011">
        <f t="shared" si="151"/>
        <v>7.3937153419589841E-4</v>
      </c>
      <c r="M1011">
        <f t="shared" si="142"/>
        <v>705.59312577095147</v>
      </c>
      <c r="N1011">
        <f t="shared" si="143"/>
        <v>266.60975557326026</v>
      </c>
      <c r="O1011">
        <f t="shared" si="144"/>
        <v>7.8902318583436042</v>
      </c>
      <c r="P1011">
        <f t="shared" si="145"/>
        <v>980.09311320255529</v>
      </c>
      <c r="Q1011">
        <f t="shared" si="146"/>
        <v>0</v>
      </c>
    </row>
    <row r="1012" spans="1:17">
      <c r="A1012">
        <v>1011</v>
      </c>
      <c r="B1012" s="1">
        <v>37942</v>
      </c>
      <c r="C1012">
        <v>9786.83</v>
      </c>
      <c r="D1012">
        <v>1043.6300000000001</v>
      </c>
      <c r="E1012">
        <v>108.89490000000001</v>
      </c>
      <c r="F1012">
        <f t="shared" si="147"/>
        <v>30554.434499999999</v>
      </c>
      <c r="G1012">
        <f t="shared" si="148"/>
        <v>-2.6278242596486479E-2</v>
      </c>
      <c r="H1012">
        <f t="shared" si="141"/>
        <v>862.05874239109494</v>
      </c>
      <c r="J1012">
        <f t="shared" si="149"/>
        <v>-3.739822524899028E-2</v>
      </c>
      <c r="K1012">
        <f t="shared" si="150"/>
        <v>-6.3978673775406669E-3</v>
      </c>
      <c r="L1012">
        <f t="shared" si="151"/>
        <v>5.6787957148134449E-3</v>
      </c>
      <c r="M1012">
        <f t="shared" si="142"/>
        <v>729.45644403347421</v>
      </c>
      <c r="N1012">
        <f t="shared" si="143"/>
        <v>264.90402171554399</v>
      </c>
      <c r="O1012">
        <f t="shared" si="144"/>
        <v>7.9350388732096508</v>
      </c>
      <c r="P1012">
        <f t="shared" si="145"/>
        <v>1002.2955046222279</v>
      </c>
      <c r="Q1012">
        <f t="shared" si="146"/>
        <v>0</v>
      </c>
    </row>
    <row r="1013" spans="1:17">
      <c r="A1013">
        <v>1012</v>
      </c>
      <c r="B1013" s="1">
        <v>37943</v>
      </c>
      <c r="C1013">
        <v>9897.0499999999993</v>
      </c>
      <c r="D1013">
        <v>1034.1500000000001</v>
      </c>
      <c r="E1013">
        <v>108.23</v>
      </c>
      <c r="F1013">
        <f t="shared" si="147"/>
        <v>30676.75</v>
      </c>
      <c r="G1013">
        <f t="shared" si="148"/>
        <v>4.0031996010267967E-3</v>
      </c>
      <c r="H1013">
        <f t="shared" si="141"/>
        <v>865.50973560469663</v>
      </c>
      <c r="J1013">
        <f t="shared" si="149"/>
        <v>1.1262073623430569E-2</v>
      </c>
      <c r="K1013">
        <f t="shared" si="150"/>
        <v>-9.0836790816668511E-3</v>
      </c>
      <c r="L1013">
        <f t="shared" si="151"/>
        <v>-6.1058874198883784E-3</v>
      </c>
      <c r="M1013">
        <f t="shared" si="142"/>
        <v>737.67163621126508</v>
      </c>
      <c r="N1013">
        <f t="shared" si="143"/>
        <v>262.49771859483707</v>
      </c>
      <c r="O1013">
        <f t="shared" si="144"/>
        <v>7.8865884191773947</v>
      </c>
      <c r="P1013">
        <f t="shared" si="145"/>
        <v>1008.0559432252795</v>
      </c>
      <c r="Q1013">
        <f t="shared" si="146"/>
        <v>0</v>
      </c>
    </row>
    <row r="1014" spans="1:17">
      <c r="A1014">
        <v>1013</v>
      </c>
      <c r="B1014" s="1">
        <v>37944</v>
      </c>
      <c r="C1014">
        <v>9614.6</v>
      </c>
      <c r="D1014">
        <v>1042.44</v>
      </c>
      <c r="E1014">
        <v>109.0399</v>
      </c>
      <c r="F1014">
        <f t="shared" si="147"/>
        <v>30198.799500000001</v>
      </c>
      <c r="G1014">
        <f t="shared" si="148"/>
        <v>-1.5580219547377094E-2</v>
      </c>
      <c r="H1014">
        <f t="shared" si="141"/>
        <v>852.02490390358321</v>
      </c>
      <c r="J1014">
        <f t="shared" si="149"/>
        <v>-2.8538807018252843E-2</v>
      </c>
      <c r="K1014">
        <f t="shared" si="150"/>
        <v>8.016245225547447E-3</v>
      </c>
      <c r="L1014">
        <f t="shared" si="151"/>
        <v>7.483137762173131E-3</v>
      </c>
      <c r="M1014">
        <f t="shared" si="142"/>
        <v>716.619367742593</v>
      </c>
      <c r="N1014">
        <f t="shared" si="143"/>
        <v>264.60196467824005</v>
      </c>
      <c r="O1014">
        <f t="shared" si="144"/>
        <v>7.9456048467916585</v>
      </c>
      <c r="P1014">
        <f t="shared" si="145"/>
        <v>989.16693726762469</v>
      </c>
      <c r="Q1014">
        <f t="shared" si="146"/>
        <v>0</v>
      </c>
    </row>
    <row r="1015" spans="1:17">
      <c r="A1015">
        <v>1014</v>
      </c>
      <c r="B1015" s="1">
        <v>37945</v>
      </c>
      <c r="C1015">
        <v>9865.7000000000007</v>
      </c>
      <c r="D1015">
        <v>1033.6500000000001</v>
      </c>
      <c r="E1015">
        <v>108.87990000000001</v>
      </c>
      <c r="F1015">
        <f t="shared" si="147"/>
        <v>30612.299500000001</v>
      </c>
      <c r="G1015">
        <f t="shared" si="148"/>
        <v>1.3692597283544439E-2</v>
      </c>
      <c r="H1015">
        <f t="shared" si="141"/>
        <v>863.69133778828552</v>
      </c>
      <c r="J1015">
        <f t="shared" si="149"/>
        <v>2.6116531108938634E-2</v>
      </c>
      <c r="K1015">
        <f t="shared" si="150"/>
        <v>-8.432139979279385E-3</v>
      </c>
      <c r="L1015">
        <f t="shared" si="151"/>
        <v>-1.467352776369002E-3</v>
      </c>
      <c r="M1015">
        <f t="shared" si="142"/>
        <v>735.33497975351031</v>
      </c>
      <c r="N1015">
        <f t="shared" si="143"/>
        <v>262.37080387328081</v>
      </c>
      <c r="O1015">
        <f t="shared" si="144"/>
        <v>7.9339458414597885</v>
      </c>
      <c r="P1015">
        <f t="shared" si="145"/>
        <v>1005.6397294682509</v>
      </c>
      <c r="Q1015">
        <f t="shared" si="146"/>
        <v>0</v>
      </c>
    </row>
    <row r="1016" spans="1:17">
      <c r="A1016">
        <v>1015</v>
      </c>
      <c r="B1016" s="1">
        <v>37946</v>
      </c>
      <c r="C1016">
        <v>9852.83</v>
      </c>
      <c r="D1016">
        <v>1035.28</v>
      </c>
      <c r="E1016">
        <v>108.84490000000001</v>
      </c>
      <c r="F1016">
        <f t="shared" si="147"/>
        <v>30602.684499999999</v>
      </c>
      <c r="G1016">
        <f t="shared" si="148"/>
        <v>-3.1408943976918291E-4</v>
      </c>
      <c r="H1016">
        <f t="shared" si="141"/>
        <v>863.42006145986613</v>
      </c>
      <c r="J1016">
        <f t="shared" si="149"/>
        <v>-1.3045196995652431E-3</v>
      </c>
      <c r="K1016">
        <f t="shared" si="150"/>
        <v>1.5769361002271332E-3</v>
      </c>
      <c r="L1016">
        <f t="shared" si="151"/>
        <v>-3.2145510787573439E-4</v>
      </c>
      <c r="M1016">
        <f t="shared" si="142"/>
        <v>734.37572078664243</v>
      </c>
      <c r="N1016">
        <f t="shared" si="143"/>
        <v>262.78454586555421</v>
      </c>
      <c r="O1016">
        <f t="shared" si="144"/>
        <v>7.9313954340434414</v>
      </c>
      <c r="P1016">
        <f t="shared" si="145"/>
        <v>1005.0916620862401</v>
      </c>
      <c r="Q1016">
        <f t="shared" si="146"/>
        <v>0</v>
      </c>
    </row>
    <row r="1017" spans="1:17">
      <c r="A1017">
        <v>1016</v>
      </c>
      <c r="B1017" s="1">
        <v>37949</v>
      </c>
      <c r="C1017">
        <v>9852.83</v>
      </c>
      <c r="D1017">
        <v>1052.08</v>
      </c>
      <c r="E1017">
        <v>109.25990000000002</v>
      </c>
      <c r="F1017">
        <f t="shared" si="147"/>
        <v>30772.7595</v>
      </c>
      <c r="G1017">
        <f t="shared" si="148"/>
        <v>5.5575189817089754E-3</v>
      </c>
      <c r="H1017">
        <f t="shared" si="141"/>
        <v>868.21853484061762</v>
      </c>
      <c r="J1017">
        <f t="shared" si="149"/>
        <v>0</v>
      </c>
      <c r="K1017">
        <f t="shared" si="150"/>
        <v>1.6227494011281873E-2</v>
      </c>
      <c r="L1017">
        <f t="shared" si="151"/>
        <v>3.8127647689512045E-3</v>
      </c>
      <c r="M1017">
        <f t="shared" si="142"/>
        <v>734.37572078664243</v>
      </c>
      <c r="N1017">
        <f t="shared" si="143"/>
        <v>267.04888050984493</v>
      </c>
      <c r="O1017">
        <f t="shared" si="144"/>
        <v>7.961635979122982</v>
      </c>
      <c r="P1017">
        <f t="shared" si="145"/>
        <v>1009.3862372756104</v>
      </c>
      <c r="Q1017">
        <f t="shared" si="146"/>
        <v>0</v>
      </c>
    </row>
    <row r="1018" spans="1:17">
      <c r="A1018">
        <v>1017</v>
      </c>
      <c r="B1018" s="1">
        <v>37950</v>
      </c>
      <c r="C1018">
        <v>9960.2000000000007</v>
      </c>
      <c r="D1018">
        <v>1053.8900000000001</v>
      </c>
      <c r="E1018">
        <v>109.67490000000001</v>
      </c>
      <c r="F1018">
        <f t="shared" si="147"/>
        <v>31007.674500000005</v>
      </c>
      <c r="G1018">
        <f t="shared" si="148"/>
        <v>7.6338620200766538E-3</v>
      </c>
      <c r="H1018">
        <f t="shared" si="141"/>
        <v>874.84639533886411</v>
      </c>
      <c r="J1018">
        <f t="shared" si="149"/>
        <v>1.0897376692787786E-2</v>
      </c>
      <c r="K1018">
        <f t="shared" si="150"/>
        <v>1.7204014903811071E-3</v>
      </c>
      <c r="L1018">
        <f t="shared" si="151"/>
        <v>3.7982828100702193E-3</v>
      </c>
      <c r="M1018">
        <f t="shared" si="142"/>
        <v>742.37848965009209</v>
      </c>
      <c r="N1018">
        <f t="shared" si="143"/>
        <v>267.50831180187868</v>
      </c>
      <c r="O1018">
        <f t="shared" si="144"/>
        <v>7.9918765242025218</v>
      </c>
      <c r="P1018">
        <f t="shared" si="145"/>
        <v>1017.8786779761733</v>
      </c>
      <c r="Q1018">
        <f t="shared" si="146"/>
        <v>0</v>
      </c>
    </row>
    <row r="1019" spans="1:17">
      <c r="A1019">
        <v>1018</v>
      </c>
      <c r="B1019" s="1">
        <v>37951</v>
      </c>
      <c r="C1019">
        <v>10144.83</v>
      </c>
      <c r="D1019">
        <v>1058.45</v>
      </c>
      <c r="E1019">
        <v>109.04990000000001</v>
      </c>
      <c r="F1019">
        <f t="shared" si="147"/>
        <v>31419.409500000002</v>
      </c>
      <c r="G1019">
        <f t="shared" si="148"/>
        <v>1.3278486911361131E-2</v>
      </c>
      <c r="H1019">
        <f t="shared" si="141"/>
        <v>886.46303174882269</v>
      </c>
      <c r="J1019">
        <f t="shared" si="149"/>
        <v>1.8536776369952435E-2</v>
      </c>
      <c r="K1019">
        <f t="shared" si="150"/>
        <v>4.3268272779890538E-3</v>
      </c>
      <c r="L1019">
        <f t="shared" si="151"/>
        <v>-5.698660313344206E-3</v>
      </c>
      <c r="M1019">
        <f t="shared" si="142"/>
        <v>756.13979369459878</v>
      </c>
      <c r="N1019">
        <f t="shared" si="143"/>
        <v>268.66577406247188</v>
      </c>
      <c r="O1019">
        <f t="shared" si="144"/>
        <v>7.9463335346249009</v>
      </c>
      <c r="P1019">
        <f t="shared" si="145"/>
        <v>1032.7519012916955</v>
      </c>
      <c r="Q1019">
        <f t="shared" si="146"/>
        <v>0</v>
      </c>
    </row>
    <row r="1020" spans="1:17">
      <c r="A1020">
        <v>1019</v>
      </c>
      <c r="B1020" s="1">
        <v>37952</v>
      </c>
      <c r="C1020">
        <v>10163.379999999999</v>
      </c>
      <c r="D1020">
        <v>1058.45</v>
      </c>
      <c r="E1020">
        <v>109.23490000000001</v>
      </c>
      <c r="F1020">
        <f t="shared" si="147"/>
        <v>31457.434499999999</v>
      </c>
      <c r="G1020">
        <f t="shared" si="148"/>
        <v>1.2102391676074298E-3</v>
      </c>
      <c r="H1020">
        <f t="shared" ref="H1020:H1083" si="152">_xlfn.PERCENTILE.INC(G771:G1020,0.01)*F1020*(-1)</f>
        <v>887.53586403048121</v>
      </c>
      <c r="J1020">
        <f t="shared" si="149"/>
        <v>1.8285175798904429E-3</v>
      </c>
      <c r="K1020">
        <f t="shared" si="150"/>
        <v>0</v>
      </c>
      <c r="L1020">
        <f t="shared" si="151"/>
        <v>1.6964710650813064E-3</v>
      </c>
      <c r="M1020">
        <f t="shared" si="142"/>
        <v>757.52240860022403</v>
      </c>
      <c r="N1020">
        <f t="shared" si="143"/>
        <v>268.66577406247188</v>
      </c>
      <c r="O1020">
        <f t="shared" si="144"/>
        <v>7.9598142595398764</v>
      </c>
      <c r="P1020">
        <f t="shared" si="145"/>
        <v>1034.1479969222357</v>
      </c>
      <c r="Q1020">
        <f t="shared" si="146"/>
        <v>0</v>
      </c>
    </row>
    <row r="1021" spans="1:17">
      <c r="A1021">
        <v>1020</v>
      </c>
      <c r="B1021" s="1">
        <v>37953</v>
      </c>
      <c r="C1021">
        <v>10100.57</v>
      </c>
      <c r="D1021">
        <v>1058.2</v>
      </c>
      <c r="E1021">
        <v>109.51990000000001</v>
      </c>
      <c r="F1021">
        <f t="shared" si="147"/>
        <v>31330.7395</v>
      </c>
      <c r="G1021">
        <f t="shared" si="148"/>
        <v>-4.0275058031193911E-3</v>
      </c>
      <c r="H1021">
        <f t="shared" si="152"/>
        <v>883.96130818762174</v>
      </c>
      <c r="J1021">
        <f t="shared" si="149"/>
        <v>-6.1800306590916732E-3</v>
      </c>
      <c r="K1021">
        <f t="shared" si="150"/>
        <v>-2.3619443525912942E-4</v>
      </c>
      <c r="L1021">
        <f t="shared" si="151"/>
        <v>2.6090562631539971E-3</v>
      </c>
      <c r="M1021">
        <f t="shared" ref="M1021:M1084" si="153">_xlfn.PERCENTILE.INC(J772:J1021,0.01)*2*C1021*(-1)</f>
        <v>752.84089689012569</v>
      </c>
      <c r="N1021">
        <f t="shared" ref="N1021:N1084" si="154">_xlfn.PERCENTILE.INC(K772:K1021,0.01)*10*D1021*(-1)</f>
        <v>268.60231670169372</v>
      </c>
      <c r="O1021">
        <f t="shared" ref="O1021:O1084" si="155">_xlfn.PERCENTILE.INC(L772:L1021,0.01)*5*E1021*(-1)</f>
        <v>7.3994480662529556</v>
      </c>
      <c r="P1021">
        <f t="shared" ref="P1021:P1084" si="156">SUM(M1021:O1021)</f>
        <v>1028.8426616580723</v>
      </c>
      <c r="Q1021">
        <f t="shared" ref="Q1021:Q1084" si="157">IF(H1021&gt;P1021,1,0)</f>
        <v>0</v>
      </c>
    </row>
    <row r="1022" spans="1:17">
      <c r="A1022">
        <v>1021</v>
      </c>
      <c r="B1022" s="1">
        <v>37956</v>
      </c>
      <c r="C1022">
        <v>10403.27</v>
      </c>
      <c r="D1022">
        <v>1070.1199999999999</v>
      </c>
      <c r="E1022">
        <v>109.52500000000001</v>
      </c>
      <c r="F1022">
        <f t="shared" si="147"/>
        <v>32055.364999999998</v>
      </c>
      <c r="G1022">
        <f t="shared" si="148"/>
        <v>2.3128260346360507E-2</v>
      </c>
      <c r="H1022">
        <f t="shared" si="152"/>
        <v>904.40579545949447</v>
      </c>
      <c r="J1022">
        <f t="shared" si="149"/>
        <v>2.9968605732151765E-2</v>
      </c>
      <c r="K1022">
        <f t="shared" si="150"/>
        <v>1.1264411264411134E-2</v>
      </c>
      <c r="L1022">
        <f t="shared" si="151"/>
        <v>4.6566879626341873E-5</v>
      </c>
      <c r="M1022">
        <f t="shared" si="153"/>
        <v>775.40248890806538</v>
      </c>
      <c r="N1022">
        <f t="shared" si="154"/>
        <v>271.62796366359521</v>
      </c>
      <c r="O1022">
        <f t="shared" si="155"/>
        <v>7.3997926354603587</v>
      </c>
      <c r="P1022">
        <f t="shared" si="156"/>
        <v>1054.4302452071211</v>
      </c>
      <c r="Q1022">
        <f t="shared" si="157"/>
        <v>0</v>
      </c>
    </row>
    <row r="1023" spans="1:17">
      <c r="A1023">
        <v>1022</v>
      </c>
      <c r="B1023" s="1">
        <v>37957</v>
      </c>
      <c r="C1023">
        <v>10410.15</v>
      </c>
      <c r="D1023">
        <v>1066.6199999999999</v>
      </c>
      <c r="E1023">
        <v>108.97</v>
      </c>
      <c r="F1023">
        <f t="shared" si="147"/>
        <v>32031.35</v>
      </c>
      <c r="G1023">
        <f t="shared" si="148"/>
        <v>-7.4917256440532043E-4</v>
      </c>
      <c r="H1023">
        <f t="shared" si="152"/>
        <v>903.72823945044695</v>
      </c>
      <c r="J1023">
        <f t="shared" si="149"/>
        <v>6.6133052396022407E-4</v>
      </c>
      <c r="K1023">
        <f t="shared" si="150"/>
        <v>-3.2706612342541241E-3</v>
      </c>
      <c r="L1023">
        <f t="shared" si="151"/>
        <v>-5.0673362246063114E-3</v>
      </c>
      <c r="M1023">
        <f t="shared" si="153"/>
        <v>775.91528624233501</v>
      </c>
      <c r="N1023">
        <f t="shared" si="154"/>
        <v>270.73956061270133</v>
      </c>
      <c r="O1023">
        <f t="shared" si="155"/>
        <v>7.3622953981841155</v>
      </c>
      <c r="P1023">
        <f t="shared" si="156"/>
        <v>1054.0171422532205</v>
      </c>
      <c r="Q1023">
        <f t="shared" si="157"/>
        <v>0</v>
      </c>
    </row>
    <row r="1024" spans="1:17">
      <c r="A1024">
        <v>1023</v>
      </c>
      <c r="B1024" s="1">
        <v>37958</v>
      </c>
      <c r="C1024">
        <v>10326.39</v>
      </c>
      <c r="D1024">
        <v>1064.73</v>
      </c>
      <c r="E1024">
        <v>108.18</v>
      </c>
      <c r="F1024">
        <f t="shared" si="147"/>
        <v>31840.98</v>
      </c>
      <c r="G1024">
        <f t="shared" si="148"/>
        <v>-5.9432399820800175E-3</v>
      </c>
      <c r="H1024">
        <f t="shared" si="152"/>
        <v>898.35716564481027</v>
      </c>
      <c r="J1024">
        <f t="shared" si="149"/>
        <v>-8.0459935735796018E-3</v>
      </c>
      <c r="K1024">
        <f t="shared" si="150"/>
        <v>-1.7719525229227262E-3</v>
      </c>
      <c r="L1024">
        <f t="shared" si="151"/>
        <v>-7.24970175277595E-3</v>
      </c>
      <c r="M1024">
        <f t="shared" si="153"/>
        <v>769.67227683558701</v>
      </c>
      <c r="N1024">
        <f t="shared" si="154"/>
        <v>270.25982296521863</v>
      </c>
      <c r="O1024">
        <f t="shared" si="155"/>
        <v>7.3089209523314462</v>
      </c>
      <c r="P1024">
        <f t="shared" si="156"/>
        <v>1047.241020753137</v>
      </c>
      <c r="Q1024">
        <f t="shared" si="157"/>
        <v>0</v>
      </c>
    </row>
    <row r="1025" spans="1:17">
      <c r="A1025">
        <v>1024</v>
      </c>
      <c r="B1025" s="1">
        <v>37959</v>
      </c>
      <c r="C1025">
        <v>10429.99</v>
      </c>
      <c r="D1025">
        <v>1069.72</v>
      </c>
      <c r="E1025">
        <v>108.255</v>
      </c>
      <c r="F1025">
        <f t="shared" si="147"/>
        <v>32098.455000000002</v>
      </c>
      <c r="G1025">
        <f t="shared" si="148"/>
        <v>8.0862774952279448E-3</v>
      </c>
      <c r="H1025">
        <f t="shared" si="152"/>
        <v>905.62153097604062</v>
      </c>
      <c r="J1025">
        <f t="shared" si="149"/>
        <v>1.003254767639028E-2</v>
      </c>
      <c r="K1025">
        <f t="shared" si="150"/>
        <v>4.6866341701652381E-3</v>
      </c>
      <c r="L1025">
        <f t="shared" si="151"/>
        <v>6.9328896283971098E-4</v>
      </c>
      <c r="M1025">
        <f t="shared" si="153"/>
        <v>777.39405064813593</v>
      </c>
      <c r="N1025">
        <f t="shared" si="154"/>
        <v>271.52643188635022</v>
      </c>
      <c r="O1025">
        <f t="shared" si="155"/>
        <v>7.3139881465579641</v>
      </c>
      <c r="P1025">
        <f t="shared" si="156"/>
        <v>1056.2344706810441</v>
      </c>
      <c r="Q1025">
        <f t="shared" si="157"/>
        <v>0</v>
      </c>
    </row>
    <row r="1026" spans="1:17">
      <c r="A1026">
        <v>1025</v>
      </c>
      <c r="B1026" s="1">
        <v>37960</v>
      </c>
      <c r="C1026">
        <v>10373.459999999999</v>
      </c>
      <c r="D1026">
        <v>1061.5</v>
      </c>
      <c r="E1026">
        <v>107.965</v>
      </c>
      <c r="F1026">
        <f t="shared" si="147"/>
        <v>31901.744999999999</v>
      </c>
      <c r="G1026">
        <f t="shared" si="148"/>
        <v>-6.1283323449681237E-3</v>
      </c>
      <c r="H1026">
        <f t="shared" si="152"/>
        <v>900.07158125546073</v>
      </c>
      <c r="J1026">
        <f t="shared" si="149"/>
        <v>-5.419947670132097E-3</v>
      </c>
      <c r="K1026">
        <f t="shared" si="150"/>
        <v>-7.6842538234304092E-3</v>
      </c>
      <c r="L1026">
        <f t="shared" si="151"/>
        <v>-2.678860098840663E-3</v>
      </c>
      <c r="M1026">
        <f t="shared" si="153"/>
        <v>773.18061557455098</v>
      </c>
      <c r="N1026">
        <f t="shared" si="154"/>
        <v>269.43995386396512</v>
      </c>
      <c r="O1026">
        <f t="shared" si="155"/>
        <v>7.2943949955487568</v>
      </c>
      <c r="P1026">
        <f t="shared" si="156"/>
        <v>1049.914964434065</v>
      </c>
      <c r="Q1026">
        <f t="shared" si="157"/>
        <v>0</v>
      </c>
    </row>
    <row r="1027" spans="1:17">
      <c r="A1027">
        <v>1026</v>
      </c>
      <c r="B1027" s="1">
        <v>37963</v>
      </c>
      <c r="C1027">
        <v>10045.34</v>
      </c>
      <c r="D1027">
        <v>1069.3</v>
      </c>
      <c r="E1027">
        <v>107.32</v>
      </c>
      <c r="F1027">
        <f t="shared" ref="F1027:F1090" si="158">2*C1027+10*D1027+5*E1027</f>
        <v>31320.28</v>
      </c>
      <c r="G1027">
        <f t="shared" si="148"/>
        <v>-1.8226745903711539E-2</v>
      </c>
      <c r="H1027">
        <f t="shared" si="152"/>
        <v>883.66620524876555</v>
      </c>
      <c r="J1027">
        <f t="shared" si="149"/>
        <v>-3.1630719162169529E-2</v>
      </c>
      <c r="K1027">
        <f t="shared" si="150"/>
        <v>7.3480923221855843E-3</v>
      </c>
      <c r="L1027">
        <f t="shared" si="151"/>
        <v>-5.9741582920391778E-3</v>
      </c>
      <c r="M1027">
        <f t="shared" si="153"/>
        <v>748.72435666167905</v>
      </c>
      <c r="N1027">
        <f t="shared" si="154"/>
        <v>271.41982352024297</v>
      </c>
      <c r="O1027">
        <f t="shared" si="155"/>
        <v>7.2508171252006903</v>
      </c>
      <c r="P1027">
        <f t="shared" si="156"/>
        <v>1027.3949973071228</v>
      </c>
      <c r="Q1027">
        <f t="shared" si="157"/>
        <v>0</v>
      </c>
    </row>
    <row r="1028" spans="1:17">
      <c r="A1028">
        <v>1027</v>
      </c>
      <c r="B1028" s="1">
        <v>37964</v>
      </c>
      <c r="C1028">
        <v>10124.280000000001</v>
      </c>
      <c r="D1028">
        <v>1060.18</v>
      </c>
      <c r="E1028">
        <v>107.47</v>
      </c>
      <c r="F1028">
        <f t="shared" si="158"/>
        <v>31387.71</v>
      </c>
      <c r="G1028">
        <f t="shared" ref="G1028:G1091" si="159">F1028/F1027-1</f>
        <v>2.152918173145224E-3</v>
      </c>
      <c r="H1028">
        <f t="shared" si="152"/>
        <v>885.56866628104001</v>
      </c>
      <c r="J1028">
        <f t="shared" ref="J1028:J1091" si="160">C1028/C1027-1</f>
        <v>7.8583701497412228E-3</v>
      </c>
      <c r="K1028">
        <f t="shared" ref="K1028:K1091" si="161">D1028/D1027-1</f>
        <v>-8.528944169082453E-3</v>
      </c>
      <c r="L1028">
        <f t="shared" ref="L1028:L1091" si="162">E1028/E1027-1</f>
        <v>1.3976891539322356E-3</v>
      </c>
      <c r="M1028">
        <f t="shared" si="153"/>
        <v>754.60810979645328</v>
      </c>
      <c r="N1028">
        <f t="shared" si="154"/>
        <v>269.10489899905656</v>
      </c>
      <c r="O1028">
        <f t="shared" si="155"/>
        <v>7.2609515136537288</v>
      </c>
      <c r="P1028">
        <f t="shared" si="156"/>
        <v>1030.9739603091637</v>
      </c>
      <c r="Q1028">
        <f t="shared" si="157"/>
        <v>0</v>
      </c>
    </row>
    <row r="1029" spans="1:17">
      <c r="A1029">
        <v>1028</v>
      </c>
      <c r="B1029" s="1">
        <v>37965</v>
      </c>
      <c r="C1029">
        <v>9910.56</v>
      </c>
      <c r="D1029">
        <v>1059.05</v>
      </c>
      <c r="E1029">
        <v>108.205</v>
      </c>
      <c r="F1029">
        <f t="shared" si="158"/>
        <v>30952.645</v>
      </c>
      <c r="G1029">
        <f t="shared" si="159"/>
        <v>-1.3860998460862528E-2</v>
      </c>
      <c r="H1029">
        <f t="shared" si="152"/>
        <v>873.29380036073042</v>
      </c>
      <c r="J1029">
        <f t="shared" si="160"/>
        <v>-2.1109649278763687E-2</v>
      </c>
      <c r="K1029">
        <f t="shared" si="161"/>
        <v>-1.0658567413082132E-3</v>
      </c>
      <c r="L1029">
        <f t="shared" si="162"/>
        <v>6.8391178933655539E-3</v>
      </c>
      <c r="M1029">
        <f t="shared" si="153"/>
        <v>738.67859725573942</v>
      </c>
      <c r="N1029">
        <f t="shared" si="154"/>
        <v>268.81807172833936</v>
      </c>
      <c r="O1029">
        <f t="shared" si="155"/>
        <v>7.3106100170736186</v>
      </c>
      <c r="P1029">
        <f t="shared" si="156"/>
        <v>1014.8072790011523</v>
      </c>
      <c r="Q1029">
        <f t="shared" si="157"/>
        <v>0</v>
      </c>
    </row>
    <row r="1030" spans="1:17">
      <c r="A1030">
        <v>1029</v>
      </c>
      <c r="B1030" s="1">
        <v>37966</v>
      </c>
      <c r="C1030">
        <v>10075.14</v>
      </c>
      <c r="D1030">
        <v>1071.21</v>
      </c>
      <c r="E1030">
        <v>108.265</v>
      </c>
      <c r="F1030">
        <f t="shared" si="158"/>
        <v>31403.704999999998</v>
      </c>
      <c r="G1030">
        <f t="shared" si="159"/>
        <v>1.4572583376961656E-2</v>
      </c>
      <c r="H1030">
        <f t="shared" si="152"/>
        <v>886.0199470790709</v>
      </c>
      <c r="J1030">
        <f t="shared" si="160"/>
        <v>1.6606528793529307E-2</v>
      </c>
      <c r="K1030">
        <f t="shared" si="161"/>
        <v>1.148198857466598E-2</v>
      </c>
      <c r="L1030">
        <f t="shared" si="162"/>
        <v>5.5450302666226747E-4</v>
      </c>
      <c r="M1030">
        <f t="shared" si="153"/>
        <v>750.9454846502307</v>
      </c>
      <c r="N1030">
        <f t="shared" si="154"/>
        <v>271.90463775658793</v>
      </c>
      <c r="O1030">
        <f t="shared" si="155"/>
        <v>7.3146637724548338</v>
      </c>
      <c r="P1030">
        <f t="shared" si="156"/>
        <v>1030.1647861792735</v>
      </c>
      <c r="Q1030">
        <f t="shared" si="157"/>
        <v>0</v>
      </c>
    </row>
    <row r="1031" spans="1:17">
      <c r="A1031">
        <v>1030</v>
      </c>
      <c r="B1031" s="1">
        <v>37967</v>
      </c>
      <c r="C1031">
        <v>10169.66</v>
      </c>
      <c r="D1031">
        <v>1074.1400000000001</v>
      </c>
      <c r="E1031">
        <v>107.755</v>
      </c>
      <c r="F1031">
        <f t="shared" si="158"/>
        <v>31619.495000000003</v>
      </c>
      <c r="G1031">
        <f t="shared" si="159"/>
        <v>6.8714822024982247E-3</v>
      </c>
      <c r="H1031">
        <f t="shared" si="152"/>
        <v>892.10821737648325</v>
      </c>
      <c r="J1031">
        <f t="shared" si="160"/>
        <v>9.3815073537439897E-3</v>
      </c>
      <c r="K1031">
        <f t="shared" si="161"/>
        <v>2.7352246524958712E-3</v>
      </c>
      <c r="L1031">
        <f t="shared" si="162"/>
        <v>-4.7106636493788878E-3</v>
      </c>
      <c r="M1031">
        <f t="shared" si="153"/>
        <v>757.99048523673764</v>
      </c>
      <c r="N1031">
        <f t="shared" si="154"/>
        <v>272.64835802490768</v>
      </c>
      <c r="O1031">
        <f t="shared" si="155"/>
        <v>7.2802068517145022</v>
      </c>
      <c r="P1031">
        <f t="shared" si="156"/>
        <v>1037.9190501133598</v>
      </c>
      <c r="Q1031">
        <f t="shared" si="157"/>
        <v>0</v>
      </c>
    </row>
    <row r="1032" spans="1:17">
      <c r="A1032">
        <v>1031</v>
      </c>
      <c r="B1032" s="1">
        <v>37970</v>
      </c>
      <c r="C1032">
        <v>10490.77</v>
      </c>
      <c r="D1032">
        <v>1068.04</v>
      </c>
      <c r="E1032">
        <v>107.78</v>
      </c>
      <c r="F1032">
        <f t="shared" si="158"/>
        <v>32200.840000000004</v>
      </c>
      <c r="G1032">
        <f t="shared" si="159"/>
        <v>1.8385651004230175E-2</v>
      </c>
      <c r="H1032">
        <f t="shared" si="152"/>
        <v>908.51020771917308</v>
      </c>
      <c r="J1032">
        <f t="shared" si="160"/>
        <v>3.157529356930322E-2</v>
      </c>
      <c r="K1032">
        <f t="shared" si="161"/>
        <v>-5.6789617740705678E-3</v>
      </c>
      <c r="L1032">
        <f t="shared" si="162"/>
        <v>2.3200779546206363E-4</v>
      </c>
      <c r="M1032">
        <f t="shared" si="153"/>
        <v>781.92425733082632</v>
      </c>
      <c r="N1032">
        <f t="shared" si="154"/>
        <v>271.09999842192116</v>
      </c>
      <c r="O1032">
        <f t="shared" si="155"/>
        <v>7.2818959164566754</v>
      </c>
      <c r="P1032">
        <f t="shared" si="156"/>
        <v>1060.3061516692042</v>
      </c>
      <c r="Q1032">
        <f t="shared" si="157"/>
        <v>0</v>
      </c>
    </row>
    <row r="1033" spans="1:17">
      <c r="A1033">
        <v>1032</v>
      </c>
      <c r="B1033" s="1">
        <v>37971</v>
      </c>
      <c r="C1033">
        <v>10271.6</v>
      </c>
      <c r="D1033">
        <v>1075.1300000000001</v>
      </c>
      <c r="E1033">
        <v>107.61499999999999</v>
      </c>
      <c r="F1033">
        <f t="shared" si="158"/>
        <v>31832.575000000001</v>
      </c>
      <c r="G1033">
        <f t="shared" si="159"/>
        <v>-1.1436502898682255E-2</v>
      </c>
      <c r="H1033">
        <f t="shared" si="152"/>
        <v>898.12002809511046</v>
      </c>
      <c r="J1033">
        <f t="shared" si="160"/>
        <v>-2.0891698130833136E-2</v>
      </c>
      <c r="K1033">
        <f t="shared" si="161"/>
        <v>6.6383281525037585E-3</v>
      </c>
      <c r="L1033">
        <f t="shared" si="162"/>
        <v>-1.5308962701801043E-3</v>
      </c>
      <c r="M1033">
        <f t="shared" si="153"/>
        <v>765.58853178549487</v>
      </c>
      <c r="N1033">
        <f t="shared" si="154"/>
        <v>272.89964917358913</v>
      </c>
      <c r="O1033">
        <f t="shared" si="155"/>
        <v>7.2707480891583334</v>
      </c>
      <c r="P1033">
        <f t="shared" si="156"/>
        <v>1045.7589290482424</v>
      </c>
      <c r="Q1033">
        <f t="shared" si="157"/>
        <v>0</v>
      </c>
    </row>
    <row r="1034" spans="1:17">
      <c r="A1034">
        <v>1033</v>
      </c>
      <c r="B1034" s="1">
        <v>37972</v>
      </c>
      <c r="C1034">
        <v>10092.64</v>
      </c>
      <c r="D1034">
        <v>1076.48</v>
      </c>
      <c r="E1034">
        <v>107.35</v>
      </c>
      <c r="F1034">
        <f t="shared" si="158"/>
        <v>31486.829999999998</v>
      </c>
      <c r="G1034">
        <f t="shared" si="159"/>
        <v>-1.0861358215601524E-2</v>
      </c>
      <c r="H1034">
        <f t="shared" si="152"/>
        <v>888.36522474936328</v>
      </c>
      <c r="J1034">
        <f t="shared" si="160"/>
        <v>-1.742279683788317E-2</v>
      </c>
      <c r="K1034">
        <f t="shared" si="161"/>
        <v>1.2556621059778283E-3</v>
      </c>
      <c r="L1034">
        <f t="shared" si="162"/>
        <v>-2.4624819960042954E-3</v>
      </c>
      <c r="M1034">
        <f t="shared" si="153"/>
        <v>752.24983833478291</v>
      </c>
      <c r="N1034">
        <f t="shared" si="154"/>
        <v>273.24231892179102</v>
      </c>
      <c r="O1034">
        <f t="shared" si="155"/>
        <v>7.2528440028912984</v>
      </c>
      <c r="P1034">
        <f t="shared" si="156"/>
        <v>1032.7450012594654</v>
      </c>
      <c r="Q1034">
        <f t="shared" si="157"/>
        <v>0</v>
      </c>
    </row>
    <row r="1035" spans="1:17">
      <c r="A1035">
        <v>1034</v>
      </c>
      <c r="B1035" s="1">
        <v>37973</v>
      </c>
      <c r="C1035">
        <v>10104</v>
      </c>
      <c r="D1035">
        <v>1089.18</v>
      </c>
      <c r="E1035">
        <v>107.995</v>
      </c>
      <c r="F1035">
        <f t="shared" si="158"/>
        <v>31639.775000000001</v>
      </c>
      <c r="G1035">
        <f t="shared" si="159"/>
        <v>4.8574276927846327E-3</v>
      </c>
      <c r="H1035">
        <f t="shared" si="152"/>
        <v>892.68039459336774</v>
      </c>
      <c r="J1035">
        <f t="shared" si="160"/>
        <v>1.1255726945575972E-3</v>
      </c>
      <c r="K1035">
        <f t="shared" si="161"/>
        <v>1.1797711058264104E-2</v>
      </c>
      <c r="L1035">
        <f t="shared" si="162"/>
        <v>6.0083837913369464E-3</v>
      </c>
      <c r="M1035">
        <f t="shared" si="153"/>
        <v>753.09655021229787</v>
      </c>
      <c r="N1035">
        <f t="shared" si="154"/>
        <v>276.46595284932033</v>
      </c>
      <c r="O1035">
        <f t="shared" si="155"/>
        <v>7.2964218732393649</v>
      </c>
      <c r="P1035">
        <f t="shared" si="156"/>
        <v>1036.8589249348574</v>
      </c>
      <c r="Q1035">
        <f t="shared" si="157"/>
        <v>0</v>
      </c>
    </row>
    <row r="1036" spans="1:17">
      <c r="A1036">
        <v>1035</v>
      </c>
      <c r="B1036" s="1">
        <v>37974</v>
      </c>
      <c r="C1036">
        <v>10284.540000000001</v>
      </c>
      <c r="D1036">
        <v>1088.67</v>
      </c>
      <c r="E1036">
        <v>107.96</v>
      </c>
      <c r="F1036">
        <f t="shared" si="158"/>
        <v>31995.58</v>
      </c>
      <c r="G1036">
        <f t="shared" si="159"/>
        <v>1.1245497162985618E-2</v>
      </c>
      <c r="H1036">
        <f t="shared" si="152"/>
        <v>902.71902943822022</v>
      </c>
      <c r="J1036">
        <f t="shared" si="160"/>
        <v>1.7868171021377721E-2</v>
      </c>
      <c r="K1036">
        <f t="shared" si="161"/>
        <v>-4.6824216382967965E-4</v>
      </c>
      <c r="L1036">
        <f t="shared" si="162"/>
        <v>-3.2408907819814203E-4</v>
      </c>
      <c r="M1036">
        <f t="shared" si="153"/>
        <v>766.55300816710087</v>
      </c>
      <c r="N1036">
        <f t="shared" si="154"/>
        <v>276.33649983333294</v>
      </c>
      <c r="O1036">
        <f t="shared" si="155"/>
        <v>7.294057182600322</v>
      </c>
      <c r="P1036">
        <f t="shared" si="156"/>
        <v>1050.183565183034</v>
      </c>
      <c r="Q1036">
        <f t="shared" si="157"/>
        <v>0</v>
      </c>
    </row>
    <row r="1037" spans="1:17">
      <c r="A1037">
        <v>1036</v>
      </c>
      <c r="B1037" s="1">
        <v>37977</v>
      </c>
      <c r="C1037">
        <v>10372.51</v>
      </c>
      <c r="D1037">
        <v>1092.94</v>
      </c>
      <c r="E1037">
        <v>107.44</v>
      </c>
      <c r="F1037">
        <f t="shared" si="158"/>
        <v>32211.620000000003</v>
      </c>
      <c r="G1037">
        <f t="shared" si="159"/>
        <v>6.7521826452279221E-3</v>
      </c>
      <c r="H1037">
        <f t="shared" si="152"/>
        <v>908.81435320230992</v>
      </c>
      <c r="J1037">
        <f t="shared" si="160"/>
        <v>8.5536154266501185E-3</v>
      </c>
      <c r="K1037">
        <f t="shared" si="161"/>
        <v>3.9222170170942761E-3</v>
      </c>
      <c r="L1037">
        <f t="shared" si="162"/>
        <v>-4.8165987402741806E-3</v>
      </c>
      <c r="M1037">
        <f t="shared" si="153"/>
        <v>773.10980780310399</v>
      </c>
      <c r="N1037">
        <f t="shared" si="154"/>
        <v>277.42035155542351</v>
      </c>
      <c r="O1037">
        <f t="shared" si="155"/>
        <v>7.2589246359631217</v>
      </c>
      <c r="P1037">
        <f t="shared" si="156"/>
        <v>1057.7890839944905</v>
      </c>
      <c r="Q1037">
        <f t="shared" si="157"/>
        <v>0</v>
      </c>
    </row>
    <row r="1038" spans="1:17">
      <c r="A1038">
        <v>1037</v>
      </c>
      <c r="B1038" s="1">
        <v>37978</v>
      </c>
      <c r="C1038">
        <v>10372.51</v>
      </c>
      <c r="D1038">
        <v>1096.02</v>
      </c>
      <c r="E1038">
        <v>107.38500000000001</v>
      </c>
      <c r="F1038">
        <f t="shared" si="158"/>
        <v>32242.145</v>
      </c>
      <c r="G1038">
        <f t="shared" si="159"/>
        <v>9.4763939224407068E-4</v>
      </c>
      <c r="H1038">
        <f t="shared" si="152"/>
        <v>909.67558148364128</v>
      </c>
      <c r="J1038">
        <f t="shared" si="160"/>
        <v>0</v>
      </c>
      <c r="K1038">
        <f t="shared" si="161"/>
        <v>2.8180869947114218E-3</v>
      </c>
      <c r="L1038">
        <f t="shared" si="162"/>
        <v>-5.1191362620994774E-4</v>
      </c>
      <c r="M1038">
        <f t="shared" si="153"/>
        <v>773.10980780310399</v>
      </c>
      <c r="N1038">
        <f t="shared" si="154"/>
        <v>278.20214624021014</v>
      </c>
      <c r="O1038">
        <f t="shared" si="155"/>
        <v>7.2552086935303413</v>
      </c>
      <c r="P1038">
        <f t="shared" si="156"/>
        <v>1058.5671627368445</v>
      </c>
      <c r="Q1038">
        <f t="shared" si="157"/>
        <v>0</v>
      </c>
    </row>
    <row r="1039" spans="1:17">
      <c r="A1039">
        <v>1038</v>
      </c>
      <c r="B1039" s="1">
        <v>37979</v>
      </c>
      <c r="C1039">
        <v>10371.27</v>
      </c>
      <c r="D1039">
        <v>1094.04</v>
      </c>
      <c r="E1039">
        <v>107.14</v>
      </c>
      <c r="F1039">
        <f t="shared" si="158"/>
        <v>32218.640000000003</v>
      </c>
      <c r="G1039">
        <f t="shared" si="159"/>
        <v>-7.2901477243514368E-4</v>
      </c>
      <c r="H1039">
        <f t="shared" si="152"/>
        <v>909.01241454661613</v>
      </c>
      <c r="J1039">
        <f t="shared" si="160"/>
        <v>-1.1954676351233484E-4</v>
      </c>
      <c r="K1039">
        <f t="shared" si="161"/>
        <v>-1.8065363770733978E-3</v>
      </c>
      <c r="L1039">
        <f t="shared" si="162"/>
        <v>-2.2815104530428121E-3</v>
      </c>
      <c r="M1039">
        <f t="shared" si="153"/>
        <v>773.0173850277414</v>
      </c>
      <c r="N1039">
        <f t="shared" si="154"/>
        <v>277.69956394284731</v>
      </c>
      <c r="O1039">
        <f t="shared" si="155"/>
        <v>7.2386558590570447</v>
      </c>
      <c r="P1039">
        <f t="shared" si="156"/>
        <v>1057.9556048296456</v>
      </c>
      <c r="Q1039">
        <f t="shared" si="157"/>
        <v>0</v>
      </c>
    </row>
    <row r="1040" spans="1:17">
      <c r="A1040">
        <v>1039</v>
      </c>
      <c r="B1040" s="1">
        <v>37980</v>
      </c>
      <c r="C1040">
        <v>10365.35</v>
      </c>
      <c r="D1040">
        <v>1094.04</v>
      </c>
      <c r="E1040">
        <v>107.14</v>
      </c>
      <c r="F1040">
        <f t="shared" si="158"/>
        <v>32206.799999999999</v>
      </c>
      <c r="G1040">
        <f t="shared" si="159"/>
        <v>-3.6748913051587451E-4</v>
      </c>
      <c r="H1040">
        <f t="shared" si="152"/>
        <v>908.67836236476626</v>
      </c>
      <c r="J1040">
        <f t="shared" si="160"/>
        <v>-5.7080762529571061E-4</v>
      </c>
      <c r="K1040">
        <f t="shared" si="161"/>
        <v>0</v>
      </c>
      <c r="L1040">
        <f t="shared" si="162"/>
        <v>0</v>
      </c>
      <c r="M1040">
        <f t="shared" si="153"/>
        <v>772.57614080988151</v>
      </c>
      <c r="N1040">
        <f t="shared" si="154"/>
        <v>277.69956394284731</v>
      </c>
      <c r="O1040">
        <f t="shared" si="155"/>
        <v>7.2386558590570447</v>
      </c>
      <c r="P1040">
        <f t="shared" si="156"/>
        <v>1057.5143606117858</v>
      </c>
      <c r="Q1040">
        <f t="shared" si="157"/>
        <v>0</v>
      </c>
    </row>
    <row r="1041" spans="1:17">
      <c r="A1041">
        <v>1040</v>
      </c>
      <c r="B1041" s="1">
        <v>37981</v>
      </c>
      <c r="C1041">
        <v>10417.41</v>
      </c>
      <c r="D1041">
        <v>1095.8900000000001</v>
      </c>
      <c r="E1041">
        <v>107.11499999999999</v>
      </c>
      <c r="F1041">
        <f t="shared" si="158"/>
        <v>32329.295000000002</v>
      </c>
      <c r="G1041">
        <f t="shared" si="159"/>
        <v>3.803389346349384E-3</v>
      </c>
      <c r="H1041">
        <f t="shared" si="152"/>
        <v>912.13441996744257</v>
      </c>
      <c r="J1041">
        <f t="shared" si="160"/>
        <v>5.0225028580799247E-3</v>
      </c>
      <c r="K1041">
        <f t="shared" si="161"/>
        <v>1.6909802201017232E-3</v>
      </c>
      <c r="L1041">
        <f t="shared" si="162"/>
        <v>-2.3333955572157894E-4</v>
      </c>
      <c r="M1041">
        <f t="shared" si="153"/>
        <v>776.45640668518354</v>
      </c>
      <c r="N1041">
        <f t="shared" si="154"/>
        <v>278.16914841260552</v>
      </c>
      <c r="O1041">
        <f t="shared" si="155"/>
        <v>7.2369667943148706</v>
      </c>
      <c r="P1041">
        <f t="shared" si="156"/>
        <v>1061.8625218921038</v>
      </c>
      <c r="Q1041">
        <f t="shared" si="157"/>
        <v>0</v>
      </c>
    </row>
    <row r="1042" spans="1:17">
      <c r="A1042">
        <v>1041</v>
      </c>
      <c r="B1042" s="1">
        <v>37984</v>
      </c>
      <c r="C1042">
        <v>10500.62</v>
      </c>
      <c r="D1042">
        <v>1109.48</v>
      </c>
      <c r="E1042">
        <v>106.92</v>
      </c>
      <c r="F1042">
        <f t="shared" si="158"/>
        <v>32630.639999999999</v>
      </c>
      <c r="G1042">
        <f t="shared" si="159"/>
        <v>9.3211126317476189E-3</v>
      </c>
      <c r="H1042">
        <f t="shared" si="152"/>
        <v>920.63652763125299</v>
      </c>
      <c r="J1042">
        <f t="shared" si="160"/>
        <v>7.9875900055772497E-3</v>
      </c>
      <c r="K1042">
        <f t="shared" si="161"/>
        <v>1.2400879650329877E-2</v>
      </c>
      <c r="L1042">
        <f t="shared" si="162"/>
        <v>-1.8204733230638981E-3</v>
      </c>
      <c r="M1042">
        <f t="shared" si="153"/>
        <v>782.6584221189886</v>
      </c>
      <c r="N1042">
        <f t="shared" si="154"/>
        <v>281.61869054450494</v>
      </c>
      <c r="O1042">
        <f t="shared" si="155"/>
        <v>7.2237920893259213</v>
      </c>
      <c r="P1042">
        <f t="shared" si="156"/>
        <v>1071.5009047528195</v>
      </c>
      <c r="Q1042">
        <f t="shared" si="157"/>
        <v>0</v>
      </c>
    </row>
    <row r="1043" spans="1:17">
      <c r="A1043">
        <v>1042</v>
      </c>
      <c r="B1043" s="1">
        <v>37985</v>
      </c>
      <c r="C1043">
        <v>10676.64</v>
      </c>
      <c r="D1043">
        <v>1109.6400000000001</v>
      </c>
      <c r="E1043">
        <v>106.935</v>
      </c>
      <c r="F1043">
        <f t="shared" si="158"/>
        <v>32984.355000000003</v>
      </c>
      <c r="G1043">
        <f t="shared" si="159"/>
        <v>1.0839965137061425E-2</v>
      </c>
      <c r="H1043">
        <f t="shared" si="152"/>
        <v>930.61619549468105</v>
      </c>
      <c r="J1043">
        <f t="shared" si="160"/>
        <v>1.6762819719216449E-2</v>
      </c>
      <c r="K1043">
        <f t="shared" si="161"/>
        <v>1.4421170277967299E-4</v>
      </c>
      <c r="L1043">
        <f t="shared" si="162"/>
        <v>1.402918069584036E-4</v>
      </c>
      <c r="M1043">
        <f t="shared" si="153"/>
        <v>795.7779841506956</v>
      </c>
      <c r="N1043">
        <f t="shared" si="154"/>
        <v>281.65930325540302</v>
      </c>
      <c r="O1043">
        <f t="shared" si="155"/>
        <v>7.2248055281712249</v>
      </c>
      <c r="P1043">
        <f t="shared" si="156"/>
        <v>1084.6620929342698</v>
      </c>
      <c r="Q1043">
        <f t="shared" si="157"/>
        <v>0</v>
      </c>
    </row>
    <row r="1044" spans="1:17">
      <c r="A1044">
        <v>1043</v>
      </c>
      <c r="B1044" s="1">
        <v>37986</v>
      </c>
      <c r="C1044">
        <v>10676.64</v>
      </c>
      <c r="D1044">
        <v>1111.92</v>
      </c>
      <c r="E1044">
        <v>107.17</v>
      </c>
      <c r="F1044">
        <f t="shared" si="158"/>
        <v>33008.33</v>
      </c>
      <c r="G1044">
        <f t="shared" si="159"/>
        <v>7.2685974911435025E-4</v>
      </c>
      <c r="H1044">
        <f t="shared" si="152"/>
        <v>931.29262294906005</v>
      </c>
      <c r="J1044">
        <f t="shared" si="160"/>
        <v>0</v>
      </c>
      <c r="K1044">
        <f t="shared" si="161"/>
        <v>2.0547204498755356E-3</v>
      </c>
      <c r="L1044">
        <f t="shared" si="162"/>
        <v>2.197596670874935E-3</v>
      </c>
      <c r="M1044">
        <f t="shared" si="153"/>
        <v>795.7779841506956</v>
      </c>
      <c r="N1044">
        <f t="shared" si="154"/>
        <v>282.23803438569962</v>
      </c>
      <c r="O1044">
        <f t="shared" si="155"/>
        <v>7.2406827367476518</v>
      </c>
      <c r="P1044">
        <f t="shared" si="156"/>
        <v>1085.2567012731429</v>
      </c>
      <c r="Q1044">
        <f t="shared" si="157"/>
        <v>0</v>
      </c>
    </row>
    <row r="1045" spans="1:17">
      <c r="A1045">
        <v>1044</v>
      </c>
      <c r="B1045" s="1">
        <v>37987</v>
      </c>
      <c r="C1045">
        <v>10676.64</v>
      </c>
      <c r="D1045">
        <v>1111.92</v>
      </c>
      <c r="E1045">
        <v>107.17</v>
      </c>
      <c r="F1045">
        <f t="shared" si="158"/>
        <v>33008.33</v>
      </c>
      <c r="G1045">
        <f t="shared" si="159"/>
        <v>0</v>
      </c>
      <c r="H1045">
        <f t="shared" si="152"/>
        <v>931.29262294906005</v>
      </c>
      <c r="J1045">
        <f t="shared" si="160"/>
        <v>0</v>
      </c>
      <c r="K1045">
        <f t="shared" si="161"/>
        <v>0</v>
      </c>
      <c r="L1045">
        <f t="shared" si="162"/>
        <v>0</v>
      </c>
      <c r="M1045">
        <f t="shared" si="153"/>
        <v>795.7779841506956</v>
      </c>
      <c r="N1045">
        <f t="shared" si="154"/>
        <v>282.23803438569962</v>
      </c>
      <c r="O1045">
        <f t="shared" si="155"/>
        <v>7.2406827367476518</v>
      </c>
      <c r="P1045">
        <f t="shared" si="156"/>
        <v>1085.2567012731429</v>
      </c>
      <c r="Q1045">
        <f t="shared" si="157"/>
        <v>0</v>
      </c>
    </row>
    <row r="1046" spans="1:17">
      <c r="A1046">
        <v>1045</v>
      </c>
      <c r="B1046" s="1">
        <v>37988</v>
      </c>
      <c r="C1046">
        <v>10676.64</v>
      </c>
      <c r="D1046">
        <v>1108.48</v>
      </c>
      <c r="E1046">
        <v>107.02</v>
      </c>
      <c r="F1046">
        <f t="shared" si="158"/>
        <v>32973.18</v>
      </c>
      <c r="G1046">
        <f t="shared" si="159"/>
        <v>-1.0648827129394745E-3</v>
      </c>
      <c r="H1046">
        <f t="shared" si="152"/>
        <v>930.30090553419359</v>
      </c>
      <c r="J1046">
        <f t="shared" si="160"/>
        <v>0</v>
      </c>
      <c r="K1046">
        <f t="shared" si="161"/>
        <v>-3.0937477516368439E-3</v>
      </c>
      <c r="L1046">
        <f t="shared" si="162"/>
        <v>-1.3996454231595123E-3</v>
      </c>
      <c r="M1046">
        <f t="shared" si="153"/>
        <v>795.7779841506956</v>
      </c>
      <c r="N1046">
        <f t="shared" si="154"/>
        <v>281.36486110139242</v>
      </c>
      <c r="O1046">
        <f t="shared" si="155"/>
        <v>7.2305483482946133</v>
      </c>
      <c r="P1046">
        <f t="shared" si="156"/>
        <v>1084.3733936003828</v>
      </c>
      <c r="Q1046">
        <f t="shared" si="157"/>
        <v>0</v>
      </c>
    </row>
    <row r="1047" spans="1:17">
      <c r="A1047">
        <v>1046</v>
      </c>
      <c r="B1047" s="1">
        <v>37991</v>
      </c>
      <c r="C1047">
        <v>10825.17</v>
      </c>
      <c r="D1047">
        <v>1122.22</v>
      </c>
      <c r="E1047">
        <v>106.13500000000001</v>
      </c>
      <c r="F1047">
        <f t="shared" si="158"/>
        <v>33403.215000000004</v>
      </c>
      <c r="G1047">
        <f t="shared" si="159"/>
        <v>1.3041963195542738E-2</v>
      </c>
      <c r="H1047">
        <f t="shared" si="152"/>
        <v>942.43385570495059</v>
      </c>
      <c r="J1047">
        <f t="shared" si="160"/>
        <v>1.3911680079126132E-2</v>
      </c>
      <c r="K1047">
        <f t="shared" si="161"/>
        <v>1.2395352193995457E-2</v>
      </c>
      <c r="L1047">
        <f t="shared" si="162"/>
        <v>-8.2694823397494455E-3</v>
      </c>
      <c r="M1047">
        <f t="shared" si="153"/>
        <v>806.84859288021187</v>
      </c>
      <c r="N1047">
        <f t="shared" si="154"/>
        <v>284.85247764975878</v>
      </c>
      <c r="O1047">
        <f t="shared" si="155"/>
        <v>7.170755456421686</v>
      </c>
      <c r="P1047">
        <f t="shared" si="156"/>
        <v>1098.8718259863922</v>
      </c>
      <c r="Q1047">
        <f t="shared" si="157"/>
        <v>0</v>
      </c>
    </row>
    <row r="1048" spans="1:17">
      <c r="A1048">
        <v>1047</v>
      </c>
      <c r="B1048" s="1">
        <v>37992</v>
      </c>
      <c r="C1048">
        <v>10813.99</v>
      </c>
      <c r="D1048">
        <v>1123.67</v>
      </c>
      <c r="E1048">
        <v>106.27</v>
      </c>
      <c r="F1048">
        <f t="shared" si="158"/>
        <v>33396.03</v>
      </c>
      <c r="G1048">
        <f t="shared" si="159"/>
        <v>-2.1509905558503295E-4</v>
      </c>
      <c r="H1048">
        <f t="shared" si="152"/>
        <v>942.23113907263701</v>
      </c>
      <c r="J1048">
        <f t="shared" si="160"/>
        <v>-1.0327782381246431E-3</v>
      </c>
      <c r="K1048">
        <f t="shared" si="161"/>
        <v>1.2920817664985318E-3</v>
      </c>
      <c r="L1048">
        <f t="shared" si="162"/>
        <v>1.2719649502990205E-3</v>
      </c>
      <c r="M1048">
        <f t="shared" si="153"/>
        <v>806.01529721202371</v>
      </c>
      <c r="N1048">
        <f t="shared" si="154"/>
        <v>285.22053034227196</v>
      </c>
      <c r="O1048">
        <f t="shared" si="155"/>
        <v>7.17987640602942</v>
      </c>
      <c r="P1048">
        <f t="shared" si="156"/>
        <v>1098.4157039603251</v>
      </c>
      <c r="Q1048">
        <f t="shared" si="157"/>
        <v>0</v>
      </c>
    </row>
    <row r="1049" spans="1:17">
      <c r="A1049">
        <v>1048</v>
      </c>
      <c r="B1049" s="1">
        <v>37993</v>
      </c>
      <c r="C1049">
        <v>10757.82</v>
      </c>
      <c r="D1049">
        <v>1126.33</v>
      </c>
      <c r="E1049">
        <v>106.16</v>
      </c>
      <c r="F1049">
        <f t="shared" si="158"/>
        <v>33309.740000000005</v>
      </c>
      <c r="G1049">
        <f t="shared" si="159"/>
        <v>-2.5838400552399277E-3</v>
      </c>
      <c r="H1049">
        <f t="shared" si="152"/>
        <v>939.79656451420681</v>
      </c>
      <c r="J1049">
        <f t="shared" si="160"/>
        <v>-5.1941975163654064E-3</v>
      </c>
      <c r="K1049">
        <f t="shared" si="161"/>
        <v>2.3672430517855947E-3</v>
      </c>
      <c r="L1049">
        <f t="shared" si="162"/>
        <v>-1.035099275430551E-3</v>
      </c>
      <c r="M1049">
        <f t="shared" si="153"/>
        <v>801.82869455709249</v>
      </c>
      <c r="N1049">
        <f t="shared" si="154"/>
        <v>285.89571666095134</v>
      </c>
      <c r="O1049">
        <f t="shared" si="155"/>
        <v>7.1724445211638583</v>
      </c>
      <c r="P1049">
        <f t="shared" si="156"/>
        <v>1094.8968557392077</v>
      </c>
      <c r="Q1049">
        <f t="shared" si="157"/>
        <v>0</v>
      </c>
    </row>
    <row r="1050" spans="1:17">
      <c r="A1050">
        <v>1049</v>
      </c>
      <c r="B1050" s="1">
        <v>37994</v>
      </c>
      <c r="C1050">
        <v>10837.65</v>
      </c>
      <c r="D1050">
        <v>1131.92</v>
      </c>
      <c r="E1050">
        <v>106.16500000000001</v>
      </c>
      <c r="F1050">
        <f t="shared" si="158"/>
        <v>33525.324999999997</v>
      </c>
      <c r="G1050">
        <f t="shared" si="159"/>
        <v>6.4721309743034361E-3</v>
      </c>
      <c r="H1050">
        <f t="shared" si="152"/>
        <v>945.87905096894315</v>
      </c>
      <c r="J1050">
        <f t="shared" si="160"/>
        <v>7.420648421334386E-3</v>
      </c>
      <c r="K1050">
        <f t="shared" si="161"/>
        <v>4.9630214945888262E-3</v>
      </c>
      <c r="L1050">
        <f t="shared" si="162"/>
        <v>4.7098718914950766E-5</v>
      </c>
      <c r="M1050">
        <f t="shared" si="153"/>
        <v>807.77878339353822</v>
      </c>
      <c r="N1050">
        <f t="shared" si="154"/>
        <v>287.31462324795046</v>
      </c>
      <c r="O1050">
        <f t="shared" si="155"/>
        <v>7.172782334112294</v>
      </c>
      <c r="P1050">
        <f t="shared" si="156"/>
        <v>1102.2661889756009</v>
      </c>
      <c r="Q1050">
        <f t="shared" si="157"/>
        <v>0</v>
      </c>
    </row>
    <row r="1051" spans="1:17">
      <c r="A1051">
        <v>1050</v>
      </c>
      <c r="B1051" s="1">
        <v>37995</v>
      </c>
      <c r="C1051">
        <v>10965.05</v>
      </c>
      <c r="D1051">
        <v>1121.8599999999999</v>
      </c>
      <c r="E1051">
        <v>106.44499999999999</v>
      </c>
      <c r="F1051">
        <f t="shared" si="158"/>
        <v>33680.924999999996</v>
      </c>
      <c r="G1051">
        <f t="shared" si="159"/>
        <v>4.641267459748688E-3</v>
      </c>
      <c r="H1051">
        <f t="shared" si="152"/>
        <v>950.26912862906318</v>
      </c>
      <c r="J1051">
        <f t="shared" si="160"/>
        <v>1.1755315958718038E-2</v>
      </c>
      <c r="K1051">
        <f t="shared" si="161"/>
        <v>-8.8875538907344787E-3</v>
      </c>
      <c r="L1051">
        <f t="shared" si="162"/>
        <v>2.6374040408796429E-3</v>
      </c>
      <c r="M1051">
        <f t="shared" si="153"/>
        <v>817.27447821707801</v>
      </c>
      <c r="N1051">
        <f t="shared" si="154"/>
        <v>268.17265346952178</v>
      </c>
      <c r="O1051">
        <f t="shared" si="155"/>
        <v>7.1916998592246317</v>
      </c>
      <c r="P1051">
        <f t="shared" si="156"/>
        <v>1092.6388315458244</v>
      </c>
      <c r="Q1051">
        <f t="shared" si="157"/>
        <v>0</v>
      </c>
    </row>
    <row r="1052" spans="1:17">
      <c r="A1052">
        <v>1051</v>
      </c>
      <c r="B1052" s="1">
        <v>37998</v>
      </c>
      <c r="C1052">
        <v>10965.05</v>
      </c>
      <c r="D1052">
        <v>1127.23</v>
      </c>
      <c r="E1052">
        <v>106.505</v>
      </c>
      <c r="F1052">
        <f t="shared" si="158"/>
        <v>33734.924999999996</v>
      </c>
      <c r="G1052">
        <f t="shared" si="159"/>
        <v>1.6032813825630488E-3</v>
      </c>
      <c r="H1052">
        <f t="shared" si="152"/>
        <v>951.7926774314185</v>
      </c>
      <c r="J1052">
        <f t="shared" si="160"/>
        <v>0</v>
      </c>
      <c r="K1052">
        <f t="shared" si="161"/>
        <v>4.7866935268217059E-3</v>
      </c>
      <c r="L1052">
        <f t="shared" si="162"/>
        <v>5.6367137958579505E-4</v>
      </c>
      <c r="M1052">
        <f t="shared" si="153"/>
        <v>817.27447821707801</v>
      </c>
      <c r="N1052">
        <f t="shared" si="154"/>
        <v>269.45631377395489</v>
      </c>
      <c r="O1052">
        <f t="shared" si="155"/>
        <v>7.1957536146058469</v>
      </c>
      <c r="P1052">
        <f t="shared" si="156"/>
        <v>1093.9265456056387</v>
      </c>
      <c r="Q1052">
        <f t="shared" si="157"/>
        <v>0</v>
      </c>
    </row>
    <row r="1053" spans="1:17">
      <c r="A1053">
        <v>1052</v>
      </c>
      <c r="B1053" s="1">
        <v>37999</v>
      </c>
      <c r="C1053">
        <v>10849.68</v>
      </c>
      <c r="D1053">
        <v>1121.22</v>
      </c>
      <c r="E1053">
        <v>106.235</v>
      </c>
      <c r="F1053">
        <f t="shared" si="158"/>
        <v>33442.735000000001</v>
      </c>
      <c r="G1053">
        <f t="shared" si="159"/>
        <v>-8.6613502179120339E-3</v>
      </c>
      <c r="H1053">
        <f t="shared" si="152"/>
        <v>943.54886771734084</v>
      </c>
      <c r="J1053">
        <f t="shared" si="160"/>
        <v>-1.0521611848555046E-2</v>
      </c>
      <c r="K1053">
        <f t="shared" si="161"/>
        <v>-5.3316536997772834E-3</v>
      </c>
      <c r="L1053">
        <f t="shared" si="162"/>
        <v>-2.5350922491901295E-3</v>
      </c>
      <c r="M1053">
        <f t="shared" si="153"/>
        <v>808.67543338354756</v>
      </c>
      <c r="N1053">
        <f t="shared" si="154"/>
        <v>268.01966602169364</v>
      </c>
      <c r="O1053">
        <f t="shared" si="155"/>
        <v>7.177511715390378</v>
      </c>
      <c r="P1053">
        <f t="shared" si="156"/>
        <v>1083.8726111206317</v>
      </c>
      <c r="Q1053">
        <f t="shared" si="157"/>
        <v>0</v>
      </c>
    </row>
    <row r="1054" spans="1:17">
      <c r="A1054">
        <v>1053</v>
      </c>
      <c r="B1054" s="1">
        <v>38000</v>
      </c>
      <c r="C1054">
        <v>10863</v>
      </c>
      <c r="D1054">
        <v>1130.52</v>
      </c>
      <c r="E1054">
        <v>106.005</v>
      </c>
      <c r="F1054">
        <f t="shared" si="158"/>
        <v>33561.224999999999</v>
      </c>
      <c r="G1054">
        <f t="shared" si="159"/>
        <v>3.5430714623070347E-3</v>
      </c>
      <c r="H1054">
        <f t="shared" si="152"/>
        <v>946.89192878384233</v>
      </c>
      <c r="J1054">
        <f t="shared" si="160"/>
        <v>1.2276859778352911E-3</v>
      </c>
      <c r="K1054">
        <f t="shared" si="161"/>
        <v>8.2945363086637247E-3</v>
      </c>
      <c r="L1054">
        <f t="shared" si="162"/>
        <v>-2.1650115310397622E-3</v>
      </c>
      <c r="M1054">
        <f t="shared" si="153"/>
        <v>809.66823287373245</v>
      </c>
      <c r="N1054">
        <f t="shared" si="154"/>
        <v>270.24276487294651</v>
      </c>
      <c r="O1054">
        <f t="shared" si="155"/>
        <v>7.161972319762385</v>
      </c>
      <c r="P1054">
        <f t="shared" si="156"/>
        <v>1087.0729700664413</v>
      </c>
      <c r="Q1054">
        <f t="shared" si="157"/>
        <v>0</v>
      </c>
    </row>
    <row r="1055" spans="1:17">
      <c r="A1055">
        <v>1054</v>
      </c>
      <c r="B1055" s="1">
        <v>38001</v>
      </c>
      <c r="C1055">
        <v>10665.15</v>
      </c>
      <c r="D1055">
        <v>1132.05</v>
      </c>
      <c r="E1055">
        <v>106.035</v>
      </c>
      <c r="F1055">
        <f t="shared" si="158"/>
        <v>33180.974999999999</v>
      </c>
      <c r="G1055">
        <f t="shared" si="159"/>
        <v>-1.1330039353450339E-2</v>
      </c>
      <c r="H1055">
        <f t="shared" si="152"/>
        <v>936.1636059672569</v>
      </c>
      <c r="J1055">
        <f t="shared" si="160"/>
        <v>-1.8213200773267046E-2</v>
      </c>
      <c r="K1055">
        <f t="shared" si="161"/>
        <v>1.3533595159749279E-3</v>
      </c>
      <c r="L1055">
        <f t="shared" si="162"/>
        <v>2.8300551860760415E-4</v>
      </c>
      <c r="M1055">
        <f t="shared" si="153"/>
        <v>794.9215827886668</v>
      </c>
      <c r="N1055">
        <f t="shared" si="154"/>
        <v>249.78698714402975</v>
      </c>
      <c r="O1055">
        <f t="shared" si="155"/>
        <v>7.1639991974529931</v>
      </c>
      <c r="P1055">
        <f t="shared" si="156"/>
        <v>1051.8725691301495</v>
      </c>
      <c r="Q1055">
        <f t="shared" si="157"/>
        <v>0</v>
      </c>
    </row>
    <row r="1056" spans="1:17">
      <c r="A1056">
        <v>1055</v>
      </c>
      <c r="B1056" s="1">
        <v>38002</v>
      </c>
      <c r="C1056">
        <v>10857.2</v>
      </c>
      <c r="D1056">
        <v>1139.83</v>
      </c>
      <c r="E1056">
        <v>106.72499999999999</v>
      </c>
      <c r="F1056">
        <f t="shared" si="158"/>
        <v>33646.324999999997</v>
      </c>
      <c r="G1056">
        <f t="shared" si="159"/>
        <v>1.4024602953951693E-2</v>
      </c>
      <c r="H1056">
        <f t="shared" si="152"/>
        <v>949.29292884088738</v>
      </c>
      <c r="J1056">
        <f t="shared" si="160"/>
        <v>1.8007247905561741E-2</v>
      </c>
      <c r="K1056">
        <f t="shared" si="161"/>
        <v>6.8724879643125014E-3</v>
      </c>
      <c r="L1056">
        <f t="shared" si="162"/>
        <v>6.5072853303154155E-3</v>
      </c>
      <c r="M1056">
        <f t="shared" si="153"/>
        <v>809.23593279542376</v>
      </c>
      <c r="N1056">
        <f t="shared" si="154"/>
        <v>251.50364520681899</v>
      </c>
      <c r="O1056">
        <f t="shared" si="155"/>
        <v>7.2106173843369703</v>
      </c>
      <c r="P1056">
        <f t="shared" si="156"/>
        <v>1067.9501953865797</v>
      </c>
      <c r="Q1056">
        <f t="shared" si="157"/>
        <v>0</v>
      </c>
    </row>
    <row r="1057" spans="1:17">
      <c r="A1057">
        <v>1056</v>
      </c>
      <c r="B1057" s="1">
        <v>38005</v>
      </c>
      <c r="C1057">
        <v>11036.33</v>
      </c>
      <c r="D1057">
        <v>1139.83</v>
      </c>
      <c r="E1057">
        <v>107.30500000000001</v>
      </c>
      <c r="F1057">
        <f t="shared" si="158"/>
        <v>34007.485000000001</v>
      </c>
      <c r="G1057">
        <f t="shared" si="159"/>
        <v>1.0734010326536536E-2</v>
      </c>
      <c r="H1057">
        <f t="shared" si="152"/>
        <v>959.48264894197359</v>
      </c>
      <c r="J1057">
        <f t="shared" si="160"/>
        <v>1.6498728954058128E-2</v>
      </c>
      <c r="K1057">
        <f t="shared" si="161"/>
        <v>0</v>
      </c>
      <c r="L1057">
        <f t="shared" si="162"/>
        <v>5.4345279925043233E-3</v>
      </c>
      <c r="M1057">
        <f t="shared" si="153"/>
        <v>822.58729711049978</v>
      </c>
      <c r="N1057">
        <f t="shared" si="154"/>
        <v>251.50364520681899</v>
      </c>
      <c r="O1057">
        <f t="shared" si="155"/>
        <v>7.2498036863553876</v>
      </c>
      <c r="P1057">
        <f t="shared" si="156"/>
        <v>1081.3407460036742</v>
      </c>
      <c r="Q1057">
        <f t="shared" si="157"/>
        <v>0</v>
      </c>
    </row>
    <row r="1058" spans="1:17">
      <c r="A1058">
        <v>1057</v>
      </c>
      <c r="B1058" s="1">
        <v>38006</v>
      </c>
      <c r="C1058">
        <v>11103.1</v>
      </c>
      <c r="D1058">
        <v>1138.77</v>
      </c>
      <c r="E1058">
        <v>107.315</v>
      </c>
      <c r="F1058">
        <f t="shared" si="158"/>
        <v>34130.474999999999</v>
      </c>
      <c r="G1058">
        <f t="shared" si="159"/>
        <v>3.6165567668411391E-3</v>
      </c>
      <c r="H1058">
        <f t="shared" si="152"/>
        <v>962.95267240867133</v>
      </c>
      <c r="J1058">
        <f t="shared" si="160"/>
        <v>6.0500184391008016E-3</v>
      </c>
      <c r="K1058">
        <f t="shared" si="161"/>
        <v>-9.2996324013228104E-4</v>
      </c>
      <c r="L1058">
        <f t="shared" si="162"/>
        <v>9.319230231574771E-5</v>
      </c>
      <c r="M1058">
        <f t="shared" si="153"/>
        <v>827.5639654257883</v>
      </c>
      <c r="N1058">
        <f t="shared" si="154"/>
        <v>251.26975606201739</v>
      </c>
      <c r="O1058">
        <f t="shared" si="155"/>
        <v>7.2504793122522555</v>
      </c>
      <c r="P1058">
        <f t="shared" si="156"/>
        <v>1086.0842008000579</v>
      </c>
      <c r="Q1058">
        <f t="shared" si="157"/>
        <v>0</v>
      </c>
    </row>
    <row r="1059" spans="1:17">
      <c r="A1059">
        <v>1058</v>
      </c>
      <c r="B1059" s="1">
        <v>38007</v>
      </c>
      <c r="C1059">
        <v>11002.39</v>
      </c>
      <c r="D1059">
        <v>1147.6199999999999</v>
      </c>
      <c r="E1059">
        <v>106.72</v>
      </c>
      <c r="F1059">
        <f t="shared" si="158"/>
        <v>34014.579999999994</v>
      </c>
      <c r="G1059">
        <f t="shared" si="159"/>
        <v>-3.3956456802902713E-3</v>
      </c>
      <c r="H1059">
        <f t="shared" si="152"/>
        <v>959.68282632628291</v>
      </c>
      <c r="J1059">
        <f t="shared" si="160"/>
        <v>-9.0704397870865483E-3</v>
      </c>
      <c r="K1059">
        <f t="shared" si="161"/>
        <v>7.7715429805842451E-3</v>
      </c>
      <c r="L1059">
        <f t="shared" si="162"/>
        <v>-5.5444252900339608E-3</v>
      </c>
      <c r="M1059">
        <f t="shared" si="153"/>
        <v>820.05759630743114</v>
      </c>
      <c r="N1059">
        <f t="shared" si="154"/>
        <v>253.22250977097426</v>
      </c>
      <c r="O1059">
        <f t="shared" si="155"/>
        <v>7.2102795713885364</v>
      </c>
      <c r="P1059">
        <f t="shared" si="156"/>
        <v>1080.490385649794</v>
      </c>
      <c r="Q1059">
        <f t="shared" si="157"/>
        <v>0</v>
      </c>
    </row>
    <row r="1060" spans="1:17">
      <c r="A1060">
        <v>1059</v>
      </c>
      <c r="B1060" s="1">
        <v>38008</v>
      </c>
      <c r="C1060">
        <v>11000.7</v>
      </c>
      <c r="D1060">
        <v>1143.94</v>
      </c>
      <c r="E1060">
        <v>106.33</v>
      </c>
      <c r="F1060">
        <f t="shared" si="158"/>
        <v>33972.450000000004</v>
      </c>
      <c r="G1060">
        <f t="shared" si="159"/>
        <v>-1.2385865120189132E-3</v>
      </c>
      <c r="H1060">
        <f t="shared" si="152"/>
        <v>958.49417612177888</v>
      </c>
      <c r="J1060">
        <f t="shared" si="160"/>
        <v>-1.5360298989575139E-4</v>
      </c>
      <c r="K1060">
        <f t="shared" si="161"/>
        <v>-3.2066363430401923E-3</v>
      </c>
      <c r="L1060">
        <f t="shared" si="162"/>
        <v>-3.6544227886057268E-3</v>
      </c>
      <c r="M1060">
        <f t="shared" si="153"/>
        <v>819.93163300875165</v>
      </c>
      <c r="N1060">
        <f t="shared" si="154"/>
        <v>252.4105172682668</v>
      </c>
      <c r="O1060">
        <f t="shared" si="155"/>
        <v>7.1839301614106361</v>
      </c>
      <c r="P1060">
        <f t="shared" si="156"/>
        <v>1079.5260804384291</v>
      </c>
      <c r="Q1060">
        <f t="shared" si="157"/>
        <v>0</v>
      </c>
    </row>
    <row r="1061" spans="1:17">
      <c r="A1061">
        <v>1060</v>
      </c>
      <c r="B1061" s="1">
        <v>38009</v>
      </c>
      <c r="C1061">
        <v>11069.01</v>
      </c>
      <c r="D1061">
        <v>1141.55</v>
      </c>
      <c r="E1061">
        <v>106.03</v>
      </c>
      <c r="F1061">
        <f t="shared" si="158"/>
        <v>34083.670000000006</v>
      </c>
      <c r="G1061">
        <f t="shared" si="159"/>
        <v>3.2738292351597309E-3</v>
      </c>
      <c r="H1061">
        <f t="shared" si="152"/>
        <v>961.6321223772967</v>
      </c>
      <c r="J1061">
        <f t="shared" si="160"/>
        <v>6.2096048433279982E-3</v>
      </c>
      <c r="K1061">
        <f t="shared" si="161"/>
        <v>-2.0892704162807085E-3</v>
      </c>
      <c r="L1061">
        <f t="shared" si="162"/>
        <v>-2.8214050597197282E-3</v>
      </c>
      <c r="M1061">
        <f t="shared" si="153"/>
        <v>825.02308444828066</v>
      </c>
      <c r="N1061">
        <f t="shared" si="154"/>
        <v>251.88316344178011</v>
      </c>
      <c r="O1061">
        <f t="shared" si="155"/>
        <v>7.1636613845045591</v>
      </c>
      <c r="P1061">
        <f t="shared" si="156"/>
        <v>1084.0699092745654</v>
      </c>
      <c r="Q1061">
        <f t="shared" si="157"/>
        <v>0</v>
      </c>
    </row>
    <row r="1062" spans="1:17">
      <c r="A1062">
        <v>1061</v>
      </c>
      <c r="B1062" s="1">
        <v>38012</v>
      </c>
      <c r="C1062">
        <v>10972.6</v>
      </c>
      <c r="D1062">
        <v>1155.3699999999999</v>
      </c>
      <c r="E1062">
        <v>106.095</v>
      </c>
      <c r="F1062">
        <f t="shared" si="158"/>
        <v>34029.375</v>
      </c>
      <c r="G1062">
        <f t="shared" si="159"/>
        <v>-1.5929915997897615E-3</v>
      </c>
      <c r="H1062">
        <f t="shared" si="152"/>
        <v>960.10025048426166</v>
      </c>
      <c r="J1062">
        <f t="shared" si="160"/>
        <v>-8.709902692291327E-3</v>
      </c>
      <c r="K1062">
        <f t="shared" si="161"/>
        <v>1.2106346633962595E-2</v>
      </c>
      <c r="L1062">
        <f t="shared" si="162"/>
        <v>6.1303404696788633E-4</v>
      </c>
      <c r="M1062">
        <f t="shared" si="153"/>
        <v>817.83721366384214</v>
      </c>
      <c r="N1062">
        <f t="shared" si="154"/>
        <v>254.93254832966534</v>
      </c>
      <c r="O1062">
        <f t="shared" si="155"/>
        <v>7.1680529528342083</v>
      </c>
      <c r="P1062">
        <f t="shared" si="156"/>
        <v>1079.9378149463416</v>
      </c>
      <c r="Q1062">
        <f t="shared" si="157"/>
        <v>0</v>
      </c>
    </row>
    <row r="1063" spans="1:17">
      <c r="A1063">
        <v>1062</v>
      </c>
      <c r="B1063" s="1">
        <v>38013</v>
      </c>
      <c r="C1063">
        <v>10928.03</v>
      </c>
      <c r="D1063">
        <v>1144.05</v>
      </c>
      <c r="E1063">
        <v>105.625</v>
      </c>
      <c r="F1063">
        <f t="shared" si="158"/>
        <v>33824.684999999998</v>
      </c>
      <c r="G1063">
        <f t="shared" si="159"/>
        <v>-6.0150972505372824E-3</v>
      </c>
      <c r="H1063">
        <f t="shared" si="152"/>
        <v>954.32515410733367</v>
      </c>
      <c r="J1063">
        <f t="shared" si="160"/>
        <v>-4.0619360953647599E-3</v>
      </c>
      <c r="K1063">
        <f t="shared" si="161"/>
        <v>-9.7977271350302431E-3</v>
      </c>
      <c r="L1063">
        <f t="shared" si="162"/>
        <v>-4.4299919883123984E-3</v>
      </c>
      <c r="M1063">
        <f t="shared" si="153"/>
        <v>814.5152111655284</v>
      </c>
      <c r="N1063">
        <f t="shared" si="154"/>
        <v>252.43478878329336</v>
      </c>
      <c r="O1063">
        <f t="shared" si="155"/>
        <v>7.1362985356813544</v>
      </c>
      <c r="P1063">
        <f t="shared" si="156"/>
        <v>1074.086298484503</v>
      </c>
      <c r="Q1063">
        <f t="shared" si="157"/>
        <v>0</v>
      </c>
    </row>
    <row r="1064" spans="1:17">
      <c r="A1064">
        <v>1063</v>
      </c>
      <c r="B1064" s="1">
        <v>38014</v>
      </c>
      <c r="C1064">
        <v>10852.47</v>
      </c>
      <c r="D1064">
        <v>1128.48</v>
      </c>
      <c r="E1064">
        <v>105.535</v>
      </c>
      <c r="F1064">
        <f t="shared" si="158"/>
        <v>33517.415000000001</v>
      </c>
      <c r="G1064">
        <f t="shared" si="159"/>
        <v>-9.0841939843636643E-3</v>
      </c>
      <c r="H1064">
        <f t="shared" si="152"/>
        <v>945.65587928326488</v>
      </c>
      <c r="J1064">
        <f t="shared" si="160"/>
        <v>-6.9143294811599976E-3</v>
      </c>
      <c r="K1064">
        <f t="shared" si="161"/>
        <v>-1.3609545037367221E-2</v>
      </c>
      <c r="L1064">
        <f t="shared" si="162"/>
        <v>-8.5207100591722096E-4</v>
      </c>
      <c r="M1064">
        <f t="shared" si="153"/>
        <v>808.88338462811328</v>
      </c>
      <c r="N1064">
        <f t="shared" si="154"/>
        <v>248.99926615634885</v>
      </c>
      <c r="O1064">
        <f t="shared" si="155"/>
        <v>7.1302179026095311</v>
      </c>
      <c r="P1064">
        <f t="shared" si="156"/>
        <v>1065.0128686870717</v>
      </c>
      <c r="Q1064">
        <f t="shared" si="157"/>
        <v>0</v>
      </c>
    </row>
    <row r="1065" spans="1:17">
      <c r="A1065">
        <v>1064</v>
      </c>
      <c r="B1065" s="1">
        <v>38015</v>
      </c>
      <c r="C1065">
        <v>10779.44</v>
      </c>
      <c r="D1065">
        <v>1134.1099999999999</v>
      </c>
      <c r="E1065">
        <v>106.02</v>
      </c>
      <c r="F1065">
        <f t="shared" si="158"/>
        <v>33430.079999999994</v>
      </c>
      <c r="G1065">
        <f t="shared" si="159"/>
        <v>-2.6056603708849435E-3</v>
      </c>
      <c r="H1065">
        <f t="shared" si="152"/>
        <v>943.19182123412202</v>
      </c>
      <c r="J1065">
        <f t="shared" si="160"/>
        <v>-6.7293436425071018E-3</v>
      </c>
      <c r="K1065">
        <f t="shared" si="161"/>
        <v>4.9890117680417845E-3</v>
      </c>
      <c r="L1065">
        <f t="shared" si="162"/>
        <v>4.5956317809257019E-3</v>
      </c>
      <c r="M1065">
        <f t="shared" si="153"/>
        <v>803.44013036623642</v>
      </c>
      <c r="N1065">
        <f t="shared" si="154"/>
        <v>250.24152642543666</v>
      </c>
      <c r="O1065">
        <f t="shared" si="155"/>
        <v>7.1629857586076895</v>
      </c>
      <c r="P1065">
        <f t="shared" si="156"/>
        <v>1060.8446425502807</v>
      </c>
      <c r="Q1065">
        <f t="shared" si="157"/>
        <v>0</v>
      </c>
    </row>
    <row r="1066" spans="1:17">
      <c r="A1066">
        <v>1065</v>
      </c>
      <c r="B1066" s="1">
        <v>38016</v>
      </c>
      <c r="C1066">
        <v>10783.61</v>
      </c>
      <c r="D1066">
        <v>1131.1300000000001</v>
      </c>
      <c r="E1066">
        <v>105.85</v>
      </c>
      <c r="F1066">
        <f t="shared" si="158"/>
        <v>33407.770000000004</v>
      </c>
      <c r="G1066">
        <f t="shared" si="159"/>
        <v>-6.6736304549641634E-4</v>
      </c>
      <c r="H1066">
        <f t="shared" si="152"/>
        <v>942.56236986781585</v>
      </c>
      <c r="J1066">
        <f t="shared" si="160"/>
        <v>3.8684755423279427E-4</v>
      </c>
      <c r="K1066">
        <f t="shared" si="161"/>
        <v>-2.6276110782902373E-3</v>
      </c>
      <c r="L1066">
        <f t="shared" si="162"/>
        <v>-1.603471043199467E-3</v>
      </c>
      <c r="M1066">
        <f t="shared" si="153"/>
        <v>803.75093921564121</v>
      </c>
      <c r="N1066">
        <f t="shared" si="154"/>
        <v>249.58398901835292</v>
      </c>
      <c r="O1066">
        <f t="shared" si="155"/>
        <v>7.1515001183609117</v>
      </c>
      <c r="P1066">
        <f t="shared" si="156"/>
        <v>1060.486428352355</v>
      </c>
      <c r="Q1066">
        <f t="shared" si="157"/>
        <v>0</v>
      </c>
    </row>
    <row r="1067" spans="1:17">
      <c r="A1067">
        <v>1066</v>
      </c>
      <c r="B1067" s="1">
        <v>38019</v>
      </c>
      <c r="C1067">
        <v>10776.73</v>
      </c>
      <c r="D1067">
        <v>1135.26</v>
      </c>
      <c r="E1067">
        <v>105.495</v>
      </c>
      <c r="F1067">
        <f t="shared" si="158"/>
        <v>33433.534999999996</v>
      </c>
      <c r="G1067">
        <f t="shared" si="159"/>
        <v>7.7122777126370501E-4</v>
      </c>
      <c r="H1067">
        <f t="shared" si="152"/>
        <v>943.28930014360617</v>
      </c>
      <c r="J1067">
        <f t="shared" si="160"/>
        <v>-6.380052691075111E-4</v>
      </c>
      <c r="K1067">
        <f t="shared" si="161"/>
        <v>3.6512160405963723E-3</v>
      </c>
      <c r="L1067">
        <f t="shared" si="162"/>
        <v>-3.3538025507793279E-3</v>
      </c>
      <c r="M1067">
        <f t="shared" si="153"/>
        <v>803.23814188137146</v>
      </c>
      <c r="N1067">
        <f t="shared" si="154"/>
        <v>250.49527408253277</v>
      </c>
      <c r="O1067">
        <f t="shared" si="155"/>
        <v>7.1275153990220543</v>
      </c>
      <c r="P1067">
        <f t="shared" si="156"/>
        <v>1060.8609313629263</v>
      </c>
      <c r="Q1067">
        <f t="shared" si="157"/>
        <v>0</v>
      </c>
    </row>
    <row r="1068" spans="1:17">
      <c r="A1068">
        <v>1067</v>
      </c>
      <c r="B1068" s="1">
        <v>38020</v>
      </c>
      <c r="C1068">
        <v>10641.92</v>
      </c>
      <c r="D1068">
        <v>1136.03</v>
      </c>
      <c r="E1068">
        <v>105.41500000000001</v>
      </c>
      <c r="F1068">
        <f t="shared" si="158"/>
        <v>33171.214999999997</v>
      </c>
      <c r="G1068">
        <f t="shared" si="159"/>
        <v>-7.8460144881479232E-3</v>
      </c>
      <c r="H1068">
        <f t="shared" si="152"/>
        <v>935.88823862816446</v>
      </c>
      <c r="J1068">
        <f t="shared" si="160"/>
        <v>-1.2509360446072204E-2</v>
      </c>
      <c r="K1068">
        <f t="shared" si="161"/>
        <v>6.7825872487348171E-4</v>
      </c>
      <c r="L1068">
        <f t="shared" si="162"/>
        <v>-7.5832977866252538E-4</v>
      </c>
      <c r="M1068">
        <f t="shared" si="153"/>
        <v>793.19014644054414</v>
      </c>
      <c r="N1068">
        <f t="shared" si="154"/>
        <v>250.66517468771886</v>
      </c>
      <c r="O1068">
        <f t="shared" si="155"/>
        <v>7.1221103918471007</v>
      </c>
      <c r="P1068">
        <f t="shared" si="156"/>
        <v>1050.9774315201103</v>
      </c>
      <c r="Q1068">
        <f t="shared" si="157"/>
        <v>0</v>
      </c>
    </row>
    <row r="1069" spans="1:17">
      <c r="A1069">
        <v>1068</v>
      </c>
      <c r="B1069" s="1">
        <v>38021</v>
      </c>
      <c r="C1069">
        <v>10447.25</v>
      </c>
      <c r="D1069">
        <v>1126.52</v>
      </c>
      <c r="E1069">
        <v>105.58</v>
      </c>
      <c r="F1069">
        <f t="shared" si="158"/>
        <v>32687.600000000002</v>
      </c>
      <c r="G1069">
        <f t="shared" si="159"/>
        <v>-1.4579357433847195E-2</v>
      </c>
      <c r="H1069">
        <f t="shared" si="152"/>
        <v>922.24358947907081</v>
      </c>
      <c r="J1069">
        <f t="shared" si="160"/>
        <v>-1.829275168390665E-2</v>
      </c>
      <c r="K1069">
        <f t="shared" si="161"/>
        <v>-8.3712578012904437E-3</v>
      </c>
      <c r="L1069">
        <f t="shared" si="162"/>
        <v>1.5652421382155168E-3</v>
      </c>
      <c r="M1069">
        <f t="shared" si="153"/>
        <v>778.68051605358562</v>
      </c>
      <c r="N1069">
        <f t="shared" si="154"/>
        <v>248.56679188860247</v>
      </c>
      <c r="O1069">
        <f t="shared" si="155"/>
        <v>7.1332582191454428</v>
      </c>
      <c r="P1069">
        <f t="shared" si="156"/>
        <v>1034.3805661613337</v>
      </c>
      <c r="Q1069">
        <f t="shared" si="157"/>
        <v>0</v>
      </c>
    </row>
    <row r="1070" spans="1:17">
      <c r="A1070">
        <v>1069</v>
      </c>
      <c r="B1070" s="1">
        <v>38022</v>
      </c>
      <c r="C1070">
        <v>10464.6</v>
      </c>
      <c r="D1070">
        <v>1128.5899999999999</v>
      </c>
      <c r="E1070">
        <v>105.52</v>
      </c>
      <c r="F1070">
        <f t="shared" si="158"/>
        <v>32742.699999999997</v>
      </c>
      <c r="G1070">
        <f t="shared" si="159"/>
        <v>1.6856544989536371E-3</v>
      </c>
      <c r="H1070">
        <f t="shared" si="152"/>
        <v>923.79817353480723</v>
      </c>
      <c r="J1070">
        <f t="shared" si="160"/>
        <v>1.6607241140014217E-3</v>
      </c>
      <c r="K1070">
        <f t="shared" si="161"/>
        <v>1.8375173099456354E-3</v>
      </c>
      <c r="L1070">
        <f t="shared" si="162"/>
        <v>-5.6828944875930709E-4</v>
      </c>
      <c r="M1070">
        <f t="shared" si="153"/>
        <v>779.97368956369883</v>
      </c>
      <c r="N1070">
        <f t="shared" si="154"/>
        <v>249.02353767137541</v>
      </c>
      <c r="O1070">
        <f t="shared" si="155"/>
        <v>7.1292044637642276</v>
      </c>
      <c r="P1070">
        <f t="shared" si="156"/>
        <v>1036.1264316988384</v>
      </c>
      <c r="Q1070">
        <f t="shared" si="157"/>
        <v>0</v>
      </c>
    </row>
    <row r="1071" spans="1:17">
      <c r="A1071">
        <v>1070</v>
      </c>
      <c r="B1071" s="1">
        <v>38023</v>
      </c>
      <c r="C1071">
        <v>10460.92</v>
      </c>
      <c r="D1071">
        <v>1142.76</v>
      </c>
      <c r="E1071">
        <v>105.5</v>
      </c>
      <c r="F1071">
        <f t="shared" si="158"/>
        <v>32876.94</v>
      </c>
      <c r="G1071">
        <f t="shared" si="159"/>
        <v>4.0998451563249994E-3</v>
      </c>
      <c r="H1071">
        <f t="shared" si="152"/>
        <v>927.58560300199588</v>
      </c>
      <c r="J1071">
        <f t="shared" si="160"/>
        <v>-3.5166179309298329E-4</v>
      </c>
      <c r="K1071">
        <f t="shared" si="161"/>
        <v>1.2555489593209401E-2</v>
      </c>
      <c r="L1071">
        <f t="shared" si="162"/>
        <v>-1.8953752843053895E-4</v>
      </c>
      <c r="M1071">
        <f t="shared" si="153"/>
        <v>779.6994026174616</v>
      </c>
      <c r="N1071">
        <f t="shared" si="154"/>
        <v>252.15015010707253</v>
      </c>
      <c r="O1071">
        <f t="shared" si="155"/>
        <v>7.1278532119704892</v>
      </c>
      <c r="P1071">
        <f t="shared" si="156"/>
        <v>1038.9774059365045</v>
      </c>
      <c r="Q1071">
        <f t="shared" si="157"/>
        <v>0</v>
      </c>
    </row>
    <row r="1072" spans="1:17">
      <c r="A1072">
        <v>1071</v>
      </c>
      <c r="B1072" s="1">
        <v>38026</v>
      </c>
      <c r="C1072">
        <v>10402.61</v>
      </c>
      <c r="D1072">
        <v>1139.81</v>
      </c>
      <c r="E1072">
        <v>105.735</v>
      </c>
      <c r="F1072">
        <f t="shared" si="158"/>
        <v>32731.994999999999</v>
      </c>
      <c r="G1072">
        <f t="shared" si="159"/>
        <v>-4.4087132196610757E-3</v>
      </c>
      <c r="H1072">
        <f t="shared" si="152"/>
        <v>923.49614409167373</v>
      </c>
      <c r="J1072">
        <f t="shared" si="160"/>
        <v>-5.574079526466047E-3</v>
      </c>
      <c r="K1072">
        <f t="shared" si="161"/>
        <v>-2.5814694249011172E-3</v>
      </c>
      <c r="L1072">
        <f t="shared" si="162"/>
        <v>2.2274881516588518E-3</v>
      </c>
      <c r="M1072">
        <f t="shared" si="153"/>
        <v>775.35329614053376</v>
      </c>
      <c r="N1072">
        <f t="shared" si="154"/>
        <v>251.49923220408689</v>
      </c>
      <c r="O1072">
        <f t="shared" si="155"/>
        <v>7.1437304205469161</v>
      </c>
      <c r="P1072">
        <f t="shared" si="156"/>
        <v>1033.9962587651676</v>
      </c>
      <c r="Q1072">
        <f t="shared" si="157"/>
        <v>0</v>
      </c>
    </row>
    <row r="1073" spans="1:17">
      <c r="A1073">
        <v>1072</v>
      </c>
      <c r="B1073" s="1">
        <v>38027</v>
      </c>
      <c r="C1073">
        <v>10365.4</v>
      </c>
      <c r="D1073">
        <v>1145.54</v>
      </c>
      <c r="E1073">
        <v>105.64</v>
      </c>
      <c r="F1073">
        <f t="shared" si="158"/>
        <v>32714.399999999998</v>
      </c>
      <c r="G1073">
        <f t="shared" si="159"/>
        <v>-5.375474363845667E-4</v>
      </c>
      <c r="H1073">
        <f t="shared" si="152"/>
        <v>922.99972110690624</v>
      </c>
      <c r="J1073">
        <f t="shared" si="160"/>
        <v>-3.5769869292419099E-3</v>
      </c>
      <c r="K1073">
        <f t="shared" si="161"/>
        <v>5.0271536484149948E-3</v>
      </c>
      <c r="L1073">
        <f t="shared" si="162"/>
        <v>-8.9847259658581979E-4</v>
      </c>
      <c r="M1073">
        <f t="shared" si="153"/>
        <v>772.57986753469447</v>
      </c>
      <c r="N1073">
        <f t="shared" si="154"/>
        <v>252.76355748683525</v>
      </c>
      <c r="O1073">
        <f t="shared" si="155"/>
        <v>7.137311974526658</v>
      </c>
      <c r="P1073">
        <f t="shared" si="156"/>
        <v>1032.4807369960565</v>
      </c>
      <c r="Q1073">
        <f t="shared" si="157"/>
        <v>0</v>
      </c>
    </row>
    <row r="1074" spans="1:17">
      <c r="A1074">
        <v>1073</v>
      </c>
      <c r="B1074" s="1">
        <v>38028</v>
      </c>
      <c r="C1074">
        <v>10365.4</v>
      </c>
      <c r="D1074">
        <v>1157.76</v>
      </c>
      <c r="E1074">
        <v>105.64</v>
      </c>
      <c r="F1074">
        <f t="shared" si="158"/>
        <v>32836.6</v>
      </c>
      <c r="G1074">
        <f t="shared" si="159"/>
        <v>3.7353581297532301E-3</v>
      </c>
      <c r="H1074">
        <f t="shared" si="152"/>
        <v>926.44745561890295</v>
      </c>
      <c r="J1074">
        <f t="shared" si="160"/>
        <v>0</v>
      </c>
      <c r="K1074">
        <f t="shared" si="161"/>
        <v>1.0667458142011643E-2</v>
      </c>
      <c r="L1074">
        <f t="shared" si="162"/>
        <v>0</v>
      </c>
      <c r="M1074">
        <f t="shared" si="153"/>
        <v>772.57986753469447</v>
      </c>
      <c r="N1074">
        <f t="shared" si="154"/>
        <v>255.45990215615203</v>
      </c>
      <c r="O1074">
        <f t="shared" si="155"/>
        <v>7.137311974526658</v>
      </c>
      <c r="P1074">
        <f t="shared" si="156"/>
        <v>1035.1770816653732</v>
      </c>
      <c r="Q1074">
        <f t="shared" si="157"/>
        <v>0</v>
      </c>
    </row>
    <row r="1075" spans="1:17">
      <c r="A1075">
        <v>1074</v>
      </c>
      <c r="B1075" s="1">
        <v>38029</v>
      </c>
      <c r="C1075">
        <v>10459.26</v>
      </c>
      <c r="D1075">
        <v>1152.1099999999999</v>
      </c>
      <c r="E1075">
        <v>105.405</v>
      </c>
      <c r="F1075">
        <f t="shared" si="158"/>
        <v>32966.644999999997</v>
      </c>
      <c r="G1075">
        <f t="shared" si="159"/>
        <v>3.9603673949191176E-3</v>
      </c>
      <c r="H1075">
        <f t="shared" si="152"/>
        <v>930.11652791524182</v>
      </c>
      <c r="J1075">
        <f t="shared" si="160"/>
        <v>9.0551257066779911E-3</v>
      </c>
      <c r="K1075">
        <f t="shared" si="161"/>
        <v>-4.8801133222775572E-3</v>
      </c>
      <c r="L1075">
        <f t="shared" si="162"/>
        <v>-2.2245361605451874E-3</v>
      </c>
      <c r="M1075">
        <f t="shared" si="153"/>
        <v>779.57567535366979</v>
      </c>
      <c r="N1075">
        <f t="shared" si="154"/>
        <v>254.21322888433207</v>
      </c>
      <c r="O1075">
        <f t="shared" si="155"/>
        <v>7.1214347659502311</v>
      </c>
      <c r="P1075">
        <f t="shared" si="156"/>
        <v>1040.910339003952</v>
      </c>
      <c r="Q1075">
        <f t="shared" si="157"/>
        <v>0</v>
      </c>
    </row>
    <row r="1076" spans="1:17">
      <c r="A1076">
        <v>1075</v>
      </c>
      <c r="B1076" s="1">
        <v>38030</v>
      </c>
      <c r="C1076">
        <v>10557.69</v>
      </c>
      <c r="D1076">
        <v>1145.81</v>
      </c>
      <c r="E1076">
        <v>105.41</v>
      </c>
      <c r="F1076">
        <f t="shared" si="158"/>
        <v>33100.53</v>
      </c>
      <c r="G1076">
        <f t="shared" si="159"/>
        <v>4.0612261271961714E-3</v>
      </c>
      <c r="H1076">
        <f t="shared" si="152"/>
        <v>933.89394145974813</v>
      </c>
      <c r="J1076">
        <f t="shared" si="160"/>
        <v>9.410799616798915E-3</v>
      </c>
      <c r="K1076">
        <f t="shared" si="161"/>
        <v>-5.4682278601869694E-3</v>
      </c>
      <c r="L1076">
        <f t="shared" si="162"/>
        <v>4.7436079882334781E-5</v>
      </c>
      <c r="M1076">
        <f t="shared" si="153"/>
        <v>786.91210582055385</v>
      </c>
      <c r="N1076">
        <f t="shared" si="154"/>
        <v>252.8231330237187</v>
      </c>
      <c r="O1076">
        <f t="shared" si="155"/>
        <v>7.1217725788986659</v>
      </c>
      <c r="P1076">
        <f t="shared" si="156"/>
        <v>1046.8570114231711</v>
      </c>
      <c r="Q1076">
        <f t="shared" si="157"/>
        <v>0</v>
      </c>
    </row>
    <row r="1077" spans="1:17">
      <c r="A1077">
        <v>1076</v>
      </c>
      <c r="B1077" s="1">
        <v>38033</v>
      </c>
      <c r="C1077">
        <v>10548.72</v>
      </c>
      <c r="D1077">
        <v>1145.81</v>
      </c>
      <c r="E1077">
        <v>105.425</v>
      </c>
      <c r="F1077">
        <f t="shared" si="158"/>
        <v>33082.664999999994</v>
      </c>
      <c r="G1077">
        <f t="shared" si="159"/>
        <v>-5.3971945464337256E-4</v>
      </c>
      <c r="H1077">
        <f t="shared" si="152"/>
        <v>933.38990073096875</v>
      </c>
      <c r="J1077">
        <f t="shared" si="160"/>
        <v>-8.4961767204771999E-4</v>
      </c>
      <c r="K1077">
        <f t="shared" si="161"/>
        <v>0</v>
      </c>
      <c r="L1077">
        <f t="shared" si="162"/>
        <v>1.4230148942218079E-4</v>
      </c>
      <c r="M1077">
        <f t="shared" si="153"/>
        <v>786.24353138910044</v>
      </c>
      <c r="N1077">
        <f t="shared" si="154"/>
        <v>252.8231330237187</v>
      </c>
      <c r="O1077">
        <f t="shared" si="155"/>
        <v>7.1227860177439695</v>
      </c>
      <c r="P1077">
        <f t="shared" si="156"/>
        <v>1046.1894504305631</v>
      </c>
      <c r="Q1077">
        <f t="shared" si="157"/>
        <v>0</v>
      </c>
    </row>
    <row r="1078" spans="1:17">
      <c r="A1078">
        <v>1077</v>
      </c>
      <c r="B1078" s="1">
        <v>38034</v>
      </c>
      <c r="C1078">
        <v>10701.13</v>
      </c>
      <c r="D1078">
        <v>1156.99</v>
      </c>
      <c r="E1078">
        <v>105.85</v>
      </c>
      <c r="F1078">
        <f t="shared" si="158"/>
        <v>33501.409999999996</v>
      </c>
      <c r="G1078">
        <f t="shared" si="159"/>
        <v>1.2657535298320255E-2</v>
      </c>
      <c r="H1078">
        <f t="shared" si="152"/>
        <v>945.20431634656666</v>
      </c>
      <c r="J1078">
        <f t="shared" si="160"/>
        <v>1.4448198454409589E-2</v>
      </c>
      <c r="K1078">
        <f t="shared" si="161"/>
        <v>9.7572896029882727E-3</v>
      </c>
      <c r="L1078">
        <f t="shared" si="162"/>
        <v>4.0313018733697525E-3</v>
      </c>
      <c r="M1078">
        <f t="shared" si="153"/>
        <v>797.60333396410601</v>
      </c>
      <c r="N1078">
        <f t="shared" si="154"/>
        <v>255.29000155096597</v>
      </c>
      <c r="O1078">
        <f t="shared" si="155"/>
        <v>7.1515001183609117</v>
      </c>
      <c r="P1078">
        <f t="shared" si="156"/>
        <v>1060.044835633433</v>
      </c>
      <c r="Q1078">
        <f t="shared" si="157"/>
        <v>0</v>
      </c>
    </row>
    <row r="1079" spans="1:17">
      <c r="A1079">
        <v>1078</v>
      </c>
      <c r="B1079" s="1">
        <v>38035</v>
      </c>
      <c r="C1079">
        <v>10676.81</v>
      </c>
      <c r="D1079">
        <v>1151.82</v>
      </c>
      <c r="E1079">
        <v>106.27</v>
      </c>
      <c r="F1079">
        <f t="shared" si="158"/>
        <v>33403.17</v>
      </c>
      <c r="G1079">
        <f t="shared" si="159"/>
        <v>-2.9324138894452068E-3</v>
      </c>
      <c r="H1079">
        <f t="shared" si="152"/>
        <v>942.43258608094845</v>
      </c>
      <c r="J1079">
        <f t="shared" si="160"/>
        <v>-2.2726571866709122E-3</v>
      </c>
      <c r="K1079">
        <f t="shared" si="161"/>
        <v>-4.4684915167806372E-3</v>
      </c>
      <c r="L1079">
        <f t="shared" si="162"/>
        <v>3.9678790741615177E-3</v>
      </c>
      <c r="M1079">
        <f t="shared" si="153"/>
        <v>795.79065501505977</v>
      </c>
      <c r="N1079">
        <f t="shared" si="154"/>
        <v>254.14924034471653</v>
      </c>
      <c r="O1079">
        <f t="shared" si="155"/>
        <v>7.17987640602942</v>
      </c>
      <c r="P1079">
        <f t="shared" si="156"/>
        <v>1057.1197717658058</v>
      </c>
      <c r="Q1079">
        <f t="shared" si="157"/>
        <v>0</v>
      </c>
    </row>
    <row r="1080" spans="1:17">
      <c r="A1080">
        <v>1079</v>
      </c>
      <c r="B1080" s="1">
        <v>38036</v>
      </c>
      <c r="C1080">
        <v>10753.8</v>
      </c>
      <c r="D1080">
        <v>1147.06</v>
      </c>
      <c r="E1080">
        <v>107.3</v>
      </c>
      <c r="F1080">
        <f t="shared" si="158"/>
        <v>33514.699999999997</v>
      </c>
      <c r="G1080">
        <f t="shared" si="159"/>
        <v>3.3389046608449657E-3</v>
      </c>
      <c r="H1080">
        <f t="shared" si="152"/>
        <v>945.57927863514635</v>
      </c>
      <c r="J1080">
        <f t="shared" si="160"/>
        <v>7.2109553321637598E-3</v>
      </c>
      <c r="K1080">
        <f t="shared" si="161"/>
        <v>-4.1325901616572347E-3</v>
      </c>
      <c r="L1080">
        <f t="shared" si="162"/>
        <v>9.692293215394665E-3</v>
      </c>
      <c r="M1080">
        <f t="shared" si="153"/>
        <v>801.52906588212682</v>
      </c>
      <c r="N1080">
        <f t="shared" si="154"/>
        <v>253.0989456944753</v>
      </c>
      <c r="O1080">
        <f t="shared" si="155"/>
        <v>7.2494658734069519</v>
      </c>
      <c r="P1080">
        <f t="shared" si="156"/>
        <v>1061.8774774500091</v>
      </c>
      <c r="Q1080">
        <f t="shared" si="157"/>
        <v>0</v>
      </c>
    </row>
    <row r="1081" spans="1:17">
      <c r="A1081">
        <v>1080</v>
      </c>
      <c r="B1081" s="1">
        <v>38037</v>
      </c>
      <c r="C1081">
        <v>10720.69</v>
      </c>
      <c r="D1081">
        <v>1144.1099999999999</v>
      </c>
      <c r="E1081">
        <v>108.855</v>
      </c>
      <c r="F1081">
        <f t="shared" si="158"/>
        <v>33426.754999999997</v>
      </c>
      <c r="G1081">
        <f t="shared" si="159"/>
        <v>-2.6240724219521727E-3</v>
      </c>
      <c r="H1081">
        <f t="shared" si="152"/>
        <v>943.09801012731043</v>
      </c>
      <c r="J1081">
        <f t="shared" si="160"/>
        <v>-3.0789116405363082E-3</v>
      </c>
      <c r="K1081">
        <f t="shared" si="161"/>
        <v>-2.5717922340592336E-3</v>
      </c>
      <c r="L1081">
        <f t="shared" si="162"/>
        <v>1.4492078285181842E-2</v>
      </c>
      <c r="M1081">
        <f t="shared" si="153"/>
        <v>799.06122871095408</v>
      </c>
      <c r="N1081">
        <f t="shared" si="154"/>
        <v>252.44802779148966</v>
      </c>
      <c r="O1081">
        <f t="shared" si="155"/>
        <v>7.354525700370119</v>
      </c>
      <c r="P1081">
        <f t="shared" si="156"/>
        <v>1058.863782202814</v>
      </c>
      <c r="Q1081">
        <f t="shared" si="157"/>
        <v>0</v>
      </c>
    </row>
    <row r="1082" spans="1:17">
      <c r="A1082">
        <v>1081</v>
      </c>
      <c r="B1082" s="1">
        <v>38040</v>
      </c>
      <c r="C1082">
        <v>10868.96</v>
      </c>
      <c r="D1082">
        <v>1140.99</v>
      </c>
      <c r="E1082">
        <v>108.26</v>
      </c>
      <c r="F1082">
        <f t="shared" si="158"/>
        <v>33689.120000000003</v>
      </c>
      <c r="G1082">
        <f t="shared" si="159"/>
        <v>7.8489521343010349E-3</v>
      </c>
      <c r="H1082">
        <f t="shared" si="152"/>
        <v>950.50034126675416</v>
      </c>
      <c r="J1082">
        <f t="shared" si="160"/>
        <v>1.3830266522024015E-2</v>
      </c>
      <c r="K1082">
        <f t="shared" si="161"/>
        <v>-2.7270105147231272E-3</v>
      </c>
      <c r="L1082">
        <f t="shared" si="162"/>
        <v>-5.4659868632584985E-3</v>
      </c>
      <c r="M1082">
        <f t="shared" si="153"/>
        <v>810.11245847144266</v>
      </c>
      <c r="N1082">
        <f t="shared" si="154"/>
        <v>210.3100150329897</v>
      </c>
      <c r="O1082">
        <f t="shared" si="155"/>
        <v>7.3143259595063999</v>
      </c>
      <c r="P1082">
        <f t="shared" si="156"/>
        <v>1027.7367994639387</v>
      </c>
      <c r="Q1082">
        <f t="shared" si="157"/>
        <v>0</v>
      </c>
    </row>
    <row r="1083" spans="1:17">
      <c r="A1083">
        <v>1082</v>
      </c>
      <c r="B1083" s="1">
        <v>38041</v>
      </c>
      <c r="C1083">
        <v>10644.13</v>
      </c>
      <c r="D1083">
        <v>1139.0899999999999</v>
      </c>
      <c r="E1083">
        <v>108.155</v>
      </c>
      <c r="F1083">
        <f t="shared" si="158"/>
        <v>33219.934999999998</v>
      </c>
      <c r="G1083">
        <f t="shared" si="159"/>
        <v>-1.392689984184825E-2</v>
      </c>
      <c r="H1083">
        <f t="shared" si="152"/>
        <v>937.26281821428961</v>
      </c>
      <c r="J1083">
        <f t="shared" si="160"/>
        <v>-2.0685511769295339E-2</v>
      </c>
      <c r="K1083">
        <f t="shared" si="161"/>
        <v>-1.66522055408036E-3</v>
      </c>
      <c r="L1083">
        <f t="shared" si="162"/>
        <v>-9.6988730833180714E-4</v>
      </c>
      <c r="M1083">
        <f t="shared" si="153"/>
        <v>793.35486767727889</v>
      </c>
      <c r="N1083">
        <f t="shared" si="154"/>
        <v>209.95980247322782</v>
      </c>
      <c r="O1083">
        <f t="shared" si="155"/>
        <v>7.3072318875892721</v>
      </c>
      <c r="P1083">
        <f t="shared" si="156"/>
        <v>1010.621902038096</v>
      </c>
      <c r="Q1083">
        <f t="shared" si="157"/>
        <v>0</v>
      </c>
    </row>
    <row r="1084" spans="1:17">
      <c r="A1084">
        <v>1083</v>
      </c>
      <c r="B1084" s="1">
        <v>38042</v>
      </c>
      <c r="C1084">
        <v>10658.73</v>
      </c>
      <c r="D1084">
        <v>1143.67</v>
      </c>
      <c r="E1084">
        <v>108.645</v>
      </c>
      <c r="F1084">
        <f t="shared" si="158"/>
        <v>33297.385000000002</v>
      </c>
      <c r="G1084">
        <f t="shared" si="159"/>
        <v>2.3314314130959968E-3</v>
      </c>
      <c r="H1084">
        <f t="shared" ref="H1084:H1147" si="163">_xlfn.PERCENTILE.INC(G835:G1084,0.01)*F1084*(-1)</f>
        <v>939.44798219100119</v>
      </c>
      <c r="J1084">
        <f t="shared" si="160"/>
        <v>1.3716480351142479E-3</v>
      </c>
      <c r="K1084">
        <f t="shared" si="161"/>
        <v>4.0207534084226726E-3</v>
      </c>
      <c r="L1084">
        <f t="shared" si="162"/>
        <v>4.5305348804955958E-3</v>
      </c>
      <c r="M1084">
        <f t="shared" si="153"/>
        <v>794.4430713226767</v>
      </c>
      <c r="N1084">
        <f t="shared" si="154"/>
        <v>210.80399906465379</v>
      </c>
      <c r="O1084">
        <f t="shared" si="155"/>
        <v>7.3403375565358644</v>
      </c>
      <c r="P1084">
        <f t="shared" si="156"/>
        <v>1012.5874079438663</v>
      </c>
      <c r="Q1084">
        <f t="shared" si="157"/>
        <v>0</v>
      </c>
    </row>
    <row r="1085" spans="1:17">
      <c r="A1085">
        <v>1084</v>
      </c>
      <c r="B1085" s="1">
        <v>38043</v>
      </c>
      <c r="C1085">
        <v>10815.29</v>
      </c>
      <c r="D1085">
        <v>1144.9100000000001</v>
      </c>
      <c r="E1085">
        <v>109.69499999999999</v>
      </c>
      <c r="F1085">
        <f t="shared" si="158"/>
        <v>33628.154999999999</v>
      </c>
      <c r="G1085">
        <f t="shared" si="159"/>
        <v>9.9338131207600266E-3</v>
      </c>
      <c r="H1085">
        <f t="shared" si="163"/>
        <v>948.78028288276164</v>
      </c>
      <c r="J1085">
        <f t="shared" si="160"/>
        <v>1.468842910928414E-2</v>
      </c>
      <c r="K1085">
        <f t="shared" si="161"/>
        <v>1.0842288422359125E-3</v>
      </c>
      <c r="L1085">
        <f t="shared" si="162"/>
        <v>9.6645036587048594E-3</v>
      </c>
      <c r="M1085">
        <f t="shared" ref="M1085:M1148" si="164">_xlfn.PERCENTILE.INC(J836:J1085,0.01)*2*C1085*(-1)</f>
        <v>806.11219205716191</v>
      </c>
      <c r="N1085">
        <f t="shared" ref="N1085:N1148" si="165">_xlfn.PERCENTILE.INC(K836:K1085,0.01)*10*D1085*(-1)</f>
        <v>211.03255884049838</v>
      </c>
      <c r="O1085">
        <f t="shared" ref="O1085:O1148" si="166">_xlfn.PERCENTILE.INC(L836:L1085,0.01)*5*E1085*(-1)</f>
        <v>7.4112782757071347</v>
      </c>
      <c r="P1085">
        <f t="shared" ref="P1085:P1148" si="167">SUM(M1085:O1085)</f>
        <v>1024.5560291733675</v>
      </c>
      <c r="Q1085">
        <f t="shared" ref="Q1085:Q1148" si="168">IF(H1085&gt;P1085,1,0)</f>
        <v>0</v>
      </c>
    </row>
    <row r="1086" spans="1:17">
      <c r="A1086">
        <v>1085</v>
      </c>
      <c r="B1086" s="1">
        <v>38044</v>
      </c>
      <c r="C1086">
        <v>11041.92</v>
      </c>
      <c r="D1086">
        <v>1144.94</v>
      </c>
      <c r="E1086">
        <v>109.26</v>
      </c>
      <c r="F1086">
        <f t="shared" si="158"/>
        <v>34079.540000000008</v>
      </c>
      <c r="G1086">
        <f t="shared" si="159"/>
        <v>1.3422829768686695E-2</v>
      </c>
      <c r="H1086">
        <f t="shared" si="163"/>
        <v>961.51559910778326</v>
      </c>
      <c r="J1086">
        <f t="shared" si="160"/>
        <v>2.0954592988259968E-2</v>
      </c>
      <c r="K1086">
        <f t="shared" si="161"/>
        <v>2.6202932981611582E-5</v>
      </c>
      <c r="L1086">
        <f t="shared" si="162"/>
        <v>-3.9655408177217133E-3</v>
      </c>
      <c r="M1086">
        <f t="shared" si="164"/>
        <v>823.00394494459385</v>
      </c>
      <c r="N1086">
        <f t="shared" si="165"/>
        <v>211.0380885124946</v>
      </c>
      <c r="O1086">
        <f t="shared" si="166"/>
        <v>7.3818885491933237</v>
      </c>
      <c r="P1086">
        <f t="shared" si="167"/>
        <v>1041.4239220062818</v>
      </c>
      <c r="Q1086">
        <f t="shared" si="168"/>
        <v>0</v>
      </c>
    </row>
    <row r="1087" spans="1:17">
      <c r="A1087">
        <v>1086</v>
      </c>
      <c r="B1087" s="1">
        <v>38047</v>
      </c>
      <c r="C1087">
        <v>11271.12</v>
      </c>
      <c r="D1087">
        <v>1155.96</v>
      </c>
      <c r="E1087">
        <v>108.95</v>
      </c>
      <c r="F1087">
        <f t="shared" si="158"/>
        <v>34646.590000000004</v>
      </c>
      <c r="G1087">
        <f t="shared" si="159"/>
        <v>1.6639015667464951E-2</v>
      </c>
      <c r="H1087">
        <f t="shared" si="163"/>
        <v>977.5142722258496</v>
      </c>
      <c r="J1087">
        <f t="shared" si="160"/>
        <v>2.0757259607024903E-2</v>
      </c>
      <c r="K1087">
        <f t="shared" si="161"/>
        <v>9.6249585131098492E-3</v>
      </c>
      <c r="L1087">
        <f t="shared" si="162"/>
        <v>-2.8372688998719031E-3</v>
      </c>
      <c r="M1087">
        <f t="shared" si="164"/>
        <v>840.08725148741451</v>
      </c>
      <c r="N1087">
        <f t="shared" si="165"/>
        <v>213.06932135911336</v>
      </c>
      <c r="O1087">
        <f t="shared" si="166"/>
        <v>7.3609441463903771</v>
      </c>
      <c r="P1087">
        <f t="shared" si="167"/>
        <v>1060.5175169929184</v>
      </c>
      <c r="Q1087">
        <f t="shared" si="168"/>
        <v>0</v>
      </c>
    </row>
    <row r="1088" spans="1:17">
      <c r="A1088">
        <v>1087</v>
      </c>
      <c r="B1088" s="1">
        <v>38048</v>
      </c>
      <c r="C1088">
        <v>11361.51</v>
      </c>
      <c r="D1088">
        <v>1149.0999999999999</v>
      </c>
      <c r="E1088">
        <v>110.22</v>
      </c>
      <c r="F1088">
        <f t="shared" si="158"/>
        <v>34765.120000000003</v>
      </c>
      <c r="G1088">
        <f t="shared" si="159"/>
        <v>3.4211159020267612E-3</v>
      </c>
      <c r="H1088">
        <f t="shared" si="163"/>
        <v>980.8584618470195</v>
      </c>
      <c r="J1088">
        <f t="shared" si="160"/>
        <v>8.0196111832719907E-3</v>
      </c>
      <c r="K1088">
        <f t="shared" si="161"/>
        <v>-5.9344614000486073E-3</v>
      </c>
      <c r="L1088">
        <f t="shared" si="162"/>
        <v>1.1656723267553959E-2</v>
      </c>
      <c r="M1088">
        <f t="shared" si="164"/>
        <v>846.8244246043671</v>
      </c>
      <c r="N1088">
        <f t="shared" si="165"/>
        <v>211.80486969597317</v>
      </c>
      <c r="O1088">
        <f t="shared" si="166"/>
        <v>7.4467486352927708</v>
      </c>
      <c r="P1088">
        <f t="shared" si="167"/>
        <v>1066.076042935633</v>
      </c>
      <c r="Q1088">
        <f t="shared" si="168"/>
        <v>0</v>
      </c>
    </row>
    <row r="1089" spans="1:17">
      <c r="A1089">
        <v>1088</v>
      </c>
      <c r="B1089" s="1">
        <v>38049</v>
      </c>
      <c r="C1089">
        <v>11351.92</v>
      </c>
      <c r="D1089">
        <v>1151.04</v>
      </c>
      <c r="E1089">
        <v>110.11499999999999</v>
      </c>
      <c r="F1089">
        <f t="shared" si="158"/>
        <v>34764.814999999995</v>
      </c>
      <c r="G1089">
        <f t="shared" si="159"/>
        <v>-8.7731611456698388E-6</v>
      </c>
      <c r="H1089">
        <f t="shared" si="163"/>
        <v>980.84985661767269</v>
      </c>
      <c r="J1089">
        <f t="shared" si="160"/>
        <v>-8.4407794386487378E-4</v>
      </c>
      <c r="K1089">
        <f t="shared" si="161"/>
        <v>1.6882777826126016E-3</v>
      </c>
      <c r="L1089">
        <f t="shared" si="162"/>
        <v>-9.5264017419705027E-4</v>
      </c>
      <c r="M1089">
        <f t="shared" si="164"/>
        <v>846.10963878523251</v>
      </c>
      <c r="N1089">
        <f t="shared" si="165"/>
        <v>212.16245515173003</v>
      </c>
      <c r="O1089">
        <f t="shared" si="166"/>
        <v>7.439654563375643</v>
      </c>
      <c r="P1089">
        <f t="shared" si="167"/>
        <v>1065.7117485003382</v>
      </c>
      <c r="Q1089">
        <f t="shared" si="168"/>
        <v>0</v>
      </c>
    </row>
    <row r="1090" spans="1:17">
      <c r="A1090">
        <v>1089</v>
      </c>
      <c r="B1090" s="1">
        <v>38050</v>
      </c>
      <c r="C1090">
        <v>11401.79</v>
      </c>
      <c r="D1090">
        <v>1154.8800000000001</v>
      </c>
      <c r="E1090">
        <v>110.74</v>
      </c>
      <c r="F1090">
        <f t="shared" si="158"/>
        <v>34906.080000000002</v>
      </c>
      <c r="G1090">
        <f t="shared" si="159"/>
        <v>4.0634474827496714E-3</v>
      </c>
      <c r="H1090">
        <f t="shared" si="163"/>
        <v>984.83548849850104</v>
      </c>
      <c r="J1090">
        <f t="shared" si="160"/>
        <v>4.3930894509476293E-3</v>
      </c>
      <c r="K1090">
        <f t="shared" si="161"/>
        <v>3.3361134278566684E-3</v>
      </c>
      <c r="L1090">
        <f t="shared" si="162"/>
        <v>5.6758843027744366E-3</v>
      </c>
      <c r="M1090">
        <f t="shared" si="164"/>
        <v>849.82667411372495</v>
      </c>
      <c r="N1090">
        <f t="shared" si="165"/>
        <v>212.87025316724876</v>
      </c>
      <c r="O1090">
        <f t="shared" si="166"/>
        <v>7.4818811819299711</v>
      </c>
      <c r="P1090">
        <f t="shared" si="167"/>
        <v>1070.1788084629038</v>
      </c>
      <c r="Q1090">
        <f t="shared" si="168"/>
        <v>0</v>
      </c>
    </row>
    <row r="1091" spans="1:17">
      <c r="A1091">
        <v>1090</v>
      </c>
      <c r="B1091" s="1">
        <v>38051</v>
      </c>
      <c r="C1091">
        <v>11537.29</v>
      </c>
      <c r="D1091">
        <v>1156.8699999999999</v>
      </c>
      <c r="E1091">
        <v>111.09</v>
      </c>
      <c r="F1091">
        <f t="shared" ref="F1091:F1154" si="169">2*C1091+10*D1091+5*E1091</f>
        <v>35198.729999999996</v>
      </c>
      <c r="G1091">
        <f t="shared" si="159"/>
        <v>8.3839262386378177E-3</v>
      </c>
      <c r="H1091">
        <f t="shared" si="163"/>
        <v>993.09227659126543</v>
      </c>
      <c r="J1091">
        <f t="shared" si="160"/>
        <v>1.1884098900260431E-2</v>
      </c>
      <c r="K1091">
        <f t="shared" si="161"/>
        <v>1.723122748683581E-3</v>
      </c>
      <c r="L1091">
        <f t="shared" si="162"/>
        <v>3.16055625790157E-3</v>
      </c>
      <c r="M1091">
        <f t="shared" si="164"/>
        <v>859.92609835697181</v>
      </c>
      <c r="N1091">
        <f t="shared" si="165"/>
        <v>213.23705474299928</v>
      </c>
      <c r="O1091">
        <f t="shared" si="166"/>
        <v>7.5055280883203945</v>
      </c>
      <c r="P1091">
        <f t="shared" si="167"/>
        <v>1080.6686811882917</v>
      </c>
      <c r="Q1091">
        <f t="shared" si="168"/>
        <v>0</v>
      </c>
    </row>
    <row r="1092" spans="1:17">
      <c r="A1092">
        <v>1091</v>
      </c>
      <c r="B1092" s="1">
        <v>38054</v>
      </c>
      <c r="C1092">
        <v>11502.86</v>
      </c>
      <c r="D1092">
        <v>1147.21</v>
      </c>
      <c r="E1092">
        <v>112.145</v>
      </c>
      <c r="F1092">
        <f t="shared" si="169"/>
        <v>35038.544999999998</v>
      </c>
      <c r="G1092">
        <f t="shared" ref="G1092:G1155" si="170">F1092/F1091-1</f>
        <v>-4.5508744207531926E-3</v>
      </c>
      <c r="H1092">
        <f t="shared" si="163"/>
        <v>988.57283835227872</v>
      </c>
      <c r="J1092">
        <f t="shared" ref="J1092:J1155" si="171">C1092/C1091-1</f>
        <v>-2.9842363327956534E-3</v>
      </c>
      <c r="K1092">
        <f t="shared" ref="K1092:K1155" si="172">D1092/D1091-1</f>
        <v>-8.3501171263840046E-3</v>
      </c>
      <c r="L1092">
        <f t="shared" ref="L1092:L1155" si="173">E1092/E1091-1</f>
        <v>9.4968043928345125E-3</v>
      </c>
      <c r="M1092">
        <f t="shared" si="164"/>
        <v>857.35987565073572</v>
      </c>
      <c r="N1092">
        <f t="shared" si="165"/>
        <v>203.09501865452111</v>
      </c>
      <c r="O1092">
        <f t="shared" si="166"/>
        <v>7.5768066204400988</v>
      </c>
      <c r="P1092">
        <f t="shared" si="167"/>
        <v>1068.0317009256969</v>
      </c>
      <c r="Q1092">
        <f t="shared" si="168"/>
        <v>0</v>
      </c>
    </row>
    <row r="1093" spans="1:17">
      <c r="A1093">
        <v>1092</v>
      </c>
      <c r="B1093" s="1">
        <v>38055</v>
      </c>
      <c r="C1093">
        <v>11532.04</v>
      </c>
      <c r="D1093">
        <v>1140.58</v>
      </c>
      <c r="E1093">
        <v>111.125</v>
      </c>
      <c r="F1093">
        <f t="shared" si="169"/>
        <v>35025.505000000005</v>
      </c>
      <c r="G1093">
        <f t="shared" si="170"/>
        <v>-3.7216157234820635E-4</v>
      </c>
      <c r="H1093">
        <f t="shared" si="163"/>
        <v>988.20492953037672</v>
      </c>
      <c r="J1093">
        <f t="shared" si="171"/>
        <v>2.5367604230599472E-3</v>
      </c>
      <c r="K1093">
        <f t="shared" si="172"/>
        <v>-5.7792383260258928E-3</v>
      </c>
      <c r="L1093">
        <f t="shared" si="173"/>
        <v>-9.0953676044406295E-3</v>
      </c>
      <c r="M1093">
        <f t="shared" si="164"/>
        <v>859.53479225160618</v>
      </c>
      <c r="N1093">
        <f t="shared" si="165"/>
        <v>201.92128413888796</v>
      </c>
      <c r="O1093">
        <f t="shared" si="166"/>
        <v>7.5078927789594365</v>
      </c>
      <c r="P1093">
        <f t="shared" si="167"/>
        <v>1068.9639691694535</v>
      </c>
      <c r="Q1093">
        <f t="shared" si="168"/>
        <v>0</v>
      </c>
    </row>
    <row r="1094" spans="1:17">
      <c r="A1094">
        <v>1093</v>
      </c>
      <c r="B1094" s="1">
        <v>38056</v>
      </c>
      <c r="C1094">
        <v>11433.24</v>
      </c>
      <c r="D1094">
        <v>1123.8900000000001</v>
      </c>
      <c r="E1094">
        <v>111.08</v>
      </c>
      <c r="F1094">
        <f t="shared" si="169"/>
        <v>34660.780000000006</v>
      </c>
      <c r="G1094">
        <f t="shared" si="170"/>
        <v>-1.0413126091972091E-2</v>
      </c>
      <c r="H1094">
        <f t="shared" si="163"/>
        <v>977.91462699446856</v>
      </c>
      <c r="J1094">
        <f t="shared" si="171"/>
        <v>-8.5674347296750275E-3</v>
      </c>
      <c r="K1094">
        <f t="shared" si="172"/>
        <v>-1.4632906065335072E-2</v>
      </c>
      <c r="L1094">
        <f t="shared" si="173"/>
        <v>-4.0494938132740188E-4</v>
      </c>
      <c r="M1094">
        <f t="shared" si="164"/>
        <v>852.17078402110576</v>
      </c>
      <c r="N1094">
        <f t="shared" si="165"/>
        <v>198.9665889554918</v>
      </c>
      <c r="O1094">
        <f t="shared" si="166"/>
        <v>7.5048524624235249</v>
      </c>
      <c r="P1094">
        <f t="shared" si="167"/>
        <v>1058.6422254390211</v>
      </c>
      <c r="Q1094">
        <f t="shared" si="168"/>
        <v>0</v>
      </c>
    </row>
    <row r="1095" spans="1:17">
      <c r="A1095">
        <v>1094</v>
      </c>
      <c r="B1095" s="1">
        <v>38057</v>
      </c>
      <c r="C1095">
        <v>11297.04</v>
      </c>
      <c r="D1095">
        <v>1106.78</v>
      </c>
      <c r="E1095">
        <v>110.84</v>
      </c>
      <c r="F1095">
        <f t="shared" si="169"/>
        <v>34216.080000000002</v>
      </c>
      <c r="G1095">
        <f t="shared" si="170"/>
        <v>-1.2830063258818858E-2</v>
      </c>
      <c r="H1095">
        <f t="shared" si="163"/>
        <v>965.36792046840526</v>
      </c>
      <c r="J1095">
        <f t="shared" si="171"/>
        <v>-1.1912633689137864E-2</v>
      </c>
      <c r="K1095">
        <f t="shared" si="172"/>
        <v>-1.5223909813238068E-2</v>
      </c>
      <c r="L1095">
        <f t="shared" si="173"/>
        <v>-2.1606049693914109E-3</v>
      </c>
      <c r="M1095">
        <f t="shared" si="164"/>
        <v>842.01918563047695</v>
      </c>
      <c r="N1095">
        <f t="shared" si="165"/>
        <v>195.93753954938578</v>
      </c>
      <c r="O1095">
        <f t="shared" si="166"/>
        <v>7.488637440898664</v>
      </c>
      <c r="P1095">
        <f t="shared" si="167"/>
        <v>1045.4453626207614</v>
      </c>
      <c r="Q1095">
        <f t="shared" si="168"/>
        <v>0</v>
      </c>
    </row>
    <row r="1096" spans="1:17">
      <c r="A1096">
        <v>1095</v>
      </c>
      <c r="B1096" s="1">
        <v>38058</v>
      </c>
      <c r="C1096">
        <v>11162.75</v>
      </c>
      <c r="D1096">
        <v>1120.57</v>
      </c>
      <c r="E1096">
        <v>111.08499999999999</v>
      </c>
      <c r="F1096">
        <f t="shared" si="169"/>
        <v>34086.625</v>
      </c>
      <c r="G1096">
        <f t="shared" si="170"/>
        <v>-3.7834550305003711E-3</v>
      </c>
      <c r="H1096">
        <f t="shared" si="163"/>
        <v>961.71549435342547</v>
      </c>
      <c r="J1096">
        <f t="shared" si="171"/>
        <v>-1.1887184607649481E-2</v>
      </c>
      <c r="K1096">
        <f t="shared" si="172"/>
        <v>1.2459567393700688E-2</v>
      </c>
      <c r="L1096">
        <f t="shared" si="173"/>
        <v>2.2103933597978909E-3</v>
      </c>
      <c r="M1096">
        <f t="shared" si="164"/>
        <v>832.00994812770477</v>
      </c>
      <c r="N1096">
        <f t="shared" si="165"/>
        <v>198.37883652835723</v>
      </c>
      <c r="O1096">
        <f t="shared" si="166"/>
        <v>7.5051902753719597</v>
      </c>
      <c r="P1096">
        <f t="shared" si="167"/>
        <v>1037.8939749314338</v>
      </c>
      <c r="Q1096">
        <f t="shared" si="168"/>
        <v>0</v>
      </c>
    </row>
    <row r="1097" spans="1:17">
      <c r="A1097">
        <v>1096</v>
      </c>
      <c r="B1097" s="1">
        <v>38061</v>
      </c>
      <c r="C1097">
        <v>11317.9</v>
      </c>
      <c r="D1097">
        <v>1104.49</v>
      </c>
      <c r="E1097">
        <v>110.735</v>
      </c>
      <c r="F1097">
        <f t="shared" si="169"/>
        <v>34234.375</v>
      </c>
      <c r="G1097">
        <f t="shared" si="170"/>
        <v>4.3345447077849375E-3</v>
      </c>
      <c r="H1097">
        <f t="shared" si="163"/>
        <v>791.11981425001272</v>
      </c>
      <c r="J1097">
        <f t="shared" si="171"/>
        <v>1.3898904839757087E-2</v>
      </c>
      <c r="K1097">
        <f t="shared" si="172"/>
        <v>-1.4349839813666221E-2</v>
      </c>
      <c r="L1097">
        <f t="shared" si="173"/>
        <v>-3.1507404239995429E-3</v>
      </c>
      <c r="M1097">
        <f t="shared" si="164"/>
        <v>788.54710985460258</v>
      </c>
      <c r="N1097">
        <f t="shared" si="165"/>
        <v>181.95516333517799</v>
      </c>
      <c r="O1097">
        <f t="shared" si="166"/>
        <v>7.4815433689815363</v>
      </c>
      <c r="P1097">
        <f t="shared" si="167"/>
        <v>977.9838165587621</v>
      </c>
      <c r="Q1097">
        <f t="shared" si="168"/>
        <v>0</v>
      </c>
    </row>
    <row r="1098" spans="1:17">
      <c r="A1098">
        <v>1097</v>
      </c>
      <c r="B1098" s="1">
        <v>38062</v>
      </c>
      <c r="C1098">
        <v>11242.29</v>
      </c>
      <c r="D1098">
        <v>1110.7</v>
      </c>
      <c r="E1098">
        <v>108.95</v>
      </c>
      <c r="F1098">
        <f t="shared" si="169"/>
        <v>34136.33</v>
      </c>
      <c r="G1098">
        <f t="shared" si="170"/>
        <v>-2.8639342765859332E-3</v>
      </c>
      <c r="H1098">
        <f t="shared" si="163"/>
        <v>788.85409909709574</v>
      </c>
      <c r="J1098">
        <f t="shared" si="171"/>
        <v>-6.680567949884586E-3</v>
      </c>
      <c r="K1098">
        <f t="shared" si="172"/>
        <v>5.6225045043414301E-3</v>
      </c>
      <c r="L1098">
        <f t="shared" si="173"/>
        <v>-1.6119564726599478E-2</v>
      </c>
      <c r="M1098">
        <f t="shared" si="164"/>
        <v>783.27916730553375</v>
      </c>
      <c r="N1098">
        <f t="shared" si="165"/>
        <v>182.97820706061819</v>
      </c>
      <c r="O1098">
        <f t="shared" si="166"/>
        <v>7.9390539431708138</v>
      </c>
      <c r="P1098">
        <f t="shared" si="167"/>
        <v>974.19642830932276</v>
      </c>
      <c r="Q1098">
        <f t="shared" si="168"/>
        <v>0</v>
      </c>
    </row>
    <row r="1099" spans="1:17">
      <c r="A1099">
        <v>1098</v>
      </c>
      <c r="B1099" s="1">
        <v>38063</v>
      </c>
      <c r="C1099">
        <v>11436.86</v>
      </c>
      <c r="D1099">
        <v>1123.75</v>
      </c>
      <c r="E1099">
        <v>108.27</v>
      </c>
      <c r="F1099">
        <f t="shared" si="169"/>
        <v>34652.57</v>
      </c>
      <c r="G1099">
        <f t="shared" si="170"/>
        <v>1.5122891066497113E-2</v>
      </c>
      <c r="H1099">
        <f t="shared" si="163"/>
        <v>800.78385370510091</v>
      </c>
      <c r="J1099">
        <f t="shared" si="171"/>
        <v>1.730697215602861E-2</v>
      </c>
      <c r="K1099">
        <f t="shared" si="172"/>
        <v>1.1749347258485532E-2</v>
      </c>
      <c r="L1099">
        <f t="shared" si="173"/>
        <v>-6.2413951353832431E-3</v>
      </c>
      <c r="M1099">
        <f t="shared" si="164"/>
        <v>796.83535804448798</v>
      </c>
      <c r="N1099">
        <f t="shared" si="165"/>
        <v>185.12808155610847</v>
      </c>
      <c r="O1099">
        <f t="shared" si="166"/>
        <v>7.8895031705103618</v>
      </c>
      <c r="P1099">
        <f t="shared" si="167"/>
        <v>989.85294277110677</v>
      </c>
      <c r="Q1099">
        <f t="shared" si="168"/>
        <v>0</v>
      </c>
    </row>
    <row r="1100" spans="1:17">
      <c r="A1100">
        <v>1099</v>
      </c>
      <c r="B1100" s="1">
        <v>38064</v>
      </c>
      <c r="C1100">
        <v>11484.28</v>
      </c>
      <c r="D1100">
        <v>1122.32</v>
      </c>
      <c r="E1100">
        <v>106.55500000000001</v>
      </c>
      <c r="F1100">
        <f t="shared" si="169"/>
        <v>34724.535000000003</v>
      </c>
      <c r="G1100">
        <f t="shared" si="170"/>
        <v>2.0767579432059424E-3</v>
      </c>
      <c r="H1100">
        <f t="shared" si="163"/>
        <v>802.44688793407408</v>
      </c>
      <c r="J1100">
        <f t="shared" si="171"/>
        <v>4.1462429373098075E-3</v>
      </c>
      <c r="K1100">
        <f t="shared" si="172"/>
        <v>-1.2725250278087241E-3</v>
      </c>
      <c r="L1100">
        <f t="shared" si="173"/>
        <v>-1.5840029555740154E-2</v>
      </c>
      <c r="M1100">
        <f t="shared" si="164"/>
        <v>800.13923101997864</v>
      </c>
      <c r="N1100">
        <f t="shared" si="165"/>
        <v>184.89250143897812</v>
      </c>
      <c r="O1100">
        <f t="shared" si="166"/>
        <v>8.3296206789506027</v>
      </c>
      <c r="P1100">
        <f t="shared" si="167"/>
        <v>993.36135313790737</v>
      </c>
      <c r="Q1100">
        <f t="shared" si="168"/>
        <v>0</v>
      </c>
    </row>
    <row r="1101" spans="1:17">
      <c r="A1101">
        <v>1100</v>
      </c>
      <c r="B1101" s="1">
        <v>38065</v>
      </c>
      <c r="C1101">
        <v>11418.51</v>
      </c>
      <c r="D1101">
        <v>1109.78</v>
      </c>
      <c r="E1101">
        <v>106.86</v>
      </c>
      <c r="F1101">
        <f t="shared" si="169"/>
        <v>34469.120000000003</v>
      </c>
      <c r="G1101">
        <f t="shared" si="170"/>
        <v>-7.3554620673826898E-3</v>
      </c>
      <c r="H1101">
        <f t="shared" si="163"/>
        <v>796.54452028878575</v>
      </c>
      <c r="J1101">
        <f t="shared" si="171"/>
        <v>-5.7269589386536035E-3</v>
      </c>
      <c r="K1101">
        <f t="shared" si="172"/>
        <v>-1.1173283911896759E-2</v>
      </c>
      <c r="L1101">
        <f t="shared" si="173"/>
        <v>2.8623715452114062E-3</v>
      </c>
      <c r="M1101">
        <f t="shared" si="164"/>
        <v>795.55686649872132</v>
      </c>
      <c r="N1101">
        <f t="shared" si="165"/>
        <v>182.82664502721963</v>
      </c>
      <c r="O1101">
        <f t="shared" si="166"/>
        <v>8.353463148164435</v>
      </c>
      <c r="P1101">
        <f t="shared" si="167"/>
        <v>986.73697467410545</v>
      </c>
      <c r="Q1101">
        <f t="shared" si="168"/>
        <v>0</v>
      </c>
    </row>
    <row r="1102" spans="1:17">
      <c r="A1102">
        <v>1101</v>
      </c>
      <c r="B1102" s="1">
        <v>38068</v>
      </c>
      <c r="C1102">
        <v>11318.51</v>
      </c>
      <c r="D1102">
        <v>1095.4000000000001</v>
      </c>
      <c r="E1102">
        <v>106.83</v>
      </c>
      <c r="F1102">
        <f t="shared" si="169"/>
        <v>34125.170000000006</v>
      </c>
      <c r="G1102">
        <f t="shared" si="170"/>
        <v>-9.9784966950127174E-3</v>
      </c>
      <c r="H1102">
        <f t="shared" si="163"/>
        <v>788.59620342565358</v>
      </c>
      <c r="J1102">
        <f t="shared" si="171"/>
        <v>-8.7577100690019449E-3</v>
      </c>
      <c r="K1102">
        <f t="shared" si="172"/>
        <v>-1.295752311268894E-2</v>
      </c>
      <c r="L1102">
        <f t="shared" si="173"/>
        <v>-2.8074115665355226E-4</v>
      </c>
      <c r="M1102">
        <f t="shared" si="164"/>
        <v>788.58961011852182</v>
      </c>
      <c r="N1102">
        <f t="shared" si="165"/>
        <v>180.45766454866407</v>
      </c>
      <c r="O1102">
        <f t="shared" si="166"/>
        <v>8.3511179872581565</v>
      </c>
      <c r="P1102">
        <f t="shared" si="167"/>
        <v>977.39839265444402</v>
      </c>
      <c r="Q1102">
        <f t="shared" si="168"/>
        <v>0</v>
      </c>
    </row>
    <row r="1103" spans="1:17">
      <c r="A1103">
        <v>1102</v>
      </c>
      <c r="B1103" s="1">
        <v>38069</v>
      </c>
      <c r="C1103">
        <v>11281.09</v>
      </c>
      <c r="D1103">
        <v>1093.95</v>
      </c>
      <c r="E1103">
        <v>106.735</v>
      </c>
      <c r="F1103">
        <f t="shared" si="169"/>
        <v>34035.355000000003</v>
      </c>
      <c r="G1103">
        <f t="shared" si="170"/>
        <v>-2.631928280503848E-3</v>
      </c>
      <c r="H1103">
        <f t="shared" si="163"/>
        <v>786.52067477595972</v>
      </c>
      <c r="J1103">
        <f t="shared" si="171"/>
        <v>-3.306088875655866E-3</v>
      </c>
      <c r="K1103">
        <f t="shared" si="172"/>
        <v>-1.323717363520216E-3</v>
      </c>
      <c r="L1103">
        <f t="shared" si="173"/>
        <v>-8.8926331554806115E-4</v>
      </c>
      <c r="M1103">
        <f t="shared" si="164"/>
        <v>785.98246278105114</v>
      </c>
      <c r="N1103">
        <f t="shared" si="165"/>
        <v>180.21878960472068</v>
      </c>
      <c r="O1103">
        <f t="shared" si="166"/>
        <v>8.343691644388274</v>
      </c>
      <c r="P1103">
        <f t="shared" si="167"/>
        <v>974.54494403016008</v>
      </c>
      <c r="Q1103">
        <f t="shared" si="168"/>
        <v>0</v>
      </c>
    </row>
    <row r="1104" spans="1:17">
      <c r="A1104">
        <v>1103</v>
      </c>
      <c r="B1104" s="1">
        <v>38070</v>
      </c>
      <c r="C1104">
        <v>11364.99</v>
      </c>
      <c r="D1104">
        <v>1091.33</v>
      </c>
      <c r="E1104">
        <v>106.265</v>
      </c>
      <c r="F1104">
        <f t="shared" si="169"/>
        <v>34174.604999999996</v>
      </c>
      <c r="G1104">
        <f t="shared" si="170"/>
        <v>4.0913338497567953E-3</v>
      </c>
      <c r="H1104">
        <f t="shared" si="163"/>
        <v>789.73859343620416</v>
      </c>
      <c r="J1104">
        <f t="shared" si="171"/>
        <v>7.4372245944318571E-3</v>
      </c>
      <c r="K1104">
        <f t="shared" si="172"/>
        <v>-2.3949906302848101E-3</v>
      </c>
      <c r="L1104">
        <f t="shared" si="173"/>
        <v>-4.4034290532627418E-3</v>
      </c>
      <c r="M1104">
        <f t="shared" si="164"/>
        <v>791.82799088403851</v>
      </c>
      <c r="N1104">
        <f t="shared" si="165"/>
        <v>179.78716729221611</v>
      </c>
      <c r="O1104">
        <f t="shared" si="166"/>
        <v>8.3069507901899087</v>
      </c>
      <c r="P1104">
        <f t="shared" si="167"/>
        <v>979.92210896644463</v>
      </c>
      <c r="Q1104">
        <f t="shared" si="168"/>
        <v>0</v>
      </c>
    </row>
    <row r="1105" spans="1:17">
      <c r="A1105">
        <v>1104</v>
      </c>
      <c r="B1105" s="1">
        <v>38071</v>
      </c>
      <c r="C1105">
        <v>11530.91</v>
      </c>
      <c r="D1105">
        <v>1109.19</v>
      </c>
      <c r="E1105">
        <v>106.05500000000001</v>
      </c>
      <c r="F1105">
        <f t="shared" si="169"/>
        <v>34683.995000000003</v>
      </c>
      <c r="G1105">
        <f t="shared" si="170"/>
        <v>1.4905512441182767E-2</v>
      </c>
      <c r="H1105">
        <f t="shared" si="163"/>
        <v>801.51005186594966</v>
      </c>
      <c r="J1105">
        <f t="shared" si="171"/>
        <v>1.4599220940801461E-2</v>
      </c>
      <c r="K1105">
        <f t="shared" si="172"/>
        <v>1.6365352368211461E-2</v>
      </c>
      <c r="L1105">
        <f t="shared" si="173"/>
        <v>-1.9761915964804366E-3</v>
      </c>
      <c r="M1105">
        <f t="shared" si="164"/>
        <v>803.38806267006555</v>
      </c>
      <c r="N1105">
        <f t="shared" si="165"/>
        <v>182.72944763623579</v>
      </c>
      <c r="O1105">
        <f t="shared" si="166"/>
        <v>8.2905346638459587</v>
      </c>
      <c r="P1105">
        <f t="shared" si="167"/>
        <v>994.40804497014733</v>
      </c>
      <c r="Q1105">
        <f t="shared" si="168"/>
        <v>0</v>
      </c>
    </row>
    <row r="1106" spans="1:17">
      <c r="A1106">
        <v>1105</v>
      </c>
      <c r="B1106" s="1">
        <v>38072</v>
      </c>
      <c r="C1106">
        <v>11770.65</v>
      </c>
      <c r="D1106">
        <v>1108.06</v>
      </c>
      <c r="E1106">
        <v>105.94</v>
      </c>
      <c r="F1106">
        <f t="shared" si="169"/>
        <v>35151.599999999991</v>
      </c>
      <c r="G1106">
        <f t="shared" si="170"/>
        <v>1.3481866780340246E-2</v>
      </c>
      <c r="H1106">
        <f t="shared" si="163"/>
        <v>812.31590360831012</v>
      </c>
      <c r="J1106">
        <f t="shared" si="171"/>
        <v>2.079107373138811E-2</v>
      </c>
      <c r="K1106">
        <f t="shared" si="172"/>
        <v>-1.0187614385273047E-3</v>
      </c>
      <c r="L1106">
        <f t="shared" si="173"/>
        <v>-1.0843430295601753E-3</v>
      </c>
      <c r="M1106">
        <f t="shared" si="164"/>
        <v>820.09136311595591</v>
      </c>
      <c r="N1106">
        <f t="shared" si="165"/>
        <v>182.54328992130061</v>
      </c>
      <c r="O1106">
        <f t="shared" si="166"/>
        <v>8.2815448803718912</v>
      </c>
      <c r="P1106">
        <f t="shared" si="167"/>
        <v>1010.9161979176284</v>
      </c>
      <c r="Q1106">
        <f t="shared" si="168"/>
        <v>0</v>
      </c>
    </row>
    <row r="1107" spans="1:17">
      <c r="A1107">
        <v>1106</v>
      </c>
      <c r="B1107" s="1">
        <v>38075</v>
      </c>
      <c r="C1107">
        <v>11718.24</v>
      </c>
      <c r="D1107">
        <v>1122.47</v>
      </c>
      <c r="E1107">
        <v>105.52500000000001</v>
      </c>
      <c r="F1107">
        <f t="shared" si="169"/>
        <v>35188.805</v>
      </c>
      <c r="G1107">
        <f t="shared" si="170"/>
        <v>1.0584155486523805E-3</v>
      </c>
      <c r="H1107">
        <f t="shared" si="163"/>
        <v>813.17567139110668</v>
      </c>
      <c r="J1107">
        <f t="shared" si="171"/>
        <v>-4.4526003236864398E-3</v>
      </c>
      <c r="K1107">
        <f t="shared" si="172"/>
        <v>1.3004710936231012E-2</v>
      </c>
      <c r="L1107">
        <f t="shared" si="173"/>
        <v>-3.9173116858598478E-3</v>
      </c>
      <c r="M1107">
        <f t="shared" si="164"/>
        <v>816.43982404709334</v>
      </c>
      <c r="N1107">
        <f t="shared" si="165"/>
        <v>184.91721264007572</v>
      </c>
      <c r="O1107">
        <f t="shared" si="166"/>
        <v>8.2491034878350362</v>
      </c>
      <c r="P1107">
        <f t="shared" si="167"/>
        <v>1009.606140175004</v>
      </c>
      <c r="Q1107">
        <f t="shared" si="168"/>
        <v>0</v>
      </c>
    </row>
    <row r="1108" spans="1:17">
      <c r="A1108">
        <v>1107</v>
      </c>
      <c r="B1108" s="1">
        <v>38076</v>
      </c>
      <c r="C1108">
        <v>11693.68</v>
      </c>
      <c r="D1108">
        <v>1127</v>
      </c>
      <c r="E1108">
        <v>105.66500000000001</v>
      </c>
      <c r="F1108">
        <f t="shared" si="169"/>
        <v>35185.684999999998</v>
      </c>
      <c r="G1108">
        <f t="shared" si="170"/>
        <v>-8.8664562493789845E-5</v>
      </c>
      <c r="H1108">
        <f t="shared" si="163"/>
        <v>813.10357152597226</v>
      </c>
      <c r="J1108">
        <f t="shared" si="171"/>
        <v>-2.0958778792719013E-3</v>
      </c>
      <c r="K1108">
        <f t="shared" si="172"/>
        <v>4.0357426033656996E-3</v>
      </c>
      <c r="L1108">
        <f t="shared" si="173"/>
        <v>1.3266998341625591E-3</v>
      </c>
      <c r="M1108">
        <f t="shared" si="164"/>
        <v>814.72866588011641</v>
      </c>
      <c r="N1108">
        <f t="shared" si="165"/>
        <v>185.66349091322292</v>
      </c>
      <c r="O1108">
        <f t="shared" si="166"/>
        <v>8.2600475720643374</v>
      </c>
      <c r="P1108">
        <f t="shared" si="167"/>
        <v>1008.6522043654037</v>
      </c>
      <c r="Q1108">
        <f t="shared" si="168"/>
        <v>0</v>
      </c>
    </row>
    <row r="1109" spans="1:17">
      <c r="A1109">
        <v>1108</v>
      </c>
      <c r="B1109" s="1">
        <v>38077</v>
      </c>
      <c r="C1109">
        <v>11715.39</v>
      </c>
      <c r="D1109">
        <v>1126.21</v>
      </c>
      <c r="E1109">
        <v>104.035</v>
      </c>
      <c r="F1109">
        <f t="shared" si="169"/>
        <v>35213.055</v>
      </c>
      <c r="G1109">
        <f t="shared" si="170"/>
        <v>7.7787316063337997E-4</v>
      </c>
      <c r="H1109">
        <f t="shared" si="163"/>
        <v>813.73606297107756</v>
      </c>
      <c r="J1109">
        <f t="shared" si="171"/>
        <v>1.8565584144596414E-3</v>
      </c>
      <c r="K1109">
        <f t="shared" si="172"/>
        <v>-7.0097604259089508E-4</v>
      </c>
      <c r="L1109">
        <f t="shared" si="173"/>
        <v>-1.5426110821937344E-2</v>
      </c>
      <c r="M1109">
        <f t="shared" si="164"/>
        <v>816.2412572402576</v>
      </c>
      <c r="N1109">
        <f t="shared" si="165"/>
        <v>185.53334525410895</v>
      </c>
      <c r="O1109">
        <f t="shared" si="166"/>
        <v>8.1340853872527532</v>
      </c>
      <c r="P1109">
        <f t="shared" si="167"/>
        <v>1009.9086878816192</v>
      </c>
      <c r="Q1109">
        <f t="shared" si="168"/>
        <v>0</v>
      </c>
    </row>
    <row r="1110" spans="1:17">
      <c r="A1110">
        <v>1109</v>
      </c>
      <c r="B1110" s="1">
        <v>38078</v>
      </c>
      <c r="C1110">
        <v>11683.42</v>
      </c>
      <c r="D1110">
        <v>1132.17</v>
      </c>
      <c r="E1110">
        <v>103.68</v>
      </c>
      <c r="F1110">
        <f t="shared" si="169"/>
        <v>35206.94</v>
      </c>
      <c r="G1110">
        <f t="shared" si="170"/>
        <v>-1.7365718481388015E-4</v>
      </c>
      <c r="H1110">
        <f t="shared" si="163"/>
        <v>813.59475185720044</v>
      </c>
      <c r="J1110">
        <f t="shared" si="171"/>
        <v>-2.7288890937475774E-3</v>
      </c>
      <c r="K1110">
        <f t="shared" si="172"/>
        <v>5.2920858454461595E-3</v>
      </c>
      <c r="L1110">
        <f t="shared" si="173"/>
        <v>-3.4123131638389426E-3</v>
      </c>
      <c r="M1110">
        <f t="shared" si="164"/>
        <v>814.01382537550785</v>
      </c>
      <c r="N1110">
        <f t="shared" si="165"/>
        <v>186.51520364438653</v>
      </c>
      <c r="O1110">
        <f t="shared" si="166"/>
        <v>8.1063293406100403</v>
      </c>
      <c r="P1110">
        <f t="shared" si="167"/>
        <v>1008.6353583605044</v>
      </c>
      <c r="Q1110">
        <f t="shared" si="168"/>
        <v>0</v>
      </c>
    </row>
    <row r="1111" spans="1:17">
      <c r="A1111">
        <v>1110</v>
      </c>
      <c r="B1111" s="1">
        <v>38079</v>
      </c>
      <c r="C1111">
        <v>11815.95</v>
      </c>
      <c r="D1111">
        <v>1141.81</v>
      </c>
      <c r="E1111">
        <v>104.38500000000001</v>
      </c>
      <c r="F1111">
        <f t="shared" si="169"/>
        <v>35571.925000000003</v>
      </c>
      <c r="G1111">
        <f t="shared" si="170"/>
        <v>1.0366848127102202E-2</v>
      </c>
      <c r="H1111">
        <f t="shared" si="163"/>
        <v>822.02916508671137</v>
      </c>
      <c r="J1111">
        <f t="shared" si="171"/>
        <v>1.1343425127231743E-2</v>
      </c>
      <c r="K1111">
        <f t="shared" si="172"/>
        <v>8.5146223623659978E-3</v>
      </c>
      <c r="L1111">
        <f t="shared" si="173"/>
        <v>6.7997685185186008E-3</v>
      </c>
      <c r="M1111">
        <f t="shared" si="164"/>
        <v>823.24753025618634</v>
      </c>
      <c r="N1111">
        <f t="shared" si="165"/>
        <v>188.10331016825825</v>
      </c>
      <c r="O1111">
        <f t="shared" si="166"/>
        <v>8.1614505036610634</v>
      </c>
      <c r="P1111">
        <f t="shared" si="167"/>
        <v>1019.5122909281057</v>
      </c>
      <c r="Q1111">
        <f t="shared" si="168"/>
        <v>0</v>
      </c>
    </row>
    <row r="1112" spans="1:17">
      <c r="A1112">
        <v>1111</v>
      </c>
      <c r="B1112" s="1">
        <v>38082</v>
      </c>
      <c r="C1112">
        <v>11958.32</v>
      </c>
      <c r="D1112">
        <v>1150.57</v>
      </c>
      <c r="E1112">
        <v>105.205</v>
      </c>
      <c r="F1112">
        <f t="shared" si="169"/>
        <v>35948.364999999998</v>
      </c>
      <c r="G1112">
        <f t="shared" si="170"/>
        <v>1.058250291486873E-2</v>
      </c>
      <c r="H1112">
        <f t="shared" si="163"/>
        <v>830.72829112234876</v>
      </c>
      <c r="J1112">
        <f t="shared" si="171"/>
        <v>1.2048967708901959E-2</v>
      </c>
      <c r="K1112">
        <f t="shared" si="172"/>
        <v>7.6720294970267222E-3</v>
      </c>
      <c r="L1112">
        <f t="shared" si="173"/>
        <v>7.8555347990612034E-3</v>
      </c>
      <c r="M1112">
        <f t="shared" si="164"/>
        <v>833.16681316467634</v>
      </c>
      <c r="N1112">
        <f t="shared" si="165"/>
        <v>189.54644431235749</v>
      </c>
      <c r="O1112">
        <f t="shared" si="166"/>
        <v>8.2255630621033884</v>
      </c>
      <c r="P1112">
        <f t="shared" si="167"/>
        <v>1030.9388205391372</v>
      </c>
      <c r="Q1112">
        <f t="shared" si="168"/>
        <v>0</v>
      </c>
    </row>
    <row r="1113" spans="1:17">
      <c r="A1113">
        <v>1112</v>
      </c>
      <c r="B1113" s="1">
        <v>38083</v>
      </c>
      <c r="C1113">
        <v>12079.7</v>
      </c>
      <c r="D1113">
        <v>1148.1600000000001</v>
      </c>
      <c r="E1113">
        <v>106.175</v>
      </c>
      <c r="F1113">
        <f t="shared" si="169"/>
        <v>36171.875</v>
      </c>
      <c r="G1113">
        <f t="shared" si="170"/>
        <v>6.217528947422224E-3</v>
      </c>
      <c r="H1113">
        <f t="shared" si="163"/>
        <v>835.89336831984463</v>
      </c>
      <c r="J1113">
        <f t="shared" si="171"/>
        <v>1.0150255219796955E-2</v>
      </c>
      <c r="K1113">
        <f t="shared" si="172"/>
        <v>-2.0946139739431713E-3</v>
      </c>
      <c r="L1113">
        <f t="shared" si="173"/>
        <v>9.2200941019913163E-3</v>
      </c>
      <c r="M1113">
        <f t="shared" si="164"/>
        <v>841.62366895896264</v>
      </c>
      <c r="N1113">
        <f t="shared" si="165"/>
        <v>189.14941768138956</v>
      </c>
      <c r="O1113">
        <f t="shared" si="166"/>
        <v>8.3014035275778451</v>
      </c>
      <c r="P1113">
        <f t="shared" si="167"/>
        <v>1039.07449016793</v>
      </c>
      <c r="Q1113">
        <f t="shared" si="168"/>
        <v>0</v>
      </c>
    </row>
    <row r="1114" spans="1:17">
      <c r="A1114">
        <v>1113</v>
      </c>
      <c r="B1114" s="1">
        <v>38084</v>
      </c>
      <c r="C1114">
        <v>12019.62</v>
      </c>
      <c r="D1114">
        <v>1140.53</v>
      </c>
      <c r="E1114">
        <v>105.1</v>
      </c>
      <c r="F1114">
        <f t="shared" si="169"/>
        <v>35970.04</v>
      </c>
      <c r="G1114">
        <f t="shared" si="170"/>
        <v>-5.5798876889848747E-3</v>
      </c>
      <c r="H1114">
        <f t="shared" si="163"/>
        <v>831.22917720465261</v>
      </c>
      <c r="J1114">
        <f t="shared" si="171"/>
        <v>-4.973633451161863E-3</v>
      </c>
      <c r="K1114">
        <f t="shared" si="172"/>
        <v>-6.645415273132782E-3</v>
      </c>
      <c r="L1114">
        <f t="shared" si="173"/>
        <v>-1.0124793972215662E-2</v>
      </c>
      <c r="M1114">
        <f t="shared" si="164"/>
        <v>837.43774132573878</v>
      </c>
      <c r="N1114">
        <f t="shared" si="165"/>
        <v>187.8924412522255</v>
      </c>
      <c r="O1114">
        <f t="shared" si="166"/>
        <v>8.2173535271808955</v>
      </c>
      <c r="P1114">
        <f t="shared" si="167"/>
        <v>1033.5475361051451</v>
      </c>
      <c r="Q1114">
        <f t="shared" si="168"/>
        <v>0</v>
      </c>
    </row>
    <row r="1115" spans="1:17">
      <c r="A1115">
        <v>1114</v>
      </c>
      <c r="B1115" s="1">
        <v>38085</v>
      </c>
      <c r="C1115">
        <v>12092.59</v>
      </c>
      <c r="D1115">
        <v>1139.32</v>
      </c>
      <c r="E1115">
        <v>105.91</v>
      </c>
      <c r="F1115">
        <f t="shared" si="169"/>
        <v>36107.93</v>
      </c>
      <c r="G1115">
        <f t="shared" si="170"/>
        <v>3.8334680750979899E-3</v>
      </c>
      <c r="H1115">
        <f t="shared" si="163"/>
        <v>834.41566771855662</v>
      </c>
      <c r="J1115">
        <f t="shared" si="171"/>
        <v>6.0709073997347041E-3</v>
      </c>
      <c r="K1115">
        <f t="shared" si="172"/>
        <v>-1.0609102785547053E-3</v>
      </c>
      <c r="L1115">
        <f t="shared" si="173"/>
        <v>7.7069457659373342E-3</v>
      </c>
      <c r="M1115">
        <f t="shared" si="164"/>
        <v>842.52174830637034</v>
      </c>
      <c r="N1115">
        <f t="shared" si="165"/>
        <v>187.69310423003827</v>
      </c>
      <c r="O1115">
        <f t="shared" si="166"/>
        <v>8.2806842251544115</v>
      </c>
      <c r="P1115">
        <f t="shared" si="167"/>
        <v>1038.495536761563</v>
      </c>
      <c r="Q1115">
        <f t="shared" si="168"/>
        <v>0</v>
      </c>
    </row>
    <row r="1116" spans="1:17">
      <c r="A1116">
        <v>1115</v>
      </c>
      <c r="B1116" s="1">
        <v>38086</v>
      </c>
      <c r="C1116">
        <v>11897.51</v>
      </c>
      <c r="D1116">
        <v>1139.32</v>
      </c>
      <c r="E1116">
        <v>105.91</v>
      </c>
      <c r="F1116">
        <f t="shared" si="169"/>
        <v>35717.770000000004</v>
      </c>
      <c r="G1116">
        <f t="shared" si="170"/>
        <v>-1.0805382640322936E-2</v>
      </c>
      <c r="H1116">
        <f t="shared" si="163"/>
        <v>825.39948714777711</v>
      </c>
      <c r="J1116">
        <f t="shared" si="171"/>
        <v>-1.6132193351465651E-2</v>
      </c>
      <c r="K1116">
        <f t="shared" si="172"/>
        <v>0</v>
      </c>
      <c r="L1116">
        <f t="shared" si="173"/>
        <v>0</v>
      </c>
      <c r="M1116">
        <f t="shared" si="164"/>
        <v>828.9300245598771</v>
      </c>
      <c r="N1116">
        <f t="shared" si="165"/>
        <v>187.69310423003827</v>
      </c>
      <c r="O1116">
        <f t="shared" si="166"/>
        <v>8.2806842251544115</v>
      </c>
      <c r="P1116">
        <f t="shared" si="167"/>
        <v>1024.9038130150698</v>
      </c>
      <c r="Q1116">
        <f t="shared" si="168"/>
        <v>0</v>
      </c>
    </row>
    <row r="1117" spans="1:17">
      <c r="A1117">
        <v>1116</v>
      </c>
      <c r="B1117" s="1">
        <v>38089</v>
      </c>
      <c r="C1117">
        <v>12042.7</v>
      </c>
      <c r="D1117">
        <v>1145.2</v>
      </c>
      <c r="E1117">
        <v>105.81</v>
      </c>
      <c r="F1117">
        <f t="shared" si="169"/>
        <v>36066.450000000004</v>
      </c>
      <c r="G1117">
        <f t="shared" si="170"/>
        <v>9.762087610732717E-3</v>
      </c>
      <c r="H1117">
        <f t="shared" si="163"/>
        <v>833.45710925516755</v>
      </c>
      <c r="J1117">
        <f t="shared" si="171"/>
        <v>1.2203393819379071E-2</v>
      </c>
      <c r="K1117">
        <f t="shared" si="172"/>
        <v>5.1609732120914131E-3</v>
      </c>
      <c r="L1117">
        <f t="shared" si="173"/>
        <v>-9.4419790388056146E-4</v>
      </c>
      <c r="M1117">
        <f t="shared" si="164"/>
        <v>839.04578409828878</v>
      </c>
      <c r="N1117">
        <f t="shared" si="165"/>
        <v>188.66178331306381</v>
      </c>
      <c r="O1117">
        <f t="shared" si="166"/>
        <v>8.2728656204663231</v>
      </c>
      <c r="P1117">
        <f t="shared" si="167"/>
        <v>1035.9804330318188</v>
      </c>
      <c r="Q1117">
        <f t="shared" si="168"/>
        <v>0</v>
      </c>
    </row>
    <row r="1118" spans="1:17">
      <c r="A1118">
        <v>1117</v>
      </c>
      <c r="B1118" s="1">
        <v>38090</v>
      </c>
      <c r="C1118">
        <v>12127.82</v>
      </c>
      <c r="D1118">
        <v>1129.44</v>
      </c>
      <c r="E1118">
        <v>106.83</v>
      </c>
      <c r="F1118">
        <f t="shared" si="169"/>
        <v>36084.19</v>
      </c>
      <c r="G1118">
        <f t="shared" si="170"/>
        <v>4.9186986797966625E-4</v>
      </c>
      <c r="H1118">
        <f t="shared" si="163"/>
        <v>833.8670616934636</v>
      </c>
      <c r="J1118">
        <f t="shared" si="171"/>
        <v>7.068182384349031E-3</v>
      </c>
      <c r="K1118">
        <f t="shared" si="172"/>
        <v>-1.3761788333915503E-2</v>
      </c>
      <c r="L1118">
        <f t="shared" si="173"/>
        <v>9.6399206124184733E-3</v>
      </c>
      <c r="M1118">
        <f t="shared" si="164"/>
        <v>844.97631272911462</v>
      </c>
      <c r="N1118">
        <f t="shared" si="165"/>
        <v>186.06545978441039</v>
      </c>
      <c r="O1118">
        <f t="shared" si="166"/>
        <v>8.3526153882848249</v>
      </c>
      <c r="P1118">
        <f t="shared" si="167"/>
        <v>1039.39438790181</v>
      </c>
      <c r="Q1118">
        <f t="shared" si="168"/>
        <v>0</v>
      </c>
    </row>
    <row r="1119" spans="1:17">
      <c r="A1119">
        <v>1118</v>
      </c>
      <c r="B1119" s="1">
        <v>38091</v>
      </c>
      <c r="C1119">
        <v>12098.18</v>
      </c>
      <c r="D1119">
        <v>1128.17</v>
      </c>
      <c r="E1119">
        <v>108.465</v>
      </c>
      <c r="F1119">
        <f t="shared" si="169"/>
        <v>36020.384999999995</v>
      </c>
      <c r="G1119">
        <f t="shared" si="170"/>
        <v>-1.7682259183317006E-3</v>
      </c>
      <c r="H1119">
        <f t="shared" si="163"/>
        <v>832.39259634253415</v>
      </c>
      <c r="J1119">
        <f t="shared" si="171"/>
        <v>-2.443967671024061E-3</v>
      </c>
      <c r="K1119">
        <f t="shared" si="172"/>
        <v>-1.1244510553902742E-3</v>
      </c>
      <c r="L1119">
        <f t="shared" si="173"/>
        <v>1.5304689693906193E-2</v>
      </c>
      <c r="M1119">
        <f t="shared" si="164"/>
        <v>842.91121793802347</v>
      </c>
      <c r="N1119">
        <f t="shared" si="165"/>
        <v>185.85623828178413</v>
      </c>
      <c r="O1119">
        <f t="shared" si="166"/>
        <v>8.4804495749350703</v>
      </c>
      <c r="P1119">
        <f t="shared" si="167"/>
        <v>1037.2479057947428</v>
      </c>
      <c r="Q1119">
        <f t="shared" si="168"/>
        <v>0</v>
      </c>
    </row>
    <row r="1120" spans="1:17">
      <c r="A1120">
        <v>1119</v>
      </c>
      <c r="B1120" s="1">
        <v>38092</v>
      </c>
      <c r="C1120">
        <v>11800.4</v>
      </c>
      <c r="D1120">
        <v>1128.8399999999999</v>
      </c>
      <c r="E1120">
        <v>108.62</v>
      </c>
      <c r="F1120">
        <f t="shared" si="169"/>
        <v>35432.299999999996</v>
      </c>
      <c r="G1120">
        <f t="shared" si="170"/>
        <v>-1.6326449592362735E-2</v>
      </c>
      <c r="H1120">
        <f t="shared" si="163"/>
        <v>818.80258057729179</v>
      </c>
      <c r="J1120">
        <f t="shared" si="171"/>
        <v>-2.4613619569224476E-2</v>
      </c>
      <c r="K1120">
        <f t="shared" si="172"/>
        <v>5.9388212769340143E-4</v>
      </c>
      <c r="L1120">
        <f t="shared" si="173"/>
        <v>1.4290324067671722E-3</v>
      </c>
      <c r="M1120">
        <f t="shared" si="164"/>
        <v>822.16412188906531</v>
      </c>
      <c r="N1120">
        <f t="shared" si="165"/>
        <v>185.96661498002001</v>
      </c>
      <c r="O1120">
        <f t="shared" si="166"/>
        <v>8.4925684122016065</v>
      </c>
      <c r="P1120">
        <f t="shared" si="167"/>
        <v>1016.623305281287</v>
      </c>
      <c r="Q1120">
        <f t="shared" si="168"/>
        <v>0</v>
      </c>
    </row>
    <row r="1121" spans="1:17">
      <c r="A1121">
        <v>1120</v>
      </c>
      <c r="B1121" s="1">
        <v>38093</v>
      </c>
      <c r="C1121">
        <v>11824.56</v>
      </c>
      <c r="D1121">
        <v>1134.6099999999999</v>
      </c>
      <c r="E1121">
        <v>108.235</v>
      </c>
      <c r="F1121">
        <f t="shared" si="169"/>
        <v>35536.395000000004</v>
      </c>
      <c r="G1121">
        <f t="shared" si="170"/>
        <v>2.9378561369148848E-3</v>
      </c>
      <c r="H1121">
        <f t="shared" si="163"/>
        <v>821.20810476356246</v>
      </c>
      <c r="J1121">
        <f t="shared" si="171"/>
        <v>2.0473882241280883E-3</v>
      </c>
      <c r="K1121">
        <f t="shared" si="172"/>
        <v>5.1114418340951762E-3</v>
      </c>
      <c r="L1121">
        <f t="shared" si="173"/>
        <v>-3.5444669489965719E-3</v>
      </c>
      <c r="M1121">
        <f t="shared" si="164"/>
        <v>823.84741103052147</v>
      </c>
      <c r="N1121">
        <f t="shared" si="165"/>
        <v>186.91717251557395</v>
      </c>
      <c r="O1121">
        <f t="shared" si="166"/>
        <v>8.4624667841524666</v>
      </c>
      <c r="P1121">
        <f t="shared" si="167"/>
        <v>1019.2270503302478</v>
      </c>
      <c r="Q1121">
        <f t="shared" si="168"/>
        <v>0</v>
      </c>
    </row>
    <row r="1122" spans="1:17">
      <c r="A1122">
        <v>1121</v>
      </c>
      <c r="B1122" s="1">
        <v>38096</v>
      </c>
      <c r="C1122">
        <v>11764.21</v>
      </c>
      <c r="D1122">
        <v>1135.82</v>
      </c>
      <c r="E1122">
        <v>108.59</v>
      </c>
      <c r="F1122">
        <f t="shared" si="169"/>
        <v>35429.569999999992</v>
      </c>
      <c r="G1122">
        <f t="shared" si="170"/>
        <v>-3.0060730695955495E-3</v>
      </c>
      <c r="H1122">
        <f t="shared" si="163"/>
        <v>818.73949319529913</v>
      </c>
      <c r="J1122">
        <f t="shared" si="171"/>
        <v>-5.103783988579691E-3</v>
      </c>
      <c r="K1122">
        <f t="shared" si="172"/>
        <v>1.0664457390645588E-3</v>
      </c>
      <c r="L1122">
        <f t="shared" si="173"/>
        <v>3.279900217120213E-3</v>
      </c>
      <c r="M1122">
        <f t="shared" si="164"/>
        <v>819.64267180507102</v>
      </c>
      <c r="N1122">
        <f t="shared" si="165"/>
        <v>187.11650953776117</v>
      </c>
      <c r="O1122">
        <f t="shared" si="166"/>
        <v>8.4902228307951795</v>
      </c>
      <c r="P1122">
        <f t="shared" si="167"/>
        <v>1015.2494041736275</v>
      </c>
      <c r="Q1122">
        <f t="shared" si="168"/>
        <v>0</v>
      </c>
    </row>
    <row r="1123" spans="1:17">
      <c r="A1123">
        <v>1122</v>
      </c>
      <c r="B1123" s="1">
        <v>38097</v>
      </c>
      <c r="C1123">
        <v>11952.26</v>
      </c>
      <c r="D1123">
        <v>1118.1500000000001</v>
      </c>
      <c r="E1123">
        <v>108.245</v>
      </c>
      <c r="F1123">
        <f t="shared" si="169"/>
        <v>35627.245000000003</v>
      </c>
      <c r="G1123">
        <f t="shared" si="170"/>
        <v>5.5793790328251269E-3</v>
      </c>
      <c r="H1123">
        <f t="shared" si="163"/>
        <v>823.30755115697877</v>
      </c>
      <c r="J1123">
        <f t="shared" si="171"/>
        <v>1.5984923764536862E-2</v>
      </c>
      <c r="K1123">
        <f t="shared" si="172"/>
        <v>-1.5557042489126705E-2</v>
      </c>
      <c r="L1123">
        <f t="shared" si="173"/>
        <v>-3.1770881296619979E-3</v>
      </c>
      <c r="M1123">
        <f t="shared" si="164"/>
        <v>832.74459742803629</v>
      </c>
      <c r="N1123">
        <f t="shared" si="165"/>
        <v>185.96304316935388</v>
      </c>
      <c r="O1123">
        <f t="shared" si="166"/>
        <v>8.4632486446212756</v>
      </c>
      <c r="P1123">
        <f t="shared" si="167"/>
        <v>1027.1708892420115</v>
      </c>
      <c r="Q1123">
        <f t="shared" si="168"/>
        <v>0</v>
      </c>
    </row>
    <row r="1124" spans="1:17">
      <c r="A1124">
        <v>1123</v>
      </c>
      <c r="B1124" s="1">
        <v>38098</v>
      </c>
      <c r="C1124">
        <v>11944.3</v>
      </c>
      <c r="D1124">
        <v>1124.0899999999999</v>
      </c>
      <c r="E1124">
        <v>109.19</v>
      </c>
      <c r="F1124">
        <f t="shared" si="169"/>
        <v>35675.449999999997</v>
      </c>
      <c r="G1124">
        <f t="shared" si="170"/>
        <v>1.3530375419148477E-3</v>
      </c>
      <c r="H1124">
        <f t="shared" si="163"/>
        <v>824.42151718223613</v>
      </c>
      <c r="J1124">
        <f t="shared" si="171"/>
        <v>-6.6598283504548661E-4</v>
      </c>
      <c r="K1124">
        <f t="shared" si="172"/>
        <v>5.3123462862763038E-3</v>
      </c>
      <c r="L1124">
        <f t="shared" si="173"/>
        <v>8.7301953900873475E-3</v>
      </c>
      <c r="M1124">
        <f t="shared" si="164"/>
        <v>832.19000382017236</v>
      </c>
      <c r="N1124">
        <f t="shared" si="165"/>
        <v>186.95094325111924</v>
      </c>
      <c r="O1124">
        <f t="shared" si="166"/>
        <v>8.5371344589237097</v>
      </c>
      <c r="P1124">
        <f t="shared" si="167"/>
        <v>1027.6780815302154</v>
      </c>
      <c r="Q1124">
        <f t="shared" si="168"/>
        <v>0</v>
      </c>
    </row>
    <row r="1125" spans="1:17">
      <c r="A1125">
        <v>1124</v>
      </c>
      <c r="B1125" s="1">
        <v>38099</v>
      </c>
      <c r="C1125">
        <v>11980.1</v>
      </c>
      <c r="D1125">
        <v>1139.93</v>
      </c>
      <c r="E1125">
        <v>109.755</v>
      </c>
      <c r="F1125">
        <f t="shared" si="169"/>
        <v>35908.275000000001</v>
      </c>
      <c r="G1125">
        <f t="shared" si="170"/>
        <v>6.5261965861678206E-3</v>
      </c>
      <c r="H1125">
        <f t="shared" si="163"/>
        <v>829.80185407323415</v>
      </c>
      <c r="J1125">
        <f t="shared" si="171"/>
        <v>2.9972455480857807E-3</v>
      </c>
      <c r="K1125">
        <f t="shared" si="172"/>
        <v>1.4091398375575048E-2</v>
      </c>
      <c r="L1125">
        <f t="shared" si="173"/>
        <v>5.1744665262385414E-3</v>
      </c>
      <c r="M1125">
        <f t="shared" si="164"/>
        <v>834.68428160428391</v>
      </c>
      <c r="N1125">
        <f t="shared" si="165"/>
        <v>189.58534346916028</v>
      </c>
      <c r="O1125">
        <f t="shared" si="166"/>
        <v>8.5813095754114102</v>
      </c>
      <c r="P1125">
        <f t="shared" si="167"/>
        <v>1032.8509346488554</v>
      </c>
      <c r="Q1125">
        <f t="shared" si="168"/>
        <v>0</v>
      </c>
    </row>
    <row r="1126" spans="1:17">
      <c r="A1126">
        <v>1125</v>
      </c>
      <c r="B1126" s="1">
        <v>38100</v>
      </c>
      <c r="C1126">
        <v>12120.66</v>
      </c>
      <c r="D1126">
        <v>1140.5999999999999</v>
      </c>
      <c r="E1126">
        <v>109.19</v>
      </c>
      <c r="F1126">
        <f t="shared" si="169"/>
        <v>36193.269999999997</v>
      </c>
      <c r="G1126">
        <f t="shared" si="170"/>
        <v>7.93674995526783E-3</v>
      </c>
      <c r="H1126">
        <f t="shared" si="163"/>
        <v>836.38778390143113</v>
      </c>
      <c r="J1126">
        <f t="shared" si="171"/>
        <v>1.1732790210432276E-2</v>
      </c>
      <c r="K1126">
        <f t="shared" si="172"/>
        <v>5.8775538848854225E-4</v>
      </c>
      <c r="L1126">
        <f t="shared" si="173"/>
        <v>-5.1478292560702688E-3</v>
      </c>
      <c r="M1126">
        <f t="shared" si="164"/>
        <v>844.47745717229225</v>
      </c>
      <c r="N1126">
        <f t="shared" si="165"/>
        <v>189.69677327636276</v>
      </c>
      <c r="O1126">
        <f t="shared" si="166"/>
        <v>8.5371344589237097</v>
      </c>
      <c r="P1126">
        <f t="shared" si="167"/>
        <v>1042.7113649075786</v>
      </c>
      <c r="Q1126">
        <f t="shared" si="168"/>
        <v>0</v>
      </c>
    </row>
    <row r="1127" spans="1:17">
      <c r="A1127">
        <v>1126</v>
      </c>
      <c r="B1127" s="1">
        <v>38103</v>
      </c>
      <c r="C1127">
        <v>12163.89</v>
      </c>
      <c r="D1127">
        <v>1135.53</v>
      </c>
      <c r="E1127">
        <v>108.565</v>
      </c>
      <c r="F1127">
        <f t="shared" si="169"/>
        <v>36225.904999999999</v>
      </c>
      <c r="G1127">
        <f t="shared" si="170"/>
        <v>9.0168697108605755E-4</v>
      </c>
      <c r="H1127">
        <f t="shared" si="163"/>
        <v>837.14194386895065</v>
      </c>
      <c r="J1127">
        <f t="shared" si="171"/>
        <v>3.5666374603362527E-3</v>
      </c>
      <c r="K1127">
        <f t="shared" si="172"/>
        <v>-4.4450289321409375E-3</v>
      </c>
      <c r="L1127">
        <f t="shared" si="173"/>
        <v>-5.7239673962816706E-3</v>
      </c>
      <c r="M1127">
        <f t="shared" si="164"/>
        <v>847.48940210545254</v>
      </c>
      <c r="N1127">
        <f t="shared" si="165"/>
        <v>188.85356563081555</v>
      </c>
      <c r="O1127">
        <f t="shared" si="166"/>
        <v>8.4882681796231569</v>
      </c>
      <c r="P1127">
        <f t="shared" si="167"/>
        <v>1044.8312359158913</v>
      </c>
      <c r="Q1127">
        <f t="shared" si="168"/>
        <v>0</v>
      </c>
    </row>
    <row r="1128" spans="1:17">
      <c r="A1128">
        <v>1127</v>
      </c>
      <c r="B1128" s="1">
        <v>38104</v>
      </c>
      <c r="C1128">
        <v>12044.88</v>
      </c>
      <c r="D1128">
        <v>1138.1099999999999</v>
      </c>
      <c r="E1128">
        <v>109.66500000000001</v>
      </c>
      <c r="F1128">
        <f t="shared" si="169"/>
        <v>36019.184999999998</v>
      </c>
      <c r="G1128">
        <f t="shared" si="170"/>
        <v>-5.7064136837989832E-3</v>
      </c>
      <c r="H1128">
        <f t="shared" si="163"/>
        <v>832.36486562517473</v>
      </c>
      <c r="J1128">
        <f t="shared" si="171"/>
        <v>-9.7838767039162278E-3</v>
      </c>
      <c r="K1128">
        <f t="shared" si="172"/>
        <v>2.2720667881956924E-3</v>
      </c>
      <c r="L1128">
        <f t="shared" si="173"/>
        <v>1.0132178879012743E-2</v>
      </c>
      <c r="M1128">
        <f t="shared" si="164"/>
        <v>839.19767028737704</v>
      </c>
      <c r="N1128">
        <f t="shared" si="165"/>
        <v>189.28265354511765</v>
      </c>
      <c r="O1128">
        <f t="shared" si="166"/>
        <v>8.5742728311921308</v>
      </c>
      <c r="P1128">
        <f t="shared" si="167"/>
        <v>1037.0545966636867</v>
      </c>
      <c r="Q1128">
        <f t="shared" si="168"/>
        <v>0</v>
      </c>
    </row>
    <row r="1129" spans="1:17">
      <c r="A1129">
        <v>1128</v>
      </c>
      <c r="B1129" s="1">
        <v>38105</v>
      </c>
      <c r="C1129">
        <v>12004.29</v>
      </c>
      <c r="D1129">
        <v>1122.4100000000001</v>
      </c>
      <c r="E1129">
        <v>109.75</v>
      </c>
      <c r="F1129">
        <f t="shared" si="169"/>
        <v>35781.43</v>
      </c>
      <c r="G1129">
        <f t="shared" si="170"/>
        <v>-6.6007878856780833E-3</v>
      </c>
      <c r="H1129">
        <f t="shared" si="163"/>
        <v>826.87060170369205</v>
      </c>
      <c r="J1129">
        <f t="shared" si="171"/>
        <v>-3.3698965867653419E-3</v>
      </c>
      <c r="K1129">
        <f t="shared" si="172"/>
        <v>-1.3794800151127551E-2</v>
      </c>
      <c r="L1129">
        <f t="shared" si="173"/>
        <v>7.7508776729118267E-4</v>
      </c>
      <c r="M1129">
        <f t="shared" si="164"/>
        <v>836.36966092265413</v>
      </c>
      <c r="N1129">
        <f t="shared" si="165"/>
        <v>186.67153716738764</v>
      </c>
      <c r="O1129">
        <f t="shared" si="166"/>
        <v>8.5809186451770056</v>
      </c>
      <c r="P1129">
        <f t="shared" si="167"/>
        <v>1031.6221167352187</v>
      </c>
      <c r="Q1129">
        <f t="shared" si="168"/>
        <v>0</v>
      </c>
    </row>
    <row r="1130" spans="1:17">
      <c r="A1130">
        <v>1129</v>
      </c>
      <c r="B1130" s="1">
        <v>38106</v>
      </c>
      <c r="C1130">
        <v>12004.29</v>
      </c>
      <c r="D1130">
        <v>1113.8900000000001</v>
      </c>
      <c r="E1130">
        <v>109.985</v>
      </c>
      <c r="F1130">
        <f t="shared" si="169"/>
        <v>35697.405000000006</v>
      </c>
      <c r="G1130">
        <f t="shared" si="170"/>
        <v>-2.3482851300239416E-3</v>
      </c>
      <c r="H1130">
        <f t="shared" si="163"/>
        <v>824.92887376525732</v>
      </c>
      <c r="J1130">
        <f t="shared" si="171"/>
        <v>0</v>
      </c>
      <c r="K1130">
        <f t="shared" si="172"/>
        <v>-7.5908090626419789E-3</v>
      </c>
      <c r="L1130">
        <f t="shared" si="173"/>
        <v>2.1412300683372187E-3</v>
      </c>
      <c r="M1130">
        <f t="shared" si="164"/>
        <v>836.36966092265413</v>
      </c>
      <c r="N1130">
        <f t="shared" si="165"/>
        <v>185.25454917132012</v>
      </c>
      <c r="O1130">
        <f t="shared" si="166"/>
        <v>8.5992923661940122</v>
      </c>
      <c r="P1130">
        <f t="shared" si="167"/>
        <v>1030.2235024601682</v>
      </c>
      <c r="Q1130">
        <f t="shared" si="168"/>
        <v>0</v>
      </c>
    </row>
    <row r="1131" spans="1:17">
      <c r="A1131">
        <v>1130</v>
      </c>
      <c r="B1131" s="1">
        <v>38107</v>
      </c>
      <c r="C1131">
        <v>11761.79</v>
      </c>
      <c r="D1131">
        <v>1107.3</v>
      </c>
      <c r="E1131">
        <v>110.355</v>
      </c>
      <c r="F1131">
        <f t="shared" si="169"/>
        <v>35148.355000000003</v>
      </c>
      <c r="G1131">
        <f t="shared" si="170"/>
        <v>-1.5380669827400717E-2</v>
      </c>
      <c r="H1131">
        <f t="shared" si="163"/>
        <v>812.24091512678433</v>
      </c>
      <c r="J1131">
        <f t="shared" si="171"/>
        <v>-2.0201111435995012E-2</v>
      </c>
      <c r="K1131">
        <f t="shared" si="172"/>
        <v>-5.9162035748594466E-3</v>
      </c>
      <c r="L1131">
        <f t="shared" si="173"/>
        <v>3.3640951038778066E-3</v>
      </c>
      <c r="M1131">
        <f t="shared" si="164"/>
        <v>819.47406420067034</v>
      </c>
      <c r="N1131">
        <f t="shared" si="165"/>
        <v>184.15854554525379</v>
      </c>
      <c r="O1131">
        <f t="shared" si="166"/>
        <v>8.6282212035399404</v>
      </c>
      <c r="P1131">
        <f t="shared" si="167"/>
        <v>1012.2608309494641</v>
      </c>
      <c r="Q1131">
        <f t="shared" si="168"/>
        <v>0</v>
      </c>
    </row>
    <row r="1132" spans="1:17">
      <c r="A1132">
        <v>1131</v>
      </c>
      <c r="B1132" s="1">
        <v>38110</v>
      </c>
      <c r="C1132">
        <v>11761.79</v>
      </c>
      <c r="D1132">
        <v>1117.49</v>
      </c>
      <c r="E1132">
        <v>110.4</v>
      </c>
      <c r="F1132">
        <f t="shared" si="169"/>
        <v>35250.480000000003</v>
      </c>
      <c r="G1132">
        <f t="shared" si="170"/>
        <v>2.9055413830889609E-3</v>
      </c>
      <c r="H1132">
        <f t="shared" si="163"/>
        <v>814.60091471872329</v>
      </c>
      <c r="J1132">
        <f t="shared" si="171"/>
        <v>0</v>
      </c>
      <c r="K1132">
        <f t="shared" si="172"/>
        <v>9.2025647972546754E-3</v>
      </c>
      <c r="L1132">
        <f t="shared" si="173"/>
        <v>4.0777490825072427E-4</v>
      </c>
      <c r="M1132">
        <f t="shared" si="164"/>
        <v>819.47406420067034</v>
      </c>
      <c r="N1132">
        <f t="shared" si="165"/>
        <v>172.09191838177551</v>
      </c>
      <c r="O1132">
        <f t="shared" si="166"/>
        <v>8.6317395756495809</v>
      </c>
      <c r="P1132">
        <f t="shared" si="167"/>
        <v>1000.1977221580954</v>
      </c>
      <c r="Q1132">
        <f t="shared" si="168"/>
        <v>0</v>
      </c>
    </row>
    <row r="1133" spans="1:17">
      <c r="A1133">
        <v>1132</v>
      </c>
      <c r="B1133" s="1">
        <v>38111</v>
      </c>
      <c r="C1133">
        <v>11761.79</v>
      </c>
      <c r="D1133">
        <v>1119.55</v>
      </c>
      <c r="E1133">
        <v>109.855</v>
      </c>
      <c r="F1133">
        <f t="shared" si="169"/>
        <v>35268.355000000003</v>
      </c>
      <c r="G1133">
        <f t="shared" si="170"/>
        <v>5.0708529359022592E-4</v>
      </c>
      <c r="H1133">
        <f t="shared" si="163"/>
        <v>815.01398686272239</v>
      </c>
      <c r="J1133">
        <f t="shared" si="171"/>
        <v>0</v>
      </c>
      <c r="K1133">
        <f t="shared" si="172"/>
        <v>1.8434169433283465E-3</v>
      </c>
      <c r="L1133">
        <f t="shared" si="173"/>
        <v>-4.9365942028986032E-3</v>
      </c>
      <c r="M1133">
        <f t="shared" si="164"/>
        <v>819.47406420067034</v>
      </c>
      <c r="N1133">
        <f t="shared" si="165"/>
        <v>172.40915553993037</v>
      </c>
      <c r="O1133">
        <f t="shared" si="166"/>
        <v>8.5891281800994985</v>
      </c>
      <c r="P1133">
        <f t="shared" si="167"/>
        <v>1000.4723479207001</v>
      </c>
      <c r="Q1133">
        <f t="shared" si="168"/>
        <v>0</v>
      </c>
    </row>
    <row r="1134" spans="1:17">
      <c r="A1134">
        <v>1133</v>
      </c>
      <c r="B1134" s="1">
        <v>38112</v>
      </c>
      <c r="C1134">
        <v>11761.79</v>
      </c>
      <c r="D1134">
        <v>1121.53</v>
      </c>
      <c r="E1134">
        <v>108.645</v>
      </c>
      <c r="F1134">
        <f t="shared" si="169"/>
        <v>35282.105000000003</v>
      </c>
      <c r="G1134">
        <f t="shared" si="170"/>
        <v>3.8986791416828481E-4</v>
      </c>
      <c r="H1134">
        <f t="shared" si="163"/>
        <v>815.33173466579854</v>
      </c>
      <c r="J1134">
        <f t="shared" si="171"/>
        <v>0</v>
      </c>
      <c r="K1134">
        <f t="shared" si="172"/>
        <v>1.7685677281049639E-3</v>
      </c>
      <c r="L1134">
        <f t="shared" si="173"/>
        <v>-1.1014519138864975E-2</v>
      </c>
      <c r="M1134">
        <f t="shared" si="164"/>
        <v>819.47406420067034</v>
      </c>
      <c r="N1134">
        <f t="shared" si="165"/>
        <v>172.71407280844812</v>
      </c>
      <c r="O1134">
        <f t="shared" si="166"/>
        <v>8.4945230633736291</v>
      </c>
      <c r="P1134">
        <f t="shared" si="167"/>
        <v>1000.6826600724921</v>
      </c>
      <c r="Q1134">
        <f t="shared" si="168"/>
        <v>0</v>
      </c>
    </row>
    <row r="1135" spans="1:17">
      <c r="A1135">
        <v>1134</v>
      </c>
      <c r="B1135" s="1">
        <v>38113</v>
      </c>
      <c r="C1135">
        <v>11571.34</v>
      </c>
      <c r="D1135">
        <v>1113.99</v>
      </c>
      <c r="E1135">
        <v>109.61</v>
      </c>
      <c r="F1135">
        <f t="shared" si="169"/>
        <v>34830.630000000005</v>
      </c>
      <c r="G1135">
        <f t="shared" si="170"/>
        <v>-1.2796146941912889E-2</v>
      </c>
      <c r="H1135">
        <f t="shared" si="163"/>
        <v>804.89862998261026</v>
      </c>
      <c r="J1135">
        <f t="shared" si="171"/>
        <v>-1.6192263252447159E-2</v>
      </c>
      <c r="K1135">
        <f t="shared" si="172"/>
        <v>-6.7229588151899167E-3</v>
      </c>
      <c r="L1135">
        <f t="shared" si="173"/>
        <v>8.8821390768099029E-3</v>
      </c>
      <c r="M1135">
        <f t="shared" si="164"/>
        <v>806.20492442458021</v>
      </c>
      <c r="N1135">
        <f t="shared" si="165"/>
        <v>171.55292321015321</v>
      </c>
      <c r="O1135">
        <f t="shared" si="166"/>
        <v>8.5699725986136812</v>
      </c>
      <c r="P1135">
        <f t="shared" si="167"/>
        <v>986.32782023334721</v>
      </c>
      <c r="Q1135">
        <f t="shared" si="168"/>
        <v>0</v>
      </c>
    </row>
    <row r="1136" spans="1:17">
      <c r="A1136">
        <v>1135</v>
      </c>
      <c r="B1136" s="1">
        <v>38114</v>
      </c>
      <c r="C1136">
        <v>11438.82</v>
      </c>
      <c r="D1136">
        <v>1098.7</v>
      </c>
      <c r="E1136">
        <v>111.935</v>
      </c>
      <c r="F1136">
        <f t="shared" si="169"/>
        <v>34424.315000000002</v>
      </c>
      <c r="G1136">
        <f t="shared" si="170"/>
        <v>-1.1665450782831099E-2</v>
      </c>
      <c r="H1136">
        <f t="shared" si="163"/>
        <v>795.50912462937993</v>
      </c>
      <c r="J1136">
        <f t="shared" si="171"/>
        <v>-1.1452433339613211E-2</v>
      </c>
      <c r="K1136">
        <f t="shared" si="172"/>
        <v>-1.3725437391718054E-2</v>
      </c>
      <c r="L1136">
        <f t="shared" si="173"/>
        <v>2.1211568287565097E-2</v>
      </c>
      <c r="M1136">
        <f t="shared" si="164"/>
        <v>796.97191626953986</v>
      </c>
      <c r="N1136">
        <f t="shared" si="165"/>
        <v>169.19828430326604</v>
      </c>
      <c r="O1136">
        <f t="shared" si="166"/>
        <v>8.7517551576117363</v>
      </c>
      <c r="P1136">
        <f t="shared" si="167"/>
        <v>974.92195573041761</v>
      </c>
      <c r="Q1136">
        <f t="shared" si="168"/>
        <v>0</v>
      </c>
    </row>
    <row r="1137" spans="1:17">
      <c r="A1137">
        <v>1136</v>
      </c>
      <c r="B1137" s="1">
        <v>38117</v>
      </c>
      <c r="C1137">
        <v>10884.7</v>
      </c>
      <c r="D1137">
        <v>1087.1199999999999</v>
      </c>
      <c r="E1137">
        <v>113.675</v>
      </c>
      <c r="F1137">
        <f t="shared" si="169"/>
        <v>33208.974999999999</v>
      </c>
      <c r="G1137">
        <f t="shared" si="170"/>
        <v>-3.530469669476366E-2</v>
      </c>
      <c r="H1137">
        <f t="shared" si="163"/>
        <v>980.52364945770853</v>
      </c>
      <c r="J1137">
        <f t="shared" si="171"/>
        <v>-4.8442059583068797E-2</v>
      </c>
      <c r="K1137">
        <f t="shared" si="172"/>
        <v>-1.0539728770365131E-2</v>
      </c>
      <c r="L1137">
        <f t="shared" si="173"/>
        <v>1.5544735784160491E-2</v>
      </c>
      <c r="M1137">
        <f t="shared" si="164"/>
        <v>869.19255998666051</v>
      </c>
      <c r="N1137">
        <f t="shared" si="165"/>
        <v>167.41498027829849</v>
      </c>
      <c r="O1137">
        <f t="shared" si="166"/>
        <v>8.8877988791844746</v>
      </c>
      <c r="P1137">
        <f t="shared" si="167"/>
        <v>1045.4953391441434</v>
      </c>
      <c r="Q1137">
        <f t="shared" si="168"/>
        <v>0</v>
      </c>
    </row>
    <row r="1138" spans="1:17">
      <c r="A1138">
        <v>1137</v>
      </c>
      <c r="B1138" s="1">
        <v>38118</v>
      </c>
      <c r="C1138">
        <v>10907.18</v>
      </c>
      <c r="D1138">
        <v>1095.45</v>
      </c>
      <c r="E1138">
        <v>113.735</v>
      </c>
      <c r="F1138">
        <f t="shared" si="169"/>
        <v>33337.535000000003</v>
      </c>
      <c r="G1138">
        <f t="shared" si="170"/>
        <v>3.8712426384737153E-3</v>
      </c>
      <c r="H1138">
        <f t="shared" si="163"/>
        <v>984.31949441752101</v>
      </c>
      <c r="J1138">
        <f t="shared" si="171"/>
        <v>2.0652842981432329E-3</v>
      </c>
      <c r="K1138">
        <f t="shared" si="172"/>
        <v>7.6624475678859216E-3</v>
      </c>
      <c r="L1138">
        <f t="shared" si="173"/>
        <v>5.2782054101596643E-4</v>
      </c>
      <c r="M1138">
        <f t="shared" si="164"/>
        <v>870.98768973286383</v>
      </c>
      <c r="N1138">
        <f t="shared" si="165"/>
        <v>168.69778878675962</v>
      </c>
      <c r="O1138">
        <f t="shared" si="166"/>
        <v>8.892490041997327</v>
      </c>
      <c r="P1138">
        <f t="shared" si="167"/>
        <v>1048.5779685616208</v>
      </c>
      <c r="Q1138">
        <f t="shared" si="168"/>
        <v>0</v>
      </c>
    </row>
    <row r="1139" spans="1:17">
      <c r="A1139">
        <v>1138</v>
      </c>
      <c r="B1139" s="1">
        <v>38119</v>
      </c>
      <c r="C1139">
        <v>11153.58</v>
      </c>
      <c r="D1139">
        <v>1097.28</v>
      </c>
      <c r="E1139">
        <v>113.2</v>
      </c>
      <c r="F1139">
        <f t="shared" si="169"/>
        <v>33845.96</v>
      </c>
      <c r="G1139">
        <f t="shared" si="170"/>
        <v>1.5250827633176645E-2</v>
      </c>
      <c r="H1139">
        <f t="shared" si="163"/>
        <v>999.33118136285827</v>
      </c>
      <c r="J1139">
        <f t="shared" si="171"/>
        <v>2.2590623790933906E-2</v>
      </c>
      <c r="K1139">
        <f t="shared" si="172"/>
        <v>1.6705463508146501E-3</v>
      </c>
      <c r="L1139">
        <f t="shared" si="173"/>
        <v>-4.7039170000439112E-3</v>
      </c>
      <c r="M1139">
        <f t="shared" si="164"/>
        <v>890.66384495815373</v>
      </c>
      <c r="N1139">
        <f t="shared" si="165"/>
        <v>168.97960626220785</v>
      </c>
      <c r="O1139">
        <f t="shared" si="166"/>
        <v>8.8506605069160553</v>
      </c>
      <c r="P1139">
        <f t="shared" si="167"/>
        <v>1068.4941117272776</v>
      </c>
      <c r="Q1139">
        <f t="shared" si="168"/>
        <v>0</v>
      </c>
    </row>
    <row r="1140" spans="1:17">
      <c r="A1140">
        <v>1139</v>
      </c>
      <c r="B1140" s="1">
        <v>38120</v>
      </c>
      <c r="C1140">
        <v>10825.1</v>
      </c>
      <c r="D1140">
        <v>1096.44</v>
      </c>
      <c r="E1140">
        <v>114.33499999999999</v>
      </c>
      <c r="F1140">
        <f t="shared" si="169"/>
        <v>33186.275000000001</v>
      </c>
      <c r="G1140">
        <f t="shared" si="170"/>
        <v>-1.9490804810972984E-2</v>
      </c>
      <c r="H1140">
        <f t="shared" si="163"/>
        <v>979.8534123653958</v>
      </c>
      <c r="J1140">
        <f t="shared" si="171"/>
        <v>-2.9450633787537206E-2</v>
      </c>
      <c r="K1140">
        <f t="shared" si="172"/>
        <v>-7.6552930883633241E-4</v>
      </c>
      <c r="L1140">
        <f t="shared" si="173"/>
        <v>1.0026501766784435E-2</v>
      </c>
      <c r="M1140">
        <f t="shared" si="164"/>
        <v>864.43323023249138</v>
      </c>
      <c r="N1140">
        <f t="shared" si="165"/>
        <v>168.85024742101851</v>
      </c>
      <c r="O1140">
        <f t="shared" si="166"/>
        <v>8.9394016701258572</v>
      </c>
      <c r="P1140">
        <f t="shared" si="167"/>
        <v>1042.2228793236357</v>
      </c>
      <c r="Q1140">
        <f t="shared" si="168"/>
        <v>0</v>
      </c>
    </row>
    <row r="1141" spans="1:17">
      <c r="A1141">
        <v>1140</v>
      </c>
      <c r="B1141" s="1">
        <v>38121</v>
      </c>
      <c r="C1141">
        <v>10849.63</v>
      </c>
      <c r="D1141">
        <v>1095.7</v>
      </c>
      <c r="E1141">
        <v>114.425</v>
      </c>
      <c r="F1141">
        <f t="shared" si="169"/>
        <v>33228.384999999995</v>
      </c>
      <c r="G1141">
        <f t="shared" si="170"/>
        <v>1.2688980610204847E-3</v>
      </c>
      <c r="H1141">
        <f t="shared" si="163"/>
        <v>981.0967464604305</v>
      </c>
      <c r="J1141">
        <f t="shared" si="171"/>
        <v>2.2660298750125651E-3</v>
      </c>
      <c r="K1141">
        <f t="shared" si="172"/>
        <v>-6.7491153186682862E-4</v>
      </c>
      <c r="L1141">
        <f t="shared" si="173"/>
        <v>7.8716053701843869E-4</v>
      </c>
      <c r="M1141">
        <f t="shared" si="164"/>
        <v>866.39206175715174</v>
      </c>
      <c r="N1141">
        <f t="shared" si="165"/>
        <v>168.7362884418755</v>
      </c>
      <c r="O1141">
        <f t="shared" si="166"/>
        <v>8.9464384143451365</v>
      </c>
      <c r="P1141">
        <f t="shared" si="167"/>
        <v>1044.0747886133722</v>
      </c>
      <c r="Q1141">
        <f t="shared" si="168"/>
        <v>0</v>
      </c>
    </row>
    <row r="1142" spans="1:17">
      <c r="A1142">
        <v>1141</v>
      </c>
      <c r="B1142" s="1">
        <v>38124</v>
      </c>
      <c r="C1142">
        <v>10505.05</v>
      </c>
      <c r="D1142">
        <v>1084.0999999999999</v>
      </c>
      <c r="E1142">
        <v>114.105</v>
      </c>
      <c r="F1142">
        <f t="shared" si="169"/>
        <v>32421.625</v>
      </c>
      <c r="G1142">
        <f t="shared" si="170"/>
        <v>-2.4279241979409893E-2</v>
      </c>
      <c r="H1142">
        <f t="shared" si="163"/>
        <v>957.27646114790593</v>
      </c>
      <c r="J1142">
        <f t="shared" si="171"/>
        <v>-3.175960839217562E-2</v>
      </c>
      <c r="K1142">
        <f t="shared" si="172"/>
        <v>-1.0586839463356923E-2</v>
      </c>
      <c r="L1142">
        <f t="shared" si="173"/>
        <v>-2.796591653921765E-3</v>
      </c>
      <c r="M1142">
        <f t="shared" si="164"/>
        <v>838.87578916165501</v>
      </c>
      <c r="N1142">
        <f t="shared" si="165"/>
        <v>166.94990444449869</v>
      </c>
      <c r="O1142">
        <f t="shared" si="166"/>
        <v>8.9214188793432552</v>
      </c>
      <c r="P1142">
        <f t="shared" si="167"/>
        <v>1014.7471124854969</v>
      </c>
      <c r="Q1142">
        <f t="shared" si="168"/>
        <v>0</v>
      </c>
    </row>
    <row r="1143" spans="1:17">
      <c r="A1143">
        <v>1142</v>
      </c>
      <c r="B1143" s="1">
        <v>38125</v>
      </c>
      <c r="C1143">
        <v>10711.09</v>
      </c>
      <c r="D1143">
        <v>1091.49</v>
      </c>
      <c r="E1143">
        <v>114.3</v>
      </c>
      <c r="F1143">
        <f t="shared" si="169"/>
        <v>32908.58</v>
      </c>
      <c r="G1143">
        <f t="shared" si="170"/>
        <v>1.5019450752391306E-2</v>
      </c>
      <c r="H1143">
        <f t="shared" si="163"/>
        <v>971.6542278125404</v>
      </c>
      <c r="J1143">
        <f t="shared" si="171"/>
        <v>1.9613424019876202E-2</v>
      </c>
      <c r="K1143">
        <f t="shared" si="172"/>
        <v>6.8167143252468865E-3</v>
      </c>
      <c r="L1143">
        <f t="shared" si="173"/>
        <v>1.7089522807940405E-3</v>
      </c>
      <c r="M1143">
        <f t="shared" si="164"/>
        <v>855.32901571449088</v>
      </c>
      <c r="N1143">
        <f t="shared" si="165"/>
        <v>168.08795424972408</v>
      </c>
      <c r="O1143">
        <f t="shared" si="166"/>
        <v>8.9366651584850274</v>
      </c>
      <c r="P1143">
        <f t="shared" si="167"/>
        <v>1032.3536351227001</v>
      </c>
      <c r="Q1143">
        <f t="shared" si="168"/>
        <v>0</v>
      </c>
    </row>
    <row r="1144" spans="1:17">
      <c r="A1144">
        <v>1143</v>
      </c>
      <c r="B1144" s="1">
        <v>38126</v>
      </c>
      <c r="C1144">
        <v>10967.74</v>
      </c>
      <c r="D1144">
        <v>1088.68</v>
      </c>
      <c r="E1144">
        <v>112.64</v>
      </c>
      <c r="F1144">
        <f t="shared" si="169"/>
        <v>33385.479999999996</v>
      </c>
      <c r="G1144">
        <f t="shared" si="170"/>
        <v>1.4491661445130477E-2</v>
      </c>
      <c r="H1144">
        <f t="shared" si="163"/>
        <v>985.73511192372951</v>
      </c>
      <c r="J1144">
        <f t="shared" si="171"/>
        <v>2.3961146811388945E-2</v>
      </c>
      <c r="K1144">
        <f t="shared" si="172"/>
        <v>-2.5744624320881426E-3</v>
      </c>
      <c r="L1144">
        <f t="shared" si="173"/>
        <v>-1.4523184601924699E-2</v>
      </c>
      <c r="M1144">
        <f t="shared" si="164"/>
        <v>875.82367983206655</v>
      </c>
      <c r="N1144">
        <f t="shared" si="165"/>
        <v>167.65521812622163</v>
      </c>
      <c r="O1144">
        <f t="shared" si="166"/>
        <v>8.8068763206627594</v>
      </c>
      <c r="P1144">
        <f t="shared" si="167"/>
        <v>1052.2857742789508</v>
      </c>
      <c r="Q1144">
        <f t="shared" si="168"/>
        <v>0</v>
      </c>
    </row>
    <row r="1145" spans="1:17">
      <c r="A1145">
        <v>1144</v>
      </c>
      <c r="B1145" s="1">
        <v>38127</v>
      </c>
      <c r="C1145">
        <v>10862.04</v>
      </c>
      <c r="D1145">
        <v>1089.19</v>
      </c>
      <c r="E1145">
        <v>113.22</v>
      </c>
      <c r="F1145">
        <f t="shared" si="169"/>
        <v>33182.080000000002</v>
      </c>
      <c r="G1145">
        <f t="shared" si="170"/>
        <v>-6.0924689415876587E-3</v>
      </c>
      <c r="H1145">
        <f t="shared" si="163"/>
        <v>979.72955136970188</v>
      </c>
      <c r="J1145">
        <f t="shared" si="171"/>
        <v>-9.6373546418859757E-3</v>
      </c>
      <c r="K1145">
        <f t="shared" si="172"/>
        <v>4.6845721424104703E-4</v>
      </c>
      <c r="L1145">
        <f t="shared" si="173"/>
        <v>5.1491477272727071E-3</v>
      </c>
      <c r="M1145">
        <f t="shared" si="164"/>
        <v>867.38305642576336</v>
      </c>
      <c r="N1145">
        <f t="shared" si="165"/>
        <v>167.73375742265802</v>
      </c>
      <c r="O1145">
        <f t="shared" si="166"/>
        <v>8.8522242278536716</v>
      </c>
      <c r="P1145">
        <f t="shared" si="167"/>
        <v>1043.969038076275</v>
      </c>
      <c r="Q1145">
        <f t="shared" si="168"/>
        <v>0</v>
      </c>
    </row>
    <row r="1146" spans="1:17">
      <c r="A1146">
        <v>1145</v>
      </c>
      <c r="B1146" s="1">
        <v>38128</v>
      </c>
      <c r="C1146">
        <v>11070.25</v>
      </c>
      <c r="D1146">
        <v>1093.56</v>
      </c>
      <c r="E1146">
        <v>112.035</v>
      </c>
      <c r="F1146">
        <f t="shared" si="169"/>
        <v>33636.275000000001</v>
      </c>
      <c r="G1146">
        <f t="shared" si="170"/>
        <v>1.3687960489517259E-2</v>
      </c>
      <c r="H1146">
        <f t="shared" si="163"/>
        <v>993.14005075926275</v>
      </c>
      <c r="J1146">
        <f t="shared" si="171"/>
        <v>1.9168590798781748E-2</v>
      </c>
      <c r="K1146">
        <f t="shared" si="172"/>
        <v>4.0121558222163678E-3</v>
      </c>
      <c r="L1146">
        <f t="shared" si="173"/>
        <v>-1.0466348701642869E-2</v>
      </c>
      <c r="M1146">
        <f t="shared" si="164"/>
        <v>884.00956730018538</v>
      </c>
      <c r="N1146">
        <f t="shared" si="165"/>
        <v>168.40673139408355</v>
      </c>
      <c r="O1146">
        <f t="shared" si="166"/>
        <v>8.7595737622998247</v>
      </c>
      <c r="P1146">
        <f t="shared" si="167"/>
        <v>1061.1758724565689</v>
      </c>
      <c r="Q1146">
        <f t="shared" si="168"/>
        <v>0</v>
      </c>
    </row>
    <row r="1147" spans="1:17">
      <c r="A1147">
        <v>1146</v>
      </c>
      <c r="B1147" s="1">
        <v>38131</v>
      </c>
      <c r="C1147">
        <v>11101.64</v>
      </c>
      <c r="D1147">
        <v>1095.4100000000001</v>
      </c>
      <c r="E1147">
        <v>112.595</v>
      </c>
      <c r="F1147">
        <f t="shared" si="169"/>
        <v>33720.354999999996</v>
      </c>
      <c r="G1147">
        <f t="shared" si="170"/>
        <v>2.4996822626761617E-3</v>
      </c>
      <c r="H1147">
        <f t="shared" si="163"/>
        <v>995.62258532849887</v>
      </c>
      <c r="J1147">
        <f t="shared" si="171"/>
        <v>2.8355276529437035E-3</v>
      </c>
      <c r="K1147">
        <f t="shared" si="172"/>
        <v>1.6917224477852599E-3</v>
      </c>
      <c r="L1147">
        <f t="shared" si="173"/>
        <v>4.9984379881287122E-3</v>
      </c>
      <c r="M1147">
        <f t="shared" si="164"/>
        <v>886.5162008737318</v>
      </c>
      <c r="N1147">
        <f t="shared" si="165"/>
        <v>168.69162884194108</v>
      </c>
      <c r="O1147">
        <f t="shared" si="166"/>
        <v>8.8033579485531206</v>
      </c>
      <c r="P1147">
        <f t="shared" si="167"/>
        <v>1064.0111876642261</v>
      </c>
      <c r="Q1147">
        <f t="shared" si="168"/>
        <v>0</v>
      </c>
    </row>
    <row r="1148" spans="1:17">
      <c r="A1148">
        <v>1147</v>
      </c>
      <c r="B1148" s="1">
        <v>38132</v>
      </c>
      <c r="C1148">
        <v>10962.93</v>
      </c>
      <c r="D1148">
        <v>1113.05</v>
      </c>
      <c r="E1148">
        <v>112.22</v>
      </c>
      <c r="F1148">
        <f t="shared" si="169"/>
        <v>33617.46</v>
      </c>
      <c r="G1148">
        <f t="shared" si="170"/>
        <v>-3.0514210185508261E-3</v>
      </c>
      <c r="H1148">
        <f t="shared" ref="H1148:H1211" si="174">_xlfn.PERCENTILE.INC(G899:G1148,0.01)*F1148*(-1)</f>
        <v>992.58452164508356</v>
      </c>
      <c r="J1148">
        <f t="shared" si="171"/>
        <v>-1.2494550354722245E-2</v>
      </c>
      <c r="K1148">
        <f t="shared" si="172"/>
        <v>1.6103559397850908E-2</v>
      </c>
      <c r="L1148">
        <f t="shared" si="173"/>
        <v>-3.3305208934677477E-3</v>
      </c>
      <c r="M1148">
        <f t="shared" si="164"/>
        <v>875.43957956163786</v>
      </c>
      <c r="N1148">
        <f t="shared" si="165"/>
        <v>171.4081645069175</v>
      </c>
      <c r="O1148">
        <f t="shared" si="166"/>
        <v>8.7740381809727879</v>
      </c>
      <c r="P1148">
        <f t="shared" si="167"/>
        <v>1055.6217822495282</v>
      </c>
      <c r="Q1148">
        <f t="shared" si="168"/>
        <v>0</v>
      </c>
    </row>
    <row r="1149" spans="1:17">
      <c r="A1149">
        <v>1148</v>
      </c>
      <c r="B1149" s="1">
        <v>38133</v>
      </c>
      <c r="C1149">
        <v>11152.09</v>
      </c>
      <c r="D1149">
        <v>1114.94</v>
      </c>
      <c r="E1149">
        <v>111.61</v>
      </c>
      <c r="F1149">
        <f t="shared" si="169"/>
        <v>34011.630000000005</v>
      </c>
      <c r="G1149">
        <f t="shared" si="170"/>
        <v>1.1725157105861195E-2</v>
      </c>
      <c r="H1149">
        <f t="shared" si="174"/>
        <v>1004.2227311022183</v>
      </c>
      <c r="J1149">
        <f t="shared" si="171"/>
        <v>1.7254511339577894E-2</v>
      </c>
      <c r="K1149">
        <f t="shared" si="172"/>
        <v>1.6980369255650274E-3</v>
      </c>
      <c r="L1149">
        <f t="shared" si="173"/>
        <v>-5.4357512029941102E-3</v>
      </c>
      <c r="M1149">
        <f t="shared" ref="M1149:M1212" si="175">_xlfn.PERCENTILE.INC(J900:J1149,0.01)*2*C1149*(-1)</f>
        <v>890.5448617142996</v>
      </c>
      <c r="N1149">
        <f t="shared" ref="N1149:N1212" si="176">_xlfn.PERCENTILE.INC(K900:K1149,0.01)*10*D1149*(-1)</f>
        <v>171.69922189959357</v>
      </c>
      <c r="O1149">
        <f t="shared" ref="O1149:O1212" si="177">_xlfn.PERCENTILE.INC(L900:L1149,0.01)*5*E1149*(-1)</f>
        <v>8.7263446923754486</v>
      </c>
      <c r="P1149">
        <f t="shared" ref="P1149:P1212" si="178">SUM(M1149:O1149)</f>
        <v>1070.9704283062686</v>
      </c>
      <c r="Q1149">
        <f t="shared" ref="Q1149:Q1212" si="179">IF(H1149&gt;P1149,1,0)</f>
        <v>0</v>
      </c>
    </row>
    <row r="1150" spans="1:17">
      <c r="A1150">
        <v>1149</v>
      </c>
      <c r="B1150" s="1">
        <v>38134</v>
      </c>
      <c r="C1150">
        <v>11166.03</v>
      </c>
      <c r="D1150">
        <v>1121.28</v>
      </c>
      <c r="E1150">
        <v>110.795</v>
      </c>
      <c r="F1150">
        <f t="shared" si="169"/>
        <v>34098.834999999999</v>
      </c>
      <c r="G1150">
        <f t="shared" si="170"/>
        <v>2.563975910592875E-3</v>
      </c>
      <c r="H1150">
        <f t="shared" si="174"/>
        <v>1006.797533993634</v>
      </c>
      <c r="J1150">
        <f t="shared" si="171"/>
        <v>1.2499899122049296E-3</v>
      </c>
      <c r="K1150">
        <f t="shared" si="172"/>
        <v>5.6864046495774812E-3</v>
      </c>
      <c r="L1150">
        <f t="shared" si="173"/>
        <v>-7.3022130633455529E-3</v>
      </c>
      <c r="M1150">
        <f t="shared" si="175"/>
        <v>891.65803380780824</v>
      </c>
      <c r="N1150">
        <f t="shared" si="176"/>
        <v>172.67557315333224</v>
      </c>
      <c r="O1150">
        <f t="shared" si="177"/>
        <v>8.6626230641675299</v>
      </c>
      <c r="P1150">
        <f t="shared" si="178"/>
        <v>1072.996230025308</v>
      </c>
      <c r="Q1150">
        <f t="shared" si="179"/>
        <v>0</v>
      </c>
    </row>
    <row r="1151" spans="1:17">
      <c r="A1151">
        <v>1150</v>
      </c>
      <c r="B1151" s="1">
        <v>38135</v>
      </c>
      <c r="C1151">
        <v>11309.57</v>
      </c>
      <c r="D1151">
        <v>1120.68</v>
      </c>
      <c r="E1151">
        <v>110.52500000000001</v>
      </c>
      <c r="F1151">
        <f t="shared" si="169"/>
        <v>34378.565000000002</v>
      </c>
      <c r="G1151">
        <f t="shared" si="170"/>
        <v>8.2035060728615772E-3</v>
      </c>
      <c r="H1151">
        <f t="shared" si="174"/>
        <v>1015.0568036778928</v>
      </c>
      <c r="J1151">
        <f t="shared" si="171"/>
        <v>1.2855061288568947E-2</v>
      </c>
      <c r="K1151">
        <f t="shared" si="172"/>
        <v>-5.3510273972590117E-4</v>
      </c>
      <c r="L1151">
        <f t="shared" si="173"/>
        <v>-2.4369330745972473E-3</v>
      </c>
      <c r="M1151">
        <f t="shared" si="175"/>
        <v>903.12035248085249</v>
      </c>
      <c r="N1151">
        <f t="shared" si="176"/>
        <v>172.58317398105416</v>
      </c>
      <c r="O1151">
        <f t="shared" si="177"/>
        <v>8.6415128315096901</v>
      </c>
      <c r="P1151">
        <f t="shared" si="178"/>
        <v>1084.3450392934164</v>
      </c>
      <c r="Q1151">
        <f t="shared" si="179"/>
        <v>0</v>
      </c>
    </row>
    <row r="1152" spans="1:17">
      <c r="A1152">
        <v>1151</v>
      </c>
      <c r="B1152" s="1">
        <v>38138</v>
      </c>
      <c r="C1152">
        <v>11236.37</v>
      </c>
      <c r="D1152">
        <v>1120.68</v>
      </c>
      <c r="E1152">
        <v>110.52500000000001</v>
      </c>
      <c r="F1152">
        <f t="shared" si="169"/>
        <v>34232.165000000001</v>
      </c>
      <c r="G1152">
        <f t="shared" si="170"/>
        <v>-4.2584674491212837E-3</v>
      </c>
      <c r="H1152">
        <f t="shared" si="174"/>
        <v>1010.7342173204214</v>
      </c>
      <c r="J1152">
        <f t="shared" si="171"/>
        <v>-6.4723946180093028E-3</v>
      </c>
      <c r="K1152">
        <f t="shared" si="172"/>
        <v>0</v>
      </c>
      <c r="L1152">
        <f t="shared" si="173"/>
        <v>0</v>
      </c>
      <c r="M1152">
        <f t="shared" si="175"/>
        <v>897.27500117204079</v>
      </c>
      <c r="N1152">
        <f t="shared" si="176"/>
        <v>172.58317398105416</v>
      </c>
      <c r="O1152">
        <f t="shared" si="177"/>
        <v>8.6415128315096901</v>
      </c>
      <c r="P1152">
        <f t="shared" si="178"/>
        <v>1078.4996879846046</v>
      </c>
      <c r="Q1152">
        <f t="shared" si="179"/>
        <v>0</v>
      </c>
    </row>
    <row r="1153" spans="1:17">
      <c r="A1153">
        <v>1152</v>
      </c>
      <c r="B1153" s="1">
        <v>38139</v>
      </c>
      <c r="C1153">
        <v>11296.76</v>
      </c>
      <c r="D1153">
        <v>1121.2</v>
      </c>
      <c r="E1153">
        <v>109.925</v>
      </c>
      <c r="F1153">
        <f t="shared" si="169"/>
        <v>34355.145000000004</v>
      </c>
      <c r="G1153">
        <f t="shared" si="170"/>
        <v>3.592527670978507E-3</v>
      </c>
      <c r="H1153">
        <f t="shared" si="174"/>
        <v>1014.3653079641498</v>
      </c>
      <c r="J1153">
        <f t="shared" si="171"/>
        <v>5.374511519289582E-3</v>
      </c>
      <c r="K1153">
        <f t="shared" si="172"/>
        <v>4.6400399757295929E-4</v>
      </c>
      <c r="L1153">
        <f t="shared" si="173"/>
        <v>-5.4286360551911716E-3</v>
      </c>
      <c r="M1153">
        <f t="shared" si="175"/>
        <v>902.09741600181053</v>
      </c>
      <c r="N1153">
        <f t="shared" si="176"/>
        <v>172.66325326369517</v>
      </c>
      <c r="O1153">
        <f t="shared" si="177"/>
        <v>8.5946012033811598</v>
      </c>
      <c r="P1153">
        <f t="shared" si="178"/>
        <v>1083.3552704688868</v>
      </c>
      <c r="Q1153">
        <f t="shared" si="179"/>
        <v>0</v>
      </c>
    </row>
    <row r="1154" spans="1:17">
      <c r="A1154">
        <v>1153</v>
      </c>
      <c r="B1154" s="1">
        <v>38140</v>
      </c>
      <c r="C1154">
        <v>11242.34</v>
      </c>
      <c r="D1154">
        <v>1124.99</v>
      </c>
      <c r="E1154">
        <v>110.21</v>
      </c>
      <c r="F1154">
        <f t="shared" si="169"/>
        <v>34285.630000000005</v>
      </c>
      <c r="G1154">
        <f t="shared" si="170"/>
        <v>-2.0234232747380343E-3</v>
      </c>
      <c r="H1154">
        <f t="shared" si="174"/>
        <v>1012.3128175909284</v>
      </c>
      <c r="J1154">
        <f t="shared" si="171"/>
        <v>-4.8173104500759401E-3</v>
      </c>
      <c r="K1154">
        <f t="shared" si="172"/>
        <v>3.3803068141275983E-3</v>
      </c>
      <c r="L1154">
        <f t="shared" si="173"/>
        <v>2.5926768251078869E-3</v>
      </c>
      <c r="M1154">
        <f t="shared" si="175"/>
        <v>897.75173269271841</v>
      </c>
      <c r="N1154">
        <f t="shared" si="176"/>
        <v>173.24690803525189</v>
      </c>
      <c r="O1154">
        <f t="shared" si="177"/>
        <v>8.6168842267422114</v>
      </c>
      <c r="P1154">
        <f t="shared" si="178"/>
        <v>1079.6155249547126</v>
      </c>
      <c r="Q1154">
        <f t="shared" si="179"/>
        <v>0</v>
      </c>
    </row>
    <row r="1155" spans="1:17">
      <c r="A1155">
        <v>1154</v>
      </c>
      <c r="B1155" s="1">
        <v>38141</v>
      </c>
      <c r="C1155">
        <v>11027.05</v>
      </c>
      <c r="D1155">
        <v>1116.6400000000001</v>
      </c>
      <c r="E1155">
        <v>111.15</v>
      </c>
      <c r="F1155">
        <f t="shared" ref="F1155:F1218" si="180">2*C1155+10*D1155+5*E1155</f>
        <v>33776.25</v>
      </c>
      <c r="G1155">
        <f t="shared" si="170"/>
        <v>-1.4856953190010014E-2</v>
      </c>
      <c r="H1155">
        <f t="shared" si="174"/>
        <v>997.27293344633279</v>
      </c>
      <c r="J1155">
        <f t="shared" si="171"/>
        <v>-1.914992786199321E-2</v>
      </c>
      <c r="K1155">
        <f t="shared" si="172"/>
        <v>-7.4222881981171884E-3</v>
      </c>
      <c r="L1155">
        <f t="shared" si="173"/>
        <v>8.5291715815263291E-3</v>
      </c>
      <c r="M1155">
        <f t="shared" si="175"/>
        <v>880.55985177367347</v>
      </c>
      <c r="N1155">
        <f t="shared" si="176"/>
        <v>171.89341182168346</v>
      </c>
      <c r="O1155">
        <f t="shared" si="177"/>
        <v>8.6903791108102428</v>
      </c>
      <c r="P1155">
        <f t="shared" si="178"/>
        <v>1061.1436427061672</v>
      </c>
      <c r="Q1155">
        <f t="shared" si="179"/>
        <v>0</v>
      </c>
    </row>
    <row r="1156" spans="1:17">
      <c r="A1156">
        <v>1155</v>
      </c>
      <c r="B1156" s="1">
        <v>38142</v>
      </c>
      <c r="C1156">
        <v>11128.05</v>
      </c>
      <c r="D1156">
        <v>1122.5</v>
      </c>
      <c r="E1156">
        <v>111.39</v>
      </c>
      <c r="F1156">
        <f t="shared" si="180"/>
        <v>34038.049999999996</v>
      </c>
      <c r="G1156">
        <f t="shared" ref="G1156:G1219" si="181">F1156/F1155-1</f>
        <v>7.7510084748897423E-3</v>
      </c>
      <c r="H1156">
        <f t="shared" si="174"/>
        <v>1005.0028044052535</v>
      </c>
      <c r="J1156">
        <f t="shared" ref="J1156:J1219" si="182">C1156/C1155-1</f>
        <v>9.1592946436263034E-3</v>
      </c>
      <c r="K1156">
        <f t="shared" ref="K1156:K1219" si="183">D1156/D1155-1</f>
        <v>5.2478865166929456E-3</v>
      </c>
      <c r="L1156">
        <f t="shared" ref="L1156:L1219" si="184">E1156/E1155-1</f>
        <v>2.1592442645073096E-3</v>
      </c>
      <c r="M1156">
        <f t="shared" si="175"/>
        <v>888.62515890741645</v>
      </c>
      <c r="N1156">
        <f t="shared" si="176"/>
        <v>172.79548893989079</v>
      </c>
      <c r="O1156">
        <f t="shared" si="177"/>
        <v>8.7091437620616556</v>
      </c>
      <c r="P1156">
        <f t="shared" si="178"/>
        <v>1070.1297916093688</v>
      </c>
      <c r="Q1156">
        <f t="shared" si="179"/>
        <v>0</v>
      </c>
    </row>
    <row r="1157" spans="1:17">
      <c r="A1157">
        <v>1156</v>
      </c>
      <c r="B1157" s="1">
        <v>38145</v>
      </c>
      <c r="C1157">
        <v>11439.92</v>
      </c>
      <c r="D1157">
        <v>1140.42</v>
      </c>
      <c r="E1157">
        <v>109.795</v>
      </c>
      <c r="F1157">
        <f t="shared" si="180"/>
        <v>34833.014999999999</v>
      </c>
      <c r="G1157">
        <f t="shared" si="181"/>
        <v>2.3355186328241517E-2</v>
      </c>
      <c r="H1157">
        <f t="shared" si="174"/>
        <v>1028.4748321625434</v>
      </c>
      <c r="J1157">
        <f t="shared" si="182"/>
        <v>2.8025575010895976E-2</v>
      </c>
      <c r="K1157">
        <f t="shared" si="183"/>
        <v>1.5964365256124768E-2</v>
      </c>
      <c r="L1157">
        <f t="shared" si="184"/>
        <v>-1.4319059161504666E-2</v>
      </c>
      <c r="M1157">
        <f t="shared" si="175"/>
        <v>913.5293899549456</v>
      </c>
      <c r="N1157">
        <f t="shared" si="176"/>
        <v>175.55405923993789</v>
      </c>
      <c r="O1157">
        <f t="shared" si="177"/>
        <v>8.5844370172866444</v>
      </c>
      <c r="P1157">
        <f t="shared" si="178"/>
        <v>1097.6678862121703</v>
      </c>
      <c r="Q1157">
        <f t="shared" si="179"/>
        <v>0</v>
      </c>
    </row>
    <row r="1158" spans="1:17">
      <c r="A1158">
        <v>1157</v>
      </c>
      <c r="B1158" s="1">
        <v>38146</v>
      </c>
      <c r="C1158">
        <v>11521.93</v>
      </c>
      <c r="D1158">
        <v>1142.18</v>
      </c>
      <c r="E1158">
        <v>109.76</v>
      </c>
      <c r="F1158">
        <f t="shared" si="180"/>
        <v>35014.460000000006</v>
      </c>
      <c r="G1158">
        <f t="shared" si="181"/>
        <v>5.208994972155212E-3</v>
      </c>
      <c r="H1158">
        <f t="shared" si="174"/>
        <v>1033.8321523922664</v>
      </c>
      <c r="J1158">
        <f t="shared" si="182"/>
        <v>7.1687564248701374E-3</v>
      </c>
      <c r="K1158">
        <f t="shared" si="183"/>
        <v>1.5432910682029455E-3</v>
      </c>
      <c r="L1158">
        <f t="shared" si="184"/>
        <v>-3.1877590054185667E-4</v>
      </c>
      <c r="M1158">
        <f t="shared" si="175"/>
        <v>920.0782596384928</v>
      </c>
      <c r="N1158">
        <f t="shared" si="176"/>
        <v>175.82499025154965</v>
      </c>
      <c r="O1158">
        <f t="shared" si="177"/>
        <v>8.5817005056458147</v>
      </c>
      <c r="P1158">
        <f t="shared" si="178"/>
        <v>1104.4849503956882</v>
      </c>
      <c r="Q1158">
        <f t="shared" si="179"/>
        <v>0</v>
      </c>
    </row>
    <row r="1159" spans="1:17">
      <c r="A1159">
        <v>1158</v>
      </c>
      <c r="B1159" s="1">
        <v>38147</v>
      </c>
      <c r="C1159">
        <v>11449.74</v>
      </c>
      <c r="D1159">
        <v>1131.33</v>
      </c>
      <c r="E1159">
        <v>109.27500000000001</v>
      </c>
      <c r="F1159">
        <f t="shared" si="180"/>
        <v>34759.154999999999</v>
      </c>
      <c r="G1159">
        <f t="shared" si="181"/>
        <v>-7.2914161749176865E-3</v>
      </c>
      <c r="H1159">
        <f t="shared" si="174"/>
        <v>1026.2940519141634</v>
      </c>
      <c r="J1159">
        <f t="shared" si="182"/>
        <v>-6.2654433762399098E-3</v>
      </c>
      <c r="K1159">
        <f t="shared" si="183"/>
        <v>-9.4993783816912369E-3</v>
      </c>
      <c r="L1159">
        <f t="shared" si="184"/>
        <v>-4.4187317784256663E-3</v>
      </c>
      <c r="M1159">
        <f t="shared" si="175"/>
        <v>914.31356140101843</v>
      </c>
      <c r="N1159">
        <f t="shared" si="176"/>
        <v>174.15476214019301</v>
      </c>
      <c r="O1159">
        <f t="shared" si="177"/>
        <v>8.5437802729085863</v>
      </c>
      <c r="P1159">
        <f t="shared" si="178"/>
        <v>1097.0121038141201</v>
      </c>
      <c r="Q1159">
        <f t="shared" si="179"/>
        <v>0</v>
      </c>
    </row>
    <row r="1160" spans="1:17">
      <c r="A1160">
        <v>1159</v>
      </c>
      <c r="B1160" s="1">
        <v>38148</v>
      </c>
      <c r="C1160">
        <v>11575.97</v>
      </c>
      <c r="D1160">
        <v>1136.47</v>
      </c>
      <c r="E1160">
        <v>109.41500000000001</v>
      </c>
      <c r="F1160">
        <f t="shared" si="180"/>
        <v>35063.714999999997</v>
      </c>
      <c r="G1160">
        <f t="shared" si="181"/>
        <v>8.7620081673445149E-3</v>
      </c>
      <c r="H1160">
        <f t="shared" si="174"/>
        <v>1035.2864487791326</v>
      </c>
      <c r="J1160">
        <f t="shared" si="182"/>
        <v>1.1024704491106263E-2</v>
      </c>
      <c r="K1160">
        <f t="shared" si="183"/>
        <v>4.5433251129203267E-3</v>
      </c>
      <c r="L1160">
        <f t="shared" si="184"/>
        <v>1.281171356668942E-3</v>
      </c>
      <c r="M1160">
        <f t="shared" si="175"/>
        <v>924.39359822767562</v>
      </c>
      <c r="N1160">
        <f t="shared" si="176"/>
        <v>174.94600384455919</v>
      </c>
      <c r="O1160">
        <f t="shared" si="177"/>
        <v>8.554726319471909</v>
      </c>
      <c r="P1160">
        <f t="shared" si="178"/>
        <v>1107.8943283917067</v>
      </c>
      <c r="Q1160">
        <f t="shared" si="179"/>
        <v>0</v>
      </c>
    </row>
    <row r="1161" spans="1:17">
      <c r="A1161">
        <v>1160</v>
      </c>
      <c r="B1161" s="1">
        <v>38149</v>
      </c>
      <c r="C1161">
        <v>11526.82</v>
      </c>
      <c r="D1161">
        <v>1136.47</v>
      </c>
      <c r="E1161">
        <v>110.18</v>
      </c>
      <c r="F1161">
        <f t="shared" si="180"/>
        <v>34969.24</v>
      </c>
      <c r="G1161">
        <f t="shared" si="181"/>
        <v>-2.6943807865196234E-3</v>
      </c>
      <c r="H1161">
        <f t="shared" si="174"/>
        <v>1032.496992862998</v>
      </c>
      <c r="J1161">
        <f t="shared" si="182"/>
        <v>-4.245864493429008E-3</v>
      </c>
      <c r="K1161">
        <f t="shared" si="183"/>
        <v>0</v>
      </c>
      <c r="L1161">
        <f t="shared" si="184"/>
        <v>6.9917287392040617E-3</v>
      </c>
      <c r="M1161">
        <f t="shared" si="175"/>
        <v>920.46874827100771</v>
      </c>
      <c r="N1161">
        <f t="shared" si="176"/>
        <v>174.94600384455919</v>
      </c>
      <c r="O1161">
        <f t="shared" si="177"/>
        <v>8.6145386453357862</v>
      </c>
      <c r="P1161">
        <f t="shared" si="178"/>
        <v>1104.0292907609028</v>
      </c>
      <c r="Q1161">
        <f t="shared" si="179"/>
        <v>0</v>
      </c>
    </row>
    <row r="1162" spans="1:17">
      <c r="A1162">
        <v>1161</v>
      </c>
      <c r="B1162" s="1">
        <v>38152</v>
      </c>
      <c r="C1162">
        <v>11491.66</v>
      </c>
      <c r="D1162">
        <v>1125.29</v>
      </c>
      <c r="E1162">
        <v>110.94</v>
      </c>
      <c r="F1162">
        <f t="shared" si="180"/>
        <v>34790.92</v>
      </c>
      <c r="G1162">
        <f t="shared" si="181"/>
        <v>-5.0993387331266238E-3</v>
      </c>
      <c r="H1162">
        <f t="shared" si="174"/>
        <v>1027.231940955455</v>
      </c>
      <c r="J1162">
        <f t="shared" si="182"/>
        <v>-3.050277526672529E-3</v>
      </c>
      <c r="K1162">
        <f t="shared" si="183"/>
        <v>-9.8374792119457766E-3</v>
      </c>
      <c r="L1162">
        <f t="shared" si="184"/>
        <v>6.8978035941187343E-3</v>
      </c>
      <c r="M1162">
        <f t="shared" si="175"/>
        <v>917.66106313415219</v>
      </c>
      <c r="N1162">
        <f t="shared" si="176"/>
        <v>173.22497616852536</v>
      </c>
      <c r="O1162">
        <f t="shared" si="177"/>
        <v>8.6739600409652571</v>
      </c>
      <c r="P1162">
        <f t="shared" si="178"/>
        <v>1099.5599993436429</v>
      </c>
      <c r="Q1162">
        <f t="shared" si="179"/>
        <v>0</v>
      </c>
    </row>
    <row r="1163" spans="1:17">
      <c r="A1163">
        <v>1162</v>
      </c>
      <c r="B1163" s="1">
        <v>38153</v>
      </c>
      <c r="C1163">
        <v>11387.7</v>
      </c>
      <c r="D1163">
        <v>1132.01</v>
      </c>
      <c r="E1163">
        <v>110.065</v>
      </c>
      <c r="F1163">
        <f t="shared" si="180"/>
        <v>34645.824999999997</v>
      </c>
      <c r="G1163">
        <f t="shared" si="181"/>
        <v>-4.170484712677891E-3</v>
      </c>
      <c r="H1163">
        <f t="shared" si="174"/>
        <v>1022.9478858493258</v>
      </c>
      <c r="J1163">
        <f t="shared" si="182"/>
        <v>-9.0465607231678957E-3</v>
      </c>
      <c r="K1163">
        <f t="shared" si="183"/>
        <v>5.9717939375627527E-3</v>
      </c>
      <c r="L1163">
        <f t="shared" si="184"/>
        <v>-7.8871462051559593E-3</v>
      </c>
      <c r="M1163">
        <f t="shared" si="175"/>
        <v>909.35938660322233</v>
      </c>
      <c r="N1163">
        <f t="shared" si="176"/>
        <v>174.259440031043</v>
      </c>
      <c r="O1163">
        <f t="shared" si="177"/>
        <v>8.6055472499444843</v>
      </c>
      <c r="P1163">
        <f t="shared" si="178"/>
        <v>1092.2243738842099</v>
      </c>
      <c r="Q1163">
        <f t="shared" si="179"/>
        <v>0</v>
      </c>
    </row>
    <row r="1164" spans="1:17">
      <c r="A1164">
        <v>1163</v>
      </c>
      <c r="B1164" s="1">
        <v>38154</v>
      </c>
      <c r="C1164">
        <v>11641.72</v>
      </c>
      <c r="D1164">
        <v>1133.56</v>
      </c>
      <c r="E1164">
        <v>109.965</v>
      </c>
      <c r="F1164">
        <f t="shared" si="180"/>
        <v>35168.864999999991</v>
      </c>
      <c r="G1164">
        <f t="shared" si="181"/>
        <v>1.5096768513954917E-2</v>
      </c>
      <c r="H1164">
        <f t="shared" si="174"/>
        <v>1038.3910932838326</v>
      </c>
      <c r="J1164">
        <f t="shared" si="182"/>
        <v>2.2306523705401426E-2</v>
      </c>
      <c r="K1164">
        <f t="shared" si="183"/>
        <v>1.3692458547185371E-3</v>
      </c>
      <c r="L1164">
        <f t="shared" si="184"/>
        <v>-9.085540362512301E-4</v>
      </c>
      <c r="M1164">
        <f t="shared" si="175"/>
        <v>929.64403331721633</v>
      </c>
      <c r="N1164">
        <f t="shared" si="176"/>
        <v>174.49804404695109</v>
      </c>
      <c r="O1164">
        <f t="shared" si="177"/>
        <v>8.5977286452563959</v>
      </c>
      <c r="P1164">
        <f t="shared" si="178"/>
        <v>1112.7398060094238</v>
      </c>
      <c r="Q1164">
        <f t="shared" si="179"/>
        <v>0</v>
      </c>
    </row>
    <row r="1165" spans="1:17">
      <c r="A1165">
        <v>1164</v>
      </c>
      <c r="B1165" s="1">
        <v>38155</v>
      </c>
      <c r="C1165">
        <v>11607.9</v>
      </c>
      <c r="D1165">
        <v>1132.05</v>
      </c>
      <c r="E1165">
        <v>109.435</v>
      </c>
      <c r="F1165">
        <f t="shared" si="180"/>
        <v>35083.475000000006</v>
      </c>
      <c r="G1165">
        <f t="shared" si="181"/>
        <v>-2.4279998800070812E-3</v>
      </c>
      <c r="H1165">
        <f t="shared" si="174"/>
        <v>1035.8698798339392</v>
      </c>
      <c r="J1165">
        <f t="shared" si="182"/>
        <v>-2.9050690104210908E-3</v>
      </c>
      <c r="K1165">
        <f t="shared" si="183"/>
        <v>-1.3320865238717339E-3</v>
      </c>
      <c r="L1165">
        <f t="shared" si="184"/>
        <v>-4.8197153639794044E-3</v>
      </c>
      <c r="M1165">
        <f t="shared" si="175"/>
        <v>926.94335324530357</v>
      </c>
      <c r="N1165">
        <f t="shared" si="176"/>
        <v>174.26559755403417</v>
      </c>
      <c r="O1165">
        <f t="shared" si="177"/>
        <v>8.556290040409527</v>
      </c>
      <c r="P1165">
        <f t="shared" si="178"/>
        <v>1109.7652408397473</v>
      </c>
      <c r="Q1165">
        <f t="shared" si="179"/>
        <v>0</v>
      </c>
    </row>
    <row r="1166" spans="1:17">
      <c r="A1166">
        <v>1165</v>
      </c>
      <c r="B1166" s="1">
        <v>38156</v>
      </c>
      <c r="C1166">
        <v>11382.08</v>
      </c>
      <c r="D1166">
        <v>1135.02</v>
      </c>
      <c r="E1166">
        <v>108.81</v>
      </c>
      <c r="F1166">
        <f t="shared" si="180"/>
        <v>34658.410000000003</v>
      </c>
      <c r="G1166">
        <f t="shared" si="181"/>
        <v>-1.2115818059642125E-2</v>
      </c>
      <c r="H1166">
        <f t="shared" si="174"/>
        <v>1023.3194688364077</v>
      </c>
      <c r="J1166">
        <f t="shared" si="182"/>
        <v>-1.9453992539563592E-2</v>
      </c>
      <c r="K1166">
        <f t="shared" si="183"/>
        <v>2.6235590300782707E-3</v>
      </c>
      <c r="L1166">
        <f t="shared" si="184"/>
        <v>-5.7111527390688588E-3</v>
      </c>
      <c r="M1166">
        <f t="shared" si="175"/>
        <v>908.91060416667142</v>
      </c>
      <c r="N1166">
        <f t="shared" si="176"/>
        <v>174.72279363612904</v>
      </c>
      <c r="O1166">
        <f t="shared" si="177"/>
        <v>8.5074237611089742</v>
      </c>
      <c r="P1166">
        <f t="shared" si="178"/>
        <v>1092.1408215639096</v>
      </c>
      <c r="Q1166">
        <f t="shared" si="179"/>
        <v>0</v>
      </c>
    </row>
    <row r="1167" spans="1:17">
      <c r="A1167">
        <v>1166</v>
      </c>
      <c r="B1167" s="1">
        <v>38159</v>
      </c>
      <c r="C1167">
        <v>11600.16</v>
      </c>
      <c r="D1167">
        <v>1130.3</v>
      </c>
      <c r="E1167">
        <v>108.52500000000001</v>
      </c>
      <c r="F1167">
        <f t="shared" si="180"/>
        <v>35045.945</v>
      </c>
      <c r="G1167">
        <f t="shared" si="181"/>
        <v>1.118155737669424E-2</v>
      </c>
      <c r="H1167">
        <f t="shared" si="174"/>
        <v>1034.7617741918905</v>
      </c>
      <c r="J1167">
        <f t="shared" si="182"/>
        <v>1.9159942646686634E-2</v>
      </c>
      <c r="K1167">
        <f t="shared" si="183"/>
        <v>-4.1585170305369346E-3</v>
      </c>
      <c r="L1167">
        <f t="shared" si="184"/>
        <v>-2.6192445547283949E-3</v>
      </c>
      <c r="M1167">
        <f t="shared" si="175"/>
        <v>926.32527921347014</v>
      </c>
      <c r="N1167">
        <f t="shared" si="176"/>
        <v>173.99620592317021</v>
      </c>
      <c r="O1167">
        <f t="shared" si="177"/>
        <v>8.4851407377479227</v>
      </c>
      <c r="P1167">
        <f t="shared" si="178"/>
        <v>1108.8066258743884</v>
      </c>
      <c r="Q1167">
        <f t="shared" si="179"/>
        <v>0</v>
      </c>
    </row>
    <row r="1168" spans="1:17">
      <c r="A1168">
        <v>1167</v>
      </c>
      <c r="B1168" s="1">
        <v>38160</v>
      </c>
      <c r="C1168">
        <v>11581.27</v>
      </c>
      <c r="D1168">
        <v>1134.4100000000001</v>
      </c>
      <c r="E1168">
        <v>109.005</v>
      </c>
      <c r="F1168">
        <f t="shared" si="180"/>
        <v>35051.665000000001</v>
      </c>
      <c r="G1168">
        <f t="shared" si="181"/>
        <v>1.6321431766219696E-4</v>
      </c>
      <c r="H1168">
        <f t="shared" si="174"/>
        <v>1034.9306621288081</v>
      </c>
      <c r="J1168">
        <f t="shared" si="182"/>
        <v>-1.6284258148162589E-3</v>
      </c>
      <c r="K1168">
        <f t="shared" si="183"/>
        <v>3.6362027780236783E-3</v>
      </c>
      <c r="L1168">
        <f t="shared" si="184"/>
        <v>4.4229440221146277E-3</v>
      </c>
      <c r="M1168">
        <f t="shared" si="175"/>
        <v>924.81682721588209</v>
      </c>
      <c r="N1168">
        <f t="shared" si="176"/>
        <v>174.6288914105136</v>
      </c>
      <c r="O1168">
        <f t="shared" si="177"/>
        <v>8.5226700402507465</v>
      </c>
      <c r="P1168">
        <f t="shared" si="178"/>
        <v>1107.9683886666464</v>
      </c>
      <c r="Q1168">
        <f t="shared" si="179"/>
        <v>0</v>
      </c>
    </row>
    <row r="1169" spans="1:17">
      <c r="A1169">
        <v>1168</v>
      </c>
      <c r="B1169" s="1">
        <v>38161</v>
      </c>
      <c r="C1169">
        <v>11580.56</v>
      </c>
      <c r="D1169">
        <v>1144.06</v>
      </c>
      <c r="E1169">
        <v>108.605</v>
      </c>
      <c r="F1169">
        <f t="shared" si="180"/>
        <v>35144.745000000003</v>
      </c>
      <c r="G1169">
        <f t="shared" si="181"/>
        <v>2.6555086612862766E-3</v>
      </c>
      <c r="H1169">
        <f t="shared" si="174"/>
        <v>1037.6789294659218</v>
      </c>
      <c r="J1169">
        <f t="shared" si="182"/>
        <v>-6.1305884415219225E-5</v>
      </c>
      <c r="K1169">
        <f t="shared" si="183"/>
        <v>8.5066245889933167E-3</v>
      </c>
      <c r="L1169">
        <f t="shared" si="184"/>
        <v>-3.6695564423649962E-3</v>
      </c>
      <c r="M1169">
        <f t="shared" si="175"/>
        <v>924.76013050236759</v>
      </c>
      <c r="N1169">
        <f t="shared" si="176"/>
        <v>176.11439383213494</v>
      </c>
      <c r="O1169">
        <f t="shared" si="177"/>
        <v>8.491395621498393</v>
      </c>
      <c r="P1169">
        <f t="shared" si="178"/>
        <v>1109.3659199560009</v>
      </c>
      <c r="Q1169">
        <f t="shared" si="179"/>
        <v>0</v>
      </c>
    </row>
    <row r="1170" spans="1:17">
      <c r="A1170">
        <v>1169</v>
      </c>
      <c r="B1170" s="1">
        <v>38162</v>
      </c>
      <c r="C1170">
        <v>11744.15</v>
      </c>
      <c r="D1170">
        <v>1140.6500000000001</v>
      </c>
      <c r="E1170">
        <v>107.065</v>
      </c>
      <c r="F1170">
        <f t="shared" si="180"/>
        <v>35430.125</v>
      </c>
      <c r="G1170">
        <f t="shared" si="181"/>
        <v>8.1201328961129082E-3</v>
      </c>
      <c r="H1170">
        <f t="shared" si="174"/>
        <v>1046.1050202766812</v>
      </c>
      <c r="J1170">
        <f t="shared" si="182"/>
        <v>1.4126259869988944E-2</v>
      </c>
      <c r="K1170">
        <f t="shared" si="183"/>
        <v>-2.9806129049174679E-3</v>
      </c>
      <c r="L1170">
        <f t="shared" si="184"/>
        <v>-1.4179825974863114E-2</v>
      </c>
      <c r="M1170">
        <f t="shared" si="175"/>
        <v>937.82353242324893</v>
      </c>
      <c r="N1170">
        <f t="shared" si="176"/>
        <v>175.58946499713716</v>
      </c>
      <c r="O1170">
        <f t="shared" si="177"/>
        <v>8.3709891093018314</v>
      </c>
      <c r="P1170">
        <f t="shared" si="178"/>
        <v>1121.7839865296878</v>
      </c>
      <c r="Q1170">
        <f t="shared" si="179"/>
        <v>0</v>
      </c>
    </row>
    <row r="1171" spans="1:17">
      <c r="A1171">
        <v>1170</v>
      </c>
      <c r="B1171" s="1">
        <v>38163</v>
      </c>
      <c r="C1171">
        <v>11780.4</v>
      </c>
      <c r="D1171">
        <v>1134.43</v>
      </c>
      <c r="E1171">
        <v>107.755</v>
      </c>
      <c r="F1171">
        <f t="shared" si="180"/>
        <v>35443.875</v>
      </c>
      <c r="G1171">
        <f t="shared" si="181"/>
        <v>3.8808782074584158E-4</v>
      </c>
      <c r="H1171">
        <f t="shared" si="174"/>
        <v>1046.5110008942715</v>
      </c>
      <c r="J1171">
        <f t="shared" si="182"/>
        <v>3.0866431372214009E-3</v>
      </c>
      <c r="K1171">
        <f t="shared" si="183"/>
        <v>-5.4530311664402475E-3</v>
      </c>
      <c r="L1171">
        <f t="shared" si="184"/>
        <v>6.4446831364124435E-3</v>
      </c>
      <c r="M1171">
        <f t="shared" si="175"/>
        <v>940.71825899352802</v>
      </c>
      <c r="N1171">
        <f t="shared" si="176"/>
        <v>174.6319701720092</v>
      </c>
      <c r="O1171">
        <f t="shared" si="177"/>
        <v>8.424937481649641</v>
      </c>
      <c r="P1171">
        <f t="shared" si="178"/>
        <v>1123.775166647187</v>
      </c>
      <c r="Q1171">
        <f t="shared" si="179"/>
        <v>0</v>
      </c>
    </row>
    <row r="1172" spans="1:17">
      <c r="A1172">
        <v>1171</v>
      </c>
      <c r="B1172" s="1">
        <v>38166</v>
      </c>
      <c r="C1172">
        <v>11884.06</v>
      </c>
      <c r="D1172">
        <v>1133.3499999999999</v>
      </c>
      <c r="E1172">
        <v>107.855</v>
      </c>
      <c r="F1172">
        <f t="shared" si="180"/>
        <v>35640.894999999997</v>
      </c>
      <c r="G1172">
        <f t="shared" si="181"/>
        <v>5.5586472980169166E-3</v>
      </c>
      <c r="H1172">
        <f t="shared" si="174"/>
        <v>1052.3281864417374</v>
      </c>
      <c r="J1172">
        <f t="shared" si="182"/>
        <v>8.799361651556703E-3</v>
      </c>
      <c r="K1172">
        <f t="shared" si="183"/>
        <v>-9.5201995715921139E-4</v>
      </c>
      <c r="L1172">
        <f t="shared" si="184"/>
        <v>9.2803118184781042E-4</v>
      </c>
      <c r="M1172">
        <f t="shared" si="175"/>
        <v>948.99597916663492</v>
      </c>
      <c r="N1172">
        <f t="shared" si="176"/>
        <v>174.46571705124742</v>
      </c>
      <c r="O1172">
        <f t="shared" si="177"/>
        <v>8.4327560863377311</v>
      </c>
      <c r="P1172">
        <f t="shared" si="178"/>
        <v>1131.8944523042201</v>
      </c>
      <c r="Q1172">
        <f t="shared" si="179"/>
        <v>0</v>
      </c>
    </row>
    <row r="1173" spans="1:17">
      <c r="A1173">
        <v>1172</v>
      </c>
      <c r="B1173" s="1">
        <v>38167</v>
      </c>
      <c r="C1173">
        <v>11860.81</v>
      </c>
      <c r="D1173">
        <v>1136.2</v>
      </c>
      <c r="E1173">
        <v>108.36499999999999</v>
      </c>
      <c r="F1173">
        <f t="shared" si="180"/>
        <v>35625.444999999992</v>
      </c>
      <c r="G1173">
        <f t="shared" si="181"/>
        <v>-4.3349079757970532E-4</v>
      </c>
      <c r="H1173">
        <f t="shared" si="174"/>
        <v>1051.872011856881</v>
      </c>
      <c r="J1173">
        <f t="shared" si="182"/>
        <v>-1.9564021050044733E-3</v>
      </c>
      <c r="K1173">
        <f t="shared" si="183"/>
        <v>2.5146689019279744E-3</v>
      </c>
      <c r="L1173">
        <f t="shared" si="184"/>
        <v>4.7285707663065057E-3</v>
      </c>
      <c r="M1173">
        <f t="shared" si="175"/>
        <v>947.1393614353525</v>
      </c>
      <c r="N1173">
        <f t="shared" si="176"/>
        <v>174.90444056436877</v>
      </c>
      <c r="O1173">
        <f t="shared" si="177"/>
        <v>8.4726309702469802</v>
      </c>
      <c r="P1173">
        <f t="shared" si="178"/>
        <v>1130.5164329699683</v>
      </c>
      <c r="Q1173">
        <f t="shared" si="179"/>
        <v>0</v>
      </c>
    </row>
    <row r="1174" spans="1:17">
      <c r="A1174">
        <v>1173</v>
      </c>
      <c r="B1174" s="1">
        <v>38168</v>
      </c>
      <c r="C1174">
        <v>11858.87</v>
      </c>
      <c r="D1174">
        <v>1140.8399999999999</v>
      </c>
      <c r="E1174">
        <v>109.11499999999999</v>
      </c>
      <c r="F1174">
        <f t="shared" si="180"/>
        <v>35671.714999999997</v>
      </c>
      <c r="G1174">
        <f t="shared" si="181"/>
        <v>1.2987907940520405E-3</v>
      </c>
      <c r="H1174">
        <f t="shared" si="174"/>
        <v>1053.2381735424017</v>
      </c>
      <c r="J1174">
        <f t="shared" si="182"/>
        <v>-1.635638712700338E-4</v>
      </c>
      <c r="K1174">
        <f t="shared" si="183"/>
        <v>4.0837880654813752E-3</v>
      </c>
      <c r="L1174">
        <f t="shared" si="184"/>
        <v>6.9210538457988857E-3</v>
      </c>
      <c r="M1174">
        <f t="shared" si="175"/>
        <v>946.98444365476394</v>
      </c>
      <c r="N1174">
        <f t="shared" si="176"/>
        <v>175.61871323134523</v>
      </c>
      <c r="O1174">
        <f t="shared" si="177"/>
        <v>8.5312705054076439</v>
      </c>
      <c r="P1174">
        <f t="shared" si="178"/>
        <v>1131.134427391517</v>
      </c>
      <c r="Q1174">
        <f t="shared" si="179"/>
        <v>0</v>
      </c>
    </row>
    <row r="1175" spans="1:17">
      <c r="A1175">
        <v>1174</v>
      </c>
      <c r="B1175" s="1">
        <v>38169</v>
      </c>
      <c r="C1175">
        <v>11896.01</v>
      </c>
      <c r="D1175">
        <v>1128.94</v>
      </c>
      <c r="E1175">
        <v>108.175</v>
      </c>
      <c r="F1175">
        <f t="shared" si="180"/>
        <v>35622.294999999998</v>
      </c>
      <c r="G1175">
        <f t="shared" si="181"/>
        <v>-1.3854113826599068E-3</v>
      </c>
      <c r="H1175">
        <f t="shared" si="174"/>
        <v>1051.7790053881242</v>
      </c>
      <c r="J1175">
        <f t="shared" si="182"/>
        <v>3.1318329655354304E-3</v>
      </c>
      <c r="K1175">
        <f t="shared" si="183"/>
        <v>-1.0430910557133188E-2</v>
      </c>
      <c r="L1175">
        <f t="shared" si="184"/>
        <v>-8.6147642395637547E-3</v>
      </c>
      <c r="M1175">
        <f t="shared" si="175"/>
        <v>949.95024075325114</v>
      </c>
      <c r="N1175">
        <f t="shared" si="176"/>
        <v>173.78685014147021</v>
      </c>
      <c r="O1175">
        <f t="shared" si="177"/>
        <v>8.4577756213396125</v>
      </c>
      <c r="P1175">
        <f t="shared" si="178"/>
        <v>1132.194866516061</v>
      </c>
      <c r="Q1175">
        <f t="shared" si="179"/>
        <v>0</v>
      </c>
    </row>
    <row r="1176" spans="1:17">
      <c r="A1176">
        <v>1175</v>
      </c>
      <c r="B1176" s="1">
        <v>38170</v>
      </c>
      <c r="C1176">
        <v>11721.49</v>
      </c>
      <c r="D1176">
        <v>1125.3800000000001</v>
      </c>
      <c r="E1176">
        <v>108.505</v>
      </c>
      <c r="F1176">
        <f t="shared" si="180"/>
        <v>35239.305</v>
      </c>
      <c r="G1176">
        <f t="shared" si="181"/>
        <v>-1.0751412844119068E-2</v>
      </c>
      <c r="H1176">
        <f t="shared" si="174"/>
        <v>1040.4708950804195</v>
      </c>
      <c r="J1176">
        <f t="shared" si="182"/>
        <v>-1.4670465139151712E-2</v>
      </c>
      <c r="K1176">
        <f t="shared" si="183"/>
        <v>-3.1534005350151162E-3</v>
      </c>
      <c r="L1176">
        <f t="shared" si="184"/>
        <v>3.0506124335567542E-3</v>
      </c>
      <c r="M1176">
        <f t="shared" si="175"/>
        <v>936.01402886235178</v>
      </c>
      <c r="N1176">
        <f t="shared" si="176"/>
        <v>173.23883059525554</v>
      </c>
      <c r="O1176">
        <f t="shared" si="177"/>
        <v>8.4835770168103046</v>
      </c>
      <c r="P1176">
        <f t="shared" si="178"/>
        <v>1117.7364364744178</v>
      </c>
      <c r="Q1176">
        <f t="shared" si="179"/>
        <v>0</v>
      </c>
    </row>
    <row r="1177" spans="1:17">
      <c r="A1177">
        <v>1176</v>
      </c>
      <c r="B1177" s="1">
        <v>38173</v>
      </c>
      <c r="C1177">
        <v>11541.71</v>
      </c>
      <c r="D1177">
        <v>1125.3800000000001</v>
      </c>
      <c r="E1177">
        <v>109.175</v>
      </c>
      <c r="F1177">
        <f t="shared" si="180"/>
        <v>34883.095000000001</v>
      </c>
      <c r="G1177">
        <f t="shared" si="181"/>
        <v>-1.0108315132775769E-2</v>
      </c>
      <c r="H1177">
        <f t="shared" si="174"/>
        <v>1029.9534873864654</v>
      </c>
      <c r="J1177">
        <f t="shared" si="182"/>
        <v>-1.5337640521810858E-2</v>
      </c>
      <c r="K1177">
        <f t="shared" si="183"/>
        <v>0</v>
      </c>
      <c r="L1177">
        <f t="shared" si="184"/>
        <v>6.174830652965424E-3</v>
      </c>
      <c r="M1177">
        <f t="shared" si="175"/>
        <v>921.65778216428919</v>
      </c>
      <c r="N1177">
        <f t="shared" si="176"/>
        <v>173.23883059525554</v>
      </c>
      <c r="O1177">
        <f t="shared" si="177"/>
        <v>8.5359616682204962</v>
      </c>
      <c r="P1177">
        <f t="shared" si="178"/>
        <v>1103.4325744277653</v>
      </c>
      <c r="Q1177">
        <f t="shared" si="179"/>
        <v>0</v>
      </c>
    </row>
    <row r="1178" spans="1:17">
      <c r="A1178">
        <v>1177</v>
      </c>
      <c r="B1178" s="1">
        <v>38174</v>
      </c>
      <c r="C1178">
        <v>11475.27</v>
      </c>
      <c r="D1178">
        <v>1116.21</v>
      </c>
      <c r="E1178">
        <v>109.235</v>
      </c>
      <c r="F1178">
        <f t="shared" si="180"/>
        <v>34658.815000000002</v>
      </c>
      <c r="G1178">
        <f t="shared" si="181"/>
        <v>-6.429475366219628E-3</v>
      </c>
      <c r="H1178">
        <f t="shared" si="174"/>
        <v>1023.3314268109622</v>
      </c>
      <c r="J1178">
        <f t="shared" si="182"/>
        <v>-5.7565126831291558E-3</v>
      </c>
      <c r="K1178">
        <f t="shared" si="183"/>
        <v>-8.1483587765910359E-3</v>
      </c>
      <c r="L1178">
        <f t="shared" si="184"/>
        <v>5.4957636821617584E-4</v>
      </c>
      <c r="M1178">
        <f t="shared" si="175"/>
        <v>916.35224745175572</v>
      </c>
      <c r="N1178">
        <f t="shared" si="176"/>
        <v>171.82721844952829</v>
      </c>
      <c r="O1178">
        <f t="shared" si="177"/>
        <v>8.5406528310333503</v>
      </c>
      <c r="P1178">
        <f t="shared" si="178"/>
        <v>1096.7201187323174</v>
      </c>
      <c r="Q1178">
        <f t="shared" si="179"/>
        <v>0</v>
      </c>
    </row>
    <row r="1179" spans="1:17">
      <c r="A1179">
        <v>1178</v>
      </c>
      <c r="B1179" s="1">
        <v>38175</v>
      </c>
      <c r="C1179">
        <v>11384.86</v>
      </c>
      <c r="D1179">
        <v>1118.33</v>
      </c>
      <c r="E1179">
        <v>108.435</v>
      </c>
      <c r="F1179">
        <f t="shared" si="180"/>
        <v>34495.195000000007</v>
      </c>
      <c r="G1179">
        <f t="shared" si="181"/>
        <v>-4.7208769255381311E-3</v>
      </c>
      <c r="H1179">
        <f t="shared" si="174"/>
        <v>1018.5004050909523</v>
      </c>
      <c r="J1179">
        <f t="shared" si="182"/>
        <v>-7.8786817216500715E-3</v>
      </c>
      <c r="K1179">
        <f t="shared" si="183"/>
        <v>1.8992841848755049E-3</v>
      </c>
      <c r="L1179">
        <f t="shared" si="184"/>
        <v>-7.3236599990844642E-3</v>
      </c>
      <c r="M1179">
        <f t="shared" si="175"/>
        <v>909.13259974916457</v>
      </c>
      <c r="N1179">
        <f t="shared" si="176"/>
        <v>172.15356716806065</v>
      </c>
      <c r="O1179">
        <f t="shared" si="177"/>
        <v>8.4781039935286433</v>
      </c>
      <c r="P1179">
        <f t="shared" si="178"/>
        <v>1089.764270910754</v>
      </c>
      <c r="Q1179">
        <f t="shared" si="179"/>
        <v>0</v>
      </c>
    </row>
    <row r="1180" spans="1:17">
      <c r="A1180">
        <v>1179</v>
      </c>
      <c r="B1180" s="1">
        <v>38176</v>
      </c>
      <c r="C1180">
        <v>11322.23</v>
      </c>
      <c r="D1180">
        <v>1109.1099999999999</v>
      </c>
      <c r="E1180">
        <v>108.71</v>
      </c>
      <c r="F1180">
        <f t="shared" si="180"/>
        <v>34279.11</v>
      </c>
      <c r="G1180">
        <f t="shared" si="181"/>
        <v>-6.2642057828635744E-3</v>
      </c>
      <c r="H1180">
        <f t="shared" si="174"/>
        <v>1012.1203089635327</v>
      </c>
      <c r="J1180">
        <f t="shared" si="182"/>
        <v>-5.501165583063905E-3</v>
      </c>
      <c r="K1180">
        <f t="shared" si="183"/>
        <v>-8.2444358999580469E-3</v>
      </c>
      <c r="L1180">
        <f t="shared" si="184"/>
        <v>2.5360815234931611E-3</v>
      </c>
      <c r="M1180">
        <f t="shared" si="175"/>
        <v>904.13131078098309</v>
      </c>
      <c r="N1180">
        <f t="shared" si="176"/>
        <v>170.73425811859445</v>
      </c>
      <c r="O1180">
        <f t="shared" si="177"/>
        <v>8.4996051564208859</v>
      </c>
      <c r="P1180">
        <f t="shared" si="178"/>
        <v>1083.3651740559983</v>
      </c>
      <c r="Q1180">
        <f t="shared" si="179"/>
        <v>0</v>
      </c>
    </row>
    <row r="1181" spans="1:17">
      <c r="A1181">
        <v>1180</v>
      </c>
      <c r="B1181" s="1">
        <v>38177</v>
      </c>
      <c r="C1181">
        <v>11423.53</v>
      </c>
      <c r="D1181">
        <v>1112.81</v>
      </c>
      <c r="E1181">
        <v>108.22499999999999</v>
      </c>
      <c r="F1181">
        <f t="shared" si="180"/>
        <v>34516.285000000003</v>
      </c>
      <c r="G1181">
        <f t="shared" si="181"/>
        <v>6.9189369268922718E-3</v>
      </c>
      <c r="H1181">
        <f t="shared" si="174"/>
        <v>1019.1231055436781</v>
      </c>
      <c r="J1181">
        <f t="shared" si="182"/>
        <v>8.9470007233558579E-3</v>
      </c>
      <c r="K1181">
        <f t="shared" si="183"/>
        <v>3.3360081506794703E-3</v>
      </c>
      <c r="L1181">
        <f t="shared" si="184"/>
        <v>-4.4614110937356566E-3</v>
      </c>
      <c r="M1181">
        <f t="shared" si="175"/>
        <v>912.22057427254913</v>
      </c>
      <c r="N1181">
        <f t="shared" si="176"/>
        <v>171.30382899527828</v>
      </c>
      <c r="O1181">
        <f t="shared" si="177"/>
        <v>8.4616849236836575</v>
      </c>
      <c r="P1181">
        <f t="shared" si="178"/>
        <v>1091.986088191511</v>
      </c>
      <c r="Q1181">
        <f t="shared" si="179"/>
        <v>0</v>
      </c>
    </row>
    <row r="1182" spans="1:17">
      <c r="A1182">
        <v>1181</v>
      </c>
      <c r="B1182" s="1">
        <v>38180</v>
      </c>
      <c r="C1182">
        <v>11582.28</v>
      </c>
      <c r="D1182">
        <v>1114.3499999999999</v>
      </c>
      <c r="E1182">
        <v>108.2</v>
      </c>
      <c r="F1182">
        <f t="shared" si="180"/>
        <v>34849.06</v>
      </c>
      <c r="G1182">
        <f t="shared" si="181"/>
        <v>9.6411012946495678E-3</v>
      </c>
      <c r="H1182">
        <f t="shared" si="174"/>
        <v>1028.9485746359426</v>
      </c>
      <c r="J1182">
        <f t="shared" si="182"/>
        <v>1.3896755206140199E-2</v>
      </c>
      <c r="K1182">
        <f t="shared" si="183"/>
        <v>1.3838840413007425E-3</v>
      </c>
      <c r="L1182">
        <f t="shared" si="184"/>
        <v>-2.3100023100020017E-4</v>
      </c>
      <c r="M1182">
        <f t="shared" si="175"/>
        <v>924.89748028721954</v>
      </c>
      <c r="N1182">
        <f t="shared" si="176"/>
        <v>171.54089363043857</v>
      </c>
      <c r="O1182">
        <f t="shared" si="177"/>
        <v>8.459730272511635</v>
      </c>
      <c r="P1182">
        <f t="shared" si="178"/>
        <v>1104.8981041901698</v>
      </c>
      <c r="Q1182">
        <f t="shared" si="179"/>
        <v>0</v>
      </c>
    </row>
    <row r="1183" spans="1:17">
      <c r="A1183">
        <v>1182</v>
      </c>
      <c r="B1183" s="1">
        <v>38181</v>
      </c>
      <c r="C1183">
        <v>11608.62</v>
      </c>
      <c r="D1183">
        <v>1115.1400000000001</v>
      </c>
      <c r="E1183">
        <v>109.125</v>
      </c>
      <c r="F1183">
        <f t="shared" si="180"/>
        <v>34914.264999999999</v>
      </c>
      <c r="G1183">
        <f t="shared" si="181"/>
        <v>1.8710691192245221E-3</v>
      </c>
      <c r="H1183">
        <f t="shared" si="174"/>
        <v>1030.873808539214</v>
      </c>
      <c r="J1183">
        <f t="shared" si="182"/>
        <v>2.2741636361751638E-3</v>
      </c>
      <c r="K1183">
        <f t="shared" si="183"/>
        <v>7.089334589673868E-4</v>
      </c>
      <c r="L1183">
        <f t="shared" si="184"/>
        <v>8.548983364140561E-3</v>
      </c>
      <c r="M1183">
        <f t="shared" si="175"/>
        <v>927.00084850407882</v>
      </c>
      <c r="N1183">
        <f t="shared" si="176"/>
        <v>171.66250470951434</v>
      </c>
      <c r="O1183">
        <f t="shared" si="177"/>
        <v>8.5320523658764529</v>
      </c>
      <c r="P1183">
        <f t="shared" si="178"/>
        <v>1107.1954055794697</v>
      </c>
      <c r="Q1183">
        <f t="shared" si="179"/>
        <v>0</v>
      </c>
    </row>
    <row r="1184" spans="1:17">
      <c r="A1184">
        <v>1183</v>
      </c>
      <c r="B1184" s="1">
        <v>38182</v>
      </c>
      <c r="C1184">
        <v>11356.65</v>
      </c>
      <c r="D1184">
        <v>1111.47</v>
      </c>
      <c r="E1184">
        <v>109.065</v>
      </c>
      <c r="F1184">
        <f t="shared" si="180"/>
        <v>34373.324999999997</v>
      </c>
      <c r="G1184">
        <f t="shared" si="181"/>
        <v>-1.5493380714158067E-2</v>
      </c>
      <c r="H1184">
        <f t="shared" si="174"/>
        <v>1014.9020881552618</v>
      </c>
      <c r="J1184">
        <f t="shared" si="182"/>
        <v>-2.1705422349943548E-2</v>
      </c>
      <c r="K1184">
        <f t="shared" si="183"/>
        <v>-3.2910665925355298E-3</v>
      </c>
      <c r="L1184">
        <f t="shared" si="184"/>
        <v>-5.4982817869420053E-4</v>
      </c>
      <c r="M1184">
        <f t="shared" si="175"/>
        <v>906.87990356854186</v>
      </c>
      <c r="N1184">
        <f t="shared" si="176"/>
        <v>171.09755197507388</v>
      </c>
      <c r="O1184">
        <f t="shared" si="177"/>
        <v>8.5273612030635988</v>
      </c>
      <c r="P1184">
        <f t="shared" si="178"/>
        <v>1086.5048167466791</v>
      </c>
      <c r="Q1184">
        <f t="shared" si="179"/>
        <v>0</v>
      </c>
    </row>
    <row r="1185" spans="1:17">
      <c r="A1185">
        <v>1184</v>
      </c>
      <c r="B1185" s="1">
        <v>38183</v>
      </c>
      <c r="C1185">
        <v>11409.14</v>
      </c>
      <c r="D1185">
        <v>1106.69</v>
      </c>
      <c r="E1185">
        <v>109.535</v>
      </c>
      <c r="F1185">
        <f t="shared" si="180"/>
        <v>34432.855000000003</v>
      </c>
      <c r="G1185">
        <f t="shared" si="181"/>
        <v>1.7318662072989266E-3</v>
      </c>
      <c r="H1185">
        <f t="shared" si="174"/>
        <v>1016.6597627854552</v>
      </c>
      <c r="J1185">
        <f t="shared" si="182"/>
        <v>4.6219615819804716E-3</v>
      </c>
      <c r="K1185">
        <f t="shared" si="183"/>
        <v>-4.3006109026784145E-3</v>
      </c>
      <c r="L1185">
        <f t="shared" si="184"/>
        <v>4.3093568055745379E-3</v>
      </c>
      <c r="M1185">
        <f t="shared" si="175"/>
        <v>911.07146764230583</v>
      </c>
      <c r="N1185">
        <f t="shared" si="176"/>
        <v>170.36172797762828</v>
      </c>
      <c r="O1185">
        <f t="shared" si="177"/>
        <v>8.5641086450976154</v>
      </c>
      <c r="P1185">
        <f t="shared" si="178"/>
        <v>1089.9973042650317</v>
      </c>
      <c r="Q1185">
        <f t="shared" si="179"/>
        <v>0</v>
      </c>
    </row>
    <row r="1186" spans="1:17">
      <c r="A1186">
        <v>1185</v>
      </c>
      <c r="B1186" s="1">
        <v>38184</v>
      </c>
      <c r="C1186">
        <v>11436</v>
      </c>
      <c r="D1186">
        <v>1101.3900000000001</v>
      </c>
      <c r="E1186">
        <v>108.63500000000001</v>
      </c>
      <c r="F1186">
        <f t="shared" si="180"/>
        <v>34429.075000000004</v>
      </c>
      <c r="G1186">
        <f t="shared" si="181"/>
        <v>-1.0977887253316165E-4</v>
      </c>
      <c r="H1186">
        <f t="shared" si="174"/>
        <v>1016.5481550229467</v>
      </c>
      <c r="J1186">
        <f t="shared" si="182"/>
        <v>2.3542528183544409E-3</v>
      </c>
      <c r="K1186">
        <f t="shared" si="183"/>
        <v>-4.7890556524410322E-3</v>
      </c>
      <c r="L1186">
        <f t="shared" si="184"/>
        <v>-8.2165517870999016E-3</v>
      </c>
      <c r="M1186">
        <f t="shared" si="175"/>
        <v>913.21636021272514</v>
      </c>
      <c r="N1186">
        <f t="shared" si="176"/>
        <v>169.54585618129741</v>
      </c>
      <c r="O1186">
        <f t="shared" si="177"/>
        <v>8.49374120290482</v>
      </c>
      <c r="P1186">
        <f t="shared" si="178"/>
        <v>1091.2559575969274</v>
      </c>
      <c r="Q1186">
        <f t="shared" si="179"/>
        <v>0</v>
      </c>
    </row>
    <row r="1187" spans="1:17">
      <c r="A1187">
        <v>1186</v>
      </c>
      <c r="B1187" s="1">
        <v>38187</v>
      </c>
      <c r="C1187">
        <v>11436</v>
      </c>
      <c r="D1187">
        <v>1100.9000000000001</v>
      </c>
      <c r="E1187">
        <v>108.22</v>
      </c>
      <c r="F1187">
        <f t="shared" si="180"/>
        <v>34422.1</v>
      </c>
      <c r="G1187">
        <f t="shared" si="181"/>
        <v>-2.0259039779624288E-4</v>
      </c>
      <c r="H1187">
        <f t="shared" si="174"/>
        <v>1016.3422121278415</v>
      </c>
      <c r="J1187">
        <f t="shared" si="182"/>
        <v>0</v>
      </c>
      <c r="K1187">
        <f t="shared" si="183"/>
        <v>-4.4489236328637549E-4</v>
      </c>
      <c r="L1187">
        <f t="shared" si="184"/>
        <v>-3.8201316334515178E-3</v>
      </c>
      <c r="M1187">
        <f t="shared" si="175"/>
        <v>913.21636021272514</v>
      </c>
      <c r="N1187">
        <f t="shared" si="176"/>
        <v>169.47042652465549</v>
      </c>
      <c r="O1187">
        <f t="shared" si="177"/>
        <v>8.461293993449253</v>
      </c>
      <c r="P1187">
        <f t="shared" si="178"/>
        <v>1091.1480807308299</v>
      </c>
      <c r="Q1187">
        <f t="shared" si="179"/>
        <v>0</v>
      </c>
    </row>
    <row r="1188" spans="1:17">
      <c r="A1188">
        <v>1187</v>
      </c>
      <c r="B1188" s="1">
        <v>38188</v>
      </c>
      <c r="C1188">
        <v>11258.37</v>
      </c>
      <c r="D1188">
        <v>1108.67</v>
      </c>
      <c r="E1188">
        <v>108.345</v>
      </c>
      <c r="F1188">
        <f t="shared" si="180"/>
        <v>34145.165000000001</v>
      </c>
      <c r="G1188">
        <f t="shared" si="181"/>
        <v>-8.0452674299359428E-3</v>
      </c>
      <c r="H1188">
        <f t="shared" si="174"/>
        <v>1008.1654672309404</v>
      </c>
      <c r="J1188">
        <f t="shared" si="182"/>
        <v>-1.5532528856243344E-2</v>
      </c>
      <c r="K1188">
        <f t="shared" si="183"/>
        <v>7.0578617494776452E-3</v>
      </c>
      <c r="L1188">
        <f t="shared" si="184"/>
        <v>1.1550545185732286E-3</v>
      </c>
      <c r="M1188">
        <f t="shared" si="175"/>
        <v>899.03180074572742</v>
      </c>
      <c r="N1188">
        <f t="shared" si="176"/>
        <v>167.46032904037384</v>
      </c>
      <c r="O1188">
        <f t="shared" si="177"/>
        <v>8.4710672493093639</v>
      </c>
      <c r="P1188">
        <f t="shared" si="178"/>
        <v>1074.9631970354105</v>
      </c>
      <c r="Q1188">
        <f t="shared" si="179"/>
        <v>0</v>
      </c>
    </row>
    <row r="1189" spans="1:17">
      <c r="A1189">
        <v>1188</v>
      </c>
      <c r="B1189" s="1">
        <v>38189</v>
      </c>
      <c r="C1189">
        <v>11433.86</v>
      </c>
      <c r="D1189">
        <v>1093.8800000000001</v>
      </c>
      <c r="E1189">
        <v>109.97499999999999</v>
      </c>
      <c r="F1189">
        <f t="shared" si="180"/>
        <v>34356.395000000004</v>
      </c>
      <c r="G1189">
        <f t="shared" si="181"/>
        <v>6.1862345664460694E-3</v>
      </c>
      <c r="H1189">
        <f t="shared" si="174"/>
        <v>1014.4022152930216</v>
      </c>
      <c r="J1189">
        <f t="shared" si="182"/>
        <v>1.5587514000694469E-2</v>
      </c>
      <c r="K1189">
        <f t="shared" si="183"/>
        <v>-1.3340308658121858E-2</v>
      </c>
      <c r="L1189">
        <f t="shared" si="184"/>
        <v>1.5044533665605098E-2</v>
      </c>
      <c r="M1189">
        <f t="shared" si="175"/>
        <v>913.04547152692112</v>
      </c>
      <c r="N1189">
        <f t="shared" si="176"/>
        <v>165.22635656298459</v>
      </c>
      <c r="O1189">
        <f t="shared" si="177"/>
        <v>8.5985105057252031</v>
      </c>
      <c r="P1189">
        <f t="shared" si="178"/>
        <v>1086.870338595631</v>
      </c>
      <c r="Q1189">
        <f t="shared" si="179"/>
        <v>0</v>
      </c>
    </row>
    <row r="1190" spans="1:17">
      <c r="A1190">
        <v>1189</v>
      </c>
      <c r="B1190" s="1">
        <v>38190</v>
      </c>
      <c r="C1190">
        <v>11285.04</v>
      </c>
      <c r="D1190">
        <v>1096.8399999999999</v>
      </c>
      <c r="E1190">
        <v>109.52</v>
      </c>
      <c r="F1190">
        <f t="shared" si="180"/>
        <v>34086.080000000002</v>
      </c>
      <c r="G1190">
        <f t="shared" si="181"/>
        <v>-7.8679675210394651E-3</v>
      </c>
      <c r="H1190">
        <f t="shared" si="174"/>
        <v>1006.4209316098257</v>
      </c>
      <c r="J1190">
        <f t="shared" si="182"/>
        <v>-1.3015726972343544E-2</v>
      </c>
      <c r="K1190">
        <f t="shared" si="183"/>
        <v>2.7059640911248906E-3</v>
      </c>
      <c r="L1190">
        <f t="shared" si="184"/>
        <v>-4.1373039327119443E-3</v>
      </c>
      <c r="M1190">
        <f t="shared" si="175"/>
        <v>901.16152095619202</v>
      </c>
      <c r="N1190">
        <f t="shared" si="176"/>
        <v>165.67345315075144</v>
      </c>
      <c r="O1190">
        <f t="shared" si="177"/>
        <v>8.5629358543944019</v>
      </c>
      <c r="P1190">
        <f t="shared" si="178"/>
        <v>1075.397909961338</v>
      </c>
      <c r="Q1190">
        <f t="shared" si="179"/>
        <v>0</v>
      </c>
    </row>
    <row r="1191" spans="1:17">
      <c r="A1191">
        <v>1190</v>
      </c>
      <c r="B1191" s="1">
        <v>38191</v>
      </c>
      <c r="C1191">
        <v>11187.33</v>
      </c>
      <c r="D1191">
        <v>1086.2</v>
      </c>
      <c r="E1191">
        <v>110.235</v>
      </c>
      <c r="F1191">
        <f t="shared" si="180"/>
        <v>33787.835000000006</v>
      </c>
      <c r="G1191">
        <f t="shared" si="181"/>
        <v>-8.7497594325893768E-3</v>
      </c>
      <c r="H1191">
        <f t="shared" si="174"/>
        <v>997.61499057031733</v>
      </c>
      <c r="J1191">
        <f t="shared" si="182"/>
        <v>-8.6583654111993535E-3</v>
      </c>
      <c r="K1191">
        <f t="shared" si="183"/>
        <v>-9.7005944349219941E-3</v>
      </c>
      <c r="L1191">
        <f t="shared" si="184"/>
        <v>6.5284879474067914E-3</v>
      </c>
      <c r="M1191">
        <f t="shared" si="175"/>
        <v>893.35893521324112</v>
      </c>
      <c r="N1191">
        <f t="shared" si="176"/>
        <v>164.06632217310295</v>
      </c>
      <c r="O1191">
        <f t="shared" si="177"/>
        <v>8.618838877914234</v>
      </c>
      <c r="P1191">
        <f t="shared" si="178"/>
        <v>1066.0440962642583</v>
      </c>
      <c r="Q1191">
        <f t="shared" si="179"/>
        <v>0</v>
      </c>
    </row>
    <row r="1192" spans="1:17">
      <c r="A1192">
        <v>1191</v>
      </c>
      <c r="B1192" s="1">
        <v>38194</v>
      </c>
      <c r="C1192">
        <v>11159.55</v>
      </c>
      <c r="D1192">
        <v>1084.07</v>
      </c>
      <c r="E1192">
        <v>110.005</v>
      </c>
      <c r="F1192">
        <f t="shared" si="180"/>
        <v>33709.824999999997</v>
      </c>
      <c r="G1192">
        <f t="shared" si="181"/>
        <v>-2.3088191356448462E-3</v>
      </c>
      <c r="H1192">
        <f t="shared" si="174"/>
        <v>995.31167799008244</v>
      </c>
      <c r="J1192">
        <f t="shared" si="182"/>
        <v>-2.4831662246488362E-3</v>
      </c>
      <c r="K1192">
        <f t="shared" si="183"/>
        <v>-1.9609648315228601E-3</v>
      </c>
      <c r="L1192">
        <f t="shared" si="184"/>
        <v>-2.0864516714292902E-3</v>
      </c>
      <c r="M1192">
        <f t="shared" si="175"/>
        <v>891.14057647883135</v>
      </c>
      <c r="N1192">
        <f t="shared" si="176"/>
        <v>163.74459388528419</v>
      </c>
      <c r="O1192">
        <f t="shared" si="177"/>
        <v>8.6008560871316302</v>
      </c>
      <c r="P1192">
        <f t="shared" si="178"/>
        <v>1063.4860264512472</v>
      </c>
      <c r="Q1192">
        <f t="shared" si="179"/>
        <v>0</v>
      </c>
    </row>
    <row r="1193" spans="1:17">
      <c r="A1193">
        <v>1192</v>
      </c>
      <c r="B1193" s="1">
        <v>38195</v>
      </c>
      <c r="C1193">
        <v>11031.54</v>
      </c>
      <c r="D1193">
        <v>1094.83</v>
      </c>
      <c r="E1193">
        <v>110.905</v>
      </c>
      <c r="F1193">
        <f t="shared" si="180"/>
        <v>33565.905000000006</v>
      </c>
      <c r="G1193">
        <f t="shared" si="181"/>
        <v>-4.2693784378884381E-3</v>
      </c>
      <c r="H1193">
        <f t="shared" si="174"/>
        <v>991.06231577309302</v>
      </c>
      <c r="J1193">
        <f t="shared" si="182"/>
        <v>-1.1470892643520414E-2</v>
      </c>
      <c r="K1193">
        <f t="shared" si="183"/>
        <v>9.9255583126551805E-3</v>
      </c>
      <c r="L1193">
        <f t="shared" si="184"/>
        <v>8.1814462978955227E-3</v>
      </c>
      <c r="M1193">
        <f t="shared" si="175"/>
        <v>880.91839859575782</v>
      </c>
      <c r="N1193">
        <f t="shared" si="176"/>
        <v>165.3698504002746</v>
      </c>
      <c r="O1193">
        <f t="shared" si="177"/>
        <v>8.6712235293244255</v>
      </c>
      <c r="P1193">
        <f t="shared" si="178"/>
        <v>1054.9594725253569</v>
      </c>
      <c r="Q1193">
        <f t="shared" si="179"/>
        <v>0</v>
      </c>
    </row>
    <row r="1194" spans="1:17">
      <c r="A1194">
        <v>1193</v>
      </c>
      <c r="B1194" s="1">
        <v>38196</v>
      </c>
      <c r="C1194">
        <v>11204.37</v>
      </c>
      <c r="D1194">
        <v>1095.42</v>
      </c>
      <c r="E1194">
        <v>111.715</v>
      </c>
      <c r="F1194">
        <f t="shared" si="180"/>
        <v>33921.514999999999</v>
      </c>
      <c r="G1194">
        <f t="shared" si="181"/>
        <v>1.0594381411732856E-2</v>
      </c>
      <c r="H1194">
        <f t="shared" si="174"/>
        <v>1001.5620079491885</v>
      </c>
      <c r="J1194">
        <f t="shared" si="182"/>
        <v>1.5666896915571105E-2</v>
      </c>
      <c r="K1194">
        <f t="shared" si="183"/>
        <v>5.3889644967730632E-4</v>
      </c>
      <c r="L1194">
        <f t="shared" si="184"/>
        <v>7.3035480816916465E-3</v>
      </c>
      <c r="M1194">
        <f t="shared" si="175"/>
        <v>894.71965633758759</v>
      </c>
      <c r="N1194">
        <f t="shared" si="176"/>
        <v>165.45896762553897</v>
      </c>
      <c r="O1194">
        <f t="shared" si="177"/>
        <v>8.7345542272979415</v>
      </c>
      <c r="P1194">
        <f t="shared" si="178"/>
        <v>1068.9131781904243</v>
      </c>
      <c r="Q1194">
        <f t="shared" si="179"/>
        <v>0</v>
      </c>
    </row>
    <row r="1195" spans="1:17">
      <c r="A1195">
        <v>1194</v>
      </c>
      <c r="B1195" s="1">
        <v>38197</v>
      </c>
      <c r="C1195">
        <v>11116.84</v>
      </c>
      <c r="D1195">
        <v>1100.43</v>
      </c>
      <c r="E1195">
        <v>112.01</v>
      </c>
      <c r="F1195">
        <f t="shared" si="180"/>
        <v>33798.030000000006</v>
      </c>
      <c r="G1195">
        <f t="shared" si="181"/>
        <v>-3.6403150036191656E-3</v>
      </c>
      <c r="H1195">
        <f t="shared" si="174"/>
        <v>997.91600674459607</v>
      </c>
      <c r="J1195">
        <f t="shared" si="182"/>
        <v>-7.8121304455315288E-3</v>
      </c>
      <c r="K1195">
        <f t="shared" si="183"/>
        <v>4.5735882127402316E-3</v>
      </c>
      <c r="L1195">
        <f t="shared" si="184"/>
        <v>2.6406480776977048E-3</v>
      </c>
      <c r="M1195">
        <f t="shared" si="175"/>
        <v>887.7299896700971</v>
      </c>
      <c r="N1195">
        <f t="shared" si="176"/>
        <v>166.21570880956332</v>
      </c>
      <c r="O1195">
        <f t="shared" si="177"/>
        <v>8.7576191111278039</v>
      </c>
      <c r="P1195">
        <f t="shared" si="178"/>
        <v>1062.7033175907882</v>
      </c>
      <c r="Q1195">
        <f t="shared" si="179"/>
        <v>0</v>
      </c>
    </row>
    <row r="1196" spans="1:17">
      <c r="A1196">
        <v>1195</v>
      </c>
      <c r="B1196" s="1">
        <v>38198</v>
      </c>
      <c r="C1196">
        <v>11325.78</v>
      </c>
      <c r="D1196">
        <v>1101.72</v>
      </c>
      <c r="E1196">
        <v>111.455</v>
      </c>
      <c r="F1196">
        <f t="shared" si="180"/>
        <v>34226.035000000003</v>
      </c>
      <c r="G1196">
        <f t="shared" si="181"/>
        <v>1.266360790850829E-2</v>
      </c>
      <c r="H1196">
        <f t="shared" si="174"/>
        <v>1010.5532237796339</v>
      </c>
      <c r="J1196">
        <f t="shared" si="182"/>
        <v>1.8794909344741928E-2</v>
      </c>
      <c r="K1196">
        <f t="shared" si="183"/>
        <v>1.172269022109429E-3</v>
      </c>
      <c r="L1196">
        <f t="shared" si="184"/>
        <v>-4.9549147397554005E-3</v>
      </c>
      <c r="M1196">
        <f t="shared" si="175"/>
        <v>904.41479434855523</v>
      </c>
      <c r="N1196">
        <f t="shared" si="176"/>
        <v>166.41055833598875</v>
      </c>
      <c r="O1196">
        <f t="shared" si="177"/>
        <v>8.7142258551089125</v>
      </c>
      <c r="P1196">
        <f t="shared" si="178"/>
        <v>1079.5395785396529</v>
      </c>
      <c r="Q1196">
        <f t="shared" si="179"/>
        <v>0</v>
      </c>
    </row>
    <row r="1197" spans="1:17">
      <c r="A1197">
        <v>1196</v>
      </c>
      <c r="B1197" s="1">
        <v>38201</v>
      </c>
      <c r="C1197">
        <v>11222.24</v>
      </c>
      <c r="D1197">
        <v>1106.6199999999999</v>
      </c>
      <c r="E1197">
        <v>110.815</v>
      </c>
      <c r="F1197">
        <f t="shared" si="180"/>
        <v>34064.754999999997</v>
      </c>
      <c r="G1197">
        <f t="shared" si="181"/>
        <v>-4.7122022752563719E-3</v>
      </c>
      <c r="H1197">
        <f t="shared" si="174"/>
        <v>1005.7912925792718</v>
      </c>
      <c r="J1197">
        <f t="shared" si="182"/>
        <v>-9.1419752105375007E-3</v>
      </c>
      <c r="K1197">
        <f t="shared" si="183"/>
        <v>4.4475910394654594E-3</v>
      </c>
      <c r="L1197">
        <f t="shared" si="184"/>
        <v>-5.7422278049437114E-3</v>
      </c>
      <c r="M1197">
        <f t="shared" si="175"/>
        <v>896.14665671857745</v>
      </c>
      <c r="N1197">
        <f t="shared" si="176"/>
        <v>167.15068444411634</v>
      </c>
      <c r="O1197">
        <f t="shared" si="177"/>
        <v>8.6641867851051462</v>
      </c>
      <c r="P1197">
        <f t="shared" si="178"/>
        <v>1071.9615279477989</v>
      </c>
      <c r="Q1197">
        <f t="shared" si="179"/>
        <v>0</v>
      </c>
    </row>
    <row r="1198" spans="1:17">
      <c r="A1198">
        <v>1197</v>
      </c>
      <c r="B1198" s="1">
        <v>38202</v>
      </c>
      <c r="C1198">
        <v>11140.57</v>
      </c>
      <c r="D1198">
        <v>1099.69</v>
      </c>
      <c r="E1198">
        <v>110.63</v>
      </c>
      <c r="F1198">
        <f t="shared" si="180"/>
        <v>33831.19</v>
      </c>
      <c r="G1198">
        <f t="shared" si="181"/>
        <v>-6.8565002155451804E-3</v>
      </c>
      <c r="H1198">
        <f t="shared" si="174"/>
        <v>998.89508436490848</v>
      </c>
      <c r="J1198">
        <f t="shared" si="182"/>
        <v>-7.277513223741483E-3</v>
      </c>
      <c r="K1198">
        <f t="shared" si="183"/>
        <v>-6.2623122661797925E-3</v>
      </c>
      <c r="L1198">
        <f t="shared" si="184"/>
        <v>-1.6694490818029983E-3</v>
      </c>
      <c r="M1198">
        <f t="shared" si="175"/>
        <v>889.62493757389632</v>
      </c>
      <c r="N1198">
        <f t="shared" si="176"/>
        <v>166.10393466262161</v>
      </c>
      <c r="O1198">
        <f t="shared" si="177"/>
        <v>8.649722366432183</v>
      </c>
      <c r="P1198">
        <f t="shared" si="178"/>
        <v>1064.37859460295</v>
      </c>
      <c r="Q1198">
        <f t="shared" si="179"/>
        <v>0</v>
      </c>
    </row>
    <row r="1199" spans="1:17">
      <c r="A1199">
        <v>1198</v>
      </c>
      <c r="B1199" s="1">
        <v>38203</v>
      </c>
      <c r="C1199">
        <v>11010.02</v>
      </c>
      <c r="D1199">
        <v>1098.6300000000001</v>
      </c>
      <c r="E1199">
        <v>111.285</v>
      </c>
      <c r="F1199">
        <f t="shared" si="180"/>
        <v>33562.765000000007</v>
      </c>
      <c r="G1199">
        <f t="shared" si="181"/>
        <v>-7.9342464749243558E-3</v>
      </c>
      <c r="H1199">
        <f t="shared" si="174"/>
        <v>990.96960456296699</v>
      </c>
      <c r="J1199">
        <f t="shared" si="182"/>
        <v>-1.1718430924090861E-2</v>
      </c>
      <c r="K1199">
        <f t="shared" si="183"/>
        <v>-9.6390801043921837E-4</v>
      </c>
      <c r="L1199">
        <f t="shared" si="184"/>
        <v>5.9206363554189512E-3</v>
      </c>
      <c r="M1199">
        <f t="shared" si="175"/>
        <v>879.19992919458798</v>
      </c>
      <c r="N1199">
        <f t="shared" si="176"/>
        <v>165.94382574943481</v>
      </c>
      <c r="O1199">
        <f t="shared" si="177"/>
        <v>8.700934227139161</v>
      </c>
      <c r="P1199">
        <f t="shared" si="178"/>
        <v>1053.8446891711619</v>
      </c>
      <c r="Q1199">
        <f t="shared" si="179"/>
        <v>0</v>
      </c>
    </row>
    <row r="1200" spans="1:17">
      <c r="A1200">
        <v>1199</v>
      </c>
      <c r="B1200" s="1">
        <v>38204</v>
      </c>
      <c r="C1200">
        <v>11060.89</v>
      </c>
      <c r="D1200">
        <v>1080.7</v>
      </c>
      <c r="E1200">
        <v>111.535</v>
      </c>
      <c r="F1200">
        <f t="shared" si="180"/>
        <v>33486.455000000002</v>
      </c>
      <c r="G1200">
        <f t="shared" si="181"/>
        <v>-2.2736505767627646E-3</v>
      </c>
      <c r="H1200">
        <f t="shared" si="174"/>
        <v>988.71648594999795</v>
      </c>
      <c r="J1200">
        <f t="shared" si="182"/>
        <v>4.6203367477988255E-3</v>
      </c>
      <c r="K1200">
        <f t="shared" si="183"/>
        <v>-1.6320326224479653E-2</v>
      </c>
      <c r="L1200">
        <f t="shared" si="184"/>
        <v>2.2464842521454642E-3</v>
      </c>
      <c r="M1200">
        <f t="shared" si="175"/>
        <v>883.26212893610773</v>
      </c>
      <c r="N1200">
        <f t="shared" si="176"/>
        <v>166.36087741411134</v>
      </c>
      <c r="O1200">
        <f t="shared" si="177"/>
        <v>8.7204807388593828</v>
      </c>
      <c r="P1200">
        <f t="shared" si="178"/>
        <v>1058.3434870890785</v>
      </c>
      <c r="Q1200">
        <f t="shared" si="179"/>
        <v>0</v>
      </c>
    </row>
    <row r="1201" spans="1:17">
      <c r="A1201">
        <v>1200</v>
      </c>
      <c r="B1201" s="1">
        <v>38205</v>
      </c>
      <c r="C1201">
        <v>10972.57</v>
      </c>
      <c r="D1201">
        <v>1063.97</v>
      </c>
      <c r="E1201">
        <v>110.095</v>
      </c>
      <c r="F1201">
        <f t="shared" si="180"/>
        <v>33135.315000000002</v>
      </c>
      <c r="G1201">
        <f t="shared" si="181"/>
        <v>-1.0486030844411576E-2</v>
      </c>
      <c r="H1201">
        <f t="shared" si="174"/>
        <v>978.34877438194803</v>
      </c>
      <c r="J1201">
        <f t="shared" si="182"/>
        <v>-7.9848909084169195E-3</v>
      </c>
      <c r="K1201">
        <f t="shared" si="183"/>
        <v>-1.5480706949199563E-2</v>
      </c>
      <c r="L1201">
        <f t="shared" si="184"/>
        <v>-1.2910745505894994E-2</v>
      </c>
      <c r="M1201">
        <f t="shared" si="175"/>
        <v>876.20937719301685</v>
      </c>
      <c r="N1201">
        <f t="shared" si="176"/>
        <v>165.12429322192162</v>
      </c>
      <c r="O1201">
        <f t="shared" si="177"/>
        <v>8.6078928313509095</v>
      </c>
      <c r="P1201">
        <f t="shared" si="178"/>
        <v>1049.9415632462894</v>
      </c>
      <c r="Q1201">
        <f t="shared" si="179"/>
        <v>0</v>
      </c>
    </row>
    <row r="1202" spans="1:17">
      <c r="A1202">
        <v>1201</v>
      </c>
      <c r="B1202" s="1">
        <v>38208</v>
      </c>
      <c r="C1202">
        <v>10908.7</v>
      </c>
      <c r="D1202">
        <v>1065.22</v>
      </c>
      <c r="E1202">
        <v>110.535</v>
      </c>
      <c r="F1202">
        <f t="shared" si="180"/>
        <v>33022.275000000001</v>
      </c>
      <c r="G1202">
        <f t="shared" si="181"/>
        <v>-3.4114659842527928E-3</v>
      </c>
      <c r="H1202">
        <f t="shared" si="174"/>
        <v>975.0111708174087</v>
      </c>
      <c r="J1202">
        <f t="shared" si="182"/>
        <v>-5.8208787913860416E-3</v>
      </c>
      <c r="K1202">
        <f t="shared" si="183"/>
        <v>1.1748451554085548E-3</v>
      </c>
      <c r="L1202">
        <f t="shared" si="184"/>
        <v>3.99654843544206E-3</v>
      </c>
      <c r="M1202">
        <f t="shared" si="175"/>
        <v>871.10906861250044</v>
      </c>
      <c r="N1202">
        <f t="shared" si="176"/>
        <v>165.31828869785366</v>
      </c>
      <c r="O1202">
        <f t="shared" si="177"/>
        <v>8.6422946919784991</v>
      </c>
      <c r="P1202">
        <f t="shared" si="178"/>
        <v>1045.0696520023328</v>
      </c>
      <c r="Q1202">
        <f t="shared" si="179"/>
        <v>0</v>
      </c>
    </row>
    <row r="1203" spans="1:17">
      <c r="A1203">
        <v>1202</v>
      </c>
      <c r="B1203" s="1">
        <v>38209</v>
      </c>
      <c r="C1203">
        <v>10953.55</v>
      </c>
      <c r="D1203">
        <v>1079.04</v>
      </c>
      <c r="E1203">
        <v>110.795</v>
      </c>
      <c r="F1203">
        <f t="shared" si="180"/>
        <v>33251.474999999999</v>
      </c>
      <c r="G1203">
        <f t="shared" si="181"/>
        <v>6.940769526024404E-3</v>
      </c>
      <c r="H1203">
        <f t="shared" si="174"/>
        <v>981.77849863935148</v>
      </c>
      <c r="J1203">
        <f t="shared" si="182"/>
        <v>4.1113973250705982E-3</v>
      </c>
      <c r="K1203">
        <f t="shared" si="183"/>
        <v>1.2973845778336823E-2</v>
      </c>
      <c r="L1203">
        <f t="shared" si="184"/>
        <v>2.3521961369701305E-3</v>
      </c>
      <c r="M1203">
        <f t="shared" si="175"/>
        <v>874.6905441070387</v>
      </c>
      <c r="N1203">
        <f t="shared" si="176"/>
        <v>167.46310267975818</v>
      </c>
      <c r="O1203">
        <f t="shared" si="177"/>
        <v>8.6626230641675299</v>
      </c>
      <c r="P1203">
        <f t="shared" si="178"/>
        <v>1050.8162698509643</v>
      </c>
      <c r="Q1203">
        <f t="shared" si="179"/>
        <v>0</v>
      </c>
    </row>
    <row r="1204" spans="1:17">
      <c r="A1204">
        <v>1203</v>
      </c>
      <c r="B1204" s="1">
        <v>38210</v>
      </c>
      <c r="C1204">
        <v>11049.46</v>
      </c>
      <c r="D1204">
        <v>1075.79</v>
      </c>
      <c r="E1204">
        <v>111.14</v>
      </c>
      <c r="F1204">
        <f t="shared" si="180"/>
        <v>33412.519999999997</v>
      </c>
      <c r="G1204">
        <f t="shared" si="181"/>
        <v>4.8432437959518015E-3</v>
      </c>
      <c r="H1204">
        <f t="shared" si="174"/>
        <v>986.5334912618855</v>
      </c>
      <c r="J1204">
        <f t="shared" si="182"/>
        <v>8.7560653851948E-3</v>
      </c>
      <c r="K1204">
        <f t="shared" si="183"/>
        <v>-3.0119365361802597E-3</v>
      </c>
      <c r="L1204">
        <f t="shared" si="184"/>
        <v>3.1138589286519025E-3</v>
      </c>
      <c r="M1204">
        <f t="shared" si="175"/>
        <v>882.34939170305142</v>
      </c>
      <c r="N1204">
        <f t="shared" si="176"/>
        <v>166.95871444233489</v>
      </c>
      <c r="O1204">
        <f t="shared" si="177"/>
        <v>8.6895972503414338</v>
      </c>
      <c r="P1204">
        <f t="shared" si="178"/>
        <v>1057.9977033957277</v>
      </c>
      <c r="Q1204">
        <f t="shared" si="179"/>
        <v>0</v>
      </c>
    </row>
    <row r="1205" spans="1:17">
      <c r="A1205">
        <v>1204</v>
      </c>
      <c r="B1205" s="1">
        <v>38211</v>
      </c>
      <c r="C1205">
        <v>11028.07</v>
      </c>
      <c r="D1205">
        <v>1063.23</v>
      </c>
      <c r="E1205">
        <v>111.17</v>
      </c>
      <c r="F1205">
        <f t="shared" si="180"/>
        <v>33244.29</v>
      </c>
      <c r="G1205">
        <f t="shared" si="181"/>
        <v>-5.0349389989140514E-3</v>
      </c>
      <c r="H1205">
        <f t="shared" si="174"/>
        <v>981.56635531299617</v>
      </c>
      <c r="J1205">
        <f t="shared" si="182"/>
        <v>-1.9358412085296317E-3</v>
      </c>
      <c r="K1205">
        <f t="shared" si="183"/>
        <v>-1.1675141059128591E-2</v>
      </c>
      <c r="L1205">
        <f t="shared" si="184"/>
        <v>2.6992981824736084E-4</v>
      </c>
      <c r="M1205">
        <f t="shared" si="175"/>
        <v>880.64130339027167</v>
      </c>
      <c r="N1205">
        <f t="shared" si="176"/>
        <v>165.00944790016987</v>
      </c>
      <c r="O1205">
        <f t="shared" si="177"/>
        <v>8.6919428317478609</v>
      </c>
      <c r="P1205">
        <f t="shared" si="178"/>
        <v>1054.3426941221894</v>
      </c>
      <c r="Q1205">
        <f t="shared" si="179"/>
        <v>0</v>
      </c>
    </row>
    <row r="1206" spans="1:17">
      <c r="A1206">
        <v>1205</v>
      </c>
      <c r="B1206" s="1">
        <v>38212</v>
      </c>
      <c r="C1206">
        <v>10757.2</v>
      </c>
      <c r="D1206">
        <v>1064.8</v>
      </c>
      <c r="E1206">
        <v>110.72499999999999</v>
      </c>
      <c r="F1206">
        <f t="shared" si="180"/>
        <v>32716.025000000001</v>
      </c>
      <c r="G1206">
        <f t="shared" si="181"/>
        <v>-1.58903980202314E-2</v>
      </c>
      <c r="H1206">
        <f t="shared" si="174"/>
        <v>965.96887524380475</v>
      </c>
      <c r="J1206">
        <f t="shared" si="182"/>
        <v>-2.4561868033118994E-2</v>
      </c>
      <c r="K1206">
        <f t="shared" si="183"/>
        <v>1.4766325254178536E-3</v>
      </c>
      <c r="L1206">
        <f t="shared" si="184"/>
        <v>-4.002878474408611E-3</v>
      </c>
      <c r="M1206">
        <f t="shared" si="175"/>
        <v>859.01110791188592</v>
      </c>
      <c r="N1206">
        <f t="shared" si="176"/>
        <v>165.25310621794048</v>
      </c>
      <c r="O1206">
        <f t="shared" si="177"/>
        <v>8.6571500408858668</v>
      </c>
      <c r="P1206">
        <f t="shared" si="178"/>
        <v>1032.9213641707122</v>
      </c>
      <c r="Q1206">
        <f t="shared" si="179"/>
        <v>0</v>
      </c>
    </row>
    <row r="1207" spans="1:17">
      <c r="A1207">
        <v>1206</v>
      </c>
      <c r="B1207" s="1">
        <v>38215</v>
      </c>
      <c r="C1207">
        <v>10687.81</v>
      </c>
      <c r="D1207">
        <v>1079.3399999999999</v>
      </c>
      <c r="E1207">
        <v>110.66500000000001</v>
      </c>
      <c r="F1207">
        <f t="shared" si="180"/>
        <v>32722.344999999998</v>
      </c>
      <c r="G1207">
        <f t="shared" si="181"/>
        <v>1.9317750246239385E-4</v>
      </c>
      <c r="H1207">
        <f t="shared" si="174"/>
        <v>966.15547869858074</v>
      </c>
      <c r="J1207">
        <f t="shared" si="182"/>
        <v>-6.4505633436211518E-3</v>
      </c>
      <c r="K1207">
        <f t="shared" si="183"/>
        <v>1.3655146506386107E-2</v>
      </c>
      <c r="L1207">
        <f t="shared" si="184"/>
        <v>-5.4188304357627448E-4</v>
      </c>
      <c r="M1207">
        <f t="shared" si="175"/>
        <v>853.47000234742609</v>
      </c>
      <c r="N1207">
        <f t="shared" si="176"/>
        <v>167.50966159398186</v>
      </c>
      <c r="O1207">
        <f t="shared" si="177"/>
        <v>8.6524588780730145</v>
      </c>
      <c r="P1207">
        <f t="shared" si="178"/>
        <v>1029.6321228194809</v>
      </c>
      <c r="Q1207">
        <f t="shared" si="179"/>
        <v>0</v>
      </c>
    </row>
    <row r="1208" spans="1:17">
      <c r="A1208">
        <v>1207</v>
      </c>
      <c r="B1208" s="1">
        <v>38216</v>
      </c>
      <c r="C1208">
        <v>10725.97</v>
      </c>
      <c r="D1208">
        <v>1081.71</v>
      </c>
      <c r="E1208">
        <v>110.03</v>
      </c>
      <c r="F1208">
        <f t="shared" si="180"/>
        <v>32819.19</v>
      </c>
      <c r="G1208">
        <f t="shared" si="181"/>
        <v>2.9595984028651934E-3</v>
      </c>
      <c r="H1208">
        <f t="shared" si="174"/>
        <v>969.0149109102565</v>
      </c>
      <c r="J1208">
        <f t="shared" si="182"/>
        <v>3.5704227526500709E-3</v>
      </c>
      <c r="K1208">
        <f t="shared" si="183"/>
        <v>2.1957863138586386E-3</v>
      </c>
      <c r="L1208">
        <f t="shared" si="184"/>
        <v>-5.7380382234673011E-3</v>
      </c>
      <c r="M1208">
        <f t="shared" si="175"/>
        <v>856.5172510625116</v>
      </c>
      <c r="N1208">
        <f t="shared" si="176"/>
        <v>167.87747701634902</v>
      </c>
      <c r="O1208">
        <f t="shared" si="177"/>
        <v>8.6028107383036527</v>
      </c>
      <c r="P1208">
        <f t="shared" si="178"/>
        <v>1032.9975388171642</v>
      </c>
      <c r="Q1208">
        <f t="shared" si="179"/>
        <v>0</v>
      </c>
    </row>
    <row r="1209" spans="1:17">
      <c r="A1209">
        <v>1208</v>
      </c>
      <c r="B1209" s="1">
        <v>38217</v>
      </c>
      <c r="C1209">
        <v>10774.26</v>
      </c>
      <c r="D1209">
        <v>1095.17</v>
      </c>
      <c r="E1209">
        <v>109.645</v>
      </c>
      <c r="F1209">
        <f t="shared" si="180"/>
        <v>33048.445</v>
      </c>
      <c r="G1209">
        <f t="shared" si="181"/>
        <v>6.9853948254054998E-3</v>
      </c>
      <c r="H1209">
        <f t="shared" si="174"/>
        <v>975.78386265466975</v>
      </c>
      <c r="J1209">
        <f t="shared" si="182"/>
        <v>4.5021569144796381E-3</v>
      </c>
      <c r="K1209">
        <f t="shared" si="183"/>
        <v>1.2443261132836003E-2</v>
      </c>
      <c r="L1209">
        <f t="shared" si="184"/>
        <v>-3.4990457148050824E-3</v>
      </c>
      <c r="M1209">
        <f t="shared" si="175"/>
        <v>860.37342612675377</v>
      </c>
      <c r="N1209">
        <f t="shared" si="176"/>
        <v>169.96642030118511</v>
      </c>
      <c r="O1209">
        <f t="shared" si="177"/>
        <v>8.5727091102545128</v>
      </c>
      <c r="P1209">
        <f t="shared" si="178"/>
        <v>1038.9125555381934</v>
      </c>
      <c r="Q1209">
        <f t="shared" si="179"/>
        <v>0</v>
      </c>
    </row>
    <row r="1210" spans="1:17">
      <c r="A1210">
        <v>1209</v>
      </c>
      <c r="B1210" s="1">
        <v>38218</v>
      </c>
      <c r="C1210">
        <v>10903.53</v>
      </c>
      <c r="D1210">
        <v>1091.23</v>
      </c>
      <c r="E1210">
        <v>109.36</v>
      </c>
      <c r="F1210">
        <f t="shared" si="180"/>
        <v>33266.160000000003</v>
      </c>
      <c r="G1210">
        <f t="shared" si="181"/>
        <v>6.587753221066972E-3</v>
      </c>
      <c r="H1210">
        <f t="shared" si="174"/>
        <v>982.21208593893823</v>
      </c>
      <c r="J1210">
        <f t="shared" si="182"/>
        <v>1.1998039772569191E-2</v>
      </c>
      <c r="K1210">
        <f t="shared" si="183"/>
        <v>-3.5976149821489445E-3</v>
      </c>
      <c r="L1210">
        <f t="shared" si="184"/>
        <v>-2.5992977335947964E-3</v>
      </c>
      <c r="M1210">
        <f t="shared" si="175"/>
        <v>870.69622071268407</v>
      </c>
      <c r="N1210">
        <f t="shared" si="176"/>
        <v>169.35494656104734</v>
      </c>
      <c r="O1210">
        <f t="shared" si="177"/>
        <v>8.5504260868934612</v>
      </c>
      <c r="P1210">
        <f t="shared" si="178"/>
        <v>1048.6015933606247</v>
      </c>
      <c r="Q1210">
        <f t="shared" si="179"/>
        <v>0</v>
      </c>
    </row>
    <row r="1211" spans="1:17">
      <c r="A1211">
        <v>1210</v>
      </c>
      <c r="B1211" s="1">
        <v>38219</v>
      </c>
      <c r="C1211">
        <v>10889.14</v>
      </c>
      <c r="D1211">
        <v>1098.3499999999999</v>
      </c>
      <c r="E1211">
        <v>109.285</v>
      </c>
      <c r="F1211">
        <f t="shared" si="180"/>
        <v>33308.205000000002</v>
      </c>
      <c r="G1211">
        <f t="shared" si="181"/>
        <v>1.2638970052449849E-3</v>
      </c>
      <c r="H1211">
        <f t="shared" si="174"/>
        <v>983.4535008528718</v>
      </c>
      <c r="J1211">
        <f t="shared" si="182"/>
        <v>-1.3197560789947049E-3</v>
      </c>
      <c r="K1211">
        <f t="shared" si="183"/>
        <v>6.5247473035014991E-3</v>
      </c>
      <c r="L1211">
        <f t="shared" si="184"/>
        <v>-6.8580833942943897E-4</v>
      </c>
      <c r="M1211">
        <f t="shared" si="175"/>
        <v>869.54711408244077</v>
      </c>
      <c r="N1211">
        <f t="shared" si="176"/>
        <v>170.45994479195616</v>
      </c>
      <c r="O1211">
        <f t="shared" si="177"/>
        <v>8.5445621333773936</v>
      </c>
      <c r="P1211">
        <f t="shared" si="178"/>
        <v>1048.5516210077744</v>
      </c>
      <c r="Q1211">
        <f t="shared" si="179"/>
        <v>0</v>
      </c>
    </row>
    <row r="1212" spans="1:17">
      <c r="A1212">
        <v>1211</v>
      </c>
      <c r="B1212" s="1">
        <v>38222</v>
      </c>
      <c r="C1212">
        <v>10960.97</v>
      </c>
      <c r="D1212">
        <v>1095.68</v>
      </c>
      <c r="E1212">
        <v>109.44499999999999</v>
      </c>
      <c r="F1212">
        <f t="shared" si="180"/>
        <v>33425.964999999997</v>
      </c>
      <c r="G1212">
        <f t="shared" si="181"/>
        <v>3.5354652104486739E-3</v>
      </c>
      <c r="H1212">
        <f t="shared" ref="H1212:H1275" si="185">_xlfn.PERCENTILE.INC(G963:G1212,0.01)*F1212*(-1)</f>
        <v>986.93046649123107</v>
      </c>
      <c r="J1212">
        <f t="shared" si="182"/>
        <v>6.5964805301428342E-3</v>
      </c>
      <c r="K1212">
        <f t="shared" si="183"/>
        <v>-2.4309191059315172E-3</v>
      </c>
      <c r="L1212">
        <f t="shared" si="184"/>
        <v>1.4640618566135188E-3</v>
      </c>
      <c r="M1212">
        <f t="shared" si="175"/>
        <v>875.28306469052757</v>
      </c>
      <c r="N1212">
        <f t="shared" si="176"/>
        <v>170.04557045536538</v>
      </c>
      <c r="O1212">
        <f t="shared" si="177"/>
        <v>8.557071900878336</v>
      </c>
      <c r="P1212">
        <f t="shared" si="178"/>
        <v>1053.8857070467714</v>
      </c>
      <c r="Q1212">
        <f t="shared" si="179"/>
        <v>0</v>
      </c>
    </row>
    <row r="1213" spans="1:17">
      <c r="A1213">
        <v>1212</v>
      </c>
      <c r="B1213" s="1">
        <v>38223</v>
      </c>
      <c r="C1213">
        <v>10985.33</v>
      </c>
      <c r="D1213">
        <v>1096.19</v>
      </c>
      <c r="E1213">
        <v>109.52</v>
      </c>
      <c r="F1213">
        <f t="shared" si="180"/>
        <v>33480.159999999996</v>
      </c>
      <c r="G1213">
        <f t="shared" si="181"/>
        <v>1.6213443650767712E-3</v>
      </c>
      <c r="H1213">
        <f t="shared" si="185"/>
        <v>988.53062064179915</v>
      </c>
      <c r="J1213">
        <f t="shared" si="182"/>
        <v>2.2224310439677986E-3</v>
      </c>
      <c r="K1213">
        <f t="shared" si="183"/>
        <v>4.6546436915884115E-4</v>
      </c>
      <c r="L1213">
        <f t="shared" si="184"/>
        <v>6.8527570926035786E-4</v>
      </c>
      <c r="M1213">
        <f t="shared" ref="M1213:M1276" si="186">_xlfn.PERCENTILE.INC(J964:J1213,0.01)*2*C1213*(-1)</f>
        <v>877.22832094575506</v>
      </c>
      <c r="N1213">
        <f t="shared" ref="N1213:N1276" si="187">_xlfn.PERCENTILE.INC(K964:K1213,0.01)*10*D1213*(-1)</f>
        <v>170.12472060954565</v>
      </c>
      <c r="O1213">
        <f t="shared" ref="O1213:O1276" si="188">_xlfn.PERCENTILE.INC(L964:L1213,0.01)*5*E1213*(-1)</f>
        <v>8.5629358543944019</v>
      </c>
      <c r="P1213">
        <f t="shared" ref="P1213:P1276" si="189">SUM(M1213:O1213)</f>
        <v>1055.9159774096952</v>
      </c>
      <c r="Q1213">
        <f t="shared" ref="Q1213:Q1276" si="190">IF(H1213&gt;P1213,1,0)</f>
        <v>0</v>
      </c>
    </row>
    <row r="1214" spans="1:17">
      <c r="A1214">
        <v>1213</v>
      </c>
      <c r="B1214" s="1">
        <v>38224</v>
      </c>
      <c r="C1214">
        <v>11130.02</v>
      </c>
      <c r="D1214">
        <v>1104.96</v>
      </c>
      <c r="E1214">
        <v>110.185</v>
      </c>
      <c r="F1214">
        <f t="shared" si="180"/>
        <v>33860.565000000002</v>
      </c>
      <c r="G1214">
        <f t="shared" si="181"/>
        <v>1.1362102212175929E-2</v>
      </c>
      <c r="H1214">
        <f t="shared" si="185"/>
        <v>999.76240659339703</v>
      </c>
      <c r="J1214">
        <f t="shared" si="182"/>
        <v>1.3171201957519862E-2</v>
      </c>
      <c r="K1214">
        <f t="shared" si="183"/>
        <v>8.0004378802944753E-3</v>
      </c>
      <c r="L1214">
        <f t="shared" si="184"/>
        <v>6.0719503287072207E-3</v>
      </c>
      <c r="M1214">
        <f t="shared" si="186"/>
        <v>888.7824723237876</v>
      </c>
      <c r="N1214">
        <f t="shared" si="187"/>
        <v>171.48579286868477</v>
      </c>
      <c r="O1214">
        <f t="shared" si="188"/>
        <v>8.6149295755701907</v>
      </c>
      <c r="P1214">
        <f t="shared" si="189"/>
        <v>1068.8831947680426</v>
      </c>
      <c r="Q1214">
        <f t="shared" si="190"/>
        <v>0</v>
      </c>
    </row>
    <row r="1215" spans="1:17">
      <c r="A1215">
        <v>1214</v>
      </c>
      <c r="B1215" s="1">
        <v>38225</v>
      </c>
      <c r="C1215">
        <v>11129.33</v>
      </c>
      <c r="D1215">
        <v>1105.0899999999999</v>
      </c>
      <c r="E1215">
        <v>109.575</v>
      </c>
      <c r="F1215">
        <f t="shared" si="180"/>
        <v>33857.434999999998</v>
      </c>
      <c r="G1215">
        <f t="shared" si="181"/>
        <v>-9.2437914134158028E-5</v>
      </c>
      <c r="H1215">
        <f t="shared" si="185"/>
        <v>999.66999064190179</v>
      </c>
      <c r="J1215">
        <f t="shared" si="182"/>
        <v>-6.1994497763784295E-5</v>
      </c>
      <c r="K1215">
        <f t="shared" si="183"/>
        <v>1.1765131769458925E-4</v>
      </c>
      <c r="L1215">
        <f t="shared" si="184"/>
        <v>-5.5361437582247541E-3</v>
      </c>
      <c r="M1215">
        <f t="shared" si="186"/>
        <v>888.72737270079472</v>
      </c>
      <c r="N1215">
        <f t="shared" si="187"/>
        <v>171.50596839818166</v>
      </c>
      <c r="O1215">
        <f t="shared" si="188"/>
        <v>8.5672360869728514</v>
      </c>
      <c r="P1215">
        <f t="shared" si="189"/>
        <v>1068.8005771859491</v>
      </c>
      <c r="Q1215">
        <f t="shared" si="190"/>
        <v>0</v>
      </c>
    </row>
    <row r="1216" spans="1:17">
      <c r="A1216">
        <v>1215</v>
      </c>
      <c r="B1216" s="1">
        <v>38226</v>
      </c>
      <c r="C1216">
        <v>11209.59</v>
      </c>
      <c r="D1216">
        <v>1107.77</v>
      </c>
      <c r="E1216">
        <v>109.55500000000001</v>
      </c>
      <c r="F1216">
        <f t="shared" si="180"/>
        <v>34044.655000000006</v>
      </c>
      <c r="G1216">
        <f t="shared" si="181"/>
        <v>5.5296569276439556E-3</v>
      </c>
      <c r="H1216">
        <f t="shared" si="185"/>
        <v>1005.1978227310127</v>
      </c>
      <c r="J1216">
        <f t="shared" si="182"/>
        <v>7.2115751801771211E-3</v>
      </c>
      <c r="K1216">
        <f t="shared" si="183"/>
        <v>2.4251418436507244E-3</v>
      </c>
      <c r="L1216">
        <f t="shared" si="184"/>
        <v>-1.8252338580881933E-4</v>
      </c>
      <c r="M1216">
        <f t="shared" si="186"/>
        <v>895.13649696370771</v>
      </c>
      <c r="N1216">
        <f t="shared" si="187"/>
        <v>171.92189469857996</v>
      </c>
      <c r="O1216">
        <f t="shared" si="188"/>
        <v>8.5656723660352334</v>
      </c>
      <c r="P1216">
        <f t="shared" si="189"/>
        <v>1075.6240640283229</v>
      </c>
      <c r="Q1216">
        <f t="shared" si="190"/>
        <v>0</v>
      </c>
    </row>
    <row r="1217" spans="1:17">
      <c r="A1217">
        <v>1216</v>
      </c>
      <c r="B1217" s="1">
        <v>38229</v>
      </c>
      <c r="C1217">
        <v>11184.53</v>
      </c>
      <c r="D1217">
        <v>1099.1500000000001</v>
      </c>
      <c r="E1217">
        <v>110.03</v>
      </c>
      <c r="F1217">
        <f t="shared" si="180"/>
        <v>33910.71</v>
      </c>
      <c r="G1217">
        <f t="shared" si="181"/>
        <v>-3.9343914632122834E-3</v>
      </c>
      <c r="H1217">
        <f t="shared" si="185"/>
        <v>1001.2429809984202</v>
      </c>
      <c r="J1217">
        <f t="shared" si="182"/>
        <v>-2.2355857796760858E-3</v>
      </c>
      <c r="K1217">
        <f t="shared" si="183"/>
        <v>-7.7813986657879752E-3</v>
      </c>
      <c r="L1217">
        <f t="shared" si="184"/>
        <v>4.335721783578883E-3</v>
      </c>
      <c r="M1217">
        <f t="shared" si="186"/>
        <v>893.13534254022659</v>
      </c>
      <c r="N1217">
        <f t="shared" si="187"/>
        <v>170.58410189655271</v>
      </c>
      <c r="O1217">
        <f t="shared" si="188"/>
        <v>8.6028107383036527</v>
      </c>
      <c r="P1217">
        <f t="shared" si="189"/>
        <v>1072.3222551750828</v>
      </c>
      <c r="Q1217">
        <f t="shared" si="190"/>
        <v>0</v>
      </c>
    </row>
    <row r="1218" spans="1:17">
      <c r="A1218">
        <v>1217</v>
      </c>
      <c r="B1218" s="1">
        <v>38230</v>
      </c>
      <c r="C1218">
        <v>11081.79</v>
      </c>
      <c r="D1218">
        <v>1104.24</v>
      </c>
      <c r="E1218">
        <v>109.745</v>
      </c>
      <c r="F1218">
        <f t="shared" si="180"/>
        <v>33754.705000000002</v>
      </c>
      <c r="G1218">
        <f t="shared" si="181"/>
        <v>-4.60046398320757E-3</v>
      </c>
      <c r="H1218">
        <f t="shared" si="185"/>
        <v>996.63679872589762</v>
      </c>
      <c r="J1218">
        <f t="shared" si="182"/>
        <v>-9.185902313284533E-3</v>
      </c>
      <c r="K1218">
        <f t="shared" si="183"/>
        <v>4.6308511122230556E-3</v>
      </c>
      <c r="L1218">
        <f t="shared" si="184"/>
        <v>-2.5902026719984983E-3</v>
      </c>
      <c r="M1218">
        <f t="shared" si="186"/>
        <v>884.93108853111016</v>
      </c>
      <c r="N1218">
        <f t="shared" si="187"/>
        <v>171.37405147454791</v>
      </c>
      <c r="O1218">
        <f t="shared" si="188"/>
        <v>8.5805277149426011</v>
      </c>
      <c r="P1218">
        <f t="shared" si="189"/>
        <v>1064.8856677206006</v>
      </c>
      <c r="Q1218">
        <f t="shared" si="190"/>
        <v>0</v>
      </c>
    </row>
    <row r="1219" spans="1:17">
      <c r="A1219">
        <v>1218</v>
      </c>
      <c r="B1219" s="1">
        <v>38231</v>
      </c>
      <c r="C1219">
        <v>11127.35</v>
      </c>
      <c r="D1219">
        <v>1105.9100000000001</v>
      </c>
      <c r="E1219">
        <v>109.48</v>
      </c>
      <c r="F1219">
        <f t="shared" ref="F1219:F1282" si="191">2*C1219+10*D1219+5*E1219</f>
        <v>33861.200000000004</v>
      </c>
      <c r="G1219">
        <f t="shared" si="181"/>
        <v>3.1549675815565337E-3</v>
      </c>
      <c r="H1219">
        <f t="shared" si="185"/>
        <v>999.78115551646397</v>
      </c>
      <c r="J1219">
        <f t="shared" si="182"/>
        <v>4.1112491754491387E-3</v>
      </c>
      <c r="K1219">
        <f t="shared" si="183"/>
        <v>1.5123523871622968E-3</v>
      </c>
      <c r="L1219">
        <f t="shared" si="184"/>
        <v>-2.4146885962914588E-3</v>
      </c>
      <c r="M1219">
        <f t="shared" si="186"/>
        <v>888.56926073916293</v>
      </c>
      <c r="N1219">
        <f t="shared" si="187"/>
        <v>171.6332294303931</v>
      </c>
      <c r="O1219">
        <f t="shared" si="188"/>
        <v>8.5598084125191676</v>
      </c>
      <c r="P1219">
        <f t="shared" si="189"/>
        <v>1068.7622985820753</v>
      </c>
      <c r="Q1219">
        <f t="shared" si="190"/>
        <v>0</v>
      </c>
    </row>
    <row r="1220" spans="1:17">
      <c r="A1220">
        <v>1219</v>
      </c>
      <c r="B1220" s="1">
        <v>38232</v>
      </c>
      <c r="C1220">
        <v>11152.75</v>
      </c>
      <c r="D1220">
        <v>1118.31</v>
      </c>
      <c r="E1220">
        <v>109.35</v>
      </c>
      <c r="F1220">
        <f t="shared" si="191"/>
        <v>34035.35</v>
      </c>
      <c r="G1220">
        <f t="shared" ref="G1220:G1283" si="192">F1220/F1219-1</f>
        <v>5.1430545875512657E-3</v>
      </c>
      <c r="H1220">
        <f t="shared" si="185"/>
        <v>1004.9230845748904</v>
      </c>
      <c r="J1220">
        <f t="shared" ref="J1220:J1283" si="193">C1220/C1219-1</f>
        <v>2.2826638867294857E-3</v>
      </c>
      <c r="K1220">
        <f t="shared" ref="K1220:K1283" si="194">D1220/D1219-1</f>
        <v>1.1212485645305525E-2</v>
      </c>
      <c r="L1220">
        <f t="shared" ref="L1220:L1283" si="195">E1220/E1219-1</f>
        <v>-1.1874314943369768E-3</v>
      </c>
      <c r="M1220">
        <f t="shared" si="186"/>
        <v>890.59756570151012</v>
      </c>
      <c r="N1220">
        <f t="shared" si="187"/>
        <v>173.55766455163882</v>
      </c>
      <c r="O1220">
        <f t="shared" si="188"/>
        <v>8.5496442264246522</v>
      </c>
      <c r="P1220">
        <f t="shared" si="189"/>
        <v>1072.7048744795736</v>
      </c>
      <c r="Q1220">
        <f t="shared" si="190"/>
        <v>0</v>
      </c>
    </row>
    <row r="1221" spans="1:17">
      <c r="A1221">
        <v>1220</v>
      </c>
      <c r="B1221" s="1">
        <v>38233</v>
      </c>
      <c r="C1221">
        <v>11022.49</v>
      </c>
      <c r="D1221">
        <v>1113.6300000000001</v>
      </c>
      <c r="E1221">
        <v>110.235</v>
      </c>
      <c r="F1221">
        <f t="shared" si="191"/>
        <v>33732.455000000002</v>
      </c>
      <c r="G1221">
        <f t="shared" si="192"/>
        <v>-8.8994236874307964E-3</v>
      </c>
      <c r="H1221">
        <f t="shared" si="185"/>
        <v>995.97984827197854</v>
      </c>
      <c r="J1221">
        <f t="shared" si="193"/>
        <v>-1.1679630584385037E-2</v>
      </c>
      <c r="K1221">
        <f t="shared" si="194"/>
        <v>-4.1848861228102052E-3</v>
      </c>
      <c r="L1221">
        <f t="shared" si="195"/>
        <v>8.0932784636489341E-3</v>
      </c>
      <c r="M1221">
        <f t="shared" si="186"/>
        <v>880.19571513476387</v>
      </c>
      <c r="N1221">
        <f t="shared" si="187"/>
        <v>172.83134548974934</v>
      </c>
      <c r="O1221">
        <f t="shared" si="188"/>
        <v>8.618838877914234</v>
      </c>
      <c r="P1221">
        <f t="shared" si="189"/>
        <v>1061.6458995024275</v>
      </c>
      <c r="Q1221">
        <f t="shared" si="190"/>
        <v>0</v>
      </c>
    </row>
    <row r="1222" spans="1:17">
      <c r="A1222">
        <v>1221</v>
      </c>
      <c r="B1222" s="1">
        <v>38236</v>
      </c>
      <c r="C1222">
        <v>11244.37</v>
      </c>
      <c r="D1222">
        <v>1113.6300000000001</v>
      </c>
      <c r="E1222">
        <v>110.015</v>
      </c>
      <c r="F1222">
        <f t="shared" si="191"/>
        <v>34175.114999999998</v>
      </c>
      <c r="G1222">
        <f t="shared" si="192"/>
        <v>1.312267369807496E-2</v>
      </c>
      <c r="H1222">
        <f t="shared" si="185"/>
        <v>864.58708550572896</v>
      </c>
      <c r="J1222">
        <f t="shared" si="193"/>
        <v>2.0129752896124398E-2</v>
      </c>
      <c r="K1222">
        <f t="shared" si="194"/>
        <v>0</v>
      </c>
      <c r="L1222">
        <f t="shared" si="195"/>
        <v>-1.9957363813670748E-3</v>
      </c>
      <c r="M1222">
        <f t="shared" si="186"/>
        <v>778.90432374424188</v>
      </c>
      <c r="N1222">
        <f t="shared" si="187"/>
        <v>172.83134548974934</v>
      </c>
      <c r="O1222">
        <f t="shared" si="188"/>
        <v>8.4839758662514804</v>
      </c>
      <c r="P1222">
        <f t="shared" si="189"/>
        <v>960.2196451002427</v>
      </c>
      <c r="Q1222">
        <f t="shared" si="190"/>
        <v>0</v>
      </c>
    </row>
    <row r="1223" spans="1:17">
      <c r="A1223">
        <v>1222</v>
      </c>
      <c r="B1223" s="1">
        <v>38237</v>
      </c>
      <c r="C1223">
        <v>11298.94</v>
      </c>
      <c r="D1223">
        <v>1121.3</v>
      </c>
      <c r="E1223">
        <v>109.39</v>
      </c>
      <c r="F1223">
        <f t="shared" si="191"/>
        <v>34357.83</v>
      </c>
      <c r="G1223">
        <f t="shared" si="192"/>
        <v>5.3464340939306521E-3</v>
      </c>
      <c r="H1223">
        <f t="shared" si="185"/>
        <v>869.20954337684896</v>
      </c>
      <c r="J1223">
        <f t="shared" si="193"/>
        <v>4.8530953712835334E-3</v>
      </c>
      <c r="K1223">
        <f t="shared" si="194"/>
        <v>6.8873862952685272E-3</v>
      </c>
      <c r="L1223">
        <f t="shared" si="195"/>
        <v>-5.6810434940689492E-3</v>
      </c>
      <c r="M1223">
        <f t="shared" si="186"/>
        <v>782.68442071247773</v>
      </c>
      <c r="N1223">
        <f t="shared" si="187"/>
        <v>174.02170173006826</v>
      </c>
      <c r="O1223">
        <f t="shared" si="188"/>
        <v>8.4357780303526742</v>
      </c>
      <c r="P1223">
        <f t="shared" si="189"/>
        <v>965.14190047289867</v>
      </c>
      <c r="Q1223">
        <f t="shared" si="190"/>
        <v>0</v>
      </c>
    </row>
    <row r="1224" spans="1:17">
      <c r="A1224">
        <v>1223</v>
      </c>
      <c r="B1224" s="1">
        <v>38238</v>
      </c>
      <c r="C1224">
        <v>11279.19</v>
      </c>
      <c r="D1224">
        <v>1116.27</v>
      </c>
      <c r="E1224">
        <v>109.27500000000001</v>
      </c>
      <c r="F1224">
        <f t="shared" si="191"/>
        <v>34267.455000000002</v>
      </c>
      <c r="G1224">
        <f t="shared" si="192"/>
        <v>-2.6304047723619828E-3</v>
      </c>
      <c r="H1224">
        <f t="shared" si="185"/>
        <v>866.92317044576805</v>
      </c>
      <c r="J1224">
        <f t="shared" si="193"/>
        <v>-1.7479515777586441E-3</v>
      </c>
      <c r="K1224">
        <f t="shared" si="194"/>
        <v>-4.4858646214215314E-3</v>
      </c>
      <c r="L1224">
        <f t="shared" si="195"/>
        <v>-1.0512843952829032E-3</v>
      </c>
      <c r="M1224">
        <f t="shared" si="186"/>
        <v>781.31632624440624</v>
      </c>
      <c r="N1224">
        <f t="shared" si="187"/>
        <v>171.40187826092725</v>
      </c>
      <c r="O1224">
        <f t="shared" si="188"/>
        <v>8.4269096285472944</v>
      </c>
      <c r="P1224">
        <f t="shared" si="189"/>
        <v>961.14511413388072</v>
      </c>
      <c r="Q1224">
        <f t="shared" si="190"/>
        <v>0</v>
      </c>
    </row>
    <row r="1225" spans="1:17">
      <c r="A1225">
        <v>1224</v>
      </c>
      <c r="B1225" s="1">
        <v>38239</v>
      </c>
      <c r="C1225">
        <v>11170.96</v>
      </c>
      <c r="D1225">
        <v>1118.3800000000001</v>
      </c>
      <c r="E1225">
        <v>109.80500000000001</v>
      </c>
      <c r="F1225">
        <f t="shared" si="191"/>
        <v>34074.745000000003</v>
      </c>
      <c r="G1225">
        <f t="shared" si="192"/>
        <v>-5.6237033068256004E-3</v>
      </c>
      <c r="H1225">
        <f t="shared" si="185"/>
        <v>862.04785174536835</v>
      </c>
      <c r="J1225">
        <f t="shared" si="193"/>
        <v>-9.5955471979815021E-3</v>
      </c>
      <c r="K1225">
        <f t="shared" si="194"/>
        <v>1.8902236914009052E-3</v>
      </c>
      <c r="L1225">
        <f t="shared" si="195"/>
        <v>4.8501487073895344E-3</v>
      </c>
      <c r="M1225">
        <f t="shared" si="186"/>
        <v>773.81916855937459</v>
      </c>
      <c r="N1225">
        <f t="shared" si="187"/>
        <v>171.72586615196667</v>
      </c>
      <c r="O1225">
        <f t="shared" si="188"/>
        <v>8.4677813933894814</v>
      </c>
      <c r="P1225">
        <f t="shared" si="189"/>
        <v>954.01281610473075</v>
      </c>
      <c r="Q1225">
        <f t="shared" si="190"/>
        <v>0</v>
      </c>
    </row>
    <row r="1226" spans="1:17">
      <c r="A1226">
        <v>1225</v>
      </c>
      <c r="B1226" s="1">
        <v>38240</v>
      </c>
      <c r="C1226">
        <v>11083.23</v>
      </c>
      <c r="D1226">
        <v>1123.92</v>
      </c>
      <c r="E1226">
        <v>109.315</v>
      </c>
      <c r="F1226">
        <f t="shared" si="191"/>
        <v>33952.235000000001</v>
      </c>
      <c r="G1226">
        <f t="shared" si="192"/>
        <v>-3.5953313810566101E-3</v>
      </c>
      <c r="H1226">
        <f t="shared" si="185"/>
        <v>858.94850405201578</v>
      </c>
      <c r="J1226">
        <f t="shared" si="193"/>
        <v>-7.853398454564342E-3</v>
      </c>
      <c r="K1226">
        <f t="shared" si="194"/>
        <v>4.9535935907294437E-3</v>
      </c>
      <c r="L1226">
        <f t="shared" si="195"/>
        <v>-4.4624561723055622E-3</v>
      </c>
      <c r="M1226">
        <f t="shared" si="186"/>
        <v>767.74205829689811</v>
      </c>
      <c r="N1226">
        <f t="shared" si="187"/>
        <v>172.57652630189952</v>
      </c>
      <c r="O1226">
        <f t="shared" si="188"/>
        <v>8.4299942900448173</v>
      </c>
      <c r="P1226">
        <f t="shared" si="189"/>
        <v>948.74857888884253</v>
      </c>
      <c r="Q1226">
        <f t="shared" si="190"/>
        <v>0</v>
      </c>
    </row>
    <row r="1227" spans="1:17">
      <c r="A1227">
        <v>1226</v>
      </c>
      <c r="B1227" s="1">
        <v>38243</v>
      </c>
      <c r="C1227">
        <v>11253.11</v>
      </c>
      <c r="D1227">
        <v>1125.82</v>
      </c>
      <c r="E1227">
        <v>110.16500000000001</v>
      </c>
      <c r="F1227">
        <f t="shared" si="191"/>
        <v>34315.244999999995</v>
      </c>
      <c r="G1227">
        <f t="shared" si="192"/>
        <v>1.0691785091614614E-2</v>
      </c>
      <c r="H1227">
        <f t="shared" si="185"/>
        <v>868.1321968621038</v>
      </c>
      <c r="J1227">
        <f t="shared" si="193"/>
        <v>1.5327661701507678E-2</v>
      </c>
      <c r="K1227">
        <f t="shared" si="194"/>
        <v>1.6905117801977454E-3</v>
      </c>
      <c r="L1227">
        <f t="shared" si="195"/>
        <v>7.7756940950464148E-3</v>
      </c>
      <c r="M1227">
        <f t="shared" si="186"/>
        <v>779.50974884049219</v>
      </c>
      <c r="N1227">
        <f t="shared" si="187"/>
        <v>172.86826895259847</v>
      </c>
      <c r="O1227">
        <f t="shared" si="188"/>
        <v>8.4955433468671941</v>
      </c>
      <c r="P1227">
        <f t="shared" si="189"/>
        <v>960.87356113995781</v>
      </c>
      <c r="Q1227">
        <f t="shared" si="190"/>
        <v>0</v>
      </c>
    </row>
    <row r="1228" spans="1:17">
      <c r="A1228">
        <v>1227</v>
      </c>
      <c r="B1228" s="1">
        <v>38244</v>
      </c>
      <c r="C1228">
        <v>11295.58</v>
      </c>
      <c r="D1228">
        <v>1128.33</v>
      </c>
      <c r="E1228">
        <v>109.57</v>
      </c>
      <c r="F1228">
        <f t="shared" si="191"/>
        <v>34422.31</v>
      </c>
      <c r="G1228">
        <f t="shared" si="192"/>
        <v>3.1200418356331916E-3</v>
      </c>
      <c r="H1228">
        <f t="shared" si="185"/>
        <v>870.84080563517364</v>
      </c>
      <c r="J1228">
        <f t="shared" si="193"/>
        <v>3.7740677910371723E-3</v>
      </c>
      <c r="K1228">
        <f t="shared" si="194"/>
        <v>2.2294860634914926E-3</v>
      </c>
      <c r="L1228">
        <f t="shared" si="195"/>
        <v>-5.400989424953595E-3</v>
      </c>
      <c r="M1228">
        <f t="shared" si="186"/>
        <v>782.45167147639063</v>
      </c>
      <c r="N1228">
        <f t="shared" si="187"/>
        <v>173.25367634904819</v>
      </c>
      <c r="O1228">
        <f t="shared" si="188"/>
        <v>8.4496590070915296</v>
      </c>
      <c r="P1228">
        <f t="shared" si="189"/>
        <v>964.15500683253038</v>
      </c>
      <c r="Q1228">
        <f t="shared" si="190"/>
        <v>0</v>
      </c>
    </row>
    <row r="1229" spans="1:17">
      <c r="A1229">
        <v>1228</v>
      </c>
      <c r="B1229" s="1">
        <v>38245</v>
      </c>
      <c r="C1229">
        <v>11158.58</v>
      </c>
      <c r="D1229">
        <v>1120.3699999999999</v>
      </c>
      <c r="E1229">
        <v>110.215</v>
      </c>
      <c r="F1229">
        <f t="shared" si="191"/>
        <v>34071.934999999998</v>
      </c>
      <c r="G1229">
        <f t="shared" si="192"/>
        <v>-1.0178718395133846E-2</v>
      </c>
      <c r="H1229">
        <f t="shared" si="185"/>
        <v>861.97676230762181</v>
      </c>
      <c r="J1229">
        <f t="shared" si="193"/>
        <v>-1.2128637927401709E-2</v>
      </c>
      <c r="K1229">
        <f t="shared" si="194"/>
        <v>-7.0546737213403876E-3</v>
      </c>
      <c r="L1229">
        <f t="shared" si="195"/>
        <v>5.886647805056322E-3</v>
      </c>
      <c r="M1229">
        <f t="shared" si="186"/>
        <v>772.96159845736327</v>
      </c>
      <c r="N1229">
        <f t="shared" si="187"/>
        <v>172.03142819138296</v>
      </c>
      <c r="O1229">
        <f t="shared" si="188"/>
        <v>8.4993991737390981</v>
      </c>
      <c r="P1229">
        <f t="shared" si="189"/>
        <v>953.4924258224853</v>
      </c>
      <c r="Q1229">
        <f t="shared" si="190"/>
        <v>0</v>
      </c>
    </row>
    <row r="1230" spans="1:17">
      <c r="A1230">
        <v>1229</v>
      </c>
      <c r="B1230" s="1">
        <v>38246</v>
      </c>
      <c r="C1230">
        <v>11139.36</v>
      </c>
      <c r="D1230">
        <v>1123.5</v>
      </c>
      <c r="E1230">
        <v>109.67</v>
      </c>
      <c r="F1230">
        <f t="shared" si="191"/>
        <v>34062.07</v>
      </c>
      <c r="G1230">
        <f t="shared" si="192"/>
        <v>-2.8953448050417219E-4</v>
      </c>
      <c r="H1230">
        <f t="shared" si="185"/>
        <v>861.72719031354029</v>
      </c>
      <c r="J1230">
        <f t="shared" si="193"/>
        <v>-1.7224413859110443E-3</v>
      </c>
      <c r="K1230">
        <f t="shared" si="194"/>
        <v>2.793719931808436E-3</v>
      </c>
      <c r="L1230">
        <f t="shared" si="195"/>
        <v>-4.9448804609173447E-3</v>
      </c>
      <c r="M1230">
        <f t="shared" si="186"/>
        <v>771.63021741046032</v>
      </c>
      <c r="N1230">
        <f t="shared" si="187"/>
        <v>172.51203582121866</v>
      </c>
      <c r="O1230">
        <f t="shared" si="188"/>
        <v>8.4573706608353394</v>
      </c>
      <c r="P1230">
        <f t="shared" si="189"/>
        <v>952.59962389251427</v>
      </c>
      <c r="Q1230">
        <f t="shared" si="190"/>
        <v>0</v>
      </c>
    </row>
    <row r="1231" spans="1:17">
      <c r="A1231">
        <v>1230</v>
      </c>
      <c r="B1231" s="1">
        <v>38247</v>
      </c>
      <c r="C1231">
        <v>11082.49</v>
      </c>
      <c r="D1231">
        <v>1128.55</v>
      </c>
      <c r="E1231">
        <v>110.155</v>
      </c>
      <c r="F1231">
        <f t="shared" si="191"/>
        <v>34001.254999999997</v>
      </c>
      <c r="G1231">
        <f t="shared" si="192"/>
        <v>-1.7854170342554987E-3</v>
      </c>
      <c r="H1231">
        <f t="shared" si="185"/>
        <v>860.18864790907344</v>
      </c>
      <c r="J1231">
        <f t="shared" si="193"/>
        <v>-5.1053202338375847E-3</v>
      </c>
      <c r="K1231">
        <f t="shared" si="194"/>
        <v>4.4948820649755028E-3</v>
      </c>
      <c r="L1231">
        <f t="shared" si="195"/>
        <v>4.4223579830400261E-3</v>
      </c>
      <c r="M1231">
        <f t="shared" si="186"/>
        <v>767.69079804847422</v>
      </c>
      <c r="N1231">
        <f t="shared" si="187"/>
        <v>173.28745707702387</v>
      </c>
      <c r="O1231">
        <f t="shared" si="188"/>
        <v>8.494772181492813</v>
      </c>
      <c r="P1231">
        <f t="shared" si="189"/>
        <v>949.47302730699096</v>
      </c>
      <c r="Q1231">
        <f t="shared" si="190"/>
        <v>0</v>
      </c>
    </row>
    <row r="1232" spans="1:17">
      <c r="A1232">
        <v>1231</v>
      </c>
      <c r="B1232" s="1">
        <v>38250</v>
      </c>
      <c r="C1232">
        <v>11082.49</v>
      </c>
      <c r="D1232">
        <v>1122.2</v>
      </c>
      <c r="E1232">
        <v>109.94499999999999</v>
      </c>
      <c r="F1232">
        <f t="shared" si="191"/>
        <v>33936.704999999994</v>
      </c>
      <c r="G1232">
        <f t="shared" si="192"/>
        <v>-1.8984593362805224E-3</v>
      </c>
      <c r="H1232">
        <f t="shared" si="185"/>
        <v>858.55561473948796</v>
      </c>
      <c r="J1232">
        <f t="shared" si="193"/>
        <v>0</v>
      </c>
      <c r="K1232">
        <f t="shared" si="194"/>
        <v>-5.6266891143501585E-3</v>
      </c>
      <c r="L1232">
        <f t="shared" si="195"/>
        <v>-1.9064046116835653E-3</v>
      </c>
      <c r="M1232">
        <f t="shared" si="186"/>
        <v>767.69079804847422</v>
      </c>
      <c r="N1232">
        <f t="shared" si="187"/>
        <v>172.31242242863516</v>
      </c>
      <c r="O1232">
        <f t="shared" si="188"/>
        <v>8.4785777086308123</v>
      </c>
      <c r="P1232">
        <f t="shared" si="189"/>
        <v>948.48179818574022</v>
      </c>
      <c r="Q1232">
        <f t="shared" si="190"/>
        <v>0</v>
      </c>
    </row>
    <row r="1233" spans="1:17">
      <c r="A1233">
        <v>1232</v>
      </c>
      <c r="B1233" s="1">
        <v>38251</v>
      </c>
      <c r="C1233">
        <v>11080.87</v>
      </c>
      <c r="D1233">
        <v>1129.3</v>
      </c>
      <c r="E1233">
        <v>110.065</v>
      </c>
      <c r="F1233">
        <f t="shared" si="191"/>
        <v>34005.065000000002</v>
      </c>
      <c r="G1233">
        <f t="shared" si="192"/>
        <v>2.0143381627653056E-3</v>
      </c>
      <c r="H1233">
        <f t="shared" si="185"/>
        <v>860.28503607911409</v>
      </c>
      <c r="J1233">
        <f t="shared" si="193"/>
        <v>-1.46176536139353E-4</v>
      </c>
      <c r="K1233">
        <f t="shared" si="194"/>
        <v>6.326857957583254E-3</v>
      </c>
      <c r="L1233">
        <f t="shared" si="195"/>
        <v>1.0914548183182937E-3</v>
      </c>
      <c r="M1233">
        <f t="shared" si="186"/>
        <v>767.57857966678944</v>
      </c>
      <c r="N1233">
        <f t="shared" si="187"/>
        <v>173.40261864966823</v>
      </c>
      <c r="O1233">
        <f t="shared" si="188"/>
        <v>8.4878316931233844</v>
      </c>
      <c r="P1233">
        <f t="shared" si="189"/>
        <v>949.46903000958116</v>
      </c>
      <c r="Q1233">
        <f t="shared" si="190"/>
        <v>0</v>
      </c>
    </row>
    <row r="1234" spans="1:17">
      <c r="A1234">
        <v>1233</v>
      </c>
      <c r="B1234" s="1">
        <v>38252</v>
      </c>
      <c r="C1234">
        <v>11019.41</v>
      </c>
      <c r="D1234">
        <v>1113.56</v>
      </c>
      <c r="E1234">
        <v>110.66</v>
      </c>
      <c r="F1234">
        <f t="shared" si="191"/>
        <v>33727.72</v>
      </c>
      <c r="G1234">
        <f t="shared" si="192"/>
        <v>-8.1559908795939551E-3</v>
      </c>
      <c r="H1234">
        <f t="shared" si="185"/>
        <v>853.2685591710017</v>
      </c>
      <c r="J1234">
        <f t="shared" si="193"/>
        <v>-5.5464958978853618E-3</v>
      </c>
      <c r="K1234">
        <f t="shared" si="194"/>
        <v>-1.3937837598512415E-2</v>
      </c>
      <c r="L1234">
        <f t="shared" si="195"/>
        <v>5.4058965156953409E-3</v>
      </c>
      <c r="M1234">
        <f t="shared" si="186"/>
        <v>763.32120822336287</v>
      </c>
      <c r="N1234">
        <f t="shared" si="187"/>
        <v>170.98576111177238</v>
      </c>
      <c r="O1234">
        <f t="shared" si="188"/>
        <v>8.5337160328990471</v>
      </c>
      <c r="P1234">
        <f t="shared" si="189"/>
        <v>942.84068536803431</v>
      </c>
      <c r="Q1234">
        <f t="shared" si="190"/>
        <v>0</v>
      </c>
    </row>
    <row r="1235" spans="1:17">
      <c r="A1235">
        <v>1234</v>
      </c>
      <c r="B1235" s="1">
        <v>38253</v>
      </c>
      <c r="C1235">
        <v>11019.41</v>
      </c>
      <c r="D1235">
        <v>1108.3599999999999</v>
      </c>
      <c r="E1235">
        <v>110.355</v>
      </c>
      <c r="F1235">
        <f t="shared" si="191"/>
        <v>33674.195</v>
      </c>
      <c r="G1235">
        <f t="shared" si="192"/>
        <v>-1.5869735635851701E-3</v>
      </c>
      <c r="H1235">
        <f t="shared" si="185"/>
        <v>851.91444452495898</v>
      </c>
      <c r="J1235">
        <f t="shared" si="193"/>
        <v>0</v>
      </c>
      <c r="K1235">
        <f t="shared" si="194"/>
        <v>-4.6697079636481842E-3</v>
      </c>
      <c r="L1235">
        <f t="shared" si="195"/>
        <v>-2.7561901319356208E-3</v>
      </c>
      <c r="M1235">
        <f t="shared" si="186"/>
        <v>763.32120822336287</v>
      </c>
      <c r="N1235">
        <f t="shared" si="187"/>
        <v>170.18730754143829</v>
      </c>
      <c r="O1235">
        <f t="shared" si="188"/>
        <v>8.5101954889804308</v>
      </c>
      <c r="P1235">
        <f t="shared" si="189"/>
        <v>942.01871125378159</v>
      </c>
      <c r="Q1235">
        <f t="shared" si="190"/>
        <v>0</v>
      </c>
    </row>
    <row r="1236" spans="1:17">
      <c r="A1236">
        <v>1235</v>
      </c>
      <c r="B1236" s="1">
        <v>38254</v>
      </c>
      <c r="C1236">
        <v>10895.16</v>
      </c>
      <c r="D1236">
        <v>1110.1099999999999</v>
      </c>
      <c r="E1236">
        <v>110.765</v>
      </c>
      <c r="F1236">
        <f t="shared" si="191"/>
        <v>33445.244999999995</v>
      </c>
      <c r="G1236">
        <f t="shared" si="192"/>
        <v>-6.7989747045179572E-3</v>
      </c>
      <c r="H1236">
        <f t="shared" si="185"/>
        <v>846.12229976622029</v>
      </c>
      <c r="J1236">
        <f t="shared" si="193"/>
        <v>-1.1275558310290701E-2</v>
      </c>
      <c r="K1236">
        <f t="shared" si="194"/>
        <v>1.5789093796239051E-3</v>
      </c>
      <c r="L1236">
        <f t="shared" si="195"/>
        <v>3.7152824973947229E-3</v>
      </c>
      <c r="M1236">
        <f t="shared" si="186"/>
        <v>754.71433543055889</v>
      </c>
      <c r="N1236">
        <f t="shared" si="187"/>
        <v>170.45601787760842</v>
      </c>
      <c r="O1236">
        <f t="shared" si="188"/>
        <v>8.5418132693300475</v>
      </c>
      <c r="P1236">
        <f t="shared" si="189"/>
        <v>933.71216657749733</v>
      </c>
      <c r="Q1236">
        <f t="shared" si="190"/>
        <v>0</v>
      </c>
    </row>
    <row r="1237" spans="1:17">
      <c r="A1237">
        <v>1236</v>
      </c>
      <c r="B1237" s="1">
        <v>38257</v>
      </c>
      <c r="C1237">
        <v>10859.32</v>
      </c>
      <c r="D1237">
        <v>1103.52</v>
      </c>
      <c r="E1237">
        <v>111.2</v>
      </c>
      <c r="F1237">
        <f t="shared" si="191"/>
        <v>33309.839999999997</v>
      </c>
      <c r="G1237">
        <f t="shared" si="192"/>
        <v>-4.0485575752248204E-3</v>
      </c>
      <c r="H1237">
        <f t="shared" si="185"/>
        <v>842.69672491993515</v>
      </c>
      <c r="J1237">
        <f t="shared" si="193"/>
        <v>-3.2895340683386509E-3</v>
      </c>
      <c r="K1237">
        <f t="shared" si="194"/>
        <v>-5.9363486501337048E-3</v>
      </c>
      <c r="L1237">
        <f t="shared" si="195"/>
        <v>3.9272333318287611E-3</v>
      </c>
      <c r="M1237">
        <f t="shared" si="186"/>
        <v>752.23167691229651</v>
      </c>
      <c r="N1237">
        <f t="shared" si="187"/>
        <v>169.44413152597349</v>
      </c>
      <c r="O1237">
        <f t="shared" si="188"/>
        <v>8.5753589631156171</v>
      </c>
      <c r="P1237">
        <f t="shared" si="189"/>
        <v>930.2511674013856</v>
      </c>
      <c r="Q1237">
        <f t="shared" si="190"/>
        <v>0</v>
      </c>
    </row>
    <row r="1238" spans="1:17">
      <c r="A1238">
        <v>1237</v>
      </c>
      <c r="B1238" s="1">
        <v>38258</v>
      </c>
      <c r="C1238">
        <v>10815.57</v>
      </c>
      <c r="D1238">
        <v>1110.06</v>
      </c>
      <c r="E1238">
        <v>111.44499999999999</v>
      </c>
      <c r="F1238">
        <f t="shared" si="191"/>
        <v>33288.964999999997</v>
      </c>
      <c r="G1238">
        <f t="shared" si="192"/>
        <v>-6.2669169230478161E-4</v>
      </c>
      <c r="H1238">
        <f t="shared" si="185"/>
        <v>842.16861388329539</v>
      </c>
      <c r="J1238">
        <f t="shared" si="193"/>
        <v>-4.028797383261562E-3</v>
      </c>
      <c r="K1238">
        <f t="shared" si="194"/>
        <v>5.9264897781643455E-3</v>
      </c>
      <c r="L1238">
        <f t="shared" si="195"/>
        <v>2.2032374100717789E-3</v>
      </c>
      <c r="M1238">
        <f t="shared" si="186"/>
        <v>749.20108790074573</v>
      </c>
      <c r="N1238">
        <f t="shared" si="187"/>
        <v>170.44834043943212</v>
      </c>
      <c r="O1238">
        <f t="shared" si="188"/>
        <v>8.5942525147879483</v>
      </c>
      <c r="P1238">
        <f t="shared" si="189"/>
        <v>928.24368085496576</v>
      </c>
      <c r="Q1238">
        <f t="shared" si="190"/>
        <v>0</v>
      </c>
    </row>
    <row r="1239" spans="1:17">
      <c r="A1239">
        <v>1238</v>
      </c>
      <c r="B1239" s="1">
        <v>38259</v>
      </c>
      <c r="C1239">
        <v>10786.1</v>
      </c>
      <c r="D1239">
        <v>1114.8</v>
      </c>
      <c r="E1239">
        <v>110.80500000000001</v>
      </c>
      <c r="F1239">
        <f t="shared" si="191"/>
        <v>33274.224999999999</v>
      </c>
      <c r="G1239">
        <f t="shared" si="192"/>
        <v>-4.4278937479724778E-4</v>
      </c>
      <c r="H1239">
        <f t="shared" si="185"/>
        <v>841.79571056928012</v>
      </c>
      <c r="J1239">
        <f t="shared" si="193"/>
        <v>-2.7247754857117057E-3</v>
      </c>
      <c r="K1239">
        <f t="shared" si="194"/>
        <v>4.2700394573267353E-3</v>
      </c>
      <c r="L1239">
        <f t="shared" si="195"/>
        <v>-5.7427430571131977E-3</v>
      </c>
      <c r="M1239">
        <f t="shared" si="186"/>
        <v>747.15968314256531</v>
      </c>
      <c r="N1239">
        <f t="shared" si="187"/>
        <v>171.17616157854434</v>
      </c>
      <c r="O1239">
        <f t="shared" si="188"/>
        <v>8.5448979308275721</v>
      </c>
      <c r="P1239">
        <f t="shared" si="189"/>
        <v>926.88074265193723</v>
      </c>
      <c r="Q1239">
        <f t="shared" si="190"/>
        <v>0</v>
      </c>
    </row>
    <row r="1240" spans="1:17">
      <c r="A1240">
        <v>1239</v>
      </c>
      <c r="B1240" s="1">
        <v>38260</v>
      </c>
      <c r="C1240">
        <v>10823.57</v>
      </c>
      <c r="D1240">
        <v>1114.58</v>
      </c>
      <c r="E1240">
        <v>110.215</v>
      </c>
      <c r="F1240">
        <f t="shared" si="191"/>
        <v>33344.014999999999</v>
      </c>
      <c r="G1240">
        <f t="shared" si="192"/>
        <v>2.0974192486826748E-3</v>
      </c>
      <c r="H1240">
        <f t="shared" si="185"/>
        <v>843.56130909608669</v>
      </c>
      <c r="J1240">
        <f t="shared" si="193"/>
        <v>3.4739155023595369E-3</v>
      </c>
      <c r="K1240">
        <f t="shared" si="194"/>
        <v>-1.9734481521349601E-4</v>
      </c>
      <c r="L1240">
        <f t="shared" si="195"/>
        <v>-5.3246694643743764E-3</v>
      </c>
      <c r="M1240">
        <f t="shared" si="186"/>
        <v>749.75525274857216</v>
      </c>
      <c r="N1240">
        <f t="shared" si="187"/>
        <v>171.14238085056866</v>
      </c>
      <c r="O1240">
        <f t="shared" si="188"/>
        <v>8.4993991737390981</v>
      </c>
      <c r="P1240">
        <f t="shared" si="189"/>
        <v>929.39703277287992</v>
      </c>
      <c r="Q1240">
        <f t="shared" si="190"/>
        <v>0</v>
      </c>
    </row>
    <row r="1241" spans="1:17">
      <c r="A1241">
        <v>1240</v>
      </c>
      <c r="B1241" s="1">
        <v>38261</v>
      </c>
      <c r="C1241">
        <v>10985.17</v>
      </c>
      <c r="D1241">
        <v>1131.5</v>
      </c>
      <c r="E1241">
        <v>110.41500000000001</v>
      </c>
      <c r="F1241">
        <f t="shared" si="191"/>
        <v>33837.414999999994</v>
      </c>
      <c r="G1241">
        <f t="shared" si="192"/>
        <v>1.4797258218603782E-2</v>
      </c>
      <c r="H1241">
        <f t="shared" si="185"/>
        <v>856.04370361000485</v>
      </c>
      <c r="J1241">
        <f t="shared" si="193"/>
        <v>1.4930378793688304E-2</v>
      </c>
      <c r="K1241">
        <f t="shared" si="194"/>
        <v>1.518060614760719E-2</v>
      </c>
      <c r="L1241">
        <f t="shared" si="195"/>
        <v>1.8146350315293436E-3</v>
      </c>
      <c r="M1241">
        <f t="shared" si="186"/>
        <v>760.9493826746658</v>
      </c>
      <c r="N1241">
        <f t="shared" si="187"/>
        <v>173.74042592942496</v>
      </c>
      <c r="O1241">
        <f t="shared" si="188"/>
        <v>8.5148224812267159</v>
      </c>
      <c r="P1241">
        <f t="shared" si="189"/>
        <v>943.20463108531749</v>
      </c>
      <c r="Q1241">
        <f t="shared" si="190"/>
        <v>0</v>
      </c>
    </row>
    <row r="1242" spans="1:17">
      <c r="A1242">
        <v>1241</v>
      </c>
      <c r="B1242" s="1">
        <v>38264</v>
      </c>
      <c r="C1242">
        <v>11279.63</v>
      </c>
      <c r="D1242">
        <v>1135.17</v>
      </c>
      <c r="E1242">
        <v>111.16500000000001</v>
      </c>
      <c r="F1242">
        <f t="shared" si="191"/>
        <v>34466.784999999996</v>
      </c>
      <c r="G1242">
        <f t="shared" si="192"/>
        <v>1.8599825075290344E-2</v>
      </c>
      <c r="H1242">
        <f t="shared" si="185"/>
        <v>871.9659667539546</v>
      </c>
      <c r="J1242">
        <f t="shared" si="193"/>
        <v>2.6805229231773309E-2</v>
      </c>
      <c r="K1242">
        <f t="shared" si="194"/>
        <v>3.2434821034026395E-3</v>
      </c>
      <c r="L1242">
        <f t="shared" si="195"/>
        <v>6.7925553593262133E-3</v>
      </c>
      <c r="M1242">
        <f t="shared" si="186"/>
        <v>781.34680531103663</v>
      </c>
      <c r="N1242">
        <f t="shared" si="187"/>
        <v>174.3039498915646</v>
      </c>
      <c r="O1242">
        <f t="shared" si="188"/>
        <v>8.572659884305283</v>
      </c>
      <c r="P1242">
        <f t="shared" si="189"/>
        <v>964.22341508690647</v>
      </c>
      <c r="Q1242">
        <f t="shared" si="190"/>
        <v>0</v>
      </c>
    </row>
    <row r="1243" spans="1:17">
      <c r="A1243">
        <v>1242</v>
      </c>
      <c r="B1243" s="1">
        <v>38265</v>
      </c>
      <c r="C1243">
        <v>11281.83</v>
      </c>
      <c r="D1243">
        <v>1134.48</v>
      </c>
      <c r="E1243">
        <v>111.13</v>
      </c>
      <c r="F1243">
        <f t="shared" si="191"/>
        <v>34464.11</v>
      </c>
      <c r="G1243">
        <f t="shared" si="192"/>
        <v>-7.7610952109230524E-5</v>
      </c>
      <c r="H1243">
        <f t="shared" si="185"/>
        <v>871.89829264506795</v>
      </c>
      <c r="J1243">
        <f t="shared" si="193"/>
        <v>1.9504185864249735E-4</v>
      </c>
      <c r="K1243">
        <f t="shared" si="194"/>
        <v>-6.0783847353262921E-4</v>
      </c>
      <c r="L1243">
        <f t="shared" si="195"/>
        <v>-3.1484729906006148E-4</v>
      </c>
      <c r="M1243">
        <f t="shared" si="186"/>
        <v>781.49920064418893</v>
      </c>
      <c r="N1243">
        <f t="shared" si="187"/>
        <v>174.19800124473178</v>
      </c>
      <c r="O1243">
        <f t="shared" si="188"/>
        <v>8.5699608054949508</v>
      </c>
      <c r="P1243">
        <f t="shared" si="189"/>
        <v>964.26716269441567</v>
      </c>
      <c r="Q1243">
        <f t="shared" si="190"/>
        <v>0</v>
      </c>
    </row>
    <row r="1244" spans="1:17">
      <c r="A1244">
        <v>1243</v>
      </c>
      <c r="B1244" s="1">
        <v>38266</v>
      </c>
      <c r="C1244">
        <v>11385.38</v>
      </c>
      <c r="D1244">
        <v>1142.05</v>
      </c>
      <c r="E1244">
        <v>111.28</v>
      </c>
      <c r="F1244">
        <f t="shared" si="191"/>
        <v>34747.659999999996</v>
      </c>
      <c r="G1244">
        <f t="shared" si="192"/>
        <v>8.2273994599018074E-3</v>
      </c>
      <c r="H1244">
        <f t="shared" si="185"/>
        <v>879.07174818706528</v>
      </c>
      <c r="J1244">
        <f t="shared" si="193"/>
        <v>9.1784754778256872E-3</v>
      </c>
      <c r="K1244">
        <f t="shared" si="194"/>
        <v>6.6726606022142754E-3</v>
      </c>
      <c r="L1244">
        <f t="shared" si="195"/>
        <v>1.3497705390084214E-3</v>
      </c>
      <c r="M1244">
        <f t="shared" si="186"/>
        <v>788.67217189324208</v>
      </c>
      <c r="N1244">
        <f t="shared" si="187"/>
        <v>175.36036538462196</v>
      </c>
      <c r="O1244">
        <f t="shared" si="188"/>
        <v>8.5815282861106645</v>
      </c>
      <c r="P1244">
        <f t="shared" si="189"/>
        <v>972.6140655639748</v>
      </c>
      <c r="Q1244">
        <f t="shared" si="190"/>
        <v>0</v>
      </c>
    </row>
    <row r="1245" spans="1:17">
      <c r="A1245">
        <v>1244</v>
      </c>
      <c r="B1245" s="1">
        <v>38267</v>
      </c>
      <c r="C1245">
        <v>11354.59</v>
      </c>
      <c r="D1245">
        <v>1130.6500000000001</v>
      </c>
      <c r="E1245">
        <v>111.205</v>
      </c>
      <c r="F1245">
        <f t="shared" si="191"/>
        <v>34571.705000000002</v>
      </c>
      <c r="G1245">
        <f t="shared" si="192"/>
        <v>-5.0637942238410671E-3</v>
      </c>
      <c r="H1245">
        <f t="shared" si="185"/>
        <v>758.25801710863925</v>
      </c>
      <c r="J1245">
        <f t="shared" si="193"/>
        <v>-2.7043453973428777E-3</v>
      </c>
      <c r="K1245">
        <f t="shared" si="194"/>
        <v>-9.9820498226871335E-3</v>
      </c>
      <c r="L1245">
        <f t="shared" si="195"/>
        <v>-6.7397555715320578E-4</v>
      </c>
      <c r="M1245">
        <f t="shared" si="186"/>
        <v>719.80044903253463</v>
      </c>
      <c r="N1245">
        <f t="shared" si="187"/>
        <v>173.60990948042803</v>
      </c>
      <c r="O1245">
        <f t="shared" si="188"/>
        <v>8.5757445458028077</v>
      </c>
      <c r="P1245">
        <f t="shared" si="189"/>
        <v>901.98610305876537</v>
      </c>
      <c r="Q1245">
        <f t="shared" si="190"/>
        <v>0</v>
      </c>
    </row>
    <row r="1246" spans="1:17">
      <c r="A1246">
        <v>1245</v>
      </c>
      <c r="B1246" s="1">
        <v>38268</v>
      </c>
      <c r="C1246">
        <v>11349.35</v>
      </c>
      <c r="D1246">
        <v>1122.1400000000001</v>
      </c>
      <c r="E1246">
        <v>109.745</v>
      </c>
      <c r="F1246">
        <f t="shared" si="191"/>
        <v>34468.825000000004</v>
      </c>
      <c r="G1246">
        <f t="shared" si="192"/>
        <v>-2.97584397414008E-3</v>
      </c>
      <c r="H1246">
        <f t="shared" si="185"/>
        <v>756.00155955758305</v>
      </c>
      <c r="J1246">
        <f t="shared" si="193"/>
        <v>-4.614873808741482E-4</v>
      </c>
      <c r="K1246">
        <f t="shared" si="194"/>
        <v>-7.5266439658603357E-3</v>
      </c>
      <c r="L1246">
        <f t="shared" si="195"/>
        <v>-1.3128906074367119E-2</v>
      </c>
      <c r="M1246">
        <f t="shared" si="186"/>
        <v>719.46827020855858</v>
      </c>
      <c r="N1246">
        <f t="shared" si="187"/>
        <v>172.30320950282362</v>
      </c>
      <c r="O1246">
        <f t="shared" si="188"/>
        <v>8.4631544011431963</v>
      </c>
      <c r="P1246">
        <f t="shared" si="189"/>
        <v>900.23463411252544</v>
      </c>
      <c r="Q1246">
        <f t="shared" si="190"/>
        <v>0</v>
      </c>
    </row>
    <row r="1247" spans="1:17">
      <c r="A1247">
        <v>1246</v>
      </c>
      <c r="B1247" s="1">
        <v>38271</v>
      </c>
      <c r="C1247">
        <v>11349.35</v>
      </c>
      <c r="D1247">
        <v>1124.3900000000001</v>
      </c>
      <c r="E1247">
        <v>109.22</v>
      </c>
      <c r="F1247">
        <f t="shared" si="191"/>
        <v>34488.700000000004</v>
      </c>
      <c r="G1247">
        <f t="shared" si="192"/>
        <v>5.7660799287462261E-4</v>
      </c>
      <c r="H1247">
        <f t="shared" si="185"/>
        <v>756.43747609944978</v>
      </c>
      <c r="J1247">
        <f t="shared" si="193"/>
        <v>0</v>
      </c>
      <c r="K1247">
        <f t="shared" si="194"/>
        <v>2.0050974031760038E-3</v>
      </c>
      <c r="L1247">
        <f t="shared" si="195"/>
        <v>-4.7838170303886596E-3</v>
      </c>
      <c r="M1247">
        <f t="shared" si="186"/>
        <v>719.46827020855858</v>
      </c>
      <c r="N1247">
        <f t="shared" si="187"/>
        <v>172.64869422075662</v>
      </c>
      <c r="O1247">
        <f t="shared" si="188"/>
        <v>8.4226682189881981</v>
      </c>
      <c r="P1247">
        <f t="shared" si="189"/>
        <v>900.53963264830338</v>
      </c>
      <c r="Q1247">
        <f t="shared" si="190"/>
        <v>0</v>
      </c>
    </row>
    <row r="1248" spans="1:17">
      <c r="A1248">
        <v>1247</v>
      </c>
      <c r="B1248" s="1">
        <v>38272</v>
      </c>
      <c r="C1248">
        <v>11201.81</v>
      </c>
      <c r="D1248">
        <v>1121.8399999999999</v>
      </c>
      <c r="E1248">
        <v>109.77</v>
      </c>
      <c r="F1248">
        <f t="shared" si="191"/>
        <v>34170.869999999995</v>
      </c>
      <c r="G1248">
        <f t="shared" si="192"/>
        <v>-9.2154821724219627E-3</v>
      </c>
      <c r="H1248">
        <f t="shared" si="185"/>
        <v>749.46654002390346</v>
      </c>
      <c r="J1248">
        <f t="shared" si="193"/>
        <v>-1.2999863428302172E-2</v>
      </c>
      <c r="K1248">
        <f t="shared" si="194"/>
        <v>-2.2678963704766408E-3</v>
      </c>
      <c r="L1248">
        <f t="shared" si="195"/>
        <v>5.0357077458340616E-3</v>
      </c>
      <c r="M1248">
        <f t="shared" si="186"/>
        <v>710.1152809548505</v>
      </c>
      <c r="N1248">
        <f t="shared" si="187"/>
        <v>172.25714487376587</v>
      </c>
      <c r="O1248">
        <f t="shared" si="188"/>
        <v>8.4650823145791474</v>
      </c>
      <c r="P1248">
        <f t="shared" si="189"/>
        <v>890.83750814319546</v>
      </c>
      <c r="Q1248">
        <f t="shared" si="190"/>
        <v>0</v>
      </c>
    </row>
    <row r="1249" spans="1:17">
      <c r="A1249">
        <v>1248</v>
      </c>
      <c r="B1249" s="1">
        <v>38273</v>
      </c>
      <c r="C1249">
        <v>11195.99</v>
      </c>
      <c r="D1249">
        <v>1113.6500000000001</v>
      </c>
      <c r="E1249">
        <v>109.85</v>
      </c>
      <c r="F1249">
        <f t="shared" si="191"/>
        <v>34077.729999999996</v>
      </c>
      <c r="G1249">
        <f t="shared" si="192"/>
        <v>-2.7257134512524983E-3</v>
      </c>
      <c r="H1249">
        <f t="shared" si="185"/>
        <v>747.42370899449656</v>
      </c>
      <c r="J1249">
        <f t="shared" si="193"/>
        <v>-5.1955889271459998E-4</v>
      </c>
      <c r="K1249">
        <f t="shared" si="194"/>
        <v>-7.300506311060273E-3</v>
      </c>
      <c r="L1249">
        <f t="shared" si="195"/>
        <v>7.287965746560765E-4</v>
      </c>
      <c r="M1249">
        <f t="shared" si="186"/>
        <v>709.74633424577792</v>
      </c>
      <c r="N1249">
        <f t="shared" si="187"/>
        <v>170.99958050048971</v>
      </c>
      <c r="O1249">
        <f t="shared" si="188"/>
        <v>8.4712516375741949</v>
      </c>
      <c r="P1249">
        <f t="shared" si="189"/>
        <v>889.2171663838418</v>
      </c>
      <c r="Q1249">
        <f t="shared" si="190"/>
        <v>0</v>
      </c>
    </row>
    <row r="1250" spans="1:17">
      <c r="A1250">
        <v>1249</v>
      </c>
      <c r="B1250" s="1">
        <v>38274</v>
      </c>
      <c r="C1250">
        <v>11034.29</v>
      </c>
      <c r="D1250">
        <v>1103.29</v>
      </c>
      <c r="E1250">
        <v>109.51</v>
      </c>
      <c r="F1250">
        <f t="shared" si="191"/>
        <v>33649.030000000006</v>
      </c>
      <c r="G1250">
        <f t="shared" si="192"/>
        <v>-1.258006328473138E-2</v>
      </c>
      <c r="H1250">
        <f t="shared" si="185"/>
        <v>738.02107143483715</v>
      </c>
      <c r="J1250">
        <f t="shared" si="193"/>
        <v>-1.4442670992024675E-2</v>
      </c>
      <c r="K1250">
        <f t="shared" si="194"/>
        <v>-9.3027432317156489E-3</v>
      </c>
      <c r="L1250">
        <f t="shared" si="195"/>
        <v>-3.0951297223485996E-3</v>
      </c>
      <c r="M1250">
        <f t="shared" si="186"/>
        <v>699.49570145247048</v>
      </c>
      <c r="N1250">
        <f t="shared" si="187"/>
        <v>169.40881531036257</v>
      </c>
      <c r="O1250">
        <f t="shared" si="188"/>
        <v>8.4450320148452445</v>
      </c>
      <c r="P1250">
        <f t="shared" si="189"/>
        <v>877.34954877767825</v>
      </c>
      <c r="Q1250">
        <f t="shared" si="190"/>
        <v>0</v>
      </c>
    </row>
    <row r="1251" spans="1:17">
      <c r="A1251">
        <v>1250</v>
      </c>
      <c r="B1251" s="1">
        <v>38275</v>
      </c>
      <c r="C1251">
        <v>10982.95</v>
      </c>
      <c r="D1251">
        <v>1108.2</v>
      </c>
      <c r="E1251">
        <v>109.11499999999999</v>
      </c>
      <c r="F1251">
        <f t="shared" si="191"/>
        <v>33593.474999999999</v>
      </c>
      <c r="G1251">
        <f t="shared" si="192"/>
        <v>-1.6510134170288904E-3</v>
      </c>
      <c r="H1251">
        <f t="shared" si="185"/>
        <v>736.80258874384822</v>
      </c>
      <c r="J1251">
        <f t="shared" si="193"/>
        <v>-4.6527687780546501E-3</v>
      </c>
      <c r="K1251">
        <f t="shared" si="194"/>
        <v>4.4503258436132676E-3</v>
      </c>
      <c r="L1251">
        <f t="shared" si="195"/>
        <v>-3.6069765318236247E-3</v>
      </c>
      <c r="M1251">
        <f t="shared" si="186"/>
        <v>696.24110969236904</v>
      </c>
      <c r="N1251">
        <f t="shared" si="187"/>
        <v>170.16273973927417</v>
      </c>
      <c r="O1251">
        <f t="shared" si="188"/>
        <v>8.4145709825571977</v>
      </c>
      <c r="P1251">
        <f t="shared" si="189"/>
        <v>874.81842041420043</v>
      </c>
      <c r="Q1251">
        <f t="shared" si="190"/>
        <v>0</v>
      </c>
    </row>
    <row r="1252" spans="1:17">
      <c r="A1252">
        <v>1251</v>
      </c>
      <c r="B1252" s="1">
        <v>38278</v>
      </c>
      <c r="C1252">
        <v>10965.62</v>
      </c>
      <c r="D1252">
        <v>1114.02</v>
      </c>
      <c r="E1252">
        <v>109.235</v>
      </c>
      <c r="F1252">
        <f t="shared" si="191"/>
        <v>33617.615000000005</v>
      </c>
      <c r="G1252">
        <f t="shared" si="192"/>
        <v>7.185919289387499E-4</v>
      </c>
      <c r="H1252">
        <f t="shared" si="185"/>
        <v>737.33204913734073</v>
      </c>
      <c r="J1252">
        <f t="shared" si="193"/>
        <v>-1.5779002909054318E-3</v>
      </c>
      <c r="K1252">
        <f t="shared" si="194"/>
        <v>5.2517596101786523E-3</v>
      </c>
      <c r="L1252">
        <f t="shared" si="195"/>
        <v>1.099757136965529E-3</v>
      </c>
      <c r="M1252">
        <f t="shared" si="186"/>
        <v>695.14251064284508</v>
      </c>
      <c r="N1252">
        <f t="shared" si="187"/>
        <v>171.05639354299424</v>
      </c>
      <c r="O1252">
        <f t="shared" si="188"/>
        <v>8.4238249670497698</v>
      </c>
      <c r="P1252">
        <f t="shared" si="189"/>
        <v>874.62272915288906</v>
      </c>
      <c r="Q1252">
        <f t="shared" si="190"/>
        <v>0</v>
      </c>
    </row>
    <row r="1253" spans="1:17">
      <c r="A1253">
        <v>1252</v>
      </c>
      <c r="B1253" s="1">
        <v>38279</v>
      </c>
      <c r="C1253">
        <v>11064.86</v>
      </c>
      <c r="D1253">
        <v>1103.23</v>
      </c>
      <c r="E1253">
        <v>108.49</v>
      </c>
      <c r="F1253">
        <f t="shared" si="191"/>
        <v>33704.47</v>
      </c>
      <c r="G1253">
        <f t="shared" si="192"/>
        <v>2.5836157621530464E-3</v>
      </c>
      <c r="H1253">
        <f t="shared" si="185"/>
        <v>739.23703184143267</v>
      </c>
      <c r="J1253">
        <f t="shared" si="193"/>
        <v>9.0501038700958603E-3</v>
      </c>
      <c r="K1253">
        <f t="shared" si="194"/>
        <v>-9.6856429866608584E-3</v>
      </c>
      <c r="L1253">
        <f t="shared" si="195"/>
        <v>-6.8201583741475114E-3</v>
      </c>
      <c r="M1253">
        <f t="shared" si="186"/>
        <v>701.43362256868204</v>
      </c>
      <c r="N1253">
        <f t="shared" si="187"/>
        <v>169.39960238455103</v>
      </c>
      <c r="O1253">
        <f t="shared" si="188"/>
        <v>8.1278955746174422</v>
      </c>
      <c r="P1253">
        <f t="shared" si="189"/>
        <v>878.96112052785054</v>
      </c>
      <c r="Q1253">
        <f t="shared" si="190"/>
        <v>0</v>
      </c>
    </row>
    <row r="1254" spans="1:17">
      <c r="A1254">
        <v>1253</v>
      </c>
      <c r="B1254" s="1">
        <v>38280</v>
      </c>
      <c r="C1254">
        <v>10882.18</v>
      </c>
      <c r="D1254">
        <v>1103.6600000000001</v>
      </c>
      <c r="E1254">
        <v>108.22499999999999</v>
      </c>
      <c r="F1254">
        <f t="shared" si="191"/>
        <v>33342.084999999999</v>
      </c>
      <c r="G1254">
        <f t="shared" si="192"/>
        <v>-1.075183796095891E-2</v>
      </c>
      <c r="H1254">
        <f t="shared" si="185"/>
        <v>731.28887506033334</v>
      </c>
      <c r="J1254">
        <f t="shared" si="193"/>
        <v>-1.6509924210518778E-2</v>
      </c>
      <c r="K1254">
        <f t="shared" si="194"/>
        <v>3.8976460031014959E-4</v>
      </c>
      <c r="L1254">
        <f t="shared" si="195"/>
        <v>-2.4426214397640367E-3</v>
      </c>
      <c r="M1254">
        <f t="shared" si="186"/>
        <v>689.85300662136353</v>
      </c>
      <c r="N1254">
        <f t="shared" si="187"/>
        <v>169.46562835286713</v>
      </c>
      <c r="O1254">
        <f t="shared" si="188"/>
        <v>8.1080422026267183</v>
      </c>
      <c r="P1254">
        <f t="shared" si="189"/>
        <v>867.42667717685742</v>
      </c>
      <c r="Q1254">
        <f t="shared" si="190"/>
        <v>0</v>
      </c>
    </row>
    <row r="1255" spans="1:17">
      <c r="A1255">
        <v>1254</v>
      </c>
      <c r="B1255" s="1">
        <v>38281</v>
      </c>
      <c r="C1255">
        <v>10789.23</v>
      </c>
      <c r="D1255">
        <v>1106.49</v>
      </c>
      <c r="E1255">
        <v>107.485</v>
      </c>
      <c r="F1255">
        <f t="shared" si="191"/>
        <v>33180.785000000003</v>
      </c>
      <c r="G1255">
        <f t="shared" si="192"/>
        <v>-4.83772985402664E-3</v>
      </c>
      <c r="H1255">
        <f t="shared" si="185"/>
        <v>727.7510970375364</v>
      </c>
      <c r="J1255">
        <f t="shared" si="193"/>
        <v>-8.5414870917408514E-3</v>
      </c>
      <c r="K1255">
        <f t="shared" si="194"/>
        <v>2.5641954949893186E-3</v>
      </c>
      <c r="L1255">
        <f t="shared" si="195"/>
        <v>-6.8376068376068133E-3</v>
      </c>
      <c r="M1255">
        <f t="shared" si="186"/>
        <v>683.96063607010854</v>
      </c>
      <c r="N1255">
        <f t="shared" si="187"/>
        <v>169.90017135364508</v>
      </c>
      <c r="O1255">
        <f t="shared" si="188"/>
        <v>8.0526025978224336</v>
      </c>
      <c r="P1255">
        <f t="shared" si="189"/>
        <v>861.91341002157606</v>
      </c>
      <c r="Q1255">
        <f t="shared" si="190"/>
        <v>0</v>
      </c>
    </row>
    <row r="1256" spans="1:17">
      <c r="A1256">
        <v>1255</v>
      </c>
      <c r="B1256" s="1">
        <v>38282</v>
      </c>
      <c r="C1256">
        <v>10857.13</v>
      </c>
      <c r="D1256">
        <v>1095.74</v>
      </c>
      <c r="E1256">
        <v>107.485</v>
      </c>
      <c r="F1256">
        <f t="shared" si="191"/>
        <v>33209.084999999999</v>
      </c>
      <c r="G1256">
        <f t="shared" si="192"/>
        <v>8.5290326916598325E-4</v>
      </c>
      <c r="H1256">
        <f t="shared" si="185"/>
        <v>728.37179832733887</v>
      </c>
      <c r="J1256">
        <f t="shared" si="193"/>
        <v>6.2933128684807826E-3</v>
      </c>
      <c r="K1256">
        <f t="shared" si="194"/>
        <v>-9.715406375114144E-3</v>
      </c>
      <c r="L1256">
        <f t="shared" si="195"/>
        <v>0</v>
      </c>
      <c r="M1256">
        <f t="shared" si="186"/>
        <v>688.26501434262286</v>
      </c>
      <c r="N1256">
        <f t="shared" si="187"/>
        <v>168.2495221457429</v>
      </c>
      <c r="O1256">
        <f t="shared" si="188"/>
        <v>8.0526025978224336</v>
      </c>
      <c r="P1256">
        <f t="shared" si="189"/>
        <v>864.56713908618826</v>
      </c>
      <c r="Q1256">
        <f t="shared" si="190"/>
        <v>0</v>
      </c>
    </row>
    <row r="1257" spans="1:17">
      <c r="A1257">
        <v>1256</v>
      </c>
      <c r="B1257" s="1">
        <v>38285</v>
      </c>
      <c r="C1257">
        <v>10659.15</v>
      </c>
      <c r="D1257">
        <v>1094.81</v>
      </c>
      <c r="E1257">
        <v>106.63500000000001</v>
      </c>
      <c r="F1257">
        <f t="shared" si="191"/>
        <v>32799.574999999997</v>
      </c>
      <c r="G1257">
        <f t="shared" si="192"/>
        <v>-1.2331264170632905E-2</v>
      </c>
      <c r="H1257">
        <f t="shared" si="185"/>
        <v>719.39005326772553</v>
      </c>
      <c r="J1257">
        <f t="shared" si="193"/>
        <v>-1.8235021594104506E-2</v>
      </c>
      <c r="K1257">
        <f t="shared" si="194"/>
        <v>-8.4874148976954444E-4</v>
      </c>
      <c r="L1257">
        <f t="shared" si="195"/>
        <v>-7.9080801972367665E-3</v>
      </c>
      <c r="M1257">
        <f t="shared" si="186"/>
        <v>675.71448694361845</v>
      </c>
      <c r="N1257">
        <f t="shared" si="187"/>
        <v>168.1067217956639</v>
      </c>
      <c r="O1257">
        <f t="shared" si="188"/>
        <v>7.9889219706823758</v>
      </c>
      <c r="P1257">
        <f t="shared" si="189"/>
        <v>851.81013070996471</v>
      </c>
      <c r="Q1257">
        <f t="shared" si="190"/>
        <v>0</v>
      </c>
    </row>
    <row r="1258" spans="1:17">
      <c r="A1258">
        <v>1257</v>
      </c>
      <c r="B1258" s="1">
        <v>38286</v>
      </c>
      <c r="C1258">
        <v>10672.46</v>
      </c>
      <c r="D1258">
        <v>1111.0899999999999</v>
      </c>
      <c r="E1258">
        <v>106.565</v>
      </c>
      <c r="F1258">
        <f t="shared" si="191"/>
        <v>32988.644999999997</v>
      </c>
      <c r="G1258">
        <f t="shared" si="192"/>
        <v>5.7644039595026175E-3</v>
      </c>
      <c r="H1258">
        <f t="shared" si="185"/>
        <v>723.53690813920866</v>
      </c>
      <c r="J1258">
        <f t="shared" si="193"/>
        <v>1.2486924379522257E-3</v>
      </c>
      <c r="K1258">
        <f t="shared" si="194"/>
        <v>1.4870160119107467E-2</v>
      </c>
      <c r="L1258">
        <f t="shared" si="195"/>
        <v>-6.5644488207439178E-4</v>
      </c>
      <c r="M1258">
        <f t="shared" si="186"/>
        <v>676.55824651367982</v>
      </c>
      <c r="N1258">
        <f t="shared" si="187"/>
        <v>170.60649566586369</v>
      </c>
      <c r="O1258">
        <f t="shared" si="188"/>
        <v>7.9836776837414298</v>
      </c>
      <c r="P1258">
        <f t="shared" si="189"/>
        <v>855.14841986328497</v>
      </c>
      <c r="Q1258">
        <f t="shared" si="190"/>
        <v>0</v>
      </c>
    </row>
    <row r="1259" spans="1:17">
      <c r="A1259">
        <v>1258</v>
      </c>
      <c r="B1259" s="1">
        <v>38287</v>
      </c>
      <c r="C1259">
        <v>10691.95</v>
      </c>
      <c r="D1259">
        <v>1125.4000000000001</v>
      </c>
      <c r="E1259">
        <v>106.33</v>
      </c>
      <c r="F1259">
        <f t="shared" si="191"/>
        <v>33169.550000000003</v>
      </c>
      <c r="G1259">
        <f t="shared" si="192"/>
        <v>5.4838566421873125E-3</v>
      </c>
      <c r="H1259">
        <f t="shared" si="185"/>
        <v>727.50468081877546</v>
      </c>
      <c r="J1259">
        <f t="shared" si="193"/>
        <v>1.8261956474892038E-3</v>
      </c>
      <c r="K1259">
        <f t="shared" si="194"/>
        <v>1.2879244705649606E-2</v>
      </c>
      <c r="L1259">
        <f t="shared" si="195"/>
        <v>-2.205226856847875E-3</v>
      </c>
      <c r="M1259">
        <f t="shared" si="186"/>
        <v>677.79377423873598</v>
      </c>
      <c r="N1259">
        <f t="shared" si="187"/>
        <v>172.80377847191767</v>
      </c>
      <c r="O1259">
        <f t="shared" si="188"/>
        <v>7.9660718632968255</v>
      </c>
      <c r="P1259">
        <f t="shared" si="189"/>
        <v>858.56362457395051</v>
      </c>
      <c r="Q1259">
        <f t="shared" si="190"/>
        <v>0</v>
      </c>
    </row>
    <row r="1260" spans="1:17">
      <c r="A1260">
        <v>1259</v>
      </c>
      <c r="B1260" s="1">
        <v>38288</v>
      </c>
      <c r="C1260">
        <v>10853.12</v>
      </c>
      <c r="D1260">
        <v>1127.44</v>
      </c>
      <c r="E1260">
        <v>106.13500000000001</v>
      </c>
      <c r="F1260">
        <f t="shared" si="191"/>
        <v>33511.315000000002</v>
      </c>
      <c r="G1260">
        <f t="shared" si="192"/>
        <v>1.0303576623740707E-2</v>
      </c>
      <c r="H1260">
        <f t="shared" si="185"/>
        <v>735.00058104172183</v>
      </c>
      <c r="J1260">
        <f t="shared" si="193"/>
        <v>1.5073957510089331E-2</v>
      </c>
      <c r="K1260">
        <f t="shared" si="194"/>
        <v>1.8126888217522286E-3</v>
      </c>
      <c r="L1260">
        <f t="shared" si="195"/>
        <v>-1.8339132888177678E-3</v>
      </c>
      <c r="M1260">
        <f t="shared" si="186"/>
        <v>688.01080879221377</v>
      </c>
      <c r="N1260">
        <f t="shared" si="187"/>
        <v>173.11701794951028</v>
      </c>
      <c r="O1260">
        <f t="shared" si="188"/>
        <v>7.9514627782470484</v>
      </c>
      <c r="P1260">
        <f t="shared" si="189"/>
        <v>869.0792895199711</v>
      </c>
      <c r="Q1260">
        <f t="shared" si="190"/>
        <v>0</v>
      </c>
    </row>
    <row r="1261" spans="1:17">
      <c r="A1261">
        <v>1260</v>
      </c>
      <c r="B1261" s="1">
        <v>38289</v>
      </c>
      <c r="C1261">
        <v>10771.42</v>
      </c>
      <c r="D1261">
        <v>1130.2</v>
      </c>
      <c r="E1261">
        <v>106.19</v>
      </c>
      <c r="F1261">
        <f t="shared" si="191"/>
        <v>33375.789999999994</v>
      </c>
      <c r="G1261">
        <f t="shared" si="192"/>
        <v>-4.0441564289557252E-3</v>
      </c>
      <c r="H1261">
        <f t="shared" si="185"/>
        <v>732.02812371661571</v>
      </c>
      <c r="J1261">
        <f t="shared" si="193"/>
        <v>-7.5277892440146488E-3</v>
      </c>
      <c r="K1261">
        <f t="shared" si="194"/>
        <v>2.44802384162357E-3</v>
      </c>
      <c r="L1261">
        <f t="shared" si="195"/>
        <v>5.1820794271439929E-4</v>
      </c>
      <c r="M1261">
        <f t="shared" si="186"/>
        <v>682.83160842602194</v>
      </c>
      <c r="N1261">
        <f t="shared" si="187"/>
        <v>173.54081253684143</v>
      </c>
      <c r="O1261">
        <f t="shared" si="188"/>
        <v>7.9555832894149336</v>
      </c>
      <c r="P1261">
        <f t="shared" si="189"/>
        <v>864.32800425227822</v>
      </c>
      <c r="Q1261">
        <f t="shared" si="190"/>
        <v>0</v>
      </c>
    </row>
    <row r="1262" spans="1:17">
      <c r="A1262">
        <v>1261</v>
      </c>
      <c r="B1262" s="1">
        <v>38292</v>
      </c>
      <c r="C1262">
        <v>10734.71</v>
      </c>
      <c r="D1262">
        <v>1130.51</v>
      </c>
      <c r="E1262">
        <v>106.375</v>
      </c>
      <c r="F1262">
        <f t="shared" si="191"/>
        <v>33306.394999999997</v>
      </c>
      <c r="G1262">
        <f t="shared" si="192"/>
        <v>-2.0792017207681424E-3</v>
      </c>
      <c r="H1262">
        <f t="shared" si="185"/>
        <v>628.53883372059261</v>
      </c>
      <c r="J1262">
        <f t="shared" si="193"/>
        <v>-3.408092897686732E-3</v>
      </c>
      <c r="K1262">
        <f t="shared" si="194"/>
        <v>2.7428773668369821E-4</v>
      </c>
      <c r="L1262">
        <f t="shared" si="195"/>
        <v>1.7421602787457413E-3</v>
      </c>
      <c r="M1262">
        <f t="shared" si="186"/>
        <v>656.15866200818471</v>
      </c>
      <c r="N1262">
        <f t="shared" si="187"/>
        <v>173.58841265353442</v>
      </c>
      <c r="O1262">
        <f t="shared" si="188"/>
        <v>7.9694431906160048</v>
      </c>
      <c r="P1262">
        <f t="shared" si="189"/>
        <v>837.71651785233507</v>
      </c>
      <c r="Q1262">
        <f t="shared" si="190"/>
        <v>0</v>
      </c>
    </row>
    <row r="1263" spans="1:17">
      <c r="A1263">
        <v>1262</v>
      </c>
      <c r="B1263" s="1">
        <v>38293</v>
      </c>
      <c r="C1263">
        <v>10887.81</v>
      </c>
      <c r="D1263">
        <v>1130.54</v>
      </c>
      <c r="E1263">
        <v>106.22499999999999</v>
      </c>
      <c r="F1263">
        <f t="shared" si="191"/>
        <v>33612.144999999997</v>
      </c>
      <c r="G1263">
        <f t="shared" si="192"/>
        <v>9.1799187513388336E-3</v>
      </c>
      <c r="H1263">
        <f t="shared" si="185"/>
        <v>634.30876914620899</v>
      </c>
      <c r="J1263">
        <f t="shared" si="193"/>
        <v>1.426214588004715E-2</v>
      </c>
      <c r="K1263">
        <f t="shared" si="194"/>
        <v>2.6536695827417134E-5</v>
      </c>
      <c r="L1263">
        <f t="shared" si="195"/>
        <v>-1.4101057579318788E-3</v>
      </c>
      <c r="M1263">
        <f t="shared" si="186"/>
        <v>665.51689256620193</v>
      </c>
      <c r="N1263">
        <f t="shared" si="187"/>
        <v>173.59301911644019</v>
      </c>
      <c r="O1263">
        <f t="shared" si="188"/>
        <v>7.9582054328854062</v>
      </c>
      <c r="P1263">
        <f t="shared" si="189"/>
        <v>847.06811711552757</v>
      </c>
      <c r="Q1263">
        <f t="shared" si="190"/>
        <v>0</v>
      </c>
    </row>
    <row r="1264" spans="1:17">
      <c r="A1264">
        <v>1263</v>
      </c>
      <c r="B1264" s="1">
        <v>38294</v>
      </c>
      <c r="C1264">
        <v>10887.81</v>
      </c>
      <c r="D1264">
        <v>1143.2</v>
      </c>
      <c r="E1264">
        <v>106.13500000000001</v>
      </c>
      <c r="F1264">
        <f t="shared" si="191"/>
        <v>33738.294999999998</v>
      </c>
      <c r="G1264">
        <f t="shared" si="192"/>
        <v>3.7531076936625496E-3</v>
      </c>
      <c r="H1264">
        <f t="shared" si="185"/>
        <v>636.68939826784924</v>
      </c>
      <c r="J1264">
        <f t="shared" si="193"/>
        <v>0</v>
      </c>
      <c r="K1264">
        <f t="shared" si="194"/>
        <v>1.1198188476303494E-2</v>
      </c>
      <c r="L1264">
        <f t="shared" si="195"/>
        <v>-8.4725817839481632E-4</v>
      </c>
      <c r="M1264">
        <f t="shared" si="186"/>
        <v>665.51689256620193</v>
      </c>
      <c r="N1264">
        <f t="shared" si="187"/>
        <v>175.53694646267664</v>
      </c>
      <c r="O1264">
        <f t="shared" si="188"/>
        <v>7.9514627782470484</v>
      </c>
      <c r="P1264">
        <f t="shared" si="189"/>
        <v>849.00530180712553</v>
      </c>
      <c r="Q1264">
        <f t="shared" si="190"/>
        <v>0</v>
      </c>
    </row>
    <row r="1265" spans="1:17">
      <c r="A1265">
        <v>1264</v>
      </c>
      <c r="B1265" s="1">
        <v>38295</v>
      </c>
      <c r="C1265">
        <v>10946.27</v>
      </c>
      <c r="D1265">
        <v>1161.67</v>
      </c>
      <c r="E1265">
        <v>106.075</v>
      </c>
      <c r="F1265">
        <f t="shared" si="191"/>
        <v>34039.615000000005</v>
      </c>
      <c r="G1265">
        <f t="shared" si="192"/>
        <v>8.9310974369039009E-3</v>
      </c>
      <c r="H1265">
        <f t="shared" si="185"/>
        <v>642.37573332082309</v>
      </c>
      <c r="J1265">
        <f t="shared" si="193"/>
        <v>5.3693075099585652E-3</v>
      </c>
      <c r="K1265">
        <f t="shared" si="194"/>
        <v>1.6156403079076398E-2</v>
      </c>
      <c r="L1265">
        <f t="shared" si="195"/>
        <v>-5.653177556885769E-4</v>
      </c>
      <c r="M1265">
        <f t="shared" si="186"/>
        <v>669.09025741546191</v>
      </c>
      <c r="N1265">
        <f t="shared" si="187"/>
        <v>178.37299212499786</v>
      </c>
      <c r="O1265">
        <f t="shared" si="188"/>
        <v>7.9469676751548084</v>
      </c>
      <c r="P1265">
        <f t="shared" si="189"/>
        <v>855.41021721561458</v>
      </c>
      <c r="Q1265">
        <f t="shared" si="190"/>
        <v>0</v>
      </c>
    </row>
    <row r="1266" spans="1:17">
      <c r="A1266">
        <v>1265</v>
      </c>
      <c r="B1266" s="1">
        <v>38296</v>
      </c>
      <c r="C1266">
        <v>11061.77</v>
      </c>
      <c r="D1266">
        <v>1166.17</v>
      </c>
      <c r="E1266">
        <v>105.69499999999999</v>
      </c>
      <c r="F1266">
        <f t="shared" si="191"/>
        <v>34313.715000000004</v>
      </c>
      <c r="G1266">
        <f t="shared" si="192"/>
        <v>8.0523824961005186E-3</v>
      </c>
      <c r="H1266">
        <f t="shared" si="185"/>
        <v>647.54838843173536</v>
      </c>
      <c r="J1266">
        <f t="shared" si="193"/>
        <v>1.0551539474177085E-2</v>
      </c>
      <c r="K1266">
        <f t="shared" si="194"/>
        <v>3.8737335043514953E-3</v>
      </c>
      <c r="L1266">
        <f t="shared" si="195"/>
        <v>-3.5823709639406509E-3</v>
      </c>
      <c r="M1266">
        <f t="shared" si="186"/>
        <v>676.15018967836841</v>
      </c>
      <c r="N1266">
        <f t="shared" si="187"/>
        <v>179.0639615608639</v>
      </c>
      <c r="O1266">
        <f t="shared" si="188"/>
        <v>7.9184986889039584</v>
      </c>
      <c r="P1266">
        <f t="shared" si="189"/>
        <v>863.13264992813617</v>
      </c>
      <c r="Q1266">
        <f t="shared" si="190"/>
        <v>0</v>
      </c>
    </row>
    <row r="1267" spans="1:17">
      <c r="A1267">
        <v>1266</v>
      </c>
      <c r="B1267" s="1">
        <v>38299</v>
      </c>
      <c r="C1267">
        <v>10983.83</v>
      </c>
      <c r="D1267">
        <v>1164.8900000000001</v>
      </c>
      <c r="E1267">
        <v>105.575</v>
      </c>
      <c r="F1267">
        <f t="shared" si="191"/>
        <v>34144.434999999998</v>
      </c>
      <c r="G1267">
        <f t="shared" si="192"/>
        <v>-4.9333043653246866E-3</v>
      </c>
      <c r="H1267">
        <f t="shared" si="185"/>
        <v>644.35383514032617</v>
      </c>
      <c r="J1267">
        <f t="shared" si="193"/>
        <v>-7.0458886778518304E-3</v>
      </c>
      <c r="K1267">
        <f t="shared" si="194"/>
        <v>-1.0976101254533965E-3</v>
      </c>
      <c r="L1267">
        <f t="shared" si="195"/>
        <v>-1.1353422583848527E-3</v>
      </c>
      <c r="M1267">
        <f t="shared" si="186"/>
        <v>671.38611071238631</v>
      </c>
      <c r="N1267">
        <f t="shared" si="187"/>
        <v>178.8674191435509</v>
      </c>
      <c r="O1267">
        <f t="shared" si="188"/>
        <v>7.909508482719481</v>
      </c>
      <c r="P1267">
        <f t="shared" si="189"/>
        <v>858.16303833865675</v>
      </c>
      <c r="Q1267">
        <f t="shared" si="190"/>
        <v>0</v>
      </c>
    </row>
    <row r="1268" spans="1:17">
      <c r="A1268">
        <v>1267</v>
      </c>
      <c r="B1268" s="1">
        <v>38300</v>
      </c>
      <c r="C1268">
        <v>10964.87</v>
      </c>
      <c r="D1268">
        <v>1164.08</v>
      </c>
      <c r="E1268">
        <v>105.735</v>
      </c>
      <c r="F1268">
        <f t="shared" si="191"/>
        <v>34099.215000000004</v>
      </c>
      <c r="G1268">
        <f t="shared" si="192"/>
        <v>-1.3243739426349599E-3</v>
      </c>
      <c r="H1268">
        <f t="shared" si="185"/>
        <v>643.50046971122936</v>
      </c>
      <c r="J1268">
        <f t="shared" si="193"/>
        <v>-1.7261738391798342E-3</v>
      </c>
      <c r="K1268">
        <f t="shared" si="194"/>
        <v>-6.9534462481446457E-4</v>
      </c>
      <c r="L1268">
        <f t="shared" si="195"/>
        <v>1.5155103007340465E-3</v>
      </c>
      <c r="M1268">
        <f t="shared" si="186"/>
        <v>670.22718157208578</v>
      </c>
      <c r="N1268">
        <f t="shared" si="187"/>
        <v>178.74304464509498</v>
      </c>
      <c r="O1268">
        <f t="shared" si="188"/>
        <v>7.9214954242987856</v>
      </c>
      <c r="P1268">
        <f t="shared" si="189"/>
        <v>856.89172164147953</v>
      </c>
      <c r="Q1268">
        <f t="shared" si="190"/>
        <v>0</v>
      </c>
    </row>
    <row r="1269" spans="1:17">
      <c r="A1269">
        <v>1268</v>
      </c>
      <c r="B1269" s="1">
        <v>38301</v>
      </c>
      <c r="C1269">
        <v>10994.96</v>
      </c>
      <c r="D1269">
        <v>1162.9100000000001</v>
      </c>
      <c r="E1269">
        <v>106.955</v>
      </c>
      <c r="F1269">
        <f t="shared" si="191"/>
        <v>34153.794999999998</v>
      </c>
      <c r="G1269">
        <f t="shared" si="192"/>
        <v>1.6006233574583639E-3</v>
      </c>
      <c r="H1269">
        <f t="shared" si="185"/>
        <v>644.53047159358459</v>
      </c>
      <c r="J1269">
        <f t="shared" si="193"/>
        <v>2.7442185817065923E-3</v>
      </c>
      <c r="K1269">
        <f t="shared" si="194"/>
        <v>-1.0050855611296594E-3</v>
      </c>
      <c r="L1269">
        <f t="shared" si="195"/>
        <v>1.1538279661417628E-2</v>
      </c>
      <c r="M1269">
        <f t="shared" si="186"/>
        <v>672.0664314577208</v>
      </c>
      <c r="N1269">
        <f t="shared" si="187"/>
        <v>178.56339259176985</v>
      </c>
      <c r="O1269">
        <f t="shared" si="188"/>
        <v>8.0128958538409858</v>
      </c>
      <c r="P1269">
        <f t="shared" si="189"/>
        <v>858.64271990333168</v>
      </c>
      <c r="Q1269">
        <f t="shared" si="190"/>
        <v>0</v>
      </c>
    </row>
    <row r="1270" spans="1:17">
      <c r="A1270">
        <v>1269</v>
      </c>
      <c r="B1270" s="1">
        <v>38302</v>
      </c>
      <c r="C1270">
        <v>10846.92</v>
      </c>
      <c r="D1270">
        <v>1173.48</v>
      </c>
      <c r="E1270">
        <v>106.72</v>
      </c>
      <c r="F1270">
        <f t="shared" si="191"/>
        <v>33962.239999999998</v>
      </c>
      <c r="G1270">
        <f t="shared" si="192"/>
        <v>-5.6086007426114914E-3</v>
      </c>
      <c r="H1270">
        <f t="shared" si="185"/>
        <v>640.91555751196915</v>
      </c>
      <c r="J1270">
        <f t="shared" si="193"/>
        <v>-1.3464350938975578E-2</v>
      </c>
      <c r="K1270">
        <f t="shared" si="194"/>
        <v>9.0892674411604535E-3</v>
      </c>
      <c r="L1270">
        <f t="shared" si="195"/>
        <v>-2.1971857323173083E-3</v>
      </c>
      <c r="M1270">
        <f t="shared" si="186"/>
        <v>663.01749317026906</v>
      </c>
      <c r="N1270">
        <f t="shared" si="187"/>
        <v>180.18640302223739</v>
      </c>
      <c r="O1270">
        <f t="shared" si="188"/>
        <v>7.9952900333963814</v>
      </c>
      <c r="P1270">
        <f t="shared" si="189"/>
        <v>851.19918622590285</v>
      </c>
      <c r="Q1270">
        <f t="shared" si="190"/>
        <v>0</v>
      </c>
    </row>
    <row r="1271" spans="1:17">
      <c r="A1271">
        <v>1270</v>
      </c>
      <c r="B1271" s="1">
        <v>38303</v>
      </c>
      <c r="C1271">
        <v>11019.98</v>
      </c>
      <c r="D1271">
        <v>1184.17</v>
      </c>
      <c r="E1271">
        <v>105.655</v>
      </c>
      <c r="F1271">
        <f t="shared" si="191"/>
        <v>34409.935000000005</v>
      </c>
      <c r="G1271">
        <f t="shared" si="192"/>
        <v>1.3182139929521997E-2</v>
      </c>
      <c r="H1271">
        <f t="shared" si="185"/>
        <v>649.36419607409948</v>
      </c>
      <c r="J1271">
        <f t="shared" si="193"/>
        <v>1.5954759507768035E-2</v>
      </c>
      <c r="K1271">
        <f t="shared" si="194"/>
        <v>9.1096567474520107E-3</v>
      </c>
      <c r="L1271">
        <f t="shared" si="195"/>
        <v>-9.9793853073463223E-3</v>
      </c>
      <c r="M1271">
        <f t="shared" si="186"/>
        <v>673.59577782324402</v>
      </c>
      <c r="N1271">
        <f t="shared" si="187"/>
        <v>181.82783930432802</v>
      </c>
      <c r="O1271">
        <f t="shared" si="188"/>
        <v>7.9155019535091329</v>
      </c>
      <c r="P1271">
        <f t="shared" si="189"/>
        <v>863.33911908108109</v>
      </c>
      <c r="Q1271">
        <f t="shared" si="190"/>
        <v>0</v>
      </c>
    </row>
    <row r="1272" spans="1:17">
      <c r="A1272">
        <v>1271</v>
      </c>
      <c r="B1272" s="1">
        <v>38306</v>
      </c>
      <c r="C1272">
        <v>11227.57</v>
      </c>
      <c r="D1272">
        <v>1183.81</v>
      </c>
      <c r="E1272">
        <v>105.515</v>
      </c>
      <c r="F1272">
        <f t="shared" si="191"/>
        <v>34820.814999999995</v>
      </c>
      <c r="G1272">
        <f t="shared" si="192"/>
        <v>1.1940737464339657E-2</v>
      </c>
      <c r="H1272">
        <f t="shared" si="185"/>
        <v>657.11808345816223</v>
      </c>
      <c r="J1272">
        <f t="shared" si="193"/>
        <v>1.8837602246102092E-2</v>
      </c>
      <c r="K1272">
        <f t="shared" si="194"/>
        <v>-3.0401040391170309E-4</v>
      </c>
      <c r="L1272">
        <f t="shared" si="195"/>
        <v>-1.3250674364677639E-3</v>
      </c>
      <c r="M1272">
        <f t="shared" si="186"/>
        <v>686.28470716053198</v>
      </c>
      <c r="N1272">
        <f t="shared" si="187"/>
        <v>181.7725617494587</v>
      </c>
      <c r="O1272">
        <f t="shared" si="188"/>
        <v>7.905013379627241</v>
      </c>
      <c r="P1272">
        <f t="shared" si="189"/>
        <v>875.96228228961786</v>
      </c>
      <c r="Q1272">
        <f t="shared" si="190"/>
        <v>0</v>
      </c>
    </row>
    <row r="1273" spans="1:17">
      <c r="A1273">
        <v>1272</v>
      </c>
      <c r="B1273" s="1">
        <v>38307</v>
      </c>
      <c r="C1273">
        <v>11161.75</v>
      </c>
      <c r="D1273">
        <v>1175.43</v>
      </c>
      <c r="E1273">
        <v>105.375</v>
      </c>
      <c r="F1273">
        <f t="shared" si="191"/>
        <v>34604.675000000003</v>
      </c>
      <c r="G1273">
        <f t="shared" si="192"/>
        <v>-6.2072068100643696E-3</v>
      </c>
      <c r="H1273">
        <f t="shared" si="185"/>
        <v>653.0392156155043</v>
      </c>
      <c r="J1273">
        <f t="shared" si="193"/>
        <v>-5.8623548995908603E-3</v>
      </c>
      <c r="K1273">
        <f t="shared" si="194"/>
        <v>-7.0788386649883739E-3</v>
      </c>
      <c r="L1273">
        <f t="shared" si="195"/>
        <v>-1.3268255698242193E-3</v>
      </c>
      <c r="M1273">
        <f t="shared" si="186"/>
        <v>682.26146264499516</v>
      </c>
      <c r="N1273">
        <f t="shared" si="187"/>
        <v>180.48582311111267</v>
      </c>
      <c r="O1273">
        <f t="shared" si="188"/>
        <v>7.8945248057453492</v>
      </c>
      <c r="P1273">
        <f t="shared" si="189"/>
        <v>870.64181056185328</v>
      </c>
      <c r="Q1273">
        <f t="shared" si="190"/>
        <v>0</v>
      </c>
    </row>
    <row r="1274" spans="1:17">
      <c r="A1274">
        <v>1273</v>
      </c>
      <c r="B1274" s="1">
        <v>38308</v>
      </c>
      <c r="C1274">
        <v>11131.29</v>
      </c>
      <c r="D1274">
        <v>1181.94</v>
      </c>
      <c r="E1274">
        <v>104.175</v>
      </c>
      <c r="F1274">
        <f t="shared" si="191"/>
        <v>34602.855000000003</v>
      </c>
      <c r="G1274">
        <f t="shared" si="192"/>
        <v>-5.2594049792409336E-5</v>
      </c>
      <c r="H1274">
        <f t="shared" si="185"/>
        <v>653.00486963848175</v>
      </c>
      <c r="J1274">
        <f t="shared" si="193"/>
        <v>-2.7289627522565363E-3</v>
      </c>
      <c r="K1274">
        <f t="shared" si="194"/>
        <v>5.5383987136621293E-3</v>
      </c>
      <c r="L1274">
        <f t="shared" si="195"/>
        <v>-1.1387900355871894E-2</v>
      </c>
      <c r="M1274">
        <f t="shared" si="186"/>
        <v>680.39959652613697</v>
      </c>
      <c r="N1274">
        <f t="shared" si="187"/>
        <v>181.48542556166552</v>
      </c>
      <c r="O1274">
        <f t="shared" si="188"/>
        <v>7.8046227439005618</v>
      </c>
      <c r="P1274">
        <f t="shared" si="189"/>
        <v>869.68964483170316</v>
      </c>
      <c r="Q1274">
        <f t="shared" si="190"/>
        <v>0</v>
      </c>
    </row>
    <row r="1275" spans="1:17">
      <c r="A1275">
        <v>1274</v>
      </c>
      <c r="B1275" s="1">
        <v>38309</v>
      </c>
      <c r="C1275">
        <v>11082.42</v>
      </c>
      <c r="D1275">
        <v>1183.55</v>
      </c>
      <c r="E1275">
        <v>104.205</v>
      </c>
      <c r="F1275">
        <f t="shared" si="191"/>
        <v>34521.364999999998</v>
      </c>
      <c r="G1275">
        <f t="shared" si="192"/>
        <v>-2.3550079899478105E-3</v>
      </c>
      <c r="H1275">
        <f t="shared" si="185"/>
        <v>651.46703795300834</v>
      </c>
      <c r="J1275">
        <f t="shared" si="193"/>
        <v>-4.3903267276300673E-3</v>
      </c>
      <c r="K1275">
        <f t="shared" si="194"/>
        <v>1.3621672842951682E-3</v>
      </c>
      <c r="L1275">
        <f t="shared" si="195"/>
        <v>2.8797696184312827E-4</v>
      </c>
      <c r="M1275">
        <f t="shared" si="186"/>
        <v>677.41241999203953</v>
      </c>
      <c r="N1275">
        <f t="shared" si="187"/>
        <v>181.73263907094201</v>
      </c>
      <c r="O1275">
        <f t="shared" si="188"/>
        <v>7.8068702954466822</v>
      </c>
      <c r="P1275">
        <f t="shared" si="189"/>
        <v>866.95192935842817</v>
      </c>
      <c r="Q1275">
        <f t="shared" si="190"/>
        <v>0</v>
      </c>
    </row>
    <row r="1276" spans="1:17">
      <c r="A1276">
        <v>1275</v>
      </c>
      <c r="B1276" s="1">
        <v>38310</v>
      </c>
      <c r="C1276">
        <v>11082.84</v>
      </c>
      <c r="D1276">
        <v>1170.3399999999999</v>
      </c>
      <c r="E1276">
        <v>102.94499999999999</v>
      </c>
      <c r="F1276">
        <f t="shared" si="191"/>
        <v>34383.805</v>
      </c>
      <c r="G1276">
        <f t="shared" si="192"/>
        <v>-3.9847787015373504E-3</v>
      </c>
      <c r="H1276">
        <f t="shared" ref="H1276:H1339" si="196">_xlfn.PERCENTILE.INC(G1027:G1276,0.01)*F1276*(-1)</f>
        <v>648.87108597541953</v>
      </c>
      <c r="J1276">
        <f t="shared" si="193"/>
        <v>3.7897859853641691E-5</v>
      </c>
      <c r="K1276">
        <f t="shared" si="194"/>
        <v>-1.1161336656668519E-2</v>
      </c>
      <c r="L1276">
        <f t="shared" si="195"/>
        <v>-1.2091550309486165E-2</v>
      </c>
      <c r="M1276">
        <f t="shared" si="186"/>
        <v>677.43809247299555</v>
      </c>
      <c r="N1276">
        <f t="shared" si="187"/>
        <v>179.70425990476639</v>
      </c>
      <c r="O1276">
        <f t="shared" si="188"/>
        <v>7.7124731305096557</v>
      </c>
      <c r="P1276">
        <f t="shared" si="189"/>
        <v>864.85482550827157</v>
      </c>
      <c r="Q1276">
        <f t="shared" si="190"/>
        <v>0</v>
      </c>
    </row>
    <row r="1277" spans="1:17">
      <c r="A1277">
        <v>1276</v>
      </c>
      <c r="B1277" s="1">
        <v>38313</v>
      </c>
      <c r="C1277">
        <v>10849.39</v>
      </c>
      <c r="D1277">
        <v>1177.24</v>
      </c>
      <c r="E1277">
        <v>103.215</v>
      </c>
      <c r="F1277">
        <f t="shared" si="191"/>
        <v>33987.254999999997</v>
      </c>
      <c r="G1277">
        <f t="shared" si="192"/>
        <v>-1.15330458627253E-2</v>
      </c>
      <c r="H1277">
        <f t="shared" si="196"/>
        <v>609.7405568802767</v>
      </c>
      <c r="J1277">
        <f t="shared" si="193"/>
        <v>-2.1064095484550904E-2</v>
      </c>
      <c r="K1277">
        <f t="shared" si="194"/>
        <v>5.8957226105236238E-3</v>
      </c>
      <c r="L1277">
        <f t="shared" si="195"/>
        <v>2.622759726067514E-3</v>
      </c>
      <c r="M1277">
        <f t="shared" ref="M1277:M1340" si="197">_xlfn.PERCENTILE.INC(J1028:J1277,0.01)*2*C1277*(-1)</f>
        <v>587.61374280011694</v>
      </c>
      <c r="N1277">
        <f t="shared" ref="N1277:N1340" si="198">_xlfn.PERCENTILE.INC(K1028:K1277,0.01)*10*D1277*(-1)</f>
        <v>180.76374637309434</v>
      </c>
      <c r="O1277">
        <f t="shared" ref="O1277:O1340" si="199">_xlfn.PERCENTILE.INC(L1028:L1277,0.01)*5*E1277*(-1)</f>
        <v>7.7327010944247334</v>
      </c>
      <c r="P1277">
        <f t="shared" ref="P1277:P1340" si="200">SUM(M1277:O1277)</f>
        <v>776.11019026763609</v>
      </c>
      <c r="Q1277">
        <f t="shared" ref="Q1277:Q1340" si="201">IF(H1277&gt;P1277,1,0)</f>
        <v>0</v>
      </c>
    </row>
    <row r="1278" spans="1:17">
      <c r="A1278">
        <v>1277</v>
      </c>
      <c r="B1278" s="1">
        <v>38314</v>
      </c>
      <c r="C1278">
        <v>10849.39</v>
      </c>
      <c r="D1278">
        <v>1176.94</v>
      </c>
      <c r="E1278">
        <v>103.535</v>
      </c>
      <c r="F1278">
        <f t="shared" si="191"/>
        <v>33985.855000000003</v>
      </c>
      <c r="G1278">
        <f t="shared" si="192"/>
        <v>-4.1191911497207023E-5</v>
      </c>
      <c r="H1278">
        <f t="shared" si="196"/>
        <v>609.71544050122145</v>
      </c>
      <c r="J1278">
        <f t="shared" si="193"/>
        <v>0</v>
      </c>
      <c r="K1278">
        <f t="shared" si="194"/>
        <v>-2.5483333899622984E-4</v>
      </c>
      <c r="L1278">
        <f t="shared" si="195"/>
        <v>3.1003245652279077E-3</v>
      </c>
      <c r="M1278">
        <f t="shared" si="197"/>
        <v>587.61374280011694</v>
      </c>
      <c r="N1278">
        <f t="shared" si="198"/>
        <v>180.71768174403658</v>
      </c>
      <c r="O1278">
        <f t="shared" si="199"/>
        <v>7.7566749775833426</v>
      </c>
      <c r="P1278">
        <f t="shared" si="200"/>
        <v>776.08809952173681</v>
      </c>
      <c r="Q1278">
        <f t="shared" si="201"/>
        <v>0</v>
      </c>
    </row>
    <row r="1279" spans="1:17">
      <c r="A1279">
        <v>1278</v>
      </c>
      <c r="B1279" s="1">
        <v>38315</v>
      </c>
      <c r="C1279">
        <v>10872.33</v>
      </c>
      <c r="D1279">
        <v>1181.76</v>
      </c>
      <c r="E1279">
        <v>102.825</v>
      </c>
      <c r="F1279">
        <f t="shared" si="191"/>
        <v>34076.385000000002</v>
      </c>
      <c r="G1279">
        <f t="shared" si="192"/>
        <v>2.6637552593571368E-3</v>
      </c>
      <c r="H1279">
        <f t="shared" si="196"/>
        <v>611.33957321256776</v>
      </c>
      <c r="J1279">
        <f t="shared" si="193"/>
        <v>2.1144045886452023E-3</v>
      </c>
      <c r="K1279">
        <f t="shared" si="194"/>
        <v>4.0953659489864069E-3</v>
      </c>
      <c r="L1279">
        <f t="shared" si="195"/>
        <v>-6.8575843917515478E-3</v>
      </c>
      <c r="M1279">
        <f t="shared" si="197"/>
        <v>588.85619599424444</v>
      </c>
      <c r="N1279">
        <f t="shared" si="198"/>
        <v>181.45778678423088</v>
      </c>
      <c r="O1279">
        <f t="shared" si="199"/>
        <v>7.7034829243251774</v>
      </c>
      <c r="P1279">
        <f t="shared" si="200"/>
        <v>778.01746570280045</v>
      </c>
      <c r="Q1279">
        <f t="shared" si="201"/>
        <v>0</v>
      </c>
    </row>
    <row r="1280" spans="1:17">
      <c r="A1280">
        <v>1279</v>
      </c>
      <c r="B1280" s="1">
        <v>38316</v>
      </c>
      <c r="C1280">
        <v>10900.34</v>
      </c>
      <c r="D1280">
        <v>1181.76</v>
      </c>
      <c r="E1280">
        <v>102.54</v>
      </c>
      <c r="F1280">
        <f t="shared" si="191"/>
        <v>34130.979999999996</v>
      </c>
      <c r="G1280">
        <f t="shared" si="192"/>
        <v>1.6021359073150609E-3</v>
      </c>
      <c r="H1280">
        <f t="shared" si="196"/>
        <v>612.31902229437435</v>
      </c>
      <c r="J1280">
        <f t="shared" si="193"/>
        <v>2.57626470131056E-3</v>
      </c>
      <c r="K1280">
        <f t="shared" si="194"/>
        <v>0</v>
      </c>
      <c r="L1280">
        <f t="shared" si="195"/>
        <v>-2.7716994894237956E-3</v>
      </c>
      <c r="M1280">
        <f t="shared" si="197"/>
        <v>590.37324542613248</v>
      </c>
      <c r="N1280">
        <f t="shared" si="198"/>
        <v>181.45778678423088</v>
      </c>
      <c r="O1280">
        <f t="shared" si="199"/>
        <v>7.6821311846370408</v>
      </c>
      <c r="P1280">
        <f t="shared" si="200"/>
        <v>779.51316339500033</v>
      </c>
      <c r="Q1280">
        <f t="shared" si="201"/>
        <v>0</v>
      </c>
    </row>
    <row r="1281" spans="1:17">
      <c r="A1281">
        <v>1280</v>
      </c>
      <c r="B1281" s="1">
        <v>38317</v>
      </c>
      <c r="C1281">
        <v>10833.75</v>
      </c>
      <c r="D1281">
        <v>1182.6500000000001</v>
      </c>
      <c r="E1281">
        <v>102.72499999999999</v>
      </c>
      <c r="F1281">
        <f t="shared" si="191"/>
        <v>34007.625</v>
      </c>
      <c r="G1281">
        <f t="shared" si="192"/>
        <v>-3.6141651953737197E-3</v>
      </c>
      <c r="H1281">
        <f t="shared" si="196"/>
        <v>610.10600019553272</v>
      </c>
      <c r="J1281">
        <f t="shared" si="193"/>
        <v>-6.1089837564699545E-3</v>
      </c>
      <c r="K1281">
        <f t="shared" si="194"/>
        <v>7.531139994585434E-4</v>
      </c>
      <c r="L1281">
        <f t="shared" si="195"/>
        <v>1.8041739808853929E-3</v>
      </c>
      <c r="M1281">
        <f t="shared" si="197"/>
        <v>586.7666648595698</v>
      </c>
      <c r="N1281">
        <f t="shared" si="198"/>
        <v>181.59444518376884</v>
      </c>
      <c r="O1281">
        <f t="shared" si="199"/>
        <v>7.6959910858381111</v>
      </c>
      <c r="P1281">
        <f t="shared" si="200"/>
        <v>776.05710112917677</v>
      </c>
      <c r="Q1281">
        <f t="shared" si="201"/>
        <v>0</v>
      </c>
    </row>
    <row r="1282" spans="1:17">
      <c r="A1282">
        <v>1281</v>
      </c>
      <c r="B1282" s="1">
        <v>38320</v>
      </c>
      <c r="C1282">
        <v>10977.89</v>
      </c>
      <c r="D1282">
        <v>1178.57</v>
      </c>
      <c r="E1282">
        <v>102.605</v>
      </c>
      <c r="F1282">
        <f t="shared" si="191"/>
        <v>34254.504999999997</v>
      </c>
      <c r="G1282">
        <f t="shared" si="192"/>
        <v>7.2595484100992369E-3</v>
      </c>
      <c r="H1282">
        <f t="shared" si="196"/>
        <v>614.53509423924413</v>
      </c>
      <c r="J1282">
        <f t="shared" si="193"/>
        <v>1.3304719049267222E-2</v>
      </c>
      <c r="K1282">
        <f t="shared" si="194"/>
        <v>-3.4498795078850009E-3</v>
      </c>
      <c r="L1282">
        <f t="shared" si="195"/>
        <v>-1.1681674373326123E-3</v>
      </c>
      <c r="M1282">
        <f t="shared" si="197"/>
        <v>594.57343048300186</v>
      </c>
      <c r="N1282">
        <f t="shared" si="198"/>
        <v>180.96796622858361</v>
      </c>
      <c r="O1282">
        <f t="shared" si="199"/>
        <v>7.6870008796536329</v>
      </c>
      <c r="P1282">
        <f t="shared" si="200"/>
        <v>783.22839759123906</v>
      </c>
      <c r="Q1282">
        <f t="shared" si="201"/>
        <v>0</v>
      </c>
    </row>
    <row r="1283" spans="1:17">
      <c r="A1283">
        <v>1282</v>
      </c>
      <c r="B1283" s="1">
        <v>38321</v>
      </c>
      <c r="C1283">
        <v>10899.25</v>
      </c>
      <c r="D1283">
        <v>1173.82</v>
      </c>
      <c r="E1283">
        <v>102.795</v>
      </c>
      <c r="F1283">
        <f t="shared" ref="F1283:F1346" si="202">2*C1283+10*D1283+5*E1283</f>
        <v>34050.674999999996</v>
      </c>
      <c r="G1283">
        <f t="shared" si="192"/>
        <v>-5.950458195206787E-3</v>
      </c>
      <c r="H1283">
        <f t="shared" si="196"/>
        <v>610.87832885148612</v>
      </c>
      <c r="J1283">
        <f t="shared" si="193"/>
        <v>-7.1634895230321405E-3</v>
      </c>
      <c r="K1283">
        <f t="shared" si="194"/>
        <v>-4.0303079155247223E-3</v>
      </c>
      <c r="L1283">
        <f t="shared" si="195"/>
        <v>1.8517616100579559E-3</v>
      </c>
      <c r="M1283">
        <f t="shared" si="197"/>
        <v>590.31420994306359</v>
      </c>
      <c r="N1283">
        <f t="shared" si="198"/>
        <v>180.23860960183612</v>
      </c>
      <c r="O1283">
        <f t="shared" si="199"/>
        <v>7.7012353727790579</v>
      </c>
      <c r="P1283">
        <f t="shared" si="200"/>
        <v>778.25405491767867</v>
      </c>
      <c r="Q1283">
        <f t="shared" si="201"/>
        <v>0</v>
      </c>
    </row>
    <row r="1284" spans="1:17">
      <c r="A1284">
        <v>1283</v>
      </c>
      <c r="B1284" s="1">
        <v>38322</v>
      </c>
      <c r="C1284">
        <v>10784.25</v>
      </c>
      <c r="D1284">
        <v>1191.3699999999999</v>
      </c>
      <c r="E1284">
        <v>102.91</v>
      </c>
      <c r="F1284">
        <f t="shared" si="202"/>
        <v>33996.75</v>
      </c>
      <c r="G1284">
        <f t="shared" ref="G1284:G1347" si="203">F1284/F1283-1</f>
        <v>-1.5836690462082137E-3</v>
      </c>
      <c r="H1284">
        <f t="shared" si="196"/>
        <v>609.91089975108457</v>
      </c>
      <c r="J1284">
        <f t="shared" ref="J1284:J1347" si="204">C1284/C1283-1</f>
        <v>-1.0551184714544526E-2</v>
      </c>
      <c r="K1284">
        <f t="shared" ref="K1284:K1347" si="205">D1284/D1283-1</f>
        <v>1.49511850198496E-2</v>
      </c>
      <c r="L1284">
        <f t="shared" ref="L1284:L1347" si="206">E1284/E1283-1</f>
        <v>1.1187314558100958E-3</v>
      </c>
      <c r="M1284">
        <f t="shared" si="197"/>
        <v>584.08569567433392</v>
      </c>
      <c r="N1284">
        <f t="shared" si="198"/>
        <v>182.93339040171364</v>
      </c>
      <c r="O1284">
        <f t="shared" si="199"/>
        <v>7.7098509870391823</v>
      </c>
      <c r="P1284">
        <f t="shared" si="200"/>
        <v>774.72893706308673</v>
      </c>
      <c r="Q1284">
        <f t="shared" si="201"/>
        <v>0</v>
      </c>
    </row>
    <row r="1285" spans="1:17">
      <c r="A1285">
        <v>1284</v>
      </c>
      <c r="B1285" s="1">
        <v>38323</v>
      </c>
      <c r="C1285">
        <v>10973.07</v>
      </c>
      <c r="D1285">
        <v>1190.33</v>
      </c>
      <c r="E1285">
        <v>103.16500000000001</v>
      </c>
      <c r="F1285">
        <f t="shared" si="202"/>
        <v>34365.264999999999</v>
      </c>
      <c r="G1285">
        <f t="shared" si="203"/>
        <v>1.0839712619588715E-2</v>
      </c>
      <c r="H1285">
        <f t="shared" si="196"/>
        <v>616.52215862794105</v>
      </c>
      <c r="J1285">
        <f t="shared" si="204"/>
        <v>1.7508867097850933E-2</v>
      </c>
      <c r="K1285">
        <f t="shared" si="205"/>
        <v>-8.7294459319942064E-4</v>
      </c>
      <c r="L1285">
        <f t="shared" si="206"/>
        <v>2.4778933048295038E-3</v>
      </c>
      <c r="M1285">
        <f t="shared" si="197"/>
        <v>594.31237449365165</v>
      </c>
      <c r="N1285">
        <f t="shared" si="198"/>
        <v>182.77369968764683</v>
      </c>
      <c r="O1285">
        <f t="shared" si="199"/>
        <v>7.7289551751812002</v>
      </c>
      <c r="P1285">
        <f t="shared" si="200"/>
        <v>784.81502935647973</v>
      </c>
      <c r="Q1285">
        <f t="shared" si="201"/>
        <v>0</v>
      </c>
    </row>
    <row r="1286" spans="1:17">
      <c r="A1286">
        <v>1285</v>
      </c>
      <c r="B1286" s="1">
        <v>38324</v>
      </c>
      <c r="C1286">
        <v>11074.89</v>
      </c>
      <c r="D1286">
        <v>1191.17</v>
      </c>
      <c r="E1286">
        <v>102.515</v>
      </c>
      <c r="F1286">
        <f t="shared" si="202"/>
        <v>34574.054999999993</v>
      </c>
      <c r="G1286">
        <f t="shared" si="203"/>
        <v>6.0756115222737606E-3</v>
      </c>
      <c r="H1286">
        <f t="shared" si="196"/>
        <v>620.2679077586381</v>
      </c>
      <c r="J1286">
        <f t="shared" si="204"/>
        <v>9.2790805125639864E-3</v>
      </c>
      <c r="K1286">
        <f t="shared" si="205"/>
        <v>7.0568665832171362E-4</v>
      </c>
      <c r="L1286">
        <f t="shared" si="206"/>
        <v>-6.300586439199396E-3</v>
      </c>
      <c r="M1286">
        <f t="shared" si="197"/>
        <v>599.82704686619127</v>
      </c>
      <c r="N1286">
        <f t="shared" si="198"/>
        <v>182.90268064900852</v>
      </c>
      <c r="O1286">
        <f t="shared" si="199"/>
        <v>7.6802582250152742</v>
      </c>
      <c r="P1286">
        <f t="shared" si="200"/>
        <v>790.40998574021501</v>
      </c>
      <c r="Q1286">
        <f t="shared" si="201"/>
        <v>0</v>
      </c>
    </row>
    <row r="1287" spans="1:17">
      <c r="A1287">
        <v>1286</v>
      </c>
      <c r="B1287" s="1">
        <v>38327</v>
      </c>
      <c r="C1287">
        <v>10981.96</v>
      </c>
      <c r="D1287">
        <v>1190.25</v>
      </c>
      <c r="E1287">
        <v>102.63500000000001</v>
      </c>
      <c r="F1287">
        <f t="shared" si="202"/>
        <v>34379.595000000001</v>
      </c>
      <c r="G1287">
        <f t="shared" si="203"/>
        <v>-5.6244487376442276E-3</v>
      </c>
      <c r="H1287">
        <f t="shared" si="196"/>
        <v>616.77924270784388</v>
      </c>
      <c r="J1287">
        <f t="shared" si="204"/>
        <v>-8.3910539969246356E-3</v>
      </c>
      <c r="K1287">
        <f t="shared" si="205"/>
        <v>-7.7234987449326109E-4</v>
      </c>
      <c r="L1287">
        <f t="shared" si="206"/>
        <v>1.1705604057943297E-3</v>
      </c>
      <c r="M1287">
        <f t="shared" si="197"/>
        <v>594.79386572712122</v>
      </c>
      <c r="N1287">
        <f t="shared" si="198"/>
        <v>182.76141578656478</v>
      </c>
      <c r="O1287">
        <f t="shared" si="199"/>
        <v>7.6892484311997533</v>
      </c>
      <c r="P1287">
        <f t="shared" si="200"/>
        <v>785.2445299448857</v>
      </c>
      <c r="Q1287">
        <f t="shared" si="201"/>
        <v>0</v>
      </c>
    </row>
    <row r="1288" spans="1:17">
      <c r="A1288">
        <v>1287</v>
      </c>
      <c r="B1288" s="1">
        <v>38328</v>
      </c>
      <c r="C1288">
        <v>10873.63</v>
      </c>
      <c r="D1288">
        <v>1177.07</v>
      </c>
      <c r="E1288">
        <v>102.745</v>
      </c>
      <c r="F1288">
        <f t="shared" si="202"/>
        <v>34031.684999999998</v>
      </c>
      <c r="G1288">
        <f t="shared" si="203"/>
        <v>-1.0119665458537375E-2</v>
      </c>
      <c r="H1288">
        <f t="shared" si="196"/>
        <v>610.53764310987049</v>
      </c>
      <c r="J1288">
        <f t="shared" si="204"/>
        <v>-9.8643593675445951E-3</v>
      </c>
      <c r="K1288">
        <f t="shared" si="205"/>
        <v>-1.1073303927746303E-2</v>
      </c>
      <c r="L1288">
        <f t="shared" si="206"/>
        <v>1.0717591464899368E-3</v>
      </c>
      <c r="M1288">
        <f t="shared" si="197"/>
        <v>588.92660528597787</v>
      </c>
      <c r="N1288">
        <f t="shared" si="198"/>
        <v>180.73764308329493</v>
      </c>
      <c r="O1288">
        <f t="shared" si="199"/>
        <v>7.6974894535355247</v>
      </c>
      <c r="P1288">
        <f t="shared" si="200"/>
        <v>777.36173782280844</v>
      </c>
      <c r="Q1288">
        <f t="shared" si="201"/>
        <v>0</v>
      </c>
    </row>
    <row r="1289" spans="1:17">
      <c r="A1289">
        <v>1288</v>
      </c>
      <c r="B1289" s="1">
        <v>38329</v>
      </c>
      <c r="C1289">
        <v>10941.37</v>
      </c>
      <c r="D1289">
        <v>1182.81</v>
      </c>
      <c r="E1289">
        <v>104.69499999999999</v>
      </c>
      <c r="F1289">
        <f t="shared" si="202"/>
        <v>34234.314999999995</v>
      </c>
      <c r="G1289">
        <f t="shared" si="203"/>
        <v>5.9541571332715204E-3</v>
      </c>
      <c r="H1289">
        <f t="shared" si="196"/>
        <v>614.17288017272381</v>
      </c>
      <c r="J1289">
        <f t="shared" si="204"/>
        <v>6.2297503225694495E-3</v>
      </c>
      <c r="K1289">
        <f t="shared" si="205"/>
        <v>4.876515415395799E-3</v>
      </c>
      <c r="L1289">
        <f t="shared" si="206"/>
        <v>1.897902574334509E-2</v>
      </c>
      <c r="M1289">
        <f t="shared" si="197"/>
        <v>592.59547099522797</v>
      </c>
      <c r="N1289">
        <f t="shared" si="198"/>
        <v>181.61901298593293</v>
      </c>
      <c r="O1289">
        <f t="shared" si="199"/>
        <v>7.8435803040333028</v>
      </c>
      <c r="P1289">
        <f t="shared" si="200"/>
        <v>782.05806428519418</v>
      </c>
      <c r="Q1289">
        <f t="shared" si="201"/>
        <v>0</v>
      </c>
    </row>
    <row r="1290" spans="1:17">
      <c r="A1290">
        <v>1289</v>
      </c>
      <c r="B1290" s="1">
        <v>38330</v>
      </c>
      <c r="C1290">
        <v>10776.63</v>
      </c>
      <c r="D1290">
        <v>1189.24</v>
      </c>
      <c r="E1290">
        <v>104.93</v>
      </c>
      <c r="F1290">
        <f t="shared" si="202"/>
        <v>33970.31</v>
      </c>
      <c r="G1290">
        <f t="shared" si="203"/>
        <v>-7.7117068064600502E-3</v>
      </c>
      <c r="H1290">
        <f t="shared" si="196"/>
        <v>609.43655899235262</v>
      </c>
      <c r="J1290">
        <f t="shared" si="204"/>
        <v>-1.5056615396426776E-2</v>
      </c>
      <c r="K1290">
        <f t="shared" si="205"/>
        <v>5.4362069985882666E-3</v>
      </c>
      <c r="L1290">
        <f t="shared" si="206"/>
        <v>2.2446153111419509E-3</v>
      </c>
      <c r="M1290">
        <f t="shared" si="197"/>
        <v>583.67298890278846</v>
      </c>
      <c r="N1290">
        <f t="shared" si="198"/>
        <v>182.60633153540374</v>
      </c>
      <c r="O1290">
        <f t="shared" si="199"/>
        <v>7.861186124477908</v>
      </c>
      <c r="P1290">
        <f t="shared" si="200"/>
        <v>774.14050656267</v>
      </c>
      <c r="Q1290">
        <f t="shared" si="201"/>
        <v>0</v>
      </c>
    </row>
    <row r="1291" spans="1:17">
      <c r="A1291">
        <v>1290</v>
      </c>
      <c r="B1291" s="1">
        <v>38331</v>
      </c>
      <c r="C1291">
        <v>10756.8</v>
      </c>
      <c r="D1291">
        <v>1188</v>
      </c>
      <c r="E1291">
        <v>105.52</v>
      </c>
      <c r="F1291">
        <f t="shared" si="202"/>
        <v>33921.199999999997</v>
      </c>
      <c r="G1291">
        <f t="shared" si="203"/>
        <v>-1.4456741784223404E-3</v>
      </c>
      <c r="H1291">
        <f t="shared" si="196"/>
        <v>608.55551229563093</v>
      </c>
      <c r="J1291">
        <f t="shared" si="204"/>
        <v>-1.8400928676218786E-3</v>
      </c>
      <c r="K1291">
        <f t="shared" si="205"/>
        <v>-1.0426827217382417E-3</v>
      </c>
      <c r="L1291">
        <f t="shared" si="206"/>
        <v>5.622796149814091E-3</v>
      </c>
      <c r="M1291">
        <f t="shared" si="197"/>
        <v>582.59897639888493</v>
      </c>
      <c r="N1291">
        <f t="shared" si="198"/>
        <v>182.41593106863175</v>
      </c>
      <c r="O1291">
        <f t="shared" si="199"/>
        <v>7.905387971551594</v>
      </c>
      <c r="P1291">
        <f t="shared" si="200"/>
        <v>772.92029543906824</v>
      </c>
      <c r="Q1291">
        <f t="shared" si="201"/>
        <v>0</v>
      </c>
    </row>
    <row r="1292" spans="1:17">
      <c r="A1292">
        <v>1291</v>
      </c>
      <c r="B1292" s="1">
        <v>38334</v>
      </c>
      <c r="C1292">
        <v>10789.25</v>
      </c>
      <c r="D1292">
        <v>1198.68</v>
      </c>
      <c r="E1292">
        <v>104.685</v>
      </c>
      <c r="F1292">
        <f t="shared" si="202"/>
        <v>34088.725000000006</v>
      </c>
      <c r="G1292">
        <f t="shared" si="203"/>
        <v>4.9386519344836177E-3</v>
      </c>
      <c r="H1292">
        <f t="shared" si="196"/>
        <v>611.56095615367042</v>
      </c>
      <c r="J1292">
        <f t="shared" si="204"/>
        <v>3.0166964152908982E-3</v>
      </c>
      <c r="K1292">
        <f t="shared" si="205"/>
        <v>8.9898989898991033E-3</v>
      </c>
      <c r="L1292">
        <f t="shared" si="206"/>
        <v>-7.9131918119786926E-3</v>
      </c>
      <c r="M1292">
        <f t="shared" si="197"/>
        <v>584.35650064253957</v>
      </c>
      <c r="N1292">
        <f t="shared" si="198"/>
        <v>184.05583186308715</v>
      </c>
      <c r="O1292">
        <f t="shared" si="199"/>
        <v>7.8428311201845968</v>
      </c>
      <c r="P1292">
        <f t="shared" si="200"/>
        <v>776.25516362581129</v>
      </c>
      <c r="Q1292">
        <f t="shared" si="201"/>
        <v>0</v>
      </c>
    </row>
    <row r="1293" spans="1:17">
      <c r="A1293">
        <v>1292</v>
      </c>
      <c r="B1293" s="1">
        <v>38335</v>
      </c>
      <c r="C1293">
        <v>10915.58</v>
      </c>
      <c r="D1293">
        <v>1203.3800000000001</v>
      </c>
      <c r="E1293">
        <v>105.535</v>
      </c>
      <c r="F1293">
        <f t="shared" si="202"/>
        <v>34392.635000000002</v>
      </c>
      <c r="G1293">
        <f t="shared" si="203"/>
        <v>8.9152645046124412E-3</v>
      </c>
      <c r="H1293">
        <f t="shared" si="196"/>
        <v>617.01318383847411</v>
      </c>
      <c r="J1293">
        <f t="shared" si="204"/>
        <v>1.1708876891350251E-2</v>
      </c>
      <c r="K1293">
        <f t="shared" si="205"/>
        <v>3.9209797443855443E-3</v>
      </c>
      <c r="L1293">
        <f t="shared" si="206"/>
        <v>8.1195968858958079E-3</v>
      </c>
      <c r="M1293">
        <f t="shared" si="197"/>
        <v>591.19865896922329</v>
      </c>
      <c r="N1293">
        <f t="shared" si="198"/>
        <v>184.77751105165834</v>
      </c>
      <c r="O1293">
        <f t="shared" si="199"/>
        <v>7.9065117473246538</v>
      </c>
      <c r="P1293">
        <f t="shared" si="200"/>
        <v>783.88268176820634</v>
      </c>
      <c r="Q1293">
        <f t="shared" si="201"/>
        <v>0</v>
      </c>
    </row>
    <row r="1294" spans="1:17">
      <c r="A1294">
        <v>1293</v>
      </c>
      <c r="B1294" s="1">
        <v>38336</v>
      </c>
      <c r="C1294">
        <v>10956.46</v>
      </c>
      <c r="D1294">
        <v>1205.72</v>
      </c>
      <c r="E1294">
        <v>104.13500000000001</v>
      </c>
      <c r="F1294">
        <f t="shared" si="202"/>
        <v>34490.794999999998</v>
      </c>
      <c r="G1294">
        <f t="shared" si="203"/>
        <v>2.8540994314625312E-3</v>
      </c>
      <c r="H1294">
        <f t="shared" si="196"/>
        <v>618.77420081567232</v>
      </c>
      <c r="J1294">
        <f t="shared" si="204"/>
        <v>3.7451056196737831E-3</v>
      </c>
      <c r="K1294">
        <f t="shared" si="205"/>
        <v>1.9445229270886877E-3</v>
      </c>
      <c r="L1294">
        <f t="shared" si="206"/>
        <v>-1.3265741223290717E-2</v>
      </c>
      <c r="M1294">
        <f t="shared" si="197"/>
        <v>593.41276038927253</v>
      </c>
      <c r="N1294">
        <f t="shared" si="198"/>
        <v>185.13681515830865</v>
      </c>
      <c r="O1294">
        <f t="shared" si="199"/>
        <v>7.8016260085057363</v>
      </c>
      <c r="P1294">
        <f t="shared" si="200"/>
        <v>786.35120155608695</v>
      </c>
      <c r="Q1294">
        <f t="shared" si="201"/>
        <v>0</v>
      </c>
    </row>
    <row r="1295" spans="1:17">
      <c r="A1295">
        <v>1294</v>
      </c>
      <c r="B1295" s="1">
        <v>38337</v>
      </c>
      <c r="C1295">
        <v>10924.37</v>
      </c>
      <c r="D1295">
        <v>1203.21</v>
      </c>
      <c r="E1295">
        <v>104.30500000000001</v>
      </c>
      <c r="F1295">
        <f t="shared" si="202"/>
        <v>34402.365000000005</v>
      </c>
      <c r="G1295">
        <f t="shared" si="203"/>
        <v>-2.5638724766997578E-3</v>
      </c>
      <c r="H1295">
        <f t="shared" si="196"/>
        <v>617.18774267290917</v>
      </c>
      <c r="J1295">
        <f t="shared" si="204"/>
        <v>-2.9288657102748417E-3</v>
      </c>
      <c r="K1295">
        <f t="shared" si="205"/>
        <v>-2.0817436884185136E-3</v>
      </c>
      <c r="L1295">
        <f t="shared" si="206"/>
        <v>1.6324962788687447E-3</v>
      </c>
      <c r="M1295">
        <f t="shared" si="197"/>
        <v>591.67473410332877</v>
      </c>
      <c r="N1295">
        <f t="shared" si="198"/>
        <v>184.75140776185896</v>
      </c>
      <c r="O1295">
        <f t="shared" si="199"/>
        <v>7.8143621339337486</v>
      </c>
      <c r="P1295">
        <f t="shared" si="200"/>
        <v>784.24050399912142</v>
      </c>
      <c r="Q1295">
        <f t="shared" si="201"/>
        <v>0</v>
      </c>
    </row>
    <row r="1296" spans="1:17">
      <c r="A1296">
        <v>1295</v>
      </c>
      <c r="B1296" s="1">
        <v>38338</v>
      </c>
      <c r="C1296">
        <v>11078.32</v>
      </c>
      <c r="D1296">
        <v>1194.22</v>
      </c>
      <c r="E1296">
        <v>104.41</v>
      </c>
      <c r="F1296">
        <f t="shared" si="202"/>
        <v>34620.89</v>
      </c>
      <c r="G1296">
        <f t="shared" si="203"/>
        <v>6.3520342278791109E-3</v>
      </c>
      <c r="H1296">
        <f t="shared" si="196"/>
        <v>621.10814033939505</v>
      </c>
      <c r="J1296">
        <f t="shared" si="204"/>
        <v>1.4092345828638164E-2</v>
      </c>
      <c r="K1296">
        <f t="shared" si="205"/>
        <v>-7.4716799228730091E-3</v>
      </c>
      <c r="L1296">
        <f t="shared" si="206"/>
        <v>1.0066631513350188E-3</v>
      </c>
      <c r="M1296">
        <f t="shared" si="197"/>
        <v>600.01281907438033</v>
      </c>
      <c r="N1296">
        <f t="shared" si="198"/>
        <v>183.37100437776215</v>
      </c>
      <c r="O1296">
        <f t="shared" si="199"/>
        <v>7.8222285643451661</v>
      </c>
      <c r="P1296">
        <f t="shared" si="200"/>
        <v>791.20605201648766</v>
      </c>
      <c r="Q1296">
        <f t="shared" si="201"/>
        <v>0</v>
      </c>
    </row>
    <row r="1297" spans="1:17">
      <c r="A1297">
        <v>1296</v>
      </c>
      <c r="B1297" s="1">
        <v>38341</v>
      </c>
      <c r="C1297">
        <v>11103.42</v>
      </c>
      <c r="D1297">
        <v>1194.6500000000001</v>
      </c>
      <c r="E1297">
        <v>103.91500000000001</v>
      </c>
      <c r="F1297">
        <f t="shared" si="202"/>
        <v>34672.914999999994</v>
      </c>
      <c r="G1297">
        <f t="shared" si="203"/>
        <v>1.5027054474912038E-3</v>
      </c>
      <c r="H1297">
        <f t="shared" si="196"/>
        <v>622.04148292536411</v>
      </c>
      <c r="J1297">
        <f t="shared" si="204"/>
        <v>2.2656864939811783E-3</v>
      </c>
      <c r="K1297">
        <f t="shared" si="205"/>
        <v>3.6006765922524941E-4</v>
      </c>
      <c r="L1297">
        <f t="shared" si="206"/>
        <v>-4.7409251987357015E-3</v>
      </c>
      <c r="M1297">
        <f t="shared" si="197"/>
        <v>601.37226001477268</v>
      </c>
      <c r="N1297">
        <f t="shared" si="198"/>
        <v>183.43703034607825</v>
      </c>
      <c r="O1297">
        <f t="shared" si="199"/>
        <v>7.7851439638341926</v>
      </c>
      <c r="P1297">
        <f t="shared" si="200"/>
        <v>792.59443432468515</v>
      </c>
      <c r="Q1297">
        <f t="shared" si="201"/>
        <v>0</v>
      </c>
    </row>
    <row r="1298" spans="1:17">
      <c r="A1298">
        <v>1297</v>
      </c>
      <c r="B1298" s="1">
        <v>38342</v>
      </c>
      <c r="C1298">
        <v>11125.92</v>
      </c>
      <c r="D1298">
        <v>1205.45</v>
      </c>
      <c r="E1298">
        <v>104.52500000000001</v>
      </c>
      <c r="F1298">
        <f t="shared" si="202"/>
        <v>34828.964999999997</v>
      </c>
      <c r="G1298">
        <f t="shared" si="203"/>
        <v>4.5006311122097742E-3</v>
      </c>
      <c r="H1298">
        <f t="shared" si="196"/>
        <v>624.8410621765031</v>
      </c>
      <c r="J1298">
        <f t="shared" si="204"/>
        <v>2.0264026759322373E-3</v>
      </c>
      <c r="K1298">
        <f t="shared" si="205"/>
        <v>9.0403046917506558E-3</v>
      </c>
      <c r="L1298">
        <f t="shared" si="206"/>
        <v>5.8701823605831205E-3</v>
      </c>
      <c r="M1298">
        <f t="shared" si="197"/>
        <v>602.59088237169806</v>
      </c>
      <c r="N1298">
        <f t="shared" si="198"/>
        <v>185.0953569921567</v>
      </c>
      <c r="O1298">
        <f t="shared" si="199"/>
        <v>7.8308441786052922</v>
      </c>
      <c r="P1298">
        <f t="shared" si="200"/>
        <v>795.51708354246</v>
      </c>
      <c r="Q1298">
        <f t="shared" si="201"/>
        <v>0</v>
      </c>
    </row>
    <row r="1299" spans="1:17">
      <c r="A1299">
        <v>1298</v>
      </c>
      <c r="B1299" s="1">
        <v>38343</v>
      </c>
      <c r="C1299">
        <v>11209.44</v>
      </c>
      <c r="D1299">
        <v>1209.57</v>
      </c>
      <c r="E1299">
        <v>104.095</v>
      </c>
      <c r="F1299">
        <f t="shared" si="202"/>
        <v>35035.055</v>
      </c>
      <c r="G1299">
        <f t="shared" si="203"/>
        <v>5.9172013868342699E-3</v>
      </c>
      <c r="H1299">
        <f t="shared" si="196"/>
        <v>628.53837257616499</v>
      </c>
      <c r="J1299">
        <f t="shared" si="204"/>
        <v>7.5067949436991022E-3</v>
      </c>
      <c r="K1299">
        <f t="shared" si="205"/>
        <v>3.4178107760587384E-3</v>
      </c>
      <c r="L1299">
        <f t="shared" si="206"/>
        <v>-4.1138483616360855E-3</v>
      </c>
      <c r="M1299">
        <f t="shared" si="197"/>
        <v>607.11440856060517</v>
      </c>
      <c r="N1299">
        <f t="shared" si="198"/>
        <v>185.72797789788291</v>
      </c>
      <c r="O1299">
        <f t="shared" si="199"/>
        <v>7.7986292731109099</v>
      </c>
      <c r="P1299">
        <f t="shared" si="200"/>
        <v>800.64101573159905</v>
      </c>
      <c r="Q1299">
        <f t="shared" si="201"/>
        <v>0</v>
      </c>
    </row>
    <row r="1300" spans="1:17">
      <c r="A1300">
        <v>1299</v>
      </c>
      <c r="B1300" s="1">
        <v>38344</v>
      </c>
      <c r="C1300">
        <v>11209.44</v>
      </c>
      <c r="D1300">
        <v>1210.1300000000001</v>
      </c>
      <c r="E1300">
        <v>103.625</v>
      </c>
      <c r="F1300">
        <f t="shared" si="202"/>
        <v>35038.305</v>
      </c>
      <c r="G1300">
        <f t="shared" si="203"/>
        <v>9.2764232851871853E-5</v>
      </c>
      <c r="H1300">
        <f t="shared" si="196"/>
        <v>628.596678456115</v>
      </c>
      <c r="J1300">
        <f t="shared" si="204"/>
        <v>0</v>
      </c>
      <c r="K1300">
        <f t="shared" si="205"/>
        <v>4.6297444546428146E-4</v>
      </c>
      <c r="L1300">
        <f t="shared" si="206"/>
        <v>-4.5151063931985203E-3</v>
      </c>
      <c r="M1300">
        <f t="shared" si="197"/>
        <v>607.11440856060517</v>
      </c>
      <c r="N1300">
        <f t="shared" si="198"/>
        <v>185.81396520545738</v>
      </c>
      <c r="O1300">
        <f t="shared" si="199"/>
        <v>7.7634176322217021</v>
      </c>
      <c r="P1300">
        <f t="shared" si="200"/>
        <v>800.69179139828429</v>
      </c>
      <c r="Q1300">
        <f t="shared" si="201"/>
        <v>0</v>
      </c>
    </row>
    <row r="1301" spans="1:17">
      <c r="A1301">
        <v>1300</v>
      </c>
      <c r="B1301" s="1">
        <v>38345</v>
      </c>
      <c r="C1301">
        <v>11365.48</v>
      </c>
      <c r="D1301">
        <v>1210.1300000000001</v>
      </c>
      <c r="E1301">
        <v>103.58</v>
      </c>
      <c r="F1301">
        <f t="shared" si="202"/>
        <v>35350.160000000003</v>
      </c>
      <c r="G1301">
        <f t="shared" si="203"/>
        <v>8.9004020028937703E-3</v>
      </c>
      <c r="H1301">
        <f t="shared" si="196"/>
        <v>634.19144159205814</v>
      </c>
      <c r="J1301">
        <f t="shared" si="204"/>
        <v>1.3920409940193279E-2</v>
      </c>
      <c r="K1301">
        <f t="shared" si="205"/>
        <v>0</v>
      </c>
      <c r="L1301">
        <f t="shared" si="206"/>
        <v>-4.3425814234021587E-4</v>
      </c>
      <c r="M1301">
        <f t="shared" si="197"/>
        <v>615.56569000836669</v>
      </c>
      <c r="N1301">
        <f t="shared" si="198"/>
        <v>185.81396520545738</v>
      </c>
      <c r="O1301">
        <f t="shared" si="199"/>
        <v>7.7600463049025219</v>
      </c>
      <c r="P1301">
        <f t="shared" si="200"/>
        <v>809.13970151872661</v>
      </c>
      <c r="Q1301">
        <f t="shared" si="201"/>
        <v>0</v>
      </c>
    </row>
    <row r="1302" spans="1:17">
      <c r="A1302">
        <v>1301</v>
      </c>
      <c r="B1302" s="1">
        <v>38348</v>
      </c>
      <c r="C1302">
        <v>11362.35</v>
      </c>
      <c r="D1302">
        <v>1204.92</v>
      </c>
      <c r="E1302">
        <v>103.17</v>
      </c>
      <c r="F1302">
        <f t="shared" si="202"/>
        <v>35289.75</v>
      </c>
      <c r="G1302">
        <f t="shared" si="203"/>
        <v>-1.708903156308339E-3</v>
      </c>
      <c r="H1302">
        <f t="shared" si="196"/>
        <v>633.10766983581777</v>
      </c>
      <c r="J1302">
        <f t="shared" si="204"/>
        <v>-2.7539531986320309E-4</v>
      </c>
      <c r="K1302">
        <f t="shared" si="205"/>
        <v>-4.3053225686496832E-3</v>
      </c>
      <c r="L1302">
        <f t="shared" si="206"/>
        <v>-3.9582931067773108E-3</v>
      </c>
      <c r="M1302">
        <f t="shared" si="197"/>
        <v>615.39616609826999</v>
      </c>
      <c r="N1302">
        <f t="shared" si="198"/>
        <v>185.01397614748805</v>
      </c>
      <c r="O1302">
        <f t="shared" si="199"/>
        <v>7.7293297671055532</v>
      </c>
      <c r="P1302">
        <f t="shared" si="200"/>
        <v>808.13947201286362</v>
      </c>
      <c r="Q1302">
        <f t="shared" si="201"/>
        <v>0</v>
      </c>
    </row>
    <row r="1303" spans="1:17">
      <c r="A1303">
        <v>1302</v>
      </c>
      <c r="B1303" s="1">
        <v>38349</v>
      </c>
      <c r="C1303">
        <v>11424.13</v>
      </c>
      <c r="D1303">
        <v>1213.54</v>
      </c>
      <c r="E1303">
        <v>103.25</v>
      </c>
      <c r="F1303">
        <f t="shared" si="202"/>
        <v>35499.909999999996</v>
      </c>
      <c r="G1303">
        <f t="shared" si="203"/>
        <v>5.9552702980325556E-3</v>
      </c>
      <c r="H1303">
        <f t="shared" si="196"/>
        <v>636.87799713744766</v>
      </c>
      <c r="J1303">
        <f t="shared" si="204"/>
        <v>5.4372554973221021E-3</v>
      </c>
      <c r="K1303">
        <f t="shared" si="205"/>
        <v>7.1540019254390241E-3</v>
      </c>
      <c r="L1303">
        <f t="shared" si="206"/>
        <v>7.7541921101098588E-4</v>
      </c>
      <c r="M1303">
        <f t="shared" si="197"/>
        <v>618.74223228541882</v>
      </c>
      <c r="N1303">
        <f t="shared" si="198"/>
        <v>186.33756648908027</v>
      </c>
      <c r="O1303">
        <f t="shared" si="199"/>
        <v>7.7353232378952059</v>
      </c>
      <c r="P1303">
        <f t="shared" si="200"/>
        <v>812.81512201239423</v>
      </c>
      <c r="Q1303">
        <f t="shared" si="201"/>
        <v>0</v>
      </c>
    </row>
    <row r="1304" spans="1:17">
      <c r="A1304">
        <v>1303</v>
      </c>
      <c r="B1304" s="1">
        <v>38350</v>
      </c>
      <c r="C1304">
        <v>11381.56</v>
      </c>
      <c r="D1304">
        <v>1213.45</v>
      </c>
      <c r="E1304">
        <v>104.18</v>
      </c>
      <c r="F1304">
        <f t="shared" si="202"/>
        <v>35418.519999999997</v>
      </c>
      <c r="G1304">
        <f t="shared" si="203"/>
        <v>-2.2926818687709627E-3</v>
      </c>
      <c r="H1304">
        <f t="shared" si="196"/>
        <v>635.4178385007915</v>
      </c>
      <c r="J1304">
        <f t="shared" si="204"/>
        <v>-3.7263231423311227E-3</v>
      </c>
      <c r="K1304">
        <f t="shared" si="205"/>
        <v>-7.4163191983722676E-5</v>
      </c>
      <c r="L1304">
        <f t="shared" si="206"/>
        <v>9.0072639225182716E-3</v>
      </c>
      <c r="M1304">
        <f t="shared" si="197"/>
        <v>616.43659878611606</v>
      </c>
      <c r="N1304">
        <f t="shared" si="198"/>
        <v>186.32374710036297</v>
      </c>
      <c r="O1304">
        <f t="shared" si="199"/>
        <v>7.8049973358249165</v>
      </c>
      <c r="P1304">
        <f t="shared" si="200"/>
        <v>810.56534322230402</v>
      </c>
      <c r="Q1304">
        <f t="shared" si="201"/>
        <v>0</v>
      </c>
    </row>
    <row r="1305" spans="1:17">
      <c r="A1305">
        <v>1304</v>
      </c>
      <c r="B1305" s="1">
        <v>38351</v>
      </c>
      <c r="C1305">
        <v>11488.76</v>
      </c>
      <c r="D1305">
        <v>1213.55</v>
      </c>
      <c r="E1305">
        <v>103.035</v>
      </c>
      <c r="F1305">
        <f t="shared" si="202"/>
        <v>35628.195000000007</v>
      </c>
      <c r="G1305">
        <f t="shared" si="203"/>
        <v>5.9199255078983271E-3</v>
      </c>
      <c r="H1305">
        <f t="shared" si="196"/>
        <v>639.17946477110604</v>
      </c>
      <c r="J1305">
        <f t="shared" si="204"/>
        <v>9.4187440034583236E-3</v>
      </c>
      <c r="K1305">
        <f t="shared" si="205"/>
        <v>8.24096584119971E-5</v>
      </c>
      <c r="L1305">
        <f t="shared" si="206"/>
        <v>-1.0990593204070032E-2</v>
      </c>
      <c r="M1305">
        <f t="shared" si="197"/>
        <v>622.24265730444495</v>
      </c>
      <c r="N1305">
        <f t="shared" si="198"/>
        <v>186.33910197671554</v>
      </c>
      <c r="O1305">
        <f t="shared" si="199"/>
        <v>7.7192157851480143</v>
      </c>
      <c r="P1305">
        <f t="shared" si="200"/>
        <v>816.30097506630841</v>
      </c>
      <c r="Q1305">
        <f t="shared" si="201"/>
        <v>0</v>
      </c>
    </row>
    <row r="1306" spans="1:17">
      <c r="A1306">
        <v>1305</v>
      </c>
      <c r="B1306" s="1">
        <v>38352</v>
      </c>
      <c r="C1306">
        <v>11488.76</v>
      </c>
      <c r="D1306">
        <v>1211.92</v>
      </c>
      <c r="E1306">
        <v>102.47</v>
      </c>
      <c r="F1306">
        <f t="shared" si="202"/>
        <v>35609.07</v>
      </c>
      <c r="G1306">
        <f t="shared" si="203"/>
        <v>-5.3679396332051432E-4</v>
      </c>
      <c r="H1306">
        <f t="shared" si="196"/>
        <v>638.83635709293844</v>
      </c>
      <c r="J1306">
        <f t="shared" si="204"/>
        <v>0</v>
      </c>
      <c r="K1306">
        <f t="shared" si="205"/>
        <v>-1.3431667422025839E-3</v>
      </c>
      <c r="L1306">
        <f t="shared" si="206"/>
        <v>-5.4835735429707988E-3</v>
      </c>
      <c r="M1306">
        <f t="shared" si="197"/>
        <v>622.24265730444495</v>
      </c>
      <c r="N1306">
        <f t="shared" si="198"/>
        <v>186.08881749216854</v>
      </c>
      <c r="O1306">
        <f t="shared" si="199"/>
        <v>7.676886897696094</v>
      </c>
      <c r="P1306">
        <f t="shared" si="200"/>
        <v>816.00836169430966</v>
      </c>
      <c r="Q1306">
        <f t="shared" si="201"/>
        <v>0</v>
      </c>
    </row>
    <row r="1307" spans="1:17">
      <c r="A1307">
        <v>1306</v>
      </c>
      <c r="B1307" s="1">
        <v>38355</v>
      </c>
      <c r="C1307">
        <v>11488.76</v>
      </c>
      <c r="D1307">
        <v>1202.08</v>
      </c>
      <c r="E1307">
        <v>102.875</v>
      </c>
      <c r="F1307">
        <f t="shared" si="202"/>
        <v>35512.695</v>
      </c>
      <c r="G1307">
        <f t="shared" si="203"/>
        <v>-2.7064733788330075E-3</v>
      </c>
      <c r="H1307">
        <f t="shared" si="196"/>
        <v>637.10736349903573</v>
      </c>
      <c r="J1307">
        <f t="shared" si="204"/>
        <v>0</v>
      </c>
      <c r="K1307">
        <f t="shared" si="205"/>
        <v>-8.1193478117368434E-3</v>
      </c>
      <c r="L1307">
        <f t="shared" si="206"/>
        <v>3.9523763052600192E-3</v>
      </c>
      <c r="M1307">
        <f t="shared" si="197"/>
        <v>622.24265730444495</v>
      </c>
      <c r="N1307">
        <f t="shared" si="198"/>
        <v>184.57789765907478</v>
      </c>
      <c r="O1307">
        <f t="shared" si="199"/>
        <v>7.7072288435687097</v>
      </c>
      <c r="P1307">
        <f t="shared" si="200"/>
        <v>814.52778380708844</v>
      </c>
      <c r="Q1307">
        <f t="shared" si="201"/>
        <v>0</v>
      </c>
    </row>
    <row r="1308" spans="1:17">
      <c r="A1308">
        <v>1307</v>
      </c>
      <c r="B1308" s="1">
        <v>38356</v>
      </c>
      <c r="C1308">
        <v>11517.75</v>
      </c>
      <c r="D1308">
        <v>1188.05</v>
      </c>
      <c r="E1308">
        <v>104.355</v>
      </c>
      <c r="F1308">
        <f t="shared" si="202"/>
        <v>35437.775000000001</v>
      </c>
      <c r="G1308">
        <f t="shared" si="203"/>
        <v>-2.1096681060110978E-3</v>
      </c>
      <c r="H1308">
        <f t="shared" si="196"/>
        <v>635.76327841415707</v>
      </c>
      <c r="J1308">
        <f t="shared" si="204"/>
        <v>2.5233358517369187E-3</v>
      </c>
      <c r="K1308">
        <f t="shared" si="205"/>
        <v>-1.1671436177292716E-2</v>
      </c>
      <c r="L1308">
        <f t="shared" si="206"/>
        <v>1.4386391251518971E-2</v>
      </c>
      <c r="M1308">
        <f t="shared" si="197"/>
        <v>623.81278451010121</v>
      </c>
      <c r="N1308">
        <f t="shared" si="198"/>
        <v>182.42360850680805</v>
      </c>
      <c r="O1308">
        <f t="shared" si="199"/>
        <v>7.8181080531772809</v>
      </c>
      <c r="P1308">
        <f t="shared" si="200"/>
        <v>814.05450107008653</v>
      </c>
      <c r="Q1308">
        <f t="shared" si="201"/>
        <v>0</v>
      </c>
    </row>
    <row r="1309" spans="1:17">
      <c r="A1309">
        <v>1308</v>
      </c>
      <c r="B1309" s="1">
        <v>38357</v>
      </c>
      <c r="C1309">
        <v>11437.52</v>
      </c>
      <c r="D1309">
        <v>1183.74</v>
      </c>
      <c r="E1309">
        <v>103.855</v>
      </c>
      <c r="F1309">
        <f t="shared" si="202"/>
        <v>35231.715000000004</v>
      </c>
      <c r="G1309">
        <f t="shared" si="203"/>
        <v>-5.8146991451917263E-3</v>
      </c>
      <c r="H1309">
        <f t="shared" si="196"/>
        <v>632.06650622261793</v>
      </c>
      <c r="J1309">
        <f t="shared" si="204"/>
        <v>-6.96577022421907E-3</v>
      </c>
      <c r="K1309">
        <f t="shared" si="205"/>
        <v>-3.6277934430368752E-3</v>
      </c>
      <c r="L1309">
        <f t="shared" si="206"/>
        <v>-4.7913372622299111E-3</v>
      </c>
      <c r="M1309">
        <f t="shared" si="197"/>
        <v>619.46744799027363</v>
      </c>
      <c r="N1309">
        <f t="shared" si="198"/>
        <v>181.76181333601193</v>
      </c>
      <c r="O1309">
        <f t="shared" si="199"/>
        <v>7.7806488607419526</v>
      </c>
      <c r="P1309">
        <f t="shared" si="200"/>
        <v>809.00991018702746</v>
      </c>
      <c r="Q1309">
        <f t="shared" si="201"/>
        <v>0</v>
      </c>
    </row>
    <row r="1310" spans="1:17">
      <c r="A1310">
        <v>1309</v>
      </c>
      <c r="B1310" s="1">
        <v>38358</v>
      </c>
      <c r="C1310">
        <v>11492.26</v>
      </c>
      <c r="D1310">
        <v>1187.8900000000001</v>
      </c>
      <c r="E1310">
        <v>105.075</v>
      </c>
      <c r="F1310">
        <f t="shared" si="202"/>
        <v>35388.794999999998</v>
      </c>
      <c r="G1310">
        <f t="shared" si="203"/>
        <v>4.4584829322102948E-3</v>
      </c>
      <c r="H1310">
        <f t="shared" si="196"/>
        <v>634.88456395263324</v>
      </c>
      <c r="J1310">
        <f t="shared" si="204"/>
        <v>4.7860025599955058E-3</v>
      </c>
      <c r="K1310">
        <f t="shared" si="205"/>
        <v>3.5058374305170226E-3</v>
      </c>
      <c r="L1310">
        <f t="shared" si="206"/>
        <v>1.174714746521599E-2</v>
      </c>
      <c r="M1310">
        <f t="shared" si="197"/>
        <v>622.43222078218889</v>
      </c>
      <c r="N1310">
        <f t="shared" si="198"/>
        <v>182.39904070464394</v>
      </c>
      <c r="O1310">
        <f t="shared" si="199"/>
        <v>7.8720492902841528</v>
      </c>
      <c r="P1310">
        <f t="shared" si="200"/>
        <v>812.70331077711694</v>
      </c>
      <c r="Q1310">
        <f t="shared" si="201"/>
        <v>0</v>
      </c>
    </row>
    <row r="1311" spans="1:17">
      <c r="A1311">
        <v>1310</v>
      </c>
      <c r="B1311" s="1">
        <v>38359</v>
      </c>
      <c r="C1311">
        <v>11433.24</v>
      </c>
      <c r="D1311">
        <v>1186.19</v>
      </c>
      <c r="E1311">
        <v>104.85</v>
      </c>
      <c r="F1311">
        <f t="shared" si="202"/>
        <v>35252.630000000005</v>
      </c>
      <c r="G1311">
        <f t="shared" si="203"/>
        <v>-3.8476868172536705E-3</v>
      </c>
      <c r="H1311">
        <f t="shared" si="196"/>
        <v>632.4417269854348</v>
      </c>
      <c r="J1311">
        <f t="shared" si="204"/>
        <v>-5.1356304156014998E-3</v>
      </c>
      <c r="K1311">
        <f t="shared" si="205"/>
        <v>-1.4311089410635747E-3</v>
      </c>
      <c r="L1311">
        <f t="shared" si="206"/>
        <v>-2.1413276231264655E-3</v>
      </c>
      <c r="M1311">
        <f t="shared" si="197"/>
        <v>619.23563893748951</v>
      </c>
      <c r="N1311">
        <f t="shared" si="198"/>
        <v>182.13800780665011</v>
      </c>
      <c r="O1311">
        <f t="shared" si="199"/>
        <v>7.8551926536882544</v>
      </c>
      <c r="P1311">
        <f t="shared" si="200"/>
        <v>809.22883939782787</v>
      </c>
      <c r="Q1311">
        <f t="shared" si="201"/>
        <v>0</v>
      </c>
    </row>
    <row r="1312" spans="1:17">
      <c r="A1312">
        <v>1311</v>
      </c>
      <c r="B1312" s="1">
        <v>38362</v>
      </c>
      <c r="C1312">
        <v>11433.24</v>
      </c>
      <c r="D1312">
        <v>1190.25</v>
      </c>
      <c r="E1312">
        <v>104.47499999999999</v>
      </c>
      <c r="F1312">
        <f t="shared" si="202"/>
        <v>35291.354999999996</v>
      </c>
      <c r="G1312">
        <f t="shared" si="203"/>
        <v>1.0984996013061465E-3</v>
      </c>
      <c r="H1312">
        <f t="shared" si="196"/>
        <v>633.13646397037769</v>
      </c>
      <c r="J1312">
        <f t="shared" si="204"/>
        <v>0</v>
      </c>
      <c r="K1312">
        <f t="shared" si="205"/>
        <v>3.4227231725103557E-3</v>
      </c>
      <c r="L1312">
        <f t="shared" si="206"/>
        <v>-3.5765379113018581E-3</v>
      </c>
      <c r="M1312">
        <f t="shared" si="197"/>
        <v>619.23563893748951</v>
      </c>
      <c r="N1312">
        <f t="shared" si="198"/>
        <v>182.76141578656478</v>
      </c>
      <c r="O1312">
        <f t="shared" si="199"/>
        <v>7.8270982593617591</v>
      </c>
      <c r="P1312">
        <f t="shared" si="200"/>
        <v>809.82415298341607</v>
      </c>
      <c r="Q1312">
        <f t="shared" si="201"/>
        <v>0</v>
      </c>
    </row>
    <row r="1313" spans="1:17">
      <c r="A1313">
        <v>1312</v>
      </c>
      <c r="B1313" s="1">
        <v>38363</v>
      </c>
      <c r="C1313">
        <v>11539.99</v>
      </c>
      <c r="D1313">
        <v>1182.99</v>
      </c>
      <c r="E1313">
        <v>103.86499999999999</v>
      </c>
      <c r="F1313">
        <f t="shared" si="202"/>
        <v>35429.204999999994</v>
      </c>
      <c r="G1313">
        <f t="shared" si="203"/>
        <v>3.9060557465135926E-3</v>
      </c>
      <c r="H1313">
        <f t="shared" si="196"/>
        <v>635.60953029379641</v>
      </c>
      <c r="J1313">
        <f t="shared" si="204"/>
        <v>9.3368109127420773E-3</v>
      </c>
      <c r="K1313">
        <f t="shared" si="205"/>
        <v>-6.09955891619407E-3</v>
      </c>
      <c r="L1313">
        <f t="shared" si="206"/>
        <v>-5.838717396506321E-3</v>
      </c>
      <c r="M1313">
        <f t="shared" si="197"/>
        <v>625.0173250086799</v>
      </c>
      <c r="N1313">
        <f t="shared" si="198"/>
        <v>181.64665176336757</v>
      </c>
      <c r="O1313">
        <f t="shared" si="199"/>
        <v>7.7813980445906585</v>
      </c>
      <c r="P1313">
        <f t="shared" si="200"/>
        <v>814.44537481663815</v>
      </c>
      <c r="Q1313">
        <f t="shared" si="201"/>
        <v>0</v>
      </c>
    </row>
    <row r="1314" spans="1:17">
      <c r="A1314">
        <v>1313</v>
      </c>
      <c r="B1314" s="1">
        <v>38364</v>
      </c>
      <c r="C1314">
        <v>11453.39</v>
      </c>
      <c r="D1314">
        <v>1187.7</v>
      </c>
      <c r="E1314">
        <v>102.38500000000001</v>
      </c>
      <c r="F1314">
        <f t="shared" si="202"/>
        <v>35295.705000000002</v>
      </c>
      <c r="G1314">
        <f t="shared" si="203"/>
        <v>-3.7680777765121132E-3</v>
      </c>
      <c r="H1314">
        <f t="shared" si="196"/>
        <v>633.21450414815695</v>
      </c>
      <c r="J1314">
        <f t="shared" si="204"/>
        <v>-7.504339258526227E-3</v>
      </c>
      <c r="K1314">
        <f t="shared" si="205"/>
        <v>3.9814368675983314E-3</v>
      </c>
      <c r="L1314">
        <f t="shared" si="206"/>
        <v>-1.4249265873970907E-2</v>
      </c>
      <c r="M1314">
        <f t="shared" si="197"/>
        <v>620.32698295935825</v>
      </c>
      <c r="N1314">
        <f t="shared" si="198"/>
        <v>182.36986643957403</v>
      </c>
      <c r="O1314">
        <f t="shared" si="199"/>
        <v>7.6705188349820892</v>
      </c>
      <c r="P1314">
        <f t="shared" si="200"/>
        <v>810.36736823391436</v>
      </c>
      <c r="Q1314">
        <f t="shared" si="201"/>
        <v>0</v>
      </c>
    </row>
    <row r="1315" spans="1:17">
      <c r="A1315">
        <v>1314</v>
      </c>
      <c r="B1315" s="1">
        <v>38365</v>
      </c>
      <c r="C1315">
        <v>11358.22</v>
      </c>
      <c r="D1315">
        <v>1177.45</v>
      </c>
      <c r="E1315">
        <v>102.38</v>
      </c>
      <c r="F1315">
        <f t="shared" si="202"/>
        <v>35002.840000000004</v>
      </c>
      <c r="G1315">
        <f t="shared" si="203"/>
        <v>-8.2974684880213756E-3</v>
      </c>
      <c r="H1315">
        <f t="shared" si="196"/>
        <v>627.96042675382955</v>
      </c>
      <c r="J1315">
        <f t="shared" si="204"/>
        <v>-8.3093302506943578E-3</v>
      </c>
      <c r="K1315">
        <f t="shared" si="205"/>
        <v>-8.6301254525553706E-3</v>
      </c>
      <c r="L1315">
        <f t="shared" si="206"/>
        <v>-4.8835278605330323E-5</v>
      </c>
      <c r="M1315">
        <f t="shared" si="197"/>
        <v>615.17248119453211</v>
      </c>
      <c r="N1315">
        <f t="shared" si="198"/>
        <v>180.79599161343475</v>
      </c>
      <c r="O1315">
        <f t="shared" si="199"/>
        <v>7.6701442430577353</v>
      </c>
      <c r="P1315">
        <f t="shared" si="200"/>
        <v>803.63861705102465</v>
      </c>
      <c r="Q1315">
        <f t="shared" si="201"/>
        <v>0</v>
      </c>
    </row>
    <row r="1316" spans="1:17">
      <c r="A1316">
        <v>1315</v>
      </c>
      <c r="B1316" s="1">
        <v>38366</v>
      </c>
      <c r="C1316">
        <v>11438.39</v>
      </c>
      <c r="D1316">
        <v>1184.52</v>
      </c>
      <c r="E1316">
        <v>102.58</v>
      </c>
      <c r="F1316">
        <f t="shared" si="202"/>
        <v>35234.879999999997</v>
      </c>
      <c r="G1316">
        <f t="shared" si="203"/>
        <v>6.6291763754025013E-3</v>
      </c>
      <c r="H1316">
        <f t="shared" si="196"/>
        <v>632.12328717955381</v>
      </c>
      <c r="J1316">
        <f t="shared" si="204"/>
        <v>7.058324279684669E-3</v>
      </c>
      <c r="K1316">
        <f t="shared" si="205"/>
        <v>6.0045012527070174E-3</v>
      </c>
      <c r="L1316">
        <f t="shared" si="206"/>
        <v>1.9535065442468635E-3</v>
      </c>
      <c r="M1316">
        <f t="shared" si="197"/>
        <v>619.51456805474129</v>
      </c>
      <c r="N1316">
        <f t="shared" si="198"/>
        <v>181.88158137156202</v>
      </c>
      <c r="O1316">
        <f t="shared" si="199"/>
        <v>7.6851279200318663</v>
      </c>
      <c r="P1316">
        <f t="shared" si="200"/>
        <v>809.08127734633513</v>
      </c>
      <c r="Q1316">
        <f t="shared" si="201"/>
        <v>0</v>
      </c>
    </row>
    <row r="1317" spans="1:17">
      <c r="A1317">
        <v>1316</v>
      </c>
      <c r="B1317" s="1">
        <v>38369</v>
      </c>
      <c r="C1317">
        <v>11487.1</v>
      </c>
      <c r="D1317">
        <v>1184.52</v>
      </c>
      <c r="E1317">
        <v>102.05</v>
      </c>
      <c r="F1317">
        <f t="shared" si="202"/>
        <v>35329.65</v>
      </c>
      <c r="G1317">
        <f t="shared" si="203"/>
        <v>2.6896643326159708E-3</v>
      </c>
      <c r="H1317">
        <f t="shared" si="196"/>
        <v>633.82348663889661</v>
      </c>
      <c r="J1317">
        <f t="shared" si="204"/>
        <v>4.2584664450155962E-3</v>
      </c>
      <c r="K1317">
        <f t="shared" si="205"/>
        <v>0</v>
      </c>
      <c r="L1317">
        <f t="shared" si="206"/>
        <v>-5.1666991616299285E-3</v>
      </c>
      <c r="M1317">
        <f t="shared" si="197"/>
        <v>622.15275005500075</v>
      </c>
      <c r="N1317">
        <f t="shared" si="198"/>
        <v>181.88158137156202</v>
      </c>
      <c r="O1317">
        <f t="shared" si="199"/>
        <v>7.6454211760504185</v>
      </c>
      <c r="P1317">
        <f t="shared" si="200"/>
        <v>811.67975260261312</v>
      </c>
      <c r="Q1317">
        <f t="shared" si="201"/>
        <v>0</v>
      </c>
    </row>
    <row r="1318" spans="1:17">
      <c r="A1318">
        <v>1317</v>
      </c>
      <c r="B1318" s="1">
        <v>38370</v>
      </c>
      <c r="C1318">
        <v>11423.26</v>
      </c>
      <c r="D1318">
        <v>1195.98</v>
      </c>
      <c r="E1318">
        <v>102.605</v>
      </c>
      <c r="F1318">
        <f t="shared" si="202"/>
        <v>35319.345000000001</v>
      </c>
      <c r="G1318">
        <f t="shared" si="203"/>
        <v>-2.9168134980106508E-4</v>
      </c>
      <c r="H1318">
        <f t="shared" si="196"/>
        <v>633.63861214877807</v>
      </c>
      <c r="J1318">
        <f t="shared" si="204"/>
        <v>-5.5575384561813435E-3</v>
      </c>
      <c r="K1318">
        <f t="shared" si="205"/>
        <v>9.6748049842974027E-3</v>
      </c>
      <c r="L1318">
        <f t="shared" si="206"/>
        <v>5.4385105340519768E-3</v>
      </c>
      <c r="M1318">
        <f t="shared" si="197"/>
        <v>618.69511222095105</v>
      </c>
      <c r="N1318">
        <f t="shared" si="198"/>
        <v>183.64125020156752</v>
      </c>
      <c r="O1318">
        <f t="shared" si="199"/>
        <v>7.6870008796536329</v>
      </c>
      <c r="P1318">
        <f t="shared" si="200"/>
        <v>810.02336330217213</v>
      </c>
      <c r="Q1318">
        <f t="shared" si="201"/>
        <v>0</v>
      </c>
    </row>
    <row r="1319" spans="1:17">
      <c r="A1319">
        <v>1318</v>
      </c>
      <c r="B1319" s="1">
        <v>38371</v>
      </c>
      <c r="C1319">
        <v>11405.34</v>
      </c>
      <c r="D1319">
        <v>1184.6300000000001</v>
      </c>
      <c r="E1319">
        <v>102.52500000000001</v>
      </c>
      <c r="F1319">
        <f t="shared" si="202"/>
        <v>35169.605000000003</v>
      </c>
      <c r="G1319">
        <f t="shared" si="203"/>
        <v>-4.2396029711195826E-3</v>
      </c>
      <c r="H1319">
        <f t="shared" si="196"/>
        <v>630.95223600609609</v>
      </c>
      <c r="J1319">
        <f t="shared" si="204"/>
        <v>-1.5687290668338072E-3</v>
      </c>
      <c r="K1319">
        <f t="shared" si="205"/>
        <v>-9.4901252529305813E-3</v>
      </c>
      <c r="L1319">
        <f t="shared" si="206"/>
        <v>-7.7968909897174754E-4</v>
      </c>
      <c r="M1319">
        <f t="shared" si="197"/>
        <v>617.72454721490203</v>
      </c>
      <c r="N1319">
        <f t="shared" si="198"/>
        <v>181.89847173554989</v>
      </c>
      <c r="O1319">
        <f t="shared" si="199"/>
        <v>7.681007408863981</v>
      </c>
      <c r="P1319">
        <f t="shared" si="200"/>
        <v>807.30402635931591</v>
      </c>
      <c r="Q1319">
        <f t="shared" si="201"/>
        <v>0</v>
      </c>
    </row>
    <row r="1320" spans="1:17">
      <c r="A1320">
        <v>1319</v>
      </c>
      <c r="B1320" s="1">
        <v>38372</v>
      </c>
      <c r="C1320">
        <v>11284.77</v>
      </c>
      <c r="D1320">
        <v>1175.4100000000001</v>
      </c>
      <c r="E1320">
        <v>103.155</v>
      </c>
      <c r="F1320">
        <f t="shared" si="202"/>
        <v>34839.415000000001</v>
      </c>
      <c r="G1320">
        <f t="shared" si="203"/>
        <v>-9.3885046476922529E-3</v>
      </c>
      <c r="H1320">
        <f t="shared" si="196"/>
        <v>625.02853800588093</v>
      </c>
      <c r="J1320">
        <f t="shared" si="204"/>
        <v>-1.0571363940049094E-2</v>
      </c>
      <c r="K1320">
        <f t="shared" si="205"/>
        <v>-7.7830208588335337E-3</v>
      </c>
      <c r="L1320">
        <f t="shared" si="206"/>
        <v>6.1448427212873469E-3</v>
      </c>
      <c r="M1320">
        <f t="shared" si="197"/>
        <v>611.1943562115913</v>
      </c>
      <c r="N1320">
        <f t="shared" si="198"/>
        <v>180.48275213584216</v>
      </c>
      <c r="O1320">
        <f t="shared" si="199"/>
        <v>7.7282059913324934</v>
      </c>
      <c r="P1320">
        <f t="shared" si="200"/>
        <v>799.40531433876595</v>
      </c>
      <c r="Q1320">
        <f t="shared" si="201"/>
        <v>0</v>
      </c>
    </row>
    <row r="1321" spans="1:17">
      <c r="A1321">
        <v>1320</v>
      </c>
      <c r="B1321" s="1">
        <v>38373</v>
      </c>
      <c r="C1321">
        <v>11238.37</v>
      </c>
      <c r="D1321">
        <v>1167.8699999999999</v>
      </c>
      <c r="E1321">
        <v>103.245</v>
      </c>
      <c r="F1321">
        <f t="shared" si="202"/>
        <v>34671.665000000001</v>
      </c>
      <c r="G1321">
        <f t="shared" si="203"/>
        <v>-4.8149488158741871E-3</v>
      </c>
      <c r="H1321">
        <f t="shared" si="196"/>
        <v>622.01905758692192</v>
      </c>
      <c r="J1321">
        <f t="shared" si="204"/>
        <v>-4.1117364376943577E-3</v>
      </c>
      <c r="K1321">
        <f t="shared" si="205"/>
        <v>-6.4147829268086376E-3</v>
      </c>
      <c r="L1321">
        <f t="shared" si="206"/>
        <v>8.7247346226559941E-4</v>
      </c>
      <c r="M1321">
        <f t="shared" si="197"/>
        <v>608.68128610664303</v>
      </c>
      <c r="N1321">
        <f t="shared" si="198"/>
        <v>179.3249944588577</v>
      </c>
      <c r="O1321">
        <f t="shared" si="199"/>
        <v>7.734948645970853</v>
      </c>
      <c r="P1321">
        <f t="shared" si="200"/>
        <v>795.74122921147148</v>
      </c>
      <c r="Q1321">
        <f t="shared" si="201"/>
        <v>0</v>
      </c>
    </row>
    <row r="1322" spans="1:17">
      <c r="A1322">
        <v>1321</v>
      </c>
      <c r="B1322" s="1">
        <v>38376</v>
      </c>
      <c r="C1322">
        <v>11289.49</v>
      </c>
      <c r="D1322">
        <v>1163.75</v>
      </c>
      <c r="E1322">
        <v>102.755</v>
      </c>
      <c r="F1322">
        <f t="shared" si="202"/>
        <v>34730.254999999997</v>
      </c>
      <c r="G1322">
        <f t="shared" si="203"/>
        <v>1.6898525063619996E-3</v>
      </c>
      <c r="H1322">
        <f t="shared" si="196"/>
        <v>623.07017805039015</v>
      </c>
      <c r="J1322">
        <f t="shared" si="204"/>
        <v>4.5487023474044541E-3</v>
      </c>
      <c r="K1322">
        <f t="shared" si="205"/>
        <v>-3.5277899081231912E-3</v>
      </c>
      <c r="L1322">
        <f t="shared" si="206"/>
        <v>-4.745992542011801E-3</v>
      </c>
      <c r="M1322">
        <f t="shared" si="197"/>
        <v>611.44999610157743</v>
      </c>
      <c r="N1322">
        <f t="shared" si="198"/>
        <v>178.69237355313149</v>
      </c>
      <c r="O1322">
        <f t="shared" si="199"/>
        <v>7.6982386373842306</v>
      </c>
      <c r="P1322">
        <f t="shared" si="200"/>
        <v>797.84060829209307</v>
      </c>
      <c r="Q1322">
        <f t="shared" si="201"/>
        <v>0</v>
      </c>
    </row>
    <row r="1323" spans="1:17">
      <c r="A1323">
        <v>1322</v>
      </c>
      <c r="B1323" s="1">
        <v>38377</v>
      </c>
      <c r="C1323">
        <v>11276.91</v>
      </c>
      <c r="D1323">
        <v>1168.4100000000001</v>
      </c>
      <c r="E1323">
        <v>104.075</v>
      </c>
      <c r="F1323">
        <f t="shared" si="202"/>
        <v>34758.294999999998</v>
      </c>
      <c r="G1323">
        <f t="shared" si="203"/>
        <v>8.0736522090041341E-4</v>
      </c>
      <c r="H1323">
        <f t="shared" si="196"/>
        <v>623.57322324232825</v>
      </c>
      <c r="J1323">
        <f t="shared" si="204"/>
        <v>-1.1143107438865707E-3</v>
      </c>
      <c r="K1323">
        <f t="shared" si="205"/>
        <v>4.0042964554243277E-3</v>
      </c>
      <c r="L1323">
        <f t="shared" si="206"/>
        <v>1.2846090214588157E-2</v>
      </c>
      <c r="M1323">
        <f t="shared" si="197"/>
        <v>610.76865080157199</v>
      </c>
      <c r="N1323">
        <f t="shared" si="198"/>
        <v>179.40791079116167</v>
      </c>
      <c r="O1323">
        <f t="shared" si="199"/>
        <v>7.7971309054134972</v>
      </c>
      <c r="P1323">
        <f t="shared" si="200"/>
        <v>797.9736924981471</v>
      </c>
      <c r="Q1323">
        <f t="shared" si="201"/>
        <v>0</v>
      </c>
    </row>
    <row r="1324" spans="1:17">
      <c r="A1324">
        <v>1323</v>
      </c>
      <c r="B1324" s="1">
        <v>38378</v>
      </c>
      <c r="C1324">
        <v>11376.57</v>
      </c>
      <c r="D1324">
        <v>1174.07</v>
      </c>
      <c r="E1324">
        <v>102.88500000000001</v>
      </c>
      <c r="F1324">
        <f t="shared" si="202"/>
        <v>35008.264999999999</v>
      </c>
      <c r="G1324">
        <f t="shared" si="203"/>
        <v>7.1916646084049241E-3</v>
      </c>
      <c r="H1324">
        <f t="shared" si="196"/>
        <v>628.05775272266919</v>
      </c>
      <c r="J1324">
        <f t="shared" si="204"/>
        <v>8.8375273013618916E-3</v>
      </c>
      <c r="K1324">
        <f t="shared" si="205"/>
        <v>4.8441899675626399E-3</v>
      </c>
      <c r="L1324">
        <f t="shared" si="206"/>
        <v>-1.1434061974537557E-2</v>
      </c>
      <c r="M1324">
        <f t="shared" si="197"/>
        <v>616.16633542784678</v>
      </c>
      <c r="N1324">
        <f t="shared" si="198"/>
        <v>180.27699679271757</v>
      </c>
      <c r="O1324">
        <f t="shared" si="199"/>
        <v>7.7079780274174166</v>
      </c>
      <c r="P1324">
        <f t="shared" si="200"/>
        <v>804.15131024798177</v>
      </c>
      <c r="Q1324">
        <f t="shared" si="201"/>
        <v>0</v>
      </c>
    </row>
    <row r="1325" spans="1:17">
      <c r="A1325">
        <v>1324</v>
      </c>
      <c r="B1325" s="1">
        <v>38379</v>
      </c>
      <c r="C1325">
        <v>11341.31</v>
      </c>
      <c r="D1325">
        <v>1174.55</v>
      </c>
      <c r="E1325">
        <v>103.235</v>
      </c>
      <c r="F1325">
        <f t="shared" si="202"/>
        <v>34944.294999999998</v>
      </c>
      <c r="G1325">
        <f t="shared" si="203"/>
        <v>-1.8272827859364682E-3</v>
      </c>
      <c r="H1325">
        <f t="shared" si="196"/>
        <v>626.91011360254515</v>
      </c>
      <c r="J1325">
        <f t="shared" si="204"/>
        <v>-3.0993524410257711E-3</v>
      </c>
      <c r="K1325">
        <f t="shared" si="205"/>
        <v>4.0883422623871901E-4</v>
      </c>
      <c r="L1325">
        <f t="shared" si="206"/>
        <v>3.4018564416580244E-3</v>
      </c>
      <c r="M1325">
        <f t="shared" si="197"/>
        <v>614.25661879206064</v>
      </c>
      <c r="N1325">
        <f t="shared" si="198"/>
        <v>180.35070019920997</v>
      </c>
      <c r="O1325">
        <f t="shared" si="199"/>
        <v>7.7341994621221462</v>
      </c>
      <c r="P1325">
        <f t="shared" si="200"/>
        <v>802.34151845339272</v>
      </c>
      <c r="Q1325">
        <f t="shared" si="201"/>
        <v>0</v>
      </c>
    </row>
    <row r="1326" spans="1:17">
      <c r="A1326">
        <v>1325</v>
      </c>
      <c r="B1326" s="1">
        <v>38380</v>
      </c>
      <c r="C1326">
        <v>11320.58</v>
      </c>
      <c r="D1326">
        <v>1171.3599999999999</v>
      </c>
      <c r="E1326">
        <v>103.55500000000001</v>
      </c>
      <c r="F1326">
        <f t="shared" si="202"/>
        <v>34872.534999999996</v>
      </c>
      <c r="G1326">
        <f t="shared" si="203"/>
        <v>-2.0535540923061202E-3</v>
      </c>
      <c r="H1326">
        <f t="shared" si="196"/>
        <v>625.62271977324849</v>
      </c>
      <c r="J1326">
        <f t="shared" si="204"/>
        <v>-1.8278311764690081E-3</v>
      </c>
      <c r="K1326">
        <f t="shared" si="205"/>
        <v>-2.715933761866296E-3</v>
      </c>
      <c r="L1326">
        <f t="shared" si="206"/>
        <v>3.0997239308374613E-3</v>
      </c>
      <c r="M1326">
        <f t="shared" si="197"/>
        <v>613.13386139388001</v>
      </c>
      <c r="N1326">
        <f t="shared" si="198"/>
        <v>179.8608796435627</v>
      </c>
      <c r="O1326">
        <f t="shared" si="199"/>
        <v>7.7581733452807562</v>
      </c>
      <c r="P1326">
        <f t="shared" si="200"/>
        <v>800.75291438272347</v>
      </c>
      <c r="Q1326">
        <f t="shared" si="201"/>
        <v>0</v>
      </c>
    </row>
    <row r="1327" spans="1:17">
      <c r="A1327">
        <v>1326</v>
      </c>
      <c r="B1327" s="1">
        <v>38383</v>
      </c>
      <c r="C1327">
        <v>11387.59</v>
      </c>
      <c r="D1327">
        <v>1181.27</v>
      </c>
      <c r="E1327">
        <v>103.455</v>
      </c>
      <c r="F1327">
        <f t="shared" si="202"/>
        <v>35105.155000000006</v>
      </c>
      <c r="G1327">
        <f t="shared" si="203"/>
        <v>6.6705790101009299E-3</v>
      </c>
      <c r="H1327">
        <f t="shared" si="196"/>
        <v>629.79598555601024</v>
      </c>
      <c r="J1327">
        <f t="shared" si="204"/>
        <v>5.9193080213204574E-3</v>
      </c>
      <c r="K1327">
        <f t="shared" si="205"/>
        <v>8.4602513317852956E-3</v>
      </c>
      <c r="L1327">
        <f t="shared" si="206"/>
        <v>-9.6567041668682574E-4</v>
      </c>
      <c r="M1327">
        <f t="shared" si="197"/>
        <v>616.7631895777721</v>
      </c>
      <c r="N1327">
        <f t="shared" si="198"/>
        <v>181.38254789010324</v>
      </c>
      <c r="O1327">
        <f t="shared" si="199"/>
        <v>7.7506815067936898</v>
      </c>
      <c r="P1327">
        <f t="shared" si="200"/>
        <v>805.89641897466902</v>
      </c>
      <c r="Q1327">
        <f t="shared" si="201"/>
        <v>0</v>
      </c>
    </row>
    <row r="1328" spans="1:17">
      <c r="A1328">
        <v>1327</v>
      </c>
      <c r="B1328" s="1">
        <v>38384</v>
      </c>
      <c r="C1328">
        <v>11384.4</v>
      </c>
      <c r="D1328">
        <v>1189.4100000000001</v>
      </c>
      <c r="E1328">
        <v>104.075</v>
      </c>
      <c r="F1328">
        <f t="shared" si="202"/>
        <v>35183.275000000001</v>
      </c>
      <c r="G1328">
        <f t="shared" si="203"/>
        <v>2.2253142024297734E-3</v>
      </c>
      <c r="H1328">
        <f t="shared" si="196"/>
        <v>631.19747950730118</v>
      </c>
      <c r="J1328">
        <f t="shared" si="204"/>
        <v>-2.8012950940459191E-4</v>
      </c>
      <c r="K1328">
        <f t="shared" si="205"/>
        <v>6.8908886198753017E-3</v>
      </c>
      <c r="L1328">
        <f t="shared" si="206"/>
        <v>5.9929437919870043E-3</v>
      </c>
      <c r="M1328">
        <f t="shared" si="197"/>
        <v>616.59041600805688</v>
      </c>
      <c r="N1328">
        <f t="shared" si="198"/>
        <v>182.63243482520312</v>
      </c>
      <c r="O1328">
        <f t="shared" si="199"/>
        <v>7.7971309054134972</v>
      </c>
      <c r="P1328">
        <f t="shared" si="200"/>
        <v>807.01998173867355</v>
      </c>
      <c r="Q1328">
        <f t="shared" si="201"/>
        <v>0</v>
      </c>
    </row>
    <row r="1329" spans="1:17">
      <c r="A1329">
        <v>1328</v>
      </c>
      <c r="B1329" s="1">
        <v>38385</v>
      </c>
      <c r="C1329">
        <v>11407.14</v>
      </c>
      <c r="D1329">
        <v>1193.19</v>
      </c>
      <c r="E1329">
        <v>103.875</v>
      </c>
      <c r="F1329">
        <f t="shared" si="202"/>
        <v>35265.555</v>
      </c>
      <c r="G1329">
        <f t="shared" si="203"/>
        <v>2.3386111724958969E-3</v>
      </c>
      <c r="H1329">
        <f t="shared" si="196"/>
        <v>632.67360498492826</v>
      </c>
      <c r="J1329">
        <f t="shared" si="204"/>
        <v>1.997470222409703E-3</v>
      </c>
      <c r="K1329">
        <f t="shared" si="205"/>
        <v>3.1780462582289282E-3</v>
      </c>
      <c r="L1329">
        <f t="shared" si="206"/>
        <v>-1.921691088157651E-3</v>
      </c>
      <c r="M1329">
        <f t="shared" si="197"/>
        <v>617.8220370034561</v>
      </c>
      <c r="N1329">
        <f t="shared" si="198"/>
        <v>183.2128491513306</v>
      </c>
      <c r="O1329">
        <f t="shared" si="199"/>
        <v>7.7821472284393653</v>
      </c>
      <c r="P1329">
        <f t="shared" si="200"/>
        <v>808.81703338322609</v>
      </c>
      <c r="Q1329">
        <f t="shared" si="201"/>
        <v>0</v>
      </c>
    </row>
    <row r="1330" spans="1:17">
      <c r="A1330">
        <v>1329</v>
      </c>
      <c r="B1330" s="1">
        <v>38386</v>
      </c>
      <c r="C1330">
        <v>11389.35</v>
      </c>
      <c r="D1330">
        <v>1189.8900000000001</v>
      </c>
      <c r="E1330">
        <v>104.675</v>
      </c>
      <c r="F1330">
        <f t="shared" si="202"/>
        <v>35200.975000000006</v>
      </c>
      <c r="G1330">
        <f t="shared" si="203"/>
        <v>-1.8312486504180603E-3</v>
      </c>
      <c r="H1330">
        <f t="shared" si="196"/>
        <v>631.51502229964444</v>
      </c>
      <c r="J1330">
        <f t="shared" si="204"/>
        <v>-1.5595495452846997E-3</v>
      </c>
      <c r="K1330">
        <f t="shared" si="205"/>
        <v>-2.765695320946282E-3</v>
      </c>
      <c r="L1330">
        <f t="shared" si="206"/>
        <v>7.7015643802647027E-3</v>
      </c>
      <c r="M1330">
        <f t="shared" si="197"/>
        <v>616.85851292658049</v>
      </c>
      <c r="N1330">
        <f t="shared" si="198"/>
        <v>182.70613823169552</v>
      </c>
      <c r="O1330">
        <f t="shared" si="199"/>
        <v>7.84208193633589</v>
      </c>
      <c r="P1330">
        <f t="shared" si="200"/>
        <v>807.40673309461192</v>
      </c>
      <c r="Q1330">
        <f t="shared" si="201"/>
        <v>0</v>
      </c>
    </row>
    <row r="1331" spans="1:17">
      <c r="A1331">
        <v>1330</v>
      </c>
      <c r="B1331" s="1">
        <v>38387</v>
      </c>
      <c r="C1331">
        <v>11360.4</v>
      </c>
      <c r="D1331">
        <v>1203.03</v>
      </c>
      <c r="E1331">
        <v>103.675</v>
      </c>
      <c r="F1331">
        <f t="shared" si="202"/>
        <v>35269.474999999999</v>
      </c>
      <c r="G1331">
        <f t="shared" si="203"/>
        <v>1.9459688261473929E-3</v>
      </c>
      <c r="H1331">
        <f t="shared" si="196"/>
        <v>632.74393084628332</v>
      </c>
      <c r="J1331">
        <f t="shared" si="204"/>
        <v>-2.5418483056540708E-3</v>
      </c>
      <c r="K1331">
        <f t="shared" si="205"/>
        <v>1.1043037591710103E-2</v>
      </c>
      <c r="L1331">
        <f t="shared" si="206"/>
        <v>-9.5533795080009476E-3</v>
      </c>
      <c r="M1331">
        <f t="shared" si="197"/>
        <v>615.29055216066979</v>
      </c>
      <c r="N1331">
        <f t="shared" si="198"/>
        <v>184.72376898442428</v>
      </c>
      <c r="O1331">
        <f t="shared" si="199"/>
        <v>7.7671635514652344</v>
      </c>
      <c r="P1331">
        <f t="shared" si="200"/>
        <v>807.78148469655935</v>
      </c>
      <c r="Q1331">
        <f t="shared" si="201"/>
        <v>0</v>
      </c>
    </row>
    <row r="1332" spans="1:17">
      <c r="A1332">
        <v>1331</v>
      </c>
      <c r="B1332" s="1">
        <v>38390</v>
      </c>
      <c r="C1332">
        <v>11499.86</v>
      </c>
      <c r="D1332">
        <v>1201.72</v>
      </c>
      <c r="E1332">
        <v>104.4</v>
      </c>
      <c r="F1332">
        <f t="shared" si="202"/>
        <v>35538.92</v>
      </c>
      <c r="G1332">
        <f t="shared" si="203"/>
        <v>7.6396090386943172E-3</v>
      </c>
      <c r="H1332">
        <f t="shared" si="196"/>
        <v>637.57784709955558</v>
      </c>
      <c r="J1332">
        <f t="shared" si="204"/>
        <v>1.2275976198021343E-2</v>
      </c>
      <c r="K1332">
        <f t="shared" si="205"/>
        <v>-1.0889171508606799E-3</v>
      </c>
      <c r="L1332">
        <f t="shared" si="206"/>
        <v>6.9930069930070893E-3</v>
      </c>
      <c r="M1332">
        <f t="shared" si="197"/>
        <v>622.84384433386151</v>
      </c>
      <c r="N1332">
        <f t="shared" si="198"/>
        <v>184.52262010420552</v>
      </c>
      <c r="O1332">
        <f t="shared" si="199"/>
        <v>7.8214793804964602</v>
      </c>
      <c r="P1332">
        <f t="shared" si="200"/>
        <v>815.18794381856355</v>
      </c>
      <c r="Q1332">
        <f t="shared" si="201"/>
        <v>0</v>
      </c>
    </row>
    <row r="1333" spans="1:17">
      <c r="A1333">
        <v>1332</v>
      </c>
      <c r="B1333" s="1">
        <v>38391</v>
      </c>
      <c r="C1333">
        <v>11490.43</v>
      </c>
      <c r="D1333">
        <v>1202.3</v>
      </c>
      <c r="E1333">
        <v>105.83499999999999</v>
      </c>
      <c r="F1333">
        <f t="shared" si="202"/>
        <v>35533.035000000003</v>
      </c>
      <c r="G1333">
        <f t="shared" si="203"/>
        <v>-1.6559310187236331E-4</v>
      </c>
      <c r="H1333">
        <f t="shared" si="196"/>
        <v>637.47226860616922</v>
      </c>
      <c r="J1333">
        <f t="shared" si="204"/>
        <v>-8.2000998273024095E-4</v>
      </c>
      <c r="K1333">
        <f t="shared" si="205"/>
        <v>4.8264154711574747E-4</v>
      </c>
      <c r="L1333">
        <f t="shared" si="206"/>
        <v>1.3745210727969193E-2</v>
      </c>
      <c r="M1333">
        <f t="shared" si="197"/>
        <v>622.33310616382562</v>
      </c>
      <c r="N1333">
        <f t="shared" si="198"/>
        <v>184.61167838705046</v>
      </c>
      <c r="O1333">
        <f t="shared" si="199"/>
        <v>7.9289872627858502</v>
      </c>
      <c r="P1333">
        <f t="shared" si="200"/>
        <v>814.87377181366196</v>
      </c>
      <c r="Q1333">
        <f t="shared" si="201"/>
        <v>0</v>
      </c>
    </row>
    <row r="1334" spans="1:17">
      <c r="A1334">
        <v>1333</v>
      </c>
      <c r="B1334" s="1">
        <v>38392</v>
      </c>
      <c r="C1334">
        <v>11473.35</v>
      </c>
      <c r="D1334">
        <v>1191.99</v>
      </c>
      <c r="E1334">
        <v>105.71</v>
      </c>
      <c r="F1334">
        <f t="shared" si="202"/>
        <v>35395.15</v>
      </c>
      <c r="G1334">
        <f t="shared" si="203"/>
        <v>-3.8804734805232277E-3</v>
      </c>
      <c r="H1334">
        <f t="shared" si="196"/>
        <v>634.99857437327398</v>
      </c>
      <c r="J1334">
        <f t="shared" si="204"/>
        <v>-1.4864543798621677E-3</v>
      </c>
      <c r="K1334">
        <f t="shared" si="205"/>
        <v>-8.5752308076186834E-3</v>
      </c>
      <c r="L1334">
        <f t="shared" si="206"/>
        <v>-1.1810837624603998E-3</v>
      </c>
      <c r="M1334">
        <f t="shared" si="197"/>
        <v>621.40803639243518</v>
      </c>
      <c r="N1334">
        <f t="shared" si="198"/>
        <v>183.02859063509965</v>
      </c>
      <c r="O1334">
        <f t="shared" si="199"/>
        <v>7.9196224646770181</v>
      </c>
      <c r="P1334">
        <f t="shared" si="200"/>
        <v>812.35624949221176</v>
      </c>
      <c r="Q1334">
        <f t="shared" si="201"/>
        <v>0</v>
      </c>
    </row>
    <row r="1335" spans="1:17">
      <c r="A1335">
        <v>1334</v>
      </c>
      <c r="B1335" s="1">
        <v>38393</v>
      </c>
      <c r="C1335">
        <v>11553.56</v>
      </c>
      <c r="D1335">
        <v>1197.01</v>
      </c>
      <c r="E1335">
        <v>105.575</v>
      </c>
      <c r="F1335">
        <f t="shared" si="202"/>
        <v>35605.095000000001</v>
      </c>
      <c r="G1335">
        <f t="shared" si="203"/>
        <v>5.9314623613686557E-3</v>
      </c>
      <c r="H1335">
        <f t="shared" si="196"/>
        <v>638.76504451669189</v>
      </c>
      <c r="J1335">
        <f t="shared" si="204"/>
        <v>6.9909834529582326E-3</v>
      </c>
      <c r="K1335">
        <f t="shared" si="205"/>
        <v>4.2114447268852828E-3</v>
      </c>
      <c r="L1335">
        <f t="shared" si="206"/>
        <v>-1.277078800491771E-3</v>
      </c>
      <c r="M1335">
        <f t="shared" si="197"/>
        <v>625.75228969239004</v>
      </c>
      <c r="N1335">
        <f t="shared" si="198"/>
        <v>183.79940542799906</v>
      </c>
      <c r="O1335">
        <f t="shared" si="199"/>
        <v>7.909508482719481</v>
      </c>
      <c r="P1335">
        <f t="shared" si="200"/>
        <v>817.46120360310863</v>
      </c>
      <c r="Q1335">
        <f t="shared" si="201"/>
        <v>0</v>
      </c>
    </row>
    <row r="1336" spans="1:17">
      <c r="A1336">
        <v>1335</v>
      </c>
      <c r="B1336" s="1">
        <v>38394</v>
      </c>
      <c r="C1336">
        <v>11553.56</v>
      </c>
      <c r="D1336">
        <v>1205.3</v>
      </c>
      <c r="E1336">
        <v>105.66500000000001</v>
      </c>
      <c r="F1336">
        <f t="shared" si="202"/>
        <v>35688.444999999992</v>
      </c>
      <c r="G1336">
        <f t="shared" si="203"/>
        <v>2.3409571017853903E-3</v>
      </c>
      <c r="H1336">
        <f t="shared" si="196"/>
        <v>640.26036608402546</v>
      </c>
      <c r="J1336">
        <f t="shared" si="204"/>
        <v>0</v>
      </c>
      <c r="K1336">
        <f t="shared" si="205"/>
        <v>6.925589594071857E-3</v>
      </c>
      <c r="L1336">
        <f t="shared" si="206"/>
        <v>8.5247454416292889E-4</v>
      </c>
      <c r="M1336">
        <f t="shared" si="197"/>
        <v>625.75228969239004</v>
      </c>
      <c r="N1336">
        <f t="shared" si="198"/>
        <v>185.07232467762782</v>
      </c>
      <c r="O1336">
        <f t="shared" si="199"/>
        <v>7.9162511373578397</v>
      </c>
      <c r="P1336">
        <f t="shared" si="200"/>
        <v>818.74086550737559</v>
      </c>
      <c r="Q1336">
        <f t="shared" si="201"/>
        <v>0</v>
      </c>
    </row>
    <row r="1337" spans="1:17">
      <c r="A1337">
        <v>1336</v>
      </c>
      <c r="B1337" s="1">
        <v>38397</v>
      </c>
      <c r="C1337">
        <v>11632.2</v>
      </c>
      <c r="D1337">
        <v>1206.1400000000001</v>
      </c>
      <c r="E1337">
        <v>105.045</v>
      </c>
      <c r="F1337">
        <f t="shared" si="202"/>
        <v>35851.025000000001</v>
      </c>
      <c r="G1337">
        <f t="shared" si="203"/>
        <v>4.5555361125990679E-3</v>
      </c>
      <c r="H1337">
        <f t="shared" si="196"/>
        <v>643.17709530318723</v>
      </c>
      <c r="J1337">
        <f t="shared" si="204"/>
        <v>6.8065600559481521E-3</v>
      </c>
      <c r="K1337">
        <f t="shared" si="205"/>
        <v>6.9692192815073994E-4</v>
      </c>
      <c r="L1337">
        <f t="shared" si="206"/>
        <v>-5.8676004353381828E-3</v>
      </c>
      <c r="M1337">
        <f t="shared" si="197"/>
        <v>630.01151023232842</v>
      </c>
      <c r="N1337">
        <f t="shared" si="198"/>
        <v>185.20130563898951</v>
      </c>
      <c r="O1337">
        <f t="shared" si="199"/>
        <v>7.8698017387380332</v>
      </c>
      <c r="P1337">
        <f t="shared" si="200"/>
        <v>823.08261761005599</v>
      </c>
      <c r="Q1337">
        <f t="shared" si="201"/>
        <v>0</v>
      </c>
    </row>
    <row r="1338" spans="1:17">
      <c r="A1338">
        <v>1337</v>
      </c>
      <c r="B1338" s="1">
        <v>38398</v>
      </c>
      <c r="C1338">
        <v>11646.49</v>
      </c>
      <c r="D1338">
        <v>1210.1199999999999</v>
      </c>
      <c r="E1338">
        <v>104.675</v>
      </c>
      <c r="F1338">
        <f t="shared" si="202"/>
        <v>35917.555</v>
      </c>
      <c r="G1338">
        <f t="shared" si="203"/>
        <v>1.855734947606047E-3</v>
      </c>
      <c r="H1338">
        <f t="shared" si="196"/>
        <v>644.37066151644103</v>
      </c>
      <c r="J1338">
        <f t="shared" si="204"/>
        <v>1.2284864428051545E-3</v>
      </c>
      <c r="K1338">
        <f t="shared" si="205"/>
        <v>3.2997827781184874E-3</v>
      </c>
      <c r="L1338">
        <f t="shared" si="206"/>
        <v>-3.522299966680964E-3</v>
      </c>
      <c r="M1338">
        <f t="shared" si="197"/>
        <v>630.78547083146009</v>
      </c>
      <c r="N1338">
        <f t="shared" si="198"/>
        <v>185.81242971782208</v>
      </c>
      <c r="O1338">
        <f t="shared" si="199"/>
        <v>7.84208193633589</v>
      </c>
      <c r="P1338">
        <f t="shared" si="200"/>
        <v>824.43998248561809</v>
      </c>
      <c r="Q1338">
        <f t="shared" si="201"/>
        <v>0</v>
      </c>
    </row>
    <row r="1339" spans="1:17">
      <c r="A1339">
        <v>1338</v>
      </c>
      <c r="B1339" s="1">
        <v>38399</v>
      </c>
      <c r="C1339">
        <v>11601.68</v>
      </c>
      <c r="D1339">
        <v>1210.3399999999999</v>
      </c>
      <c r="E1339">
        <v>105.44499999999999</v>
      </c>
      <c r="F1339">
        <f t="shared" si="202"/>
        <v>35833.985000000001</v>
      </c>
      <c r="G1339">
        <f t="shared" si="203"/>
        <v>-2.3267173948783304E-3</v>
      </c>
      <c r="H1339">
        <f t="shared" si="196"/>
        <v>642.87139308954147</v>
      </c>
      <c r="J1339">
        <f t="shared" si="204"/>
        <v>-3.8475111385489758E-3</v>
      </c>
      <c r="K1339">
        <f t="shared" si="205"/>
        <v>1.8180015205104816E-4</v>
      </c>
      <c r="L1339">
        <f t="shared" si="206"/>
        <v>7.3561022211607874E-3</v>
      </c>
      <c r="M1339">
        <f t="shared" si="197"/>
        <v>628.35851670640113</v>
      </c>
      <c r="N1339">
        <f t="shared" si="198"/>
        <v>185.84621044579777</v>
      </c>
      <c r="O1339">
        <f t="shared" si="199"/>
        <v>7.8997690926862942</v>
      </c>
      <c r="P1339">
        <f t="shared" si="200"/>
        <v>822.10449624488513</v>
      </c>
      <c r="Q1339">
        <f t="shared" si="201"/>
        <v>0</v>
      </c>
    </row>
    <row r="1340" spans="1:17">
      <c r="A1340">
        <v>1339</v>
      </c>
      <c r="B1340" s="1">
        <v>38400</v>
      </c>
      <c r="C1340">
        <v>11582.72</v>
      </c>
      <c r="D1340">
        <v>1200.75</v>
      </c>
      <c r="E1340">
        <v>105.485</v>
      </c>
      <c r="F1340">
        <f t="shared" si="202"/>
        <v>35700.365000000005</v>
      </c>
      <c r="G1340">
        <f t="shared" si="203"/>
        <v>-3.7288624192926001E-3</v>
      </c>
      <c r="H1340">
        <f t="shared" ref="H1340:H1403" si="207">_xlfn.PERCENTILE.INC(G1091:G1340,0.01)*F1340*(-1)</f>
        <v>640.47421411141158</v>
      </c>
      <c r="J1340">
        <f t="shared" si="204"/>
        <v>-1.6342460747065246E-3</v>
      </c>
      <c r="K1340">
        <f t="shared" si="205"/>
        <v>-7.9233934266403905E-3</v>
      </c>
      <c r="L1340">
        <f t="shared" si="206"/>
        <v>3.7934468206168859E-4</v>
      </c>
      <c r="M1340">
        <f t="shared" si="197"/>
        <v>627.33162426696526</v>
      </c>
      <c r="N1340">
        <f t="shared" si="198"/>
        <v>184.37367780358551</v>
      </c>
      <c r="O1340">
        <f t="shared" si="199"/>
        <v>7.9027658280811215</v>
      </c>
      <c r="P1340">
        <f t="shared" si="200"/>
        <v>819.60806789863182</v>
      </c>
      <c r="Q1340">
        <f t="shared" si="201"/>
        <v>0</v>
      </c>
    </row>
    <row r="1341" spans="1:17">
      <c r="A1341">
        <v>1340</v>
      </c>
      <c r="B1341" s="1">
        <v>38401</v>
      </c>
      <c r="C1341">
        <v>11660.12</v>
      </c>
      <c r="D1341">
        <v>1201.5899999999999</v>
      </c>
      <c r="E1341">
        <v>105.745</v>
      </c>
      <c r="F1341">
        <f t="shared" si="202"/>
        <v>35864.864999999998</v>
      </c>
      <c r="G1341">
        <f t="shared" si="203"/>
        <v>4.6077960267350004E-3</v>
      </c>
      <c r="H1341">
        <f t="shared" si="207"/>
        <v>643.42538865042047</v>
      </c>
      <c r="J1341">
        <f t="shared" si="204"/>
        <v>6.6823682174828036E-3</v>
      </c>
      <c r="K1341">
        <f t="shared" si="205"/>
        <v>6.9956277326665983E-4</v>
      </c>
      <c r="L1341">
        <f t="shared" si="206"/>
        <v>2.4648054225719918E-3</v>
      </c>
      <c r="M1341">
        <f t="shared" ref="M1341:M1404" si="208">_xlfn.PERCENTILE.INC(J1092:J1341,0.01)*2*C1341*(-1)</f>
        <v>631.52368517478862</v>
      </c>
      <c r="N1341">
        <f t="shared" ref="N1341:N1404" si="209">_xlfn.PERCENTILE.INC(K1092:K1341,0.01)*10*D1341*(-1)</f>
        <v>184.50265876494714</v>
      </c>
      <c r="O1341">
        <f t="shared" ref="O1341:O1404" si="210">_xlfn.PERCENTILE.INC(L1092:L1341,0.01)*5*E1341*(-1)</f>
        <v>7.9222446081474924</v>
      </c>
      <c r="P1341">
        <f t="shared" ref="P1341:P1404" si="211">SUM(M1341:O1341)</f>
        <v>823.94858854788322</v>
      </c>
      <c r="Q1341">
        <f t="shared" ref="Q1341:Q1404" si="212">IF(H1341&gt;P1341,1,0)</f>
        <v>0</v>
      </c>
    </row>
    <row r="1342" spans="1:17">
      <c r="A1342">
        <v>1341</v>
      </c>
      <c r="B1342" s="1">
        <v>38404</v>
      </c>
      <c r="C1342">
        <v>11651.02</v>
      </c>
      <c r="D1342">
        <v>1201.5899999999999</v>
      </c>
      <c r="E1342">
        <v>105.41500000000001</v>
      </c>
      <c r="F1342">
        <f t="shared" si="202"/>
        <v>35845.014999999999</v>
      </c>
      <c r="G1342">
        <f t="shared" si="203"/>
        <v>-5.5346646362663954E-4</v>
      </c>
      <c r="H1342">
        <f t="shared" si="207"/>
        <v>643.06927427595645</v>
      </c>
      <c r="J1342">
        <f t="shared" si="204"/>
        <v>-7.8043793717397225E-4</v>
      </c>
      <c r="K1342">
        <f t="shared" si="205"/>
        <v>0</v>
      </c>
      <c r="L1342">
        <f t="shared" si="206"/>
        <v>-3.120714927419721E-3</v>
      </c>
      <c r="M1342">
        <f t="shared" si="208"/>
        <v>631.03082013265441</v>
      </c>
      <c r="N1342">
        <f t="shared" si="209"/>
        <v>184.50265876494714</v>
      </c>
      <c r="O1342">
        <f t="shared" si="210"/>
        <v>7.8975215411401756</v>
      </c>
      <c r="P1342">
        <f t="shared" si="211"/>
        <v>823.43100043874165</v>
      </c>
      <c r="Q1342">
        <f t="shared" si="212"/>
        <v>0</v>
      </c>
    </row>
    <row r="1343" spans="1:17">
      <c r="A1343">
        <v>1342</v>
      </c>
      <c r="B1343" s="1">
        <v>38405</v>
      </c>
      <c r="C1343">
        <v>11597.71</v>
      </c>
      <c r="D1343">
        <v>1184.1600000000001</v>
      </c>
      <c r="E1343">
        <v>104.205</v>
      </c>
      <c r="F1343">
        <f t="shared" si="202"/>
        <v>35558.044999999998</v>
      </c>
      <c r="G1343">
        <f t="shared" si="203"/>
        <v>-8.0058552074814271E-3</v>
      </c>
      <c r="H1343">
        <f t="shared" si="207"/>
        <v>637.92095477772295</v>
      </c>
      <c r="J1343">
        <f t="shared" si="204"/>
        <v>-4.5755650578234164E-3</v>
      </c>
      <c r="K1343">
        <f t="shared" si="205"/>
        <v>-1.4505779841709643E-2</v>
      </c>
      <c r="L1343">
        <f t="shared" si="206"/>
        <v>-1.1478442346914641E-2</v>
      </c>
      <c r="M1343">
        <f t="shared" si="208"/>
        <v>628.14349756164575</v>
      </c>
      <c r="N1343">
        <f t="shared" si="209"/>
        <v>181.82630381669276</v>
      </c>
      <c r="O1343">
        <f t="shared" si="210"/>
        <v>7.8068702954466822</v>
      </c>
      <c r="P1343">
        <f t="shared" si="211"/>
        <v>817.77667167378513</v>
      </c>
      <c r="Q1343">
        <f t="shared" si="212"/>
        <v>0</v>
      </c>
    </row>
    <row r="1344" spans="1:17">
      <c r="A1344">
        <v>1343</v>
      </c>
      <c r="B1344" s="1">
        <v>38406</v>
      </c>
      <c r="C1344">
        <v>11500.18</v>
      </c>
      <c r="D1344">
        <v>1190.8</v>
      </c>
      <c r="E1344">
        <v>105.08499999999999</v>
      </c>
      <c r="F1344">
        <f t="shared" si="202"/>
        <v>35433.785000000003</v>
      </c>
      <c r="G1344">
        <f t="shared" si="203"/>
        <v>-3.4945678256493862E-3</v>
      </c>
      <c r="H1344">
        <f t="shared" si="207"/>
        <v>635.6916967338492</v>
      </c>
      <c r="J1344">
        <f t="shared" si="204"/>
        <v>-8.4094187559439204E-3</v>
      </c>
      <c r="K1344">
        <f t="shared" si="205"/>
        <v>5.6073503580595929E-3</v>
      </c>
      <c r="L1344">
        <f t="shared" si="206"/>
        <v>8.4448922796409587E-3</v>
      </c>
      <c r="M1344">
        <f t="shared" si="208"/>
        <v>622.8611758518266</v>
      </c>
      <c r="N1344">
        <f t="shared" si="209"/>
        <v>182.84586760650396</v>
      </c>
      <c r="O1344">
        <f t="shared" si="210"/>
        <v>7.8727984741328587</v>
      </c>
      <c r="P1344">
        <f t="shared" si="211"/>
        <v>813.57984193246341</v>
      </c>
      <c r="Q1344">
        <f t="shared" si="212"/>
        <v>0</v>
      </c>
    </row>
    <row r="1345" spans="1:17">
      <c r="A1345">
        <v>1344</v>
      </c>
      <c r="B1345" s="1">
        <v>38407</v>
      </c>
      <c r="C1345">
        <v>11531.15</v>
      </c>
      <c r="D1345">
        <v>1200.2</v>
      </c>
      <c r="E1345">
        <v>105.405</v>
      </c>
      <c r="F1345">
        <f t="shared" si="202"/>
        <v>35591.325000000004</v>
      </c>
      <c r="G1345">
        <f t="shared" si="203"/>
        <v>4.4460392814371641E-3</v>
      </c>
      <c r="H1345">
        <f t="shared" si="207"/>
        <v>638.51800698841134</v>
      </c>
      <c r="J1345">
        <f t="shared" si="204"/>
        <v>2.6930013269357289E-3</v>
      </c>
      <c r="K1345">
        <f t="shared" si="205"/>
        <v>7.893852872018936E-3</v>
      </c>
      <c r="L1345">
        <f t="shared" si="206"/>
        <v>3.0451539230147429E-3</v>
      </c>
      <c r="M1345">
        <f t="shared" si="208"/>
        <v>624.53854182489238</v>
      </c>
      <c r="N1345">
        <f t="shared" si="209"/>
        <v>180.06591798368709</v>
      </c>
      <c r="O1345">
        <f t="shared" si="210"/>
        <v>7.8967723572914688</v>
      </c>
      <c r="P1345">
        <f t="shared" si="211"/>
        <v>812.50123216587099</v>
      </c>
      <c r="Q1345">
        <f t="shared" si="212"/>
        <v>0</v>
      </c>
    </row>
    <row r="1346" spans="1:17">
      <c r="A1346">
        <v>1345</v>
      </c>
      <c r="B1346" s="1">
        <v>38408</v>
      </c>
      <c r="C1346">
        <v>11658.25</v>
      </c>
      <c r="D1346">
        <v>1211.3699999999999</v>
      </c>
      <c r="E1346">
        <v>105.2</v>
      </c>
      <c r="F1346">
        <f t="shared" si="202"/>
        <v>35956.199999999997</v>
      </c>
      <c r="G1346">
        <f t="shared" si="203"/>
        <v>1.0251795908131855E-2</v>
      </c>
      <c r="H1346">
        <f t="shared" si="207"/>
        <v>645.06396327972368</v>
      </c>
      <c r="J1346">
        <f t="shared" si="204"/>
        <v>1.1022317808718096E-2</v>
      </c>
      <c r="K1346">
        <f t="shared" si="205"/>
        <v>9.3067822029659908E-3</v>
      </c>
      <c r="L1346">
        <f t="shared" si="206"/>
        <v>-1.9448792751767252E-3</v>
      </c>
      <c r="M1346">
        <f t="shared" si="208"/>
        <v>631.42240411667967</v>
      </c>
      <c r="N1346">
        <f t="shared" si="209"/>
        <v>181.74175226453841</v>
      </c>
      <c r="O1346">
        <f t="shared" si="210"/>
        <v>7.8814140883929849</v>
      </c>
      <c r="P1346">
        <f t="shared" si="211"/>
        <v>821.04557046961099</v>
      </c>
      <c r="Q1346">
        <f t="shared" si="212"/>
        <v>0</v>
      </c>
    </row>
    <row r="1347" spans="1:17">
      <c r="A1347">
        <v>1346</v>
      </c>
      <c r="B1347" s="1">
        <v>38411</v>
      </c>
      <c r="C1347">
        <v>11740.6</v>
      </c>
      <c r="D1347">
        <v>1203.5999999999999</v>
      </c>
      <c r="E1347">
        <v>104.285</v>
      </c>
      <c r="F1347">
        <f t="shared" ref="F1347:F1410" si="213">2*C1347+10*D1347+5*E1347</f>
        <v>36038.625</v>
      </c>
      <c r="G1347">
        <f t="shared" si="203"/>
        <v>2.2923723864034518E-3</v>
      </c>
      <c r="H1347">
        <f t="shared" si="207"/>
        <v>646.54269009661016</v>
      </c>
      <c r="J1347">
        <f t="shared" si="204"/>
        <v>7.0636673600239508E-3</v>
      </c>
      <c r="K1347">
        <f t="shared" si="205"/>
        <v>-6.4142252160775959E-3</v>
      </c>
      <c r="L1347">
        <f t="shared" si="206"/>
        <v>-8.6977186311787413E-3</v>
      </c>
      <c r="M1347">
        <f t="shared" si="208"/>
        <v>635.88256194302664</v>
      </c>
      <c r="N1347">
        <f t="shared" si="209"/>
        <v>180.57601973434907</v>
      </c>
      <c r="O1347">
        <f t="shared" si="210"/>
        <v>7.8128637662363341</v>
      </c>
      <c r="P1347">
        <f t="shared" si="211"/>
        <v>824.27144544361204</v>
      </c>
      <c r="Q1347">
        <f t="shared" si="212"/>
        <v>0</v>
      </c>
    </row>
    <row r="1348" spans="1:17">
      <c r="A1348">
        <v>1347</v>
      </c>
      <c r="B1348" s="1">
        <v>38412</v>
      </c>
      <c r="C1348">
        <v>11780.53</v>
      </c>
      <c r="D1348">
        <v>1210.4100000000001</v>
      </c>
      <c r="E1348">
        <v>104.455</v>
      </c>
      <c r="F1348">
        <f t="shared" si="213"/>
        <v>36187.435000000005</v>
      </c>
      <c r="G1348">
        <f t="shared" ref="G1348:G1411" si="214">F1348/F1347-1</f>
        <v>4.1291808441639155E-3</v>
      </c>
      <c r="H1348">
        <f t="shared" si="207"/>
        <v>649.21238178749127</v>
      </c>
      <c r="J1348">
        <f t="shared" ref="J1348:J1411" si="215">C1348/C1347-1</f>
        <v>3.4010186872903692E-3</v>
      </c>
      <c r="K1348">
        <f t="shared" ref="K1348:K1411" si="216">D1348/D1347-1</f>
        <v>5.6580259222334117E-3</v>
      </c>
      <c r="L1348">
        <f t="shared" ref="L1348:L1411" si="217">E1348/E1347-1</f>
        <v>1.6301481516995953E-3</v>
      </c>
      <c r="M1348">
        <f t="shared" si="208"/>
        <v>638.04521041911687</v>
      </c>
      <c r="N1348">
        <f t="shared" si="209"/>
        <v>181.59772353493975</v>
      </c>
      <c r="O1348">
        <f t="shared" si="210"/>
        <v>7.532857526916489</v>
      </c>
      <c r="P1348">
        <f t="shared" si="211"/>
        <v>827.17579148097309</v>
      </c>
      <c r="Q1348">
        <f t="shared" si="212"/>
        <v>0</v>
      </c>
    </row>
    <row r="1349" spans="1:17">
      <c r="A1349">
        <v>1348</v>
      </c>
      <c r="B1349" s="1">
        <v>38413</v>
      </c>
      <c r="C1349">
        <v>11813.71</v>
      </c>
      <c r="D1349">
        <v>1210.08</v>
      </c>
      <c r="E1349">
        <v>104.86499999999999</v>
      </c>
      <c r="F1349">
        <f t="shared" si="213"/>
        <v>36252.544999999998</v>
      </c>
      <c r="G1349">
        <f t="shared" si="214"/>
        <v>1.7992433008859887E-3</v>
      </c>
      <c r="H1349">
        <f t="shared" si="207"/>
        <v>650.38047281627462</v>
      </c>
      <c r="J1349">
        <f t="shared" si="215"/>
        <v>2.8165116510037169E-3</v>
      </c>
      <c r="K1349">
        <f t="shared" si="216"/>
        <v>-2.7263489230933136E-4</v>
      </c>
      <c r="L1349">
        <f t="shared" si="217"/>
        <v>3.9251352256952643E-3</v>
      </c>
      <c r="M1349">
        <f t="shared" si="208"/>
        <v>639.84227218812941</v>
      </c>
      <c r="N1349">
        <f t="shared" si="209"/>
        <v>181.5482136591402</v>
      </c>
      <c r="O1349">
        <f t="shared" si="210"/>
        <v>7.5624250113455327</v>
      </c>
      <c r="P1349">
        <f t="shared" si="211"/>
        <v>828.95291085861516</v>
      </c>
      <c r="Q1349">
        <f t="shared" si="212"/>
        <v>0</v>
      </c>
    </row>
    <row r="1350" spans="1:17">
      <c r="A1350">
        <v>1349</v>
      </c>
      <c r="B1350" s="1">
        <v>38414</v>
      </c>
      <c r="C1350">
        <v>11856.46</v>
      </c>
      <c r="D1350">
        <v>1210.47</v>
      </c>
      <c r="E1350">
        <v>105.02</v>
      </c>
      <c r="F1350">
        <f t="shared" si="213"/>
        <v>36342.719999999994</v>
      </c>
      <c r="G1350">
        <f t="shared" si="214"/>
        <v>2.4874115734494495E-3</v>
      </c>
      <c r="H1350">
        <f t="shared" si="207"/>
        <v>651.99823673150331</v>
      </c>
      <c r="J1350">
        <f t="shared" si="215"/>
        <v>3.6186769439914279E-3</v>
      </c>
      <c r="K1350">
        <f t="shared" si="216"/>
        <v>3.2229274097583804E-4</v>
      </c>
      <c r="L1350">
        <f t="shared" si="217"/>
        <v>1.4780908787488389E-3</v>
      </c>
      <c r="M1350">
        <f t="shared" si="208"/>
        <v>642.15765466628761</v>
      </c>
      <c r="N1350">
        <f t="shared" si="209"/>
        <v>181.60672533053966</v>
      </c>
      <c r="O1350">
        <f t="shared" si="210"/>
        <v>7.5009802226169509</v>
      </c>
      <c r="P1350">
        <f t="shared" si="211"/>
        <v>831.26536021944423</v>
      </c>
      <c r="Q1350">
        <f t="shared" si="212"/>
        <v>0</v>
      </c>
    </row>
    <row r="1351" spans="1:17">
      <c r="A1351">
        <v>1350</v>
      </c>
      <c r="B1351" s="1">
        <v>38415</v>
      </c>
      <c r="C1351">
        <v>11873.05</v>
      </c>
      <c r="D1351">
        <v>1222.1199999999999</v>
      </c>
      <c r="E1351">
        <v>104.465</v>
      </c>
      <c r="F1351">
        <f t="shared" si="213"/>
        <v>36489.624999999993</v>
      </c>
      <c r="G1351">
        <f t="shared" si="214"/>
        <v>4.0422125806762743E-3</v>
      </c>
      <c r="H1351">
        <f t="shared" si="207"/>
        <v>654.63375220659816</v>
      </c>
      <c r="J1351">
        <f t="shared" si="215"/>
        <v>1.3992372090827487E-3</v>
      </c>
      <c r="K1351">
        <f t="shared" si="216"/>
        <v>9.6243607854800128E-3</v>
      </c>
      <c r="L1351">
        <f t="shared" si="217"/>
        <v>-5.2847076747285504E-3</v>
      </c>
      <c r="M1351">
        <f t="shared" si="208"/>
        <v>643.056185550794</v>
      </c>
      <c r="N1351">
        <f t="shared" si="209"/>
        <v>183.35457397619032</v>
      </c>
      <c r="O1351">
        <f t="shared" si="210"/>
        <v>7.4613397348664998</v>
      </c>
      <c r="P1351">
        <f t="shared" si="211"/>
        <v>833.87209926185085</v>
      </c>
      <c r="Q1351">
        <f t="shared" si="212"/>
        <v>0</v>
      </c>
    </row>
    <row r="1352" spans="1:17">
      <c r="A1352">
        <v>1351</v>
      </c>
      <c r="B1352" s="1">
        <v>38418</v>
      </c>
      <c r="C1352">
        <v>11925.36</v>
      </c>
      <c r="D1352">
        <v>1225.31</v>
      </c>
      <c r="E1352">
        <v>105.255</v>
      </c>
      <c r="F1352">
        <f t="shared" si="213"/>
        <v>36630.095000000001</v>
      </c>
      <c r="G1352">
        <f t="shared" si="214"/>
        <v>3.849587382715125E-3</v>
      </c>
      <c r="H1352">
        <f t="shared" si="207"/>
        <v>657.15382203939214</v>
      </c>
      <c r="J1352">
        <f t="shared" si="215"/>
        <v>4.4057761063922563E-3</v>
      </c>
      <c r="K1352">
        <f t="shared" si="216"/>
        <v>2.6102183091676334E-3</v>
      </c>
      <c r="L1352">
        <f t="shared" si="217"/>
        <v>7.5623414540755274E-3</v>
      </c>
      <c r="M1352">
        <f t="shared" si="208"/>
        <v>645.88934712816149</v>
      </c>
      <c r="N1352">
        <f t="shared" si="209"/>
        <v>183.83316944225263</v>
      </c>
      <c r="O1352">
        <f t="shared" si="210"/>
        <v>7.5177649336464212</v>
      </c>
      <c r="P1352">
        <f t="shared" si="211"/>
        <v>837.24028150406048</v>
      </c>
      <c r="Q1352">
        <f t="shared" si="212"/>
        <v>0</v>
      </c>
    </row>
    <row r="1353" spans="1:17">
      <c r="A1353">
        <v>1352</v>
      </c>
      <c r="B1353" s="1">
        <v>38419</v>
      </c>
      <c r="C1353">
        <v>11886.91</v>
      </c>
      <c r="D1353">
        <v>1219.43</v>
      </c>
      <c r="E1353">
        <v>104.515</v>
      </c>
      <c r="F1353">
        <f t="shared" si="213"/>
        <v>36490.695</v>
      </c>
      <c r="G1353">
        <f t="shared" si="214"/>
        <v>-3.8056139357541818E-3</v>
      </c>
      <c r="H1353">
        <f t="shared" si="207"/>
        <v>654.65294829630488</v>
      </c>
      <c r="J1353">
        <f t="shared" si="215"/>
        <v>-3.2242213232976935E-3</v>
      </c>
      <c r="K1353">
        <f t="shared" si="216"/>
        <v>-4.7987856134364959E-3</v>
      </c>
      <c r="L1353">
        <f t="shared" si="217"/>
        <v>-7.0305448672272064E-3</v>
      </c>
      <c r="M1353">
        <f t="shared" si="208"/>
        <v>643.80685692266002</v>
      </c>
      <c r="N1353">
        <f t="shared" si="209"/>
        <v>182.95099347346073</v>
      </c>
      <c r="O1353">
        <f t="shared" si="210"/>
        <v>7.4649109499791528</v>
      </c>
      <c r="P1353">
        <f t="shared" si="211"/>
        <v>834.2227613460999</v>
      </c>
      <c r="Q1353">
        <f t="shared" si="212"/>
        <v>0</v>
      </c>
    </row>
    <row r="1354" spans="1:17">
      <c r="A1354">
        <v>1353</v>
      </c>
      <c r="B1354" s="1">
        <v>38420</v>
      </c>
      <c r="C1354">
        <v>11966.69</v>
      </c>
      <c r="D1354">
        <v>1207.01</v>
      </c>
      <c r="E1354">
        <v>103.935</v>
      </c>
      <c r="F1354">
        <f t="shared" si="213"/>
        <v>36523.155000000006</v>
      </c>
      <c r="G1354">
        <f t="shared" si="214"/>
        <v>8.8954184073508635E-4</v>
      </c>
      <c r="H1354">
        <f t="shared" si="207"/>
        <v>655.23528948497517</v>
      </c>
      <c r="J1354">
        <f t="shared" si="215"/>
        <v>6.7115844235381417E-3</v>
      </c>
      <c r="K1354">
        <f t="shared" si="216"/>
        <v>-1.0185086474828409E-2</v>
      </c>
      <c r="L1354">
        <f t="shared" si="217"/>
        <v>-5.5494426637324734E-3</v>
      </c>
      <c r="M1354">
        <f t="shared" si="208"/>
        <v>648.12782099534923</v>
      </c>
      <c r="N1354">
        <f t="shared" si="209"/>
        <v>181.08762178427773</v>
      </c>
      <c r="O1354">
        <f t="shared" si="210"/>
        <v>7.4234848546723748</v>
      </c>
      <c r="P1354">
        <f t="shared" si="211"/>
        <v>836.63892763429931</v>
      </c>
      <c r="Q1354">
        <f t="shared" si="212"/>
        <v>0</v>
      </c>
    </row>
    <row r="1355" spans="1:17">
      <c r="A1355">
        <v>1354</v>
      </c>
      <c r="B1355" s="1">
        <v>38421</v>
      </c>
      <c r="C1355">
        <v>11864.91</v>
      </c>
      <c r="D1355">
        <v>1209.25</v>
      </c>
      <c r="E1355">
        <v>104.175</v>
      </c>
      <c r="F1355">
        <f t="shared" si="213"/>
        <v>36343.195</v>
      </c>
      <c r="G1355">
        <f t="shared" si="214"/>
        <v>-4.927285170188811E-3</v>
      </c>
      <c r="H1355">
        <f t="shared" si="207"/>
        <v>652.00675836011146</v>
      </c>
      <c r="J1355">
        <f t="shared" si="215"/>
        <v>-8.5052758950052709E-3</v>
      </c>
      <c r="K1355">
        <f t="shared" si="216"/>
        <v>1.8558255523981604E-3</v>
      </c>
      <c r="L1355">
        <f t="shared" si="217"/>
        <v>2.309135517390537E-3</v>
      </c>
      <c r="M1355">
        <f t="shared" si="208"/>
        <v>642.61531506255517</v>
      </c>
      <c r="N1355">
        <f t="shared" si="209"/>
        <v>181.42368882000801</v>
      </c>
      <c r="O1355">
        <f t="shared" si="210"/>
        <v>7.4406266872131104</v>
      </c>
      <c r="P1355">
        <f t="shared" si="211"/>
        <v>831.4796305697763</v>
      </c>
      <c r="Q1355">
        <f t="shared" si="212"/>
        <v>0</v>
      </c>
    </row>
    <row r="1356" spans="1:17">
      <c r="A1356">
        <v>1355</v>
      </c>
      <c r="B1356" s="1">
        <v>38422</v>
      </c>
      <c r="C1356">
        <v>11923.89</v>
      </c>
      <c r="D1356">
        <v>1200.08</v>
      </c>
      <c r="E1356">
        <v>103.94</v>
      </c>
      <c r="F1356">
        <f t="shared" si="213"/>
        <v>36368.28</v>
      </c>
      <c r="G1356">
        <f t="shared" si="214"/>
        <v>6.9022550163788665E-4</v>
      </c>
      <c r="H1356">
        <f t="shared" si="207"/>
        <v>652.45679005197189</v>
      </c>
      <c r="J1356">
        <f t="shared" si="215"/>
        <v>4.9709605888286212E-3</v>
      </c>
      <c r="K1356">
        <f t="shared" si="216"/>
        <v>-7.5832127351664891E-3</v>
      </c>
      <c r="L1356">
        <f t="shared" si="217"/>
        <v>-2.255819534437209E-3</v>
      </c>
      <c r="M1356">
        <f t="shared" si="208"/>
        <v>645.80973046750887</v>
      </c>
      <c r="N1356">
        <f t="shared" si="209"/>
        <v>180.04791439248723</v>
      </c>
      <c r="O1356">
        <f t="shared" si="210"/>
        <v>7.4238419761836401</v>
      </c>
      <c r="P1356">
        <f t="shared" si="211"/>
        <v>833.28148683617974</v>
      </c>
      <c r="Q1356">
        <f t="shared" si="212"/>
        <v>0</v>
      </c>
    </row>
    <row r="1357" spans="1:17">
      <c r="A1357">
        <v>1356</v>
      </c>
      <c r="B1357" s="1">
        <v>38425</v>
      </c>
      <c r="C1357">
        <v>11850.25</v>
      </c>
      <c r="D1357">
        <v>1206.83</v>
      </c>
      <c r="E1357">
        <v>104.875</v>
      </c>
      <c r="F1357">
        <f t="shared" si="213"/>
        <v>36293.175000000003</v>
      </c>
      <c r="G1357">
        <f t="shared" si="214"/>
        <v>-2.0651237836927239E-3</v>
      </c>
      <c r="H1357">
        <f t="shared" si="207"/>
        <v>651.10938601700377</v>
      </c>
      <c r="J1357">
        <f t="shared" si="215"/>
        <v>-6.1758369122827395E-3</v>
      </c>
      <c r="K1357">
        <f t="shared" si="216"/>
        <v>5.6246250249982754E-3</v>
      </c>
      <c r="L1357">
        <f t="shared" si="217"/>
        <v>8.9955743698286739E-3</v>
      </c>
      <c r="M1357">
        <f t="shared" si="208"/>
        <v>641.82131489577625</v>
      </c>
      <c r="N1357">
        <f t="shared" si="209"/>
        <v>181.06061639747799</v>
      </c>
      <c r="O1357">
        <f t="shared" si="210"/>
        <v>7.490623698790257</v>
      </c>
      <c r="P1357">
        <f t="shared" si="211"/>
        <v>830.37255499204446</v>
      </c>
      <c r="Q1357">
        <f t="shared" si="212"/>
        <v>0</v>
      </c>
    </row>
    <row r="1358" spans="1:17">
      <c r="A1358">
        <v>1357</v>
      </c>
      <c r="B1358" s="1">
        <v>38426</v>
      </c>
      <c r="C1358">
        <v>11821.09</v>
      </c>
      <c r="D1358">
        <v>1197.75</v>
      </c>
      <c r="E1358">
        <v>104.375</v>
      </c>
      <c r="F1358">
        <f t="shared" si="213"/>
        <v>36141.555</v>
      </c>
      <c r="G1358">
        <f t="shared" si="214"/>
        <v>-4.1776449704387097E-3</v>
      </c>
      <c r="H1358">
        <f t="shared" si="207"/>
        <v>648.38928216530439</v>
      </c>
      <c r="J1358">
        <f t="shared" si="215"/>
        <v>-2.4607075800088252E-3</v>
      </c>
      <c r="K1358">
        <f t="shared" si="216"/>
        <v>-7.5238434576534452E-3</v>
      </c>
      <c r="L1358">
        <f t="shared" si="217"/>
        <v>-4.7675804529201393E-3</v>
      </c>
      <c r="M1358">
        <f t="shared" si="208"/>
        <v>640.24198032120103</v>
      </c>
      <c r="N1358">
        <f t="shared" si="209"/>
        <v>179.69834466335712</v>
      </c>
      <c r="O1358">
        <f t="shared" si="210"/>
        <v>7.4549115476637242</v>
      </c>
      <c r="P1358">
        <f t="shared" si="211"/>
        <v>827.39523653222193</v>
      </c>
      <c r="Q1358">
        <f t="shared" si="212"/>
        <v>0</v>
      </c>
    </row>
    <row r="1359" spans="1:17">
      <c r="A1359">
        <v>1358</v>
      </c>
      <c r="B1359" s="1">
        <v>38427</v>
      </c>
      <c r="C1359">
        <v>11873.18</v>
      </c>
      <c r="D1359">
        <v>1188.07</v>
      </c>
      <c r="E1359">
        <v>104.105</v>
      </c>
      <c r="F1359">
        <f t="shared" si="213"/>
        <v>36147.584999999999</v>
      </c>
      <c r="G1359">
        <f t="shared" si="214"/>
        <v>1.668439556625767E-4</v>
      </c>
      <c r="H1359">
        <f t="shared" si="207"/>
        <v>648.49746199795004</v>
      </c>
      <c r="J1359">
        <f t="shared" si="215"/>
        <v>4.4065310390157819E-3</v>
      </c>
      <c r="K1359">
        <f t="shared" si="216"/>
        <v>-8.0818200793154604E-3</v>
      </c>
      <c r="L1359">
        <f t="shared" si="217"/>
        <v>-2.5868263473053377E-3</v>
      </c>
      <c r="M1359">
        <f t="shared" si="208"/>
        <v>643.0632264799674</v>
      </c>
      <c r="N1359">
        <f t="shared" si="209"/>
        <v>178.24605497323705</v>
      </c>
      <c r="O1359">
        <f t="shared" si="210"/>
        <v>7.3993879693419968</v>
      </c>
      <c r="P1359">
        <f t="shared" si="211"/>
        <v>828.70866942254645</v>
      </c>
      <c r="Q1359">
        <f t="shared" si="212"/>
        <v>0</v>
      </c>
    </row>
    <row r="1360" spans="1:17">
      <c r="A1360">
        <v>1359</v>
      </c>
      <c r="B1360" s="1">
        <v>38428</v>
      </c>
      <c r="C1360">
        <v>11775.5</v>
      </c>
      <c r="D1360">
        <v>1190.21</v>
      </c>
      <c r="E1360">
        <v>104.51</v>
      </c>
      <c r="F1360">
        <f t="shared" si="213"/>
        <v>35975.65</v>
      </c>
      <c r="G1360">
        <f t="shared" si="214"/>
        <v>-4.756472666154532E-3</v>
      </c>
      <c r="H1360">
        <f t="shared" si="207"/>
        <v>645.41290154588626</v>
      </c>
      <c r="J1360">
        <f t="shared" si="215"/>
        <v>-8.2269450981119485E-3</v>
      </c>
      <c r="K1360">
        <f t="shared" si="216"/>
        <v>1.8012406676375381E-3</v>
      </c>
      <c r="L1360">
        <f t="shared" si="217"/>
        <v>3.8903030594112931E-3</v>
      </c>
      <c r="M1360">
        <f t="shared" si="208"/>
        <v>637.77278062110202</v>
      </c>
      <c r="N1360">
        <f t="shared" si="209"/>
        <v>178.56711901630078</v>
      </c>
      <c r="O1360">
        <f t="shared" si="210"/>
        <v>7.4281738309968981</v>
      </c>
      <c r="P1360">
        <f t="shared" si="211"/>
        <v>823.76807346839973</v>
      </c>
      <c r="Q1360">
        <f t="shared" si="212"/>
        <v>0</v>
      </c>
    </row>
    <row r="1361" spans="1:17">
      <c r="A1361">
        <v>1360</v>
      </c>
      <c r="B1361" s="1">
        <v>38429</v>
      </c>
      <c r="C1361">
        <v>11879.81</v>
      </c>
      <c r="D1361">
        <v>1189.6500000000001</v>
      </c>
      <c r="E1361">
        <v>104.875</v>
      </c>
      <c r="F1361">
        <f t="shared" si="213"/>
        <v>36180.494999999995</v>
      </c>
      <c r="G1361">
        <f t="shared" si="214"/>
        <v>5.6939902406210052E-3</v>
      </c>
      <c r="H1361">
        <f t="shared" si="207"/>
        <v>649.08787630845939</v>
      </c>
      <c r="J1361">
        <f t="shared" si="215"/>
        <v>8.8582225807820603E-3</v>
      </c>
      <c r="K1361">
        <f t="shared" si="216"/>
        <v>-4.7050520496383363E-4</v>
      </c>
      <c r="L1361">
        <f t="shared" si="217"/>
        <v>3.4924887570566554E-3</v>
      </c>
      <c r="M1361">
        <f t="shared" si="208"/>
        <v>643.42231386780804</v>
      </c>
      <c r="N1361">
        <f t="shared" si="209"/>
        <v>178.48310225736824</v>
      </c>
      <c r="O1361">
        <f t="shared" si="210"/>
        <v>7.454116644587117</v>
      </c>
      <c r="P1361">
        <f t="shared" si="211"/>
        <v>829.3595327697634</v>
      </c>
      <c r="Q1361">
        <f t="shared" si="212"/>
        <v>0</v>
      </c>
    </row>
    <row r="1362" spans="1:17">
      <c r="A1362">
        <v>1361</v>
      </c>
      <c r="B1362" s="1">
        <v>38432</v>
      </c>
      <c r="C1362">
        <v>11879.81</v>
      </c>
      <c r="D1362">
        <v>1183.78</v>
      </c>
      <c r="E1362">
        <v>105.045</v>
      </c>
      <c r="F1362">
        <f t="shared" si="213"/>
        <v>36122.644999999997</v>
      </c>
      <c r="G1362">
        <f t="shared" si="214"/>
        <v>-1.5989278200864154E-3</v>
      </c>
      <c r="H1362">
        <f t="shared" si="207"/>
        <v>648.05003164534889</v>
      </c>
      <c r="J1362">
        <f t="shared" si="215"/>
        <v>0</v>
      </c>
      <c r="K1362">
        <f t="shared" si="216"/>
        <v>-4.9342243517002116E-3</v>
      </c>
      <c r="L1362">
        <f t="shared" si="217"/>
        <v>1.620977353992803E-3</v>
      </c>
      <c r="M1362">
        <f t="shared" si="208"/>
        <v>643.42231386780804</v>
      </c>
      <c r="N1362">
        <f t="shared" si="209"/>
        <v>177.60242658784293</v>
      </c>
      <c r="O1362">
        <f t="shared" si="210"/>
        <v>7.4661995988620147</v>
      </c>
      <c r="P1362">
        <f t="shared" si="211"/>
        <v>828.49094005451298</v>
      </c>
      <c r="Q1362">
        <f t="shared" si="212"/>
        <v>0</v>
      </c>
    </row>
    <row r="1363" spans="1:17">
      <c r="A1363">
        <v>1362</v>
      </c>
      <c r="B1363" s="1">
        <v>38433</v>
      </c>
      <c r="C1363">
        <v>11841.97</v>
      </c>
      <c r="D1363">
        <v>1171.71</v>
      </c>
      <c r="E1363">
        <v>104.995</v>
      </c>
      <c r="F1363">
        <f t="shared" si="213"/>
        <v>35926.014999999999</v>
      </c>
      <c r="G1363">
        <f t="shared" si="214"/>
        <v>-5.4433998396296035E-3</v>
      </c>
      <c r="H1363">
        <f t="shared" si="207"/>
        <v>644.5224362070187</v>
      </c>
      <c r="J1363">
        <f t="shared" si="215"/>
        <v>-3.1852361275138685E-3</v>
      </c>
      <c r="K1363">
        <f t="shared" si="216"/>
        <v>-1.0196151311899104E-2</v>
      </c>
      <c r="L1363">
        <f t="shared" si="217"/>
        <v>-4.7598648198388105E-4</v>
      </c>
      <c r="M1363">
        <f t="shared" si="208"/>
        <v>641.37286186842766</v>
      </c>
      <c r="N1363">
        <f t="shared" si="209"/>
        <v>175.79156537299284</v>
      </c>
      <c r="O1363">
        <f t="shared" si="210"/>
        <v>7.4626457887811624</v>
      </c>
      <c r="P1363">
        <f t="shared" si="211"/>
        <v>824.6270730302017</v>
      </c>
      <c r="Q1363">
        <f t="shared" si="212"/>
        <v>0</v>
      </c>
    </row>
    <row r="1364" spans="1:17">
      <c r="A1364">
        <v>1363</v>
      </c>
      <c r="B1364" s="1">
        <v>38434</v>
      </c>
      <c r="C1364">
        <v>11739.12</v>
      </c>
      <c r="D1364">
        <v>1172.53</v>
      </c>
      <c r="E1364">
        <v>105.755</v>
      </c>
      <c r="F1364">
        <f t="shared" si="213"/>
        <v>35732.315000000002</v>
      </c>
      <c r="G1364">
        <f t="shared" si="214"/>
        <v>-5.3916361166134186E-3</v>
      </c>
      <c r="H1364">
        <f t="shared" si="207"/>
        <v>641.0474057619972</v>
      </c>
      <c r="J1364">
        <f t="shared" si="215"/>
        <v>-8.6852103155132809E-3</v>
      </c>
      <c r="K1364">
        <f t="shared" si="216"/>
        <v>6.9983186966049438E-4</v>
      </c>
      <c r="L1364">
        <f t="shared" si="217"/>
        <v>7.2384399257106047E-3</v>
      </c>
      <c r="M1364">
        <f t="shared" si="208"/>
        <v>635.80240367243778</v>
      </c>
      <c r="N1364">
        <f t="shared" si="209"/>
        <v>175.91458991285836</v>
      </c>
      <c r="O1364">
        <f t="shared" si="210"/>
        <v>7.5166637020101126</v>
      </c>
      <c r="P1364">
        <f t="shared" si="211"/>
        <v>819.23365728730619</v>
      </c>
      <c r="Q1364">
        <f t="shared" si="212"/>
        <v>0</v>
      </c>
    </row>
    <row r="1365" spans="1:17">
      <c r="A1365">
        <v>1364</v>
      </c>
      <c r="B1365" s="1">
        <v>38435</v>
      </c>
      <c r="C1365">
        <v>11745.97</v>
      </c>
      <c r="D1365">
        <v>1171.42</v>
      </c>
      <c r="E1365">
        <v>106.33499999999999</v>
      </c>
      <c r="F1365">
        <f t="shared" si="213"/>
        <v>35737.815000000002</v>
      </c>
      <c r="G1365">
        <f t="shared" si="214"/>
        <v>1.5392229694599635E-4</v>
      </c>
      <c r="H1365">
        <f t="shared" si="207"/>
        <v>641.14607725114342</v>
      </c>
      <c r="J1365">
        <f t="shared" si="215"/>
        <v>5.8351903720188503E-4</v>
      </c>
      <c r="K1365">
        <f t="shared" si="216"/>
        <v>-9.4667087409272543E-4</v>
      </c>
      <c r="L1365">
        <f t="shared" si="217"/>
        <v>5.4843742612642465E-3</v>
      </c>
      <c r="M1365">
        <f t="shared" si="208"/>
        <v>636.17340647887943</v>
      </c>
      <c r="N1365">
        <f t="shared" si="209"/>
        <v>175.7480566942599</v>
      </c>
      <c r="O1365">
        <f t="shared" si="210"/>
        <v>7.5578878989479961</v>
      </c>
      <c r="P1365">
        <f t="shared" si="211"/>
        <v>819.4793510720873</v>
      </c>
      <c r="Q1365">
        <f t="shared" si="212"/>
        <v>0</v>
      </c>
    </row>
    <row r="1366" spans="1:17">
      <c r="A1366">
        <v>1365</v>
      </c>
      <c r="B1366" s="1">
        <v>38436</v>
      </c>
      <c r="C1366">
        <v>11761.1</v>
      </c>
      <c r="D1366">
        <v>1171.42</v>
      </c>
      <c r="E1366">
        <v>106.33499999999999</v>
      </c>
      <c r="F1366">
        <f t="shared" si="213"/>
        <v>35768.075000000004</v>
      </c>
      <c r="G1366">
        <f t="shared" si="214"/>
        <v>8.4672216250503141E-4</v>
      </c>
      <c r="H1366">
        <f t="shared" si="207"/>
        <v>641.68894984415499</v>
      </c>
      <c r="J1366">
        <f t="shared" si="215"/>
        <v>1.2881013658301299E-3</v>
      </c>
      <c r="K1366">
        <f t="shared" si="216"/>
        <v>0</v>
      </c>
      <c r="L1366">
        <f t="shared" si="217"/>
        <v>0</v>
      </c>
      <c r="M1366">
        <f t="shared" si="208"/>
        <v>636.99286231266979</v>
      </c>
      <c r="N1366">
        <f t="shared" si="209"/>
        <v>175.7480566942599</v>
      </c>
      <c r="O1366">
        <f t="shared" si="210"/>
        <v>7.5578878989479961</v>
      </c>
      <c r="P1366">
        <f t="shared" si="211"/>
        <v>820.29880690587777</v>
      </c>
      <c r="Q1366">
        <f t="shared" si="212"/>
        <v>0</v>
      </c>
    </row>
    <row r="1367" spans="1:17">
      <c r="A1367">
        <v>1366</v>
      </c>
      <c r="B1367" s="1">
        <v>38439</v>
      </c>
      <c r="C1367">
        <v>11792.3</v>
      </c>
      <c r="D1367">
        <v>1174.28</v>
      </c>
      <c r="E1367">
        <v>106.99</v>
      </c>
      <c r="F1367">
        <f t="shared" si="213"/>
        <v>35862.349999999991</v>
      </c>
      <c r="G1367">
        <f t="shared" si="214"/>
        <v>2.6357303265547305E-3</v>
      </c>
      <c r="H1367">
        <f t="shared" si="207"/>
        <v>643.38026886947443</v>
      </c>
      <c r="J1367">
        <f t="shared" si="215"/>
        <v>2.6528130872112143E-3</v>
      </c>
      <c r="K1367">
        <f t="shared" si="216"/>
        <v>2.4414812791311302E-3</v>
      </c>
      <c r="L1367">
        <f t="shared" si="217"/>
        <v>6.1597780599049745E-3</v>
      </c>
      <c r="M1367">
        <f t="shared" si="208"/>
        <v>638.68268531427293</v>
      </c>
      <c r="N1367">
        <f t="shared" si="209"/>
        <v>176.17714228452263</v>
      </c>
      <c r="O1367">
        <f t="shared" si="210"/>
        <v>7.604442811007158</v>
      </c>
      <c r="P1367">
        <f t="shared" si="211"/>
        <v>822.46427040980279</v>
      </c>
      <c r="Q1367">
        <f t="shared" si="212"/>
        <v>0</v>
      </c>
    </row>
    <row r="1368" spans="1:17">
      <c r="A1368">
        <v>1367</v>
      </c>
      <c r="B1368" s="1">
        <v>38440</v>
      </c>
      <c r="C1368">
        <v>11599.82</v>
      </c>
      <c r="D1368">
        <v>1165.3599999999999</v>
      </c>
      <c r="E1368">
        <v>107.49</v>
      </c>
      <c r="F1368">
        <f t="shared" si="213"/>
        <v>35390.689999999995</v>
      </c>
      <c r="G1368">
        <f t="shared" si="214"/>
        <v>-1.315195462650931E-2</v>
      </c>
      <c r="H1368">
        <f t="shared" si="207"/>
        <v>634.91856076571173</v>
      </c>
      <c r="J1368">
        <f t="shared" si="215"/>
        <v>-1.6322515539801352E-2</v>
      </c>
      <c r="K1368">
        <f t="shared" si="216"/>
        <v>-7.5961440201656183E-3</v>
      </c>
      <c r="L1368">
        <f t="shared" si="217"/>
        <v>4.6733339564444254E-3</v>
      </c>
      <c r="M1368">
        <f t="shared" si="208"/>
        <v>628.25777725822866</v>
      </c>
      <c r="N1368">
        <f t="shared" si="209"/>
        <v>174.8388753386682</v>
      </c>
      <c r="O1368">
        <f t="shared" si="210"/>
        <v>7.6399809118156776</v>
      </c>
      <c r="P1368">
        <f t="shared" si="211"/>
        <v>810.73663350871254</v>
      </c>
      <c r="Q1368">
        <f t="shared" si="212"/>
        <v>0</v>
      </c>
    </row>
    <row r="1369" spans="1:17">
      <c r="A1369">
        <v>1368</v>
      </c>
      <c r="B1369" s="1">
        <v>38441</v>
      </c>
      <c r="C1369">
        <v>11565.88</v>
      </c>
      <c r="D1369">
        <v>1181.4100000000001</v>
      </c>
      <c r="E1369">
        <v>107.395</v>
      </c>
      <c r="F1369">
        <f t="shared" si="213"/>
        <v>35482.834999999999</v>
      </c>
      <c r="G1369">
        <f t="shared" si="214"/>
        <v>2.6036508471578568E-3</v>
      </c>
      <c r="H1369">
        <f t="shared" si="207"/>
        <v>636.57166701432561</v>
      </c>
      <c r="J1369">
        <f t="shared" si="215"/>
        <v>-2.9259074709780952E-3</v>
      </c>
      <c r="K1369">
        <f t="shared" si="216"/>
        <v>1.3772568133452401E-2</v>
      </c>
      <c r="L1369">
        <f t="shared" si="217"/>
        <v>-8.8380314447855657E-4</v>
      </c>
      <c r="M1369">
        <f t="shared" si="208"/>
        <v>626.41955313404867</v>
      </c>
      <c r="N1369">
        <f t="shared" si="209"/>
        <v>177.24685566164621</v>
      </c>
      <c r="O1369">
        <f t="shared" si="210"/>
        <v>7.6332286726620593</v>
      </c>
      <c r="P1369">
        <f t="shared" si="211"/>
        <v>811.29963746835699</v>
      </c>
      <c r="Q1369">
        <f t="shared" si="212"/>
        <v>0</v>
      </c>
    </row>
    <row r="1370" spans="1:17">
      <c r="A1370">
        <v>1369</v>
      </c>
      <c r="B1370" s="1">
        <v>38442</v>
      </c>
      <c r="C1370">
        <v>11668.95</v>
      </c>
      <c r="D1370">
        <v>1180.5899999999999</v>
      </c>
      <c r="E1370">
        <v>106.96</v>
      </c>
      <c r="F1370">
        <f t="shared" si="213"/>
        <v>35678.600000000006</v>
      </c>
      <c r="G1370">
        <f t="shared" si="214"/>
        <v>5.5171747127873427E-3</v>
      </c>
      <c r="H1370">
        <f t="shared" si="207"/>
        <v>632.46046640394593</v>
      </c>
      <c r="J1370">
        <f t="shared" si="215"/>
        <v>8.9115570972551073E-3</v>
      </c>
      <c r="K1370">
        <f t="shared" si="216"/>
        <v>-6.9408588043118336E-4</v>
      </c>
      <c r="L1370">
        <f t="shared" si="217"/>
        <v>-4.0504678988779741E-3</v>
      </c>
      <c r="M1370">
        <f t="shared" si="208"/>
        <v>631.41011838314648</v>
      </c>
      <c r="N1370">
        <f t="shared" si="209"/>
        <v>177.12383112178063</v>
      </c>
      <c r="O1370">
        <f t="shared" si="210"/>
        <v>7.6023105249586465</v>
      </c>
      <c r="P1370">
        <f t="shared" si="211"/>
        <v>816.13626002988576</v>
      </c>
      <c r="Q1370">
        <f t="shared" si="212"/>
        <v>0</v>
      </c>
    </row>
    <row r="1371" spans="1:17">
      <c r="A1371">
        <v>1370</v>
      </c>
      <c r="B1371" s="1">
        <v>38443</v>
      </c>
      <c r="C1371">
        <v>11723.63</v>
      </c>
      <c r="D1371">
        <v>1172.92</v>
      </c>
      <c r="E1371">
        <v>107.315</v>
      </c>
      <c r="F1371">
        <f t="shared" si="213"/>
        <v>35713.034999999996</v>
      </c>
      <c r="G1371">
        <f t="shared" si="214"/>
        <v>9.6514437225647676E-4</v>
      </c>
      <c r="H1371">
        <f t="shared" si="207"/>
        <v>633.07088206377045</v>
      </c>
      <c r="J1371">
        <f t="shared" si="215"/>
        <v>4.6859400374497095E-3</v>
      </c>
      <c r="K1371">
        <f t="shared" si="216"/>
        <v>-6.4967516241877243E-3</v>
      </c>
      <c r="L1371">
        <f t="shared" si="217"/>
        <v>3.3189977561705053E-3</v>
      </c>
      <c r="M1371">
        <f t="shared" si="208"/>
        <v>634.36886833692893</v>
      </c>
      <c r="N1371">
        <f t="shared" si="209"/>
        <v>175.97310158425785</v>
      </c>
      <c r="O1371">
        <f t="shared" si="210"/>
        <v>7.6275425765326963</v>
      </c>
      <c r="P1371">
        <f t="shared" si="211"/>
        <v>817.96951249771951</v>
      </c>
      <c r="Q1371">
        <f t="shared" si="212"/>
        <v>0</v>
      </c>
    </row>
    <row r="1372" spans="1:17">
      <c r="A1372">
        <v>1371</v>
      </c>
      <c r="B1372" s="1">
        <v>38446</v>
      </c>
      <c r="C1372">
        <v>11667.54</v>
      </c>
      <c r="D1372">
        <v>1176.1199999999999</v>
      </c>
      <c r="E1372">
        <v>108.33499999999999</v>
      </c>
      <c r="F1372">
        <f t="shared" si="213"/>
        <v>35637.955000000002</v>
      </c>
      <c r="G1372">
        <f t="shared" si="214"/>
        <v>-2.1023136230229333E-3</v>
      </c>
      <c r="H1372">
        <f t="shared" si="207"/>
        <v>631.73996852406867</v>
      </c>
      <c r="J1372">
        <f t="shared" si="215"/>
        <v>-4.7843543339390893E-3</v>
      </c>
      <c r="K1372">
        <f t="shared" si="216"/>
        <v>2.7282338096372705E-3</v>
      </c>
      <c r="L1372">
        <f t="shared" si="217"/>
        <v>9.5047290686296471E-3</v>
      </c>
      <c r="M1372">
        <f t="shared" si="208"/>
        <v>631.33382289238511</v>
      </c>
      <c r="N1372">
        <f t="shared" si="209"/>
        <v>176.45319734958676</v>
      </c>
      <c r="O1372">
        <f t="shared" si="210"/>
        <v>7.7000403021820771</v>
      </c>
      <c r="P1372">
        <f t="shared" si="211"/>
        <v>815.48706054415391</v>
      </c>
      <c r="Q1372">
        <f t="shared" si="212"/>
        <v>0</v>
      </c>
    </row>
    <row r="1373" spans="1:17">
      <c r="A1373">
        <v>1372</v>
      </c>
      <c r="B1373" s="1">
        <v>38447</v>
      </c>
      <c r="C1373">
        <v>11774.31</v>
      </c>
      <c r="D1373">
        <v>1181.3900000000001</v>
      </c>
      <c r="E1373">
        <v>108.465</v>
      </c>
      <c r="F1373">
        <f t="shared" si="213"/>
        <v>35904.845000000001</v>
      </c>
      <c r="G1373">
        <f t="shared" si="214"/>
        <v>7.4889257815158317E-3</v>
      </c>
      <c r="H1373">
        <f t="shared" si="207"/>
        <v>636.47102226156255</v>
      </c>
      <c r="J1373">
        <f t="shared" si="215"/>
        <v>9.1510292658090187E-3</v>
      </c>
      <c r="K1373">
        <f t="shared" si="216"/>
        <v>4.4808352889162961E-3</v>
      </c>
      <c r="L1373">
        <f t="shared" si="217"/>
        <v>1.1999815387455648E-3</v>
      </c>
      <c r="M1373">
        <f t="shared" si="208"/>
        <v>637.11117718216849</v>
      </c>
      <c r="N1373">
        <f t="shared" si="209"/>
        <v>168.08212216718877</v>
      </c>
      <c r="O1373">
        <f t="shared" si="210"/>
        <v>7.7092802083922924</v>
      </c>
      <c r="P1373">
        <f t="shared" si="211"/>
        <v>812.90257955774962</v>
      </c>
      <c r="Q1373">
        <f t="shared" si="212"/>
        <v>0</v>
      </c>
    </row>
    <row r="1374" spans="1:17">
      <c r="A1374">
        <v>1373</v>
      </c>
      <c r="B1374" s="1">
        <v>38448</v>
      </c>
      <c r="C1374">
        <v>11827.16</v>
      </c>
      <c r="D1374">
        <v>1184.07</v>
      </c>
      <c r="E1374">
        <v>108.69499999999999</v>
      </c>
      <c r="F1374">
        <f t="shared" si="213"/>
        <v>36038.494999999995</v>
      </c>
      <c r="G1374">
        <f t="shared" si="214"/>
        <v>3.7223388654092915E-3</v>
      </c>
      <c r="H1374">
        <f t="shared" si="207"/>
        <v>638.84018308443342</v>
      </c>
      <c r="J1374">
        <f t="shared" si="215"/>
        <v>4.4885857430287945E-3</v>
      </c>
      <c r="K1374">
        <f t="shared" si="216"/>
        <v>2.2685142078398002E-3</v>
      </c>
      <c r="L1374">
        <f t="shared" si="217"/>
        <v>2.120499700364098E-3</v>
      </c>
      <c r="M1374">
        <f t="shared" si="208"/>
        <v>639.97090532879258</v>
      </c>
      <c r="N1374">
        <f t="shared" si="209"/>
        <v>168.46341884940892</v>
      </c>
      <c r="O1374">
        <f t="shared" si="210"/>
        <v>7.7256277347642115</v>
      </c>
      <c r="P1374">
        <f t="shared" si="211"/>
        <v>816.15995191296565</v>
      </c>
      <c r="Q1374">
        <f t="shared" si="212"/>
        <v>0</v>
      </c>
    </row>
    <row r="1375" spans="1:17">
      <c r="A1375">
        <v>1374</v>
      </c>
      <c r="B1375" s="1">
        <v>38449</v>
      </c>
      <c r="C1375">
        <v>11810.99</v>
      </c>
      <c r="D1375">
        <v>1191.1400000000001</v>
      </c>
      <c r="E1375">
        <v>108.435</v>
      </c>
      <c r="F1375">
        <f t="shared" si="213"/>
        <v>36075.555000000008</v>
      </c>
      <c r="G1375">
        <f t="shared" si="214"/>
        <v>1.0283448296055653E-3</v>
      </c>
      <c r="H1375">
        <f t="shared" si="207"/>
        <v>639.49713108365256</v>
      </c>
      <c r="J1375">
        <f t="shared" si="215"/>
        <v>-1.3671921238911366E-3</v>
      </c>
      <c r="K1375">
        <f t="shared" si="216"/>
        <v>5.9709307726740768E-3</v>
      </c>
      <c r="L1375">
        <f t="shared" si="217"/>
        <v>-2.3920143520860249E-3</v>
      </c>
      <c r="M1375">
        <f t="shared" si="208"/>
        <v>639.09594214750757</v>
      </c>
      <c r="N1375">
        <f t="shared" si="209"/>
        <v>169.46930226108671</v>
      </c>
      <c r="O1375">
        <f t="shared" si="210"/>
        <v>7.7071479223437818</v>
      </c>
      <c r="P1375">
        <f t="shared" si="211"/>
        <v>816.27239233093803</v>
      </c>
      <c r="Q1375">
        <f t="shared" si="212"/>
        <v>0</v>
      </c>
    </row>
    <row r="1376" spans="1:17">
      <c r="A1376">
        <v>1375</v>
      </c>
      <c r="B1376" s="1">
        <v>38450</v>
      </c>
      <c r="C1376">
        <v>11874.75</v>
      </c>
      <c r="D1376">
        <v>1181.2</v>
      </c>
      <c r="E1376">
        <v>108.655</v>
      </c>
      <c r="F1376">
        <f t="shared" si="213"/>
        <v>36104.775000000001</v>
      </c>
      <c r="G1376">
        <f t="shared" si="214"/>
        <v>8.0996674895206233E-4</v>
      </c>
      <c r="H1376">
        <f t="shared" si="207"/>
        <v>640.01510249588057</v>
      </c>
      <c r="J1376">
        <f t="shared" si="215"/>
        <v>5.3983620340039007E-3</v>
      </c>
      <c r="K1376">
        <f t="shared" si="216"/>
        <v>-8.3449468576322072E-3</v>
      </c>
      <c r="L1376">
        <f t="shared" si="217"/>
        <v>2.0288652187947509E-3</v>
      </c>
      <c r="M1376">
        <f t="shared" si="208"/>
        <v>642.54601341768273</v>
      </c>
      <c r="N1376">
        <f t="shared" si="209"/>
        <v>168.05508993971793</v>
      </c>
      <c r="O1376">
        <f t="shared" si="210"/>
        <v>7.72278468669953</v>
      </c>
      <c r="P1376">
        <f t="shared" si="211"/>
        <v>818.32388804410027</v>
      </c>
      <c r="Q1376">
        <f t="shared" si="212"/>
        <v>0</v>
      </c>
    </row>
    <row r="1377" spans="1:17">
      <c r="A1377">
        <v>1376</v>
      </c>
      <c r="B1377" s="1">
        <v>38453</v>
      </c>
      <c r="C1377">
        <v>11745.64</v>
      </c>
      <c r="D1377">
        <v>1181.21</v>
      </c>
      <c r="E1377">
        <v>107.83499999999999</v>
      </c>
      <c r="F1377">
        <f t="shared" si="213"/>
        <v>35842.555</v>
      </c>
      <c r="G1377">
        <f t="shared" si="214"/>
        <v>-7.2627512565859309E-3</v>
      </c>
      <c r="H1377">
        <f t="shared" si="207"/>
        <v>635.36683200599464</v>
      </c>
      <c r="J1377">
        <f t="shared" si="215"/>
        <v>-1.0872649950525282E-2</v>
      </c>
      <c r="K1377">
        <f t="shared" si="216"/>
        <v>8.4659668133646448E-6</v>
      </c>
      <c r="L1377">
        <f t="shared" si="217"/>
        <v>-7.5468225116194221E-3</v>
      </c>
      <c r="M1377">
        <f t="shared" si="208"/>
        <v>635.55983553668671</v>
      </c>
      <c r="N1377">
        <f t="shared" si="209"/>
        <v>168.05651268853219</v>
      </c>
      <c r="O1377">
        <f t="shared" si="210"/>
        <v>7.6645022013735566</v>
      </c>
      <c r="P1377">
        <f t="shared" si="211"/>
        <v>811.28085042659245</v>
      </c>
      <c r="Q1377">
        <f t="shared" si="212"/>
        <v>0</v>
      </c>
    </row>
    <row r="1378" spans="1:17">
      <c r="A1378">
        <v>1377</v>
      </c>
      <c r="B1378" s="1">
        <v>38454</v>
      </c>
      <c r="C1378">
        <v>11670.3</v>
      </c>
      <c r="D1378">
        <v>1187.76</v>
      </c>
      <c r="E1378">
        <v>108.26</v>
      </c>
      <c r="F1378">
        <f t="shared" si="213"/>
        <v>35759.5</v>
      </c>
      <c r="G1378">
        <f t="shared" si="214"/>
        <v>-2.3172176202282957E-3</v>
      </c>
      <c r="H1378">
        <f t="shared" si="207"/>
        <v>633.8945487875618</v>
      </c>
      <c r="J1378">
        <f t="shared" si="215"/>
        <v>-6.4142950064874915E-3</v>
      </c>
      <c r="K1378">
        <f t="shared" si="216"/>
        <v>5.5451613176318304E-3</v>
      </c>
      <c r="L1378">
        <f t="shared" si="217"/>
        <v>3.9412064728521212E-3</v>
      </c>
      <c r="M1378">
        <f t="shared" si="208"/>
        <v>631.48316725727966</v>
      </c>
      <c r="N1378">
        <f t="shared" si="209"/>
        <v>168.98841316186875</v>
      </c>
      <c r="O1378">
        <f t="shared" si="210"/>
        <v>7.6947095870607995</v>
      </c>
      <c r="P1378">
        <f t="shared" si="211"/>
        <v>808.16629000620924</v>
      </c>
      <c r="Q1378">
        <f t="shared" si="212"/>
        <v>0</v>
      </c>
    </row>
    <row r="1379" spans="1:17">
      <c r="A1379">
        <v>1378</v>
      </c>
      <c r="B1379" s="1">
        <v>38455</v>
      </c>
      <c r="C1379">
        <v>11637.52</v>
      </c>
      <c r="D1379">
        <v>1173.79</v>
      </c>
      <c r="E1379">
        <v>107.345</v>
      </c>
      <c r="F1379">
        <f t="shared" si="213"/>
        <v>35549.665000000001</v>
      </c>
      <c r="G1379">
        <f t="shared" si="214"/>
        <v>-5.8679511738138901E-3</v>
      </c>
      <c r="H1379">
        <f t="shared" si="207"/>
        <v>630.17488652592954</v>
      </c>
      <c r="J1379">
        <f t="shared" si="215"/>
        <v>-2.8088395328310645E-3</v>
      </c>
      <c r="K1379">
        <f t="shared" si="216"/>
        <v>-1.1761635347208199E-2</v>
      </c>
      <c r="L1379">
        <f t="shared" si="217"/>
        <v>-8.4518751154628591E-3</v>
      </c>
      <c r="M1379">
        <f t="shared" si="208"/>
        <v>629.70943237277004</v>
      </c>
      <c r="N1379">
        <f t="shared" si="209"/>
        <v>167.00083306835549</v>
      </c>
      <c r="O1379">
        <f t="shared" si="210"/>
        <v>7.629674862581207</v>
      </c>
      <c r="P1379">
        <f t="shared" si="211"/>
        <v>804.33994030370673</v>
      </c>
      <c r="Q1379">
        <f t="shared" si="212"/>
        <v>0</v>
      </c>
    </row>
    <row r="1380" spans="1:17">
      <c r="A1380">
        <v>1379</v>
      </c>
      <c r="B1380" s="1">
        <v>38456</v>
      </c>
      <c r="C1380">
        <v>11563.17</v>
      </c>
      <c r="D1380">
        <v>1162.05</v>
      </c>
      <c r="E1380">
        <v>108.245</v>
      </c>
      <c r="F1380">
        <f t="shared" si="213"/>
        <v>35288.064999999995</v>
      </c>
      <c r="G1380">
        <f t="shared" si="214"/>
        <v>-7.3587191327965096E-3</v>
      </c>
      <c r="H1380">
        <f t="shared" si="207"/>
        <v>625.53760653144332</v>
      </c>
      <c r="J1380">
        <f t="shared" si="215"/>
        <v>-6.3888182361877544E-3</v>
      </c>
      <c r="K1380">
        <f t="shared" si="216"/>
        <v>-1.0001789076410583E-2</v>
      </c>
      <c r="L1380">
        <f t="shared" si="217"/>
        <v>8.3841818435885784E-3</v>
      </c>
      <c r="M1380">
        <f t="shared" si="208"/>
        <v>625.68633326772738</v>
      </c>
      <c r="N1380">
        <f t="shared" si="209"/>
        <v>165.33052596042094</v>
      </c>
      <c r="O1380">
        <f t="shared" si="210"/>
        <v>7.6936434440365442</v>
      </c>
      <c r="P1380">
        <f t="shared" si="211"/>
        <v>798.71050267218482</v>
      </c>
      <c r="Q1380">
        <f t="shared" si="212"/>
        <v>0</v>
      </c>
    </row>
    <row r="1381" spans="1:17">
      <c r="A1381">
        <v>1380</v>
      </c>
      <c r="B1381" s="1">
        <v>38457</v>
      </c>
      <c r="C1381">
        <v>11370.69</v>
      </c>
      <c r="D1381">
        <v>1142.6199999999999</v>
      </c>
      <c r="E1381">
        <v>107.54</v>
      </c>
      <c r="F1381">
        <f t="shared" si="213"/>
        <v>34705.279999999999</v>
      </c>
      <c r="G1381">
        <f t="shared" si="214"/>
        <v>-1.6515073864208696E-2</v>
      </c>
      <c r="H1381">
        <f t="shared" si="207"/>
        <v>625.82978629122567</v>
      </c>
      <c r="J1381">
        <f t="shared" si="215"/>
        <v>-1.6645954353347703E-2</v>
      </c>
      <c r="K1381">
        <f t="shared" si="216"/>
        <v>-1.6720450927240726E-2</v>
      </c>
      <c r="L1381">
        <f t="shared" si="217"/>
        <v>-6.5130029100650688E-3</v>
      </c>
      <c r="M1381">
        <f t="shared" si="208"/>
        <v>615.27118712463937</v>
      </c>
      <c r="N1381">
        <f t="shared" si="209"/>
        <v>171.42719480629938</v>
      </c>
      <c r="O1381">
        <f t="shared" si="210"/>
        <v>7.6435347218965308</v>
      </c>
      <c r="P1381">
        <f t="shared" si="211"/>
        <v>794.34191665283527</v>
      </c>
      <c r="Q1381">
        <f t="shared" si="212"/>
        <v>0</v>
      </c>
    </row>
    <row r="1382" spans="1:17">
      <c r="A1382">
        <v>1381</v>
      </c>
      <c r="B1382" s="1">
        <v>38460</v>
      </c>
      <c r="C1382">
        <v>10938.44</v>
      </c>
      <c r="D1382">
        <v>1145.98</v>
      </c>
      <c r="E1382">
        <v>107.5</v>
      </c>
      <c r="F1382">
        <f t="shared" si="213"/>
        <v>33874.18</v>
      </c>
      <c r="G1382">
        <f t="shared" si="214"/>
        <v>-2.394736478138193E-2</v>
      </c>
      <c r="H1382">
        <f t="shared" si="207"/>
        <v>737.22581096716272</v>
      </c>
      <c r="J1382">
        <f t="shared" si="215"/>
        <v>-3.801440369933573E-2</v>
      </c>
      <c r="K1382">
        <f t="shared" si="216"/>
        <v>2.9406101766118464E-3</v>
      </c>
      <c r="L1382">
        <f t="shared" si="217"/>
        <v>-3.7195462153627457E-4</v>
      </c>
      <c r="M1382">
        <f t="shared" si="208"/>
        <v>670.0496930717452</v>
      </c>
      <c r="N1382">
        <f t="shared" si="209"/>
        <v>171.93129535989479</v>
      </c>
      <c r="O1382">
        <f t="shared" si="210"/>
        <v>7.6406916738318484</v>
      </c>
      <c r="P1382">
        <f t="shared" si="211"/>
        <v>849.6216801054718</v>
      </c>
      <c r="Q1382">
        <f t="shared" si="212"/>
        <v>0</v>
      </c>
    </row>
    <row r="1383" spans="1:17">
      <c r="A1383">
        <v>1382</v>
      </c>
      <c r="B1383" s="1">
        <v>38461</v>
      </c>
      <c r="C1383">
        <v>11065.86</v>
      </c>
      <c r="D1383">
        <v>1152.78</v>
      </c>
      <c r="E1383">
        <v>107.11499999999999</v>
      </c>
      <c r="F1383">
        <f t="shared" si="213"/>
        <v>34195.095000000001</v>
      </c>
      <c r="G1383">
        <f t="shared" si="214"/>
        <v>9.473734862364136E-3</v>
      </c>
      <c r="H1383">
        <f t="shared" si="207"/>
        <v>744.21009283395711</v>
      </c>
      <c r="J1383">
        <f t="shared" si="215"/>
        <v>1.1648827437916287E-2</v>
      </c>
      <c r="K1383">
        <f t="shared" si="216"/>
        <v>5.9337859299464224E-3</v>
      </c>
      <c r="L1383">
        <f t="shared" si="217"/>
        <v>-3.5813953488372796E-3</v>
      </c>
      <c r="M1383">
        <f t="shared" si="208"/>
        <v>677.85498632116673</v>
      </c>
      <c r="N1383">
        <f t="shared" si="209"/>
        <v>172.95149886121879</v>
      </c>
      <c r="O1383">
        <f t="shared" si="210"/>
        <v>7.6133273362092879</v>
      </c>
      <c r="P1383">
        <f t="shared" si="211"/>
        <v>858.41981251859488</v>
      </c>
      <c r="Q1383">
        <f t="shared" si="212"/>
        <v>0</v>
      </c>
    </row>
    <row r="1384" spans="1:17">
      <c r="A1384">
        <v>1383</v>
      </c>
      <c r="B1384" s="1">
        <v>38462</v>
      </c>
      <c r="C1384">
        <v>11088.58</v>
      </c>
      <c r="D1384">
        <v>1137.5</v>
      </c>
      <c r="E1384">
        <v>106.935</v>
      </c>
      <c r="F1384">
        <f t="shared" si="213"/>
        <v>34086.835000000006</v>
      </c>
      <c r="G1384">
        <f t="shared" si="214"/>
        <v>-3.165951140068346E-3</v>
      </c>
      <c r="H1384">
        <f t="shared" si="207"/>
        <v>741.85396004209906</v>
      </c>
      <c r="J1384">
        <f t="shared" si="215"/>
        <v>2.0531617063652696E-3</v>
      </c>
      <c r="K1384">
        <f t="shared" si="216"/>
        <v>-1.325491420739433E-2</v>
      </c>
      <c r="L1384">
        <f t="shared" si="217"/>
        <v>-1.6804369135974273E-3</v>
      </c>
      <c r="M1384">
        <f t="shared" si="208"/>
        <v>679.24673222155013</v>
      </c>
      <c r="N1384">
        <f t="shared" si="209"/>
        <v>170.6590415817731</v>
      </c>
      <c r="O1384">
        <f t="shared" si="210"/>
        <v>7.6005336199182212</v>
      </c>
      <c r="P1384">
        <f t="shared" si="211"/>
        <v>857.50630742324142</v>
      </c>
      <c r="Q1384">
        <f t="shared" si="212"/>
        <v>0</v>
      </c>
    </row>
    <row r="1385" spans="1:17">
      <c r="A1385">
        <v>1384</v>
      </c>
      <c r="B1385" s="1">
        <v>38463</v>
      </c>
      <c r="C1385">
        <v>10984.39</v>
      </c>
      <c r="D1385">
        <v>1159.95</v>
      </c>
      <c r="E1385">
        <v>107.16500000000001</v>
      </c>
      <c r="F1385">
        <f t="shared" si="213"/>
        <v>34104.104999999996</v>
      </c>
      <c r="G1385">
        <f t="shared" si="214"/>
        <v>5.0664721438620219E-4</v>
      </c>
      <c r="H1385">
        <f t="shared" si="207"/>
        <v>742.22981828443574</v>
      </c>
      <c r="J1385">
        <f t="shared" si="215"/>
        <v>-9.3961535201081414E-3</v>
      </c>
      <c r="K1385">
        <f t="shared" si="216"/>
        <v>1.9736263736263693E-2</v>
      </c>
      <c r="L1385">
        <f t="shared" si="217"/>
        <v>2.1508392948987876E-3</v>
      </c>
      <c r="M1385">
        <f t="shared" si="208"/>
        <v>672.86442564756464</v>
      </c>
      <c r="N1385">
        <f t="shared" si="209"/>
        <v>174.02721343540895</v>
      </c>
      <c r="O1385">
        <f t="shared" si="210"/>
        <v>7.6168811462901402</v>
      </c>
      <c r="P1385">
        <f t="shared" si="211"/>
        <v>854.5085202292637</v>
      </c>
      <c r="Q1385">
        <f t="shared" si="212"/>
        <v>0</v>
      </c>
    </row>
    <row r="1386" spans="1:17">
      <c r="A1386">
        <v>1385</v>
      </c>
      <c r="B1386" s="1">
        <v>38464</v>
      </c>
      <c r="C1386">
        <v>11045.95</v>
      </c>
      <c r="D1386">
        <v>1152.1199999999999</v>
      </c>
      <c r="E1386">
        <v>105.88500000000001</v>
      </c>
      <c r="F1386">
        <f t="shared" si="213"/>
        <v>34142.525000000001</v>
      </c>
      <c r="G1386">
        <f t="shared" si="214"/>
        <v>1.1265506014599413E-3</v>
      </c>
      <c r="H1386">
        <f t="shared" si="207"/>
        <v>743.06597773264559</v>
      </c>
      <c r="J1386">
        <f t="shared" si="215"/>
        <v>5.6043166712034242E-3</v>
      </c>
      <c r="K1386">
        <f t="shared" si="216"/>
        <v>-6.7502909608173622E-3</v>
      </c>
      <c r="L1386">
        <f t="shared" si="217"/>
        <v>-1.1944198199038913E-2</v>
      </c>
      <c r="M1386">
        <f t="shared" si="208"/>
        <v>676.63537096568109</v>
      </c>
      <c r="N1386">
        <f t="shared" si="209"/>
        <v>172.85247910961968</v>
      </c>
      <c r="O1386">
        <f t="shared" si="210"/>
        <v>7.5259036082203288</v>
      </c>
      <c r="P1386">
        <f t="shared" si="211"/>
        <v>857.01375368352114</v>
      </c>
      <c r="Q1386">
        <f t="shared" si="212"/>
        <v>0</v>
      </c>
    </row>
    <row r="1387" spans="1:17">
      <c r="A1387">
        <v>1386</v>
      </c>
      <c r="B1387" s="1">
        <v>38467</v>
      </c>
      <c r="C1387">
        <v>11073.77</v>
      </c>
      <c r="D1387">
        <v>1162.0999999999999</v>
      </c>
      <c r="E1387">
        <v>105.625</v>
      </c>
      <c r="F1387">
        <f t="shared" si="213"/>
        <v>34296.665000000001</v>
      </c>
      <c r="G1387">
        <f t="shared" si="214"/>
        <v>4.514604587680493E-3</v>
      </c>
      <c r="H1387">
        <f t="shared" si="207"/>
        <v>618.46135595078795</v>
      </c>
      <c r="J1387">
        <f t="shared" si="215"/>
        <v>2.5185701546719397E-3</v>
      </c>
      <c r="K1387">
        <f t="shared" si="216"/>
        <v>8.6622921223484806E-3</v>
      </c>
      <c r="L1387">
        <f t="shared" si="217"/>
        <v>-2.4554941682013443E-3</v>
      </c>
      <c r="M1387">
        <f t="shared" si="208"/>
        <v>599.20476363749401</v>
      </c>
      <c r="N1387">
        <f t="shared" si="209"/>
        <v>174.34977777773932</v>
      </c>
      <c r="O1387">
        <f t="shared" si="210"/>
        <v>7.5074237957998982</v>
      </c>
      <c r="P1387">
        <f t="shared" si="211"/>
        <v>781.06196521103323</v>
      </c>
      <c r="Q1387">
        <f t="shared" si="212"/>
        <v>0</v>
      </c>
    </row>
    <row r="1388" spans="1:17">
      <c r="A1388">
        <v>1387</v>
      </c>
      <c r="B1388" s="1">
        <v>38468</v>
      </c>
      <c r="C1388">
        <v>11035.83</v>
      </c>
      <c r="D1388">
        <v>1151.74</v>
      </c>
      <c r="E1388">
        <v>106.045</v>
      </c>
      <c r="F1388">
        <f t="shared" si="213"/>
        <v>34119.284999999996</v>
      </c>
      <c r="G1388">
        <f t="shared" si="214"/>
        <v>-5.1719314399812921E-3</v>
      </c>
      <c r="H1388">
        <f t="shared" si="207"/>
        <v>615.26271621953265</v>
      </c>
      <c r="J1388">
        <f t="shared" si="215"/>
        <v>-3.4261141417963881E-3</v>
      </c>
      <c r="K1388">
        <f t="shared" si="216"/>
        <v>-8.9148954478959208E-3</v>
      </c>
      <c r="L1388">
        <f t="shared" si="217"/>
        <v>3.9763313609466611E-3</v>
      </c>
      <c r="M1388">
        <f t="shared" si="208"/>
        <v>597.15181972296386</v>
      </c>
      <c r="N1388">
        <f t="shared" si="209"/>
        <v>172.79546773748689</v>
      </c>
      <c r="O1388">
        <f t="shared" si="210"/>
        <v>7.5372758004790548</v>
      </c>
      <c r="P1388">
        <f t="shared" si="211"/>
        <v>777.4845632609298</v>
      </c>
      <c r="Q1388">
        <f t="shared" si="212"/>
        <v>0</v>
      </c>
    </row>
    <row r="1389" spans="1:17">
      <c r="A1389">
        <v>1388</v>
      </c>
      <c r="B1389" s="1">
        <v>38469</v>
      </c>
      <c r="C1389">
        <v>11005.42</v>
      </c>
      <c r="D1389">
        <v>1156.3800000000001</v>
      </c>
      <c r="E1389">
        <v>105.92</v>
      </c>
      <c r="F1389">
        <f t="shared" si="213"/>
        <v>34104.239999999998</v>
      </c>
      <c r="G1389">
        <f t="shared" si="214"/>
        <v>-4.4095296838719822E-4</v>
      </c>
      <c r="H1389">
        <f t="shared" si="207"/>
        <v>614.99141429847771</v>
      </c>
      <c r="J1389">
        <f t="shared" si="215"/>
        <v>-2.7555698121481953E-3</v>
      </c>
      <c r="K1389">
        <f t="shared" si="216"/>
        <v>4.0286870300589861E-3</v>
      </c>
      <c r="L1389">
        <f t="shared" si="217"/>
        <v>-1.1787448724598359E-3</v>
      </c>
      <c r="M1389">
        <f t="shared" si="208"/>
        <v>595.50632619526584</v>
      </c>
      <c r="N1389">
        <f t="shared" si="209"/>
        <v>173.49160659721386</v>
      </c>
      <c r="O1389">
        <f t="shared" si="210"/>
        <v>7.5283912752769249</v>
      </c>
      <c r="P1389">
        <f t="shared" si="211"/>
        <v>776.5263240677566</v>
      </c>
      <c r="Q1389">
        <f t="shared" si="212"/>
        <v>0</v>
      </c>
    </row>
    <row r="1390" spans="1:17">
      <c r="A1390">
        <v>1389</v>
      </c>
      <c r="B1390" s="1">
        <v>38470</v>
      </c>
      <c r="C1390">
        <v>11008.9</v>
      </c>
      <c r="D1390">
        <v>1143.22</v>
      </c>
      <c r="E1390">
        <v>105.97499999999999</v>
      </c>
      <c r="F1390">
        <f t="shared" si="213"/>
        <v>33979.875</v>
      </c>
      <c r="G1390">
        <f t="shared" si="214"/>
        <v>-3.6466140280504433E-3</v>
      </c>
      <c r="H1390">
        <f t="shared" si="207"/>
        <v>550.77920604558312</v>
      </c>
      <c r="J1390">
        <f t="shared" si="215"/>
        <v>3.1620783214081349E-4</v>
      </c>
      <c r="K1390">
        <f t="shared" si="216"/>
        <v>-1.1380342102077279E-2</v>
      </c>
      <c r="L1390">
        <f t="shared" si="217"/>
        <v>5.1925981873113258E-4</v>
      </c>
      <c r="M1390">
        <f t="shared" si="208"/>
        <v>509.98089959572741</v>
      </c>
      <c r="N1390">
        <f t="shared" si="209"/>
        <v>171.51721276229858</v>
      </c>
      <c r="O1390">
        <f t="shared" si="210"/>
        <v>7.5323004663658617</v>
      </c>
      <c r="P1390">
        <f t="shared" si="211"/>
        <v>689.03041282439187</v>
      </c>
      <c r="Q1390">
        <f t="shared" si="212"/>
        <v>0</v>
      </c>
    </row>
    <row r="1391" spans="1:17">
      <c r="A1391">
        <v>1390</v>
      </c>
      <c r="B1391" s="1">
        <v>38471</v>
      </c>
      <c r="C1391">
        <v>11008.9</v>
      </c>
      <c r="D1391">
        <v>1156.8499999999999</v>
      </c>
      <c r="E1391">
        <v>104.91500000000001</v>
      </c>
      <c r="F1391">
        <f t="shared" si="213"/>
        <v>34110.875</v>
      </c>
      <c r="G1391">
        <f t="shared" si="214"/>
        <v>3.8552231283959237E-3</v>
      </c>
      <c r="H1391">
        <f t="shared" si="207"/>
        <v>552.9025827793696</v>
      </c>
      <c r="J1391">
        <f t="shared" si="215"/>
        <v>0</v>
      </c>
      <c r="K1391">
        <f t="shared" si="216"/>
        <v>1.1922464617483808E-2</v>
      </c>
      <c r="L1391">
        <f t="shared" si="217"/>
        <v>-1.0002359046944909E-2</v>
      </c>
      <c r="M1391">
        <f t="shared" si="208"/>
        <v>509.98089959572741</v>
      </c>
      <c r="N1391">
        <f t="shared" si="209"/>
        <v>173.56212066274654</v>
      </c>
      <c r="O1391">
        <f t="shared" si="210"/>
        <v>7.4569596926517994</v>
      </c>
      <c r="P1391">
        <f t="shared" si="211"/>
        <v>690.99997995112574</v>
      </c>
      <c r="Q1391">
        <f t="shared" si="212"/>
        <v>0</v>
      </c>
    </row>
    <row r="1392" spans="1:17">
      <c r="A1392">
        <v>1391</v>
      </c>
      <c r="B1392" s="1">
        <v>38474</v>
      </c>
      <c r="C1392">
        <v>11002.11</v>
      </c>
      <c r="D1392">
        <v>1162.1600000000001</v>
      </c>
      <c r="E1392">
        <v>105.13500000000001</v>
      </c>
      <c r="F1392">
        <f t="shared" si="213"/>
        <v>34151.495000000003</v>
      </c>
      <c r="G1392">
        <f t="shared" si="214"/>
        <v>1.1908225749119872E-3</v>
      </c>
      <c r="H1392">
        <f t="shared" si="207"/>
        <v>536.03706860973693</v>
      </c>
      <c r="J1392">
        <f t="shared" si="215"/>
        <v>-6.1677370127799502E-4</v>
      </c>
      <c r="K1392">
        <f t="shared" si="216"/>
        <v>4.5900505683538206E-3</v>
      </c>
      <c r="L1392">
        <f t="shared" si="217"/>
        <v>2.096935614545048E-3</v>
      </c>
      <c r="M1392">
        <f t="shared" si="208"/>
        <v>470.69605883644988</v>
      </c>
      <c r="N1392">
        <f t="shared" si="209"/>
        <v>174.35877957333926</v>
      </c>
      <c r="O1392">
        <f t="shared" si="210"/>
        <v>7.4725964570075485</v>
      </c>
      <c r="P1392">
        <f t="shared" si="211"/>
        <v>652.52743486679663</v>
      </c>
      <c r="Q1392">
        <f t="shared" si="212"/>
        <v>0</v>
      </c>
    </row>
    <row r="1393" spans="1:17">
      <c r="A1393">
        <v>1392</v>
      </c>
      <c r="B1393" s="1">
        <v>38475</v>
      </c>
      <c r="C1393">
        <v>11002.11</v>
      </c>
      <c r="D1393">
        <v>1161.17</v>
      </c>
      <c r="E1393">
        <v>105.15</v>
      </c>
      <c r="F1393">
        <f t="shared" si="213"/>
        <v>34141.67</v>
      </c>
      <c r="G1393">
        <f t="shared" si="214"/>
        <v>-2.8768872343665208E-4</v>
      </c>
      <c r="H1393">
        <f t="shared" si="207"/>
        <v>535.88285678975387</v>
      </c>
      <c r="J1393">
        <f t="shared" si="215"/>
        <v>0</v>
      </c>
      <c r="K1393">
        <f t="shared" si="216"/>
        <v>-8.5186204997589332E-4</v>
      </c>
      <c r="L1393">
        <f t="shared" si="217"/>
        <v>1.4267370523612932E-4</v>
      </c>
      <c r="M1393">
        <f t="shared" si="208"/>
        <v>470.69605883644988</v>
      </c>
      <c r="N1393">
        <f t="shared" si="209"/>
        <v>174.21024994594063</v>
      </c>
      <c r="O1393">
        <f t="shared" si="210"/>
        <v>7.4736626000318038</v>
      </c>
      <c r="P1393">
        <f t="shared" si="211"/>
        <v>652.37997138242235</v>
      </c>
      <c r="Q1393">
        <f t="shared" si="212"/>
        <v>0</v>
      </c>
    </row>
    <row r="1394" spans="1:17">
      <c r="A1394">
        <v>1393</v>
      </c>
      <c r="B1394" s="1">
        <v>38476</v>
      </c>
      <c r="C1394">
        <v>11002.11</v>
      </c>
      <c r="D1394">
        <v>1175.6500000000001</v>
      </c>
      <c r="E1394">
        <v>104.285</v>
      </c>
      <c r="F1394">
        <f t="shared" si="213"/>
        <v>34282.145000000004</v>
      </c>
      <c r="G1394">
        <f t="shared" si="214"/>
        <v>4.114473603664015E-3</v>
      </c>
      <c r="H1394">
        <f t="shared" si="207"/>
        <v>538.08773265867137</v>
      </c>
      <c r="J1394">
        <f t="shared" si="215"/>
        <v>0</v>
      </c>
      <c r="K1394">
        <f t="shared" si="216"/>
        <v>1.2470180938191744E-2</v>
      </c>
      <c r="L1394">
        <f t="shared" si="217"/>
        <v>-8.2263433190681301E-3</v>
      </c>
      <c r="M1394">
        <f t="shared" si="208"/>
        <v>470.69605883644988</v>
      </c>
      <c r="N1394">
        <f t="shared" si="209"/>
        <v>176.38268328405411</v>
      </c>
      <c r="O1394">
        <f t="shared" si="210"/>
        <v>7.1601687045645663</v>
      </c>
      <c r="P1394">
        <f t="shared" si="211"/>
        <v>654.2389108250685</v>
      </c>
      <c r="Q1394">
        <f t="shared" si="212"/>
        <v>0</v>
      </c>
    </row>
    <row r="1395" spans="1:17">
      <c r="A1395">
        <v>1394</v>
      </c>
      <c r="B1395" s="1">
        <v>38477</v>
      </c>
      <c r="C1395">
        <v>11002.11</v>
      </c>
      <c r="D1395">
        <v>1172.6300000000001</v>
      </c>
      <c r="E1395">
        <v>104.44499999999999</v>
      </c>
      <c r="F1395">
        <f t="shared" si="213"/>
        <v>34252.745000000003</v>
      </c>
      <c r="G1395">
        <f t="shared" si="214"/>
        <v>-8.5758927861723233E-4</v>
      </c>
      <c r="H1395">
        <f t="shared" si="207"/>
        <v>537.62627438818788</v>
      </c>
      <c r="J1395">
        <f t="shared" si="215"/>
        <v>0</v>
      </c>
      <c r="K1395">
        <f t="shared" si="216"/>
        <v>-2.5687917322332332E-3</v>
      </c>
      <c r="L1395">
        <f t="shared" si="217"/>
        <v>1.5342570839524949E-3</v>
      </c>
      <c r="M1395">
        <f t="shared" si="208"/>
        <v>470.69605883644988</v>
      </c>
      <c r="N1395">
        <f t="shared" si="209"/>
        <v>175.92959290552491</v>
      </c>
      <c r="O1395">
        <f t="shared" si="210"/>
        <v>7.1711542441218405</v>
      </c>
      <c r="P1395">
        <f t="shared" si="211"/>
        <v>653.79680598609662</v>
      </c>
      <c r="Q1395">
        <f t="shared" si="212"/>
        <v>0</v>
      </c>
    </row>
    <row r="1396" spans="1:17">
      <c r="A1396">
        <v>1395</v>
      </c>
      <c r="B1396" s="1">
        <v>38478</v>
      </c>
      <c r="C1396">
        <v>11192.17</v>
      </c>
      <c r="D1396">
        <v>1171.3499999999999</v>
      </c>
      <c r="E1396">
        <v>104.785</v>
      </c>
      <c r="F1396">
        <f t="shared" si="213"/>
        <v>34621.764999999999</v>
      </c>
      <c r="G1396">
        <f t="shared" si="214"/>
        <v>1.0773443121127935E-2</v>
      </c>
      <c r="H1396">
        <f t="shared" si="207"/>
        <v>543.41836047573281</v>
      </c>
      <c r="J1396">
        <f t="shared" si="215"/>
        <v>1.7274868184375514E-2</v>
      </c>
      <c r="K1396">
        <f t="shared" si="216"/>
        <v>-1.091563408748053E-3</v>
      </c>
      <c r="L1396">
        <f t="shared" si="217"/>
        <v>3.2553018335008677E-3</v>
      </c>
      <c r="M1396">
        <f t="shared" si="208"/>
        <v>478.82727120775462</v>
      </c>
      <c r="N1396">
        <f t="shared" si="209"/>
        <v>175.73755459939332</v>
      </c>
      <c r="O1396">
        <f t="shared" si="210"/>
        <v>7.1944985156810484</v>
      </c>
      <c r="P1396">
        <f t="shared" si="211"/>
        <v>661.759324322829</v>
      </c>
      <c r="Q1396">
        <f t="shared" si="212"/>
        <v>0</v>
      </c>
    </row>
    <row r="1397" spans="1:17">
      <c r="A1397">
        <v>1396</v>
      </c>
      <c r="B1397" s="1">
        <v>38481</v>
      </c>
      <c r="C1397">
        <v>11171.32</v>
      </c>
      <c r="D1397">
        <v>1178.8399999999999</v>
      </c>
      <c r="E1397">
        <v>105.63500000000001</v>
      </c>
      <c r="F1397">
        <f t="shared" si="213"/>
        <v>34659.215000000004</v>
      </c>
      <c r="G1397">
        <f t="shared" si="214"/>
        <v>1.081689509474959E-3</v>
      </c>
      <c r="H1397">
        <f t="shared" si="207"/>
        <v>544.0061704155155</v>
      </c>
      <c r="J1397">
        <f t="shared" si="215"/>
        <v>-1.8629095162064901E-3</v>
      </c>
      <c r="K1397">
        <f t="shared" si="216"/>
        <v>6.3943313271013213E-3</v>
      </c>
      <c r="L1397">
        <f t="shared" si="217"/>
        <v>8.1118480698574302E-3</v>
      </c>
      <c r="M1397">
        <f t="shared" si="208"/>
        <v>477.93525932760252</v>
      </c>
      <c r="N1397">
        <f t="shared" si="209"/>
        <v>176.86127875011638</v>
      </c>
      <c r="O1397">
        <f t="shared" si="210"/>
        <v>7.2528591945790675</v>
      </c>
      <c r="P1397">
        <f t="shared" si="211"/>
        <v>662.04939727229794</v>
      </c>
      <c r="Q1397">
        <f t="shared" si="212"/>
        <v>0</v>
      </c>
    </row>
    <row r="1398" spans="1:17">
      <c r="A1398">
        <v>1397</v>
      </c>
      <c r="B1398" s="1">
        <v>38482</v>
      </c>
      <c r="C1398">
        <v>11159.46</v>
      </c>
      <c r="D1398">
        <v>1166.22</v>
      </c>
      <c r="E1398">
        <v>105.55500000000001</v>
      </c>
      <c r="F1398">
        <f t="shared" si="213"/>
        <v>34508.894999999997</v>
      </c>
      <c r="G1398">
        <f t="shared" si="214"/>
        <v>-4.3370861111542425E-3</v>
      </c>
      <c r="H1398">
        <f t="shared" si="207"/>
        <v>541.6467688094242</v>
      </c>
      <c r="J1398">
        <f t="shared" si="215"/>
        <v>-1.0616471464428567E-3</v>
      </c>
      <c r="K1398">
        <f t="shared" si="216"/>
        <v>-1.0705439245359716E-2</v>
      </c>
      <c r="L1398">
        <f t="shared" si="217"/>
        <v>-7.5732475031953239E-4</v>
      </c>
      <c r="M1398">
        <f t="shared" si="208"/>
        <v>477.42786072335292</v>
      </c>
      <c r="N1398">
        <f t="shared" si="209"/>
        <v>174.96790107560037</v>
      </c>
      <c r="O1398">
        <f t="shared" si="210"/>
        <v>7.2473664248004308</v>
      </c>
      <c r="P1398">
        <f t="shared" si="211"/>
        <v>659.64312822375382</v>
      </c>
      <c r="Q1398">
        <f t="shared" si="212"/>
        <v>0</v>
      </c>
    </row>
    <row r="1399" spans="1:17">
      <c r="A1399">
        <v>1398</v>
      </c>
      <c r="B1399" s="1">
        <v>38483</v>
      </c>
      <c r="C1399">
        <v>11120.7</v>
      </c>
      <c r="D1399">
        <v>1171.1099999999999</v>
      </c>
      <c r="E1399">
        <v>105.69499999999999</v>
      </c>
      <c r="F1399">
        <f t="shared" si="213"/>
        <v>34480.974999999999</v>
      </c>
      <c r="G1399">
        <f t="shared" si="214"/>
        <v>-8.0906676380099185E-4</v>
      </c>
      <c r="H1399">
        <f t="shared" si="207"/>
        <v>541.20854041106031</v>
      </c>
      <c r="J1399">
        <f t="shared" si="215"/>
        <v>-3.4732863418120985E-3</v>
      </c>
      <c r="K1399">
        <f t="shared" si="216"/>
        <v>4.1930339044089493E-3</v>
      </c>
      <c r="L1399">
        <f t="shared" si="217"/>
        <v>1.3263227701196811E-3</v>
      </c>
      <c r="M1399">
        <f t="shared" si="208"/>
        <v>475.7696170555019</v>
      </c>
      <c r="N1399">
        <f t="shared" si="209"/>
        <v>175.70154741699363</v>
      </c>
      <c r="O1399">
        <f t="shared" si="210"/>
        <v>7.2569787719130447</v>
      </c>
      <c r="P1399">
        <f t="shared" si="211"/>
        <v>658.72814324440856</v>
      </c>
      <c r="Q1399">
        <f t="shared" si="212"/>
        <v>0</v>
      </c>
    </row>
    <row r="1400" spans="1:17">
      <c r="A1400">
        <v>1399</v>
      </c>
      <c r="B1400" s="1">
        <v>38484</v>
      </c>
      <c r="C1400">
        <v>11077.94</v>
      </c>
      <c r="D1400">
        <v>1159.3599999999999</v>
      </c>
      <c r="E1400">
        <v>106.675</v>
      </c>
      <c r="F1400">
        <f t="shared" si="213"/>
        <v>34282.854999999996</v>
      </c>
      <c r="G1400">
        <f t="shared" si="214"/>
        <v>-5.7457772003257634E-3</v>
      </c>
      <c r="H1400">
        <f t="shared" si="207"/>
        <v>538.09887671894478</v>
      </c>
      <c r="J1400">
        <f t="shared" si="215"/>
        <v>-3.8450816944977095E-3</v>
      </c>
      <c r="K1400">
        <f t="shared" si="216"/>
        <v>-1.0033216350300189E-2</v>
      </c>
      <c r="L1400">
        <f t="shared" si="217"/>
        <v>9.2719617768106666E-3</v>
      </c>
      <c r="M1400">
        <f t="shared" si="208"/>
        <v>473.94024401016367</v>
      </c>
      <c r="N1400">
        <f t="shared" si="209"/>
        <v>173.93869577867642</v>
      </c>
      <c r="O1400">
        <f t="shared" si="210"/>
        <v>7.3242652017013485</v>
      </c>
      <c r="P1400">
        <f t="shared" si="211"/>
        <v>655.20320499054139</v>
      </c>
      <c r="Q1400">
        <f t="shared" si="212"/>
        <v>0</v>
      </c>
    </row>
    <row r="1401" spans="1:17">
      <c r="A1401">
        <v>1400</v>
      </c>
      <c r="B1401" s="1">
        <v>38485</v>
      </c>
      <c r="C1401">
        <v>11049.11</v>
      </c>
      <c r="D1401">
        <v>1154.05</v>
      </c>
      <c r="E1401">
        <v>107.11499999999999</v>
      </c>
      <c r="F1401">
        <f t="shared" si="213"/>
        <v>34174.294999999998</v>
      </c>
      <c r="G1401">
        <f t="shared" si="214"/>
        <v>-3.1665974143634257E-3</v>
      </c>
      <c r="H1401">
        <f t="shared" si="207"/>
        <v>536.39493420725478</v>
      </c>
      <c r="J1401">
        <f t="shared" si="215"/>
        <v>-2.6024694121831171E-3</v>
      </c>
      <c r="K1401">
        <f t="shared" si="216"/>
        <v>-4.5801131658845806E-3</v>
      </c>
      <c r="L1401">
        <f t="shared" si="217"/>
        <v>4.124677759550055E-3</v>
      </c>
      <c r="M1401">
        <f t="shared" si="208"/>
        <v>472.70682902192459</v>
      </c>
      <c r="N1401">
        <f t="shared" si="209"/>
        <v>173.14203686808372</v>
      </c>
      <c r="O1401">
        <f t="shared" si="210"/>
        <v>7.3544754354838524</v>
      </c>
      <c r="P1401">
        <f t="shared" si="211"/>
        <v>653.20334132549215</v>
      </c>
      <c r="Q1401">
        <f t="shared" si="212"/>
        <v>0</v>
      </c>
    </row>
    <row r="1402" spans="1:17">
      <c r="A1402">
        <v>1401</v>
      </c>
      <c r="B1402" s="1">
        <v>38488</v>
      </c>
      <c r="C1402">
        <v>10947.22</v>
      </c>
      <c r="D1402">
        <v>1165.69</v>
      </c>
      <c r="E1402">
        <v>107.145</v>
      </c>
      <c r="F1402">
        <f t="shared" si="213"/>
        <v>34087.064999999995</v>
      </c>
      <c r="G1402">
        <f t="shared" si="214"/>
        <v>-2.5525032776829715E-3</v>
      </c>
      <c r="H1402">
        <f t="shared" si="207"/>
        <v>535.02578437955822</v>
      </c>
      <c r="J1402">
        <f t="shared" si="215"/>
        <v>-9.2215572113953925E-3</v>
      </c>
      <c r="K1402">
        <f t="shared" si="216"/>
        <v>1.0086218101468925E-2</v>
      </c>
      <c r="L1402">
        <f t="shared" si="217"/>
        <v>2.8007281893294156E-4</v>
      </c>
      <c r="M1402">
        <f t="shared" si="208"/>
        <v>468.34773595388157</v>
      </c>
      <c r="N1402">
        <f t="shared" si="209"/>
        <v>174.88838521446777</v>
      </c>
      <c r="O1402">
        <f t="shared" si="210"/>
        <v>7.356535224150841</v>
      </c>
      <c r="P1402">
        <f t="shared" si="211"/>
        <v>650.5926563925002</v>
      </c>
      <c r="Q1402">
        <f t="shared" si="212"/>
        <v>0</v>
      </c>
    </row>
    <row r="1403" spans="1:17">
      <c r="A1403">
        <v>1402</v>
      </c>
      <c r="B1403" s="1">
        <v>38489</v>
      </c>
      <c r="C1403">
        <v>10825.39</v>
      </c>
      <c r="D1403">
        <v>1173.8</v>
      </c>
      <c r="E1403">
        <v>107.215</v>
      </c>
      <c r="F1403">
        <f t="shared" si="213"/>
        <v>33924.854999999996</v>
      </c>
      <c r="G1403">
        <f t="shared" si="214"/>
        <v>-4.7586965906275536E-3</v>
      </c>
      <c r="H1403">
        <f t="shared" si="207"/>
        <v>532.47975900353333</v>
      </c>
      <c r="J1403">
        <f t="shared" si="215"/>
        <v>-1.1128852804638933E-2</v>
      </c>
      <c r="K1403">
        <f t="shared" si="216"/>
        <v>6.9572527859036448E-3</v>
      </c>
      <c r="L1403">
        <f t="shared" si="217"/>
        <v>6.5332026692810352E-4</v>
      </c>
      <c r="M1403">
        <f t="shared" si="208"/>
        <v>463.13556293906493</v>
      </c>
      <c r="N1403">
        <f t="shared" si="209"/>
        <v>176.10512791972329</v>
      </c>
      <c r="O1403">
        <f t="shared" si="210"/>
        <v>7.3613413977071493</v>
      </c>
      <c r="P1403">
        <f t="shared" si="211"/>
        <v>646.60203225649536</v>
      </c>
      <c r="Q1403">
        <f t="shared" si="212"/>
        <v>0</v>
      </c>
    </row>
    <row r="1404" spans="1:17">
      <c r="A1404">
        <v>1403</v>
      </c>
      <c r="B1404" s="1">
        <v>38490</v>
      </c>
      <c r="C1404">
        <v>10835.41</v>
      </c>
      <c r="D1404">
        <v>1185.56</v>
      </c>
      <c r="E1404">
        <v>107.155</v>
      </c>
      <c r="F1404">
        <f t="shared" si="213"/>
        <v>34062.195</v>
      </c>
      <c r="G1404">
        <f t="shared" si="214"/>
        <v>4.0483592339599639E-3</v>
      </c>
      <c r="H1404">
        <f t="shared" ref="H1404:H1467" si="218">_xlfn.PERCENTILE.INC(G1155:G1404,0.01)*F1404*(-1)</f>
        <v>534.63542835279213</v>
      </c>
      <c r="J1404">
        <f t="shared" si="215"/>
        <v>9.2560175661104971E-4</v>
      </c>
      <c r="K1404">
        <f t="shared" si="216"/>
        <v>1.0018742545578441E-2</v>
      </c>
      <c r="L1404">
        <f t="shared" si="217"/>
        <v>-5.5962318705404801E-4</v>
      </c>
      <c r="M1404">
        <f t="shared" si="208"/>
        <v>463.56424202967042</v>
      </c>
      <c r="N1404">
        <f t="shared" si="209"/>
        <v>177.86947985730717</v>
      </c>
      <c r="O1404">
        <f t="shared" si="210"/>
        <v>7.3572218203731712</v>
      </c>
      <c r="P1404">
        <f t="shared" si="211"/>
        <v>648.79094370735072</v>
      </c>
      <c r="Q1404">
        <f t="shared" si="212"/>
        <v>0</v>
      </c>
    </row>
    <row r="1405" spans="1:17">
      <c r="A1405">
        <v>1404</v>
      </c>
      <c r="B1405" s="1">
        <v>38491</v>
      </c>
      <c r="C1405">
        <v>11077.16</v>
      </c>
      <c r="D1405">
        <v>1191.08</v>
      </c>
      <c r="E1405">
        <v>107.595</v>
      </c>
      <c r="F1405">
        <f t="shared" si="213"/>
        <v>34603.094999999994</v>
      </c>
      <c r="G1405">
        <f t="shared" si="214"/>
        <v>1.5879775217069625E-2</v>
      </c>
      <c r="H1405">
        <f t="shared" si="218"/>
        <v>543.12531877811625</v>
      </c>
      <c r="J1405">
        <f t="shared" si="215"/>
        <v>2.2311107747653214E-2</v>
      </c>
      <c r="K1405">
        <f t="shared" si="216"/>
        <v>4.6560275312932387E-3</v>
      </c>
      <c r="L1405">
        <f t="shared" si="217"/>
        <v>4.1062012971861961E-3</v>
      </c>
      <c r="M1405">
        <f t="shared" ref="M1405:M1468" si="219">_xlfn.PERCENTILE.INC(J1156:J1405,0.01)*2*C1405*(-1)</f>
        <v>473.9068737815536</v>
      </c>
      <c r="N1405">
        <f t="shared" ref="N1405:N1468" si="220">_xlfn.PERCENTILE.INC(K1156:K1405,0.01)*10*D1405*(-1)</f>
        <v>178.69764505249958</v>
      </c>
      <c r="O1405">
        <f t="shared" ref="O1405:O1468" si="221">_xlfn.PERCENTILE.INC(L1156:L1405,0.01)*5*E1405*(-1)</f>
        <v>7.3874320541556751</v>
      </c>
      <c r="P1405">
        <f t="shared" ref="P1405:P1468" si="222">SUM(M1405:O1405)</f>
        <v>659.99195088820875</v>
      </c>
      <c r="Q1405">
        <f t="shared" ref="Q1405:Q1468" si="223">IF(H1405&gt;P1405,1,0)</f>
        <v>0</v>
      </c>
    </row>
    <row r="1406" spans="1:17">
      <c r="A1406">
        <v>1405</v>
      </c>
      <c r="B1406" s="1">
        <v>38492</v>
      </c>
      <c r="C1406">
        <v>11037.29</v>
      </c>
      <c r="D1406">
        <v>1189.28</v>
      </c>
      <c r="E1406">
        <v>108.145</v>
      </c>
      <c r="F1406">
        <f t="shared" si="213"/>
        <v>34508.105000000003</v>
      </c>
      <c r="G1406">
        <f t="shared" si="214"/>
        <v>-2.7451301682693829E-3</v>
      </c>
      <c r="H1406">
        <f t="shared" si="218"/>
        <v>541.6343690803875</v>
      </c>
      <c r="J1406">
        <f t="shared" si="215"/>
        <v>-3.5992980150145737E-3</v>
      </c>
      <c r="K1406">
        <f t="shared" si="216"/>
        <v>-1.5112335023675927E-3</v>
      </c>
      <c r="L1406">
        <f t="shared" si="217"/>
        <v>5.1117616989637682E-3</v>
      </c>
      <c r="M1406">
        <f t="shared" si="219"/>
        <v>472.20114171144991</v>
      </c>
      <c r="N1406">
        <f t="shared" si="220"/>
        <v>178.42759118450206</v>
      </c>
      <c r="O1406">
        <f t="shared" si="221"/>
        <v>7.4251948463838042</v>
      </c>
      <c r="P1406">
        <f t="shared" si="222"/>
        <v>658.05392774233576</v>
      </c>
      <c r="Q1406">
        <f t="shared" si="223"/>
        <v>0</v>
      </c>
    </row>
    <row r="1407" spans="1:17">
      <c r="A1407">
        <v>1406</v>
      </c>
      <c r="B1407" s="1">
        <v>38495</v>
      </c>
      <c r="C1407">
        <v>11158.65</v>
      </c>
      <c r="D1407">
        <v>1193.8599999999999</v>
      </c>
      <c r="E1407">
        <v>107.64</v>
      </c>
      <c r="F1407">
        <f t="shared" si="213"/>
        <v>34794.099999999991</v>
      </c>
      <c r="G1407">
        <f t="shared" si="214"/>
        <v>8.2877631211561997E-3</v>
      </c>
      <c r="H1407">
        <f t="shared" si="218"/>
        <v>546.12330642960262</v>
      </c>
      <c r="J1407">
        <f t="shared" si="215"/>
        <v>1.0995452688114415E-2</v>
      </c>
      <c r="K1407">
        <f t="shared" si="216"/>
        <v>3.8510695546885021E-3</v>
      </c>
      <c r="L1407">
        <f t="shared" si="217"/>
        <v>-4.6696564797262807E-3</v>
      </c>
      <c r="M1407">
        <f t="shared" si="219"/>
        <v>477.39320702441177</v>
      </c>
      <c r="N1407">
        <f t="shared" si="220"/>
        <v>179.11472824862909</v>
      </c>
      <c r="O1407">
        <f t="shared" si="221"/>
        <v>7.1035360345712295</v>
      </c>
      <c r="P1407">
        <f t="shared" si="222"/>
        <v>663.61147130761208</v>
      </c>
      <c r="Q1407">
        <f t="shared" si="223"/>
        <v>0</v>
      </c>
    </row>
    <row r="1408" spans="1:17">
      <c r="A1408">
        <v>1407</v>
      </c>
      <c r="B1408" s="1">
        <v>38496</v>
      </c>
      <c r="C1408">
        <v>11133.65</v>
      </c>
      <c r="D1408">
        <v>1194.07</v>
      </c>
      <c r="E1408">
        <v>107.495</v>
      </c>
      <c r="F1408">
        <f t="shared" si="213"/>
        <v>34745.474999999999</v>
      </c>
      <c r="G1408">
        <f t="shared" si="214"/>
        <v>-1.3975070486086372E-3</v>
      </c>
      <c r="H1408">
        <f t="shared" si="218"/>
        <v>545.36009525945781</v>
      </c>
      <c r="J1408">
        <f t="shared" si="215"/>
        <v>-2.240414387045031E-3</v>
      </c>
      <c r="K1408">
        <f t="shared" si="216"/>
        <v>1.7590002177803044E-4</v>
      </c>
      <c r="L1408">
        <f t="shared" si="217"/>
        <v>-1.3470828688220138E-3</v>
      </c>
      <c r="M1408">
        <f t="shared" si="219"/>
        <v>476.32364841511674</v>
      </c>
      <c r="N1408">
        <f t="shared" si="220"/>
        <v>179.14623453322881</v>
      </c>
      <c r="O1408">
        <f t="shared" si="221"/>
        <v>7.0939669828709988</v>
      </c>
      <c r="P1408">
        <f t="shared" si="222"/>
        <v>662.56384993121662</v>
      </c>
      <c r="Q1408">
        <f t="shared" si="223"/>
        <v>0</v>
      </c>
    </row>
    <row r="1409" spans="1:17">
      <c r="A1409">
        <v>1408</v>
      </c>
      <c r="B1409" s="1">
        <v>38497</v>
      </c>
      <c r="C1409">
        <v>11014.43</v>
      </c>
      <c r="D1409">
        <v>1190.01</v>
      </c>
      <c r="E1409">
        <v>107.745</v>
      </c>
      <c r="F1409">
        <f t="shared" si="213"/>
        <v>34467.684999999998</v>
      </c>
      <c r="G1409">
        <f t="shared" si="214"/>
        <v>-7.9949979097997392E-3</v>
      </c>
      <c r="H1409">
        <f t="shared" si="218"/>
        <v>540.9999424377703</v>
      </c>
      <c r="J1409">
        <f t="shared" si="215"/>
        <v>-1.0708078662433174E-2</v>
      </c>
      <c r="K1409">
        <f t="shared" si="216"/>
        <v>-3.4001356704380647E-3</v>
      </c>
      <c r="L1409">
        <f t="shared" si="217"/>
        <v>2.3256895669565569E-3</v>
      </c>
      <c r="M1409">
        <f t="shared" si="219"/>
        <v>471.22313731911049</v>
      </c>
      <c r="N1409">
        <f t="shared" si="220"/>
        <v>178.53711303096773</v>
      </c>
      <c r="O1409">
        <f t="shared" si="221"/>
        <v>7.1104653478713971</v>
      </c>
      <c r="P1409">
        <f t="shared" si="222"/>
        <v>656.87071569794955</v>
      </c>
      <c r="Q1409">
        <f t="shared" si="223"/>
        <v>0</v>
      </c>
    </row>
    <row r="1410" spans="1:17">
      <c r="A1410">
        <v>1409</v>
      </c>
      <c r="B1410" s="1">
        <v>38498</v>
      </c>
      <c r="C1410">
        <v>11027.94</v>
      </c>
      <c r="D1410">
        <v>1197.6199999999999</v>
      </c>
      <c r="E1410">
        <v>108.065</v>
      </c>
      <c r="F1410">
        <f t="shared" si="213"/>
        <v>34572.404999999999</v>
      </c>
      <c r="G1410">
        <f t="shared" si="214"/>
        <v>3.0382081071009814E-3</v>
      </c>
      <c r="H1410">
        <f t="shared" si="218"/>
        <v>542.6436128488258</v>
      </c>
      <c r="J1410">
        <f t="shared" si="215"/>
        <v>1.226572777710766E-3</v>
      </c>
      <c r="K1410">
        <f t="shared" si="216"/>
        <v>6.3949042445019533E-3</v>
      </c>
      <c r="L1410">
        <f t="shared" si="217"/>
        <v>2.9699754048910787E-3</v>
      </c>
      <c r="M1410">
        <f t="shared" si="219"/>
        <v>471.80112679157355</v>
      </c>
      <c r="N1410">
        <f t="shared" si="220"/>
        <v>179.6788407728906</v>
      </c>
      <c r="O1410">
        <f t="shared" si="221"/>
        <v>7.1315832550719049</v>
      </c>
      <c r="P1410">
        <f t="shared" si="222"/>
        <v>658.61155081953598</v>
      </c>
      <c r="Q1410">
        <f t="shared" si="223"/>
        <v>0</v>
      </c>
    </row>
    <row r="1411" spans="1:17">
      <c r="A1411">
        <v>1410</v>
      </c>
      <c r="B1411" s="1">
        <v>38499</v>
      </c>
      <c r="C1411">
        <v>11192.33</v>
      </c>
      <c r="D1411">
        <v>1198.78</v>
      </c>
      <c r="E1411">
        <v>108.02500000000001</v>
      </c>
      <c r="F1411">
        <f t="shared" ref="F1411:F1474" si="224">2*C1411+10*D1411+5*E1411</f>
        <v>34912.584999999999</v>
      </c>
      <c r="G1411">
        <f t="shared" si="214"/>
        <v>9.8396394465469772E-3</v>
      </c>
      <c r="H1411">
        <f t="shared" si="218"/>
        <v>547.98303034722994</v>
      </c>
      <c r="J1411">
        <f t="shared" si="215"/>
        <v>1.4906682481043543E-2</v>
      </c>
      <c r="K1411">
        <f t="shared" si="216"/>
        <v>9.6858769893626295E-4</v>
      </c>
      <c r="L1411">
        <f t="shared" si="217"/>
        <v>-3.7014759635400907E-4</v>
      </c>
      <c r="M1411">
        <f t="shared" si="219"/>
        <v>478.83411638285406</v>
      </c>
      <c r="N1411">
        <f t="shared" si="220"/>
        <v>179.85287548782236</v>
      </c>
      <c r="O1411">
        <f t="shared" si="221"/>
        <v>7.1289435166718418</v>
      </c>
      <c r="P1411">
        <f t="shared" si="222"/>
        <v>665.81593538734819</v>
      </c>
      <c r="Q1411">
        <f t="shared" si="223"/>
        <v>0</v>
      </c>
    </row>
    <row r="1412" spans="1:17">
      <c r="A1412">
        <v>1411</v>
      </c>
      <c r="B1412" s="1">
        <v>38502</v>
      </c>
      <c r="C1412">
        <v>11266.33</v>
      </c>
      <c r="D1412">
        <v>1198.78</v>
      </c>
      <c r="E1412">
        <v>107.9</v>
      </c>
      <c r="F1412">
        <f t="shared" si="224"/>
        <v>35059.96</v>
      </c>
      <c r="G1412">
        <f t="shared" ref="G1412:G1475" si="225">F1412/F1411-1</f>
        <v>4.221257177032367E-3</v>
      </c>
      <c r="H1412">
        <f t="shared" si="218"/>
        <v>550.29620764697506</v>
      </c>
      <c r="J1412">
        <f t="shared" ref="J1412:J1475" si="226">C1412/C1411-1</f>
        <v>6.611670670896963E-3</v>
      </c>
      <c r="K1412">
        <f t="shared" ref="K1412:K1475" si="227">D1412/D1411-1</f>
        <v>0</v>
      </c>
      <c r="L1412">
        <f t="shared" ref="L1412:L1475" si="228">E1412/E1411-1</f>
        <v>-1.1571395510298066E-3</v>
      </c>
      <c r="M1412">
        <f t="shared" si="219"/>
        <v>482.00000986636746</v>
      </c>
      <c r="N1412">
        <f t="shared" si="220"/>
        <v>179.85287548782236</v>
      </c>
      <c r="O1412">
        <f t="shared" si="221"/>
        <v>7.1206943341716435</v>
      </c>
      <c r="P1412">
        <f t="shared" si="222"/>
        <v>668.97357968836138</v>
      </c>
      <c r="Q1412">
        <f t="shared" si="223"/>
        <v>0</v>
      </c>
    </row>
    <row r="1413" spans="1:17">
      <c r="A1413">
        <v>1412</v>
      </c>
      <c r="B1413" s="1">
        <v>38503</v>
      </c>
      <c r="C1413">
        <v>11276.59</v>
      </c>
      <c r="D1413">
        <v>1191.5</v>
      </c>
      <c r="E1413">
        <v>107.77500000000001</v>
      </c>
      <c r="F1413">
        <f t="shared" si="224"/>
        <v>35007.055</v>
      </c>
      <c r="G1413">
        <f t="shared" si="225"/>
        <v>-1.5089863194367448E-3</v>
      </c>
      <c r="H1413">
        <f t="shared" si="218"/>
        <v>549.46581819799792</v>
      </c>
      <c r="J1413">
        <f t="shared" si="226"/>
        <v>9.1067810014444639E-4</v>
      </c>
      <c r="K1413">
        <f t="shared" si="227"/>
        <v>-6.0728407214000191E-3</v>
      </c>
      <c r="L1413">
        <f t="shared" si="228"/>
        <v>-1.1584800741427648E-3</v>
      </c>
      <c r="M1413">
        <f t="shared" si="219"/>
        <v>482.43895671962213</v>
      </c>
      <c r="N1413">
        <f t="shared" si="220"/>
        <v>178.76065762169901</v>
      </c>
      <c r="O1413">
        <f t="shared" si="221"/>
        <v>7.1124451516714444</v>
      </c>
      <c r="P1413">
        <f t="shared" si="222"/>
        <v>668.3120594929926</v>
      </c>
      <c r="Q1413">
        <f t="shared" si="223"/>
        <v>0</v>
      </c>
    </row>
    <row r="1414" spans="1:17">
      <c r="A1414">
        <v>1413</v>
      </c>
      <c r="B1414" s="1">
        <v>38504</v>
      </c>
      <c r="C1414">
        <v>11329.67</v>
      </c>
      <c r="D1414">
        <v>1202.27</v>
      </c>
      <c r="E1414">
        <v>108.255</v>
      </c>
      <c r="F1414">
        <f t="shared" si="224"/>
        <v>35223.315000000002</v>
      </c>
      <c r="G1414">
        <f t="shared" si="225"/>
        <v>6.1776119127987528E-3</v>
      </c>
      <c r="H1414">
        <f t="shared" si="218"/>
        <v>552.86020478217358</v>
      </c>
      <c r="J1414">
        <f t="shared" si="226"/>
        <v>4.7070967375775208E-3</v>
      </c>
      <c r="K1414">
        <f t="shared" si="227"/>
        <v>9.0390264372639528E-3</v>
      </c>
      <c r="L1414">
        <f t="shared" si="228"/>
        <v>4.4537230340986333E-3</v>
      </c>
      <c r="M1414">
        <f t="shared" si="219"/>
        <v>484.70984355887742</v>
      </c>
      <c r="N1414">
        <f t="shared" si="220"/>
        <v>180.37647993188423</v>
      </c>
      <c r="O1414">
        <f t="shared" si="221"/>
        <v>7.1441220124722076</v>
      </c>
      <c r="P1414">
        <f t="shared" si="222"/>
        <v>672.2304455032338</v>
      </c>
      <c r="Q1414">
        <f t="shared" si="223"/>
        <v>0</v>
      </c>
    </row>
    <row r="1415" spans="1:17">
      <c r="A1415">
        <v>1414</v>
      </c>
      <c r="B1415" s="1">
        <v>38505</v>
      </c>
      <c r="C1415">
        <v>11280.05</v>
      </c>
      <c r="D1415">
        <v>1204.29</v>
      </c>
      <c r="E1415">
        <v>108.27500000000001</v>
      </c>
      <c r="F1415">
        <f t="shared" si="224"/>
        <v>35144.375</v>
      </c>
      <c r="G1415">
        <f t="shared" si="225"/>
        <v>-2.2411292066065736E-3</v>
      </c>
      <c r="H1415">
        <f t="shared" si="218"/>
        <v>551.62117363006575</v>
      </c>
      <c r="J1415">
        <f t="shared" si="226"/>
        <v>-4.3796509518813087E-3</v>
      </c>
      <c r="K1415">
        <f t="shared" si="227"/>
        <v>1.6801550400491472E-3</v>
      </c>
      <c r="L1415">
        <f t="shared" si="228"/>
        <v>1.8474897233389243E-4</v>
      </c>
      <c r="M1415">
        <f t="shared" si="219"/>
        <v>482.58698363114854</v>
      </c>
      <c r="N1415">
        <f t="shared" si="220"/>
        <v>180.67954038374813</v>
      </c>
      <c r="O1415">
        <f t="shared" si="221"/>
        <v>7.14544188167224</v>
      </c>
      <c r="P1415">
        <f t="shared" si="222"/>
        <v>670.41196589656897</v>
      </c>
      <c r="Q1415">
        <f t="shared" si="223"/>
        <v>0</v>
      </c>
    </row>
    <row r="1416" spans="1:17">
      <c r="A1416">
        <v>1415</v>
      </c>
      <c r="B1416" s="1">
        <v>38506</v>
      </c>
      <c r="C1416">
        <v>11300.05</v>
      </c>
      <c r="D1416">
        <v>1196.02</v>
      </c>
      <c r="E1416">
        <v>107.545</v>
      </c>
      <c r="F1416">
        <f t="shared" si="224"/>
        <v>35098.025000000001</v>
      </c>
      <c r="G1416">
        <f t="shared" si="225"/>
        <v>-1.3188454766943636E-3</v>
      </c>
      <c r="H1416">
        <f t="shared" si="218"/>
        <v>550.89367054037496</v>
      </c>
      <c r="J1416">
        <f t="shared" si="226"/>
        <v>1.7730417861623327E-3</v>
      </c>
      <c r="K1416">
        <f t="shared" si="227"/>
        <v>-6.8671167243770093E-3</v>
      </c>
      <c r="L1416">
        <f t="shared" si="228"/>
        <v>-6.7420918956361264E-3</v>
      </c>
      <c r="M1416">
        <f t="shared" si="219"/>
        <v>483.44263051858462</v>
      </c>
      <c r="N1416">
        <f t="shared" si="220"/>
        <v>179.43879289022615</v>
      </c>
      <c r="O1416">
        <f t="shared" si="221"/>
        <v>7.0972666558710786</v>
      </c>
      <c r="P1416">
        <f t="shared" si="222"/>
        <v>669.97869006468181</v>
      </c>
      <c r="Q1416">
        <f t="shared" si="223"/>
        <v>0</v>
      </c>
    </row>
    <row r="1417" spans="1:17">
      <c r="A1417">
        <v>1416</v>
      </c>
      <c r="B1417" s="1">
        <v>38509</v>
      </c>
      <c r="C1417">
        <v>11270.62</v>
      </c>
      <c r="D1417">
        <v>1197.51</v>
      </c>
      <c r="E1417">
        <v>106.735</v>
      </c>
      <c r="F1417">
        <f t="shared" si="224"/>
        <v>35050.015000000007</v>
      </c>
      <c r="G1417">
        <f t="shared" si="225"/>
        <v>-1.3678832355950021E-3</v>
      </c>
      <c r="H1417">
        <f t="shared" si="218"/>
        <v>550.14011232384735</v>
      </c>
      <c r="J1417">
        <f t="shared" si="226"/>
        <v>-2.6044132548084242E-3</v>
      </c>
      <c r="K1417">
        <f t="shared" si="227"/>
        <v>1.2457985652414294E-3</v>
      </c>
      <c r="L1417">
        <f t="shared" si="228"/>
        <v>-7.5317309033428037E-3</v>
      </c>
      <c r="M1417">
        <f t="shared" si="219"/>
        <v>482.18354612372252</v>
      </c>
      <c r="N1417">
        <f t="shared" si="220"/>
        <v>179.66233748095743</v>
      </c>
      <c r="O1417">
        <f t="shared" si="221"/>
        <v>7.04381195326979</v>
      </c>
      <c r="P1417">
        <f t="shared" si="222"/>
        <v>668.88969555794984</v>
      </c>
      <c r="Q1417">
        <f t="shared" si="223"/>
        <v>0</v>
      </c>
    </row>
    <row r="1418" spans="1:17">
      <c r="A1418">
        <v>1417</v>
      </c>
      <c r="B1418" s="1">
        <v>38510</v>
      </c>
      <c r="C1418">
        <v>11217.45</v>
      </c>
      <c r="D1418">
        <v>1197.26</v>
      </c>
      <c r="E1418">
        <v>106.715</v>
      </c>
      <c r="F1418">
        <f t="shared" si="224"/>
        <v>34941.074999999997</v>
      </c>
      <c r="G1418">
        <f t="shared" si="225"/>
        <v>-3.1081299109290139E-3</v>
      </c>
      <c r="H1418">
        <f t="shared" si="218"/>
        <v>548.43020538553185</v>
      </c>
      <c r="J1418">
        <f t="shared" si="226"/>
        <v>-4.7175754306328921E-3</v>
      </c>
      <c r="K1418">
        <f t="shared" si="227"/>
        <v>-2.0876652387036287E-4</v>
      </c>
      <c r="L1418">
        <f t="shared" si="228"/>
        <v>-1.8737995971329635E-4</v>
      </c>
      <c r="M1418">
        <f t="shared" si="219"/>
        <v>479.90880887347379</v>
      </c>
      <c r="N1418">
        <f t="shared" si="220"/>
        <v>179.62482999929111</v>
      </c>
      <c r="O1418">
        <f t="shared" si="221"/>
        <v>7.0424920840697585</v>
      </c>
      <c r="P1418">
        <f t="shared" si="222"/>
        <v>666.57613095683462</v>
      </c>
      <c r="Q1418">
        <f t="shared" si="223"/>
        <v>0</v>
      </c>
    </row>
    <row r="1419" spans="1:17">
      <c r="A1419">
        <v>1418</v>
      </c>
      <c r="B1419" s="1">
        <v>38511</v>
      </c>
      <c r="C1419">
        <v>11281.03</v>
      </c>
      <c r="D1419">
        <v>1194.67</v>
      </c>
      <c r="E1419">
        <v>106.825</v>
      </c>
      <c r="F1419">
        <f t="shared" si="224"/>
        <v>35042.885000000002</v>
      </c>
      <c r="G1419">
        <f t="shared" si="225"/>
        <v>2.9137626704389685E-3</v>
      </c>
      <c r="H1419">
        <f t="shared" si="218"/>
        <v>550.02820084532527</v>
      </c>
      <c r="J1419">
        <f t="shared" si="226"/>
        <v>5.6679548382208012E-3</v>
      </c>
      <c r="K1419">
        <f t="shared" si="227"/>
        <v>-2.1632728062408457E-3</v>
      </c>
      <c r="L1419">
        <f t="shared" si="228"/>
        <v>1.0307829264863955E-3</v>
      </c>
      <c r="M1419">
        <f t="shared" si="219"/>
        <v>482.62891032863297</v>
      </c>
      <c r="N1419">
        <f t="shared" si="220"/>
        <v>179.23625248922801</v>
      </c>
      <c r="O1419">
        <f t="shared" si="221"/>
        <v>7.049751364669933</v>
      </c>
      <c r="P1419">
        <f t="shared" si="222"/>
        <v>668.91491418253099</v>
      </c>
      <c r="Q1419">
        <f t="shared" si="223"/>
        <v>0</v>
      </c>
    </row>
    <row r="1420" spans="1:17">
      <c r="A1420">
        <v>1419</v>
      </c>
      <c r="B1420" s="1">
        <v>38512</v>
      </c>
      <c r="C1420">
        <v>11160.88</v>
      </c>
      <c r="D1420">
        <v>1200.93</v>
      </c>
      <c r="E1420">
        <v>107.69</v>
      </c>
      <c r="F1420">
        <f t="shared" si="224"/>
        <v>34869.509999999995</v>
      </c>
      <c r="G1420">
        <f t="shared" si="225"/>
        <v>-4.9475093160853412E-3</v>
      </c>
      <c r="H1420">
        <f t="shared" si="218"/>
        <v>547.30693119753334</v>
      </c>
      <c r="J1420">
        <f t="shared" si="226"/>
        <v>-1.0650623214369714E-2</v>
      </c>
      <c r="K1420">
        <f t="shared" si="227"/>
        <v>5.2399407367724748E-3</v>
      </c>
      <c r="L1420">
        <f t="shared" si="228"/>
        <v>8.097355487947544E-3</v>
      </c>
      <c r="M1420">
        <f t="shared" si="219"/>
        <v>477.48861165236087</v>
      </c>
      <c r="N1420">
        <f t="shared" si="220"/>
        <v>180.17543983015275</v>
      </c>
      <c r="O1420">
        <f t="shared" si="221"/>
        <v>7.0116998822770045</v>
      </c>
      <c r="P1420">
        <f t="shared" si="222"/>
        <v>664.67575136479059</v>
      </c>
      <c r="Q1420">
        <f t="shared" si="223"/>
        <v>0</v>
      </c>
    </row>
    <row r="1421" spans="1:17">
      <c r="A1421">
        <v>1420</v>
      </c>
      <c r="B1421" s="1">
        <v>38513</v>
      </c>
      <c r="C1421">
        <v>11304.23</v>
      </c>
      <c r="D1421">
        <v>1198.1099999999999</v>
      </c>
      <c r="E1421">
        <v>108.455</v>
      </c>
      <c r="F1421">
        <f t="shared" si="224"/>
        <v>35131.834999999999</v>
      </c>
      <c r="G1421">
        <f t="shared" si="225"/>
        <v>7.5230480726573568E-3</v>
      </c>
      <c r="H1421">
        <f t="shared" si="218"/>
        <v>551.42434755143097</v>
      </c>
      <c r="J1421">
        <f t="shared" si="226"/>
        <v>1.2843969292744006E-2</v>
      </c>
      <c r="K1421">
        <f t="shared" si="227"/>
        <v>-2.3481801603758568E-3</v>
      </c>
      <c r="L1421">
        <f t="shared" si="228"/>
        <v>7.1037236512210278E-3</v>
      </c>
      <c r="M1421">
        <f t="shared" si="219"/>
        <v>483.62146071805876</v>
      </c>
      <c r="N1421">
        <f t="shared" si="220"/>
        <v>179.75235543695661</v>
      </c>
      <c r="O1421">
        <f t="shared" si="221"/>
        <v>7.0615090605660003</v>
      </c>
      <c r="P1421">
        <f t="shared" si="222"/>
        <v>670.43532521558132</v>
      </c>
      <c r="Q1421">
        <f t="shared" si="223"/>
        <v>0</v>
      </c>
    </row>
    <row r="1422" spans="1:17">
      <c r="A1422">
        <v>1421</v>
      </c>
      <c r="B1422" s="1">
        <v>38516</v>
      </c>
      <c r="C1422">
        <v>11311.51</v>
      </c>
      <c r="D1422">
        <v>1200.82</v>
      </c>
      <c r="E1422">
        <v>109.575</v>
      </c>
      <c r="F1422">
        <f t="shared" si="224"/>
        <v>35179.095000000001</v>
      </c>
      <c r="G1422">
        <f t="shared" si="225"/>
        <v>1.3452186599418603E-3</v>
      </c>
      <c r="H1422">
        <f t="shared" si="218"/>
        <v>552.16613387330347</v>
      </c>
      <c r="J1422">
        <f t="shared" si="226"/>
        <v>6.4400671253150854E-4</v>
      </c>
      <c r="K1422">
        <f t="shared" si="227"/>
        <v>2.2618958192486271E-3</v>
      </c>
      <c r="L1422">
        <f t="shared" si="228"/>
        <v>1.0326863676179077E-2</v>
      </c>
      <c r="M1422">
        <f t="shared" si="219"/>
        <v>483.9329161850855</v>
      </c>
      <c r="N1422">
        <f t="shared" si="220"/>
        <v>180.15893653821956</v>
      </c>
      <c r="O1422">
        <f t="shared" si="221"/>
        <v>7.1344323019825691</v>
      </c>
      <c r="P1422">
        <f t="shared" si="222"/>
        <v>671.22628502528755</v>
      </c>
      <c r="Q1422">
        <f t="shared" si="223"/>
        <v>0</v>
      </c>
    </row>
    <row r="1423" spans="1:17">
      <c r="A1423">
        <v>1422</v>
      </c>
      <c r="B1423" s="1">
        <v>38517</v>
      </c>
      <c r="C1423">
        <v>11335.92</v>
      </c>
      <c r="D1423">
        <v>1203.9100000000001</v>
      </c>
      <c r="E1423">
        <v>109.29</v>
      </c>
      <c r="F1423">
        <f t="shared" si="224"/>
        <v>35257.39</v>
      </c>
      <c r="G1423">
        <f t="shared" si="225"/>
        <v>2.2256115457204295E-3</v>
      </c>
      <c r="H1423">
        <f t="shared" si="218"/>
        <v>553.3950411960077</v>
      </c>
      <c r="J1423">
        <f t="shared" si="226"/>
        <v>2.1579789082093459E-3</v>
      </c>
      <c r="K1423">
        <f t="shared" si="227"/>
        <v>2.5732416182275841E-3</v>
      </c>
      <c r="L1423">
        <f t="shared" si="228"/>
        <v>-2.6009582477755089E-3</v>
      </c>
      <c r="M1423">
        <f t="shared" si="219"/>
        <v>484.97723321120117</v>
      </c>
      <c r="N1423">
        <f t="shared" si="220"/>
        <v>180.62252901161534</v>
      </c>
      <c r="O1423">
        <f t="shared" si="221"/>
        <v>7.115875941443532</v>
      </c>
      <c r="P1423">
        <f t="shared" si="222"/>
        <v>672.71563816425999</v>
      </c>
      <c r="Q1423">
        <f t="shared" si="223"/>
        <v>0</v>
      </c>
    </row>
    <row r="1424" spans="1:17">
      <c r="A1424">
        <v>1423</v>
      </c>
      <c r="B1424" s="1">
        <v>38518</v>
      </c>
      <c r="C1424">
        <v>11415.88</v>
      </c>
      <c r="D1424">
        <v>1206.58</v>
      </c>
      <c r="E1424">
        <v>109.33</v>
      </c>
      <c r="F1424">
        <f t="shared" si="224"/>
        <v>35444.21</v>
      </c>
      <c r="G1424">
        <f t="shared" si="225"/>
        <v>5.2987472980841055E-3</v>
      </c>
      <c r="H1424">
        <f t="shared" si="218"/>
        <v>556.32734167531828</v>
      </c>
      <c r="J1424">
        <f t="shared" si="226"/>
        <v>7.0536842179549364E-3</v>
      </c>
      <c r="K1424">
        <f t="shared" si="227"/>
        <v>2.2177737538517928E-3</v>
      </c>
      <c r="L1424">
        <f t="shared" si="228"/>
        <v>3.6599871900433456E-4</v>
      </c>
      <c r="M1424">
        <f t="shared" si="219"/>
        <v>488.39810946717046</v>
      </c>
      <c r="N1424">
        <f t="shared" si="220"/>
        <v>181.02310891581166</v>
      </c>
      <c r="O1424">
        <f t="shared" si="221"/>
        <v>7.1184803429226946</v>
      </c>
      <c r="P1424">
        <f t="shared" si="222"/>
        <v>676.53969872590483</v>
      </c>
      <c r="Q1424">
        <f t="shared" si="223"/>
        <v>0</v>
      </c>
    </row>
    <row r="1425" spans="1:17">
      <c r="A1425">
        <v>1424</v>
      </c>
      <c r="B1425" s="1">
        <v>38519</v>
      </c>
      <c r="C1425">
        <v>11416.38</v>
      </c>
      <c r="D1425">
        <v>1210.96</v>
      </c>
      <c r="E1425">
        <v>109.08499999999999</v>
      </c>
      <c r="F1425">
        <f t="shared" si="224"/>
        <v>35487.785000000003</v>
      </c>
      <c r="G1425">
        <f t="shared" si="225"/>
        <v>1.2293968464809346E-3</v>
      </c>
      <c r="H1425">
        <f t="shared" si="218"/>
        <v>557.01128875478491</v>
      </c>
      <c r="J1425">
        <f t="shared" si="226"/>
        <v>4.3798638387881894E-5</v>
      </c>
      <c r="K1425">
        <f t="shared" si="227"/>
        <v>3.630094979197418E-3</v>
      </c>
      <c r="L1425">
        <f t="shared" si="228"/>
        <v>-2.2409219793286805E-3</v>
      </c>
      <c r="M1425">
        <f t="shared" si="219"/>
        <v>488.41950063935633</v>
      </c>
      <c r="N1425">
        <f t="shared" si="220"/>
        <v>181.68023999460567</v>
      </c>
      <c r="O1425">
        <f t="shared" si="221"/>
        <v>7.1025283838628193</v>
      </c>
      <c r="P1425">
        <f t="shared" si="222"/>
        <v>677.20226901782485</v>
      </c>
      <c r="Q1425">
        <f t="shared" si="223"/>
        <v>0</v>
      </c>
    </row>
    <row r="1426" spans="1:17">
      <c r="A1426">
        <v>1425</v>
      </c>
      <c r="B1426" s="1">
        <v>38520</v>
      </c>
      <c r="C1426">
        <v>11514.03</v>
      </c>
      <c r="D1426">
        <v>1216.96</v>
      </c>
      <c r="E1426">
        <v>108.97499999999999</v>
      </c>
      <c r="F1426">
        <f t="shared" si="224"/>
        <v>35742.535000000003</v>
      </c>
      <c r="G1426">
        <f t="shared" si="225"/>
        <v>7.1785263577313074E-3</v>
      </c>
      <c r="H1426">
        <f t="shared" si="218"/>
        <v>561.00980897266504</v>
      </c>
      <c r="J1426">
        <f t="shared" si="226"/>
        <v>8.55349944553363E-3</v>
      </c>
      <c r="K1426">
        <f t="shared" si="227"/>
        <v>4.9547466472881219E-3</v>
      </c>
      <c r="L1426">
        <f t="shared" si="228"/>
        <v>-1.0083879543475449E-3</v>
      </c>
      <c r="M1426">
        <f t="shared" si="219"/>
        <v>492.59719656726293</v>
      </c>
      <c r="N1426">
        <f t="shared" si="220"/>
        <v>182.58041955459743</v>
      </c>
      <c r="O1426">
        <f t="shared" si="221"/>
        <v>7.0953662797951207</v>
      </c>
      <c r="P1426">
        <f t="shared" si="222"/>
        <v>682.27298240165555</v>
      </c>
      <c r="Q1426">
        <f t="shared" si="223"/>
        <v>0</v>
      </c>
    </row>
    <row r="1427" spans="1:17">
      <c r="A1427">
        <v>1426</v>
      </c>
      <c r="B1427" s="1">
        <v>38523</v>
      </c>
      <c r="C1427">
        <v>11483.35</v>
      </c>
      <c r="D1427">
        <v>1216.0999999999999</v>
      </c>
      <c r="E1427">
        <v>109.395</v>
      </c>
      <c r="F1427">
        <f t="shared" si="224"/>
        <v>35674.674999999996</v>
      </c>
      <c r="G1427">
        <f t="shared" si="225"/>
        <v>-1.8985782625661196E-3</v>
      </c>
      <c r="H1427">
        <f t="shared" si="218"/>
        <v>559.94468794426314</v>
      </c>
      <c r="J1427">
        <f t="shared" si="226"/>
        <v>-2.664575305084349E-3</v>
      </c>
      <c r="K1427">
        <f t="shared" si="227"/>
        <v>-7.06678937680838E-4</v>
      </c>
      <c r="L1427">
        <f t="shared" si="228"/>
        <v>3.8540949759118259E-3</v>
      </c>
      <c r="M1427">
        <f t="shared" si="219"/>
        <v>491.28463424193603</v>
      </c>
      <c r="N1427">
        <f t="shared" si="220"/>
        <v>182.45139381766526</v>
      </c>
      <c r="O1427">
        <f t="shared" si="221"/>
        <v>7.1227124953263345</v>
      </c>
      <c r="P1427">
        <f t="shared" si="222"/>
        <v>680.85874055492764</v>
      </c>
      <c r="Q1427">
        <f t="shared" si="223"/>
        <v>0</v>
      </c>
    </row>
    <row r="1428" spans="1:17">
      <c r="A1428">
        <v>1427</v>
      </c>
      <c r="B1428" s="1">
        <v>38524</v>
      </c>
      <c r="C1428">
        <v>11488.74</v>
      </c>
      <c r="D1428">
        <v>1213.6099999999999</v>
      </c>
      <c r="E1428">
        <v>108.405</v>
      </c>
      <c r="F1428">
        <f t="shared" si="224"/>
        <v>35655.605000000003</v>
      </c>
      <c r="G1428">
        <f t="shared" si="225"/>
        <v>-5.3455287259074336E-4</v>
      </c>
      <c r="H1428">
        <f t="shared" si="218"/>
        <v>559.64536790283069</v>
      </c>
      <c r="J1428">
        <f t="shared" si="226"/>
        <v>4.6937522587042757E-4</v>
      </c>
      <c r="K1428">
        <f t="shared" si="227"/>
        <v>-2.0475289861031643E-3</v>
      </c>
      <c r="L1428">
        <f t="shared" si="228"/>
        <v>-9.0497737556560764E-3</v>
      </c>
      <c r="M1428">
        <f t="shared" si="219"/>
        <v>491.51523107809999</v>
      </c>
      <c r="N1428">
        <f t="shared" si="220"/>
        <v>182.07781930026869</v>
      </c>
      <c r="O1428">
        <f t="shared" si="221"/>
        <v>7.0582535587170465</v>
      </c>
      <c r="P1428">
        <f t="shared" si="222"/>
        <v>680.65130393708569</v>
      </c>
      <c r="Q1428">
        <f t="shared" si="223"/>
        <v>0</v>
      </c>
    </row>
    <row r="1429" spans="1:17">
      <c r="A1429">
        <v>1428</v>
      </c>
      <c r="B1429" s="1">
        <v>38525</v>
      </c>
      <c r="C1429">
        <v>11547.28</v>
      </c>
      <c r="D1429">
        <v>1213.8800000000001</v>
      </c>
      <c r="E1429">
        <v>108.80500000000001</v>
      </c>
      <c r="F1429">
        <f t="shared" si="224"/>
        <v>35777.385000000002</v>
      </c>
      <c r="G1429">
        <f t="shared" si="225"/>
        <v>3.415451792221802E-3</v>
      </c>
      <c r="H1429">
        <f t="shared" si="218"/>
        <v>561.55680967764295</v>
      </c>
      <c r="J1429">
        <f t="shared" si="226"/>
        <v>5.0954238671951924E-3</v>
      </c>
      <c r="K1429">
        <f t="shared" si="227"/>
        <v>2.2247674294062492E-4</v>
      </c>
      <c r="L1429">
        <f t="shared" si="228"/>
        <v>3.6898667035654142E-3</v>
      </c>
      <c r="M1429">
        <f t="shared" si="219"/>
        <v>494.01970951762536</v>
      </c>
      <c r="N1429">
        <f t="shared" si="220"/>
        <v>182.11832738046834</v>
      </c>
      <c r="O1429">
        <f t="shared" si="221"/>
        <v>7.0842975735086782</v>
      </c>
      <c r="P1429">
        <f t="shared" si="222"/>
        <v>683.22233447160238</v>
      </c>
      <c r="Q1429">
        <f t="shared" si="223"/>
        <v>0</v>
      </c>
    </row>
    <row r="1430" spans="1:17">
      <c r="A1430">
        <v>1429</v>
      </c>
      <c r="B1430" s="1">
        <v>38526</v>
      </c>
      <c r="C1430">
        <v>11576.75</v>
      </c>
      <c r="D1430">
        <v>1200.73</v>
      </c>
      <c r="E1430">
        <v>108.88</v>
      </c>
      <c r="F1430">
        <f t="shared" si="224"/>
        <v>35705.200000000004</v>
      </c>
      <c r="G1430">
        <f t="shared" si="225"/>
        <v>-2.0176153176091338E-3</v>
      </c>
      <c r="H1430">
        <f t="shared" si="218"/>
        <v>560.42380405672964</v>
      </c>
      <c r="J1430">
        <f t="shared" si="226"/>
        <v>2.5521161693489169E-3</v>
      </c>
      <c r="K1430">
        <f t="shared" si="227"/>
        <v>-1.0833031271624938E-2</v>
      </c>
      <c r="L1430">
        <f t="shared" si="228"/>
        <v>6.8930655760301995E-4</v>
      </c>
      <c r="M1430">
        <f t="shared" si="219"/>
        <v>495.28050520626232</v>
      </c>
      <c r="N1430">
        <f t="shared" si="220"/>
        <v>180.14543384481971</v>
      </c>
      <c r="O1430">
        <f t="shared" si="221"/>
        <v>7.0891808262821083</v>
      </c>
      <c r="P1430">
        <f t="shared" si="222"/>
        <v>682.5151198773641</v>
      </c>
      <c r="Q1430">
        <f t="shared" si="223"/>
        <v>0</v>
      </c>
    </row>
    <row r="1431" spans="1:17">
      <c r="A1431">
        <v>1430</v>
      </c>
      <c r="B1431" s="1">
        <v>38527</v>
      </c>
      <c r="C1431">
        <v>11537.03</v>
      </c>
      <c r="D1431">
        <v>1191.57</v>
      </c>
      <c r="E1431">
        <v>109.325</v>
      </c>
      <c r="F1431">
        <f t="shared" si="224"/>
        <v>35536.385000000002</v>
      </c>
      <c r="G1431">
        <f t="shared" si="225"/>
        <v>-4.728022809002641E-3</v>
      </c>
      <c r="H1431">
        <f t="shared" si="218"/>
        <v>557.77410752844139</v>
      </c>
      <c r="J1431">
        <f t="shared" si="226"/>
        <v>-3.4310147493898935E-3</v>
      </c>
      <c r="K1431">
        <f t="shared" si="227"/>
        <v>-7.6286925453683541E-3</v>
      </c>
      <c r="L1431">
        <f t="shared" si="228"/>
        <v>4.0870683321088119E-3</v>
      </c>
      <c r="M1431">
        <f t="shared" si="219"/>
        <v>493.58119048781435</v>
      </c>
      <c r="N1431">
        <f t="shared" si="220"/>
        <v>178.77115971656559</v>
      </c>
      <c r="O1431">
        <f t="shared" si="221"/>
        <v>7.1181547927377995</v>
      </c>
      <c r="P1431">
        <f t="shared" si="222"/>
        <v>679.4705049971177</v>
      </c>
      <c r="Q1431">
        <f t="shared" si="223"/>
        <v>0</v>
      </c>
    </row>
    <row r="1432" spans="1:17">
      <c r="A1432">
        <v>1431</v>
      </c>
      <c r="B1432" s="1">
        <v>38530</v>
      </c>
      <c r="C1432">
        <v>11414.28</v>
      </c>
      <c r="D1432">
        <v>1190.69</v>
      </c>
      <c r="E1432">
        <v>109.355</v>
      </c>
      <c r="F1432">
        <f t="shared" si="224"/>
        <v>35282.235000000008</v>
      </c>
      <c r="G1432">
        <f t="shared" si="225"/>
        <v>-7.1518248127938611E-3</v>
      </c>
      <c r="H1432">
        <f t="shared" si="218"/>
        <v>553.78500482628556</v>
      </c>
      <c r="J1432">
        <f t="shared" si="226"/>
        <v>-1.0639653359660106E-2</v>
      </c>
      <c r="K1432">
        <f t="shared" si="227"/>
        <v>-7.385214464948886E-4</v>
      </c>
      <c r="L1432">
        <f t="shared" si="228"/>
        <v>2.7441115938708904E-4</v>
      </c>
      <c r="M1432">
        <f t="shared" si="219"/>
        <v>488.32965771617563</v>
      </c>
      <c r="N1432">
        <f t="shared" si="220"/>
        <v>178.63913338110012</v>
      </c>
      <c r="O1432">
        <f t="shared" si="221"/>
        <v>7.1201080938471719</v>
      </c>
      <c r="P1432">
        <f t="shared" si="222"/>
        <v>674.08889919112289</v>
      </c>
      <c r="Q1432">
        <f t="shared" si="223"/>
        <v>0</v>
      </c>
    </row>
    <row r="1433" spans="1:17">
      <c r="A1433">
        <v>1432</v>
      </c>
      <c r="B1433" s="1">
        <v>38531</v>
      </c>
      <c r="C1433">
        <v>11513.83</v>
      </c>
      <c r="D1433">
        <v>1201.57</v>
      </c>
      <c r="E1433">
        <v>109.79</v>
      </c>
      <c r="F1433">
        <f t="shared" si="224"/>
        <v>35592.31</v>
      </c>
      <c r="G1433">
        <f t="shared" si="225"/>
        <v>8.7884171736849481E-3</v>
      </c>
      <c r="H1433">
        <f t="shared" si="218"/>
        <v>558.65189847323006</v>
      </c>
      <c r="J1433">
        <f t="shared" si="226"/>
        <v>8.7215312748591955E-3</v>
      </c>
      <c r="K1433">
        <f t="shared" si="227"/>
        <v>9.1375588944224706E-3</v>
      </c>
      <c r="L1433">
        <f t="shared" si="228"/>
        <v>3.977870239129544E-3</v>
      </c>
      <c r="M1433">
        <f t="shared" si="219"/>
        <v>492.58864009838851</v>
      </c>
      <c r="N1433">
        <f t="shared" si="220"/>
        <v>180.27145898321854</v>
      </c>
      <c r="O1433">
        <f t="shared" si="221"/>
        <v>7.1484309599330711</v>
      </c>
      <c r="P1433">
        <f t="shared" si="222"/>
        <v>680.0085300415401</v>
      </c>
      <c r="Q1433">
        <f t="shared" si="223"/>
        <v>0</v>
      </c>
    </row>
    <row r="1434" spans="1:17">
      <c r="A1434">
        <v>1433</v>
      </c>
      <c r="B1434" s="1">
        <v>38532</v>
      </c>
      <c r="C1434">
        <v>11577.44</v>
      </c>
      <c r="D1434">
        <v>1199.8499999999999</v>
      </c>
      <c r="E1434">
        <v>110.30500000000001</v>
      </c>
      <c r="F1434">
        <f t="shared" si="224"/>
        <v>35704.905000000006</v>
      </c>
      <c r="G1434">
        <f t="shared" si="225"/>
        <v>3.1634642426976445E-3</v>
      </c>
      <c r="H1434">
        <f t="shared" si="218"/>
        <v>519.45497972639509</v>
      </c>
      <c r="J1434">
        <f t="shared" si="226"/>
        <v>5.5246603432568264E-3</v>
      </c>
      <c r="K1434">
        <f t="shared" si="227"/>
        <v>-1.4314605058382002E-3</v>
      </c>
      <c r="L1434">
        <f t="shared" si="228"/>
        <v>4.6907732944712066E-3</v>
      </c>
      <c r="M1434">
        <f t="shared" si="219"/>
        <v>455.63823869555245</v>
      </c>
      <c r="N1434">
        <f t="shared" si="220"/>
        <v>180.01340750935421</v>
      </c>
      <c r="O1434">
        <f t="shared" si="221"/>
        <v>7.1819626289772964</v>
      </c>
      <c r="P1434">
        <f t="shared" si="222"/>
        <v>642.833608833884</v>
      </c>
      <c r="Q1434">
        <f t="shared" si="223"/>
        <v>0</v>
      </c>
    </row>
    <row r="1435" spans="1:17">
      <c r="A1435">
        <v>1434</v>
      </c>
      <c r="B1435" s="1">
        <v>38533</v>
      </c>
      <c r="C1435">
        <v>11584.01</v>
      </c>
      <c r="D1435">
        <v>1191.33</v>
      </c>
      <c r="E1435">
        <v>110.81</v>
      </c>
      <c r="F1435">
        <f t="shared" si="224"/>
        <v>35635.370000000003</v>
      </c>
      <c r="G1435">
        <f t="shared" si="225"/>
        <v>-1.9474915281249006E-3</v>
      </c>
      <c r="H1435">
        <f t="shared" si="218"/>
        <v>518.4433455541357</v>
      </c>
      <c r="J1435">
        <f t="shared" si="226"/>
        <v>5.6748296687358923E-4</v>
      </c>
      <c r="K1435">
        <f t="shared" si="227"/>
        <v>-7.1008876109514008E-3</v>
      </c>
      <c r="L1435">
        <f t="shared" si="228"/>
        <v>4.5782149494582036E-3</v>
      </c>
      <c r="M1435">
        <f t="shared" si="219"/>
        <v>455.8968056350684</v>
      </c>
      <c r="N1435">
        <f t="shared" si="220"/>
        <v>178.73515253416591</v>
      </c>
      <c r="O1435">
        <f t="shared" si="221"/>
        <v>7.2148431976517315</v>
      </c>
      <c r="P1435">
        <f t="shared" si="222"/>
        <v>641.84680136688598</v>
      </c>
      <c r="Q1435">
        <f t="shared" si="223"/>
        <v>0</v>
      </c>
    </row>
    <row r="1436" spans="1:17">
      <c r="A1436">
        <v>1435</v>
      </c>
      <c r="B1436" s="1">
        <v>38534</v>
      </c>
      <c r="C1436">
        <v>11630.13</v>
      </c>
      <c r="D1436">
        <v>1194.44</v>
      </c>
      <c r="E1436">
        <v>111.66500000000001</v>
      </c>
      <c r="F1436">
        <f t="shared" si="224"/>
        <v>35762.985000000001</v>
      </c>
      <c r="G1436">
        <f t="shared" si="225"/>
        <v>3.5811330147546006E-3</v>
      </c>
      <c r="H1436">
        <f t="shared" si="218"/>
        <v>520.29996013517939</v>
      </c>
      <c r="J1436">
        <f t="shared" si="226"/>
        <v>3.981350154221186E-3</v>
      </c>
      <c r="K1436">
        <f t="shared" si="227"/>
        <v>2.6105277295125351E-3</v>
      </c>
      <c r="L1436">
        <f t="shared" si="228"/>
        <v>7.7159101164154809E-3</v>
      </c>
      <c r="M1436">
        <f t="shared" si="219"/>
        <v>457.71189045249253</v>
      </c>
      <c r="N1436">
        <f t="shared" si="220"/>
        <v>179.20174560609499</v>
      </c>
      <c r="O1436">
        <f t="shared" si="221"/>
        <v>7.2705122792688437</v>
      </c>
      <c r="P1436">
        <f t="shared" si="222"/>
        <v>644.1841483378563</v>
      </c>
      <c r="Q1436">
        <f t="shared" si="223"/>
        <v>0</v>
      </c>
    </row>
    <row r="1437" spans="1:17">
      <c r="A1437">
        <v>1436</v>
      </c>
      <c r="B1437" s="1">
        <v>38537</v>
      </c>
      <c r="C1437">
        <v>11651.55</v>
      </c>
      <c r="D1437">
        <v>1194.44</v>
      </c>
      <c r="E1437">
        <v>111.6</v>
      </c>
      <c r="F1437">
        <f t="shared" si="224"/>
        <v>35805.5</v>
      </c>
      <c r="G1437">
        <f t="shared" si="225"/>
        <v>1.1887989774903573E-3</v>
      </c>
      <c r="H1437">
        <f t="shared" si="218"/>
        <v>520.91849219577637</v>
      </c>
      <c r="J1437">
        <f t="shared" si="226"/>
        <v>1.8417678908146939E-3</v>
      </c>
      <c r="K1437">
        <f t="shared" si="227"/>
        <v>0</v>
      </c>
      <c r="L1437">
        <f t="shared" si="228"/>
        <v>-5.8209824027233292E-4</v>
      </c>
      <c r="M1437">
        <f t="shared" si="219"/>
        <v>458.55488951557197</v>
      </c>
      <c r="N1437">
        <f t="shared" si="220"/>
        <v>179.20174560609499</v>
      </c>
      <c r="O1437">
        <f t="shared" si="221"/>
        <v>7.2662801268652029</v>
      </c>
      <c r="P1437">
        <f t="shared" si="222"/>
        <v>645.02291524853217</v>
      </c>
      <c r="Q1437">
        <f t="shared" si="223"/>
        <v>0</v>
      </c>
    </row>
    <row r="1438" spans="1:17">
      <c r="A1438">
        <v>1437</v>
      </c>
      <c r="B1438" s="1">
        <v>38538</v>
      </c>
      <c r="C1438">
        <v>11616.7</v>
      </c>
      <c r="D1438">
        <v>1204.99</v>
      </c>
      <c r="E1438">
        <v>111.73</v>
      </c>
      <c r="F1438">
        <f t="shared" si="224"/>
        <v>35841.950000000004</v>
      </c>
      <c r="G1438">
        <f t="shared" si="225"/>
        <v>1.0180000279287338E-3</v>
      </c>
      <c r="H1438">
        <f t="shared" si="218"/>
        <v>521.44878723538034</v>
      </c>
      <c r="J1438">
        <f t="shared" si="226"/>
        <v>-2.9910183623637066E-3</v>
      </c>
      <c r="K1438">
        <f t="shared" si="227"/>
        <v>8.8325910049897871E-3</v>
      </c>
      <c r="L1438">
        <f t="shared" si="228"/>
        <v>1.164874551971451E-3</v>
      </c>
      <c r="M1438">
        <f t="shared" si="219"/>
        <v>457.18334342087928</v>
      </c>
      <c r="N1438">
        <f t="shared" si="220"/>
        <v>180.78456133241386</v>
      </c>
      <c r="O1438">
        <f t="shared" si="221"/>
        <v>7.2747444316724836</v>
      </c>
      <c r="P1438">
        <f t="shared" si="222"/>
        <v>645.24264918496567</v>
      </c>
      <c r="Q1438">
        <f t="shared" si="223"/>
        <v>0</v>
      </c>
    </row>
    <row r="1439" spans="1:17">
      <c r="A1439">
        <v>1438</v>
      </c>
      <c r="B1439" s="1">
        <v>38539</v>
      </c>
      <c r="C1439">
        <v>11603.53</v>
      </c>
      <c r="D1439">
        <v>1194.94</v>
      </c>
      <c r="E1439">
        <v>111.825</v>
      </c>
      <c r="F1439">
        <f t="shared" si="224"/>
        <v>35715.585000000006</v>
      </c>
      <c r="G1439">
        <f t="shared" si="225"/>
        <v>-3.5256173282982584E-3</v>
      </c>
      <c r="H1439">
        <f t="shared" si="218"/>
        <v>519.6103583552831</v>
      </c>
      <c r="J1439">
        <f t="shared" si="226"/>
        <v>-1.1337126722735791E-3</v>
      </c>
      <c r="K1439">
        <f t="shared" si="227"/>
        <v>-8.3403181769142742E-3</v>
      </c>
      <c r="L1439">
        <f t="shared" si="228"/>
        <v>8.5026402935639567E-4</v>
      </c>
      <c r="M1439">
        <f t="shared" si="219"/>
        <v>456.66502887089064</v>
      </c>
      <c r="N1439">
        <f t="shared" si="220"/>
        <v>179.27676056942764</v>
      </c>
      <c r="O1439">
        <f t="shared" si="221"/>
        <v>7.280929885185496</v>
      </c>
      <c r="P1439">
        <f t="shared" si="222"/>
        <v>643.22271932550382</v>
      </c>
      <c r="Q1439">
        <f t="shared" si="223"/>
        <v>0</v>
      </c>
    </row>
    <row r="1440" spans="1:17">
      <c r="A1440">
        <v>1439</v>
      </c>
      <c r="B1440" s="1">
        <v>38540</v>
      </c>
      <c r="C1440">
        <v>11590.14</v>
      </c>
      <c r="D1440">
        <v>1197.8699999999999</v>
      </c>
      <c r="E1440">
        <v>111.955</v>
      </c>
      <c r="F1440">
        <f t="shared" si="224"/>
        <v>35718.754999999997</v>
      </c>
      <c r="G1440">
        <f t="shared" si="225"/>
        <v>8.8756771028375425E-5</v>
      </c>
      <c r="H1440">
        <f t="shared" si="218"/>
        <v>519.65647729288366</v>
      </c>
      <c r="J1440">
        <f t="shared" si="226"/>
        <v>-1.1539591831107865E-3</v>
      </c>
      <c r="K1440">
        <f t="shared" si="227"/>
        <v>2.45200595845807E-3</v>
      </c>
      <c r="L1440">
        <f t="shared" si="228"/>
        <v>1.1625307399953932E-3</v>
      </c>
      <c r="M1440">
        <f t="shared" si="219"/>
        <v>456.13805606721951</v>
      </c>
      <c r="N1440">
        <f t="shared" si="220"/>
        <v>179.71634825455692</v>
      </c>
      <c r="O1440">
        <f t="shared" si="221"/>
        <v>7.2893941899927759</v>
      </c>
      <c r="P1440">
        <f t="shared" si="222"/>
        <v>643.14379851176921</v>
      </c>
      <c r="Q1440">
        <f t="shared" si="223"/>
        <v>0</v>
      </c>
    </row>
    <row r="1441" spans="1:17">
      <c r="A1441">
        <v>1440</v>
      </c>
      <c r="B1441" s="1">
        <v>38541</v>
      </c>
      <c r="C1441">
        <v>11565.99</v>
      </c>
      <c r="D1441">
        <v>1211.8599999999999</v>
      </c>
      <c r="E1441">
        <v>112.11</v>
      </c>
      <c r="F1441">
        <f t="shared" si="224"/>
        <v>35811.130000000005</v>
      </c>
      <c r="G1441">
        <f t="shared" si="225"/>
        <v>2.5861763658898695E-3</v>
      </c>
      <c r="H1441">
        <f t="shared" si="218"/>
        <v>521.00040059284004</v>
      </c>
      <c r="J1441">
        <f t="shared" si="226"/>
        <v>-2.0836676692429501E-3</v>
      </c>
      <c r="K1441">
        <f t="shared" si="227"/>
        <v>1.1679063671349965E-2</v>
      </c>
      <c r="L1441">
        <f t="shared" si="228"/>
        <v>1.3844848376580732E-3</v>
      </c>
      <c r="M1441">
        <f t="shared" si="219"/>
        <v>455.18761594708093</v>
      </c>
      <c r="N1441">
        <f t="shared" si="220"/>
        <v>181.81526692860442</v>
      </c>
      <c r="O1441">
        <f t="shared" si="221"/>
        <v>7.299486245724534</v>
      </c>
      <c r="P1441">
        <f t="shared" si="222"/>
        <v>644.30236912140992</v>
      </c>
      <c r="Q1441">
        <f t="shared" si="223"/>
        <v>0</v>
      </c>
    </row>
    <row r="1442" spans="1:17">
      <c r="A1442">
        <v>1441</v>
      </c>
      <c r="B1442" s="1">
        <v>38544</v>
      </c>
      <c r="C1442">
        <v>11674.79</v>
      </c>
      <c r="D1442">
        <v>1219.44</v>
      </c>
      <c r="E1442">
        <v>111.83</v>
      </c>
      <c r="F1442">
        <f t="shared" si="224"/>
        <v>36103.130000000005</v>
      </c>
      <c r="G1442">
        <f t="shared" si="225"/>
        <v>8.1538895868407124E-3</v>
      </c>
      <c r="H1442">
        <f t="shared" si="218"/>
        <v>525.2485803339739</v>
      </c>
      <c r="J1442">
        <f t="shared" si="226"/>
        <v>9.4068903742785537E-3</v>
      </c>
      <c r="K1442">
        <f t="shared" si="227"/>
        <v>6.2548479197268581E-3</v>
      </c>
      <c r="L1442">
        <f t="shared" si="228"/>
        <v>-2.4975470520025578E-3</v>
      </c>
      <c r="M1442">
        <f t="shared" si="219"/>
        <v>459.46951595002429</v>
      </c>
      <c r="N1442">
        <f t="shared" si="220"/>
        <v>182.95249377272737</v>
      </c>
      <c r="O1442">
        <f t="shared" si="221"/>
        <v>7.2812554353703911</v>
      </c>
      <c r="P1442">
        <f t="shared" si="222"/>
        <v>649.70326515812212</v>
      </c>
      <c r="Q1442">
        <f t="shared" si="223"/>
        <v>0</v>
      </c>
    </row>
    <row r="1443" spans="1:17">
      <c r="A1443">
        <v>1442</v>
      </c>
      <c r="B1443" s="1">
        <v>38545</v>
      </c>
      <c r="C1443">
        <v>11692.14</v>
      </c>
      <c r="D1443">
        <v>1222.21</v>
      </c>
      <c r="E1443">
        <v>110.925</v>
      </c>
      <c r="F1443">
        <f t="shared" si="224"/>
        <v>36161.004999999997</v>
      </c>
      <c r="G1443">
        <f t="shared" si="225"/>
        <v>1.6030466056542458E-3</v>
      </c>
      <c r="H1443">
        <f t="shared" si="218"/>
        <v>526.09057828780294</v>
      </c>
      <c r="J1443">
        <f t="shared" si="226"/>
        <v>1.4861081013020083E-3</v>
      </c>
      <c r="K1443">
        <f t="shared" si="227"/>
        <v>2.2715344748409638E-3</v>
      </c>
      <c r="L1443">
        <f t="shared" si="228"/>
        <v>-8.0926406152195263E-3</v>
      </c>
      <c r="M1443">
        <f t="shared" si="219"/>
        <v>460.15233731997887</v>
      </c>
      <c r="N1443">
        <f t="shared" si="220"/>
        <v>183.36807666959024</v>
      </c>
      <c r="O1443">
        <f t="shared" si="221"/>
        <v>7.2223308519043252</v>
      </c>
      <c r="P1443">
        <f t="shared" si="222"/>
        <v>650.74274484147338</v>
      </c>
      <c r="Q1443">
        <f t="shared" si="223"/>
        <v>0</v>
      </c>
    </row>
    <row r="1444" spans="1:17">
      <c r="A1444">
        <v>1443</v>
      </c>
      <c r="B1444" s="1">
        <v>38546</v>
      </c>
      <c r="C1444">
        <v>11659.84</v>
      </c>
      <c r="D1444">
        <v>1223.29</v>
      </c>
      <c r="E1444">
        <v>112.16500000000001</v>
      </c>
      <c r="F1444">
        <f t="shared" si="224"/>
        <v>36113.404999999999</v>
      </c>
      <c r="G1444">
        <f t="shared" si="225"/>
        <v>-1.316335096328225E-3</v>
      </c>
      <c r="H1444">
        <f t="shared" si="218"/>
        <v>525.39806679575508</v>
      </c>
      <c r="J1444">
        <f t="shared" si="226"/>
        <v>-2.7625396206339969E-3</v>
      </c>
      <c r="K1444">
        <f t="shared" si="227"/>
        <v>8.8364520008821223E-4</v>
      </c>
      <c r="L1444">
        <f t="shared" si="228"/>
        <v>1.1178724363308579E-2</v>
      </c>
      <c r="M1444">
        <f t="shared" si="219"/>
        <v>458.88114825660512</v>
      </c>
      <c r="N1444">
        <f t="shared" si="220"/>
        <v>183.53010899038875</v>
      </c>
      <c r="O1444">
        <f t="shared" si="221"/>
        <v>7.3030672977583837</v>
      </c>
      <c r="P1444">
        <f t="shared" si="222"/>
        <v>649.71432454475223</v>
      </c>
      <c r="Q1444">
        <f t="shared" si="223"/>
        <v>0</v>
      </c>
    </row>
    <row r="1445" spans="1:17">
      <c r="A1445">
        <v>1444</v>
      </c>
      <c r="B1445" s="1">
        <v>38547</v>
      </c>
      <c r="C1445">
        <v>11764.26</v>
      </c>
      <c r="D1445">
        <v>1226.5</v>
      </c>
      <c r="E1445">
        <v>112.16500000000001</v>
      </c>
      <c r="F1445">
        <f t="shared" si="224"/>
        <v>36354.345000000001</v>
      </c>
      <c r="G1445">
        <f t="shared" si="225"/>
        <v>6.6717608046098498E-3</v>
      </c>
      <c r="H1445">
        <f t="shared" si="218"/>
        <v>528.90339702462086</v>
      </c>
      <c r="J1445">
        <f t="shared" si="226"/>
        <v>8.9555259763427486E-3</v>
      </c>
      <c r="K1445">
        <f t="shared" si="227"/>
        <v>2.6240711523841664E-3</v>
      </c>
      <c r="L1445">
        <f t="shared" si="228"/>
        <v>0</v>
      </c>
      <c r="M1445">
        <f t="shared" si="219"/>
        <v>462.99067029987111</v>
      </c>
      <c r="N1445">
        <f t="shared" si="220"/>
        <v>184.01170505498433</v>
      </c>
      <c r="O1445">
        <f t="shared" si="221"/>
        <v>7.3030672977583837</v>
      </c>
      <c r="P1445">
        <f t="shared" si="222"/>
        <v>654.30544265261381</v>
      </c>
      <c r="Q1445">
        <f t="shared" si="223"/>
        <v>0</v>
      </c>
    </row>
    <row r="1446" spans="1:17">
      <c r="A1446">
        <v>1445</v>
      </c>
      <c r="B1446" s="1">
        <v>38548</v>
      </c>
      <c r="C1446">
        <v>11758.68</v>
      </c>
      <c r="D1446">
        <v>1227.92</v>
      </c>
      <c r="E1446">
        <v>112.255</v>
      </c>
      <c r="F1446">
        <f t="shared" si="224"/>
        <v>36357.834999999999</v>
      </c>
      <c r="G1446">
        <f t="shared" si="225"/>
        <v>9.5999529079682233E-5</v>
      </c>
      <c r="H1446">
        <f t="shared" si="218"/>
        <v>528.95417150166384</v>
      </c>
      <c r="J1446">
        <f t="shared" si="226"/>
        <v>-4.7431797665131725E-4</v>
      </c>
      <c r="K1446">
        <f t="shared" si="227"/>
        <v>1.1577660008152968E-3</v>
      </c>
      <c r="L1446">
        <f t="shared" si="228"/>
        <v>8.0238933713716598E-4</v>
      </c>
      <c r="M1446">
        <f t="shared" si="219"/>
        <v>462.77106550192605</v>
      </c>
      <c r="N1446">
        <f t="shared" si="220"/>
        <v>184.22474755084906</v>
      </c>
      <c r="O1446">
        <f t="shared" si="221"/>
        <v>7.3089272010865001</v>
      </c>
      <c r="P1446">
        <f t="shared" si="222"/>
        <v>654.30474025386161</v>
      </c>
      <c r="Q1446">
        <f t="shared" si="223"/>
        <v>0</v>
      </c>
    </row>
    <row r="1447" spans="1:17">
      <c r="A1447">
        <v>1446</v>
      </c>
      <c r="B1447" s="1">
        <v>38551</v>
      </c>
      <c r="C1447">
        <v>11758.68</v>
      </c>
      <c r="D1447">
        <v>1221.1300000000001</v>
      </c>
      <c r="E1447">
        <v>111.755</v>
      </c>
      <c r="F1447">
        <f t="shared" si="224"/>
        <v>36287.435000000005</v>
      </c>
      <c r="G1447">
        <f t="shared" si="225"/>
        <v>-1.936308913883189E-3</v>
      </c>
      <c r="H1447">
        <f t="shared" si="218"/>
        <v>527.92995282434947</v>
      </c>
      <c r="J1447">
        <f t="shared" si="226"/>
        <v>0</v>
      </c>
      <c r="K1447">
        <f t="shared" si="227"/>
        <v>-5.5296762004038991E-3</v>
      </c>
      <c r="L1447">
        <f t="shared" si="228"/>
        <v>-4.4541445815331482E-3</v>
      </c>
      <c r="M1447">
        <f t="shared" si="219"/>
        <v>462.77106550192605</v>
      </c>
      <c r="N1447">
        <f t="shared" si="220"/>
        <v>183.20604434879172</v>
      </c>
      <c r="O1447">
        <f t="shared" si="221"/>
        <v>7.2763721825969601</v>
      </c>
      <c r="P1447">
        <f t="shared" si="222"/>
        <v>653.25348203331475</v>
      </c>
      <c r="Q1447">
        <f t="shared" si="223"/>
        <v>0</v>
      </c>
    </row>
    <row r="1448" spans="1:17">
      <c r="A1448">
        <v>1447</v>
      </c>
      <c r="B1448" s="1">
        <v>38552</v>
      </c>
      <c r="C1448">
        <v>11764.84</v>
      </c>
      <c r="D1448">
        <v>1229.3499999999999</v>
      </c>
      <c r="E1448">
        <v>112.965</v>
      </c>
      <c r="F1448">
        <f t="shared" si="224"/>
        <v>36388.004999999997</v>
      </c>
      <c r="G1448">
        <f t="shared" si="225"/>
        <v>2.7714827460247893E-3</v>
      </c>
      <c r="H1448">
        <f t="shared" si="218"/>
        <v>529.39310157971181</v>
      </c>
      <c r="J1448">
        <f t="shared" si="226"/>
        <v>5.2386832535633587E-4</v>
      </c>
      <c r="K1448">
        <f t="shared" si="227"/>
        <v>6.7314700318554799E-3</v>
      </c>
      <c r="L1448">
        <f t="shared" si="228"/>
        <v>1.0827256051183509E-2</v>
      </c>
      <c r="M1448">
        <f t="shared" si="219"/>
        <v>463.01349660503388</v>
      </c>
      <c r="N1448">
        <f t="shared" si="220"/>
        <v>184.43929034598042</v>
      </c>
      <c r="O1448">
        <f t="shared" si="221"/>
        <v>7.3551553273416461</v>
      </c>
      <c r="P1448">
        <f t="shared" si="222"/>
        <v>654.80794227835599</v>
      </c>
      <c r="Q1448">
        <f t="shared" si="223"/>
        <v>0</v>
      </c>
    </row>
    <row r="1449" spans="1:17">
      <c r="A1449">
        <v>1448</v>
      </c>
      <c r="B1449" s="1">
        <v>38553</v>
      </c>
      <c r="C1449">
        <v>11789.35</v>
      </c>
      <c r="D1449">
        <v>1235.2</v>
      </c>
      <c r="E1449">
        <v>113.655</v>
      </c>
      <c r="F1449">
        <f t="shared" si="224"/>
        <v>36498.974999999999</v>
      </c>
      <c r="G1449">
        <f t="shared" si="225"/>
        <v>3.0496313276862086E-3</v>
      </c>
      <c r="H1449">
        <f t="shared" si="218"/>
        <v>531.00755536695021</v>
      </c>
      <c r="J1449">
        <f t="shared" si="226"/>
        <v>2.0833262500807859E-3</v>
      </c>
      <c r="K1449">
        <f t="shared" si="227"/>
        <v>4.7586122747793613E-3</v>
      </c>
      <c r="L1449">
        <f t="shared" si="228"/>
        <v>6.1080865754878921E-3</v>
      </c>
      <c r="M1449">
        <f t="shared" si="219"/>
        <v>463.9781047766528</v>
      </c>
      <c r="N1449">
        <f t="shared" si="220"/>
        <v>185.31696541697241</v>
      </c>
      <c r="O1449">
        <f t="shared" si="221"/>
        <v>7.4000812528572109</v>
      </c>
      <c r="P1449">
        <f t="shared" si="222"/>
        <v>656.69515144648244</v>
      </c>
      <c r="Q1449">
        <f t="shared" si="223"/>
        <v>0</v>
      </c>
    </row>
    <row r="1450" spans="1:17">
      <c r="A1450">
        <v>1449</v>
      </c>
      <c r="B1450" s="1">
        <v>38554</v>
      </c>
      <c r="C1450">
        <v>11786.73</v>
      </c>
      <c r="D1450">
        <v>1227.04</v>
      </c>
      <c r="E1450">
        <v>110.575</v>
      </c>
      <c r="F1450">
        <f t="shared" si="224"/>
        <v>36396.735000000001</v>
      </c>
      <c r="G1450">
        <f t="shared" si="225"/>
        <v>-2.8011745535319044E-3</v>
      </c>
      <c r="H1450">
        <f t="shared" si="218"/>
        <v>529.52011051512306</v>
      </c>
      <c r="J1450">
        <f t="shared" si="226"/>
        <v>-2.2223447433500354E-4</v>
      </c>
      <c r="K1450">
        <f t="shared" si="227"/>
        <v>-6.6062176165804232E-3</v>
      </c>
      <c r="L1450">
        <f t="shared" si="228"/>
        <v>-2.7099555672869591E-2</v>
      </c>
      <c r="M1450">
        <f t="shared" si="219"/>
        <v>463.87499284643485</v>
      </c>
      <c r="N1450">
        <f t="shared" si="220"/>
        <v>174.57697050425963</v>
      </c>
      <c r="O1450">
        <f t="shared" si="221"/>
        <v>7.2972268396758988</v>
      </c>
      <c r="P1450">
        <f t="shared" si="222"/>
        <v>645.74919019037043</v>
      </c>
      <c r="Q1450">
        <f t="shared" si="223"/>
        <v>0</v>
      </c>
    </row>
    <row r="1451" spans="1:17">
      <c r="A1451">
        <v>1450</v>
      </c>
      <c r="B1451" s="1">
        <v>38555</v>
      </c>
      <c r="C1451">
        <v>11695.05</v>
      </c>
      <c r="D1451">
        <v>1233.68</v>
      </c>
      <c r="E1451">
        <v>110.895</v>
      </c>
      <c r="F1451">
        <f t="shared" si="224"/>
        <v>36281.375</v>
      </c>
      <c r="G1451">
        <f t="shared" si="225"/>
        <v>-3.1695150677664152E-3</v>
      </c>
      <c r="H1451">
        <f t="shared" si="218"/>
        <v>527.84178854616016</v>
      </c>
      <c r="J1451">
        <f t="shared" si="226"/>
        <v>-7.7782387481515336E-3</v>
      </c>
      <c r="K1451">
        <f t="shared" si="227"/>
        <v>5.4113965314905865E-3</v>
      </c>
      <c r="L1451">
        <f t="shared" si="228"/>
        <v>2.8939633732760761E-3</v>
      </c>
      <c r="M1451">
        <f t="shared" si="219"/>
        <v>460.2668624027782</v>
      </c>
      <c r="N1451">
        <f t="shared" si="220"/>
        <v>167.8200211324706</v>
      </c>
      <c r="O1451">
        <f t="shared" si="221"/>
        <v>7.3183447468764067</v>
      </c>
      <c r="P1451">
        <f t="shared" si="222"/>
        <v>635.40522828212522</v>
      </c>
      <c r="Q1451">
        <f t="shared" si="223"/>
        <v>0</v>
      </c>
    </row>
    <row r="1452" spans="1:17">
      <c r="A1452">
        <v>1451</v>
      </c>
      <c r="B1452" s="1">
        <v>38558</v>
      </c>
      <c r="C1452">
        <v>11762.65</v>
      </c>
      <c r="D1452">
        <v>1229.03</v>
      </c>
      <c r="E1452">
        <v>111.645</v>
      </c>
      <c r="F1452">
        <f t="shared" si="224"/>
        <v>36373.824999999997</v>
      </c>
      <c r="G1452">
        <f t="shared" si="225"/>
        <v>2.5481393690287568E-3</v>
      </c>
      <c r="H1452">
        <f t="shared" si="218"/>
        <v>529.1868029881731</v>
      </c>
      <c r="J1452">
        <f t="shared" si="226"/>
        <v>5.7802232568480161E-3</v>
      </c>
      <c r="K1452">
        <f t="shared" si="227"/>
        <v>-3.7692108164192328E-3</v>
      </c>
      <c r="L1452">
        <f t="shared" si="228"/>
        <v>6.7631543351818202E-3</v>
      </c>
      <c r="M1452">
        <f t="shared" si="219"/>
        <v>462.92730762519517</v>
      </c>
      <c r="N1452">
        <f t="shared" si="220"/>
        <v>167.1874720936064</v>
      </c>
      <c r="O1452">
        <f t="shared" si="221"/>
        <v>7.3678398418775997</v>
      </c>
      <c r="P1452">
        <f t="shared" si="222"/>
        <v>637.48261956067927</v>
      </c>
      <c r="Q1452">
        <f t="shared" si="223"/>
        <v>0</v>
      </c>
    </row>
    <row r="1453" spans="1:17">
      <c r="A1453">
        <v>1452</v>
      </c>
      <c r="B1453" s="1">
        <v>38559</v>
      </c>
      <c r="C1453">
        <v>11737.96</v>
      </c>
      <c r="D1453">
        <v>1231.1600000000001</v>
      </c>
      <c r="E1453">
        <v>112.235</v>
      </c>
      <c r="F1453">
        <f t="shared" si="224"/>
        <v>36348.695</v>
      </c>
      <c r="G1453">
        <f t="shared" si="225"/>
        <v>-6.9088142366102723E-4</v>
      </c>
      <c r="H1453">
        <f t="shared" si="218"/>
        <v>528.82119765634206</v>
      </c>
      <c r="J1453">
        <f t="shared" si="226"/>
        <v>-2.0990168031863599E-3</v>
      </c>
      <c r="K1453">
        <f t="shared" si="227"/>
        <v>1.733074050267458E-3</v>
      </c>
      <c r="L1453">
        <f t="shared" si="228"/>
        <v>5.2846074611492266E-3</v>
      </c>
      <c r="M1453">
        <f t="shared" si="219"/>
        <v>461.95561542783605</v>
      </c>
      <c r="N1453">
        <f t="shared" si="220"/>
        <v>167.47722036302162</v>
      </c>
      <c r="O1453">
        <f t="shared" si="221"/>
        <v>7.4067759832785391</v>
      </c>
      <c r="P1453">
        <f t="shared" si="222"/>
        <v>636.83961177413619</v>
      </c>
      <c r="Q1453">
        <f t="shared" si="223"/>
        <v>0</v>
      </c>
    </row>
    <row r="1454" spans="1:17">
      <c r="A1454">
        <v>1453</v>
      </c>
      <c r="B1454" s="1">
        <v>38560</v>
      </c>
      <c r="C1454">
        <v>11835.08</v>
      </c>
      <c r="D1454">
        <v>1236.79</v>
      </c>
      <c r="E1454">
        <v>112.345</v>
      </c>
      <c r="F1454">
        <f t="shared" si="224"/>
        <v>36599.784999999996</v>
      </c>
      <c r="G1454">
        <f t="shared" si="225"/>
        <v>6.9078133341511361E-3</v>
      </c>
      <c r="H1454">
        <f t="shared" si="218"/>
        <v>532.47419577689436</v>
      </c>
      <c r="J1454">
        <f t="shared" si="226"/>
        <v>8.2740101346401307E-3</v>
      </c>
      <c r="K1454">
        <f t="shared" si="227"/>
        <v>4.5729230969167034E-3</v>
      </c>
      <c r="L1454">
        <f t="shared" si="228"/>
        <v>9.8008642580293959E-4</v>
      </c>
      <c r="M1454">
        <f t="shared" si="219"/>
        <v>465.77784087163991</v>
      </c>
      <c r="N1454">
        <f t="shared" si="220"/>
        <v>168.24308081222708</v>
      </c>
      <c r="O1454">
        <f t="shared" si="221"/>
        <v>7.4140352638787137</v>
      </c>
      <c r="P1454">
        <f t="shared" si="222"/>
        <v>641.43495694774572</v>
      </c>
      <c r="Q1454">
        <f t="shared" si="223"/>
        <v>0</v>
      </c>
    </row>
    <row r="1455" spans="1:17">
      <c r="A1455">
        <v>1454</v>
      </c>
      <c r="B1455" s="1">
        <v>38561</v>
      </c>
      <c r="C1455">
        <v>11858.31</v>
      </c>
      <c r="D1455">
        <v>1243.72</v>
      </c>
      <c r="E1455">
        <v>112.435</v>
      </c>
      <c r="F1455">
        <f t="shared" si="224"/>
        <v>36715.995000000003</v>
      </c>
      <c r="G1455">
        <f t="shared" si="225"/>
        <v>3.1751552638903391E-3</v>
      </c>
      <c r="H1455">
        <f t="shared" si="218"/>
        <v>534.16488402250116</v>
      </c>
      <c r="J1455">
        <f t="shared" si="226"/>
        <v>1.9628088699019663E-3</v>
      </c>
      <c r="K1455">
        <f t="shared" si="227"/>
        <v>5.6032147737288263E-3</v>
      </c>
      <c r="L1455">
        <f t="shared" si="228"/>
        <v>8.0110374293473896E-4</v>
      </c>
      <c r="M1455">
        <f t="shared" si="219"/>
        <v>466.69207374910656</v>
      </c>
      <c r="N1455">
        <f t="shared" si="220"/>
        <v>169.18578292821181</v>
      </c>
      <c r="O1455">
        <f t="shared" si="221"/>
        <v>7.4199746752788576</v>
      </c>
      <c r="P1455">
        <f t="shared" si="222"/>
        <v>643.2978313525972</v>
      </c>
      <c r="Q1455">
        <f t="shared" si="223"/>
        <v>0</v>
      </c>
    </row>
    <row r="1456" spans="1:17">
      <c r="A1456">
        <v>1455</v>
      </c>
      <c r="B1456" s="1">
        <v>38562</v>
      </c>
      <c r="C1456">
        <v>11899.6</v>
      </c>
      <c r="D1456">
        <v>1234.18</v>
      </c>
      <c r="E1456">
        <v>112.095</v>
      </c>
      <c r="F1456">
        <f t="shared" si="224"/>
        <v>36701.474999999999</v>
      </c>
      <c r="G1456">
        <f t="shared" si="225"/>
        <v>-3.9546796975009624E-4</v>
      </c>
      <c r="H1456">
        <f t="shared" si="218"/>
        <v>472.41139859230594</v>
      </c>
      <c r="J1456">
        <f t="shared" si="226"/>
        <v>3.4819464156359281E-3</v>
      </c>
      <c r="K1456">
        <f t="shared" si="227"/>
        <v>-7.6705367767664345E-3</v>
      </c>
      <c r="L1456">
        <f t="shared" si="228"/>
        <v>-3.0239694045448573E-3</v>
      </c>
      <c r="M1456">
        <f t="shared" si="219"/>
        <v>415.44784667506451</v>
      </c>
      <c r="N1456">
        <f t="shared" si="220"/>
        <v>167.88803715815493</v>
      </c>
      <c r="O1456">
        <f t="shared" si="221"/>
        <v>7.3975368988783163</v>
      </c>
      <c r="P1456">
        <f t="shared" si="222"/>
        <v>590.73342073209778</v>
      </c>
      <c r="Q1456">
        <f t="shared" si="223"/>
        <v>0</v>
      </c>
    </row>
    <row r="1457" spans="1:17">
      <c r="A1457">
        <v>1456</v>
      </c>
      <c r="B1457" s="1">
        <v>38565</v>
      </c>
      <c r="C1457">
        <v>11946.92</v>
      </c>
      <c r="D1457">
        <v>1235.3499999999999</v>
      </c>
      <c r="E1457">
        <v>112.13500000000001</v>
      </c>
      <c r="F1457">
        <f t="shared" si="224"/>
        <v>36808.014999999999</v>
      </c>
      <c r="G1457">
        <f t="shared" si="225"/>
        <v>2.9028806062971757E-3</v>
      </c>
      <c r="H1457">
        <f t="shared" si="218"/>
        <v>473.78275247947329</v>
      </c>
      <c r="J1457">
        <f t="shared" si="226"/>
        <v>3.9766042556053094E-3</v>
      </c>
      <c r="K1457">
        <f t="shared" si="227"/>
        <v>9.4799786092769622E-4</v>
      </c>
      <c r="L1457">
        <f t="shared" si="228"/>
        <v>3.5684018020432084E-4</v>
      </c>
      <c r="M1457">
        <f t="shared" si="219"/>
        <v>417.0999183501346</v>
      </c>
      <c r="N1457">
        <f t="shared" si="220"/>
        <v>168.04719465825622</v>
      </c>
      <c r="O1457">
        <f t="shared" si="221"/>
        <v>7.4001766372783804</v>
      </c>
      <c r="P1457">
        <f t="shared" si="222"/>
        <v>592.54728964566914</v>
      </c>
      <c r="Q1457">
        <f t="shared" si="223"/>
        <v>0</v>
      </c>
    </row>
    <row r="1458" spans="1:17">
      <c r="A1458">
        <v>1457</v>
      </c>
      <c r="B1458" s="1">
        <v>38566</v>
      </c>
      <c r="C1458">
        <v>11940.2</v>
      </c>
      <c r="D1458">
        <v>1244.1199999999999</v>
      </c>
      <c r="E1458">
        <v>111.30500000000001</v>
      </c>
      <c r="F1458">
        <f t="shared" si="224"/>
        <v>36878.125</v>
      </c>
      <c r="G1458">
        <f t="shared" si="225"/>
        <v>1.9047481913925246E-3</v>
      </c>
      <c r="H1458">
        <f t="shared" si="218"/>
        <v>474.68518932037159</v>
      </c>
      <c r="J1458">
        <f t="shared" si="226"/>
        <v>-5.6248807223946429E-4</v>
      </c>
      <c r="K1458">
        <f t="shared" si="227"/>
        <v>7.0992026551179865E-3</v>
      </c>
      <c r="L1458">
        <f t="shared" si="228"/>
        <v>-7.401792482275793E-3</v>
      </c>
      <c r="M1458">
        <f t="shared" si="219"/>
        <v>416.86530462113058</v>
      </c>
      <c r="N1458">
        <f t="shared" si="220"/>
        <v>169.24019574875925</v>
      </c>
      <c r="O1458">
        <f t="shared" si="221"/>
        <v>7.3454020654770602</v>
      </c>
      <c r="P1458">
        <f t="shared" si="222"/>
        <v>593.45090243536686</v>
      </c>
      <c r="Q1458">
        <f t="shared" si="223"/>
        <v>0</v>
      </c>
    </row>
    <row r="1459" spans="1:17">
      <c r="A1459">
        <v>1458</v>
      </c>
      <c r="B1459" s="1">
        <v>38567</v>
      </c>
      <c r="C1459">
        <v>11981.8</v>
      </c>
      <c r="D1459">
        <v>1245.04</v>
      </c>
      <c r="E1459">
        <v>111.12</v>
      </c>
      <c r="F1459">
        <f t="shared" si="224"/>
        <v>36969.599999999999</v>
      </c>
      <c r="G1459">
        <f t="shared" si="225"/>
        <v>2.4804677569696398E-3</v>
      </c>
      <c r="H1459">
        <f t="shared" si="218"/>
        <v>475.86263062719183</v>
      </c>
      <c r="J1459">
        <f t="shared" si="226"/>
        <v>3.4840287432369443E-3</v>
      </c>
      <c r="K1459">
        <f t="shared" si="227"/>
        <v>7.3947850689659589E-4</v>
      </c>
      <c r="L1459">
        <f t="shared" si="228"/>
        <v>-1.6620996361349505E-3</v>
      </c>
      <c r="M1459">
        <f t="shared" si="219"/>
        <v>418.31767532448885</v>
      </c>
      <c r="N1459">
        <f t="shared" si="220"/>
        <v>169.36534523601841</v>
      </c>
      <c r="O1459">
        <f t="shared" si="221"/>
        <v>7.3331932753767655</v>
      </c>
      <c r="P1459">
        <f t="shared" si="222"/>
        <v>595.01621383588395</v>
      </c>
      <c r="Q1459">
        <f t="shared" si="223"/>
        <v>0</v>
      </c>
    </row>
    <row r="1460" spans="1:17">
      <c r="A1460">
        <v>1459</v>
      </c>
      <c r="B1460" s="1">
        <v>38568</v>
      </c>
      <c r="C1460">
        <v>11883.31</v>
      </c>
      <c r="D1460">
        <v>1235.8599999999999</v>
      </c>
      <c r="E1460">
        <v>111.295</v>
      </c>
      <c r="F1460">
        <f t="shared" si="224"/>
        <v>36681.695</v>
      </c>
      <c r="G1460">
        <f t="shared" si="225"/>
        <v>-7.7876146888253839E-3</v>
      </c>
      <c r="H1460">
        <f t="shared" si="218"/>
        <v>472.1567958150564</v>
      </c>
      <c r="J1460">
        <f t="shared" si="226"/>
        <v>-8.2199669498739247E-3</v>
      </c>
      <c r="K1460">
        <f t="shared" si="227"/>
        <v>-7.3732570841098521E-3</v>
      </c>
      <c r="L1460">
        <f t="shared" si="228"/>
        <v>1.5748740100791636E-3</v>
      </c>
      <c r="M1460">
        <f t="shared" si="219"/>
        <v>414.87911785877344</v>
      </c>
      <c r="N1460">
        <f t="shared" si="220"/>
        <v>168.11657100445424</v>
      </c>
      <c r="O1460">
        <f t="shared" si="221"/>
        <v>7.3447421308770435</v>
      </c>
      <c r="P1460">
        <f t="shared" si="222"/>
        <v>590.34043099410474</v>
      </c>
      <c r="Q1460">
        <f t="shared" si="223"/>
        <v>0</v>
      </c>
    </row>
    <row r="1461" spans="1:17">
      <c r="A1461">
        <v>1460</v>
      </c>
      <c r="B1461" s="1">
        <v>38569</v>
      </c>
      <c r="C1461">
        <v>11766.48</v>
      </c>
      <c r="D1461">
        <v>1226.42</v>
      </c>
      <c r="E1461">
        <v>112.075</v>
      </c>
      <c r="F1461">
        <f t="shared" si="224"/>
        <v>36357.535000000003</v>
      </c>
      <c r="G1461">
        <f t="shared" si="225"/>
        <v>-8.837105264628442E-3</v>
      </c>
      <c r="H1461">
        <f t="shared" si="218"/>
        <v>467.98429650902904</v>
      </c>
      <c r="J1461">
        <f t="shared" si="226"/>
        <v>-9.8314358541516933E-3</v>
      </c>
      <c r="K1461">
        <f t="shared" si="227"/>
        <v>-7.6384056446521242E-3</v>
      </c>
      <c r="L1461">
        <f t="shared" si="228"/>
        <v>7.0084010961857235E-3</v>
      </c>
      <c r="M1461">
        <f t="shared" si="219"/>
        <v>410.80026042431786</v>
      </c>
      <c r="N1461">
        <f t="shared" si="220"/>
        <v>166.83242843953425</v>
      </c>
      <c r="O1461">
        <f t="shared" si="221"/>
        <v>7.3962170296782848</v>
      </c>
      <c r="P1461">
        <f t="shared" si="222"/>
        <v>585.02890589353035</v>
      </c>
      <c r="Q1461">
        <f t="shared" si="223"/>
        <v>0</v>
      </c>
    </row>
    <row r="1462" spans="1:17">
      <c r="A1462">
        <v>1461</v>
      </c>
      <c r="B1462" s="1">
        <v>38572</v>
      </c>
      <c r="C1462">
        <v>11778.98</v>
      </c>
      <c r="D1462">
        <v>1223.1300000000001</v>
      </c>
      <c r="E1462">
        <v>111.77</v>
      </c>
      <c r="F1462">
        <f t="shared" si="224"/>
        <v>36348.11</v>
      </c>
      <c r="G1462">
        <f t="shared" si="225"/>
        <v>-2.5923099572078279E-4</v>
      </c>
      <c r="H1462">
        <f t="shared" si="218"/>
        <v>467.86298047386333</v>
      </c>
      <c r="J1462">
        <f t="shared" si="226"/>
        <v>1.0623397991582628E-3</v>
      </c>
      <c r="K1462">
        <f t="shared" si="227"/>
        <v>-2.6826046541967852E-3</v>
      </c>
      <c r="L1462">
        <f t="shared" si="228"/>
        <v>-2.7213919250502761E-3</v>
      </c>
      <c r="M1462">
        <f t="shared" si="219"/>
        <v>411.23666989047121</v>
      </c>
      <c r="N1462">
        <f t="shared" si="220"/>
        <v>166.38488299053139</v>
      </c>
      <c r="O1462">
        <f t="shared" si="221"/>
        <v>7.3760890243777988</v>
      </c>
      <c r="P1462">
        <f t="shared" si="222"/>
        <v>584.99764190538042</v>
      </c>
      <c r="Q1462">
        <f t="shared" si="223"/>
        <v>0</v>
      </c>
    </row>
    <row r="1463" spans="1:17">
      <c r="A1463">
        <v>1462</v>
      </c>
      <c r="B1463" s="1">
        <v>38573</v>
      </c>
      <c r="C1463">
        <v>11900.32</v>
      </c>
      <c r="D1463">
        <v>1231.3800000000001</v>
      </c>
      <c r="E1463">
        <v>112.035</v>
      </c>
      <c r="F1463">
        <f t="shared" si="224"/>
        <v>36674.615000000005</v>
      </c>
      <c r="G1463">
        <f t="shared" si="225"/>
        <v>8.9827228981096408E-3</v>
      </c>
      <c r="H1463">
        <f t="shared" si="218"/>
        <v>472.06566398174368</v>
      </c>
      <c r="J1463">
        <f t="shared" si="226"/>
        <v>1.0301401309790847E-2</v>
      </c>
      <c r="K1463">
        <f t="shared" si="227"/>
        <v>6.7449903117411392E-3</v>
      </c>
      <c r="L1463">
        <f t="shared" si="228"/>
        <v>2.3709403238794113E-3</v>
      </c>
      <c r="M1463">
        <f t="shared" si="219"/>
        <v>415.47298386031491</v>
      </c>
      <c r="N1463">
        <f t="shared" si="220"/>
        <v>167.50714741432273</v>
      </c>
      <c r="O1463">
        <f t="shared" si="221"/>
        <v>7.3935772912782207</v>
      </c>
      <c r="P1463">
        <f t="shared" si="222"/>
        <v>590.37370856591588</v>
      </c>
      <c r="Q1463">
        <f t="shared" si="223"/>
        <v>0</v>
      </c>
    </row>
    <row r="1464" spans="1:17">
      <c r="A1464">
        <v>1463</v>
      </c>
      <c r="B1464" s="1">
        <v>38574</v>
      </c>
      <c r="C1464">
        <v>12098.08</v>
      </c>
      <c r="D1464">
        <v>1229.1300000000001</v>
      </c>
      <c r="E1464">
        <v>110.515</v>
      </c>
      <c r="F1464">
        <f t="shared" si="224"/>
        <v>37040.034999999996</v>
      </c>
      <c r="G1464">
        <f t="shared" si="225"/>
        <v>9.9638401112047692E-3</v>
      </c>
      <c r="H1464">
        <f t="shared" si="218"/>
        <v>476.76925077964745</v>
      </c>
      <c r="J1464">
        <f t="shared" si="226"/>
        <v>1.6618040523280087E-2</v>
      </c>
      <c r="K1464">
        <f t="shared" si="227"/>
        <v>-1.8272182429469597E-3</v>
      </c>
      <c r="L1464">
        <f t="shared" si="228"/>
        <v>-1.3567188824920695E-2</v>
      </c>
      <c r="M1464">
        <f t="shared" si="219"/>
        <v>422.37733074243374</v>
      </c>
      <c r="N1464">
        <f t="shared" si="220"/>
        <v>167.20107529874329</v>
      </c>
      <c r="O1464">
        <f t="shared" si="221"/>
        <v>7.4152688847799171</v>
      </c>
      <c r="P1464">
        <f t="shared" si="222"/>
        <v>596.99367492595695</v>
      </c>
      <c r="Q1464">
        <f t="shared" si="223"/>
        <v>0</v>
      </c>
    </row>
    <row r="1465" spans="1:17">
      <c r="A1465">
        <v>1464</v>
      </c>
      <c r="B1465" s="1">
        <v>38575</v>
      </c>
      <c r="C1465">
        <v>12263.32</v>
      </c>
      <c r="D1465">
        <v>1237.81</v>
      </c>
      <c r="E1465">
        <v>109.935</v>
      </c>
      <c r="F1465">
        <f t="shared" si="224"/>
        <v>37454.415000000001</v>
      </c>
      <c r="G1465">
        <f t="shared" si="225"/>
        <v>1.1187354439595065E-2</v>
      </c>
      <c r="H1465">
        <f t="shared" si="218"/>
        <v>482.10303737401955</v>
      </c>
      <c r="J1465">
        <f t="shared" si="226"/>
        <v>1.3658365624958702E-2</v>
      </c>
      <c r="K1465">
        <f t="shared" si="227"/>
        <v>7.0619055754881366E-3</v>
      </c>
      <c r="L1465">
        <f t="shared" si="228"/>
        <v>-5.2481563588653302E-3</v>
      </c>
      <c r="M1465">
        <f t="shared" si="219"/>
        <v>428.14631475740799</v>
      </c>
      <c r="N1465">
        <f t="shared" si="220"/>
        <v>168.3818335046231</v>
      </c>
      <c r="O1465">
        <f t="shared" si="221"/>
        <v>7.3763523942295635</v>
      </c>
      <c r="P1465">
        <f t="shared" si="222"/>
        <v>603.90450065626067</v>
      </c>
      <c r="Q1465">
        <f t="shared" si="223"/>
        <v>0</v>
      </c>
    </row>
    <row r="1466" spans="1:17">
      <c r="A1466">
        <v>1465</v>
      </c>
      <c r="B1466" s="1">
        <v>38576</v>
      </c>
      <c r="C1466">
        <v>12261.68</v>
      </c>
      <c r="D1466">
        <v>1230.3900000000001</v>
      </c>
      <c r="E1466">
        <v>109.455</v>
      </c>
      <c r="F1466">
        <f t="shared" si="224"/>
        <v>37374.535000000003</v>
      </c>
      <c r="G1466">
        <f t="shared" si="225"/>
        <v>-2.1327258749067601E-3</v>
      </c>
      <c r="H1466">
        <f t="shared" si="218"/>
        <v>481.07484375184083</v>
      </c>
      <c r="J1466">
        <f t="shared" si="226"/>
        <v>-1.3373213778966608E-4</v>
      </c>
      <c r="K1466">
        <f t="shared" si="227"/>
        <v>-5.9944579539669141E-3</v>
      </c>
      <c r="L1466">
        <f t="shared" si="228"/>
        <v>-4.36621640060042E-3</v>
      </c>
      <c r="M1466">
        <f t="shared" si="219"/>
        <v>428.08905783544867</v>
      </c>
      <c r="N1466">
        <f t="shared" si="220"/>
        <v>167.37247568346777</v>
      </c>
      <c r="O1466">
        <f t="shared" si="221"/>
        <v>7.3441456434292709</v>
      </c>
      <c r="P1466">
        <f t="shared" si="222"/>
        <v>602.80567916234565</v>
      </c>
      <c r="Q1466">
        <f t="shared" si="223"/>
        <v>0</v>
      </c>
    </row>
    <row r="1467" spans="1:17">
      <c r="A1467">
        <v>1466</v>
      </c>
      <c r="B1467" s="1">
        <v>38579</v>
      </c>
      <c r="C1467">
        <v>12256.55</v>
      </c>
      <c r="D1467">
        <v>1233.8699999999999</v>
      </c>
      <c r="E1467">
        <v>109.465</v>
      </c>
      <c r="F1467">
        <f t="shared" si="224"/>
        <v>37399.124999999993</v>
      </c>
      <c r="G1467">
        <f t="shared" si="225"/>
        <v>6.5793460707919138E-4</v>
      </c>
      <c r="H1467">
        <f t="shared" si="218"/>
        <v>481.39135954014034</v>
      </c>
      <c r="J1467">
        <f t="shared" si="226"/>
        <v>-4.1837660092258755E-4</v>
      </c>
      <c r="K1467">
        <f t="shared" si="227"/>
        <v>2.8283714919656866E-3</v>
      </c>
      <c r="L1467">
        <f t="shared" si="228"/>
        <v>9.1361746836549074E-5</v>
      </c>
      <c r="M1467">
        <f t="shared" si="219"/>
        <v>427.90995539053932</v>
      </c>
      <c r="N1467">
        <f t="shared" si="220"/>
        <v>167.84586722223062</v>
      </c>
      <c r="O1467">
        <f t="shared" si="221"/>
        <v>7.3448166174042768</v>
      </c>
      <c r="P1467">
        <f t="shared" si="222"/>
        <v>603.10063923017424</v>
      </c>
      <c r="Q1467">
        <f t="shared" si="223"/>
        <v>0</v>
      </c>
    </row>
    <row r="1468" spans="1:17">
      <c r="A1468">
        <v>1467</v>
      </c>
      <c r="B1468" s="1">
        <v>38580</v>
      </c>
      <c r="C1468">
        <v>12315.67</v>
      </c>
      <c r="D1468">
        <v>1219.3399999999999</v>
      </c>
      <c r="E1468">
        <v>109.265</v>
      </c>
      <c r="F1468">
        <f t="shared" si="224"/>
        <v>37371.064999999995</v>
      </c>
      <c r="G1468">
        <f t="shared" si="225"/>
        <v>-7.5028493313678002E-4</v>
      </c>
      <c r="H1468">
        <f t="shared" ref="H1468:H1531" si="229">_xlfn.PERCENTILE.INC(G1219:G1468,0.01)*F1468*(-1)</f>
        <v>481.03017885613514</v>
      </c>
      <c r="J1468">
        <f t="shared" si="226"/>
        <v>4.8235433298930985E-3</v>
      </c>
      <c r="K1468">
        <f t="shared" si="227"/>
        <v>-1.1775956948462896E-2</v>
      </c>
      <c r="L1468">
        <f t="shared" si="228"/>
        <v>-1.8270680126067917E-3</v>
      </c>
      <c r="M1468">
        <f t="shared" si="219"/>
        <v>429.9739976016582</v>
      </c>
      <c r="N1468">
        <f t="shared" si="220"/>
        <v>165.86932151584421</v>
      </c>
      <c r="O1468">
        <f t="shared" si="221"/>
        <v>7.3313971379041547</v>
      </c>
      <c r="P1468">
        <f t="shared" si="222"/>
        <v>603.17471625540657</v>
      </c>
      <c r="Q1468">
        <f t="shared" si="223"/>
        <v>0</v>
      </c>
    </row>
    <row r="1469" spans="1:17">
      <c r="A1469">
        <v>1468</v>
      </c>
      <c r="B1469" s="1">
        <v>38581</v>
      </c>
      <c r="C1469">
        <v>12273.12</v>
      </c>
      <c r="D1469">
        <v>1220.24</v>
      </c>
      <c r="E1469">
        <v>109.61</v>
      </c>
      <c r="F1469">
        <f t="shared" si="224"/>
        <v>37296.69</v>
      </c>
      <c r="G1469">
        <f t="shared" si="225"/>
        <v>-1.9901760894422971E-3</v>
      </c>
      <c r="H1469">
        <f t="shared" si="229"/>
        <v>480.07284409587555</v>
      </c>
      <c r="J1469">
        <f t="shared" si="226"/>
        <v>-3.4549480458634374E-3</v>
      </c>
      <c r="K1469">
        <f t="shared" si="227"/>
        <v>7.3810422031606038E-4</v>
      </c>
      <c r="L1469">
        <f t="shared" si="228"/>
        <v>3.1574612181393125E-3</v>
      </c>
      <c r="M1469">
        <f t="shared" ref="M1469:M1532" si="230">_xlfn.PERCENTILE.INC(J1220:J1469,0.01)*2*C1469*(-1)</f>
        <v>428.4884597788722</v>
      </c>
      <c r="N1469">
        <f t="shared" ref="N1469:N1532" si="231">_xlfn.PERCENTILE.INC(K1220:K1469,0.01)*10*D1469*(-1)</f>
        <v>165.991750362076</v>
      </c>
      <c r="O1469">
        <f t="shared" ref="O1469:O1532" si="232">_xlfn.PERCENTILE.INC(L1220:L1469,0.01)*5*E1469*(-1)</f>
        <v>7.354545740041865</v>
      </c>
      <c r="P1469">
        <f t="shared" ref="P1469:P1532" si="233">SUM(M1469:O1469)</f>
        <v>601.83475588099009</v>
      </c>
      <c r="Q1469">
        <f t="shared" ref="Q1469:Q1532" si="234">IF(H1469&gt;P1469,1,0)</f>
        <v>0</v>
      </c>
    </row>
    <row r="1470" spans="1:17">
      <c r="A1470">
        <v>1469</v>
      </c>
      <c r="B1470" s="1">
        <v>38582</v>
      </c>
      <c r="C1470">
        <v>12307.37</v>
      </c>
      <c r="D1470">
        <v>1219.02</v>
      </c>
      <c r="E1470">
        <v>110.52500000000001</v>
      </c>
      <c r="F1470">
        <f t="shared" si="224"/>
        <v>37357.565000000002</v>
      </c>
      <c r="G1470">
        <f t="shared" si="225"/>
        <v>1.6321823732883267E-3</v>
      </c>
      <c r="H1470">
        <f t="shared" si="229"/>
        <v>480.85641052990326</v>
      </c>
      <c r="J1470">
        <f t="shared" si="226"/>
        <v>2.7906514398947646E-3</v>
      </c>
      <c r="K1470">
        <f t="shared" si="227"/>
        <v>-9.9980331738025452E-4</v>
      </c>
      <c r="L1470">
        <f t="shared" si="228"/>
        <v>8.3477784873644545E-3</v>
      </c>
      <c r="M1470">
        <f t="shared" si="230"/>
        <v>429.68422171613236</v>
      </c>
      <c r="N1470">
        <f t="shared" si="231"/>
        <v>165.82579125940626</v>
      </c>
      <c r="O1470">
        <f t="shared" si="232"/>
        <v>7.4159398587549239</v>
      </c>
      <c r="P1470">
        <f t="shared" si="233"/>
        <v>602.92595283429353</v>
      </c>
      <c r="Q1470">
        <f t="shared" si="234"/>
        <v>0</v>
      </c>
    </row>
    <row r="1471" spans="1:17">
      <c r="A1471">
        <v>1470</v>
      </c>
      <c r="B1471" s="1">
        <v>38583</v>
      </c>
      <c r="C1471">
        <v>12291.73</v>
      </c>
      <c r="D1471">
        <v>1219.71</v>
      </c>
      <c r="E1471">
        <v>110.685</v>
      </c>
      <c r="F1471">
        <f t="shared" si="224"/>
        <v>37333.985000000001</v>
      </c>
      <c r="G1471">
        <f t="shared" si="225"/>
        <v>-6.3119745625828116E-4</v>
      </c>
      <c r="H1471">
        <f t="shared" si="229"/>
        <v>480.5528951867513</v>
      </c>
      <c r="J1471">
        <f t="shared" si="226"/>
        <v>-1.2707832786371664E-3</v>
      </c>
      <c r="K1471">
        <f t="shared" si="227"/>
        <v>5.6602844908204553E-4</v>
      </c>
      <c r="L1471">
        <f t="shared" si="228"/>
        <v>1.4476362813842236E-3</v>
      </c>
      <c r="M1471">
        <f t="shared" si="230"/>
        <v>429.13818619208126</v>
      </c>
      <c r="N1471">
        <f t="shared" si="231"/>
        <v>165.91965337485064</v>
      </c>
      <c r="O1471">
        <f t="shared" si="232"/>
        <v>7.4266754423550214</v>
      </c>
      <c r="P1471">
        <f t="shared" si="233"/>
        <v>602.48451500928695</v>
      </c>
      <c r="Q1471">
        <f t="shared" si="234"/>
        <v>0</v>
      </c>
    </row>
    <row r="1472" spans="1:17">
      <c r="A1472">
        <v>1471</v>
      </c>
      <c r="B1472" s="1">
        <v>38586</v>
      </c>
      <c r="C1472">
        <v>12452.51</v>
      </c>
      <c r="D1472">
        <v>1221.73</v>
      </c>
      <c r="E1472">
        <v>109.80500000000001</v>
      </c>
      <c r="F1472">
        <f t="shared" si="224"/>
        <v>37671.345000000001</v>
      </c>
      <c r="G1472">
        <f t="shared" si="225"/>
        <v>9.0362708400937297E-3</v>
      </c>
      <c r="H1472">
        <f t="shared" si="229"/>
        <v>484.89530130064998</v>
      </c>
      <c r="J1472">
        <f t="shared" si="226"/>
        <v>1.3080339382658179E-2</v>
      </c>
      <c r="K1472">
        <f t="shared" si="227"/>
        <v>1.6561313754908102E-3</v>
      </c>
      <c r="L1472">
        <f t="shared" si="228"/>
        <v>-7.9504901296471031E-3</v>
      </c>
      <c r="M1472">
        <f t="shared" si="230"/>
        <v>434.75145930953204</v>
      </c>
      <c r="N1472">
        <f t="shared" si="231"/>
        <v>166.1944381186153</v>
      </c>
      <c r="O1472">
        <f t="shared" si="232"/>
        <v>7.3676297325544846</v>
      </c>
      <c r="P1472">
        <f t="shared" si="233"/>
        <v>608.31352716070182</v>
      </c>
      <c r="Q1472">
        <f t="shared" si="234"/>
        <v>0</v>
      </c>
    </row>
    <row r="1473" spans="1:17">
      <c r="A1473">
        <v>1472</v>
      </c>
      <c r="B1473" s="1">
        <v>38587</v>
      </c>
      <c r="C1473">
        <v>12472.93</v>
      </c>
      <c r="D1473">
        <v>1217.57</v>
      </c>
      <c r="E1473">
        <v>110.05500000000001</v>
      </c>
      <c r="F1473">
        <f t="shared" si="224"/>
        <v>37671.834999999999</v>
      </c>
      <c r="G1473">
        <f t="shared" si="225"/>
        <v>1.3007234012984981E-5</v>
      </c>
      <c r="H1473">
        <f t="shared" si="229"/>
        <v>484.90160844730582</v>
      </c>
      <c r="J1473">
        <f t="shared" si="226"/>
        <v>1.6398300422966194E-3</v>
      </c>
      <c r="K1473">
        <f t="shared" si="227"/>
        <v>-3.4050076530821594E-3</v>
      </c>
      <c r="L1473">
        <f t="shared" si="228"/>
        <v>2.2767633532170262E-3</v>
      </c>
      <c r="M1473">
        <f t="shared" si="230"/>
        <v>435.46437781344014</v>
      </c>
      <c r="N1473">
        <f t="shared" si="231"/>
        <v>165.6285447849217</v>
      </c>
      <c r="O1473">
        <f t="shared" si="232"/>
        <v>7.3844040819296373</v>
      </c>
      <c r="P1473">
        <f t="shared" si="233"/>
        <v>608.47732668029153</v>
      </c>
      <c r="Q1473">
        <f t="shared" si="234"/>
        <v>0</v>
      </c>
    </row>
    <row r="1474" spans="1:17">
      <c r="A1474">
        <v>1473</v>
      </c>
      <c r="B1474" s="1">
        <v>38588</v>
      </c>
      <c r="C1474">
        <v>12502.26</v>
      </c>
      <c r="D1474">
        <v>1209.5899999999999</v>
      </c>
      <c r="E1474">
        <v>110.315</v>
      </c>
      <c r="F1474">
        <f t="shared" si="224"/>
        <v>37651.994999999995</v>
      </c>
      <c r="G1474">
        <f t="shared" si="225"/>
        <v>-5.2665340034552255E-4</v>
      </c>
      <c r="H1474">
        <f t="shared" si="229"/>
        <v>484.64623336638402</v>
      </c>
      <c r="J1474">
        <f t="shared" si="226"/>
        <v>2.3514923919238928E-3</v>
      </c>
      <c r="K1474">
        <f t="shared" si="227"/>
        <v>-6.554037960856518E-3</v>
      </c>
      <c r="L1474">
        <f t="shared" si="228"/>
        <v>2.3624551360681423E-3</v>
      </c>
      <c r="M1474">
        <f t="shared" si="230"/>
        <v>436.48836898482233</v>
      </c>
      <c r="N1474">
        <f t="shared" si="231"/>
        <v>164.54300901499991</v>
      </c>
      <c r="O1474">
        <f t="shared" si="232"/>
        <v>7.401849405279795</v>
      </c>
      <c r="P1474">
        <f t="shared" si="233"/>
        <v>608.433227405102</v>
      </c>
      <c r="Q1474">
        <f t="shared" si="234"/>
        <v>0</v>
      </c>
    </row>
    <row r="1475" spans="1:17">
      <c r="A1475">
        <v>1474</v>
      </c>
      <c r="B1475" s="1">
        <v>38589</v>
      </c>
      <c r="C1475">
        <v>12405.16</v>
      </c>
      <c r="D1475">
        <v>1212.3900000000001</v>
      </c>
      <c r="E1475">
        <v>110.015</v>
      </c>
      <c r="F1475">
        <f t="shared" ref="F1475:F1538" si="235">2*C1475+10*D1475+5*E1475</f>
        <v>37484.294999999998</v>
      </c>
      <c r="G1475">
        <f t="shared" si="225"/>
        <v>-4.4539472609618214E-3</v>
      </c>
      <c r="H1475">
        <f t="shared" si="229"/>
        <v>482.4876446027464</v>
      </c>
      <c r="J1475">
        <f t="shared" si="226"/>
        <v>-7.7665957994794699E-3</v>
      </c>
      <c r="K1475">
        <f t="shared" si="227"/>
        <v>2.3148339520004946E-3</v>
      </c>
      <c r="L1475">
        <f t="shared" si="228"/>
        <v>-2.7194851108189866E-3</v>
      </c>
      <c r="M1475">
        <f t="shared" si="230"/>
        <v>433.0983402517432</v>
      </c>
      <c r="N1475">
        <f t="shared" si="231"/>
        <v>164.92389875883217</v>
      </c>
      <c r="O1475">
        <f t="shared" si="232"/>
        <v>7.3817201860296127</v>
      </c>
      <c r="P1475">
        <f t="shared" si="233"/>
        <v>605.403959196605</v>
      </c>
      <c r="Q1475">
        <f t="shared" si="234"/>
        <v>0</v>
      </c>
    </row>
    <row r="1476" spans="1:17">
      <c r="A1476">
        <v>1475</v>
      </c>
      <c r="B1476" s="1">
        <v>38590</v>
      </c>
      <c r="C1476">
        <v>12439.48</v>
      </c>
      <c r="D1476">
        <v>1205.0999999999999</v>
      </c>
      <c r="E1476">
        <v>109.65</v>
      </c>
      <c r="F1476">
        <f t="shared" si="235"/>
        <v>37478.21</v>
      </c>
      <c r="G1476">
        <f t="shared" ref="G1476:G1539" si="236">F1476/F1475-1</f>
        <v>-1.6233465241910494E-4</v>
      </c>
      <c r="H1476">
        <f t="shared" si="229"/>
        <v>482.4093201386633</v>
      </c>
      <c r="J1476">
        <f t="shared" ref="J1476:J1539" si="237">C1476/C1475-1</f>
        <v>2.7665906767828652E-3</v>
      </c>
      <c r="K1476">
        <f t="shared" ref="K1476:K1539" si="238">D1476/D1475-1</f>
        <v>-6.0129166357362207E-3</v>
      </c>
      <c r="L1476">
        <f t="shared" ref="L1476:L1539" si="239">E1476/E1475-1</f>
        <v>-3.3177294005362068E-3</v>
      </c>
      <c r="M1476">
        <f t="shared" si="230"/>
        <v>434.29654608201378</v>
      </c>
      <c r="N1476">
        <f t="shared" si="231"/>
        <v>163.9322251043547</v>
      </c>
      <c r="O1476">
        <f t="shared" si="232"/>
        <v>7.3572296359418896</v>
      </c>
      <c r="P1476">
        <f t="shared" si="233"/>
        <v>605.58600082231033</v>
      </c>
      <c r="Q1476">
        <f t="shared" si="234"/>
        <v>0</v>
      </c>
    </row>
    <row r="1477" spans="1:17">
      <c r="A1477">
        <v>1476</v>
      </c>
      <c r="B1477" s="1">
        <v>38593</v>
      </c>
      <c r="C1477">
        <v>12309.83</v>
      </c>
      <c r="D1477">
        <v>1212.28</v>
      </c>
      <c r="E1477">
        <v>110.545</v>
      </c>
      <c r="F1477">
        <f t="shared" si="235"/>
        <v>37295.184999999998</v>
      </c>
      <c r="G1477">
        <f t="shared" si="236"/>
        <v>-4.8835043082366969E-3</v>
      </c>
      <c r="H1477">
        <f t="shared" si="229"/>
        <v>480.05347214543258</v>
      </c>
      <c r="J1477">
        <f t="shared" si="237"/>
        <v>-1.0422461389061222E-2</v>
      </c>
      <c r="K1477">
        <f t="shared" si="238"/>
        <v>5.9580117832545021E-3</v>
      </c>
      <c r="L1477">
        <f t="shared" si="239"/>
        <v>8.1623347013224379E-3</v>
      </c>
      <c r="M1477">
        <f t="shared" si="230"/>
        <v>429.77010709907131</v>
      </c>
      <c r="N1477">
        <f t="shared" si="231"/>
        <v>164.90893523318158</v>
      </c>
      <c r="O1477">
        <f t="shared" si="232"/>
        <v>7.4172818067049358</v>
      </c>
      <c r="P1477">
        <f t="shared" si="233"/>
        <v>602.09632413895793</v>
      </c>
      <c r="Q1477">
        <f t="shared" si="234"/>
        <v>0</v>
      </c>
    </row>
    <row r="1478" spans="1:17">
      <c r="A1478">
        <v>1477</v>
      </c>
      <c r="B1478" s="1">
        <v>38594</v>
      </c>
      <c r="C1478">
        <v>12453.14</v>
      </c>
      <c r="D1478">
        <v>1208.4100000000001</v>
      </c>
      <c r="E1478">
        <v>111.495</v>
      </c>
      <c r="F1478">
        <f t="shared" si="235"/>
        <v>37547.854999999996</v>
      </c>
      <c r="G1478">
        <f t="shared" si="236"/>
        <v>6.7748691955811235E-3</v>
      </c>
      <c r="H1478">
        <f t="shared" si="229"/>
        <v>483.3057716261024</v>
      </c>
      <c r="J1478">
        <f t="shared" si="237"/>
        <v>1.164191544481108E-2</v>
      </c>
      <c r="K1478">
        <f t="shared" si="238"/>
        <v>-3.1923318045334881E-3</v>
      </c>
      <c r="L1478">
        <f t="shared" si="239"/>
        <v>8.5937853362885175E-3</v>
      </c>
      <c r="M1478">
        <f t="shared" si="230"/>
        <v>434.77345434662612</v>
      </c>
      <c r="N1478">
        <f t="shared" si="231"/>
        <v>164.38249119438495</v>
      </c>
      <c r="O1478">
        <f t="shared" si="232"/>
        <v>7.4810243343305158</v>
      </c>
      <c r="P1478">
        <f t="shared" si="233"/>
        <v>606.63696987534161</v>
      </c>
      <c r="Q1478">
        <f t="shared" si="234"/>
        <v>0</v>
      </c>
    </row>
    <row r="1479" spans="1:17">
      <c r="A1479">
        <v>1478</v>
      </c>
      <c r="B1479" s="1">
        <v>38595</v>
      </c>
      <c r="C1479">
        <v>12413.6</v>
      </c>
      <c r="D1479">
        <v>1220.33</v>
      </c>
      <c r="E1479">
        <v>111.13500000000001</v>
      </c>
      <c r="F1479">
        <f t="shared" si="235"/>
        <v>37586.175000000003</v>
      </c>
      <c r="G1479">
        <f t="shared" si="236"/>
        <v>1.020564290556969E-3</v>
      </c>
      <c r="H1479">
        <f t="shared" si="229"/>
        <v>483.79901623804403</v>
      </c>
      <c r="J1479">
        <f t="shared" si="237"/>
        <v>-3.1751028254720648E-3</v>
      </c>
      <c r="K1479">
        <f t="shared" si="238"/>
        <v>9.8642017196148846E-3</v>
      </c>
      <c r="L1479">
        <f t="shared" si="239"/>
        <v>-3.2288443427956892E-3</v>
      </c>
      <c r="M1479">
        <f t="shared" si="230"/>
        <v>433.39300392328994</v>
      </c>
      <c r="N1479">
        <f t="shared" si="231"/>
        <v>166.00399324669917</v>
      </c>
      <c r="O1479">
        <f t="shared" si="232"/>
        <v>7.4568692712302962</v>
      </c>
      <c r="P1479">
        <f t="shared" si="233"/>
        <v>606.85386644121945</v>
      </c>
      <c r="Q1479">
        <f t="shared" si="234"/>
        <v>0</v>
      </c>
    </row>
    <row r="1480" spans="1:17">
      <c r="A1480">
        <v>1479</v>
      </c>
      <c r="B1480" s="1">
        <v>38596</v>
      </c>
      <c r="C1480">
        <v>12506.97</v>
      </c>
      <c r="D1480">
        <v>1221.5899999999999</v>
      </c>
      <c r="E1480">
        <v>110.065</v>
      </c>
      <c r="F1480">
        <f t="shared" si="235"/>
        <v>37780.164999999994</v>
      </c>
      <c r="G1480">
        <f t="shared" si="236"/>
        <v>5.1612062147847748E-3</v>
      </c>
      <c r="H1480">
        <f t="shared" si="229"/>
        <v>486.29600272735865</v>
      </c>
      <c r="J1480">
        <f t="shared" si="237"/>
        <v>7.5215892247211258E-3</v>
      </c>
      <c r="K1480">
        <f t="shared" si="238"/>
        <v>1.0325076004031875E-3</v>
      </c>
      <c r="L1480">
        <f t="shared" si="239"/>
        <v>-9.6279299950511321E-3</v>
      </c>
      <c r="M1480">
        <f t="shared" si="230"/>
        <v>436.65280807166891</v>
      </c>
      <c r="N1480">
        <f t="shared" si="231"/>
        <v>166.17539363142367</v>
      </c>
      <c r="O1480">
        <f t="shared" si="232"/>
        <v>7.3850750559046423</v>
      </c>
      <c r="P1480">
        <f t="shared" si="233"/>
        <v>610.21327675899727</v>
      </c>
      <c r="Q1480">
        <f t="shared" si="234"/>
        <v>0</v>
      </c>
    </row>
    <row r="1481" spans="1:17">
      <c r="A1481">
        <v>1480</v>
      </c>
      <c r="B1481" s="1">
        <v>38597</v>
      </c>
      <c r="C1481">
        <v>12600</v>
      </c>
      <c r="D1481">
        <v>1218.02</v>
      </c>
      <c r="E1481">
        <v>109.705</v>
      </c>
      <c r="F1481">
        <f t="shared" si="235"/>
        <v>37928.724999999999</v>
      </c>
      <c r="G1481">
        <f t="shared" si="236"/>
        <v>3.9322221064943541E-3</v>
      </c>
      <c r="H1481">
        <f t="shared" si="229"/>
        <v>488.208226619583</v>
      </c>
      <c r="J1481">
        <f t="shared" si="237"/>
        <v>7.438252430444825E-3</v>
      </c>
      <c r="K1481">
        <f t="shared" si="238"/>
        <v>-2.9224207794759094E-3</v>
      </c>
      <c r="L1481">
        <f t="shared" si="239"/>
        <v>-3.270794530504717E-3</v>
      </c>
      <c r="M1481">
        <f t="shared" si="230"/>
        <v>439.90074188256852</v>
      </c>
      <c r="N1481">
        <f t="shared" si="231"/>
        <v>165.6897592080376</v>
      </c>
      <c r="O1481">
        <f t="shared" si="232"/>
        <v>7.3609199928044227</v>
      </c>
      <c r="P1481">
        <f t="shared" si="233"/>
        <v>612.95142108341054</v>
      </c>
      <c r="Q1481">
        <f t="shared" si="234"/>
        <v>0</v>
      </c>
    </row>
    <row r="1482" spans="1:17">
      <c r="A1482">
        <v>1481</v>
      </c>
      <c r="B1482" s="1">
        <v>38600</v>
      </c>
      <c r="C1482">
        <v>12634.88</v>
      </c>
      <c r="D1482">
        <v>1218.02</v>
      </c>
      <c r="E1482">
        <v>109.155</v>
      </c>
      <c r="F1482">
        <f t="shared" si="235"/>
        <v>37995.735000000001</v>
      </c>
      <c r="G1482">
        <f t="shared" si="236"/>
        <v>1.766734842787443E-3</v>
      </c>
      <c r="H1482">
        <f t="shared" si="229"/>
        <v>489.0707611040873</v>
      </c>
      <c r="J1482">
        <f t="shared" si="237"/>
        <v>2.7682539682538643E-3</v>
      </c>
      <c r="K1482">
        <f t="shared" si="238"/>
        <v>0</v>
      </c>
      <c r="L1482">
        <f t="shared" si="239"/>
        <v>-5.0134451483523357E-3</v>
      </c>
      <c r="M1482">
        <f t="shared" si="230"/>
        <v>441.11849885692283</v>
      </c>
      <c r="N1482">
        <f t="shared" si="231"/>
        <v>165.6897592080376</v>
      </c>
      <c r="O1482">
        <f t="shared" si="232"/>
        <v>7.3240164241790877</v>
      </c>
      <c r="P1482">
        <f t="shared" si="233"/>
        <v>614.13227448913949</v>
      </c>
      <c r="Q1482">
        <f t="shared" si="234"/>
        <v>0</v>
      </c>
    </row>
    <row r="1483" spans="1:17">
      <c r="A1483">
        <v>1482</v>
      </c>
      <c r="B1483" s="1">
        <v>38601</v>
      </c>
      <c r="C1483">
        <v>12599.43</v>
      </c>
      <c r="D1483">
        <v>1233.3900000000001</v>
      </c>
      <c r="E1483">
        <v>109.72</v>
      </c>
      <c r="F1483">
        <f t="shared" si="235"/>
        <v>38081.360000000001</v>
      </c>
      <c r="G1483">
        <f t="shared" si="236"/>
        <v>2.253542404167197E-3</v>
      </c>
      <c r="H1483">
        <f t="shared" si="229"/>
        <v>490.17290280287364</v>
      </c>
      <c r="J1483">
        <f t="shared" si="237"/>
        <v>-2.8057251038394737E-3</v>
      </c>
      <c r="K1483">
        <f t="shared" si="238"/>
        <v>1.2618840413129551E-2</v>
      </c>
      <c r="L1483">
        <f t="shared" si="239"/>
        <v>5.1761256928222199E-3</v>
      </c>
      <c r="M1483">
        <f t="shared" si="230"/>
        <v>439.88084161091194</v>
      </c>
      <c r="N1483">
        <f t="shared" si="231"/>
        <v>167.78057183757372</v>
      </c>
      <c r="O1483">
        <f t="shared" si="232"/>
        <v>7.361926453766932</v>
      </c>
      <c r="P1483">
        <f t="shared" si="233"/>
        <v>615.02333990225259</v>
      </c>
      <c r="Q1483">
        <f t="shared" si="234"/>
        <v>0</v>
      </c>
    </row>
    <row r="1484" spans="1:17">
      <c r="A1484">
        <v>1483</v>
      </c>
      <c r="B1484" s="1">
        <v>38602</v>
      </c>
      <c r="C1484">
        <v>12607.59</v>
      </c>
      <c r="D1484">
        <v>1236.3599999999999</v>
      </c>
      <c r="E1484">
        <v>110.07</v>
      </c>
      <c r="F1484">
        <f t="shared" si="235"/>
        <v>38129.129999999997</v>
      </c>
      <c r="G1484">
        <f t="shared" si="236"/>
        <v>1.2544194850183654E-3</v>
      </c>
      <c r="H1484">
        <f t="shared" si="229"/>
        <v>490.78778524317755</v>
      </c>
      <c r="J1484">
        <f t="shared" si="237"/>
        <v>6.4764834599650989E-4</v>
      </c>
      <c r="K1484">
        <f t="shared" si="238"/>
        <v>2.407997470386336E-3</v>
      </c>
      <c r="L1484">
        <f t="shared" si="239"/>
        <v>3.1899380240612007E-3</v>
      </c>
      <c r="M1484">
        <f t="shared" si="230"/>
        <v>440.16572971041688</v>
      </c>
      <c r="N1484">
        <f t="shared" si="231"/>
        <v>154.91869167094342</v>
      </c>
      <c r="O1484">
        <f t="shared" si="232"/>
        <v>7.3854105428921457</v>
      </c>
      <c r="P1484">
        <f t="shared" si="233"/>
        <v>602.46983192425239</v>
      </c>
      <c r="Q1484">
        <f t="shared" si="234"/>
        <v>0</v>
      </c>
    </row>
    <row r="1485" spans="1:17">
      <c r="A1485">
        <v>1484</v>
      </c>
      <c r="B1485" s="1">
        <v>38603</v>
      </c>
      <c r="C1485">
        <v>12533.89</v>
      </c>
      <c r="D1485">
        <v>1231.67</v>
      </c>
      <c r="E1485">
        <v>110.505</v>
      </c>
      <c r="F1485">
        <f t="shared" si="235"/>
        <v>37937.004999999997</v>
      </c>
      <c r="G1485">
        <f t="shared" si="236"/>
        <v>-5.0387984200006564E-3</v>
      </c>
      <c r="H1485">
        <f t="shared" si="229"/>
        <v>488.31480452633861</v>
      </c>
      <c r="J1485">
        <f t="shared" si="237"/>
        <v>-5.8456850198967958E-3</v>
      </c>
      <c r="K1485">
        <f t="shared" si="238"/>
        <v>-3.7933935099807581E-3</v>
      </c>
      <c r="L1485">
        <f t="shared" si="239"/>
        <v>3.9520305260289934E-3</v>
      </c>
      <c r="M1485">
        <f t="shared" si="230"/>
        <v>437.59265949797674</v>
      </c>
      <c r="N1485">
        <f t="shared" si="231"/>
        <v>154.33102411138415</v>
      </c>
      <c r="O1485">
        <f t="shared" si="232"/>
        <v>7.4145979108049112</v>
      </c>
      <c r="P1485">
        <f t="shared" si="233"/>
        <v>599.33828152016576</v>
      </c>
      <c r="Q1485">
        <f t="shared" si="234"/>
        <v>0</v>
      </c>
    </row>
    <row r="1486" spans="1:17">
      <c r="A1486">
        <v>1485</v>
      </c>
      <c r="B1486" s="1">
        <v>38604</v>
      </c>
      <c r="C1486">
        <v>12692.04</v>
      </c>
      <c r="D1486">
        <v>1241.48</v>
      </c>
      <c r="E1486">
        <v>109.55500000000001</v>
      </c>
      <c r="F1486">
        <f t="shared" si="235"/>
        <v>38346.655000000006</v>
      </c>
      <c r="G1486">
        <f t="shared" si="236"/>
        <v>1.0798163956274642E-2</v>
      </c>
      <c r="H1486">
        <f t="shared" si="229"/>
        <v>493.58770784789021</v>
      </c>
      <c r="J1486">
        <f t="shared" si="237"/>
        <v>1.261779064600077E-2</v>
      </c>
      <c r="K1486">
        <f t="shared" si="238"/>
        <v>7.9647957650994528E-3</v>
      </c>
      <c r="L1486">
        <f t="shared" si="239"/>
        <v>-8.5968960680511408E-3</v>
      </c>
      <c r="M1486">
        <f t="shared" si="230"/>
        <v>443.11411206374885</v>
      </c>
      <c r="N1486">
        <f t="shared" si="231"/>
        <v>155.56023919864995</v>
      </c>
      <c r="O1486">
        <f t="shared" si="232"/>
        <v>7.350855383179332</v>
      </c>
      <c r="P1486">
        <f t="shared" si="233"/>
        <v>606.02520664557812</v>
      </c>
      <c r="Q1486">
        <f t="shared" si="234"/>
        <v>0</v>
      </c>
    </row>
    <row r="1487" spans="1:17">
      <c r="A1487">
        <v>1486</v>
      </c>
      <c r="B1487" s="1">
        <v>38607</v>
      </c>
      <c r="C1487">
        <v>12896.43</v>
      </c>
      <c r="D1487">
        <v>1240.56</v>
      </c>
      <c r="E1487">
        <v>109.825</v>
      </c>
      <c r="F1487">
        <f t="shared" si="235"/>
        <v>38747.584999999999</v>
      </c>
      <c r="G1487">
        <f t="shared" si="236"/>
        <v>1.0455409995995479E-2</v>
      </c>
      <c r="H1487">
        <f t="shared" si="229"/>
        <v>498.74836970242359</v>
      </c>
      <c r="J1487">
        <f t="shared" si="237"/>
        <v>1.6103794189113785E-2</v>
      </c>
      <c r="K1487">
        <f t="shared" si="238"/>
        <v>-7.4105100364085796E-4</v>
      </c>
      <c r="L1487">
        <f t="shared" si="239"/>
        <v>2.4645155401397112E-3</v>
      </c>
      <c r="M1487">
        <f t="shared" si="230"/>
        <v>450.24993052671539</v>
      </c>
      <c r="N1487">
        <f t="shared" si="231"/>
        <v>155.44496112726517</v>
      </c>
      <c r="O1487">
        <f t="shared" si="232"/>
        <v>7.3689716805044965</v>
      </c>
      <c r="P1487">
        <f t="shared" si="233"/>
        <v>613.06386333448506</v>
      </c>
      <c r="Q1487">
        <f t="shared" si="234"/>
        <v>0</v>
      </c>
    </row>
    <row r="1488" spans="1:17">
      <c r="A1488">
        <v>1487</v>
      </c>
      <c r="B1488" s="1">
        <v>38608</v>
      </c>
      <c r="C1488">
        <v>12901.95</v>
      </c>
      <c r="D1488">
        <v>1231.2</v>
      </c>
      <c r="E1488">
        <v>110.8</v>
      </c>
      <c r="F1488">
        <f t="shared" si="235"/>
        <v>38669.9</v>
      </c>
      <c r="G1488">
        <f t="shared" si="236"/>
        <v>-2.004899144036898E-3</v>
      </c>
      <c r="H1488">
        <f t="shared" si="229"/>
        <v>497.74842952291738</v>
      </c>
      <c r="J1488">
        <f t="shared" si="237"/>
        <v>4.2802543029352158E-4</v>
      </c>
      <c r="K1488">
        <f t="shared" si="238"/>
        <v>-7.5449796865930674E-3</v>
      </c>
      <c r="L1488">
        <f t="shared" si="239"/>
        <v>8.8777600728431327E-3</v>
      </c>
      <c r="M1488">
        <f t="shared" si="230"/>
        <v>450.44264894696869</v>
      </c>
      <c r="N1488">
        <f t="shared" si="231"/>
        <v>154.2721320531767</v>
      </c>
      <c r="O1488">
        <f t="shared" si="232"/>
        <v>7.4343916430675909</v>
      </c>
      <c r="P1488">
        <f t="shared" si="233"/>
        <v>612.14917264321298</v>
      </c>
      <c r="Q1488">
        <f t="shared" si="234"/>
        <v>0</v>
      </c>
    </row>
    <row r="1489" spans="1:17">
      <c r="A1489">
        <v>1488</v>
      </c>
      <c r="B1489" s="1">
        <v>38609</v>
      </c>
      <c r="C1489">
        <v>12834.25</v>
      </c>
      <c r="D1489">
        <v>1227.1600000000001</v>
      </c>
      <c r="E1489">
        <v>110.065</v>
      </c>
      <c r="F1489">
        <f t="shared" si="235"/>
        <v>38490.424999999996</v>
      </c>
      <c r="G1489">
        <f t="shared" si="236"/>
        <v>-4.6412067266790036E-3</v>
      </c>
      <c r="H1489">
        <f t="shared" si="229"/>
        <v>495.43827616362165</v>
      </c>
      <c r="J1489">
        <f t="shared" si="237"/>
        <v>-5.2472688237049647E-3</v>
      </c>
      <c r="K1489">
        <f t="shared" si="238"/>
        <v>-3.2813515269655147E-3</v>
      </c>
      <c r="L1489">
        <f t="shared" si="239"/>
        <v>-6.6335740072201999E-3</v>
      </c>
      <c r="M1489">
        <f t="shared" si="230"/>
        <v>448.07905527828217</v>
      </c>
      <c r="N1489">
        <f t="shared" si="231"/>
        <v>153.7659109570958</v>
      </c>
      <c r="O1489">
        <f t="shared" si="232"/>
        <v>7.3850750559046423</v>
      </c>
      <c r="P1489">
        <f t="shared" si="233"/>
        <v>609.23004129128265</v>
      </c>
      <c r="Q1489">
        <f t="shared" si="234"/>
        <v>0</v>
      </c>
    </row>
    <row r="1490" spans="1:17">
      <c r="A1490">
        <v>1489</v>
      </c>
      <c r="B1490" s="1">
        <v>38610</v>
      </c>
      <c r="C1490">
        <v>12986.78</v>
      </c>
      <c r="D1490">
        <v>1227.73</v>
      </c>
      <c r="E1490">
        <v>110.395</v>
      </c>
      <c r="F1490">
        <f t="shared" si="235"/>
        <v>38802.834999999999</v>
      </c>
      <c r="G1490">
        <f t="shared" si="236"/>
        <v>8.1165640545668438E-3</v>
      </c>
      <c r="H1490">
        <f t="shared" si="229"/>
        <v>499.45953266718794</v>
      </c>
      <c r="J1490">
        <f t="shared" si="237"/>
        <v>1.1884605645051449E-2</v>
      </c>
      <c r="K1490">
        <f t="shared" si="238"/>
        <v>4.6448710844537722E-4</v>
      </c>
      <c r="L1490">
        <f t="shared" si="239"/>
        <v>2.9982283196292592E-3</v>
      </c>
      <c r="M1490">
        <f t="shared" si="230"/>
        <v>453.40429814807175</v>
      </c>
      <c r="N1490">
        <f t="shared" si="231"/>
        <v>153.83733324045375</v>
      </c>
      <c r="O1490">
        <f t="shared" si="232"/>
        <v>7.4072171970798442</v>
      </c>
      <c r="P1490">
        <f t="shared" si="233"/>
        <v>614.64884858560538</v>
      </c>
      <c r="Q1490">
        <f t="shared" si="234"/>
        <v>0</v>
      </c>
    </row>
    <row r="1491" spans="1:17">
      <c r="A1491">
        <v>1490</v>
      </c>
      <c r="B1491" s="1">
        <v>38611</v>
      </c>
      <c r="C1491">
        <v>12958.68</v>
      </c>
      <c r="D1491">
        <v>1237.9100000000001</v>
      </c>
      <c r="E1491">
        <v>111.325</v>
      </c>
      <c r="F1491">
        <f t="shared" si="235"/>
        <v>38853.084999999999</v>
      </c>
      <c r="G1491">
        <f t="shared" si="236"/>
        <v>1.2950084703862164E-3</v>
      </c>
      <c r="H1491">
        <f t="shared" si="229"/>
        <v>500.10633699260711</v>
      </c>
      <c r="J1491">
        <f t="shared" si="237"/>
        <v>-2.1637388174744476E-3</v>
      </c>
      <c r="K1491">
        <f t="shared" si="238"/>
        <v>8.2917253793586276E-3</v>
      </c>
      <c r="L1491">
        <f t="shared" si="239"/>
        <v>8.4242945785588663E-3</v>
      </c>
      <c r="M1491">
        <f t="shared" si="230"/>
        <v>452.42324966815903</v>
      </c>
      <c r="N1491">
        <f t="shared" si="231"/>
        <v>155.11291016077647</v>
      </c>
      <c r="O1491">
        <f t="shared" si="232"/>
        <v>7.4696177767554115</v>
      </c>
      <c r="P1491">
        <f t="shared" si="233"/>
        <v>615.00577760569092</v>
      </c>
      <c r="Q1491">
        <f t="shared" si="234"/>
        <v>0</v>
      </c>
    </row>
    <row r="1492" spans="1:17">
      <c r="A1492">
        <v>1491</v>
      </c>
      <c r="B1492" s="1">
        <v>38614</v>
      </c>
      <c r="C1492">
        <v>12958.68</v>
      </c>
      <c r="D1492">
        <v>1231.02</v>
      </c>
      <c r="E1492">
        <v>111.255</v>
      </c>
      <c r="F1492">
        <f t="shared" si="235"/>
        <v>38783.834999999999</v>
      </c>
      <c r="G1492">
        <f t="shared" si="236"/>
        <v>-1.7823552492678418E-3</v>
      </c>
      <c r="H1492">
        <f t="shared" si="229"/>
        <v>499.21496983767622</v>
      </c>
      <c r="J1492">
        <f t="shared" si="237"/>
        <v>0</v>
      </c>
      <c r="K1492">
        <f t="shared" si="238"/>
        <v>-5.5658327342053004E-3</v>
      </c>
      <c r="L1492">
        <f t="shared" si="239"/>
        <v>-6.2878958005840868E-4</v>
      </c>
      <c r="M1492">
        <f t="shared" si="230"/>
        <v>452.42324966815903</v>
      </c>
      <c r="N1492">
        <f t="shared" si="231"/>
        <v>154.24957764790577</v>
      </c>
      <c r="O1492">
        <f t="shared" si="232"/>
        <v>7.4649209589303682</v>
      </c>
      <c r="P1492">
        <f t="shared" si="233"/>
        <v>614.13774827499515</v>
      </c>
      <c r="Q1492">
        <f t="shared" si="234"/>
        <v>0</v>
      </c>
    </row>
    <row r="1493" spans="1:17">
      <c r="A1493">
        <v>1492</v>
      </c>
      <c r="B1493" s="1">
        <v>38615</v>
      </c>
      <c r="C1493">
        <v>13148.57</v>
      </c>
      <c r="D1493">
        <v>1221.3399999999999</v>
      </c>
      <c r="E1493">
        <v>111.44499999999999</v>
      </c>
      <c r="F1493">
        <f t="shared" si="235"/>
        <v>39067.764999999999</v>
      </c>
      <c r="G1493">
        <f t="shared" si="236"/>
        <v>7.3208335379932876E-3</v>
      </c>
      <c r="H1493">
        <f t="shared" si="229"/>
        <v>502.86963953153219</v>
      </c>
      <c r="J1493">
        <f t="shared" si="237"/>
        <v>1.4653498658814046E-2</v>
      </c>
      <c r="K1493">
        <f t="shared" si="238"/>
        <v>-7.8633978326916321E-3</v>
      </c>
      <c r="L1493">
        <f t="shared" si="239"/>
        <v>1.7077884140037636E-3</v>
      </c>
      <c r="M1493">
        <f t="shared" si="230"/>
        <v>459.05283315038764</v>
      </c>
      <c r="N1493">
        <f t="shared" si="231"/>
        <v>153.03665185333563</v>
      </c>
      <c r="O1493">
        <f t="shared" si="232"/>
        <v>7.4776694644554844</v>
      </c>
      <c r="P1493">
        <f t="shared" si="233"/>
        <v>619.56715446817873</v>
      </c>
      <c r="Q1493">
        <f t="shared" si="234"/>
        <v>0</v>
      </c>
    </row>
    <row r="1494" spans="1:17">
      <c r="A1494">
        <v>1493</v>
      </c>
      <c r="B1494" s="1">
        <v>38616</v>
      </c>
      <c r="C1494">
        <v>13196.57</v>
      </c>
      <c r="D1494">
        <v>1210.2</v>
      </c>
      <c r="E1494">
        <v>111.16500000000001</v>
      </c>
      <c r="F1494">
        <f t="shared" si="235"/>
        <v>39050.964999999997</v>
      </c>
      <c r="G1494">
        <f t="shared" si="236"/>
        <v>-4.300220399094945E-4</v>
      </c>
      <c r="H1494">
        <f t="shared" si="229"/>
        <v>502.65339450333232</v>
      </c>
      <c r="J1494">
        <f t="shared" si="237"/>
        <v>3.6505870980647614E-3</v>
      </c>
      <c r="K1494">
        <f t="shared" si="238"/>
        <v>-9.1211292514777886E-3</v>
      </c>
      <c r="L1494">
        <f t="shared" si="239"/>
        <v>-2.512450087487017E-3</v>
      </c>
      <c r="M1494">
        <f t="shared" si="230"/>
        <v>460.72864550041646</v>
      </c>
      <c r="N1494">
        <f t="shared" si="231"/>
        <v>151.64078477156795</v>
      </c>
      <c r="O1494">
        <f t="shared" si="232"/>
        <v>7.458882193155314</v>
      </c>
      <c r="P1494">
        <f t="shared" si="233"/>
        <v>619.82831246513967</v>
      </c>
      <c r="Q1494">
        <f t="shared" si="234"/>
        <v>0</v>
      </c>
    </row>
    <row r="1495" spans="1:17">
      <c r="A1495">
        <v>1494</v>
      </c>
      <c r="B1495" s="1">
        <v>38617</v>
      </c>
      <c r="C1495">
        <v>13159.36</v>
      </c>
      <c r="D1495">
        <v>1214.6199999999999</v>
      </c>
      <c r="E1495">
        <v>111.52500000000001</v>
      </c>
      <c r="F1495">
        <f t="shared" si="235"/>
        <v>39022.544999999998</v>
      </c>
      <c r="G1495">
        <f t="shared" si="236"/>
        <v>-7.2776690665643518E-4</v>
      </c>
      <c r="H1495">
        <f t="shared" si="229"/>
        <v>502.2875799972943</v>
      </c>
      <c r="J1495">
        <f t="shared" si="237"/>
        <v>-2.8196720814575027E-3</v>
      </c>
      <c r="K1495">
        <f t="shared" si="238"/>
        <v>3.6522888778713902E-3</v>
      </c>
      <c r="L1495">
        <f t="shared" si="239"/>
        <v>3.2384293617595539E-3</v>
      </c>
      <c r="M1495">
        <f t="shared" si="230"/>
        <v>459.42954180157125</v>
      </c>
      <c r="N1495">
        <f t="shared" si="231"/>
        <v>152.19462072322082</v>
      </c>
      <c r="O1495">
        <f t="shared" si="232"/>
        <v>7.4830372562555336</v>
      </c>
      <c r="P1495">
        <f t="shared" si="233"/>
        <v>619.1071997810476</v>
      </c>
      <c r="Q1495">
        <f t="shared" si="234"/>
        <v>0</v>
      </c>
    </row>
    <row r="1496" spans="1:17">
      <c r="A1496">
        <v>1495</v>
      </c>
      <c r="B1496" s="1">
        <v>38618</v>
      </c>
      <c r="C1496">
        <v>13159.36</v>
      </c>
      <c r="D1496">
        <v>1215.29</v>
      </c>
      <c r="E1496">
        <v>112.155</v>
      </c>
      <c r="F1496">
        <f t="shared" si="235"/>
        <v>39032.395000000004</v>
      </c>
      <c r="G1496">
        <f t="shared" si="236"/>
        <v>2.5241818543619843E-4</v>
      </c>
      <c r="H1496">
        <f t="shared" si="229"/>
        <v>502.41436651680436</v>
      </c>
      <c r="J1496">
        <f t="shared" si="237"/>
        <v>0</v>
      </c>
      <c r="K1496">
        <f t="shared" si="238"/>
        <v>5.5161285010951744E-4</v>
      </c>
      <c r="L1496">
        <f t="shared" si="239"/>
        <v>5.6489576328178082E-3</v>
      </c>
      <c r="M1496">
        <f t="shared" si="230"/>
        <v>459.42954180157125</v>
      </c>
      <c r="N1496">
        <f t="shared" si="231"/>
        <v>152.2785732317293</v>
      </c>
      <c r="O1496">
        <f t="shared" si="232"/>
        <v>7.5253086166809178</v>
      </c>
      <c r="P1496">
        <f t="shared" si="233"/>
        <v>619.23342364998155</v>
      </c>
      <c r="Q1496">
        <f t="shared" si="234"/>
        <v>0</v>
      </c>
    </row>
    <row r="1497" spans="1:17">
      <c r="A1497">
        <v>1496</v>
      </c>
      <c r="B1497" s="1">
        <v>38621</v>
      </c>
      <c r="C1497">
        <v>13392.63</v>
      </c>
      <c r="D1497">
        <v>1215.6300000000001</v>
      </c>
      <c r="E1497">
        <v>112.35</v>
      </c>
      <c r="F1497">
        <f t="shared" si="235"/>
        <v>39503.31</v>
      </c>
      <c r="G1497">
        <f t="shared" si="236"/>
        <v>1.2064722136573724E-2</v>
      </c>
      <c r="H1497">
        <f t="shared" si="229"/>
        <v>508.47585624625236</v>
      </c>
      <c r="J1497">
        <f t="shared" si="237"/>
        <v>1.7726545971840535E-2</v>
      </c>
      <c r="K1497">
        <f t="shared" si="238"/>
        <v>2.7976861489853455E-4</v>
      </c>
      <c r="L1497">
        <f t="shared" si="239"/>
        <v>1.7386652400694924E-3</v>
      </c>
      <c r="M1497">
        <f t="shared" si="230"/>
        <v>467.57364069513841</v>
      </c>
      <c r="N1497">
        <f t="shared" si="231"/>
        <v>152.32117599724108</v>
      </c>
      <c r="O1497">
        <f t="shared" si="232"/>
        <v>7.5383926091935365</v>
      </c>
      <c r="P1497">
        <f t="shared" si="233"/>
        <v>627.43320930157302</v>
      </c>
      <c r="Q1497">
        <f t="shared" si="234"/>
        <v>0</v>
      </c>
    </row>
    <row r="1498" spans="1:17">
      <c r="A1498">
        <v>1497</v>
      </c>
      <c r="B1498" s="1">
        <v>38622</v>
      </c>
      <c r="C1498">
        <v>13310.04</v>
      </c>
      <c r="D1498">
        <v>1215.6600000000001</v>
      </c>
      <c r="E1498">
        <v>113.295</v>
      </c>
      <c r="F1498">
        <f t="shared" si="235"/>
        <v>39343.154999999999</v>
      </c>
      <c r="G1498">
        <f t="shared" si="236"/>
        <v>-4.0542172288853262E-3</v>
      </c>
      <c r="H1498">
        <f t="shared" si="229"/>
        <v>506.41438466938661</v>
      </c>
      <c r="J1498">
        <f t="shared" si="237"/>
        <v>-6.1668245893449214E-3</v>
      </c>
      <c r="K1498">
        <f t="shared" si="238"/>
        <v>2.4678561733493254E-5</v>
      </c>
      <c r="L1498">
        <f t="shared" si="239"/>
        <v>8.4112149532711289E-3</v>
      </c>
      <c r="M1498">
        <f t="shared" si="230"/>
        <v>464.69019607037006</v>
      </c>
      <c r="N1498">
        <f t="shared" si="231"/>
        <v>152.32493506478625</v>
      </c>
      <c r="O1498">
        <f t="shared" si="232"/>
        <v>7.6017996498316132</v>
      </c>
      <c r="P1498">
        <f t="shared" si="233"/>
        <v>624.61693078498786</v>
      </c>
      <c r="Q1498">
        <f t="shared" si="234"/>
        <v>0</v>
      </c>
    </row>
    <row r="1499" spans="1:17">
      <c r="A1499">
        <v>1498</v>
      </c>
      <c r="B1499" s="1">
        <v>38623</v>
      </c>
      <c r="C1499">
        <v>13435.91</v>
      </c>
      <c r="D1499">
        <v>1216.8900000000001</v>
      </c>
      <c r="E1499">
        <v>113.36499999999999</v>
      </c>
      <c r="F1499">
        <f t="shared" si="235"/>
        <v>39607.544999999998</v>
      </c>
      <c r="G1499">
        <f t="shared" si="236"/>
        <v>6.7201016288602755E-3</v>
      </c>
      <c r="H1499">
        <f t="shared" si="229"/>
        <v>509.81754080068157</v>
      </c>
      <c r="J1499">
        <f t="shared" si="237"/>
        <v>9.4567709788999643E-3</v>
      </c>
      <c r="K1499">
        <f t="shared" si="238"/>
        <v>1.0117960613986732E-3</v>
      </c>
      <c r="L1499">
        <f t="shared" si="239"/>
        <v>6.1785603954267465E-4</v>
      </c>
      <c r="M1499">
        <f t="shared" si="230"/>
        <v>469.08466483074773</v>
      </c>
      <c r="N1499">
        <f t="shared" si="231"/>
        <v>152.47905683413759</v>
      </c>
      <c r="O1499">
        <f t="shared" si="232"/>
        <v>7.6064964676566555</v>
      </c>
      <c r="P1499">
        <f t="shared" si="233"/>
        <v>629.170218132542</v>
      </c>
      <c r="Q1499">
        <f t="shared" si="234"/>
        <v>0</v>
      </c>
    </row>
    <row r="1500" spans="1:17">
      <c r="A1500">
        <v>1499</v>
      </c>
      <c r="B1500" s="1">
        <v>38624</v>
      </c>
      <c r="C1500">
        <v>13617.24</v>
      </c>
      <c r="D1500">
        <v>1227.68</v>
      </c>
      <c r="E1500">
        <v>113.095</v>
      </c>
      <c r="F1500">
        <f t="shared" si="235"/>
        <v>40076.754999999997</v>
      </c>
      <c r="G1500">
        <f t="shared" si="236"/>
        <v>1.1846480260263581E-2</v>
      </c>
      <c r="H1500">
        <f t="shared" si="229"/>
        <v>510.97126427554156</v>
      </c>
      <c r="J1500">
        <f t="shared" si="237"/>
        <v>1.3495922494271007E-2</v>
      </c>
      <c r="K1500">
        <f t="shared" si="238"/>
        <v>8.8668655342718505E-3</v>
      </c>
      <c r="L1500">
        <f t="shared" si="239"/>
        <v>-2.3816874696775958E-3</v>
      </c>
      <c r="M1500">
        <f t="shared" si="230"/>
        <v>475.41539511055458</v>
      </c>
      <c r="N1500">
        <f t="shared" si="231"/>
        <v>153.8310681278785</v>
      </c>
      <c r="O1500">
        <f t="shared" si="232"/>
        <v>7.588380170331491</v>
      </c>
      <c r="P1500">
        <f t="shared" si="233"/>
        <v>636.83484340876453</v>
      </c>
      <c r="Q1500">
        <f t="shared" si="234"/>
        <v>0</v>
      </c>
    </row>
    <row r="1501" spans="1:17">
      <c r="A1501">
        <v>1500</v>
      </c>
      <c r="B1501" s="1">
        <v>38625</v>
      </c>
      <c r="C1501">
        <v>13574.3</v>
      </c>
      <c r="D1501">
        <v>1228.81</v>
      </c>
      <c r="E1501">
        <v>113.34</v>
      </c>
      <c r="F1501">
        <f t="shared" si="235"/>
        <v>40003.399999999994</v>
      </c>
      <c r="G1501">
        <f t="shared" si="236"/>
        <v>-1.8303627626539143E-3</v>
      </c>
      <c r="H1501">
        <f t="shared" si="229"/>
        <v>510.03600150062539</v>
      </c>
      <c r="J1501">
        <f t="shared" si="237"/>
        <v>-3.1533555992256934E-3</v>
      </c>
      <c r="K1501">
        <f t="shared" si="238"/>
        <v>9.2043529258423185E-4</v>
      </c>
      <c r="L1501">
        <f t="shared" si="239"/>
        <v>2.1663203501480766E-3</v>
      </c>
      <c r="M1501">
        <f t="shared" si="230"/>
        <v>473.91624131242457</v>
      </c>
      <c r="N1501">
        <f t="shared" si="231"/>
        <v>153.97265967207932</v>
      </c>
      <c r="O1501">
        <f t="shared" si="232"/>
        <v>7.6048190327191412</v>
      </c>
      <c r="P1501">
        <f t="shared" si="233"/>
        <v>635.49372001722293</v>
      </c>
      <c r="Q1501">
        <f t="shared" si="234"/>
        <v>0</v>
      </c>
    </row>
    <row r="1502" spans="1:17">
      <c r="A1502">
        <v>1501</v>
      </c>
      <c r="B1502" s="1">
        <v>38628</v>
      </c>
      <c r="C1502">
        <v>13525.28</v>
      </c>
      <c r="D1502">
        <v>1226.7</v>
      </c>
      <c r="E1502">
        <v>114.27500000000001</v>
      </c>
      <c r="F1502">
        <f t="shared" si="235"/>
        <v>39888.934999999998</v>
      </c>
      <c r="G1502">
        <f t="shared" si="236"/>
        <v>-2.8613817825483556E-3</v>
      </c>
      <c r="H1502">
        <f t="shared" si="229"/>
        <v>508.57659377748769</v>
      </c>
      <c r="J1502">
        <f t="shared" si="237"/>
        <v>-3.6112359385013226E-3</v>
      </c>
      <c r="K1502">
        <f t="shared" si="238"/>
        <v>-1.717108421969149E-3</v>
      </c>
      <c r="L1502">
        <f t="shared" si="239"/>
        <v>8.2495147344274766E-3</v>
      </c>
      <c r="M1502">
        <f t="shared" si="230"/>
        <v>472.20481794995771</v>
      </c>
      <c r="N1502">
        <f t="shared" si="231"/>
        <v>153.70827192140339</v>
      </c>
      <c r="O1502">
        <f t="shared" si="232"/>
        <v>7.667555099382211</v>
      </c>
      <c r="P1502">
        <f t="shared" si="233"/>
        <v>633.58064497074326</v>
      </c>
      <c r="Q1502">
        <f t="shared" si="234"/>
        <v>0</v>
      </c>
    </row>
    <row r="1503" spans="1:17">
      <c r="A1503">
        <v>1502</v>
      </c>
      <c r="B1503" s="1">
        <v>38629</v>
      </c>
      <c r="C1503">
        <v>13738.84</v>
      </c>
      <c r="D1503">
        <v>1214.47</v>
      </c>
      <c r="E1503">
        <v>114.185</v>
      </c>
      <c r="F1503">
        <f t="shared" si="235"/>
        <v>40193.305000000008</v>
      </c>
      <c r="G1503">
        <f t="shared" si="236"/>
        <v>7.6304368617514662E-3</v>
      </c>
      <c r="H1503">
        <f t="shared" si="229"/>
        <v>512.45725536567147</v>
      </c>
      <c r="J1503">
        <f t="shared" si="237"/>
        <v>1.5789691599730205E-2</v>
      </c>
      <c r="K1503">
        <f t="shared" si="238"/>
        <v>-9.96983777614735E-3</v>
      </c>
      <c r="L1503">
        <f t="shared" si="239"/>
        <v>-7.8757383504701739E-4</v>
      </c>
      <c r="M1503">
        <f t="shared" si="230"/>
        <v>479.66078639729432</v>
      </c>
      <c r="N1503">
        <f t="shared" si="231"/>
        <v>152.17582538549507</v>
      </c>
      <c r="O1503">
        <f t="shared" si="232"/>
        <v>7.6615163336071559</v>
      </c>
      <c r="P1503">
        <f t="shared" si="233"/>
        <v>639.49812811639663</v>
      </c>
      <c r="Q1503">
        <f t="shared" si="234"/>
        <v>0</v>
      </c>
    </row>
    <row r="1504" spans="1:17">
      <c r="A1504">
        <v>1503</v>
      </c>
      <c r="B1504" s="1">
        <v>38630</v>
      </c>
      <c r="C1504">
        <v>13689.89</v>
      </c>
      <c r="D1504">
        <v>1196.3900000000001</v>
      </c>
      <c r="E1504">
        <v>113.875</v>
      </c>
      <c r="F1504">
        <f t="shared" si="235"/>
        <v>39913.055</v>
      </c>
      <c r="G1504">
        <f t="shared" si="236"/>
        <v>-6.9725542599695656E-3</v>
      </c>
      <c r="H1504">
        <f t="shared" si="229"/>
        <v>508.88411934671922</v>
      </c>
      <c r="J1504">
        <f t="shared" si="237"/>
        <v>-3.5628917725223364E-3</v>
      </c>
      <c r="K1504">
        <f t="shared" si="238"/>
        <v>-1.4887152420397287E-2</v>
      </c>
      <c r="L1504">
        <f t="shared" si="239"/>
        <v>-2.7148924990147982E-3</v>
      </c>
      <c r="M1504">
        <f t="shared" si="230"/>
        <v>477.95180692783777</v>
      </c>
      <c r="N1504">
        <f t="shared" si="231"/>
        <v>166.21273608066136</v>
      </c>
      <c r="O1504">
        <f t="shared" si="232"/>
        <v>7.6407161403819668</v>
      </c>
      <c r="P1504">
        <f t="shared" si="233"/>
        <v>651.80525914888108</v>
      </c>
      <c r="Q1504">
        <f t="shared" si="234"/>
        <v>0</v>
      </c>
    </row>
    <row r="1505" spans="1:17">
      <c r="A1505">
        <v>1504</v>
      </c>
      <c r="B1505" s="1">
        <v>38631</v>
      </c>
      <c r="C1505">
        <v>13359.51</v>
      </c>
      <c r="D1505">
        <v>1191.49</v>
      </c>
      <c r="E1505">
        <v>113.47499999999999</v>
      </c>
      <c r="F1505">
        <f t="shared" si="235"/>
        <v>39201.294999999998</v>
      </c>
      <c r="G1505">
        <f t="shared" si="236"/>
        <v>-1.7832761736730096E-2</v>
      </c>
      <c r="H1505">
        <f t="shared" si="229"/>
        <v>582.81135411259288</v>
      </c>
      <c r="J1505">
        <f t="shared" si="237"/>
        <v>-2.4133137665824922E-2</v>
      </c>
      <c r="K1505">
        <f t="shared" si="238"/>
        <v>-4.0956544270681627E-3</v>
      </c>
      <c r="L1505">
        <f t="shared" si="239"/>
        <v>-3.5126234906696086E-3</v>
      </c>
      <c r="M1505">
        <f t="shared" si="230"/>
        <v>525.77284842207087</v>
      </c>
      <c r="N1505">
        <f t="shared" si="231"/>
        <v>165.53198615229749</v>
      </c>
      <c r="O1505">
        <f t="shared" si="232"/>
        <v>7.6138771813817225</v>
      </c>
      <c r="P1505">
        <f t="shared" si="233"/>
        <v>698.91871175575</v>
      </c>
      <c r="Q1505">
        <f t="shared" si="234"/>
        <v>0</v>
      </c>
    </row>
    <row r="1506" spans="1:17">
      <c r="A1506">
        <v>1505</v>
      </c>
      <c r="B1506" s="1">
        <v>38632</v>
      </c>
      <c r="C1506">
        <v>13227.74</v>
      </c>
      <c r="D1506">
        <v>1195.9000000000001</v>
      </c>
      <c r="E1506">
        <v>113.825</v>
      </c>
      <c r="F1506">
        <f t="shared" si="235"/>
        <v>38983.604999999996</v>
      </c>
      <c r="G1506">
        <f t="shared" si="236"/>
        <v>-5.5531328748196218E-3</v>
      </c>
      <c r="H1506">
        <f t="shared" si="229"/>
        <v>579.57492522225209</v>
      </c>
      <c r="J1506">
        <f t="shared" si="237"/>
        <v>-9.8633857080088205E-3</v>
      </c>
      <c r="K1506">
        <f t="shared" si="238"/>
        <v>3.7012480171887407E-3</v>
      </c>
      <c r="L1506">
        <f t="shared" si="239"/>
        <v>3.0843798193436189E-3</v>
      </c>
      <c r="M1506">
        <f t="shared" si="230"/>
        <v>520.58694802328557</v>
      </c>
      <c r="N1506">
        <f t="shared" si="231"/>
        <v>166.14466108782497</v>
      </c>
      <c r="O1506">
        <f t="shared" si="232"/>
        <v>7.6373612705069371</v>
      </c>
      <c r="P1506">
        <f t="shared" si="233"/>
        <v>694.36897038161749</v>
      </c>
      <c r="Q1506">
        <f t="shared" si="234"/>
        <v>0</v>
      </c>
    </row>
    <row r="1507" spans="1:17">
      <c r="A1507">
        <v>1506</v>
      </c>
      <c r="B1507" s="1">
        <v>38635</v>
      </c>
      <c r="C1507">
        <v>13227.74</v>
      </c>
      <c r="D1507">
        <v>1187.33</v>
      </c>
      <c r="E1507">
        <v>114.285</v>
      </c>
      <c r="F1507">
        <f t="shared" si="235"/>
        <v>38900.205000000002</v>
      </c>
      <c r="G1507">
        <f t="shared" si="236"/>
        <v>-2.1393608928674812E-3</v>
      </c>
      <c r="H1507">
        <f t="shared" si="229"/>
        <v>578.335005292745</v>
      </c>
      <c r="J1507">
        <f t="shared" si="237"/>
        <v>0</v>
      </c>
      <c r="K1507">
        <f t="shared" si="238"/>
        <v>-7.1661510159714004E-3</v>
      </c>
      <c r="L1507">
        <f t="shared" si="239"/>
        <v>4.0412914561827051E-3</v>
      </c>
      <c r="M1507">
        <f t="shared" si="230"/>
        <v>499.98757508610208</v>
      </c>
      <c r="N1507">
        <f t="shared" si="231"/>
        <v>164.95404335597223</v>
      </c>
      <c r="O1507">
        <f t="shared" si="232"/>
        <v>7.668226073357217</v>
      </c>
      <c r="P1507">
        <f t="shared" si="233"/>
        <v>672.60984451543152</v>
      </c>
      <c r="Q1507">
        <f t="shared" si="234"/>
        <v>0</v>
      </c>
    </row>
    <row r="1508" spans="1:17">
      <c r="A1508">
        <v>1507</v>
      </c>
      <c r="B1508" s="1">
        <v>38636</v>
      </c>
      <c r="C1508">
        <v>13556.71</v>
      </c>
      <c r="D1508">
        <v>1184.8699999999999</v>
      </c>
      <c r="E1508">
        <v>114.375</v>
      </c>
      <c r="F1508">
        <f t="shared" si="235"/>
        <v>39533.994999999995</v>
      </c>
      <c r="G1508">
        <f t="shared" si="236"/>
        <v>1.6292716195197343E-2</v>
      </c>
      <c r="H1508">
        <f t="shared" si="229"/>
        <v>587.75765339972759</v>
      </c>
      <c r="J1508">
        <f t="shared" si="237"/>
        <v>2.4869705633766559E-2</v>
      </c>
      <c r="K1508">
        <f t="shared" si="238"/>
        <v>-2.0718755527107113E-3</v>
      </c>
      <c r="L1508">
        <f t="shared" si="239"/>
        <v>7.8750492190571286E-4</v>
      </c>
      <c r="M1508">
        <f t="shared" si="230"/>
        <v>512.42211889903422</v>
      </c>
      <c r="N1508">
        <f t="shared" si="231"/>
        <v>164.61227910622222</v>
      </c>
      <c r="O1508">
        <f t="shared" si="232"/>
        <v>7.6742648391322721</v>
      </c>
      <c r="P1508">
        <f t="shared" si="233"/>
        <v>684.70866284438875</v>
      </c>
      <c r="Q1508">
        <f t="shared" si="234"/>
        <v>0</v>
      </c>
    </row>
    <row r="1509" spans="1:17">
      <c r="A1509">
        <v>1508</v>
      </c>
      <c r="B1509" s="1">
        <v>38637</v>
      </c>
      <c r="C1509">
        <v>13463.74</v>
      </c>
      <c r="D1509">
        <v>1177.68</v>
      </c>
      <c r="E1509">
        <v>114.355</v>
      </c>
      <c r="F1509">
        <f t="shared" si="235"/>
        <v>39276.055</v>
      </c>
      <c r="G1509">
        <f t="shared" si="236"/>
        <v>-6.5245113730599824E-3</v>
      </c>
      <c r="H1509">
        <f t="shared" si="229"/>
        <v>583.92282190551805</v>
      </c>
      <c r="J1509">
        <f t="shared" si="237"/>
        <v>-6.85785858073229E-3</v>
      </c>
      <c r="K1509">
        <f t="shared" si="238"/>
        <v>-6.0681762556228369E-3</v>
      </c>
      <c r="L1509">
        <f t="shared" si="239"/>
        <v>-1.7486338797811918E-4</v>
      </c>
      <c r="M1509">
        <f t="shared" si="230"/>
        <v>508.90800047398545</v>
      </c>
      <c r="N1509">
        <f t="shared" si="231"/>
        <v>163.61338278276588</v>
      </c>
      <c r="O1509">
        <f t="shared" si="232"/>
        <v>7.6729228911822602</v>
      </c>
      <c r="P1509">
        <f t="shared" si="233"/>
        <v>680.1943061479335</v>
      </c>
      <c r="Q1509">
        <f t="shared" si="234"/>
        <v>0</v>
      </c>
    </row>
    <row r="1510" spans="1:17">
      <c r="A1510">
        <v>1509</v>
      </c>
      <c r="B1510" s="1">
        <v>38638</v>
      </c>
      <c r="C1510">
        <v>13449.24</v>
      </c>
      <c r="D1510">
        <v>1176.8399999999999</v>
      </c>
      <c r="E1510">
        <v>114.91500000000001</v>
      </c>
      <c r="F1510">
        <f t="shared" si="235"/>
        <v>39241.454999999994</v>
      </c>
      <c r="G1510">
        <f t="shared" si="236"/>
        <v>-8.8094387280002184E-4</v>
      </c>
      <c r="H1510">
        <f t="shared" si="229"/>
        <v>583.40841867337235</v>
      </c>
      <c r="J1510">
        <f t="shared" si="237"/>
        <v>-1.0769667269272531E-3</v>
      </c>
      <c r="K1510">
        <f t="shared" si="238"/>
        <v>-7.1326676176897141E-4</v>
      </c>
      <c r="L1510">
        <f t="shared" si="239"/>
        <v>4.897031174850186E-3</v>
      </c>
      <c r="M1510">
        <f t="shared" si="230"/>
        <v>508.35992349040788</v>
      </c>
      <c r="N1510">
        <f t="shared" si="231"/>
        <v>163.49668279504633</v>
      </c>
      <c r="O1510">
        <f t="shared" si="232"/>
        <v>7.710497433782602</v>
      </c>
      <c r="P1510">
        <f t="shared" si="233"/>
        <v>679.5671037192368</v>
      </c>
      <c r="Q1510">
        <f t="shared" si="234"/>
        <v>0</v>
      </c>
    </row>
    <row r="1511" spans="1:17">
      <c r="A1511">
        <v>1510</v>
      </c>
      <c r="B1511" s="1">
        <v>38639</v>
      </c>
      <c r="C1511">
        <v>13420.54</v>
      </c>
      <c r="D1511">
        <v>1186.57</v>
      </c>
      <c r="E1511">
        <v>114.13</v>
      </c>
      <c r="F1511">
        <f t="shared" si="235"/>
        <v>39277.43</v>
      </c>
      <c r="G1511">
        <f t="shared" si="236"/>
        <v>9.167600946500265E-4</v>
      </c>
      <c r="H1511">
        <f t="shared" si="229"/>
        <v>583.94326423049495</v>
      </c>
      <c r="J1511">
        <f t="shared" si="237"/>
        <v>-2.1339495763328387E-3</v>
      </c>
      <c r="K1511">
        <f t="shared" si="238"/>
        <v>8.2679038781823255E-3</v>
      </c>
      <c r="L1511">
        <f t="shared" si="239"/>
        <v>-6.8311360570857405E-3</v>
      </c>
      <c r="M1511">
        <f t="shared" si="230"/>
        <v>507.27510904705093</v>
      </c>
      <c r="N1511">
        <f t="shared" si="231"/>
        <v>164.84845765279744</v>
      </c>
      <c r="O1511">
        <f t="shared" si="232"/>
        <v>7.657825976744622</v>
      </c>
      <c r="P1511">
        <f t="shared" si="233"/>
        <v>679.7813926765931</v>
      </c>
      <c r="Q1511">
        <f t="shared" si="234"/>
        <v>0</v>
      </c>
    </row>
    <row r="1512" spans="1:17">
      <c r="A1512">
        <v>1511</v>
      </c>
      <c r="B1512" s="1">
        <v>38642</v>
      </c>
      <c r="C1512">
        <v>13400.29</v>
      </c>
      <c r="D1512">
        <v>1190.0999999999999</v>
      </c>
      <c r="E1512">
        <v>114.815</v>
      </c>
      <c r="F1512">
        <f t="shared" si="235"/>
        <v>39275.654999999999</v>
      </c>
      <c r="G1512">
        <f t="shared" si="236"/>
        <v>-4.5191347804562909E-5</v>
      </c>
      <c r="H1512">
        <f t="shared" si="229"/>
        <v>583.91687504734296</v>
      </c>
      <c r="J1512">
        <f t="shared" si="237"/>
        <v>-1.5088811627550491E-3</v>
      </c>
      <c r="K1512">
        <f t="shared" si="238"/>
        <v>2.9749614434884109E-3</v>
      </c>
      <c r="L1512">
        <f t="shared" si="239"/>
        <v>6.0019276263909571E-3</v>
      </c>
      <c r="M1512">
        <f t="shared" si="230"/>
        <v>506.50969119067531</v>
      </c>
      <c r="N1512">
        <f t="shared" si="231"/>
        <v>165.33887545833304</v>
      </c>
      <c r="O1512">
        <f t="shared" si="232"/>
        <v>7.70378769403254</v>
      </c>
      <c r="P1512">
        <f t="shared" si="233"/>
        <v>679.55235434304086</v>
      </c>
      <c r="Q1512">
        <f t="shared" si="234"/>
        <v>0</v>
      </c>
    </row>
    <row r="1513" spans="1:17">
      <c r="A1513">
        <v>1512</v>
      </c>
      <c r="B1513" s="1">
        <v>38643</v>
      </c>
      <c r="C1513">
        <v>13352.24</v>
      </c>
      <c r="D1513">
        <v>1178.1400000000001</v>
      </c>
      <c r="E1513">
        <v>115.83</v>
      </c>
      <c r="F1513">
        <f t="shared" si="235"/>
        <v>39065.030000000006</v>
      </c>
      <c r="G1513">
        <f t="shared" si="236"/>
        <v>-5.3627367894945044E-3</v>
      </c>
      <c r="H1513">
        <f t="shared" si="229"/>
        <v>580.78548253951999</v>
      </c>
      <c r="J1513">
        <f t="shared" si="237"/>
        <v>-3.5857432936153844E-3</v>
      </c>
      <c r="K1513">
        <f t="shared" si="238"/>
        <v>-1.0049575665910249E-2</v>
      </c>
      <c r="L1513">
        <f t="shared" si="239"/>
        <v>8.8403083220833789E-3</v>
      </c>
      <c r="M1513">
        <f t="shared" si="230"/>
        <v>504.69347746233717</v>
      </c>
      <c r="N1513">
        <f t="shared" si="231"/>
        <v>163.677289918898</v>
      </c>
      <c r="O1513">
        <f t="shared" si="232"/>
        <v>7.7718915524956591</v>
      </c>
      <c r="P1513">
        <f t="shared" si="233"/>
        <v>676.14265893373079</v>
      </c>
      <c r="Q1513">
        <f t="shared" si="234"/>
        <v>0</v>
      </c>
    </row>
    <row r="1514" spans="1:17">
      <c r="A1514">
        <v>1513</v>
      </c>
      <c r="B1514" s="1">
        <v>38644</v>
      </c>
      <c r="C1514">
        <v>13129.49</v>
      </c>
      <c r="D1514">
        <v>1195.76</v>
      </c>
      <c r="E1514">
        <v>115.535</v>
      </c>
      <c r="F1514">
        <f t="shared" si="235"/>
        <v>38794.255000000005</v>
      </c>
      <c r="G1514">
        <f t="shared" si="236"/>
        <v>-6.9313910676633839E-3</v>
      </c>
      <c r="H1514">
        <f t="shared" si="229"/>
        <v>576.75983123361698</v>
      </c>
      <c r="J1514">
        <f t="shared" si="237"/>
        <v>-1.6682594081592339E-2</v>
      </c>
      <c r="K1514">
        <f t="shared" si="238"/>
        <v>1.4955777751370691E-2</v>
      </c>
      <c r="L1514">
        <f t="shared" si="239"/>
        <v>-2.5468358801692403E-3</v>
      </c>
      <c r="M1514">
        <f t="shared" si="230"/>
        <v>496.74532076888465</v>
      </c>
      <c r="N1514">
        <f t="shared" si="231"/>
        <v>166.1252110898717</v>
      </c>
      <c r="O1514">
        <f t="shared" si="232"/>
        <v>7.7520978202329793</v>
      </c>
      <c r="P1514">
        <f t="shared" si="233"/>
        <v>670.62262967898926</v>
      </c>
      <c r="Q1514">
        <f t="shared" si="234"/>
        <v>0</v>
      </c>
    </row>
    <row r="1515" spans="1:17">
      <c r="A1515">
        <v>1514</v>
      </c>
      <c r="B1515" s="1">
        <v>38645</v>
      </c>
      <c r="C1515">
        <v>13190.46</v>
      </c>
      <c r="D1515">
        <v>1177.8</v>
      </c>
      <c r="E1515">
        <v>115.47499999999999</v>
      </c>
      <c r="F1515">
        <f t="shared" si="235"/>
        <v>38736.294999999998</v>
      </c>
      <c r="G1515">
        <f t="shared" si="236"/>
        <v>-1.4940356503818641E-3</v>
      </c>
      <c r="H1515">
        <f t="shared" si="229"/>
        <v>575.89813148404562</v>
      </c>
      <c r="J1515">
        <f t="shared" si="237"/>
        <v>4.6437447303739887E-3</v>
      </c>
      <c r="K1515">
        <f t="shared" si="238"/>
        <v>-1.5019736401953643E-2</v>
      </c>
      <c r="L1515">
        <f t="shared" si="239"/>
        <v>-5.1932314882940922E-4</v>
      </c>
      <c r="M1515">
        <f t="shared" si="230"/>
        <v>499.05207923454316</v>
      </c>
      <c r="N1515">
        <f t="shared" si="231"/>
        <v>173.13989615386555</v>
      </c>
      <c r="O1515">
        <f t="shared" si="232"/>
        <v>7.7480719763829429</v>
      </c>
      <c r="P1515">
        <f t="shared" si="233"/>
        <v>679.94004736479167</v>
      </c>
      <c r="Q1515">
        <f t="shared" si="234"/>
        <v>0</v>
      </c>
    </row>
    <row r="1516" spans="1:17">
      <c r="A1516">
        <v>1515</v>
      </c>
      <c r="B1516" s="1">
        <v>38646</v>
      </c>
      <c r="C1516">
        <v>13199.95</v>
      </c>
      <c r="D1516">
        <v>1179.5899999999999</v>
      </c>
      <c r="E1516">
        <v>115.69499999999999</v>
      </c>
      <c r="F1516">
        <f t="shared" si="235"/>
        <v>38774.275000000001</v>
      </c>
      <c r="G1516">
        <f t="shared" si="236"/>
        <v>9.804758044102968E-4</v>
      </c>
      <c r="H1516">
        <f t="shared" si="229"/>
        <v>576.46278566777096</v>
      </c>
      <c r="J1516">
        <f t="shared" si="237"/>
        <v>7.1945936684558731E-4</v>
      </c>
      <c r="K1516">
        <f t="shared" si="238"/>
        <v>1.519782645610368E-3</v>
      </c>
      <c r="L1516">
        <f t="shared" si="239"/>
        <v>1.9051742801472482E-3</v>
      </c>
      <c r="M1516">
        <f t="shared" si="230"/>
        <v>499.41112692749221</v>
      </c>
      <c r="N1516">
        <f t="shared" si="231"/>
        <v>173.40303116330298</v>
      </c>
      <c r="O1516">
        <f t="shared" si="232"/>
        <v>7.7628334038330769</v>
      </c>
      <c r="P1516">
        <f t="shared" si="233"/>
        <v>680.57699149462826</v>
      </c>
      <c r="Q1516">
        <f t="shared" si="234"/>
        <v>0</v>
      </c>
    </row>
    <row r="1517" spans="1:17">
      <c r="A1517">
        <v>1516</v>
      </c>
      <c r="B1517" s="1">
        <v>38649</v>
      </c>
      <c r="C1517">
        <v>13106.18</v>
      </c>
      <c r="D1517">
        <v>1199.3800000000001</v>
      </c>
      <c r="E1517">
        <v>115.325</v>
      </c>
      <c r="F1517">
        <f t="shared" si="235"/>
        <v>38782.785000000003</v>
      </c>
      <c r="G1517">
        <f t="shared" si="236"/>
        <v>2.1947541249978109E-4</v>
      </c>
      <c r="H1517">
        <f t="shared" si="229"/>
        <v>576.58930507544608</v>
      </c>
      <c r="J1517">
        <f t="shared" si="237"/>
        <v>-7.1038147871772539E-3</v>
      </c>
      <c r="K1517">
        <f t="shared" si="238"/>
        <v>1.677701574275825E-2</v>
      </c>
      <c r="L1517">
        <f t="shared" si="239"/>
        <v>-3.1980638748432266E-3</v>
      </c>
      <c r="M1517">
        <f t="shared" si="230"/>
        <v>495.86340277914383</v>
      </c>
      <c r="N1517">
        <f t="shared" si="231"/>
        <v>176.31221654697171</v>
      </c>
      <c r="O1517">
        <f t="shared" si="232"/>
        <v>7.7380073667578522</v>
      </c>
      <c r="P1517">
        <f t="shared" si="233"/>
        <v>679.91362669287344</v>
      </c>
      <c r="Q1517">
        <f t="shared" si="234"/>
        <v>0</v>
      </c>
    </row>
    <row r="1518" spans="1:17">
      <c r="A1518">
        <v>1517</v>
      </c>
      <c r="B1518" s="1">
        <v>38650</v>
      </c>
      <c r="C1518">
        <v>13280.62</v>
      </c>
      <c r="D1518">
        <v>1196.54</v>
      </c>
      <c r="E1518">
        <v>114.645</v>
      </c>
      <c r="F1518">
        <f t="shared" si="235"/>
        <v>39099.864999999998</v>
      </c>
      <c r="G1518">
        <f t="shared" si="236"/>
        <v>8.1757924295533524E-3</v>
      </c>
      <c r="H1518">
        <f t="shared" si="229"/>
        <v>581.30337955084337</v>
      </c>
      <c r="J1518">
        <f t="shared" si="237"/>
        <v>1.330975158284109E-2</v>
      </c>
      <c r="K1518">
        <f t="shared" si="238"/>
        <v>-2.3678900765397026E-3</v>
      </c>
      <c r="L1518">
        <f t="shared" si="239"/>
        <v>-5.8963797962281461E-3</v>
      </c>
      <c r="M1518">
        <f t="shared" si="230"/>
        <v>502.46322148915652</v>
      </c>
      <c r="N1518">
        <f t="shared" si="231"/>
        <v>175.89472859903742</v>
      </c>
      <c r="O1518">
        <f t="shared" si="232"/>
        <v>7.6923811364574366</v>
      </c>
      <c r="P1518">
        <f t="shared" si="233"/>
        <v>686.05033122465147</v>
      </c>
      <c r="Q1518">
        <f t="shared" si="234"/>
        <v>0</v>
      </c>
    </row>
    <row r="1519" spans="1:17">
      <c r="A1519">
        <v>1518</v>
      </c>
      <c r="B1519" s="1">
        <v>38651</v>
      </c>
      <c r="C1519">
        <v>13395.02</v>
      </c>
      <c r="D1519">
        <v>1191.3800000000001</v>
      </c>
      <c r="E1519">
        <v>115.785</v>
      </c>
      <c r="F1519">
        <f t="shared" si="235"/>
        <v>39282.765000000007</v>
      </c>
      <c r="G1519">
        <f t="shared" si="236"/>
        <v>4.6777655114669248E-3</v>
      </c>
      <c r="H1519">
        <f t="shared" si="229"/>
        <v>584.02258045140536</v>
      </c>
      <c r="J1519">
        <f t="shared" si="237"/>
        <v>8.6140556690876835E-3</v>
      </c>
      <c r="K1519">
        <f t="shared" si="238"/>
        <v>-4.3124341852339709E-3</v>
      </c>
      <c r="L1519">
        <f t="shared" si="239"/>
        <v>9.9437393693575515E-3</v>
      </c>
      <c r="M1519">
        <f t="shared" si="230"/>
        <v>506.79146765073324</v>
      </c>
      <c r="N1519">
        <f t="shared" si="231"/>
        <v>175.1361941584245</v>
      </c>
      <c r="O1519">
        <f t="shared" si="232"/>
        <v>7.768872169608132</v>
      </c>
      <c r="P1519">
        <f t="shared" si="233"/>
        <v>689.69653397876584</v>
      </c>
      <c r="Q1519">
        <f t="shared" si="234"/>
        <v>0</v>
      </c>
    </row>
    <row r="1520" spans="1:17">
      <c r="A1520">
        <v>1519</v>
      </c>
      <c r="B1520" s="1">
        <v>38652</v>
      </c>
      <c r="C1520">
        <v>13417.08</v>
      </c>
      <c r="D1520">
        <v>1178.9000000000001</v>
      </c>
      <c r="E1520">
        <v>115.19499999999999</v>
      </c>
      <c r="F1520">
        <f t="shared" si="235"/>
        <v>39199.135000000002</v>
      </c>
      <c r="G1520">
        <f t="shared" si="236"/>
        <v>-2.1289234604541241E-3</v>
      </c>
      <c r="H1520">
        <f t="shared" si="229"/>
        <v>582.77924107844751</v>
      </c>
      <c r="J1520">
        <f t="shared" si="237"/>
        <v>1.6468807064118351E-3</v>
      </c>
      <c r="K1520">
        <f t="shared" si="238"/>
        <v>-1.0475247192331616E-2</v>
      </c>
      <c r="L1520">
        <f t="shared" si="239"/>
        <v>-5.0956514228959193E-3</v>
      </c>
      <c r="M1520">
        <f t="shared" si="230"/>
        <v>507.62609274098133</v>
      </c>
      <c r="N1520">
        <f t="shared" si="231"/>
        <v>173.30159923229081</v>
      </c>
      <c r="O1520">
        <f t="shared" si="232"/>
        <v>7.7292847050827715</v>
      </c>
      <c r="P1520">
        <f t="shared" si="233"/>
        <v>688.65697667835502</v>
      </c>
      <c r="Q1520">
        <f t="shared" si="234"/>
        <v>0</v>
      </c>
    </row>
    <row r="1521" spans="1:17">
      <c r="A1521">
        <v>1520</v>
      </c>
      <c r="B1521" s="1">
        <v>38653</v>
      </c>
      <c r="C1521">
        <v>13346.54</v>
      </c>
      <c r="D1521">
        <v>1198.4100000000001</v>
      </c>
      <c r="E1521">
        <v>115.63500000000001</v>
      </c>
      <c r="F1521">
        <f t="shared" si="235"/>
        <v>39255.355000000003</v>
      </c>
      <c r="G1521">
        <f t="shared" si="236"/>
        <v>1.4342153213329212E-3</v>
      </c>
      <c r="H1521">
        <f t="shared" si="229"/>
        <v>583.61507199495702</v>
      </c>
      <c r="J1521">
        <f t="shared" si="237"/>
        <v>-5.2574777820508789E-3</v>
      </c>
      <c r="K1521">
        <f t="shared" si="238"/>
        <v>1.6549325642548185E-2</v>
      </c>
      <c r="L1521">
        <f t="shared" si="239"/>
        <v>3.8196102261383036E-3</v>
      </c>
      <c r="M1521">
        <f t="shared" si="230"/>
        <v>504.95725983680632</v>
      </c>
      <c r="N1521">
        <f t="shared" si="231"/>
        <v>176.16962383236037</v>
      </c>
      <c r="O1521">
        <f t="shared" si="232"/>
        <v>7.7588075599830413</v>
      </c>
      <c r="P1521">
        <f t="shared" si="233"/>
        <v>688.88569122914976</v>
      </c>
      <c r="Q1521">
        <f t="shared" si="234"/>
        <v>0</v>
      </c>
    </row>
    <row r="1522" spans="1:17">
      <c r="A1522">
        <v>1521</v>
      </c>
      <c r="B1522" s="1">
        <v>38656</v>
      </c>
      <c r="C1522">
        <v>13606.5</v>
      </c>
      <c r="D1522">
        <v>1207.01</v>
      </c>
      <c r="E1522">
        <v>116.405</v>
      </c>
      <c r="F1522">
        <f t="shared" si="235"/>
        <v>39865.125</v>
      </c>
      <c r="G1522">
        <f t="shared" si="236"/>
        <v>1.5533422128012786E-2</v>
      </c>
      <c r="H1522">
        <f t="shared" si="229"/>
        <v>592.68061126852524</v>
      </c>
      <c r="J1522">
        <f t="shared" si="237"/>
        <v>1.9477707330888716E-2</v>
      </c>
      <c r="K1522">
        <f t="shared" si="238"/>
        <v>7.1761750986722994E-3</v>
      </c>
      <c r="L1522">
        <f t="shared" si="239"/>
        <v>6.658883556016848E-3</v>
      </c>
      <c r="M1522">
        <f t="shared" si="230"/>
        <v>514.79266955851517</v>
      </c>
      <c r="N1522">
        <f t="shared" si="231"/>
        <v>177.43384790004862</v>
      </c>
      <c r="O1522">
        <f t="shared" si="232"/>
        <v>7.8104725560585102</v>
      </c>
      <c r="P1522">
        <f t="shared" si="233"/>
        <v>700.03699001462223</v>
      </c>
      <c r="Q1522">
        <f t="shared" si="234"/>
        <v>0</v>
      </c>
    </row>
    <row r="1523" spans="1:17">
      <c r="A1523">
        <v>1522</v>
      </c>
      <c r="B1523" s="1">
        <v>38657</v>
      </c>
      <c r="C1523">
        <v>13867.86</v>
      </c>
      <c r="D1523">
        <v>1202.76</v>
      </c>
      <c r="E1523">
        <v>116.66500000000001</v>
      </c>
      <c r="F1523">
        <f t="shared" si="235"/>
        <v>40346.644999999997</v>
      </c>
      <c r="G1523">
        <f t="shared" si="236"/>
        <v>1.2078727960842972E-2</v>
      </c>
      <c r="H1523">
        <f t="shared" si="229"/>
        <v>599.83943913970381</v>
      </c>
      <c r="J1523">
        <f t="shared" si="237"/>
        <v>1.9208466541726477E-2</v>
      </c>
      <c r="K1523">
        <f t="shared" si="238"/>
        <v>-3.5210975882552509E-3</v>
      </c>
      <c r="L1523">
        <f t="shared" si="239"/>
        <v>2.2335810317426485E-3</v>
      </c>
      <c r="M1523">
        <f t="shared" si="230"/>
        <v>524.68104732765596</v>
      </c>
      <c r="N1523">
        <f t="shared" si="231"/>
        <v>176.8090860061329</v>
      </c>
      <c r="O1523">
        <f t="shared" si="232"/>
        <v>7.8279178794086697</v>
      </c>
      <c r="P1523">
        <f t="shared" si="233"/>
        <v>709.31805121319758</v>
      </c>
      <c r="Q1523">
        <f t="shared" si="234"/>
        <v>0</v>
      </c>
    </row>
    <row r="1524" spans="1:17">
      <c r="A1524">
        <v>1523</v>
      </c>
      <c r="B1524" s="1">
        <v>38658</v>
      </c>
      <c r="C1524">
        <v>13894.78</v>
      </c>
      <c r="D1524">
        <v>1214.76</v>
      </c>
      <c r="E1524">
        <v>116.815</v>
      </c>
      <c r="F1524">
        <f t="shared" si="235"/>
        <v>40521.235000000001</v>
      </c>
      <c r="G1524">
        <f t="shared" si="236"/>
        <v>4.3272495147985701E-3</v>
      </c>
      <c r="H1524">
        <f t="shared" si="229"/>
        <v>602.43509406167823</v>
      </c>
      <c r="J1524">
        <f t="shared" si="237"/>
        <v>1.9411791004524392E-3</v>
      </c>
      <c r="K1524">
        <f t="shared" si="238"/>
        <v>9.9770527786091634E-3</v>
      </c>
      <c r="L1524">
        <f t="shared" si="239"/>
        <v>1.2857326533235458E-3</v>
      </c>
      <c r="M1524">
        <f t="shared" si="230"/>
        <v>525.69954721113186</v>
      </c>
      <c r="N1524">
        <f t="shared" si="231"/>
        <v>178.57311958895374</v>
      </c>
      <c r="O1524">
        <f t="shared" si="232"/>
        <v>7.8379824890337604</v>
      </c>
      <c r="P1524">
        <f t="shared" si="233"/>
        <v>712.11064928911935</v>
      </c>
      <c r="Q1524">
        <f t="shared" si="234"/>
        <v>0</v>
      </c>
    </row>
    <row r="1525" spans="1:17">
      <c r="A1525">
        <v>1524</v>
      </c>
      <c r="B1525" s="1">
        <v>38659</v>
      </c>
      <c r="C1525">
        <v>13894.78</v>
      </c>
      <c r="D1525">
        <v>1219.94</v>
      </c>
      <c r="E1525">
        <v>117.11499999999999</v>
      </c>
      <c r="F1525">
        <f t="shared" si="235"/>
        <v>40574.535000000003</v>
      </c>
      <c r="G1525">
        <f t="shared" si="236"/>
        <v>1.315359712012798E-3</v>
      </c>
      <c r="H1525">
        <f t="shared" si="229"/>
        <v>603.2275129135096</v>
      </c>
      <c r="J1525">
        <f t="shared" si="237"/>
        <v>0</v>
      </c>
      <c r="K1525">
        <f t="shared" si="238"/>
        <v>4.2642168000264213E-3</v>
      </c>
      <c r="L1525">
        <f t="shared" si="239"/>
        <v>2.5681633351881672E-3</v>
      </c>
      <c r="M1525">
        <f t="shared" si="230"/>
        <v>525.69954721113186</v>
      </c>
      <c r="N1525">
        <f t="shared" si="231"/>
        <v>179.33459408553807</v>
      </c>
      <c r="O1525">
        <f t="shared" si="232"/>
        <v>7.8581117082839436</v>
      </c>
      <c r="P1525">
        <f t="shared" si="233"/>
        <v>712.89225300495389</v>
      </c>
      <c r="Q1525">
        <f t="shared" si="234"/>
        <v>0</v>
      </c>
    </row>
    <row r="1526" spans="1:17">
      <c r="A1526">
        <v>1525</v>
      </c>
      <c r="B1526" s="1">
        <v>38660</v>
      </c>
      <c r="C1526">
        <v>14075.96</v>
      </c>
      <c r="D1526">
        <v>1220.1400000000001</v>
      </c>
      <c r="E1526">
        <v>118.245</v>
      </c>
      <c r="F1526">
        <f t="shared" si="235"/>
        <v>40944.544999999998</v>
      </c>
      <c r="G1526">
        <f t="shared" si="236"/>
        <v>9.1192665547490392E-3</v>
      </c>
      <c r="H1526">
        <f t="shared" si="229"/>
        <v>608.72850539692615</v>
      </c>
      <c r="J1526">
        <f t="shared" si="237"/>
        <v>1.3039429195712327E-2</v>
      </c>
      <c r="K1526">
        <f t="shared" si="238"/>
        <v>1.6394248897499963E-4</v>
      </c>
      <c r="L1526">
        <f t="shared" si="239"/>
        <v>9.6486359561116508E-3</v>
      </c>
      <c r="M1526">
        <f t="shared" si="230"/>
        <v>532.55436923520938</v>
      </c>
      <c r="N1526">
        <f t="shared" si="231"/>
        <v>179.36399464525178</v>
      </c>
      <c r="O1526">
        <f t="shared" si="232"/>
        <v>7.933931767459633</v>
      </c>
      <c r="P1526">
        <f t="shared" si="233"/>
        <v>719.85229564792076</v>
      </c>
      <c r="Q1526">
        <f t="shared" si="234"/>
        <v>0</v>
      </c>
    </row>
    <row r="1527" spans="1:17">
      <c r="A1527">
        <v>1526</v>
      </c>
      <c r="B1527" s="1">
        <v>38663</v>
      </c>
      <c r="C1527">
        <v>14061.6</v>
      </c>
      <c r="D1527">
        <v>1222.81</v>
      </c>
      <c r="E1527">
        <v>117.765</v>
      </c>
      <c r="F1527">
        <f t="shared" si="235"/>
        <v>40940.125</v>
      </c>
      <c r="G1527">
        <f t="shared" si="236"/>
        <v>-1.0795088820736432E-4</v>
      </c>
      <c r="H1527">
        <f t="shared" si="229"/>
        <v>608.66279261409147</v>
      </c>
      <c r="J1527">
        <f t="shared" si="237"/>
        <v>-1.0201790854761361E-3</v>
      </c>
      <c r="K1527">
        <f t="shared" si="238"/>
        <v>2.18827347681394E-3</v>
      </c>
      <c r="L1527">
        <f t="shared" si="239"/>
        <v>-4.0593682608144332E-3</v>
      </c>
      <c r="M1527">
        <f t="shared" si="230"/>
        <v>468.66302093680656</v>
      </c>
      <c r="N1527">
        <f t="shared" si="231"/>
        <v>179.75649211742939</v>
      </c>
      <c r="O1527">
        <f t="shared" si="232"/>
        <v>7.9017250166593405</v>
      </c>
      <c r="P1527">
        <f t="shared" si="233"/>
        <v>656.32123807089533</v>
      </c>
      <c r="Q1527">
        <f t="shared" si="234"/>
        <v>0</v>
      </c>
    </row>
    <row r="1528" spans="1:17">
      <c r="A1528">
        <v>1527</v>
      </c>
      <c r="B1528" s="1">
        <v>38664</v>
      </c>
      <c r="C1528">
        <v>14036.73</v>
      </c>
      <c r="D1528">
        <v>1218.5899999999999</v>
      </c>
      <c r="E1528">
        <v>117.285</v>
      </c>
      <c r="F1528">
        <f t="shared" si="235"/>
        <v>40845.785000000003</v>
      </c>
      <c r="G1528">
        <f t="shared" si="236"/>
        <v>-2.3043407903614588E-3</v>
      </c>
      <c r="H1528">
        <f t="shared" si="229"/>
        <v>607.26022611349549</v>
      </c>
      <c r="J1528">
        <f t="shared" si="237"/>
        <v>-1.7686465267110485E-3</v>
      </c>
      <c r="K1528">
        <f t="shared" si="238"/>
        <v>-3.4510676229341231E-3</v>
      </c>
      <c r="L1528">
        <f t="shared" si="239"/>
        <v>-4.0759138963190056E-3</v>
      </c>
      <c r="M1528">
        <f t="shared" si="230"/>
        <v>467.83412171262876</v>
      </c>
      <c r="N1528">
        <f t="shared" si="231"/>
        <v>179.13614030747073</v>
      </c>
      <c r="O1528">
        <f t="shared" si="232"/>
        <v>7.869518265859047</v>
      </c>
      <c r="P1528">
        <f t="shared" si="233"/>
        <v>654.83978028595845</v>
      </c>
      <c r="Q1528">
        <f t="shared" si="234"/>
        <v>0</v>
      </c>
    </row>
    <row r="1529" spans="1:17">
      <c r="A1529">
        <v>1528</v>
      </c>
      <c r="B1529" s="1">
        <v>38665</v>
      </c>
      <c r="C1529">
        <v>14072.2</v>
      </c>
      <c r="D1529">
        <v>1220.6500000000001</v>
      </c>
      <c r="E1529">
        <v>117.41</v>
      </c>
      <c r="F1529">
        <f t="shared" si="235"/>
        <v>40937.950000000004</v>
      </c>
      <c r="G1529">
        <f t="shared" si="236"/>
        <v>2.2564139727023758E-3</v>
      </c>
      <c r="H1529">
        <f t="shared" si="229"/>
        <v>608.63045657276439</v>
      </c>
      <c r="J1529">
        <f t="shared" si="237"/>
        <v>2.5269418162208179E-3</v>
      </c>
      <c r="K1529">
        <f t="shared" si="238"/>
        <v>1.6904783397206913E-3</v>
      </c>
      <c r="L1529">
        <f t="shared" si="239"/>
        <v>1.0657799377584709E-3</v>
      </c>
      <c r="M1529">
        <f t="shared" si="230"/>
        <v>469.01631131783932</v>
      </c>
      <c r="N1529">
        <f t="shared" si="231"/>
        <v>179.43896607252165</v>
      </c>
      <c r="O1529">
        <f t="shared" si="232"/>
        <v>7.8779054405466233</v>
      </c>
      <c r="P1529">
        <f t="shared" si="233"/>
        <v>656.33318283090762</v>
      </c>
      <c r="Q1529">
        <f t="shared" si="234"/>
        <v>0</v>
      </c>
    </row>
    <row r="1530" spans="1:17">
      <c r="A1530">
        <v>1529</v>
      </c>
      <c r="B1530" s="1">
        <v>38666</v>
      </c>
      <c r="C1530">
        <v>14080.88</v>
      </c>
      <c r="D1530">
        <v>1230.96</v>
      </c>
      <c r="E1530">
        <v>117.97499999999999</v>
      </c>
      <c r="F1530">
        <f t="shared" si="235"/>
        <v>41061.235000000001</v>
      </c>
      <c r="G1530">
        <f t="shared" si="236"/>
        <v>3.0115088811235591E-3</v>
      </c>
      <c r="H1530">
        <f t="shared" si="229"/>
        <v>610.46335259805562</v>
      </c>
      <c r="J1530">
        <f t="shared" si="237"/>
        <v>6.1681897642151817E-4</v>
      </c>
      <c r="K1530">
        <f t="shared" si="238"/>
        <v>8.4463195838282434E-3</v>
      </c>
      <c r="L1530">
        <f t="shared" si="239"/>
        <v>4.812196576100769E-3</v>
      </c>
      <c r="M1530">
        <f t="shared" si="230"/>
        <v>469.30560947891138</v>
      </c>
      <c r="N1530">
        <f t="shared" si="231"/>
        <v>180.95456492576187</v>
      </c>
      <c r="O1530">
        <f t="shared" si="232"/>
        <v>7.9158154701344676</v>
      </c>
      <c r="P1530">
        <f t="shared" si="233"/>
        <v>658.17598987480778</v>
      </c>
      <c r="Q1530">
        <f t="shared" si="234"/>
        <v>0</v>
      </c>
    </row>
    <row r="1531" spans="1:17">
      <c r="A1531">
        <v>1530</v>
      </c>
      <c r="B1531" s="1">
        <v>38667</v>
      </c>
      <c r="C1531">
        <v>14155.06</v>
      </c>
      <c r="D1531">
        <v>1234.72</v>
      </c>
      <c r="E1531">
        <v>117.965</v>
      </c>
      <c r="F1531">
        <f t="shared" si="235"/>
        <v>41247.144999999997</v>
      </c>
      <c r="G1531">
        <f t="shared" si="236"/>
        <v>4.5276280657411405E-3</v>
      </c>
      <c r="H1531">
        <f t="shared" si="229"/>
        <v>613.22730360638514</v>
      </c>
      <c r="J1531">
        <f t="shared" si="237"/>
        <v>5.2681366505502591E-3</v>
      </c>
      <c r="K1531">
        <f t="shared" si="238"/>
        <v>3.0545265483850059E-3</v>
      </c>
      <c r="L1531">
        <f t="shared" si="239"/>
        <v>-8.476372112731223E-5</v>
      </c>
      <c r="M1531">
        <f t="shared" si="230"/>
        <v>471.77797556051604</v>
      </c>
      <c r="N1531">
        <f t="shared" si="231"/>
        <v>181.50729544837907</v>
      </c>
      <c r="O1531">
        <f t="shared" si="232"/>
        <v>7.9151444961594626</v>
      </c>
      <c r="P1531">
        <f t="shared" si="233"/>
        <v>661.20041550505448</v>
      </c>
      <c r="Q1531">
        <f t="shared" si="234"/>
        <v>0</v>
      </c>
    </row>
    <row r="1532" spans="1:17">
      <c r="A1532">
        <v>1531</v>
      </c>
      <c r="B1532" s="1">
        <v>38670</v>
      </c>
      <c r="C1532">
        <v>14116.04</v>
      </c>
      <c r="D1532">
        <v>1233.76</v>
      </c>
      <c r="E1532">
        <v>118.825</v>
      </c>
      <c r="F1532">
        <f t="shared" si="235"/>
        <v>41163.805</v>
      </c>
      <c r="G1532">
        <f t="shared" si="236"/>
        <v>-2.0205034796952903E-3</v>
      </c>
      <c r="H1532">
        <f t="shared" ref="H1532:H1595" si="240">_xlfn.PERCENTILE.INC(G1283:G1532,0.01)*F1532*(-1)</f>
        <v>611.98827570560422</v>
      </c>
      <c r="J1532">
        <f t="shared" si="237"/>
        <v>-2.7566114166946987E-3</v>
      </c>
      <c r="K1532">
        <f t="shared" si="238"/>
        <v>-7.7750421148115034E-4</v>
      </c>
      <c r="L1532">
        <f t="shared" si="239"/>
        <v>7.290297969736681E-3</v>
      </c>
      <c r="M1532">
        <f t="shared" si="230"/>
        <v>470.4774670069408</v>
      </c>
      <c r="N1532">
        <f t="shared" si="231"/>
        <v>181.3661727617534</v>
      </c>
      <c r="O1532">
        <f t="shared" si="232"/>
        <v>7.9728482580099866</v>
      </c>
      <c r="P1532">
        <f t="shared" si="233"/>
        <v>659.81648802670418</v>
      </c>
      <c r="Q1532">
        <f t="shared" si="234"/>
        <v>0</v>
      </c>
    </row>
    <row r="1533" spans="1:17">
      <c r="A1533">
        <v>1532</v>
      </c>
      <c r="B1533" s="1">
        <v>38671</v>
      </c>
      <c r="C1533">
        <v>14091.77</v>
      </c>
      <c r="D1533">
        <v>1229.01</v>
      </c>
      <c r="E1533">
        <v>119.16500000000001</v>
      </c>
      <c r="F1533">
        <f t="shared" si="235"/>
        <v>41069.464999999997</v>
      </c>
      <c r="G1533">
        <f t="shared" si="236"/>
        <v>-2.2918192329403064E-3</v>
      </c>
      <c r="H1533">
        <f t="shared" si="240"/>
        <v>610.58570920500813</v>
      </c>
      <c r="J1533">
        <f t="shared" si="237"/>
        <v>-1.7193207160082213E-3</v>
      </c>
      <c r="K1533">
        <f t="shared" si="238"/>
        <v>-3.8500194527298914E-3</v>
      </c>
      <c r="L1533">
        <f t="shared" si="239"/>
        <v>2.86135072585747E-3</v>
      </c>
      <c r="M1533">
        <f t="shared" ref="M1533:M1596" si="241">_xlfn.PERCENTILE.INC(J1284:J1533,0.01)*2*C1533*(-1)</f>
        <v>469.66856535150072</v>
      </c>
      <c r="N1533">
        <f t="shared" ref="N1533:N1596" si="242">_xlfn.PERCENTILE.INC(K1284:K1533,0.01)*10*D1533*(-1)</f>
        <v>180.66790946855349</v>
      </c>
      <c r="O1533">
        <f t="shared" ref="O1533:O1596" si="243">_xlfn.PERCENTILE.INC(L1284:L1533,0.01)*5*E1533*(-1)</f>
        <v>7.9956613731601944</v>
      </c>
      <c r="P1533">
        <f t="shared" ref="P1533:P1596" si="244">SUM(M1533:O1533)</f>
        <v>658.33213619321441</v>
      </c>
      <c r="Q1533">
        <f t="shared" ref="Q1533:Q1596" si="245">IF(H1533&gt;P1533,1,0)</f>
        <v>0</v>
      </c>
    </row>
    <row r="1534" spans="1:17">
      <c r="A1534">
        <v>1533</v>
      </c>
      <c r="B1534" s="1">
        <v>38672</v>
      </c>
      <c r="C1534">
        <v>14170.87</v>
      </c>
      <c r="D1534">
        <v>1231.21</v>
      </c>
      <c r="E1534">
        <v>119.35</v>
      </c>
      <c r="F1534">
        <f t="shared" si="235"/>
        <v>41250.590000000004</v>
      </c>
      <c r="G1534">
        <f t="shared" si="236"/>
        <v>4.4102108464283418E-3</v>
      </c>
      <c r="H1534">
        <f t="shared" si="240"/>
        <v>613.27852092241824</v>
      </c>
      <c r="J1534">
        <f t="shared" si="237"/>
        <v>5.6132054383515317E-3</v>
      </c>
      <c r="K1534">
        <f t="shared" si="238"/>
        <v>1.7900586651045103E-3</v>
      </c>
      <c r="L1534">
        <f t="shared" si="239"/>
        <v>1.5524692653043903E-3</v>
      </c>
      <c r="M1534">
        <f t="shared" si="241"/>
        <v>472.30491149675458</v>
      </c>
      <c r="N1534">
        <f t="shared" si="242"/>
        <v>180.99131562540398</v>
      </c>
      <c r="O1534">
        <f t="shared" si="243"/>
        <v>8.0080743916978072</v>
      </c>
      <c r="P1534">
        <f t="shared" si="244"/>
        <v>661.30430151385644</v>
      </c>
      <c r="Q1534">
        <f t="shared" si="245"/>
        <v>0</v>
      </c>
    </row>
    <row r="1535" spans="1:17">
      <c r="A1535">
        <v>1534</v>
      </c>
      <c r="B1535" s="1">
        <v>38673</v>
      </c>
      <c r="C1535">
        <v>14411.79</v>
      </c>
      <c r="D1535">
        <v>1242.8</v>
      </c>
      <c r="E1535">
        <v>118.675</v>
      </c>
      <c r="F1535">
        <f t="shared" si="235"/>
        <v>41844.955000000002</v>
      </c>
      <c r="G1535">
        <f t="shared" si="236"/>
        <v>1.4408642397599536E-2</v>
      </c>
      <c r="H1535">
        <f t="shared" si="240"/>
        <v>622.11503182051808</v>
      </c>
      <c r="J1535">
        <f t="shared" si="237"/>
        <v>1.7001073328595906E-2</v>
      </c>
      <c r="K1535">
        <f t="shared" si="238"/>
        <v>9.4135037889555573E-3</v>
      </c>
      <c r="L1535">
        <f t="shared" si="239"/>
        <v>-5.6556346878927632E-3</v>
      </c>
      <c r="M1535">
        <f t="shared" si="241"/>
        <v>480.33460193056692</v>
      </c>
      <c r="N1535">
        <f t="shared" si="242"/>
        <v>182.69507806081177</v>
      </c>
      <c r="O1535">
        <f t="shared" si="243"/>
        <v>7.9627836483848951</v>
      </c>
      <c r="P1535">
        <f t="shared" si="244"/>
        <v>670.99246363976351</v>
      </c>
      <c r="Q1535">
        <f t="shared" si="245"/>
        <v>0</v>
      </c>
    </row>
    <row r="1536" spans="1:17">
      <c r="A1536">
        <v>1535</v>
      </c>
      <c r="B1536" s="1">
        <v>38674</v>
      </c>
      <c r="C1536">
        <v>14623.12</v>
      </c>
      <c r="D1536">
        <v>1248.27</v>
      </c>
      <c r="E1536">
        <v>119.325</v>
      </c>
      <c r="F1536">
        <f t="shared" si="235"/>
        <v>42325.565000000002</v>
      </c>
      <c r="G1536">
        <f t="shared" si="236"/>
        <v>1.1485494487925685E-2</v>
      </c>
      <c r="H1536">
        <f t="shared" si="240"/>
        <v>629.26033058934843</v>
      </c>
      <c r="J1536">
        <f t="shared" si="237"/>
        <v>1.4663688549444664E-2</v>
      </c>
      <c r="K1536">
        <f t="shared" si="238"/>
        <v>4.4013517862890872E-3</v>
      </c>
      <c r="L1536">
        <f t="shared" si="239"/>
        <v>5.4771434590268342E-3</v>
      </c>
      <c r="M1536">
        <f t="shared" si="241"/>
        <v>487.37807893279819</v>
      </c>
      <c r="N1536">
        <f t="shared" si="242"/>
        <v>183.49918336898094</v>
      </c>
      <c r="O1536">
        <f t="shared" si="243"/>
        <v>8.0063969567602911</v>
      </c>
      <c r="P1536">
        <f t="shared" si="244"/>
        <v>678.88365925853952</v>
      </c>
      <c r="Q1536">
        <f t="shared" si="245"/>
        <v>0</v>
      </c>
    </row>
    <row r="1537" spans="1:17">
      <c r="A1537">
        <v>1536</v>
      </c>
      <c r="B1537" s="1">
        <v>38677</v>
      </c>
      <c r="C1537">
        <v>14680.43</v>
      </c>
      <c r="D1537">
        <v>1254.8499999999999</v>
      </c>
      <c r="E1537">
        <v>118.675</v>
      </c>
      <c r="F1537">
        <f t="shared" si="235"/>
        <v>42502.735000000001</v>
      </c>
      <c r="G1537">
        <f t="shared" si="236"/>
        <v>4.1858862368404637E-3</v>
      </c>
      <c r="H1537">
        <f t="shared" si="240"/>
        <v>631.89434274655207</v>
      </c>
      <c r="J1537">
        <f t="shared" si="237"/>
        <v>3.9191362718762335E-3</v>
      </c>
      <c r="K1537">
        <f t="shared" si="238"/>
        <v>5.2712954729345896E-3</v>
      </c>
      <c r="L1537">
        <f t="shared" si="239"/>
        <v>-5.4473077728892649E-3</v>
      </c>
      <c r="M1537">
        <f t="shared" si="241"/>
        <v>489.28818004006109</v>
      </c>
      <c r="N1537">
        <f t="shared" si="242"/>
        <v>184.46646178356102</v>
      </c>
      <c r="O1537">
        <f t="shared" si="243"/>
        <v>7.9627836483848951</v>
      </c>
      <c r="P1537">
        <f t="shared" si="244"/>
        <v>681.71742547200699</v>
      </c>
      <c r="Q1537">
        <f t="shared" si="245"/>
        <v>0</v>
      </c>
    </row>
    <row r="1538" spans="1:17">
      <c r="A1538">
        <v>1537</v>
      </c>
      <c r="B1538" s="1">
        <v>38678</v>
      </c>
      <c r="C1538">
        <v>14708.32</v>
      </c>
      <c r="D1538">
        <v>1261.23</v>
      </c>
      <c r="E1538">
        <v>119.205</v>
      </c>
      <c r="F1538">
        <f t="shared" si="235"/>
        <v>42624.965000000004</v>
      </c>
      <c r="G1538">
        <f t="shared" si="236"/>
        <v>2.8758149328509397E-3</v>
      </c>
      <c r="H1538">
        <f t="shared" si="240"/>
        <v>633.71155393340655</v>
      </c>
      <c r="J1538">
        <f t="shared" si="237"/>
        <v>1.8998081118877241E-3</v>
      </c>
      <c r="K1538">
        <f t="shared" si="238"/>
        <v>5.0842730206799303E-3</v>
      </c>
      <c r="L1538">
        <f t="shared" si="239"/>
        <v>4.4659785127449947E-3</v>
      </c>
      <c r="M1538">
        <f t="shared" si="241"/>
        <v>490.21773369355196</v>
      </c>
      <c r="N1538">
        <f t="shared" si="242"/>
        <v>185.40433963842744</v>
      </c>
      <c r="O1538">
        <f t="shared" si="243"/>
        <v>7.9983452690602181</v>
      </c>
      <c r="P1538">
        <f t="shared" si="244"/>
        <v>683.62041860103966</v>
      </c>
      <c r="Q1538">
        <f t="shared" si="245"/>
        <v>0</v>
      </c>
    </row>
    <row r="1539" spans="1:17">
      <c r="A1539">
        <v>1538</v>
      </c>
      <c r="B1539" s="1">
        <v>38679</v>
      </c>
      <c r="C1539">
        <v>14708.32</v>
      </c>
      <c r="D1539">
        <v>1265.6099999999999</v>
      </c>
      <c r="E1539">
        <v>118.675</v>
      </c>
      <c r="F1539">
        <f t="shared" ref="F1539:F1602" si="246">2*C1539+10*D1539+5*E1539</f>
        <v>42666.114999999998</v>
      </c>
      <c r="G1539">
        <f t="shared" si="236"/>
        <v>9.653966871290276E-4</v>
      </c>
      <c r="H1539">
        <f t="shared" si="240"/>
        <v>634.32333696816931</v>
      </c>
      <c r="J1539">
        <f t="shared" si="237"/>
        <v>0</v>
      </c>
      <c r="K1539">
        <f t="shared" si="238"/>
        <v>3.4728003615516201E-3</v>
      </c>
      <c r="L1539">
        <f t="shared" si="239"/>
        <v>-4.4461222264167155E-3</v>
      </c>
      <c r="M1539">
        <f t="shared" si="241"/>
        <v>490.21773369355196</v>
      </c>
      <c r="N1539">
        <f t="shared" si="242"/>
        <v>186.04821189615706</v>
      </c>
      <c r="O1539">
        <f t="shared" si="243"/>
        <v>7.9627836483848951</v>
      </c>
      <c r="P1539">
        <f t="shared" si="244"/>
        <v>684.22872923809382</v>
      </c>
      <c r="Q1539">
        <f t="shared" si="245"/>
        <v>0</v>
      </c>
    </row>
    <row r="1540" spans="1:17">
      <c r="A1540">
        <v>1539</v>
      </c>
      <c r="B1540" s="1">
        <v>38680</v>
      </c>
      <c r="C1540">
        <v>14742.58</v>
      </c>
      <c r="D1540">
        <v>1265.6099999999999</v>
      </c>
      <c r="E1540">
        <v>118.82</v>
      </c>
      <c r="F1540">
        <f t="shared" si="246"/>
        <v>42735.359999999993</v>
      </c>
      <c r="G1540">
        <f t="shared" ref="G1540:G1603" si="247">F1540/F1539-1</f>
        <v>1.6229506717448938E-3</v>
      </c>
      <c r="H1540">
        <f t="shared" si="240"/>
        <v>635.35281245400529</v>
      </c>
      <c r="J1540">
        <f t="shared" ref="J1540:J1603" si="248">C1540/C1539-1</f>
        <v>2.3292938962438114E-3</v>
      </c>
      <c r="K1540">
        <f t="shared" ref="K1540:K1603" si="249">D1540/D1539-1</f>
        <v>0</v>
      </c>
      <c r="L1540">
        <f t="shared" ref="L1540:L1603" si="250">E1540/E1539-1</f>
        <v>1.2218243100905468E-3</v>
      </c>
      <c r="M1540">
        <f t="shared" si="241"/>
        <v>491.3595948684748</v>
      </c>
      <c r="N1540">
        <f t="shared" si="242"/>
        <v>186.04821189615706</v>
      </c>
      <c r="O1540">
        <f t="shared" si="243"/>
        <v>7.9725127710224832</v>
      </c>
      <c r="P1540">
        <f t="shared" si="244"/>
        <v>685.38031953565439</v>
      </c>
      <c r="Q1540">
        <f t="shared" si="245"/>
        <v>0</v>
      </c>
    </row>
    <row r="1541" spans="1:17">
      <c r="A1541">
        <v>1540</v>
      </c>
      <c r="B1541" s="1">
        <v>38681</v>
      </c>
      <c r="C1541">
        <v>14784.29</v>
      </c>
      <c r="D1541">
        <v>1268.25</v>
      </c>
      <c r="E1541">
        <v>119.67</v>
      </c>
      <c r="F1541">
        <f t="shared" si="246"/>
        <v>42849.43</v>
      </c>
      <c r="G1541">
        <f t="shared" si="247"/>
        <v>2.6692181837244533E-3</v>
      </c>
      <c r="H1541">
        <f t="shared" si="240"/>
        <v>637.048707734088</v>
      </c>
      <c r="J1541">
        <f t="shared" si="248"/>
        <v>2.8292198516135514E-3</v>
      </c>
      <c r="K1541">
        <f t="shared" si="249"/>
        <v>2.0859506483039691E-3</v>
      </c>
      <c r="L1541">
        <f t="shared" si="250"/>
        <v>7.1536778320149264E-3</v>
      </c>
      <c r="M1541">
        <f t="shared" si="241"/>
        <v>492.7497591885575</v>
      </c>
      <c r="N1541">
        <f t="shared" si="242"/>
        <v>186.43629928437764</v>
      </c>
      <c r="O1541">
        <f t="shared" si="243"/>
        <v>8.0295455588980023</v>
      </c>
      <c r="P1541">
        <f t="shared" si="244"/>
        <v>687.21560403183321</v>
      </c>
      <c r="Q1541">
        <f t="shared" si="245"/>
        <v>0</v>
      </c>
    </row>
    <row r="1542" spans="1:17">
      <c r="A1542">
        <v>1541</v>
      </c>
      <c r="B1542" s="1">
        <v>38684</v>
      </c>
      <c r="C1542">
        <v>14986.94</v>
      </c>
      <c r="D1542">
        <v>1257.46</v>
      </c>
      <c r="E1542">
        <v>119.23</v>
      </c>
      <c r="F1542">
        <f t="shared" si="246"/>
        <v>43144.630000000005</v>
      </c>
      <c r="G1542">
        <f t="shared" si="247"/>
        <v>6.8892398335287375E-3</v>
      </c>
      <c r="H1542">
        <f t="shared" si="240"/>
        <v>641.43748906730764</v>
      </c>
      <c r="J1542">
        <f t="shared" si="248"/>
        <v>1.3707117487549159E-2</v>
      </c>
      <c r="K1542">
        <f t="shared" si="249"/>
        <v>-8.5077863197319248E-3</v>
      </c>
      <c r="L1542">
        <f t="shared" si="250"/>
        <v>-3.6767778056321365E-3</v>
      </c>
      <c r="M1542">
        <f t="shared" si="241"/>
        <v>499.50393802971666</v>
      </c>
      <c r="N1542">
        <f t="shared" si="242"/>
        <v>184.85013908782457</v>
      </c>
      <c r="O1542">
        <f t="shared" si="243"/>
        <v>8.0000227039977343</v>
      </c>
      <c r="P1542">
        <f t="shared" si="244"/>
        <v>692.35409982153897</v>
      </c>
      <c r="Q1542">
        <f t="shared" si="245"/>
        <v>0</v>
      </c>
    </row>
    <row r="1543" spans="1:17">
      <c r="A1543">
        <v>1542</v>
      </c>
      <c r="B1543" s="1">
        <v>38685</v>
      </c>
      <c r="C1543">
        <v>14927.7</v>
      </c>
      <c r="D1543">
        <v>1257.48</v>
      </c>
      <c r="E1543">
        <v>119.55500000000001</v>
      </c>
      <c r="F1543">
        <f t="shared" si="246"/>
        <v>43027.974999999999</v>
      </c>
      <c r="G1543">
        <f t="shared" si="247"/>
        <v>-2.7038127340530682E-3</v>
      </c>
      <c r="H1543">
        <f t="shared" si="240"/>
        <v>639.70316221626854</v>
      </c>
      <c r="J1543">
        <f t="shared" si="248"/>
        <v>-3.9527748826645448E-3</v>
      </c>
      <c r="K1543">
        <f t="shared" si="249"/>
        <v>1.5905078491584845E-5</v>
      </c>
      <c r="L1543">
        <f t="shared" si="250"/>
        <v>2.7258240375744869E-3</v>
      </c>
      <c r="M1543">
        <f t="shared" si="241"/>
        <v>497.52951140968077</v>
      </c>
      <c r="N1543">
        <f t="shared" si="242"/>
        <v>184.85307914379595</v>
      </c>
      <c r="O1543">
        <f t="shared" si="243"/>
        <v>8.0218293581854319</v>
      </c>
      <c r="P1543">
        <f t="shared" si="244"/>
        <v>690.4044199116621</v>
      </c>
      <c r="Q1543">
        <f t="shared" si="245"/>
        <v>0</v>
      </c>
    </row>
    <row r="1544" spans="1:17">
      <c r="A1544">
        <v>1543</v>
      </c>
      <c r="B1544" s="1">
        <v>38686</v>
      </c>
      <c r="C1544">
        <v>14872.15</v>
      </c>
      <c r="D1544">
        <v>1249.48</v>
      </c>
      <c r="E1544">
        <v>119.655</v>
      </c>
      <c r="F1544">
        <f t="shared" si="246"/>
        <v>42837.375</v>
      </c>
      <c r="G1544">
        <f t="shared" si="247"/>
        <v>-4.4296762745632545E-3</v>
      </c>
      <c r="H1544">
        <f t="shared" si="240"/>
        <v>636.86948429583606</v>
      </c>
      <c r="J1544">
        <f t="shared" si="248"/>
        <v>-3.7212698540298739E-3</v>
      </c>
      <c r="K1544">
        <f t="shared" si="249"/>
        <v>-6.3619302096256103E-3</v>
      </c>
      <c r="L1544">
        <f t="shared" si="250"/>
        <v>8.3643511354591915E-4</v>
      </c>
      <c r="M1544">
        <f t="shared" si="241"/>
        <v>495.67806983738177</v>
      </c>
      <c r="N1544">
        <f t="shared" si="242"/>
        <v>183.67705675524871</v>
      </c>
      <c r="O1544">
        <f t="shared" si="243"/>
        <v>7.6411224830467122</v>
      </c>
      <c r="P1544">
        <f t="shared" si="244"/>
        <v>686.99624907567727</v>
      </c>
      <c r="Q1544">
        <f t="shared" si="245"/>
        <v>0</v>
      </c>
    </row>
    <row r="1545" spans="1:17">
      <c r="A1545">
        <v>1544</v>
      </c>
      <c r="B1545" s="1">
        <v>38687</v>
      </c>
      <c r="C1545">
        <v>15130.5</v>
      </c>
      <c r="D1545">
        <v>1264.67</v>
      </c>
      <c r="E1545">
        <v>120.46</v>
      </c>
      <c r="F1545">
        <f t="shared" si="246"/>
        <v>43510</v>
      </c>
      <c r="G1545">
        <f t="shared" si="247"/>
        <v>1.5701825800483737E-2</v>
      </c>
      <c r="H1545">
        <f t="shared" si="240"/>
        <v>646.8694979958932</v>
      </c>
      <c r="J1545">
        <f t="shared" si="248"/>
        <v>1.7371395527882694E-2</v>
      </c>
      <c r="K1545">
        <f t="shared" si="249"/>
        <v>1.2157057335851817E-2</v>
      </c>
      <c r="L1545">
        <f t="shared" si="250"/>
        <v>6.7276754001086569E-3</v>
      </c>
      <c r="M1545">
        <f t="shared" si="241"/>
        <v>504.28868964302438</v>
      </c>
      <c r="N1545">
        <f t="shared" si="242"/>
        <v>185.91002926550277</v>
      </c>
      <c r="O1545">
        <f t="shared" si="243"/>
        <v>7.6925294748051227</v>
      </c>
      <c r="P1545">
        <f t="shared" si="244"/>
        <v>697.89124838333225</v>
      </c>
      <c r="Q1545">
        <f t="shared" si="245"/>
        <v>0</v>
      </c>
    </row>
    <row r="1546" spans="1:17">
      <c r="A1546">
        <v>1545</v>
      </c>
      <c r="B1546" s="1">
        <v>38688</v>
      </c>
      <c r="C1546">
        <v>15421.6</v>
      </c>
      <c r="D1546">
        <v>1265.08</v>
      </c>
      <c r="E1546">
        <v>120.72</v>
      </c>
      <c r="F1546">
        <f t="shared" si="246"/>
        <v>44097.599999999999</v>
      </c>
      <c r="G1546">
        <f t="shared" si="247"/>
        <v>1.3504941392783243E-2</v>
      </c>
      <c r="H1546">
        <f t="shared" si="240"/>
        <v>655.60543265510682</v>
      </c>
      <c r="J1546">
        <f t="shared" si="248"/>
        <v>1.9239284888139974E-2</v>
      </c>
      <c r="K1546">
        <f t="shared" si="249"/>
        <v>3.2419524460913784E-4</v>
      </c>
      <c r="L1546">
        <f t="shared" si="250"/>
        <v>2.1583928274946373E-3</v>
      </c>
      <c r="M1546">
        <f t="shared" si="241"/>
        <v>513.9908434089333</v>
      </c>
      <c r="N1546">
        <f t="shared" si="242"/>
        <v>185.9703004129158</v>
      </c>
      <c r="O1546">
        <f t="shared" si="243"/>
        <v>7.7091329752488331</v>
      </c>
      <c r="P1546">
        <f t="shared" si="244"/>
        <v>707.67027679709793</v>
      </c>
      <c r="Q1546">
        <f t="shared" si="245"/>
        <v>0</v>
      </c>
    </row>
    <row r="1547" spans="1:17">
      <c r="A1547">
        <v>1546</v>
      </c>
      <c r="B1547" s="1">
        <v>38691</v>
      </c>
      <c r="C1547">
        <v>15551.31</v>
      </c>
      <c r="D1547">
        <v>1262.0899999999999</v>
      </c>
      <c r="E1547">
        <v>120.97499999999999</v>
      </c>
      <c r="F1547">
        <f t="shared" si="246"/>
        <v>44328.394999999997</v>
      </c>
      <c r="G1547">
        <f t="shared" si="247"/>
        <v>5.2337315409454188E-3</v>
      </c>
      <c r="H1547">
        <f t="shared" si="240"/>
        <v>659.03669548640914</v>
      </c>
      <c r="J1547">
        <f t="shared" si="248"/>
        <v>8.4109301239818635E-3</v>
      </c>
      <c r="K1547">
        <f t="shared" si="249"/>
        <v>-2.3634868941094789E-3</v>
      </c>
      <c r="L1547">
        <f t="shared" si="250"/>
        <v>2.1123260437374558E-3</v>
      </c>
      <c r="M1547">
        <f t="shared" si="241"/>
        <v>518.31398447721233</v>
      </c>
      <c r="N1547">
        <f t="shared" si="242"/>
        <v>185.53076204519627</v>
      </c>
      <c r="O1547">
        <f t="shared" si="243"/>
        <v>7.7254171776070866</v>
      </c>
      <c r="P1547">
        <f t="shared" si="244"/>
        <v>711.57016370001577</v>
      </c>
      <c r="Q1547">
        <f t="shared" si="245"/>
        <v>0</v>
      </c>
    </row>
    <row r="1548" spans="1:17">
      <c r="A1548">
        <v>1547</v>
      </c>
      <c r="B1548" s="1">
        <v>38692</v>
      </c>
      <c r="C1548">
        <v>15423.38</v>
      </c>
      <c r="D1548">
        <v>1263.7</v>
      </c>
      <c r="E1548">
        <v>121.02500000000001</v>
      </c>
      <c r="F1548">
        <f t="shared" si="246"/>
        <v>44088.884999999995</v>
      </c>
      <c r="G1548">
        <f t="shared" si="247"/>
        <v>-5.4030830577105338E-3</v>
      </c>
      <c r="H1548">
        <f t="shared" si="240"/>
        <v>655.475865482617</v>
      </c>
      <c r="J1548">
        <f t="shared" si="248"/>
        <v>-8.2263166254161746E-3</v>
      </c>
      <c r="K1548">
        <f t="shared" si="249"/>
        <v>1.2756617990794528E-3</v>
      </c>
      <c r="L1548">
        <f t="shared" si="250"/>
        <v>4.1330853482124397E-4</v>
      </c>
      <c r="M1548">
        <f t="shared" si="241"/>
        <v>514.05016952952178</v>
      </c>
      <c r="N1548">
        <f t="shared" si="242"/>
        <v>185.7674365508914</v>
      </c>
      <c r="O1548">
        <f t="shared" si="243"/>
        <v>7.7286101584616471</v>
      </c>
      <c r="P1548">
        <f t="shared" si="244"/>
        <v>707.54621623887476</v>
      </c>
      <c r="Q1548">
        <f t="shared" si="245"/>
        <v>0</v>
      </c>
    </row>
    <row r="1549" spans="1:17">
      <c r="A1549">
        <v>1548</v>
      </c>
      <c r="B1549" s="1">
        <v>38693</v>
      </c>
      <c r="C1549">
        <v>15484.66</v>
      </c>
      <c r="D1549">
        <v>1257.3699999999999</v>
      </c>
      <c r="E1549">
        <v>120.83499999999999</v>
      </c>
      <c r="F1549">
        <f t="shared" si="246"/>
        <v>44147.195</v>
      </c>
      <c r="G1549">
        <f t="shared" si="247"/>
        <v>1.3225555602054406E-3</v>
      </c>
      <c r="H1549">
        <f t="shared" si="240"/>
        <v>656.34276873309136</v>
      </c>
      <c r="J1549">
        <f t="shared" si="248"/>
        <v>3.9731887562908241E-3</v>
      </c>
      <c r="K1549">
        <f t="shared" si="249"/>
        <v>-5.0091002611380997E-3</v>
      </c>
      <c r="L1549">
        <f t="shared" si="250"/>
        <v>-1.5699235695105784E-3</v>
      </c>
      <c r="M1549">
        <f t="shared" si="241"/>
        <v>516.09258788326588</v>
      </c>
      <c r="N1549">
        <f t="shared" si="242"/>
        <v>184.83690883595341</v>
      </c>
      <c r="O1549">
        <f t="shared" si="243"/>
        <v>7.7164768312143197</v>
      </c>
      <c r="P1549">
        <f t="shared" si="244"/>
        <v>708.64597355043361</v>
      </c>
      <c r="Q1549">
        <f t="shared" si="245"/>
        <v>0</v>
      </c>
    </row>
    <row r="1550" spans="1:17">
      <c r="A1550">
        <v>1549</v>
      </c>
      <c r="B1550" s="1">
        <v>38694</v>
      </c>
      <c r="C1550">
        <v>15183.36</v>
      </c>
      <c r="D1550">
        <v>1255.8399999999999</v>
      </c>
      <c r="E1550">
        <v>120.49</v>
      </c>
      <c r="F1550">
        <f t="shared" si="246"/>
        <v>43527.57</v>
      </c>
      <c r="G1550">
        <f t="shared" si="247"/>
        <v>-1.4035433055259783E-2</v>
      </c>
      <c r="H1550">
        <f t="shared" si="240"/>
        <v>665.97399162518809</v>
      </c>
      <c r="J1550">
        <f t="shared" si="248"/>
        <v>-1.9457966787775671E-2</v>
      </c>
      <c r="K1550">
        <f t="shared" si="249"/>
        <v>-1.2168255962843322E-3</v>
      </c>
      <c r="L1550">
        <f t="shared" si="250"/>
        <v>-2.8551330326478386E-3</v>
      </c>
      <c r="M1550">
        <f t="shared" si="241"/>
        <v>549.57793594017062</v>
      </c>
      <c r="N1550">
        <f t="shared" si="242"/>
        <v>184.61199455414373</v>
      </c>
      <c r="O1550">
        <f t="shared" si="243"/>
        <v>7.6944452633178582</v>
      </c>
      <c r="P1550">
        <f t="shared" si="244"/>
        <v>741.88437575763226</v>
      </c>
      <c r="Q1550">
        <f t="shared" si="245"/>
        <v>0</v>
      </c>
    </row>
    <row r="1551" spans="1:17">
      <c r="A1551">
        <v>1550</v>
      </c>
      <c r="B1551" s="1">
        <v>38695</v>
      </c>
      <c r="C1551">
        <v>15404.05</v>
      </c>
      <c r="D1551">
        <v>1259.3699999999999</v>
      </c>
      <c r="E1551">
        <v>120.565</v>
      </c>
      <c r="F1551">
        <f t="shared" si="246"/>
        <v>44004.624999999993</v>
      </c>
      <c r="G1551">
        <f t="shared" si="247"/>
        <v>1.0959835341141089E-2</v>
      </c>
      <c r="H1551">
        <f t="shared" si="240"/>
        <v>673.27295691488257</v>
      </c>
      <c r="J1551">
        <f t="shared" si="248"/>
        <v>1.4534990937447256E-2</v>
      </c>
      <c r="K1551">
        <f t="shared" si="249"/>
        <v>2.8108676264491095E-3</v>
      </c>
      <c r="L1551">
        <f t="shared" si="250"/>
        <v>6.2245829529428143E-4</v>
      </c>
      <c r="M1551">
        <f t="shared" si="241"/>
        <v>557.56604625848195</v>
      </c>
      <c r="N1551">
        <f t="shared" si="242"/>
        <v>185.1309144330902</v>
      </c>
      <c r="O1551">
        <f t="shared" si="243"/>
        <v>7.6992347345996981</v>
      </c>
      <c r="P1551">
        <f t="shared" si="244"/>
        <v>750.39619542617186</v>
      </c>
      <c r="Q1551">
        <f t="shared" si="245"/>
        <v>0</v>
      </c>
    </row>
    <row r="1552" spans="1:17">
      <c r="A1552">
        <v>1551</v>
      </c>
      <c r="B1552" s="1">
        <v>38698</v>
      </c>
      <c r="C1552">
        <v>15738.7</v>
      </c>
      <c r="D1552">
        <v>1260.43</v>
      </c>
      <c r="E1552">
        <v>119.985</v>
      </c>
      <c r="F1552">
        <f t="shared" si="246"/>
        <v>44681.625000000007</v>
      </c>
      <c r="G1552">
        <f t="shared" si="247"/>
        <v>1.5384746489715884E-2</v>
      </c>
      <c r="H1552">
        <f t="shared" si="240"/>
        <v>683.63109067539949</v>
      </c>
      <c r="J1552">
        <f t="shared" si="248"/>
        <v>2.1724806138645469E-2</v>
      </c>
      <c r="K1552">
        <f t="shared" si="249"/>
        <v>8.416906866133278E-4</v>
      </c>
      <c r="L1552">
        <f t="shared" si="250"/>
        <v>-4.8106830340479689E-3</v>
      </c>
      <c r="M1552">
        <f t="shared" si="241"/>
        <v>569.67906052293847</v>
      </c>
      <c r="N1552">
        <f t="shared" si="242"/>
        <v>185.28673739957273</v>
      </c>
      <c r="O1552">
        <f t="shared" si="243"/>
        <v>7.6621961566868064</v>
      </c>
      <c r="P1552">
        <f t="shared" si="244"/>
        <v>762.62799407919806</v>
      </c>
      <c r="Q1552">
        <f t="shared" si="245"/>
        <v>0</v>
      </c>
    </row>
    <row r="1553" spans="1:17">
      <c r="A1553">
        <v>1552</v>
      </c>
      <c r="B1553" s="1">
        <v>38699</v>
      </c>
      <c r="C1553">
        <v>15778.86</v>
      </c>
      <c r="D1553">
        <v>1267.43</v>
      </c>
      <c r="E1553">
        <v>120.05500000000001</v>
      </c>
      <c r="F1553">
        <f t="shared" si="246"/>
        <v>44832.295000000006</v>
      </c>
      <c r="G1553">
        <f t="shared" si="247"/>
        <v>3.3720796860006175E-3</v>
      </c>
      <c r="H1553">
        <f t="shared" si="240"/>
        <v>685.93634918898442</v>
      </c>
      <c r="J1553">
        <f t="shared" si="248"/>
        <v>2.5516719932396903E-3</v>
      </c>
      <c r="K1553">
        <f t="shared" si="249"/>
        <v>5.5536602588006634E-3</v>
      </c>
      <c r="L1553">
        <f t="shared" si="250"/>
        <v>5.8340625911568189E-4</v>
      </c>
      <c r="M1553">
        <f t="shared" si="241"/>
        <v>571.13269462680989</v>
      </c>
      <c r="N1553">
        <f t="shared" si="242"/>
        <v>186.31575698955157</v>
      </c>
      <c r="O1553">
        <f t="shared" si="243"/>
        <v>7.6666663298831903</v>
      </c>
      <c r="P1553">
        <f t="shared" si="244"/>
        <v>765.11511794624471</v>
      </c>
      <c r="Q1553">
        <f t="shared" si="245"/>
        <v>0</v>
      </c>
    </row>
    <row r="1554" spans="1:17">
      <c r="A1554">
        <v>1553</v>
      </c>
      <c r="B1554" s="1">
        <v>38700</v>
      </c>
      <c r="C1554">
        <v>15464.58</v>
      </c>
      <c r="D1554">
        <v>1272.74</v>
      </c>
      <c r="E1554">
        <v>117.045</v>
      </c>
      <c r="F1554">
        <f t="shared" si="246"/>
        <v>44241.784999999996</v>
      </c>
      <c r="G1554">
        <f t="shared" si="247"/>
        <v>-1.3171531816517756E-2</v>
      </c>
      <c r="H1554">
        <f t="shared" si="240"/>
        <v>676.90151674153572</v>
      </c>
      <c r="J1554">
        <f t="shared" si="248"/>
        <v>-1.9917788737589426E-2</v>
      </c>
      <c r="K1554">
        <f t="shared" si="249"/>
        <v>4.1895804896523448E-3</v>
      </c>
      <c r="L1554">
        <f t="shared" si="250"/>
        <v>-2.5071842072383554E-2</v>
      </c>
      <c r="M1554">
        <f t="shared" si="241"/>
        <v>609.07174044902354</v>
      </c>
      <c r="N1554">
        <f t="shared" si="242"/>
        <v>187.09634184994977</v>
      </c>
      <c r="O1554">
        <f t="shared" si="243"/>
        <v>8.1434340359897224</v>
      </c>
      <c r="P1554">
        <f t="shared" si="244"/>
        <v>804.31151633496302</v>
      </c>
      <c r="Q1554">
        <f t="shared" si="245"/>
        <v>0</v>
      </c>
    </row>
    <row r="1555" spans="1:17">
      <c r="A1555">
        <v>1554</v>
      </c>
      <c r="B1555" s="1">
        <v>38701</v>
      </c>
      <c r="C1555">
        <v>15254.44</v>
      </c>
      <c r="D1555">
        <v>1270.94</v>
      </c>
      <c r="E1555">
        <v>116.575</v>
      </c>
      <c r="F1555">
        <f t="shared" si="246"/>
        <v>43801.154999999999</v>
      </c>
      <c r="G1555">
        <f t="shared" si="247"/>
        <v>-9.9595891078987364E-3</v>
      </c>
      <c r="H1555">
        <f t="shared" si="240"/>
        <v>670.15985576827654</v>
      </c>
      <c r="J1555">
        <f t="shared" si="248"/>
        <v>-1.3588471203226926E-2</v>
      </c>
      <c r="K1555">
        <f t="shared" si="249"/>
        <v>-1.414271571569925E-3</v>
      </c>
      <c r="L1555">
        <f t="shared" si="250"/>
        <v>-4.0155495749497616E-3</v>
      </c>
      <c r="M1555">
        <f t="shared" si="241"/>
        <v>600.79538664323263</v>
      </c>
      <c r="N1555">
        <f t="shared" si="242"/>
        <v>186.83173681252666</v>
      </c>
      <c r="O1555">
        <f t="shared" si="243"/>
        <v>8.1107336729078714</v>
      </c>
      <c r="P1555">
        <f t="shared" si="244"/>
        <v>795.73785712866709</v>
      </c>
      <c r="Q1555">
        <f t="shared" si="245"/>
        <v>0</v>
      </c>
    </row>
    <row r="1556" spans="1:17">
      <c r="A1556">
        <v>1555</v>
      </c>
      <c r="B1556" s="1">
        <v>38702</v>
      </c>
      <c r="C1556">
        <v>15173.07</v>
      </c>
      <c r="D1556">
        <v>1267.32</v>
      </c>
      <c r="E1556">
        <v>115.77500000000001</v>
      </c>
      <c r="F1556">
        <f t="shared" si="246"/>
        <v>43598.214999999997</v>
      </c>
      <c r="G1556">
        <f t="shared" si="247"/>
        <v>-4.6332111561898648E-3</v>
      </c>
      <c r="H1556">
        <f t="shared" si="240"/>
        <v>667.05486364810042</v>
      </c>
      <c r="J1556">
        <f t="shared" si="248"/>
        <v>-5.3341846701682183E-3</v>
      </c>
      <c r="K1556">
        <f t="shared" si="249"/>
        <v>-2.8482855209530644E-3</v>
      </c>
      <c r="L1556">
        <f t="shared" si="250"/>
        <v>-6.8625348488097204E-3</v>
      </c>
      <c r="M1556">
        <f t="shared" si="241"/>
        <v>597.59063310189254</v>
      </c>
      <c r="N1556">
        <f t="shared" si="242"/>
        <v>186.29958668170903</v>
      </c>
      <c r="O1556">
        <f t="shared" si="243"/>
        <v>8.0550734804281277</v>
      </c>
      <c r="P1556">
        <f t="shared" si="244"/>
        <v>791.94529326402971</v>
      </c>
      <c r="Q1556">
        <f t="shared" si="245"/>
        <v>0</v>
      </c>
    </row>
    <row r="1557" spans="1:17">
      <c r="A1557">
        <v>1556</v>
      </c>
      <c r="B1557" s="1">
        <v>38705</v>
      </c>
      <c r="C1557">
        <v>15391.48</v>
      </c>
      <c r="D1557">
        <v>1259.92</v>
      </c>
      <c r="E1557">
        <v>116.045</v>
      </c>
      <c r="F1557">
        <f t="shared" si="246"/>
        <v>43962.385000000002</v>
      </c>
      <c r="G1557">
        <f t="shared" si="247"/>
        <v>8.3528649051345383E-3</v>
      </c>
      <c r="H1557">
        <f t="shared" si="240"/>
        <v>672.62668280846583</v>
      </c>
      <c r="J1557">
        <f t="shared" si="248"/>
        <v>1.4394581979783938E-2</v>
      </c>
      <c r="K1557">
        <f t="shared" si="249"/>
        <v>-5.8390935201841909E-3</v>
      </c>
      <c r="L1557">
        <f t="shared" si="250"/>
        <v>2.3321096955299936E-3</v>
      </c>
      <c r="M1557">
        <f t="shared" si="241"/>
        <v>606.19270046042868</v>
      </c>
      <c r="N1557">
        <f t="shared" si="242"/>
        <v>185.21176597230286</v>
      </c>
      <c r="O1557">
        <f t="shared" si="243"/>
        <v>8.0738587953900414</v>
      </c>
      <c r="P1557">
        <f t="shared" si="244"/>
        <v>799.47832522812155</v>
      </c>
      <c r="Q1557">
        <f t="shared" si="245"/>
        <v>0</v>
      </c>
    </row>
    <row r="1558" spans="1:17">
      <c r="A1558">
        <v>1557</v>
      </c>
      <c r="B1558" s="1">
        <v>38706</v>
      </c>
      <c r="C1558">
        <v>15641.26</v>
      </c>
      <c r="D1558">
        <v>1259.6199999999999</v>
      </c>
      <c r="E1558">
        <v>116.905</v>
      </c>
      <c r="F1558">
        <f t="shared" si="246"/>
        <v>44463.245000000003</v>
      </c>
      <c r="G1558">
        <f t="shared" si="247"/>
        <v>1.1392921471389705E-2</v>
      </c>
      <c r="H1558">
        <f t="shared" si="240"/>
        <v>680.28986578526406</v>
      </c>
      <c r="J1558">
        <f t="shared" si="248"/>
        <v>1.6228458861655914E-2</v>
      </c>
      <c r="K1558">
        <f t="shared" si="249"/>
        <v>-2.3811035621323917E-4</v>
      </c>
      <c r="L1558">
        <f t="shared" si="250"/>
        <v>7.410918178292869E-3</v>
      </c>
      <c r="M1558">
        <f t="shared" si="241"/>
        <v>616.03027376208695</v>
      </c>
      <c r="N1558">
        <f t="shared" si="242"/>
        <v>185.16766513273231</v>
      </c>
      <c r="O1558">
        <f t="shared" si="243"/>
        <v>8.1336935023057677</v>
      </c>
      <c r="P1558">
        <f t="shared" si="244"/>
        <v>809.33163239712496</v>
      </c>
      <c r="Q1558">
        <f t="shared" si="245"/>
        <v>0</v>
      </c>
    </row>
    <row r="1559" spans="1:17">
      <c r="A1559">
        <v>1558</v>
      </c>
      <c r="B1559" s="1">
        <v>38707</v>
      </c>
      <c r="C1559">
        <v>15957.57</v>
      </c>
      <c r="D1559">
        <v>1262.79</v>
      </c>
      <c r="E1559">
        <v>117.43</v>
      </c>
      <c r="F1559">
        <f t="shared" si="246"/>
        <v>45130.19</v>
      </c>
      <c r="G1559">
        <f t="shared" si="247"/>
        <v>1.4999917347463088E-2</v>
      </c>
      <c r="H1559">
        <f t="shared" si="240"/>
        <v>690.49415754435972</v>
      </c>
      <c r="J1559">
        <f t="shared" si="248"/>
        <v>2.0222795350246736E-2</v>
      </c>
      <c r="K1559">
        <f t="shared" si="249"/>
        <v>2.5166320001270837E-3</v>
      </c>
      <c r="L1559">
        <f t="shared" si="250"/>
        <v>4.4908258842650817E-3</v>
      </c>
      <c r="M1559">
        <f t="shared" si="241"/>
        <v>628.48812791793409</v>
      </c>
      <c r="N1559">
        <f t="shared" si="242"/>
        <v>185.63366400419415</v>
      </c>
      <c r="O1559">
        <f t="shared" si="243"/>
        <v>8.1702205036205999</v>
      </c>
      <c r="P1559">
        <f t="shared" si="244"/>
        <v>822.29201242574891</v>
      </c>
      <c r="Q1559">
        <f t="shared" si="245"/>
        <v>0</v>
      </c>
    </row>
    <row r="1560" spans="1:17">
      <c r="A1560">
        <v>1559</v>
      </c>
      <c r="B1560" s="1">
        <v>38708</v>
      </c>
      <c r="C1560">
        <v>15941.37</v>
      </c>
      <c r="D1560">
        <v>1268.1199999999999</v>
      </c>
      <c r="E1560">
        <v>116.64</v>
      </c>
      <c r="F1560">
        <f t="shared" si="246"/>
        <v>45147.14</v>
      </c>
      <c r="G1560">
        <f t="shared" si="247"/>
        <v>3.755800717877289E-4</v>
      </c>
      <c r="H1560">
        <f t="shared" si="240"/>
        <v>690.75349338961928</v>
      </c>
      <c r="J1560">
        <f t="shared" si="248"/>
        <v>-1.015192162716394E-3</v>
      </c>
      <c r="K1560">
        <f t="shared" si="249"/>
        <v>4.2208126450160588E-3</v>
      </c>
      <c r="L1560">
        <f t="shared" si="250"/>
        <v>-6.7274120752789379E-3</v>
      </c>
      <c r="M1560">
        <f t="shared" si="241"/>
        <v>627.85009169611146</v>
      </c>
      <c r="N1560">
        <f t="shared" si="242"/>
        <v>186.41718892056375</v>
      </c>
      <c r="O1560">
        <f t="shared" si="243"/>
        <v>8.1152560635468518</v>
      </c>
      <c r="P1560">
        <f t="shared" si="244"/>
        <v>822.38253668022207</v>
      </c>
      <c r="Q1560">
        <f t="shared" si="245"/>
        <v>0</v>
      </c>
    </row>
    <row r="1561" spans="1:17">
      <c r="A1561">
        <v>1560</v>
      </c>
      <c r="B1561" s="1">
        <v>38709</v>
      </c>
      <c r="C1561">
        <v>15941.37</v>
      </c>
      <c r="D1561">
        <v>1268.6600000000001</v>
      </c>
      <c r="E1561">
        <v>116.325</v>
      </c>
      <c r="F1561">
        <f t="shared" si="246"/>
        <v>45150.965000000004</v>
      </c>
      <c r="G1561">
        <f t="shared" si="247"/>
        <v>8.4722974700079945E-5</v>
      </c>
      <c r="H1561">
        <f t="shared" si="240"/>
        <v>690.81201608036383</v>
      </c>
      <c r="J1561">
        <f t="shared" si="248"/>
        <v>0</v>
      </c>
      <c r="K1561">
        <f t="shared" si="249"/>
        <v>4.2582720878159286E-4</v>
      </c>
      <c r="L1561">
        <f t="shared" si="250"/>
        <v>-2.700617283950546E-3</v>
      </c>
      <c r="M1561">
        <f t="shared" si="241"/>
        <v>627.85009169611146</v>
      </c>
      <c r="N1561">
        <f t="shared" si="242"/>
        <v>186.4965704317907</v>
      </c>
      <c r="O1561">
        <f t="shared" si="243"/>
        <v>8.0933398627579525</v>
      </c>
      <c r="P1561">
        <f t="shared" si="244"/>
        <v>822.44000199066011</v>
      </c>
      <c r="Q1561">
        <f t="shared" si="245"/>
        <v>0</v>
      </c>
    </row>
    <row r="1562" spans="1:17">
      <c r="A1562">
        <v>1561</v>
      </c>
      <c r="B1562" s="1">
        <v>38712</v>
      </c>
      <c r="C1562">
        <v>16107.67</v>
      </c>
      <c r="D1562">
        <v>1268.6600000000001</v>
      </c>
      <c r="E1562">
        <v>116.325</v>
      </c>
      <c r="F1562">
        <f t="shared" si="246"/>
        <v>45483.565000000002</v>
      </c>
      <c r="G1562">
        <f t="shared" si="247"/>
        <v>7.3663984811842553E-3</v>
      </c>
      <c r="H1562">
        <f t="shared" si="240"/>
        <v>695.90081266640198</v>
      </c>
      <c r="J1562">
        <f t="shared" si="248"/>
        <v>1.0431976674526666E-2</v>
      </c>
      <c r="K1562">
        <f t="shared" si="249"/>
        <v>0</v>
      </c>
      <c r="L1562">
        <f t="shared" si="250"/>
        <v>0</v>
      </c>
      <c r="M1562">
        <f t="shared" si="241"/>
        <v>634.39980920778476</v>
      </c>
      <c r="N1562">
        <f t="shared" si="242"/>
        <v>186.4965704317907</v>
      </c>
      <c r="O1562">
        <f t="shared" si="243"/>
        <v>8.0933398627579525</v>
      </c>
      <c r="P1562">
        <f t="shared" si="244"/>
        <v>828.9897195023334</v>
      </c>
      <c r="Q1562">
        <f t="shared" si="245"/>
        <v>0</v>
      </c>
    </row>
    <row r="1563" spans="1:17">
      <c r="A1563">
        <v>1562</v>
      </c>
      <c r="B1563" s="1">
        <v>38713</v>
      </c>
      <c r="C1563">
        <v>15969.4</v>
      </c>
      <c r="D1563">
        <v>1256.54</v>
      </c>
      <c r="E1563">
        <v>117.08499999999999</v>
      </c>
      <c r="F1563">
        <f t="shared" si="246"/>
        <v>45089.625</v>
      </c>
      <c r="G1563">
        <f t="shared" si="247"/>
        <v>-8.6611504617107871E-3</v>
      </c>
      <c r="H1563">
        <f t="shared" si="240"/>
        <v>689.87351102147147</v>
      </c>
      <c r="J1563">
        <f t="shared" si="248"/>
        <v>-8.5841093094159993E-3</v>
      </c>
      <c r="K1563">
        <f t="shared" si="249"/>
        <v>-9.5533870382924491E-3</v>
      </c>
      <c r="L1563">
        <f t="shared" si="250"/>
        <v>6.5334192993766749E-3</v>
      </c>
      <c r="M1563">
        <f t="shared" si="241"/>
        <v>628.95405189967244</v>
      </c>
      <c r="N1563">
        <f t="shared" si="242"/>
        <v>184.71489651314164</v>
      </c>
      <c r="O1563">
        <f t="shared" si="243"/>
        <v>8.1462170456137084</v>
      </c>
      <c r="P1563">
        <f t="shared" si="244"/>
        <v>821.81516545842783</v>
      </c>
      <c r="Q1563">
        <f t="shared" si="245"/>
        <v>0</v>
      </c>
    </row>
    <row r="1564" spans="1:17">
      <c r="A1564">
        <v>1563</v>
      </c>
      <c r="B1564" s="1">
        <v>38714</v>
      </c>
      <c r="C1564">
        <v>16194.61</v>
      </c>
      <c r="D1564">
        <v>1258.17</v>
      </c>
      <c r="E1564">
        <v>117.375</v>
      </c>
      <c r="F1564">
        <f t="shared" si="246"/>
        <v>45557.794999999998</v>
      </c>
      <c r="G1564">
        <f t="shared" si="247"/>
        <v>1.0383098107380473E-2</v>
      </c>
      <c r="H1564">
        <f t="shared" si="240"/>
        <v>697.03653536809043</v>
      </c>
      <c r="J1564">
        <f t="shared" si="248"/>
        <v>1.4102596215261665E-2</v>
      </c>
      <c r="K1564">
        <f t="shared" si="249"/>
        <v>1.2972129816799516E-3</v>
      </c>
      <c r="L1564">
        <f t="shared" si="250"/>
        <v>2.4768330699920238E-3</v>
      </c>
      <c r="M1564">
        <f t="shared" si="241"/>
        <v>637.82393693156632</v>
      </c>
      <c r="N1564">
        <f t="shared" si="242"/>
        <v>184.95451107480815</v>
      </c>
      <c r="O1564">
        <f t="shared" si="243"/>
        <v>7.4955225560787921</v>
      </c>
      <c r="P1564">
        <f t="shared" si="244"/>
        <v>830.2739705624532</v>
      </c>
      <c r="Q1564">
        <f t="shared" si="245"/>
        <v>0</v>
      </c>
    </row>
    <row r="1565" spans="1:17">
      <c r="A1565">
        <v>1564</v>
      </c>
      <c r="B1565" s="1">
        <v>38715</v>
      </c>
      <c r="C1565">
        <v>16344.2</v>
      </c>
      <c r="D1565">
        <v>1254.42</v>
      </c>
      <c r="E1565">
        <v>117.765</v>
      </c>
      <c r="F1565">
        <f t="shared" si="246"/>
        <v>45821.425000000003</v>
      </c>
      <c r="G1565">
        <f t="shared" si="247"/>
        <v>5.7867155335329379E-3</v>
      </c>
      <c r="H1565">
        <f t="shared" si="240"/>
        <v>701.07008751474484</v>
      </c>
      <c r="J1565">
        <f t="shared" si="248"/>
        <v>9.2370239233918738E-3</v>
      </c>
      <c r="K1565">
        <f t="shared" si="249"/>
        <v>-2.9805193256873252E-3</v>
      </c>
      <c r="L1565">
        <f t="shared" si="250"/>
        <v>3.3226837060702508E-3</v>
      </c>
      <c r="M1565">
        <f t="shared" si="241"/>
        <v>643.71553189591509</v>
      </c>
      <c r="N1565">
        <f t="shared" si="242"/>
        <v>184.40325058017663</v>
      </c>
      <c r="O1565">
        <f t="shared" si="243"/>
        <v>7.5204278067443573</v>
      </c>
      <c r="P1565">
        <f t="shared" si="244"/>
        <v>835.63921028283607</v>
      </c>
      <c r="Q1565">
        <f t="shared" si="245"/>
        <v>0</v>
      </c>
    </row>
    <row r="1566" spans="1:17">
      <c r="A1566">
        <v>1565</v>
      </c>
      <c r="B1566" s="1">
        <v>38716</v>
      </c>
      <c r="C1566">
        <v>16111.43</v>
      </c>
      <c r="D1566">
        <v>1248.29</v>
      </c>
      <c r="E1566">
        <v>118.03</v>
      </c>
      <c r="F1566">
        <f t="shared" si="246"/>
        <v>45295.91</v>
      </c>
      <c r="G1566">
        <f t="shared" si="247"/>
        <v>-1.1468761610971323E-2</v>
      </c>
      <c r="H1566">
        <f t="shared" si="240"/>
        <v>693.02968180845551</v>
      </c>
      <c r="J1566">
        <f t="shared" si="248"/>
        <v>-1.4241749366747825E-2</v>
      </c>
      <c r="K1566">
        <f t="shared" si="249"/>
        <v>-4.8867205561137217E-3</v>
      </c>
      <c r="L1566">
        <f t="shared" si="250"/>
        <v>2.2502441302594267E-3</v>
      </c>
      <c r="M1566">
        <f t="shared" si="241"/>
        <v>634.54789662717076</v>
      </c>
      <c r="N1566">
        <f t="shared" si="242"/>
        <v>183.50212342495232</v>
      </c>
      <c r="O1566">
        <f t="shared" si="243"/>
        <v>7.5373506052735237</v>
      </c>
      <c r="P1566">
        <f t="shared" si="244"/>
        <v>825.5873706573966</v>
      </c>
      <c r="Q1566">
        <f t="shared" si="245"/>
        <v>0</v>
      </c>
    </row>
    <row r="1567" spans="1:17">
      <c r="A1567">
        <v>1566</v>
      </c>
      <c r="B1567" s="1">
        <v>38719</v>
      </c>
      <c r="C1567">
        <v>16111.43</v>
      </c>
      <c r="D1567">
        <v>1248.29</v>
      </c>
      <c r="E1567">
        <v>118.03</v>
      </c>
      <c r="F1567">
        <f t="shared" si="246"/>
        <v>45295.91</v>
      </c>
      <c r="G1567">
        <f t="shared" si="247"/>
        <v>0</v>
      </c>
      <c r="H1567">
        <f t="shared" si="240"/>
        <v>693.02968180845551</v>
      </c>
      <c r="J1567">
        <f t="shared" si="248"/>
        <v>0</v>
      </c>
      <c r="K1567">
        <f t="shared" si="249"/>
        <v>0</v>
      </c>
      <c r="L1567">
        <f t="shared" si="250"/>
        <v>0</v>
      </c>
      <c r="M1567">
        <f t="shared" si="241"/>
        <v>634.54789662717076</v>
      </c>
      <c r="N1567">
        <f t="shared" si="242"/>
        <v>183.50212342495232</v>
      </c>
      <c r="O1567">
        <f t="shared" si="243"/>
        <v>7.5373506052735237</v>
      </c>
      <c r="P1567">
        <f t="shared" si="244"/>
        <v>825.5873706573966</v>
      </c>
      <c r="Q1567">
        <f t="shared" si="245"/>
        <v>0</v>
      </c>
    </row>
    <row r="1568" spans="1:17">
      <c r="A1568">
        <v>1567</v>
      </c>
      <c r="B1568" s="1">
        <v>38720</v>
      </c>
      <c r="C1568">
        <v>16111.43</v>
      </c>
      <c r="D1568">
        <v>1268.8</v>
      </c>
      <c r="E1568">
        <v>116.645</v>
      </c>
      <c r="F1568">
        <f t="shared" si="246"/>
        <v>45494.084999999999</v>
      </c>
      <c r="G1568">
        <f t="shared" si="247"/>
        <v>4.3751190780800808E-3</v>
      </c>
      <c r="H1568">
        <f t="shared" si="240"/>
        <v>696.06176919101142</v>
      </c>
      <c r="J1568">
        <f t="shared" si="248"/>
        <v>0</v>
      </c>
      <c r="K1568">
        <f t="shared" si="249"/>
        <v>1.6430476892388857E-2</v>
      </c>
      <c r="L1568">
        <f t="shared" si="250"/>
        <v>-1.1734304837753173E-2</v>
      </c>
      <c r="M1568">
        <f t="shared" si="241"/>
        <v>634.54789662717076</v>
      </c>
      <c r="N1568">
        <f t="shared" si="242"/>
        <v>186.51715082359027</v>
      </c>
      <c r="O1568">
        <f t="shared" si="243"/>
        <v>7.4489050356022206</v>
      </c>
      <c r="P1568">
        <f t="shared" si="244"/>
        <v>828.51395248636334</v>
      </c>
      <c r="Q1568">
        <f t="shared" si="245"/>
        <v>0</v>
      </c>
    </row>
    <row r="1569" spans="1:17">
      <c r="A1569">
        <v>1568</v>
      </c>
      <c r="B1569" s="1">
        <v>38721</v>
      </c>
      <c r="C1569">
        <v>16361.54</v>
      </c>
      <c r="D1569">
        <v>1273.46</v>
      </c>
      <c r="E1569">
        <v>116.325</v>
      </c>
      <c r="F1569">
        <f t="shared" si="246"/>
        <v>46039.305</v>
      </c>
      <c r="G1569">
        <f t="shared" si="247"/>
        <v>1.1984415116822245E-2</v>
      </c>
      <c r="H1569">
        <f t="shared" si="240"/>
        <v>704.40366237994624</v>
      </c>
      <c r="J1569">
        <f t="shared" si="248"/>
        <v>1.5523761702096017E-2</v>
      </c>
      <c r="K1569">
        <f t="shared" si="249"/>
        <v>3.672761664565094E-3</v>
      </c>
      <c r="L1569">
        <f t="shared" si="250"/>
        <v>-2.7433666252303368E-3</v>
      </c>
      <c r="M1569">
        <f t="shared" si="241"/>
        <v>644.39846696297718</v>
      </c>
      <c r="N1569">
        <f t="shared" si="242"/>
        <v>187.20218386491902</v>
      </c>
      <c r="O1569">
        <f t="shared" si="243"/>
        <v>7.4284699581330393</v>
      </c>
      <c r="P1569">
        <f t="shared" si="244"/>
        <v>839.02912078602924</v>
      </c>
      <c r="Q1569">
        <f t="shared" si="245"/>
        <v>0</v>
      </c>
    </row>
    <row r="1570" spans="1:17">
      <c r="A1570">
        <v>1569</v>
      </c>
      <c r="B1570" s="1">
        <v>38722</v>
      </c>
      <c r="C1570">
        <v>16425.37</v>
      </c>
      <c r="D1570">
        <v>1273.48</v>
      </c>
      <c r="E1570">
        <v>115.86499999999999</v>
      </c>
      <c r="F1570">
        <f t="shared" si="246"/>
        <v>46164.864999999991</v>
      </c>
      <c r="G1570">
        <f t="shared" si="247"/>
        <v>2.7272349137328344E-3</v>
      </c>
      <c r="H1570">
        <f t="shared" si="240"/>
        <v>706.32473664135011</v>
      </c>
      <c r="J1570">
        <f t="shared" si="248"/>
        <v>3.9012220121088514E-3</v>
      </c>
      <c r="K1570">
        <f t="shared" si="249"/>
        <v>1.5705243980868033E-5</v>
      </c>
      <c r="L1570">
        <f t="shared" si="250"/>
        <v>-3.9544379969912447E-3</v>
      </c>
      <c r="M1570">
        <f t="shared" si="241"/>
        <v>646.91240844686229</v>
      </c>
      <c r="N1570">
        <f t="shared" si="242"/>
        <v>187.2051239208904</v>
      </c>
      <c r="O1570">
        <f t="shared" si="243"/>
        <v>7.3990945342710903</v>
      </c>
      <c r="P1570">
        <f t="shared" si="244"/>
        <v>841.51662690202375</v>
      </c>
      <c r="Q1570">
        <f t="shared" si="245"/>
        <v>0</v>
      </c>
    </row>
    <row r="1571" spans="1:17">
      <c r="A1571">
        <v>1570</v>
      </c>
      <c r="B1571" s="1">
        <v>38723</v>
      </c>
      <c r="C1571">
        <v>16428.21</v>
      </c>
      <c r="D1571">
        <v>1285.45</v>
      </c>
      <c r="E1571">
        <v>114.625</v>
      </c>
      <c r="F1571">
        <f t="shared" si="246"/>
        <v>46284.044999999998</v>
      </c>
      <c r="G1571">
        <f t="shared" si="247"/>
        <v>2.5816169937897815E-3</v>
      </c>
      <c r="H1571">
        <f t="shared" si="240"/>
        <v>708.14819658459737</v>
      </c>
      <c r="J1571">
        <f t="shared" si="248"/>
        <v>1.7290325880026103E-4</v>
      </c>
      <c r="K1571">
        <f t="shared" si="249"/>
        <v>9.3994409020949909E-3</v>
      </c>
      <c r="L1571">
        <f t="shared" si="250"/>
        <v>-1.0702110214473648E-2</v>
      </c>
      <c r="M1571">
        <f t="shared" si="241"/>
        <v>647.02426171044101</v>
      </c>
      <c r="N1571">
        <f t="shared" si="242"/>
        <v>188.96474741975419</v>
      </c>
      <c r="O1571">
        <f t="shared" si="243"/>
        <v>7.319908609078011</v>
      </c>
      <c r="P1571">
        <f t="shared" si="244"/>
        <v>843.30891773927317</v>
      </c>
      <c r="Q1571">
        <f t="shared" si="245"/>
        <v>0</v>
      </c>
    </row>
    <row r="1572" spans="1:17">
      <c r="A1572">
        <v>1571</v>
      </c>
      <c r="B1572" s="1">
        <v>38726</v>
      </c>
      <c r="C1572">
        <v>16428.21</v>
      </c>
      <c r="D1572">
        <v>1290.1500000000001</v>
      </c>
      <c r="E1572">
        <v>114.30500000000001</v>
      </c>
      <c r="F1572">
        <f t="shared" si="246"/>
        <v>46329.445</v>
      </c>
      <c r="G1572">
        <f t="shared" si="247"/>
        <v>9.8089957349234425E-4</v>
      </c>
      <c r="H1572">
        <f t="shared" si="240"/>
        <v>708.84281884859661</v>
      </c>
      <c r="J1572">
        <f t="shared" si="248"/>
        <v>0</v>
      </c>
      <c r="K1572">
        <f t="shared" si="249"/>
        <v>3.6563071297990302E-3</v>
      </c>
      <c r="L1572">
        <f t="shared" si="250"/>
        <v>-2.7917121046890925E-3</v>
      </c>
      <c r="M1572">
        <f t="shared" si="241"/>
        <v>647.02426171044101</v>
      </c>
      <c r="N1572">
        <f t="shared" si="242"/>
        <v>189.6556605730257</v>
      </c>
      <c r="O1572">
        <f t="shared" si="243"/>
        <v>7.2994735316088297</v>
      </c>
      <c r="P1572">
        <f t="shared" si="244"/>
        <v>843.97939581507546</v>
      </c>
      <c r="Q1572">
        <f t="shared" si="245"/>
        <v>0</v>
      </c>
    </row>
    <row r="1573" spans="1:17">
      <c r="A1573">
        <v>1572</v>
      </c>
      <c r="B1573" s="1">
        <v>38727</v>
      </c>
      <c r="C1573">
        <v>16124.35</v>
      </c>
      <c r="D1573">
        <v>1289.69</v>
      </c>
      <c r="E1573">
        <v>114.485</v>
      </c>
      <c r="F1573">
        <f t="shared" si="246"/>
        <v>45718.025000000009</v>
      </c>
      <c r="G1573">
        <f t="shared" si="247"/>
        <v>-1.3197222630229932E-2</v>
      </c>
      <c r="H1573">
        <f t="shared" si="240"/>
        <v>699.48806235841198</v>
      </c>
      <c r="J1573">
        <f t="shared" si="248"/>
        <v>-1.8496233004082541E-2</v>
      </c>
      <c r="K1573">
        <f t="shared" si="249"/>
        <v>-3.5654768825332805E-4</v>
      </c>
      <c r="L1573">
        <f t="shared" si="250"/>
        <v>1.5747342635930028E-3</v>
      </c>
      <c r="M1573">
        <f t="shared" si="241"/>
        <v>635.0567502065503</v>
      </c>
      <c r="N1573">
        <f t="shared" si="242"/>
        <v>189.58803928568423</v>
      </c>
      <c r="O1573">
        <f t="shared" si="243"/>
        <v>7.3109682626852441</v>
      </c>
      <c r="P1573">
        <f t="shared" si="244"/>
        <v>831.95575775491977</v>
      </c>
      <c r="Q1573">
        <f t="shared" si="245"/>
        <v>0</v>
      </c>
    </row>
    <row r="1574" spans="1:17">
      <c r="A1574">
        <v>1573</v>
      </c>
      <c r="B1574" s="1">
        <v>38728</v>
      </c>
      <c r="C1574">
        <v>16363.59</v>
      </c>
      <c r="D1574">
        <v>1294.18</v>
      </c>
      <c r="E1574">
        <v>114.245</v>
      </c>
      <c r="F1574">
        <f t="shared" si="246"/>
        <v>46240.205000000002</v>
      </c>
      <c r="G1574">
        <f t="shared" si="247"/>
        <v>1.1421753236278143E-2</v>
      </c>
      <c r="H1574">
        <f t="shared" si="240"/>
        <v>707.4774423983921</v>
      </c>
      <c r="J1574">
        <f t="shared" si="248"/>
        <v>1.4837187235454463E-2</v>
      </c>
      <c r="K1574">
        <f t="shared" si="249"/>
        <v>3.4814567841885413E-3</v>
      </c>
      <c r="L1574">
        <f t="shared" si="250"/>
        <v>-2.0963444992793123E-3</v>
      </c>
      <c r="M1574">
        <f t="shared" si="241"/>
        <v>644.47920611450411</v>
      </c>
      <c r="N1574">
        <f t="shared" si="242"/>
        <v>190.24808185125636</v>
      </c>
      <c r="O1574">
        <f t="shared" si="243"/>
        <v>7.295641954583358</v>
      </c>
      <c r="P1574">
        <f t="shared" si="244"/>
        <v>842.02292992034393</v>
      </c>
      <c r="Q1574">
        <f t="shared" si="245"/>
        <v>0</v>
      </c>
    </row>
    <row r="1575" spans="1:17">
      <c r="A1575">
        <v>1574</v>
      </c>
      <c r="B1575" s="1">
        <v>38729</v>
      </c>
      <c r="C1575">
        <v>16445.189999999999</v>
      </c>
      <c r="D1575">
        <v>1286.06</v>
      </c>
      <c r="E1575">
        <v>114.125</v>
      </c>
      <c r="F1575">
        <f t="shared" si="246"/>
        <v>46321.604999999996</v>
      </c>
      <c r="G1575">
        <f t="shared" si="247"/>
        <v>1.7603728184161227E-3</v>
      </c>
      <c r="H1575">
        <f t="shared" si="240"/>
        <v>708.7228664576329</v>
      </c>
      <c r="J1575">
        <f t="shared" si="248"/>
        <v>4.9866807955953885E-3</v>
      </c>
      <c r="K1575">
        <f t="shared" si="249"/>
        <v>-6.2742431501028317E-3</v>
      </c>
      <c r="L1575">
        <f t="shared" si="250"/>
        <v>-1.0503741958073354E-3</v>
      </c>
      <c r="M1575">
        <f t="shared" si="241"/>
        <v>647.69301819479585</v>
      </c>
      <c r="N1575">
        <f t="shared" si="242"/>
        <v>189.0544191268809</v>
      </c>
      <c r="O1575">
        <f t="shared" si="243"/>
        <v>7.2879788005324144</v>
      </c>
      <c r="P1575">
        <f t="shared" si="244"/>
        <v>844.0354161222092</v>
      </c>
      <c r="Q1575">
        <f t="shared" si="245"/>
        <v>0</v>
      </c>
    </row>
    <row r="1576" spans="1:17">
      <c r="A1576">
        <v>1575</v>
      </c>
      <c r="B1576" s="1">
        <v>38730</v>
      </c>
      <c r="C1576">
        <v>16454.95</v>
      </c>
      <c r="D1576">
        <v>1287.6099999999999</v>
      </c>
      <c r="E1576">
        <v>114.38500000000001</v>
      </c>
      <c r="F1576">
        <f t="shared" si="246"/>
        <v>46357.925000000003</v>
      </c>
      <c r="G1576">
        <f t="shared" si="247"/>
        <v>7.8408336671431655E-4</v>
      </c>
      <c r="H1576">
        <f t="shared" si="240"/>
        <v>709.27856426883227</v>
      </c>
      <c r="J1576">
        <f t="shared" si="248"/>
        <v>5.9348660611413528E-4</v>
      </c>
      <c r="K1576">
        <f t="shared" si="249"/>
        <v>1.2052314822013077E-3</v>
      </c>
      <c r="L1576">
        <f t="shared" si="250"/>
        <v>2.2782037239867936E-3</v>
      </c>
      <c r="M1576">
        <f t="shared" si="241"/>
        <v>648.0774153259681</v>
      </c>
      <c r="N1576">
        <f t="shared" si="242"/>
        <v>189.28227346466193</v>
      </c>
      <c r="O1576">
        <f t="shared" si="243"/>
        <v>7.3045823009761248</v>
      </c>
      <c r="P1576">
        <f t="shared" si="244"/>
        <v>844.66427109160611</v>
      </c>
      <c r="Q1576">
        <f t="shared" si="245"/>
        <v>0</v>
      </c>
    </row>
    <row r="1577" spans="1:17">
      <c r="A1577">
        <v>1576</v>
      </c>
      <c r="B1577" s="1">
        <v>38733</v>
      </c>
      <c r="C1577">
        <v>16268.03</v>
      </c>
      <c r="D1577">
        <v>1287.6099999999999</v>
      </c>
      <c r="E1577">
        <v>114.935</v>
      </c>
      <c r="F1577">
        <f t="shared" si="246"/>
        <v>45986.835000000006</v>
      </c>
      <c r="G1577">
        <f t="shared" si="247"/>
        <v>-8.004888053121384E-3</v>
      </c>
      <c r="H1577">
        <f t="shared" si="240"/>
        <v>703.60086876338164</v>
      </c>
      <c r="J1577">
        <f t="shared" si="248"/>
        <v>-1.1359499725006716E-2</v>
      </c>
      <c r="K1577">
        <f t="shared" si="249"/>
        <v>0</v>
      </c>
      <c r="L1577">
        <f t="shared" si="250"/>
        <v>4.8083227695938646E-3</v>
      </c>
      <c r="M1577">
        <f t="shared" si="241"/>
        <v>640.71558010478975</v>
      </c>
      <c r="N1577">
        <f t="shared" si="242"/>
        <v>189.28227346466193</v>
      </c>
      <c r="O1577">
        <f t="shared" si="243"/>
        <v>7.339705090376281</v>
      </c>
      <c r="P1577">
        <f t="shared" si="244"/>
        <v>837.33755865982789</v>
      </c>
      <c r="Q1577">
        <f t="shared" si="245"/>
        <v>0</v>
      </c>
    </row>
    <row r="1578" spans="1:17">
      <c r="A1578">
        <v>1577</v>
      </c>
      <c r="B1578" s="1">
        <v>38734</v>
      </c>
      <c r="C1578">
        <v>15805.95</v>
      </c>
      <c r="D1578">
        <v>1282.93</v>
      </c>
      <c r="E1578">
        <v>115.855</v>
      </c>
      <c r="F1578">
        <f t="shared" si="246"/>
        <v>45020.475000000006</v>
      </c>
      <c r="G1578">
        <f t="shared" si="247"/>
        <v>-2.101384015664487E-2</v>
      </c>
      <c r="H1578">
        <f t="shared" si="240"/>
        <v>773.77116632731406</v>
      </c>
      <c r="J1578">
        <f t="shared" si="248"/>
        <v>-2.8404176781085311E-2</v>
      </c>
      <c r="K1578">
        <f t="shared" si="249"/>
        <v>-3.6346409238821042E-3</v>
      </c>
      <c r="L1578">
        <f t="shared" si="250"/>
        <v>8.0045242963413532E-3</v>
      </c>
      <c r="M1578">
        <f t="shared" si="241"/>
        <v>697.59929207389189</v>
      </c>
      <c r="N1578">
        <f t="shared" si="242"/>
        <v>188.59430036736183</v>
      </c>
      <c r="O1578">
        <f t="shared" si="243"/>
        <v>7.3984559381001791</v>
      </c>
      <c r="P1578">
        <f t="shared" si="244"/>
        <v>893.59204837935386</v>
      </c>
      <c r="Q1578">
        <f t="shared" si="245"/>
        <v>0</v>
      </c>
    </row>
    <row r="1579" spans="1:17">
      <c r="A1579">
        <v>1578</v>
      </c>
      <c r="B1579" s="1">
        <v>38735</v>
      </c>
      <c r="C1579">
        <v>15341.18</v>
      </c>
      <c r="D1579">
        <v>1277.93</v>
      </c>
      <c r="E1579">
        <v>115.255</v>
      </c>
      <c r="F1579">
        <f t="shared" si="246"/>
        <v>44037.935000000005</v>
      </c>
      <c r="G1579">
        <f t="shared" si="247"/>
        <v>-2.1824292169285164E-2</v>
      </c>
      <c r="H1579">
        <f t="shared" si="240"/>
        <v>856.76294582252297</v>
      </c>
      <c r="J1579">
        <f t="shared" si="248"/>
        <v>-2.94047494772538E-2</v>
      </c>
      <c r="K1579">
        <f t="shared" si="249"/>
        <v>-3.8973287708604643E-3</v>
      </c>
      <c r="L1579">
        <f t="shared" si="250"/>
        <v>-5.1788874023565024E-3</v>
      </c>
      <c r="M1579">
        <f t="shared" si="241"/>
        <v>807.29485324373536</v>
      </c>
      <c r="N1579">
        <f t="shared" si="242"/>
        <v>187.8592863745198</v>
      </c>
      <c r="O1579">
        <f t="shared" si="243"/>
        <v>7.3601401678454623</v>
      </c>
      <c r="P1579">
        <f t="shared" si="244"/>
        <v>1002.5142797861006</v>
      </c>
      <c r="Q1579">
        <f t="shared" si="245"/>
        <v>0</v>
      </c>
    </row>
    <row r="1580" spans="1:17">
      <c r="A1580">
        <v>1579</v>
      </c>
      <c r="B1580" s="1">
        <v>38736</v>
      </c>
      <c r="C1580">
        <v>15696.28</v>
      </c>
      <c r="D1580">
        <v>1285.04</v>
      </c>
      <c r="E1580">
        <v>115.05500000000001</v>
      </c>
      <c r="F1580">
        <f t="shared" si="246"/>
        <v>44818.235000000001</v>
      </c>
      <c r="G1580">
        <f t="shared" si="247"/>
        <v>1.7718814472113653E-2</v>
      </c>
      <c r="H1580">
        <f t="shared" si="240"/>
        <v>871.94376950613378</v>
      </c>
      <c r="J1580">
        <f t="shared" si="248"/>
        <v>2.3146850503025229E-2</v>
      </c>
      <c r="K1580">
        <f t="shared" si="249"/>
        <v>5.5636850218712119E-3</v>
      </c>
      <c r="L1580">
        <f t="shared" si="250"/>
        <v>-1.7352826341588967E-3</v>
      </c>
      <c r="M1580">
        <f t="shared" si="241"/>
        <v>825.98118652362984</v>
      </c>
      <c r="N1580">
        <f t="shared" si="242"/>
        <v>188.90447627234113</v>
      </c>
      <c r="O1580">
        <f t="shared" si="243"/>
        <v>7.3473682444272246</v>
      </c>
      <c r="P1580">
        <f t="shared" si="244"/>
        <v>1022.2330310403983</v>
      </c>
      <c r="Q1580">
        <f t="shared" si="245"/>
        <v>0</v>
      </c>
    </row>
    <row r="1581" spans="1:17">
      <c r="A1581">
        <v>1580</v>
      </c>
      <c r="B1581" s="1">
        <v>38737</v>
      </c>
      <c r="C1581">
        <v>15696.69</v>
      </c>
      <c r="D1581">
        <v>1261.49</v>
      </c>
      <c r="E1581">
        <v>115.34</v>
      </c>
      <c r="F1581">
        <f t="shared" si="246"/>
        <v>44584.979999999996</v>
      </c>
      <c r="G1581">
        <f t="shared" si="247"/>
        <v>-5.2044664409476304E-3</v>
      </c>
      <c r="H1581">
        <f t="shared" si="240"/>
        <v>867.40576741934569</v>
      </c>
      <c r="J1581">
        <f t="shared" si="248"/>
        <v>2.6120838823029402E-5</v>
      </c>
      <c r="K1581">
        <f t="shared" si="249"/>
        <v>-1.83262777812363E-2</v>
      </c>
      <c r="L1581">
        <f t="shared" si="250"/>
        <v>2.4770761809569386E-3</v>
      </c>
      <c r="M1581">
        <f t="shared" si="241"/>
        <v>826.00276184507379</v>
      </c>
      <c r="N1581">
        <f t="shared" si="242"/>
        <v>188.65293123922672</v>
      </c>
      <c r="O1581">
        <f t="shared" si="243"/>
        <v>7.3655682352982144</v>
      </c>
      <c r="P1581">
        <f t="shared" si="244"/>
        <v>1022.0212613195988</v>
      </c>
      <c r="Q1581">
        <f t="shared" si="245"/>
        <v>0</v>
      </c>
    </row>
    <row r="1582" spans="1:17">
      <c r="A1582">
        <v>1581</v>
      </c>
      <c r="B1582" s="1">
        <v>38740</v>
      </c>
      <c r="C1582">
        <v>15360.65</v>
      </c>
      <c r="D1582">
        <v>1263.82</v>
      </c>
      <c r="E1582">
        <v>114.625</v>
      </c>
      <c r="F1582">
        <f t="shared" si="246"/>
        <v>43932.625</v>
      </c>
      <c r="G1582">
        <f t="shared" si="247"/>
        <v>-1.4631721265771502E-2</v>
      </c>
      <c r="H1582">
        <f t="shared" si="240"/>
        <v>854.71412800614326</v>
      </c>
      <c r="J1582">
        <f t="shared" si="248"/>
        <v>-2.1408335133075829E-2</v>
      </c>
      <c r="K1582">
        <f t="shared" si="249"/>
        <v>1.8470221721931246E-3</v>
      </c>
      <c r="L1582">
        <f t="shared" si="250"/>
        <v>-6.1990636379399833E-3</v>
      </c>
      <c r="M1582">
        <f t="shared" si="241"/>
        <v>808.31941789864811</v>
      </c>
      <c r="N1582">
        <f t="shared" si="242"/>
        <v>189.00137738607481</v>
      </c>
      <c r="O1582">
        <f t="shared" si="243"/>
        <v>7.319908609078011</v>
      </c>
      <c r="P1582">
        <f t="shared" si="244"/>
        <v>1004.6407038938008</v>
      </c>
      <c r="Q1582">
        <f t="shared" si="245"/>
        <v>0</v>
      </c>
    </row>
    <row r="1583" spans="1:17">
      <c r="A1583">
        <v>1582</v>
      </c>
      <c r="B1583" s="1">
        <v>38741</v>
      </c>
      <c r="C1583">
        <v>15648.89</v>
      </c>
      <c r="D1583">
        <v>1266.8599999999999</v>
      </c>
      <c r="E1583">
        <v>114.645</v>
      </c>
      <c r="F1583">
        <f t="shared" si="246"/>
        <v>44539.604999999996</v>
      </c>
      <c r="G1583">
        <f t="shared" si="247"/>
        <v>1.3816155988857881E-2</v>
      </c>
      <c r="H1583">
        <f t="shared" si="240"/>
        <v>866.52299172455673</v>
      </c>
      <c r="J1583">
        <f t="shared" si="248"/>
        <v>1.8764830915358299E-2</v>
      </c>
      <c r="K1583">
        <f t="shared" si="249"/>
        <v>2.4054058331091088E-3</v>
      </c>
      <c r="L1583">
        <f t="shared" si="250"/>
        <v>1.7448200654301971E-4</v>
      </c>
      <c r="M1583">
        <f t="shared" si="241"/>
        <v>823.48739510111716</v>
      </c>
      <c r="N1583">
        <f t="shared" si="242"/>
        <v>189.45600240170492</v>
      </c>
      <c r="O1583">
        <f t="shared" si="243"/>
        <v>7.3211858014198343</v>
      </c>
      <c r="P1583">
        <f t="shared" si="244"/>
        <v>1020.2645833042419</v>
      </c>
      <c r="Q1583">
        <f t="shared" si="245"/>
        <v>0</v>
      </c>
    </row>
    <row r="1584" spans="1:17">
      <c r="A1584">
        <v>1583</v>
      </c>
      <c r="B1584" s="1">
        <v>38742</v>
      </c>
      <c r="C1584">
        <v>15651</v>
      </c>
      <c r="D1584">
        <v>1264.68</v>
      </c>
      <c r="E1584">
        <v>115.765</v>
      </c>
      <c r="F1584">
        <f t="shared" si="246"/>
        <v>44527.625</v>
      </c>
      <c r="G1584">
        <f t="shared" si="247"/>
        <v>-2.6897409620030288E-4</v>
      </c>
      <c r="H1584">
        <f t="shared" si="240"/>
        <v>866.28991948602072</v>
      </c>
      <c r="J1584">
        <f t="shared" si="248"/>
        <v>1.3483384444512581E-4</v>
      </c>
      <c r="K1584">
        <f t="shared" si="249"/>
        <v>-1.7207899846863883E-3</v>
      </c>
      <c r="L1584">
        <f t="shared" si="250"/>
        <v>9.7692878014741247E-3</v>
      </c>
      <c r="M1584">
        <f t="shared" si="241"/>
        <v>823.59842907245093</v>
      </c>
      <c r="N1584">
        <f t="shared" si="242"/>
        <v>189.12998841023335</v>
      </c>
      <c r="O1584">
        <f t="shared" si="243"/>
        <v>7.392708572561971</v>
      </c>
      <c r="P1584">
        <f t="shared" si="244"/>
        <v>1020.1211260552464</v>
      </c>
      <c r="Q1584">
        <f t="shared" si="245"/>
        <v>0</v>
      </c>
    </row>
    <row r="1585" spans="1:17">
      <c r="A1585">
        <v>1584</v>
      </c>
      <c r="B1585" s="1">
        <v>38743</v>
      </c>
      <c r="C1585">
        <v>15891.02</v>
      </c>
      <c r="D1585">
        <v>1273.83</v>
      </c>
      <c r="E1585">
        <v>116.105</v>
      </c>
      <c r="F1585">
        <f t="shared" si="246"/>
        <v>45100.864999999998</v>
      </c>
      <c r="G1585">
        <f t="shared" si="247"/>
        <v>1.287380586770559E-2</v>
      </c>
      <c r="H1585">
        <f t="shared" si="240"/>
        <v>877.44236773463422</v>
      </c>
      <c r="J1585">
        <f t="shared" si="248"/>
        <v>1.5335761293208128E-2</v>
      </c>
      <c r="K1585">
        <f t="shared" si="249"/>
        <v>7.2350317866969327E-3</v>
      </c>
      <c r="L1585">
        <f t="shared" si="250"/>
        <v>2.9369844080679997E-3</v>
      </c>
      <c r="M1585">
        <f t="shared" si="241"/>
        <v>836.22893798216717</v>
      </c>
      <c r="N1585">
        <f t="shared" si="242"/>
        <v>190.49834988819902</v>
      </c>
      <c r="O1585">
        <f t="shared" si="243"/>
        <v>7.4144208423729774</v>
      </c>
      <c r="P1585">
        <f t="shared" si="244"/>
        <v>1034.141708712739</v>
      </c>
      <c r="Q1585">
        <f t="shared" si="245"/>
        <v>0</v>
      </c>
    </row>
    <row r="1586" spans="1:17">
      <c r="A1586">
        <v>1585</v>
      </c>
      <c r="B1586" s="1">
        <v>38744</v>
      </c>
      <c r="C1586">
        <v>16460.68</v>
      </c>
      <c r="D1586">
        <v>1283.72</v>
      </c>
      <c r="E1586">
        <v>116.955</v>
      </c>
      <c r="F1586">
        <f t="shared" si="246"/>
        <v>46343.334999999999</v>
      </c>
      <c r="G1586">
        <f t="shared" si="247"/>
        <v>2.7548695573798909E-2</v>
      </c>
      <c r="H1586">
        <f t="shared" si="240"/>
        <v>901.61476040690889</v>
      </c>
      <c r="J1586">
        <f t="shared" si="248"/>
        <v>3.5847919139237128E-2</v>
      </c>
      <c r="K1586">
        <f t="shared" si="249"/>
        <v>7.7639873452501895E-3</v>
      </c>
      <c r="L1586">
        <f t="shared" si="250"/>
        <v>7.3209594763359309E-3</v>
      </c>
      <c r="M1586">
        <f t="shared" si="241"/>
        <v>866.2060053328421</v>
      </c>
      <c r="N1586">
        <f t="shared" si="242"/>
        <v>191.97737666602202</v>
      </c>
      <c r="O1586">
        <f t="shared" si="243"/>
        <v>7.4687015169004907</v>
      </c>
      <c r="P1586">
        <f t="shared" si="244"/>
        <v>1065.6520835157646</v>
      </c>
      <c r="Q1586">
        <f t="shared" si="245"/>
        <v>0</v>
      </c>
    </row>
    <row r="1587" spans="1:17">
      <c r="A1587">
        <v>1586</v>
      </c>
      <c r="B1587" s="1">
        <v>38747</v>
      </c>
      <c r="C1587">
        <v>16551.23</v>
      </c>
      <c r="D1587">
        <v>1285.2</v>
      </c>
      <c r="E1587">
        <v>117.655</v>
      </c>
      <c r="F1587">
        <f t="shared" si="246"/>
        <v>46542.735000000001</v>
      </c>
      <c r="G1587">
        <f t="shared" si="247"/>
        <v>4.3026683340765537E-3</v>
      </c>
      <c r="H1587">
        <f t="shared" si="240"/>
        <v>905.49410968604775</v>
      </c>
      <c r="J1587">
        <f t="shared" si="248"/>
        <v>5.500987808523039E-3</v>
      </c>
      <c r="K1587">
        <f t="shared" si="249"/>
        <v>1.1528993861589232E-3</v>
      </c>
      <c r="L1587">
        <f t="shared" si="250"/>
        <v>5.9852079859774587E-3</v>
      </c>
      <c r="M1587">
        <f t="shared" si="241"/>
        <v>870.97099400784748</v>
      </c>
      <c r="N1587">
        <f t="shared" si="242"/>
        <v>192.19870726573672</v>
      </c>
      <c r="O1587">
        <f t="shared" si="243"/>
        <v>7.5134032488643259</v>
      </c>
      <c r="P1587">
        <f t="shared" si="244"/>
        <v>1070.6831045224485</v>
      </c>
      <c r="Q1587">
        <f t="shared" si="245"/>
        <v>0</v>
      </c>
    </row>
    <row r="1588" spans="1:17">
      <c r="A1588">
        <v>1587</v>
      </c>
      <c r="B1588" s="1">
        <v>38748</v>
      </c>
      <c r="C1588">
        <v>16649.82</v>
      </c>
      <c r="D1588">
        <v>1280.08</v>
      </c>
      <c r="E1588">
        <v>117.065</v>
      </c>
      <c r="F1588">
        <f t="shared" si="246"/>
        <v>46685.764999999999</v>
      </c>
      <c r="G1588">
        <f t="shared" si="247"/>
        <v>3.0730897099191523E-3</v>
      </c>
      <c r="H1588">
        <f t="shared" si="240"/>
        <v>908.27677431691643</v>
      </c>
      <c r="J1588">
        <f t="shared" si="248"/>
        <v>5.9566569976974293E-3</v>
      </c>
      <c r="K1588">
        <f t="shared" si="249"/>
        <v>-3.9838157485216907E-3</v>
      </c>
      <c r="L1588">
        <f t="shared" si="250"/>
        <v>-5.0146615103481285E-3</v>
      </c>
      <c r="M1588">
        <f t="shared" si="241"/>
        <v>876.15906947409587</v>
      </c>
      <c r="N1588">
        <f t="shared" si="242"/>
        <v>191.43302302888594</v>
      </c>
      <c r="O1588">
        <f t="shared" si="243"/>
        <v>7.4757260747805221</v>
      </c>
      <c r="P1588">
        <f t="shared" si="244"/>
        <v>1075.0678185777624</v>
      </c>
      <c r="Q1588">
        <f t="shared" si="245"/>
        <v>0</v>
      </c>
    </row>
    <row r="1589" spans="1:17">
      <c r="A1589">
        <v>1588</v>
      </c>
      <c r="B1589" s="1">
        <v>38749</v>
      </c>
      <c r="C1589">
        <v>16480.09</v>
      </c>
      <c r="D1589">
        <v>1282.46</v>
      </c>
      <c r="E1589">
        <v>117.785</v>
      </c>
      <c r="F1589">
        <f t="shared" si="246"/>
        <v>46373.705000000002</v>
      </c>
      <c r="G1589">
        <f t="shared" si="247"/>
        <v>-6.6842644647677751E-3</v>
      </c>
      <c r="H1589">
        <f t="shared" si="240"/>
        <v>902.20561215017597</v>
      </c>
      <c r="J1589">
        <f t="shared" si="248"/>
        <v>-1.0194104200525911E-2</v>
      </c>
      <c r="K1589">
        <f t="shared" si="249"/>
        <v>1.8592587963253138E-3</v>
      </c>
      <c r="L1589">
        <f t="shared" si="250"/>
        <v>6.1504292487080114E-3</v>
      </c>
      <c r="M1589">
        <f t="shared" si="241"/>
        <v>867.22741262364116</v>
      </c>
      <c r="N1589">
        <f t="shared" si="242"/>
        <v>191.78894656085956</v>
      </c>
      <c r="O1589">
        <f t="shared" si="243"/>
        <v>7.5217049990861806</v>
      </c>
      <c r="P1589">
        <f t="shared" si="244"/>
        <v>1066.5380641835868</v>
      </c>
      <c r="Q1589">
        <f t="shared" si="245"/>
        <v>0</v>
      </c>
    </row>
    <row r="1590" spans="1:17">
      <c r="A1590">
        <v>1589</v>
      </c>
      <c r="B1590" s="1">
        <v>38750</v>
      </c>
      <c r="C1590">
        <v>16710.55</v>
      </c>
      <c r="D1590">
        <v>1270.8399999999999</v>
      </c>
      <c r="E1590">
        <v>118.435</v>
      </c>
      <c r="F1590">
        <f t="shared" si="246"/>
        <v>46721.675000000003</v>
      </c>
      <c r="G1590">
        <f t="shared" si="247"/>
        <v>7.5036057610664564E-3</v>
      </c>
      <c r="H1590">
        <f t="shared" si="240"/>
        <v>908.97540737917268</v>
      </c>
      <c r="J1590">
        <f t="shared" si="248"/>
        <v>1.3984146931236285E-2</v>
      </c>
      <c r="K1590">
        <f t="shared" si="249"/>
        <v>-9.0607114451913828E-3</v>
      </c>
      <c r="L1590">
        <f t="shared" si="250"/>
        <v>5.518529524132898E-3</v>
      </c>
      <c r="M1590">
        <f t="shared" si="241"/>
        <v>879.35484818456609</v>
      </c>
      <c r="N1590">
        <f t="shared" si="242"/>
        <v>190.05120225769437</v>
      </c>
      <c r="O1590">
        <f t="shared" si="243"/>
        <v>7.5632137501954571</v>
      </c>
      <c r="P1590">
        <f t="shared" si="244"/>
        <v>1076.969264192456</v>
      </c>
      <c r="Q1590">
        <f t="shared" si="245"/>
        <v>0</v>
      </c>
    </row>
    <row r="1591" spans="1:17">
      <c r="A1591">
        <v>1590</v>
      </c>
      <c r="B1591" s="1">
        <v>38751</v>
      </c>
      <c r="C1591">
        <v>16659.64</v>
      </c>
      <c r="D1591">
        <v>1264.03</v>
      </c>
      <c r="E1591">
        <v>119.145</v>
      </c>
      <c r="F1591">
        <f t="shared" si="246"/>
        <v>46555.305</v>
      </c>
      <c r="G1591">
        <f t="shared" si="247"/>
        <v>-3.5608740482870882E-3</v>
      </c>
      <c r="H1591">
        <f t="shared" si="240"/>
        <v>905.73866044050499</v>
      </c>
      <c r="J1591">
        <f t="shared" si="248"/>
        <v>-3.0465783591803186E-3</v>
      </c>
      <c r="K1591">
        <f t="shared" si="249"/>
        <v>-5.3586604135846816E-3</v>
      </c>
      <c r="L1591">
        <f t="shared" si="250"/>
        <v>5.9948494955037734E-3</v>
      </c>
      <c r="M1591">
        <f t="shared" si="241"/>
        <v>876.67582473404673</v>
      </c>
      <c r="N1591">
        <f t="shared" si="242"/>
        <v>189.03278240360189</v>
      </c>
      <c r="O1591">
        <f t="shared" si="243"/>
        <v>7.6085540783302035</v>
      </c>
      <c r="P1591">
        <f t="shared" si="244"/>
        <v>1073.3171612159788</v>
      </c>
      <c r="Q1591">
        <f t="shared" si="245"/>
        <v>0</v>
      </c>
    </row>
    <row r="1592" spans="1:17">
      <c r="A1592">
        <v>1591</v>
      </c>
      <c r="B1592" s="1">
        <v>38754</v>
      </c>
      <c r="C1592">
        <v>16747.759999999998</v>
      </c>
      <c r="D1592">
        <v>1265.02</v>
      </c>
      <c r="E1592">
        <v>118.80500000000001</v>
      </c>
      <c r="F1592">
        <f t="shared" si="246"/>
        <v>46739.745000000003</v>
      </c>
      <c r="G1592">
        <f t="shared" si="247"/>
        <v>3.9617396986229014E-3</v>
      </c>
      <c r="H1592">
        <f t="shared" si="240"/>
        <v>909.3269612481497</v>
      </c>
      <c r="J1592">
        <f t="shared" si="248"/>
        <v>5.2894300236978609E-3</v>
      </c>
      <c r="K1592">
        <f t="shared" si="249"/>
        <v>7.8320925927388707E-4</v>
      </c>
      <c r="L1592">
        <f t="shared" si="250"/>
        <v>-2.8536657014560651E-3</v>
      </c>
      <c r="M1592">
        <f t="shared" si="241"/>
        <v>881.3129401624451</v>
      </c>
      <c r="N1592">
        <f t="shared" si="242"/>
        <v>189.18083462908672</v>
      </c>
      <c r="O1592">
        <f t="shared" si="243"/>
        <v>7.5868418085191989</v>
      </c>
      <c r="P1592">
        <f t="shared" si="244"/>
        <v>1078.0806166000511</v>
      </c>
      <c r="Q1592">
        <f t="shared" si="245"/>
        <v>0</v>
      </c>
    </row>
    <row r="1593" spans="1:17">
      <c r="A1593">
        <v>1592</v>
      </c>
      <c r="B1593" s="1">
        <v>38755</v>
      </c>
      <c r="C1593">
        <v>16720.990000000002</v>
      </c>
      <c r="D1593">
        <v>1254.78</v>
      </c>
      <c r="E1593">
        <v>118.05500000000001</v>
      </c>
      <c r="F1593">
        <f t="shared" si="246"/>
        <v>46580.055</v>
      </c>
      <c r="G1593">
        <f t="shared" si="247"/>
        <v>-3.4165783317816611E-3</v>
      </c>
      <c r="H1593">
        <f t="shared" si="240"/>
        <v>906.22017445584436</v>
      </c>
      <c r="J1593">
        <f t="shared" si="248"/>
        <v>-1.5984227144404395E-3</v>
      </c>
      <c r="K1593">
        <f t="shared" si="249"/>
        <v>-8.0947336800999414E-3</v>
      </c>
      <c r="L1593">
        <f t="shared" si="250"/>
        <v>-6.3128656201337785E-3</v>
      </c>
      <c r="M1593">
        <f t="shared" si="241"/>
        <v>879.90422954035921</v>
      </c>
      <c r="N1593">
        <f t="shared" si="242"/>
        <v>187.64946615538523</v>
      </c>
      <c r="O1593">
        <f t="shared" si="243"/>
        <v>7.538947095700804</v>
      </c>
      <c r="P1593">
        <f t="shared" si="244"/>
        <v>1075.0926427914453</v>
      </c>
      <c r="Q1593">
        <f t="shared" si="245"/>
        <v>0</v>
      </c>
    </row>
    <row r="1594" spans="1:17">
      <c r="A1594">
        <v>1593</v>
      </c>
      <c r="B1594" s="1">
        <v>38756</v>
      </c>
      <c r="C1594">
        <v>16272.68</v>
      </c>
      <c r="D1594">
        <v>1265.6500000000001</v>
      </c>
      <c r="E1594">
        <v>118.575</v>
      </c>
      <c r="F1594">
        <f t="shared" si="246"/>
        <v>45794.735000000001</v>
      </c>
      <c r="G1594">
        <f t="shared" si="247"/>
        <v>-1.6859576486116246E-2</v>
      </c>
      <c r="H1594">
        <f t="shared" si="240"/>
        <v>890.94168611134455</v>
      </c>
      <c r="J1594">
        <f t="shared" si="248"/>
        <v>-2.6811211537115964E-2</v>
      </c>
      <c r="K1594">
        <f t="shared" si="249"/>
        <v>8.6628731729865294E-3</v>
      </c>
      <c r="L1594">
        <f t="shared" si="250"/>
        <v>4.4047266104780824E-3</v>
      </c>
      <c r="M1594">
        <f t="shared" si="241"/>
        <v>899.02078145115229</v>
      </c>
      <c r="N1594">
        <f t="shared" si="242"/>
        <v>189.27504968166798</v>
      </c>
      <c r="O1594">
        <f t="shared" si="243"/>
        <v>7.5721540965882239</v>
      </c>
      <c r="P1594">
        <f t="shared" si="244"/>
        <v>1095.8679852294085</v>
      </c>
      <c r="Q1594">
        <f t="shared" si="245"/>
        <v>0</v>
      </c>
    </row>
    <row r="1595" spans="1:17">
      <c r="A1595">
        <v>1594</v>
      </c>
      <c r="B1595" s="1">
        <v>38757</v>
      </c>
      <c r="C1595">
        <v>16439.669999999998</v>
      </c>
      <c r="D1595">
        <v>1263.78</v>
      </c>
      <c r="E1595">
        <v>118.57</v>
      </c>
      <c r="F1595">
        <f t="shared" si="246"/>
        <v>46109.99</v>
      </c>
      <c r="G1595">
        <f t="shared" si="247"/>
        <v>6.8840883127720964E-3</v>
      </c>
      <c r="H1595">
        <f t="shared" si="240"/>
        <v>897.07500736006511</v>
      </c>
      <c r="J1595">
        <f t="shared" si="248"/>
        <v>1.0261985118615868E-2</v>
      </c>
      <c r="K1595">
        <f t="shared" si="249"/>
        <v>-1.4775016789793094E-3</v>
      </c>
      <c r="L1595">
        <f t="shared" si="250"/>
        <v>-4.2167404596282765E-5</v>
      </c>
      <c r="M1595">
        <f t="shared" si="241"/>
        <v>908.24651933173038</v>
      </c>
      <c r="N1595">
        <f t="shared" si="242"/>
        <v>188.99539547797443</v>
      </c>
      <c r="O1595">
        <f t="shared" si="243"/>
        <v>7.571834798502767</v>
      </c>
      <c r="P1595">
        <f t="shared" si="244"/>
        <v>1104.8137496082077</v>
      </c>
      <c r="Q1595">
        <f t="shared" si="245"/>
        <v>0</v>
      </c>
    </row>
    <row r="1596" spans="1:17">
      <c r="A1596">
        <v>1595</v>
      </c>
      <c r="B1596" s="1">
        <v>38758</v>
      </c>
      <c r="C1596">
        <v>16257.83</v>
      </c>
      <c r="D1596">
        <v>1266.99</v>
      </c>
      <c r="E1596">
        <v>117.66</v>
      </c>
      <c r="F1596">
        <f t="shared" si="246"/>
        <v>45773.86</v>
      </c>
      <c r="G1596">
        <f t="shared" si="247"/>
        <v>-7.2897435024383839E-3</v>
      </c>
      <c r="H1596">
        <f t="shared" ref="H1596:H1659" si="251">_xlfn.PERCENTILE.INC(G1347:G1596,0.01)*F1596*(-1)</f>
        <v>890.53556065396231</v>
      </c>
      <c r="J1596">
        <f t="shared" si="248"/>
        <v>-1.1061049278969559E-2</v>
      </c>
      <c r="K1596">
        <f t="shared" si="249"/>
        <v>2.5399990504677561E-3</v>
      </c>
      <c r="L1596">
        <f t="shared" si="250"/>
        <v>-7.6747912625453329E-3</v>
      </c>
      <c r="M1596">
        <f t="shared" si="241"/>
        <v>898.2003598239495</v>
      </c>
      <c r="N1596">
        <f t="shared" si="242"/>
        <v>189.47544360303124</v>
      </c>
      <c r="O1596">
        <f t="shared" si="243"/>
        <v>7.5137225469497819</v>
      </c>
      <c r="P1596">
        <f t="shared" si="244"/>
        <v>1095.1895259739306</v>
      </c>
      <c r="Q1596">
        <f t="shared" si="245"/>
        <v>0</v>
      </c>
    </row>
    <row r="1597" spans="1:17">
      <c r="A1597">
        <v>1596</v>
      </c>
      <c r="B1597" s="1">
        <v>38761</v>
      </c>
      <c r="C1597">
        <v>15877.66</v>
      </c>
      <c r="D1597">
        <v>1262.8599999999999</v>
      </c>
      <c r="E1597">
        <v>117.80500000000001</v>
      </c>
      <c r="F1597">
        <f t="shared" si="246"/>
        <v>44972.945</v>
      </c>
      <c r="G1597">
        <f t="shared" si="247"/>
        <v>-1.7497213475114459E-2</v>
      </c>
      <c r="H1597">
        <f t="shared" si="251"/>
        <v>874.95366984201917</v>
      </c>
      <c r="J1597">
        <f t="shared" si="248"/>
        <v>-2.3383809524395338E-2</v>
      </c>
      <c r="K1597">
        <f t="shared" si="249"/>
        <v>-3.2596942359450765E-3</v>
      </c>
      <c r="L1597">
        <f t="shared" si="250"/>
        <v>1.232364439911704E-3</v>
      </c>
      <c r="M1597">
        <f t="shared" ref="M1597:M1660" si="252">_xlfn.PERCENTILE.INC(J1348:J1597,0.01)*2*C1597*(-1)</f>
        <v>877.19701369508289</v>
      </c>
      <c r="N1597">
        <f t="shared" ref="N1597:N1660" si="253">_xlfn.PERCENTILE.INC(K1348:K1597,0.01)*10*D1597*(-1)</f>
        <v>188.8578115916653</v>
      </c>
      <c r="O1597">
        <f t="shared" ref="O1597:O1660" si="254">_xlfn.PERCENTILE.INC(L1348:L1597,0.01)*5*E1597*(-1)</f>
        <v>7.5229821914280057</v>
      </c>
      <c r="P1597">
        <f t="shared" ref="P1597:P1660" si="255">SUM(M1597:O1597)</f>
        <v>1073.5778074781761</v>
      </c>
      <c r="Q1597">
        <f t="shared" ref="Q1597:Q1660" si="256">IF(H1597&gt;P1597,1,0)</f>
        <v>0</v>
      </c>
    </row>
    <row r="1598" spans="1:17">
      <c r="A1598">
        <v>1597</v>
      </c>
      <c r="B1598" s="1">
        <v>38762</v>
      </c>
      <c r="C1598">
        <v>16184.87</v>
      </c>
      <c r="D1598">
        <v>1275.53</v>
      </c>
      <c r="E1598">
        <v>117.44499999999999</v>
      </c>
      <c r="F1598">
        <f t="shared" si="246"/>
        <v>45712.264999999999</v>
      </c>
      <c r="G1598">
        <f t="shared" si="247"/>
        <v>1.6439216955883129E-2</v>
      </c>
      <c r="H1598">
        <f t="shared" si="251"/>
        <v>889.33722304689832</v>
      </c>
      <c r="J1598">
        <f t="shared" si="248"/>
        <v>1.934856899568338E-2</v>
      </c>
      <c r="K1598">
        <f t="shared" si="249"/>
        <v>1.0032782731260736E-2</v>
      </c>
      <c r="L1598">
        <f t="shared" si="250"/>
        <v>-3.0558974576632147E-3</v>
      </c>
      <c r="M1598">
        <f t="shared" si="252"/>
        <v>894.1695206373696</v>
      </c>
      <c r="N1598">
        <f t="shared" si="253"/>
        <v>190.75258098246587</v>
      </c>
      <c r="O1598">
        <f t="shared" si="254"/>
        <v>7.4999927292751751</v>
      </c>
      <c r="P1598">
        <f t="shared" si="255"/>
        <v>1092.4220943491107</v>
      </c>
      <c r="Q1598">
        <f t="shared" si="256"/>
        <v>0</v>
      </c>
    </row>
    <row r="1599" spans="1:17">
      <c r="A1599">
        <v>1598</v>
      </c>
      <c r="B1599" s="1">
        <v>38763</v>
      </c>
      <c r="C1599">
        <v>15932.83</v>
      </c>
      <c r="D1599">
        <v>1280</v>
      </c>
      <c r="E1599">
        <v>117.485</v>
      </c>
      <c r="F1599">
        <f t="shared" si="246"/>
        <v>45253.085000000006</v>
      </c>
      <c r="G1599">
        <f t="shared" si="247"/>
        <v>-1.0045006520678745E-2</v>
      </c>
      <c r="H1599">
        <f t="shared" si="251"/>
        <v>880.40382484230986</v>
      </c>
      <c r="J1599">
        <f t="shared" si="248"/>
        <v>-1.5572568701509582E-2</v>
      </c>
      <c r="K1599">
        <f t="shared" si="249"/>
        <v>3.5044256113145877E-3</v>
      </c>
      <c r="L1599">
        <f t="shared" si="250"/>
        <v>3.4058495465960625E-4</v>
      </c>
      <c r="M1599">
        <f t="shared" si="252"/>
        <v>880.24500434644824</v>
      </c>
      <c r="N1599">
        <f t="shared" si="253"/>
        <v>191.42105921268518</v>
      </c>
      <c r="O1599">
        <f t="shared" si="254"/>
        <v>7.5025471139588236</v>
      </c>
      <c r="P1599">
        <f t="shared" si="255"/>
        <v>1079.1686106730922</v>
      </c>
      <c r="Q1599">
        <f t="shared" si="256"/>
        <v>0</v>
      </c>
    </row>
    <row r="1600" spans="1:17">
      <c r="A1600">
        <v>1599</v>
      </c>
      <c r="B1600" s="1">
        <v>38764</v>
      </c>
      <c r="C1600">
        <v>16043.67</v>
      </c>
      <c r="D1600">
        <v>1289.3800000000001</v>
      </c>
      <c r="E1600">
        <v>117.855</v>
      </c>
      <c r="F1600">
        <f t="shared" si="246"/>
        <v>45570.415000000001</v>
      </c>
      <c r="G1600">
        <f t="shared" si="247"/>
        <v>7.0123396007144567E-3</v>
      </c>
      <c r="H1600">
        <f t="shared" si="251"/>
        <v>886.57751544787209</v>
      </c>
      <c r="J1600">
        <f t="shared" si="248"/>
        <v>6.9567051176722128E-3</v>
      </c>
      <c r="K1600">
        <f t="shared" si="249"/>
        <v>7.3281250000001297E-3</v>
      </c>
      <c r="L1600">
        <f t="shared" si="250"/>
        <v>3.1493382133889192E-3</v>
      </c>
      <c r="M1600">
        <f t="shared" si="252"/>
        <v>886.36860927299051</v>
      </c>
      <c r="N1600">
        <f t="shared" si="253"/>
        <v>192.82381666222815</v>
      </c>
      <c r="O1600">
        <f t="shared" si="254"/>
        <v>7.5261751722825654</v>
      </c>
      <c r="P1600">
        <f t="shared" si="255"/>
        <v>1086.7186011075012</v>
      </c>
      <c r="Q1600">
        <f t="shared" si="256"/>
        <v>0</v>
      </c>
    </row>
    <row r="1601" spans="1:17">
      <c r="A1601">
        <v>1600</v>
      </c>
      <c r="B1601" s="1">
        <v>38765</v>
      </c>
      <c r="C1601">
        <v>15713.45</v>
      </c>
      <c r="D1601">
        <v>1287.24</v>
      </c>
      <c r="E1601">
        <v>118.46</v>
      </c>
      <c r="F1601">
        <f t="shared" si="246"/>
        <v>44891.600000000006</v>
      </c>
      <c r="G1601">
        <f t="shared" si="247"/>
        <v>-1.4895958265905507E-2</v>
      </c>
      <c r="H1601">
        <f t="shared" si="251"/>
        <v>873.37109377827039</v>
      </c>
      <c r="J1601">
        <f t="shared" si="248"/>
        <v>-2.0582572441342872E-2</v>
      </c>
      <c r="K1601">
        <f t="shared" si="249"/>
        <v>-1.6597124199227986E-3</v>
      </c>
      <c r="L1601">
        <f t="shared" si="250"/>
        <v>5.1334266683635832E-3</v>
      </c>
      <c r="M1601">
        <f t="shared" si="252"/>
        <v>868.12486316289687</v>
      </c>
      <c r="N1601">
        <f t="shared" si="253"/>
        <v>192.50378457885691</v>
      </c>
      <c r="O1601">
        <f t="shared" si="254"/>
        <v>7.5648102406227364</v>
      </c>
      <c r="P1601">
        <f t="shared" si="255"/>
        <v>1068.1934579823767</v>
      </c>
      <c r="Q1601">
        <f t="shared" si="256"/>
        <v>0</v>
      </c>
    </row>
    <row r="1602" spans="1:17">
      <c r="A1602">
        <v>1601</v>
      </c>
      <c r="B1602" s="1">
        <v>38768</v>
      </c>
      <c r="C1602">
        <v>15437.93</v>
      </c>
      <c r="D1602">
        <v>1287.24</v>
      </c>
      <c r="E1602">
        <v>118.265</v>
      </c>
      <c r="F1602">
        <f t="shared" si="246"/>
        <v>44339.584999999999</v>
      </c>
      <c r="G1602">
        <f t="shared" si="247"/>
        <v>-1.2296621194165636E-2</v>
      </c>
      <c r="H1602">
        <f t="shared" si="251"/>
        <v>862.63158027614486</v>
      </c>
      <c r="J1602">
        <f t="shared" si="248"/>
        <v>-1.7534023400335386E-2</v>
      </c>
      <c r="K1602">
        <f t="shared" si="249"/>
        <v>0</v>
      </c>
      <c r="L1602">
        <f t="shared" si="250"/>
        <v>-1.6461252743541488E-3</v>
      </c>
      <c r="M1602">
        <f t="shared" si="252"/>
        <v>852.90314149778567</v>
      </c>
      <c r="N1602">
        <f t="shared" si="253"/>
        <v>192.50378457885691</v>
      </c>
      <c r="O1602">
        <f t="shared" si="254"/>
        <v>7.5523576152899539</v>
      </c>
      <c r="P1602">
        <f t="shared" si="255"/>
        <v>1052.9592836919326</v>
      </c>
      <c r="Q1602">
        <f t="shared" si="256"/>
        <v>0</v>
      </c>
    </row>
    <row r="1603" spans="1:17">
      <c r="A1603">
        <v>1602</v>
      </c>
      <c r="B1603" s="1">
        <v>38769</v>
      </c>
      <c r="C1603">
        <v>15894.94</v>
      </c>
      <c r="D1603">
        <v>1283.03</v>
      </c>
      <c r="E1603">
        <v>118.955</v>
      </c>
      <c r="F1603">
        <f t="shared" ref="F1603:F1666" si="257">2*C1603+10*D1603+5*E1603</f>
        <v>45214.955000000002</v>
      </c>
      <c r="G1603">
        <f t="shared" si="247"/>
        <v>1.9742403994083446E-2</v>
      </c>
      <c r="H1603">
        <f t="shared" si="251"/>
        <v>879.66200143201115</v>
      </c>
      <c r="J1603">
        <f t="shared" si="248"/>
        <v>2.9603062068554564E-2</v>
      </c>
      <c r="K1603">
        <f t="shared" si="249"/>
        <v>-3.2705633759050334E-3</v>
      </c>
      <c r="L1603">
        <f t="shared" si="250"/>
        <v>5.8343550500994379E-3</v>
      </c>
      <c r="M1603">
        <f t="shared" si="252"/>
        <v>878.15168613400976</v>
      </c>
      <c r="N1603">
        <f t="shared" si="253"/>
        <v>191.87418875129018</v>
      </c>
      <c r="O1603">
        <f t="shared" si="254"/>
        <v>7.596420751082877</v>
      </c>
      <c r="P1603">
        <f t="shared" si="255"/>
        <v>1077.6222956363829</v>
      </c>
      <c r="Q1603">
        <f t="shared" si="256"/>
        <v>0</v>
      </c>
    </row>
    <row r="1604" spans="1:17">
      <c r="A1604">
        <v>1603</v>
      </c>
      <c r="B1604" s="1">
        <v>38770</v>
      </c>
      <c r="C1604">
        <v>15781.78</v>
      </c>
      <c r="D1604">
        <v>1292.67</v>
      </c>
      <c r="E1604">
        <v>118.595</v>
      </c>
      <c r="F1604">
        <f t="shared" si="257"/>
        <v>45083.235000000001</v>
      </c>
      <c r="G1604">
        <f t="shared" ref="G1604:G1667" si="258">F1604/F1603-1</f>
        <v>-2.9131954239477453E-3</v>
      </c>
      <c r="H1604">
        <f t="shared" si="251"/>
        <v>877.09937411481872</v>
      </c>
      <c r="J1604">
        <f t="shared" ref="J1604:J1667" si="259">C1604/C1603-1</f>
        <v>-7.1192467539984428E-3</v>
      </c>
      <c r="K1604">
        <f t="shared" ref="K1604:K1667" si="260">D1604/D1603-1</f>
        <v>7.5134642214134129E-3</v>
      </c>
      <c r="L1604">
        <f t="shared" ref="L1604:L1667" si="261">E1604/E1603-1</f>
        <v>-3.0263545038039519E-3</v>
      </c>
      <c r="M1604">
        <f t="shared" si="252"/>
        <v>871.899907592982</v>
      </c>
      <c r="N1604">
        <f t="shared" si="253"/>
        <v>193.31582860348573</v>
      </c>
      <c r="O1604">
        <f t="shared" si="254"/>
        <v>7.5734312889300472</v>
      </c>
      <c r="P1604">
        <f t="shared" si="255"/>
        <v>1072.7891674853979</v>
      </c>
      <c r="Q1604">
        <f t="shared" si="256"/>
        <v>0</v>
      </c>
    </row>
    <row r="1605" spans="1:17">
      <c r="A1605">
        <v>1604</v>
      </c>
      <c r="B1605" s="1">
        <v>38771</v>
      </c>
      <c r="C1605">
        <v>16096.1</v>
      </c>
      <c r="D1605">
        <v>1287.79</v>
      </c>
      <c r="E1605">
        <v>117.125</v>
      </c>
      <c r="F1605">
        <f t="shared" si="257"/>
        <v>45655.724999999999</v>
      </c>
      <c r="G1605">
        <f t="shared" si="258"/>
        <v>1.2698511985663741E-2</v>
      </c>
      <c r="H1605">
        <f t="shared" si="251"/>
        <v>888.2372310296339</v>
      </c>
      <c r="J1605">
        <f t="shared" si="259"/>
        <v>1.9916638047165813E-2</v>
      </c>
      <c r="K1605">
        <f t="shared" si="260"/>
        <v>-3.7751320909436004E-3</v>
      </c>
      <c r="L1605">
        <f t="shared" si="261"/>
        <v>-1.2395126270078882E-2</v>
      </c>
      <c r="M1605">
        <f t="shared" si="252"/>
        <v>889.26522246586865</v>
      </c>
      <c r="N1605">
        <f t="shared" si="253"/>
        <v>192.58603581523735</v>
      </c>
      <c r="O1605">
        <f t="shared" si="254"/>
        <v>7.6089542800913552</v>
      </c>
      <c r="P1605">
        <f t="shared" si="255"/>
        <v>1089.4602125611975</v>
      </c>
      <c r="Q1605">
        <f t="shared" si="256"/>
        <v>0</v>
      </c>
    </row>
    <row r="1606" spans="1:17">
      <c r="A1606">
        <v>1605</v>
      </c>
      <c r="B1606" s="1">
        <v>38772</v>
      </c>
      <c r="C1606">
        <v>16101.91</v>
      </c>
      <c r="D1606">
        <v>1289.43</v>
      </c>
      <c r="E1606">
        <v>116.875</v>
      </c>
      <c r="F1606">
        <f t="shared" si="257"/>
        <v>45682.495000000003</v>
      </c>
      <c r="G1606">
        <f t="shared" si="258"/>
        <v>5.8634486693631693E-4</v>
      </c>
      <c r="H1606">
        <f t="shared" si="251"/>
        <v>888.75804437066984</v>
      </c>
      <c r="J1606">
        <f t="shared" si="259"/>
        <v>3.6095700200666769E-4</v>
      </c>
      <c r="K1606">
        <f t="shared" si="260"/>
        <v>1.273499561263991E-3</v>
      </c>
      <c r="L1606">
        <f t="shared" si="261"/>
        <v>-2.1344717182497641E-3</v>
      </c>
      <c r="M1606">
        <f t="shared" si="252"/>
        <v>889.58620897455876</v>
      </c>
      <c r="N1606">
        <f t="shared" si="253"/>
        <v>192.83129404735362</v>
      </c>
      <c r="O1606">
        <f t="shared" si="254"/>
        <v>7.5927131823750456</v>
      </c>
      <c r="P1606">
        <f t="shared" si="255"/>
        <v>1090.0102162042874</v>
      </c>
      <c r="Q1606">
        <f t="shared" si="256"/>
        <v>0</v>
      </c>
    </row>
    <row r="1607" spans="1:17">
      <c r="A1607">
        <v>1606</v>
      </c>
      <c r="B1607" s="1">
        <v>38775</v>
      </c>
      <c r="C1607">
        <v>16192.95</v>
      </c>
      <c r="D1607">
        <v>1294.1199999999999</v>
      </c>
      <c r="E1607">
        <v>116.02500000000001</v>
      </c>
      <c r="F1607">
        <f t="shared" si="257"/>
        <v>45907.224999999999</v>
      </c>
      <c r="G1607">
        <f t="shared" si="258"/>
        <v>4.9193898012793724E-3</v>
      </c>
      <c r="H1607">
        <f t="shared" si="251"/>
        <v>893.13019162995192</v>
      </c>
      <c r="J1607">
        <f t="shared" si="259"/>
        <v>5.6539876325232274E-3</v>
      </c>
      <c r="K1607">
        <f t="shared" si="260"/>
        <v>3.6372660788099864E-3</v>
      </c>
      <c r="L1607">
        <f t="shared" si="261"/>
        <v>-7.2727272727272085E-3</v>
      </c>
      <c r="M1607">
        <f t="shared" si="252"/>
        <v>894.61591839816401</v>
      </c>
      <c r="N1607">
        <f t="shared" si="253"/>
        <v>193.5326727721251</v>
      </c>
      <c r="O1607">
        <f t="shared" si="254"/>
        <v>7.5374934501395909</v>
      </c>
      <c r="P1607">
        <f t="shared" si="255"/>
        <v>1095.6860846204288</v>
      </c>
      <c r="Q1607">
        <f t="shared" si="256"/>
        <v>0</v>
      </c>
    </row>
    <row r="1608" spans="1:17">
      <c r="A1608">
        <v>1607</v>
      </c>
      <c r="B1608" s="1">
        <v>38776</v>
      </c>
      <c r="C1608">
        <v>16205.43</v>
      </c>
      <c r="D1608">
        <v>1280.6600000000001</v>
      </c>
      <c r="E1608">
        <v>115.825</v>
      </c>
      <c r="F1608">
        <f t="shared" si="257"/>
        <v>45796.584999999999</v>
      </c>
      <c r="G1608">
        <f t="shared" si="258"/>
        <v>-2.4100781521863013E-3</v>
      </c>
      <c r="H1608">
        <f t="shared" si="251"/>
        <v>890.97767806804666</v>
      </c>
      <c r="J1608">
        <f t="shared" si="259"/>
        <v>7.7070577010363017E-4</v>
      </c>
      <c r="K1608">
        <f t="shared" si="260"/>
        <v>-1.0400890180199518E-2</v>
      </c>
      <c r="L1608">
        <f t="shared" si="261"/>
        <v>-1.7237664296487765E-3</v>
      </c>
      <c r="M1608">
        <f t="shared" si="252"/>
        <v>895.30540404850012</v>
      </c>
      <c r="N1608">
        <f t="shared" si="253"/>
        <v>191.51976069634171</v>
      </c>
      <c r="O1608">
        <f t="shared" si="254"/>
        <v>7.5245005719665423</v>
      </c>
      <c r="P1608">
        <f t="shared" si="255"/>
        <v>1094.3496653168086</v>
      </c>
      <c r="Q1608">
        <f t="shared" si="256"/>
        <v>0</v>
      </c>
    </row>
    <row r="1609" spans="1:17">
      <c r="A1609">
        <v>1608</v>
      </c>
      <c r="B1609" s="1">
        <v>38777</v>
      </c>
      <c r="C1609">
        <v>15964.46</v>
      </c>
      <c r="D1609">
        <v>1291.24</v>
      </c>
      <c r="E1609">
        <v>115.97</v>
      </c>
      <c r="F1609">
        <f t="shared" si="257"/>
        <v>45421.17</v>
      </c>
      <c r="G1609">
        <f t="shared" si="258"/>
        <v>-8.1974452898616601E-3</v>
      </c>
      <c r="H1609">
        <f t="shared" si="251"/>
        <v>883.67393729759578</v>
      </c>
      <c r="J1609">
        <f t="shared" si="259"/>
        <v>-1.4869707252445741E-2</v>
      </c>
      <c r="K1609">
        <f t="shared" si="260"/>
        <v>8.2613652335514765E-3</v>
      </c>
      <c r="L1609">
        <f t="shared" si="261"/>
        <v>1.2518886250809658E-3</v>
      </c>
      <c r="M1609">
        <f t="shared" si="252"/>
        <v>881.99247478876623</v>
      </c>
      <c r="N1609">
        <f t="shared" si="253"/>
        <v>193.10197538889656</v>
      </c>
      <c r="O1609">
        <f t="shared" si="254"/>
        <v>7.5339204086420022</v>
      </c>
      <c r="P1609">
        <f t="shared" si="255"/>
        <v>1082.6283705863048</v>
      </c>
      <c r="Q1609">
        <f t="shared" si="256"/>
        <v>0</v>
      </c>
    </row>
    <row r="1610" spans="1:17">
      <c r="A1610">
        <v>1609</v>
      </c>
      <c r="B1610" s="1">
        <v>38778</v>
      </c>
      <c r="C1610">
        <v>15909.76</v>
      </c>
      <c r="D1610">
        <v>1289.1400000000001</v>
      </c>
      <c r="E1610">
        <v>116.13</v>
      </c>
      <c r="F1610">
        <f t="shared" si="257"/>
        <v>45291.57</v>
      </c>
      <c r="G1610">
        <f t="shared" si="258"/>
        <v>-2.8532950604310825E-3</v>
      </c>
      <c r="H1610">
        <f t="shared" si="251"/>
        <v>881.15255481727297</v>
      </c>
      <c r="J1610">
        <f t="shared" si="259"/>
        <v>-3.4263608039356575E-3</v>
      </c>
      <c r="K1610">
        <f t="shared" si="260"/>
        <v>-1.6263436696507538E-3</v>
      </c>
      <c r="L1610">
        <f t="shared" si="261"/>
        <v>1.3796671552988027E-3</v>
      </c>
      <c r="M1610">
        <f t="shared" si="252"/>
        <v>878.9704503437838</v>
      </c>
      <c r="N1610">
        <f t="shared" si="253"/>
        <v>192.78792521362575</v>
      </c>
      <c r="O1610">
        <f t="shared" si="254"/>
        <v>7.5443147111804407</v>
      </c>
      <c r="P1610">
        <f t="shared" si="255"/>
        <v>1079.3026902685901</v>
      </c>
      <c r="Q1610">
        <f t="shared" si="256"/>
        <v>0</v>
      </c>
    </row>
    <row r="1611" spans="1:17">
      <c r="A1611">
        <v>1610</v>
      </c>
      <c r="B1611" s="1">
        <v>38779</v>
      </c>
      <c r="C1611">
        <v>15663.34</v>
      </c>
      <c r="D1611">
        <v>1287.23</v>
      </c>
      <c r="E1611">
        <v>116.53</v>
      </c>
      <c r="F1611">
        <f t="shared" si="257"/>
        <v>44781.63</v>
      </c>
      <c r="G1611">
        <f t="shared" si="258"/>
        <v>-1.1259048869359134E-2</v>
      </c>
      <c r="H1611">
        <f t="shared" si="251"/>
        <v>871.23161514122455</v>
      </c>
      <c r="J1611">
        <f t="shared" si="259"/>
        <v>-1.5488605736353023E-2</v>
      </c>
      <c r="K1611">
        <f t="shared" si="260"/>
        <v>-1.4816078936346067E-3</v>
      </c>
      <c r="L1611">
        <f t="shared" si="261"/>
        <v>3.4444157409800891E-3</v>
      </c>
      <c r="M1611">
        <f t="shared" si="252"/>
        <v>865.35642358450423</v>
      </c>
      <c r="N1611">
        <f t="shared" si="253"/>
        <v>192.50228910183182</v>
      </c>
      <c r="O1611">
        <f t="shared" si="254"/>
        <v>7.5703004675265371</v>
      </c>
      <c r="P1611">
        <f t="shared" si="255"/>
        <v>1065.4290131538626</v>
      </c>
      <c r="Q1611">
        <f t="shared" si="256"/>
        <v>0</v>
      </c>
    </row>
    <row r="1612" spans="1:17">
      <c r="A1612">
        <v>1611</v>
      </c>
      <c r="B1612" s="1">
        <v>38782</v>
      </c>
      <c r="C1612">
        <v>15901.16</v>
      </c>
      <c r="D1612">
        <v>1278.26</v>
      </c>
      <c r="E1612">
        <v>117.515</v>
      </c>
      <c r="F1612">
        <f t="shared" si="257"/>
        <v>45172.494999999995</v>
      </c>
      <c r="G1612">
        <f t="shared" si="258"/>
        <v>8.7282441483258477E-3</v>
      </c>
      <c r="H1612">
        <f t="shared" si="251"/>
        <v>878.83593738791751</v>
      </c>
      <c r="J1612">
        <f t="shared" si="259"/>
        <v>1.5183224012247587E-2</v>
      </c>
      <c r="K1612">
        <f t="shared" si="260"/>
        <v>-6.9684516364597604E-3</v>
      </c>
      <c r="L1612">
        <f t="shared" si="261"/>
        <v>8.4527589461940167E-3</v>
      </c>
      <c r="M1612">
        <f t="shared" si="252"/>
        <v>878.49532401422528</v>
      </c>
      <c r="N1612">
        <f t="shared" si="253"/>
        <v>191.16084621031791</v>
      </c>
      <c r="O1612">
        <f t="shared" si="254"/>
        <v>7.6342903925287997</v>
      </c>
      <c r="P1612">
        <f t="shared" si="255"/>
        <v>1077.2904606170719</v>
      </c>
      <c r="Q1612">
        <f t="shared" si="256"/>
        <v>0</v>
      </c>
    </row>
    <row r="1613" spans="1:17">
      <c r="A1613">
        <v>1612</v>
      </c>
      <c r="B1613" s="1">
        <v>38783</v>
      </c>
      <c r="C1613">
        <v>15726.02</v>
      </c>
      <c r="D1613">
        <v>1275.8800000000001</v>
      </c>
      <c r="E1613">
        <v>117.78</v>
      </c>
      <c r="F1613">
        <f t="shared" si="257"/>
        <v>44799.740000000005</v>
      </c>
      <c r="G1613">
        <f t="shared" si="258"/>
        <v>-8.2518134099077711E-3</v>
      </c>
      <c r="H1613">
        <f t="shared" si="251"/>
        <v>871.58394721467107</v>
      </c>
      <c r="J1613">
        <f t="shared" si="259"/>
        <v>-1.101429078130145E-2</v>
      </c>
      <c r="K1613">
        <f t="shared" si="260"/>
        <v>-1.8619060285074429E-3</v>
      </c>
      <c r="L1613">
        <f t="shared" si="261"/>
        <v>2.2550312726035138E-3</v>
      </c>
      <c r="M1613">
        <f t="shared" si="252"/>
        <v>868.81932106551903</v>
      </c>
      <c r="N1613">
        <f t="shared" si="253"/>
        <v>190.80492267834435</v>
      </c>
      <c r="O1613">
        <f t="shared" si="254"/>
        <v>7.651505956108088</v>
      </c>
      <c r="P1613">
        <f t="shared" si="255"/>
        <v>1067.2757496999716</v>
      </c>
      <c r="Q1613">
        <f t="shared" si="256"/>
        <v>0</v>
      </c>
    </row>
    <row r="1614" spans="1:17">
      <c r="A1614">
        <v>1613</v>
      </c>
      <c r="B1614" s="1">
        <v>38784</v>
      </c>
      <c r="C1614">
        <v>15627.49</v>
      </c>
      <c r="D1614">
        <v>1278.47</v>
      </c>
      <c r="E1614">
        <v>117.86499999999999</v>
      </c>
      <c r="F1614">
        <f t="shared" si="257"/>
        <v>44629.004999999997</v>
      </c>
      <c r="G1614">
        <f t="shared" si="258"/>
        <v>-3.8110712249671552E-3</v>
      </c>
      <c r="H1614">
        <f t="shared" si="251"/>
        <v>868.26227871329797</v>
      </c>
      <c r="J1614">
        <f t="shared" si="259"/>
        <v>-6.2654123548107066E-3</v>
      </c>
      <c r="K1614">
        <f t="shared" si="260"/>
        <v>2.029971470671077E-3</v>
      </c>
      <c r="L1614">
        <f t="shared" si="261"/>
        <v>7.2168449651877076E-4</v>
      </c>
      <c r="M1614">
        <f t="shared" si="252"/>
        <v>863.37580975721687</v>
      </c>
      <c r="N1614">
        <f t="shared" si="253"/>
        <v>191.19225122784502</v>
      </c>
      <c r="O1614">
        <f t="shared" si="254"/>
        <v>7.6570279293316332</v>
      </c>
      <c r="P1614">
        <f t="shared" si="255"/>
        <v>1062.2250889143936</v>
      </c>
      <c r="Q1614">
        <f t="shared" si="256"/>
        <v>0</v>
      </c>
    </row>
    <row r="1615" spans="1:17">
      <c r="A1615">
        <v>1614</v>
      </c>
      <c r="B1615" s="1">
        <v>38785</v>
      </c>
      <c r="C1615">
        <v>16036.91</v>
      </c>
      <c r="D1615">
        <v>1272.23</v>
      </c>
      <c r="E1615">
        <v>117.605</v>
      </c>
      <c r="F1615">
        <f t="shared" si="257"/>
        <v>45384.144999999997</v>
      </c>
      <c r="G1615">
        <f t="shared" si="258"/>
        <v>1.6920386192790904E-2</v>
      </c>
      <c r="H1615">
        <f t="shared" si="251"/>
        <v>882.95361178575968</v>
      </c>
      <c r="J1615">
        <f t="shared" si="259"/>
        <v>2.6198704974375264E-2</v>
      </c>
      <c r="K1615">
        <f t="shared" si="260"/>
        <v>-4.8808341220365481E-3</v>
      </c>
      <c r="L1615">
        <f t="shared" si="261"/>
        <v>-2.205913545157534E-3</v>
      </c>
      <c r="M1615">
        <f t="shared" si="252"/>
        <v>885.99513787905846</v>
      </c>
      <c r="N1615">
        <f t="shared" si="253"/>
        <v>190.25907356418315</v>
      </c>
      <c r="O1615">
        <f t="shared" si="254"/>
        <v>7.6401371877066717</v>
      </c>
      <c r="P1615">
        <f t="shared" si="255"/>
        <v>1083.8943486309483</v>
      </c>
      <c r="Q1615">
        <f t="shared" si="256"/>
        <v>0</v>
      </c>
    </row>
    <row r="1616" spans="1:17">
      <c r="A1616">
        <v>1615</v>
      </c>
      <c r="B1616" s="1">
        <v>38786</v>
      </c>
      <c r="C1616">
        <v>16115.63</v>
      </c>
      <c r="D1616">
        <v>1281.58</v>
      </c>
      <c r="E1616">
        <v>119.105</v>
      </c>
      <c r="F1616">
        <f t="shared" si="257"/>
        <v>45642.584999999999</v>
      </c>
      <c r="G1616">
        <f t="shared" si="258"/>
        <v>5.6944996980774487E-3</v>
      </c>
      <c r="H1616">
        <f t="shared" si="251"/>
        <v>887.98159086149008</v>
      </c>
      <c r="J1616">
        <f t="shared" si="259"/>
        <v>4.9086762973664655E-3</v>
      </c>
      <c r="K1616">
        <f t="shared" si="260"/>
        <v>7.3493000479472048E-3</v>
      </c>
      <c r="L1616">
        <f t="shared" si="261"/>
        <v>1.2754559755112416E-2</v>
      </c>
      <c r="M1616">
        <f t="shared" si="252"/>
        <v>890.34420121194739</v>
      </c>
      <c r="N1616">
        <f t="shared" si="253"/>
        <v>191.65734458265081</v>
      </c>
      <c r="O1616">
        <f t="shared" si="254"/>
        <v>7.7375837740045332</v>
      </c>
      <c r="P1616">
        <f t="shared" si="255"/>
        <v>1089.7391295686029</v>
      </c>
      <c r="Q1616">
        <f t="shared" si="256"/>
        <v>0</v>
      </c>
    </row>
    <row r="1617" spans="1:17">
      <c r="A1617">
        <v>1616</v>
      </c>
      <c r="B1617" s="1">
        <v>38789</v>
      </c>
      <c r="C1617">
        <v>16361.51</v>
      </c>
      <c r="D1617">
        <v>1284.1300000000001</v>
      </c>
      <c r="E1617">
        <v>119.155</v>
      </c>
      <c r="F1617">
        <f t="shared" si="257"/>
        <v>46160.095000000001</v>
      </c>
      <c r="G1617">
        <f t="shared" si="258"/>
        <v>1.1338314865382948E-2</v>
      </c>
      <c r="H1617">
        <f t="shared" si="251"/>
        <v>898.04980573334126</v>
      </c>
      <c r="J1617">
        <f t="shared" si="259"/>
        <v>1.5257237849218397E-2</v>
      </c>
      <c r="K1617">
        <f t="shared" si="260"/>
        <v>1.9897314252721454E-3</v>
      </c>
      <c r="L1617">
        <f t="shared" si="261"/>
        <v>4.1979765752908627E-4</v>
      </c>
      <c r="M1617">
        <f t="shared" si="252"/>
        <v>903.92839445751054</v>
      </c>
      <c r="N1617">
        <f t="shared" si="253"/>
        <v>192.03869122405112</v>
      </c>
      <c r="O1617">
        <f t="shared" si="254"/>
        <v>7.7408319935477952</v>
      </c>
      <c r="P1617">
        <f t="shared" si="255"/>
        <v>1103.7079176751095</v>
      </c>
      <c r="Q1617">
        <f t="shared" si="256"/>
        <v>0</v>
      </c>
    </row>
    <row r="1618" spans="1:17">
      <c r="A1618">
        <v>1617</v>
      </c>
      <c r="B1618" s="1">
        <v>38790</v>
      </c>
      <c r="C1618">
        <v>16238.36</v>
      </c>
      <c r="D1618">
        <v>1297.48</v>
      </c>
      <c r="E1618">
        <v>117.47499999999999</v>
      </c>
      <c r="F1618">
        <f t="shared" si="257"/>
        <v>46038.895000000004</v>
      </c>
      <c r="G1618">
        <f t="shared" si="258"/>
        <v>-2.6256445096136671E-3</v>
      </c>
      <c r="H1618">
        <f t="shared" si="251"/>
        <v>895.69184619155783</v>
      </c>
      <c r="J1618">
        <f t="shared" si="259"/>
        <v>-7.5268114006592501E-3</v>
      </c>
      <c r="K1618">
        <f t="shared" si="260"/>
        <v>1.0396143692616766E-2</v>
      </c>
      <c r="L1618">
        <f t="shared" si="261"/>
        <v>-1.4099282447232686E-2</v>
      </c>
      <c r="M1618">
        <f t="shared" si="252"/>
        <v>897.12469591272816</v>
      </c>
      <c r="N1618">
        <f t="shared" si="253"/>
        <v>194.0351530525584</v>
      </c>
      <c r="O1618">
        <f t="shared" si="254"/>
        <v>8.1284221666545999</v>
      </c>
      <c r="P1618">
        <f t="shared" si="255"/>
        <v>1099.2882711319412</v>
      </c>
      <c r="Q1618">
        <f t="shared" si="256"/>
        <v>0</v>
      </c>
    </row>
    <row r="1619" spans="1:17">
      <c r="A1619">
        <v>1618</v>
      </c>
      <c r="B1619" s="1">
        <v>38791</v>
      </c>
      <c r="C1619">
        <v>16319.04</v>
      </c>
      <c r="D1619">
        <v>1303.02</v>
      </c>
      <c r="E1619">
        <v>117.54</v>
      </c>
      <c r="F1619">
        <f t="shared" si="257"/>
        <v>46255.979999999996</v>
      </c>
      <c r="G1619">
        <f t="shared" si="258"/>
        <v>4.7152521797058089E-3</v>
      </c>
      <c r="H1619">
        <f t="shared" si="251"/>
        <v>899.91525912165719</v>
      </c>
      <c r="J1619">
        <f t="shared" si="259"/>
        <v>4.9684820388264939E-3</v>
      </c>
      <c r="K1619">
        <f t="shared" si="260"/>
        <v>4.2698153343403433E-3</v>
      </c>
      <c r="L1619">
        <f t="shared" si="261"/>
        <v>5.5330921472673822E-4</v>
      </c>
      <c r="M1619">
        <f t="shared" si="252"/>
        <v>901.58204385095826</v>
      </c>
      <c r="N1619">
        <f t="shared" si="253"/>
        <v>194.8636473244633</v>
      </c>
      <c r="O1619">
        <f t="shared" si="254"/>
        <v>8.1329196975405988</v>
      </c>
      <c r="P1619">
        <f t="shared" si="255"/>
        <v>1104.5786108729621</v>
      </c>
      <c r="Q1619">
        <f t="shared" si="256"/>
        <v>0</v>
      </c>
    </row>
    <row r="1620" spans="1:17">
      <c r="A1620">
        <v>1619</v>
      </c>
      <c r="B1620" s="1">
        <v>38792</v>
      </c>
      <c r="C1620">
        <v>16096.21</v>
      </c>
      <c r="D1620">
        <v>1305.33</v>
      </c>
      <c r="E1620">
        <v>117.105</v>
      </c>
      <c r="F1620">
        <f t="shared" si="257"/>
        <v>45831.245000000003</v>
      </c>
      <c r="G1620">
        <f t="shared" si="258"/>
        <v>-9.1822722164787152E-3</v>
      </c>
      <c r="H1620">
        <f t="shared" si="251"/>
        <v>891.65199224063929</v>
      </c>
      <c r="J1620">
        <f t="shared" si="259"/>
        <v>-1.3654602231503943E-2</v>
      </c>
      <c r="K1620">
        <f t="shared" si="260"/>
        <v>1.772804715200138E-3</v>
      </c>
      <c r="L1620">
        <f t="shared" si="261"/>
        <v>-3.7008677896885889E-3</v>
      </c>
      <c r="M1620">
        <f t="shared" si="252"/>
        <v>889.27129966310713</v>
      </c>
      <c r="N1620">
        <f t="shared" si="253"/>
        <v>195.20910251726119</v>
      </c>
      <c r="O1620">
        <f t="shared" si="254"/>
        <v>8.1028208369958463</v>
      </c>
      <c r="P1620">
        <f t="shared" si="255"/>
        <v>1092.5832230173642</v>
      </c>
      <c r="Q1620">
        <f t="shared" si="256"/>
        <v>0</v>
      </c>
    </row>
    <row r="1621" spans="1:17">
      <c r="A1621">
        <v>1620</v>
      </c>
      <c r="B1621" s="1">
        <v>38793</v>
      </c>
      <c r="C1621">
        <v>16339.73</v>
      </c>
      <c r="D1621">
        <v>1307.25</v>
      </c>
      <c r="E1621">
        <v>116.13500000000001</v>
      </c>
      <c r="F1621">
        <f t="shared" si="257"/>
        <v>46332.635000000002</v>
      </c>
      <c r="G1621">
        <f t="shared" si="258"/>
        <v>1.0939916644201908E-2</v>
      </c>
      <c r="H1621">
        <f t="shared" si="251"/>
        <v>901.4065907113885</v>
      </c>
      <c r="J1621">
        <f t="shared" si="259"/>
        <v>1.5129027267909656E-2</v>
      </c>
      <c r="K1621">
        <f t="shared" si="260"/>
        <v>1.4708924180093508E-3</v>
      </c>
      <c r="L1621">
        <f t="shared" si="261"/>
        <v>-8.2831646812688842E-3</v>
      </c>
      <c r="M1621">
        <f t="shared" si="252"/>
        <v>902.72510940427981</v>
      </c>
      <c r="N1621">
        <f t="shared" si="253"/>
        <v>195.49623410608021</v>
      </c>
      <c r="O1621">
        <f t="shared" si="254"/>
        <v>8.0357038376201917</v>
      </c>
      <c r="P1621">
        <f t="shared" si="255"/>
        <v>1106.2570473479802</v>
      </c>
      <c r="Q1621">
        <f t="shared" si="256"/>
        <v>0</v>
      </c>
    </row>
    <row r="1622" spans="1:17">
      <c r="A1622">
        <v>1621</v>
      </c>
      <c r="B1622" s="1">
        <v>38796</v>
      </c>
      <c r="C1622">
        <v>16624.8</v>
      </c>
      <c r="D1622">
        <v>1305.08</v>
      </c>
      <c r="E1622">
        <v>116.285</v>
      </c>
      <c r="F1622">
        <f t="shared" si="257"/>
        <v>46881.824999999997</v>
      </c>
      <c r="G1622">
        <f t="shared" si="258"/>
        <v>1.1853200233485461E-2</v>
      </c>
      <c r="H1622">
        <f t="shared" si="251"/>
        <v>912.09114352287406</v>
      </c>
      <c r="J1622">
        <f t="shared" si="259"/>
        <v>1.7446432713392523E-2</v>
      </c>
      <c r="K1622">
        <f t="shared" si="260"/>
        <v>-1.6599732262383426E-3</v>
      </c>
      <c r="L1622">
        <f t="shared" si="261"/>
        <v>1.2916002927627623E-3</v>
      </c>
      <c r="M1622">
        <f t="shared" si="252"/>
        <v>918.47444228419135</v>
      </c>
      <c r="N1622">
        <f t="shared" si="253"/>
        <v>195.1717155916337</v>
      </c>
      <c r="O1622">
        <f t="shared" si="254"/>
        <v>8.0460827550494169</v>
      </c>
      <c r="P1622">
        <f t="shared" si="255"/>
        <v>1121.6922406308745</v>
      </c>
      <c r="Q1622">
        <f t="shared" si="256"/>
        <v>0</v>
      </c>
    </row>
    <row r="1623" spans="1:17">
      <c r="A1623">
        <v>1622</v>
      </c>
      <c r="B1623" s="1">
        <v>38797</v>
      </c>
      <c r="C1623">
        <v>16624.8</v>
      </c>
      <c r="D1623">
        <v>1297.23</v>
      </c>
      <c r="E1623">
        <v>117.045</v>
      </c>
      <c r="F1623">
        <f t="shared" si="257"/>
        <v>46807.124999999993</v>
      </c>
      <c r="G1623">
        <f t="shared" si="258"/>
        <v>-1.5933680056184896E-3</v>
      </c>
      <c r="H1623">
        <f t="shared" si="251"/>
        <v>910.63784667657671</v>
      </c>
      <c r="J1623">
        <f t="shared" si="259"/>
        <v>0</v>
      </c>
      <c r="K1623">
        <f t="shared" si="260"/>
        <v>-6.0149569375056444E-3</v>
      </c>
      <c r="L1623">
        <f t="shared" si="261"/>
        <v>6.5356666809992525E-3</v>
      </c>
      <c r="M1623">
        <f t="shared" si="252"/>
        <v>918.47444228419135</v>
      </c>
      <c r="N1623">
        <f t="shared" si="253"/>
        <v>193.99776612693091</v>
      </c>
      <c r="O1623">
        <f t="shared" si="254"/>
        <v>8.0986692700241569</v>
      </c>
      <c r="P1623">
        <f t="shared" si="255"/>
        <v>1120.5708776811464</v>
      </c>
      <c r="Q1623">
        <f t="shared" si="256"/>
        <v>0</v>
      </c>
    </row>
    <row r="1624" spans="1:17">
      <c r="A1624">
        <v>1623</v>
      </c>
      <c r="B1624" s="1">
        <v>38798</v>
      </c>
      <c r="C1624">
        <v>16495.48</v>
      </c>
      <c r="D1624">
        <v>1305.04</v>
      </c>
      <c r="E1624">
        <v>116.855</v>
      </c>
      <c r="F1624">
        <f t="shared" si="257"/>
        <v>46625.635000000002</v>
      </c>
      <c r="G1624">
        <f t="shared" si="258"/>
        <v>-3.8774011435223077E-3</v>
      </c>
      <c r="H1624">
        <f t="shared" si="251"/>
        <v>907.10693844853824</v>
      </c>
      <c r="J1624">
        <f t="shared" si="259"/>
        <v>-7.7787401953707258E-3</v>
      </c>
      <c r="K1624">
        <f t="shared" si="260"/>
        <v>6.0205206478418649E-3</v>
      </c>
      <c r="L1624">
        <f t="shared" si="261"/>
        <v>-1.6233072749797239E-3</v>
      </c>
      <c r="M1624">
        <f t="shared" si="252"/>
        <v>911.32986822157454</v>
      </c>
      <c r="N1624">
        <f t="shared" si="253"/>
        <v>195.16573368353332</v>
      </c>
      <c r="O1624">
        <f t="shared" si="254"/>
        <v>8.0855226412804715</v>
      </c>
      <c r="P1624">
        <f t="shared" si="255"/>
        <v>1114.5811245463883</v>
      </c>
      <c r="Q1624">
        <f t="shared" si="256"/>
        <v>0</v>
      </c>
    </row>
    <row r="1625" spans="1:17">
      <c r="A1625">
        <v>1624</v>
      </c>
      <c r="B1625" s="1">
        <v>38799</v>
      </c>
      <c r="C1625">
        <v>16489.37</v>
      </c>
      <c r="D1625">
        <v>1301.67</v>
      </c>
      <c r="E1625">
        <v>117.69499999999999</v>
      </c>
      <c r="F1625">
        <f t="shared" si="257"/>
        <v>46583.915000000001</v>
      </c>
      <c r="G1625">
        <f t="shared" si="258"/>
        <v>-8.9478674124221502E-4</v>
      </c>
      <c r="H1625">
        <f t="shared" si="251"/>
        <v>906.29527118712565</v>
      </c>
      <c r="J1625">
        <f t="shared" si="259"/>
        <v>-3.7040449868697145E-4</v>
      </c>
      <c r="K1625">
        <f t="shared" si="260"/>
        <v>-2.5822963280818234E-3</v>
      </c>
      <c r="L1625">
        <f t="shared" si="261"/>
        <v>7.1883958752299026E-3</v>
      </c>
      <c r="M1625">
        <f t="shared" si="252"/>
        <v>910.99230753859752</v>
      </c>
      <c r="N1625">
        <f t="shared" si="253"/>
        <v>194.66175792607493</v>
      </c>
      <c r="O1625">
        <f t="shared" si="254"/>
        <v>8.1436445788841301</v>
      </c>
      <c r="P1625">
        <f t="shared" si="255"/>
        <v>1113.7977100435564</v>
      </c>
      <c r="Q1625">
        <f t="shared" si="256"/>
        <v>0</v>
      </c>
    </row>
    <row r="1626" spans="1:17">
      <c r="A1626">
        <v>1625</v>
      </c>
      <c r="B1626" s="1">
        <v>38800</v>
      </c>
      <c r="C1626">
        <v>16560.87</v>
      </c>
      <c r="D1626">
        <v>1302.95</v>
      </c>
      <c r="E1626">
        <v>117.72</v>
      </c>
      <c r="F1626">
        <f t="shared" si="257"/>
        <v>46739.839999999997</v>
      </c>
      <c r="G1626">
        <f t="shared" si="258"/>
        <v>3.3471853965043596E-3</v>
      </c>
      <c r="H1626">
        <f t="shared" si="251"/>
        <v>909.32880948376408</v>
      </c>
      <c r="J1626">
        <f t="shared" si="259"/>
        <v>4.3361268502071226E-3</v>
      </c>
      <c r="K1626">
        <f t="shared" si="260"/>
        <v>9.8335215530820363E-4</v>
      </c>
      <c r="L1626">
        <f t="shared" si="261"/>
        <v>2.1241344152267416E-4</v>
      </c>
      <c r="M1626">
        <f t="shared" si="252"/>
        <v>914.94248574364781</v>
      </c>
      <c r="N1626">
        <f t="shared" si="253"/>
        <v>194.8531789852876</v>
      </c>
      <c r="O1626">
        <f t="shared" si="254"/>
        <v>8.145374398455667</v>
      </c>
      <c r="P1626">
        <f t="shared" si="255"/>
        <v>1117.9410391273912</v>
      </c>
      <c r="Q1626">
        <f t="shared" si="256"/>
        <v>0</v>
      </c>
    </row>
    <row r="1627" spans="1:17">
      <c r="A1627">
        <v>1626</v>
      </c>
      <c r="B1627" s="1">
        <v>38803</v>
      </c>
      <c r="C1627">
        <v>16650.099999999999</v>
      </c>
      <c r="D1627">
        <v>1301.6099999999999</v>
      </c>
      <c r="E1627">
        <v>116.515</v>
      </c>
      <c r="F1627">
        <f t="shared" si="257"/>
        <v>46898.874999999993</v>
      </c>
      <c r="G1627">
        <f t="shared" si="258"/>
        <v>3.4025576467526797E-3</v>
      </c>
      <c r="H1627">
        <f t="shared" si="251"/>
        <v>912.42285317788549</v>
      </c>
      <c r="J1627">
        <f t="shared" si="259"/>
        <v>5.3880019588341543E-3</v>
      </c>
      <c r="K1627">
        <f t="shared" si="260"/>
        <v>-1.0284354733490764E-3</v>
      </c>
      <c r="L1627">
        <f t="shared" si="261"/>
        <v>-1.0236153584777474E-2</v>
      </c>
      <c r="M1627">
        <f t="shared" si="252"/>
        <v>919.87219764905524</v>
      </c>
      <c r="N1627">
        <f t="shared" si="253"/>
        <v>194.65278506392431</v>
      </c>
      <c r="O1627">
        <f t="shared" si="254"/>
        <v>8.0619970951075608</v>
      </c>
      <c r="P1627">
        <f t="shared" si="255"/>
        <v>1122.5869798080871</v>
      </c>
      <c r="Q1627">
        <f t="shared" si="256"/>
        <v>0</v>
      </c>
    </row>
    <row r="1628" spans="1:17">
      <c r="A1628">
        <v>1627</v>
      </c>
      <c r="B1628" s="1">
        <v>38804</v>
      </c>
      <c r="C1628">
        <v>16690.240000000002</v>
      </c>
      <c r="D1628">
        <v>1293.23</v>
      </c>
      <c r="E1628">
        <v>116.815</v>
      </c>
      <c r="F1628">
        <f t="shared" si="257"/>
        <v>46896.854999999996</v>
      </c>
      <c r="G1628">
        <f t="shared" si="258"/>
        <v>-4.3071395635752019E-5</v>
      </c>
      <c r="H1628">
        <f t="shared" si="251"/>
        <v>912.38355385218927</v>
      </c>
      <c r="J1628">
        <f t="shared" si="259"/>
        <v>2.4107963315538328E-3</v>
      </c>
      <c r="K1628">
        <f t="shared" si="260"/>
        <v>-6.4381804073415649E-3</v>
      </c>
      <c r="L1628">
        <f t="shared" si="261"/>
        <v>2.5747757799423621E-3</v>
      </c>
      <c r="M1628">
        <f t="shared" si="252"/>
        <v>922.08982216864592</v>
      </c>
      <c r="N1628">
        <f t="shared" si="253"/>
        <v>193.39957531689129</v>
      </c>
      <c r="O1628">
        <f t="shared" si="254"/>
        <v>8.0827549299660113</v>
      </c>
      <c r="P1628">
        <f t="shared" si="255"/>
        <v>1123.5721524155033</v>
      </c>
      <c r="Q1628">
        <f t="shared" si="256"/>
        <v>0</v>
      </c>
    </row>
    <row r="1629" spans="1:17">
      <c r="A1629">
        <v>1628</v>
      </c>
      <c r="B1629" s="1">
        <v>38805</v>
      </c>
      <c r="C1629">
        <v>16938.41</v>
      </c>
      <c r="D1629">
        <v>1302.8900000000001</v>
      </c>
      <c r="E1629">
        <v>118.125</v>
      </c>
      <c r="F1629">
        <f t="shared" si="257"/>
        <v>47496.345000000001</v>
      </c>
      <c r="G1629">
        <f t="shared" si="258"/>
        <v>1.2783159979491199E-2</v>
      </c>
      <c r="H1629">
        <f t="shared" si="251"/>
        <v>924.04669878373852</v>
      </c>
      <c r="J1629">
        <f t="shared" si="259"/>
        <v>1.4869169047299291E-2</v>
      </c>
      <c r="K1629">
        <f t="shared" si="260"/>
        <v>7.4696689683970696E-3</v>
      </c>
      <c r="L1629">
        <f t="shared" si="261"/>
        <v>1.1214313230321515E-2</v>
      </c>
      <c r="M1629">
        <f t="shared" si="252"/>
        <v>935.80053161126568</v>
      </c>
      <c r="N1629">
        <f t="shared" si="253"/>
        <v>194.84420612313701</v>
      </c>
      <c r="O1629">
        <f t="shared" si="254"/>
        <v>8.1733974755145749</v>
      </c>
      <c r="P1629">
        <f t="shared" si="255"/>
        <v>1138.8181352099173</v>
      </c>
      <c r="Q1629">
        <f t="shared" si="256"/>
        <v>0</v>
      </c>
    </row>
    <row r="1630" spans="1:17">
      <c r="A1630">
        <v>1629</v>
      </c>
      <c r="B1630" s="1">
        <v>38806</v>
      </c>
      <c r="C1630">
        <v>17045.34</v>
      </c>
      <c r="D1630">
        <v>1300.25</v>
      </c>
      <c r="E1630">
        <v>117.295</v>
      </c>
      <c r="F1630">
        <f t="shared" si="257"/>
        <v>47679.654999999999</v>
      </c>
      <c r="G1630">
        <f t="shared" si="258"/>
        <v>3.8594548696324615E-3</v>
      </c>
      <c r="H1630">
        <f t="shared" si="251"/>
        <v>927.61301531512731</v>
      </c>
      <c r="J1630">
        <f t="shared" si="259"/>
        <v>6.3128711608704258E-3</v>
      </c>
      <c r="K1630">
        <f t="shared" si="260"/>
        <v>-2.0262646885003122E-3</v>
      </c>
      <c r="L1630">
        <f t="shared" si="261"/>
        <v>-7.0264550264550474E-3</v>
      </c>
      <c r="M1630">
        <f t="shared" si="252"/>
        <v>941.70811979960172</v>
      </c>
      <c r="N1630">
        <f t="shared" si="253"/>
        <v>194.44940018851085</v>
      </c>
      <c r="O1630">
        <f t="shared" si="254"/>
        <v>8.11596746573953</v>
      </c>
      <c r="P1630">
        <f t="shared" si="255"/>
        <v>1144.2734874538521</v>
      </c>
      <c r="Q1630">
        <f t="shared" si="256"/>
        <v>0</v>
      </c>
    </row>
    <row r="1631" spans="1:17">
      <c r="A1631">
        <v>1630</v>
      </c>
      <c r="B1631" s="1">
        <v>38807</v>
      </c>
      <c r="C1631">
        <v>17059.66</v>
      </c>
      <c r="D1631">
        <v>1294.83</v>
      </c>
      <c r="E1631">
        <v>117.99</v>
      </c>
      <c r="F1631">
        <f t="shared" si="257"/>
        <v>47657.569999999992</v>
      </c>
      <c r="G1631">
        <f t="shared" si="258"/>
        <v>-4.6319546565520842E-4</v>
      </c>
      <c r="H1631">
        <f t="shared" si="251"/>
        <v>927.18334917255061</v>
      </c>
      <c r="J1631">
        <f t="shared" si="259"/>
        <v>8.4011231222147487E-4</v>
      </c>
      <c r="K1631">
        <f t="shared" si="260"/>
        <v>-4.168429148240782E-3</v>
      </c>
      <c r="L1631">
        <f t="shared" si="261"/>
        <v>5.9252312545290398E-3</v>
      </c>
      <c r="M1631">
        <f t="shared" si="252"/>
        <v>942.4992603855643</v>
      </c>
      <c r="N1631">
        <f t="shared" si="253"/>
        <v>182.40730775885135</v>
      </c>
      <c r="O1631">
        <f t="shared" si="254"/>
        <v>8.1640564498282728</v>
      </c>
      <c r="P1631">
        <f t="shared" si="255"/>
        <v>1133.0706245942438</v>
      </c>
      <c r="Q1631">
        <f t="shared" si="256"/>
        <v>0</v>
      </c>
    </row>
    <row r="1632" spans="1:17">
      <c r="A1632">
        <v>1631</v>
      </c>
      <c r="B1632" s="1">
        <v>38810</v>
      </c>
      <c r="C1632">
        <v>17333.310000000001</v>
      </c>
      <c r="D1632">
        <v>1297.81</v>
      </c>
      <c r="E1632">
        <v>117.97499999999999</v>
      </c>
      <c r="F1632">
        <f t="shared" si="257"/>
        <v>48234.595000000001</v>
      </c>
      <c r="G1632">
        <f t="shared" si="258"/>
        <v>1.2107730209492518E-2</v>
      </c>
      <c r="H1632">
        <f t="shared" si="251"/>
        <v>852.2253731967005</v>
      </c>
      <c r="J1632">
        <f t="shared" si="259"/>
        <v>1.6040765173514604E-2</v>
      </c>
      <c r="K1632">
        <f t="shared" si="260"/>
        <v>2.3014604233759783E-3</v>
      </c>
      <c r="L1632">
        <f t="shared" si="261"/>
        <v>-1.2712941774728481E-4</v>
      </c>
      <c r="M1632">
        <f t="shared" si="252"/>
        <v>883.96259517510714</v>
      </c>
      <c r="N1632">
        <f t="shared" si="253"/>
        <v>182.82711095859293</v>
      </c>
      <c r="O1632">
        <f t="shared" si="254"/>
        <v>8.1630185580853496</v>
      </c>
      <c r="P1632">
        <f t="shared" si="255"/>
        <v>1074.9527246917853</v>
      </c>
      <c r="Q1632">
        <f t="shared" si="256"/>
        <v>0</v>
      </c>
    </row>
    <row r="1633" spans="1:17">
      <c r="A1633">
        <v>1632</v>
      </c>
      <c r="B1633" s="1">
        <v>38811</v>
      </c>
      <c r="C1633">
        <v>17292.91</v>
      </c>
      <c r="D1633">
        <v>1305.93</v>
      </c>
      <c r="E1633">
        <v>117.485</v>
      </c>
      <c r="F1633">
        <f t="shared" si="257"/>
        <v>48232.545000000006</v>
      </c>
      <c r="G1633">
        <f t="shared" si="258"/>
        <v>-4.2500615999641056E-5</v>
      </c>
      <c r="H1633">
        <f t="shared" si="251"/>
        <v>852.1891530933691</v>
      </c>
      <c r="J1633">
        <f t="shared" si="259"/>
        <v>-2.3307723683475556E-3</v>
      </c>
      <c r="K1633">
        <f t="shared" si="260"/>
        <v>6.2566939690711365E-3</v>
      </c>
      <c r="L1633">
        <f t="shared" si="261"/>
        <v>-4.1534223352405197E-3</v>
      </c>
      <c r="M1633">
        <f t="shared" si="252"/>
        <v>881.90227958362027</v>
      </c>
      <c r="N1633">
        <f t="shared" si="253"/>
        <v>183.97100424111025</v>
      </c>
      <c r="O1633">
        <f t="shared" si="254"/>
        <v>8.1291140944832154</v>
      </c>
      <c r="P1633">
        <f t="shared" si="255"/>
        <v>1074.0023979192138</v>
      </c>
      <c r="Q1633">
        <f t="shared" si="256"/>
        <v>0</v>
      </c>
    </row>
    <row r="1634" spans="1:17">
      <c r="A1634">
        <v>1633</v>
      </c>
      <c r="B1634" s="1">
        <v>38812</v>
      </c>
      <c r="C1634">
        <v>17243.98</v>
      </c>
      <c r="D1634">
        <v>1311.56</v>
      </c>
      <c r="E1634">
        <v>117.655</v>
      </c>
      <c r="F1634">
        <f t="shared" si="257"/>
        <v>48191.834999999999</v>
      </c>
      <c r="G1634">
        <f t="shared" si="258"/>
        <v>-8.4403590977844001E-4</v>
      </c>
      <c r="H1634">
        <f t="shared" si="251"/>
        <v>851.46987484623457</v>
      </c>
      <c r="J1634">
        <f t="shared" si="259"/>
        <v>-2.8294832969119055E-3</v>
      </c>
      <c r="K1634">
        <f t="shared" si="260"/>
        <v>4.3111039642247384E-3</v>
      </c>
      <c r="L1634">
        <f t="shared" si="261"/>
        <v>1.4469932331786506E-3</v>
      </c>
      <c r="M1634">
        <f t="shared" si="252"/>
        <v>879.40695181402987</v>
      </c>
      <c r="N1634">
        <f t="shared" si="253"/>
        <v>175.25939057242832</v>
      </c>
      <c r="O1634">
        <f t="shared" si="254"/>
        <v>8.1408768675696699</v>
      </c>
      <c r="P1634">
        <f t="shared" si="255"/>
        <v>1062.8072192540278</v>
      </c>
      <c r="Q1634">
        <f t="shared" si="256"/>
        <v>0</v>
      </c>
    </row>
    <row r="1635" spans="1:17">
      <c r="A1635">
        <v>1634</v>
      </c>
      <c r="B1635" s="1">
        <v>38813</v>
      </c>
      <c r="C1635">
        <v>17489.330000000002</v>
      </c>
      <c r="D1635">
        <v>1309.04</v>
      </c>
      <c r="E1635">
        <v>117.7</v>
      </c>
      <c r="F1635">
        <f t="shared" si="257"/>
        <v>48657.560000000005</v>
      </c>
      <c r="G1635">
        <f t="shared" si="258"/>
        <v>9.6639814607599739E-3</v>
      </c>
      <c r="H1635">
        <f t="shared" si="251"/>
        <v>859.69846393114426</v>
      </c>
      <c r="J1635">
        <f t="shared" si="259"/>
        <v>1.422815382527709E-2</v>
      </c>
      <c r="K1635">
        <f t="shared" si="260"/>
        <v>-1.9213760712434302E-3</v>
      </c>
      <c r="L1635">
        <f t="shared" si="261"/>
        <v>3.824741829927536E-4</v>
      </c>
      <c r="M1635">
        <f t="shared" si="252"/>
        <v>891.91928919945792</v>
      </c>
      <c r="N1635">
        <f t="shared" si="253"/>
        <v>174.92265137312174</v>
      </c>
      <c r="O1635">
        <f t="shared" si="254"/>
        <v>8.1439905427984378</v>
      </c>
      <c r="P1635">
        <f t="shared" si="255"/>
        <v>1074.9859311153782</v>
      </c>
      <c r="Q1635">
        <f t="shared" si="256"/>
        <v>0</v>
      </c>
    </row>
    <row r="1636" spans="1:17">
      <c r="A1636">
        <v>1635</v>
      </c>
      <c r="B1636" s="1">
        <v>38814</v>
      </c>
      <c r="C1636">
        <v>17563.37</v>
      </c>
      <c r="D1636">
        <v>1295.5</v>
      </c>
      <c r="E1636">
        <v>118.045</v>
      </c>
      <c r="F1636">
        <f t="shared" si="257"/>
        <v>48671.964999999997</v>
      </c>
      <c r="G1636">
        <f t="shared" si="258"/>
        <v>2.9604854826237315E-4</v>
      </c>
      <c r="H1636">
        <f t="shared" si="251"/>
        <v>859.95297641333445</v>
      </c>
      <c r="J1636">
        <f t="shared" si="259"/>
        <v>4.2334383306847911E-3</v>
      </c>
      <c r="K1636">
        <f t="shared" si="260"/>
        <v>-1.0343457801136657E-2</v>
      </c>
      <c r="L1636">
        <f t="shared" si="261"/>
        <v>2.931180968564151E-3</v>
      </c>
      <c r="M1636">
        <f t="shared" si="252"/>
        <v>895.69517450623221</v>
      </c>
      <c r="N1636">
        <f t="shared" si="253"/>
        <v>173.11334631018093</v>
      </c>
      <c r="O1636">
        <f t="shared" si="254"/>
        <v>8.1678620528856545</v>
      </c>
      <c r="P1636">
        <f t="shared" si="255"/>
        <v>1076.976382869299</v>
      </c>
      <c r="Q1636">
        <f t="shared" si="256"/>
        <v>0</v>
      </c>
    </row>
    <row r="1637" spans="1:17">
      <c r="A1637">
        <v>1636</v>
      </c>
      <c r="B1637" s="1">
        <v>38817</v>
      </c>
      <c r="C1637">
        <v>17456.580000000002</v>
      </c>
      <c r="D1637">
        <v>1296.5999999999999</v>
      </c>
      <c r="E1637">
        <v>118.355</v>
      </c>
      <c r="F1637">
        <f t="shared" si="257"/>
        <v>48470.935000000005</v>
      </c>
      <c r="G1637">
        <f t="shared" si="258"/>
        <v>-4.1303037590528779E-3</v>
      </c>
      <c r="H1637">
        <f t="shared" si="251"/>
        <v>856.40110940224577</v>
      </c>
      <c r="J1637">
        <f t="shared" si="259"/>
        <v>-6.0802681945433257E-3</v>
      </c>
      <c r="K1637">
        <f t="shared" si="260"/>
        <v>8.490930142801556E-4</v>
      </c>
      <c r="L1637">
        <f t="shared" si="261"/>
        <v>2.6261171587107501E-3</v>
      </c>
      <c r="M1637">
        <f t="shared" si="252"/>
        <v>890.24910762467596</v>
      </c>
      <c r="N1637">
        <f t="shared" si="253"/>
        <v>173.26033564321156</v>
      </c>
      <c r="O1637">
        <f t="shared" si="254"/>
        <v>8.1893118155727205</v>
      </c>
      <c r="P1637">
        <f t="shared" si="255"/>
        <v>1071.6987550834601</v>
      </c>
      <c r="Q1637">
        <f t="shared" si="256"/>
        <v>0</v>
      </c>
    </row>
    <row r="1638" spans="1:17">
      <c r="A1638">
        <v>1637</v>
      </c>
      <c r="B1638" s="1">
        <v>38818</v>
      </c>
      <c r="C1638">
        <v>17418.13</v>
      </c>
      <c r="D1638">
        <v>1286.57</v>
      </c>
      <c r="E1638">
        <v>118.605</v>
      </c>
      <c r="F1638">
        <f t="shared" si="257"/>
        <v>48294.985000000001</v>
      </c>
      <c r="G1638">
        <f t="shared" si="258"/>
        <v>-3.630010438214204E-3</v>
      </c>
      <c r="H1638">
        <f t="shared" si="251"/>
        <v>853.29236443581726</v>
      </c>
      <c r="J1638">
        <f t="shared" si="259"/>
        <v>-2.2026078418567741E-3</v>
      </c>
      <c r="K1638">
        <f t="shared" si="260"/>
        <v>-7.7356162270553197E-3</v>
      </c>
      <c r="L1638">
        <f t="shared" si="261"/>
        <v>2.1122892991423114E-3</v>
      </c>
      <c r="M1638">
        <f t="shared" si="252"/>
        <v>888.28823795901587</v>
      </c>
      <c r="N1638">
        <f t="shared" si="253"/>
        <v>171.92006017930487</v>
      </c>
      <c r="O1638">
        <f t="shared" si="254"/>
        <v>8.2066100112880953</v>
      </c>
      <c r="P1638">
        <f t="shared" si="255"/>
        <v>1068.4149081496089</v>
      </c>
      <c r="Q1638">
        <f t="shared" si="256"/>
        <v>0</v>
      </c>
    </row>
    <row r="1639" spans="1:17">
      <c r="A1639">
        <v>1638</v>
      </c>
      <c r="B1639" s="1">
        <v>38819</v>
      </c>
      <c r="C1639">
        <v>17162.55</v>
      </c>
      <c r="D1639">
        <v>1288.1199999999999</v>
      </c>
      <c r="E1639">
        <v>118.38500000000001</v>
      </c>
      <c r="F1639">
        <f t="shared" si="257"/>
        <v>47798.224999999999</v>
      </c>
      <c r="G1639">
        <f t="shared" si="258"/>
        <v>-1.0285954121323382E-2</v>
      </c>
      <c r="H1639">
        <f t="shared" si="251"/>
        <v>844.51543832315497</v>
      </c>
      <c r="J1639">
        <f t="shared" si="259"/>
        <v>-1.4673216929716459E-2</v>
      </c>
      <c r="K1639">
        <f t="shared" si="260"/>
        <v>1.204753725020824E-3</v>
      </c>
      <c r="L1639">
        <f t="shared" si="261"/>
        <v>-1.854896505206316E-3</v>
      </c>
      <c r="M1639">
        <f t="shared" si="252"/>
        <v>875.25419194732763</v>
      </c>
      <c r="N1639">
        <f t="shared" si="253"/>
        <v>172.12718151221168</v>
      </c>
      <c r="O1639">
        <f t="shared" si="254"/>
        <v>8.1913875990585652</v>
      </c>
      <c r="P1639">
        <f t="shared" si="255"/>
        <v>1055.5727610585977</v>
      </c>
      <c r="Q1639">
        <f t="shared" si="256"/>
        <v>0</v>
      </c>
    </row>
    <row r="1640" spans="1:17">
      <c r="A1640">
        <v>1639</v>
      </c>
      <c r="B1640" s="1">
        <v>38820</v>
      </c>
      <c r="C1640">
        <v>17199.150000000001</v>
      </c>
      <c r="D1640">
        <v>1289.1199999999999</v>
      </c>
      <c r="E1640">
        <v>118.41500000000001</v>
      </c>
      <c r="F1640">
        <f t="shared" si="257"/>
        <v>47881.574999999997</v>
      </c>
      <c r="G1640">
        <f t="shared" si="258"/>
        <v>1.7437886030287064E-3</v>
      </c>
      <c r="H1640">
        <f t="shared" si="251"/>
        <v>845.98809471958452</v>
      </c>
      <c r="J1640">
        <f t="shared" si="259"/>
        <v>2.1325502329201385E-3</v>
      </c>
      <c r="K1640">
        <f t="shared" si="260"/>
        <v>7.7632518709447318E-4</v>
      </c>
      <c r="L1640">
        <f t="shared" si="261"/>
        <v>2.5341048274696298E-4</v>
      </c>
      <c r="M1640">
        <f t="shared" si="252"/>
        <v>877.12071547822916</v>
      </c>
      <c r="N1640">
        <f t="shared" si="253"/>
        <v>172.26080817860318</v>
      </c>
      <c r="O1640">
        <f t="shared" si="254"/>
        <v>8.1934633825444099</v>
      </c>
      <c r="P1640">
        <f t="shared" si="255"/>
        <v>1057.5749870393768</v>
      </c>
      <c r="Q1640">
        <f t="shared" si="256"/>
        <v>0</v>
      </c>
    </row>
    <row r="1641" spans="1:17">
      <c r="A1641">
        <v>1640</v>
      </c>
      <c r="B1641" s="1">
        <v>38821</v>
      </c>
      <c r="C1641">
        <v>17233.82</v>
      </c>
      <c r="D1641">
        <v>1289.1199999999999</v>
      </c>
      <c r="E1641">
        <v>118.41500000000001</v>
      </c>
      <c r="F1641">
        <f t="shared" si="257"/>
        <v>47950.914999999994</v>
      </c>
      <c r="G1641">
        <f t="shared" si="258"/>
        <v>1.4481562062234055E-3</v>
      </c>
      <c r="H1641">
        <f t="shared" si="251"/>
        <v>847.21321762934372</v>
      </c>
      <c r="J1641">
        <f t="shared" si="259"/>
        <v>2.0157972923080525E-3</v>
      </c>
      <c r="K1641">
        <f t="shared" si="260"/>
        <v>0</v>
      </c>
      <c r="L1641">
        <f t="shared" si="261"/>
        <v>0</v>
      </c>
      <c r="M1641">
        <f t="shared" si="252"/>
        <v>878.88881304151732</v>
      </c>
      <c r="N1641">
        <f t="shared" si="253"/>
        <v>172.26080817860318</v>
      </c>
      <c r="O1641">
        <f t="shared" si="254"/>
        <v>8.1934633825444099</v>
      </c>
      <c r="P1641">
        <f t="shared" si="255"/>
        <v>1059.3430846026649</v>
      </c>
      <c r="Q1641">
        <f t="shared" si="256"/>
        <v>0</v>
      </c>
    </row>
    <row r="1642" spans="1:17">
      <c r="A1642">
        <v>1641</v>
      </c>
      <c r="B1642" s="1">
        <v>38824</v>
      </c>
      <c r="C1642">
        <v>17000.36</v>
      </c>
      <c r="D1642">
        <v>1285.33</v>
      </c>
      <c r="E1642">
        <v>117.605</v>
      </c>
      <c r="F1642">
        <f t="shared" si="257"/>
        <v>47442.045000000006</v>
      </c>
      <c r="G1642">
        <f t="shared" si="258"/>
        <v>-1.0612310526295188E-2</v>
      </c>
      <c r="H1642">
        <f t="shared" si="251"/>
        <v>838.22232788187944</v>
      </c>
      <c r="J1642">
        <f t="shared" si="259"/>
        <v>-1.3546619379800839E-2</v>
      </c>
      <c r="K1642">
        <f t="shared" si="260"/>
        <v>-2.9399900707458571E-3</v>
      </c>
      <c r="L1642">
        <f t="shared" si="261"/>
        <v>-6.8403496178693901E-3</v>
      </c>
      <c r="M1642">
        <f t="shared" si="252"/>
        <v>866.98284081407894</v>
      </c>
      <c r="N1642">
        <f t="shared" si="253"/>
        <v>171.75436311297941</v>
      </c>
      <c r="O1642">
        <f t="shared" si="254"/>
        <v>8.137417228426596</v>
      </c>
      <c r="P1642">
        <f t="shared" si="255"/>
        <v>1046.8746211554849</v>
      </c>
      <c r="Q1642">
        <f t="shared" si="256"/>
        <v>0</v>
      </c>
    </row>
    <row r="1643" spans="1:17">
      <c r="A1643">
        <v>1642</v>
      </c>
      <c r="B1643" s="1">
        <v>38825</v>
      </c>
      <c r="C1643">
        <v>17232.86</v>
      </c>
      <c r="D1643">
        <v>1307.6500000000001</v>
      </c>
      <c r="E1643">
        <v>117.625</v>
      </c>
      <c r="F1643">
        <f t="shared" si="257"/>
        <v>48130.345000000001</v>
      </c>
      <c r="G1643">
        <f t="shared" si="258"/>
        <v>1.4508227880986047E-2</v>
      </c>
      <c r="H1643">
        <f t="shared" si="251"/>
        <v>850.38344842972037</v>
      </c>
      <c r="J1643">
        <f t="shared" si="259"/>
        <v>1.3676180974991015E-2</v>
      </c>
      <c r="K1643">
        <f t="shared" si="260"/>
        <v>1.7365190262423003E-2</v>
      </c>
      <c r="L1643">
        <f t="shared" si="261"/>
        <v>1.7006079673476115E-4</v>
      </c>
      <c r="M1643">
        <f t="shared" si="252"/>
        <v>878.83985504726422</v>
      </c>
      <c r="N1643">
        <f t="shared" si="253"/>
        <v>174.73691030683759</v>
      </c>
      <c r="O1643">
        <f t="shared" si="254"/>
        <v>8.1388010840838252</v>
      </c>
      <c r="P1643">
        <f t="shared" si="255"/>
        <v>1061.7155664381855</v>
      </c>
      <c r="Q1643">
        <f t="shared" si="256"/>
        <v>0</v>
      </c>
    </row>
    <row r="1644" spans="1:17">
      <c r="A1644">
        <v>1643</v>
      </c>
      <c r="B1644" s="1">
        <v>38826</v>
      </c>
      <c r="C1644">
        <v>17350.12</v>
      </c>
      <c r="D1644">
        <v>1309.93</v>
      </c>
      <c r="E1644">
        <v>117.80500000000001</v>
      </c>
      <c r="F1644">
        <f t="shared" si="257"/>
        <v>48388.565000000002</v>
      </c>
      <c r="G1644">
        <f t="shared" si="258"/>
        <v>5.3650145246206815E-3</v>
      </c>
      <c r="H1644">
        <f t="shared" si="251"/>
        <v>854.94576798204275</v>
      </c>
      <c r="J1644">
        <f t="shared" si="259"/>
        <v>6.8044422109851954E-3</v>
      </c>
      <c r="K1644">
        <f t="shared" si="260"/>
        <v>1.7435858218941558E-3</v>
      </c>
      <c r="L1644">
        <f t="shared" si="261"/>
        <v>1.530286928799196E-3</v>
      </c>
      <c r="M1644">
        <f t="shared" si="252"/>
        <v>884.81987005364397</v>
      </c>
      <c r="N1644">
        <f t="shared" si="253"/>
        <v>175.04157910621018</v>
      </c>
      <c r="O1644">
        <f t="shared" si="254"/>
        <v>8.1512557849988951</v>
      </c>
      <c r="P1644">
        <f t="shared" si="255"/>
        <v>1068.0127049448531</v>
      </c>
      <c r="Q1644">
        <f t="shared" si="256"/>
        <v>0</v>
      </c>
    </row>
    <row r="1645" spans="1:17">
      <c r="A1645">
        <v>1644</v>
      </c>
      <c r="B1645" s="1">
        <v>38827</v>
      </c>
      <c r="C1645">
        <v>17317.53</v>
      </c>
      <c r="D1645">
        <v>1311.46</v>
      </c>
      <c r="E1645">
        <v>117.545</v>
      </c>
      <c r="F1645">
        <f t="shared" si="257"/>
        <v>48337.384999999995</v>
      </c>
      <c r="G1645">
        <f t="shared" si="258"/>
        <v>-1.0576879062234035E-3</v>
      </c>
      <c r="H1645">
        <f t="shared" si="251"/>
        <v>854.04150218277118</v>
      </c>
      <c r="J1645">
        <f t="shared" si="259"/>
        <v>-1.8783731755169786E-3</v>
      </c>
      <c r="K1645">
        <f t="shared" si="260"/>
        <v>1.1680013435833025E-3</v>
      </c>
      <c r="L1645">
        <f t="shared" si="261"/>
        <v>-2.2070370527567107E-3</v>
      </c>
      <c r="M1645">
        <f t="shared" si="252"/>
        <v>883.15784814457083</v>
      </c>
      <c r="N1645">
        <f t="shared" si="253"/>
        <v>175.24602790578916</v>
      </c>
      <c r="O1645">
        <f t="shared" si="254"/>
        <v>8.1332656614549048</v>
      </c>
      <c r="P1645">
        <f t="shared" si="255"/>
        <v>1066.5371417118149</v>
      </c>
      <c r="Q1645">
        <f t="shared" si="256"/>
        <v>0</v>
      </c>
    </row>
    <row r="1646" spans="1:17">
      <c r="A1646">
        <v>1645</v>
      </c>
      <c r="B1646" s="1">
        <v>38828</v>
      </c>
      <c r="C1646">
        <v>17403.96</v>
      </c>
      <c r="D1646">
        <v>1311.28</v>
      </c>
      <c r="E1646">
        <v>116.935</v>
      </c>
      <c r="F1646">
        <f t="shared" si="257"/>
        <v>48505.395000000004</v>
      </c>
      <c r="G1646">
        <f t="shared" si="258"/>
        <v>3.4757775994711526E-3</v>
      </c>
      <c r="H1646">
        <f t="shared" si="251"/>
        <v>857.00996050507672</v>
      </c>
      <c r="J1646">
        <f t="shared" si="259"/>
        <v>4.9908965077583023E-3</v>
      </c>
      <c r="K1646">
        <f t="shared" si="260"/>
        <v>-1.3725161270650155E-4</v>
      </c>
      <c r="L1646">
        <f t="shared" si="261"/>
        <v>-5.1895018928921344E-3</v>
      </c>
      <c r="M1646">
        <f t="shared" si="252"/>
        <v>887.56559756467493</v>
      </c>
      <c r="N1646">
        <f t="shared" si="253"/>
        <v>175.22197510583871</v>
      </c>
      <c r="O1646">
        <f t="shared" si="254"/>
        <v>8.0910580639093919</v>
      </c>
      <c r="P1646">
        <f t="shared" si="255"/>
        <v>1070.878630734423</v>
      </c>
      <c r="Q1646">
        <f t="shared" si="256"/>
        <v>0</v>
      </c>
    </row>
    <row r="1647" spans="1:17">
      <c r="A1647">
        <v>1646</v>
      </c>
      <c r="B1647" s="1">
        <v>38831</v>
      </c>
      <c r="C1647">
        <v>16914.400000000001</v>
      </c>
      <c r="D1647">
        <v>1308.1099999999999</v>
      </c>
      <c r="E1647">
        <v>114.955</v>
      </c>
      <c r="F1647">
        <f t="shared" si="257"/>
        <v>47484.675000000003</v>
      </c>
      <c r="G1647">
        <f t="shared" si="258"/>
        <v>-2.1043432385201677E-2</v>
      </c>
      <c r="H1647">
        <f t="shared" si="251"/>
        <v>923.81965762983907</v>
      </c>
      <c r="J1647">
        <f t="shared" si="259"/>
        <v>-2.8129230359067559E-2</v>
      </c>
      <c r="K1647">
        <f t="shared" si="260"/>
        <v>-2.4174852052956108E-3</v>
      </c>
      <c r="L1647">
        <f t="shared" si="261"/>
        <v>-1.6932483858553948E-2</v>
      </c>
      <c r="M1647">
        <f t="shared" si="252"/>
        <v>929.73048036004695</v>
      </c>
      <c r="N1647">
        <f t="shared" si="253"/>
        <v>174.79837857337765</v>
      </c>
      <c r="O1647">
        <f t="shared" si="254"/>
        <v>8.9344262726161769</v>
      </c>
      <c r="P1647">
        <f t="shared" si="255"/>
        <v>1113.4632852060406</v>
      </c>
      <c r="Q1647">
        <f t="shared" si="256"/>
        <v>0</v>
      </c>
    </row>
    <row r="1648" spans="1:17">
      <c r="A1648">
        <v>1647</v>
      </c>
      <c r="B1648" s="1">
        <v>38832</v>
      </c>
      <c r="C1648">
        <v>16970.29</v>
      </c>
      <c r="D1648">
        <v>1301.74</v>
      </c>
      <c r="E1648">
        <v>114.785</v>
      </c>
      <c r="F1648">
        <f t="shared" si="257"/>
        <v>47531.905000000006</v>
      </c>
      <c r="G1648">
        <f t="shared" si="258"/>
        <v>9.9463669067967331E-4</v>
      </c>
      <c r="H1648">
        <f t="shared" si="251"/>
        <v>924.73852255688894</v>
      </c>
      <c r="J1648">
        <f t="shared" si="259"/>
        <v>3.304285106181748E-3</v>
      </c>
      <c r="K1648">
        <f t="shared" si="260"/>
        <v>-4.869621056333151E-3</v>
      </c>
      <c r="L1648">
        <f t="shared" si="261"/>
        <v>-1.4788395459093273E-3</v>
      </c>
      <c r="M1648">
        <f t="shared" si="252"/>
        <v>932.80257493906379</v>
      </c>
      <c r="N1648">
        <f t="shared" si="253"/>
        <v>173.94717670846384</v>
      </c>
      <c r="O1648">
        <f t="shared" si="254"/>
        <v>8.9212136897242207</v>
      </c>
      <c r="P1648">
        <f t="shared" si="255"/>
        <v>1115.6709653372518</v>
      </c>
      <c r="Q1648">
        <f t="shared" si="256"/>
        <v>0</v>
      </c>
    </row>
    <row r="1649" spans="1:17">
      <c r="A1649">
        <v>1648</v>
      </c>
      <c r="B1649" s="1">
        <v>38833</v>
      </c>
      <c r="C1649">
        <v>17055.93</v>
      </c>
      <c r="D1649">
        <v>1305.4100000000001</v>
      </c>
      <c r="E1649">
        <v>114.875</v>
      </c>
      <c r="F1649">
        <f t="shared" si="257"/>
        <v>47740.334999999999</v>
      </c>
      <c r="G1649">
        <f t="shared" si="258"/>
        <v>4.3850546280439495E-3</v>
      </c>
      <c r="H1649">
        <f t="shared" si="251"/>
        <v>928.79355149495757</v>
      </c>
      <c r="J1649">
        <f t="shared" si="259"/>
        <v>5.046466501161806E-3</v>
      </c>
      <c r="K1649">
        <f t="shared" si="260"/>
        <v>2.8193033939190038E-3</v>
      </c>
      <c r="L1649">
        <f t="shared" si="261"/>
        <v>7.8407457420404114E-4</v>
      </c>
      <c r="M1649">
        <f t="shared" si="252"/>
        <v>937.50993188569112</v>
      </c>
      <c r="N1649">
        <f t="shared" si="253"/>
        <v>174.43758657412064</v>
      </c>
      <c r="O1649">
        <f t="shared" si="254"/>
        <v>8.9282085865493741</v>
      </c>
      <c r="P1649">
        <f t="shared" si="255"/>
        <v>1120.8757270463611</v>
      </c>
      <c r="Q1649">
        <f t="shared" si="256"/>
        <v>0</v>
      </c>
    </row>
    <row r="1650" spans="1:17">
      <c r="A1650">
        <v>1649</v>
      </c>
      <c r="B1650" s="1">
        <v>38834</v>
      </c>
      <c r="C1650">
        <v>17114.54</v>
      </c>
      <c r="D1650">
        <v>1309.72</v>
      </c>
      <c r="E1650">
        <v>113.995</v>
      </c>
      <c r="F1650">
        <f t="shared" si="257"/>
        <v>47896.254999999997</v>
      </c>
      <c r="G1650">
        <f t="shared" si="258"/>
        <v>3.2660013801746324E-3</v>
      </c>
      <c r="H1650">
        <f t="shared" si="251"/>
        <v>931.82699251603731</v>
      </c>
      <c r="J1650">
        <f t="shared" si="259"/>
        <v>3.4363414953040294E-3</v>
      </c>
      <c r="K1650">
        <f t="shared" si="260"/>
        <v>3.3016446940041799E-3</v>
      </c>
      <c r="L1650">
        <f t="shared" si="261"/>
        <v>-7.6605005440696372E-3</v>
      </c>
      <c r="M1650">
        <f t="shared" si="252"/>
        <v>940.73153616688967</v>
      </c>
      <c r="N1650">
        <f t="shared" si="253"/>
        <v>175.01351750626796</v>
      </c>
      <c r="O1650">
        <f t="shared" si="254"/>
        <v>8.8598140398145464</v>
      </c>
      <c r="P1650">
        <f t="shared" si="255"/>
        <v>1124.6048677129722</v>
      </c>
      <c r="Q1650">
        <f t="shared" si="256"/>
        <v>0</v>
      </c>
    </row>
    <row r="1651" spans="1:17">
      <c r="A1651">
        <v>1650</v>
      </c>
      <c r="B1651" s="1">
        <v>38835</v>
      </c>
      <c r="C1651">
        <v>16906.23</v>
      </c>
      <c r="D1651">
        <v>1310.6099999999999</v>
      </c>
      <c r="E1651">
        <v>114.2</v>
      </c>
      <c r="F1651">
        <f t="shared" si="257"/>
        <v>47489.56</v>
      </c>
      <c r="G1651">
        <f t="shared" si="258"/>
        <v>-8.49116491466817E-3</v>
      </c>
      <c r="H1651">
        <f t="shared" si="251"/>
        <v>923.91469585064442</v>
      </c>
      <c r="J1651">
        <f t="shared" si="259"/>
        <v>-1.2171521992411227E-2</v>
      </c>
      <c r="K1651">
        <f t="shared" si="260"/>
        <v>6.7953455700453524E-4</v>
      </c>
      <c r="L1651">
        <f t="shared" si="261"/>
        <v>1.7983244879160587E-3</v>
      </c>
      <c r="M1651">
        <f t="shared" si="252"/>
        <v>929.28140158547956</v>
      </c>
      <c r="N1651">
        <f t="shared" si="253"/>
        <v>175.1324452393564</v>
      </c>
      <c r="O1651">
        <f t="shared" si="254"/>
        <v>8.8757468603607279</v>
      </c>
      <c r="P1651">
        <f t="shared" si="255"/>
        <v>1113.2895936851967</v>
      </c>
      <c r="Q1651">
        <f t="shared" si="256"/>
        <v>0</v>
      </c>
    </row>
    <row r="1652" spans="1:17">
      <c r="A1652">
        <v>1651</v>
      </c>
      <c r="B1652" s="1">
        <v>38838</v>
      </c>
      <c r="C1652">
        <v>16925.71</v>
      </c>
      <c r="D1652">
        <v>1305.19</v>
      </c>
      <c r="E1652">
        <v>112.985</v>
      </c>
      <c r="F1652">
        <f t="shared" si="257"/>
        <v>47468.245000000003</v>
      </c>
      <c r="G1652">
        <f t="shared" si="258"/>
        <v>-4.4883549142160639E-4</v>
      </c>
      <c r="H1652">
        <f t="shared" si="251"/>
        <v>923.50001014410066</v>
      </c>
      <c r="J1652">
        <f t="shared" si="259"/>
        <v>1.152237961981939E-3</v>
      </c>
      <c r="K1652">
        <f t="shared" si="260"/>
        <v>-4.1354788991384561E-3</v>
      </c>
      <c r="L1652">
        <f t="shared" si="261"/>
        <v>-1.0639229422066632E-2</v>
      </c>
      <c r="M1652">
        <f t="shared" si="252"/>
        <v>930.35215489375025</v>
      </c>
      <c r="N1652">
        <f t="shared" si="253"/>
        <v>174.40818870751451</v>
      </c>
      <c r="O1652">
        <f t="shared" si="254"/>
        <v>8.781315753221163</v>
      </c>
      <c r="P1652">
        <f t="shared" si="255"/>
        <v>1113.541659354486</v>
      </c>
      <c r="Q1652">
        <f t="shared" si="256"/>
        <v>0</v>
      </c>
    </row>
    <row r="1653" spans="1:17">
      <c r="A1653">
        <v>1652</v>
      </c>
      <c r="B1653" s="1">
        <v>38839</v>
      </c>
      <c r="C1653">
        <v>17153.77</v>
      </c>
      <c r="D1653">
        <v>1313.21</v>
      </c>
      <c r="E1653">
        <v>113.205</v>
      </c>
      <c r="F1653">
        <f t="shared" si="257"/>
        <v>48005.665000000001</v>
      </c>
      <c r="G1653">
        <f t="shared" si="258"/>
        <v>1.1321674100232659E-2</v>
      </c>
      <c r="H1653">
        <f t="shared" si="251"/>
        <v>933.9555762905137</v>
      </c>
      <c r="J1653">
        <f t="shared" si="259"/>
        <v>1.3474176267938009E-2</v>
      </c>
      <c r="K1653">
        <f t="shared" si="260"/>
        <v>6.1446992391911426E-3</v>
      </c>
      <c r="L1653">
        <f t="shared" si="261"/>
        <v>1.9471611275831968E-3</v>
      </c>
      <c r="M1653">
        <f t="shared" si="252"/>
        <v>942.88788382004452</v>
      </c>
      <c r="N1653">
        <f t="shared" si="253"/>
        <v>175.47987457197428</v>
      </c>
      <c r="O1653">
        <f t="shared" si="254"/>
        <v>8.7984143899048703</v>
      </c>
      <c r="P1653">
        <f t="shared" si="255"/>
        <v>1127.1661727819237</v>
      </c>
      <c r="Q1653">
        <f t="shared" si="256"/>
        <v>0</v>
      </c>
    </row>
    <row r="1654" spans="1:17">
      <c r="A1654">
        <v>1653</v>
      </c>
      <c r="B1654" s="1">
        <v>38840</v>
      </c>
      <c r="C1654">
        <v>17394.919999999998</v>
      </c>
      <c r="D1654">
        <v>1307.8499999999999</v>
      </c>
      <c r="E1654">
        <v>113.625</v>
      </c>
      <c r="F1654">
        <f t="shared" si="257"/>
        <v>48436.464999999997</v>
      </c>
      <c r="G1654">
        <f t="shared" si="258"/>
        <v>8.9739408880180616E-3</v>
      </c>
      <c r="H1654">
        <f t="shared" si="251"/>
        <v>942.33683842417963</v>
      </c>
      <c r="J1654">
        <f t="shared" si="259"/>
        <v>1.405813415942947E-2</v>
      </c>
      <c r="K1654">
        <f t="shared" si="260"/>
        <v>-4.0816015717213272E-3</v>
      </c>
      <c r="L1654">
        <f t="shared" si="261"/>
        <v>3.7100834768781787E-3</v>
      </c>
      <c r="M1654">
        <f t="shared" si="252"/>
        <v>956.14312818808742</v>
      </c>
      <c r="N1654">
        <f t="shared" si="253"/>
        <v>174.76363564011587</v>
      </c>
      <c r="O1654">
        <f t="shared" si="254"/>
        <v>8.8310572417555839</v>
      </c>
      <c r="P1654">
        <f t="shared" si="255"/>
        <v>1139.737821069959</v>
      </c>
      <c r="Q1654">
        <f t="shared" si="256"/>
        <v>0</v>
      </c>
    </row>
    <row r="1655" spans="1:17">
      <c r="A1655">
        <v>1654</v>
      </c>
      <c r="B1655" s="1">
        <v>38841</v>
      </c>
      <c r="C1655">
        <v>17394.919999999998</v>
      </c>
      <c r="D1655">
        <v>1312.25</v>
      </c>
      <c r="E1655">
        <v>113.54</v>
      </c>
      <c r="F1655">
        <f t="shared" si="257"/>
        <v>48480.039999999994</v>
      </c>
      <c r="G1655">
        <f t="shared" si="258"/>
        <v>8.9963212633281664E-4</v>
      </c>
      <c r="H1655">
        <f t="shared" si="251"/>
        <v>943.18459491785291</v>
      </c>
      <c r="J1655">
        <f t="shared" si="259"/>
        <v>0</v>
      </c>
      <c r="K1655">
        <f t="shared" si="260"/>
        <v>3.3643001873304712E-3</v>
      </c>
      <c r="L1655">
        <f t="shared" si="261"/>
        <v>-7.480748074807364E-4</v>
      </c>
      <c r="M1655">
        <f t="shared" si="252"/>
        <v>956.14312818808742</v>
      </c>
      <c r="N1655">
        <f t="shared" si="253"/>
        <v>175.35159297223845</v>
      </c>
      <c r="O1655">
        <f t="shared" si="254"/>
        <v>8.8244509503096058</v>
      </c>
      <c r="P1655">
        <f t="shared" si="255"/>
        <v>1140.3191721106355</v>
      </c>
      <c r="Q1655">
        <f t="shared" si="256"/>
        <v>0</v>
      </c>
    </row>
    <row r="1656" spans="1:17">
      <c r="A1656">
        <v>1655</v>
      </c>
      <c r="B1656" s="1">
        <v>38842</v>
      </c>
      <c r="C1656">
        <v>17394.919999999998</v>
      </c>
      <c r="D1656">
        <v>1325.76</v>
      </c>
      <c r="E1656">
        <v>112.345</v>
      </c>
      <c r="F1656">
        <f t="shared" si="257"/>
        <v>48609.164999999994</v>
      </c>
      <c r="G1656">
        <f t="shared" si="258"/>
        <v>2.6634672743668375E-3</v>
      </c>
      <c r="H1656">
        <f t="shared" si="251"/>
        <v>945.69673622010362</v>
      </c>
      <c r="J1656">
        <f t="shared" si="259"/>
        <v>0</v>
      </c>
      <c r="K1656">
        <f t="shared" si="260"/>
        <v>1.0295294341779337E-2</v>
      </c>
      <c r="L1656">
        <f t="shared" si="261"/>
        <v>-1.0524925136515817E-2</v>
      </c>
      <c r="M1656">
        <f t="shared" si="252"/>
        <v>956.14312818808742</v>
      </c>
      <c r="N1656">
        <f t="shared" si="253"/>
        <v>177.15688923518755</v>
      </c>
      <c r="O1656">
        <f t="shared" si="254"/>
        <v>8.731574264686742</v>
      </c>
      <c r="P1656">
        <f t="shared" si="255"/>
        <v>1142.0315916879617</v>
      </c>
      <c r="Q1656">
        <f t="shared" si="256"/>
        <v>0</v>
      </c>
    </row>
    <row r="1657" spans="1:17">
      <c r="A1657">
        <v>1656</v>
      </c>
      <c r="B1657" s="1">
        <v>38845</v>
      </c>
      <c r="C1657">
        <v>17291.669999999998</v>
      </c>
      <c r="D1657">
        <v>1324.66</v>
      </c>
      <c r="E1657">
        <v>111.465</v>
      </c>
      <c r="F1657">
        <f t="shared" si="257"/>
        <v>48387.264999999992</v>
      </c>
      <c r="G1657">
        <f t="shared" si="258"/>
        <v>-4.5649827558239542E-3</v>
      </c>
      <c r="H1657">
        <f t="shared" si="251"/>
        <v>941.37964692701985</v>
      </c>
      <c r="J1657">
        <f t="shared" si="259"/>
        <v>-5.9356409802402421E-3</v>
      </c>
      <c r="K1657">
        <f t="shared" si="260"/>
        <v>-8.297127685251704E-4</v>
      </c>
      <c r="L1657">
        <f t="shared" si="261"/>
        <v>-7.8330143753615467E-3</v>
      </c>
      <c r="M1657">
        <f t="shared" si="252"/>
        <v>950.46780585343913</v>
      </c>
      <c r="N1657">
        <f t="shared" si="253"/>
        <v>177.00989990215692</v>
      </c>
      <c r="O1657">
        <f t="shared" si="254"/>
        <v>8.6631797179519143</v>
      </c>
      <c r="P1657">
        <f t="shared" si="255"/>
        <v>1136.140885473548</v>
      </c>
      <c r="Q1657">
        <f t="shared" si="256"/>
        <v>0</v>
      </c>
    </row>
    <row r="1658" spans="1:17">
      <c r="A1658">
        <v>1657</v>
      </c>
      <c r="B1658" s="1">
        <v>38846</v>
      </c>
      <c r="C1658">
        <v>17190.91</v>
      </c>
      <c r="D1658">
        <v>1325.14</v>
      </c>
      <c r="E1658">
        <v>111.125</v>
      </c>
      <c r="F1658">
        <f t="shared" si="257"/>
        <v>48188.845000000001</v>
      </c>
      <c r="G1658">
        <f t="shared" si="258"/>
        <v>-4.1006657433518834E-3</v>
      </c>
      <c r="H1658">
        <f t="shared" si="251"/>
        <v>937.51936365737754</v>
      </c>
      <c r="J1658">
        <f t="shared" si="259"/>
        <v>-5.8270832140561168E-3</v>
      </c>
      <c r="K1658">
        <f t="shared" si="260"/>
        <v>3.6235713315124762E-4</v>
      </c>
      <c r="L1658">
        <f t="shared" si="261"/>
        <v>-3.0502848427758078E-3</v>
      </c>
      <c r="M1658">
        <f t="shared" si="252"/>
        <v>944.92935085644979</v>
      </c>
      <c r="N1658">
        <f t="shared" si="253"/>
        <v>177.07404070202483</v>
      </c>
      <c r="O1658">
        <f t="shared" si="254"/>
        <v>8.6367545521680018</v>
      </c>
      <c r="P1658">
        <f t="shared" si="255"/>
        <v>1130.6401461106425</v>
      </c>
      <c r="Q1658">
        <f t="shared" si="256"/>
        <v>0</v>
      </c>
    </row>
    <row r="1659" spans="1:17">
      <c r="A1659">
        <v>1658</v>
      </c>
      <c r="B1659" s="1">
        <v>38847</v>
      </c>
      <c r="C1659">
        <v>16951.93</v>
      </c>
      <c r="D1659">
        <v>1322.85</v>
      </c>
      <c r="E1659">
        <v>110.58499999999999</v>
      </c>
      <c r="F1659">
        <f t="shared" si="257"/>
        <v>47685.285000000003</v>
      </c>
      <c r="G1659">
        <f t="shared" si="258"/>
        <v>-1.044972129960775E-2</v>
      </c>
      <c r="H1659">
        <f t="shared" si="251"/>
        <v>927.72254759417228</v>
      </c>
      <c r="J1659">
        <f t="shared" si="259"/>
        <v>-1.3901532844974418E-2</v>
      </c>
      <c r="K1659">
        <f t="shared" si="260"/>
        <v>-1.7281192930559408E-3</v>
      </c>
      <c r="L1659">
        <f t="shared" si="261"/>
        <v>-4.8593925759280454E-3</v>
      </c>
      <c r="M1659">
        <f t="shared" si="252"/>
        <v>931.79338444933842</v>
      </c>
      <c r="N1659">
        <f t="shared" si="253"/>
        <v>176.76803563598827</v>
      </c>
      <c r="O1659">
        <f t="shared" si="254"/>
        <v>8.5947851712170849</v>
      </c>
      <c r="P1659">
        <f t="shared" si="255"/>
        <v>1117.1562052565439</v>
      </c>
      <c r="Q1659">
        <f t="shared" si="256"/>
        <v>0</v>
      </c>
    </row>
    <row r="1660" spans="1:17">
      <c r="A1660">
        <v>1659</v>
      </c>
      <c r="B1660" s="1">
        <v>38848</v>
      </c>
      <c r="C1660">
        <v>16862.14</v>
      </c>
      <c r="D1660">
        <v>1305.92</v>
      </c>
      <c r="E1660">
        <v>110.69499999999999</v>
      </c>
      <c r="F1660">
        <f t="shared" si="257"/>
        <v>47336.954999999994</v>
      </c>
      <c r="G1660">
        <f t="shared" si="258"/>
        <v>-7.3047691756483735E-3</v>
      </c>
      <c r="H1660">
        <f t="shared" ref="H1660:H1723" si="262">_xlfn.PERCENTILE.INC(G1411:G1660,0.01)*F1660*(-1)</f>
        <v>920.94574852495236</v>
      </c>
      <c r="J1660">
        <f t="shared" si="259"/>
        <v>-5.2967420228847706E-3</v>
      </c>
      <c r="K1660">
        <f t="shared" si="260"/>
        <v>-1.2798125259855464E-2</v>
      </c>
      <c r="L1660">
        <f t="shared" si="261"/>
        <v>9.9470995162098674E-4</v>
      </c>
      <c r="M1660">
        <f t="shared" si="252"/>
        <v>926.85791527327956</v>
      </c>
      <c r="N1660">
        <f t="shared" si="253"/>
        <v>181.04659937592783</v>
      </c>
      <c r="O1660">
        <f t="shared" si="254"/>
        <v>8.6033344895589376</v>
      </c>
      <c r="P1660">
        <f t="shared" si="255"/>
        <v>1116.5078491387662</v>
      </c>
      <c r="Q1660">
        <f t="shared" si="256"/>
        <v>0</v>
      </c>
    </row>
    <row r="1661" spans="1:17">
      <c r="A1661">
        <v>1660</v>
      </c>
      <c r="B1661" s="1">
        <v>38849</v>
      </c>
      <c r="C1661">
        <v>16601.78</v>
      </c>
      <c r="D1661">
        <v>1291.24</v>
      </c>
      <c r="E1661">
        <v>110.47499999999999</v>
      </c>
      <c r="F1661">
        <f t="shared" si="257"/>
        <v>46668.334999999999</v>
      </c>
      <c r="G1661">
        <f t="shared" si="258"/>
        <v>-1.4124693909863817E-2</v>
      </c>
      <c r="H1661">
        <f t="shared" si="262"/>
        <v>907.93767171944705</v>
      </c>
      <c r="J1661">
        <f t="shared" si="259"/>
        <v>-1.544050755123616E-2</v>
      </c>
      <c r="K1661">
        <f t="shared" si="260"/>
        <v>-1.1241117373192888E-2</v>
      </c>
      <c r="L1661">
        <f t="shared" si="261"/>
        <v>-1.9874429739373811E-3</v>
      </c>
      <c r="M1661">
        <f t="shared" ref="M1661:M1724" si="263">_xlfn.PERCENTILE.INC(J1412:J1661,0.01)*2*C1661*(-1)</f>
        <v>912.54675863357954</v>
      </c>
      <c r="N1661">
        <f t="shared" ref="N1661:N1724" si="264">_xlfn.PERCENTILE.INC(K1412:K1661,0.01)*10*D1661*(-1)</f>
        <v>179.0114333023256</v>
      </c>
      <c r="O1661">
        <f t="shared" ref="O1661:O1724" si="265">_xlfn.PERCENTILE.INC(L1412:L1661,0.01)*5*E1661*(-1)</f>
        <v>8.5862358528752303</v>
      </c>
      <c r="P1661">
        <f t="shared" ref="P1661:P1724" si="266">SUM(M1661:O1661)</f>
        <v>1100.1444277887804</v>
      </c>
      <c r="Q1661">
        <f t="shared" ref="Q1661:Q1724" si="267">IF(H1661&gt;P1661,1,0)</f>
        <v>0</v>
      </c>
    </row>
    <row r="1662" spans="1:17">
      <c r="A1662">
        <v>1661</v>
      </c>
      <c r="B1662" s="1">
        <v>38852</v>
      </c>
      <c r="C1662">
        <v>16486.91</v>
      </c>
      <c r="D1662">
        <v>1294.5</v>
      </c>
      <c r="E1662">
        <v>110.27500000000001</v>
      </c>
      <c r="F1662">
        <f t="shared" si="257"/>
        <v>46470.195</v>
      </c>
      <c r="G1662">
        <f t="shared" si="258"/>
        <v>-4.2457053588905724E-3</v>
      </c>
      <c r="H1662">
        <f t="shared" si="262"/>
        <v>904.08283588108918</v>
      </c>
      <c r="J1662">
        <f t="shared" si="259"/>
        <v>-6.9191375864514626E-3</v>
      </c>
      <c r="K1662">
        <f t="shared" si="260"/>
        <v>2.5247049347913997E-3</v>
      </c>
      <c r="L1662">
        <f t="shared" si="261"/>
        <v>-1.8103643358224897E-3</v>
      </c>
      <c r="M1662">
        <f t="shared" si="263"/>
        <v>906.23272205652347</v>
      </c>
      <c r="N1662">
        <f t="shared" si="264"/>
        <v>179.46338435136806</v>
      </c>
      <c r="O1662">
        <f t="shared" si="265"/>
        <v>8.5706916377082241</v>
      </c>
      <c r="P1662">
        <f t="shared" si="266"/>
        <v>1094.2667980455997</v>
      </c>
      <c r="Q1662">
        <f t="shared" si="267"/>
        <v>0</v>
      </c>
    </row>
    <row r="1663" spans="1:17">
      <c r="A1663">
        <v>1662</v>
      </c>
      <c r="B1663" s="1">
        <v>38853</v>
      </c>
      <c r="C1663">
        <v>16158.42</v>
      </c>
      <c r="D1663">
        <v>1292.08</v>
      </c>
      <c r="E1663">
        <v>110.075</v>
      </c>
      <c r="F1663">
        <f t="shared" si="257"/>
        <v>45788.014999999999</v>
      </c>
      <c r="G1663">
        <f t="shared" si="258"/>
        <v>-1.4679947006893346E-2</v>
      </c>
      <c r="H1663">
        <f t="shared" si="262"/>
        <v>890.81094776051293</v>
      </c>
      <c r="J1663">
        <f t="shared" si="259"/>
        <v>-1.9924291453037535E-2</v>
      </c>
      <c r="K1663">
        <f t="shared" si="260"/>
        <v>-1.8694476631905266E-3</v>
      </c>
      <c r="L1663">
        <f t="shared" si="261"/>
        <v>-1.8136476989345507E-3</v>
      </c>
      <c r="M1663">
        <f t="shared" si="263"/>
        <v>888.17667717798975</v>
      </c>
      <c r="N1663">
        <f t="shared" si="264"/>
        <v>179.12788694686412</v>
      </c>
      <c r="O1663">
        <f t="shared" si="265"/>
        <v>8.5551474225412178</v>
      </c>
      <c r="P1663">
        <f t="shared" si="266"/>
        <v>1075.8597115473951</v>
      </c>
      <c r="Q1663">
        <f t="shared" si="267"/>
        <v>0</v>
      </c>
    </row>
    <row r="1664" spans="1:17">
      <c r="A1664">
        <v>1663</v>
      </c>
      <c r="B1664" s="1">
        <v>38854</v>
      </c>
      <c r="C1664">
        <v>16307.67</v>
      </c>
      <c r="D1664">
        <v>1270.32</v>
      </c>
      <c r="E1664">
        <v>109.795</v>
      </c>
      <c r="F1664">
        <f t="shared" si="257"/>
        <v>45867.514999999999</v>
      </c>
      <c r="G1664">
        <f t="shared" si="258"/>
        <v>1.7362622074794665E-3</v>
      </c>
      <c r="H1664">
        <f t="shared" si="262"/>
        <v>892.3576291431184</v>
      </c>
      <c r="J1664">
        <f t="shared" si="259"/>
        <v>9.2366704170332437E-3</v>
      </c>
      <c r="K1664">
        <f t="shared" si="260"/>
        <v>-1.6841062472911839E-2</v>
      </c>
      <c r="L1664">
        <f t="shared" si="261"/>
        <v>-2.5437201907789753E-3</v>
      </c>
      <c r="M1664">
        <f t="shared" si="263"/>
        <v>896.38047241717857</v>
      </c>
      <c r="N1664">
        <f t="shared" si="264"/>
        <v>189.97343745238922</v>
      </c>
      <c r="O1664">
        <f t="shared" si="265"/>
        <v>8.5333855213074088</v>
      </c>
      <c r="P1664">
        <f t="shared" si="266"/>
        <v>1094.8872953908751</v>
      </c>
      <c r="Q1664">
        <f t="shared" si="267"/>
        <v>0</v>
      </c>
    </row>
    <row r="1665" spans="1:17">
      <c r="A1665">
        <v>1664</v>
      </c>
      <c r="B1665" s="1">
        <v>38855</v>
      </c>
      <c r="C1665">
        <v>16087.18</v>
      </c>
      <c r="D1665">
        <v>1261.81</v>
      </c>
      <c r="E1665">
        <v>110.625</v>
      </c>
      <c r="F1665">
        <f t="shared" si="257"/>
        <v>45345.584999999999</v>
      </c>
      <c r="G1665">
        <f t="shared" si="258"/>
        <v>-1.137907732738519E-2</v>
      </c>
      <c r="H1665">
        <f t="shared" si="262"/>
        <v>882.20342267741682</v>
      </c>
      <c r="J1665">
        <f t="shared" si="259"/>
        <v>-1.3520631702750863E-2</v>
      </c>
      <c r="K1665">
        <f t="shared" si="260"/>
        <v>-6.6990994395113024E-3</v>
      </c>
      <c r="L1665">
        <f t="shared" si="261"/>
        <v>7.5595427842798379E-3</v>
      </c>
      <c r="M1665">
        <f t="shared" si="263"/>
        <v>884.26084218408812</v>
      </c>
      <c r="N1665">
        <f t="shared" si="264"/>
        <v>188.70078650402988</v>
      </c>
      <c r="O1665">
        <f t="shared" si="265"/>
        <v>8.5978940142504854</v>
      </c>
      <c r="P1665">
        <f t="shared" si="266"/>
        <v>1081.5595227023684</v>
      </c>
      <c r="Q1665">
        <f t="shared" si="267"/>
        <v>0</v>
      </c>
    </row>
    <row r="1666" spans="1:17">
      <c r="A1666">
        <v>1665</v>
      </c>
      <c r="B1666" s="1">
        <v>38856</v>
      </c>
      <c r="C1666">
        <v>16155.45</v>
      </c>
      <c r="D1666">
        <v>1267.03</v>
      </c>
      <c r="E1666">
        <v>112.14</v>
      </c>
      <c r="F1666">
        <f t="shared" si="257"/>
        <v>45541.899999999994</v>
      </c>
      <c r="G1666">
        <f t="shared" si="258"/>
        <v>4.3293079138795321E-3</v>
      </c>
      <c r="H1666">
        <f t="shared" si="262"/>
        <v>886.02275293686569</v>
      </c>
      <c r="J1666">
        <f t="shared" si="259"/>
        <v>4.2437518570688226E-3</v>
      </c>
      <c r="K1666">
        <f t="shared" si="260"/>
        <v>4.1369144324423512E-3</v>
      </c>
      <c r="L1666">
        <f t="shared" si="261"/>
        <v>1.3694915254237383E-2</v>
      </c>
      <c r="M1666">
        <f t="shared" si="263"/>
        <v>888.01342577524008</v>
      </c>
      <c r="N1666">
        <f t="shared" si="264"/>
        <v>189.48142551113162</v>
      </c>
      <c r="O1666">
        <f t="shared" si="265"/>
        <v>8.7156414441405605</v>
      </c>
      <c r="P1666">
        <f t="shared" si="266"/>
        <v>1086.2104927305122</v>
      </c>
      <c r="Q1666">
        <f t="shared" si="267"/>
        <v>0</v>
      </c>
    </row>
    <row r="1667" spans="1:17">
      <c r="A1667">
        <v>1666</v>
      </c>
      <c r="B1667" s="1">
        <v>38859</v>
      </c>
      <c r="C1667">
        <v>15857.87</v>
      </c>
      <c r="D1667">
        <v>1262.07</v>
      </c>
      <c r="E1667">
        <v>112.105</v>
      </c>
      <c r="F1667">
        <f t="shared" ref="F1667:F1730" si="268">2*C1667+10*D1667+5*E1667</f>
        <v>44896.965000000004</v>
      </c>
      <c r="G1667">
        <f t="shared" si="258"/>
        <v>-1.4161354708520979E-2</v>
      </c>
      <c r="H1667">
        <f t="shared" si="262"/>
        <v>873.47547045270653</v>
      </c>
      <c r="J1667">
        <f t="shared" si="259"/>
        <v>-1.8419790225589483E-2</v>
      </c>
      <c r="K1667">
        <f t="shared" si="260"/>
        <v>-3.9146665824802973E-3</v>
      </c>
      <c r="L1667">
        <f t="shared" si="261"/>
        <v>-3.1210986267160568E-4</v>
      </c>
      <c r="M1667">
        <f t="shared" si="263"/>
        <v>871.65640475495297</v>
      </c>
      <c r="N1667">
        <f t="shared" si="264"/>
        <v>188.73966890668245</v>
      </c>
      <c r="O1667">
        <f t="shared" si="265"/>
        <v>8.7129212064863353</v>
      </c>
      <c r="P1667">
        <f t="shared" si="266"/>
        <v>1069.1089948681217</v>
      </c>
      <c r="Q1667">
        <f t="shared" si="267"/>
        <v>0</v>
      </c>
    </row>
    <row r="1668" spans="1:17">
      <c r="A1668">
        <v>1667</v>
      </c>
      <c r="B1668" s="1">
        <v>38860</v>
      </c>
      <c r="C1668">
        <v>15599.2</v>
      </c>
      <c r="D1668">
        <v>1256.58</v>
      </c>
      <c r="E1668">
        <v>111.285</v>
      </c>
      <c r="F1668">
        <f t="shared" si="268"/>
        <v>44320.625</v>
      </c>
      <c r="G1668">
        <f t="shared" ref="G1668:G1731" si="269">F1668/F1667-1</f>
        <v>-1.2836947887234773E-2</v>
      </c>
      <c r="H1668">
        <f t="shared" si="262"/>
        <v>862.2627113577272</v>
      </c>
      <c r="J1668">
        <f t="shared" ref="J1668:J1731" si="270">C1668/C1667-1</f>
        <v>-1.6311774532140833E-2</v>
      </c>
      <c r="K1668">
        <f t="shared" ref="K1668:K1731" si="271">D1668/D1667-1</f>
        <v>-4.3499964344291264E-3</v>
      </c>
      <c r="L1668">
        <f t="shared" ref="L1668:L1731" si="272">E1668/E1667-1</f>
        <v>-7.3145711609652331E-3</v>
      </c>
      <c r="M1668">
        <f t="shared" si="263"/>
        <v>857.43814201109376</v>
      </c>
      <c r="N1668">
        <f t="shared" si="264"/>
        <v>187.91865201990305</v>
      </c>
      <c r="O1668">
        <f t="shared" si="265"/>
        <v>8.6491899243016075</v>
      </c>
      <c r="P1668">
        <f t="shared" si="266"/>
        <v>1054.0059839552985</v>
      </c>
      <c r="Q1668">
        <f t="shared" si="267"/>
        <v>0</v>
      </c>
    </row>
    <row r="1669" spans="1:17">
      <c r="A1669">
        <v>1668</v>
      </c>
      <c r="B1669" s="1">
        <v>38861</v>
      </c>
      <c r="C1669">
        <v>15907.2</v>
      </c>
      <c r="D1669">
        <v>1258.57</v>
      </c>
      <c r="E1669">
        <v>112.67</v>
      </c>
      <c r="F1669">
        <f t="shared" si="268"/>
        <v>44963.45</v>
      </c>
      <c r="G1669">
        <f t="shared" si="269"/>
        <v>1.4503969652954973E-2</v>
      </c>
      <c r="H1669">
        <f t="shared" si="262"/>
        <v>874.76894355613433</v>
      </c>
      <c r="J1669">
        <f t="shared" si="270"/>
        <v>1.9744602287296686E-2</v>
      </c>
      <c r="K1669">
        <f t="shared" si="271"/>
        <v>1.5836635948367483E-3</v>
      </c>
      <c r="L1669">
        <f t="shared" si="272"/>
        <v>1.2445522756885596E-2</v>
      </c>
      <c r="M1669">
        <f t="shared" si="263"/>
        <v>874.3679171110615</v>
      </c>
      <c r="N1669">
        <f t="shared" si="264"/>
        <v>188.21625194789777</v>
      </c>
      <c r="O1669">
        <f t="shared" si="265"/>
        <v>8.7568336143331269</v>
      </c>
      <c r="P1669">
        <f t="shared" si="266"/>
        <v>1071.3410026732925</v>
      </c>
      <c r="Q1669">
        <f t="shared" si="267"/>
        <v>0</v>
      </c>
    </row>
    <row r="1670" spans="1:17">
      <c r="A1670">
        <v>1669</v>
      </c>
      <c r="B1670" s="1">
        <v>38862</v>
      </c>
      <c r="C1670">
        <v>15693.75</v>
      </c>
      <c r="D1670">
        <v>1272.8800000000001</v>
      </c>
      <c r="E1670">
        <v>111.96</v>
      </c>
      <c r="F1670">
        <f t="shared" si="268"/>
        <v>44676.100000000006</v>
      </c>
      <c r="G1670">
        <f t="shared" si="269"/>
        <v>-6.3907462616856758E-3</v>
      </c>
      <c r="H1670">
        <f t="shared" si="262"/>
        <v>869.17851720026431</v>
      </c>
      <c r="J1670">
        <f t="shared" si="270"/>
        <v>-1.3418452021726091E-2</v>
      </c>
      <c r="K1670">
        <f t="shared" si="271"/>
        <v>1.1370046958055768E-2</v>
      </c>
      <c r="L1670">
        <f t="shared" si="272"/>
        <v>-6.3015887103932133E-3</v>
      </c>
      <c r="M1670">
        <f t="shared" si="263"/>
        <v>862.6352531659702</v>
      </c>
      <c r="N1670">
        <f t="shared" si="264"/>
        <v>190.35627957081462</v>
      </c>
      <c r="O1670">
        <f t="shared" si="265"/>
        <v>8.7016516504902537</v>
      </c>
      <c r="P1670">
        <f t="shared" si="266"/>
        <v>1061.6931843872751</v>
      </c>
      <c r="Q1670">
        <f t="shared" si="267"/>
        <v>0</v>
      </c>
    </row>
    <row r="1671" spans="1:17">
      <c r="A1671">
        <v>1670</v>
      </c>
      <c r="B1671" s="1">
        <v>38863</v>
      </c>
      <c r="C1671">
        <v>15970.76</v>
      </c>
      <c r="D1671">
        <v>1280.1600000000001</v>
      </c>
      <c r="E1671">
        <v>112.625</v>
      </c>
      <c r="F1671">
        <f t="shared" si="268"/>
        <v>45306.245000000003</v>
      </c>
      <c r="G1671">
        <f t="shared" si="269"/>
        <v>1.4104745042651468E-2</v>
      </c>
      <c r="H1671">
        <f t="shared" si="262"/>
        <v>881.43805858192377</v>
      </c>
      <c r="J1671">
        <f t="shared" si="270"/>
        <v>1.7650975706889671E-2</v>
      </c>
      <c r="K1671">
        <f t="shared" si="271"/>
        <v>5.7193136823581181E-3</v>
      </c>
      <c r="L1671">
        <f t="shared" si="272"/>
        <v>5.9396212933191528E-3</v>
      </c>
      <c r="M1671">
        <f t="shared" si="263"/>
        <v>877.86160706350938</v>
      </c>
      <c r="N1671">
        <f t="shared" si="264"/>
        <v>191.44498684508676</v>
      </c>
      <c r="O1671">
        <f t="shared" si="265"/>
        <v>8.7533361659205511</v>
      </c>
      <c r="P1671">
        <f t="shared" si="266"/>
        <v>1078.0599300745166</v>
      </c>
      <c r="Q1671">
        <f t="shared" si="267"/>
        <v>0</v>
      </c>
    </row>
    <row r="1672" spans="1:17">
      <c r="A1672">
        <v>1671</v>
      </c>
      <c r="B1672" s="1">
        <v>38866</v>
      </c>
      <c r="C1672">
        <v>15915.68</v>
      </c>
      <c r="D1672">
        <v>1280.1600000000001</v>
      </c>
      <c r="E1672">
        <v>112.55</v>
      </c>
      <c r="F1672">
        <f t="shared" si="268"/>
        <v>45195.71</v>
      </c>
      <c r="G1672">
        <f t="shared" si="269"/>
        <v>-2.4397298871271511E-3</v>
      </c>
      <c r="H1672">
        <f t="shared" si="262"/>
        <v>879.28758780675014</v>
      </c>
      <c r="J1672">
        <f t="shared" si="270"/>
        <v>-3.4488026869102795E-3</v>
      </c>
      <c r="K1672">
        <f t="shared" si="271"/>
        <v>0</v>
      </c>
      <c r="L1672">
        <f t="shared" si="272"/>
        <v>-6.6592674805776575E-4</v>
      </c>
      <c r="M1672">
        <f t="shared" si="263"/>
        <v>874.83403559433327</v>
      </c>
      <c r="N1672">
        <f t="shared" si="264"/>
        <v>191.44498684508676</v>
      </c>
      <c r="O1672">
        <f t="shared" si="265"/>
        <v>8.7475070852329235</v>
      </c>
      <c r="P1672">
        <f t="shared" si="266"/>
        <v>1075.0265295246529</v>
      </c>
      <c r="Q1672">
        <f t="shared" si="267"/>
        <v>0</v>
      </c>
    </row>
    <row r="1673" spans="1:17">
      <c r="A1673">
        <v>1672</v>
      </c>
      <c r="B1673" s="1">
        <v>38867</v>
      </c>
      <c r="C1673">
        <v>15859.45</v>
      </c>
      <c r="D1673">
        <v>1259.8399999999999</v>
      </c>
      <c r="E1673">
        <v>111.9</v>
      </c>
      <c r="F1673">
        <f t="shared" si="268"/>
        <v>44876.800000000003</v>
      </c>
      <c r="G1673">
        <f t="shared" si="269"/>
        <v>-7.0562006880741102E-3</v>
      </c>
      <c r="H1673">
        <f t="shared" si="262"/>
        <v>873.08315812465321</v>
      </c>
      <c r="J1673">
        <f t="shared" si="270"/>
        <v>-3.5329938777356462E-3</v>
      </c>
      <c r="K1673">
        <f t="shared" si="271"/>
        <v>-1.5873015873016039E-2</v>
      </c>
      <c r="L1673">
        <f t="shared" si="272"/>
        <v>-5.7752110173255877E-3</v>
      </c>
      <c r="M1673">
        <f t="shared" si="263"/>
        <v>871.74325230254374</v>
      </c>
      <c r="N1673">
        <f t="shared" si="264"/>
        <v>194.70712469137135</v>
      </c>
      <c r="O1673">
        <f t="shared" si="265"/>
        <v>8.6969883859401538</v>
      </c>
      <c r="P1673">
        <f t="shared" si="266"/>
        <v>1075.1473653798553</v>
      </c>
      <c r="Q1673">
        <f t="shared" si="267"/>
        <v>0</v>
      </c>
    </row>
    <row r="1674" spans="1:17">
      <c r="A1674">
        <v>1673</v>
      </c>
      <c r="B1674" s="1">
        <v>38868</v>
      </c>
      <c r="C1674">
        <v>15467.33</v>
      </c>
      <c r="D1674">
        <v>1270.0899999999999</v>
      </c>
      <c r="E1674">
        <v>112.11</v>
      </c>
      <c r="F1674">
        <f t="shared" si="268"/>
        <v>44196.11</v>
      </c>
      <c r="G1674">
        <f t="shared" si="269"/>
        <v>-1.5167970978322898E-2</v>
      </c>
      <c r="H1674">
        <f t="shared" si="262"/>
        <v>859.84025812055586</v>
      </c>
      <c r="J1674">
        <f t="shared" si="270"/>
        <v>-2.4724690957126594E-2</v>
      </c>
      <c r="K1674">
        <f t="shared" si="271"/>
        <v>8.1359537719074559E-3</v>
      </c>
      <c r="L1674">
        <f t="shared" si="272"/>
        <v>1.8766756032171372E-3</v>
      </c>
      <c r="M1674">
        <f t="shared" si="263"/>
        <v>850.18966979540301</v>
      </c>
      <c r="N1674">
        <f t="shared" si="264"/>
        <v>196.29125285692137</v>
      </c>
      <c r="O1674">
        <f t="shared" si="265"/>
        <v>8.7133098118655088</v>
      </c>
      <c r="P1674">
        <f t="shared" si="266"/>
        <v>1055.1942324641898</v>
      </c>
      <c r="Q1674">
        <f t="shared" si="267"/>
        <v>0</v>
      </c>
    </row>
    <row r="1675" spans="1:17">
      <c r="A1675">
        <v>1674</v>
      </c>
      <c r="B1675" s="1">
        <v>38869</v>
      </c>
      <c r="C1675">
        <v>15503.74</v>
      </c>
      <c r="D1675">
        <v>1285.71</v>
      </c>
      <c r="E1675">
        <v>112.41</v>
      </c>
      <c r="F1675">
        <f t="shared" si="268"/>
        <v>44426.630000000005</v>
      </c>
      <c r="G1675">
        <f t="shared" si="269"/>
        <v>5.2158436568288113E-3</v>
      </c>
      <c r="H1675">
        <f t="shared" si="262"/>
        <v>864.32505047676</v>
      </c>
      <c r="J1675">
        <f t="shared" si="270"/>
        <v>2.3539938696595097E-3</v>
      </c>
      <c r="K1675">
        <f t="shared" si="271"/>
        <v>1.2298341062444429E-2</v>
      </c>
      <c r="L1675">
        <f t="shared" si="272"/>
        <v>2.6759432700027563E-3</v>
      </c>
      <c r="M1675">
        <f t="shared" si="263"/>
        <v>852.19101106614914</v>
      </c>
      <c r="N1675">
        <f t="shared" si="264"/>
        <v>198.70530963213034</v>
      </c>
      <c r="O1675">
        <f t="shared" si="265"/>
        <v>8.736626134616019</v>
      </c>
      <c r="P1675">
        <f t="shared" si="266"/>
        <v>1059.6329468328954</v>
      </c>
      <c r="Q1675">
        <f t="shared" si="267"/>
        <v>0</v>
      </c>
    </row>
    <row r="1676" spans="1:17">
      <c r="A1676">
        <v>1675</v>
      </c>
      <c r="B1676" s="1">
        <v>38870</v>
      </c>
      <c r="C1676">
        <v>15789.31</v>
      </c>
      <c r="D1676">
        <v>1288.22</v>
      </c>
      <c r="E1676">
        <v>111.455</v>
      </c>
      <c r="F1676">
        <f t="shared" si="268"/>
        <v>45018.095000000001</v>
      </c>
      <c r="G1676">
        <f t="shared" si="269"/>
        <v>1.3313298802992701E-2</v>
      </c>
      <c r="H1676">
        <f t="shared" si="262"/>
        <v>875.83206813666879</v>
      </c>
      <c r="J1676">
        <f t="shared" si="270"/>
        <v>1.8419426538370809E-2</v>
      </c>
      <c r="K1676">
        <f t="shared" si="271"/>
        <v>1.9522287296513952E-3</v>
      </c>
      <c r="L1676">
        <f t="shared" si="272"/>
        <v>-8.4956854372386648E-3</v>
      </c>
      <c r="M1676">
        <f t="shared" si="263"/>
        <v>867.88788079114192</v>
      </c>
      <c r="N1676">
        <f t="shared" si="264"/>
        <v>199.09322784632843</v>
      </c>
      <c r="O1676">
        <f t="shared" si="265"/>
        <v>8.662402507193562</v>
      </c>
      <c r="P1676">
        <f t="shared" si="266"/>
        <v>1075.6435111446638</v>
      </c>
      <c r="Q1676">
        <f t="shared" si="267"/>
        <v>0</v>
      </c>
    </row>
    <row r="1677" spans="1:17">
      <c r="A1677">
        <v>1676</v>
      </c>
      <c r="B1677" s="1">
        <v>38873</v>
      </c>
      <c r="C1677">
        <v>15668.31</v>
      </c>
      <c r="D1677">
        <v>1265.29</v>
      </c>
      <c r="E1677">
        <v>111.795</v>
      </c>
      <c r="F1677">
        <f t="shared" si="268"/>
        <v>44548.494999999995</v>
      </c>
      <c r="G1677">
        <f t="shared" si="269"/>
        <v>-1.0431360989397787E-2</v>
      </c>
      <c r="H1677">
        <f t="shared" si="262"/>
        <v>866.69594766784428</v>
      </c>
      <c r="J1677">
        <f t="shared" si="270"/>
        <v>-7.6634127773791416E-3</v>
      </c>
      <c r="K1677">
        <f t="shared" si="271"/>
        <v>-1.7799754700284165E-2</v>
      </c>
      <c r="L1677">
        <f t="shared" si="272"/>
        <v>3.0505585213764785E-3</v>
      </c>
      <c r="M1677">
        <f t="shared" si="263"/>
        <v>861.23689771615466</v>
      </c>
      <c r="N1677">
        <f t="shared" si="264"/>
        <v>207.08646691983361</v>
      </c>
      <c r="O1677">
        <f t="shared" si="265"/>
        <v>8.6888276729774745</v>
      </c>
      <c r="P1677">
        <f t="shared" si="266"/>
        <v>1077.0121923089657</v>
      </c>
      <c r="Q1677">
        <f t="shared" si="267"/>
        <v>0</v>
      </c>
    </row>
    <row r="1678" spans="1:17">
      <c r="A1678">
        <v>1677</v>
      </c>
      <c r="B1678" s="1">
        <v>38874</v>
      </c>
      <c r="C1678">
        <v>15384.86</v>
      </c>
      <c r="D1678">
        <v>1263.8499999999999</v>
      </c>
      <c r="E1678">
        <v>113.505</v>
      </c>
      <c r="F1678">
        <f t="shared" si="268"/>
        <v>43975.745000000003</v>
      </c>
      <c r="G1678">
        <f t="shared" si="269"/>
        <v>-1.2856775520699193E-2</v>
      </c>
      <c r="H1678">
        <f t="shared" si="262"/>
        <v>855.55303242397906</v>
      </c>
      <c r="J1678">
        <f t="shared" si="270"/>
        <v>-1.8090655597189365E-2</v>
      </c>
      <c r="K1678">
        <f t="shared" si="271"/>
        <v>-1.1380790174584376E-3</v>
      </c>
      <c r="L1678">
        <f t="shared" si="272"/>
        <v>1.5295854018515964E-2</v>
      </c>
      <c r="M1678">
        <f t="shared" si="263"/>
        <v>845.65655761197979</v>
      </c>
      <c r="N1678">
        <f t="shared" si="264"/>
        <v>206.85078615703253</v>
      </c>
      <c r="O1678">
        <f t="shared" si="265"/>
        <v>8.8217307126553788</v>
      </c>
      <c r="P1678">
        <f t="shared" si="266"/>
        <v>1061.3290744816677</v>
      </c>
      <c r="Q1678">
        <f t="shared" si="267"/>
        <v>0</v>
      </c>
    </row>
    <row r="1679" spans="1:17">
      <c r="A1679">
        <v>1678</v>
      </c>
      <c r="B1679" s="1">
        <v>38875</v>
      </c>
      <c r="C1679">
        <v>15096.01</v>
      </c>
      <c r="D1679">
        <v>1256.1500000000001</v>
      </c>
      <c r="E1679">
        <v>113.63500000000001</v>
      </c>
      <c r="F1679">
        <f t="shared" si="268"/>
        <v>43321.695000000007</v>
      </c>
      <c r="G1679">
        <f t="shared" si="269"/>
        <v>-1.4872971452785988E-2</v>
      </c>
      <c r="H1679">
        <f t="shared" si="262"/>
        <v>842.8284165963928</v>
      </c>
      <c r="J1679">
        <f t="shared" si="270"/>
        <v>-1.8774951478271573E-2</v>
      </c>
      <c r="K1679">
        <f t="shared" si="271"/>
        <v>-6.0924951536969196E-3</v>
      </c>
      <c r="L1679">
        <f t="shared" si="272"/>
        <v>1.1453239945378169E-3</v>
      </c>
      <c r="M1679">
        <f t="shared" si="263"/>
        <v>829.77939677553275</v>
      </c>
      <c r="N1679">
        <f t="shared" si="264"/>
        <v>205.59054874483243</v>
      </c>
      <c r="O1679">
        <f t="shared" si="265"/>
        <v>8.8318344525139345</v>
      </c>
      <c r="P1679">
        <f t="shared" si="266"/>
        <v>1044.2017799728792</v>
      </c>
      <c r="Q1679">
        <f t="shared" si="267"/>
        <v>0</v>
      </c>
    </row>
    <row r="1680" spans="1:17">
      <c r="A1680">
        <v>1679</v>
      </c>
      <c r="B1680" s="1">
        <v>38876</v>
      </c>
      <c r="C1680">
        <v>14633.03</v>
      </c>
      <c r="D1680">
        <v>1257.93</v>
      </c>
      <c r="E1680">
        <v>114.32</v>
      </c>
      <c r="F1680">
        <f t="shared" si="268"/>
        <v>42416.959999999999</v>
      </c>
      <c r="G1680">
        <f t="shared" si="269"/>
        <v>-2.0884108989733807E-2</v>
      </c>
      <c r="H1680">
        <f t="shared" si="262"/>
        <v>888.64684452916549</v>
      </c>
      <c r="J1680">
        <f t="shared" si="270"/>
        <v>-3.0669031088347176E-2</v>
      </c>
      <c r="K1680">
        <f t="shared" si="271"/>
        <v>1.4170282211518614E-3</v>
      </c>
      <c r="L1680">
        <f t="shared" si="272"/>
        <v>6.0280723368679734E-3</v>
      </c>
      <c r="M1680">
        <f t="shared" si="263"/>
        <v>827.33550866890675</v>
      </c>
      <c r="N1680">
        <f t="shared" si="264"/>
        <v>205.88187635440596</v>
      </c>
      <c r="O1680">
        <f t="shared" si="265"/>
        <v>8.8850733894609313</v>
      </c>
      <c r="P1680">
        <f t="shared" si="266"/>
        <v>1042.1024584127738</v>
      </c>
      <c r="Q1680">
        <f t="shared" si="267"/>
        <v>0</v>
      </c>
    </row>
    <row r="1681" spans="1:17">
      <c r="A1681">
        <v>1680</v>
      </c>
      <c r="B1681" s="1">
        <v>38877</v>
      </c>
      <c r="C1681">
        <v>14750.84</v>
      </c>
      <c r="D1681">
        <v>1252.3</v>
      </c>
      <c r="E1681">
        <v>113.80500000000001</v>
      </c>
      <c r="F1681">
        <f t="shared" si="268"/>
        <v>42593.705000000002</v>
      </c>
      <c r="G1681">
        <f t="shared" si="269"/>
        <v>4.1668474119787025E-3</v>
      </c>
      <c r="H1681">
        <f t="shared" si="262"/>
        <v>892.34970033345485</v>
      </c>
      <c r="J1681">
        <f t="shared" si="270"/>
        <v>8.050964154382223E-3</v>
      </c>
      <c r="K1681">
        <f t="shared" si="271"/>
        <v>-4.4756067507731867E-3</v>
      </c>
      <c r="L1681">
        <f t="shared" si="272"/>
        <v>-4.5048985304407818E-3</v>
      </c>
      <c r="M1681">
        <f t="shared" si="263"/>
        <v>833.99635719284765</v>
      </c>
      <c r="N1681">
        <f t="shared" si="264"/>
        <v>204.96043003873234</v>
      </c>
      <c r="O1681">
        <f t="shared" si="265"/>
        <v>8.8450470354058908</v>
      </c>
      <c r="P1681">
        <f t="shared" si="266"/>
        <v>1047.8018342669859</v>
      </c>
      <c r="Q1681">
        <f t="shared" si="267"/>
        <v>0</v>
      </c>
    </row>
    <row r="1682" spans="1:17">
      <c r="A1682">
        <v>1681</v>
      </c>
      <c r="B1682" s="1">
        <v>38880</v>
      </c>
      <c r="C1682">
        <v>14833.01</v>
      </c>
      <c r="D1682">
        <v>1236.4000000000001</v>
      </c>
      <c r="E1682">
        <v>114.375</v>
      </c>
      <c r="F1682">
        <f t="shared" si="268"/>
        <v>42601.895000000004</v>
      </c>
      <c r="G1682">
        <f t="shared" si="269"/>
        <v>1.922819346191762E-4</v>
      </c>
      <c r="H1682">
        <f t="shared" si="262"/>
        <v>892.52128306019188</v>
      </c>
      <c r="J1682">
        <f t="shared" si="270"/>
        <v>5.5705302206519036E-3</v>
      </c>
      <c r="K1682">
        <f t="shared" si="271"/>
        <v>-1.2696638185738185E-2</v>
      </c>
      <c r="L1682">
        <f t="shared" si="272"/>
        <v>5.0085672861472919E-3</v>
      </c>
      <c r="M1682">
        <f t="shared" si="263"/>
        <v>838.642159104504</v>
      </c>
      <c r="N1682">
        <f t="shared" si="264"/>
        <v>202.35812161613725</v>
      </c>
      <c r="O1682">
        <f t="shared" si="265"/>
        <v>8.8893480486318577</v>
      </c>
      <c r="P1682">
        <f t="shared" si="266"/>
        <v>1049.889628769273</v>
      </c>
      <c r="Q1682">
        <f t="shared" si="267"/>
        <v>0</v>
      </c>
    </row>
    <row r="1683" spans="1:17">
      <c r="A1683">
        <v>1682</v>
      </c>
      <c r="B1683" s="1">
        <v>38881</v>
      </c>
      <c r="C1683">
        <v>14218.6</v>
      </c>
      <c r="D1683">
        <v>1223.69</v>
      </c>
      <c r="E1683">
        <v>115.205</v>
      </c>
      <c r="F1683">
        <f t="shared" si="268"/>
        <v>41250.125000000007</v>
      </c>
      <c r="G1683">
        <f t="shared" si="269"/>
        <v>-3.1730278664833911E-2</v>
      </c>
      <c r="H1683">
        <f t="shared" si="262"/>
        <v>867.44608158638903</v>
      </c>
      <c r="J1683">
        <f t="shared" si="270"/>
        <v>-4.1421801778600553E-2</v>
      </c>
      <c r="K1683">
        <f t="shared" si="271"/>
        <v>-1.0279844710449737E-2</v>
      </c>
      <c r="L1683">
        <f t="shared" si="272"/>
        <v>7.2568306010929451E-3</v>
      </c>
      <c r="M1683">
        <f t="shared" si="263"/>
        <v>822.24653375557534</v>
      </c>
      <c r="N1683">
        <f t="shared" si="264"/>
        <v>200.27791155002507</v>
      </c>
      <c r="O1683">
        <f t="shared" si="265"/>
        <v>8.953856541574936</v>
      </c>
      <c r="P1683">
        <f t="shared" si="266"/>
        <v>1031.4783018471753</v>
      </c>
      <c r="Q1683">
        <f t="shared" si="267"/>
        <v>0</v>
      </c>
    </row>
    <row r="1684" spans="1:17">
      <c r="A1684">
        <v>1683</v>
      </c>
      <c r="B1684" s="1">
        <v>38882</v>
      </c>
      <c r="C1684">
        <v>14309.56</v>
      </c>
      <c r="D1684">
        <v>1230.04</v>
      </c>
      <c r="E1684">
        <v>114.845</v>
      </c>
      <c r="F1684">
        <f t="shared" si="268"/>
        <v>41493.744999999995</v>
      </c>
      <c r="G1684">
        <f t="shared" si="269"/>
        <v>5.905921497207256E-3</v>
      </c>
      <c r="H1684">
        <f t="shared" si="262"/>
        <v>872.56915004729831</v>
      </c>
      <c r="J1684">
        <f t="shared" si="270"/>
        <v>6.3972543007047022E-3</v>
      </c>
      <c r="K1684">
        <f t="shared" si="271"/>
        <v>5.1892227606664676E-3</v>
      </c>
      <c r="L1684">
        <f t="shared" si="272"/>
        <v>-3.1248643722060487E-3</v>
      </c>
      <c r="M1684">
        <f t="shared" si="263"/>
        <v>827.50665392988265</v>
      </c>
      <c r="N1684">
        <f t="shared" si="264"/>
        <v>201.31719824709918</v>
      </c>
      <c r="O1684">
        <f t="shared" si="265"/>
        <v>8.9258769542743241</v>
      </c>
      <c r="P1684">
        <f t="shared" si="266"/>
        <v>1037.7497291312561</v>
      </c>
      <c r="Q1684">
        <f t="shared" si="267"/>
        <v>0</v>
      </c>
    </row>
    <row r="1685" spans="1:17">
      <c r="A1685">
        <v>1684</v>
      </c>
      <c r="B1685" s="1">
        <v>38883</v>
      </c>
      <c r="C1685">
        <v>14470.76</v>
      </c>
      <c r="D1685">
        <v>1256.1600000000001</v>
      </c>
      <c r="E1685">
        <v>114.875</v>
      </c>
      <c r="F1685">
        <f t="shared" si="268"/>
        <v>42077.495000000003</v>
      </c>
      <c r="G1685">
        <f t="shared" si="269"/>
        <v>1.4068385487981505E-2</v>
      </c>
      <c r="H1685">
        <f t="shared" si="262"/>
        <v>884.84478921508412</v>
      </c>
      <c r="J1685">
        <f t="shared" si="270"/>
        <v>1.1265196134612188E-2</v>
      </c>
      <c r="K1685">
        <f t="shared" si="271"/>
        <v>2.1235081785958343E-2</v>
      </c>
      <c r="L1685">
        <f t="shared" si="272"/>
        <v>2.6122164656716684E-4</v>
      </c>
      <c r="M1685">
        <f t="shared" si="263"/>
        <v>836.82867868909943</v>
      </c>
      <c r="N1685">
        <f t="shared" si="264"/>
        <v>205.59218541679633</v>
      </c>
      <c r="O1685">
        <f t="shared" si="265"/>
        <v>8.9282085865493741</v>
      </c>
      <c r="P1685">
        <f t="shared" si="266"/>
        <v>1051.3490726924451</v>
      </c>
      <c r="Q1685">
        <f t="shared" si="267"/>
        <v>0</v>
      </c>
    </row>
    <row r="1686" spans="1:17">
      <c r="A1686">
        <v>1685</v>
      </c>
      <c r="B1686" s="1">
        <v>38884</v>
      </c>
      <c r="C1686">
        <v>14879.34</v>
      </c>
      <c r="D1686">
        <v>1251.54</v>
      </c>
      <c r="E1686">
        <v>114.965</v>
      </c>
      <c r="F1686">
        <f t="shared" si="268"/>
        <v>42848.904999999999</v>
      </c>
      <c r="G1686">
        <f t="shared" si="269"/>
        <v>1.8333078050392304E-2</v>
      </c>
      <c r="H1686">
        <f t="shared" si="262"/>
        <v>901.06671779824728</v>
      </c>
      <c r="J1686">
        <f t="shared" si="270"/>
        <v>2.8234868106443711E-2</v>
      </c>
      <c r="K1686">
        <f t="shared" si="271"/>
        <v>-3.6778754298816274E-3</v>
      </c>
      <c r="L1686">
        <f t="shared" si="272"/>
        <v>7.8346028291620406E-4</v>
      </c>
      <c r="M1686">
        <f t="shared" si="263"/>
        <v>860.45642605957562</v>
      </c>
      <c r="N1686">
        <f t="shared" si="264"/>
        <v>204.83604296947621</v>
      </c>
      <c r="O1686">
        <f t="shared" si="265"/>
        <v>8.9352034833745275</v>
      </c>
      <c r="P1686">
        <f t="shared" si="266"/>
        <v>1074.2276725124264</v>
      </c>
      <c r="Q1686">
        <f t="shared" si="267"/>
        <v>0</v>
      </c>
    </row>
    <row r="1687" spans="1:17">
      <c r="A1687">
        <v>1686</v>
      </c>
      <c r="B1687" s="1">
        <v>38887</v>
      </c>
      <c r="C1687">
        <v>14860.35</v>
      </c>
      <c r="D1687">
        <v>1240.1400000000001</v>
      </c>
      <c r="E1687">
        <v>115.49</v>
      </c>
      <c r="F1687">
        <f t="shared" si="268"/>
        <v>42699.55</v>
      </c>
      <c r="G1687">
        <f t="shared" si="269"/>
        <v>-3.4856199942564503E-3</v>
      </c>
      <c r="H1687">
        <f t="shared" si="262"/>
        <v>897.9259416305307</v>
      </c>
      <c r="J1687">
        <f t="shared" si="270"/>
        <v>-1.2762662860046348E-3</v>
      </c>
      <c r="K1687">
        <f t="shared" si="271"/>
        <v>-9.1087779855216766E-3</v>
      </c>
      <c r="L1687">
        <f t="shared" si="272"/>
        <v>4.5666072282868342E-3</v>
      </c>
      <c r="M1687">
        <f t="shared" si="263"/>
        <v>859.35825453241978</v>
      </c>
      <c r="N1687">
        <f t="shared" si="264"/>
        <v>202.97023693063446</v>
      </c>
      <c r="O1687">
        <f t="shared" si="265"/>
        <v>8.9760070481879186</v>
      </c>
      <c r="P1687">
        <f t="shared" si="266"/>
        <v>1071.3044985112422</v>
      </c>
      <c r="Q1687">
        <f t="shared" si="267"/>
        <v>0</v>
      </c>
    </row>
    <row r="1688" spans="1:17">
      <c r="A1688">
        <v>1687</v>
      </c>
      <c r="B1688" s="1">
        <v>38888</v>
      </c>
      <c r="C1688">
        <v>14648.41</v>
      </c>
      <c r="D1688">
        <v>1240.1199999999999</v>
      </c>
      <c r="E1688">
        <v>114.94499999999999</v>
      </c>
      <c r="F1688">
        <f t="shared" si="268"/>
        <v>42272.744999999995</v>
      </c>
      <c r="G1688">
        <f t="shared" si="269"/>
        <v>-9.9955385946691733E-3</v>
      </c>
      <c r="H1688">
        <f t="shared" si="262"/>
        <v>888.95068822580799</v>
      </c>
      <c r="J1688">
        <f t="shared" si="270"/>
        <v>-1.426211361105223E-2</v>
      </c>
      <c r="K1688">
        <f t="shared" si="271"/>
        <v>-1.6127211444061373E-5</v>
      </c>
      <c r="L1688">
        <f t="shared" si="272"/>
        <v>-4.7190232920599762E-3</v>
      </c>
      <c r="M1688">
        <f t="shared" si="263"/>
        <v>847.10198947368281</v>
      </c>
      <c r="N1688">
        <f t="shared" si="264"/>
        <v>202.96696358670664</v>
      </c>
      <c r="O1688">
        <f t="shared" si="265"/>
        <v>8.9336490618578264</v>
      </c>
      <c r="P1688">
        <f t="shared" si="266"/>
        <v>1059.0026021222473</v>
      </c>
      <c r="Q1688">
        <f t="shared" si="267"/>
        <v>0</v>
      </c>
    </row>
    <row r="1689" spans="1:17">
      <c r="A1689">
        <v>1688</v>
      </c>
      <c r="B1689" s="1">
        <v>38889</v>
      </c>
      <c r="C1689">
        <v>14644.26</v>
      </c>
      <c r="D1689">
        <v>1252.2</v>
      </c>
      <c r="E1689">
        <v>114.97499999999999</v>
      </c>
      <c r="F1689">
        <f t="shared" si="268"/>
        <v>42385.395000000004</v>
      </c>
      <c r="G1689">
        <f t="shared" si="269"/>
        <v>2.6648375921651812E-3</v>
      </c>
      <c r="H1689">
        <f t="shared" si="262"/>
        <v>891.3195974373732</v>
      </c>
      <c r="J1689">
        <f t="shared" si="270"/>
        <v>-2.8330719852864839E-4</v>
      </c>
      <c r="K1689">
        <f t="shared" si="271"/>
        <v>9.7409928071479079E-3</v>
      </c>
      <c r="L1689">
        <f t="shared" si="272"/>
        <v>2.6099438862070556E-4</v>
      </c>
      <c r="M1689">
        <f t="shared" si="263"/>
        <v>846.86199938217703</v>
      </c>
      <c r="N1689">
        <f t="shared" si="264"/>
        <v>204.94406331909337</v>
      </c>
      <c r="O1689">
        <f t="shared" si="265"/>
        <v>8.9359806941328781</v>
      </c>
      <c r="P1689">
        <f t="shared" si="266"/>
        <v>1060.7420433954032</v>
      </c>
      <c r="Q1689">
        <f t="shared" si="267"/>
        <v>0</v>
      </c>
    </row>
    <row r="1690" spans="1:17">
      <c r="A1690">
        <v>1689</v>
      </c>
      <c r="B1690" s="1">
        <v>38890</v>
      </c>
      <c r="C1690">
        <v>15135.69</v>
      </c>
      <c r="D1690">
        <v>1245.5999999999999</v>
      </c>
      <c r="E1690">
        <v>115.77500000000001</v>
      </c>
      <c r="F1690">
        <f t="shared" si="268"/>
        <v>43306.255000000005</v>
      </c>
      <c r="G1690">
        <f t="shared" si="269"/>
        <v>2.1725879869705089E-2</v>
      </c>
      <c r="H1690">
        <f t="shared" si="262"/>
        <v>910.6842999368115</v>
      </c>
      <c r="J1690">
        <f t="shared" si="270"/>
        <v>3.3557858164222631E-2</v>
      </c>
      <c r="K1690">
        <f t="shared" si="271"/>
        <v>-5.2707235265933017E-3</v>
      </c>
      <c r="L1690">
        <f t="shared" si="272"/>
        <v>6.9580343552946289E-3</v>
      </c>
      <c r="M1690">
        <f t="shared" si="263"/>
        <v>875.28087424211412</v>
      </c>
      <c r="N1690">
        <f t="shared" si="264"/>
        <v>203.86385982292182</v>
      </c>
      <c r="O1690">
        <f t="shared" si="265"/>
        <v>8.9981575548009047</v>
      </c>
      <c r="P1690">
        <f t="shared" si="266"/>
        <v>1088.1428916198367</v>
      </c>
      <c r="Q1690">
        <f t="shared" si="267"/>
        <v>0</v>
      </c>
    </row>
    <row r="1691" spans="1:17">
      <c r="A1691">
        <v>1690</v>
      </c>
      <c r="B1691" s="1">
        <v>38891</v>
      </c>
      <c r="C1691">
        <v>15124.04</v>
      </c>
      <c r="D1691">
        <v>1244.5</v>
      </c>
      <c r="E1691">
        <v>116.2</v>
      </c>
      <c r="F1691">
        <f t="shared" si="268"/>
        <v>43274.080000000002</v>
      </c>
      <c r="G1691">
        <f t="shared" si="269"/>
        <v>-7.4296426694020479E-4</v>
      </c>
      <c r="H1691">
        <f t="shared" si="262"/>
        <v>910.00769404349489</v>
      </c>
      <c r="J1691">
        <f t="shared" si="270"/>
        <v>-7.6970392496145124E-4</v>
      </c>
      <c r="K1691">
        <f t="shared" si="271"/>
        <v>-8.8310854206796741E-4</v>
      </c>
      <c r="L1691">
        <f t="shared" si="272"/>
        <v>3.6709134096306606E-3</v>
      </c>
      <c r="M1691">
        <f t="shared" si="263"/>
        <v>874.60716711776627</v>
      </c>
      <c r="N1691">
        <f t="shared" si="264"/>
        <v>203.68382590689325</v>
      </c>
      <c r="O1691">
        <f t="shared" si="265"/>
        <v>9.0311890120307936</v>
      </c>
      <c r="P1691">
        <f t="shared" si="266"/>
        <v>1087.3221820366903</v>
      </c>
      <c r="Q1691">
        <f t="shared" si="267"/>
        <v>0</v>
      </c>
    </row>
    <row r="1692" spans="1:17">
      <c r="A1692">
        <v>1691</v>
      </c>
      <c r="B1692" s="1">
        <v>38894</v>
      </c>
      <c r="C1692">
        <v>15152.4</v>
      </c>
      <c r="D1692">
        <v>1250.56</v>
      </c>
      <c r="E1692">
        <v>116.345</v>
      </c>
      <c r="F1692">
        <f t="shared" si="268"/>
        <v>43392.124999999993</v>
      </c>
      <c r="G1692">
        <f t="shared" si="269"/>
        <v>2.7278453984460604E-3</v>
      </c>
      <c r="H1692">
        <f t="shared" si="262"/>
        <v>912.49005434424203</v>
      </c>
      <c r="J1692">
        <f t="shared" si="270"/>
        <v>1.8751603407554107E-3</v>
      </c>
      <c r="K1692">
        <f t="shared" si="271"/>
        <v>4.8694254720771379E-3</v>
      </c>
      <c r="L1692">
        <f t="shared" si="272"/>
        <v>1.2478485370051029E-3</v>
      </c>
      <c r="M1692">
        <f t="shared" si="263"/>
        <v>876.247195791286</v>
      </c>
      <c r="N1692">
        <f t="shared" si="264"/>
        <v>204.67564911701439</v>
      </c>
      <c r="O1692">
        <f t="shared" si="265"/>
        <v>9.0424585680268716</v>
      </c>
      <c r="P1692">
        <f t="shared" si="266"/>
        <v>1089.9653034763273</v>
      </c>
      <c r="Q1692">
        <f t="shared" si="267"/>
        <v>0</v>
      </c>
    </row>
    <row r="1693" spans="1:17">
      <c r="A1693">
        <v>1692</v>
      </c>
      <c r="B1693" s="1">
        <v>38895</v>
      </c>
      <c r="C1693">
        <v>15171.81</v>
      </c>
      <c r="D1693">
        <v>1239.2</v>
      </c>
      <c r="E1693">
        <v>116.185</v>
      </c>
      <c r="F1693">
        <f t="shared" si="268"/>
        <v>43316.544999999998</v>
      </c>
      <c r="G1693">
        <f t="shared" si="269"/>
        <v>-1.7417907051104908E-3</v>
      </c>
      <c r="H1693">
        <f t="shared" si="262"/>
        <v>910.90068764907949</v>
      </c>
      <c r="J1693">
        <f t="shared" si="270"/>
        <v>1.2809851904649339E-3</v>
      </c>
      <c r="K1693">
        <f t="shared" si="271"/>
        <v>-9.0839303991810949E-3</v>
      </c>
      <c r="L1693">
        <f t="shared" si="272"/>
        <v>-1.3752202501181587E-3</v>
      </c>
      <c r="M1693">
        <f t="shared" si="263"/>
        <v>877.36965547228101</v>
      </c>
      <c r="N1693">
        <f t="shared" si="264"/>
        <v>202.81638976602821</v>
      </c>
      <c r="O1693">
        <f t="shared" si="265"/>
        <v>9.0300231958932677</v>
      </c>
      <c r="P1693">
        <f t="shared" si="266"/>
        <v>1089.2160684342025</v>
      </c>
      <c r="Q1693">
        <f t="shared" si="267"/>
        <v>0</v>
      </c>
    </row>
    <row r="1694" spans="1:17">
      <c r="A1694">
        <v>1693</v>
      </c>
      <c r="B1694" s="1">
        <v>38896</v>
      </c>
      <c r="C1694">
        <v>14886.11</v>
      </c>
      <c r="D1694">
        <v>1246</v>
      </c>
      <c r="E1694">
        <v>116.295</v>
      </c>
      <c r="F1694">
        <f t="shared" si="268"/>
        <v>42813.695</v>
      </c>
      <c r="G1694">
        <f t="shared" si="269"/>
        <v>-1.1608728258451828E-2</v>
      </c>
      <c r="H1694">
        <f t="shared" si="262"/>
        <v>900.32628909572441</v>
      </c>
      <c r="J1694">
        <f t="shared" si="270"/>
        <v>-1.8830976660002885E-2</v>
      </c>
      <c r="K1694">
        <f t="shared" si="271"/>
        <v>5.4874112330536295E-3</v>
      </c>
      <c r="L1694">
        <f t="shared" si="272"/>
        <v>9.4676593364040329E-4</v>
      </c>
      <c r="M1694">
        <f t="shared" si="263"/>
        <v>860.8479279678877</v>
      </c>
      <c r="N1694">
        <f t="shared" si="264"/>
        <v>203.92932670147769</v>
      </c>
      <c r="O1694">
        <f t="shared" si="265"/>
        <v>9.0385725142351205</v>
      </c>
      <c r="P1694">
        <f t="shared" si="266"/>
        <v>1073.8158271836005</v>
      </c>
      <c r="Q1694">
        <f t="shared" si="267"/>
        <v>0</v>
      </c>
    </row>
    <row r="1695" spans="1:17">
      <c r="A1695">
        <v>1694</v>
      </c>
      <c r="B1695" s="1">
        <v>38897</v>
      </c>
      <c r="C1695">
        <v>15121.15</v>
      </c>
      <c r="D1695">
        <v>1272.8699999999999</v>
      </c>
      <c r="E1695">
        <v>116.13</v>
      </c>
      <c r="F1695">
        <f t="shared" si="268"/>
        <v>43551.65</v>
      </c>
      <c r="G1695">
        <f t="shared" si="269"/>
        <v>1.7236423999376971E-2</v>
      </c>
      <c r="H1695">
        <f t="shared" si="262"/>
        <v>915.84469475236392</v>
      </c>
      <c r="J1695">
        <f t="shared" si="270"/>
        <v>1.5789215584192107E-2</v>
      </c>
      <c r="K1695">
        <f t="shared" si="271"/>
        <v>2.1565008025682175E-2</v>
      </c>
      <c r="L1695">
        <f t="shared" si="272"/>
        <v>-1.4188056236296154E-3</v>
      </c>
      <c r="M1695">
        <f t="shared" si="263"/>
        <v>874.44004148777776</v>
      </c>
      <c r="N1695">
        <f t="shared" si="264"/>
        <v>208.32706426846698</v>
      </c>
      <c r="O1695">
        <f t="shared" si="265"/>
        <v>9.0257485367223396</v>
      </c>
      <c r="P1695">
        <f t="shared" si="266"/>
        <v>1091.7928542929671</v>
      </c>
      <c r="Q1695">
        <f t="shared" si="267"/>
        <v>0</v>
      </c>
    </row>
    <row r="1696" spans="1:17">
      <c r="A1696">
        <v>1695</v>
      </c>
      <c r="B1696" s="1">
        <v>38898</v>
      </c>
      <c r="C1696">
        <v>15505.18</v>
      </c>
      <c r="D1696">
        <v>1270.2</v>
      </c>
      <c r="E1696">
        <v>114.315</v>
      </c>
      <c r="F1696">
        <f t="shared" si="268"/>
        <v>44283.934999999998</v>
      </c>
      <c r="G1696">
        <f t="shared" si="269"/>
        <v>1.6814173515813824E-2</v>
      </c>
      <c r="H1696">
        <f t="shared" si="262"/>
        <v>931.24386636346776</v>
      </c>
      <c r="J1696">
        <f t="shared" si="270"/>
        <v>2.5396877882965185E-2</v>
      </c>
      <c r="K1696">
        <f t="shared" si="271"/>
        <v>-2.0976219095428794E-3</v>
      </c>
      <c r="L1696">
        <f t="shared" si="272"/>
        <v>-1.5629036424696485E-2</v>
      </c>
      <c r="M1696">
        <f t="shared" si="263"/>
        <v>896.64808843741798</v>
      </c>
      <c r="N1696">
        <f t="shared" si="264"/>
        <v>207.89007285410671</v>
      </c>
      <c r="O1696">
        <f t="shared" si="265"/>
        <v>9.3131256576195032</v>
      </c>
      <c r="P1696">
        <f t="shared" si="266"/>
        <v>1113.8512869491442</v>
      </c>
      <c r="Q1696">
        <f t="shared" si="267"/>
        <v>0</v>
      </c>
    </row>
    <row r="1697" spans="1:17">
      <c r="A1697">
        <v>1696</v>
      </c>
      <c r="B1697" s="1">
        <v>38901</v>
      </c>
      <c r="C1697">
        <v>15571.62</v>
      </c>
      <c r="D1697">
        <v>1280.19</v>
      </c>
      <c r="E1697">
        <v>114.71</v>
      </c>
      <c r="F1697">
        <f t="shared" si="268"/>
        <v>44518.69</v>
      </c>
      <c r="G1697">
        <f t="shared" si="269"/>
        <v>5.3011323406559896E-3</v>
      </c>
      <c r="H1697">
        <f t="shared" si="262"/>
        <v>936.18051334048459</v>
      </c>
      <c r="J1697">
        <f t="shared" si="270"/>
        <v>4.2850195870025587E-3</v>
      </c>
      <c r="K1697">
        <f t="shared" si="271"/>
        <v>7.8649031648558854E-3</v>
      </c>
      <c r="L1697">
        <f t="shared" si="272"/>
        <v>3.4553645628307983E-3</v>
      </c>
      <c r="M1697">
        <f t="shared" si="263"/>
        <v>900.49024305902071</v>
      </c>
      <c r="N1697">
        <f t="shared" si="264"/>
        <v>209.52510814603909</v>
      </c>
      <c r="O1697">
        <f t="shared" si="265"/>
        <v>9.3453059019860323</v>
      </c>
      <c r="P1697">
        <f t="shared" si="266"/>
        <v>1119.3606571070457</v>
      </c>
      <c r="Q1697">
        <f t="shared" si="267"/>
        <v>0</v>
      </c>
    </row>
    <row r="1698" spans="1:17">
      <c r="A1698">
        <v>1697</v>
      </c>
      <c r="B1698" s="1">
        <v>38902</v>
      </c>
      <c r="C1698">
        <v>15638.5</v>
      </c>
      <c r="D1698">
        <v>1280.19</v>
      </c>
      <c r="E1698">
        <v>114.605</v>
      </c>
      <c r="F1698">
        <f t="shared" si="268"/>
        <v>44651.925000000003</v>
      </c>
      <c r="G1698">
        <f t="shared" si="269"/>
        <v>2.9927879728717244E-3</v>
      </c>
      <c r="H1698">
        <f t="shared" si="262"/>
        <v>938.98230312124679</v>
      </c>
      <c r="J1698">
        <f t="shared" si="270"/>
        <v>4.2949930707272266E-3</v>
      </c>
      <c r="K1698">
        <f t="shared" si="271"/>
        <v>0</v>
      </c>
      <c r="L1698">
        <f t="shared" si="272"/>
        <v>-9.1535175660351076E-4</v>
      </c>
      <c r="M1698">
        <f t="shared" si="263"/>
        <v>904.35784241321687</v>
      </c>
      <c r="N1698">
        <f t="shared" si="264"/>
        <v>209.52510814603909</v>
      </c>
      <c r="O1698">
        <f t="shared" si="265"/>
        <v>9.3367516598126521</v>
      </c>
      <c r="P1698">
        <f t="shared" si="266"/>
        <v>1123.2197022190687</v>
      </c>
      <c r="Q1698">
        <f t="shared" si="267"/>
        <v>0</v>
      </c>
    </row>
    <row r="1699" spans="1:17">
      <c r="A1699">
        <v>1698</v>
      </c>
      <c r="B1699" s="1">
        <v>38903</v>
      </c>
      <c r="C1699">
        <v>15523.94</v>
      </c>
      <c r="D1699">
        <v>1270.9100000000001</v>
      </c>
      <c r="E1699">
        <v>115.71</v>
      </c>
      <c r="F1699">
        <f t="shared" si="268"/>
        <v>44335.530000000006</v>
      </c>
      <c r="G1699">
        <f t="shared" si="269"/>
        <v>-7.0858087305305517E-3</v>
      </c>
      <c r="H1699">
        <f t="shared" si="262"/>
        <v>932.32885411997654</v>
      </c>
      <c r="J1699">
        <f t="shared" si="270"/>
        <v>-7.3255107587044677E-3</v>
      </c>
      <c r="K1699">
        <f t="shared" si="271"/>
        <v>-7.2489239878454903E-3</v>
      </c>
      <c r="L1699">
        <f t="shared" si="272"/>
        <v>9.6418131844160371E-3</v>
      </c>
      <c r="M1699">
        <f t="shared" si="263"/>
        <v>897.73295930890004</v>
      </c>
      <c r="N1699">
        <f t="shared" si="264"/>
        <v>208.00627656354334</v>
      </c>
      <c r="O1699">
        <f t="shared" si="265"/>
        <v>9.4267748750658509</v>
      </c>
      <c r="P1699">
        <f t="shared" si="266"/>
        <v>1115.1660107475091</v>
      </c>
      <c r="Q1699">
        <f t="shared" si="267"/>
        <v>0</v>
      </c>
    </row>
    <row r="1700" spans="1:17">
      <c r="A1700">
        <v>1699</v>
      </c>
      <c r="B1700" s="1">
        <v>38904</v>
      </c>
      <c r="C1700">
        <v>15321.4</v>
      </c>
      <c r="D1700">
        <v>1274.08</v>
      </c>
      <c r="E1700">
        <v>115.13500000000001</v>
      </c>
      <c r="F1700">
        <f t="shared" si="268"/>
        <v>43959.275000000001</v>
      </c>
      <c r="G1700">
        <f t="shared" si="269"/>
        <v>-8.4865343890104805E-3</v>
      </c>
      <c r="H1700">
        <f t="shared" si="262"/>
        <v>924.4166132376206</v>
      </c>
      <c r="J1700">
        <f t="shared" si="270"/>
        <v>-1.3046945556347223E-2</v>
      </c>
      <c r="K1700">
        <f t="shared" si="271"/>
        <v>2.4942757551673633E-3</v>
      </c>
      <c r="L1700">
        <f t="shared" si="272"/>
        <v>-4.9693198513524051E-3</v>
      </c>
      <c r="M1700">
        <f t="shared" si="263"/>
        <v>886.02028626465835</v>
      </c>
      <c r="N1700">
        <f t="shared" si="264"/>
        <v>208.52510157609845</v>
      </c>
      <c r="O1700">
        <f t="shared" si="265"/>
        <v>8.5657313945086777</v>
      </c>
      <c r="P1700">
        <f t="shared" si="266"/>
        <v>1103.1111192352655</v>
      </c>
      <c r="Q1700">
        <f t="shared" si="267"/>
        <v>0</v>
      </c>
    </row>
    <row r="1701" spans="1:17">
      <c r="A1701">
        <v>1700</v>
      </c>
      <c r="B1701" s="1">
        <v>38905</v>
      </c>
      <c r="C1701">
        <v>15307.61</v>
      </c>
      <c r="D1701">
        <v>1265.48</v>
      </c>
      <c r="E1701">
        <v>113.995</v>
      </c>
      <c r="F1701">
        <f t="shared" si="268"/>
        <v>43839.995000000003</v>
      </c>
      <c r="G1701">
        <f t="shared" si="269"/>
        <v>-2.7134205466309291E-3</v>
      </c>
      <c r="H1701">
        <f t="shared" si="262"/>
        <v>921.90828220561468</v>
      </c>
      <c r="J1701">
        <f t="shared" si="270"/>
        <v>-9.0004829845835577E-4</v>
      </c>
      <c r="K1701">
        <f t="shared" si="271"/>
        <v>-6.7499686047971519E-3</v>
      </c>
      <c r="L1701">
        <f t="shared" si="272"/>
        <v>-9.9014200720892731E-3</v>
      </c>
      <c r="M1701">
        <f t="shared" si="263"/>
        <v>885.22282521360637</v>
      </c>
      <c r="N1701">
        <f t="shared" si="264"/>
        <v>207.11756368714765</v>
      </c>
      <c r="O1701">
        <f t="shared" si="265"/>
        <v>8.4809184897469638</v>
      </c>
      <c r="P1701">
        <f t="shared" si="266"/>
        <v>1100.821307390501</v>
      </c>
      <c r="Q1701">
        <f t="shared" si="267"/>
        <v>0</v>
      </c>
    </row>
    <row r="1702" spans="1:17">
      <c r="A1702">
        <v>1701</v>
      </c>
      <c r="B1702" s="1">
        <v>38908</v>
      </c>
      <c r="C1702">
        <v>15552.81</v>
      </c>
      <c r="D1702">
        <v>1267.3399999999999</v>
      </c>
      <c r="E1702">
        <v>114.08499999999999</v>
      </c>
      <c r="F1702">
        <f t="shared" si="268"/>
        <v>44349.445</v>
      </c>
      <c r="G1702">
        <f t="shared" si="269"/>
        <v>1.162066738374401E-2</v>
      </c>
      <c r="H1702">
        <f t="shared" si="262"/>
        <v>932.62147171144488</v>
      </c>
      <c r="J1702">
        <f t="shared" si="270"/>
        <v>1.601817658014526E-2</v>
      </c>
      <c r="K1702">
        <f t="shared" si="271"/>
        <v>1.4697980213040918E-3</v>
      </c>
      <c r="L1702">
        <f t="shared" si="272"/>
        <v>7.8950831176793912E-4</v>
      </c>
      <c r="M1702">
        <f t="shared" si="263"/>
        <v>899.402480740653</v>
      </c>
      <c r="N1702">
        <f t="shared" si="264"/>
        <v>207.42198467243236</v>
      </c>
      <c r="O1702">
        <f t="shared" si="265"/>
        <v>8.4876142453860446</v>
      </c>
      <c r="P1702">
        <f t="shared" si="266"/>
        <v>1115.3120796584715</v>
      </c>
      <c r="Q1702">
        <f t="shared" si="267"/>
        <v>0</v>
      </c>
    </row>
    <row r="1703" spans="1:17">
      <c r="A1703">
        <v>1702</v>
      </c>
      <c r="B1703" s="1">
        <v>38909</v>
      </c>
      <c r="C1703">
        <v>15473.82</v>
      </c>
      <c r="D1703">
        <v>1272.52</v>
      </c>
      <c r="E1703">
        <v>114.27500000000001</v>
      </c>
      <c r="F1703">
        <f t="shared" si="268"/>
        <v>44244.214999999997</v>
      </c>
      <c r="G1703">
        <f t="shared" si="269"/>
        <v>-2.3727467164471605E-3</v>
      </c>
      <c r="H1703">
        <f t="shared" si="262"/>
        <v>930.40859717675346</v>
      </c>
      <c r="J1703">
        <f t="shared" si="270"/>
        <v>-5.0788249840382216E-3</v>
      </c>
      <c r="K1703">
        <f t="shared" si="271"/>
        <v>4.0873009610680189E-3</v>
      </c>
      <c r="L1703">
        <f t="shared" si="272"/>
        <v>1.6654249024850021E-3</v>
      </c>
      <c r="M1703">
        <f t="shared" si="263"/>
        <v>894.83457295076141</v>
      </c>
      <c r="N1703">
        <f t="shared" si="264"/>
        <v>208.26978074973064</v>
      </c>
      <c r="O1703">
        <f t="shared" si="265"/>
        <v>8.5017497295129978</v>
      </c>
      <c r="P1703">
        <f t="shared" si="266"/>
        <v>1111.6061034300051</v>
      </c>
      <c r="Q1703">
        <f t="shared" si="267"/>
        <v>0</v>
      </c>
    </row>
    <row r="1704" spans="1:17">
      <c r="A1704">
        <v>1703</v>
      </c>
      <c r="B1704" s="1">
        <v>38910</v>
      </c>
      <c r="C1704">
        <v>15249.32</v>
      </c>
      <c r="D1704">
        <v>1258.5999999999999</v>
      </c>
      <c r="E1704">
        <v>115.575</v>
      </c>
      <c r="F1704">
        <f t="shared" si="268"/>
        <v>43662.514999999999</v>
      </c>
      <c r="G1704">
        <f t="shared" si="269"/>
        <v>-1.3147481540807027E-2</v>
      </c>
      <c r="H1704">
        <f t="shared" si="262"/>
        <v>918.17606731996398</v>
      </c>
      <c r="J1704">
        <f t="shared" si="270"/>
        <v>-1.4508376082958185E-2</v>
      </c>
      <c r="K1704">
        <f t="shared" si="271"/>
        <v>-1.0938924339106704E-2</v>
      </c>
      <c r="L1704">
        <f t="shared" si="272"/>
        <v>1.1376066506235016E-2</v>
      </c>
      <c r="M1704">
        <f t="shared" si="263"/>
        <v>881.85197643435845</v>
      </c>
      <c r="N1704">
        <f t="shared" si="264"/>
        <v>205.99153337598699</v>
      </c>
      <c r="O1704">
        <f t="shared" si="265"/>
        <v>8.5984661998553022</v>
      </c>
      <c r="P1704">
        <f t="shared" si="266"/>
        <v>1096.4419760102007</v>
      </c>
      <c r="Q1704">
        <f t="shared" si="267"/>
        <v>0</v>
      </c>
    </row>
    <row r="1705" spans="1:17">
      <c r="A1705">
        <v>1704</v>
      </c>
      <c r="B1705" s="1">
        <v>38911</v>
      </c>
      <c r="C1705">
        <v>15097.95</v>
      </c>
      <c r="D1705">
        <v>1242.29</v>
      </c>
      <c r="E1705">
        <v>115.245</v>
      </c>
      <c r="F1705">
        <f t="shared" si="268"/>
        <v>43195.025000000001</v>
      </c>
      <c r="G1705">
        <f t="shared" si="269"/>
        <v>-1.0706895835020047E-2</v>
      </c>
      <c r="H1705">
        <f t="shared" si="262"/>
        <v>908.34525180896082</v>
      </c>
      <c r="J1705">
        <f t="shared" si="270"/>
        <v>-9.9263442566618343E-3</v>
      </c>
      <c r="K1705">
        <f t="shared" si="271"/>
        <v>-1.2958843159065592E-2</v>
      </c>
      <c r="L1705">
        <f t="shared" si="272"/>
        <v>-2.8552887735237009E-3</v>
      </c>
      <c r="M1705">
        <f t="shared" si="263"/>
        <v>873.09841013285336</v>
      </c>
      <c r="N1705">
        <f t="shared" si="264"/>
        <v>203.32212140287214</v>
      </c>
      <c r="O1705">
        <f t="shared" si="265"/>
        <v>8.573915095845333</v>
      </c>
      <c r="P1705">
        <f t="shared" si="266"/>
        <v>1084.9944466315708</v>
      </c>
      <c r="Q1705">
        <f t="shared" si="267"/>
        <v>0</v>
      </c>
    </row>
    <row r="1706" spans="1:17">
      <c r="A1706">
        <v>1705</v>
      </c>
      <c r="B1706" s="1">
        <v>38912</v>
      </c>
      <c r="C1706">
        <v>14845.24</v>
      </c>
      <c r="D1706">
        <v>1236.2</v>
      </c>
      <c r="E1706">
        <v>116.325</v>
      </c>
      <c r="F1706">
        <f t="shared" si="268"/>
        <v>42634.104999999996</v>
      </c>
      <c r="G1706">
        <f t="shared" si="269"/>
        <v>-1.2985754725226006E-2</v>
      </c>
      <c r="H1706">
        <f t="shared" si="262"/>
        <v>896.54970316314598</v>
      </c>
      <c r="J1706">
        <f t="shared" si="270"/>
        <v>-1.6738033971499533E-2</v>
      </c>
      <c r="K1706">
        <f t="shared" si="271"/>
        <v>-4.902236997802345E-3</v>
      </c>
      <c r="L1706">
        <f t="shared" si="272"/>
        <v>9.3713393205778761E-3</v>
      </c>
      <c r="M1706">
        <f t="shared" si="263"/>
        <v>858.48445928358751</v>
      </c>
      <c r="N1706">
        <f t="shared" si="264"/>
        <v>202.32538817685932</v>
      </c>
      <c r="O1706">
        <f t="shared" si="265"/>
        <v>8.6542641635143251</v>
      </c>
      <c r="P1706">
        <f t="shared" si="266"/>
        <v>1069.4641116239613</v>
      </c>
      <c r="Q1706">
        <f t="shared" si="267"/>
        <v>0</v>
      </c>
    </row>
    <row r="1707" spans="1:17">
      <c r="A1707">
        <v>1706</v>
      </c>
      <c r="B1707" s="1">
        <v>38915</v>
      </c>
      <c r="C1707">
        <v>14845.24</v>
      </c>
      <c r="D1707">
        <v>1234.49</v>
      </c>
      <c r="E1707">
        <v>117.125</v>
      </c>
      <c r="F1707">
        <f t="shared" si="268"/>
        <v>42621.004999999997</v>
      </c>
      <c r="G1707">
        <f t="shared" si="269"/>
        <v>-3.0726574417350161E-4</v>
      </c>
      <c r="H1707">
        <f t="shared" si="262"/>
        <v>896.27422415141496</v>
      </c>
      <c r="J1707">
        <f t="shared" si="270"/>
        <v>0</v>
      </c>
      <c r="K1707">
        <f t="shared" si="271"/>
        <v>-1.3832713153211218E-3</v>
      </c>
      <c r="L1707">
        <f t="shared" si="272"/>
        <v>6.877283473028184E-3</v>
      </c>
      <c r="M1707">
        <f t="shared" si="263"/>
        <v>858.48445928358751</v>
      </c>
      <c r="N1707">
        <f t="shared" si="264"/>
        <v>202.04551727103305</v>
      </c>
      <c r="O1707">
        <f t="shared" si="265"/>
        <v>8.7137819914172816</v>
      </c>
      <c r="P1707">
        <f t="shared" si="266"/>
        <v>1069.243758546038</v>
      </c>
      <c r="Q1707">
        <f t="shared" si="267"/>
        <v>0</v>
      </c>
    </row>
    <row r="1708" spans="1:17">
      <c r="A1708">
        <v>1707</v>
      </c>
      <c r="B1708" s="1">
        <v>38916</v>
      </c>
      <c r="C1708">
        <v>14437.24</v>
      </c>
      <c r="D1708">
        <v>1236.8599999999999</v>
      </c>
      <c r="E1708">
        <v>117.33499999999999</v>
      </c>
      <c r="F1708">
        <f t="shared" si="268"/>
        <v>41829.755000000005</v>
      </c>
      <c r="G1708">
        <f t="shared" si="269"/>
        <v>-1.8564789826049255E-2</v>
      </c>
      <c r="H1708">
        <f t="shared" si="262"/>
        <v>879.63508155353861</v>
      </c>
      <c r="J1708">
        <f t="shared" si="270"/>
        <v>-2.7483557018950222E-2</v>
      </c>
      <c r="K1708">
        <f t="shared" si="271"/>
        <v>1.9198211407138732E-3</v>
      </c>
      <c r="L1708">
        <f t="shared" si="272"/>
        <v>1.7929562433296464E-3</v>
      </c>
      <c r="M1708">
        <f t="shared" si="263"/>
        <v>834.89025269698436</v>
      </c>
      <c r="N1708">
        <f t="shared" si="264"/>
        <v>202.43340852647646</v>
      </c>
      <c r="O1708">
        <f t="shared" si="265"/>
        <v>8.7294054212418075</v>
      </c>
      <c r="P1708">
        <f t="shared" si="266"/>
        <v>1046.0530666447028</v>
      </c>
      <c r="Q1708">
        <f t="shared" si="267"/>
        <v>0</v>
      </c>
    </row>
    <row r="1709" spans="1:17">
      <c r="A1709">
        <v>1708</v>
      </c>
      <c r="B1709" s="1">
        <v>38917</v>
      </c>
      <c r="C1709">
        <v>14500.26</v>
      </c>
      <c r="D1709">
        <v>1259.81</v>
      </c>
      <c r="E1709">
        <v>117.065</v>
      </c>
      <c r="F1709">
        <f t="shared" si="268"/>
        <v>42183.944999999992</v>
      </c>
      <c r="G1709">
        <f t="shared" si="269"/>
        <v>8.4674175117684936E-3</v>
      </c>
      <c r="H1709">
        <f t="shared" si="262"/>
        <v>887.08331904705096</v>
      </c>
      <c r="J1709">
        <f t="shared" si="270"/>
        <v>4.3651002546192252E-3</v>
      </c>
      <c r="K1709">
        <f t="shared" si="271"/>
        <v>1.8555050692883546E-2</v>
      </c>
      <c r="L1709">
        <f t="shared" si="272"/>
        <v>-2.301103677504579E-3</v>
      </c>
      <c r="M1709">
        <f t="shared" si="263"/>
        <v>838.53463235161121</v>
      </c>
      <c r="N1709">
        <f t="shared" si="264"/>
        <v>206.18957068361846</v>
      </c>
      <c r="O1709">
        <f t="shared" si="265"/>
        <v>8.7093181543245599</v>
      </c>
      <c r="P1709">
        <f t="shared" si="266"/>
        <v>1053.4335211895543</v>
      </c>
      <c r="Q1709">
        <f t="shared" si="267"/>
        <v>0</v>
      </c>
    </row>
    <row r="1710" spans="1:17">
      <c r="A1710">
        <v>1709</v>
      </c>
      <c r="B1710" s="1">
        <v>38918</v>
      </c>
      <c r="C1710">
        <v>14946.84</v>
      </c>
      <c r="D1710">
        <v>1249.1300000000001</v>
      </c>
      <c r="E1710">
        <v>116.735</v>
      </c>
      <c r="F1710">
        <f t="shared" si="268"/>
        <v>42968.655000000006</v>
      </c>
      <c r="G1710">
        <f t="shared" si="269"/>
        <v>1.8602100870366955E-2</v>
      </c>
      <c r="H1710">
        <f t="shared" si="262"/>
        <v>903.58493242838415</v>
      </c>
      <c r="J1710">
        <f t="shared" si="270"/>
        <v>3.0798068448427918E-2</v>
      </c>
      <c r="K1710">
        <f t="shared" si="271"/>
        <v>-8.4774688246639363E-3</v>
      </c>
      <c r="L1710">
        <f t="shared" si="272"/>
        <v>-2.8189467389911904E-3</v>
      </c>
      <c r="M1710">
        <f t="shared" si="263"/>
        <v>864.35987935515334</v>
      </c>
      <c r="N1710">
        <f t="shared" si="264"/>
        <v>204.44160502617723</v>
      </c>
      <c r="O1710">
        <f t="shared" si="265"/>
        <v>8.6847670503145906</v>
      </c>
      <c r="P1710">
        <f t="shared" si="266"/>
        <v>1077.4862514316451</v>
      </c>
      <c r="Q1710">
        <f t="shared" si="267"/>
        <v>0</v>
      </c>
    </row>
    <row r="1711" spans="1:17">
      <c r="A1711">
        <v>1710</v>
      </c>
      <c r="B1711" s="1">
        <v>38919</v>
      </c>
      <c r="C1711">
        <v>14821.26</v>
      </c>
      <c r="D1711">
        <v>1240.29</v>
      </c>
      <c r="E1711">
        <v>116.105</v>
      </c>
      <c r="F1711">
        <f t="shared" si="268"/>
        <v>42625.945</v>
      </c>
      <c r="G1711">
        <f t="shared" si="269"/>
        <v>-7.9758139974361875E-3</v>
      </c>
      <c r="H1711">
        <f t="shared" si="262"/>
        <v>896.3781070764494</v>
      </c>
      <c r="J1711">
        <f t="shared" si="270"/>
        <v>-8.4017758937675602E-3</v>
      </c>
      <c r="K1711">
        <f t="shared" si="271"/>
        <v>-7.0769255401760267E-3</v>
      </c>
      <c r="L1711">
        <f t="shared" si="272"/>
        <v>-5.3968389943033213E-3</v>
      </c>
      <c r="M1711">
        <f t="shared" si="263"/>
        <v>857.09772135724745</v>
      </c>
      <c r="N1711">
        <f t="shared" si="264"/>
        <v>202.99478701009289</v>
      </c>
      <c r="O1711">
        <f t="shared" si="265"/>
        <v>8.6378967608410129</v>
      </c>
      <c r="P1711">
        <f t="shared" si="266"/>
        <v>1068.7304051281812</v>
      </c>
      <c r="Q1711">
        <f t="shared" si="267"/>
        <v>0</v>
      </c>
    </row>
    <row r="1712" spans="1:17">
      <c r="A1712">
        <v>1711</v>
      </c>
      <c r="B1712" s="1">
        <v>38922</v>
      </c>
      <c r="C1712">
        <v>14794.5</v>
      </c>
      <c r="D1712">
        <v>1260.9100000000001</v>
      </c>
      <c r="E1712">
        <v>116.69499999999999</v>
      </c>
      <c r="F1712">
        <f t="shared" si="268"/>
        <v>42781.574999999997</v>
      </c>
      <c r="G1712">
        <f t="shared" si="269"/>
        <v>3.6510627506323168E-3</v>
      </c>
      <c r="H1712">
        <f t="shared" si="262"/>
        <v>899.65083979367853</v>
      </c>
      <c r="J1712">
        <f t="shared" si="270"/>
        <v>-1.805514510912043E-3</v>
      </c>
      <c r="K1712">
        <f t="shared" si="271"/>
        <v>1.662514411952043E-2</v>
      </c>
      <c r="L1712">
        <f t="shared" si="272"/>
        <v>5.0816071659272044E-3</v>
      </c>
      <c r="M1712">
        <f t="shared" si="263"/>
        <v>855.55021898406733</v>
      </c>
      <c r="N1712">
        <f t="shared" si="264"/>
        <v>206.36960459964706</v>
      </c>
      <c r="O1712">
        <f t="shared" si="265"/>
        <v>8.6817911589194416</v>
      </c>
      <c r="P1712">
        <f t="shared" si="266"/>
        <v>1070.6016147426337</v>
      </c>
      <c r="Q1712">
        <f t="shared" si="267"/>
        <v>0</v>
      </c>
    </row>
    <row r="1713" spans="1:17">
      <c r="A1713">
        <v>1712</v>
      </c>
      <c r="B1713" s="1">
        <v>38923</v>
      </c>
      <c r="C1713">
        <v>15005.24</v>
      </c>
      <c r="D1713">
        <v>1268.8800000000001</v>
      </c>
      <c r="E1713">
        <v>116.86499999999999</v>
      </c>
      <c r="F1713">
        <f t="shared" si="268"/>
        <v>43283.604999999996</v>
      </c>
      <c r="G1713">
        <f t="shared" si="269"/>
        <v>1.1734724586460299E-2</v>
      </c>
      <c r="H1713">
        <f t="shared" si="262"/>
        <v>910.20799462263506</v>
      </c>
      <c r="J1713">
        <f t="shared" si="270"/>
        <v>1.4244482746966769E-2</v>
      </c>
      <c r="K1713">
        <f t="shared" si="271"/>
        <v>6.3208317802221359E-3</v>
      </c>
      <c r="L1713">
        <f t="shared" si="272"/>
        <v>1.4567890655126092E-3</v>
      </c>
      <c r="M1713">
        <f t="shared" si="263"/>
        <v>867.73708931754948</v>
      </c>
      <c r="N1713">
        <f t="shared" si="264"/>
        <v>207.67403215487241</v>
      </c>
      <c r="O1713">
        <f t="shared" si="265"/>
        <v>8.6944386973488204</v>
      </c>
      <c r="P1713">
        <f t="shared" si="266"/>
        <v>1084.1055601697708</v>
      </c>
      <c r="Q1713">
        <f t="shared" si="267"/>
        <v>0</v>
      </c>
    </row>
    <row r="1714" spans="1:17">
      <c r="A1714">
        <v>1713</v>
      </c>
      <c r="B1714" s="1">
        <v>38924</v>
      </c>
      <c r="C1714">
        <v>14884.07</v>
      </c>
      <c r="D1714">
        <v>1268.4000000000001</v>
      </c>
      <c r="E1714">
        <v>116.845</v>
      </c>
      <c r="F1714">
        <f t="shared" si="268"/>
        <v>43036.364999999998</v>
      </c>
      <c r="G1714">
        <f t="shared" si="269"/>
        <v>-5.7120935282538587E-3</v>
      </c>
      <c r="H1714">
        <f t="shared" si="262"/>
        <v>905.0088014271862</v>
      </c>
      <c r="J1714">
        <f t="shared" si="270"/>
        <v>-8.075179070777927E-3</v>
      </c>
      <c r="K1714">
        <f t="shared" si="271"/>
        <v>-3.78286362776592E-4</v>
      </c>
      <c r="L1714">
        <f t="shared" si="272"/>
        <v>-1.7113763744491806E-4</v>
      </c>
      <c r="M1714">
        <f t="shared" si="263"/>
        <v>860.72995693495466</v>
      </c>
      <c r="N1714">
        <f t="shared" si="264"/>
        <v>207.59547190060539</v>
      </c>
      <c r="O1714">
        <f t="shared" si="265"/>
        <v>8.6929507516512476</v>
      </c>
      <c r="P1714">
        <f t="shared" si="266"/>
        <v>1077.0183795872115</v>
      </c>
      <c r="Q1714">
        <f t="shared" si="267"/>
        <v>0</v>
      </c>
    </row>
    <row r="1715" spans="1:17">
      <c r="A1715">
        <v>1714</v>
      </c>
      <c r="B1715" s="1">
        <v>38925</v>
      </c>
      <c r="C1715">
        <v>15179.78</v>
      </c>
      <c r="D1715">
        <v>1263.2</v>
      </c>
      <c r="E1715">
        <v>115.5</v>
      </c>
      <c r="F1715">
        <f t="shared" si="268"/>
        <v>43569.06</v>
      </c>
      <c r="G1715">
        <f t="shared" si="269"/>
        <v>1.2377787947471797E-2</v>
      </c>
      <c r="H1715">
        <f t="shared" si="262"/>
        <v>916.21080846184759</v>
      </c>
      <c r="J1715">
        <f t="shared" si="270"/>
        <v>1.9867549668874274E-2</v>
      </c>
      <c r="K1715">
        <f t="shared" si="271"/>
        <v>-4.0996531062756913E-3</v>
      </c>
      <c r="L1715">
        <f t="shared" si="272"/>
        <v>-1.151097607942142E-2</v>
      </c>
      <c r="M1715">
        <f t="shared" si="263"/>
        <v>877.8305521058478</v>
      </c>
      <c r="N1715">
        <f t="shared" si="264"/>
        <v>206.74440247937932</v>
      </c>
      <c r="O1715">
        <f t="shared" si="265"/>
        <v>8.5928864034894001</v>
      </c>
      <c r="P1715">
        <f t="shared" si="266"/>
        <v>1093.1678409887165</v>
      </c>
      <c r="Q1715">
        <f t="shared" si="267"/>
        <v>0</v>
      </c>
    </row>
    <row r="1716" spans="1:17">
      <c r="A1716">
        <v>1715</v>
      </c>
      <c r="B1716" s="1">
        <v>38926</v>
      </c>
      <c r="C1716">
        <v>15342.87</v>
      </c>
      <c r="D1716">
        <v>1278.55</v>
      </c>
      <c r="E1716">
        <v>114.7</v>
      </c>
      <c r="F1716">
        <f t="shared" si="268"/>
        <v>44044.740000000005</v>
      </c>
      <c r="G1716">
        <f t="shared" si="269"/>
        <v>1.0917839402548646E-2</v>
      </c>
      <c r="H1716">
        <f t="shared" si="262"/>
        <v>926.21385092751325</v>
      </c>
      <c r="J1716">
        <f t="shared" si="270"/>
        <v>1.0743897474139841E-2</v>
      </c>
      <c r="K1716">
        <f t="shared" si="271"/>
        <v>1.2151678277390721E-2</v>
      </c>
      <c r="L1716">
        <f t="shared" si="272"/>
        <v>-6.9264069264068917E-3</v>
      </c>
      <c r="M1716">
        <f t="shared" si="263"/>
        <v>887.26187355734066</v>
      </c>
      <c r="N1716">
        <f t="shared" si="264"/>
        <v>209.2566939439601</v>
      </c>
      <c r="O1716">
        <f t="shared" si="265"/>
        <v>8.5333685755864437</v>
      </c>
      <c r="P1716">
        <f t="shared" si="266"/>
        <v>1105.0519360768872</v>
      </c>
      <c r="Q1716">
        <f t="shared" si="267"/>
        <v>0</v>
      </c>
    </row>
    <row r="1717" spans="1:17">
      <c r="A1717">
        <v>1716</v>
      </c>
      <c r="B1717" s="1">
        <v>38929</v>
      </c>
      <c r="C1717">
        <v>15456.81</v>
      </c>
      <c r="D1717">
        <v>1276.6600000000001</v>
      </c>
      <c r="E1717">
        <v>114.435</v>
      </c>
      <c r="F1717">
        <f t="shared" si="268"/>
        <v>44252.395000000004</v>
      </c>
      <c r="G1717">
        <f t="shared" si="269"/>
        <v>4.7146378886560036E-3</v>
      </c>
      <c r="H1717">
        <f t="shared" si="262"/>
        <v>930.58061384209407</v>
      </c>
      <c r="J1717">
        <f t="shared" si="270"/>
        <v>7.4262507601250416E-3</v>
      </c>
      <c r="K1717">
        <f t="shared" si="271"/>
        <v>-1.4782370654256027E-3</v>
      </c>
      <c r="L1717">
        <f t="shared" si="272"/>
        <v>-2.3103748910200395E-3</v>
      </c>
      <c r="M1717">
        <f t="shared" si="263"/>
        <v>893.85090272027583</v>
      </c>
      <c r="N1717">
        <f t="shared" si="264"/>
        <v>208.94736294278371</v>
      </c>
      <c r="O1717">
        <f t="shared" si="265"/>
        <v>8.5136532950935901</v>
      </c>
      <c r="P1717">
        <f t="shared" si="266"/>
        <v>1111.311918958153</v>
      </c>
      <c r="Q1717">
        <f t="shared" si="267"/>
        <v>0</v>
      </c>
    </row>
    <row r="1718" spans="1:17">
      <c r="A1718">
        <v>1717</v>
      </c>
      <c r="B1718" s="1">
        <v>38930</v>
      </c>
      <c r="C1718">
        <v>15440.91</v>
      </c>
      <c r="D1718">
        <v>1270.92</v>
      </c>
      <c r="E1718">
        <v>115.155</v>
      </c>
      <c r="F1718">
        <f t="shared" si="268"/>
        <v>44166.795000000006</v>
      </c>
      <c r="G1718">
        <f t="shared" si="269"/>
        <v>-1.9343585810439601E-3</v>
      </c>
      <c r="H1718">
        <f t="shared" si="262"/>
        <v>928.78053724635538</v>
      </c>
      <c r="J1718">
        <f t="shared" si="270"/>
        <v>-1.0286727985916455E-3</v>
      </c>
      <c r="K1718">
        <f t="shared" si="271"/>
        <v>-4.4961070292794947E-3</v>
      </c>
      <c r="L1718">
        <f t="shared" si="272"/>
        <v>6.2917813605976036E-3</v>
      </c>
      <c r="M1718">
        <f t="shared" si="263"/>
        <v>892.93142261065088</v>
      </c>
      <c r="N1718">
        <f t="shared" si="264"/>
        <v>208.00791323550723</v>
      </c>
      <c r="O1718">
        <f t="shared" si="265"/>
        <v>8.5672193402062504</v>
      </c>
      <c r="P1718">
        <f t="shared" si="266"/>
        <v>1109.5065551863645</v>
      </c>
      <c r="Q1718">
        <f t="shared" si="267"/>
        <v>0</v>
      </c>
    </row>
    <row r="1719" spans="1:17">
      <c r="A1719">
        <v>1718</v>
      </c>
      <c r="B1719" s="1">
        <v>38931</v>
      </c>
      <c r="C1719">
        <v>15464.29</v>
      </c>
      <c r="D1719">
        <v>1278.55</v>
      </c>
      <c r="E1719">
        <v>114.575</v>
      </c>
      <c r="F1719">
        <f t="shared" si="268"/>
        <v>44286.955000000002</v>
      </c>
      <c r="G1719">
        <f t="shared" si="269"/>
        <v>2.7205958684572984E-3</v>
      </c>
      <c r="H1719">
        <f t="shared" si="262"/>
        <v>931.30737373869135</v>
      </c>
      <c r="J1719">
        <f t="shared" si="270"/>
        <v>1.5141594633996114E-3</v>
      </c>
      <c r="K1719">
        <f t="shared" si="271"/>
        <v>6.003525005507715E-3</v>
      </c>
      <c r="L1719">
        <f t="shared" si="272"/>
        <v>-5.0366896791280702E-3</v>
      </c>
      <c r="M1719">
        <f t="shared" si="263"/>
        <v>894.28346317436365</v>
      </c>
      <c r="N1719">
        <f t="shared" si="264"/>
        <v>209.2566939439601</v>
      </c>
      <c r="O1719">
        <f t="shared" si="265"/>
        <v>8.5240689149766062</v>
      </c>
      <c r="P1719">
        <f t="shared" si="266"/>
        <v>1112.0642260333004</v>
      </c>
      <c r="Q1719">
        <f t="shared" si="267"/>
        <v>0</v>
      </c>
    </row>
    <row r="1720" spans="1:17">
      <c r="A1720">
        <v>1719</v>
      </c>
      <c r="B1720" s="1">
        <v>38932</v>
      </c>
      <c r="C1720">
        <v>15470.37</v>
      </c>
      <c r="D1720">
        <v>1280.27</v>
      </c>
      <c r="E1720">
        <v>115.05</v>
      </c>
      <c r="F1720">
        <f t="shared" si="268"/>
        <v>44318.69</v>
      </c>
      <c r="G1720">
        <f t="shared" si="269"/>
        <v>7.1657669848823602E-4</v>
      </c>
      <c r="H1720">
        <f t="shared" si="262"/>
        <v>931.97472690184281</v>
      </c>
      <c r="J1720">
        <f t="shared" si="270"/>
        <v>3.9316386332632902E-4</v>
      </c>
      <c r="K1720">
        <f t="shared" si="271"/>
        <v>1.3452739431387695E-3</v>
      </c>
      <c r="L1720">
        <f t="shared" si="272"/>
        <v>4.1457560549857941E-3</v>
      </c>
      <c r="M1720">
        <f t="shared" si="263"/>
        <v>894.63506311565413</v>
      </c>
      <c r="N1720">
        <f t="shared" si="264"/>
        <v>209.53820152175027</v>
      </c>
      <c r="O1720">
        <f t="shared" si="265"/>
        <v>8.5594076252939875</v>
      </c>
      <c r="P1720">
        <f t="shared" si="266"/>
        <v>1112.7326722626983</v>
      </c>
      <c r="Q1720">
        <f t="shared" si="267"/>
        <v>0</v>
      </c>
    </row>
    <row r="1721" spans="1:17">
      <c r="A1721">
        <v>1720</v>
      </c>
      <c r="B1721" s="1">
        <v>38933</v>
      </c>
      <c r="C1721">
        <v>15499.18</v>
      </c>
      <c r="D1721">
        <v>1279.3599999999999</v>
      </c>
      <c r="E1721">
        <v>114.19499999999999</v>
      </c>
      <c r="F1721">
        <f t="shared" si="268"/>
        <v>44362.934999999998</v>
      </c>
      <c r="G1721">
        <f t="shared" si="269"/>
        <v>9.9833727034792652E-4</v>
      </c>
      <c r="H1721">
        <f t="shared" si="262"/>
        <v>932.90515200673121</v>
      </c>
      <c r="J1721">
        <f t="shared" si="270"/>
        <v>1.8622696160466301E-3</v>
      </c>
      <c r="K1721">
        <f t="shared" si="271"/>
        <v>-7.1078756824738409E-4</v>
      </c>
      <c r="L1721">
        <f t="shared" si="272"/>
        <v>-7.4315514993481546E-3</v>
      </c>
      <c r="M1721">
        <f t="shared" si="263"/>
        <v>896.30111481114443</v>
      </c>
      <c r="N1721">
        <f t="shared" si="264"/>
        <v>209.38926437303567</v>
      </c>
      <c r="O1721">
        <f t="shared" si="265"/>
        <v>8.4957979467227016</v>
      </c>
      <c r="P1721">
        <f t="shared" si="266"/>
        <v>1114.1861771309027</v>
      </c>
      <c r="Q1721">
        <f t="shared" si="267"/>
        <v>0</v>
      </c>
    </row>
    <row r="1722" spans="1:17">
      <c r="A1722">
        <v>1721</v>
      </c>
      <c r="B1722" s="1">
        <v>38936</v>
      </c>
      <c r="C1722">
        <v>15154.06</v>
      </c>
      <c r="D1722">
        <v>1275.77</v>
      </c>
      <c r="E1722">
        <v>114.995</v>
      </c>
      <c r="F1722">
        <f t="shared" si="268"/>
        <v>43640.794999999998</v>
      </c>
      <c r="G1722">
        <f t="shared" si="269"/>
        <v>-1.6278003247530815E-2</v>
      </c>
      <c r="H1722">
        <f t="shared" si="262"/>
        <v>917.71931891272743</v>
      </c>
      <c r="J1722">
        <f t="shared" si="270"/>
        <v>-2.2266984446919214E-2</v>
      </c>
      <c r="K1722">
        <f t="shared" si="271"/>
        <v>-2.8060905452725882E-3</v>
      </c>
      <c r="L1722">
        <f t="shared" si="272"/>
        <v>7.0055606637768886E-3</v>
      </c>
      <c r="M1722">
        <f t="shared" si="263"/>
        <v>876.3431918278884</v>
      </c>
      <c r="N1722">
        <f t="shared" si="264"/>
        <v>208.80169913799693</v>
      </c>
      <c r="O1722">
        <f t="shared" si="265"/>
        <v>8.5553157746256598</v>
      </c>
      <c r="P1722">
        <f t="shared" si="266"/>
        <v>1093.7002067405108</v>
      </c>
      <c r="Q1722">
        <f t="shared" si="267"/>
        <v>0</v>
      </c>
    </row>
    <row r="1723" spans="1:17">
      <c r="A1723">
        <v>1722</v>
      </c>
      <c r="B1723" s="1">
        <v>38937</v>
      </c>
      <c r="C1723">
        <v>15464.66</v>
      </c>
      <c r="D1723">
        <v>1271.48</v>
      </c>
      <c r="E1723">
        <v>115.075</v>
      </c>
      <c r="F1723">
        <f t="shared" si="268"/>
        <v>44219.494999999995</v>
      </c>
      <c r="G1723">
        <f t="shared" si="269"/>
        <v>1.3260528365718338E-2</v>
      </c>
      <c r="H1723">
        <f t="shared" si="262"/>
        <v>929.88876197293735</v>
      </c>
      <c r="J1723">
        <f t="shared" si="270"/>
        <v>2.0496157465392129E-2</v>
      </c>
      <c r="K1723">
        <f t="shared" si="271"/>
        <v>-3.3626750903376079E-3</v>
      </c>
      <c r="L1723">
        <f t="shared" si="272"/>
        <v>6.9568242097473032E-4</v>
      </c>
      <c r="M1723">
        <f t="shared" si="263"/>
        <v>894.30485988131716</v>
      </c>
      <c r="N1723">
        <f t="shared" si="264"/>
        <v>208.09956686548543</v>
      </c>
      <c r="O1723">
        <f t="shared" si="265"/>
        <v>8.5612675574159542</v>
      </c>
      <c r="P1723">
        <f t="shared" si="266"/>
        <v>1110.9656943042185</v>
      </c>
      <c r="Q1723">
        <f t="shared" si="267"/>
        <v>0</v>
      </c>
    </row>
    <row r="1724" spans="1:17">
      <c r="A1724">
        <v>1723</v>
      </c>
      <c r="B1724" s="1">
        <v>38938</v>
      </c>
      <c r="C1724">
        <v>15656.59</v>
      </c>
      <c r="D1724">
        <v>1265.95</v>
      </c>
      <c r="E1724">
        <v>115.16500000000001</v>
      </c>
      <c r="F1724">
        <f t="shared" si="268"/>
        <v>44548.504999999997</v>
      </c>
      <c r="G1724">
        <f t="shared" si="269"/>
        <v>7.4403834779208644E-3</v>
      </c>
      <c r="H1724">
        <f t="shared" ref="H1724:H1787" si="273">_xlfn.PERCENTILE.INC(G1475:G1724,0.01)*F1724*(-1)</f>
        <v>936.80749095382498</v>
      </c>
      <c r="J1724">
        <f t="shared" si="270"/>
        <v>1.2410877445737656E-2</v>
      </c>
      <c r="K1724">
        <f t="shared" si="271"/>
        <v>-4.3492622770314737E-3</v>
      </c>
      <c r="L1724">
        <f t="shared" si="272"/>
        <v>7.8209863132738811E-4</v>
      </c>
      <c r="M1724">
        <f t="shared" si="263"/>
        <v>905.40396789643171</v>
      </c>
      <c r="N1724">
        <f t="shared" si="264"/>
        <v>207.19448726945078</v>
      </c>
      <c r="O1724">
        <f t="shared" si="265"/>
        <v>8.5679633130550386</v>
      </c>
      <c r="P1724">
        <f t="shared" si="266"/>
        <v>1121.1664184789377</v>
      </c>
      <c r="Q1724">
        <f t="shared" si="267"/>
        <v>0</v>
      </c>
    </row>
    <row r="1725" spans="1:17">
      <c r="A1725">
        <v>1724</v>
      </c>
      <c r="B1725" s="1">
        <v>38939</v>
      </c>
      <c r="C1725">
        <v>15630.91</v>
      </c>
      <c r="D1725">
        <v>1271.81</v>
      </c>
      <c r="E1725">
        <v>115.435</v>
      </c>
      <c r="F1725">
        <f t="shared" si="268"/>
        <v>44557.095000000001</v>
      </c>
      <c r="G1725">
        <f t="shared" si="269"/>
        <v>1.9282353021732312E-4</v>
      </c>
      <c r="H1725">
        <f t="shared" si="273"/>
        <v>936.98812948136469</v>
      </c>
      <c r="J1725">
        <f t="shared" si="270"/>
        <v>-1.6402039013604375E-3</v>
      </c>
      <c r="K1725">
        <f t="shared" si="271"/>
        <v>4.6289347920533963E-3</v>
      </c>
      <c r="L1725">
        <f t="shared" si="272"/>
        <v>2.3444622932313752E-3</v>
      </c>
      <c r="M1725">
        <f t="shared" ref="M1725:M1788" si="274">_xlfn.PERCENTILE.INC(J1476:J1725,0.01)*2*C1725*(-1)</f>
        <v>903.91892077598072</v>
      </c>
      <c r="N1725">
        <f t="shared" ref="N1725:N1788" si="275">_xlfn.PERCENTILE.INC(K1476:K1725,0.01)*10*D1725*(-1)</f>
        <v>208.15357704029398</v>
      </c>
      <c r="O1725">
        <f t="shared" ref="O1725:O1788" si="276">_xlfn.PERCENTILE.INC(L1476:L1725,0.01)*5*E1725*(-1)</f>
        <v>8.5880505799722862</v>
      </c>
      <c r="P1725">
        <f t="shared" ref="P1725:P1788" si="277">SUM(M1725:O1725)</f>
        <v>1120.6605483962471</v>
      </c>
      <c r="Q1725">
        <f t="shared" ref="Q1725:Q1788" si="278">IF(H1725&gt;P1725,1,0)</f>
        <v>0</v>
      </c>
    </row>
    <row r="1726" spans="1:17">
      <c r="A1726">
        <v>1725</v>
      </c>
      <c r="B1726" s="1">
        <v>38940</v>
      </c>
      <c r="C1726">
        <v>15565.02</v>
      </c>
      <c r="D1726">
        <v>1266.74</v>
      </c>
      <c r="E1726">
        <v>116.045</v>
      </c>
      <c r="F1726">
        <f t="shared" si="268"/>
        <v>44377.665000000001</v>
      </c>
      <c r="G1726">
        <f t="shared" si="269"/>
        <v>-4.0269680956535048E-3</v>
      </c>
      <c r="H1726">
        <f t="shared" si="273"/>
        <v>933.21490817793722</v>
      </c>
      <c r="J1726">
        <f t="shared" si="270"/>
        <v>-4.2153655801229206E-3</v>
      </c>
      <c r="K1726">
        <f t="shared" si="271"/>
        <v>-3.9864445160833206E-3</v>
      </c>
      <c r="L1726">
        <f t="shared" si="272"/>
        <v>5.2843591631654974E-3</v>
      </c>
      <c r="M1726">
        <f t="shared" si="274"/>
        <v>900.10857207011975</v>
      </c>
      <c r="N1726">
        <f t="shared" si="275"/>
        <v>207.32378435459859</v>
      </c>
      <c r="O1726">
        <f t="shared" si="276"/>
        <v>8.6334329237482894</v>
      </c>
      <c r="P1726">
        <f t="shared" si="277"/>
        <v>1116.0657893484668</v>
      </c>
      <c r="Q1726">
        <f t="shared" si="278"/>
        <v>0</v>
      </c>
    </row>
    <row r="1727" spans="1:17">
      <c r="A1727">
        <v>1726</v>
      </c>
      <c r="B1727" s="1">
        <v>38943</v>
      </c>
      <c r="C1727">
        <v>15857.11</v>
      </c>
      <c r="D1727">
        <v>1268.21</v>
      </c>
      <c r="E1727">
        <v>116.44499999999999</v>
      </c>
      <c r="F1727">
        <f t="shared" si="268"/>
        <v>44978.544999999998</v>
      </c>
      <c r="G1727">
        <f t="shared" si="269"/>
        <v>1.3540144574979207E-2</v>
      </c>
      <c r="H1727">
        <f t="shared" si="273"/>
        <v>945.85077295419251</v>
      </c>
      <c r="J1727">
        <f t="shared" si="270"/>
        <v>1.8765796638873677E-2</v>
      </c>
      <c r="K1727">
        <f t="shared" si="271"/>
        <v>1.1604591313134627E-3</v>
      </c>
      <c r="L1727">
        <f t="shared" si="272"/>
        <v>3.4469386875779495E-3</v>
      </c>
      <c r="M1727">
        <f t="shared" si="274"/>
        <v>916.99982648649461</v>
      </c>
      <c r="N1727">
        <f t="shared" si="275"/>
        <v>207.56437513329135</v>
      </c>
      <c r="O1727">
        <f t="shared" si="276"/>
        <v>8.6631918376997685</v>
      </c>
      <c r="P1727">
        <f t="shared" si="277"/>
        <v>1133.2273934574857</v>
      </c>
      <c r="Q1727">
        <f t="shared" si="278"/>
        <v>0</v>
      </c>
    </row>
    <row r="1728" spans="1:17">
      <c r="A1728">
        <v>1727</v>
      </c>
      <c r="B1728" s="1">
        <v>38944</v>
      </c>
      <c r="C1728">
        <v>15816.19</v>
      </c>
      <c r="D1728">
        <v>1285.58</v>
      </c>
      <c r="E1728">
        <v>116.015</v>
      </c>
      <c r="F1728">
        <f t="shared" si="268"/>
        <v>45068.254999999997</v>
      </c>
      <c r="G1728">
        <f t="shared" si="269"/>
        <v>1.9945064919284494E-3</v>
      </c>
      <c r="H1728">
        <f t="shared" si="273"/>
        <v>947.7372784612453</v>
      </c>
      <c r="J1728">
        <f t="shared" si="270"/>
        <v>-2.5805458876175802E-3</v>
      </c>
      <c r="K1728">
        <f t="shared" si="271"/>
        <v>1.3696469827552127E-2</v>
      </c>
      <c r="L1728">
        <f t="shared" si="272"/>
        <v>-3.6927304736140698E-3</v>
      </c>
      <c r="M1728">
        <f t="shared" si="274"/>
        <v>914.63346635530877</v>
      </c>
      <c r="N1728">
        <f t="shared" si="275"/>
        <v>210.40727433457917</v>
      </c>
      <c r="O1728">
        <f t="shared" si="276"/>
        <v>8.6312010052019286</v>
      </c>
      <c r="P1728">
        <f t="shared" si="277"/>
        <v>1133.67194169509</v>
      </c>
      <c r="Q1728">
        <f t="shared" si="278"/>
        <v>0</v>
      </c>
    </row>
    <row r="1729" spans="1:17">
      <c r="A1729">
        <v>1728</v>
      </c>
      <c r="B1729" s="1">
        <v>38945</v>
      </c>
      <c r="C1729">
        <v>16071.36</v>
      </c>
      <c r="D1729">
        <v>1295.43</v>
      </c>
      <c r="E1729">
        <v>115.78</v>
      </c>
      <c r="F1729">
        <f t="shared" si="268"/>
        <v>45675.920000000006</v>
      </c>
      <c r="G1729">
        <f t="shared" si="269"/>
        <v>1.3483215624834122E-2</v>
      </c>
      <c r="H1729">
        <f t="shared" si="273"/>
        <v>960.51582454243169</v>
      </c>
      <c r="J1729">
        <f t="shared" si="270"/>
        <v>1.6133468300519871E-2</v>
      </c>
      <c r="K1729">
        <f t="shared" si="271"/>
        <v>7.661911355186124E-3</v>
      </c>
      <c r="L1729">
        <f t="shared" si="272"/>
        <v>-2.0256001379131972E-3</v>
      </c>
      <c r="M1729">
        <f t="shared" si="274"/>
        <v>929.38967639134682</v>
      </c>
      <c r="N1729">
        <f t="shared" si="275"/>
        <v>212.01939621901704</v>
      </c>
      <c r="O1729">
        <f t="shared" si="276"/>
        <v>8.6137176432554359</v>
      </c>
      <c r="P1729">
        <f t="shared" si="277"/>
        <v>1150.0227902536194</v>
      </c>
      <c r="Q1729">
        <f t="shared" si="278"/>
        <v>0</v>
      </c>
    </row>
    <row r="1730" spans="1:17">
      <c r="A1730">
        <v>1729</v>
      </c>
      <c r="B1730" s="1">
        <v>38946</v>
      </c>
      <c r="C1730">
        <v>16020.84</v>
      </c>
      <c r="D1730">
        <v>1297.48</v>
      </c>
      <c r="E1730">
        <v>115.52500000000001</v>
      </c>
      <c r="F1730">
        <f t="shared" si="268"/>
        <v>45594.104999999996</v>
      </c>
      <c r="G1730">
        <f t="shared" si="269"/>
        <v>-1.7912063949672152E-3</v>
      </c>
      <c r="H1730">
        <f t="shared" si="273"/>
        <v>958.79534245504408</v>
      </c>
      <c r="J1730">
        <f t="shared" si="270"/>
        <v>-3.1434800788483486E-3</v>
      </c>
      <c r="K1730">
        <f t="shared" si="271"/>
        <v>1.5824861242985655E-3</v>
      </c>
      <c r="L1730">
        <f t="shared" si="272"/>
        <v>-2.2024529279668359E-3</v>
      </c>
      <c r="M1730">
        <f t="shared" si="274"/>
        <v>926.4681584581233</v>
      </c>
      <c r="N1730">
        <f t="shared" si="275"/>
        <v>212.35491397161579</v>
      </c>
      <c r="O1730">
        <f t="shared" si="276"/>
        <v>8.5947463356113687</v>
      </c>
      <c r="P1730">
        <f t="shared" si="277"/>
        <v>1147.4178187653504</v>
      </c>
      <c r="Q1730">
        <f t="shared" si="278"/>
        <v>0</v>
      </c>
    </row>
    <row r="1731" spans="1:17">
      <c r="A1731">
        <v>1730</v>
      </c>
      <c r="B1731" s="1">
        <v>38947</v>
      </c>
      <c r="C1731">
        <v>16105.98</v>
      </c>
      <c r="D1731">
        <v>1302.3</v>
      </c>
      <c r="E1731">
        <v>115.74</v>
      </c>
      <c r="F1731">
        <f t="shared" ref="F1731:F1794" si="279">2*C1731+10*D1731+5*E1731</f>
        <v>45813.659999999996</v>
      </c>
      <c r="G1731">
        <f t="shared" si="269"/>
        <v>4.8154251520016178E-3</v>
      </c>
      <c r="H1731">
        <f t="shared" si="273"/>
        <v>963.41234966272407</v>
      </c>
      <c r="J1731">
        <f t="shared" si="270"/>
        <v>5.3143280876657428E-3</v>
      </c>
      <c r="K1731">
        <f t="shared" si="271"/>
        <v>3.714893485833981E-3</v>
      </c>
      <c r="L1731">
        <f t="shared" si="272"/>
        <v>1.8610690326767987E-3</v>
      </c>
      <c r="M1731">
        <f t="shared" si="274"/>
        <v>931.3917142149453</v>
      </c>
      <c r="N1731">
        <f t="shared" si="275"/>
        <v>213.14378985821378</v>
      </c>
      <c r="O1731">
        <f t="shared" si="276"/>
        <v>8.6107417518602869</v>
      </c>
      <c r="P1731">
        <f t="shared" si="277"/>
        <v>1153.1462458250194</v>
      </c>
      <c r="Q1731">
        <f t="shared" si="278"/>
        <v>0</v>
      </c>
    </row>
    <row r="1732" spans="1:17">
      <c r="A1732">
        <v>1731</v>
      </c>
      <c r="B1732" s="1">
        <v>38950</v>
      </c>
      <c r="C1732">
        <v>15969.04</v>
      </c>
      <c r="D1732">
        <v>1297.52</v>
      </c>
      <c r="E1732">
        <v>115.86499999999999</v>
      </c>
      <c r="F1732">
        <f t="shared" si="279"/>
        <v>45492.604999999996</v>
      </c>
      <c r="G1732">
        <f t="shared" ref="G1732:G1795" si="280">F1732/F1731-1</f>
        <v>-7.0078443852772399E-3</v>
      </c>
      <c r="H1732">
        <f t="shared" si="273"/>
        <v>956.66090583743346</v>
      </c>
      <c r="J1732">
        <f t="shared" ref="J1732:J1795" si="281">C1732/C1731-1</f>
        <v>-8.5024320159343691E-3</v>
      </c>
      <c r="K1732">
        <f t="shared" ref="K1732:K1795" si="282">D1732/D1731-1</f>
        <v>-3.6704292405743688E-3</v>
      </c>
      <c r="L1732">
        <f t="shared" ref="L1732:L1795" si="283">E1732/E1731-1</f>
        <v>1.0800069120442402E-3</v>
      </c>
      <c r="M1732">
        <f t="shared" si="274"/>
        <v>923.47261948462813</v>
      </c>
      <c r="N1732">
        <f t="shared" si="275"/>
        <v>212.36146065947136</v>
      </c>
      <c r="O1732">
        <f t="shared" si="276"/>
        <v>8.6200414124701243</v>
      </c>
      <c r="P1732">
        <f t="shared" si="277"/>
        <v>1144.4541215565696</v>
      </c>
      <c r="Q1732">
        <f t="shared" si="278"/>
        <v>0</v>
      </c>
    </row>
    <row r="1733" spans="1:17">
      <c r="A1733">
        <v>1732</v>
      </c>
      <c r="B1733" s="1">
        <v>38951</v>
      </c>
      <c r="C1733">
        <v>16181.17</v>
      </c>
      <c r="D1733">
        <v>1298.82</v>
      </c>
      <c r="E1733">
        <v>116.455</v>
      </c>
      <c r="F1733">
        <f t="shared" si="279"/>
        <v>45932.815000000002</v>
      </c>
      <c r="G1733">
        <f t="shared" si="280"/>
        <v>9.6765177549187342E-3</v>
      </c>
      <c r="H1733">
        <f t="shared" si="273"/>
        <v>965.91805207820607</v>
      </c>
      <c r="J1733">
        <f t="shared" si="281"/>
        <v>1.3283829209520315E-2</v>
      </c>
      <c r="K1733">
        <f t="shared" si="282"/>
        <v>1.0019113385535405E-3</v>
      </c>
      <c r="L1733">
        <f t="shared" si="283"/>
        <v>5.0921330859190483E-3</v>
      </c>
      <c r="M1733">
        <f t="shared" si="274"/>
        <v>935.73987204153036</v>
      </c>
      <c r="N1733">
        <f t="shared" si="275"/>
        <v>212.57422801477787</v>
      </c>
      <c r="O1733">
        <f t="shared" si="276"/>
        <v>8.6639358105485549</v>
      </c>
      <c r="P1733">
        <f t="shared" si="277"/>
        <v>1156.9780358668568</v>
      </c>
      <c r="Q1733">
        <f t="shared" si="278"/>
        <v>0</v>
      </c>
    </row>
    <row r="1734" spans="1:17">
      <c r="A1734">
        <v>1733</v>
      </c>
      <c r="B1734" s="1">
        <v>38952</v>
      </c>
      <c r="C1734">
        <v>16163.03</v>
      </c>
      <c r="D1734">
        <v>1292.99</v>
      </c>
      <c r="E1734">
        <v>116.52500000000001</v>
      </c>
      <c r="F1734">
        <f t="shared" si="279"/>
        <v>45838.584999999999</v>
      </c>
      <c r="G1734">
        <f t="shared" si="280"/>
        <v>-2.0514745286132063E-3</v>
      </c>
      <c r="H1734">
        <f t="shared" si="273"/>
        <v>963.93649579763985</v>
      </c>
      <c r="J1734">
        <f t="shared" si="281"/>
        <v>-1.121056141181298E-3</v>
      </c>
      <c r="K1734">
        <f t="shared" si="282"/>
        <v>-4.4886897337582665E-3</v>
      </c>
      <c r="L1734">
        <f t="shared" si="283"/>
        <v>6.0109054999801792E-4</v>
      </c>
      <c r="M1734">
        <f t="shared" si="274"/>
        <v>934.69085511142987</v>
      </c>
      <c r="N1734">
        <f t="shared" si="275"/>
        <v>211.62004825982635</v>
      </c>
      <c r="O1734">
        <f t="shared" si="276"/>
        <v>8.6691436204900647</v>
      </c>
      <c r="P1734">
        <f t="shared" si="277"/>
        <v>1154.9800469917463</v>
      </c>
      <c r="Q1734">
        <f t="shared" si="278"/>
        <v>0</v>
      </c>
    </row>
    <row r="1735" spans="1:17">
      <c r="A1735">
        <v>1734</v>
      </c>
      <c r="B1735" s="1">
        <v>38953</v>
      </c>
      <c r="C1735">
        <v>15960.62</v>
      </c>
      <c r="D1735">
        <v>1296.06</v>
      </c>
      <c r="E1735">
        <v>116.325</v>
      </c>
      <c r="F1735">
        <f t="shared" si="279"/>
        <v>45463.464999999997</v>
      </c>
      <c r="G1735">
        <f t="shared" si="280"/>
        <v>-8.1834986834782297E-3</v>
      </c>
      <c r="H1735">
        <f t="shared" si="273"/>
        <v>956.04812275332336</v>
      </c>
      <c r="J1735">
        <f t="shared" si="281"/>
        <v>-1.2523023220274876E-2</v>
      </c>
      <c r="K1735">
        <f t="shared" si="282"/>
        <v>2.3743416422399299E-3</v>
      </c>
      <c r="L1735">
        <f t="shared" si="283"/>
        <v>-1.7163698777086234E-3</v>
      </c>
      <c r="M1735">
        <f t="shared" si="274"/>
        <v>922.98569982909089</v>
      </c>
      <c r="N1735">
        <f t="shared" si="275"/>
        <v>212.12250655274249</v>
      </c>
      <c r="O1735">
        <f t="shared" si="276"/>
        <v>8.6542641635143251</v>
      </c>
      <c r="P1735">
        <f t="shared" si="277"/>
        <v>1143.7624705453479</v>
      </c>
      <c r="Q1735">
        <f t="shared" si="278"/>
        <v>0</v>
      </c>
    </row>
    <row r="1736" spans="1:17">
      <c r="A1736">
        <v>1735</v>
      </c>
      <c r="B1736" s="1">
        <v>38954</v>
      </c>
      <c r="C1736">
        <v>15938.66</v>
      </c>
      <c r="D1736">
        <v>1295.0899999999999</v>
      </c>
      <c r="E1736">
        <v>117.295</v>
      </c>
      <c r="F1736">
        <f t="shared" si="279"/>
        <v>45414.695</v>
      </c>
      <c r="G1736">
        <f t="shared" si="280"/>
        <v>-1.0727294982905144E-3</v>
      </c>
      <c r="H1736">
        <f t="shared" si="273"/>
        <v>955.02254173026063</v>
      </c>
      <c r="J1736">
        <f t="shared" si="281"/>
        <v>-1.3758864004030924E-3</v>
      </c>
      <c r="K1736">
        <f t="shared" si="282"/>
        <v>-7.4842214095027781E-4</v>
      </c>
      <c r="L1736">
        <f t="shared" si="283"/>
        <v>8.3387062110467092E-3</v>
      </c>
      <c r="M1736">
        <f t="shared" si="274"/>
        <v>921.7157763569295</v>
      </c>
      <c r="N1736">
        <f t="shared" si="275"/>
        <v>211.96374937224456</v>
      </c>
      <c r="O1736">
        <f t="shared" si="276"/>
        <v>8.7264295298466603</v>
      </c>
      <c r="P1736">
        <f t="shared" si="277"/>
        <v>1142.4059552590206</v>
      </c>
      <c r="Q1736">
        <f t="shared" si="278"/>
        <v>0</v>
      </c>
    </row>
    <row r="1737" spans="1:17">
      <c r="A1737">
        <v>1736</v>
      </c>
      <c r="B1737" s="1">
        <v>38957</v>
      </c>
      <c r="C1737">
        <v>15762.59</v>
      </c>
      <c r="D1737">
        <v>1301.78</v>
      </c>
      <c r="E1737">
        <v>117.16500000000001</v>
      </c>
      <c r="F1737">
        <f t="shared" si="279"/>
        <v>45128.804999999993</v>
      </c>
      <c r="G1737">
        <f t="shared" si="280"/>
        <v>-6.2950989762236009E-3</v>
      </c>
      <c r="H1737">
        <f t="shared" si="273"/>
        <v>949.01058030554395</v>
      </c>
      <c r="J1737">
        <f t="shared" si="281"/>
        <v>-1.104672538343876E-2</v>
      </c>
      <c r="K1737">
        <f t="shared" si="282"/>
        <v>5.1656641623363253E-3</v>
      </c>
      <c r="L1737">
        <f t="shared" si="283"/>
        <v>-1.1083166375377429E-3</v>
      </c>
      <c r="M1737">
        <f t="shared" si="274"/>
        <v>911.53383529393147</v>
      </c>
      <c r="N1737">
        <f t="shared" si="275"/>
        <v>213.05868291609119</v>
      </c>
      <c r="O1737">
        <f t="shared" si="276"/>
        <v>8.7167578828124306</v>
      </c>
      <c r="P1737">
        <f t="shared" si="277"/>
        <v>1133.3092760928353</v>
      </c>
      <c r="Q1737">
        <f t="shared" si="278"/>
        <v>0</v>
      </c>
    </row>
    <row r="1738" spans="1:17">
      <c r="A1738">
        <v>1737</v>
      </c>
      <c r="B1738" s="1">
        <v>38958</v>
      </c>
      <c r="C1738">
        <v>15890.56</v>
      </c>
      <c r="D1738">
        <v>1304.28</v>
      </c>
      <c r="E1738">
        <v>116.905</v>
      </c>
      <c r="F1738">
        <f t="shared" si="279"/>
        <v>45408.445</v>
      </c>
      <c r="G1738">
        <f t="shared" si="280"/>
        <v>6.1964858143264134E-3</v>
      </c>
      <c r="H1738">
        <f t="shared" si="273"/>
        <v>954.89111090405299</v>
      </c>
      <c r="J1738">
        <f t="shared" si="281"/>
        <v>8.1185896480209241E-3</v>
      </c>
      <c r="K1738">
        <f t="shared" si="282"/>
        <v>1.920447387423474E-3</v>
      </c>
      <c r="L1738">
        <f t="shared" si="283"/>
        <v>-2.2190927324713394E-3</v>
      </c>
      <c r="M1738">
        <f t="shared" si="274"/>
        <v>918.93420445296965</v>
      </c>
      <c r="N1738">
        <f t="shared" si="275"/>
        <v>213.46785090706524</v>
      </c>
      <c r="O1738">
        <f t="shared" si="276"/>
        <v>8.6974145887439693</v>
      </c>
      <c r="P1738">
        <f t="shared" si="277"/>
        <v>1141.0994699487787</v>
      </c>
      <c r="Q1738">
        <f t="shared" si="278"/>
        <v>0</v>
      </c>
    </row>
    <row r="1739" spans="1:17">
      <c r="A1739">
        <v>1738</v>
      </c>
      <c r="B1739" s="1">
        <v>38959</v>
      </c>
      <c r="C1739">
        <v>15872.02</v>
      </c>
      <c r="D1739">
        <v>1304.27</v>
      </c>
      <c r="E1739">
        <v>117.045</v>
      </c>
      <c r="F1739">
        <f t="shared" si="279"/>
        <v>45371.965000000004</v>
      </c>
      <c r="G1739">
        <f t="shared" si="280"/>
        <v>-8.0337479074643614E-4</v>
      </c>
      <c r="H1739">
        <f t="shared" si="273"/>
        <v>954.12397545764486</v>
      </c>
      <c r="J1739">
        <f t="shared" si="281"/>
        <v>-1.1667304361834274E-3</v>
      </c>
      <c r="K1739">
        <f t="shared" si="282"/>
        <v>-7.6670653540444889E-6</v>
      </c>
      <c r="L1739">
        <f t="shared" si="283"/>
        <v>1.1975535691373107E-3</v>
      </c>
      <c r="M1739">
        <f t="shared" si="274"/>
        <v>917.86205594778437</v>
      </c>
      <c r="N1739">
        <f t="shared" si="275"/>
        <v>213.46621423510135</v>
      </c>
      <c r="O1739">
        <f t="shared" si="276"/>
        <v>8.7078302086269872</v>
      </c>
      <c r="P1739">
        <f t="shared" si="277"/>
        <v>1140.0361003915127</v>
      </c>
      <c r="Q1739">
        <f t="shared" si="278"/>
        <v>0</v>
      </c>
    </row>
    <row r="1740" spans="1:17">
      <c r="A1740">
        <v>1739</v>
      </c>
      <c r="B1740" s="1">
        <v>38960</v>
      </c>
      <c r="C1740">
        <v>16140.76</v>
      </c>
      <c r="D1740">
        <v>1303.82</v>
      </c>
      <c r="E1740">
        <v>117.285</v>
      </c>
      <c r="F1740">
        <f t="shared" si="279"/>
        <v>45906.145000000004</v>
      </c>
      <c r="G1740">
        <f t="shared" si="280"/>
        <v>1.1773349468113148E-2</v>
      </c>
      <c r="H1740">
        <f t="shared" si="273"/>
        <v>965.35721045661319</v>
      </c>
      <c r="J1740">
        <f t="shared" si="281"/>
        <v>1.6931682293747086E-2</v>
      </c>
      <c r="K1740">
        <f t="shared" si="282"/>
        <v>-3.4502058622831733E-4</v>
      </c>
      <c r="L1740">
        <f t="shared" si="283"/>
        <v>2.050493399974318E-3</v>
      </c>
      <c r="M1740">
        <f t="shared" si="274"/>
        <v>933.40300466857775</v>
      </c>
      <c r="N1740">
        <f t="shared" si="275"/>
        <v>213.39256399672601</v>
      </c>
      <c r="O1740">
        <f t="shared" si="276"/>
        <v>8.7256855569978722</v>
      </c>
      <c r="P1740">
        <f t="shared" si="277"/>
        <v>1155.5212542223016</v>
      </c>
      <c r="Q1740">
        <f t="shared" si="278"/>
        <v>0</v>
      </c>
    </row>
    <row r="1741" spans="1:17">
      <c r="A1741">
        <v>1740</v>
      </c>
      <c r="B1741" s="1">
        <v>38961</v>
      </c>
      <c r="C1741">
        <v>16134.25</v>
      </c>
      <c r="D1741">
        <v>1311.01</v>
      </c>
      <c r="E1741">
        <v>117.325</v>
      </c>
      <c r="F1741">
        <f t="shared" si="279"/>
        <v>45965.224999999999</v>
      </c>
      <c r="G1741">
        <f t="shared" si="280"/>
        <v>1.2869736720431124E-3</v>
      </c>
      <c r="H1741">
        <f t="shared" si="273"/>
        <v>966.59959977058782</v>
      </c>
      <c r="J1741">
        <f t="shared" si="281"/>
        <v>-4.0332673306586742E-4</v>
      </c>
      <c r="K1741">
        <f t="shared" si="282"/>
        <v>5.5145648939272096E-3</v>
      </c>
      <c r="L1741">
        <f t="shared" si="283"/>
        <v>3.410495800828528E-4</v>
      </c>
      <c r="M1741">
        <f t="shared" si="274"/>
        <v>933.02653828407097</v>
      </c>
      <c r="N1741">
        <f t="shared" si="275"/>
        <v>214.56933113876747</v>
      </c>
      <c r="O1741">
        <f t="shared" si="276"/>
        <v>8.7286614483930212</v>
      </c>
      <c r="P1741">
        <f t="shared" si="277"/>
        <v>1156.3245308712314</v>
      </c>
      <c r="Q1741">
        <f t="shared" si="278"/>
        <v>0</v>
      </c>
    </row>
    <row r="1742" spans="1:17">
      <c r="A1742">
        <v>1741</v>
      </c>
      <c r="B1742" s="1">
        <v>38964</v>
      </c>
      <c r="C1742">
        <v>16358.07</v>
      </c>
      <c r="D1742">
        <v>1311.01</v>
      </c>
      <c r="E1742">
        <v>115.94499999999999</v>
      </c>
      <c r="F1742">
        <f t="shared" si="279"/>
        <v>46405.964999999997</v>
      </c>
      <c r="G1742">
        <f t="shared" si="280"/>
        <v>9.588553085511986E-3</v>
      </c>
      <c r="H1742">
        <f t="shared" si="273"/>
        <v>975.86789134542266</v>
      </c>
      <c r="J1742">
        <f t="shared" si="281"/>
        <v>1.3872352294032941E-2</v>
      </c>
      <c r="K1742">
        <f t="shared" si="282"/>
        <v>0</v>
      </c>
      <c r="L1742">
        <f t="shared" si="283"/>
        <v>-1.1762199019816788E-2</v>
      </c>
      <c r="M1742">
        <f t="shared" si="274"/>
        <v>945.96981112282947</v>
      </c>
      <c r="N1742">
        <f t="shared" si="275"/>
        <v>214.56933113876747</v>
      </c>
      <c r="O1742">
        <f t="shared" si="276"/>
        <v>8.6259931952604205</v>
      </c>
      <c r="P1742">
        <f t="shared" si="277"/>
        <v>1169.1651354568573</v>
      </c>
      <c r="Q1742">
        <f t="shared" si="278"/>
        <v>0</v>
      </c>
    </row>
    <row r="1743" spans="1:17">
      <c r="A1743">
        <v>1742</v>
      </c>
      <c r="B1743" s="1">
        <v>38965</v>
      </c>
      <c r="C1743">
        <v>16385.96</v>
      </c>
      <c r="D1743">
        <v>1313.25</v>
      </c>
      <c r="E1743">
        <v>116.095</v>
      </c>
      <c r="F1743">
        <f t="shared" si="279"/>
        <v>46484.894999999997</v>
      </c>
      <c r="G1743">
        <f t="shared" si="280"/>
        <v>1.7008589305276267E-3</v>
      </c>
      <c r="H1743">
        <f t="shared" si="273"/>
        <v>977.5277049634326</v>
      </c>
      <c r="J1743">
        <f t="shared" si="281"/>
        <v>1.7049688624635184E-3</v>
      </c>
      <c r="K1743">
        <f t="shared" si="282"/>
        <v>1.7086063416755781E-3</v>
      </c>
      <c r="L1743">
        <f t="shared" si="283"/>
        <v>1.293716848505877E-3</v>
      </c>
      <c r="M1743">
        <f t="shared" si="274"/>
        <v>947.5826601956245</v>
      </c>
      <c r="N1743">
        <f t="shared" si="275"/>
        <v>214.93594565868023</v>
      </c>
      <c r="O1743">
        <f t="shared" si="276"/>
        <v>8.6371527879922247</v>
      </c>
      <c r="P1743">
        <f t="shared" si="277"/>
        <v>1171.1557586422969</v>
      </c>
      <c r="Q1743">
        <f t="shared" si="278"/>
        <v>0</v>
      </c>
    </row>
    <row r="1744" spans="1:17">
      <c r="A1744">
        <v>1743</v>
      </c>
      <c r="B1744" s="1">
        <v>38966</v>
      </c>
      <c r="C1744">
        <v>16284.09</v>
      </c>
      <c r="D1744">
        <v>1300.26</v>
      </c>
      <c r="E1744">
        <v>116.64</v>
      </c>
      <c r="F1744">
        <f t="shared" si="279"/>
        <v>46153.979999999996</v>
      </c>
      <c r="G1744">
        <f t="shared" si="280"/>
        <v>-7.1187640630360205E-3</v>
      </c>
      <c r="H1744">
        <f t="shared" si="273"/>
        <v>970.56891586671691</v>
      </c>
      <c r="J1744">
        <f t="shared" si="281"/>
        <v>-6.2169076453255645E-3</v>
      </c>
      <c r="K1744">
        <f t="shared" si="282"/>
        <v>-9.8914905768132666E-3</v>
      </c>
      <c r="L1744">
        <f t="shared" si="283"/>
        <v>4.694431284723688E-3</v>
      </c>
      <c r="M1744">
        <f t="shared" si="274"/>
        <v>941.69162631087636</v>
      </c>
      <c r="N1744">
        <f t="shared" si="275"/>
        <v>212.80990877757895</v>
      </c>
      <c r="O1744">
        <f t="shared" si="276"/>
        <v>8.677699308251114</v>
      </c>
      <c r="P1744">
        <f t="shared" si="277"/>
        <v>1163.1792343967063</v>
      </c>
      <c r="Q1744">
        <f t="shared" si="278"/>
        <v>0</v>
      </c>
    </row>
    <row r="1745" spans="1:17">
      <c r="A1745">
        <v>1744</v>
      </c>
      <c r="B1745" s="1">
        <v>38967</v>
      </c>
      <c r="C1745">
        <v>16012.41</v>
      </c>
      <c r="D1745">
        <v>1294.02</v>
      </c>
      <c r="E1745">
        <v>116.44499999999999</v>
      </c>
      <c r="F1745">
        <f t="shared" si="279"/>
        <v>45547.245000000003</v>
      </c>
      <c r="G1745">
        <f t="shared" si="280"/>
        <v>-1.3145886876927859E-2</v>
      </c>
      <c r="H1745">
        <f t="shared" si="273"/>
        <v>957.80992669247053</v>
      </c>
      <c r="J1745">
        <f t="shared" si="281"/>
        <v>-1.6683769249617231E-2</v>
      </c>
      <c r="K1745">
        <f t="shared" si="282"/>
        <v>-4.7990401919616454E-3</v>
      </c>
      <c r="L1745">
        <f t="shared" si="283"/>
        <v>-1.6718106995885496E-3</v>
      </c>
      <c r="M1745">
        <f t="shared" si="274"/>
        <v>925.98066051320893</v>
      </c>
      <c r="N1745">
        <f t="shared" si="275"/>
        <v>211.78862547210767</v>
      </c>
      <c r="O1745">
        <f t="shared" si="276"/>
        <v>8.6631918376997685</v>
      </c>
      <c r="P1745">
        <f t="shared" si="277"/>
        <v>1146.4324778230164</v>
      </c>
      <c r="Q1745">
        <f t="shared" si="278"/>
        <v>0</v>
      </c>
    </row>
    <row r="1746" spans="1:17">
      <c r="A1746">
        <v>1745</v>
      </c>
      <c r="B1746" s="1">
        <v>38968</v>
      </c>
      <c r="C1746">
        <v>16080.46</v>
      </c>
      <c r="D1746">
        <v>1298.92</v>
      </c>
      <c r="E1746">
        <v>116.735</v>
      </c>
      <c r="F1746">
        <f t="shared" si="279"/>
        <v>45733.794999999998</v>
      </c>
      <c r="G1746">
        <f t="shared" si="280"/>
        <v>4.0957471741702722E-3</v>
      </c>
      <c r="H1746">
        <f t="shared" si="273"/>
        <v>961.73287399311346</v>
      </c>
      <c r="J1746">
        <f t="shared" si="281"/>
        <v>4.2498287265939627E-3</v>
      </c>
      <c r="K1746">
        <f t="shared" si="282"/>
        <v>3.7866493562697112E-3</v>
      </c>
      <c r="L1746">
        <f t="shared" si="283"/>
        <v>2.4904461333676853E-3</v>
      </c>
      <c r="M1746">
        <f t="shared" si="274"/>
        <v>929.91591972452829</v>
      </c>
      <c r="N1746">
        <f t="shared" si="275"/>
        <v>212.59059473441687</v>
      </c>
      <c r="O1746">
        <f t="shared" si="276"/>
        <v>8.6847670503145906</v>
      </c>
      <c r="P1746">
        <f t="shared" si="277"/>
        <v>1151.1912815092599</v>
      </c>
      <c r="Q1746">
        <f t="shared" si="278"/>
        <v>0</v>
      </c>
    </row>
    <row r="1747" spans="1:17">
      <c r="A1747">
        <v>1746</v>
      </c>
      <c r="B1747" s="1">
        <v>38971</v>
      </c>
      <c r="C1747">
        <v>15794.38</v>
      </c>
      <c r="D1747">
        <v>1299.54</v>
      </c>
      <c r="E1747">
        <v>117.72499999999999</v>
      </c>
      <c r="F1747">
        <f t="shared" si="279"/>
        <v>45172.784999999996</v>
      </c>
      <c r="G1747">
        <f t="shared" si="280"/>
        <v>-1.2266858676390213E-2</v>
      </c>
      <c r="H1747">
        <f t="shared" si="273"/>
        <v>949.93543274340141</v>
      </c>
      <c r="J1747">
        <f t="shared" si="281"/>
        <v>-1.7790535842880151E-2</v>
      </c>
      <c r="K1747">
        <f t="shared" si="282"/>
        <v>4.7731961937591549E-4</v>
      </c>
      <c r="L1747">
        <f t="shared" si="283"/>
        <v>8.4807469910479494E-3</v>
      </c>
      <c r="M1747">
        <f t="shared" si="274"/>
        <v>913.37221722380423</v>
      </c>
      <c r="N1747">
        <f t="shared" si="275"/>
        <v>212.6920683961784</v>
      </c>
      <c r="O1747">
        <f t="shared" si="276"/>
        <v>8.7584203623444985</v>
      </c>
      <c r="P1747">
        <f t="shared" si="277"/>
        <v>1134.8227059823271</v>
      </c>
      <c r="Q1747">
        <f t="shared" si="278"/>
        <v>0</v>
      </c>
    </row>
    <row r="1748" spans="1:17">
      <c r="A1748">
        <v>1747</v>
      </c>
      <c r="B1748" s="1">
        <v>38972</v>
      </c>
      <c r="C1748">
        <v>15719.34</v>
      </c>
      <c r="D1748">
        <v>1313.11</v>
      </c>
      <c r="E1748">
        <v>117.755</v>
      </c>
      <c r="F1748">
        <f t="shared" si="279"/>
        <v>45158.555</v>
      </c>
      <c r="G1748">
        <f t="shared" si="280"/>
        <v>-3.1501267854072701E-4</v>
      </c>
      <c r="H1748">
        <f t="shared" si="273"/>
        <v>949.63619103829205</v>
      </c>
      <c r="J1748">
        <f t="shared" si="281"/>
        <v>-4.7510570215480996E-3</v>
      </c>
      <c r="K1748">
        <f t="shared" si="282"/>
        <v>1.0442156455361173E-2</v>
      </c>
      <c r="L1748">
        <f t="shared" si="283"/>
        <v>2.5483117434710323E-4</v>
      </c>
      <c r="M1748">
        <f t="shared" si="274"/>
        <v>909.03273373787613</v>
      </c>
      <c r="N1748">
        <f t="shared" si="275"/>
        <v>214.91303225118565</v>
      </c>
      <c r="O1748">
        <f t="shared" si="276"/>
        <v>8.7606522808908593</v>
      </c>
      <c r="P1748">
        <f t="shared" si="277"/>
        <v>1132.7064182699526</v>
      </c>
      <c r="Q1748">
        <f t="shared" si="278"/>
        <v>0</v>
      </c>
    </row>
    <row r="1749" spans="1:17">
      <c r="A1749">
        <v>1748</v>
      </c>
      <c r="B1749" s="1">
        <v>38973</v>
      </c>
      <c r="C1749">
        <v>15750.05</v>
      </c>
      <c r="D1749">
        <v>1318.07</v>
      </c>
      <c r="E1749">
        <v>117.655</v>
      </c>
      <c r="F1749">
        <f t="shared" si="279"/>
        <v>45269.074999999997</v>
      </c>
      <c r="G1749">
        <f t="shared" si="280"/>
        <v>2.4473768037971411E-3</v>
      </c>
      <c r="H1749">
        <f t="shared" si="273"/>
        <v>951.96030862428552</v>
      </c>
      <c r="J1749">
        <f t="shared" si="281"/>
        <v>1.9536443642034218E-3</v>
      </c>
      <c r="K1749">
        <f t="shared" si="282"/>
        <v>3.7772920775869245E-3</v>
      </c>
      <c r="L1749">
        <f t="shared" si="283"/>
        <v>-8.4922083987937214E-4</v>
      </c>
      <c r="M1749">
        <f t="shared" si="274"/>
        <v>910.80866041501963</v>
      </c>
      <c r="N1749">
        <f t="shared" si="275"/>
        <v>215.72482154527822</v>
      </c>
      <c r="O1749">
        <f t="shared" si="276"/>
        <v>8.7532125524029905</v>
      </c>
      <c r="P1749">
        <f t="shared" si="277"/>
        <v>1135.2866945127009</v>
      </c>
      <c r="Q1749">
        <f t="shared" si="278"/>
        <v>0</v>
      </c>
    </row>
    <row r="1750" spans="1:17">
      <c r="A1750">
        <v>1749</v>
      </c>
      <c r="B1750" s="1">
        <v>38974</v>
      </c>
      <c r="C1750">
        <v>15942.39</v>
      </c>
      <c r="D1750">
        <v>1316.28</v>
      </c>
      <c r="E1750">
        <v>117.405</v>
      </c>
      <c r="F1750">
        <f t="shared" si="279"/>
        <v>45634.605000000003</v>
      </c>
      <c r="G1750">
        <f t="shared" si="280"/>
        <v>8.0746072235848843E-3</v>
      </c>
      <c r="H1750">
        <f t="shared" si="273"/>
        <v>959.64701420886922</v>
      </c>
      <c r="J1750">
        <f t="shared" si="281"/>
        <v>1.2212024723730952E-2</v>
      </c>
      <c r="K1750">
        <f t="shared" si="282"/>
        <v>-1.3580462342667188E-3</v>
      </c>
      <c r="L1750">
        <f t="shared" si="283"/>
        <v>-2.1248565721814217E-3</v>
      </c>
      <c r="M1750">
        <f t="shared" si="274"/>
        <v>921.93147829459622</v>
      </c>
      <c r="N1750">
        <f t="shared" si="275"/>
        <v>215.4318572637408</v>
      </c>
      <c r="O1750">
        <f t="shared" si="276"/>
        <v>8.7346132311833173</v>
      </c>
      <c r="P1750">
        <f t="shared" si="277"/>
        <v>1146.0979487895204</v>
      </c>
      <c r="Q1750">
        <f t="shared" si="278"/>
        <v>0</v>
      </c>
    </row>
    <row r="1751" spans="1:17">
      <c r="A1751">
        <v>1750</v>
      </c>
      <c r="B1751" s="1">
        <v>38975</v>
      </c>
      <c r="C1751">
        <v>15866.93</v>
      </c>
      <c r="D1751">
        <v>1319.87</v>
      </c>
      <c r="E1751">
        <v>117.58499999999999</v>
      </c>
      <c r="F1751">
        <f t="shared" si="279"/>
        <v>45520.485000000001</v>
      </c>
      <c r="G1751">
        <f t="shared" si="280"/>
        <v>-2.5007338181189942E-3</v>
      </c>
      <c r="H1751">
        <f t="shared" si="273"/>
        <v>957.24719246698021</v>
      </c>
      <c r="J1751">
        <f t="shared" si="281"/>
        <v>-4.7332928124327323E-3</v>
      </c>
      <c r="K1751">
        <f t="shared" si="282"/>
        <v>2.7273832315313218E-3</v>
      </c>
      <c r="L1751">
        <f t="shared" si="283"/>
        <v>1.5331544653123252E-3</v>
      </c>
      <c r="M1751">
        <f t="shared" si="274"/>
        <v>917.56770665482895</v>
      </c>
      <c r="N1751">
        <f t="shared" si="275"/>
        <v>216.01942249877956</v>
      </c>
      <c r="O1751">
        <f t="shared" si="276"/>
        <v>8.7480047424614824</v>
      </c>
      <c r="P1751">
        <f t="shared" si="277"/>
        <v>1142.3351338960699</v>
      </c>
      <c r="Q1751">
        <f t="shared" si="278"/>
        <v>0</v>
      </c>
    </row>
    <row r="1752" spans="1:17">
      <c r="A1752">
        <v>1751</v>
      </c>
      <c r="B1752" s="1">
        <v>38978</v>
      </c>
      <c r="C1752">
        <v>15866.93</v>
      </c>
      <c r="D1752">
        <v>1321.18</v>
      </c>
      <c r="E1752">
        <v>118.005</v>
      </c>
      <c r="F1752">
        <f t="shared" si="279"/>
        <v>45535.685000000005</v>
      </c>
      <c r="G1752">
        <f t="shared" si="280"/>
        <v>3.3391559865858511E-4</v>
      </c>
      <c r="H1752">
        <f t="shared" si="273"/>
        <v>957.56683223631705</v>
      </c>
      <c r="J1752">
        <f t="shared" si="281"/>
        <v>0</v>
      </c>
      <c r="K1752">
        <f t="shared" si="282"/>
        <v>9.9252199080224202E-4</v>
      </c>
      <c r="L1752">
        <f t="shared" si="283"/>
        <v>3.5718841688991976E-3</v>
      </c>
      <c r="M1752">
        <f t="shared" si="274"/>
        <v>917.56770665482895</v>
      </c>
      <c r="N1752">
        <f t="shared" si="275"/>
        <v>216.23382652605</v>
      </c>
      <c r="O1752">
        <f t="shared" si="276"/>
        <v>8.7792516021105342</v>
      </c>
      <c r="P1752">
        <f t="shared" si="277"/>
        <v>1142.5807847829894</v>
      </c>
      <c r="Q1752">
        <f t="shared" si="278"/>
        <v>0</v>
      </c>
    </row>
    <row r="1753" spans="1:17">
      <c r="A1753">
        <v>1752</v>
      </c>
      <c r="B1753" s="1">
        <v>38979</v>
      </c>
      <c r="C1753">
        <v>15874.28</v>
      </c>
      <c r="D1753">
        <v>1318.31</v>
      </c>
      <c r="E1753">
        <v>117.17</v>
      </c>
      <c r="F1753">
        <f t="shared" si="279"/>
        <v>45517.51</v>
      </c>
      <c r="G1753">
        <f t="shared" si="280"/>
        <v>-3.9913751160225441E-4</v>
      </c>
      <c r="H1753">
        <f t="shared" si="273"/>
        <v>957.18463139370544</v>
      </c>
      <c r="J1753">
        <f t="shared" si="281"/>
        <v>4.6322760609651681E-4</v>
      </c>
      <c r="K1753">
        <f t="shared" si="282"/>
        <v>-2.1723005192328948E-3</v>
      </c>
      <c r="L1753">
        <f t="shared" si="283"/>
        <v>-7.0759713571458827E-3</v>
      </c>
      <c r="M1753">
        <f t="shared" si="274"/>
        <v>917.99274934701407</v>
      </c>
      <c r="N1753">
        <f t="shared" si="275"/>
        <v>215.76410167241173</v>
      </c>
      <c r="O1753">
        <f t="shared" si="276"/>
        <v>8.7171298692368229</v>
      </c>
      <c r="P1753">
        <f t="shared" si="277"/>
        <v>1142.4739808886625</v>
      </c>
      <c r="Q1753">
        <f t="shared" si="278"/>
        <v>0</v>
      </c>
    </row>
    <row r="1754" spans="1:17">
      <c r="A1754">
        <v>1753</v>
      </c>
      <c r="B1754" s="1">
        <v>38980</v>
      </c>
      <c r="C1754">
        <v>15718.67</v>
      </c>
      <c r="D1754">
        <v>1325.18</v>
      </c>
      <c r="E1754">
        <v>117.235</v>
      </c>
      <c r="F1754">
        <f t="shared" si="279"/>
        <v>45275.315000000002</v>
      </c>
      <c r="G1754">
        <f t="shared" si="280"/>
        <v>-5.3209193560895818E-3</v>
      </c>
      <c r="H1754">
        <f t="shared" si="273"/>
        <v>952.09152916117125</v>
      </c>
      <c r="J1754">
        <f t="shared" si="281"/>
        <v>-9.8026493170084716E-3</v>
      </c>
      <c r="K1754">
        <f t="shared" si="282"/>
        <v>5.2112173919640625E-3</v>
      </c>
      <c r="L1754">
        <f t="shared" si="283"/>
        <v>5.5474950925993305E-4</v>
      </c>
      <c r="M1754">
        <f t="shared" si="274"/>
        <v>908.99398834960891</v>
      </c>
      <c r="N1754">
        <f t="shared" si="275"/>
        <v>216.88849531160852</v>
      </c>
      <c r="O1754">
        <f t="shared" si="276"/>
        <v>8.7219656927539386</v>
      </c>
      <c r="P1754">
        <f t="shared" si="277"/>
        <v>1134.6044493539714</v>
      </c>
      <c r="Q1754">
        <f t="shared" si="278"/>
        <v>0</v>
      </c>
    </row>
    <row r="1755" spans="1:17">
      <c r="A1755">
        <v>1754</v>
      </c>
      <c r="B1755" s="1">
        <v>38981</v>
      </c>
      <c r="C1755">
        <v>15834.23</v>
      </c>
      <c r="D1755">
        <v>1318.03</v>
      </c>
      <c r="E1755">
        <v>116.78</v>
      </c>
      <c r="F1755">
        <f t="shared" si="279"/>
        <v>45432.659999999996</v>
      </c>
      <c r="G1755">
        <f t="shared" si="280"/>
        <v>3.4752933248503037E-3</v>
      </c>
      <c r="H1755">
        <f t="shared" si="273"/>
        <v>955.40032649711156</v>
      </c>
      <c r="J1755">
        <f t="shared" si="281"/>
        <v>7.3517670388143497E-3</v>
      </c>
      <c r="K1755">
        <f t="shared" si="282"/>
        <v>-5.395493442400312E-3</v>
      </c>
      <c r="L1755">
        <f t="shared" si="283"/>
        <v>-3.8810935300891414E-3</v>
      </c>
      <c r="M1755">
        <f t="shared" si="274"/>
        <v>915.67670039163795</v>
      </c>
      <c r="N1755">
        <f t="shared" si="275"/>
        <v>215.71827485742264</v>
      </c>
      <c r="O1755">
        <f t="shared" si="276"/>
        <v>8.6881149281341319</v>
      </c>
      <c r="P1755">
        <f t="shared" si="277"/>
        <v>1140.0830901771947</v>
      </c>
      <c r="Q1755">
        <f t="shared" si="278"/>
        <v>0</v>
      </c>
    </row>
    <row r="1756" spans="1:17">
      <c r="A1756">
        <v>1755</v>
      </c>
      <c r="B1756" s="1">
        <v>38982</v>
      </c>
      <c r="C1756">
        <v>15634.67</v>
      </c>
      <c r="D1756">
        <v>1314.78</v>
      </c>
      <c r="E1756">
        <v>116.375</v>
      </c>
      <c r="F1756">
        <f t="shared" si="279"/>
        <v>44999.014999999999</v>
      </c>
      <c r="G1756">
        <f t="shared" si="280"/>
        <v>-9.5447856233819017E-3</v>
      </c>
      <c r="H1756">
        <f t="shared" si="273"/>
        <v>946.28123519618759</v>
      </c>
      <c r="J1756">
        <f t="shared" si="281"/>
        <v>-1.2603075741605352E-2</v>
      </c>
      <c r="K1756">
        <f t="shared" si="282"/>
        <v>-2.4658012336593593E-3</v>
      </c>
      <c r="L1756">
        <f t="shared" si="283"/>
        <v>-3.4680595992464536E-3</v>
      </c>
      <c r="M1756">
        <f t="shared" si="274"/>
        <v>904.13635758177884</v>
      </c>
      <c r="N1756">
        <f t="shared" si="275"/>
        <v>215.18635646915635</v>
      </c>
      <c r="O1756">
        <f t="shared" si="276"/>
        <v>8.6579840277582605</v>
      </c>
      <c r="P1756">
        <f t="shared" si="277"/>
        <v>1127.9806980786934</v>
      </c>
      <c r="Q1756">
        <f t="shared" si="278"/>
        <v>0</v>
      </c>
    </row>
    <row r="1757" spans="1:17">
      <c r="A1757">
        <v>1756</v>
      </c>
      <c r="B1757" s="1">
        <v>38985</v>
      </c>
      <c r="C1757">
        <v>15633.81</v>
      </c>
      <c r="D1757">
        <v>1326.37</v>
      </c>
      <c r="E1757">
        <v>116.495</v>
      </c>
      <c r="F1757">
        <f t="shared" si="279"/>
        <v>45113.794999999998</v>
      </c>
      <c r="G1757">
        <f t="shared" si="280"/>
        <v>2.550722499148117E-3</v>
      </c>
      <c r="H1757">
        <f t="shared" si="273"/>
        <v>948.69493603332398</v>
      </c>
      <c r="J1757">
        <f t="shared" si="281"/>
        <v>-5.5005957912857006E-5</v>
      </c>
      <c r="K1757">
        <f t="shared" si="282"/>
        <v>8.8151629930481867E-3</v>
      </c>
      <c r="L1757">
        <f t="shared" si="283"/>
        <v>1.0311493018260176E-3</v>
      </c>
      <c r="M1757">
        <f t="shared" si="274"/>
        <v>904.08662469534625</v>
      </c>
      <c r="N1757">
        <f t="shared" si="275"/>
        <v>217.08325927531214</v>
      </c>
      <c r="O1757">
        <f t="shared" si="276"/>
        <v>8.6669117019437039</v>
      </c>
      <c r="P1757">
        <f t="shared" si="277"/>
        <v>1129.8367956726022</v>
      </c>
      <c r="Q1757">
        <f t="shared" si="278"/>
        <v>0</v>
      </c>
    </row>
    <row r="1758" spans="1:17">
      <c r="A1758">
        <v>1757</v>
      </c>
      <c r="B1758" s="1">
        <v>38986</v>
      </c>
      <c r="C1758">
        <v>15557.45</v>
      </c>
      <c r="D1758">
        <v>1336.34</v>
      </c>
      <c r="E1758">
        <v>117.035</v>
      </c>
      <c r="F1758">
        <f t="shared" si="279"/>
        <v>45063.475000000006</v>
      </c>
      <c r="G1758">
        <f t="shared" si="280"/>
        <v>-1.1154016193936078E-3</v>
      </c>
      <c r="H1758">
        <f t="shared" si="273"/>
        <v>947.63676016536192</v>
      </c>
      <c r="J1758">
        <f t="shared" si="281"/>
        <v>-4.8842860441568048E-3</v>
      </c>
      <c r="K1758">
        <f t="shared" si="282"/>
        <v>7.5167562595654935E-3</v>
      </c>
      <c r="L1758">
        <f t="shared" si="283"/>
        <v>4.635392076913103E-3</v>
      </c>
      <c r="M1758">
        <f t="shared" si="274"/>
        <v>899.67080701163798</v>
      </c>
      <c r="N1758">
        <f t="shared" si="275"/>
        <v>218.71502122331674</v>
      </c>
      <c r="O1758">
        <f t="shared" si="276"/>
        <v>8.7070862357781991</v>
      </c>
      <c r="P1758">
        <f t="shared" si="277"/>
        <v>1127.0929144707329</v>
      </c>
      <c r="Q1758">
        <f t="shared" si="278"/>
        <v>0</v>
      </c>
    </row>
    <row r="1759" spans="1:17">
      <c r="A1759">
        <v>1758</v>
      </c>
      <c r="B1759" s="1">
        <v>38987</v>
      </c>
      <c r="C1759">
        <v>15947.87</v>
      </c>
      <c r="D1759">
        <v>1336.59</v>
      </c>
      <c r="E1759">
        <v>117.36499999999999</v>
      </c>
      <c r="F1759">
        <f t="shared" si="279"/>
        <v>45848.464999999997</v>
      </c>
      <c r="G1759">
        <f t="shared" si="280"/>
        <v>1.7419650836958178E-2</v>
      </c>
      <c r="H1759">
        <f t="shared" si="273"/>
        <v>964.14426164770873</v>
      </c>
      <c r="J1759">
        <f t="shared" si="281"/>
        <v>2.5095372313586051E-2</v>
      </c>
      <c r="K1759">
        <f t="shared" si="282"/>
        <v>1.8707813879692559E-4</v>
      </c>
      <c r="L1759">
        <f t="shared" si="283"/>
        <v>2.8196693296875797E-3</v>
      </c>
      <c r="M1759">
        <f t="shared" si="274"/>
        <v>922.24838087325952</v>
      </c>
      <c r="N1759">
        <f t="shared" si="275"/>
        <v>218.75593802241414</v>
      </c>
      <c r="O1759">
        <f t="shared" si="276"/>
        <v>8.7316373397881684</v>
      </c>
      <c r="P1759">
        <f t="shared" si="277"/>
        <v>1149.7359562354618</v>
      </c>
      <c r="Q1759">
        <f t="shared" si="278"/>
        <v>0</v>
      </c>
    </row>
    <row r="1760" spans="1:17">
      <c r="A1760">
        <v>1759</v>
      </c>
      <c r="B1760" s="1">
        <v>38988</v>
      </c>
      <c r="C1760">
        <v>16024.85</v>
      </c>
      <c r="D1760">
        <v>1339.15</v>
      </c>
      <c r="E1760">
        <v>117.855</v>
      </c>
      <c r="F1760">
        <f t="shared" si="279"/>
        <v>46030.474999999999</v>
      </c>
      <c r="G1760">
        <f t="shared" si="280"/>
        <v>3.9698166558030934E-3</v>
      </c>
      <c r="H1760">
        <f t="shared" si="273"/>
        <v>967.97173759619477</v>
      </c>
      <c r="J1760">
        <f t="shared" si="281"/>
        <v>4.8269768940929492E-3</v>
      </c>
      <c r="K1760">
        <f t="shared" si="282"/>
        <v>1.9153218264389427E-3</v>
      </c>
      <c r="L1760">
        <f t="shared" si="283"/>
        <v>4.1750095854813374E-3</v>
      </c>
      <c r="M1760">
        <f t="shared" si="274"/>
        <v>926.70005249834946</v>
      </c>
      <c r="N1760">
        <f t="shared" si="275"/>
        <v>219.17492604517162</v>
      </c>
      <c r="O1760">
        <f t="shared" si="276"/>
        <v>8.76809200937873</v>
      </c>
      <c r="P1760">
        <f t="shared" si="277"/>
        <v>1154.6430705528999</v>
      </c>
      <c r="Q1760">
        <f t="shared" si="278"/>
        <v>0</v>
      </c>
    </row>
    <row r="1761" spans="1:17">
      <c r="A1761">
        <v>1760</v>
      </c>
      <c r="B1761" s="1">
        <v>38989</v>
      </c>
      <c r="C1761">
        <v>16127.58</v>
      </c>
      <c r="D1761">
        <v>1335.85</v>
      </c>
      <c r="E1761">
        <v>118.065</v>
      </c>
      <c r="F1761">
        <f t="shared" si="279"/>
        <v>46203.985000000001</v>
      </c>
      <c r="G1761">
        <f t="shared" si="280"/>
        <v>3.7694592549828432E-3</v>
      </c>
      <c r="H1761">
        <f t="shared" si="273"/>
        <v>971.62046762103842</v>
      </c>
      <c r="J1761">
        <f t="shared" si="281"/>
        <v>6.4106684305937911E-3</v>
      </c>
      <c r="K1761">
        <f t="shared" si="282"/>
        <v>-2.4642497106375227E-3</v>
      </c>
      <c r="L1761">
        <f t="shared" si="283"/>
        <v>1.7818505791014072E-3</v>
      </c>
      <c r="M1761">
        <f t="shared" si="274"/>
        <v>932.6408192695302</v>
      </c>
      <c r="N1761">
        <f t="shared" si="275"/>
        <v>218.63482429708583</v>
      </c>
      <c r="O1761">
        <f t="shared" si="276"/>
        <v>8.7837154392032559</v>
      </c>
      <c r="P1761">
        <f t="shared" si="277"/>
        <v>1160.0593590058193</v>
      </c>
      <c r="Q1761">
        <f t="shared" si="278"/>
        <v>0</v>
      </c>
    </row>
    <row r="1762" spans="1:17">
      <c r="A1762">
        <v>1761</v>
      </c>
      <c r="B1762" s="1">
        <v>38992</v>
      </c>
      <c r="C1762">
        <v>16254.29</v>
      </c>
      <c r="D1762">
        <v>1331.32</v>
      </c>
      <c r="E1762">
        <v>117.72499999999999</v>
      </c>
      <c r="F1762">
        <f t="shared" si="279"/>
        <v>46410.404999999999</v>
      </c>
      <c r="G1762">
        <f t="shared" si="280"/>
        <v>4.4675800150137945E-3</v>
      </c>
      <c r="H1762">
        <f t="shared" si="273"/>
        <v>975.96125980436057</v>
      </c>
      <c r="J1762">
        <f t="shared" si="281"/>
        <v>7.8567274197369752E-3</v>
      </c>
      <c r="K1762">
        <f t="shared" si="282"/>
        <v>-3.3910993000710876E-3</v>
      </c>
      <c r="L1762">
        <f t="shared" si="283"/>
        <v>-2.8797696184305055E-3</v>
      </c>
      <c r="M1762">
        <f t="shared" si="274"/>
        <v>939.96832396705099</v>
      </c>
      <c r="N1762">
        <f t="shared" si="275"/>
        <v>217.89341189744081</v>
      </c>
      <c r="O1762">
        <f t="shared" si="276"/>
        <v>8.7584203623444985</v>
      </c>
      <c r="P1762">
        <f t="shared" si="277"/>
        <v>1166.6201562268361</v>
      </c>
      <c r="Q1762">
        <f t="shared" si="278"/>
        <v>0</v>
      </c>
    </row>
    <row r="1763" spans="1:17">
      <c r="A1763">
        <v>1762</v>
      </c>
      <c r="B1763" s="1">
        <v>38993</v>
      </c>
      <c r="C1763">
        <v>16242.09</v>
      </c>
      <c r="D1763">
        <v>1334.11</v>
      </c>
      <c r="E1763">
        <v>117.88500000000001</v>
      </c>
      <c r="F1763">
        <f t="shared" si="279"/>
        <v>46414.705000000002</v>
      </c>
      <c r="G1763">
        <f t="shared" si="280"/>
        <v>9.2651637062957093E-5</v>
      </c>
      <c r="H1763">
        <f t="shared" si="273"/>
        <v>976.05168421279143</v>
      </c>
      <c r="J1763">
        <f t="shared" si="281"/>
        <v>-7.5057108000420314E-4</v>
      </c>
      <c r="K1763">
        <f t="shared" si="282"/>
        <v>2.0956644533245417E-3</v>
      </c>
      <c r="L1763">
        <f t="shared" si="283"/>
        <v>1.3590995965173658E-3</v>
      </c>
      <c r="M1763">
        <f t="shared" si="274"/>
        <v>939.26281092696138</v>
      </c>
      <c r="N1763">
        <f t="shared" si="275"/>
        <v>218.35004337536787</v>
      </c>
      <c r="O1763">
        <f t="shared" si="276"/>
        <v>8.7703239279250909</v>
      </c>
      <c r="P1763">
        <f t="shared" si="277"/>
        <v>1166.3831782302543</v>
      </c>
      <c r="Q1763">
        <f t="shared" si="278"/>
        <v>0</v>
      </c>
    </row>
    <row r="1764" spans="1:17">
      <c r="A1764">
        <v>1763</v>
      </c>
      <c r="B1764" s="1">
        <v>38994</v>
      </c>
      <c r="C1764">
        <v>16082.55</v>
      </c>
      <c r="D1764">
        <v>1350.22</v>
      </c>
      <c r="E1764">
        <v>118.02500000000001</v>
      </c>
      <c r="F1764">
        <f t="shared" si="279"/>
        <v>46257.425000000003</v>
      </c>
      <c r="G1764">
        <f t="shared" si="280"/>
        <v>-3.3885812696644591E-3</v>
      </c>
      <c r="H1764">
        <f t="shared" si="273"/>
        <v>972.74425375744352</v>
      </c>
      <c r="J1764">
        <f t="shared" si="281"/>
        <v>-9.8226275066817248E-3</v>
      </c>
      <c r="K1764">
        <f t="shared" si="282"/>
        <v>1.2075466041031158E-2</v>
      </c>
      <c r="L1764">
        <f t="shared" si="283"/>
        <v>1.1875980828774946E-3</v>
      </c>
      <c r="M1764">
        <f t="shared" si="274"/>
        <v>930.03678220434699</v>
      </c>
      <c r="N1764">
        <f t="shared" si="275"/>
        <v>220.98672190920482</v>
      </c>
      <c r="O1764">
        <f t="shared" si="276"/>
        <v>8.7807395478081087</v>
      </c>
      <c r="P1764">
        <f t="shared" si="277"/>
        <v>1159.8042436613598</v>
      </c>
      <c r="Q1764">
        <f t="shared" si="278"/>
        <v>0</v>
      </c>
    </row>
    <row r="1765" spans="1:17">
      <c r="A1765">
        <v>1764</v>
      </c>
      <c r="B1765" s="1">
        <v>38995</v>
      </c>
      <c r="C1765">
        <v>16449.330000000002</v>
      </c>
      <c r="D1765">
        <v>1353.22</v>
      </c>
      <c r="E1765">
        <v>117.685</v>
      </c>
      <c r="F1765">
        <f t="shared" si="279"/>
        <v>47019.285000000003</v>
      </c>
      <c r="G1765">
        <f t="shared" si="280"/>
        <v>1.6470004545216188E-2</v>
      </c>
      <c r="H1765">
        <f t="shared" si="273"/>
        <v>988.7653560381616</v>
      </c>
      <c r="J1765">
        <f t="shared" si="281"/>
        <v>2.2806084855946596E-2</v>
      </c>
      <c r="K1765">
        <f t="shared" si="282"/>
        <v>2.2218601413102057E-3</v>
      </c>
      <c r="L1765">
        <f t="shared" si="283"/>
        <v>-2.8807456047448277E-3</v>
      </c>
      <c r="M1765">
        <f t="shared" si="274"/>
        <v>951.24727997845071</v>
      </c>
      <c r="N1765">
        <f t="shared" si="275"/>
        <v>221.47772349837371</v>
      </c>
      <c r="O1765">
        <f t="shared" si="276"/>
        <v>8.7554444709493513</v>
      </c>
      <c r="P1765">
        <f t="shared" si="277"/>
        <v>1181.4804479477739</v>
      </c>
      <c r="Q1765">
        <f t="shared" si="278"/>
        <v>0</v>
      </c>
    </row>
    <row r="1766" spans="1:17">
      <c r="A1766">
        <v>1765</v>
      </c>
      <c r="B1766" s="1">
        <v>38996</v>
      </c>
      <c r="C1766">
        <v>16436.060000000001</v>
      </c>
      <c r="D1766">
        <v>1349.58</v>
      </c>
      <c r="E1766">
        <v>118.955</v>
      </c>
      <c r="F1766">
        <f t="shared" si="279"/>
        <v>46962.695</v>
      </c>
      <c r="G1766">
        <f t="shared" si="280"/>
        <v>-1.2035487141074386E-3</v>
      </c>
      <c r="H1766">
        <f t="shared" si="273"/>
        <v>987.57532876534788</v>
      </c>
      <c r="J1766">
        <f t="shared" si="281"/>
        <v>-8.0671978737134609E-4</v>
      </c>
      <c r="K1766">
        <f t="shared" si="282"/>
        <v>-2.6898804333368442E-3</v>
      </c>
      <c r="L1766">
        <f t="shared" si="283"/>
        <v>1.0791519734885568E-2</v>
      </c>
      <c r="M1766">
        <f t="shared" si="274"/>
        <v>950.47988997500897</v>
      </c>
      <c r="N1766">
        <f t="shared" si="275"/>
        <v>220.88197490351544</v>
      </c>
      <c r="O1766">
        <f t="shared" si="276"/>
        <v>8.8499290227452949</v>
      </c>
      <c r="P1766">
        <f t="shared" si="277"/>
        <v>1180.2117939012696</v>
      </c>
      <c r="Q1766">
        <f t="shared" si="278"/>
        <v>0</v>
      </c>
    </row>
    <row r="1767" spans="1:17">
      <c r="A1767">
        <v>1766</v>
      </c>
      <c r="B1767" s="1">
        <v>38999</v>
      </c>
      <c r="C1767">
        <v>16436.060000000001</v>
      </c>
      <c r="D1767">
        <v>1350.66</v>
      </c>
      <c r="E1767">
        <v>119.11499999999999</v>
      </c>
      <c r="F1767">
        <f t="shared" si="279"/>
        <v>46974.294999999998</v>
      </c>
      <c r="G1767">
        <f t="shared" si="280"/>
        <v>2.4700456394155523E-4</v>
      </c>
      <c r="H1767">
        <f t="shared" si="273"/>
        <v>987.81926437878906</v>
      </c>
      <c r="J1767">
        <f t="shared" si="281"/>
        <v>0</v>
      </c>
      <c r="K1767">
        <f t="shared" si="282"/>
        <v>8.0024896634522946E-4</v>
      </c>
      <c r="L1767">
        <f t="shared" si="283"/>
        <v>1.3450464461350897E-3</v>
      </c>
      <c r="M1767">
        <f t="shared" si="274"/>
        <v>950.47988997500897</v>
      </c>
      <c r="N1767">
        <f t="shared" si="275"/>
        <v>221.05873547561626</v>
      </c>
      <c r="O1767">
        <f t="shared" si="276"/>
        <v>8.8618325883258873</v>
      </c>
      <c r="P1767">
        <f t="shared" si="277"/>
        <v>1180.400458038951</v>
      </c>
      <c r="Q1767">
        <f t="shared" si="278"/>
        <v>0</v>
      </c>
    </row>
    <row r="1768" spans="1:17">
      <c r="A1768">
        <v>1767</v>
      </c>
      <c r="B1768" s="1">
        <v>39000</v>
      </c>
      <c r="C1768">
        <v>16477.25</v>
      </c>
      <c r="D1768">
        <v>1353.42</v>
      </c>
      <c r="E1768">
        <v>119.63500000000001</v>
      </c>
      <c r="F1768">
        <f t="shared" si="279"/>
        <v>47086.875</v>
      </c>
      <c r="G1768">
        <f t="shared" si="280"/>
        <v>2.3966299015238945E-3</v>
      </c>
      <c r="H1768">
        <f t="shared" si="273"/>
        <v>990.18670156510052</v>
      </c>
      <c r="J1768">
        <f t="shared" si="281"/>
        <v>2.5060750569174672E-3</v>
      </c>
      <c r="K1768">
        <f t="shared" si="282"/>
        <v>2.0434454266802238E-3</v>
      </c>
      <c r="L1768">
        <f t="shared" si="283"/>
        <v>4.3655291105235694E-3</v>
      </c>
      <c r="M1768">
        <f t="shared" si="274"/>
        <v>952.86186391937702</v>
      </c>
      <c r="N1768">
        <f t="shared" si="275"/>
        <v>221.51045693765164</v>
      </c>
      <c r="O1768">
        <f t="shared" si="276"/>
        <v>8.9005191764628098</v>
      </c>
      <c r="P1768">
        <f t="shared" si="277"/>
        <v>1183.2728400334915</v>
      </c>
      <c r="Q1768">
        <f t="shared" si="278"/>
        <v>0</v>
      </c>
    </row>
    <row r="1769" spans="1:17">
      <c r="A1769">
        <v>1768</v>
      </c>
      <c r="B1769" s="1">
        <v>39001</v>
      </c>
      <c r="C1769">
        <v>16400.57</v>
      </c>
      <c r="D1769">
        <v>1349.95</v>
      </c>
      <c r="E1769">
        <v>119.58499999999999</v>
      </c>
      <c r="F1769">
        <f t="shared" si="279"/>
        <v>46898.565000000002</v>
      </c>
      <c r="G1769">
        <f t="shared" si="280"/>
        <v>-3.999203599729162E-3</v>
      </c>
      <c r="H1769">
        <f t="shared" si="273"/>
        <v>986.22674334379747</v>
      </c>
      <c r="J1769">
        <f t="shared" si="281"/>
        <v>-4.653689177502307E-3</v>
      </c>
      <c r="K1769">
        <f t="shared" si="282"/>
        <v>-2.563875219813494E-3</v>
      </c>
      <c r="L1769">
        <f t="shared" si="283"/>
        <v>-4.1793789442901019E-4</v>
      </c>
      <c r="M1769">
        <f t="shared" si="274"/>
        <v>948.42754097560066</v>
      </c>
      <c r="N1769">
        <f t="shared" si="275"/>
        <v>220.94253176617963</v>
      </c>
      <c r="O1769">
        <f t="shared" si="276"/>
        <v>8.8967993122188744</v>
      </c>
      <c r="P1769">
        <f t="shared" si="277"/>
        <v>1178.2668720539994</v>
      </c>
      <c r="Q1769">
        <f t="shared" si="278"/>
        <v>0</v>
      </c>
    </row>
    <row r="1770" spans="1:17">
      <c r="A1770">
        <v>1769</v>
      </c>
      <c r="B1770" s="1">
        <v>39002</v>
      </c>
      <c r="C1770">
        <v>16368.81</v>
      </c>
      <c r="D1770">
        <v>1362.83</v>
      </c>
      <c r="E1770">
        <v>119.515</v>
      </c>
      <c r="F1770">
        <f t="shared" si="279"/>
        <v>46963.494999999995</v>
      </c>
      <c r="G1770">
        <f t="shared" si="280"/>
        <v>1.3844773288904655E-3</v>
      </c>
      <c r="H1770">
        <f t="shared" si="273"/>
        <v>987.59215191110241</v>
      </c>
      <c r="J1770">
        <f t="shared" si="281"/>
        <v>-1.9365180600430243E-3</v>
      </c>
      <c r="K1770">
        <f t="shared" si="282"/>
        <v>9.5410941145968042E-3</v>
      </c>
      <c r="L1770">
        <f t="shared" si="283"/>
        <v>-5.8535769536305349E-4</v>
      </c>
      <c r="M1770">
        <f t="shared" si="274"/>
        <v>946.59089391385919</v>
      </c>
      <c r="N1770">
        <f t="shared" si="275"/>
        <v>223.05056525567801</v>
      </c>
      <c r="O1770">
        <f t="shared" si="276"/>
        <v>8.8915915022773664</v>
      </c>
      <c r="P1770">
        <f t="shared" si="277"/>
        <v>1178.5330506718146</v>
      </c>
      <c r="Q1770">
        <f t="shared" si="278"/>
        <v>0</v>
      </c>
    </row>
    <row r="1771" spans="1:17">
      <c r="A1771">
        <v>1770</v>
      </c>
      <c r="B1771" s="1">
        <v>39003</v>
      </c>
      <c r="C1771">
        <v>16536.54</v>
      </c>
      <c r="D1771">
        <v>1365.62</v>
      </c>
      <c r="E1771">
        <v>119.86499999999999</v>
      </c>
      <c r="F1771">
        <f t="shared" si="279"/>
        <v>47328.604999999996</v>
      </c>
      <c r="G1771">
        <f t="shared" si="280"/>
        <v>7.7743362158204654E-3</v>
      </c>
      <c r="H1771">
        <f t="shared" si="273"/>
        <v>995.27002534416488</v>
      </c>
      <c r="J1771">
        <f t="shared" si="281"/>
        <v>1.0246926929935674E-2</v>
      </c>
      <c r="K1771">
        <f t="shared" si="282"/>
        <v>2.0472105838584831E-3</v>
      </c>
      <c r="L1771">
        <f t="shared" si="283"/>
        <v>2.9285026984060547E-3</v>
      </c>
      <c r="M1771">
        <f t="shared" si="274"/>
        <v>956.29054163633703</v>
      </c>
      <c r="N1771">
        <f t="shared" si="275"/>
        <v>223.50719673360507</v>
      </c>
      <c r="O1771">
        <f t="shared" si="276"/>
        <v>8.9176305519849084</v>
      </c>
      <c r="P1771">
        <f t="shared" si="277"/>
        <v>1188.7153689219272</v>
      </c>
      <c r="Q1771">
        <f t="shared" si="278"/>
        <v>0</v>
      </c>
    </row>
    <row r="1772" spans="1:17">
      <c r="A1772">
        <v>1771</v>
      </c>
      <c r="B1772" s="1">
        <v>39006</v>
      </c>
      <c r="C1772">
        <v>16692.759999999998</v>
      </c>
      <c r="D1772">
        <v>1369.05</v>
      </c>
      <c r="E1772">
        <v>119.245</v>
      </c>
      <c r="F1772">
        <f t="shared" si="279"/>
        <v>47672.244999999995</v>
      </c>
      <c r="G1772">
        <f t="shared" si="280"/>
        <v>7.2607253055525511E-3</v>
      </c>
      <c r="H1772">
        <f t="shared" si="273"/>
        <v>1002.4964076030391</v>
      </c>
      <c r="J1772">
        <f t="shared" si="281"/>
        <v>9.4469580698257616E-3</v>
      </c>
      <c r="K1772">
        <f t="shared" si="282"/>
        <v>2.5116796766304628E-3</v>
      </c>
      <c r="L1772">
        <f t="shared" si="283"/>
        <v>-5.1724857130938107E-3</v>
      </c>
      <c r="M1772">
        <f t="shared" si="274"/>
        <v>965.32457828574661</v>
      </c>
      <c r="N1772">
        <f t="shared" si="275"/>
        <v>224.06857521722151</v>
      </c>
      <c r="O1772">
        <f t="shared" si="276"/>
        <v>8.8715042353601188</v>
      </c>
      <c r="P1772">
        <f t="shared" si="277"/>
        <v>1198.2646577383282</v>
      </c>
      <c r="Q1772">
        <f t="shared" si="278"/>
        <v>0</v>
      </c>
    </row>
    <row r="1773" spans="1:17">
      <c r="A1773">
        <v>1772</v>
      </c>
      <c r="B1773" s="1">
        <v>39007</v>
      </c>
      <c r="C1773">
        <v>16611.59</v>
      </c>
      <c r="D1773">
        <v>1364.05</v>
      </c>
      <c r="E1773">
        <v>118.705</v>
      </c>
      <c r="F1773">
        <f t="shared" si="279"/>
        <v>47457.205000000002</v>
      </c>
      <c r="G1773">
        <f t="shared" si="280"/>
        <v>-4.510800781460822E-3</v>
      </c>
      <c r="H1773">
        <f t="shared" si="273"/>
        <v>997.97434602421163</v>
      </c>
      <c r="J1773">
        <f t="shared" si="281"/>
        <v>-4.8625871335835624E-3</v>
      </c>
      <c r="K1773">
        <f t="shared" si="282"/>
        <v>-3.6521675614477056E-3</v>
      </c>
      <c r="L1773">
        <f t="shared" si="283"/>
        <v>-4.5284917606608355E-3</v>
      </c>
      <c r="M1773">
        <f t="shared" si="274"/>
        <v>960.63060341164237</v>
      </c>
      <c r="N1773">
        <f t="shared" si="275"/>
        <v>223.25023923527337</v>
      </c>
      <c r="O1773">
        <f t="shared" si="276"/>
        <v>8.8313297015256218</v>
      </c>
      <c r="P1773">
        <f t="shared" si="277"/>
        <v>1192.7121723484413</v>
      </c>
      <c r="Q1773">
        <f t="shared" si="278"/>
        <v>0</v>
      </c>
    </row>
    <row r="1774" spans="1:17">
      <c r="A1774">
        <v>1773</v>
      </c>
      <c r="B1774" s="1">
        <v>39008</v>
      </c>
      <c r="C1774">
        <v>16653</v>
      </c>
      <c r="D1774">
        <v>1365.96</v>
      </c>
      <c r="E1774">
        <v>119.075</v>
      </c>
      <c r="F1774">
        <f t="shared" si="279"/>
        <v>47560.974999999999</v>
      </c>
      <c r="G1774">
        <f t="shared" si="280"/>
        <v>2.1866015918972082E-3</v>
      </c>
      <c r="H1774">
        <f t="shared" si="273"/>
        <v>1000.1565183179008</v>
      </c>
      <c r="J1774">
        <f t="shared" si="281"/>
        <v>2.4928378318993527E-3</v>
      </c>
      <c r="K1774">
        <f t="shared" si="282"/>
        <v>1.4002419266156974E-3</v>
      </c>
      <c r="L1774">
        <f t="shared" si="283"/>
        <v>3.1169706415064002E-3</v>
      </c>
      <c r="M1774">
        <f t="shared" si="274"/>
        <v>963.02529972230707</v>
      </c>
      <c r="N1774">
        <f t="shared" si="275"/>
        <v>223.56284358037757</v>
      </c>
      <c r="O1774">
        <f t="shared" si="276"/>
        <v>8.8588566969307401</v>
      </c>
      <c r="P1774">
        <f t="shared" si="277"/>
        <v>1195.4469999996154</v>
      </c>
      <c r="Q1774">
        <f t="shared" si="278"/>
        <v>0</v>
      </c>
    </row>
    <row r="1775" spans="1:17">
      <c r="A1775">
        <v>1774</v>
      </c>
      <c r="B1775" s="1">
        <v>39009</v>
      </c>
      <c r="C1775">
        <v>16551.36</v>
      </c>
      <c r="D1775">
        <v>1366.96</v>
      </c>
      <c r="E1775">
        <v>118.33499999999999</v>
      </c>
      <c r="F1775">
        <f t="shared" si="279"/>
        <v>47363.995000000003</v>
      </c>
      <c r="G1775">
        <f t="shared" si="280"/>
        <v>-4.1416308223285458E-3</v>
      </c>
      <c r="H1775">
        <f t="shared" si="273"/>
        <v>996.01423925448262</v>
      </c>
      <c r="J1775">
        <f t="shared" si="281"/>
        <v>-6.1034047919293899E-3</v>
      </c>
      <c r="K1775">
        <f t="shared" si="282"/>
        <v>7.3208585902961865E-4</v>
      </c>
      <c r="L1775">
        <f t="shared" si="283"/>
        <v>-6.2145706487508612E-3</v>
      </c>
      <c r="M1775">
        <f t="shared" si="274"/>
        <v>957.14756649323283</v>
      </c>
      <c r="N1775">
        <f t="shared" si="275"/>
        <v>223.72651077676721</v>
      </c>
      <c r="O1775">
        <f t="shared" si="276"/>
        <v>8.8038027061205035</v>
      </c>
      <c r="P1775">
        <f t="shared" si="277"/>
        <v>1189.6778799761205</v>
      </c>
      <c r="Q1775">
        <f t="shared" si="278"/>
        <v>0</v>
      </c>
    </row>
    <row r="1776" spans="1:17">
      <c r="A1776">
        <v>1775</v>
      </c>
      <c r="B1776" s="1">
        <v>39010</v>
      </c>
      <c r="C1776">
        <v>16651.63</v>
      </c>
      <c r="D1776">
        <v>1368.6</v>
      </c>
      <c r="E1776">
        <v>118.765</v>
      </c>
      <c r="F1776">
        <f t="shared" si="279"/>
        <v>47583.084999999999</v>
      </c>
      <c r="G1776">
        <f t="shared" si="280"/>
        <v>4.6256655503826849E-3</v>
      </c>
      <c r="H1776">
        <f t="shared" si="273"/>
        <v>1000.6214680086927</v>
      </c>
      <c r="J1776">
        <f t="shared" si="281"/>
        <v>6.0581124451404289E-3</v>
      </c>
      <c r="K1776">
        <f t="shared" si="282"/>
        <v>1.1997424942937762E-3</v>
      </c>
      <c r="L1776">
        <f t="shared" si="283"/>
        <v>3.6337516373008416E-3</v>
      </c>
      <c r="M1776">
        <f t="shared" si="274"/>
        <v>962.94607407764136</v>
      </c>
      <c r="N1776">
        <f t="shared" si="275"/>
        <v>223.99492497884617</v>
      </c>
      <c r="O1776">
        <f t="shared" si="276"/>
        <v>8.8357935386183435</v>
      </c>
      <c r="P1776">
        <f t="shared" si="277"/>
        <v>1195.7767925951059</v>
      </c>
      <c r="Q1776">
        <f t="shared" si="278"/>
        <v>0</v>
      </c>
    </row>
    <row r="1777" spans="1:17">
      <c r="A1777">
        <v>1776</v>
      </c>
      <c r="B1777" s="1">
        <v>39013</v>
      </c>
      <c r="C1777">
        <v>16788.82</v>
      </c>
      <c r="D1777">
        <v>1377.02</v>
      </c>
      <c r="E1777">
        <v>119.30500000000001</v>
      </c>
      <c r="F1777">
        <f t="shared" si="279"/>
        <v>47944.364999999998</v>
      </c>
      <c r="G1777">
        <f t="shared" si="280"/>
        <v>7.5926140560242938E-3</v>
      </c>
      <c r="H1777">
        <f t="shared" si="273"/>
        <v>1008.2188006314552</v>
      </c>
      <c r="J1777">
        <f t="shared" si="281"/>
        <v>8.2388330752003469E-3</v>
      </c>
      <c r="K1777">
        <f t="shared" si="282"/>
        <v>6.1522723951483727E-3</v>
      </c>
      <c r="L1777">
        <f t="shared" si="283"/>
        <v>4.5467940891676939E-3</v>
      </c>
      <c r="M1777">
        <f t="shared" si="274"/>
        <v>970.87962604238658</v>
      </c>
      <c r="N1777">
        <f t="shared" si="275"/>
        <v>225.37300277244685</v>
      </c>
      <c r="O1777">
        <f t="shared" si="276"/>
        <v>8.8759680724528405</v>
      </c>
      <c r="P1777">
        <f t="shared" si="277"/>
        <v>1205.1285968872862</v>
      </c>
      <c r="Q1777">
        <f t="shared" si="278"/>
        <v>0</v>
      </c>
    </row>
    <row r="1778" spans="1:17">
      <c r="A1778">
        <v>1777</v>
      </c>
      <c r="B1778" s="1">
        <v>39014</v>
      </c>
      <c r="C1778">
        <v>16780.47</v>
      </c>
      <c r="D1778">
        <v>1377.38</v>
      </c>
      <c r="E1778">
        <v>119.465</v>
      </c>
      <c r="F1778">
        <f t="shared" si="279"/>
        <v>47932.065000000002</v>
      </c>
      <c r="G1778">
        <f t="shared" si="280"/>
        <v>-2.565473544179353E-4</v>
      </c>
      <c r="H1778">
        <f t="shared" si="273"/>
        <v>1007.9601447654788</v>
      </c>
      <c r="J1778">
        <f t="shared" si="281"/>
        <v>-4.9735478729284743E-4</v>
      </c>
      <c r="K1778">
        <f t="shared" si="282"/>
        <v>2.6143411134205152E-4</v>
      </c>
      <c r="L1778">
        <f t="shared" si="283"/>
        <v>1.3411005406311904E-3</v>
      </c>
      <c r="M1778">
        <f t="shared" si="274"/>
        <v>970.39675441248926</v>
      </c>
      <c r="N1778">
        <f t="shared" si="275"/>
        <v>225.43192296314714</v>
      </c>
      <c r="O1778">
        <f t="shared" si="276"/>
        <v>8.8878716380334311</v>
      </c>
      <c r="P1778">
        <f t="shared" si="277"/>
        <v>1204.7165490136697</v>
      </c>
      <c r="Q1778">
        <f t="shared" si="278"/>
        <v>0</v>
      </c>
    </row>
    <row r="1779" spans="1:17">
      <c r="A1779">
        <v>1778</v>
      </c>
      <c r="B1779" s="1">
        <v>39015</v>
      </c>
      <c r="C1779">
        <v>16699.3</v>
      </c>
      <c r="D1779">
        <v>1382.22</v>
      </c>
      <c r="E1779">
        <v>119.11499999999999</v>
      </c>
      <c r="F1779">
        <f t="shared" si="279"/>
        <v>47816.375</v>
      </c>
      <c r="G1779">
        <f t="shared" si="280"/>
        <v>-2.413624366068956E-3</v>
      </c>
      <c r="H1779">
        <f t="shared" si="273"/>
        <v>1005.5273076000465</v>
      </c>
      <c r="J1779">
        <f t="shared" si="281"/>
        <v>-4.8371708301377936E-3</v>
      </c>
      <c r="K1779">
        <f t="shared" si="282"/>
        <v>3.5139177278600275E-3</v>
      </c>
      <c r="L1779">
        <f t="shared" si="283"/>
        <v>-2.9297283723267453E-3</v>
      </c>
      <c r="M1779">
        <f t="shared" si="274"/>
        <v>965.70277953838479</v>
      </c>
      <c r="N1779">
        <f t="shared" si="275"/>
        <v>226.22407219367295</v>
      </c>
      <c r="O1779">
        <f t="shared" si="276"/>
        <v>8.8618325883258873</v>
      </c>
      <c r="P1779">
        <f t="shared" si="277"/>
        <v>1200.7886843203835</v>
      </c>
      <c r="Q1779">
        <f t="shared" si="278"/>
        <v>0</v>
      </c>
    </row>
    <row r="1780" spans="1:17">
      <c r="A1780">
        <v>1779</v>
      </c>
      <c r="B1780" s="1">
        <v>39016</v>
      </c>
      <c r="C1780">
        <v>16811.599999999999</v>
      </c>
      <c r="D1780">
        <v>1389.08</v>
      </c>
      <c r="E1780">
        <v>118.595</v>
      </c>
      <c r="F1780">
        <f t="shared" si="279"/>
        <v>48106.974999999999</v>
      </c>
      <c r="G1780">
        <f t="shared" si="280"/>
        <v>6.077415947988607E-3</v>
      </c>
      <c r="H1780">
        <f t="shared" si="273"/>
        <v>1011.6383152953929</v>
      </c>
      <c r="J1780">
        <f t="shared" si="281"/>
        <v>6.724832777421863E-3</v>
      </c>
      <c r="K1780">
        <f t="shared" si="282"/>
        <v>4.9630304871872699E-3</v>
      </c>
      <c r="L1780">
        <f t="shared" si="283"/>
        <v>-4.3655291105234584E-3</v>
      </c>
      <c r="M1780">
        <f t="shared" si="274"/>
        <v>972.19696924347181</v>
      </c>
      <c r="N1780">
        <f t="shared" si="275"/>
        <v>227.34682916090577</v>
      </c>
      <c r="O1780">
        <f t="shared" si="276"/>
        <v>8.8231460001889648</v>
      </c>
      <c r="P1780">
        <f t="shared" si="277"/>
        <v>1208.3669444045665</v>
      </c>
      <c r="Q1780">
        <f t="shared" si="278"/>
        <v>0</v>
      </c>
    </row>
    <row r="1781" spans="1:17">
      <c r="A1781">
        <v>1780</v>
      </c>
      <c r="B1781" s="1">
        <v>39017</v>
      </c>
      <c r="C1781">
        <v>16669.07</v>
      </c>
      <c r="D1781">
        <v>1377.34</v>
      </c>
      <c r="E1781">
        <v>117.605</v>
      </c>
      <c r="F1781">
        <f t="shared" si="279"/>
        <v>47699.565000000002</v>
      </c>
      <c r="G1781">
        <f t="shared" si="280"/>
        <v>-8.4688343010550504E-3</v>
      </c>
      <c r="H1781">
        <f t="shared" si="273"/>
        <v>1003.0709180305578</v>
      </c>
      <c r="J1781">
        <f t="shared" si="281"/>
        <v>-8.4780746627327597E-3</v>
      </c>
      <c r="K1781">
        <f t="shared" si="282"/>
        <v>-8.4516370547412789E-3</v>
      </c>
      <c r="L1781">
        <f t="shared" si="283"/>
        <v>-8.3477381002571294E-3</v>
      </c>
      <c r="M1781">
        <f t="shared" si="274"/>
        <v>963.95461075134313</v>
      </c>
      <c r="N1781">
        <f t="shared" si="275"/>
        <v>225.42537627529154</v>
      </c>
      <c r="O1781">
        <f t="shared" si="276"/>
        <v>8.7494926881590569</v>
      </c>
      <c r="P1781">
        <f t="shared" si="277"/>
        <v>1198.1294797147937</v>
      </c>
      <c r="Q1781">
        <f t="shared" si="278"/>
        <v>0</v>
      </c>
    </row>
    <row r="1782" spans="1:17">
      <c r="A1782">
        <v>1781</v>
      </c>
      <c r="B1782" s="1">
        <v>39020</v>
      </c>
      <c r="C1782">
        <v>16351.85</v>
      </c>
      <c r="D1782">
        <v>1377.93</v>
      </c>
      <c r="E1782">
        <v>117.47499999999999</v>
      </c>
      <c r="F1782">
        <f t="shared" si="279"/>
        <v>47070.375</v>
      </c>
      <c r="G1782">
        <f t="shared" si="280"/>
        <v>-1.3190686330158408E-2</v>
      </c>
      <c r="H1782">
        <f t="shared" si="273"/>
        <v>989.83972418391261</v>
      </c>
      <c r="J1782">
        <f t="shared" si="281"/>
        <v>-1.9030455808272451E-2</v>
      </c>
      <c r="K1782">
        <f t="shared" si="282"/>
        <v>4.2836191499562304E-4</v>
      </c>
      <c r="L1782">
        <f t="shared" si="283"/>
        <v>-1.1053951787765026E-3</v>
      </c>
      <c r="M1782">
        <f t="shared" si="274"/>
        <v>945.61011513025926</v>
      </c>
      <c r="N1782">
        <f t="shared" si="275"/>
        <v>225.52193992116145</v>
      </c>
      <c r="O1782">
        <f t="shared" si="276"/>
        <v>8.7398210411248254</v>
      </c>
      <c r="P1782">
        <f t="shared" si="277"/>
        <v>1179.8718760925453</v>
      </c>
      <c r="Q1782">
        <f t="shared" si="278"/>
        <v>0</v>
      </c>
    </row>
    <row r="1783" spans="1:17">
      <c r="A1783">
        <v>1782</v>
      </c>
      <c r="B1783" s="1">
        <v>39021</v>
      </c>
      <c r="C1783">
        <v>16399.39</v>
      </c>
      <c r="D1783">
        <v>1377.94</v>
      </c>
      <c r="E1783">
        <v>117.155</v>
      </c>
      <c r="F1783">
        <f t="shared" si="279"/>
        <v>47163.955000000002</v>
      </c>
      <c r="G1783">
        <f t="shared" si="280"/>
        <v>1.9880869867725526E-3</v>
      </c>
      <c r="H1783">
        <f t="shared" si="273"/>
        <v>991.80761165855313</v>
      </c>
      <c r="J1783">
        <f t="shared" si="281"/>
        <v>2.9073162975441491E-3</v>
      </c>
      <c r="K1783">
        <f t="shared" si="282"/>
        <v>7.2572627056732841E-6</v>
      </c>
      <c r="L1783">
        <f t="shared" si="283"/>
        <v>-2.723983826345977E-3</v>
      </c>
      <c r="M1783">
        <f t="shared" si="274"/>
        <v>948.35930282910022</v>
      </c>
      <c r="N1783">
        <f t="shared" si="275"/>
        <v>225.52357659312534</v>
      </c>
      <c r="O1783">
        <f t="shared" si="276"/>
        <v>8.7160139099636424</v>
      </c>
      <c r="P1783">
        <f t="shared" si="277"/>
        <v>1182.5988933321894</v>
      </c>
      <c r="Q1783">
        <f t="shared" si="278"/>
        <v>0</v>
      </c>
    </row>
    <row r="1784" spans="1:17">
      <c r="A1784">
        <v>1783</v>
      </c>
      <c r="B1784" s="1">
        <v>39022</v>
      </c>
      <c r="C1784">
        <v>16375.26</v>
      </c>
      <c r="D1784">
        <v>1367.81</v>
      </c>
      <c r="E1784">
        <v>116.97499999999999</v>
      </c>
      <c r="F1784">
        <f t="shared" si="279"/>
        <v>47013.494999999995</v>
      </c>
      <c r="G1784">
        <f t="shared" si="280"/>
        <v>-3.1901480696435724E-3</v>
      </c>
      <c r="H1784">
        <f t="shared" si="273"/>
        <v>988.64359852076279</v>
      </c>
      <c r="J1784">
        <f t="shared" si="281"/>
        <v>-1.4713961921754004E-3</v>
      </c>
      <c r="K1784">
        <f t="shared" si="282"/>
        <v>-7.35155376866925E-3</v>
      </c>
      <c r="L1784">
        <f t="shared" si="283"/>
        <v>-1.5364261021724168E-3</v>
      </c>
      <c r="M1784">
        <f t="shared" si="274"/>
        <v>946.9638905621033</v>
      </c>
      <c r="N1784">
        <f t="shared" si="275"/>
        <v>223.86562789369836</v>
      </c>
      <c r="O1784">
        <f t="shared" si="276"/>
        <v>8.7026223986854774</v>
      </c>
      <c r="P1784">
        <f t="shared" si="277"/>
        <v>1179.5321408544871</v>
      </c>
      <c r="Q1784">
        <f t="shared" si="278"/>
        <v>0</v>
      </c>
    </row>
    <row r="1785" spans="1:17">
      <c r="A1785">
        <v>1784</v>
      </c>
      <c r="B1785" s="1">
        <v>39023</v>
      </c>
      <c r="C1785">
        <v>16350.02</v>
      </c>
      <c r="D1785">
        <v>1367.34</v>
      </c>
      <c r="E1785">
        <v>117.105</v>
      </c>
      <c r="F1785">
        <f t="shared" si="279"/>
        <v>46958.965000000004</v>
      </c>
      <c r="G1785">
        <f t="shared" si="280"/>
        <v>-1.1598797324042787E-3</v>
      </c>
      <c r="H1785">
        <f t="shared" si="273"/>
        <v>987.4968908482673</v>
      </c>
      <c r="J1785">
        <f t="shared" si="281"/>
        <v>-1.5413495724647674E-3</v>
      </c>
      <c r="K1785">
        <f t="shared" si="282"/>
        <v>-3.4361497576418376E-4</v>
      </c>
      <c r="L1785">
        <f t="shared" si="283"/>
        <v>1.1113485787561661E-3</v>
      </c>
      <c r="M1785">
        <f t="shared" si="274"/>
        <v>945.50428817424586</v>
      </c>
      <c r="N1785">
        <f t="shared" si="275"/>
        <v>223.78870431139524</v>
      </c>
      <c r="O1785">
        <f t="shared" si="276"/>
        <v>8.7122940457197089</v>
      </c>
      <c r="P1785">
        <f t="shared" si="277"/>
        <v>1178.005286531361</v>
      </c>
      <c r="Q1785">
        <f t="shared" si="278"/>
        <v>0</v>
      </c>
    </row>
    <row r="1786" spans="1:17">
      <c r="A1786">
        <v>1785</v>
      </c>
      <c r="B1786" s="1">
        <v>39024</v>
      </c>
      <c r="C1786">
        <v>16350.02</v>
      </c>
      <c r="D1786">
        <v>1364.3</v>
      </c>
      <c r="E1786">
        <v>118.065</v>
      </c>
      <c r="F1786">
        <f t="shared" si="279"/>
        <v>46933.364999999998</v>
      </c>
      <c r="G1786">
        <f t="shared" si="280"/>
        <v>-5.4515681936362359E-4</v>
      </c>
      <c r="H1786">
        <f t="shared" si="273"/>
        <v>986.95855018412101</v>
      </c>
      <c r="J1786">
        <f t="shared" si="281"/>
        <v>0</v>
      </c>
      <c r="K1786">
        <f t="shared" si="282"/>
        <v>-2.2232948644813622E-3</v>
      </c>
      <c r="L1786">
        <f t="shared" si="283"/>
        <v>8.197771230946449E-3</v>
      </c>
      <c r="M1786">
        <f t="shared" si="274"/>
        <v>945.50428817424586</v>
      </c>
      <c r="N1786">
        <f t="shared" si="275"/>
        <v>223.29115603437077</v>
      </c>
      <c r="O1786">
        <f t="shared" si="276"/>
        <v>8.7837154392032559</v>
      </c>
      <c r="P1786">
        <f t="shared" si="277"/>
        <v>1177.5791596478198</v>
      </c>
      <c r="Q1786">
        <f t="shared" si="278"/>
        <v>0</v>
      </c>
    </row>
    <row r="1787" spans="1:17">
      <c r="A1787">
        <v>1786</v>
      </c>
      <c r="B1787" s="1">
        <v>39027</v>
      </c>
      <c r="C1787">
        <v>16364.76</v>
      </c>
      <c r="D1787">
        <v>1379.78</v>
      </c>
      <c r="E1787">
        <v>118.425</v>
      </c>
      <c r="F1787">
        <f t="shared" si="279"/>
        <v>47119.445</v>
      </c>
      <c r="G1787">
        <f t="shared" si="280"/>
        <v>3.9647700521794338E-3</v>
      </c>
      <c r="H1787">
        <f t="shared" si="273"/>
        <v>990.87161388663333</v>
      </c>
      <c r="J1787">
        <f t="shared" si="281"/>
        <v>9.0152794920128621E-4</v>
      </c>
      <c r="K1787">
        <f t="shared" si="282"/>
        <v>1.1346478047350228E-2</v>
      </c>
      <c r="L1787">
        <f t="shared" si="283"/>
        <v>3.0491678312793979E-3</v>
      </c>
      <c r="M1787">
        <f t="shared" si="274"/>
        <v>946.35668671612461</v>
      </c>
      <c r="N1787">
        <f t="shared" si="275"/>
        <v>225.82472423448223</v>
      </c>
      <c r="O1787">
        <f t="shared" si="276"/>
        <v>8.8104984617595861</v>
      </c>
      <c r="P1787">
        <f t="shared" si="277"/>
        <v>1180.9919094123663</v>
      </c>
      <c r="Q1787">
        <f t="shared" si="278"/>
        <v>0</v>
      </c>
    </row>
    <row r="1788" spans="1:17">
      <c r="A1788">
        <v>1787</v>
      </c>
      <c r="B1788" s="1">
        <v>39028</v>
      </c>
      <c r="C1788">
        <v>16393.41</v>
      </c>
      <c r="D1788">
        <v>1382.84</v>
      </c>
      <c r="E1788">
        <v>117.455</v>
      </c>
      <c r="F1788">
        <f t="shared" si="279"/>
        <v>47202.495000000003</v>
      </c>
      <c r="G1788">
        <f t="shared" si="280"/>
        <v>1.7625419824025546E-3</v>
      </c>
      <c r="H1788">
        <f t="shared" ref="H1788:H1851" si="284">_xlfn.PERCENTILE.INC(G1539:G1788,0.01)*F1788*(-1)</f>
        <v>992.61806670527938</v>
      </c>
      <c r="J1788">
        <f t="shared" si="281"/>
        <v>1.7507131176992541E-3</v>
      </c>
      <c r="K1788">
        <f t="shared" si="282"/>
        <v>2.2177448578759584E-3</v>
      </c>
      <c r="L1788">
        <f t="shared" si="283"/>
        <v>-8.1908380831750005E-3</v>
      </c>
      <c r="M1788">
        <f t="shared" si="274"/>
        <v>948.01348578158093</v>
      </c>
      <c r="N1788">
        <f t="shared" si="275"/>
        <v>226.32554585543448</v>
      </c>
      <c r="O1788">
        <f t="shared" si="276"/>
        <v>8.7383330954272509</v>
      </c>
      <c r="P1788">
        <f t="shared" si="277"/>
        <v>1183.0773647324427</v>
      </c>
      <c r="Q1788">
        <f t="shared" si="278"/>
        <v>0</v>
      </c>
    </row>
    <row r="1789" spans="1:17">
      <c r="A1789">
        <v>1788</v>
      </c>
      <c r="B1789" s="1">
        <v>39029</v>
      </c>
      <c r="C1789">
        <v>16215.74</v>
      </c>
      <c r="D1789">
        <v>1385.72</v>
      </c>
      <c r="E1789">
        <v>117.91500000000001</v>
      </c>
      <c r="F1789">
        <f t="shared" si="279"/>
        <v>46878.254999999997</v>
      </c>
      <c r="G1789">
        <f t="shared" si="280"/>
        <v>-6.8691284221311655E-3</v>
      </c>
      <c r="H1789">
        <f t="shared" si="284"/>
        <v>985.79964573095333</v>
      </c>
      <c r="J1789">
        <f t="shared" si="281"/>
        <v>-1.0837891567404223E-2</v>
      </c>
      <c r="K1789">
        <f t="shared" si="282"/>
        <v>2.0826704463279277E-3</v>
      </c>
      <c r="L1789">
        <f t="shared" si="283"/>
        <v>3.9163935124091331E-3</v>
      </c>
      <c r="M1789">
        <f t="shared" ref="M1789:M1852" si="285">_xlfn.PERCENTILE.INC(J1540:J1789,0.01)*2*C1789*(-1)</f>
        <v>937.73901841824318</v>
      </c>
      <c r="N1789">
        <f t="shared" ref="N1789:N1852" si="286">_xlfn.PERCENTILE.INC(K1540:K1789,0.01)*10*D1789*(-1)</f>
        <v>226.79690738103665</v>
      </c>
      <c r="O1789">
        <f t="shared" ref="O1789:O1852" si="287">_xlfn.PERCENTILE.INC(L1540:L1789,0.01)*5*E1789*(-1)</f>
        <v>8.7725558464714517</v>
      </c>
      <c r="P1789">
        <f t="shared" ref="P1789:P1852" si="288">SUM(M1789:O1789)</f>
        <v>1173.3084816457513</v>
      </c>
      <c r="Q1789">
        <f t="shared" ref="Q1789:Q1852" si="289">IF(H1789&gt;P1789,1,0)</f>
        <v>0</v>
      </c>
    </row>
    <row r="1790" spans="1:17">
      <c r="A1790">
        <v>1789</v>
      </c>
      <c r="B1790" s="1">
        <v>39030</v>
      </c>
      <c r="C1790">
        <v>16198.57</v>
      </c>
      <c r="D1790">
        <v>1378.33</v>
      </c>
      <c r="E1790">
        <v>118.27500000000001</v>
      </c>
      <c r="F1790">
        <f t="shared" si="279"/>
        <v>46771.815000000002</v>
      </c>
      <c r="G1790">
        <f t="shared" si="280"/>
        <v>-2.2705623321515045E-3</v>
      </c>
      <c r="H1790">
        <f t="shared" si="284"/>
        <v>983.56132618830827</v>
      </c>
      <c r="J1790">
        <f t="shared" si="281"/>
        <v>-1.0588477614958958E-3</v>
      </c>
      <c r="K1790">
        <f t="shared" si="282"/>
        <v>-5.3329676991022978E-3</v>
      </c>
      <c r="L1790">
        <f t="shared" si="283"/>
        <v>3.0530466861722338E-3</v>
      </c>
      <c r="M1790">
        <f t="shared" si="285"/>
        <v>936.74609555772361</v>
      </c>
      <c r="N1790">
        <f t="shared" si="286"/>
        <v>225.58740679971726</v>
      </c>
      <c r="O1790">
        <f t="shared" si="287"/>
        <v>8.7993388690277836</v>
      </c>
      <c r="P1790">
        <f t="shared" si="288"/>
        <v>1171.1328412264686</v>
      </c>
      <c r="Q1790">
        <f t="shared" si="289"/>
        <v>0</v>
      </c>
    </row>
    <row r="1791" spans="1:17">
      <c r="A1791">
        <v>1790</v>
      </c>
      <c r="B1791" s="1">
        <v>39031</v>
      </c>
      <c r="C1791">
        <v>16112.43</v>
      </c>
      <c r="D1791">
        <v>1380.9</v>
      </c>
      <c r="E1791">
        <v>117.46</v>
      </c>
      <c r="F1791">
        <f t="shared" si="279"/>
        <v>46621.16</v>
      </c>
      <c r="G1791">
        <f t="shared" si="280"/>
        <v>-3.2210637966475497E-3</v>
      </c>
      <c r="H1791">
        <f t="shared" si="284"/>
        <v>980.3932124087404</v>
      </c>
      <c r="J1791">
        <f t="shared" si="281"/>
        <v>-5.3177533572407176E-3</v>
      </c>
      <c r="K1791">
        <f t="shared" si="282"/>
        <v>1.8645752468569032E-3</v>
      </c>
      <c r="L1791">
        <f t="shared" si="283"/>
        <v>-6.8907207778483581E-3</v>
      </c>
      <c r="M1791">
        <f t="shared" si="285"/>
        <v>931.76471086318941</v>
      </c>
      <c r="N1791">
        <f t="shared" si="286"/>
        <v>226.00803149443863</v>
      </c>
      <c r="O1791">
        <f t="shared" si="287"/>
        <v>8.738705081851645</v>
      </c>
      <c r="P1791">
        <f t="shared" si="288"/>
        <v>1166.5114474394795</v>
      </c>
      <c r="Q1791">
        <f t="shared" si="289"/>
        <v>0</v>
      </c>
    </row>
    <row r="1792" spans="1:17">
      <c r="A1792">
        <v>1791</v>
      </c>
      <c r="B1792" s="1">
        <v>39034</v>
      </c>
      <c r="C1792">
        <v>16022.49</v>
      </c>
      <c r="D1792">
        <v>1384.42</v>
      </c>
      <c r="E1792">
        <v>118.11499999999999</v>
      </c>
      <c r="F1792">
        <f t="shared" si="279"/>
        <v>46479.754999999997</v>
      </c>
      <c r="G1792">
        <f t="shared" si="280"/>
        <v>-3.0330648143462868E-3</v>
      </c>
      <c r="H1792">
        <f t="shared" si="284"/>
        <v>977.41961625195961</v>
      </c>
      <c r="J1792">
        <f t="shared" si="281"/>
        <v>-5.5820258024394942E-3</v>
      </c>
      <c r="K1792">
        <f t="shared" si="282"/>
        <v>2.5490622058077506E-3</v>
      </c>
      <c r="L1792">
        <f t="shared" si="283"/>
        <v>5.5763664226120557E-3</v>
      </c>
      <c r="M1792">
        <f t="shared" si="285"/>
        <v>926.56357620534845</v>
      </c>
      <c r="N1792">
        <f t="shared" si="286"/>
        <v>226.58414002573014</v>
      </c>
      <c r="O1792">
        <f t="shared" si="287"/>
        <v>8.7874353034471913</v>
      </c>
      <c r="P1792">
        <f t="shared" si="288"/>
        <v>1161.9351515345259</v>
      </c>
      <c r="Q1792">
        <f t="shared" si="289"/>
        <v>0</v>
      </c>
    </row>
    <row r="1793" spans="1:17">
      <c r="A1793">
        <v>1792</v>
      </c>
      <c r="B1793" s="1">
        <v>39035</v>
      </c>
      <c r="C1793">
        <v>16289.55</v>
      </c>
      <c r="D1793">
        <v>1393.22</v>
      </c>
      <c r="E1793">
        <v>117.685</v>
      </c>
      <c r="F1793">
        <f t="shared" si="279"/>
        <v>47099.725000000006</v>
      </c>
      <c r="G1793">
        <f t="shared" si="280"/>
        <v>1.3338495437422271E-2</v>
      </c>
      <c r="H1793">
        <f t="shared" si="284"/>
        <v>990.45692334378339</v>
      </c>
      <c r="J1793">
        <f t="shared" si="281"/>
        <v>1.666782129369393E-2</v>
      </c>
      <c r="K1793">
        <f t="shared" si="282"/>
        <v>6.3564525216335266E-3</v>
      </c>
      <c r="L1793">
        <f t="shared" si="283"/>
        <v>-3.6405198323666843E-3</v>
      </c>
      <c r="M1793">
        <f t="shared" si="285"/>
        <v>942.00737231078529</v>
      </c>
      <c r="N1793">
        <f t="shared" si="286"/>
        <v>228.02441135395887</v>
      </c>
      <c r="O1793">
        <f t="shared" si="287"/>
        <v>8.7554444709493513</v>
      </c>
      <c r="P1793">
        <f t="shared" si="288"/>
        <v>1178.7872281356936</v>
      </c>
      <c r="Q1793">
        <f t="shared" si="289"/>
        <v>0</v>
      </c>
    </row>
    <row r="1794" spans="1:17">
      <c r="A1794">
        <v>1793</v>
      </c>
      <c r="B1794" s="1">
        <v>39036</v>
      </c>
      <c r="C1794">
        <v>16243.47</v>
      </c>
      <c r="D1794">
        <v>1396.57</v>
      </c>
      <c r="E1794">
        <v>118.08499999999999</v>
      </c>
      <c r="F1794">
        <f t="shared" si="279"/>
        <v>47043.065000000002</v>
      </c>
      <c r="G1794">
        <f t="shared" si="280"/>
        <v>-1.2029794229160284E-3</v>
      </c>
      <c r="H1794">
        <f t="shared" si="284"/>
        <v>989.26542404571614</v>
      </c>
      <c r="J1794">
        <f t="shared" si="281"/>
        <v>-2.8288074256195284E-3</v>
      </c>
      <c r="K1794">
        <f t="shared" si="282"/>
        <v>2.4045018015819153E-3</v>
      </c>
      <c r="L1794">
        <f t="shared" si="283"/>
        <v>3.3989038535071625E-3</v>
      </c>
      <c r="M1794">
        <f t="shared" si="285"/>
        <v>939.34261486100422</v>
      </c>
      <c r="N1794">
        <f t="shared" si="286"/>
        <v>228.5726964618641</v>
      </c>
      <c r="O1794">
        <f t="shared" si="287"/>
        <v>8.7852033849008304</v>
      </c>
      <c r="P1794">
        <f t="shared" si="288"/>
        <v>1176.7005147077691</v>
      </c>
      <c r="Q1794">
        <f t="shared" si="289"/>
        <v>0</v>
      </c>
    </row>
    <row r="1795" spans="1:17">
      <c r="A1795">
        <v>1794</v>
      </c>
      <c r="B1795" s="1">
        <v>39037</v>
      </c>
      <c r="C1795">
        <v>16163.87</v>
      </c>
      <c r="D1795">
        <v>1399.76</v>
      </c>
      <c r="E1795">
        <v>118.11499999999999</v>
      </c>
      <c r="F1795">
        <f t="shared" ref="F1795:F1858" si="290">2*C1795+10*D1795+5*E1795</f>
        <v>46915.915000000001</v>
      </c>
      <c r="G1795">
        <f t="shared" si="280"/>
        <v>-2.7028425975220705E-3</v>
      </c>
      <c r="H1795">
        <f t="shared" si="284"/>
        <v>986.59159531734963</v>
      </c>
      <c r="J1795">
        <f t="shared" si="281"/>
        <v>-4.9004307577136252E-3</v>
      </c>
      <c r="K1795">
        <f t="shared" si="282"/>
        <v>2.2841676392877375E-3</v>
      </c>
      <c r="L1795">
        <f t="shared" si="283"/>
        <v>2.5405428293190369E-4</v>
      </c>
      <c r="M1795">
        <f t="shared" si="285"/>
        <v>934.7394314191082</v>
      </c>
      <c r="N1795">
        <f t="shared" si="286"/>
        <v>229.09479481834703</v>
      </c>
      <c r="O1795">
        <f t="shared" si="287"/>
        <v>8.7874353034471913</v>
      </c>
      <c r="P1795">
        <f t="shared" si="288"/>
        <v>1172.6216615409023</v>
      </c>
      <c r="Q1795">
        <f t="shared" si="289"/>
        <v>0</v>
      </c>
    </row>
    <row r="1796" spans="1:17">
      <c r="A1796">
        <v>1795</v>
      </c>
      <c r="B1796" s="1">
        <v>39038</v>
      </c>
      <c r="C1796">
        <v>16091.73</v>
      </c>
      <c r="D1796">
        <v>1401.2</v>
      </c>
      <c r="E1796">
        <v>117.675</v>
      </c>
      <c r="F1796">
        <f t="shared" si="290"/>
        <v>46783.834999999999</v>
      </c>
      <c r="G1796">
        <f t="shared" ref="G1796:G1859" si="291">F1796/F1795-1</f>
        <v>-2.8152493668727185E-3</v>
      </c>
      <c r="H1796">
        <f t="shared" si="284"/>
        <v>983.81409395327057</v>
      </c>
      <c r="J1796">
        <f t="shared" ref="J1796:J1859" si="292">C1796/C1795-1</f>
        <v>-4.4630401011639398E-3</v>
      </c>
      <c r="K1796">
        <f t="shared" ref="K1796:K1859" si="293">D1796/D1795-1</f>
        <v>1.0287477853345717E-3</v>
      </c>
      <c r="L1796">
        <f t="shared" ref="L1796:L1859" si="294">E1796/E1795-1</f>
        <v>-3.7251830842822686E-3</v>
      </c>
      <c r="M1796">
        <f t="shared" si="285"/>
        <v>930.56765185254551</v>
      </c>
      <c r="N1796">
        <f t="shared" si="286"/>
        <v>229.33047558114811</v>
      </c>
      <c r="O1796">
        <f t="shared" si="287"/>
        <v>8.7547004981005649</v>
      </c>
      <c r="P1796">
        <f t="shared" si="288"/>
        <v>1168.6528279317943</v>
      </c>
      <c r="Q1796">
        <f t="shared" si="289"/>
        <v>0</v>
      </c>
    </row>
    <row r="1797" spans="1:17">
      <c r="A1797">
        <v>1796</v>
      </c>
      <c r="B1797" s="1">
        <v>39041</v>
      </c>
      <c r="C1797">
        <v>15725.94</v>
      </c>
      <c r="D1797">
        <v>1400.5</v>
      </c>
      <c r="E1797">
        <v>118.175</v>
      </c>
      <c r="F1797">
        <f t="shared" si="290"/>
        <v>46047.755000000005</v>
      </c>
      <c r="G1797">
        <f t="shared" si="291"/>
        <v>-1.5733639621463125E-2</v>
      </c>
      <c r="H1797">
        <f t="shared" si="284"/>
        <v>968.33511754449353</v>
      </c>
      <c r="J1797">
        <f t="shared" si="292"/>
        <v>-2.2731552169965474E-2</v>
      </c>
      <c r="K1797">
        <f t="shared" si="293"/>
        <v>-4.9957179560378151E-4</v>
      </c>
      <c r="L1797">
        <f t="shared" si="294"/>
        <v>4.2489908646696772E-3</v>
      </c>
      <c r="M1797">
        <f t="shared" si="285"/>
        <v>909.41440472677709</v>
      </c>
      <c r="N1797">
        <f t="shared" si="286"/>
        <v>229.21590854367534</v>
      </c>
      <c r="O1797">
        <f t="shared" si="287"/>
        <v>8.7918991405399129</v>
      </c>
      <c r="P1797">
        <f t="shared" si="288"/>
        <v>1147.4222124109924</v>
      </c>
      <c r="Q1797">
        <f t="shared" si="289"/>
        <v>0</v>
      </c>
    </row>
    <row r="1798" spans="1:17">
      <c r="A1798">
        <v>1797</v>
      </c>
      <c r="B1798" s="1">
        <v>39042</v>
      </c>
      <c r="C1798">
        <v>15734.14</v>
      </c>
      <c r="D1798">
        <v>1402.81</v>
      </c>
      <c r="E1798">
        <v>117.905</v>
      </c>
      <c r="F1798">
        <f t="shared" si="290"/>
        <v>46085.904999999999</v>
      </c>
      <c r="G1798">
        <f t="shared" si="291"/>
        <v>8.2848772974908336E-4</v>
      </c>
      <c r="H1798">
        <f t="shared" si="284"/>
        <v>969.13737130766424</v>
      </c>
      <c r="J1798">
        <f t="shared" si="292"/>
        <v>5.2143146927940975E-4</v>
      </c>
      <c r="K1798">
        <f t="shared" si="293"/>
        <v>1.6494109246696365E-3</v>
      </c>
      <c r="L1798">
        <f t="shared" si="294"/>
        <v>-2.284747196953596E-3</v>
      </c>
      <c r="M1798">
        <f t="shared" si="285"/>
        <v>909.88860201601756</v>
      </c>
      <c r="N1798">
        <f t="shared" si="286"/>
        <v>229.59397976733538</v>
      </c>
      <c r="O1798">
        <f t="shared" si="287"/>
        <v>8.7718118736226653</v>
      </c>
      <c r="P1798">
        <f t="shared" si="288"/>
        <v>1148.2543936569757</v>
      </c>
      <c r="Q1798">
        <f t="shared" si="289"/>
        <v>0</v>
      </c>
    </row>
    <row r="1799" spans="1:17">
      <c r="A1799">
        <v>1798</v>
      </c>
      <c r="B1799" s="1">
        <v>39043</v>
      </c>
      <c r="C1799">
        <v>15914.23</v>
      </c>
      <c r="D1799">
        <v>1406.09</v>
      </c>
      <c r="E1799">
        <v>116.605</v>
      </c>
      <c r="F1799">
        <f t="shared" si="290"/>
        <v>46472.385000000002</v>
      </c>
      <c r="G1799">
        <f t="shared" si="291"/>
        <v>8.3860781295279629E-3</v>
      </c>
      <c r="H1799">
        <f t="shared" si="284"/>
        <v>977.26463302169566</v>
      </c>
      <c r="J1799">
        <f t="shared" si="292"/>
        <v>1.1445811464751099E-2</v>
      </c>
      <c r="K1799">
        <f t="shared" si="293"/>
        <v>2.3381641134578857E-3</v>
      </c>
      <c r="L1799">
        <f t="shared" si="294"/>
        <v>-1.102582587676515E-2</v>
      </c>
      <c r="M1799">
        <f t="shared" si="285"/>
        <v>920.30301540861899</v>
      </c>
      <c r="N1799">
        <f t="shared" si="286"/>
        <v>230.13080817149336</v>
      </c>
      <c r="O1799">
        <f t="shared" si="287"/>
        <v>8.6750954032803609</v>
      </c>
      <c r="P1799">
        <f t="shared" si="288"/>
        <v>1159.1089189833929</v>
      </c>
      <c r="Q1799">
        <f t="shared" si="289"/>
        <v>0</v>
      </c>
    </row>
    <row r="1800" spans="1:17">
      <c r="A1800">
        <v>1799</v>
      </c>
      <c r="B1800" s="1">
        <v>39044</v>
      </c>
      <c r="C1800">
        <v>15914.23</v>
      </c>
      <c r="D1800">
        <v>1406.09</v>
      </c>
      <c r="E1800">
        <v>116.13500000000001</v>
      </c>
      <c r="F1800">
        <f t="shared" si="290"/>
        <v>46470.035000000003</v>
      </c>
      <c r="G1800">
        <f t="shared" si="291"/>
        <v>-5.0567665076717283E-5</v>
      </c>
      <c r="H1800">
        <f t="shared" si="284"/>
        <v>977.21521503104168</v>
      </c>
      <c r="J1800">
        <f t="shared" si="292"/>
        <v>0</v>
      </c>
      <c r="K1800">
        <f t="shared" si="293"/>
        <v>0</v>
      </c>
      <c r="L1800">
        <f t="shared" si="294"/>
        <v>-4.0307019424552504E-3</v>
      </c>
      <c r="M1800">
        <f t="shared" si="285"/>
        <v>920.30301540861899</v>
      </c>
      <c r="N1800">
        <f t="shared" si="286"/>
        <v>230.13080817149336</v>
      </c>
      <c r="O1800">
        <f t="shared" si="287"/>
        <v>8.6401286793873737</v>
      </c>
      <c r="P1800">
        <f t="shared" si="288"/>
        <v>1159.0739522594997</v>
      </c>
      <c r="Q1800">
        <f t="shared" si="289"/>
        <v>0</v>
      </c>
    </row>
    <row r="1801" spans="1:17">
      <c r="A1801">
        <v>1800</v>
      </c>
      <c r="B1801" s="1">
        <v>39045</v>
      </c>
      <c r="C1801">
        <v>15734.6</v>
      </c>
      <c r="D1801">
        <v>1400.95</v>
      </c>
      <c r="E1801">
        <v>115.855</v>
      </c>
      <c r="F1801">
        <f t="shared" si="290"/>
        <v>46057.974999999999</v>
      </c>
      <c r="G1801">
        <f t="shared" si="291"/>
        <v>-8.8672194888599343E-3</v>
      </c>
      <c r="H1801">
        <f t="shared" si="284"/>
        <v>968.550033231508</v>
      </c>
      <c r="J1801">
        <f t="shared" si="292"/>
        <v>-1.1287382424408743E-2</v>
      </c>
      <c r="K1801">
        <f t="shared" si="293"/>
        <v>-3.6555270288529673E-3</v>
      </c>
      <c r="L1801">
        <f t="shared" si="294"/>
        <v>-2.4109872131571342E-3</v>
      </c>
      <c r="M1801">
        <f t="shared" si="285"/>
        <v>909.91520332736525</v>
      </c>
      <c r="N1801">
        <f t="shared" si="286"/>
        <v>229.2895587820507</v>
      </c>
      <c r="O1801">
        <f t="shared" si="287"/>
        <v>8.619297439621338</v>
      </c>
      <c r="P1801">
        <f t="shared" si="288"/>
        <v>1147.8240595490372</v>
      </c>
      <c r="Q1801">
        <f t="shared" si="289"/>
        <v>0</v>
      </c>
    </row>
    <row r="1802" spans="1:17">
      <c r="A1802">
        <v>1801</v>
      </c>
      <c r="B1802" s="1">
        <v>39048</v>
      </c>
      <c r="C1802">
        <v>15885.38</v>
      </c>
      <c r="D1802">
        <v>1381.9</v>
      </c>
      <c r="E1802">
        <v>116.08499999999999</v>
      </c>
      <c r="F1802">
        <f t="shared" si="290"/>
        <v>46170.184999999998</v>
      </c>
      <c r="G1802">
        <f t="shared" si="291"/>
        <v>2.4362773222226242E-3</v>
      </c>
      <c r="H1802">
        <f t="shared" si="284"/>
        <v>970.90968971290795</v>
      </c>
      <c r="J1802">
        <f t="shared" si="292"/>
        <v>9.5827030874631181E-3</v>
      </c>
      <c r="K1802">
        <f t="shared" si="293"/>
        <v>-1.3597915700060637E-2</v>
      </c>
      <c r="L1802">
        <f t="shared" si="294"/>
        <v>1.9852401709032907E-3</v>
      </c>
      <c r="M1802">
        <f t="shared" si="285"/>
        <v>918.63465055562017</v>
      </c>
      <c r="N1802">
        <f t="shared" si="286"/>
        <v>226.17169869082826</v>
      </c>
      <c r="O1802">
        <f t="shared" si="287"/>
        <v>8.6364088151434366</v>
      </c>
      <c r="P1802">
        <f t="shared" si="288"/>
        <v>1153.4427580615918</v>
      </c>
      <c r="Q1802">
        <f t="shared" si="289"/>
        <v>0</v>
      </c>
    </row>
    <row r="1803" spans="1:17">
      <c r="A1803">
        <v>1802</v>
      </c>
      <c r="B1803" s="1">
        <v>39049</v>
      </c>
      <c r="C1803">
        <v>15855.26</v>
      </c>
      <c r="D1803">
        <v>1386.72</v>
      </c>
      <c r="E1803">
        <v>116.235</v>
      </c>
      <c r="F1803">
        <f t="shared" si="290"/>
        <v>46158.895000000004</v>
      </c>
      <c r="G1803">
        <f t="shared" si="291"/>
        <v>-2.445301009730283E-4</v>
      </c>
      <c r="H1803">
        <f t="shared" si="284"/>
        <v>970.67227306844666</v>
      </c>
      <c r="J1803">
        <f t="shared" si="292"/>
        <v>-1.8960830650572857E-3</v>
      </c>
      <c r="K1803">
        <f t="shared" si="293"/>
        <v>3.487951371300424E-3</v>
      </c>
      <c r="L1803">
        <f t="shared" si="294"/>
        <v>1.2921566093810899E-3</v>
      </c>
      <c r="M1803">
        <f t="shared" si="285"/>
        <v>916.89284295172683</v>
      </c>
      <c r="N1803">
        <f t="shared" si="286"/>
        <v>226.96057457742626</v>
      </c>
      <c r="O1803">
        <f t="shared" si="287"/>
        <v>8.6475684078752426</v>
      </c>
      <c r="P1803">
        <f t="shared" si="288"/>
        <v>1152.5009859370284</v>
      </c>
      <c r="Q1803">
        <f t="shared" si="289"/>
        <v>0</v>
      </c>
    </row>
    <row r="1804" spans="1:17">
      <c r="A1804">
        <v>1803</v>
      </c>
      <c r="B1804" s="1">
        <v>39050</v>
      </c>
      <c r="C1804">
        <v>16076.2</v>
      </c>
      <c r="D1804">
        <v>1399.48</v>
      </c>
      <c r="E1804">
        <v>116.16</v>
      </c>
      <c r="F1804">
        <f t="shared" si="290"/>
        <v>46728</v>
      </c>
      <c r="G1804">
        <f t="shared" si="291"/>
        <v>1.232925961507525E-2</v>
      </c>
      <c r="H1804">
        <f t="shared" si="284"/>
        <v>982.63994352426278</v>
      </c>
      <c r="J1804">
        <f t="shared" si="292"/>
        <v>1.3934807754650613E-2</v>
      </c>
      <c r="K1804">
        <f t="shared" si="293"/>
        <v>9.2015691704165903E-3</v>
      </c>
      <c r="L1804">
        <f t="shared" si="294"/>
        <v>-6.4524454768355444E-4</v>
      </c>
      <c r="M1804">
        <f t="shared" si="285"/>
        <v>929.66956844987419</v>
      </c>
      <c r="N1804">
        <f t="shared" si="286"/>
        <v>229.04896800335794</v>
      </c>
      <c r="O1804">
        <f t="shared" si="287"/>
        <v>7.7038740305841884</v>
      </c>
      <c r="P1804">
        <f t="shared" si="288"/>
        <v>1166.4224104838163</v>
      </c>
      <c r="Q1804">
        <f t="shared" si="289"/>
        <v>0</v>
      </c>
    </row>
    <row r="1805" spans="1:17">
      <c r="A1805">
        <v>1804</v>
      </c>
      <c r="B1805" s="1">
        <v>39051</v>
      </c>
      <c r="C1805">
        <v>16274.33</v>
      </c>
      <c r="D1805">
        <v>1400.63</v>
      </c>
      <c r="E1805">
        <v>115.655</v>
      </c>
      <c r="F1805">
        <f t="shared" si="290"/>
        <v>47133.235000000001</v>
      </c>
      <c r="G1805">
        <f t="shared" si="291"/>
        <v>8.6722093819551205E-3</v>
      </c>
      <c r="H1805">
        <f t="shared" si="284"/>
        <v>991.16160286157776</v>
      </c>
      <c r="J1805">
        <f t="shared" si="292"/>
        <v>1.2324429902588863E-2</v>
      </c>
      <c r="K1805">
        <f t="shared" si="293"/>
        <v>8.2173378683525478E-4</v>
      </c>
      <c r="L1805">
        <f t="shared" si="294"/>
        <v>-4.3474517906335608E-3</v>
      </c>
      <c r="M1805">
        <f t="shared" si="285"/>
        <v>941.12721587880469</v>
      </c>
      <c r="N1805">
        <f t="shared" si="286"/>
        <v>229.23718527920602</v>
      </c>
      <c r="O1805">
        <f t="shared" si="287"/>
        <v>7.67038180963511</v>
      </c>
      <c r="P1805">
        <f t="shared" si="288"/>
        <v>1178.0347829676457</v>
      </c>
      <c r="Q1805">
        <f t="shared" si="289"/>
        <v>0</v>
      </c>
    </row>
    <row r="1806" spans="1:17">
      <c r="A1806">
        <v>1805</v>
      </c>
      <c r="B1806" s="1">
        <v>39052</v>
      </c>
      <c r="C1806">
        <v>16321.78</v>
      </c>
      <c r="D1806">
        <v>1396.71</v>
      </c>
      <c r="E1806">
        <v>115.175</v>
      </c>
      <c r="F1806">
        <f t="shared" si="290"/>
        <v>47186.535000000003</v>
      </c>
      <c r="G1806">
        <f t="shared" si="291"/>
        <v>1.1308368712650285E-3</v>
      </c>
      <c r="H1806">
        <f t="shared" si="284"/>
        <v>992.28244494747582</v>
      </c>
      <c r="J1806">
        <f t="shared" si="292"/>
        <v>2.9156346221319573E-3</v>
      </c>
      <c r="K1806">
        <f t="shared" si="293"/>
        <v>-2.798740566745006E-3</v>
      </c>
      <c r="L1806">
        <f t="shared" si="294"/>
        <v>-4.1502745233669147E-3</v>
      </c>
      <c r="M1806">
        <f t="shared" si="285"/>
        <v>943.87119897325158</v>
      </c>
      <c r="N1806">
        <f t="shared" si="286"/>
        <v>228.59560986935867</v>
      </c>
      <c r="O1806">
        <f t="shared" si="287"/>
        <v>7.6385476194260846</v>
      </c>
      <c r="P1806">
        <f t="shared" si="288"/>
        <v>1180.1053564620363</v>
      </c>
      <c r="Q1806">
        <f t="shared" si="289"/>
        <v>0</v>
      </c>
    </row>
    <row r="1807" spans="1:17">
      <c r="A1807">
        <v>1806</v>
      </c>
      <c r="B1807" s="1">
        <v>39055</v>
      </c>
      <c r="C1807">
        <v>16303.59</v>
      </c>
      <c r="D1807">
        <v>1409.12</v>
      </c>
      <c r="E1807">
        <v>115.425</v>
      </c>
      <c r="F1807">
        <f t="shared" si="290"/>
        <v>47275.504999999997</v>
      </c>
      <c r="G1807">
        <f t="shared" si="291"/>
        <v>1.8854955126497153E-3</v>
      </c>
      <c r="H1807">
        <f t="shared" si="284"/>
        <v>994.15338904470548</v>
      </c>
      <c r="J1807">
        <f t="shared" si="292"/>
        <v>-1.1144617805166623E-3</v>
      </c>
      <c r="K1807">
        <f t="shared" si="293"/>
        <v>8.8851658540425316E-3</v>
      </c>
      <c r="L1807">
        <f t="shared" si="294"/>
        <v>2.1706099413936197E-3</v>
      </c>
      <c r="M1807">
        <f t="shared" si="285"/>
        <v>942.81929059626543</v>
      </c>
      <c r="N1807">
        <f t="shared" si="286"/>
        <v>230.62671977655393</v>
      </c>
      <c r="O1807">
        <f t="shared" si="287"/>
        <v>7.6551279268266184</v>
      </c>
      <c r="P1807">
        <f t="shared" si="288"/>
        <v>1181.101138299646</v>
      </c>
      <c r="Q1807">
        <f t="shared" si="289"/>
        <v>0</v>
      </c>
    </row>
    <row r="1808" spans="1:17">
      <c r="A1808">
        <v>1807</v>
      </c>
      <c r="B1808" s="1">
        <v>39056</v>
      </c>
      <c r="C1808">
        <v>16265.76</v>
      </c>
      <c r="D1808">
        <v>1414.76</v>
      </c>
      <c r="E1808">
        <v>115.065</v>
      </c>
      <c r="F1808">
        <f t="shared" si="290"/>
        <v>47254.445</v>
      </c>
      <c r="G1808">
        <f t="shared" si="291"/>
        <v>-4.4547382412940539E-4</v>
      </c>
      <c r="H1808">
        <f t="shared" si="284"/>
        <v>993.71051973271653</v>
      </c>
      <c r="J1808">
        <f t="shared" si="292"/>
        <v>-2.3203478497680896E-3</v>
      </c>
      <c r="K1808">
        <f t="shared" si="293"/>
        <v>4.0024980129442778E-3</v>
      </c>
      <c r="L1808">
        <f t="shared" si="294"/>
        <v>-3.1189083820662988E-3</v>
      </c>
      <c r="M1808">
        <f t="shared" si="285"/>
        <v>940.6316218826106</v>
      </c>
      <c r="N1808">
        <f t="shared" si="286"/>
        <v>231.54980276419147</v>
      </c>
      <c r="O1808">
        <f t="shared" si="287"/>
        <v>7.6312522841698494</v>
      </c>
      <c r="P1808">
        <f t="shared" si="288"/>
        <v>1179.812676930972</v>
      </c>
      <c r="Q1808">
        <f t="shared" si="289"/>
        <v>0</v>
      </c>
    </row>
    <row r="1809" spans="1:17">
      <c r="A1809">
        <v>1808</v>
      </c>
      <c r="B1809" s="1">
        <v>39057</v>
      </c>
      <c r="C1809">
        <v>16371.28</v>
      </c>
      <c r="D1809">
        <v>1412.9</v>
      </c>
      <c r="E1809">
        <v>114.91500000000001</v>
      </c>
      <c r="F1809">
        <f t="shared" si="290"/>
        <v>47446.134999999995</v>
      </c>
      <c r="G1809">
        <f t="shared" si="291"/>
        <v>4.0565496007833879E-3</v>
      </c>
      <c r="H1809">
        <f t="shared" si="284"/>
        <v>997.74155574483268</v>
      </c>
      <c r="J1809">
        <f t="shared" si="292"/>
        <v>6.4872468301511166E-3</v>
      </c>
      <c r="K1809">
        <f t="shared" si="293"/>
        <v>-1.3147106222962668E-3</v>
      </c>
      <c r="L1809">
        <f t="shared" si="294"/>
        <v>-1.3036110024767789E-3</v>
      </c>
      <c r="M1809">
        <f t="shared" si="285"/>
        <v>946.73373139000853</v>
      </c>
      <c r="N1809">
        <f t="shared" si="286"/>
        <v>231.24538177890676</v>
      </c>
      <c r="O1809">
        <f t="shared" si="287"/>
        <v>7.6213040997295298</v>
      </c>
      <c r="P1809">
        <f t="shared" si="288"/>
        <v>1185.6004172686448</v>
      </c>
      <c r="Q1809">
        <f t="shared" si="289"/>
        <v>0</v>
      </c>
    </row>
    <row r="1810" spans="1:17">
      <c r="A1810">
        <v>1809</v>
      </c>
      <c r="B1810" s="1">
        <v>39058</v>
      </c>
      <c r="C1810">
        <v>16473.36</v>
      </c>
      <c r="D1810">
        <v>1407.29</v>
      </c>
      <c r="E1810">
        <v>115.155</v>
      </c>
      <c r="F1810">
        <f t="shared" si="290"/>
        <v>47595.395000000004</v>
      </c>
      <c r="G1810">
        <f t="shared" si="291"/>
        <v>3.1458832210464749E-3</v>
      </c>
      <c r="H1810">
        <f t="shared" si="284"/>
        <v>1000.8803341639912</v>
      </c>
      <c r="J1810">
        <f t="shared" si="292"/>
        <v>6.2353096398082286E-3</v>
      </c>
      <c r="K1810">
        <f t="shared" si="293"/>
        <v>-3.9705570104042742E-3</v>
      </c>
      <c r="L1810">
        <f t="shared" si="294"/>
        <v>2.0885001957968719E-3</v>
      </c>
      <c r="M1810">
        <f t="shared" si="285"/>
        <v>952.63690935167631</v>
      </c>
      <c r="N1810">
        <f t="shared" si="286"/>
        <v>230.32720880716093</v>
      </c>
      <c r="O1810">
        <f t="shared" si="287"/>
        <v>7.6372211948340416</v>
      </c>
      <c r="P1810">
        <f t="shared" si="288"/>
        <v>1190.6013393536712</v>
      </c>
      <c r="Q1810">
        <f t="shared" si="289"/>
        <v>0</v>
      </c>
    </row>
    <row r="1811" spans="1:17">
      <c r="A1811">
        <v>1810</v>
      </c>
      <c r="B1811" s="1">
        <v>39059</v>
      </c>
      <c r="C1811">
        <v>16417.82</v>
      </c>
      <c r="D1811">
        <v>1409.84</v>
      </c>
      <c r="E1811">
        <v>115.49</v>
      </c>
      <c r="F1811">
        <f t="shared" si="290"/>
        <v>47511.49</v>
      </c>
      <c r="G1811">
        <f t="shared" si="291"/>
        <v>-1.7628806316242196E-3</v>
      </c>
      <c r="H1811">
        <f t="shared" si="284"/>
        <v>999.11590160831986</v>
      </c>
      <c r="J1811">
        <f t="shared" si="292"/>
        <v>-3.3715040526037798E-3</v>
      </c>
      <c r="K1811">
        <f t="shared" si="293"/>
        <v>1.8119932636484481E-3</v>
      </c>
      <c r="L1811">
        <f t="shared" si="294"/>
        <v>2.9091224870825272E-3</v>
      </c>
      <c r="M1811">
        <f t="shared" si="285"/>
        <v>949.42509015113717</v>
      </c>
      <c r="N1811">
        <f t="shared" si="286"/>
        <v>230.74456015795448</v>
      </c>
      <c r="O1811">
        <f t="shared" si="287"/>
        <v>7.6594388067507575</v>
      </c>
      <c r="P1811">
        <f t="shared" si="288"/>
        <v>1187.8290891158424</v>
      </c>
      <c r="Q1811">
        <f t="shared" si="289"/>
        <v>0</v>
      </c>
    </row>
    <row r="1812" spans="1:17">
      <c r="A1812">
        <v>1811</v>
      </c>
      <c r="B1812" s="1">
        <v>39062</v>
      </c>
      <c r="C1812">
        <v>16527.990000000002</v>
      </c>
      <c r="D1812">
        <v>1413.04</v>
      </c>
      <c r="E1812">
        <v>117.05500000000001</v>
      </c>
      <c r="F1812">
        <f t="shared" si="290"/>
        <v>47771.655000000006</v>
      </c>
      <c r="G1812">
        <f t="shared" si="291"/>
        <v>5.4758333194770969E-3</v>
      </c>
      <c r="H1812">
        <f t="shared" si="284"/>
        <v>1004.5868937523662</v>
      </c>
      <c r="J1812">
        <f t="shared" si="292"/>
        <v>6.7103915136115244E-3</v>
      </c>
      <c r="K1812">
        <f t="shared" si="293"/>
        <v>2.269761107643431E-3</v>
      </c>
      <c r="L1812">
        <f t="shared" si="294"/>
        <v>1.3550956792796054E-2</v>
      </c>
      <c r="M1812">
        <f t="shared" si="285"/>
        <v>955.79610421889731</v>
      </c>
      <c r="N1812">
        <f t="shared" si="286"/>
        <v>231.2682951864013</v>
      </c>
      <c r="O1812">
        <f t="shared" si="287"/>
        <v>7.7632315310781017</v>
      </c>
      <c r="P1812">
        <f t="shared" si="288"/>
        <v>1194.8276309363769</v>
      </c>
      <c r="Q1812">
        <f t="shared" si="289"/>
        <v>0</v>
      </c>
    </row>
    <row r="1813" spans="1:17">
      <c r="A1813">
        <v>1812</v>
      </c>
      <c r="B1813" s="1">
        <v>39063</v>
      </c>
      <c r="C1813">
        <v>16637.78</v>
      </c>
      <c r="D1813">
        <v>1411.56</v>
      </c>
      <c r="E1813">
        <v>117.095</v>
      </c>
      <c r="F1813">
        <f t="shared" si="290"/>
        <v>47976.634999999995</v>
      </c>
      <c r="G1813">
        <f t="shared" si="291"/>
        <v>4.2908289444858472E-3</v>
      </c>
      <c r="H1813">
        <f t="shared" si="284"/>
        <v>1008.8974042733299</v>
      </c>
      <c r="J1813">
        <f t="shared" si="292"/>
        <v>6.6426710083922202E-3</v>
      </c>
      <c r="K1813">
        <f t="shared" si="293"/>
        <v>-1.0473871935684498E-3</v>
      </c>
      <c r="L1813">
        <f t="shared" si="294"/>
        <v>3.4171970441243538E-4</v>
      </c>
      <c r="M1813">
        <f t="shared" si="285"/>
        <v>962.14514329032636</v>
      </c>
      <c r="N1813">
        <f t="shared" si="286"/>
        <v>231.02606773574465</v>
      </c>
      <c r="O1813">
        <f t="shared" si="287"/>
        <v>7.7658843802621869</v>
      </c>
      <c r="P1813">
        <f t="shared" si="288"/>
        <v>1200.9370954063331</v>
      </c>
      <c r="Q1813">
        <f t="shared" si="289"/>
        <v>0</v>
      </c>
    </row>
    <row r="1814" spans="1:17">
      <c r="A1814">
        <v>1813</v>
      </c>
      <c r="B1814" s="1">
        <v>39064</v>
      </c>
      <c r="C1814">
        <v>16692.93</v>
      </c>
      <c r="D1814">
        <v>1413.21</v>
      </c>
      <c r="E1814">
        <v>117.265</v>
      </c>
      <c r="F1814">
        <f t="shared" si="290"/>
        <v>48104.284999999996</v>
      </c>
      <c r="G1814">
        <f t="shared" si="291"/>
        <v>2.6606701366196361E-3</v>
      </c>
      <c r="H1814">
        <f t="shared" si="284"/>
        <v>1011.5817474677931</v>
      </c>
      <c r="J1814">
        <f t="shared" si="292"/>
        <v>3.3147451162356401E-3</v>
      </c>
      <c r="K1814">
        <f t="shared" si="293"/>
        <v>1.1689194933266478E-3</v>
      </c>
      <c r="L1814">
        <f t="shared" si="294"/>
        <v>1.4518126307698775E-3</v>
      </c>
      <c r="M1814">
        <f t="shared" si="285"/>
        <v>965.33440920515773</v>
      </c>
      <c r="N1814">
        <f t="shared" si="286"/>
        <v>231.29611860978756</v>
      </c>
      <c r="O1814">
        <f t="shared" si="287"/>
        <v>7.7771589892945503</v>
      </c>
      <c r="P1814">
        <f t="shared" si="288"/>
        <v>1204.4076868042398</v>
      </c>
      <c r="Q1814">
        <f t="shared" si="289"/>
        <v>0</v>
      </c>
    </row>
    <row r="1815" spans="1:17">
      <c r="A1815">
        <v>1814</v>
      </c>
      <c r="B1815" s="1">
        <v>39065</v>
      </c>
      <c r="C1815">
        <v>16829.2</v>
      </c>
      <c r="D1815">
        <v>1425.49</v>
      </c>
      <c r="E1815">
        <v>117.63500000000001</v>
      </c>
      <c r="F1815">
        <f t="shared" si="290"/>
        <v>48501.475000000006</v>
      </c>
      <c r="G1815">
        <f t="shared" si="291"/>
        <v>8.2568527938833292E-3</v>
      </c>
      <c r="H1815">
        <f t="shared" si="284"/>
        <v>1019.934229045614</v>
      </c>
      <c r="J1815">
        <f t="shared" si="292"/>
        <v>8.1633362147928157E-3</v>
      </c>
      <c r="K1815">
        <f t="shared" si="293"/>
        <v>8.6894375216703956E-3</v>
      </c>
      <c r="L1815">
        <f t="shared" si="294"/>
        <v>3.1552466635398346E-3</v>
      </c>
      <c r="M1815">
        <f t="shared" si="285"/>
        <v>973.21475854720779</v>
      </c>
      <c r="N1815">
        <f t="shared" si="286"/>
        <v>233.30595178145219</v>
      </c>
      <c r="O1815">
        <f t="shared" si="287"/>
        <v>7.8016978442473413</v>
      </c>
      <c r="P1815">
        <f t="shared" si="288"/>
        <v>1214.3224081729074</v>
      </c>
      <c r="Q1815">
        <f t="shared" si="289"/>
        <v>0</v>
      </c>
    </row>
    <row r="1816" spans="1:17">
      <c r="A1816">
        <v>1815</v>
      </c>
      <c r="B1816" s="1">
        <v>39066</v>
      </c>
      <c r="C1816">
        <v>16914.310000000001</v>
      </c>
      <c r="D1816">
        <v>1427.09</v>
      </c>
      <c r="E1816">
        <v>117.705</v>
      </c>
      <c r="F1816">
        <f t="shared" si="290"/>
        <v>48688.045000000006</v>
      </c>
      <c r="G1816">
        <f t="shared" si="291"/>
        <v>3.846687136834559E-3</v>
      </c>
      <c r="H1816">
        <f t="shared" si="284"/>
        <v>1023.8575969249009</v>
      </c>
      <c r="J1816">
        <f t="shared" si="292"/>
        <v>5.0572813918665638E-3</v>
      </c>
      <c r="K1816">
        <f t="shared" si="293"/>
        <v>1.1224210622311492E-3</v>
      </c>
      <c r="L1816">
        <f t="shared" si="294"/>
        <v>5.9506099375172816E-4</v>
      </c>
      <c r="M1816">
        <f t="shared" si="285"/>
        <v>978.13657943589851</v>
      </c>
      <c r="N1816">
        <f t="shared" si="286"/>
        <v>233.56781929567558</v>
      </c>
      <c r="O1816">
        <f t="shared" si="287"/>
        <v>7.8063403303194896</v>
      </c>
      <c r="P1816">
        <f t="shared" si="288"/>
        <v>1219.5107390618937</v>
      </c>
      <c r="Q1816">
        <f t="shared" si="289"/>
        <v>0</v>
      </c>
    </row>
    <row r="1817" spans="1:17">
      <c r="A1817">
        <v>1816</v>
      </c>
      <c r="B1817" s="1">
        <v>39069</v>
      </c>
      <c r="C1817">
        <v>16962.11</v>
      </c>
      <c r="D1817">
        <v>1422.48</v>
      </c>
      <c r="E1817">
        <v>118.12</v>
      </c>
      <c r="F1817">
        <f t="shared" si="290"/>
        <v>48739.62</v>
      </c>
      <c r="G1817">
        <f t="shared" si="291"/>
        <v>1.0592949460179746E-3</v>
      </c>
      <c r="H1817">
        <f t="shared" si="284"/>
        <v>1024.9421641027657</v>
      </c>
      <c r="J1817">
        <f t="shared" si="292"/>
        <v>2.8260094558985038E-3</v>
      </c>
      <c r="K1817">
        <f t="shared" si="293"/>
        <v>-3.2303498728180058E-3</v>
      </c>
      <c r="L1817">
        <f t="shared" si="294"/>
        <v>3.5257635614460714E-3</v>
      </c>
      <c r="M1817">
        <f t="shared" si="285"/>
        <v>980.90080265854465</v>
      </c>
      <c r="N1817">
        <f t="shared" si="286"/>
        <v>232.81331352031941</v>
      </c>
      <c r="O1817">
        <f t="shared" si="287"/>
        <v>7.8338636406043776</v>
      </c>
      <c r="P1817">
        <f t="shared" si="288"/>
        <v>1221.5479798194685</v>
      </c>
      <c r="Q1817">
        <f t="shared" si="289"/>
        <v>0</v>
      </c>
    </row>
    <row r="1818" spans="1:17">
      <c r="A1818">
        <v>1817</v>
      </c>
      <c r="B1818" s="1">
        <v>39070</v>
      </c>
      <c r="C1818">
        <v>16776.88</v>
      </c>
      <c r="D1818">
        <v>1425.55</v>
      </c>
      <c r="E1818">
        <v>118.11499999999999</v>
      </c>
      <c r="F1818">
        <f t="shared" si="290"/>
        <v>48399.834999999999</v>
      </c>
      <c r="G1818">
        <f t="shared" si="291"/>
        <v>-6.9714330969343763E-3</v>
      </c>
      <c r="H1818">
        <f t="shared" si="284"/>
        <v>1017.7968483774961</v>
      </c>
      <c r="J1818">
        <f t="shared" si="292"/>
        <v>-1.0920221599789115E-2</v>
      </c>
      <c r="K1818">
        <f t="shared" si="293"/>
        <v>2.1582025757831413E-3</v>
      </c>
      <c r="L1818">
        <f t="shared" si="294"/>
        <v>-4.2329834067156291E-5</v>
      </c>
      <c r="M1818">
        <f t="shared" si="285"/>
        <v>970.18914852610226</v>
      </c>
      <c r="N1818">
        <f t="shared" si="286"/>
        <v>233.31577181323556</v>
      </c>
      <c r="O1818">
        <f t="shared" si="287"/>
        <v>7.8335320344563657</v>
      </c>
      <c r="P1818">
        <f t="shared" si="288"/>
        <v>1211.3384523737941</v>
      </c>
      <c r="Q1818">
        <f t="shared" si="289"/>
        <v>0</v>
      </c>
    </row>
    <row r="1819" spans="1:17">
      <c r="A1819">
        <v>1818</v>
      </c>
      <c r="B1819" s="1">
        <v>39071</v>
      </c>
      <c r="C1819">
        <v>17011.04</v>
      </c>
      <c r="D1819">
        <v>1423.53</v>
      </c>
      <c r="E1819">
        <v>118.345</v>
      </c>
      <c r="F1819">
        <f t="shared" si="290"/>
        <v>48849.105000000003</v>
      </c>
      <c r="G1819">
        <f t="shared" si="291"/>
        <v>9.282469661311854E-3</v>
      </c>
      <c r="H1819">
        <f t="shared" si="284"/>
        <v>1027.2445167439391</v>
      </c>
      <c r="J1819">
        <f t="shared" si="292"/>
        <v>1.3957303145757827E-2</v>
      </c>
      <c r="K1819">
        <f t="shared" si="293"/>
        <v>-1.4169969485461342E-3</v>
      </c>
      <c r="L1819">
        <f t="shared" si="294"/>
        <v>1.9472547940566631E-3</v>
      </c>
      <c r="M1819">
        <f t="shared" si="285"/>
        <v>983.73037258080558</v>
      </c>
      <c r="N1819">
        <f t="shared" si="286"/>
        <v>232.98516407652849</v>
      </c>
      <c r="O1819">
        <f t="shared" si="287"/>
        <v>7.8487859172648573</v>
      </c>
      <c r="P1819">
        <f t="shared" si="288"/>
        <v>1224.5643225745989</v>
      </c>
      <c r="Q1819">
        <f t="shared" si="289"/>
        <v>0</v>
      </c>
    </row>
    <row r="1820" spans="1:17">
      <c r="A1820">
        <v>1819</v>
      </c>
      <c r="B1820" s="1">
        <v>39072</v>
      </c>
      <c r="C1820">
        <v>17047.830000000002</v>
      </c>
      <c r="D1820">
        <v>1418.3</v>
      </c>
      <c r="E1820">
        <v>118.44499999999999</v>
      </c>
      <c r="F1820">
        <f t="shared" si="290"/>
        <v>48870.885000000002</v>
      </c>
      <c r="G1820">
        <f t="shared" si="291"/>
        <v>4.4586282594116788E-4</v>
      </c>
      <c r="H1820">
        <f t="shared" si="284"/>
        <v>1027.7025268871071</v>
      </c>
      <c r="J1820">
        <f t="shared" si="292"/>
        <v>2.1627131556918311E-3</v>
      </c>
      <c r="K1820">
        <f t="shared" si="293"/>
        <v>-3.6739654239812403E-3</v>
      </c>
      <c r="L1820">
        <f t="shared" si="294"/>
        <v>8.4498711394642712E-4</v>
      </c>
      <c r="M1820">
        <f t="shared" si="285"/>
        <v>985.8578991992398</v>
      </c>
      <c r="N1820">
        <f t="shared" si="286"/>
        <v>232.12918463941074</v>
      </c>
      <c r="O1820">
        <f t="shared" si="287"/>
        <v>7.8554180402250706</v>
      </c>
      <c r="P1820">
        <f t="shared" si="288"/>
        <v>1225.8425018788755</v>
      </c>
      <c r="Q1820">
        <f t="shared" si="289"/>
        <v>0</v>
      </c>
    </row>
    <row r="1821" spans="1:17">
      <c r="A1821">
        <v>1820</v>
      </c>
      <c r="B1821" s="1">
        <v>39073</v>
      </c>
      <c r="C1821">
        <v>17104.96</v>
      </c>
      <c r="D1821">
        <v>1410.76</v>
      </c>
      <c r="E1821">
        <v>118.795</v>
      </c>
      <c r="F1821">
        <f t="shared" si="290"/>
        <v>48911.494999999995</v>
      </c>
      <c r="G1821">
        <f t="shared" si="291"/>
        <v>8.3096510325098016E-4</v>
      </c>
      <c r="H1821">
        <f t="shared" si="284"/>
        <v>1028.5565118234731</v>
      </c>
      <c r="J1821">
        <f t="shared" si="292"/>
        <v>3.3511596490578555E-3</v>
      </c>
      <c r="K1821">
        <f t="shared" si="293"/>
        <v>-5.3162236480293057E-3</v>
      </c>
      <c r="L1821">
        <f t="shared" si="294"/>
        <v>2.9549579973828788E-3</v>
      </c>
      <c r="M1821">
        <f t="shared" si="285"/>
        <v>989.16166641074119</v>
      </c>
      <c r="N1821">
        <f t="shared" si="286"/>
        <v>230.89513397863294</v>
      </c>
      <c r="O1821">
        <f t="shared" si="287"/>
        <v>7.8786304705858194</v>
      </c>
      <c r="P1821">
        <f t="shared" si="288"/>
        <v>1227.93543085996</v>
      </c>
      <c r="Q1821">
        <f t="shared" si="289"/>
        <v>0</v>
      </c>
    </row>
    <row r="1822" spans="1:17">
      <c r="A1822">
        <v>1821</v>
      </c>
      <c r="B1822" s="1">
        <v>39076</v>
      </c>
      <c r="C1822">
        <v>17092.89</v>
      </c>
      <c r="D1822">
        <v>1410.76</v>
      </c>
      <c r="E1822">
        <v>118.795</v>
      </c>
      <c r="F1822">
        <f t="shared" si="290"/>
        <v>48887.354999999996</v>
      </c>
      <c r="G1822">
        <f t="shared" si="291"/>
        <v>-4.935445134114369E-4</v>
      </c>
      <c r="H1822">
        <f t="shared" si="284"/>
        <v>1028.0488734003291</v>
      </c>
      <c r="J1822">
        <f t="shared" si="292"/>
        <v>-7.056432754007913E-4</v>
      </c>
      <c r="K1822">
        <f t="shared" si="293"/>
        <v>0</v>
      </c>
      <c r="L1822">
        <f t="shared" si="294"/>
        <v>0</v>
      </c>
      <c r="M1822">
        <f t="shared" si="285"/>
        <v>988.46367113255417</v>
      </c>
      <c r="N1822">
        <f t="shared" si="286"/>
        <v>230.89513397863294</v>
      </c>
      <c r="O1822">
        <f t="shared" si="287"/>
        <v>7.8786304705858194</v>
      </c>
      <c r="P1822">
        <f t="shared" si="288"/>
        <v>1227.2374355817731</v>
      </c>
      <c r="Q1822">
        <f t="shared" si="289"/>
        <v>0</v>
      </c>
    </row>
    <row r="1823" spans="1:17">
      <c r="A1823">
        <v>1822</v>
      </c>
      <c r="B1823" s="1">
        <v>39077</v>
      </c>
      <c r="C1823">
        <v>17169.189999999999</v>
      </c>
      <c r="D1823">
        <v>1416.9</v>
      </c>
      <c r="E1823">
        <v>118.955</v>
      </c>
      <c r="F1823">
        <f t="shared" si="290"/>
        <v>49102.154999999999</v>
      </c>
      <c r="G1823">
        <f t="shared" si="291"/>
        <v>4.3937742183024486E-3</v>
      </c>
      <c r="H1823">
        <f t="shared" si="284"/>
        <v>1032.5658880354304</v>
      </c>
      <c r="J1823">
        <f t="shared" si="292"/>
        <v>4.4638443235753833E-3</v>
      </c>
      <c r="K1823">
        <f t="shared" si="293"/>
        <v>4.3522640278998992E-3</v>
      </c>
      <c r="L1823">
        <f t="shared" si="294"/>
        <v>1.3468580327453683E-3</v>
      </c>
      <c r="M1823">
        <f t="shared" si="285"/>
        <v>992.87601907999976</v>
      </c>
      <c r="N1823">
        <f t="shared" si="286"/>
        <v>231.90005056446529</v>
      </c>
      <c r="O1823">
        <f t="shared" si="287"/>
        <v>7.8892418673221609</v>
      </c>
      <c r="P1823">
        <f t="shared" si="288"/>
        <v>1232.6653115117872</v>
      </c>
      <c r="Q1823">
        <f t="shared" si="289"/>
        <v>0</v>
      </c>
    </row>
    <row r="1824" spans="1:17">
      <c r="A1824">
        <v>1823</v>
      </c>
      <c r="B1824" s="1">
        <v>39078</v>
      </c>
      <c r="C1824">
        <v>17223.150000000001</v>
      </c>
      <c r="D1824">
        <v>1426.84</v>
      </c>
      <c r="E1824">
        <v>118.685</v>
      </c>
      <c r="F1824">
        <f t="shared" si="290"/>
        <v>49308.125000000007</v>
      </c>
      <c r="G1824">
        <f t="shared" si="291"/>
        <v>4.1947242437732069E-3</v>
      </c>
      <c r="H1824">
        <f t="shared" si="284"/>
        <v>1036.8972171992659</v>
      </c>
      <c r="J1824">
        <f t="shared" si="292"/>
        <v>3.1428390040533216E-3</v>
      </c>
      <c r="K1824">
        <f t="shared" si="293"/>
        <v>7.0153151245675449E-3</v>
      </c>
      <c r="L1824">
        <f t="shared" si="294"/>
        <v>-2.2697658778529917E-3</v>
      </c>
      <c r="M1824">
        <f t="shared" si="285"/>
        <v>995.99646855895367</v>
      </c>
      <c r="N1824">
        <f t="shared" si="286"/>
        <v>233.52690249657817</v>
      </c>
      <c r="O1824">
        <f t="shared" si="287"/>
        <v>7.8713351353295842</v>
      </c>
      <c r="P1824">
        <f t="shared" si="288"/>
        <v>1237.3947061908616</v>
      </c>
      <c r="Q1824">
        <f t="shared" si="289"/>
        <v>0</v>
      </c>
    </row>
    <row r="1825" spans="1:17">
      <c r="A1825">
        <v>1824</v>
      </c>
      <c r="B1825" s="1">
        <v>39079</v>
      </c>
      <c r="C1825">
        <v>17224.810000000001</v>
      </c>
      <c r="D1825">
        <v>1424.73</v>
      </c>
      <c r="E1825">
        <v>118.985</v>
      </c>
      <c r="F1825">
        <f t="shared" si="290"/>
        <v>49291.845000000001</v>
      </c>
      <c r="G1825">
        <f t="shared" si="291"/>
        <v>-3.3016870951807498E-4</v>
      </c>
      <c r="H1825">
        <f t="shared" si="284"/>
        <v>1036.5548661831604</v>
      </c>
      <c r="J1825">
        <f t="shared" si="292"/>
        <v>9.638190458760576E-5</v>
      </c>
      <c r="K1825">
        <f t="shared" si="293"/>
        <v>-1.4787922962630207E-3</v>
      </c>
      <c r="L1825">
        <f t="shared" si="294"/>
        <v>2.5276993722880281E-3</v>
      </c>
      <c r="M1825">
        <f t="shared" si="285"/>
        <v>996.09246459555595</v>
      </c>
      <c r="N1825">
        <f t="shared" si="286"/>
        <v>233.18156471219606</v>
      </c>
      <c r="O1825">
        <f t="shared" si="287"/>
        <v>7.891231504210225</v>
      </c>
      <c r="P1825">
        <f t="shared" si="288"/>
        <v>1237.1652608119623</v>
      </c>
      <c r="Q1825">
        <f t="shared" si="289"/>
        <v>0</v>
      </c>
    </row>
    <row r="1826" spans="1:17">
      <c r="A1826">
        <v>1825</v>
      </c>
      <c r="B1826" s="1">
        <v>39080</v>
      </c>
      <c r="C1826">
        <v>17225.830000000002</v>
      </c>
      <c r="D1826">
        <v>1418.3</v>
      </c>
      <c r="E1826">
        <v>119.155</v>
      </c>
      <c r="F1826">
        <f t="shared" si="290"/>
        <v>49230.435000000005</v>
      </c>
      <c r="G1826">
        <f t="shared" si="291"/>
        <v>-1.245845027711856E-3</v>
      </c>
      <c r="H1826">
        <f t="shared" si="284"/>
        <v>1035.2634794571754</v>
      </c>
      <c r="J1826">
        <f t="shared" si="292"/>
        <v>5.9216908633530352E-5</v>
      </c>
      <c r="K1826">
        <f t="shared" si="293"/>
        <v>-4.513135822226011E-3</v>
      </c>
      <c r="L1826">
        <f t="shared" si="294"/>
        <v>1.4287515233013526E-3</v>
      </c>
      <c r="M1826">
        <f t="shared" si="285"/>
        <v>996.15145011202253</v>
      </c>
      <c r="N1826">
        <f t="shared" si="286"/>
        <v>232.12918463941074</v>
      </c>
      <c r="O1826">
        <f t="shared" si="287"/>
        <v>7.9025061132425884</v>
      </c>
      <c r="P1826">
        <f t="shared" si="288"/>
        <v>1236.183140864676</v>
      </c>
      <c r="Q1826">
        <f t="shared" si="289"/>
        <v>0</v>
      </c>
    </row>
    <row r="1827" spans="1:17">
      <c r="A1827">
        <v>1826</v>
      </c>
      <c r="B1827" s="1">
        <v>39083</v>
      </c>
      <c r="C1827">
        <v>17225.830000000002</v>
      </c>
      <c r="D1827">
        <v>1418.3</v>
      </c>
      <c r="E1827">
        <v>119.155</v>
      </c>
      <c r="F1827">
        <f t="shared" si="290"/>
        <v>49230.435000000005</v>
      </c>
      <c r="G1827">
        <f t="shared" si="291"/>
        <v>0</v>
      </c>
      <c r="H1827">
        <f t="shared" si="284"/>
        <v>1035.2634794571754</v>
      </c>
      <c r="J1827">
        <f t="shared" si="292"/>
        <v>0</v>
      </c>
      <c r="K1827">
        <f t="shared" si="293"/>
        <v>0</v>
      </c>
      <c r="L1827">
        <f t="shared" si="294"/>
        <v>0</v>
      </c>
      <c r="M1827">
        <f t="shared" si="285"/>
        <v>996.15145011202253</v>
      </c>
      <c r="N1827">
        <f t="shared" si="286"/>
        <v>232.12918463941074</v>
      </c>
      <c r="O1827">
        <f t="shared" si="287"/>
        <v>7.9025061132425884</v>
      </c>
      <c r="P1827">
        <f t="shared" si="288"/>
        <v>1236.183140864676</v>
      </c>
      <c r="Q1827">
        <f t="shared" si="289"/>
        <v>0</v>
      </c>
    </row>
    <row r="1828" spans="1:17">
      <c r="A1828">
        <v>1827</v>
      </c>
      <c r="B1828" s="1">
        <v>39084</v>
      </c>
      <c r="C1828">
        <v>17225.830000000002</v>
      </c>
      <c r="D1828">
        <v>1418.3</v>
      </c>
      <c r="E1828">
        <v>118.825</v>
      </c>
      <c r="F1828">
        <f t="shared" si="290"/>
        <v>49228.785000000003</v>
      </c>
      <c r="G1828">
        <f t="shared" si="291"/>
        <v>-3.3515852541299296E-5</v>
      </c>
      <c r="H1828">
        <f t="shared" si="284"/>
        <v>1032.0993929344613</v>
      </c>
      <c r="J1828">
        <f t="shared" si="292"/>
        <v>0</v>
      </c>
      <c r="K1828">
        <f t="shared" si="293"/>
        <v>0</v>
      </c>
      <c r="L1828">
        <f t="shared" si="294"/>
        <v>-2.7695019092778272E-3</v>
      </c>
      <c r="M1828">
        <f t="shared" si="285"/>
        <v>991.50999339373209</v>
      </c>
      <c r="N1828">
        <f t="shared" si="286"/>
        <v>232.12918463941074</v>
      </c>
      <c r="O1828">
        <f t="shared" si="287"/>
        <v>7.8806201074738835</v>
      </c>
      <c r="P1828">
        <f t="shared" si="288"/>
        <v>1231.5197981406168</v>
      </c>
      <c r="Q1828">
        <f t="shared" si="289"/>
        <v>0</v>
      </c>
    </row>
    <row r="1829" spans="1:17">
      <c r="A1829">
        <v>1828</v>
      </c>
      <c r="B1829" s="1">
        <v>39085</v>
      </c>
      <c r="C1829">
        <v>17225.830000000002</v>
      </c>
      <c r="D1829">
        <v>1416.6</v>
      </c>
      <c r="E1829">
        <v>119.36499999999999</v>
      </c>
      <c r="F1829">
        <f t="shared" si="290"/>
        <v>49214.485000000001</v>
      </c>
      <c r="G1829">
        <f t="shared" si="291"/>
        <v>-2.9048045772417375E-4</v>
      </c>
      <c r="H1829">
        <f t="shared" si="284"/>
        <v>971.87006049985041</v>
      </c>
      <c r="J1829">
        <f t="shared" si="292"/>
        <v>0</v>
      </c>
      <c r="K1829">
        <f t="shared" si="293"/>
        <v>-1.1986180638793309E-3</v>
      </c>
      <c r="L1829">
        <f t="shared" si="294"/>
        <v>4.5444982116558119E-3</v>
      </c>
      <c r="M1829">
        <f t="shared" si="285"/>
        <v>958.19886638372793</v>
      </c>
      <c r="N1829">
        <f t="shared" si="286"/>
        <v>231.85095040554836</v>
      </c>
      <c r="O1829">
        <f t="shared" si="287"/>
        <v>7.9164335714590361</v>
      </c>
      <c r="P1829">
        <f t="shared" si="288"/>
        <v>1197.9662503607353</v>
      </c>
      <c r="Q1829">
        <f t="shared" si="289"/>
        <v>0</v>
      </c>
    </row>
    <row r="1830" spans="1:17">
      <c r="A1830">
        <v>1829</v>
      </c>
      <c r="B1830" s="1">
        <v>39086</v>
      </c>
      <c r="C1830">
        <v>17353.669999999998</v>
      </c>
      <c r="D1830">
        <v>1418.34</v>
      </c>
      <c r="E1830">
        <v>119.235</v>
      </c>
      <c r="F1830">
        <f t="shared" si="290"/>
        <v>49486.915000000001</v>
      </c>
      <c r="G1830">
        <f t="shared" si="291"/>
        <v>5.5355653929936022E-3</v>
      </c>
      <c r="H1830">
        <f t="shared" si="284"/>
        <v>977.24991077323989</v>
      </c>
      <c r="J1830">
        <f t="shared" si="292"/>
        <v>7.4214130755960728E-3</v>
      </c>
      <c r="K1830">
        <f t="shared" si="293"/>
        <v>1.228293096145805E-3</v>
      </c>
      <c r="L1830">
        <f t="shared" si="294"/>
        <v>-1.0890964688140548E-3</v>
      </c>
      <c r="M1830">
        <f t="shared" si="285"/>
        <v>965.31005597972955</v>
      </c>
      <c r="N1830">
        <f t="shared" si="286"/>
        <v>232.13573132726631</v>
      </c>
      <c r="O1830">
        <f t="shared" si="287"/>
        <v>7.9078118116107587</v>
      </c>
      <c r="P1830">
        <f t="shared" si="288"/>
        <v>1205.3535991186068</v>
      </c>
      <c r="Q1830">
        <f t="shared" si="289"/>
        <v>0</v>
      </c>
    </row>
    <row r="1831" spans="1:17">
      <c r="A1831">
        <v>1830</v>
      </c>
      <c r="B1831" s="1">
        <v>39087</v>
      </c>
      <c r="C1831">
        <v>17091.59</v>
      </c>
      <c r="D1831">
        <v>1409.71</v>
      </c>
      <c r="E1831">
        <v>118.72499999999999</v>
      </c>
      <c r="F1831">
        <f t="shared" si="290"/>
        <v>48873.904999999999</v>
      </c>
      <c r="G1831">
        <f t="shared" si="291"/>
        <v>-1.2387314909405922E-2</v>
      </c>
      <c r="H1831">
        <f t="shared" si="284"/>
        <v>965.1444083833029</v>
      </c>
      <c r="J1831">
        <f t="shared" si="292"/>
        <v>-1.5102280958436909E-2</v>
      </c>
      <c r="K1831">
        <f t="shared" si="293"/>
        <v>-6.0845777458155004E-3</v>
      </c>
      <c r="L1831">
        <f t="shared" si="294"/>
        <v>-4.2772675808278038E-3</v>
      </c>
      <c r="M1831">
        <f t="shared" si="285"/>
        <v>950.73167230231923</v>
      </c>
      <c r="N1831">
        <f t="shared" si="286"/>
        <v>208.0480578858913</v>
      </c>
      <c r="O1831">
        <f t="shared" si="287"/>
        <v>7.8739879845136693</v>
      </c>
      <c r="P1831">
        <f t="shared" si="288"/>
        <v>1166.6537181727242</v>
      </c>
      <c r="Q1831">
        <f t="shared" si="289"/>
        <v>0</v>
      </c>
    </row>
    <row r="1832" spans="1:17">
      <c r="A1832">
        <v>1831</v>
      </c>
      <c r="B1832" s="1">
        <v>39090</v>
      </c>
      <c r="C1832">
        <v>17091.59</v>
      </c>
      <c r="D1832">
        <v>1412.84</v>
      </c>
      <c r="E1832">
        <v>118.58499999999999</v>
      </c>
      <c r="F1832">
        <f t="shared" si="290"/>
        <v>48904.505000000005</v>
      </c>
      <c r="G1832">
        <f t="shared" si="291"/>
        <v>6.2610098374604739E-4</v>
      </c>
      <c r="H1832">
        <f t="shared" si="284"/>
        <v>965.74868624684859</v>
      </c>
      <c r="J1832">
        <f t="shared" si="292"/>
        <v>0</v>
      </c>
      <c r="K1832">
        <f t="shared" si="293"/>
        <v>2.2203148165225173E-3</v>
      </c>
      <c r="L1832">
        <f t="shared" si="294"/>
        <v>-1.1791956201305798E-3</v>
      </c>
      <c r="M1832">
        <f t="shared" si="285"/>
        <v>950.73167230231923</v>
      </c>
      <c r="N1832">
        <f t="shared" si="286"/>
        <v>208.50999007136406</v>
      </c>
      <c r="O1832">
        <f t="shared" si="287"/>
        <v>7.86470301236937</v>
      </c>
      <c r="P1832">
        <f t="shared" si="288"/>
        <v>1167.1063653860526</v>
      </c>
      <c r="Q1832">
        <f t="shared" si="289"/>
        <v>0</v>
      </c>
    </row>
    <row r="1833" spans="1:17">
      <c r="A1833">
        <v>1832</v>
      </c>
      <c r="B1833" s="1">
        <v>39091</v>
      </c>
      <c r="C1833">
        <v>17237.77</v>
      </c>
      <c r="D1833">
        <v>1412.11</v>
      </c>
      <c r="E1833">
        <v>119.405</v>
      </c>
      <c r="F1833">
        <f t="shared" si="290"/>
        <v>49193.665000000001</v>
      </c>
      <c r="G1833">
        <f t="shared" si="291"/>
        <v>5.9127477110747506E-3</v>
      </c>
      <c r="H1833">
        <f t="shared" si="284"/>
        <v>971.45891458092819</v>
      </c>
      <c r="J1833">
        <f t="shared" si="292"/>
        <v>8.5527443614081822E-3</v>
      </c>
      <c r="K1833">
        <f t="shared" si="293"/>
        <v>-5.1668978794483511E-4</v>
      </c>
      <c r="L1833">
        <f t="shared" si="294"/>
        <v>6.9148711894422288E-3</v>
      </c>
      <c r="M1833">
        <f t="shared" si="285"/>
        <v>958.86303725181506</v>
      </c>
      <c r="N1833">
        <f t="shared" si="286"/>
        <v>208.40225508880971</v>
      </c>
      <c r="O1833">
        <f t="shared" si="287"/>
        <v>7.9190864206431222</v>
      </c>
      <c r="P1833">
        <f t="shared" si="288"/>
        <v>1175.1843787612679</v>
      </c>
      <c r="Q1833">
        <f t="shared" si="289"/>
        <v>0</v>
      </c>
    </row>
    <row r="1834" spans="1:17">
      <c r="A1834">
        <v>1833</v>
      </c>
      <c r="B1834" s="1">
        <v>39092</v>
      </c>
      <c r="C1834">
        <v>16942.400000000001</v>
      </c>
      <c r="D1834">
        <v>1414.85</v>
      </c>
      <c r="E1834">
        <v>119.63500000000001</v>
      </c>
      <c r="F1834">
        <f t="shared" si="290"/>
        <v>48631.475000000006</v>
      </c>
      <c r="G1834">
        <f t="shared" si="291"/>
        <v>-1.1428097499952328E-2</v>
      </c>
      <c r="H1834">
        <f t="shared" si="284"/>
        <v>960.35698738789938</v>
      </c>
      <c r="J1834">
        <f t="shared" si="292"/>
        <v>-1.713504705074953E-2</v>
      </c>
      <c r="K1834">
        <f t="shared" si="293"/>
        <v>1.9403587539215117E-3</v>
      </c>
      <c r="L1834">
        <f t="shared" si="294"/>
        <v>1.9262174950798183E-3</v>
      </c>
      <c r="M1834">
        <f t="shared" si="285"/>
        <v>942.43287399328051</v>
      </c>
      <c r="N1834">
        <f t="shared" si="286"/>
        <v>208.80663022880825</v>
      </c>
      <c r="O1834">
        <f t="shared" si="287"/>
        <v>7.9343403034516138</v>
      </c>
      <c r="P1834">
        <f t="shared" si="288"/>
        <v>1159.1738445255403</v>
      </c>
      <c r="Q1834">
        <f t="shared" si="289"/>
        <v>0</v>
      </c>
    </row>
    <row r="1835" spans="1:17">
      <c r="A1835">
        <v>1834</v>
      </c>
      <c r="B1835" s="1">
        <v>39093</v>
      </c>
      <c r="C1835">
        <v>16838.169999999998</v>
      </c>
      <c r="D1835">
        <v>1423.82</v>
      </c>
      <c r="E1835">
        <v>120.44499999999999</v>
      </c>
      <c r="F1835">
        <f t="shared" si="290"/>
        <v>48516.764999999992</v>
      </c>
      <c r="G1835">
        <f t="shared" si="291"/>
        <v>-2.3587604529785589E-3</v>
      </c>
      <c r="H1835">
        <f t="shared" si="284"/>
        <v>958.09173530530722</v>
      </c>
      <c r="J1835">
        <f t="shared" si="292"/>
        <v>-6.1520209651526603E-3</v>
      </c>
      <c r="K1835">
        <f t="shared" si="293"/>
        <v>6.3398946884829499E-3</v>
      </c>
      <c r="L1835">
        <f t="shared" si="294"/>
        <v>6.7705938897479889E-3</v>
      </c>
      <c r="M1835">
        <f t="shared" si="285"/>
        <v>936.63500719422473</v>
      </c>
      <c r="N1835">
        <f t="shared" si="286"/>
        <v>210.13044227471588</v>
      </c>
      <c r="O1835">
        <f t="shared" si="287"/>
        <v>7.988060499429344</v>
      </c>
      <c r="P1835">
        <f t="shared" si="288"/>
        <v>1154.7535099683701</v>
      </c>
      <c r="Q1835">
        <f t="shared" si="289"/>
        <v>0</v>
      </c>
    </row>
    <row r="1836" spans="1:17">
      <c r="A1836">
        <v>1835</v>
      </c>
      <c r="B1836" s="1">
        <v>39094</v>
      </c>
      <c r="C1836">
        <v>17057.009999999998</v>
      </c>
      <c r="D1836">
        <v>1430.73</v>
      </c>
      <c r="E1836">
        <v>120.345</v>
      </c>
      <c r="F1836">
        <f t="shared" si="290"/>
        <v>49023.044999999991</v>
      </c>
      <c r="G1836">
        <f t="shared" si="291"/>
        <v>1.0435155765228687E-2</v>
      </c>
      <c r="H1836">
        <f t="shared" si="284"/>
        <v>968.08957180059645</v>
      </c>
      <c r="J1836">
        <f t="shared" si="292"/>
        <v>1.2996661751247363E-2</v>
      </c>
      <c r="K1836">
        <f t="shared" si="293"/>
        <v>4.853141548791351E-3</v>
      </c>
      <c r="L1836">
        <f t="shared" si="294"/>
        <v>-8.3025447299589494E-4</v>
      </c>
      <c r="M1836">
        <f t="shared" si="285"/>
        <v>948.80813556710518</v>
      </c>
      <c r="N1836">
        <f t="shared" si="286"/>
        <v>211.15023505478521</v>
      </c>
      <c r="O1836">
        <f t="shared" si="287"/>
        <v>7.9814283764691307</v>
      </c>
      <c r="P1836">
        <f t="shared" si="288"/>
        <v>1167.9397989983597</v>
      </c>
      <c r="Q1836">
        <f t="shared" si="289"/>
        <v>0</v>
      </c>
    </row>
    <row r="1837" spans="1:17">
      <c r="A1837">
        <v>1836</v>
      </c>
      <c r="B1837" s="1">
        <v>39097</v>
      </c>
      <c r="C1837">
        <v>17209.919999999998</v>
      </c>
      <c r="D1837">
        <v>1430.73</v>
      </c>
      <c r="E1837">
        <v>120.505</v>
      </c>
      <c r="F1837">
        <f t="shared" si="290"/>
        <v>49329.665000000001</v>
      </c>
      <c r="G1837">
        <f t="shared" si="291"/>
        <v>6.2546094392954554E-3</v>
      </c>
      <c r="H1837">
        <f t="shared" si="284"/>
        <v>974.14459397446399</v>
      </c>
      <c r="J1837">
        <f t="shared" si="292"/>
        <v>8.9646426894278708E-3</v>
      </c>
      <c r="K1837">
        <f t="shared" si="293"/>
        <v>0</v>
      </c>
      <c r="L1837">
        <f t="shared" si="294"/>
        <v>1.3295109892392798E-3</v>
      </c>
      <c r="M1837">
        <f t="shared" si="285"/>
        <v>957.3138614832867</v>
      </c>
      <c r="N1837">
        <f t="shared" si="286"/>
        <v>211.15023505478521</v>
      </c>
      <c r="O1837">
        <f t="shared" si="287"/>
        <v>7.9920397732054722</v>
      </c>
      <c r="P1837">
        <f t="shared" si="288"/>
        <v>1176.4561363112775</v>
      </c>
      <c r="Q1837">
        <f t="shared" si="289"/>
        <v>0</v>
      </c>
    </row>
    <row r="1838" spans="1:17">
      <c r="A1838">
        <v>1837</v>
      </c>
      <c r="B1838" s="1">
        <v>39098</v>
      </c>
      <c r="C1838">
        <v>17202.46</v>
      </c>
      <c r="D1838">
        <v>1431.9</v>
      </c>
      <c r="E1838">
        <v>120.735</v>
      </c>
      <c r="F1838">
        <f t="shared" si="290"/>
        <v>49327.595000000001</v>
      </c>
      <c r="G1838">
        <f t="shared" si="291"/>
        <v>-4.1962579717447213E-5</v>
      </c>
      <c r="H1838">
        <f t="shared" si="284"/>
        <v>974.10371635428305</v>
      </c>
      <c r="J1838">
        <f t="shared" si="292"/>
        <v>-4.3347092839474133E-4</v>
      </c>
      <c r="K1838">
        <f t="shared" si="293"/>
        <v>8.177643580551397E-4</v>
      </c>
      <c r="L1838">
        <f t="shared" si="294"/>
        <v>1.9086344964940327E-3</v>
      </c>
      <c r="M1838">
        <f t="shared" si="285"/>
        <v>956.89889375498433</v>
      </c>
      <c r="N1838">
        <f t="shared" si="286"/>
        <v>211.32290619120795</v>
      </c>
      <c r="O1838">
        <f t="shared" si="287"/>
        <v>8.0072936560139638</v>
      </c>
      <c r="P1838">
        <f t="shared" si="288"/>
        <v>1176.2290936022061</v>
      </c>
      <c r="Q1838">
        <f t="shared" si="289"/>
        <v>0</v>
      </c>
    </row>
    <row r="1839" spans="1:17">
      <c r="A1839">
        <v>1838</v>
      </c>
      <c r="B1839" s="1">
        <v>39099</v>
      </c>
      <c r="C1839">
        <v>17261.349999999999</v>
      </c>
      <c r="D1839">
        <v>1430.62</v>
      </c>
      <c r="E1839">
        <v>120.52500000000001</v>
      </c>
      <c r="F1839">
        <f t="shared" si="290"/>
        <v>49431.524999999994</v>
      </c>
      <c r="G1839">
        <f t="shared" si="291"/>
        <v>2.1069342626574006E-3</v>
      </c>
      <c r="H1839">
        <f t="shared" si="284"/>
        <v>976.15608884965184</v>
      </c>
      <c r="J1839">
        <f t="shared" si="292"/>
        <v>3.4233475909839495E-3</v>
      </c>
      <c r="K1839">
        <f t="shared" si="293"/>
        <v>-8.9391717298703544E-4</v>
      </c>
      <c r="L1839">
        <f t="shared" si="294"/>
        <v>-1.7393465026710464E-3</v>
      </c>
      <c r="M1839">
        <f t="shared" si="285"/>
        <v>960.17469127773575</v>
      </c>
      <c r="N1839">
        <f t="shared" si="286"/>
        <v>211.13400101631811</v>
      </c>
      <c r="O1839">
        <f t="shared" si="287"/>
        <v>7.9933661977975161</v>
      </c>
      <c r="P1839">
        <f t="shared" si="288"/>
        <v>1179.3020584918513</v>
      </c>
      <c r="Q1839">
        <f t="shared" si="289"/>
        <v>0</v>
      </c>
    </row>
    <row r="1840" spans="1:17">
      <c r="A1840">
        <v>1839</v>
      </c>
      <c r="B1840" s="1">
        <v>39100</v>
      </c>
      <c r="C1840">
        <v>17370.93</v>
      </c>
      <c r="D1840">
        <v>1426.37</v>
      </c>
      <c r="E1840">
        <v>121.30500000000001</v>
      </c>
      <c r="F1840">
        <f t="shared" si="290"/>
        <v>49612.084999999999</v>
      </c>
      <c r="G1840">
        <f t="shared" si="291"/>
        <v>3.6527297104429479E-3</v>
      </c>
      <c r="H1840">
        <f t="shared" si="284"/>
        <v>979.72172319742276</v>
      </c>
      <c r="J1840">
        <f t="shared" si="292"/>
        <v>6.348286779423562E-3</v>
      </c>
      <c r="K1840">
        <f t="shared" si="293"/>
        <v>-2.9707399588989603E-3</v>
      </c>
      <c r="L1840">
        <f t="shared" si="294"/>
        <v>6.4716863721219209E-3</v>
      </c>
      <c r="M1840">
        <f t="shared" si="285"/>
        <v>966.27015557631125</v>
      </c>
      <c r="N1840">
        <f t="shared" si="286"/>
        <v>210.50677680281672</v>
      </c>
      <c r="O1840">
        <f t="shared" si="287"/>
        <v>8.0450967568871832</v>
      </c>
      <c r="P1840">
        <f t="shared" si="288"/>
        <v>1184.8220291360153</v>
      </c>
      <c r="Q1840">
        <f t="shared" si="289"/>
        <v>0</v>
      </c>
    </row>
    <row r="1841" spans="1:17">
      <c r="A1841">
        <v>1840</v>
      </c>
      <c r="B1841" s="1">
        <v>39101</v>
      </c>
      <c r="C1841">
        <v>17310.439999999999</v>
      </c>
      <c r="D1841">
        <v>1430.5</v>
      </c>
      <c r="E1841">
        <v>121.36</v>
      </c>
      <c r="F1841">
        <f t="shared" si="290"/>
        <v>49532.68</v>
      </c>
      <c r="G1841">
        <f t="shared" si="291"/>
        <v>-1.6005172933166723E-3</v>
      </c>
      <c r="H1841">
        <f t="shared" si="284"/>
        <v>978.15366163680733</v>
      </c>
      <c r="J1841">
        <f t="shared" si="292"/>
        <v>-3.4822545482597889E-3</v>
      </c>
      <c r="K1841">
        <f t="shared" si="293"/>
        <v>2.8954619067984577E-3</v>
      </c>
      <c r="L1841">
        <f t="shared" si="294"/>
        <v>4.5340258027271041E-4</v>
      </c>
      <c r="M1841">
        <f t="shared" si="285"/>
        <v>962.90535693220795</v>
      </c>
      <c r="N1841">
        <f t="shared" si="286"/>
        <v>211.1162911561722</v>
      </c>
      <c r="O1841">
        <f t="shared" si="287"/>
        <v>8.0487444245152986</v>
      </c>
      <c r="P1841">
        <f t="shared" si="288"/>
        <v>1182.0703925128953</v>
      </c>
      <c r="Q1841">
        <f t="shared" si="289"/>
        <v>0</v>
      </c>
    </row>
    <row r="1842" spans="1:17">
      <c r="A1842">
        <v>1841</v>
      </c>
      <c r="B1842" s="1">
        <v>39104</v>
      </c>
      <c r="C1842">
        <v>17424.18</v>
      </c>
      <c r="D1842">
        <v>1422.95</v>
      </c>
      <c r="E1842">
        <v>121.58499999999999</v>
      </c>
      <c r="F1842">
        <f t="shared" si="290"/>
        <v>49685.785000000003</v>
      </c>
      <c r="G1842">
        <f t="shared" si="291"/>
        <v>3.0909896254351921E-3</v>
      </c>
      <c r="H1842">
        <f t="shared" si="284"/>
        <v>981.17712445700818</v>
      </c>
      <c r="J1842">
        <f t="shared" si="292"/>
        <v>6.5706013249808848E-3</v>
      </c>
      <c r="K1842">
        <f t="shared" si="293"/>
        <v>-5.2778748689269461E-3</v>
      </c>
      <c r="L1842">
        <f t="shared" si="294"/>
        <v>1.8539881344759035E-3</v>
      </c>
      <c r="M1842">
        <f t="shared" si="285"/>
        <v>969.23222414629788</v>
      </c>
      <c r="N1842">
        <f t="shared" si="286"/>
        <v>210.00204578865797</v>
      </c>
      <c r="O1842">
        <f t="shared" si="287"/>
        <v>8.0636667011757801</v>
      </c>
      <c r="P1842">
        <f t="shared" si="288"/>
        <v>1187.2979366361317</v>
      </c>
      <c r="Q1842">
        <f t="shared" si="289"/>
        <v>0</v>
      </c>
    </row>
    <row r="1843" spans="1:17">
      <c r="A1843">
        <v>1842</v>
      </c>
      <c r="B1843" s="1">
        <v>39105</v>
      </c>
      <c r="C1843">
        <v>17408.57</v>
      </c>
      <c r="D1843">
        <v>1427.99</v>
      </c>
      <c r="E1843">
        <v>121.375</v>
      </c>
      <c r="F1843">
        <f t="shared" si="290"/>
        <v>49703.915000000001</v>
      </c>
      <c r="G1843">
        <f t="shared" si="291"/>
        <v>3.6489309769383027E-4</v>
      </c>
      <c r="H1843">
        <f t="shared" si="284"/>
        <v>981.53514921733756</v>
      </c>
      <c r="J1843">
        <f t="shared" si="292"/>
        <v>-8.9588147046237854E-4</v>
      </c>
      <c r="K1843">
        <f t="shared" si="293"/>
        <v>3.5419375241574347E-3</v>
      </c>
      <c r="L1843">
        <f t="shared" si="294"/>
        <v>-1.7271867417855136E-3</v>
      </c>
      <c r="M1843">
        <f t="shared" si="285"/>
        <v>968.36390695611021</v>
      </c>
      <c r="N1843">
        <f t="shared" si="286"/>
        <v>210.74585991478668</v>
      </c>
      <c r="O1843">
        <f t="shared" si="287"/>
        <v>8.0497392429593315</v>
      </c>
      <c r="P1843">
        <f t="shared" si="288"/>
        <v>1187.1595061138562</v>
      </c>
      <c r="Q1843">
        <f t="shared" si="289"/>
        <v>0</v>
      </c>
    </row>
    <row r="1844" spans="1:17">
      <c r="A1844">
        <v>1843</v>
      </c>
      <c r="B1844" s="1">
        <v>39106</v>
      </c>
      <c r="C1844">
        <v>17507.400000000001</v>
      </c>
      <c r="D1844">
        <v>1440.13</v>
      </c>
      <c r="E1844">
        <v>120.98</v>
      </c>
      <c r="F1844">
        <f t="shared" si="290"/>
        <v>50021.000000000007</v>
      </c>
      <c r="G1844">
        <f t="shared" si="291"/>
        <v>6.3794773510297276E-3</v>
      </c>
      <c r="H1844">
        <f t="shared" si="284"/>
        <v>987.79683047100912</v>
      </c>
      <c r="J1844">
        <f t="shared" si="292"/>
        <v>5.6770889280395309E-3</v>
      </c>
      <c r="K1844">
        <f t="shared" si="293"/>
        <v>8.5014600942583396E-3</v>
      </c>
      <c r="L1844">
        <f t="shared" si="294"/>
        <v>-3.2543769309989479E-3</v>
      </c>
      <c r="M1844">
        <f t="shared" si="285"/>
        <v>973.8613949706039</v>
      </c>
      <c r="N1844">
        <f t="shared" si="286"/>
        <v>212.53750743288239</v>
      </c>
      <c r="O1844">
        <f t="shared" si="287"/>
        <v>8.0235423572664875</v>
      </c>
      <c r="P1844">
        <f t="shared" si="288"/>
        <v>1194.4224447607528</v>
      </c>
      <c r="Q1844">
        <f t="shared" si="289"/>
        <v>0</v>
      </c>
    </row>
    <row r="1845" spans="1:17">
      <c r="A1845">
        <v>1844</v>
      </c>
      <c r="B1845" s="1">
        <v>39107</v>
      </c>
      <c r="C1845">
        <v>17458.3</v>
      </c>
      <c r="D1845">
        <v>1423.9</v>
      </c>
      <c r="E1845">
        <v>120.94499999999999</v>
      </c>
      <c r="F1845">
        <f t="shared" si="290"/>
        <v>49760.324999999997</v>
      </c>
      <c r="G1845">
        <f t="shared" si="291"/>
        <v>-5.2113112492755409E-3</v>
      </c>
      <c r="H1845">
        <f t="shared" si="284"/>
        <v>982.64911373637688</v>
      </c>
      <c r="J1845">
        <f t="shared" si="292"/>
        <v>-2.8045283708604263E-3</v>
      </c>
      <c r="K1845">
        <f t="shared" si="293"/>
        <v>-1.1269815919396131E-2</v>
      </c>
      <c r="L1845">
        <f t="shared" si="294"/>
        <v>-2.8930401719295951E-4</v>
      </c>
      <c r="M1845">
        <f t="shared" si="285"/>
        <v>971.13017305912308</v>
      </c>
      <c r="N1845">
        <f t="shared" si="286"/>
        <v>210.14224884814652</v>
      </c>
      <c r="O1845">
        <f t="shared" si="287"/>
        <v>8.0212211142304124</v>
      </c>
      <c r="P1845">
        <f t="shared" si="288"/>
        <v>1189.2936430215</v>
      </c>
      <c r="Q1845">
        <f t="shared" si="289"/>
        <v>0</v>
      </c>
    </row>
    <row r="1846" spans="1:17">
      <c r="A1846">
        <v>1845</v>
      </c>
      <c r="B1846" s="1">
        <v>39108</v>
      </c>
      <c r="C1846">
        <v>17421.93</v>
      </c>
      <c r="D1846">
        <v>1422.18</v>
      </c>
      <c r="E1846">
        <v>121.505</v>
      </c>
      <c r="F1846">
        <f t="shared" si="290"/>
        <v>49673.185000000005</v>
      </c>
      <c r="G1846">
        <f t="shared" si="291"/>
        <v>-1.751194350117169E-3</v>
      </c>
      <c r="H1846">
        <f t="shared" si="284"/>
        <v>980.92830416025413</v>
      </c>
      <c r="J1846">
        <f t="shared" si="292"/>
        <v>-2.0832498009542011E-3</v>
      </c>
      <c r="K1846">
        <f t="shared" si="293"/>
        <v>-1.2079499964885443E-3</v>
      </c>
      <c r="L1846">
        <f t="shared" si="294"/>
        <v>4.6302038116499133E-3</v>
      </c>
      <c r="M1846">
        <f t="shared" si="285"/>
        <v>969.10706631939706</v>
      </c>
      <c r="N1846">
        <f t="shared" si="286"/>
        <v>209.88840751938832</v>
      </c>
      <c r="O1846">
        <f t="shared" si="287"/>
        <v>8.0583610028076098</v>
      </c>
      <c r="P1846">
        <f t="shared" si="288"/>
        <v>1187.053834841593</v>
      </c>
      <c r="Q1846">
        <f t="shared" si="289"/>
        <v>0</v>
      </c>
    </row>
    <row r="1847" spans="1:17">
      <c r="A1847">
        <v>1846</v>
      </c>
      <c r="B1847" s="1">
        <v>39111</v>
      </c>
      <c r="C1847">
        <v>17470.46</v>
      </c>
      <c r="D1847">
        <v>1420.62</v>
      </c>
      <c r="E1847">
        <v>121.905</v>
      </c>
      <c r="F1847">
        <f t="shared" si="290"/>
        <v>49756.644999999997</v>
      </c>
      <c r="G1847">
        <f t="shared" si="291"/>
        <v>1.6801821747487455E-3</v>
      </c>
      <c r="H1847">
        <f t="shared" si="284"/>
        <v>982.57644241161063</v>
      </c>
      <c r="J1847">
        <f t="shared" si="292"/>
        <v>2.7855696814300668E-3</v>
      </c>
      <c r="K1847">
        <f t="shared" si="293"/>
        <v>-1.0969075644434723E-3</v>
      </c>
      <c r="L1847">
        <f t="shared" si="294"/>
        <v>3.2920455948315386E-3</v>
      </c>
      <c r="M1847">
        <f t="shared" si="285"/>
        <v>971.80658158139613</v>
      </c>
      <c r="N1847">
        <f t="shared" si="286"/>
        <v>209.6581793374913</v>
      </c>
      <c r="O1847">
        <f t="shared" si="287"/>
        <v>8.0848894946484648</v>
      </c>
      <c r="P1847">
        <f t="shared" si="288"/>
        <v>1189.5496504135358</v>
      </c>
      <c r="Q1847">
        <f t="shared" si="289"/>
        <v>0</v>
      </c>
    </row>
    <row r="1848" spans="1:17">
      <c r="A1848">
        <v>1847</v>
      </c>
      <c r="B1848" s="1">
        <v>39112</v>
      </c>
      <c r="C1848">
        <v>17490.189999999999</v>
      </c>
      <c r="D1848">
        <v>1428.82</v>
      </c>
      <c r="E1848">
        <v>121.52500000000001</v>
      </c>
      <c r="F1848">
        <f t="shared" si="290"/>
        <v>49876.204999999994</v>
      </c>
      <c r="G1848">
        <f t="shared" si="291"/>
        <v>2.4028951308914248E-3</v>
      </c>
      <c r="H1848">
        <f t="shared" si="284"/>
        <v>984.9374705608102</v>
      </c>
      <c r="J1848">
        <f t="shared" si="292"/>
        <v>1.12933488872069E-3</v>
      </c>
      <c r="K1848">
        <f t="shared" si="293"/>
        <v>5.7721276625699591E-3</v>
      </c>
      <c r="L1848">
        <f t="shared" si="294"/>
        <v>-3.1171814117549879E-3</v>
      </c>
      <c r="M1848">
        <f t="shared" si="285"/>
        <v>972.90407665906446</v>
      </c>
      <c r="N1848">
        <f t="shared" si="286"/>
        <v>210.86835311412929</v>
      </c>
      <c r="O1848">
        <f t="shared" si="287"/>
        <v>8.0596874273996519</v>
      </c>
      <c r="P1848">
        <f t="shared" si="288"/>
        <v>1191.8321172005935</v>
      </c>
      <c r="Q1848">
        <f t="shared" si="289"/>
        <v>0</v>
      </c>
    </row>
    <row r="1849" spans="1:17">
      <c r="A1849">
        <v>1848</v>
      </c>
      <c r="B1849" s="1">
        <v>39113</v>
      </c>
      <c r="C1849">
        <v>17383.419999999998</v>
      </c>
      <c r="D1849">
        <v>1438.24</v>
      </c>
      <c r="E1849">
        <v>120.96</v>
      </c>
      <c r="F1849">
        <f t="shared" si="290"/>
        <v>49754.04</v>
      </c>
      <c r="G1849">
        <f t="shared" si="291"/>
        <v>-2.4493643812714128E-3</v>
      </c>
      <c r="H1849">
        <f t="shared" si="284"/>
        <v>982.52499980263894</v>
      </c>
      <c r="J1849">
        <f t="shared" si="292"/>
        <v>-6.1045649018106607E-3</v>
      </c>
      <c r="K1849">
        <f t="shared" si="293"/>
        <v>6.5928528436052236E-3</v>
      </c>
      <c r="L1849">
        <f t="shared" si="294"/>
        <v>-4.6492491256944213E-3</v>
      </c>
      <c r="M1849">
        <f t="shared" si="285"/>
        <v>966.96492057986291</v>
      </c>
      <c r="N1849">
        <f t="shared" si="286"/>
        <v>212.25857713558412</v>
      </c>
      <c r="O1849">
        <f t="shared" si="287"/>
        <v>8.0222159326744436</v>
      </c>
      <c r="P1849">
        <f t="shared" si="288"/>
        <v>1187.2457136481216</v>
      </c>
      <c r="Q1849">
        <f t="shared" si="289"/>
        <v>0</v>
      </c>
    </row>
    <row r="1850" spans="1:17">
      <c r="A1850">
        <v>1849</v>
      </c>
      <c r="B1850" s="1">
        <v>39114</v>
      </c>
      <c r="C1850">
        <v>17519.5</v>
      </c>
      <c r="D1850">
        <v>1445.94</v>
      </c>
      <c r="E1850">
        <v>120.505</v>
      </c>
      <c r="F1850">
        <f t="shared" si="290"/>
        <v>50100.925000000003</v>
      </c>
      <c r="G1850">
        <f t="shared" si="291"/>
        <v>6.9719966459005356E-3</v>
      </c>
      <c r="H1850">
        <f t="shared" si="284"/>
        <v>989.37516080577632</v>
      </c>
      <c r="J1850">
        <f t="shared" si="292"/>
        <v>7.828148891299902E-3</v>
      </c>
      <c r="K1850">
        <f t="shared" si="293"/>
        <v>5.3537657136499828E-3</v>
      </c>
      <c r="L1850">
        <f t="shared" si="294"/>
        <v>-3.76157407407407E-3</v>
      </c>
      <c r="M1850">
        <f t="shared" si="285"/>
        <v>974.53446595082619</v>
      </c>
      <c r="N1850">
        <f t="shared" si="286"/>
        <v>213.39495982828075</v>
      </c>
      <c r="O1850">
        <f t="shared" si="287"/>
        <v>7.9920397732054722</v>
      </c>
      <c r="P1850">
        <f t="shared" si="288"/>
        <v>1195.9214655523124</v>
      </c>
      <c r="Q1850">
        <f t="shared" si="289"/>
        <v>0</v>
      </c>
    </row>
    <row r="1851" spans="1:17">
      <c r="A1851">
        <v>1850</v>
      </c>
      <c r="B1851" s="1">
        <v>39115</v>
      </c>
      <c r="C1851">
        <v>17547.11</v>
      </c>
      <c r="D1851">
        <v>1448.39</v>
      </c>
      <c r="E1851">
        <v>121.13500000000001</v>
      </c>
      <c r="F1851">
        <f t="shared" si="290"/>
        <v>50183.795000000006</v>
      </c>
      <c r="G1851">
        <f t="shared" si="291"/>
        <v>1.6540612773117136E-3</v>
      </c>
      <c r="H1851">
        <f t="shared" si="284"/>
        <v>991.01164794799934</v>
      </c>
      <c r="J1851">
        <f t="shared" si="292"/>
        <v>1.575958217985729E-3</v>
      </c>
      <c r="K1851">
        <f t="shared" si="293"/>
        <v>1.6943994909885962E-3</v>
      </c>
      <c r="L1851">
        <f t="shared" si="294"/>
        <v>5.2279988382226694E-3</v>
      </c>
      <c r="M1851">
        <f t="shared" si="285"/>
        <v>976.07029155115163</v>
      </c>
      <c r="N1851">
        <f t="shared" si="286"/>
        <v>213.75653613959332</v>
      </c>
      <c r="O1851">
        <f t="shared" si="287"/>
        <v>8.0338221478548189</v>
      </c>
      <c r="P1851">
        <f t="shared" si="288"/>
        <v>1197.8606498385998</v>
      </c>
      <c r="Q1851">
        <f t="shared" si="289"/>
        <v>0</v>
      </c>
    </row>
    <row r="1852" spans="1:17">
      <c r="A1852">
        <v>1851</v>
      </c>
      <c r="B1852" s="1">
        <v>39118</v>
      </c>
      <c r="C1852">
        <v>17344.8</v>
      </c>
      <c r="D1852">
        <v>1446.99</v>
      </c>
      <c r="E1852">
        <v>120.30500000000001</v>
      </c>
      <c r="F1852">
        <f t="shared" si="290"/>
        <v>49761.025000000001</v>
      </c>
      <c r="G1852">
        <f t="shared" si="291"/>
        <v>-8.4244326281024406E-3</v>
      </c>
      <c r="H1852">
        <f t="shared" ref="H1852:H1915" si="295">_xlfn.PERCENTILE.INC(G1603:G1852,0.01)*F1852*(-1)</f>
        <v>982.66293708619662</v>
      </c>
      <c r="J1852">
        <f t="shared" si="292"/>
        <v>-1.1529533923250068E-2</v>
      </c>
      <c r="K1852">
        <f t="shared" si="293"/>
        <v>-9.6659049013048115E-4</v>
      </c>
      <c r="L1852">
        <f t="shared" si="294"/>
        <v>-6.8518594956040735E-3</v>
      </c>
      <c r="M1852">
        <f t="shared" si="285"/>
        <v>964.81665601323607</v>
      </c>
      <c r="N1852">
        <f t="shared" si="286"/>
        <v>213.54992110455757</v>
      </c>
      <c r="O1852">
        <f t="shared" si="287"/>
        <v>7.9787755272850456</v>
      </c>
      <c r="P1852">
        <f t="shared" si="288"/>
        <v>1186.3453526450787</v>
      </c>
      <c r="Q1852">
        <f t="shared" si="289"/>
        <v>0</v>
      </c>
    </row>
    <row r="1853" spans="1:17">
      <c r="A1853">
        <v>1852</v>
      </c>
      <c r="B1853" s="1">
        <v>39119</v>
      </c>
      <c r="C1853">
        <v>17406.86</v>
      </c>
      <c r="D1853">
        <v>1448</v>
      </c>
      <c r="E1853">
        <v>120.47499999999999</v>
      </c>
      <c r="F1853">
        <f t="shared" si="290"/>
        <v>49896.095000000001</v>
      </c>
      <c r="G1853">
        <f t="shared" si="291"/>
        <v>2.7143733474139786E-3</v>
      </c>
      <c r="H1853">
        <f t="shared" si="295"/>
        <v>985.33025117211491</v>
      </c>
      <c r="J1853">
        <f t="shared" si="292"/>
        <v>3.5780176191135826E-3</v>
      </c>
      <c r="K1853">
        <f t="shared" si="293"/>
        <v>6.9800067726788484E-4</v>
      </c>
      <c r="L1853">
        <f t="shared" si="294"/>
        <v>1.4130751007854769E-3</v>
      </c>
      <c r="M1853">
        <f t="shared" ref="M1853:M1916" si="296">_xlfn.PERCENTILE.INC(J1604:J1853,0.01)*2*C1853*(-1)</f>
        <v>968.26878700766565</v>
      </c>
      <c r="N1853">
        <f t="shared" ref="N1853:N1916" si="297">_xlfn.PERCENTILE.INC(K1604:K1853,0.01)*10*D1853*(-1)</f>
        <v>213.69897909411907</v>
      </c>
      <c r="O1853">
        <f t="shared" ref="O1853:O1916" si="298">_xlfn.PERCENTILE.INC(L1604:L1853,0.01)*5*E1853*(-1)</f>
        <v>7.9900501363174081</v>
      </c>
      <c r="P1853">
        <f t="shared" ref="P1853:P1916" si="299">SUM(M1853:O1853)</f>
        <v>1189.9578162381022</v>
      </c>
      <c r="Q1853">
        <f t="shared" ref="Q1853:Q1916" si="300">IF(H1853&gt;P1853,1,0)</f>
        <v>0</v>
      </c>
    </row>
    <row r="1854" spans="1:17">
      <c r="A1854">
        <v>1853</v>
      </c>
      <c r="B1854" s="1">
        <v>39120</v>
      </c>
      <c r="C1854">
        <v>17292.32</v>
      </c>
      <c r="D1854">
        <v>1450.02</v>
      </c>
      <c r="E1854">
        <v>120.655</v>
      </c>
      <c r="F1854">
        <f t="shared" si="290"/>
        <v>49688.114999999998</v>
      </c>
      <c r="G1854">
        <f t="shared" si="291"/>
        <v>-4.1682620653982205E-3</v>
      </c>
      <c r="H1854">
        <f t="shared" si="295"/>
        <v>981.22313646426494</v>
      </c>
      <c r="J1854">
        <f t="shared" si="292"/>
        <v>-6.5801643719775038E-3</v>
      </c>
      <c r="K1854">
        <f t="shared" si="293"/>
        <v>1.3950276243093196E-3</v>
      </c>
      <c r="L1854">
        <f t="shared" si="294"/>
        <v>1.4940859099399351E-3</v>
      </c>
      <c r="M1854">
        <f t="shared" si="296"/>
        <v>961.89741923289989</v>
      </c>
      <c r="N1854">
        <f t="shared" si="297"/>
        <v>213.99709507324209</v>
      </c>
      <c r="O1854">
        <f t="shared" si="298"/>
        <v>8.0019879576457935</v>
      </c>
      <c r="P1854">
        <f t="shared" si="299"/>
        <v>1183.8965022637876</v>
      </c>
      <c r="Q1854">
        <f t="shared" si="300"/>
        <v>0</v>
      </c>
    </row>
    <row r="1855" spans="1:17">
      <c r="A1855">
        <v>1854</v>
      </c>
      <c r="B1855" s="1">
        <v>39121</v>
      </c>
      <c r="C1855">
        <v>17292.48</v>
      </c>
      <c r="D1855">
        <v>1448.31</v>
      </c>
      <c r="E1855">
        <v>121.155</v>
      </c>
      <c r="F1855">
        <f t="shared" si="290"/>
        <v>49673.834999999999</v>
      </c>
      <c r="G1855">
        <f t="shared" si="291"/>
        <v>-2.8739266925292828E-4</v>
      </c>
      <c r="H1855">
        <f t="shared" si="295"/>
        <v>980.94114012794364</v>
      </c>
      <c r="J1855">
        <f t="shared" si="292"/>
        <v>9.2526624535516078E-6</v>
      </c>
      <c r="K1855">
        <f t="shared" si="293"/>
        <v>-1.1792940787024309E-3</v>
      </c>
      <c r="L1855">
        <f t="shared" si="294"/>
        <v>4.1440470763747239E-3</v>
      </c>
      <c r="M1855">
        <f t="shared" si="296"/>
        <v>961.90631934503506</v>
      </c>
      <c r="N1855">
        <f t="shared" si="297"/>
        <v>213.7447295661627</v>
      </c>
      <c r="O1855">
        <f t="shared" si="298"/>
        <v>7.847276934983376</v>
      </c>
      <c r="P1855">
        <f t="shared" si="299"/>
        <v>1183.4983258461812</v>
      </c>
      <c r="Q1855">
        <f t="shared" si="300"/>
        <v>0</v>
      </c>
    </row>
    <row r="1856" spans="1:17">
      <c r="A1856">
        <v>1855</v>
      </c>
      <c r="B1856" s="1">
        <v>39122</v>
      </c>
      <c r="C1856">
        <v>17504.330000000002</v>
      </c>
      <c r="D1856">
        <v>1438.06</v>
      </c>
      <c r="E1856">
        <v>121.69499999999999</v>
      </c>
      <c r="F1856">
        <f t="shared" si="290"/>
        <v>49997.735000000001</v>
      </c>
      <c r="G1856">
        <f t="shared" si="291"/>
        <v>6.5205354086310674E-3</v>
      </c>
      <c r="H1856">
        <f t="shared" si="295"/>
        <v>987.33740156593092</v>
      </c>
      <c r="J1856">
        <f t="shared" si="292"/>
        <v>1.2250990025722386E-2</v>
      </c>
      <c r="K1856">
        <f t="shared" si="293"/>
        <v>-7.0772141323335314E-3</v>
      </c>
      <c r="L1856">
        <f t="shared" si="294"/>
        <v>4.4571004085673938E-3</v>
      </c>
      <c r="M1856">
        <f t="shared" si="296"/>
        <v>973.69062406901037</v>
      </c>
      <c r="N1856">
        <f t="shared" si="297"/>
        <v>212.23201234536523</v>
      </c>
      <c r="O1856">
        <f t="shared" si="298"/>
        <v>7.8822530362164329</v>
      </c>
      <c r="P1856">
        <f t="shared" si="299"/>
        <v>1193.8048894505921</v>
      </c>
      <c r="Q1856">
        <f t="shared" si="300"/>
        <v>0</v>
      </c>
    </row>
    <row r="1857" spans="1:17">
      <c r="A1857">
        <v>1856</v>
      </c>
      <c r="B1857" s="1">
        <v>39125</v>
      </c>
      <c r="C1857">
        <v>17504.330000000002</v>
      </c>
      <c r="D1857">
        <v>1433.37</v>
      </c>
      <c r="E1857">
        <v>121.80500000000001</v>
      </c>
      <c r="F1857">
        <f t="shared" si="290"/>
        <v>49951.385000000002</v>
      </c>
      <c r="G1857">
        <f t="shared" si="291"/>
        <v>-9.2704199500237561E-4</v>
      </c>
      <c r="H1857">
        <f t="shared" si="295"/>
        <v>986.42209833144284</v>
      </c>
      <c r="J1857">
        <f t="shared" si="292"/>
        <v>0</v>
      </c>
      <c r="K1857">
        <f t="shared" si="293"/>
        <v>-3.2613381917305784E-3</v>
      </c>
      <c r="L1857">
        <f t="shared" si="294"/>
        <v>9.0389909199228846E-4</v>
      </c>
      <c r="M1857">
        <f t="shared" si="296"/>
        <v>973.69062406901037</v>
      </c>
      <c r="N1857">
        <f t="shared" si="297"/>
        <v>211.53985197799545</v>
      </c>
      <c r="O1857">
        <f t="shared" si="298"/>
        <v>7.8893777975787227</v>
      </c>
      <c r="P1857">
        <f t="shared" si="299"/>
        <v>1193.1198538445844</v>
      </c>
      <c r="Q1857">
        <f t="shared" si="300"/>
        <v>0</v>
      </c>
    </row>
    <row r="1858" spans="1:17">
      <c r="A1858">
        <v>1857</v>
      </c>
      <c r="B1858" s="1">
        <v>39126</v>
      </c>
      <c r="C1858">
        <v>17621.45</v>
      </c>
      <c r="D1858">
        <v>1444.26</v>
      </c>
      <c r="E1858">
        <v>121.295</v>
      </c>
      <c r="F1858">
        <f t="shared" si="290"/>
        <v>50291.974999999999</v>
      </c>
      <c r="G1858">
        <f t="shared" si="291"/>
        <v>6.8184295590603128E-3</v>
      </c>
      <c r="H1858">
        <f t="shared" si="295"/>
        <v>993.14794792441614</v>
      </c>
      <c r="J1858">
        <f t="shared" si="292"/>
        <v>6.6909159048074152E-3</v>
      </c>
      <c r="K1858">
        <f t="shared" si="293"/>
        <v>7.5974800644635909E-3</v>
      </c>
      <c r="L1858">
        <f t="shared" si="294"/>
        <v>-4.1870202372644716E-3</v>
      </c>
      <c r="M1858">
        <f t="shared" si="296"/>
        <v>980.20550615195566</v>
      </c>
      <c r="N1858">
        <f t="shared" si="297"/>
        <v>213.14702178623784</v>
      </c>
      <c r="O1858">
        <f t="shared" si="298"/>
        <v>7.8563448130808355</v>
      </c>
      <c r="P1858">
        <f t="shared" si="299"/>
        <v>1201.2088727512744</v>
      </c>
      <c r="Q1858">
        <f t="shared" si="300"/>
        <v>0</v>
      </c>
    </row>
    <row r="1859" spans="1:17">
      <c r="A1859">
        <v>1858</v>
      </c>
      <c r="B1859" s="1">
        <v>39127</v>
      </c>
      <c r="C1859">
        <v>17752.64</v>
      </c>
      <c r="D1859">
        <v>1455.3</v>
      </c>
      <c r="E1859">
        <v>120.77500000000001</v>
      </c>
      <c r="F1859">
        <f t="shared" ref="F1859:F1922" si="301">2*C1859+10*D1859+5*E1859</f>
        <v>50662.154999999999</v>
      </c>
      <c r="G1859">
        <f t="shared" si="291"/>
        <v>7.3606176730980355E-3</v>
      </c>
      <c r="H1859">
        <f t="shared" si="295"/>
        <v>1000.4581302619096</v>
      </c>
      <c r="J1859">
        <f t="shared" si="292"/>
        <v>7.4449037962256437E-3</v>
      </c>
      <c r="K1859">
        <f t="shared" si="293"/>
        <v>7.6440530098458304E-3</v>
      </c>
      <c r="L1859">
        <f t="shared" si="294"/>
        <v>-4.2870687167648747E-3</v>
      </c>
      <c r="M1859">
        <f t="shared" si="296"/>
        <v>987.50304184578749</v>
      </c>
      <c r="N1859">
        <f t="shared" si="297"/>
        <v>214.77632891966263</v>
      </c>
      <c r="O1859">
        <f t="shared" si="298"/>
        <v>7.8226641230045582</v>
      </c>
      <c r="P1859">
        <f t="shared" si="299"/>
        <v>1210.1020348884547</v>
      </c>
      <c r="Q1859">
        <f t="shared" si="300"/>
        <v>0</v>
      </c>
    </row>
    <row r="1860" spans="1:17">
      <c r="A1860">
        <v>1859</v>
      </c>
      <c r="B1860" s="1">
        <v>39128</v>
      </c>
      <c r="C1860">
        <v>17897.23</v>
      </c>
      <c r="D1860">
        <v>1456.81</v>
      </c>
      <c r="E1860">
        <v>119.465</v>
      </c>
      <c r="F1860">
        <f t="shared" si="301"/>
        <v>50959.884999999995</v>
      </c>
      <c r="G1860">
        <f t="shared" ref="G1860:G1923" si="302">F1860/F1859-1</f>
        <v>5.8767733034648106E-3</v>
      </c>
      <c r="H1860">
        <f t="shared" si="295"/>
        <v>1006.337595893067</v>
      </c>
      <c r="J1860">
        <f t="shared" ref="J1860:J1923" si="303">C1860/C1859-1</f>
        <v>8.1447041116138319E-3</v>
      </c>
      <c r="K1860">
        <f t="shared" ref="K1860:K1923" si="304">D1860/D1859-1</f>
        <v>1.0375867518723769E-3</v>
      </c>
      <c r="L1860">
        <f t="shared" ref="L1860:L1923" si="305">E1860/E1859-1</f>
        <v>-1.0846615607534638E-2</v>
      </c>
      <c r="M1860">
        <f t="shared" si="296"/>
        <v>995.54596193094005</v>
      </c>
      <c r="N1860">
        <f t="shared" si="297"/>
        <v>214.99917799316546</v>
      </c>
      <c r="O1860">
        <f t="shared" si="298"/>
        <v>7.7378146922354754</v>
      </c>
      <c r="P1860">
        <f t="shared" si="299"/>
        <v>1218.2829546163412</v>
      </c>
      <c r="Q1860">
        <f t="shared" si="300"/>
        <v>0</v>
      </c>
    </row>
    <row r="1861" spans="1:17">
      <c r="A1861">
        <v>1860</v>
      </c>
      <c r="B1861" s="1">
        <v>39129</v>
      </c>
      <c r="C1861">
        <v>17875.650000000001</v>
      </c>
      <c r="D1861">
        <v>1455.54</v>
      </c>
      <c r="E1861">
        <v>119.30500000000001</v>
      </c>
      <c r="F1861">
        <f t="shared" si="301"/>
        <v>50903.225000000006</v>
      </c>
      <c r="G1861">
        <f t="shared" si="302"/>
        <v>-1.1118549423726476E-3</v>
      </c>
      <c r="H1861">
        <f t="shared" si="295"/>
        <v>1005.218694463378</v>
      </c>
      <c r="J1861">
        <f t="shared" si="303"/>
        <v>-1.2057731838948094E-3</v>
      </c>
      <c r="K1861">
        <f t="shared" si="304"/>
        <v>-8.7176776655839561E-4</v>
      </c>
      <c r="L1861">
        <f t="shared" si="305"/>
        <v>-1.3393043987778297E-3</v>
      </c>
      <c r="M1861">
        <f t="shared" si="296"/>
        <v>994.34555930670888</v>
      </c>
      <c r="N1861">
        <f t="shared" si="297"/>
        <v>214.81174863995446</v>
      </c>
      <c r="O1861">
        <f t="shared" si="298"/>
        <v>7.7274514029812362</v>
      </c>
      <c r="P1861">
        <f t="shared" si="299"/>
        <v>1216.8847593496446</v>
      </c>
      <c r="Q1861">
        <f t="shared" si="300"/>
        <v>0</v>
      </c>
    </row>
    <row r="1862" spans="1:17">
      <c r="A1862">
        <v>1861</v>
      </c>
      <c r="B1862" s="1">
        <v>39132</v>
      </c>
      <c r="C1862">
        <v>17940.09</v>
      </c>
      <c r="D1862">
        <v>1455.54</v>
      </c>
      <c r="E1862">
        <v>119.69499999999999</v>
      </c>
      <c r="F1862">
        <f t="shared" si="301"/>
        <v>51034.055</v>
      </c>
      <c r="G1862">
        <f t="shared" si="302"/>
        <v>2.5701711433803176E-3</v>
      </c>
      <c r="H1862">
        <f t="shared" si="295"/>
        <v>1007.8022785446742</v>
      </c>
      <c r="J1862">
        <f t="shared" si="303"/>
        <v>3.6049038776211351E-3</v>
      </c>
      <c r="K1862">
        <f t="shared" si="304"/>
        <v>0</v>
      </c>
      <c r="L1862">
        <f t="shared" si="305"/>
        <v>3.268932567788374E-3</v>
      </c>
      <c r="M1862">
        <f t="shared" si="296"/>
        <v>997.93007946914906</v>
      </c>
      <c r="N1862">
        <f t="shared" si="297"/>
        <v>214.81174863995446</v>
      </c>
      <c r="O1862">
        <f t="shared" si="298"/>
        <v>7.7527119205384434</v>
      </c>
      <c r="P1862">
        <f t="shared" si="299"/>
        <v>1220.4945400296419</v>
      </c>
      <c r="Q1862">
        <f t="shared" si="300"/>
        <v>0</v>
      </c>
    </row>
    <row r="1863" spans="1:17">
      <c r="A1863">
        <v>1862</v>
      </c>
      <c r="B1863" s="1">
        <v>39133</v>
      </c>
      <c r="C1863">
        <v>17939.12</v>
      </c>
      <c r="D1863">
        <v>1459.68</v>
      </c>
      <c r="E1863">
        <v>120.105</v>
      </c>
      <c r="F1863">
        <f t="shared" si="301"/>
        <v>51075.565000000002</v>
      </c>
      <c r="G1863">
        <f t="shared" si="302"/>
        <v>8.1337843916196029E-4</v>
      </c>
      <c r="H1863">
        <f t="shared" si="295"/>
        <v>1008.6220031889807</v>
      </c>
      <c r="J1863">
        <f t="shared" si="303"/>
        <v>-5.4068848038157924E-5</v>
      </c>
      <c r="K1863">
        <f t="shared" si="304"/>
        <v>2.8443052063151786E-3</v>
      </c>
      <c r="L1863">
        <f t="shared" si="305"/>
        <v>3.4253728225908109E-3</v>
      </c>
      <c r="M1863">
        <f t="shared" si="296"/>
        <v>997.87612253932957</v>
      </c>
      <c r="N1863">
        <f t="shared" si="297"/>
        <v>215.42273881498878</v>
      </c>
      <c r="O1863">
        <f t="shared" si="298"/>
        <v>7.7792678492524319</v>
      </c>
      <c r="P1863">
        <f t="shared" si="299"/>
        <v>1221.0781292035708</v>
      </c>
      <c r="Q1863">
        <f t="shared" si="300"/>
        <v>0</v>
      </c>
    </row>
    <row r="1864" spans="1:17">
      <c r="A1864">
        <v>1863</v>
      </c>
      <c r="B1864" s="1">
        <v>39134</v>
      </c>
      <c r="C1864">
        <v>17913.21</v>
      </c>
      <c r="D1864">
        <v>1457.63</v>
      </c>
      <c r="E1864">
        <v>120.995</v>
      </c>
      <c r="F1864">
        <f t="shared" si="301"/>
        <v>51007.695</v>
      </c>
      <c r="G1864">
        <f t="shared" si="302"/>
        <v>-1.3288154521639006E-3</v>
      </c>
      <c r="H1864">
        <f t="shared" si="295"/>
        <v>1007.2817306857506</v>
      </c>
      <c r="J1864">
        <f t="shared" si="303"/>
        <v>-1.4443294877340973E-3</v>
      </c>
      <c r="K1864">
        <f t="shared" si="304"/>
        <v>-1.4044174065548365E-3</v>
      </c>
      <c r="L1864">
        <f t="shared" si="305"/>
        <v>7.4101827567545353E-3</v>
      </c>
      <c r="M1864">
        <f t="shared" si="296"/>
        <v>996.4348606304402</v>
      </c>
      <c r="N1864">
        <f t="shared" si="297"/>
        <v>215.12019537082929</v>
      </c>
      <c r="O1864">
        <f t="shared" si="298"/>
        <v>7.8369136457291368</v>
      </c>
      <c r="P1864">
        <f t="shared" si="299"/>
        <v>1219.3919696469986</v>
      </c>
      <c r="Q1864">
        <f t="shared" si="300"/>
        <v>0</v>
      </c>
    </row>
    <row r="1865" spans="1:17">
      <c r="A1865">
        <v>1864</v>
      </c>
      <c r="B1865" s="1">
        <v>39135</v>
      </c>
      <c r="C1865">
        <v>18108.79</v>
      </c>
      <c r="D1865">
        <v>1456.38</v>
      </c>
      <c r="E1865">
        <v>121.435</v>
      </c>
      <c r="F1865">
        <f t="shared" si="301"/>
        <v>51388.555000000008</v>
      </c>
      <c r="G1865">
        <f t="shared" si="302"/>
        <v>7.4667165414945558E-3</v>
      </c>
      <c r="H1865">
        <f t="shared" si="295"/>
        <v>1014.8028178462072</v>
      </c>
      <c r="J1865">
        <f t="shared" si="303"/>
        <v>1.0918199474019508E-2</v>
      </c>
      <c r="K1865">
        <f t="shared" si="304"/>
        <v>-8.5755644436513734E-4</v>
      </c>
      <c r="L1865">
        <f t="shared" si="305"/>
        <v>3.6365139055332119E-3</v>
      </c>
      <c r="M1865">
        <f t="shared" si="296"/>
        <v>1007.3141352016703</v>
      </c>
      <c r="N1865">
        <f t="shared" si="297"/>
        <v>214.93571766097594</v>
      </c>
      <c r="O1865">
        <f t="shared" si="298"/>
        <v>7.8654126911782942</v>
      </c>
      <c r="P1865">
        <f t="shared" si="299"/>
        <v>1230.1152655538247</v>
      </c>
      <c r="Q1865">
        <f t="shared" si="300"/>
        <v>0</v>
      </c>
    </row>
    <row r="1866" spans="1:17">
      <c r="A1866">
        <v>1865</v>
      </c>
      <c r="B1866" s="1">
        <v>39136</v>
      </c>
      <c r="C1866">
        <v>18188.419999999998</v>
      </c>
      <c r="D1866">
        <v>1451.19</v>
      </c>
      <c r="E1866">
        <v>121.075</v>
      </c>
      <c r="F1866">
        <f t="shared" si="301"/>
        <v>51494.114999999998</v>
      </c>
      <c r="G1866">
        <f t="shared" si="302"/>
        <v>2.0541538869889298E-3</v>
      </c>
      <c r="H1866">
        <f t="shared" si="295"/>
        <v>1016.8873789990132</v>
      </c>
      <c r="J1866">
        <f t="shared" si="303"/>
        <v>4.3973120236082686E-3</v>
      </c>
      <c r="K1866">
        <f t="shared" si="304"/>
        <v>-3.5636303711943373E-3</v>
      </c>
      <c r="L1866">
        <f t="shared" si="305"/>
        <v>-2.9645489356445731E-3</v>
      </c>
      <c r="M1866">
        <f t="shared" si="296"/>
        <v>1011.7436097599432</v>
      </c>
      <c r="N1866">
        <f t="shared" si="297"/>
        <v>214.16976620966483</v>
      </c>
      <c r="O1866">
        <f t="shared" si="298"/>
        <v>7.8420952903562569</v>
      </c>
      <c r="P1866">
        <f t="shared" si="299"/>
        <v>1233.7554712599642</v>
      </c>
      <c r="Q1866">
        <f t="shared" si="300"/>
        <v>0</v>
      </c>
    </row>
    <row r="1867" spans="1:17">
      <c r="A1867">
        <v>1866</v>
      </c>
      <c r="B1867" s="1">
        <v>39139</v>
      </c>
      <c r="C1867">
        <v>18215.349999999999</v>
      </c>
      <c r="D1867">
        <v>1449.37</v>
      </c>
      <c r="E1867">
        <v>120.545</v>
      </c>
      <c r="F1867">
        <f t="shared" si="301"/>
        <v>51527.124999999993</v>
      </c>
      <c r="G1867">
        <f t="shared" si="302"/>
        <v>6.4104412708121394E-4</v>
      </c>
      <c r="H1867">
        <f t="shared" si="295"/>
        <v>1017.5392486812235</v>
      </c>
      <c r="J1867">
        <f t="shared" si="303"/>
        <v>1.480612389641367E-3</v>
      </c>
      <c r="K1867">
        <f t="shared" si="304"/>
        <v>-1.2541431514826451E-3</v>
      </c>
      <c r="L1867">
        <f t="shared" si="305"/>
        <v>-4.3774519925665611E-3</v>
      </c>
      <c r="M1867">
        <f t="shared" si="296"/>
        <v>1013.2416098836942</v>
      </c>
      <c r="N1867">
        <f t="shared" si="297"/>
        <v>213.90116666411834</v>
      </c>
      <c r="O1867">
        <f t="shared" si="298"/>
        <v>7.8077668947015892</v>
      </c>
      <c r="P1867">
        <f t="shared" si="299"/>
        <v>1234.9505434425141</v>
      </c>
      <c r="Q1867">
        <f t="shared" si="300"/>
        <v>0</v>
      </c>
    </row>
    <row r="1868" spans="1:17">
      <c r="A1868">
        <v>1867</v>
      </c>
      <c r="B1868" s="1">
        <v>39140</v>
      </c>
      <c r="C1868">
        <v>18119.919999999998</v>
      </c>
      <c r="D1868">
        <v>1399.04</v>
      </c>
      <c r="E1868">
        <v>118.73</v>
      </c>
      <c r="F1868">
        <f t="shared" si="301"/>
        <v>50823.89</v>
      </c>
      <c r="G1868">
        <f t="shared" si="302"/>
        <v>-1.3647860228956921E-2</v>
      </c>
      <c r="H1868">
        <f t="shared" si="295"/>
        <v>1003.6520152377443</v>
      </c>
      <c r="J1868">
        <f t="shared" si="303"/>
        <v>-5.2389879963876673E-3</v>
      </c>
      <c r="K1868">
        <f t="shared" si="304"/>
        <v>-3.4725432429262293E-2</v>
      </c>
      <c r="L1868">
        <f t="shared" si="305"/>
        <v>-1.5056617860550014E-2</v>
      </c>
      <c r="M1868">
        <f t="shared" si="296"/>
        <v>1007.933249252073</v>
      </c>
      <c r="N1868">
        <f t="shared" si="297"/>
        <v>228.9769544369465</v>
      </c>
      <c r="O1868">
        <f t="shared" si="298"/>
        <v>7.9800526379628876</v>
      </c>
      <c r="P1868">
        <f t="shared" si="299"/>
        <v>1244.8902563269824</v>
      </c>
      <c r="Q1868">
        <f t="shared" si="300"/>
        <v>0</v>
      </c>
    </row>
    <row r="1869" spans="1:17">
      <c r="A1869">
        <v>1868</v>
      </c>
      <c r="B1869" s="1">
        <v>39141</v>
      </c>
      <c r="C1869">
        <v>17604.12</v>
      </c>
      <c r="D1869">
        <v>1406.82</v>
      </c>
      <c r="E1869">
        <v>118.485</v>
      </c>
      <c r="F1869">
        <f t="shared" si="301"/>
        <v>49868.864999999998</v>
      </c>
      <c r="G1869">
        <f t="shared" si="302"/>
        <v>-1.879086783794004E-2</v>
      </c>
      <c r="H1869">
        <f t="shared" si="295"/>
        <v>990.31690725281021</v>
      </c>
      <c r="J1869">
        <f t="shared" si="303"/>
        <v>-2.8465909341763074E-2</v>
      </c>
      <c r="K1869">
        <f t="shared" si="304"/>
        <v>5.560956084172064E-3</v>
      </c>
      <c r="L1869">
        <f t="shared" si="305"/>
        <v>-2.0635054324938951E-3</v>
      </c>
      <c r="M1869">
        <f t="shared" si="296"/>
        <v>996.42616945444354</v>
      </c>
      <c r="N1869">
        <f t="shared" si="297"/>
        <v>230.25028522485781</v>
      </c>
      <c r="O1869">
        <f t="shared" si="298"/>
        <v>7.963585755992864</v>
      </c>
      <c r="P1869">
        <f t="shared" si="299"/>
        <v>1234.6400404352942</v>
      </c>
      <c r="Q1869">
        <f t="shared" si="300"/>
        <v>0</v>
      </c>
    </row>
    <row r="1870" spans="1:17">
      <c r="A1870">
        <v>1869</v>
      </c>
      <c r="B1870" s="1">
        <v>39142</v>
      </c>
      <c r="C1870">
        <v>17453.509999999998</v>
      </c>
      <c r="D1870">
        <v>1403.17</v>
      </c>
      <c r="E1870">
        <v>117.625</v>
      </c>
      <c r="F1870">
        <f t="shared" si="301"/>
        <v>49526.845000000001</v>
      </c>
      <c r="G1870">
        <f t="shared" si="302"/>
        <v>-6.8583874928774824E-3</v>
      </c>
      <c r="H1870">
        <f t="shared" si="295"/>
        <v>983.52493016212236</v>
      </c>
      <c r="J1870">
        <f t="shared" si="303"/>
        <v>-8.5553836261057503E-3</v>
      </c>
      <c r="K1870">
        <f t="shared" si="304"/>
        <v>-2.5945039166346273E-3</v>
      </c>
      <c r="L1870">
        <f t="shared" si="305"/>
        <v>-7.258302738743283E-3</v>
      </c>
      <c r="M1870">
        <f t="shared" si="296"/>
        <v>987.90136131966972</v>
      </c>
      <c r="N1870">
        <f t="shared" si="297"/>
        <v>229.65289995803568</v>
      </c>
      <c r="O1870">
        <f t="shared" si="298"/>
        <v>7.9057836396899237</v>
      </c>
      <c r="P1870">
        <f t="shared" si="299"/>
        <v>1225.4600449173952</v>
      </c>
      <c r="Q1870">
        <f t="shared" si="300"/>
        <v>0</v>
      </c>
    </row>
    <row r="1871" spans="1:17">
      <c r="A1871">
        <v>1870</v>
      </c>
      <c r="B1871" s="1">
        <v>39143</v>
      </c>
      <c r="C1871">
        <v>17217.93</v>
      </c>
      <c r="D1871">
        <v>1387.17</v>
      </c>
      <c r="E1871">
        <v>117.02500000000001</v>
      </c>
      <c r="F1871">
        <f t="shared" si="301"/>
        <v>48892.684999999998</v>
      </c>
      <c r="G1871">
        <f t="shared" si="302"/>
        <v>-1.2804369024515982E-2</v>
      </c>
      <c r="H1871">
        <f t="shared" si="295"/>
        <v>970.93151401151522</v>
      </c>
      <c r="J1871">
        <f t="shared" si="303"/>
        <v>-1.3497571548645393E-2</v>
      </c>
      <c r="K1871">
        <f t="shared" si="304"/>
        <v>-1.1402752339345956E-2</v>
      </c>
      <c r="L1871">
        <f t="shared" si="305"/>
        <v>-5.1009564293305054E-3</v>
      </c>
      <c r="M1871">
        <f t="shared" si="296"/>
        <v>974.56709201225328</v>
      </c>
      <c r="N1871">
        <f t="shared" si="297"/>
        <v>227.03422481580162</v>
      </c>
      <c r="O1871">
        <f t="shared" si="298"/>
        <v>7.8654565818041524</v>
      </c>
      <c r="P1871">
        <f t="shared" si="299"/>
        <v>1209.4667734098591</v>
      </c>
      <c r="Q1871">
        <f t="shared" si="300"/>
        <v>0</v>
      </c>
    </row>
    <row r="1872" spans="1:17">
      <c r="A1872">
        <v>1871</v>
      </c>
      <c r="B1872" s="1">
        <v>39146</v>
      </c>
      <c r="C1872">
        <v>16642.25</v>
      </c>
      <c r="D1872">
        <v>1374.12</v>
      </c>
      <c r="E1872">
        <v>115.97499999999999</v>
      </c>
      <c r="F1872">
        <f t="shared" si="301"/>
        <v>47605.574999999997</v>
      </c>
      <c r="G1872">
        <f t="shared" si="302"/>
        <v>-2.6325205907591354E-2</v>
      </c>
      <c r="H1872">
        <f t="shared" si="295"/>
        <v>998.06820456356911</v>
      </c>
      <c r="J1872">
        <f t="shared" si="303"/>
        <v>-3.3434913488439078E-2</v>
      </c>
      <c r="K1872">
        <f t="shared" si="304"/>
        <v>-9.4076428988517646E-3</v>
      </c>
      <c r="L1872">
        <f t="shared" si="305"/>
        <v>-8.9724417859432526E-3</v>
      </c>
      <c r="M1872">
        <f t="shared" si="296"/>
        <v>984.87176043074408</v>
      </c>
      <c r="N1872">
        <f t="shared" si="297"/>
        <v>224.89836790291693</v>
      </c>
      <c r="O1872">
        <f t="shared" si="298"/>
        <v>7.7948842305040502</v>
      </c>
      <c r="P1872">
        <f t="shared" si="299"/>
        <v>1217.565012564165</v>
      </c>
      <c r="Q1872">
        <f t="shared" si="300"/>
        <v>0</v>
      </c>
    </row>
    <row r="1873" spans="1:17">
      <c r="A1873">
        <v>1872</v>
      </c>
      <c r="B1873" s="1">
        <v>39147</v>
      </c>
      <c r="C1873">
        <v>16844.5</v>
      </c>
      <c r="D1873">
        <v>1395.41</v>
      </c>
      <c r="E1873">
        <v>116.255</v>
      </c>
      <c r="F1873">
        <f t="shared" si="301"/>
        <v>48224.375</v>
      </c>
      <c r="G1873">
        <f t="shared" si="302"/>
        <v>1.2998477594273528E-2</v>
      </c>
      <c r="H1873">
        <f t="shared" si="295"/>
        <v>1011.0415717581454</v>
      </c>
      <c r="J1873">
        <f t="shared" si="303"/>
        <v>1.2152803857651495E-2</v>
      </c>
      <c r="K1873">
        <f t="shared" si="304"/>
        <v>1.5493552237068275E-2</v>
      </c>
      <c r="L1873">
        <f t="shared" si="305"/>
        <v>2.4143134296183977E-3</v>
      </c>
      <c r="M1873">
        <f t="shared" si="296"/>
        <v>996.84071376019881</v>
      </c>
      <c r="N1873">
        <f t="shared" si="297"/>
        <v>228.38284251405216</v>
      </c>
      <c r="O1873">
        <f t="shared" si="298"/>
        <v>7.8137035241840769</v>
      </c>
      <c r="P1873">
        <f t="shared" si="299"/>
        <v>1233.0372597984351</v>
      </c>
      <c r="Q1873">
        <f t="shared" si="300"/>
        <v>0</v>
      </c>
    </row>
    <row r="1874" spans="1:17">
      <c r="A1874">
        <v>1873</v>
      </c>
      <c r="B1874" s="1">
        <v>39148</v>
      </c>
      <c r="C1874">
        <v>16764.62</v>
      </c>
      <c r="D1874">
        <v>1391.97</v>
      </c>
      <c r="E1874">
        <v>116.55500000000001</v>
      </c>
      <c r="F1874">
        <f t="shared" si="301"/>
        <v>48031.715000000004</v>
      </c>
      <c r="G1874">
        <f t="shared" si="302"/>
        <v>-3.9950751046539112E-3</v>
      </c>
      <c r="H1874">
        <f t="shared" si="295"/>
        <v>1007.0023847450442</v>
      </c>
      <c r="J1874">
        <f t="shared" si="303"/>
        <v>-4.7422007183354209E-3</v>
      </c>
      <c r="K1874">
        <f t="shared" si="304"/>
        <v>-2.4652252742921599E-3</v>
      </c>
      <c r="L1874">
        <f t="shared" si="305"/>
        <v>2.5805341705733564E-3</v>
      </c>
      <c r="M1874">
        <f t="shared" si="296"/>
        <v>992.11349501133918</v>
      </c>
      <c r="N1874">
        <f t="shared" si="297"/>
        <v>227.81982735847183</v>
      </c>
      <c r="O1874">
        <f t="shared" si="298"/>
        <v>7.8338670531269639</v>
      </c>
      <c r="P1874">
        <f t="shared" si="299"/>
        <v>1227.7671894229381</v>
      </c>
      <c r="Q1874">
        <f t="shared" si="300"/>
        <v>0</v>
      </c>
    </row>
    <row r="1875" spans="1:17">
      <c r="A1875">
        <v>1874</v>
      </c>
      <c r="B1875" s="1">
        <v>39149</v>
      </c>
      <c r="C1875">
        <v>17090.310000000001</v>
      </c>
      <c r="D1875">
        <v>1401.89</v>
      </c>
      <c r="E1875">
        <v>117.325</v>
      </c>
      <c r="F1875">
        <f t="shared" si="301"/>
        <v>48786.145000000004</v>
      </c>
      <c r="G1875">
        <f t="shared" si="302"/>
        <v>1.5706913650699317E-2</v>
      </c>
      <c r="H1875">
        <f t="shared" si="295"/>
        <v>1022.819284248283</v>
      </c>
      <c r="J1875">
        <f t="shared" si="303"/>
        <v>1.9427222328928462E-2</v>
      </c>
      <c r="K1875">
        <f t="shared" si="304"/>
        <v>7.1265903719190948E-3</v>
      </c>
      <c r="L1875">
        <f t="shared" si="305"/>
        <v>6.6063231950581613E-3</v>
      </c>
      <c r="M1875">
        <f t="shared" si="296"/>
        <v>1011.3875044544548</v>
      </c>
      <c r="N1875">
        <f t="shared" si="297"/>
        <v>229.44340594665695</v>
      </c>
      <c r="O1875">
        <f t="shared" si="298"/>
        <v>7.8856201107470376</v>
      </c>
      <c r="P1875">
        <f t="shared" si="299"/>
        <v>1248.7165305118588</v>
      </c>
      <c r="Q1875">
        <f t="shared" si="300"/>
        <v>0</v>
      </c>
    </row>
    <row r="1876" spans="1:17">
      <c r="A1876">
        <v>1875</v>
      </c>
      <c r="B1876" s="1">
        <v>39150</v>
      </c>
      <c r="C1876">
        <v>17164.04</v>
      </c>
      <c r="D1876">
        <v>1402.85</v>
      </c>
      <c r="E1876">
        <v>118.11499999999999</v>
      </c>
      <c r="F1876">
        <f t="shared" si="301"/>
        <v>48947.154999999999</v>
      </c>
      <c r="G1876">
        <f t="shared" si="302"/>
        <v>3.3003222533773968E-3</v>
      </c>
      <c r="H1876">
        <f t="shared" si="295"/>
        <v>1026.1949174932711</v>
      </c>
      <c r="J1876">
        <f t="shared" si="303"/>
        <v>4.3141405860982474E-3</v>
      </c>
      <c r="K1876">
        <f t="shared" si="304"/>
        <v>6.8478981945796491E-4</v>
      </c>
      <c r="L1876">
        <f t="shared" si="305"/>
        <v>6.7334327722139431E-3</v>
      </c>
      <c r="M1876">
        <f t="shared" si="296"/>
        <v>1015.7507723356944</v>
      </c>
      <c r="N1876">
        <f t="shared" si="297"/>
        <v>229.60052645519096</v>
      </c>
      <c r="O1876">
        <f t="shared" si="298"/>
        <v>7.9387174036299708</v>
      </c>
      <c r="P1876">
        <f t="shared" si="299"/>
        <v>1253.2900161945151</v>
      </c>
      <c r="Q1876">
        <f t="shared" si="300"/>
        <v>0</v>
      </c>
    </row>
    <row r="1877" spans="1:17">
      <c r="A1877">
        <v>1876</v>
      </c>
      <c r="B1877" s="1">
        <v>39153</v>
      </c>
      <c r="C1877">
        <v>17292.39</v>
      </c>
      <c r="D1877">
        <v>1406.6</v>
      </c>
      <c r="E1877">
        <v>117.515</v>
      </c>
      <c r="F1877">
        <f t="shared" si="301"/>
        <v>49238.354999999996</v>
      </c>
      <c r="G1877">
        <f t="shared" si="302"/>
        <v>5.9492732519386138E-3</v>
      </c>
      <c r="H1877">
        <f t="shared" si="295"/>
        <v>1032.3000314671892</v>
      </c>
      <c r="J1877">
        <f t="shared" si="303"/>
        <v>7.4778432117379445E-3</v>
      </c>
      <c r="K1877">
        <f t="shared" si="304"/>
        <v>2.6731297002531296E-3</v>
      </c>
      <c r="L1877">
        <f t="shared" si="305"/>
        <v>-5.0797951149302856E-3</v>
      </c>
      <c r="M1877">
        <f t="shared" si="296"/>
        <v>1023.3463973534224</v>
      </c>
      <c r="N1877">
        <f t="shared" si="297"/>
        <v>230.21427844165208</v>
      </c>
      <c r="O1877">
        <f t="shared" si="298"/>
        <v>7.8983903457441986</v>
      </c>
      <c r="P1877">
        <f t="shared" si="299"/>
        <v>1261.4590661408188</v>
      </c>
      <c r="Q1877">
        <f t="shared" si="300"/>
        <v>0</v>
      </c>
    </row>
    <row r="1878" spans="1:17">
      <c r="A1878">
        <v>1877</v>
      </c>
      <c r="B1878" s="1">
        <v>39154</v>
      </c>
      <c r="C1878">
        <v>17178.84</v>
      </c>
      <c r="D1878">
        <v>1377.95</v>
      </c>
      <c r="E1878">
        <v>116.97</v>
      </c>
      <c r="F1878">
        <f t="shared" si="301"/>
        <v>48722.03</v>
      </c>
      <c r="G1878">
        <f t="shared" si="302"/>
        <v>-1.0486235781028808E-2</v>
      </c>
      <c r="H1878">
        <f t="shared" si="295"/>
        <v>1021.4750899404609</v>
      </c>
      <c r="J1878">
        <f t="shared" si="303"/>
        <v>-6.566472303712767E-3</v>
      </c>
      <c r="K1878">
        <f t="shared" si="304"/>
        <v>-2.0368263898762895E-2</v>
      </c>
      <c r="L1878">
        <f t="shared" si="305"/>
        <v>-4.6377058247882852E-3</v>
      </c>
      <c r="M1878">
        <f t="shared" si="296"/>
        <v>1016.6266215780969</v>
      </c>
      <c r="N1878">
        <f t="shared" si="297"/>
        <v>238.79867311449792</v>
      </c>
      <c r="O1878">
        <f t="shared" si="298"/>
        <v>7.861759934831289</v>
      </c>
      <c r="P1878">
        <f t="shared" si="299"/>
        <v>1263.2870546274262</v>
      </c>
      <c r="Q1878">
        <f t="shared" si="300"/>
        <v>0</v>
      </c>
    </row>
    <row r="1879" spans="1:17">
      <c r="A1879">
        <v>1878</v>
      </c>
      <c r="B1879" s="1">
        <v>39155</v>
      </c>
      <c r="C1879">
        <v>16676.89</v>
      </c>
      <c r="D1879">
        <v>1387.17</v>
      </c>
      <c r="E1879">
        <v>116.33499999999999</v>
      </c>
      <c r="F1879">
        <f t="shared" si="301"/>
        <v>47807.154999999999</v>
      </c>
      <c r="G1879">
        <f t="shared" si="302"/>
        <v>-1.877744010255733E-2</v>
      </c>
      <c r="H1879">
        <f t="shared" si="295"/>
        <v>1002.2944026228495</v>
      </c>
      <c r="J1879">
        <f t="shared" si="303"/>
        <v>-2.9219085805560874E-2</v>
      </c>
      <c r="K1879">
        <f t="shared" si="304"/>
        <v>6.6910990964839101E-3</v>
      </c>
      <c r="L1879">
        <f t="shared" si="305"/>
        <v>-5.4287424125845085E-3</v>
      </c>
      <c r="M1879">
        <f t="shared" si="296"/>
        <v>999.2311493065871</v>
      </c>
      <c r="N1879">
        <f t="shared" si="297"/>
        <v>240.39649870041589</v>
      </c>
      <c r="O1879">
        <f t="shared" si="298"/>
        <v>7.8190804652355128</v>
      </c>
      <c r="P1879">
        <f t="shared" si="299"/>
        <v>1247.4467284722384</v>
      </c>
      <c r="Q1879">
        <f t="shared" si="300"/>
        <v>0</v>
      </c>
    </row>
    <row r="1880" spans="1:17">
      <c r="A1880">
        <v>1879</v>
      </c>
      <c r="B1880" s="1">
        <v>39156</v>
      </c>
      <c r="C1880">
        <v>16860.39</v>
      </c>
      <c r="D1880">
        <v>1392.28</v>
      </c>
      <c r="E1880">
        <v>117.25</v>
      </c>
      <c r="F1880">
        <f t="shared" si="301"/>
        <v>48229.83</v>
      </c>
      <c r="G1880">
        <f t="shared" si="302"/>
        <v>8.8412498087369062E-3</v>
      </c>
      <c r="H1880">
        <f t="shared" si="295"/>
        <v>1011.1559378183368</v>
      </c>
      <c r="J1880">
        <f t="shared" si="303"/>
        <v>1.1003250606078208E-2</v>
      </c>
      <c r="K1880">
        <f t="shared" si="304"/>
        <v>3.6837590201632686E-3</v>
      </c>
      <c r="L1880">
        <f t="shared" si="305"/>
        <v>7.8652168307045134E-3</v>
      </c>
      <c r="M1880">
        <f t="shared" si="296"/>
        <v>1010.2259400558071</v>
      </c>
      <c r="N1880">
        <f t="shared" si="297"/>
        <v>241.28206147091922</v>
      </c>
      <c r="O1880">
        <f t="shared" si="298"/>
        <v>7.8805792285113165</v>
      </c>
      <c r="P1880">
        <f t="shared" si="299"/>
        <v>1259.3885807552376</v>
      </c>
      <c r="Q1880">
        <f t="shared" si="300"/>
        <v>0</v>
      </c>
    </row>
    <row r="1881" spans="1:17">
      <c r="A1881">
        <v>1880</v>
      </c>
      <c r="B1881" s="1">
        <v>39157</v>
      </c>
      <c r="C1881">
        <v>16744.150000000001</v>
      </c>
      <c r="D1881">
        <v>1386.95</v>
      </c>
      <c r="E1881">
        <v>116.765</v>
      </c>
      <c r="F1881">
        <f t="shared" si="301"/>
        <v>47941.625</v>
      </c>
      <c r="G1881">
        <f t="shared" si="302"/>
        <v>-5.9756586328419958E-3</v>
      </c>
      <c r="H1881">
        <f t="shared" si="295"/>
        <v>1005.1136151093632</v>
      </c>
      <c r="J1881">
        <f t="shared" si="303"/>
        <v>-6.8942651978985969E-3</v>
      </c>
      <c r="K1881">
        <f t="shared" si="304"/>
        <v>-3.8282529376274521E-3</v>
      </c>
      <c r="L1881">
        <f t="shared" si="305"/>
        <v>-4.136460554371002E-3</v>
      </c>
      <c r="M1881">
        <f t="shared" si="296"/>
        <v>1003.2611745152659</v>
      </c>
      <c r="N1881">
        <f t="shared" si="297"/>
        <v>240.35837271029638</v>
      </c>
      <c r="O1881">
        <f t="shared" si="298"/>
        <v>7.8479815233869834</v>
      </c>
      <c r="P1881">
        <f t="shared" si="299"/>
        <v>1251.4675287489492</v>
      </c>
      <c r="Q1881">
        <f t="shared" si="300"/>
        <v>0</v>
      </c>
    </row>
    <row r="1882" spans="1:17">
      <c r="A1882">
        <v>1881</v>
      </c>
      <c r="B1882" s="1">
        <v>39160</v>
      </c>
      <c r="C1882">
        <v>17009.55</v>
      </c>
      <c r="D1882">
        <v>1402.06</v>
      </c>
      <c r="E1882">
        <v>117.58499999999999</v>
      </c>
      <c r="F1882">
        <f t="shared" si="301"/>
        <v>48627.625</v>
      </c>
      <c r="G1882">
        <f t="shared" si="302"/>
        <v>1.4309068580800055E-2</v>
      </c>
      <c r="H1882">
        <f t="shared" si="295"/>
        <v>1019.495854759459</v>
      </c>
      <c r="J1882">
        <f t="shared" si="303"/>
        <v>1.5850311899976877E-2</v>
      </c>
      <c r="K1882">
        <f t="shared" si="304"/>
        <v>1.0894408594397609E-2</v>
      </c>
      <c r="L1882">
        <f t="shared" si="305"/>
        <v>7.0226523358882798E-3</v>
      </c>
      <c r="M1882">
        <f t="shared" si="296"/>
        <v>1019.1631770484699</v>
      </c>
      <c r="N1882">
        <f t="shared" si="297"/>
        <v>242.97693503168688</v>
      </c>
      <c r="O1882">
        <f t="shared" si="298"/>
        <v>7.9030951691642057</v>
      </c>
      <c r="P1882">
        <f t="shared" si="299"/>
        <v>1270.0432072493211</v>
      </c>
      <c r="Q1882">
        <f t="shared" si="300"/>
        <v>0</v>
      </c>
    </row>
    <row r="1883" spans="1:17">
      <c r="A1883">
        <v>1882</v>
      </c>
      <c r="B1883" s="1">
        <v>39161</v>
      </c>
      <c r="C1883">
        <v>17163.2</v>
      </c>
      <c r="D1883">
        <v>1410.94</v>
      </c>
      <c r="E1883">
        <v>117.33</v>
      </c>
      <c r="F1883">
        <f t="shared" si="301"/>
        <v>49022.450000000004</v>
      </c>
      <c r="G1883">
        <f t="shared" si="302"/>
        <v>8.119356024482105E-3</v>
      </c>
      <c r="H1883">
        <f t="shared" si="295"/>
        <v>1027.7735045697348</v>
      </c>
      <c r="J1883">
        <f t="shared" si="303"/>
        <v>9.0331607832072613E-3</v>
      </c>
      <c r="K1883">
        <f t="shared" si="304"/>
        <v>6.3335377943882776E-3</v>
      </c>
      <c r="L1883">
        <f t="shared" si="305"/>
        <v>-2.168643959688743E-3</v>
      </c>
      <c r="M1883">
        <f t="shared" si="296"/>
        <v>1028.3694418910729</v>
      </c>
      <c r="N1883">
        <f t="shared" si="297"/>
        <v>244.5158386328747</v>
      </c>
      <c r="O1883">
        <f t="shared" si="298"/>
        <v>7.8859561695627525</v>
      </c>
      <c r="P1883">
        <f t="shared" si="299"/>
        <v>1280.7712366935104</v>
      </c>
      <c r="Q1883">
        <f t="shared" si="300"/>
        <v>0</v>
      </c>
    </row>
    <row r="1884" spans="1:17">
      <c r="A1884">
        <v>1883</v>
      </c>
      <c r="B1884" s="1">
        <v>39162</v>
      </c>
      <c r="C1884">
        <v>17163.2</v>
      </c>
      <c r="D1884">
        <v>1435.04</v>
      </c>
      <c r="E1884">
        <v>117.83499999999999</v>
      </c>
      <c r="F1884">
        <f t="shared" si="301"/>
        <v>49265.975000000006</v>
      </c>
      <c r="G1884">
        <f t="shared" si="302"/>
        <v>4.9676219772778474E-3</v>
      </c>
      <c r="H1884">
        <f t="shared" si="295"/>
        <v>1032.8790948186991</v>
      </c>
      <c r="J1884">
        <f t="shared" si="303"/>
        <v>0</v>
      </c>
      <c r="K1884">
        <f t="shared" si="304"/>
        <v>1.7080811373977545E-2</v>
      </c>
      <c r="L1884">
        <f t="shared" si="305"/>
        <v>4.3040995482825917E-3</v>
      </c>
      <c r="M1884">
        <f t="shared" si="296"/>
        <v>1028.3694418910729</v>
      </c>
      <c r="N1884">
        <f t="shared" si="297"/>
        <v>248.69236755051278</v>
      </c>
      <c r="O1884">
        <f t="shared" si="298"/>
        <v>7.9198981099499441</v>
      </c>
      <c r="P1884">
        <f t="shared" si="299"/>
        <v>1284.9817075515357</v>
      </c>
      <c r="Q1884">
        <f t="shared" si="300"/>
        <v>0</v>
      </c>
    </row>
    <row r="1885" spans="1:17">
      <c r="A1885">
        <v>1884</v>
      </c>
      <c r="B1885" s="1">
        <v>39163</v>
      </c>
      <c r="C1885">
        <v>17419.2</v>
      </c>
      <c r="D1885">
        <v>1434.54</v>
      </c>
      <c r="E1885">
        <v>117.765</v>
      </c>
      <c r="F1885">
        <f t="shared" si="301"/>
        <v>49772.625</v>
      </c>
      <c r="G1885">
        <f t="shared" si="302"/>
        <v>1.0283973878523645E-2</v>
      </c>
      <c r="H1885">
        <f t="shared" si="295"/>
        <v>1043.5011964494877</v>
      </c>
      <c r="J1885">
        <f t="shared" si="303"/>
        <v>1.4915633448308041E-2</v>
      </c>
      <c r="K1885">
        <f t="shared" si="304"/>
        <v>-3.4842234362808533E-4</v>
      </c>
      <c r="L1885">
        <f t="shared" si="305"/>
        <v>-5.9405100352183382E-4</v>
      </c>
      <c r="M1885">
        <f t="shared" si="296"/>
        <v>1043.7082235357614</v>
      </c>
      <c r="N1885">
        <f t="shared" si="297"/>
        <v>248.60571757296842</v>
      </c>
      <c r="O1885">
        <f t="shared" si="298"/>
        <v>7.915193286529937</v>
      </c>
      <c r="P1885">
        <f t="shared" si="299"/>
        <v>1300.2291343952597</v>
      </c>
      <c r="Q1885">
        <f t="shared" si="300"/>
        <v>0</v>
      </c>
    </row>
    <row r="1886" spans="1:17">
      <c r="A1886">
        <v>1885</v>
      </c>
      <c r="B1886" s="1">
        <v>39164</v>
      </c>
      <c r="C1886">
        <v>17480.61</v>
      </c>
      <c r="D1886">
        <v>1436.11</v>
      </c>
      <c r="E1886">
        <v>117.825</v>
      </c>
      <c r="F1886">
        <f t="shared" si="301"/>
        <v>49911.445</v>
      </c>
      <c r="G1886">
        <f t="shared" si="302"/>
        <v>2.7890833565640261E-3</v>
      </c>
      <c r="H1886">
        <f t="shared" si="295"/>
        <v>1046.4116082690596</v>
      </c>
      <c r="J1886">
        <f t="shared" si="303"/>
        <v>3.5254202259575873E-3</v>
      </c>
      <c r="K1886">
        <f t="shared" si="304"/>
        <v>1.0944274819801869E-3</v>
      </c>
      <c r="L1886">
        <f t="shared" si="305"/>
        <v>5.0948923703986182E-4</v>
      </c>
      <c r="M1886">
        <f t="shared" si="296"/>
        <v>1047.3877336170126</v>
      </c>
      <c r="N1886">
        <f t="shared" si="297"/>
        <v>248.87779850245769</v>
      </c>
      <c r="O1886">
        <f t="shared" si="298"/>
        <v>7.9192259923185144</v>
      </c>
      <c r="P1886">
        <f t="shared" si="299"/>
        <v>1304.1847581117888</v>
      </c>
      <c r="Q1886">
        <f t="shared" si="300"/>
        <v>0</v>
      </c>
    </row>
    <row r="1887" spans="1:17">
      <c r="A1887">
        <v>1886</v>
      </c>
      <c r="B1887" s="1">
        <v>39167</v>
      </c>
      <c r="C1887">
        <v>17521.96</v>
      </c>
      <c r="D1887">
        <v>1437.5</v>
      </c>
      <c r="E1887">
        <v>117.875</v>
      </c>
      <c r="F1887">
        <f t="shared" si="301"/>
        <v>50008.294999999998</v>
      </c>
      <c r="G1887">
        <f t="shared" si="302"/>
        <v>1.9404367074524753E-3</v>
      </c>
      <c r="H1887">
        <f t="shared" si="295"/>
        <v>1048.4421037648492</v>
      </c>
      <c r="J1887">
        <f t="shared" si="303"/>
        <v>2.3654780925836949E-3</v>
      </c>
      <c r="K1887">
        <f t="shared" si="304"/>
        <v>9.6789243163830641E-4</v>
      </c>
      <c r="L1887">
        <f t="shared" si="305"/>
        <v>4.2435815828567591E-4</v>
      </c>
      <c r="M1887">
        <f t="shared" si="296"/>
        <v>1049.8653063553245</v>
      </c>
      <c r="N1887">
        <f t="shared" si="297"/>
        <v>249.11868544003102</v>
      </c>
      <c r="O1887">
        <f t="shared" si="298"/>
        <v>7.9225865804756621</v>
      </c>
      <c r="P1887">
        <f t="shared" si="299"/>
        <v>1306.906578375831</v>
      </c>
      <c r="Q1887">
        <f t="shared" si="300"/>
        <v>0</v>
      </c>
    </row>
    <row r="1888" spans="1:17">
      <c r="A1888">
        <v>1887</v>
      </c>
      <c r="B1888" s="1">
        <v>39168</v>
      </c>
      <c r="C1888">
        <v>17365.05</v>
      </c>
      <c r="D1888">
        <v>1428.61</v>
      </c>
      <c r="E1888">
        <v>117.925</v>
      </c>
      <c r="F1888">
        <f t="shared" si="301"/>
        <v>49605.824999999997</v>
      </c>
      <c r="G1888">
        <f t="shared" si="302"/>
        <v>-8.0480648260453647E-3</v>
      </c>
      <c r="H1888">
        <f t="shared" si="295"/>
        <v>1040.0041737473944</v>
      </c>
      <c r="J1888">
        <f t="shared" si="303"/>
        <v>-8.9550484078264603E-3</v>
      </c>
      <c r="K1888">
        <f t="shared" si="304"/>
        <v>-6.1843478260870111E-3</v>
      </c>
      <c r="L1888">
        <f t="shared" si="305"/>
        <v>4.2417815482509447E-4</v>
      </c>
      <c r="M1888">
        <f t="shared" si="296"/>
        <v>1040.4637117152149</v>
      </c>
      <c r="N1888">
        <f t="shared" si="297"/>
        <v>247.57804883929231</v>
      </c>
      <c r="O1888">
        <f t="shared" si="298"/>
        <v>7.9259471686328098</v>
      </c>
      <c r="P1888">
        <f t="shared" si="299"/>
        <v>1295.9677077231399</v>
      </c>
      <c r="Q1888">
        <f t="shared" si="300"/>
        <v>0</v>
      </c>
    </row>
    <row r="1889" spans="1:17">
      <c r="A1889">
        <v>1888</v>
      </c>
      <c r="B1889" s="1">
        <v>39169</v>
      </c>
      <c r="C1889">
        <v>17254.73</v>
      </c>
      <c r="D1889">
        <v>1417.23</v>
      </c>
      <c r="E1889">
        <v>116.47499999999999</v>
      </c>
      <c r="F1889">
        <f t="shared" si="301"/>
        <v>49264.134999999995</v>
      </c>
      <c r="G1889">
        <f t="shared" si="302"/>
        <v>-6.8881023549149933E-3</v>
      </c>
      <c r="H1889">
        <f t="shared" si="295"/>
        <v>1032.8405185490835</v>
      </c>
      <c r="J1889">
        <f t="shared" si="303"/>
        <v>-6.352990633485045E-3</v>
      </c>
      <c r="K1889">
        <f t="shared" si="304"/>
        <v>-7.9657849238069511E-3</v>
      </c>
      <c r="L1889">
        <f t="shared" si="305"/>
        <v>-1.2295950816196721E-2</v>
      </c>
      <c r="M1889">
        <f t="shared" si="296"/>
        <v>1033.853655500207</v>
      </c>
      <c r="N1889">
        <f t="shared" si="297"/>
        <v>245.60589535038272</v>
      </c>
      <c r="O1889">
        <f t="shared" si="298"/>
        <v>7.9808035262597405</v>
      </c>
      <c r="P1889">
        <f t="shared" si="299"/>
        <v>1287.4403543768494</v>
      </c>
      <c r="Q1889">
        <f t="shared" si="300"/>
        <v>0</v>
      </c>
    </row>
    <row r="1890" spans="1:17">
      <c r="A1890">
        <v>1889</v>
      </c>
      <c r="B1890" s="1">
        <v>39170</v>
      </c>
      <c r="C1890">
        <v>17263.939999999999</v>
      </c>
      <c r="D1890">
        <v>1422.53</v>
      </c>
      <c r="E1890">
        <v>117.905</v>
      </c>
      <c r="F1890">
        <f t="shared" si="301"/>
        <v>49342.704999999994</v>
      </c>
      <c r="G1890">
        <f t="shared" si="302"/>
        <v>1.5948722128176218E-3</v>
      </c>
      <c r="H1890">
        <f t="shared" si="295"/>
        <v>1034.4877671923896</v>
      </c>
      <c r="J1890">
        <f t="shared" si="303"/>
        <v>5.3376668310645137E-4</v>
      </c>
      <c r="K1890">
        <f t="shared" si="304"/>
        <v>3.7396893940997433E-3</v>
      </c>
      <c r="L1890">
        <f t="shared" si="305"/>
        <v>1.2277312728053325E-2</v>
      </c>
      <c r="M1890">
        <f t="shared" si="296"/>
        <v>1034.405492136721</v>
      </c>
      <c r="N1890">
        <f t="shared" si="297"/>
        <v>246.52438511235292</v>
      </c>
      <c r="O1890">
        <f t="shared" si="298"/>
        <v>8.0787863469727821</v>
      </c>
      <c r="P1890">
        <f t="shared" si="299"/>
        <v>1289.0086635960467</v>
      </c>
      <c r="Q1890">
        <f t="shared" si="300"/>
        <v>0</v>
      </c>
    </row>
    <row r="1891" spans="1:17">
      <c r="A1891">
        <v>1890</v>
      </c>
      <c r="B1891" s="1">
        <v>39171</v>
      </c>
      <c r="C1891">
        <v>17287.650000000001</v>
      </c>
      <c r="D1891">
        <v>1420.86</v>
      </c>
      <c r="E1891">
        <v>118.075</v>
      </c>
      <c r="F1891">
        <f t="shared" si="301"/>
        <v>49374.275000000001</v>
      </c>
      <c r="G1891">
        <f t="shared" si="302"/>
        <v>6.3981088997877578E-4</v>
      </c>
      <c r="H1891">
        <f t="shared" si="295"/>
        <v>1035.149643731389</v>
      </c>
      <c r="J1891">
        <f t="shared" si="303"/>
        <v>1.3733829010065257E-3</v>
      </c>
      <c r="K1891">
        <f t="shared" si="304"/>
        <v>-1.1739646967023898E-3</v>
      </c>
      <c r="L1891">
        <f t="shared" si="305"/>
        <v>1.4418387685000145E-3</v>
      </c>
      <c r="M1891">
        <f t="shared" si="296"/>
        <v>1035.8261269523289</v>
      </c>
      <c r="N1891">
        <f t="shared" si="297"/>
        <v>246.23497418735474</v>
      </c>
      <c r="O1891">
        <f t="shared" si="298"/>
        <v>8.0904346543302772</v>
      </c>
      <c r="P1891">
        <f t="shared" si="299"/>
        <v>1290.1515357940139</v>
      </c>
      <c r="Q1891">
        <f t="shared" si="300"/>
        <v>0</v>
      </c>
    </row>
    <row r="1892" spans="1:17">
      <c r="A1892">
        <v>1891</v>
      </c>
      <c r="B1892" s="1">
        <v>39174</v>
      </c>
      <c r="C1892">
        <v>17028.41</v>
      </c>
      <c r="D1892">
        <v>1424.55</v>
      </c>
      <c r="E1892">
        <v>117.80500000000001</v>
      </c>
      <c r="F1892">
        <f t="shared" si="301"/>
        <v>48891.345000000001</v>
      </c>
      <c r="G1892">
        <f t="shared" si="302"/>
        <v>-9.7810043793048473E-3</v>
      </c>
      <c r="H1892">
        <f t="shared" si="295"/>
        <v>1025.0248405328166</v>
      </c>
      <c r="J1892">
        <f t="shared" si="303"/>
        <v>-1.4995676104039735E-2</v>
      </c>
      <c r="K1892">
        <f t="shared" si="304"/>
        <v>2.5970187069803696E-3</v>
      </c>
      <c r="L1892">
        <f t="shared" si="305"/>
        <v>-2.2866821935210169E-3</v>
      </c>
      <c r="M1892">
        <f t="shared" si="296"/>
        <v>1020.2932138524498</v>
      </c>
      <c r="N1892">
        <f t="shared" si="297"/>
        <v>246.87445102163213</v>
      </c>
      <c r="O1892">
        <f t="shared" si="298"/>
        <v>8.0719344014683738</v>
      </c>
      <c r="P1892">
        <f t="shared" si="299"/>
        <v>1275.2395992755501</v>
      </c>
      <c r="Q1892">
        <f t="shared" si="300"/>
        <v>0</v>
      </c>
    </row>
    <row r="1893" spans="1:17">
      <c r="A1893">
        <v>1892</v>
      </c>
      <c r="B1893" s="1">
        <v>39175</v>
      </c>
      <c r="C1893">
        <v>17244.05</v>
      </c>
      <c r="D1893">
        <v>1437.77</v>
      </c>
      <c r="E1893">
        <v>118.785</v>
      </c>
      <c r="F1893">
        <f t="shared" si="301"/>
        <v>49459.725000000006</v>
      </c>
      <c r="G1893">
        <f t="shared" si="302"/>
        <v>1.1625370502693411E-2</v>
      </c>
      <c r="H1893">
        <f t="shared" si="295"/>
        <v>1036.9411340784748</v>
      </c>
      <c r="J1893">
        <f t="shared" si="303"/>
        <v>1.2663542867478395E-2</v>
      </c>
      <c r="K1893">
        <f t="shared" si="304"/>
        <v>9.2801235477870669E-3</v>
      </c>
      <c r="L1893">
        <f t="shared" si="305"/>
        <v>8.3188319680826961E-3</v>
      </c>
      <c r="M1893">
        <f t="shared" si="296"/>
        <v>1033.2137407034677</v>
      </c>
      <c r="N1893">
        <f t="shared" si="297"/>
        <v>249.16547642790496</v>
      </c>
      <c r="O1893">
        <f t="shared" si="298"/>
        <v>8.1390834674115755</v>
      </c>
      <c r="P1893">
        <f t="shared" si="299"/>
        <v>1290.5183005987842</v>
      </c>
      <c r="Q1893">
        <f t="shared" si="300"/>
        <v>0</v>
      </c>
    </row>
    <row r="1894" spans="1:17">
      <c r="A1894">
        <v>1893</v>
      </c>
      <c r="B1894" s="1">
        <v>39176</v>
      </c>
      <c r="C1894">
        <v>17544.09</v>
      </c>
      <c r="D1894">
        <v>1439.37</v>
      </c>
      <c r="E1894">
        <v>118.61499999999999</v>
      </c>
      <c r="F1894">
        <f t="shared" si="301"/>
        <v>50074.954999999994</v>
      </c>
      <c r="G1894">
        <f t="shared" si="302"/>
        <v>1.2439009719524163E-2</v>
      </c>
      <c r="H1894">
        <f t="shared" si="295"/>
        <v>1049.8396549238512</v>
      </c>
      <c r="J1894">
        <f t="shared" si="303"/>
        <v>1.739962479811874E-2</v>
      </c>
      <c r="K1894">
        <f t="shared" si="304"/>
        <v>1.1128344589188544E-3</v>
      </c>
      <c r="L1894">
        <f t="shared" si="305"/>
        <v>-1.4311571326346417E-3</v>
      </c>
      <c r="M1894">
        <f t="shared" si="296"/>
        <v>1051.1912721279689</v>
      </c>
      <c r="N1894">
        <f t="shared" si="297"/>
        <v>249.44275635604691</v>
      </c>
      <c r="O1894">
        <f t="shared" si="298"/>
        <v>8.1274351600540822</v>
      </c>
      <c r="P1894">
        <f t="shared" si="299"/>
        <v>1308.7614636440699</v>
      </c>
      <c r="Q1894">
        <f t="shared" si="300"/>
        <v>0</v>
      </c>
    </row>
    <row r="1895" spans="1:17">
      <c r="A1895">
        <v>1894</v>
      </c>
      <c r="B1895" s="1">
        <v>39177</v>
      </c>
      <c r="C1895">
        <v>17491.419999999998</v>
      </c>
      <c r="D1895">
        <v>1443.76</v>
      </c>
      <c r="E1895">
        <v>118.545</v>
      </c>
      <c r="F1895">
        <f t="shared" si="301"/>
        <v>50013.164999999994</v>
      </c>
      <c r="G1895">
        <f t="shared" si="302"/>
        <v>-1.2339501852772772E-3</v>
      </c>
      <c r="H1895">
        <f t="shared" si="295"/>
        <v>1048.5442050871466</v>
      </c>
      <c r="J1895">
        <f t="shared" si="303"/>
        <v>-3.0021505817630079E-3</v>
      </c>
      <c r="K1895">
        <f t="shared" si="304"/>
        <v>3.0499454622510136E-3</v>
      </c>
      <c r="L1895">
        <f t="shared" si="305"/>
        <v>-5.901445854233911E-4</v>
      </c>
      <c r="M1895">
        <f t="shared" si="296"/>
        <v>1048.0354376388057</v>
      </c>
      <c r="N1895">
        <f t="shared" si="297"/>
        <v>250.20354315888639</v>
      </c>
      <c r="O1895">
        <f t="shared" si="298"/>
        <v>8.1226387982009971</v>
      </c>
      <c r="P1895">
        <f t="shared" si="299"/>
        <v>1306.361619595893</v>
      </c>
      <c r="Q1895">
        <f t="shared" si="300"/>
        <v>0</v>
      </c>
    </row>
    <row r="1896" spans="1:17">
      <c r="A1896">
        <v>1895</v>
      </c>
      <c r="B1896" s="1">
        <v>39178</v>
      </c>
      <c r="C1896">
        <v>17484.78</v>
      </c>
      <c r="D1896">
        <v>1443.76</v>
      </c>
      <c r="E1896">
        <v>118.545</v>
      </c>
      <c r="F1896">
        <f t="shared" si="301"/>
        <v>49999.884999999995</v>
      </c>
      <c r="G1896">
        <f t="shared" si="302"/>
        <v>-2.6553008592833383E-4</v>
      </c>
      <c r="H1896">
        <f t="shared" si="295"/>
        <v>1048.2657850542701</v>
      </c>
      <c r="J1896">
        <f t="shared" si="303"/>
        <v>-3.7961469108849233E-4</v>
      </c>
      <c r="K1896">
        <f t="shared" si="304"/>
        <v>0</v>
      </c>
      <c r="L1896">
        <f t="shared" si="305"/>
        <v>0</v>
      </c>
      <c r="M1896">
        <f t="shared" si="296"/>
        <v>1047.6375879898967</v>
      </c>
      <c r="N1896">
        <f t="shared" si="297"/>
        <v>250.20354315888639</v>
      </c>
      <c r="O1896">
        <f t="shared" si="298"/>
        <v>8.1226387982009971</v>
      </c>
      <c r="P1896">
        <f t="shared" si="299"/>
        <v>1305.963769946984</v>
      </c>
      <c r="Q1896">
        <f t="shared" si="300"/>
        <v>0</v>
      </c>
    </row>
    <row r="1897" spans="1:17">
      <c r="A1897">
        <v>1896</v>
      </c>
      <c r="B1897" s="1">
        <v>39181</v>
      </c>
      <c r="C1897">
        <v>17743.759999999998</v>
      </c>
      <c r="D1897">
        <v>1444.61</v>
      </c>
      <c r="E1897">
        <v>119.27</v>
      </c>
      <c r="F1897">
        <f t="shared" si="301"/>
        <v>50529.969999999994</v>
      </c>
      <c r="G1897">
        <f t="shared" si="302"/>
        <v>1.0601724383966005E-2</v>
      </c>
      <c r="H1897">
        <f t="shared" si="295"/>
        <v>1003.4454085525563</v>
      </c>
      <c r="J1897">
        <f t="shared" si="303"/>
        <v>1.4811739123969492E-2</v>
      </c>
      <c r="K1897">
        <f t="shared" si="304"/>
        <v>5.8874051088819712E-4</v>
      </c>
      <c r="L1897">
        <f t="shared" si="305"/>
        <v>6.1158209962461907E-3</v>
      </c>
      <c r="M1897">
        <f t="shared" si="296"/>
        <v>1063.1549226396676</v>
      </c>
      <c r="N1897">
        <f t="shared" si="297"/>
        <v>250.35084812071179</v>
      </c>
      <c r="O1897">
        <f t="shared" si="298"/>
        <v>7.1767218561910395</v>
      </c>
      <c r="P1897">
        <f t="shared" si="299"/>
        <v>1320.6824926165705</v>
      </c>
      <c r="Q1897">
        <f t="shared" si="300"/>
        <v>0</v>
      </c>
    </row>
    <row r="1898" spans="1:17">
      <c r="A1898">
        <v>1897</v>
      </c>
      <c r="B1898" s="1">
        <v>39182</v>
      </c>
      <c r="C1898">
        <v>17664.689999999999</v>
      </c>
      <c r="D1898">
        <v>1448.39</v>
      </c>
      <c r="E1898">
        <v>119.075</v>
      </c>
      <c r="F1898">
        <f t="shared" si="301"/>
        <v>50408.654999999999</v>
      </c>
      <c r="G1898">
        <f t="shared" si="302"/>
        <v>-2.4008524050181945E-3</v>
      </c>
      <c r="H1898">
        <f t="shared" si="295"/>
        <v>1001.0362842301284</v>
      </c>
      <c r="J1898">
        <f t="shared" si="303"/>
        <v>-4.4562144663814474E-3</v>
      </c>
      <c r="K1898">
        <f t="shared" si="304"/>
        <v>2.6166231716520105E-3</v>
      </c>
      <c r="L1898">
        <f t="shared" si="305"/>
        <v>-1.6349459210194262E-3</v>
      </c>
      <c r="M1898">
        <f t="shared" si="296"/>
        <v>1058.4172762933961</v>
      </c>
      <c r="N1898">
        <f t="shared" si="297"/>
        <v>251.00592195094717</v>
      </c>
      <c r="O1898">
        <f t="shared" si="298"/>
        <v>7.164988304065969</v>
      </c>
      <c r="P1898">
        <f t="shared" si="299"/>
        <v>1316.5881865484091</v>
      </c>
      <c r="Q1898">
        <f t="shared" si="300"/>
        <v>0</v>
      </c>
    </row>
    <row r="1899" spans="1:17">
      <c r="A1899">
        <v>1898</v>
      </c>
      <c r="B1899" s="1">
        <v>39183</v>
      </c>
      <c r="C1899">
        <v>17670.07</v>
      </c>
      <c r="D1899">
        <v>1438.87</v>
      </c>
      <c r="E1899">
        <v>119.325</v>
      </c>
      <c r="F1899">
        <f t="shared" si="301"/>
        <v>50325.464999999997</v>
      </c>
      <c r="G1899">
        <f t="shared" si="302"/>
        <v>-1.6503118363305758E-3</v>
      </c>
      <c r="H1899">
        <f t="shared" si="295"/>
        <v>999.38426220166718</v>
      </c>
      <c r="J1899">
        <f t="shared" si="303"/>
        <v>3.0456237839437961E-4</v>
      </c>
      <c r="K1899">
        <f t="shared" si="304"/>
        <v>-6.5728153328870054E-3</v>
      </c>
      <c r="L1899">
        <f t="shared" si="305"/>
        <v>2.0995171110644861E-3</v>
      </c>
      <c r="M1899">
        <f t="shared" si="296"/>
        <v>1058.7396303763978</v>
      </c>
      <c r="N1899">
        <f t="shared" si="297"/>
        <v>249.35610637850255</v>
      </c>
      <c r="O1899">
        <f t="shared" si="298"/>
        <v>7.180031319610932</v>
      </c>
      <c r="P1899">
        <f t="shared" si="299"/>
        <v>1315.2757680745112</v>
      </c>
      <c r="Q1899">
        <f t="shared" si="300"/>
        <v>0</v>
      </c>
    </row>
    <row r="1900" spans="1:17">
      <c r="A1900">
        <v>1899</v>
      </c>
      <c r="B1900" s="1">
        <v>39184</v>
      </c>
      <c r="C1900">
        <v>17540.419999999998</v>
      </c>
      <c r="D1900">
        <v>1447.8</v>
      </c>
      <c r="E1900">
        <v>118.95</v>
      </c>
      <c r="F1900">
        <f t="shared" si="301"/>
        <v>50153.59</v>
      </c>
      <c r="G1900">
        <f t="shared" si="302"/>
        <v>-3.4152689895662336E-3</v>
      </c>
      <c r="H1900">
        <f t="shared" si="295"/>
        <v>995.97109612230929</v>
      </c>
      <c r="J1900">
        <f t="shared" si="303"/>
        <v>-7.3372657833274957E-3</v>
      </c>
      <c r="K1900">
        <f t="shared" si="304"/>
        <v>6.2062590783045213E-3</v>
      </c>
      <c r="L1900">
        <f t="shared" si="305"/>
        <v>-3.14267756128217E-3</v>
      </c>
      <c r="M1900">
        <f t="shared" si="296"/>
        <v>1050.9713763129844</v>
      </c>
      <c r="N1900">
        <f t="shared" si="297"/>
        <v>250.90367497744481</v>
      </c>
      <c r="O1900">
        <f t="shared" si="298"/>
        <v>7.1574667962934875</v>
      </c>
      <c r="P1900">
        <f t="shared" si="299"/>
        <v>1309.0325180867226</v>
      </c>
      <c r="Q1900">
        <f t="shared" si="300"/>
        <v>0</v>
      </c>
    </row>
    <row r="1901" spans="1:17">
      <c r="A1901">
        <v>1900</v>
      </c>
      <c r="B1901" s="1">
        <v>39185</v>
      </c>
      <c r="C1901">
        <v>17363.95</v>
      </c>
      <c r="D1901">
        <v>1452.85</v>
      </c>
      <c r="E1901">
        <v>119.295</v>
      </c>
      <c r="F1901">
        <f t="shared" si="301"/>
        <v>49852.875</v>
      </c>
      <c r="G1901">
        <f t="shared" si="302"/>
        <v>-5.9958818501326672E-3</v>
      </c>
      <c r="H1901">
        <f t="shared" si="295"/>
        <v>989.99937110381279</v>
      </c>
      <c r="J1901">
        <f t="shared" si="303"/>
        <v>-1.0060762513098176E-2</v>
      </c>
      <c r="K1901">
        <f t="shared" si="304"/>
        <v>3.4880508357506557E-3</v>
      </c>
      <c r="L1901">
        <f t="shared" si="305"/>
        <v>2.900378310214391E-3</v>
      </c>
      <c r="M1901">
        <f t="shared" si="296"/>
        <v>1040.3978028878355</v>
      </c>
      <c r="N1901">
        <f t="shared" si="297"/>
        <v>251.77883975064282</v>
      </c>
      <c r="O1901">
        <f t="shared" si="298"/>
        <v>7.1782261577455362</v>
      </c>
      <c r="P1901">
        <f t="shared" si="299"/>
        <v>1299.3548687962239</v>
      </c>
      <c r="Q1901">
        <f t="shared" si="300"/>
        <v>0</v>
      </c>
    </row>
    <row r="1902" spans="1:17">
      <c r="A1902">
        <v>1901</v>
      </c>
      <c r="B1902" s="1">
        <v>39188</v>
      </c>
      <c r="C1902">
        <v>17628.3</v>
      </c>
      <c r="D1902">
        <v>1468.47</v>
      </c>
      <c r="E1902">
        <v>119.795</v>
      </c>
      <c r="F1902">
        <f t="shared" si="301"/>
        <v>50540.275000000001</v>
      </c>
      <c r="G1902">
        <f t="shared" si="302"/>
        <v>1.37885728756868E-2</v>
      </c>
      <c r="H1902">
        <f t="shared" si="295"/>
        <v>1003.6500495791618</v>
      </c>
      <c r="J1902">
        <f t="shared" si="303"/>
        <v>1.5224070559981984E-2</v>
      </c>
      <c r="K1902">
        <f t="shared" si="304"/>
        <v>1.0751281963038206E-2</v>
      </c>
      <c r="L1902">
        <f t="shared" si="305"/>
        <v>4.1912904983445465E-3</v>
      </c>
      <c r="M1902">
        <f t="shared" si="296"/>
        <v>1056.2368924494501</v>
      </c>
      <c r="N1902">
        <f t="shared" si="297"/>
        <v>254.48578504912859</v>
      </c>
      <c r="O1902">
        <f t="shared" si="298"/>
        <v>7.2083121888354631</v>
      </c>
      <c r="P1902">
        <f t="shared" si="299"/>
        <v>1317.9309896874142</v>
      </c>
      <c r="Q1902">
        <f t="shared" si="300"/>
        <v>0</v>
      </c>
    </row>
    <row r="1903" spans="1:17">
      <c r="A1903">
        <v>1902</v>
      </c>
      <c r="B1903" s="1">
        <v>39189</v>
      </c>
      <c r="C1903">
        <v>17527.45</v>
      </c>
      <c r="D1903">
        <v>1471.48</v>
      </c>
      <c r="E1903">
        <v>119.27</v>
      </c>
      <c r="F1903">
        <f t="shared" si="301"/>
        <v>50366.049999999996</v>
      </c>
      <c r="G1903">
        <f t="shared" si="302"/>
        <v>-3.4472507322131918E-3</v>
      </c>
      <c r="H1903">
        <f t="shared" si="295"/>
        <v>1000.1902162108642</v>
      </c>
      <c r="J1903">
        <f t="shared" si="303"/>
        <v>-5.720914665622856E-3</v>
      </c>
      <c r="K1903">
        <f t="shared" si="304"/>
        <v>2.0497524634484066E-3</v>
      </c>
      <c r="L1903">
        <f t="shared" si="305"/>
        <v>-4.3824867481948582E-3</v>
      </c>
      <c r="M1903">
        <f t="shared" si="296"/>
        <v>1050.1942513210643</v>
      </c>
      <c r="N1903">
        <f t="shared" si="297"/>
        <v>255.00741791394563</v>
      </c>
      <c r="O1903">
        <f t="shared" si="298"/>
        <v>7.1767218561910395</v>
      </c>
      <c r="P1903">
        <f t="shared" si="299"/>
        <v>1312.3783910912009</v>
      </c>
      <c r="Q1903">
        <f t="shared" si="300"/>
        <v>0</v>
      </c>
    </row>
    <row r="1904" spans="1:17">
      <c r="A1904">
        <v>1903</v>
      </c>
      <c r="B1904" s="1">
        <v>39190</v>
      </c>
      <c r="C1904">
        <v>17667.330000000002</v>
      </c>
      <c r="D1904">
        <v>1472.5</v>
      </c>
      <c r="E1904">
        <v>118.235</v>
      </c>
      <c r="F1904">
        <f t="shared" si="301"/>
        <v>50650.835000000006</v>
      </c>
      <c r="G1904">
        <f t="shared" si="302"/>
        <v>5.654304834308288E-3</v>
      </c>
      <c r="H1904">
        <f t="shared" si="295"/>
        <v>1005.8455965856131</v>
      </c>
      <c r="J1904">
        <f t="shared" si="303"/>
        <v>7.980624677291992E-3</v>
      </c>
      <c r="K1904">
        <f t="shared" si="304"/>
        <v>6.931796558566905E-4</v>
      </c>
      <c r="L1904">
        <f t="shared" si="305"/>
        <v>-8.6777898884883298E-3</v>
      </c>
      <c r="M1904">
        <f t="shared" si="296"/>
        <v>1058.5754574791072</v>
      </c>
      <c r="N1904">
        <f t="shared" si="297"/>
        <v>255.18418386813613</v>
      </c>
      <c r="O1904">
        <f t="shared" si="298"/>
        <v>7.1144437718348925</v>
      </c>
      <c r="P1904">
        <f t="shared" si="299"/>
        <v>1320.8740851190782</v>
      </c>
      <c r="Q1904">
        <f t="shared" si="300"/>
        <v>0</v>
      </c>
    </row>
    <row r="1905" spans="1:17">
      <c r="A1905">
        <v>1904</v>
      </c>
      <c r="B1905" s="1">
        <v>39191</v>
      </c>
      <c r="C1905">
        <v>17371.97</v>
      </c>
      <c r="D1905">
        <v>1470.73</v>
      </c>
      <c r="E1905">
        <v>118.265</v>
      </c>
      <c r="F1905">
        <f t="shared" si="301"/>
        <v>50042.565000000002</v>
      </c>
      <c r="G1905">
        <f t="shared" si="302"/>
        <v>-1.2009081390267351E-2</v>
      </c>
      <c r="H1905">
        <f t="shared" si="295"/>
        <v>993.76631495017443</v>
      </c>
      <c r="J1905">
        <f t="shared" si="303"/>
        <v>-1.6717862857602128E-2</v>
      </c>
      <c r="K1905">
        <f t="shared" si="304"/>
        <v>-1.202037351443086E-3</v>
      </c>
      <c r="L1905">
        <f t="shared" si="305"/>
        <v>2.5373197445754947E-4</v>
      </c>
      <c r="M1905">
        <f t="shared" si="296"/>
        <v>1040.8783381565479</v>
      </c>
      <c r="N1905">
        <f t="shared" si="297"/>
        <v>254.87744294762911</v>
      </c>
      <c r="O1905">
        <f t="shared" si="298"/>
        <v>7.1162489337002874</v>
      </c>
      <c r="P1905">
        <f t="shared" si="299"/>
        <v>1302.8720300378773</v>
      </c>
      <c r="Q1905">
        <f t="shared" si="300"/>
        <v>0</v>
      </c>
    </row>
    <row r="1906" spans="1:17">
      <c r="A1906">
        <v>1905</v>
      </c>
      <c r="B1906" s="1">
        <v>39192</v>
      </c>
      <c r="C1906">
        <v>17452.62</v>
      </c>
      <c r="D1906">
        <v>1484.35</v>
      </c>
      <c r="E1906">
        <v>118.87</v>
      </c>
      <c r="F1906">
        <f t="shared" si="301"/>
        <v>50343.09</v>
      </c>
      <c r="G1906">
        <f t="shared" si="302"/>
        <v>6.0053876135244266E-3</v>
      </c>
      <c r="H1906">
        <f t="shared" si="295"/>
        <v>999.73426686871403</v>
      </c>
      <c r="J1906">
        <f t="shared" si="303"/>
        <v>4.6425362235831269E-3</v>
      </c>
      <c r="K1906">
        <f t="shared" si="304"/>
        <v>9.2607072678192459E-3</v>
      </c>
      <c r="L1906">
        <f t="shared" si="305"/>
        <v>5.115630152623396E-3</v>
      </c>
      <c r="M1906">
        <f t="shared" si="296"/>
        <v>1045.7106535457826</v>
      </c>
      <c r="N1906">
        <f t="shared" si="297"/>
        <v>257.23778833593741</v>
      </c>
      <c r="O1906">
        <f t="shared" si="298"/>
        <v>7.1526530313190992</v>
      </c>
      <c r="P1906">
        <f t="shared" si="299"/>
        <v>1310.1010949130391</v>
      </c>
      <c r="Q1906">
        <f t="shared" si="300"/>
        <v>0</v>
      </c>
    </row>
    <row r="1907" spans="1:17">
      <c r="A1907">
        <v>1906</v>
      </c>
      <c r="B1907" s="1">
        <v>39195</v>
      </c>
      <c r="C1907">
        <v>17455.37</v>
      </c>
      <c r="D1907">
        <v>1480.93</v>
      </c>
      <c r="E1907">
        <v>118.72499999999999</v>
      </c>
      <c r="F1907">
        <f t="shared" si="301"/>
        <v>50313.665000000001</v>
      </c>
      <c r="G1907">
        <f t="shared" si="302"/>
        <v>-5.8448935097143995E-4</v>
      </c>
      <c r="H1907">
        <f t="shared" si="295"/>
        <v>999.1499328359281</v>
      </c>
      <c r="J1907">
        <f t="shared" si="303"/>
        <v>1.5756946521494619E-4</v>
      </c>
      <c r="K1907">
        <f t="shared" si="304"/>
        <v>-2.3040388048639615E-3</v>
      </c>
      <c r="L1907">
        <f t="shared" si="305"/>
        <v>-1.2198199713974178E-3</v>
      </c>
      <c r="M1907">
        <f t="shared" si="296"/>
        <v>1045.8754256142315</v>
      </c>
      <c r="N1907">
        <f t="shared" si="297"/>
        <v>256.645102489534</v>
      </c>
      <c r="O1907">
        <f t="shared" si="298"/>
        <v>7.1439280823030193</v>
      </c>
      <c r="P1907">
        <f t="shared" si="299"/>
        <v>1309.6644561860687</v>
      </c>
      <c r="Q1907">
        <f t="shared" si="300"/>
        <v>0</v>
      </c>
    </row>
    <row r="1908" spans="1:17">
      <c r="A1908">
        <v>1907</v>
      </c>
      <c r="B1908" s="1">
        <v>39196</v>
      </c>
      <c r="C1908">
        <v>17451.77</v>
      </c>
      <c r="D1908">
        <v>1480.41</v>
      </c>
      <c r="E1908">
        <v>118.395</v>
      </c>
      <c r="F1908">
        <f t="shared" si="301"/>
        <v>50299.614999999998</v>
      </c>
      <c r="G1908">
        <f t="shared" si="302"/>
        <v>-2.792481923151735E-4</v>
      </c>
      <c r="H1908">
        <f t="shared" si="295"/>
        <v>998.87092202333179</v>
      </c>
      <c r="J1908">
        <f t="shared" si="303"/>
        <v>-2.0624025729609752E-4</v>
      </c>
      <c r="K1908">
        <f t="shared" si="304"/>
        <v>-3.5113070840619987E-4</v>
      </c>
      <c r="L1908">
        <f t="shared" si="305"/>
        <v>-2.7795325331648746E-3</v>
      </c>
      <c r="M1908">
        <f t="shared" si="296"/>
        <v>1045.6597239973532</v>
      </c>
      <c r="N1908">
        <f t="shared" si="297"/>
        <v>256.55498651288792</v>
      </c>
      <c r="O1908">
        <f t="shared" si="298"/>
        <v>7.1240713017836681</v>
      </c>
      <c r="P1908">
        <f t="shared" si="299"/>
        <v>1309.338781812025</v>
      </c>
      <c r="Q1908">
        <f t="shared" si="300"/>
        <v>0</v>
      </c>
    </row>
    <row r="1909" spans="1:17">
      <c r="A1909">
        <v>1908</v>
      </c>
      <c r="B1909" s="1">
        <v>39197</v>
      </c>
      <c r="C1909">
        <v>17236.16</v>
      </c>
      <c r="D1909">
        <v>1495.42</v>
      </c>
      <c r="E1909">
        <v>118.47499999999999</v>
      </c>
      <c r="F1909">
        <f t="shared" si="301"/>
        <v>50018.895000000004</v>
      </c>
      <c r="G1909">
        <f t="shared" si="302"/>
        <v>-5.5809572299906351E-3</v>
      </c>
      <c r="H1909">
        <f t="shared" si="295"/>
        <v>993.29626612923823</v>
      </c>
      <c r="J1909">
        <f t="shared" si="303"/>
        <v>-1.235462076339533E-2</v>
      </c>
      <c r="K1909">
        <f t="shared" si="304"/>
        <v>1.013908309184619E-2</v>
      </c>
      <c r="L1909">
        <f t="shared" si="305"/>
        <v>6.7570421048190887E-4</v>
      </c>
      <c r="M1909">
        <f t="shared" si="296"/>
        <v>1032.7409946598091</v>
      </c>
      <c r="N1909">
        <f t="shared" si="297"/>
        <v>259.15621883876952</v>
      </c>
      <c r="O1909">
        <f t="shared" si="298"/>
        <v>7.1288850667580563</v>
      </c>
      <c r="P1909">
        <f t="shared" si="299"/>
        <v>1299.0260985653367</v>
      </c>
      <c r="Q1909">
        <f t="shared" si="300"/>
        <v>0</v>
      </c>
    </row>
    <row r="1910" spans="1:17">
      <c r="A1910">
        <v>1909</v>
      </c>
      <c r="B1910" s="1">
        <v>39198</v>
      </c>
      <c r="C1910">
        <v>17429.169999999998</v>
      </c>
      <c r="D1910">
        <v>1494.25</v>
      </c>
      <c r="E1910">
        <v>119.38500000000001</v>
      </c>
      <c r="F1910">
        <f t="shared" si="301"/>
        <v>50397.764999999999</v>
      </c>
      <c r="G1910">
        <f t="shared" si="302"/>
        <v>7.5745375822475758E-3</v>
      </c>
      <c r="H1910">
        <f t="shared" si="295"/>
        <v>1000.8200260273404</v>
      </c>
      <c r="J1910">
        <f t="shared" si="303"/>
        <v>1.1197969849432665E-2</v>
      </c>
      <c r="K1910">
        <f t="shared" si="304"/>
        <v>-7.8238889408999146E-4</v>
      </c>
      <c r="L1910">
        <f t="shared" si="305"/>
        <v>7.6809453471198275E-3</v>
      </c>
      <c r="M1910">
        <f t="shared" si="296"/>
        <v>1044.3055971802828</v>
      </c>
      <c r="N1910">
        <f t="shared" si="297"/>
        <v>258.95345789131574</v>
      </c>
      <c r="O1910">
        <f t="shared" si="298"/>
        <v>7.1836416433417236</v>
      </c>
      <c r="P1910">
        <f t="shared" si="299"/>
        <v>1310.4426967149402</v>
      </c>
      <c r="Q1910">
        <f t="shared" si="300"/>
        <v>0</v>
      </c>
    </row>
    <row r="1911" spans="1:17">
      <c r="A1911">
        <v>1910</v>
      </c>
      <c r="B1911" s="1">
        <v>39199</v>
      </c>
      <c r="C1911">
        <v>17400.41</v>
      </c>
      <c r="D1911">
        <v>1494.07</v>
      </c>
      <c r="E1911">
        <v>119.46</v>
      </c>
      <c r="F1911">
        <f t="shared" si="301"/>
        <v>50338.82</v>
      </c>
      <c r="G1911">
        <f t="shared" si="302"/>
        <v>-1.1695955167853045E-3</v>
      </c>
      <c r="H1911">
        <f t="shared" si="295"/>
        <v>999.64947141178982</v>
      </c>
      <c r="J1911">
        <f t="shared" si="303"/>
        <v>-1.6501072627095326E-3</v>
      </c>
      <c r="K1911">
        <f t="shared" si="304"/>
        <v>-1.204617701188182E-4</v>
      </c>
      <c r="L1911">
        <f t="shared" si="305"/>
        <v>6.2821962558090583E-4</v>
      </c>
      <c r="M1911">
        <f t="shared" si="296"/>
        <v>1042.5823809298874</v>
      </c>
      <c r="N1911">
        <f t="shared" si="297"/>
        <v>258.92226389939975</v>
      </c>
      <c r="O1911">
        <f t="shared" si="298"/>
        <v>7.1881545480052118</v>
      </c>
      <c r="P1911">
        <f t="shared" si="299"/>
        <v>1308.6927993772924</v>
      </c>
      <c r="Q1911">
        <f t="shared" si="300"/>
        <v>0</v>
      </c>
    </row>
    <row r="1912" spans="1:17">
      <c r="A1912">
        <v>1911</v>
      </c>
      <c r="B1912" s="1">
        <v>39202</v>
      </c>
      <c r="C1912">
        <v>17400.41</v>
      </c>
      <c r="D1912">
        <v>1482.37</v>
      </c>
      <c r="E1912">
        <v>119.505</v>
      </c>
      <c r="F1912">
        <f t="shared" si="301"/>
        <v>50222.044999999998</v>
      </c>
      <c r="G1912">
        <f t="shared" si="302"/>
        <v>-2.3197802411737412E-3</v>
      </c>
      <c r="H1912">
        <f t="shared" si="295"/>
        <v>997.33050431990898</v>
      </c>
      <c r="J1912">
        <f t="shared" si="303"/>
        <v>0</v>
      </c>
      <c r="K1912">
        <f t="shared" si="304"/>
        <v>-7.8309583888305223E-3</v>
      </c>
      <c r="L1912">
        <f t="shared" si="305"/>
        <v>3.7669512807636529E-4</v>
      </c>
      <c r="M1912">
        <f t="shared" si="296"/>
        <v>1042.5823809298874</v>
      </c>
      <c r="N1912">
        <f t="shared" si="297"/>
        <v>256.89465442486176</v>
      </c>
      <c r="O1912">
        <f t="shared" si="298"/>
        <v>7.1908622908033051</v>
      </c>
      <c r="P1912">
        <f t="shared" si="299"/>
        <v>1306.6678976455526</v>
      </c>
      <c r="Q1912">
        <f t="shared" si="300"/>
        <v>0</v>
      </c>
    </row>
    <row r="1913" spans="1:17">
      <c r="A1913">
        <v>1912</v>
      </c>
      <c r="B1913" s="1">
        <v>39203</v>
      </c>
      <c r="C1913">
        <v>17274.98</v>
      </c>
      <c r="D1913">
        <v>1486.3</v>
      </c>
      <c r="E1913">
        <v>119.745</v>
      </c>
      <c r="F1913">
        <f t="shared" si="301"/>
        <v>50011.684999999998</v>
      </c>
      <c r="G1913">
        <f t="shared" si="302"/>
        <v>-4.1885988513610251E-3</v>
      </c>
      <c r="H1913">
        <f t="shared" si="295"/>
        <v>993.15308691508733</v>
      </c>
      <c r="J1913">
        <f t="shared" si="303"/>
        <v>-7.2084508353539301E-3</v>
      </c>
      <c r="K1913">
        <f t="shared" si="304"/>
        <v>2.6511599668099795E-3</v>
      </c>
      <c r="L1913">
        <f t="shared" si="305"/>
        <v>2.0082841722104394E-3</v>
      </c>
      <c r="M1913">
        <f t="shared" si="296"/>
        <v>1035.0669770951481</v>
      </c>
      <c r="N1913">
        <f t="shared" si="297"/>
        <v>257.57572324836042</v>
      </c>
      <c r="O1913">
        <f t="shared" si="298"/>
        <v>7.2053035857264698</v>
      </c>
      <c r="P1913">
        <f t="shared" si="299"/>
        <v>1299.8480039292349</v>
      </c>
      <c r="Q1913">
        <f t="shared" si="300"/>
        <v>0</v>
      </c>
    </row>
    <row r="1914" spans="1:17">
      <c r="A1914">
        <v>1913</v>
      </c>
      <c r="B1914" s="1">
        <v>39204</v>
      </c>
      <c r="C1914">
        <v>17394.919999999998</v>
      </c>
      <c r="D1914">
        <v>1495.92</v>
      </c>
      <c r="E1914">
        <v>120.11499999999999</v>
      </c>
      <c r="F1914">
        <f t="shared" si="301"/>
        <v>50349.614999999991</v>
      </c>
      <c r="G1914">
        <f t="shared" si="302"/>
        <v>6.7570208842191448E-3</v>
      </c>
      <c r="H1914">
        <f t="shared" si="295"/>
        <v>999.86384306459934</v>
      </c>
      <c r="J1914">
        <f t="shared" si="303"/>
        <v>6.9429892248789038E-3</v>
      </c>
      <c r="K1914">
        <f t="shared" si="304"/>
        <v>6.4724483617035755E-3</v>
      </c>
      <c r="L1914">
        <f t="shared" si="305"/>
        <v>3.0898993694934429E-3</v>
      </c>
      <c r="M1914">
        <f t="shared" si="296"/>
        <v>1042.2534359641479</v>
      </c>
      <c r="N1914">
        <f t="shared" si="297"/>
        <v>252.14707949470491</v>
      </c>
      <c r="O1914">
        <f t="shared" si="298"/>
        <v>7.2275672487330151</v>
      </c>
      <c r="P1914">
        <f t="shared" si="299"/>
        <v>1301.6280827075859</v>
      </c>
      <c r="Q1914">
        <f t="shared" si="300"/>
        <v>0</v>
      </c>
    </row>
    <row r="1915" spans="1:17">
      <c r="A1915">
        <v>1914</v>
      </c>
      <c r="B1915" s="1">
        <v>39205</v>
      </c>
      <c r="C1915">
        <v>17394.919999999998</v>
      </c>
      <c r="D1915">
        <v>1502.39</v>
      </c>
      <c r="E1915">
        <v>120.33499999999999</v>
      </c>
      <c r="F1915">
        <f t="shared" si="301"/>
        <v>50415.415000000001</v>
      </c>
      <c r="G1915">
        <f t="shared" si="302"/>
        <v>1.30686202863739E-3</v>
      </c>
      <c r="H1915">
        <f t="shared" si="295"/>
        <v>1001.170527154908</v>
      </c>
      <c r="J1915">
        <f t="shared" si="303"/>
        <v>0</v>
      </c>
      <c r="K1915">
        <f t="shared" si="304"/>
        <v>4.3250975988020635E-3</v>
      </c>
      <c r="L1915">
        <f t="shared" si="305"/>
        <v>1.8315780710151941E-3</v>
      </c>
      <c r="M1915">
        <f t="shared" si="296"/>
        <v>1042.2534359641479</v>
      </c>
      <c r="N1915">
        <f t="shared" si="297"/>
        <v>253.23764022277243</v>
      </c>
      <c r="O1915">
        <f t="shared" si="298"/>
        <v>7.2408051024125824</v>
      </c>
      <c r="P1915">
        <f t="shared" si="299"/>
        <v>1302.7318812893329</v>
      </c>
      <c r="Q1915">
        <f t="shared" si="300"/>
        <v>0</v>
      </c>
    </row>
    <row r="1916" spans="1:17">
      <c r="A1916">
        <v>1915</v>
      </c>
      <c r="B1916" s="1">
        <v>39206</v>
      </c>
      <c r="C1916">
        <v>17394.919999999998</v>
      </c>
      <c r="D1916">
        <v>1505.62</v>
      </c>
      <c r="E1916">
        <v>120.22499999999999</v>
      </c>
      <c r="F1916">
        <f t="shared" si="301"/>
        <v>50447.164999999994</v>
      </c>
      <c r="G1916">
        <f t="shared" si="302"/>
        <v>6.2976770100964252E-4</v>
      </c>
      <c r="H1916">
        <f t="shared" ref="H1916:H1979" si="306">_xlfn.PERCENTILE.INC(G1667:G1916,0.01)*F1916*(-1)</f>
        <v>1001.8010320161128</v>
      </c>
      <c r="J1916">
        <f t="shared" si="303"/>
        <v>0</v>
      </c>
      <c r="K1916">
        <f t="shared" si="304"/>
        <v>2.1499078135502891E-3</v>
      </c>
      <c r="L1916">
        <f t="shared" si="305"/>
        <v>-9.1411476295344407E-4</v>
      </c>
      <c r="M1916">
        <f t="shared" si="296"/>
        <v>1042.2534359641479</v>
      </c>
      <c r="N1916">
        <f t="shared" si="297"/>
        <v>253.78207780417239</v>
      </c>
      <c r="O1916">
        <f t="shared" si="298"/>
        <v>7.2341861755727992</v>
      </c>
      <c r="P1916">
        <f t="shared" si="299"/>
        <v>1303.2696999438931</v>
      </c>
      <c r="Q1916">
        <f t="shared" si="300"/>
        <v>0</v>
      </c>
    </row>
    <row r="1917" spans="1:17">
      <c r="A1917">
        <v>1916</v>
      </c>
      <c r="B1917" s="1">
        <v>39209</v>
      </c>
      <c r="C1917">
        <v>17669.830000000002</v>
      </c>
      <c r="D1917">
        <v>1509.48</v>
      </c>
      <c r="E1917">
        <v>119.905</v>
      </c>
      <c r="F1917">
        <f t="shared" si="301"/>
        <v>51033.985000000008</v>
      </c>
      <c r="G1917">
        <f t="shared" si="302"/>
        <v>1.163236824110947E-2</v>
      </c>
      <c r="H1917">
        <f t="shared" si="306"/>
        <v>1013.4543505248479</v>
      </c>
      <c r="J1917">
        <f t="shared" si="303"/>
        <v>1.5804039340221454E-2</v>
      </c>
      <c r="K1917">
        <f t="shared" si="304"/>
        <v>2.5637278994701251E-3</v>
      </c>
      <c r="L1917">
        <f t="shared" si="305"/>
        <v>-2.6616760241213733E-3</v>
      </c>
      <c r="M1917">
        <f t="shared" ref="M1917:M1980" si="307">_xlfn.PERCENTILE.INC(J1668:J1917,0.01)*2*C1917*(-1)</f>
        <v>1058.725250268606</v>
      </c>
      <c r="N1917">
        <f t="shared" ref="N1917:N1980" si="308">_xlfn.PERCENTILE.INC(K1668:K1917,0.01)*10*D1917*(-1)</f>
        <v>254.43270599742442</v>
      </c>
      <c r="O1917">
        <f t="shared" ref="O1917:O1980" si="309">_xlfn.PERCENTILE.INC(L1668:L1917,0.01)*5*E1917*(-1)</f>
        <v>7.2149311156752463</v>
      </c>
      <c r="P1917">
        <f t="shared" ref="P1917:P1980" si="310">SUM(M1917:O1917)</f>
        <v>1320.3728873817056</v>
      </c>
      <c r="Q1917">
        <f t="shared" ref="Q1917:Q1980" si="311">IF(H1917&gt;P1917,1,0)</f>
        <v>0</v>
      </c>
    </row>
    <row r="1918" spans="1:17">
      <c r="A1918">
        <v>1917</v>
      </c>
      <c r="B1918" s="1">
        <v>39210</v>
      </c>
      <c r="C1918">
        <v>17656.84</v>
      </c>
      <c r="D1918">
        <v>1507.72</v>
      </c>
      <c r="E1918">
        <v>119.855</v>
      </c>
      <c r="F1918">
        <f t="shared" si="301"/>
        <v>50990.155000000006</v>
      </c>
      <c r="G1918">
        <f t="shared" si="302"/>
        <v>-8.5883945766729308E-4</v>
      </c>
      <c r="H1918">
        <f t="shared" si="306"/>
        <v>1012.5839559400725</v>
      </c>
      <c r="J1918">
        <f t="shared" si="303"/>
        <v>-7.35151385157784E-4</v>
      </c>
      <c r="K1918">
        <f t="shared" si="304"/>
        <v>-1.1659644380845879E-3</v>
      </c>
      <c r="L1918">
        <f t="shared" si="305"/>
        <v>-4.1699678912465732E-4</v>
      </c>
      <c r="M1918">
        <f t="shared" si="307"/>
        <v>1057.9469269343697</v>
      </c>
      <c r="N1918">
        <f t="shared" si="308"/>
        <v>254.13604651034578</v>
      </c>
      <c r="O1918">
        <f t="shared" si="309"/>
        <v>7.2119225125662538</v>
      </c>
      <c r="P1918">
        <f t="shared" si="310"/>
        <v>1319.2948959572816</v>
      </c>
      <c r="Q1918">
        <f t="shared" si="311"/>
        <v>0</v>
      </c>
    </row>
    <row r="1919" spans="1:17">
      <c r="A1919">
        <v>1918</v>
      </c>
      <c r="B1919" s="1">
        <v>39211</v>
      </c>
      <c r="C1919">
        <v>17748.12</v>
      </c>
      <c r="D1919">
        <v>1512.58</v>
      </c>
      <c r="E1919">
        <v>119.715</v>
      </c>
      <c r="F1919">
        <f t="shared" si="301"/>
        <v>51220.614999999991</v>
      </c>
      <c r="G1919">
        <f t="shared" si="302"/>
        <v>4.5196960079840753E-3</v>
      </c>
      <c r="H1919">
        <f t="shared" si="306"/>
        <v>1017.1605276034835</v>
      </c>
      <c r="J1919">
        <f t="shared" si="303"/>
        <v>5.1696679587061034E-3</v>
      </c>
      <c r="K1919">
        <f t="shared" si="304"/>
        <v>3.2234101822619099E-3</v>
      </c>
      <c r="L1919">
        <f t="shared" si="305"/>
        <v>-1.1680780943640334E-3</v>
      </c>
      <c r="M1919">
        <f t="shared" si="307"/>
        <v>1063.4161612645537</v>
      </c>
      <c r="N1919">
        <f t="shared" si="308"/>
        <v>254.95523123034701</v>
      </c>
      <c r="O1919">
        <f t="shared" si="309"/>
        <v>7.2034984238610749</v>
      </c>
      <c r="P1919">
        <f t="shared" si="310"/>
        <v>1325.5748909187616</v>
      </c>
      <c r="Q1919">
        <f t="shared" si="311"/>
        <v>0</v>
      </c>
    </row>
    <row r="1920" spans="1:17">
      <c r="A1920">
        <v>1919</v>
      </c>
      <c r="B1920" s="1">
        <v>39212</v>
      </c>
      <c r="C1920">
        <v>17736.96</v>
      </c>
      <c r="D1920">
        <v>1491.47</v>
      </c>
      <c r="E1920">
        <v>120.435</v>
      </c>
      <c r="F1920">
        <f t="shared" si="301"/>
        <v>50990.794999999998</v>
      </c>
      <c r="G1920">
        <f t="shared" si="302"/>
        <v>-4.4868652982786861E-3</v>
      </c>
      <c r="H1920">
        <f t="shared" si="306"/>
        <v>1012.5966653294006</v>
      </c>
      <c r="J1920">
        <f t="shared" si="303"/>
        <v>-6.2879899392165317E-4</v>
      </c>
      <c r="K1920">
        <f t="shared" si="304"/>
        <v>-1.3956286609633772E-2</v>
      </c>
      <c r="L1920">
        <f t="shared" si="305"/>
        <v>6.0142839243202406E-3</v>
      </c>
      <c r="M1920">
        <f t="shared" si="307"/>
        <v>1062.7474862522306</v>
      </c>
      <c r="N1920">
        <f t="shared" si="308"/>
        <v>251.39700295067084</v>
      </c>
      <c r="O1920">
        <f t="shared" si="309"/>
        <v>7.2468223086305681</v>
      </c>
      <c r="P1920">
        <f t="shared" si="310"/>
        <v>1321.391311511532</v>
      </c>
      <c r="Q1920">
        <f t="shared" si="311"/>
        <v>0</v>
      </c>
    </row>
    <row r="1921" spans="1:17">
      <c r="A1921">
        <v>1920</v>
      </c>
      <c r="B1921" s="1">
        <v>39213</v>
      </c>
      <c r="C1921">
        <v>17553.72</v>
      </c>
      <c r="D1921">
        <v>1505.85</v>
      </c>
      <c r="E1921">
        <v>120.105</v>
      </c>
      <c r="F1921">
        <f t="shared" si="301"/>
        <v>50766.465000000004</v>
      </c>
      <c r="G1921">
        <f t="shared" si="302"/>
        <v>-4.3994215034300899E-3</v>
      </c>
      <c r="H1921">
        <f t="shared" si="306"/>
        <v>1008.1418257856488</v>
      </c>
      <c r="J1921">
        <f t="shared" si="303"/>
        <v>-1.0330969906906184E-2</v>
      </c>
      <c r="K1921">
        <f t="shared" si="304"/>
        <v>9.6414946328118312E-3</v>
      </c>
      <c r="L1921">
        <f t="shared" si="305"/>
        <v>-2.7400672561962436E-3</v>
      </c>
      <c r="M1921">
        <f t="shared" si="307"/>
        <v>1051.7682739531188</v>
      </c>
      <c r="N1921">
        <f t="shared" si="308"/>
        <v>253.82084580532472</v>
      </c>
      <c r="O1921">
        <f t="shared" si="309"/>
        <v>7.2269655281112168</v>
      </c>
      <c r="P1921">
        <f t="shared" si="310"/>
        <v>1312.8160852865547</v>
      </c>
      <c r="Q1921">
        <f t="shared" si="311"/>
        <v>0</v>
      </c>
    </row>
    <row r="1922" spans="1:17">
      <c r="A1922">
        <v>1921</v>
      </c>
      <c r="B1922" s="1">
        <v>39216</v>
      </c>
      <c r="C1922">
        <v>17677.939999999999</v>
      </c>
      <c r="D1922">
        <v>1503.15</v>
      </c>
      <c r="E1922">
        <v>120.36499999999999</v>
      </c>
      <c r="F1922">
        <f t="shared" si="301"/>
        <v>50989.204999999994</v>
      </c>
      <c r="G1922">
        <f t="shared" si="302"/>
        <v>4.3875420516277241E-3</v>
      </c>
      <c r="H1922">
        <f t="shared" si="306"/>
        <v>1012.5650904402881</v>
      </c>
      <c r="J1922">
        <f t="shared" si="303"/>
        <v>7.0765626887063782E-3</v>
      </c>
      <c r="K1922">
        <f t="shared" si="304"/>
        <v>-1.7930072716404455E-3</v>
      </c>
      <c r="L1922">
        <f t="shared" si="305"/>
        <v>2.1647724907372101E-3</v>
      </c>
      <c r="M1922">
        <f t="shared" si="307"/>
        <v>1059.2111780777404</v>
      </c>
      <c r="N1922">
        <f t="shared" si="308"/>
        <v>253.36574318310184</v>
      </c>
      <c r="O1922">
        <f t="shared" si="309"/>
        <v>7.2426102642779782</v>
      </c>
      <c r="P1922">
        <f t="shared" si="310"/>
        <v>1319.8195315251203</v>
      </c>
      <c r="Q1922">
        <f t="shared" si="311"/>
        <v>0</v>
      </c>
    </row>
    <row r="1923" spans="1:17">
      <c r="A1923">
        <v>1922</v>
      </c>
      <c r="B1923" s="1">
        <v>39217</v>
      </c>
      <c r="C1923">
        <v>17512.98</v>
      </c>
      <c r="D1923">
        <v>1501.19</v>
      </c>
      <c r="E1923">
        <v>120.25</v>
      </c>
      <c r="F1923">
        <f t="shared" ref="F1923:F1986" si="312">2*C1923+10*D1923+5*E1923</f>
        <v>50639.11</v>
      </c>
      <c r="G1923">
        <f t="shared" si="302"/>
        <v>-6.8660611594159038E-3</v>
      </c>
      <c r="H1923">
        <f t="shared" si="306"/>
        <v>1005.6127566014356</v>
      </c>
      <c r="J1923">
        <f t="shared" si="303"/>
        <v>-9.3314039984295771E-3</v>
      </c>
      <c r="K1923">
        <f t="shared" si="304"/>
        <v>-1.303928416991007E-3</v>
      </c>
      <c r="L1923">
        <f t="shared" si="305"/>
        <v>-9.5542724213848462E-4</v>
      </c>
      <c r="M1923">
        <f t="shared" si="307"/>
        <v>1049.3272506554445</v>
      </c>
      <c r="N1923">
        <f t="shared" si="308"/>
        <v>238.93623585647887</v>
      </c>
      <c r="O1923">
        <f t="shared" si="309"/>
        <v>7.2356904771272958</v>
      </c>
      <c r="P1923">
        <f t="shared" si="310"/>
        <v>1295.4991769890505</v>
      </c>
      <c r="Q1923">
        <f t="shared" si="311"/>
        <v>0</v>
      </c>
    </row>
    <row r="1924" spans="1:17">
      <c r="A1924">
        <v>1923</v>
      </c>
      <c r="B1924" s="1">
        <v>39218</v>
      </c>
      <c r="C1924">
        <v>17529</v>
      </c>
      <c r="D1924">
        <v>1514.14</v>
      </c>
      <c r="E1924">
        <v>120.685</v>
      </c>
      <c r="F1924">
        <f t="shared" si="312"/>
        <v>50802.825000000004</v>
      </c>
      <c r="G1924">
        <f t="shared" ref="G1924:G1987" si="313">F1924/F1923-1</f>
        <v>3.2329754610616046E-3</v>
      </c>
      <c r="H1924">
        <f t="shared" si="306"/>
        <v>1008.8638779668587</v>
      </c>
      <c r="J1924">
        <f t="shared" ref="J1924:J1987" si="314">C1924/C1923-1</f>
        <v>9.1475008822028414E-4</v>
      </c>
      <c r="K1924">
        <f t="shared" ref="K1924:K1987" si="315">D1924/D1923-1</f>
        <v>8.6264896515431122E-3</v>
      </c>
      <c r="L1924">
        <f t="shared" ref="L1924:L1987" si="316">E1924/E1923-1</f>
        <v>3.6174636174637342E-3</v>
      </c>
      <c r="M1924">
        <f t="shared" si="307"/>
        <v>1050.2871228505535</v>
      </c>
      <c r="N1924">
        <f t="shared" si="308"/>
        <v>240.99741682247344</v>
      </c>
      <c r="O1924">
        <f t="shared" si="309"/>
        <v>7.261865324175532</v>
      </c>
      <c r="P1924">
        <f t="shared" si="310"/>
        <v>1298.5464049972024</v>
      </c>
      <c r="Q1924">
        <f t="shared" si="311"/>
        <v>0</v>
      </c>
    </row>
    <row r="1925" spans="1:17">
      <c r="A1925">
        <v>1924</v>
      </c>
      <c r="B1925" s="1">
        <v>39219</v>
      </c>
      <c r="C1925">
        <v>17498.599999999999</v>
      </c>
      <c r="D1925">
        <v>1512.75</v>
      </c>
      <c r="E1925">
        <v>121.265</v>
      </c>
      <c r="F1925">
        <f t="shared" si="312"/>
        <v>50731.024999999994</v>
      </c>
      <c r="G1925">
        <f t="shared" si="313"/>
        <v>-1.4133072324228335E-3</v>
      </c>
      <c r="H1925">
        <f t="shared" si="306"/>
        <v>1007.438043351598</v>
      </c>
      <c r="J1925">
        <f t="shared" si="314"/>
        <v>-1.7342689257802135E-3</v>
      </c>
      <c r="K1925">
        <f t="shared" si="315"/>
        <v>-9.1801286538895077E-4</v>
      </c>
      <c r="L1925">
        <f t="shared" si="316"/>
        <v>4.805899656129542E-3</v>
      </c>
      <c r="M1925">
        <f t="shared" si="307"/>
        <v>1048.4656425302467</v>
      </c>
      <c r="N1925">
        <f t="shared" si="308"/>
        <v>240.77617809330491</v>
      </c>
      <c r="O1925">
        <f t="shared" si="309"/>
        <v>7.2967651202398462</v>
      </c>
      <c r="P1925">
        <f t="shared" si="310"/>
        <v>1296.5385857437914</v>
      </c>
      <c r="Q1925">
        <f t="shared" si="311"/>
        <v>0</v>
      </c>
    </row>
    <row r="1926" spans="1:17">
      <c r="A1926">
        <v>1925</v>
      </c>
      <c r="B1926" s="1">
        <v>39220</v>
      </c>
      <c r="C1926">
        <v>17399.580000000002</v>
      </c>
      <c r="D1926">
        <v>1522.75</v>
      </c>
      <c r="E1926">
        <v>121.205</v>
      </c>
      <c r="F1926">
        <f t="shared" si="312"/>
        <v>50632.685000000005</v>
      </c>
      <c r="G1926">
        <f t="shared" si="313"/>
        <v>-1.938458763645845E-3</v>
      </c>
      <c r="H1926">
        <f t="shared" si="306"/>
        <v>1005.4851662476328</v>
      </c>
      <c r="J1926">
        <f t="shared" si="314"/>
        <v>-5.6587384133586216E-3</v>
      </c>
      <c r="K1926">
        <f t="shared" si="315"/>
        <v>6.6104776070070592E-3</v>
      </c>
      <c r="L1926">
        <f t="shared" si="316"/>
        <v>-4.9478415041437351E-4</v>
      </c>
      <c r="M1926">
        <f t="shared" si="307"/>
        <v>1042.5326497237741</v>
      </c>
      <c r="N1926">
        <f t="shared" si="308"/>
        <v>242.36782362689144</v>
      </c>
      <c r="O1926">
        <f t="shared" si="309"/>
        <v>7.2931547965090546</v>
      </c>
      <c r="P1926">
        <f t="shared" si="310"/>
        <v>1292.1936281471744</v>
      </c>
      <c r="Q1926">
        <f t="shared" si="311"/>
        <v>0</v>
      </c>
    </row>
    <row r="1927" spans="1:17">
      <c r="A1927">
        <v>1926</v>
      </c>
      <c r="B1927" s="1">
        <v>39223</v>
      </c>
      <c r="C1927">
        <v>17556.87</v>
      </c>
      <c r="D1927">
        <v>1525.1</v>
      </c>
      <c r="E1927">
        <v>121.595</v>
      </c>
      <c r="F1927">
        <f t="shared" si="312"/>
        <v>50972.714999999997</v>
      </c>
      <c r="G1927">
        <f t="shared" si="313"/>
        <v>6.7156225272271275E-3</v>
      </c>
      <c r="H1927">
        <f t="shared" si="306"/>
        <v>1012.2376250808782</v>
      </c>
      <c r="J1927">
        <f t="shared" si="314"/>
        <v>9.039873376253782E-3</v>
      </c>
      <c r="K1927">
        <f t="shared" si="315"/>
        <v>1.5432605483498563E-3</v>
      </c>
      <c r="L1927">
        <f t="shared" si="316"/>
        <v>3.2176890392310309E-3</v>
      </c>
      <c r="M1927">
        <f t="shared" si="307"/>
        <v>1051.9570128678872</v>
      </c>
      <c r="N1927">
        <f t="shared" si="308"/>
        <v>210.1692248599937</v>
      </c>
      <c r="O1927">
        <f t="shared" si="309"/>
        <v>7.3166219007591975</v>
      </c>
      <c r="P1927">
        <f t="shared" si="310"/>
        <v>1269.44285962864</v>
      </c>
      <c r="Q1927">
        <f t="shared" si="311"/>
        <v>0</v>
      </c>
    </row>
    <row r="1928" spans="1:17">
      <c r="A1928">
        <v>1927</v>
      </c>
      <c r="B1928" s="1">
        <v>39224</v>
      </c>
      <c r="C1928">
        <v>17680.05</v>
      </c>
      <c r="D1928">
        <v>1524.12</v>
      </c>
      <c r="E1928">
        <v>121.41500000000001</v>
      </c>
      <c r="F1928">
        <f t="shared" si="312"/>
        <v>51208.374999999993</v>
      </c>
      <c r="G1928">
        <f t="shared" si="313"/>
        <v>4.6232577566251987E-3</v>
      </c>
      <c r="H1928">
        <f t="shared" si="306"/>
        <v>1016.9174605325811</v>
      </c>
      <c r="J1928">
        <f t="shared" si="314"/>
        <v>7.0160569623174407E-3</v>
      </c>
      <c r="K1928">
        <f t="shared" si="315"/>
        <v>-6.4258081437285064E-4</v>
      </c>
      <c r="L1928">
        <f t="shared" si="316"/>
        <v>-1.480324026481239E-3</v>
      </c>
      <c r="M1928">
        <f t="shared" si="307"/>
        <v>1059.3376031920775</v>
      </c>
      <c r="N1928">
        <f t="shared" si="308"/>
        <v>210.03417414832705</v>
      </c>
      <c r="O1928">
        <f t="shared" si="309"/>
        <v>7.3057909295668244</v>
      </c>
      <c r="P1928">
        <f t="shared" si="310"/>
        <v>1276.6775682699715</v>
      </c>
      <c r="Q1928">
        <f t="shared" si="311"/>
        <v>0</v>
      </c>
    </row>
    <row r="1929" spans="1:17">
      <c r="A1929">
        <v>1928</v>
      </c>
      <c r="B1929" s="1">
        <v>39225</v>
      </c>
      <c r="C1929">
        <v>17705.12</v>
      </c>
      <c r="D1929">
        <v>1522.28</v>
      </c>
      <c r="E1929">
        <v>121.435</v>
      </c>
      <c r="F1929">
        <f t="shared" si="312"/>
        <v>51240.214999999997</v>
      </c>
      <c r="G1929">
        <f t="shared" si="313"/>
        <v>6.2177329391932545E-4</v>
      </c>
      <c r="H1929">
        <f t="shared" si="306"/>
        <v>1017.5497526516606</v>
      </c>
      <c r="J1929">
        <f t="shared" si="314"/>
        <v>1.4179824152080744E-3</v>
      </c>
      <c r="K1929">
        <f t="shared" si="315"/>
        <v>-1.207254021992954E-3</v>
      </c>
      <c r="L1929">
        <f t="shared" si="316"/>
        <v>1.6472429271496836E-4</v>
      </c>
      <c r="M1929">
        <f t="shared" si="307"/>
        <v>1060.8397252851726</v>
      </c>
      <c r="N1929">
        <f t="shared" si="308"/>
        <v>209.7806095468305</v>
      </c>
      <c r="O1929">
        <f t="shared" si="309"/>
        <v>7.306994370810421</v>
      </c>
      <c r="P1929">
        <f t="shared" si="310"/>
        <v>1277.9273292028133</v>
      </c>
      <c r="Q1929">
        <f t="shared" si="311"/>
        <v>0</v>
      </c>
    </row>
    <row r="1930" spans="1:17">
      <c r="A1930">
        <v>1929</v>
      </c>
      <c r="B1930" s="1">
        <v>39226</v>
      </c>
      <c r="C1930">
        <v>17696.97</v>
      </c>
      <c r="D1930">
        <v>1507.51</v>
      </c>
      <c r="E1930">
        <v>121.41500000000001</v>
      </c>
      <c r="F1930">
        <f t="shared" si="312"/>
        <v>51076.114999999998</v>
      </c>
      <c r="G1930">
        <f t="shared" si="313"/>
        <v>-3.2025626746491342E-3</v>
      </c>
      <c r="H1930">
        <f t="shared" si="306"/>
        <v>959.42846672769429</v>
      </c>
      <c r="J1930">
        <f t="shared" si="314"/>
        <v>-4.6031882302954852E-4</v>
      </c>
      <c r="K1930">
        <f t="shared" si="315"/>
        <v>-9.7025514360038478E-3</v>
      </c>
      <c r="L1930">
        <f t="shared" si="316"/>
        <v>-1.6469716309130966E-4</v>
      </c>
      <c r="M1930">
        <f t="shared" si="307"/>
        <v>1021.1162073980283</v>
      </c>
      <c r="N1930">
        <f t="shared" si="308"/>
        <v>207.74520239242614</v>
      </c>
      <c r="O1930">
        <f t="shared" si="309"/>
        <v>7.3057909295668244</v>
      </c>
      <c r="P1930">
        <f t="shared" si="310"/>
        <v>1236.1672007200214</v>
      </c>
      <c r="Q1930">
        <f t="shared" si="311"/>
        <v>0</v>
      </c>
    </row>
    <row r="1931" spans="1:17">
      <c r="A1931">
        <v>1930</v>
      </c>
      <c r="B1931" s="1">
        <v>39227</v>
      </c>
      <c r="C1931">
        <v>17481.21</v>
      </c>
      <c r="D1931">
        <v>1515.73</v>
      </c>
      <c r="E1931">
        <v>121.63500000000001</v>
      </c>
      <c r="F1931">
        <f t="shared" si="312"/>
        <v>50727.895000000004</v>
      </c>
      <c r="G1931">
        <f t="shared" si="313"/>
        <v>-6.8176681018122798E-3</v>
      </c>
      <c r="H1931">
        <f t="shared" si="306"/>
        <v>952.88740187411429</v>
      </c>
      <c r="J1931">
        <f t="shared" si="314"/>
        <v>-1.2191917599453594E-2</v>
      </c>
      <c r="K1931">
        <f t="shared" si="315"/>
        <v>5.4527001479260928E-3</v>
      </c>
      <c r="L1931">
        <f t="shared" si="316"/>
        <v>1.8119672198657621E-3</v>
      </c>
      <c r="M1931">
        <f t="shared" si="307"/>
        <v>1008.666842737965</v>
      </c>
      <c r="N1931">
        <f t="shared" si="308"/>
        <v>208.87797468824226</v>
      </c>
      <c r="O1931">
        <f t="shared" si="309"/>
        <v>7.3190287832463916</v>
      </c>
      <c r="P1931">
        <f t="shared" si="310"/>
        <v>1224.8638462094539</v>
      </c>
      <c r="Q1931">
        <f t="shared" si="311"/>
        <v>0</v>
      </c>
    </row>
    <row r="1932" spans="1:17">
      <c r="A1932">
        <v>1931</v>
      </c>
      <c r="B1932" s="1">
        <v>39230</v>
      </c>
      <c r="C1932">
        <v>17587.59</v>
      </c>
      <c r="D1932">
        <v>1515.73</v>
      </c>
      <c r="E1932">
        <v>121.63500000000001</v>
      </c>
      <c r="F1932">
        <f t="shared" si="312"/>
        <v>50940.654999999999</v>
      </c>
      <c r="G1932">
        <f t="shared" si="313"/>
        <v>4.1941420987405831E-3</v>
      </c>
      <c r="H1932">
        <f t="shared" si="306"/>
        <v>956.88394704167411</v>
      </c>
      <c r="J1932">
        <f t="shared" si="314"/>
        <v>6.085391114230676E-3</v>
      </c>
      <c r="K1932">
        <f t="shared" si="315"/>
        <v>0</v>
      </c>
      <c r="L1932">
        <f t="shared" si="316"/>
        <v>0</v>
      </c>
      <c r="M1932">
        <f t="shared" si="307"/>
        <v>1014.8049749799818</v>
      </c>
      <c r="N1932">
        <f t="shared" si="308"/>
        <v>208.87797468824226</v>
      </c>
      <c r="O1932">
        <f t="shared" si="309"/>
        <v>7.3190287832463916</v>
      </c>
      <c r="P1932">
        <f t="shared" si="310"/>
        <v>1231.0019784514704</v>
      </c>
      <c r="Q1932">
        <f t="shared" si="311"/>
        <v>0</v>
      </c>
    </row>
    <row r="1933" spans="1:17">
      <c r="A1933">
        <v>1932</v>
      </c>
      <c r="B1933" s="1">
        <v>39231</v>
      </c>
      <c r="C1933">
        <v>17672.560000000001</v>
      </c>
      <c r="D1933">
        <v>1518.11</v>
      </c>
      <c r="E1933">
        <v>121.735</v>
      </c>
      <c r="F1933">
        <f t="shared" si="312"/>
        <v>51134.895000000004</v>
      </c>
      <c r="G1933">
        <f t="shared" si="313"/>
        <v>3.8130644374323452E-3</v>
      </c>
      <c r="H1933">
        <f t="shared" si="306"/>
        <v>954.85424172818728</v>
      </c>
      <c r="J1933">
        <f t="shared" si="314"/>
        <v>4.8312474875751299E-3</v>
      </c>
      <c r="K1933">
        <f t="shared" si="315"/>
        <v>1.5702004974500472E-3</v>
      </c>
      <c r="L1933">
        <f t="shared" si="316"/>
        <v>8.2213178772549966E-4</v>
      </c>
      <c r="M1933">
        <f t="shared" si="307"/>
        <v>989.11751483500836</v>
      </c>
      <c r="N1933">
        <f t="shared" si="308"/>
        <v>209.20595498800407</v>
      </c>
      <c r="O1933">
        <f t="shared" si="309"/>
        <v>7.3250459894643773</v>
      </c>
      <c r="P1933">
        <f t="shared" si="310"/>
        <v>1205.6485158124767</v>
      </c>
      <c r="Q1933">
        <f t="shared" si="311"/>
        <v>0</v>
      </c>
    </row>
    <row r="1934" spans="1:17">
      <c r="A1934">
        <v>1933</v>
      </c>
      <c r="B1934" s="1">
        <v>39232</v>
      </c>
      <c r="C1934">
        <v>17588.259999999998</v>
      </c>
      <c r="D1934">
        <v>1530.23</v>
      </c>
      <c r="E1934">
        <v>121.52500000000001</v>
      </c>
      <c r="F1934">
        <f t="shared" si="312"/>
        <v>51086.444999999992</v>
      </c>
      <c r="G1934">
        <f t="shared" si="313"/>
        <v>-9.4749387869108581E-4</v>
      </c>
      <c r="H1934">
        <f t="shared" si="306"/>
        <v>953.94952317910759</v>
      </c>
      <c r="J1934">
        <f t="shared" si="314"/>
        <v>-4.7701068775549693E-3</v>
      </c>
      <c r="K1934">
        <f t="shared" si="315"/>
        <v>7.9836112007694027E-3</v>
      </c>
      <c r="L1934">
        <f t="shared" si="316"/>
        <v>-1.7250585287714726E-3</v>
      </c>
      <c r="M1934">
        <f t="shared" si="307"/>
        <v>984.39931857478382</v>
      </c>
      <c r="N1934">
        <f t="shared" si="308"/>
        <v>210.87617399351399</v>
      </c>
      <c r="O1934">
        <f t="shared" si="309"/>
        <v>7.3124098564066085</v>
      </c>
      <c r="P1934">
        <f t="shared" si="310"/>
        <v>1202.5879024247045</v>
      </c>
      <c r="Q1934">
        <f t="shared" si="311"/>
        <v>0</v>
      </c>
    </row>
    <row r="1935" spans="1:17">
      <c r="A1935">
        <v>1934</v>
      </c>
      <c r="B1935" s="1">
        <v>39233</v>
      </c>
      <c r="C1935">
        <v>17875.75</v>
      </c>
      <c r="D1935">
        <v>1530.62</v>
      </c>
      <c r="E1935">
        <v>121.815</v>
      </c>
      <c r="F1935">
        <f t="shared" si="312"/>
        <v>51666.774999999994</v>
      </c>
      <c r="G1935">
        <f t="shared" si="313"/>
        <v>1.1359764806496253E-2</v>
      </c>
      <c r="H1935">
        <f t="shared" si="306"/>
        <v>964.78616539969141</v>
      </c>
      <c r="J1935">
        <f t="shared" si="314"/>
        <v>1.6345562323959451E-2</v>
      </c>
      <c r="K1935">
        <f t="shared" si="315"/>
        <v>2.5486364794824468E-4</v>
      </c>
      <c r="L1935">
        <f t="shared" si="316"/>
        <v>2.3863402592059213E-3</v>
      </c>
      <c r="M1935">
        <f t="shared" si="307"/>
        <v>1000.4898789882111</v>
      </c>
      <c r="N1935">
        <f t="shared" si="308"/>
        <v>210.92991866448335</v>
      </c>
      <c r="O1935">
        <f t="shared" si="309"/>
        <v>7.3298597544387647</v>
      </c>
      <c r="P1935">
        <f t="shared" si="310"/>
        <v>1218.7496574071331</v>
      </c>
      <c r="Q1935">
        <f t="shared" si="311"/>
        <v>0</v>
      </c>
    </row>
    <row r="1936" spans="1:17">
      <c r="A1936">
        <v>1935</v>
      </c>
      <c r="B1936" s="1">
        <v>39234</v>
      </c>
      <c r="C1936">
        <v>17958.88</v>
      </c>
      <c r="D1936">
        <v>1536.34</v>
      </c>
      <c r="E1936">
        <v>122.035</v>
      </c>
      <c r="F1936">
        <f t="shared" si="312"/>
        <v>51891.335000000006</v>
      </c>
      <c r="G1936">
        <f t="shared" si="313"/>
        <v>4.3463134674075476E-3</v>
      </c>
      <c r="H1936">
        <f t="shared" si="306"/>
        <v>968.97942850353661</v>
      </c>
      <c r="J1936">
        <f t="shared" si="314"/>
        <v>4.6504342475142124E-3</v>
      </c>
      <c r="K1936">
        <f t="shared" si="315"/>
        <v>3.7370477322915541E-3</v>
      </c>
      <c r="L1936">
        <f t="shared" si="316"/>
        <v>1.8060173213478858E-3</v>
      </c>
      <c r="M1936">
        <f t="shared" si="307"/>
        <v>1005.1425913857491</v>
      </c>
      <c r="N1936">
        <f t="shared" si="308"/>
        <v>211.71817383870089</v>
      </c>
      <c r="O1936">
        <f t="shared" si="309"/>
        <v>7.3430976081183328</v>
      </c>
      <c r="P1936">
        <f t="shared" si="310"/>
        <v>1224.2038628325683</v>
      </c>
      <c r="Q1936">
        <f t="shared" si="311"/>
        <v>0</v>
      </c>
    </row>
    <row r="1937" spans="1:17">
      <c r="A1937">
        <v>1936</v>
      </c>
      <c r="B1937" s="1">
        <v>39237</v>
      </c>
      <c r="C1937">
        <v>17973.419999999998</v>
      </c>
      <c r="D1937">
        <v>1539.18</v>
      </c>
      <c r="E1937">
        <v>121.755</v>
      </c>
      <c r="F1937">
        <f t="shared" si="312"/>
        <v>51947.415000000001</v>
      </c>
      <c r="G1937">
        <f t="shared" si="313"/>
        <v>1.0807199313718208E-3</v>
      </c>
      <c r="H1937">
        <f t="shared" si="306"/>
        <v>970.02662388500971</v>
      </c>
      <c r="J1937">
        <f t="shared" si="314"/>
        <v>8.096273264255327E-4</v>
      </c>
      <c r="K1937">
        <f t="shared" si="315"/>
        <v>1.8485491492770123E-3</v>
      </c>
      <c r="L1937">
        <f t="shared" si="316"/>
        <v>-2.2944237308968329E-3</v>
      </c>
      <c r="M1937">
        <f t="shared" si="307"/>
        <v>1005.9563822946892</v>
      </c>
      <c r="N1937">
        <f t="shared" si="308"/>
        <v>212.10954528883687</v>
      </c>
      <c r="O1937">
        <f t="shared" si="309"/>
        <v>7.326249430707974</v>
      </c>
      <c r="P1937">
        <f t="shared" si="310"/>
        <v>1225.392177014234</v>
      </c>
      <c r="Q1937">
        <f t="shared" si="311"/>
        <v>0</v>
      </c>
    </row>
    <row r="1938" spans="1:17">
      <c r="A1938">
        <v>1937</v>
      </c>
      <c r="B1938" s="1">
        <v>39238</v>
      </c>
      <c r="C1938">
        <v>18053.810000000001</v>
      </c>
      <c r="D1938">
        <v>1530.95</v>
      </c>
      <c r="E1938">
        <v>121.645</v>
      </c>
      <c r="F1938">
        <f t="shared" si="312"/>
        <v>52025.345000000001</v>
      </c>
      <c r="G1938">
        <f t="shared" si="313"/>
        <v>1.5001708939703651E-3</v>
      </c>
      <c r="H1938">
        <f t="shared" si="306"/>
        <v>971.48182959253825</v>
      </c>
      <c r="J1938">
        <f t="shared" si="314"/>
        <v>4.472715821474349E-3</v>
      </c>
      <c r="K1938">
        <f t="shared" si="315"/>
        <v>-5.3470029496225369E-3</v>
      </c>
      <c r="L1938">
        <f t="shared" si="316"/>
        <v>-9.034536569340057E-4</v>
      </c>
      <c r="M1938">
        <f t="shared" si="307"/>
        <v>1010.4557393214917</v>
      </c>
      <c r="N1938">
        <f t="shared" si="308"/>
        <v>210.97539492453438</v>
      </c>
      <c r="O1938">
        <f t="shared" si="309"/>
        <v>7.3196305038681899</v>
      </c>
      <c r="P1938">
        <f t="shared" si="310"/>
        <v>1228.7507647498942</v>
      </c>
      <c r="Q1938">
        <f t="shared" si="311"/>
        <v>0</v>
      </c>
    </row>
    <row r="1939" spans="1:17">
      <c r="A1939">
        <v>1938</v>
      </c>
      <c r="B1939" s="1">
        <v>39239</v>
      </c>
      <c r="C1939">
        <v>18040.93</v>
      </c>
      <c r="D1939">
        <v>1517.38</v>
      </c>
      <c r="E1939">
        <v>121.035</v>
      </c>
      <c r="F1939">
        <f t="shared" si="312"/>
        <v>51860.835000000006</v>
      </c>
      <c r="G1939">
        <f t="shared" si="313"/>
        <v>-3.1621126203006389E-3</v>
      </c>
      <c r="H1939">
        <f t="shared" si="306"/>
        <v>968.409894638791</v>
      </c>
      <c r="J1939">
        <f t="shared" si="314"/>
        <v>-7.1342281767672322E-4</v>
      </c>
      <c r="K1939">
        <f t="shared" si="315"/>
        <v>-8.86377739312183E-3</v>
      </c>
      <c r="L1939">
        <f t="shared" si="316"/>
        <v>-5.0145916396070467E-3</v>
      </c>
      <c r="M1939">
        <f t="shared" si="307"/>
        <v>1009.7348571408073</v>
      </c>
      <c r="N1939">
        <f t="shared" si="308"/>
        <v>209.10535598849734</v>
      </c>
      <c r="O1939">
        <f t="shared" si="309"/>
        <v>7.2829255459384798</v>
      </c>
      <c r="P1939">
        <f t="shared" si="310"/>
        <v>1226.1231386752431</v>
      </c>
      <c r="Q1939">
        <f t="shared" si="311"/>
        <v>0</v>
      </c>
    </row>
    <row r="1940" spans="1:17">
      <c r="A1940">
        <v>1939</v>
      </c>
      <c r="B1940" s="1">
        <v>39240</v>
      </c>
      <c r="C1940">
        <v>18053.38</v>
      </c>
      <c r="D1940">
        <v>1490.72</v>
      </c>
      <c r="E1940">
        <v>121.44499999999999</v>
      </c>
      <c r="F1940">
        <f t="shared" si="312"/>
        <v>51621.185000000005</v>
      </c>
      <c r="G1940">
        <f t="shared" si="313"/>
        <v>-4.6210208532122543E-3</v>
      </c>
      <c r="H1940">
        <f t="shared" si="306"/>
        <v>963.93485232120804</v>
      </c>
      <c r="J1940">
        <f t="shared" si="314"/>
        <v>6.9009746171633246E-4</v>
      </c>
      <c r="K1940">
        <f t="shared" si="315"/>
        <v>-1.7569758399346269E-2</v>
      </c>
      <c r="L1940">
        <f t="shared" si="316"/>
        <v>3.3874499111827827E-3</v>
      </c>
      <c r="M1940">
        <f t="shared" si="307"/>
        <v>1010.4316726027266</v>
      </c>
      <c r="N1940">
        <f t="shared" si="308"/>
        <v>235.52119654556964</v>
      </c>
      <c r="O1940">
        <f t="shared" si="309"/>
        <v>7.3075960914322193</v>
      </c>
      <c r="P1940">
        <f t="shared" si="310"/>
        <v>1253.2604652397285</v>
      </c>
      <c r="Q1940">
        <f t="shared" si="311"/>
        <v>0</v>
      </c>
    </row>
    <row r="1941" spans="1:17">
      <c r="A1941">
        <v>1940</v>
      </c>
      <c r="B1941" s="1">
        <v>39241</v>
      </c>
      <c r="C1941">
        <v>17779.09</v>
      </c>
      <c r="D1941">
        <v>1507.67</v>
      </c>
      <c r="E1941">
        <v>121.625</v>
      </c>
      <c r="F1941">
        <f t="shared" si="312"/>
        <v>51243.005000000005</v>
      </c>
      <c r="G1941">
        <f t="shared" si="313"/>
        <v>-7.3260619646758895E-3</v>
      </c>
      <c r="H1941">
        <f t="shared" si="306"/>
        <v>956.87300586319213</v>
      </c>
      <c r="J1941">
        <f t="shared" si="314"/>
        <v>-1.5193276826832469E-2</v>
      </c>
      <c r="K1941">
        <f t="shared" si="315"/>
        <v>1.1370344531501653E-2</v>
      </c>
      <c r="L1941">
        <f t="shared" si="316"/>
        <v>1.48215241467331E-3</v>
      </c>
      <c r="M1941">
        <f t="shared" si="307"/>
        <v>995.07990448627402</v>
      </c>
      <c r="N1941">
        <f t="shared" si="308"/>
        <v>238.19915369476428</v>
      </c>
      <c r="O1941">
        <f t="shared" si="309"/>
        <v>7.3184270626245933</v>
      </c>
      <c r="P1941">
        <f t="shared" si="310"/>
        <v>1240.5974852436627</v>
      </c>
      <c r="Q1941">
        <f t="shared" si="311"/>
        <v>0</v>
      </c>
    </row>
    <row r="1942" spans="1:17">
      <c r="A1942">
        <v>1941</v>
      </c>
      <c r="B1942" s="1">
        <v>39244</v>
      </c>
      <c r="C1942">
        <v>17834.48</v>
      </c>
      <c r="D1942">
        <v>1509.12</v>
      </c>
      <c r="E1942">
        <v>121.735</v>
      </c>
      <c r="F1942">
        <f t="shared" si="312"/>
        <v>51368.834999999999</v>
      </c>
      <c r="G1942">
        <f t="shared" si="313"/>
        <v>2.4555546654609905E-3</v>
      </c>
      <c r="H1942">
        <f t="shared" si="306"/>
        <v>959.22265983699322</v>
      </c>
      <c r="J1942">
        <f t="shared" si="314"/>
        <v>3.1154575402903006E-3</v>
      </c>
      <c r="K1942">
        <f t="shared" si="315"/>
        <v>9.6174892383604771E-4</v>
      </c>
      <c r="L1942">
        <f t="shared" si="316"/>
        <v>9.0441932168561223E-4</v>
      </c>
      <c r="M1942">
        <f t="shared" si="307"/>
        <v>998.1800336778972</v>
      </c>
      <c r="N1942">
        <f t="shared" si="308"/>
        <v>238.42824147448886</v>
      </c>
      <c r="O1942">
        <f t="shared" si="309"/>
        <v>7.3250459894643773</v>
      </c>
      <c r="P1942">
        <f t="shared" si="310"/>
        <v>1243.9333211418505</v>
      </c>
      <c r="Q1942">
        <f t="shared" si="311"/>
        <v>0</v>
      </c>
    </row>
    <row r="1943" spans="1:17">
      <c r="A1943">
        <v>1942</v>
      </c>
      <c r="B1943" s="1">
        <v>39245</v>
      </c>
      <c r="C1943">
        <v>17760.91</v>
      </c>
      <c r="D1943">
        <v>1493</v>
      </c>
      <c r="E1943">
        <v>121.755</v>
      </c>
      <c r="F1943">
        <f t="shared" si="312"/>
        <v>51060.595000000001</v>
      </c>
      <c r="G1943">
        <f t="shared" si="313"/>
        <v>-6.000525415847946E-3</v>
      </c>
      <c r="H1943">
        <f t="shared" si="306"/>
        <v>953.4668198871841</v>
      </c>
      <c r="J1943">
        <f t="shared" si="314"/>
        <v>-4.1251553171159916E-3</v>
      </c>
      <c r="K1943">
        <f t="shared" si="315"/>
        <v>-1.0681721798133981E-2</v>
      </c>
      <c r="L1943">
        <f t="shared" si="316"/>
        <v>1.6429128845429908E-4</v>
      </c>
      <c r="M1943">
        <f t="shared" si="307"/>
        <v>994.06238600453173</v>
      </c>
      <c r="N1943">
        <f t="shared" si="308"/>
        <v>235.88141733024005</v>
      </c>
      <c r="O1943">
        <f t="shared" si="309"/>
        <v>7.326249430707974</v>
      </c>
      <c r="P1943">
        <f t="shared" si="310"/>
        <v>1237.2700527654797</v>
      </c>
      <c r="Q1943">
        <f t="shared" si="311"/>
        <v>0</v>
      </c>
    </row>
    <row r="1944" spans="1:17">
      <c r="A1944">
        <v>1943</v>
      </c>
      <c r="B1944" s="1">
        <v>39246</v>
      </c>
      <c r="C1944">
        <v>17732.77</v>
      </c>
      <c r="D1944">
        <v>1515.67</v>
      </c>
      <c r="E1944">
        <v>122.325</v>
      </c>
      <c r="F1944">
        <f t="shared" si="312"/>
        <v>51233.865000000005</v>
      </c>
      <c r="G1944">
        <f t="shared" si="313"/>
        <v>3.3934191326991936E-3</v>
      </c>
      <c r="H1944">
        <f t="shared" si="306"/>
        <v>956.70233243618316</v>
      </c>
      <c r="J1944">
        <f t="shared" si="314"/>
        <v>-1.5843782779147997E-3</v>
      </c>
      <c r="K1944">
        <f t="shared" si="315"/>
        <v>1.518419290020101E-2</v>
      </c>
      <c r="L1944">
        <f t="shared" si="316"/>
        <v>4.6815325859308476E-3</v>
      </c>
      <c r="M1944">
        <f t="shared" si="307"/>
        <v>992.48741515325401</v>
      </c>
      <c r="N1944">
        <f t="shared" si="308"/>
        <v>239.46308627255524</v>
      </c>
      <c r="O1944">
        <f t="shared" si="309"/>
        <v>7.3605475061504899</v>
      </c>
      <c r="P1944">
        <f t="shared" si="310"/>
        <v>1239.3110489319597</v>
      </c>
      <c r="Q1944">
        <f t="shared" si="311"/>
        <v>0</v>
      </c>
    </row>
    <row r="1945" spans="1:17">
      <c r="A1945">
        <v>1944</v>
      </c>
      <c r="B1945" s="1">
        <v>39247</v>
      </c>
      <c r="C1945">
        <v>17842.29</v>
      </c>
      <c r="D1945">
        <v>1522.97</v>
      </c>
      <c r="E1945">
        <v>122.91500000000001</v>
      </c>
      <c r="F1945">
        <f t="shared" si="312"/>
        <v>51528.854999999996</v>
      </c>
      <c r="G1945">
        <f t="shared" si="313"/>
        <v>5.7577151362675494E-3</v>
      </c>
      <c r="H1945">
        <f t="shared" si="306"/>
        <v>962.21075193655338</v>
      </c>
      <c r="J1945">
        <f t="shared" si="314"/>
        <v>6.1761360464269721E-3</v>
      </c>
      <c r="K1945">
        <f t="shared" si="315"/>
        <v>4.8163518443988806E-3</v>
      </c>
      <c r="L1945">
        <f t="shared" si="316"/>
        <v>4.8232168403843367E-3</v>
      </c>
      <c r="M1945">
        <f t="shared" si="307"/>
        <v>998.61715245360722</v>
      </c>
      <c r="N1945">
        <f t="shared" si="308"/>
        <v>240.6164247497895</v>
      </c>
      <c r="O1945">
        <f t="shared" si="309"/>
        <v>7.3960490228366034</v>
      </c>
      <c r="P1945">
        <f t="shared" si="310"/>
        <v>1246.6296262262333</v>
      </c>
      <c r="Q1945">
        <f t="shared" si="311"/>
        <v>0</v>
      </c>
    </row>
    <row r="1946" spans="1:17">
      <c r="A1946">
        <v>1945</v>
      </c>
      <c r="B1946" s="1">
        <v>39248</v>
      </c>
      <c r="C1946">
        <v>17971.490000000002</v>
      </c>
      <c r="D1946">
        <v>1532.91</v>
      </c>
      <c r="E1946">
        <v>123.515</v>
      </c>
      <c r="F1946">
        <f t="shared" si="312"/>
        <v>51889.654999999999</v>
      </c>
      <c r="G1946">
        <f t="shared" si="313"/>
        <v>7.0019021381322322E-3</v>
      </c>
      <c r="H1946">
        <f t="shared" si="306"/>
        <v>968.94805745787176</v>
      </c>
      <c r="J1946">
        <f t="shared" si="314"/>
        <v>7.2412229596088284E-3</v>
      </c>
      <c r="K1946">
        <f t="shared" si="315"/>
        <v>6.5267208152490763E-3</v>
      </c>
      <c r="L1946">
        <f t="shared" si="316"/>
        <v>4.881422120977863E-3</v>
      </c>
      <c r="M1946">
        <f t="shared" si="307"/>
        <v>1005.8483619058136</v>
      </c>
      <c r="N1946">
        <f t="shared" si="308"/>
        <v>242.18686097769478</v>
      </c>
      <c r="O1946">
        <f t="shared" si="309"/>
        <v>7.1880170460301649</v>
      </c>
      <c r="P1946">
        <f t="shared" si="310"/>
        <v>1255.2232399295385</v>
      </c>
      <c r="Q1946">
        <f t="shared" si="311"/>
        <v>0</v>
      </c>
    </row>
    <row r="1947" spans="1:17">
      <c r="A1947">
        <v>1946</v>
      </c>
      <c r="B1947" s="1">
        <v>39251</v>
      </c>
      <c r="C1947">
        <v>18149.52</v>
      </c>
      <c r="D1947">
        <v>1531.05</v>
      </c>
      <c r="E1947">
        <v>123.645</v>
      </c>
      <c r="F1947">
        <f t="shared" si="312"/>
        <v>52227.764999999999</v>
      </c>
      <c r="G1947">
        <f t="shared" si="313"/>
        <v>6.5159423395666494E-3</v>
      </c>
      <c r="H1947">
        <f t="shared" si="306"/>
        <v>975.26166713030227</v>
      </c>
      <c r="J1947">
        <f t="shared" si="314"/>
        <v>9.9062459484438037E-3</v>
      </c>
      <c r="K1947">
        <f t="shared" si="315"/>
        <v>-1.2133784762315969E-3</v>
      </c>
      <c r="L1947">
        <f t="shared" si="316"/>
        <v>1.052503744484401E-3</v>
      </c>
      <c r="M1947">
        <f t="shared" si="307"/>
        <v>1015.8125431656919</v>
      </c>
      <c r="N1947">
        <f t="shared" si="308"/>
        <v>241.89299665335838</v>
      </c>
      <c r="O1947">
        <f t="shared" si="309"/>
        <v>7.1955824608865289</v>
      </c>
      <c r="P1947">
        <f t="shared" si="310"/>
        <v>1264.9011222799368</v>
      </c>
      <c r="Q1947">
        <f t="shared" si="311"/>
        <v>0</v>
      </c>
    </row>
    <row r="1948" spans="1:17">
      <c r="A1948">
        <v>1947</v>
      </c>
      <c r="B1948" s="1">
        <v>39252</v>
      </c>
      <c r="C1948">
        <v>18163.61</v>
      </c>
      <c r="D1948">
        <v>1533.7</v>
      </c>
      <c r="E1948">
        <v>123.375</v>
      </c>
      <c r="F1948">
        <f t="shared" si="312"/>
        <v>52281.095000000001</v>
      </c>
      <c r="G1948">
        <f t="shared" si="313"/>
        <v>1.0211043876757753E-3</v>
      </c>
      <c r="H1948">
        <f t="shared" si="306"/>
        <v>976.25751109774103</v>
      </c>
      <c r="J1948">
        <f t="shared" si="314"/>
        <v>7.7632907096170101E-4</v>
      </c>
      <c r="K1948">
        <f t="shared" si="315"/>
        <v>1.7308383135756777E-3</v>
      </c>
      <c r="L1948">
        <f t="shared" si="316"/>
        <v>-2.183670993570308E-3</v>
      </c>
      <c r="M1948">
        <f t="shared" si="307"/>
        <v>1016.6011479735989</v>
      </c>
      <c r="N1948">
        <f t="shared" si="308"/>
        <v>242.31167431975163</v>
      </c>
      <c r="O1948">
        <f t="shared" si="309"/>
        <v>7.1798696761848486</v>
      </c>
      <c r="P1948">
        <f t="shared" si="310"/>
        <v>1266.0926919695353</v>
      </c>
      <c r="Q1948">
        <f t="shared" si="311"/>
        <v>0</v>
      </c>
    </row>
    <row r="1949" spans="1:17">
      <c r="A1949">
        <v>1948</v>
      </c>
      <c r="B1949" s="1">
        <v>39253</v>
      </c>
      <c r="C1949">
        <v>18211.68</v>
      </c>
      <c r="D1949">
        <v>1512.84</v>
      </c>
      <c r="E1949">
        <v>123.63500000000001</v>
      </c>
      <c r="F1949">
        <f t="shared" si="312"/>
        <v>52169.935000000005</v>
      </c>
      <c r="G1949">
        <f t="shared" si="313"/>
        <v>-2.1261987722329678E-3</v>
      </c>
      <c r="H1949">
        <f t="shared" si="306"/>
        <v>974.18179357626184</v>
      </c>
      <c r="J1949">
        <f t="shared" si="314"/>
        <v>2.6465003377631469E-3</v>
      </c>
      <c r="K1949">
        <f t="shared" si="315"/>
        <v>-1.3601095390232798E-2</v>
      </c>
      <c r="L1949">
        <f t="shared" si="316"/>
        <v>2.1073961499493699E-3</v>
      </c>
      <c r="M1949">
        <f t="shared" si="307"/>
        <v>1019.2915832550815</v>
      </c>
      <c r="N1949">
        <f t="shared" si="308"/>
        <v>239.01597012316168</v>
      </c>
      <c r="O1949">
        <f t="shared" si="309"/>
        <v>7.1950005058975783</v>
      </c>
      <c r="P1949">
        <f t="shared" si="310"/>
        <v>1265.5025538841408</v>
      </c>
      <c r="Q1949">
        <f t="shared" si="311"/>
        <v>0</v>
      </c>
    </row>
    <row r="1950" spans="1:17">
      <c r="A1950">
        <v>1949</v>
      </c>
      <c r="B1950" s="1">
        <v>39254</v>
      </c>
      <c r="C1950">
        <v>18240.3</v>
      </c>
      <c r="D1950">
        <v>1522.19</v>
      </c>
      <c r="E1950">
        <v>123.655</v>
      </c>
      <c r="F1950">
        <f t="shared" si="312"/>
        <v>52320.775000000001</v>
      </c>
      <c r="G1950">
        <f t="shared" si="313"/>
        <v>2.8913204511371582E-3</v>
      </c>
      <c r="H1950">
        <f t="shared" si="306"/>
        <v>976.99846531915432</v>
      </c>
      <c r="J1950">
        <f t="shared" si="314"/>
        <v>1.5715189372973448E-3</v>
      </c>
      <c r="K1950">
        <f t="shared" si="315"/>
        <v>6.1804288622724357E-3</v>
      </c>
      <c r="L1950">
        <f t="shared" si="316"/>
        <v>1.6176649007149102E-4</v>
      </c>
      <c r="M1950">
        <f t="shared" si="307"/>
        <v>1020.8934192807947</v>
      </c>
      <c r="N1950">
        <f t="shared" si="308"/>
        <v>240.49319132345488</v>
      </c>
      <c r="O1950">
        <f t="shared" si="309"/>
        <v>7.1961644158754803</v>
      </c>
      <c r="P1950">
        <f t="shared" si="310"/>
        <v>1268.5827750201252</v>
      </c>
      <c r="Q1950">
        <f t="shared" si="311"/>
        <v>0</v>
      </c>
    </row>
    <row r="1951" spans="1:17">
      <c r="A1951">
        <v>1950</v>
      </c>
      <c r="B1951" s="1">
        <v>39255</v>
      </c>
      <c r="C1951">
        <v>18188.63</v>
      </c>
      <c r="D1951">
        <v>1502.56</v>
      </c>
      <c r="E1951">
        <v>124.08499999999999</v>
      </c>
      <c r="F1951">
        <f t="shared" si="312"/>
        <v>52023.285000000003</v>
      </c>
      <c r="G1951">
        <f t="shared" si="313"/>
        <v>-5.6858867247283618E-3</v>
      </c>
      <c r="H1951">
        <f t="shared" si="306"/>
        <v>971.44336271511622</v>
      </c>
      <c r="J1951">
        <f t="shared" si="314"/>
        <v>-2.8327384966254643E-3</v>
      </c>
      <c r="K1951">
        <f t="shared" si="315"/>
        <v>-1.2895893416722037E-2</v>
      </c>
      <c r="L1951">
        <f t="shared" si="316"/>
        <v>3.4774170069951094E-3</v>
      </c>
      <c r="M1951">
        <f t="shared" si="307"/>
        <v>1018.0014951910463</v>
      </c>
      <c r="N1951">
        <f t="shared" si="308"/>
        <v>237.39181676070027</v>
      </c>
      <c r="O1951">
        <f t="shared" si="309"/>
        <v>7.2211884804003796</v>
      </c>
      <c r="P1951">
        <f t="shared" si="310"/>
        <v>1262.6145004321468</v>
      </c>
      <c r="Q1951">
        <f t="shared" si="311"/>
        <v>0</v>
      </c>
    </row>
    <row r="1952" spans="1:17">
      <c r="A1952">
        <v>1951</v>
      </c>
      <c r="B1952" s="1">
        <v>39258</v>
      </c>
      <c r="C1952">
        <v>18087.48</v>
      </c>
      <c r="D1952">
        <v>1497.74</v>
      </c>
      <c r="E1952">
        <v>123.735</v>
      </c>
      <c r="F1952">
        <f t="shared" si="312"/>
        <v>51771.035000000003</v>
      </c>
      <c r="G1952">
        <f t="shared" si="313"/>
        <v>-4.8487903061100734E-3</v>
      </c>
      <c r="H1952">
        <f t="shared" si="306"/>
        <v>966.73303755504821</v>
      </c>
      <c r="J1952">
        <f t="shared" si="314"/>
        <v>-5.5611665089675411E-3</v>
      </c>
      <c r="K1952">
        <f t="shared" si="315"/>
        <v>-3.2078585880097599E-3</v>
      </c>
      <c r="L1952">
        <f t="shared" si="316"/>
        <v>-2.8206471370431085E-3</v>
      </c>
      <c r="M1952">
        <f t="shared" si="307"/>
        <v>1012.3402193699111</v>
      </c>
      <c r="N1952">
        <f t="shared" si="308"/>
        <v>236.63029738258123</v>
      </c>
      <c r="O1952">
        <f t="shared" si="309"/>
        <v>7.2008200557870898</v>
      </c>
      <c r="P1952">
        <f t="shared" si="310"/>
        <v>1256.1713368082794</v>
      </c>
      <c r="Q1952">
        <f t="shared" si="311"/>
        <v>0</v>
      </c>
    </row>
    <row r="1953" spans="1:17">
      <c r="A1953">
        <v>1952</v>
      </c>
      <c r="B1953" s="1">
        <v>39259</v>
      </c>
      <c r="C1953">
        <v>18066.11</v>
      </c>
      <c r="D1953">
        <v>1492.89</v>
      </c>
      <c r="E1953">
        <v>123.08499999999999</v>
      </c>
      <c r="F1953">
        <f t="shared" si="312"/>
        <v>51676.545000000006</v>
      </c>
      <c r="G1953">
        <f t="shared" si="313"/>
        <v>-1.8251518440765002E-3</v>
      </c>
      <c r="H1953">
        <f t="shared" si="306"/>
        <v>964.96860296882494</v>
      </c>
      <c r="J1953">
        <f t="shared" si="314"/>
        <v>-1.1814802283125481E-3</v>
      </c>
      <c r="K1953">
        <f t="shared" si="315"/>
        <v>-3.2382122397744961E-3</v>
      </c>
      <c r="L1953">
        <f t="shared" si="316"/>
        <v>-5.2531619994343748E-3</v>
      </c>
      <c r="M1953">
        <f t="shared" si="307"/>
        <v>1011.1441594163999</v>
      </c>
      <c r="N1953">
        <f t="shared" si="308"/>
        <v>235.86403825729545</v>
      </c>
      <c r="O1953">
        <f t="shared" si="309"/>
        <v>7.1629929815052646</v>
      </c>
      <c r="P1953">
        <f t="shared" si="310"/>
        <v>1254.1711906552007</v>
      </c>
      <c r="Q1953">
        <f t="shared" si="311"/>
        <v>0</v>
      </c>
    </row>
    <row r="1954" spans="1:17">
      <c r="A1954">
        <v>1953</v>
      </c>
      <c r="B1954" s="1">
        <v>39260</v>
      </c>
      <c r="C1954">
        <v>17849.28</v>
      </c>
      <c r="D1954">
        <v>1506.34</v>
      </c>
      <c r="E1954">
        <v>122.47499999999999</v>
      </c>
      <c r="F1954">
        <f t="shared" si="312"/>
        <v>51374.334999999999</v>
      </c>
      <c r="G1954">
        <f t="shared" si="313"/>
        <v>-5.8481076859918657E-3</v>
      </c>
      <c r="H1954">
        <f t="shared" si="306"/>
        <v>959.32536266506213</v>
      </c>
      <c r="J1954">
        <f t="shared" si="314"/>
        <v>-1.2002030320860557E-2</v>
      </c>
      <c r="K1954">
        <f t="shared" si="315"/>
        <v>9.0093710856122833E-3</v>
      </c>
      <c r="L1954">
        <f t="shared" si="316"/>
        <v>-4.9559247674371143E-3</v>
      </c>
      <c r="M1954">
        <f t="shared" si="307"/>
        <v>999.00837655632324</v>
      </c>
      <c r="N1954">
        <f t="shared" si="308"/>
        <v>237.98902490370651</v>
      </c>
      <c r="O1954">
        <f t="shared" si="309"/>
        <v>7.1274937271792442</v>
      </c>
      <c r="P1954">
        <f t="shared" si="310"/>
        <v>1244.1248951872089</v>
      </c>
      <c r="Q1954">
        <f t="shared" si="311"/>
        <v>0</v>
      </c>
    </row>
    <row r="1955" spans="1:17">
      <c r="A1955">
        <v>1954</v>
      </c>
      <c r="B1955" s="1">
        <v>39261</v>
      </c>
      <c r="C1955">
        <v>17932.27</v>
      </c>
      <c r="D1955">
        <v>1505.71</v>
      </c>
      <c r="E1955">
        <v>122.965</v>
      </c>
      <c r="F1955">
        <f t="shared" si="312"/>
        <v>51536.464999999997</v>
      </c>
      <c r="G1955">
        <f t="shared" si="313"/>
        <v>3.1558559346802628E-3</v>
      </c>
      <c r="H1955">
        <f t="shared" si="306"/>
        <v>962.35285530411784</v>
      </c>
      <c r="J1955">
        <f t="shared" si="314"/>
        <v>4.6494872622313554E-3</v>
      </c>
      <c r="K1955">
        <f t="shared" si="315"/>
        <v>-4.1823227159865084E-4</v>
      </c>
      <c r="L1955">
        <f t="shared" si="316"/>
        <v>4.0008164931619739E-3</v>
      </c>
      <c r="M1955">
        <f t="shared" si="307"/>
        <v>1003.6532532779843</v>
      </c>
      <c r="N1955">
        <f t="shared" si="308"/>
        <v>237.88949021320548</v>
      </c>
      <c r="O1955">
        <f t="shared" si="309"/>
        <v>7.1560095216378512</v>
      </c>
      <c r="P1955">
        <f t="shared" si="310"/>
        <v>1248.6987530128276</v>
      </c>
      <c r="Q1955">
        <f t="shared" si="311"/>
        <v>0</v>
      </c>
    </row>
    <row r="1956" spans="1:17">
      <c r="A1956">
        <v>1955</v>
      </c>
      <c r="B1956" s="1">
        <v>39262</v>
      </c>
      <c r="C1956">
        <v>18138.36</v>
      </c>
      <c r="D1956">
        <v>1503.35</v>
      </c>
      <c r="E1956">
        <v>123.495</v>
      </c>
      <c r="F1956">
        <f t="shared" si="312"/>
        <v>51927.695</v>
      </c>
      <c r="G1956">
        <f t="shared" si="313"/>
        <v>7.5913239295710699E-3</v>
      </c>
      <c r="H1956">
        <f t="shared" si="306"/>
        <v>969.65838756327901</v>
      </c>
      <c r="J1956">
        <f t="shared" si="314"/>
        <v>1.1492688878764312E-2</v>
      </c>
      <c r="K1956">
        <f t="shared" si="315"/>
        <v>-1.5673668900386684E-3</v>
      </c>
      <c r="L1956">
        <f t="shared" si="316"/>
        <v>4.3101695604439438E-3</v>
      </c>
      <c r="M1956">
        <f t="shared" si="307"/>
        <v>1015.1879278600679</v>
      </c>
      <c r="N1956">
        <f t="shared" si="308"/>
        <v>237.51663010275712</v>
      </c>
      <c r="O1956">
        <f t="shared" si="309"/>
        <v>7.1868531360522621</v>
      </c>
      <c r="P1956">
        <f t="shared" si="310"/>
        <v>1259.8914110988771</v>
      </c>
      <c r="Q1956">
        <f t="shared" si="311"/>
        <v>0</v>
      </c>
    </row>
    <row r="1957" spans="1:17">
      <c r="A1957">
        <v>1956</v>
      </c>
      <c r="B1957" s="1">
        <v>39265</v>
      </c>
      <c r="C1957">
        <v>18146.3</v>
      </c>
      <c r="D1957">
        <v>1519.43</v>
      </c>
      <c r="E1957">
        <v>122.315</v>
      </c>
      <c r="F1957">
        <f t="shared" si="312"/>
        <v>52098.474999999999</v>
      </c>
      <c r="G1957">
        <f t="shared" si="313"/>
        <v>3.2888037876512843E-3</v>
      </c>
      <c r="H1957">
        <f t="shared" si="306"/>
        <v>972.847403741025</v>
      </c>
      <c r="J1957">
        <f t="shared" si="314"/>
        <v>4.3774630120907432E-4</v>
      </c>
      <c r="K1957">
        <f t="shared" si="315"/>
        <v>1.0696112016496562E-2</v>
      </c>
      <c r="L1957">
        <f t="shared" si="316"/>
        <v>-9.5550427142799821E-3</v>
      </c>
      <c r="M1957">
        <f t="shared" si="307"/>
        <v>1015.6323226205208</v>
      </c>
      <c r="N1957">
        <f t="shared" si="308"/>
        <v>240.05713458411699</v>
      </c>
      <c r="O1957">
        <f t="shared" si="309"/>
        <v>7.118182447356026</v>
      </c>
      <c r="P1957">
        <f t="shared" si="310"/>
        <v>1262.8076396519939</v>
      </c>
      <c r="Q1957">
        <f t="shared" si="311"/>
        <v>0</v>
      </c>
    </row>
    <row r="1958" spans="1:17">
      <c r="A1958">
        <v>1957</v>
      </c>
      <c r="B1958" s="1">
        <v>39266</v>
      </c>
      <c r="C1958">
        <v>18149.900000000001</v>
      </c>
      <c r="D1958">
        <v>1524.87</v>
      </c>
      <c r="E1958">
        <v>122.325</v>
      </c>
      <c r="F1958">
        <f t="shared" si="312"/>
        <v>52160.125</v>
      </c>
      <c r="G1958">
        <f t="shared" si="313"/>
        <v>1.1833359805637489E-3</v>
      </c>
      <c r="H1958">
        <f t="shared" si="306"/>
        <v>915.55186292338601</v>
      </c>
      <c r="J1958">
        <f t="shared" si="314"/>
        <v>1.9838755007928199E-4</v>
      </c>
      <c r="K1958">
        <f t="shared" si="315"/>
        <v>3.5802899771624208E-3</v>
      </c>
      <c r="L1958">
        <f t="shared" si="316"/>
        <v>8.1756121489640066E-5</v>
      </c>
      <c r="M1958">
        <f t="shared" si="307"/>
        <v>931.31036687637015</v>
      </c>
      <c r="N1958">
        <f t="shared" si="308"/>
        <v>240.91660873701483</v>
      </c>
      <c r="O1958">
        <f t="shared" si="309"/>
        <v>7.1187644023449774</v>
      </c>
      <c r="P1958">
        <f t="shared" si="310"/>
        <v>1179.3457400157301</v>
      </c>
      <c r="Q1958">
        <f t="shared" si="311"/>
        <v>0</v>
      </c>
    </row>
    <row r="1959" spans="1:17">
      <c r="A1959">
        <v>1958</v>
      </c>
      <c r="B1959" s="1">
        <v>39267</v>
      </c>
      <c r="C1959">
        <v>18168.72</v>
      </c>
      <c r="D1959">
        <v>1524.87</v>
      </c>
      <c r="E1959">
        <v>122.61499999999999</v>
      </c>
      <c r="F1959">
        <f t="shared" si="312"/>
        <v>52199.214999999997</v>
      </c>
      <c r="G1959">
        <f t="shared" si="313"/>
        <v>7.4942305065395232E-4</v>
      </c>
      <c r="H1959">
        <f t="shared" si="306"/>
        <v>916.23799859353005</v>
      </c>
      <c r="J1959">
        <f t="shared" si="314"/>
        <v>1.0369203136104677E-3</v>
      </c>
      <c r="K1959">
        <f t="shared" si="315"/>
        <v>0</v>
      </c>
      <c r="L1959">
        <f t="shared" si="316"/>
        <v>2.3707337012057739E-3</v>
      </c>
      <c r="M1959">
        <f t="shared" si="307"/>
        <v>932.2760615140603</v>
      </c>
      <c r="N1959">
        <f t="shared" si="308"/>
        <v>240.91660873701483</v>
      </c>
      <c r="O1959">
        <f t="shared" si="309"/>
        <v>7.1356410970245605</v>
      </c>
      <c r="P1959">
        <f t="shared" si="310"/>
        <v>1180.3283113480995</v>
      </c>
      <c r="Q1959">
        <f t="shared" si="311"/>
        <v>0</v>
      </c>
    </row>
    <row r="1960" spans="1:17">
      <c r="A1960">
        <v>1959</v>
      </c>
      <c r="B1960" s="1">
        <v>39268</v>
      </c>
      <c r="C1960">
        <v>18221.48</v>
      </c>
      <c r="D1960">
        <v>1525.4</v>
      </c>
      <c r="E1960">
        <v>122.81</v>
      </c>
      <c r="F1960">
        <f t="shared" si="312"/>
        <v>52311.01</v>
      </c>
      <c r="G1960">
        <f t="shared" si="313"/>
        <v>2.1416988742073428E-3</v>
      </c>
      <c r="H1960">
        <f t="shared" si="306"/>
        <v>918.20030448362377</v>
      </c>
      <c r="J1960">
        <f t="shared" si="314"/>
        <v>2.9038919637707217E-3</v>
      </c>
      <c r="K1960">
        <f t="shared" si="315"/>
        <v>3.4757061257684185E-4</v>
      </c>
      <c r="L1960">
        <f t="shared" si="316"/>
        <v>1.5903437589201985E-3</v>
      </c>
      <c r="M1960">
        <f t="shared" si="307"/>
        <v>934.98329047710672</v>
      </c>
      <c r="N1960">
        <f t="shared" si="308"/>
        <v>241.00034427029351</v>
      </c>
      <c r="O1960">
        <f t="shared" si="309"/>
        <v>7.1469892193091082</v>
      </c>
      <c r="P1960">
        <f t="shared" si="310"/>
        <v>1183.1306239667092</v>
      </c>
      <c r="Q1960">
        <f t="shared" si="311"/>
        <v>0</v>
      </c>
    </row>
    <row r="1961" spans="1:17">
      <c r="A1961">
        <v>1960</v>
      </c>
      <c r="B1961" s="1">
        <v>39269</v>
      </c>
      <c r="C1961">
        <v>18140.939999999999</v>
      </c>
      <c r="D1961">
        <v>1530.44</v>
      </c>
      <c r="E1961">
        <v>123.19499999999999</v>
      </c>
      <c r="F1961">
        <f t="shared" si="312"/>
        <v>52202.254999999997</v>
      </c>
      <c r="G1961">
        <f t="shared" si="313"/>
        <v>-2.0790078417527447E-3</v>
      </c>
      <c r="H1961">
        <f t="shared" si="306"/>
        <v>916.29135885030257</v>
      </c>
      <c r="J1961">
        <f t="shared" si="314"/>
        <v>-4.4200580852927773E-3</v>
      </c>
      <c r="K1961">
        <f t="shared" si="315"/>
        <v>3.3040513963549234E-3</v>
      </c>
      <c r="L1961">
        <f t="shared" si="316"/>
        <v>3.1349238661346757E-3</v>
      </c>
      <c r="M1961">
        <f t="shared" si="307"/>
        <v>930.85061002441967</v>
      </c>
      <c r="N1961">
        <f t="shared" si="308"/>
        <v>241.79662179430181</v>
      </c>
      <c r="O1961">
        <f t="shared" si="309"/>
        <v>7.1693944863837276</v>
      </c>
      <c r="P1961">
        <f t="shared" si="310"/>
        <v>1179.8166263051053</v>
      </c>
      <c r="Q1961">
        <f t="shared" si="311"/>
        <v>0</v>
      </c>
    </row>
    <row r="1962" spans="1:17">
      <c r="A1962">
        <v>1961</v>
      </c>
      <c r="B1962" s="1">
        <v>39272</v>
      </c>
      <c r="C1962">
        <v>18261.98</v>
      </c>
      <c r="D1962">
        <v>1531.85</v>
      </c>
      <c r="E1962">
        <v>123.27500000000001</v>
      </c>
      <c r="F1962">
        <f t="shared" si="312"/>
        <v>52458.834999999999</v>
      </c>
      <c r="G1962">
        <f t="shared" si="313"/>
        <v>4.9151133413680714E-3</v>
      </c>
      <c r="H1962">
        <f t="shared" si="306"/>
        <v>920.79503473276804</v>
      </c>
      <c r="J1962">
        <f t="shared" si="314"/>
        <v>6.6722011097550826E-3</v>
      </c>
      <c r="K1962">
        <f t="shared" si="315"/>
        <v>9.2130367737364161E-4</v>
      </c>
      <c r="L1962">
        <f t="shared" si="316"/>
        <v>6.4937700393685738E-4</v>
      </c>
      <c r="M1962">
        <f t="shared" si="307"/>
        <v>937.06143249764091</v>
      </c>
      <c r="N1962">
        <f t="shared" si="308"/>
        <v>242.01938991113747</v>
      </c>
      <c r="O1962">
        <f t="shared" si="309"/>
        <v>7.1740501262953371</v>
      </c>
      <c r="P1962">
        <f t="shared" si="310"/>
        <v>1186.2548725350737</v>
      </c>
      <c r="Q1962">
        <f t="shared" si="311"/>
        <v>0</v>
      </c>
    </row>
    <row r="1963" spans="1:17">
      <c r="A1963">
        <v>1962</v>
      </c>
      <c r="B1963" s="1">
        <v>39273</v>
      </c>
      <c r="C1963">
        <v>18252.669999999998</v>
      </c>
      <c r="D1963">
        <v>1510.12</v>
      </c>
      <c r="E1963">
        <v>122.08499999999999</v>
      </c>
      <c r="F1963">
        <f t="shared" si="312"/>
        <v>52216.964999999997</v>
      </c>
      <c r="G1963">
        <f t="shared" si="313"/>
        <v>-4.6106628178075315E-3</v>
      </c>
      <c r="H1963">
        <f t="shared" si="306"/>
        <v>916.54955930330391</v>
      </c>
      <c r="J1963">
        <f t="shared" si="314"/>
        <v>-5.0980233249631191E-4</v>
      </c>
      <c r="K1963">
        <f t="shared" si="315"/>
        <v>-1.4185462023044049E-2</v>
      </c>
      <c r="L1963">
        <f t="shared" si="316"/>
        <v>-9.6532143581424812E-3</v>
      </c>
      <c r="M1963">
        <f t="shared" si="307"/>
        <v>936.58371639366123</v>
      </c>
      <c r="N1963">
        <f t="shared" si="308"/>
        <v>240.28203668567843</v>
      </c>
      <c r="O1963">
        <f t="shared" si="309"/>
        <v>7.1047974826101497</v>
      </c>
      <c r="P1963">
        <f t="shared" si="310"/>
        <v>1183.9705505619497</v>
      </c>
      <c r="Q1963">
        <f t="shared" si="311"/>
        <v>0</v>
      </c>
    </row>
    <row r="1964" spans="1:17">
      <c r="A1964">
        <v>1963</v>
      </c>
      <c r="B1964" s="1">
        <v>39274</v>
      </c>
      <c r="C1964">
        <v>18049.509999999998</v>
      </c>
      <c r="D1964">
        <v>1518.76</v>
      </c>
      <c r="E1964">
        <v>121.83499999999999</v>
      </c>
      <c r="F1964">
        <f t="shared" si="312"/>
        <v>51895.794999999998</v>
      </c>
      <c r="G1964">
        <f t="shared" si="313"/>
        <v>-6.1506830203554852E-3</v>
      </c>
      <c r="H1964">
        <f t="shared" si="306"/>
        <v>910.91215349158267</v>
      </c>
      <c r="J1964">
        <f t="shared" si="314"/>
        <v>-1.1130426397891413E-2</v>
      </c>
      <c r="K1964">
        <f t="shared" si="315"/>
        <v>5.7213996238709708E-3</v>
      </c>
      <c r="L1964">
        <f t="shared" si="316"/>
        <v>-2.0477536142851083E-3</v>
      </c>
      <c r="M1964">
        <f t="shared" si="307"/>
        <v>926.15914027287795</v>
      </c>
      <c r="N1964">
        <f t="shared" si="308"/>
        <v>241.65678623999483</v>
      </c>
      <c r="O1964">
        <f t="shared" si="309"/>
        <v>7.0902486078863705</v>
      </c>
      <c r="P1964">
        <f t="shared" si="310"/>
        <v>1174.9061751207591</v>
      </c>
      <c r="Q1964">
        <f t="shared" si="311"/>
        <v>0</v>
      </c>
    </row>
    <row r="1965" spans="1:17">
      <c r="A1965">
        <v>1964</v>
      </c>
      <c r="B1965" s="1">
        <v>39275</v>
      </c>
      <c r="C1965">
        <v>17984.14</v>
      </c>
      <c r="D1965">
        <v>1547.7</v>
      </c>
      <c r="E1965">
        <v>122.455</v>
      </c>
      <c r="F1965">
        <f t="shared" si="312"/>
        <v>52057.555</v>
      </c>
      <c r="G1965">
        <f t="shared" si="313"/>
        <v>3.1170155501039076E-3</v>
      </c>
      <c r="H1965">
        <f t="shared" si="306"/>
        <v>913.75148083879458</v>
      </c>
      <c r="J1965">
        <f t="shared" si="314"/>
        <v>-3.6217049659519329E-3</v>
      </c>
      <c r="K1965">
        <f t="shared" si="315"/>
        <v>1.9055018567778914E-2</v>
      </c>
      <c r="L1965">
        <f t="shared" si="316"/>
        <v>5.0888496737391264E-3</v>
      </c>
      <c r="M1965">
        <f t="shared" si="307"/>
        <v>922.80486511529</v>
      </c>
      <c r="N1965">
        <f t="shared" si="308"/>
        <v>246.26156078882775</v>
      </c>
      <c r="O1965">
        <f t="shared" si="309"/>
        <v>6.9807776004389721</v>
      </c>
      <c r="P1965">
        <f t="shared" si="310"/>
        <v>1176.0472035045568</v>
      </c>
      <c r="Q1965">
        <f t="shared" si="311"/>
        <v>0</v>
      </c>
    </row>
    <row r="1966" spans="1:17">
      <c r="A1966">
        <v>1965</v>
      </c>
      <c r="B1966" s="1">
        <v>39276</v>
      </c>
      <c r="C1966">
        <v>18238.95</v>
      </c>
      <c r="D1966">
        <v>1552.5</v>
      </c>
      <c r="E1966">
        <v>122.235</v>
      </c>
      <c r="F1966">
        <f t="shared" si="312"/>
        <v>52614.075000000004</v>
      </c>
      <c r="G1966">
        <f t="shared" si="313"/>
        <v>1.0690475186550863E-2</v>
      </c>
      <c r="H1966">
        <f t="shared" si="306"/>
        <v>923.51991837137575</v>
      </c>
      <c r="J1966">
        <f t="shared" si="314"/>
        <v>1.4168595217786351E-2</v>
      </c>
      <c r="K1966">
        <f t="shared" si="315"/>
        <v>3.1013762357046115E-3</v>
      </c>
      <c r="L1966">
        <f t="shared" si="316"/>
        <v>-1.7965783348985465E-3</v>
      </c>
      <c r="M1966">
        <f t="shared" si="307"/>
        <v>935.87971371411254</v>
      </c>
      <c r="N1966">
        <f t="shared" si="308"/>
        <v>247.02531054122574</v>
      </c>
      <c r="O1966">
        <f t="shared" si="309"/>
        <v>6.9682360866412791</v>
      </c>
      <c r="P1966">
        <f t="shared" si="310"/>
        <v>1189.8732603419796</v>
      </c>
      <c r="Q1966">
        <f t="shared" si="311"/>
        <v>0</v>
      </c>
    </row>
    <row r="1967" spans="1:17">
      <c r="A1967">
        <v>1966</v>
      </c>
      <c r="B1967" s="1">
        <v>39279</v>
      </c>
      <c r="C1967">
        <v>18238.95</v>
      </c>
      <c r="D1967">
        <v>1549.52</v>
      </c>
      <c r="E1967">
        <v>122.065</v>
      </c>
      <c r="F1967">
        <f t="shared" si="312"/>
        <v>52583.425000000003</v>
      </c>
      <c r="G1967">
        <f t="shared" si="313"/>
        <v>-5.8254373948418703E-4</v>
      </c>
      <c r="H1967">
        <f t="shared" si="306"/>
        <v>922.98192762463952</v>
      </c>
      <c r="J1967">
        <f t="shared" si="314"/>
        <v>0</v>
      </c>
      <c r="K1967">
        <f t="shared" si="315"/>
        <v>-1.9194847020933548E-3</v>
      </c>
      <c r="L1967">
        <f t="shared" si="316"/>
        <v>-1.3907636928867095E-3</v>
      </c>
      <c r="M1967">
        <f t="shared" si="307"/>
        <v>935.87971371411254</v>
      </c>
      <c r="N1967">
        <f t="shared" si="308"/>
        <v>246.55114923661196</v>
      </c>
      <c r="O1967">
        <f t="shared" si="309"/>
        <v>6.9585449168885152</v>
      </c>
      <c r="P1967">
        <f t="shared" si="310"/>
        <v>1189.389407867613</v>
      </c>
      <c r="Q1967">
        <f t="shared" si="311"/>
        <v>0</v>
      </c>
    </row>
    <row r="1968" spans="1:17">
      <c r="A1968">
        <v>1967</v>
      </c>
      <c r="B1968" s="1">
        <v>39280</v>
      </c>
      <c r="C1968">
        <v>18217.27</v>
      </c>
      <c r="D1968">
        <v>1549.37</v>
      </c>
      <c r="E1968">
        <v>122.235</v>
      </c>
      <c r="F1968">
        <f t="shared" si="312"/>
        <v>52539.415000000001</v>
      </c>
      <c r="G1968">
        <f t="shared" si="313"/>
        <v>-8.3695575174125292E-4</v>
      </c>
      <c r="H1968">
        <f t="shared" si="306"/>
        <v>922.20943259156093</v>
      </c>
      <c r="J1968">
        <f t="shared" si="314"/>
        <v>-1.188664917662452E-3</v>
      </c>
      <c r="K1968">
        <f t="shared" si="315"/>
        <v>-9.6804171614506274E-5</v>
      </c>
      <c r="L1968">
        <f t="shared" si="316"/>
        <v>1.3927006103304773E-3</v>
      </c>
      <c r="M1968">
        <f t="shared" si="307"/>
        <v>934.7672663312685</v>
      </c>
      <c r="N1968">
        <f t="shared" si="308"/>
        <v>246.52728205684951</v>
      </c>
      <c r="O1968">
        <f t="shared" si="309"/>
        <v>6.9682360866412791</v>
      </c>
      <c r="P1968">
        <f t="shared" si="310"/>
        <v>1188.2627844747594</v>
      </c>
      <c r="Q1968">
        <f t="shared" si="311"/>
        <v>0</v>
      </c>
    </row>
    <row r="1969" spans="1:17">
      <c r="A1969">
        <v>1968</v>
      </c>
      <c r="B1969" s="1">
        <v>39281</v>
      </c>
      <c r="C1969">
        <v>18015.580000000002</v>
      </c>
      <c r="D1969">
        <v>1546.17</v>
      </c>
      <c r="E1969">
        <v>121.83</v>
      </c>
      <c r="F1969">
        <f t="shared" si="312"/>
        <v>52102.01</v>
      </c>
      <c r="G1969">
        <f t="shared" si="313"/>
        <v>-8.3252735113247267E-3</v>
      </c>
      <c r="H1969">
        <f t="shared" si="306"/>
        <v>914.5317868305126</v>
      </c>
      <c r="J1969">
        <f t="shared" si="314"/>
        <v>-1.1071362503821902E-2</v>
      </c>
      <c r="K1969">
        <f t="shared" si="315"/>
        <v>-2.0653555961454018E-3</v>
      </c>
      <c r="L1969">
        <f t="shared" si="316"/>
        <v>-3.3132899742299715E-3</v>
      </c>
      <c r="M1969">
        <f t="shared" si="307"/>
        <v>924.41811906900841</v>
      </c>
      <c r="N1969">
        <f t="shared" si="308"/>
        <v>246.01811555525089</v>
      </c>
      <c r="O1969">
        <f t="shared" si="309"/>
        <v>6.9451482998773431</v>
      </c>
      <c r="P1969">
        <f t="shared" si="310"/>
        <v>1177.3813829241365</v>
      </c>
      <c r="Q1969">
        <f t="shared" si="311"/>
        <v>0</v>
      </c>
    </row>
    <row r="1970" spans="1:17">
      <c r="A1970">
        <v>1969</v>
      </c>
      <c r="B1970" s="1">
        <v>39282</v>
      </c>
      <c r="C1970">
        <v>18116.57</v>
      </c>
      <c r="D1970">
        <v>1553.08</v>
      </c>
      <c r="E1970">
        <v>122.005</v>
      </c>
      <c r="F1970">
        <f t="shared" si="312"/>
        <v>52373.965000000004</v>
      </c>
      <c r="G1970">
        <f t="shared" si="313"/>
        <v>5.2196642701500817E-3</v>
      </c>
      <c r="H1970">
        <f t="shared" si="306"/>
        <v>919.30533572214824</v>
      </c>
      <c r="J1970">
        <f t="shared" si="314"/>
        <v>5.6057035077414774E-3</v>
      </c>
      <c r="K1970">
        <f t="shared" si="315"/>
        <v>4.4691075366873889E-3</v>
      </c>
      <c r="L1970">
        <f t="shared" si="316"/>
        <v>1.4364278092424687E-3</v>
      </c>
      <c r="M1970">
        <f t="shared" si="307"/>
        <v>929.60013296169336</v>
      </c>
      <c r="N1970">
        <f t="shared" si="308"/>
        <v>247.11759696964046</v>
      </c>
      <c r="O1970">
        <f t="shared" si="309"/>
        <v>6.9551245040345986</v>
      </c>
      <c r="P1970">
        <f t="shared" si="310"/>
        <v>1183.6728544353684</v>
      </c>
      <c r="Q1970">
        <f t="shared" si="311"/>
        <v>0</v>
      </c>
    </row>
    <row r="1971" spans="1:17">
      <c r="A1971">
        <v>1970</v>
      </c>
      <c r="B1971" s="1">
        <v>39283</v>
      </c>
      <c r="C1971">
        <v>18157.93</v>
      </c>
      <c r="D1971">
        <v>1534.1</v>
      </c>
      <c r="E1971">
        <v>121.22499999999999</v>
      </c>
      <c r="F1971">
        <f t="shared" si="312"/>
        <v>52262.985000000001</v>
      </c>
      <c r="G1971">
        <f t="shared" si="313"/>
        <v>-2.1189917547774773E-3</v>
      </c>
      <c r="H1971">
        <f t="shared" si="306"/>
        <v>917.35733529563015</v>
      </c>
      <c r="J1971">
        <f t="shared" si="314"/>
        <v>2.2829928623353535E-3</v>
      </c>
      <c r="K1971">
        <f t="shared" si="315"/>
        <v>-1.2220877224611737E-2</v>
      </c>
      <c r="L1971">
        <f t="shared" si="316"/>
        <v>-6.3931806073521669E-3</v>
      </c>
      <c r="M1971">
        <f t="shared" si="307"/>
        <v>931.72240343007104</v>
      </c>
      <c r="N1971">
        <f t="shared" si="308"/>
        <v>244.0976031570334</v>
      </c>
      <c r="O1971">
        <f t="shared" si="309"/>
        <v>6.9106591369336847</v>
      </c>
      <c r="P1971">
        <f t="shared" si="310"/>
        <v>1182.7306657240381</v>
      </c>
      <c r="Q1971">
        <f t="shared" si="311"/>
        <v>0</v>
      </c>
    </row>
    <row r="1972" spans="1:17">
      <c r="A1972">
        <v>1971</v>
      </c>
      <c r="B1972" s="1">
        <v>39286</v>
      </c>
      <c r="C1972">
        <v>17963.64</v>
      </c>
      <c r="D1972">
        <v>1541.57</v>
      </c>
      <c r="E1972">
        <v>121.345</v>
      </c>
      <c r="F1972">
        <f t="shared" si="312"/>
        <v>51949.704999999994</v>
      </c>
      <c r="G1972">
        <f t="shared" si="313"/>
        <v>-5.9942997898035921E-3</v>
      </c>
      <c r="H1972">
        <f t="shared" si="306"/>
        <v>898.00145081788889</v>
      </c>
      <c r="J1972">
        <f t="shared" si="314"/>
        <v>-1.0700008205781208E-2</v>
      </c>
      <c r="K1972">
        <f t="shared" si="315"/>
        <v>4.8693044781957795E-3</v>
      </c>
      <c r="L1972">
        <f t="shared" si="316"/>
        <v>9.8989482367506376E-4</v>
      </c>
      <c r="M1972">
        <f t="shared" si="307"/>
        <v>921.75296606785912</v>
      </c>
      <c r="N1972">
        <f t="shared" si="308"/>
        <v>245.28618870920278</v>
      </c>
      <c r="O1972">
        <f t="shared" si="309"/>
        <v>6.9174999626415179</v>
      </c>
      <c r="P1972">
        <f t="shared" si="310"/>
        <v>1173.9566547397035</v>
      </c>
      <c r="Q1972">
        <f t="shared" si="311"/>
        <v>0</v>
      </c>
    </row>
    <row r="1973" spans="1:17">
      <c r="A1973">
        <v>1972</v>
      </c>
      <c r="B1973" s="1">
        <v>39287</v>
      </c>
      <c r="C1973">
        <v>18002.03</v>
      </c>
      <c r="D1973">
        <v>1511.04</v>
      </c>
      <c r="E1973">
        <v>120.655</v>
      </c>
      <c r="F1973">
        <f t="shared" si="312"/>
        <v>51717.735000000001</v>
      </c>
      <c r="G1973">
        <f t="shared" si="313"/>
        <v>-4.4652804091956932E-3</v>
      </c>
      <c r="H1973">
        <f t="shared" si="306"/>
        <v>893.99162253212251</v>
      </c>
      <c r="J1973">
        <f t="shared" si="314"/>
        <v>2.1370947090901815E-3</v>
      </c>
      <c r="K1973">
        <f t="shared" si="315"/>
        <v>-1.9804485037980712E-2</v>
      </c>
      <c r="L1973">
        <f t="shared" si="316"/>
        <v>-5.6862664304255794E-3</v>
      </c>
      <c r="M1973">
        <f t="shared" si="307"/>
        <v>923.72283945473077</v>
      </c>
      <c r="N1973">
        <f t="shared" si="308"/>
        <v>282.70756015169695</v>
      </c>
      <c r="O1973">
        <f t="shared" si="309"/>
        <v>6.8781652148214789</v>
      </c>
      <c r="P1973">
        <f t="shared" si="310"/>
        <v>1213.3085648212491</v>
      </c>
      <c r="Q1973">
        <f t="shared" si="311"/>
        <v>0</v>
      </c>
    </row>
    <row r="1974" spans="1:17">
      <c r="A1974">
        <v>1973</v>
      </c>
      <c r="B1974" s="1">
        <v>39288</v>
      </c>
      <c r="C1974">
        <v>17858.419999999998</v>
      </c>
      <c r="D1974">
        <v>1518.09</v>
      </c>
      <c r="E1974">
        <v>120.255</v>
      </c>
      <c r="F1974">
        <f t="shared" si="312"/>
        <v>51499.014999999999</v>
      </c>
      <c r="G1974">
        <f t="shared" si="313"/>
        <v>-4.2291101882169224E-3</v>
      </c>
      <c r="H1974">
        <f t="shared" si="306"/>
        <v>890.21083345309137</v>
      </c>
      <c r="J1974">
        <f t="shared" si="314"/>
        <v>-7.977433656093269E-3</v>
      </c>
      <c r="K1974">
        <f t="shared" si="315"/>
        <v>4.6656607369757186E-3</v>
      </c>
      <c r="L1974">
        <f t="shared" si="316"/>
        <v>-3.3152376610998679E-3</v>
      </c>
      <c r="M1974">
        <f t="shared" si="307"/>
        <v>916.3539017863626</v>
      </c>
      <c r="N1974">
        <f t="shared" si="308"/>
        <v>284.02657771514299</v>
      </c>
      <c r="O1974">
        <f t="shared" si="309"/>
        <v>6.8553624624620362</v>
      </c>
      <c r="P1974">
        <f t="shared" si="310"/>
        <v>1207.2358419639675</v>
      </c>
      <c r="Q1974">
        <f t="shared" si="311"/>
        <v>0</v>
      </c>
    </row>
    <row r="1975" spans="1:17">
      <c r="A1975">
        <v>1974</v>
      </c>
      <c r="B1975" s="1">
        <v>39289</v>
      </c>
      <c r="C1975">
        <v>17702.09</v>
      </c>
      <c r="D1975">
        <v>1482.66</v>
      </c>
      <c r="E1975">
        <v>119.315</v>
      </c>
      <c r="F1975">
        <f t="shared" si="312"/>
        <v>50827.354999999996</v>
      </c>
      <c r="G1975">
        <f t="shared" si="313"/>
        <v>-1.3042191195307362E-2</v>
      </c>
      <c r="H1975">
        <f t="shared" si="306"/>
        <v>878.60053355906211</v>
      </c>
      <c r="J1975">
        <f t="shared" si="314"/>
        <v>-8.7538539243672275E-3</v>
      </c>
      <c r="K1975">
        <f t="shared" si="315"/>
        <v>-2.3338537240874979E-2</v>
      </c>
      <c r="L1975">
        <f t="shared" si="316"/>
        <v>-7.8167227973888753E-3</v>
      </c>
      <c r="M1975">
        <f t="shared" si="307"/>
        <v>908.33227358710087</v>
      </c>
      <c r="N1975">
        <f t="shared" si="308"/>
        <v>297.89622892933414</v>
      </c>
      <c r="O1975">
        <f t="shared" si="309"/>
        <v>6.801775994417345</v>
      </c>
      <c r="P1975">
        <f t="shared" si="310"/>
        <v>1213.0302785108524</v>
      </c>
      <c r="Q1975">
        <f t="shared" si="311"/>
        <v>0</v>
      </c>
    </row>
    <row r="1976" spans="1:17">
      <c r="A1976">
        <v>1975</v>
      </c>
      <c r="B1976" s="1">
        <v>39290</v>
      </c>
      <c r="C1976">
        <v>17283.810000000001</v>
      </c>
      <c r="D1976">
        <v>1458.95</v>
      </c>
      <c r="E1976">
        <v>118.745</v>
      </c>
      <c r="F1976">
        <f t="shared" si="312"/>
        <v>49750.845000000001</v>
      </c>
      <c r="G1976">
        <f t="shared" si="313"/>
        <v>-2.1179736777567792E-2</v>
      </c>
      <c r="H1976">
        <f t="shared" si="306"/>
        <v>934.53421304179415</v>
      </c>
      <c r="J1976">
        <f t="shared" si="314"/>
        <v>-2.3628848345025877E-2</v>
      </c>
      <c r="K1976">
        <f t="shared" si="315"/>
        <v>-1.5991528738888205E-2</v>
      </c>
      <c r="L1976">
        <f t="shared" si="316"/>
        <v>-4.7772702510161524E-3</v>
      </c>
      <c r="M1976">
        <f t="shared" si="307"/>
        <v>902.06795071902013</v>
      </c>
      <c r="N1976">
        <f t="shared" si="308"/>
        <v>293.13241282320422</v>
      </c>
      <c r="O1976">
        <f t="shared" si="309"/>
        <v>6.7692820723051392</v>
      </c>
      <c r="P1976">
        <f t="shared" si="310"/>
        <v>1201.9696456145293</v>
      </c>
      <c r="Q1976">
        <f t="shared" si="311"/>
        <v>0</v>
      </c>
    </row>
    <row r="1977" spans="1:17">
      <c r="A1977">
        <v>1976</v>
      </c>
      <c r="B1977" s="1">
        <v>39293</v>
      </c>
      <c r="C1977">
        <v>17289.3</v>
      </c>
      <c r="D1977">
        <v>1473.91</v>
      </c>
      <c r="E1977">
        <v>118.455</v>
      </c>
      <c r="F1977">
        <f t="shared" si="312"/>
        <v>49909.974999999999</v>
      </c>
      <c r="G1977">
        <f t="shared" si="313"/>
        <v>3.1985386378863279E-3</v>
      </c>
      <c r="H1977">
        <f t="shared" si="306"/>
        <v>937.52335683063507</v>
      </c>
      <c r="J1977">
        <f t="shared" si="314"/>
        <v>3.1763829849995595E-4</v>
      </c>
      <c r="K1977">
        <f t="shared" si="315"/>
        <v>1.0253949758388003E-2</v>
      </c>
      <c r="L1977">
        <f t="shared" si="316"/>
        <v>-2.4422080929723533E-3</v>
      </c>
      <c r="M1977">
        <f t="shared" si="307"/>
        <v>902.35448204801787</v>
      </c>
      <c r="N1977">
        <f t="shared" si="308"/>
        <v>296.13817785684842</v>
      </c>
      <c r="O1977">
        <f t="shared" si="309"/>
        <v>6.752750076844543</v>
      </c>
      <c r="P1977">
        <f t="shared" si="310"/>
        <v>1205.2454099817107</v>
      </c>
      <c r="Q1977">
        <f t="shared" si="311"/>
        <v>0</v>
      </c>
    </row>
    <row r="1978" spans="1:17">
      <c r="A1978">
        <v>1977</v>
      </c>
      <c r="B1978" s="1">
        <v>39294</v>
      </c>
      <c r="C1978">
        <v>17248.89</v>
      </c>
      <c r="D1978">
        <v>1455.27</v>
      </c>
      <c r="E1978">
        <v>119.065</v>
      </c>
      <c r="F1978">
        <f t="shared" si="312"/>
        <v>49645.804999999993</v>
      </c>
      <c r="G1978">
        <f t="shared" si="313"/>
        <v>-5.2929299203215985E-3</v>
      </c>
      <c r="H1978">
        <f t="shared" si="306"/>
        <v>932.56111140426583</v>
      </c>
      <c r="J1978">
        <f t="shared" si="314"/>
        <v>-2.3372837535353685E-3</v>
      </c>
      <c r="K1978">
        <f t="shared" si="315"/>
        <v>-1.264663378360964E-2</v>
      </c>
      <c r="L1978">
        <f t="shared" si="316"/>
        <v>5.149634882444909E-3</v>
      </c>
      <c r="M1978">
        <f t="shared" si="307"/>
        <v>900.24542357719724</v>
      </c>
      <c r="N1978">
        <f t="shared" si="308"/>
        <v>292.39302677214738</v>
      </c>
      <c r="O1978">
        <f t="shared" si="309"/>
        <v>6.7875242741926929</v>
      </c>
      <c r="P1978">
        <f t="shared" si="310"/>
        <v>1199.4259746235373</v>
      </c>
      <c r="Q1978">
        <f t="shared" si="311"/>
        <v>0</v>
      </c>
    </row>
    <row r="1979" spans="1:17">
      <c r="A1979">
        <v>1978</v>
      </c>
      <c r="B1979" s="1">
        <v>39295</v>
      </c>
      <c r="C1979">
        <v>16870.98</v>
      </c>
      <c r="D1979">
        <v>1465.81</v>
      </c>
      <c r="E1979">
        <v>118.55</v>
      </c>
      <c r="F1979">
        <f t="shared" si="312"/>
        <v>48992.81</v>
      </c>
      <c r="G1979">
        <f t="shared" si="313"/>
        <v>-1.3153075068477516E-2</v>
      </c>
      <c r="H1979">
        <f t="shared" si="306"/>
        <v>920.29506510002273</v>
      </c>
      <c r="J1979">
        <f t="shared" si="314"/>
        <v>-2.1909235898657786E-2</v>
      </c>
      <c r="K1979">
        <f t="shared" si="315"/>
        <v>7.2426422588247608E-3</v>
      </c>
      <c r="L1979">
        <f t="shared" si="316"/>
        <v>-4.3253684961995775E-3</v>
      </c>
      <c r="M1979">
        <f t="shared" si="307"/>
        <v>880.52173422535725</v>
      </c>
      <c r="N1979">
        <f t="shared" si="308"/>
        <v>294.51072486403302</v>
      </c>
      <c r="O1979">
        <f t="shared" si="309"/>
        <v>6.7581657305299103</v>
      </c>
      <c r="P1979">
        <f t="shared" si="310"/>
        <v>1181.7906248199201</v>
      </c>
      <c r="Q1979">
        <f t="shared" si="311"/>
        <v>0</v>
      </c>
    </row>
    <row r="1980" spans="1:17">
      <c r="A1980">
        <v>1979</v>
      </c>
      <c r="B1980" s="1">
        <v>39296</v>
      </c>
      <c r="C1980">
        <v>16984.11</v>
      </c>
      <c r="D1980">
        <v>1472.2</v>
      </c>
      <c r="E1980">
        <v>118.985</v>
      </c>
      <c r="F1980">
        <f t="shared" si="312"/>
        <v>49285.145000000004</v>
      </c>
      <c r="G1980">
        <f t="shared" si="313"/>
        <v>5.966895958815277E-3</v>
      </c>
      <c r="H1980">
        <f t="shared" ref="H1980:H2043" si="317">_xlfn.PERCENTILE.INC(G1731:G1980,0.01)*F1980*(-1)</f>
        <v>925.78637000488573</v>
      </c>
      <c r="J1980">
        <f t="shared" si="314"/>
        <v>6.7055974223193537E-3</v>
      </c>
      <c r="K1980">
        <f t="shared" si="315"/>
        <v>4.359364446961056E-3</v>
      </c>
      <c r="L1980">
        <f t="shared" si="316"/>
        <v>3.6693378321384085E-3</v>
      </c>
      <c r="M1980">
        <f t="shared" si="307"/>
        <v>886.42615849667493</v>
      </c>
      <c r="N1980">
        <f t="shared" si="308"/>
        <v>295.79460444725402</v>
      </c>
      <c r="O1980">
        <f t="shared" si="309"/>
        <v>6.7829637237208047</v>
      </c>
      <c r="P1980">
        <f t="shared" si="310"/>
        <v>1189.0037266676497</v>
      </c>
      <c r="Q1980">
        <f t="shared" si="311"/>
        <v>0</v>
      </c>
    </row>
    <row r="1981" spans="1:17">
      <c r="A1981">
        <v>1980</v>
      </c>
      <c r="B1981" s="1">
        <v>39297</v>
      </c>
      <c r="C1981">
        <v>16979.86</v>
      </c>
      <c r="D1981">
        <v>1433.06</v>
      </c>
      <c r="E1981">
        <v>118.36499999999999</v>
      </c>
      <c r="F1981">
        <f t="shared" si="312"/>
        <v>48882.144999999997</v>
      </c>
      <c r="G1981">
        <f t="shared" si="313"/>
        <v>-8.1769060433931617E-3</v>
      </c>
      <c r="H1981">
        <f t="shared" si="317"/>
        <v>918.21630184110177</v>
      </c>
      <c r="J1981">
        <f t="shared" si="314"/>
        <v>-2.5023389509370997E-4</v>
      </c>
      <c r="K1981">
        <f t="shared" si="315"/>
        <v>-2.6586061676402761E-2</v>
      </c>
      <c r="L1981">
        <f t="shared" si="316"/>
        <v>-5.2107408496869789E-3</v>
      </c>
      <c r="M1981">
        <f t="shared" ref="M1981:M2044" si="318">_xlfn.PERCENTILE.INC(J1732:J1981,0.01)*2*C1981*(-1)</f>
        <v>886.20434462632136</v>
      </c>
      <c r="N1981">
        <f t="shared" ref="N1981:N2044" si="319">_xlfn.PERCENTILE.INC(K1732:K1981,0.01)*10*D1981*(-1)</f>
        <v>313.59800019741198</v>
      </c>
      <c r="O1981">
        <f t="shared" ref="O1981:O2044" si="320">_xlfn.PERCENTILE.INC(L1732:L1981,0.01)*5*E1981*(-1)</f>
        <v>6.7476194575636681</v>
      </c>
      <c r="P1981">
        <f t="shared" ref="P1981:P2044" si="321">SUM(M1981:O1981)</f>
        <v>1206.549964281297</v>
      </c>
      <c r="Q1981">
        <f t="shared" ref="Q1981:Q2044" si="322">IF(H1981&gt;P1981,1,0)</f>
        <v>0</v>
      </c>
    </row>
    <row r="1982" spans="1:17">
      <c r="A1982">
        <v>1981</v>
      </c>
      <c r="B1982" s="1">
        <v>39300</v>
      </c>
      <c r="C1982">
        <v>16914.46</v>
      </c>
      <c r="D1982">
        <v>1467.67</v>
      </c>
      <c r="E1982">
        <v>117.815</v>
      </c>
      <c r="F1982">
        <f t="shared" si="312"/>
        <v>49094.694999999992</v>
      </c>
      <c r="G1982">
        <f t="shared" si="313"/>
        <v>4.3482134427610397E-3</v>
      </c>
      <c r="H1982">
        <f t="shared" si="317"/>
        <v>922.20890230812961</v>
      </c>
      <c r="J1982">
        <f t="shared" si="314"/>
        <v>-3.85162186260668E-3</v>
      </c>
      <c r="K1982">
        <f t="shared" si="315"/>
        <v>2.4151117189789684E-2</v>
      </c>
      <c r="L1982">
        <f t="shared" si="316"/>
        <v>-4.6466438558695478E-3</v>
      </c>
      <c r="M1982">
        <f t="shared" si="318"/>
        <v>882.79102059782156</v>
      </c>
      <c r="N1982">
        <f t="shared" si="319"/>
        <v>321.17174225066339</v>
      </c>
      <c r="O1982">
        <f t="shared" si="320"/>
        <v>6.7162656730694339</v>
      </c>
      <c r="P1982">
        <f t="shared" si="321"/>
        <v>1210.6790285215545</v>
      </c>
      <c r="Q1982">
        <f t="shared" si="322"/>
        <v>0</v>
      </c>
    </row>
    <row r="1983" spans="1:17">
      <c r="A1983">
        <v>1982</v>
      </c>
      <c r="B1983" s="1">
        <v>39301</v>
      </c>
      <c r="C1983">
        <v>16921.77</v>
      </c>
      <c r="D1983">
        <v>1476.71</v>
      </c>
      <c r="E1983">
        <v>118.38500000000001</v>
      </c>
      <c r="F1983">
        <f t="shared" si="312"/>
        <v>49202.565000000002</v>
      </c>
      <c r="G1983">
        <f t="shared" si="313"/>
        <v>2.1971824043311994E-3</v>
      </c>
      <c r="H1983">
        <f t="shared" si="317"/>
        <v>924.23516348139867</v>
      </c>
      <c r="J1983">
        <f t="shared" si="314"/>
        <v>4.3217460090372306E-4</v>
      </c>
      <c r="K1983">
        <f t="shared" si="315"/>
        <v>6.1594227585219929E-3</v>
      </c>
      <c r="L1983">
        <f t="shared" si="316"/>
        <v>4.8380936213556769E-3</v>
      </c>
      <c r="M1983">
        <f t="shared" si="318"/>
        <v>883.1725404548298</v>
      </c>
      <c r="N1983">
        <f t="shared" si="319"/>
        <v>323.14997478927626</v>
      </c>
      <c r="O1983">
        <f t="shared" si="320"/>
        <v>6.7487595951816406</v>
      </c>
      <c r="P1983">
        <f t="shared" si="321"/>
        <v>1213.0712748392875</v>
      </c>
      <c r="Q1983">
        <f t="shared" si="322"/>
        <v>0</v>
      </c>
    </row>
    <row r="1984" spans="1:17">
      <c r="A1984">
        <v>1983</v>
      </c>
      <c r="B1984" s="1">
        <v>39302</v>
      </c>
      <c r="C1984">
        <v>17029.28</v>
      </c>
      <c r="D1984">
        <v>1497.49</v>
      </c>
      <c r="E1984">
        <v>119.645</v>
      </c>
      <c r="F1984">
        <f t="shared" si="312"/>
        <v>49631.684999999998</v>
      </c>
      <c r="G1984">
        <f t="shared" si="313"/>
        <v>8.7214965317357063E-3</v>
      </c>
      <c r="H1984">
        <f t="shared" si="317"/>
        <v>932.29587725420981</v>
      </c>
      <c r="J1984">
        <f t="shared" si="314"/>
        <v>6.3533542885878536E-3</v>
      </c>
      <c r="K1984">
        <f t="shared" si="315"/>
        <v>1.4071821820127228E-2</v>
      </c>
      <c r="L1984">
        <f t="shared" si="316"/>
        <v>1.0643240275372667E-2</v>
      </c>
      <c r="M1984">
        <f t="shared" si="318"/>
        <v>888.78364850229161</v>
      </c>
      <c r="N1984">
        <f t="shared" si="319"/>
        <v>327.69728365568955</v>
      </c>
      <c r="O1984">
        <f t="shared" si="320"/>
        <v>6.8205882651138854</v>
      </c>
      <c r="P1984">
        <f t="shared" si="321"/>
        <v>1223.3015204230951</v>
      </c>
      <c r="Q1984">
        <f t="shared" si="322"/>
        <v>0</v>
      </c>
    </row>
    <row r="1985" spans="1:17">
      <c r="A1985">
        <v>1984</v>
      </c>
      <c r="B1985" s="1">
        <v>39303</v>
      </c>
      <c r="C1985">
        <v>17170.599999999999</v>
      </c>
      <c r="D1985">
        <v>1453.09</v>
      </c>
      <c r="E1985">
        <v>118.655</v>
      </c>
      <c r="F1985">
        <f t="shared" si="312"/>
        <v>49465.375</v>
      </c>
      <c r="G1985">
        <f t="shared" si="313"/>
        <v>-3.3508836139655163E-3</v>
      </c>
      <c r="H1985">
        <f t="shared" si="317"/>
        <v>929.1718622757511</v>
      </c>
      <c r="J1985">
        <f t="shared" si="314"/>
        <v>8.2986479757218845E-3</v>
      </c>
      <c r="K1985">
        <f t="shared" si="315"/>
        <v>-2.9649613686902776E-2</v>
      </c>
      <c r="L1985">
        <f t="shared" si="316"/>
        <v>-8.2744786660536862E-3</v>
      </c>
      <c r="M1985">
        <f t="shared" si="318"/>
        <v>896.15935112778971</v>
      </c>
      <c r="N1985">
        <f t="shared" si="319"/>
        <v>363.19657173173761</v>
      </c>
      <c r="O1985">
        <f t="shared" si="320"/>
        <v>6.7641514530242643</v>
      </c>
      <c r="P1985">
        <f t="shared" si="321"/>
        <v>1266.1200743125514</v>
      </c>
      <c r="Q1985">
        <f t="shared" si="322"/>
        <v>0</v>
      </c>
    </row>
    <row r="1986" spans="1:17">
      <c r="A1986">
        <v>1985</v>
      </c>
      <c r="B1986" s="1">
        <v>39304</v>
      </c>
      <c r="C1986">
        <v>16764.09</v>
      </c>
      <c r="D1986">
        <v>1453.64</v>
      </c>
      <c r="E1986">
        <v>117.785</v>
      </c>
      <c r="F1986">
        <f t="shared" si="312"/>
        <v>48653.505000000005</v>
      </c>
      <c r="G1986">
        <f t="shared" si="313"/>
        <v>-1.6412894878488182E-2</v>
      </c>
      <c r="H1986">
        <f t="shared" si="317"/>
        <v>913.92146217617005</v>
      </c>
      <c r="J1986">
        <f t="shared" si="314"/>
        <v>-2.3674769664426276E-2</v>
      </c>
      <c r="K1986">
        <f t="shared" si="315"/>
        <v>3.7850374030523604E-4</v>
      </c>
      <c r="L1986">
        <f t="shared" si="316"/>
        <v>-7.3321815347014985E-3</v>
      </c>
      <c r="M1986">
        <f t="shared" si="318"/>
        <v>875.69741745593774</v>
      </c>
      <c r="N1986">
        <f t="shared" si="319"/>
        <v>363.33404299260411</v>
      </c>
      <c r="O1986">
        <f t="shared" si="320"/>
        <v>6.7145554666424756</v>
      </c>
      <c r="P1986">
        <f t="shared" si="321"/>
        <v>1245.7460159151842</v>
      </c>
      <c r="Q1986">
        <f t="shared" si="322"/>
        <v>0</v>
      </c>
    </row>
    <row r="1987" spans="1:17">
      <c r="A1987">
        <v>1986</v>
      </c>
      <c r="B1987" s="1">
        <v>39307</v>
      </c>
      <c r="C1987">
        <v>16800.05</v>
      </c>
      <c r="D1987">
        <v>1452.92</v>
      </c>
      <c r="E1987">
        <v>118.36499999999999</v>
      </c>
      <c r="F1987">
        <f t="shared" ref="F1987:F2050" si="323">2*C1987+10*D1987+5*E1987</f>
        <v>48721.125</v>
      </c>
      <c r="G1987">
        <f t="shared" si="313"/>
        <v>1.3898279270938563E-3</v>
      </c>
      <c r="H1987">
        <f t="shared" si="317"/>
        <v>915.19165574747285</v>
      </c>
      <c r="J1987">
        <f t="shared" si="314"/>
        <v>2.1450612589171136E-3</v>
      </c>
      <c r="K1987">
        <f t="shared" si="315"/>
        <v>-4.9530832943511793E-4</v>
      </c>
      <c r="L1987">
        <f t="shared" si="316"/>
        <v>4.9242263446109824E-3</v>
      </c>
      <c r="M1987">
        <f t="shared" si="318"/>
        <v>877.57584206065621</v>
      </c>
      <c r="N1987">
        <f t="shared" si="319"/>
        <v>363.15408061474255</v>
      </c>
      <c r="O1987">
        <f t="shared" si="320"/>
        <v>6.7476194575636681</v>
      </c>
      <c r="P1987">
        <f t="shared" si="321"/>
        <v>1247.4775421329623</v>
      </c>
      <c r="Q1987">
        <f t="shared" si="322"/>
        <v>0</v>
      </c>
    </row>
    <row r="1988" spans="1:17">
      <c r="A1988">
        <v>1987</v>
      </c>
      <c r="B1988" s="1">
        <v>39308</v>
      </c>
      <c r="C1988">
        <v>16844.61</v>
      </c>
      <c r="D1988">
        <v>1426.54</v>
      </c>
      <c r="E1988">
        <v>117.925</v>
      </c>
      <c r="F1988">
        <f t="shared" si="323"/>
        <v>48544.245000000003</v>
      </c>
      <c r="G1988">
        <f t="shared" ref="G1988:G2051" si="324">F1988/F1987-1</f>
        <v>-3.6304580405316367E-3</v>
      </c>
      <c r="H1988">
        <f t="shared" si="317"/>
        <v>911.86909084223703</v>
      </c>
      <c r="J1988">
        <f t="shared" ref="J1988:J2051" si="325">C1988/C1987-1</f>
        <v>2.6523730584135929E-3</v>
      </c>
      <c r="K1988">
        <f t="shared" ref="K1988:K2051" si="326">D1988/D1987-1</f>
        <v>-1.8156539933375626E-2</v>
      </c>
      <c r="L1988">
        <f t="shared" ref="L1988:L2051" si="327">E1988/E1987-1</f>
        <v>-3.7173150846956382E-3</v>
      </c>
      <c r="M1988">
        <f t="shared" si="318"/>
        <v>879.90350058085255</v>
      </c>
      <c r="N1988">
        <f t="shared" si="319"/>
        <v>356.5604590480927</v>
      </c>
      <c r="O1988">
        <f t="shared" si="320"/>
        <v>6.7225364299682804</v>
      </c>
      <c r="P1988">
        <f t="shared" si="321"/>
        <v>1243.1864960589137</v>
      </c>
      <c r="Q1988">
        <f t="shared" si="322"/>
        <v>0</v>
      </c>
    </row>
    <row r="1989" spans="1:17">
      <c r="A1989">
        <v>1988</v>
      </c>
      <c r="B1989" s="1">
        <v>39309</v>
      </c>
      <c r="C1989">
        <v>16475.61</v>
      </c>
      <c r="D1989">
        <v>1406.7</v>
      </c>
      <c r="E1989">
        <v>117.245</v>
      </c>
      <c r="F1989">
        <f t="shared" si="323"/>
        <v>47604.445</v>
      </c>
      <c r="G1989">
        <f t="shared" si="324"/>
        <v>-1.9359658389990431E-2</v>
      </c>
      <c r="H1989">
        <f t="shared" si="317"/>
        <v>908.33808335480273</v>
      </c>
      <c r="J1989">
        <f t="shared" si="325"/>
        <v>-2.1906117149640192E-2</v>
      </c>
      <c r="K1989">
        <f t="shared" si="326"/>
        <v>-1.3907776858693044E-2</v>
      </c>
      <c r="L1989">
        <f t="shared" si="327"/>
        <v>-5.7663769344922233E-3</v>
      </c>
      <c r="M1989">
        <f t="shared" si="318"/>
        <v>860.62823141674994</v>
      </c>
      <c r="N1989">
        <f t="shared" si="319"/>
        <v>351.60149574701865</v>
      </c>
      <c r="O1989">
        <f t="shared" si="320"/>
        <v>6.6837717509572281</v>
      </c>
      <c r="P1989">
        <f t="shared" si="321"/>
        <v>1218.9134989147258</v>
      </c>
      <c r="Q1989">
        <f t="shared" si="322"/>
        <v>0</v>
      </c>
    </row>
    <row r="1990" spans="1:17">
      <c r="A1990">
        <v>1989</v>
      </c>
      <c r="B1990" s="1">
        <v>39310</v>
      </c>
      <c r="C1990">
        <v>16148.49</v>
      </c>
      <c r="D1990">
        <v>1411.27</v>
      </c>
      <c r="E1990">
        <v>114.22499999999999</v>
      </c>
      <c r="F1990">
        <f t="shared" si="323"/>
        <v>46980.805</v>
      </c>
      <c r="G1990">
        <f t="shared" si="324"/>
        <v>-1.3100457320739722E-2</v>
      </c>
      <c r="H1990">
        <f t="shared" si="317"/>
        <v>896.43843906101063</v>
      </c>
      <c r="J1990">
        <f t="shared" si="325"/>
        <v>-1.9854803555073297E-2</v>
      </c>
      <c r="K1990">
        <f t="shared" si="326"/>
        <v>3.2487381815595739E-3</v>
      </c>
      <c r="L1990">
        <f t="shared" si="327"/>
        <v>-2.5758028060898219E-2</v>
      </c>
      <c r="M1990">
        <f t="shared" si="318"/>
        <v>843.54062694802019</v>
      </c>
      <c r="N1990">
        <f t="shared" si="319"/>
        <v>352.74375695094551</v>
      </c>
      <c r="O1990">
        <f t="shared" si="320"/>
        <v>6.8731538024936825</v>
      </c>
      <c r="P1990">
        <f t="shared" si="321"/>
        <v>1203.1575377014594</v>
      </c>
      <c r="Q1990">
        <f t="shared" si="322"/>
        <v>0</v>
      </c>
    </row>
    <row r="1991" spans="1:17">
      <c r="A1991">
        <v>1990</v>
      </c>
      <c r="B1991" s="1">
        <v>39311</v>
      </c>
      <c r="C1991">
        <v>15273.68</v>
      </c>
      <c r="D1991">
        <v>1445.94</v>
      </c>
      <c r="E1991">
        <v>113.80500000000001</v>
      </c>
      <c r="F1991">
        <f t="shared" si="323"/>
        <v>45575.785000000003</v>
      </c>
      <c r="G1991">
        <f t="shared" si="324"/>
        <v>-2.990625639556399E-2</v>
      </c>
      <c r="H1991">
        <f t="shared" si="317"/>
        <v>924.63689410609004</v>
      </c>
      <c r="J1991">
        <f t="shared" si="325"/>
        <v>-5.4172866936784803E-2</v>
      </c>
      <c r="K1991">
        <f t="shared" si="326"/>
        <v>2.4566525186534127E-2</v>
      </c>
      <c r="L1991">
        <f t="shared" si="327"/>
        <v>-3.6769533814837718E-3</v>
      </c>
      <c r="M1991">
        <f t="shared" si="318"/>
        <v>881.29223220761048</v>
      </c>
      <c r="N1991">
        <f t="shared" si="319"/>
        <v>361.40944534047355</v>
      </c>
      <c r="O1991">
        <f t="shared" si="320"/>
        <v>6.8478815363781447</v>
      </c>
      <c r="P1991">
        <f t="shared" si="321"/>
        <v>1249.5495590844621</v>
      </c>
      <c r="Q1991">
        <f t="shared" si="322"/>
        <v>0</v>
      </c>
    </row>
    <row r="1992" spans="1:17">
      <c r="A1992">
        <v>1991</v>
      </c>
      <c r="B1992" s="1">
        <v>39314</v>
      </c>
      <c r="C1992">
        <v>15732.48</v>
      </c>
      <c r="D1992">
        <v>1445.55</v>
      </c>
      <c r="E1992">
        <v>114.815</v>
      </c>
      <c r="F1992">
        <f t="shared" si="323"/>
        <v>46494.534999999996</v>
      </c>
      <c r="G1992">
        <f t="shared" si="324"/>
        <v>2.0158731220976112E-2</v>
      </c>
      <c r="H1992">
        <f t="shared" si="317"/>
        <v>943.27640073137286</v>
      </c>
      <c r="J1992">
        <f t="shared" si="325"/>
        <v>3.0038602353853028E-2</v>
      </c>
      <c r="K1992">
        <f t="shared" si="326"/>
        <v>-2.6972073530029395E-4</v>
      </c>
      <c r="L1992">
        <f t="shared" si="327"/>
        <v>8.8748297526470843E-3</v>
      </c>
      <c r="M1992">
        <f t="shared" si="318"/>
        <v>907.76501912843446</v>
      </c>
      <c r="N1992">
        <f t="shared" si="319"/>
        <v>361.31196571913188</v>
      </c>
      <c r="O1992">
        <f t="shared" si="320"/>
        <v>6.7015159472520844</v>
      </c>
      <c r="P1992">
        <f t="shared" si="321"/>
        <v>1275.7785007948185</v>
      </c>
      <c r="Q1992">
        <f t="shared" si="322"/>
        <v>0</v>
      </c>
    </row>
    <row r="1993" spans="1:17">
      <c r="A1993">
        <v>1992</v>
      </c>
      <c r="B1993" s="1">
        <v>39315</v>
      </c>
      <c r="C1993">
        <v>15901.34</v>
      </c>
      <c r="D1993">
        <v>1447.12</v>
      </c>
      <c r="E1993">
        <v>114.33499999999999</v>
      </c>
      <c r="F1993">
        <f t="shared" si="323"/>
        <v>46845.555</v>
      </c>
      <c r="G1993">
        <f t="shared" si="324"/>
        <v>7.5497044975285643E-3</v>
      </c>
      <c r="H1993">
        <f t="shared" si="317"/>
        <v>950.39785881638716</v>
      </c>
      <c r="J1993">
        <f t="shared" si="325"/>
        <v>1.0733209258807275E-2</v>
      </c>
      <c r="K1993">
        <f t="shared" si="326"/>
        <v>1.0860917989692354E-3</v>
      </c>
      <c r="L1993">
        <f t="shared" si="327"/>
        <v>-4.1806384183251666E-3</v>
      </c>
      <c r="M1993">
        <f t="shared" si="318"/>
        <v>917.50825103656518</v>
      </c>
      <c r="N1993">
        <f t="shared" si="319"/>
        <v>361.70438368196886</v>
      </c>
      <c r="O1993">
        <f t="shared" si="320"/>
        <v>6.6734993322219829</v>
      </c>
      <c r="P1993">
        <f t="shared" si="321"/>
        <v>1285.886134050756</v>
      </c>
      <c r="Q1993">
        <f t="shared" si="322"/>
        <v>0</v>
      </c>
    </row>
    <row r="1994" spans="1:17">
      <c r="A1994">
        <v>1993</v>
      </c>
      <c r="B1994" s="1">
        <v>39316</v>
      </c>
      <c r="C1994">
        <v>15900.64</v>
      </c>
      <c r="D1994">
        <v>1464.07</v>
      </c>
      <c r="E1994">
        <v>115.035</v>
      </c>
      <c r="F1994">
        <f t="shared" si="323"/>
        <v>47017.154999999999</v>
      </c>
      <c r="G1994">
        <f t="shared" si="324"/>
        <v>3.6631010135326214E-3</v>
      </c>
      <c r="H1994">
        <f t="shared" si="317"/>
        <v>953.87926217627671</v>
      </c>
      <c r="J1994">
        <f t="shared" si="325"/>
        <v>-4.4021447249131818E-5</v>
      </c>
      <c r="K1994">
        <f t="shared" si="326"/>
        <v>1.1712919453811699E-2</v>
      </c>
      <c r="L1994">
        <f t="shared" si="327"/>
        <v>6.1223597323654122E-3</v>
      </c>
      <c r="M1994">
        <f t="shared" si="318"/>
        <v>917.46786099549149</v>
      </c>
      <c r="N1994">
        <f t="shared" si="319"/>
        <v>365.94099799412641</v>
      </c>
      <c r="O1994">
        <f t="shared" si="320"/>
        <v>6.7143568958075468</v>
      </c>
      <c r="P1994">
        <f t="shared" si="321"/>
        <v>1290.1232158854252</v>
      </c>
      <c r="Q1994">
        <f t="shared" si="322"/>
        <v>0</v>
      </c>
    </row>
    <row r="1995" spans="1:17">
      <c r="A1995">
        <v>1994</v>
      </c>
      <c r="B1995" s="1">
        <v>39317</v>
      </c>
      <c r="C1995">
        <v>16316.32</v>
      </c>
      <c r="D1995">
        <v>1462.5</v>
      </c>
      <c r="E1995">
        <v>116.285</v>
      </c>
      <c r="F1995">
        <f t="shared" si="323"/>
        <v>47839.065000000002</v>
      </c>
      <c r="G1995">
        <f t="shared" si="324"/>
        <v>1.7481066219340757E-2</v>
      </c>
      <c r="H1995">
        <f t="shared" si="317"/>
        <v>970.55408872363591</v>
      </c>
      <c r="J1995">
        <f t="shared" si="325"/>
        <v>2.6142343955966485E-2</v>
      </c>
      <c r="K1995">
        <f t="shared" si="326"/>
        <v>-1.072353097871015E-3</v>
      </c>
      <c r="L1995">
        <f t="shared" si="327"/>
        <v>1.0866258095362236E-2</v>
      </c>
      <c r="M1995">
        <f t="shared" si="318"/>
        <v>941.45262138618057</v>
      </c>
      <c r="N1995">
        <f t="shared" si="319"/>
        <v>365.54858003128942</v>
      </c>
      <c r="O1995">
        <f t="shared" si="320"/>
        <v>6.7873168307817666</v>
      </c>
      <c r="P1995">
        <f t="shared" si="321"/>
        <v>1313.7885182482516</v>
      </c>
      <c r="Q1995">
        <f t="shared" si="322"/>
        <v>0</v>
      </c>
    </row>
    <row r="1996" spans="1:17">
      <c r="A1996">
        <v>1995</v>
      </c>
      <c r="B1996" s="1">
        <v>39318</v>
      </c>
      <c r="C1996">
        <v>16248.97</v>
      </c>
      <c r="D1996">
        <v>1479.37</v>
      </c>
      <c r="E1996">
        <v>115.91500000000001</v>
      </c>
      <c r="F1996">
        <f t="shared" si="323"/>
        <v>47871.214999999997</v>
      </c>
      <c r="G1996">
        <f t="shared" si="324"/>
        <v>6.7204490723216104E-4</v>
      </c>
      <c r="H1996">
        <f t="shared" si="317"/>
        <v>971.20634465615592</v>
      </c>
      <c r="J1996">
        <f t="shared" si="325"/>
        <v>-4.1277690067368367E-3</v>
      </c>
      <c r="K1996">
        <f t="shared" si="326"/>
        <v>1.1535042735042689E-2</v>
      </c>
      <c r="L1996">
        <f t="shared" si="327"/>
        <v>-3.1818377262758935E-3</v>
      </c>
      <c r="M1996">
        <f t="shared" si="318"/>
        <v>937.56652243431154</v>
      </c>
      <c r="N1996">
        <f t="shared" si="319"/>
        <v>369.76519852368449</v>
      </c>
      <c r="O1996">
        <f t="shared" si="320"/>
        <v>6.765720690029398</v>
      </c>
      <c r="P1996">
        <f t="shared" si="321"/>
        <v>1314.0974416480253</v>
      </c>
      <c r="Q1996">
        <f t="shared" si="322"/>
        <v>0</v>
      </c>
    </row>
    <row r="1997" spans="1:17">
      <c r="A1997">
        <v>1996</v>
      </c>
      <c r="B1997" s="1">
        <v>39321</v>
      </c>
      <c r="C1997">
        <v>16301.39</v>
      </c>
      <c r="D1997">
        <v>1466.79</v>
      </c>
      <c r="E1997">
        <v>116.065</v>
      </c>
      <c r="F1997">
        <f t="shared" si="323"/>
        <v>47851.004999999997</v>
      </c>
      <c r="G1997">
        <f t="shared" si="324"/>
        <v>-4.2217436929481433E-4</v>
      </c>
      <c r="H1997">
        <f t="shared" si="317"/>
        <v>970.79632623014561</v>
      </c>
      <c r="J1997">
        <f t="shared" si="325"/>
        <v>3.2260506358248175E-3</v>
      </c>
      <c r="K1997">
        <f t="shared" si="326"/>
        <v>-8.5036197840971939E-3</v>
      </c>
      <c r="L1997">
        <f t="shared" si="327"/>
        <v>1.2940516757968812E-3</v>
      </c>
      <c r="M1997">
        <f t="shared" si="318"/>
        <v>940.59115951013894</v>
      </c>
      <c r="N1997">
        <f t="shared" si="319"/>
        <v>366.6208558660478</v>
      </c>
      <c r="O1997">
        <f t="shared" si="320"/>
        <v>6.7744758822263043</v>
      </c>
      <c r="P1997">
        <f t="shared" si="321"/>
        <v>1313.986491258413</v>
      </c>
      <c r="Q1997">
        <f t="shared" si="322"/>
        <v>0</v>
      </c>
    </row>
    <row r="1998" spans="1:17">
      <c r="A1998">
        <v>1997</v>
      </c>
      <c r="B1998" s="1">
        <v>39322</v>
      </c>
      <c r="C1998">
        <v>16287.49</v>
      </c>
      <c r="D1998">
        <v>1432.36</v>
      </c>
      <c r="E1998">
        <v>114.94499999999999</v>
      </c>
      <c r="F1998">
        <f t="shared" si="323"/>
        <v>47473.305</v>
      </c>
      <c r="G1998">
        <f t="shared" si="324"/>
        <v>-7.8932511448818188E-3</v>
      </c>
      <c r="H1998">
        <f t="shared" si="317"/>
        <v>963.13358701668244</v>
      </c>
      <c r="J1998">
        <f t="shared" si="325"/>
        <v>-8.5268802230975549E-4</v>
      </c>
      <c r="K1998">
        <f t="shared" si="326"/>
        <v>-2.3473026131893504E-2</v>
      </c>
      <c r="L1998">
        <f t="shared" si="327"/>
        <v>-9.6497652177659488E-3</v>
      </c>
      <c r="M1998">
        <f t="shared" si="318"/>
        <v>939.78912869453416</v>
      </c>
      <c r="N1998">
        <f t="shared" si="319"/>
        <v>358.95907382470949</v>
      </c>
      <c r="O1998">
        <f t="shared" si="320"/>
        <v>6.7091037804894027</v>
      </c>
      <c r="P1998">
        <f t="shared" si="321"/>
        <v>1305.4573062997331</v>
      </c>
      <c r="Q1998">
        <f t="shared" si="322"/>
        <v>0</v>
      </c>
    </row>
    <row r="1999" spans="1:17">
      <c r="A1999">
        <v>1998</v>
      </c>
      <c r="B1999" s="1">
        <v>39323</v>
      </c>
      <c r="C1999">
        <v>16012.83</v>
      </c>
      <c r="D1999">
        <v>1463.76</v>
      </c>
      <c r="E1999">
        <v>115.08499999999999</v>
      </c>
      <c r="F1999">
        <f t="shared" si="323"/>
        <v>47238.685000000005</v>
      </c>
      <c r="G1999">
        <f t="shared" si="324"/>
        <v>-4.942145907052331E-3</v>
      </c>
      <c r="H1999">
        <f t="shared" si="317"/>
        <v>958.37364030166339</v>
      </c>
      <c r="J1999">
        <f t="shared" si="325"/>
        <v>-1.6863249033460592E-2</v>
      </c>
      <c r="K1999">
        <f t="shared" si="326"/>
        <v>2.1921863218743898E-2</v>
      </c>
      <c r="L1999">
        <f t="shared" si="327"/>
        <v>1.2179738135629226E-3</v>
      </c>
      <c r="M1999">
        <f t="shared" si="318"/>
        <v>923.94123057841932</v>
      </c>
      <c r="N1999">
        <f t="shared" si="319"/>
        <v>366.82812554222176</v>
      </c>
      <c r="O1999">
        <f t="shared" si="320"/>
        <v>6.717275293206515</v>
      </c>
      <c r="P1999">
        <f t="shared" si="321"/>
        <v>1297.4866314138476</v>
      </c>
      <c r="Q1999">
        <f t="shared" si="322"/>
        <v>0</v>
      </c>
    </row>
    <row r="2000" spans="1:17">
      <c r="A2000">
        <v>1999</v>
      </c>
      <c r="B2000" s="1">
        <v>39324</v>
      </c>
      <c r="C2000">
        <v>16153.82</v>
      </c>
      <c r="D2000">
        <v>1457.64</v>
      </c>
      <c r="E2000">
        <v>115.795</v>
      </c>
      <c r="F2000">
        <f t="shared" si="323"/>
        <v>47463.014999999999</v>
      </c>
      <c r="G2000">
        <f t="shared" si="324"/>
        <v>4.7488620819990945E-3</v>
      </c>
      <c r="H2000">
        <f t="shared" si="317"/>
        <v>962.92482454247931</v>
      </c>
      <c r="J2000">
        <f t="shared" si="325"/>
        <v>8.8048146392611937E-3</v>
      </c>
      <c r="K2000">
        <f t="shared" si="326"/>
        <v>-4.1810132808656197E-3</v>
      </c>
      <c r="L2000">
        <f t="shared" si="327"/>
        <v>6.169353086848961E-3</v>
      </c>
      <c r="M2000">
        <f t="shared" si="318"/>
        <v>932.07636185123306</v>
      </c>
      <c r="N2000">
        <f t="shared" si="319"/>
        <v>365.29441227753472</v>
      </c>
      <c r="O2000">
        <f t="shared" si="320"/>
        <v>6.7587165362718729</v>
      </c>
      <c r="P2000">
        <f t="shared" si="321"/>
        <v>1304.1294906650396</v>
      </c>
      <c r="Q2000">
        <f t="shared" si="322"/>
        <v>0</v>
      </c>
    </row>
    <row r="2001" spans="1:17">
      <c r="A2001">
        <v>2000</v>
      </c>
      <c r="B2001" s="1">
        <v>39325</v>
      </c>
      <c r="C2001">
        <v>16569.09</v>
      </c>
      <c r="D2001">
        <v>1473.99</v>
      </c>
      <c r="E2001">
        <v>115.91500000000001</v>
      </c>
      <c r="F2001">
        <f t="shared" si="323"/>
        <v>48457.654999999999</v>
      </c>
      <c r="G2001">
        <f t="shared" si="324"/>
        <v>2.0956106560023668E-2</v>
      </c>
      <c r="H2001">
        <f t="shared" si="317"/>
        <v>983.10397977488356</v>
      </c>
      <c r="J2001">
        <f t="shared" si="325"/>
        <v>2.5707232097423427E-2</v>
      </c>
      <c r="K2001">
        <f t="shared" si="326"/>
        <v>1.1216761340248516E-2</v>
      </c>
      <c r="L2001">
        <f t="shared" si="327"/>
        <v>1.0363141759144323E-3</v>
      </c>
      <c r="M2001">
        <f t="shared" si="318"/>
        <v>956.03746521786479</v>
      </c>
      <c r="N2001">
        <f t="shared" si="319"/>
        <v>369.39183251897816</v>
      </c>
      <c r="O2001">
        <f t="shared" si="320"/>
        <v>6.765720690029398</v>
      </c>
      <c r="P2001">
        <f t="shared" si="321"/>
        <v>1332.1950184268724</v>
      </c>
      <c r="Q2001">
        <f t="shared" si="322"/>
        <v>0</v>
      </c>
    </row>
    <row r="2002" spans="1:17">
      <c r="A2002">
        <v>2001</v>
      </c>
      <c r="B2002" s="1">
        <v>39328</v>
      </c>
      <c r="C2002">
        <v>16524.93</v>
      </c>
      <c r="D2002">
        <v>1473.99</v>
      </c>
      <c r="E2002">
        <v>115.86499999999999</v>
      </c>
      <c r="F2002">
        <f t="shared" si="323"/>
        <v>48369.084999999999</v>
      </c>
      <c r="G2002">
        <f t="shared" si="324"/>
        <v>-1.8277813897514816E-3</v>
      </c>
      <c r="H2002">
        <f t="shared" si="317"/>
        <v>981.30708061646033</v>
      </c>
      <c r="J2002">
        <f t="shared" si="325"/>
        <v>-2.6652037015912899E-3</v>
      </c>
      <c r="K2002">
        <f t="shared" si="326"/>
        <v>0</v>
      </c>
      <c r="L2002">
        <f t="shared" si="327"/>
        <v>-4.3135055859910842E-4</v>
      </c>
      <c r="M2002">
        <f t="shared" si="318"/>
        <v>953.48943062670617</v>
      </c>
      <c r="N2002">
        <f t="shared" si="319"/>
        <v>369.39183251897816</v>
      </c>
      <c r="O2002">
        <f t="shared" si="320"/>
        <v>6.762802292630429</v>
      </c>
      <c r="P2002">
        <f t="shared" si="321"/>
        <v>1329.6440654383148</v>
      </c>
      <c r="Q2002">
        <f t="shared" si="322"/>
        <v>0</v>
      </c>
    </row>
    <row r="2003" spans="1:17">
      <c r="A2003">
        <v>2002</v>
      </c>
      <c r="B2003" s="1">
        <v>39329</v>
      </c>
      <c r="C2003">
        <v>16420.47</v>
      </c>
      <c r="D2003">
        <v>1489.42</v>
      </c>
      <c r="E2003">
        <v>116.19499999999999</v>
      </c>
      <c r="F2003">
        <f t="shared" si="323"/>
        <v>48316.114999999998</v>
      </c>
      <c r="G2003">
        <f t="shared" si="324"/>
        <v>-1.0951209848191201E-3</v>
      </c>
      <c r="H2003">
        <f t="shared" si="317"/>
        <v>980.23243063992561</v>
      </c>
      <c r="J2003">
        <f t="shared" si="325"/>
        <v>-6.3213580934986524E-3</v>
      </c>
      <c r="K2003">
        <f t="shared" si="326"/>
        <v>1.0468184994470775E-2</v>
      </c>
      <c r="L2003">
        <f t="shared" si="327"/>
        <v>2.8481422344970309E-3</v>
      </c>
      <c r="M2003">
        <f t="shared" si="318"/>
        <v>947.46208249734855</v>
      </c>
      <c r="N2003">
        <f t="shared" si="319"/>
        <v>373.25869455723341</v>
      </c>
      <c r="O2003">
        <f t="shared" si="320"/>
        <v>6.7820637154636234</v>
      </c>
      <c r="P2003">
        <f t="shared" si="321"/>
        <v>1327.5028407700456</v>
      </c>
      <c r="Q2003">
        <f t="shared" si="322"/>
        <v>0</v>
      </c>
    </row>
    <row r="2004" spans="1:17">
      <c r="A2004">
        <v>2003</v>
      </c>
      <c r="B2004" s="1">
        <v>39330</v>
      </c>
      <c r="C2004">
        <v>16158.45</v>
      </c>
      <c r="D2004">
        <v>1472.29</v>
      </c>
      <c r="E2004">
        <v>115.34</v>
      </c>
      <c r="F2004">
        <f t="shared" si="323"/>
        <v>47616.5</v>
      </c>
      <c r="G2004">
        <f t="shared" si="324"/>
        <v>-1.4479951461329188E-2</v>
      </c>
      <c r="H2004">
        <f t="shared" si="317"/>
        <v>966.03871262343876</v>
      </c>
      <c r="J2004">
        <f t="shared" si="325"/>
        <v>-1.5956912317369731E-2</v>
      </c>
      <c r="K2004">
        <f t="shared" si="326"/>
        <v>-1.1501121241825785E-2</v>
      </c>
      <c r="L2004">
        <f t="shared" si="327"/>
        <v>-7.3583200654071534E-3</v>
      </c>
      <c r="M2004">
        <f t="shared" si="318"/>
        <v>932.34351312290585</v>
      </c>
      <c r="N2004">
        <f t="shared" si="319"/>
        <v>368.96580105656506</v>
      </c>
      <c r="O2004">
        <f t="shared" si="320"/>
        <v>6.7321591199412572</v>
      </c>
      <c r="P2004">
        <f t="shared" si="321"/>
        <v>1308.0414732994122</v>
      </c>
      <c r="Q2004">
        <f t="shared" si="322"/>
        <v>0</v>
      </c>
    </row>
    <row r="2005" spans="1:17">
      <c r="A2005">
        <v>2004</v>
      </c>
      <c r="B2005" s="1">
        <v>39331</v>
      </c>
      <c r="C2005">
        <v>16257</v>
      </c>
      <c r="D2005">
        <v>1478.55</v>
      </c>
      <c r="E2005">
        <v>115.235</v>
      </c>
      <c r="F2005">
        <f t="shared" si="323"/>
        <v>47875.675000000003</v>
      </c>
      <c r="G2005">
        <f t="shared" si="324"/>
        <v>5.4429661986916678E-3</v>
      </c>
      <c r="H2005">
        <f t="shared" si="317"/>
        <v>971.2968286828758</v>
      </c>
      <c r="J2005">
        <f t="shared" si="325"/>
        <v>6.0989760775320701E-3</v>
      </c>
      <c r="K2005">
        <f t="shared" si="326"/>
        <v>4.2518797247825812E-3</v>
      </c>
      <c r="L2005">
        <f t="shared" si="327"/>
        <v>-9.103520027744505E-4</v>
      </c>
      <c r="M2005">
        <f t="shared" si="318"/>
        <v>938.02985390548463</v>
      </c>
      <c r="N2005">
        <f t="shared" si="319"/>
        <v>370.5345992652156</v>
      </c>
      <c r="O2005">
        <f t="shared" si="320"/>
        <v>6.7260304854034221</v>
      </c>
      <c r="P2005">
        <f t="shared" si="321"/>
        <v>1315.2904836561038</v>
      </c>
      <c r="Q2005">
        <f t="shared" si="322"/>
        <v>0</v>
      </c>
    </row>
    <row r="2006" spans="1:17">
      <c r="A2006">
        <v>2005</v>
      </c>
      <c r="B2006" s="1">
        <v>39332</v>
      </c>
      <c r="C2006">
        <v>16122.16</v>
      </c>
      <c r="D2006">
        <v>1453.55</v>
      </c>
      <c r="E2006">
        <v>113.455</v>
      </c>
      <c r="F2006">
        <f t="shared" si="323"/>
        <v>47347.095000000001</v>
      </c>
      <c r="G2006">
        <f t="shared" si="324"/>
        <v>-1.1040679844200652E-2</v>
      </c>
      <c r="H2006">
        <f t="shared" si="317"/>
        <v>960.57305136370076</v>
      </c>
      <c r="J2006">
        <f t="shared" si="325"/>
        <v>-8.2942732361444005E-3</v>
      </c>
      <c r="K2006">
        <f t="shared" si="326"/>
        <v>-1.6908457610496752E-2</v>
      </c>
      <c r="L2006">
        <f t="shared" si="327"/>
        <v>-1.5446695882327388E-2</v>
      </c>
      <c r="M2006">
        <f t="shared" si="318"/>
        <v>930.24957799353194</v>
      </c>
      <c r="N2006">
        <f t="shared" si="319"/>
        <v>364.26943070031729</v>
      </c>
      <c r="O2006">
        <f t="shared" si="320"/>
        <v>7.7738747720266064</v>
      </c>
      <c r="P2006">
        <f t="shared" si="321"/>
        <v>1302.2928834658758</v>
      </c>
      <c r="Q2006">
        <f t="shared" si="322"/>
        <v>0</v>
      </c>
    </row>
    <row r="2007" spans="1:17">
      <c r="A2007">
        <v>2006</v>
      </c>
      <c r="B2007" s="1">
        <v>39335</v>
      </c>
      <c r="C2007">
        <v>15764.97</v>
      </c>
      <c r="D2007">
        <v>1451.7</v>
      </c>
      <c r="E2007">
        <v>113.295</v>
      </c>
      <c r="F2007">
        <f t="shared" si="323"/>
        <v>46613.415000000001</v>
      </c>
      <c r="G2007">
        <f t="shared" si="324"/>
        <v>-1.5495776456823762E-2</v>
      </c>
      <c r="H2007">
        <f t="shared" si="317"/>
        <v>945.68822608931976</v>
      </c>
      <c r="J2007">
        <f t="shared" si="325"/>
        <v>-2.215521989609337E-2</v>
      </c>
      <c r="K2007">
        <f t="shared" si="326"/>
        <v>-1.2727460355680398E-3</v>
      </c>
      <c r="L2007">
        <f t="shared" si="327"/>
        <v>-1.410250760213283E-3</v>
      </c>
      <c r="M2007">
        <f t="shared" si="318"/>
        <v>909.63969403483713</v>
      </c>
      <c r="N2007">
        <f t="shared" si="319"/>
        <v>363.80580822651484</v>
      </c>
      <c r="O2007">
        <f t="shared" si="320"/>
        <v>7.7629116592195526</v>
      </c>
      <c r="P2007">
        <f t="shared" si="321"/>
        <v>1281.2084139205715</v>
      </c>
      <c r="Q2007">
        <f t="shared" si="322"/>
        <v>0</v>
      </c>
    </row>
    <row r="2008" spans="1:17">
      <c r="A2008">
        <v>2007</v>
      </c>
      <c r="B2008" s="1">
        <v>39336</v>
      </c>
      <c r="C2008">
        <v>15877.67</v>
      </c>
      <c r="D2008">
        <v>1471.49</v>
      </c>
      <c r="E2008">
        <v>114.105</v>
      </c>
      <c r="F2008">
        <f t="shared" si="323"/>
        <v>47040.764999999999</v>
      </c>
      <c r="G2008">
        <f t="shared" si="324"/>
        <v>9.1679616264974673E-3</v>
      </c>
      <c r="H2008">
        <f t="shared" si="317"/>
        <v>954.35825945673696</v>
      </c>
      <c r="J2008">
        <f t="shared" si="325"/>
        <v>7.148760828596723E-3</v>
      </c>
      <c r="K2008">
        <f t="shared" si="326"/>
        <v>1.363229317352066E-2</v>
      </c>
      <c r="L2008">
        <f t="shared" si="327"/>
        <v>7.1494770289950438E-3</v>
      </c>
      <c r="M2008">
        <f t="shared" si="318"/>
        <v>916.14249064769001</v>
      </c>
      <c r="N2008">
        <f t="shared" si="319"/>
        <v>368.76531566248832</v>
      </c>
      <c r="O2008">
        <f t="shared" si="320"/>
        <v>7.818412417805261</v>
      </c>
      <c r="P2008">
        <f t="shared" si="321"/>
        <v>1292.7262187279837</v>
      </c>
      <c r="Q2008">
        <f t="shared" si="322"/>
        <v>0</v>
      </c>
    </row>
    <row r="2009" spans="1:17">
      <c r="A2009">
        <v>2008</v>
      </c>
      <c r="B2009" s="1">
        <v>39337</v>
      </c>
      <c r="C2009">
        <v>15797.6</v>
      </c>
      <c r="D2009">
        <v>1471.56</v>
      </c>
      <c r="E2009">
        <v>114.205</v>
      </c>
      <c r="F2009">
        <f t="shared" si="323"/>
        <v>46881.825000000004</v>
      </c>
      <c r="G2009">
        <f t="shared" si="324"/>
        <v>-3.3787715824773468E-3</v>
      </c>
      <c r="H2009">
        <f t="shared" si="317"/>
        <v>951.13370089018201</v>
      </c>
      <c r="J2009">
        <f t="shared" si="325"/>
        <v>-5.0429313620953264E-3</v>
      </c>
      <c r="K2009">
        <f t="shared" si="326"/>
        <v>4.7570829567300521E-5</v>
      </c>
      <c r="L2009">
        <f t="shared" si="327"/>
        <v>8.76385785022471E-4</v>
      </c>
      <c r="M2009">
        <f t="shared" si="318"/>
        <v>911.52244694945466</v>
      </c>
      <c r="N2009">
        <f t="shared" si="319"/>
        <v>368.78285813447002</v>
      </c>
      <c r="O2009">
        <f t="shared" si="320"/>
        <v>7.8252643633096692</v>
      </c>
      <c r="P2009">
        <f t="shared" si="321"/>
        <v>1288.1305694472344</v>
      </c>
      <c r="Q2009">
        <f t="shared" si="322"/>
        <v>0</v>
      </c>
    </row>
    <row r="2010" spans="1:17">
      <c r="A2010">
        <v>2009</v>
      </c>
      <c r="B2010" s="1">
        <v>39338</v>
      </c>
      <c r="C2010">
        <v>15821.19</v>
      </c>
      <c r="D2010">
        <v>1483.95</v>
      </c>
      <c r="E2010">
        <v>115.435</v>
      </c>
      <c r="F2010">
        <f t="shared" si="323"/>
        <v>47059.055000000008</v>
      </c>
      <c r="G2010">
        <f t="shared" si="324"/>
        <v>3.7803562467972895E-3</v>
      </c>
      <c r="H2010">
        <f t="shared" si="317"/>
        <v>954.72932511788156</v>
      </c>
      <c r="J2010">
        <f t="shared" si="325"/>
        <v>1.4932647997163428E-3</v>
      </c>
      <c r="K2010">
        <f t="shared" si="326"/>
        <v>8.4196363043300693E-3</v>
      </c>
      <c r="L2010">
        <f t="shared" si="327"/>
        <v>1.0770106387636202E-2</v>
      </c>
      <c r="M2010">
        <f t="shared" si="318"/>
        <v>912.88359133363565</v>
      </c>
      <c r="N2010">
        <f t="shared" si="319"/>
        <v>371.88787567523366</v>
      </c>
      <c r="O2010">
        <f t="shared" si="320"/>
        <v>7.9095432930138934</v>
      </c>
      <c r="P2010">
        <f t="shared" si="321"/>
        <v>1292.6810103018834</v>
      </c>
      <c r="Q2010">
        <f t="shared" si="322"/>
        <v>0</v>
      </c>
    </row>
    <row r="2011" spans="1:17">
      <c r="A2011">
        <v>2010</v>
      </c>
      <c r="B2011" s="1">
        <v>39339</v>
      </c>
      <c r="C2011">
        <v>16127.42</v>
      </c>
      <c r="D2011">
        <v>1484.25</v>
      </c>
      <c r="E2011">
        <v>115.065</v>
      </c>
      <c r="F2011">
        <f t="shared" si="323"/>
        <v>47672.664999999994</v>
      </c>
      <c r="G2011">
        <f t="shared" si="324"/>
        <v>1.3039148363688691E-2</v>
      </c>
      <c r="H2011">
        <f t="shared" si="317"/>
        <v>967.17818243525801</v>
      </c>
      <c r="J2011">
        <f t="shared" si="325"/>
        <v>1.9355686898393731E-2</v>
      </c>
      <c r="K2011">
        <f t="shared" si="326"/>
        <v>2.0216314565857374E-4</v>
      </c>
      <c r="L2011">
        <f t="shared" si="327"/>
        <v>-3.2052670333954092E-3</v>
      </c>
      <c r="M2011">
        <f t="shared" si="318"/>
        <v>930.55308030217088</v>
      </c>
      <c r="N2011">
        <f t="shared" si="319"/>
        <v>371.96305769801245</v>
      </c>
      <c r="O2011">
        <f t="shared" si="320"/>
        <v>7.8841910946475817</v>
      </c>
      <c r="P2011">
        <f t="shared" si="321"/>
        <v>1310.4003290948308</v>
      </c>
      <c r="Q2011">
        <f t="shared" si="322"/>
        <v>0</v>
      </c>
    </row>
    <row r="2012" spans="1:17">
      <c r="A2012">
        <v>2011</v>
      </c>
      <c r="B2012" s="1">
        <v>39342</v>
      </c>
      <c r="C2012">
        <v>16127.42</v>
      </c>
      <c r="D2012">
        <v>1476.65</v>
      </c>
      <c r="E2012">
        <v>115.015</v>
      </c>
      <c r="F2012">
        <f t="shared" si="323"/>
        <v>47596.414999999994</v>
      </c>
      <c r="G2012">
        <f t="shared" si="324"/>
        <v>-1.5994490763208136E-3</v>
      </c>
      <c r="H2012">
        <f t="shared" si="317"/>
        <v>965.63123018472436</v>
      </c>
      <c r="J2012">
        <f t="shared" si="325"/>
        <v>0</v>
      </c>
      <c r="K2012">
        <f t="shared" si="326"/>
        <v>-5.120431194205799E-3</v>
      </c>
      <c r="L2012">
        <f t="shared" si="327"/>
        <v>-4.3453700082562996E-4</v>
      </c>
      <c r="M2012">
        <f t="shared" si="318"/>
        <v>930.55308030217088</v>
      </c>
      <c r="N2012">
        <f t="shared" si="319"/>
        <v>370.05844645428334</v>
      </c>
      <c r="O2012">
        <f t="shared" si="320"/>
        <v>7.8807651218953776</v>
      </c>
      <c r="P2012">
        <f t="shared" si="321"/>
        <v>1308.4922918783495</v>
      </c>
      <c r="Q2012">
        <f t="shared" si="322"/>
        <v>0</v>
      </c>
    </row>
    <row r="2013" spans="1:17">
      <c r="A2013">
        <v>2012</v>
      </c>
      <c r="B2013" s="1">
        <v>39343</v>
      </c>
      <c r="C2013">
        <v>15801.8</v>
      </c>
      <c r="D2013">
        <v>1519.78</v>
      </c>
      <c r="E2013">
        <v>115.8</v>
      </c>
      <c r="F2013">
        <f t="shared" si="323"/>
        <v>47380.399999999994</v>
      </c>
      <c r="G2013">
        <f t="shared" si="324"/>
        <v>-4.5384720676966417E-3</v>
      </c>
      <c r="H2013">
        <f t="shared" si="317"/>
        <v>961.24873981883536</v>
      </c>
      <c r="J2013">
        <f t="shared" si="325"/>
        <v>-2.0190458238205533E-2</v>
      </c>
      <c r="K2013">
        <f t="shared" si="326"/>
        <v>2.9208004605018045E-2</v>
      </c>
      <c r="L2013">
        <f t="shared" si="327"/>
        <v>6.825196713472037E-3</v>
      </c>
      <c r="M2013">
        <f t="shared" si="318"/>
        <v>911.76478719589636</v>
      </c>
      <c r="N2013">
        <f t="shared" si="319"/>
        <v>380.86711526244591</v>
      </c>
      <c r="O2013">
        <f t="shared" si="320"/>
        <v>7.9345528941049839</v>
      </c>
      <c r="P2013">
        <f t="shared" si="321"/>
        <v>1300.5664553524473</v>
      </c>
      <c r="Q2013">
        <f t="shared" si="322"/>
        <v>0</v>
      </c>
    </row>
    <row r="2014" spans="1:17">
      <c r="A2014">
        <v>2013</v>
      </c>
      <c r="B2014" s="1">
        <v>39344</v>
      </c>
      <c r="C2014">
        <v>16381.54</v>
      </c>
      <c r="D2014">
        <v>1529.03</v>
      </c>
      <c r="E2014">
        <v>116.27500000000001</v>
      </c>
      <c r="F2014">
        <f t="shared" si="323"/>
        <v>48634.755000000005</v>
      </c>
      <c r="G2014">
        <f t="shared" si="324"/>
        <v>2.6474132763758984E-2</v>
      </c>
      <c r="H2014">
        <f t="shared" si="317"/>
        <v>986.69696657579527</v>
      </c>
      <c r="J2014">
        <f t="shared" si="325"/>
        <v>3.6688225392043972E-2</v>
      </c>
      <c r="K2014">
        <f t="shared" si="326"/>
        <v>6.0864072431536798E-3</v>
      </c>
      <c r="L2014">
        <f t="shared" si="327"/>
        <v>4.1018998272885909E-3</v>
      </c>
      <c r="M2014">
        <f t="shared" si="318"/>
        <v>945.21581921306847</v>
      </c>
      <c r="N2014">
        <f t="shared" si="319"/>
        <v>383.18522763145825</v>
      </c>
      <c r="O2014">
        <f t="shared" si="320"/>
        <v>7.9670996352509249</v>
      </c>
      <c r="P2014">
        <f t="shared" si="321"/>
        <v>1336.3681464797776</v>
      </c>
      <c r="Q2014">
        <f t="shared" si="322"/>
        <v>0</v>
      </c>
    </row>
    <row r="2015" spans="1:17">
      <c r="A2015">
        <v>2014</v>
      </c>
      <c r="B2015" s="1">
        <v>39345</v>
      </c>
      <c r="C2015">
        <v>16413.79</v>
      </c>
      <c r="D2015">
        <v>1518.75</v>
      </c>
      <c r="E2015">
        <v>114.545</v>
      </c>
      <c r="F2015">
        <f t="shared" si="323"/>
        <v>48587.805</v>
      </c>
      <c r="G2015">
        <f t="shared" si="324"/>
        <v>-9.6535903182826122E-4</v>
      </c>
      <c r="H2015">
        <f t="shared" si="317"/>
        <v>985.7444497474338</v>
      </c>
      <c r="J2015">
        <f t="shared" si="325"/>
        <v>1.9686793793500801E-3</v>
      </c>
      <c r="K2015">
        <f t="shared" si="326"/>
        <v>-6.7232166798558701E-3</v>
      </c>
      <c r="L2015">
        <f t="shared" si="327"/>
        <v>-1.4878520748226265E-2</v>
      </c>
      <c r="M2015">
        <f t="shared" si="318"/>
        <v>947.07664610538882</v>
      </c>
      <c r="N2015">
        <f t="shared" si="319"/>
        <v>380.60899031757208</v>
      </c>
      <c r="O2015">
        <f t="shared" si="320"/>
        <v>8.5733211365422548</v>
      </c>
      <c r="P2015">
        <f t="shared" si="321"/>
        <v>1336.2589575595032</v>
      </c>
      <c r="Q2015">
        <f t="shared" si="322"/>
        <v>0</v>
      </c>
    </row>
    <row r="2016" spans="1:17">
      <c r="A2016">
        <v>2015</v>
      </c>
      <c r="B2016" s="1">
        <v>39346</v>
      </c>
      <c r="C2016">
        <v>16312.61</v>
      </c>
      <c r="D2016">
        <v>1525.75</v>
      </c>
      <c r="E2016">
        <v>115.41500000000001</v>
      </c>
      <c r="F2016">
        <f t="shared" si="323"/>
        <v>48459.794999999998</v>
      </c>
      <c r="G2016">
        <f t="shared" si="324"/>
        <v>-2.6346117096667232E-3</v>
      </c>
      <c r="H2016">
        <f t="shared" si="317"/>
        <v>983.1473958773903</v>
      </c>
      <c r="J2016">
        <f t="shared" si="325"/>
        <v>-6.1643288966167775E-3</v>
      </c>
      <c r="K2016">
        <f t="shared" si="326"/>
        <v>4.6090534979423836E-3</v>
      </c>
      <c r="L2016">
        <f t="shared" si="327"/>
        <v>7.5952682351914103E-3</v>
      </c>
      <c r="M2016">
        <f t="shared" si="318"/>
        <v>941.2385541684904</v>
      </c>
      <c r="N2016">
        <f t="shared" si="319"/>
        <v>382.36323751574361</v>
      </c>
      <c r="O2016">
        <f t="shared" si="320"/>
        <v>8.6384378102407293</v>
      </c>
      <c r="P2016">
        <f t="shared" si="321"/>
        <v>1332.2402294944748</v>
      </c>
      <c r="Q2016">
        <f t="shared" si="322"/>
        <v>0</v>
      </c>
    </row>
    <row r="2017" spans="1:17">
      <c r="A2017">
        <v>2016</v>
      </c>
      <c r="B2017" s="1">
        <v>39349</v>
      </c>
      <c r="C2017">
        <v>16312.61</v>
      </c>
      <c r="D2017">
        <v>1517.73</v>
      </c>
      <c r="E2017">
        <v>114.97499999999999</v>
      </c>
      <c r="F2017">
        <f t="shared" si="323"/>
        <v>48377.395000000004</v>
      </c>
      <c r="G2017">
        <f t="shared" si="324"/>
        <v>-1.7003786334629512E-3</v>
      </c>
      <c r="H2017">
        <f t="shared" si="317"/>
        <v>981.47567305189568</v>
      </c>
      <c r="J2017">
        <f t="shared" si="325"/>
        <v>0</v>
      </c>
      <c r="K2017">
        <f t="shared" si="326"/>
        <v>-5.2564312633130994E-3</v>
      </c>
      <c r="L2017">
        <f t="shared" si="327"/>
        <v>-3.8123294199194913E-3</v>
      </c>
      <c r="M2017">
        <f t="shared" si="318"/>
        <v>941.2385541684904</v>
      </c>
      <c r="N2017">
        <f t="shared" si="319"/>
        <v>380.35337144012425</v>
      </c>
      <c r="O2017">
        <f t="shared" si="320"/>
        <v>8.6055052396346028</v>
      </c>
      <c r="P2017">
        <f t="shared" si="321"/>
        <v>1330.1974308482493</v>
      </c>
      <c r="Q2017">
        <f t="shared" si="322"/>
        <v>0</v>
      </c>
    </row>
    <row r="2018" spans="1:17">
      <c r="A2018">
        <v>2017</v>
      </c>
      <c r="B2018" s="1">
        <v>39350</v>
      </c>
      <c r="C2018">
        <v>16401.73</v>
      </c>
      <c r="D2018">
        <v>1517.21</v>
      </c>
      <c r="E2018">
        <v>114.36499999999999</v>
      </c>
      <c r="F2018">
        <f t="shared" si="323"/>
        <v>48547.384999999995</v>
      </c>
      <c r="G2018">
        <f t="shared" si="324"/>
        <v>3.5138312015352557E-3</v>
      </c>
      <c r="H2018">
        <f t="shared" si="317"/>
        <v>984.92441289541307</v>
      </c>
      <c r="J2018">
        <f t="shared" si="325"/>
        <v>5.4632581787954493E-3</v>
      </c>
      <c r="K2018">
        <f t="shared" si="326"/>
        <v>-3.4261693450088337E-4</v>
      </c>
      <c r="L2018">
        <f t="shared" si="327"/>
        <v>-5.3055011959121101E-3</v>
      </c>
      <c r="M2018">
        <f t="shared" si="318"/>
        <v>946.38078339774893</v>
      </c>
      <c r="N2018">
        <f t="shared" si="319"/>
        <v>380.22305593397436</v>
      </c>
      <c r="O2018">
        <f t="shared" si="320"/>
        <v>8.5598487212942942</v>
      </c>
      <c r="P2018">
        <f t="shared" si="321"/>
        <v>1335.1636880530175</v>
      </c>
      <c r="Q2018">
        <f t="shared" si="322"/>
        <v>0</v>
      </c>
    </row>
    <row r="2019" spans="1:17">
      <c r="A2019">
        <v>2018</v>
      </c>
      <c r="B2019" s="1">
        <v>39351</v>
      </c>
      <c r="C2019">
        <v>16435.740000000002</v>
      </c>
      <c r="D2019">
        <v>1525.42</v>
      </c>
      <c r="E2019">
        <v>115.69499999999999</v>
      </c>
      <c r="F2019">
        <f t="shared" si="323"/>
        <v>48704.155000000006</v>
      </c>
      <c r="G2019">
        <f t="shared" si="324"/>
        <v>3.2292161565450339E-3</v>
      </c>
      <c r="H2019">
        <f t="shared" si="317"/>
        <v>988.10494672251059</v>
      </c>
      <c r="J2019">
        <f t="shared" si="325"/>
        <v>2.0735617523275351E-3</v>
      </c>
      <c r="K2019">
        <f t="shared" si="326"/>
        <v>5.4112482780894755E-3</v>
      </c>
      <c r="L2019">
        <f t="shared" si="327"/>
        <v>1.1629432081493363E-2</v>
      </c>
      <c r="M2019">
        <f t="shared" si="318"/>
        <v>948.34316239334021</v>
      </c>
      <c r="N2019">
        <f t="shared" si="319"/>
        <v>382.28053729068699</v>
      </c>
      <c r="O2019">
        <f t="shared" si="320"/>
        <v>8.6593949006264435</v>
      </c>
      <c r="P2019">
        <f t="shared" si="321"/>
        <v>1339.2830945846536</v>
      </c>
      <c r="Q2019">
        <f t="shared" si="322"/>
        <v>0</v>
      </c>
    </row>
    <row r="2020" spans="1:17">
      <c r="A2020">
        <v>2019</v>
      </c>
      <c r="B2020" s="1">
        <v>39352</v>
      </c>
      <c r="C2020">
        <v>16832.22</v>
      </c>
      <c r="D2020">
        <v>1531.38</v>
      </c>
      <c r="E2020">
        <v>115.655</v>
      </c>
      <c r="F2020">
        <f t="shared" si="323"/>
        <v>49556.515000000007</v>
      </c>
      <c r="G2020">
        <f t="shared" si="324"/>
        <v>1.7500765591765166E-2</v>
      </c>
      <c r="H2020">
        <f t="shared" si="317"/>
        <v>1005.3975397751649</v>
      </c>
      <c r="J2020">
        <f t="shared" si="325"/>
        <v>2.412303918168579E-2</v>
      </c>
      <c r="K2020">
        <f t="shared" si="326"/>
        <v>3.907120661850616E-3</v>
      </c>
      <c r="L2020">
        <f t="shared" si="327"/>
        <v>-3.4573663511816566E-4</v>
      </c>
      <c r="M2020">
        <f t="shared" si="318"/>
        <v>971.22008165743853</v>
      </c>
      <c r="N2020">
        <f t="shared" si="319"/>
        <v>383.77415347655875</v>
      </c>
      <c r="O2020">
        <f t="shared" si="320"/>
        <v>8.6564010305713417</v>
      </c>
      <c r="P2020">
        <f t="shared" si="321"/>
        <v>1363.6506361645686</v>
      </c>
      <c r="Q2020">
        <f t="shared" si="322"/>
        <v>0</v>
      </c>
    </row>
    <row r="2021" spans="1:17">
      <c r="A2021">
        <v>2020</v>
      </c>
      <c r="B2021" s="1">
        <v>39353</v>
      </c>
      <c r="C2021">
        <v>16785.689999999999</v>
      </c>
      <c r="D2021">
        <v>1526.75</v>
      </c>
      <c r="E2021">
        <v>115.015</v>
      </c>
      <c r="F2021">
        <f t="shared" si="323"/>
        <v>49413.954999999994</v>
      </c>
      <c r="G2021">
        <f t="shared" si="324"/>
        <v>-2.876715604396507E-3</v>
      </c>
      <c r="H2021">
        <f t="shared" si="317"/>
        <v>1002.5052969838717</v>
      </c>
      <c r="J2021">
        <f t="shared" si="325"/>
        <v>-2.7643412455399252E-3</v>
      </c>
      <c r="K2021">
        <f t="shared" si="326"/>
        <v>-3.0234167874727547E-3</v>
      </c>
      <c r="L2021">
        <f t="shared" si="327"/>
        <v>-5.5336993644892196E-3</v>
      </c>
      <c r="M2021">
        <f t="shared" si="318"/>
        <v>968.53529792721622</v>
      </c>
      <c r="N2021">
        <f t="shared" si="319"/>
        <v>382.61384425833955</v>
      </c>
      <c r="O2021">
        <f t="shared" si="320"/>
        <v>8.6084991096897063</v>
      </c>
      <c r="P2021">
        <f t="shared" si="321"/>
        <v>1359.7576412952455</v>
      </c>
      <c r="Q2021">
        <f t="shared" si="322"/>
        <v>0</v>
      </c>
    </row>
    <row r="2022" spans="1:17">
      <c r="A2022">
        <v>2021</v>
      </c>
      <c r="B2022" s="1">
        <v>39356</v>
      </c>
      <c r="C2022">
        <v>16845.96</v>
      </c>
      <c r="D2022">
        <v>1547.04</v>
      </c>
      <c r="E2022">
        <v>115.655</v>
      </c>
      <c r="F2022">
        <f t="shared" si="323"/>
        <v>49740.595000000001</v>
      </c>
      <c r="G2022">
        <f t="shared" si="324"/>
        <v>6.6102784122421543E-3</v>
      </c>
      <c r="H2022">
        <f t="shared" si="317"/>
        <v>1009.1321361066828</v>
      </c>
      <c r="J2022">
        <f t="shared" si="325"/>
        <v>3.5905583863398149E-3</v>
      </c>
      <c r="K2022">
        <f t="shared" si="326"/>
        <v>1.3289667594563515E-2</v>
      </c>
      <c r="L2022">
        <f t="shared" si="327"/>
        <v>5.5644915880537216E-3</v>
      </c>
      <c r="M2022">
        <f t="shared" si="318"/>
        <v>972.01288046365494</v>
      </c>
      <c r="N2022">
        <f t="shared" si="319"/>
        <v>387.69865506561098</v>
      </c>
      <c r="O2022">
        <f t="shared" si="320"/>
        <v>8.6564010305713417</v>
      </c>
      <c r="P2022">
        <f t="shared" si="321"/>
        <v>1368.3679365598371</v>
      </c>
      <c r="Q2022">
        <f t="shared" si="322"/>
        <v>0</v>
      </c>
    </row>
    <row r="2023" spans="1:17">
      <c r="A2023">
        <v>2022</v>
      </c>
      <c r="B2023" s="1">
        <v>39357</v>
      </c>
      <c r="C2023">
        <v>17046.78</v>
      </c>
      <c r="D2023">
        <v>1546.63</v>
      </c>
      <c r="E2023">
        <v>115.88500000000001</v>
      </c>
      <c r="F2023">
        <f t="shared" si="323"/>
        <v>50139.285000000003</v>
      </c>
      <c r="G2023">
        <f t="shared" si="324"/>
        <v>8.0153846169310761E-3</v>
      </c>
      <c r="H2023">
        <f t="shared" si="317"/>
        <v>1017.2207183068831</v>
      </c>
      <c r="J2023">
        <f t="shared" si="325"/>
        <v>1.192095909048807E-2</v>
      </c>
      <c r="K2023">
        <f t="shared" si="326"/>
        <v>-2.6502223601188035E-4</v>
      </c>
      <c r="L2023">
        <f t="shared" si="327"/>
        <v>1.9886732091134451E-3</v>
      </c>
      <c r="M2023">
        <f t="shared" si="318"/>
        <v>983.60020624708966</v>
      </c>
      <c r="N2023">
        <f t="shared" si="319"/>
        <v>387.59590630114673</v>
      </c>
      <c r="O2023">
        <f t="shared" si="320"/>
        <v>8.6736157833881808</v>
      </c>
      <c r="P2023">
        <f t="shared" si="321"/>
        <v>1379.8697283316246</v>
      </c>
      <c r="Q2023">
        <f t="shared" si="322"/>
        <v>0</v>
      </c>
    </row>
    <row r="2024" spans="1:17">
      <c r="A2024">
        <v>2023</v>
      </c>
      <c r="B2024" s="1">
        <v>39358</v>
      </c>
      <c r="C2024">
        <v>17199.89</v>
      </c>
      <c r="D2024">
        <v>1539.59</v>
      </c>
      <c r="E2024">
        <v>116.755</v>
      </c>
      <c r="F2024">
        <f t="shared" si="323"/>
        <v>50379.455000000002</v>
      </c>
      <c r="G2024">
        <f t="shared" si="324"/>
        <v>4.7900563400535834E-3</v>
      </c>
      <c r="H2024">
        <f t="shared" si="317"/>
        <v>1022.0932628578428</v>
      </c>
      <c r="J2024">
        <f t="shared" si="325"/>
        <v>8.9817549120714268E-3</v>
      </c>
      <c r="K2024">
        <f t="shared" si="326"/>
        <v>-4.5518320477426766E-3</v>
      </c>
      <c r="L2024">
        <f t="shared" si="327"/>
        <v>7.5074427233894347E-3</v>
      </c>
      <c r="M2024">
        <f t="shared" si="318"/>
        <v>992.43466223106395</v>
      </c>
      <c r="N2024">
        <f t="shared" si="319"/>
        <v>385.83163483327132</v>
      </c>
      <c r="O2024">
        <f t="shared" si="320"/>
        <v>8.7387324570866554</v>
      </c>
      <c r="P2024">
        <f t="shared" si="321"/>
        <v>1387.0050295214219</v>
      </c>
      <c r="Q2024">
        <f t="shared" si="322"/>
        <v>0</v>
      </c>
    </row>
    <row r="2025" spans="1:17">
      <c r="A2025">
        <v>2024</v>
      </c>
      <c r="B2025" s="1">
        <v>39359</v>
      </c>
      <c r="C2025">
        <v>17092.490000000002</v>
      </c>
      <c r="D2025">
        <v>1542.84</v>
      </c>
      <c r="E2025">
        <v>116.45</v>
      </c>
      <c r="F2025">
        <f t="shared" si="323"/>
        <v>50195.630000000005</v>
      </c>
      <c r="G2025">
        <f t="shared" si="324"/>
        <v>-3.6488088249465589E-3</v>
      </c>
      <c r="H2025">
        <f t="shared" si="317"/>
        <v>1018.3638399404086</v>
      </c>
      <c r="J2025">
        <f t="shared" si="325"/>
        <v>-6.2442259805148836E-3</v>
      </c>
      <c r="K2025">
        <f t="shared" si="326"/>
        <v>2.110951616989043E-3</v>
      </c>
      <c r="L2025">
        <f t="shared" si="327"/>
        <v>-2.6123078240759545E-3</v>
      </c>
      <c r="M2025">
        <f t="shared" si="318"/>
        <v>986.23767592919728</v>
      </c>
      <c r="N2025">
        <f t="shared" si="319"/>
        <v>386.64610674670809</v>
      </c>
      <c r="O2025">
        <f t="shared" si="320"/>
        <v>8.7159041979165011</v>
      </c>
      <c r="P2025">
        <f t="shared" si="321"/>
        <v>1381.5996868738218</v>
      </c>
      <c r="Q2025">
        <f t="shared" si="322"/>
        <v>0</v>
      </c>
    </row>
    <row r="2026" spans="1:17">
      <c r="A2026">
        <v>2025</v>
      </c>
      <c r="B2026" s="1">
        <v>39360</v>
      </c>
      <c r="C2026">
        <v>17065.04</v>
      </c>
      <c r="D2026">
        <v>1557.59</v>
      </c>
      <c r="E2026">
        <v>116.69499999999999</v>
      </c>
      <c r="F2026">
        <f t="shared" si="323"/>
        <v>50289.455000000002</v>
      </c>
      <c r="G2026">
        <f t="shared" si="324"/>
        <v>1.8691866204287866E-3</v>
      </c>
      <c r="H2026">
        <f t="shared" si="317"/>
        <v>1020.2673520047538</v>
      </c>
      <c r="J2026">
        <f t="shared" si="325"/>
        <v>-1.605968469193253E-3</v>
      </c>
      <c r="K2026">
        <f t="shared" si="326"/>
        <v>9.5602914106454051E-3</v>
      </c>
      <c r="L2026">
        <f t="shared" si="327"/>
        <v>2.1039072563331374E-3</v>
      </c>
      <c r="M2026">
        <f t="shared" si="318"/>
        <v>984.65380931852451</v>
      </c>
      <c r="N2026">
        <f t="shared" si="319"/>
        <v>390.34255619999806</v>
      </c>
      <c r="O2026">
        <f t="shared" si="320"/>
        <v>8.7342416520040018</v>
      </c>
      <c r="P2026">
        <f t="shared" si="321"/>
        <v>1383.7306071705264</v>
      </c>
      <c r="Q2026">
        <f t="shared" si="322"/>
        <v>0</v>
      </c>
    </row>
    <row r="2027" spans="1:17">
      <c r="A2027">
        <v>2026</v>
      </c>
      <c r="B2027" s="1">
        <v>39363</v>
      </c>
      <c r="C2027">
        <v>17065.04</v>
      </c>
      <c r="D2027">
        <v>1552.58</v>
      </c>
      <c r="E2027">
        <v>117.575</v>
      </c>
      <c r="F2027">
        <f t="shared" si="323"/>
        <v>50243.755000000005</v>
      </c>
      <c r="G2027">
        <f t="shared" si="324"/>
        <v>-9.0873921779421885E-4</v>
      </c>
      <c r="H2027">
        <f t="shared" si="317"/>
        <v>1019.340195049352</v>
      </c>
      <c r="J2027">
        <f t="shared" si="325"/>
        <v>0</v>
      </c>
      <c r="K2027">
        <f t="shared" si="326"/>
        <v>-3.2165075533355791E-3</v>
      </c>
      <c r="L2027">
        <f t="shared" si="327"/>
        <v>7.5410257508892187E-3</v>
      </c>
      <c r="M2027">
        <f t="shared" si="318"/>
        <v>984.65380931852451</v>
      </c>
      <c r="N2027">
        <f t="shared" si="319"/>
        <v>389.08701641959249</v>
      </c>
      <c r="O2027">
        <f t="shared" si="320"/>
        <v>8.8001067932162513</v>
      </c>
      <c r="P2027">
        <f t="shared" si="321"/>
        <v>1382.5409325313333</v>
      </c>
      <c r="Q2027">
        <f t="shared" si="322"/>
        <v>0</v>
      </c>
    </row>
    <row r="2028" spans="1:17">
      <c r="A2028">
        <v>2027</v>
      </c>
      <c r="B2028" s="1">
        <v>39364</v>
      </c>
      <c r="C2028">
        <v>17159.900000000001</v>
      </c>
      <c r="D2028">
        <v>1565.15</v>
      </c>
      <c r="E2028">
        <v>116.985</v>
      </c>
      <c r="F2028">
        <f t="shared" si="323"/>
        <v>50556.225000000006</v>
      </c>
      <c r="G2028">
        <f t="shared" si="324"/>
        <v>6.2190813564790837E-3</v>
      </c>
      <c r="H2028">
        <f t="shared" si="317"/>
        <v>1025.6795546522931</v>
      </c>
      <c r="J2028">
        <f t="shared" si="325"/>
        <v>5.5587329417334796E-3</v>
      </c>
      <c r="K2028">
        <f t="shared" si="326"/>
        <v>8.0962011619369889E-3</v>
      </c>
      <c r="L2028">
        <f t="shared" si="327"/>
        <v>-5.0180735700616763E-3</v>
      </c>
      <c r="M2028">
        <f t="shared" si="318"/>
        <v>990.12723688458686</v>
      </c>
      <c r="N2028">
        <f t="shared" si="319"/>
        <v>392.23714317402334</v>
      </c>
      <c r="O2028">
        <f t="shared" si="320"/>
        <v>8.7559472099034927</v>
      </c>
      <c r="P2028">
        <f t="shared" si="321"/>
        <v>1391.1203272685136</v>
      </c>
      <c r="Q2028">
        <f t="shared" si="322"/>
        <v>0</v>
      </c>
    </row>
    <row r="2029" spans="1:17">
      <c r="A2029">
        <v>2028</v>
      </c>
      <c r="B2029" s="1">
        <v>39365</v>
      </c>
      <c r="C2029">
        <v>17177.89</v>
      </c>
      <c r="D2029">
        <v>1562.47</v>
      </c>
      <c r="E2029">
        <v>117.08499999999999</v>
      </c>
      <c r="F2029">
        <f t="shared" si="323"/>
        <v>50565.904999999999</v>
      </c>
      <c r="G2029">
        <f t="shared" si="324"/>
        <v>1.9146999207309001E-4</v>
      </c>
      <c r="H2029">
        <f t="shared" si="317"/>
        <v>1025.8759415084919</v>
      </c>
      <c r="J2029">
        <f t="shared" si="325"/>
        <v>1.0483744077760537E-3</v>
      </c>
      <c r="K2029">
        <f t="shared" si="326"/>
        <v>-1.7122959460754705E-3</v>
      </c>
      <c r="L2029">
        <f t="shared" si="327"/>
        <v>8.5481044578350485E-4</v>
      </c>
      <c r="M2029">
        <f t="shared" si="318"/>
        <v>991.16526094017877</v>
      </c>
      <c r="N2029">
        <f t="shared" si="319"/>
        <v>391.56551710386628</v>
      </c>
      <c r="O2029">
        <f t="shared" si="320"/>
        <v>8.763431885041248</v>
      </c>
      <c r="P2029">
        <f t="shared" si="321"/>
        <v>1391.4942099290863</v>
      </c>
      <c r="Q2029">
        <f t="shared" si="322"/>
        <v>0</v>
      </c>
    </row>
    <row r="2030" spans="1:17">
      <c r="A2030">
        <v>2029</v>
      </c>
      <c r="B2030" s="1">
        <v>39366</v>
      </c>
      <c r="C2030">
        <v>17458.98</v>
      </c>
      <c r="D2030">
        <v>1554.41</v>
      </c>
      <c r="E2030">
        <v>117.58499999999999</v>
      </c>
      <c r="F2030">
        <f t="shared" si="323"/>
        <v>51049.985000000001</v>
      </c>
      <c r="G2030">
        <f t="shared" si="324"/>
        <v>9.5732490103757062E-3</v>
      </c>
      <c r="H2030">
        <f t="shared" si="317"/>
        <v>1035.6969073503064</v>
      </c>
      <c r="J2030">
        <f t="shared" si="325"/>
        <v>1.6363476538736821E-2</v>
      </c>
      <c r="K2030">
        <f t="shared" si="326"/>
        <v>-5.1584990431815525E-3</v>
      </c>
      <c r="L2030">
        <f t="shared" si="327"/>
        <v>4.2704018448136427E-3</v>
      </c>
      <c r="M2030">
        <f t="shared" si="318"/>
        <v>1007.3841704335842</v>
      </c>
      <c r="N2030">
        <f t="shared" si="319"/>
        <v>389.54562675854305</v>
      </c>
      <c r="O2030">
        <f t="shared" si="320"/>
        <v>8.8008552607300263</v>
      </c>
      <c r="P2030">
        <f t="shared" si="321"/>
        <v>1405.7306524528574</v>
      </c>
      <c r="Q2030">
        <f t="shared" si="322"/>
        <v>0</v>
      </c>
    </row>
    <row r="2031" spans="1:17">
      <c r="A2031">
        <v>2030</v>
      </c>
      <c r="B2031" s="1">
        <v>39367</v>
      </c>
      <c r="C2031">
        <v>17331.169999999998</v>
      </c>
      <c r="D2031">
        <v>1561.8</v>
      </c>
      <c r="E2031">
        <v>117.425</v>
      </c>
      <c r="F2031">
        <f t="shared" si="323"/>
        <v>50867.464999999997</v>
      </c>
      <c r="G2031">
        <f t="shared" si="324"/>
        <v>-3.5753193659117111E-3</v>
      </c>
      <c r="H2031">
        <f t="shared" si="317"/>
        <v>1031.9939601402418</v>
      </c>
      <c r="J2031">
        <f t="shared" si="325"/>
        <v>-7.3205880297704251E-3</v>
      </c>
      <c r="K2031">
        <f t="shared" si="326"/>
        <v>4.7542154257884661E-3</v>
      </c>
      <c r="L2031">
        <f t="shared" si="327"/>
        <v>-1.3607177786282287E-3</v>
      </c>
      <c r="M2031">
        <f t="shared" si="318"/>
        <v>1000.0095259341279</v>
      </c>
      <c r="N2031">
        <f t="shared" si="319"/>
        <v>391.39761058632695</v>
      </c>
      <c r="O2031">
        <f t="shared" si="320"/>
        <v>8.7888797805096175</v>
      </c>
      <c r="P2031">
        <f t="shared" si="321"/>
        <v>1400.1960163009644</v>
      </c>
      <c r="Q2031">
        <f t="shared" si="322"/>
        <v>0</v>
      </c>
    </row>
    <row r="2032" spans="1:17">
      <c r="A2032">
        <v>2031</v>
      </c>
      <c r="B2032" s="1">
        <v>39370</v>
      </c>
      <c r="C2032">
        <v>17358.150000000001</v>
      </c>
      <c r="D2032">
        <v>1548.71</v>
      </c>
      <c r="E2032">
        <v>117.455</v>
      </c>
      <c r="F2032">
        <f t="shared" si="323"/>
        <v>50790.675000000003</v>
      </c>
      <c r="G2032">
        <f t="shared" si="324"/>
        <v>-1.5096093347681805E-3</v>
      </c>
      <c r="H2032">
        <f t="shared" si="317"/>
        <v>1030.4360524245899</v>
      </c>
      <c r="J2032">
        <f t="shared" si="325"/>
        <v>1.5567327537611142E-3</v>
      </c>
      <c r="K2032">
        <f t="shared" si="326"/>
        <v>-8.3813548469714449E-3</v>
      </c>
      <c r="L2032">
        <f t="shared" si="327"/>
        <v>2.5548222269544674E-4</v>
      </c>
      <c r="M2032">
        <f t="shared" si="318"/>
        <v>1001.5662735172227</v>
      </c>
      <c r="N2032">
        <f t="shared" si="319"/>
        <v>388.11716832574621</v>
      </c>
      <c r="O2032">
        <f t="shared" si="320"/>
        <v>8.7911251830509443</v>
      </c>
      <c r="P2032">
        <f t="shared" si="321"/>
        <v>1398.4745670260199</v>
      </c>
      <c r="Q2032">
        <f t="shared" si="322"/>
        <v>0</v>
      </c>
    </row>
    <row r="2033" spans="1:17">
      <c r="A2033">
        <v>2032</v>
      </c>
      <c r="B2033" s="1">
        <v>39371</v>
      </c>
      <c r="C2033">
        <v>17137.919999999998</v>
      </c>
      <c r="D2033">
        <v>1538.53</v>
      </c>
      <c r="E2033">
        <v>116.58499999999999</v>
      </c>
      <c r="F2033">
        <f t="shared" si="323"/>
        <v>50244.065000000002</v>
      </c>
      <c r="G2033">
        <f t="shared" si="324"/>
        <v>-1.0762014877730985E-2</v>
      </c>
      <c r="H2033">
        <f t="shared" si="317"/>
        <v>1019.3464842978459</v>
      </c>
      <c r="J2033">
        <f t="shared" si="325"/>
        <v>-1.2687411964984907E-2</v>
      </c>
      <c r="K2033">
        <f t="shared" si="326"/>
        <v>-6.573212544633944E-3</v>
      </c>
      <c r="L2033">
        <f t="shared" si="327"/>
        <v>-7.4070920778170901E-3</v>
      </c>
      <c r="M2033">
        <f t="shared" si="318"/>
        <v>988.85898959487497</v>
      </c>
      <c r="N2033">
        <f t="shared" si="319"/>
        <v>385.56599168611962</v>
      </c>
      <c r="O2033">
        <f t="shared" si="320"/>
        <v>8.7260085093524697</v>
      </c>
      <c r="P2033">
        <f t="shared" si="321"/>
        <v>1383.150989790347</v>
      </c>
      <c r="Q2033">
        <f t="shared" si="322"/>
        <v>0</v>
      </c>
    </row>
    <row r="2034" spans="1:17">
      <c r="A2034">
        <v>2033</v>
      </c>
      <c r="B2034" s="1">
        <v>39372</v>
      </c>
      <c r="C2034">
        <v>16955.310000000001</v>
      </c>
      <c r="D2034">
        <v>1541.24</v>
      </c>
      <c r="E2034">
        <v>116.67</v>
      </c>
      <c r="F2034">
        <f t="shared" si="323"/>
        <v>49906.37</v>
      </c>
      <c r="G2034">
        <f t="shared" si="324"/>
        <v>-6.7210923319998006E-3</v>
      </c>
      <c r="H2034">
        <f t="shared" si="317"/>
        <v>1012.4953624585808</v>
      </c>
      <c r="J2034">
        <f t="shared" si="325"/>
        <v>-1.0655318731794594E-2</v>
      </c>
      <c r="K2034">
        <f t="shared" si="326"/>
        <v>1.7614216167380903E-3</v>
      </c>
      <c r="L2034">
        <f t="shared" si="327"/>
        <v>7.2908178582165029E-4</v>
      </c>
      <c r="M2034">
        <f t="shared" si="318"/>
        <v>978.32238187994119</v>
      </c>
      <c r="N2034">
        <f t="shared" si="319"/>
        <v>386.24513595855461</v>
      </c>
      <c r="O2034">
        <f t="shared" si="320"/>
        <v>8.7323704832195634</v>
      </c>
      <c r="P2034">
        <f t="shared" si="321"/>
        <v>1373.2998883217153</v>
      </c>
      <c r="Q2034">
        <f t="shared" si="322"/>
        <v>0</v>
      </c>
    </row>
    <row r="2035" spans="1:17">
      <c r="A2035">
        <v>2034</v>
      </c>
      <c r="B2035" s="1">
        <v>39373</v>
      </c>
      <c r="C2035">
        <v>17106.09</v>
      </c>
      <c r="D2035">
        <v>1540.08</v>
      </c>
      <c r="E2035">
        <v>115.67</v>
      </c>
      <c r="F2035">
        <f t="shared" si="323"/>
        <v>50191.329999999994</v>
      </c>
      <c r="G2035">
        <f t="shared" si="324"/>
        <v>5.7098923444038885E-3</v>
      </c>
      <c r="H2035">
        <f t="shared" si="317"/>
        <v>1018.2766019774275</v>
      </c>
      <c r="J2035">
        <f t="shared" si="325"/>
        <v>8.8927893385610801E-3</v>
      </c>
      <c r="K2035">
        <f t="shared" si="326"/>
        <v>-7.5264073084013727E-4</v>
      </c>
      <c r="L2035">
        <f t="shared" si="327"/>
        <v>-8.5711836804662767E-3</v>
      </c>
      <c r="M2035">
        <f t="shared" si="318"/>
        <v>987.02239672719895</v>
      </c>
      <c r="N2035">
        <f t="shared" si="319"/>
        <v>385.95443213714333</v>
      </c>
      <c r="O2035">
        <f t="shared" si="320"/>
        <v>8.6575237318420051</v>
      </c>
      <c r="P2035">
        <f t="shared" si="321"/>
        <v>1381.6343525961843</v>
      </c>
      <c r="Q2035">
        <f t="shared" si="322"/>
        <v>0</v>
      </c>
    </row>
    <row r="2036" spans="1:17">
      <c r="A2036">
        <v>2035</v>
      </c>
      <c r="B2036" s="1">
        <v>39374</v>
      </c>
      <c r="C2036">
        <v>16814.37</v>
      </c>
      <c r="D2036">
        <v>1500.63</v>
      </c>
      <c r="E2036">
        <v>114.955</v>
      </c>
      <c r="F2036">
        <f t="shared" si="323"/>
        <v>49209.815000000002</v>
      </c>
      <c r="G2036">
        <f t="shared" si="324"/>
        <v>-1.9555469042163098E-2</v>
      </c>
      <c r="H2036">
        <f t="shared" si="317"/>
        <v>1003.0852703356377</v>
      </c>
      <c r="J2036">
        <f t="shared" si="325"/>
        <v>-1.7053575656389097E-2</v>
      </c>
      <c r="K2036">
        <f t="shared" si="326"/>
        <v>-2.5615552438834177E-2</v>
      </c>
      <c r="L2036">
        <f t="shared" si="327"/>
        <v>-6.1813780582692379E-3</v>
      </c>
      <c r="M2036">
        <f t="shared" si="318"/>
        <v>970.19013561006113</v>
      </c>
      <c r="N2036">
        <f t="shared" si="319"/>
        <v>391.82217847645728</v>
      </c>
      <c r="O2036">
        <f t="shared" si="320"/>
        <v>8.6040083046070528</v>
      </c>
      <c r="P2036">
        <f t="shared" si="321"/>
        <v>1370.6163223911255</v>
      </c>
      <c r="Q2036">
        <f t="shared" si="322"/>
        <v>0</v>
      </c>
    </row>
    <row r="2037" spans="1:17">
      <c r="A2037">
        <v>2036</v>
      </c>
      <c r="B2037" s="1">
        <v>39377</v>
      </c>
      <c r="C2037">
        <v>16438.47</v>
      </c>
      <c r="D2037">
        <v>1506.33</v>
      </c>
      <c r="E2037">
        <v>114.035</v>
      </c>
      <c r="F2037">
        <f t="shared" si="323"/>
        <v>48510.415000000008</v>
      </c>
      <c r="G2037">
        <f t="shared" si="324"/>
        <v>-1.4212611853956281E-2</v>
      </c>
      <c r="H2037">
        <f t="shared" si="317"/>
        <v>988.82880873193642</v>
      </c>
      <c r="J2037">
        <f t="shared" si="325"/>
        <v>-2.2355877740289909E-2</v>
      </c>
      <c r="K2037">
        <f t="shared" si="326"/>
        <v>3.7984046700385576E-3</v>
      </c>
      <c r="L2037">
        <f t="shared" si="327"/>
        <v>-8.0031316602149349E-3</v>
      </c>
      <c r="M2037">
        <f t="shared" si="318"/>
        <v>948.50068355352732</v>
      </c>
      <c r="N2037">
        <f t="shared" si="319"/>
        <v>393.3104776690069</v>
      </c>
      <c r="O2037">
        <f t="shared" si="320"/>
        <v>8.5351492933396997</v>
      </c>
      <c r="P2037">
        <f t="shared" si="321"/>
        <v>1350.3463105158739</v>
      </c>
      <c r="Q2037">
        <f t="shared" si="322"/>
        <v>0</v>
      </c>
    </row>
    <row r="2038" spans="1:17">
      <c r="A2038">
        <v>2037</v>
      </c>
      <c r="B2038" s="1">
        <v>39378</v>
      </c>
      <c r="C2038">
        <v>16450.580000000002</v>
      </c>
      <c r="D2038">
        <v>1519.59</v>
      </c>
      <c r="E2038">
        <v>114.675</v>
      </c>
      <c r="F2038">
        <f t="shared" si="323"/>
        <v>48670.435000000005</v>
      </c>
      <c r="G2038">
        <f t="shared" si="324"/>
        <v>3.2986730787605278E-3</v>
      </c>
      <c r="H2038">
        <f t="shared" si="317"/>
        <v>992.09063170280331</v>
      </c>
      <c r="J2038">
        <f t="shared" si="325"/>
        <v>7.3668656511216568E-4</v>
      </c>
      <c r="K2038">
        <f t="shared" si="326"/>
        <v>8.8028519647089798E-3</v>
      </c>
      <c r="L2038">
        <f t="shared" si="327"/>
        <v>5.6123120094708767E-3</v>
      </c>
      <c r="M2038">
        <f t="shared" si="318"/>
        <v>949.19943126410101</v>
      </c>
      <c r="N2038">
        <f t="shared" si="319"/>
        <v>396.77273158009615</v>
      </c>
      <c r="O2038">
        <f t="shared" si="320"/>
        <v>8.5830512142213369</v>
      </c>
      <c r="P2038">
        <f t="shared" si="321"/>
        <v>1354.5552140584184</v>
      </c>
      <c r="Q2038">
        <f t="shared" si="322"/>
        <v>0</v>
      </c>
    </row>
    <row r="2039" spans="1:17">
      <c r="A2039">
        <v>2038</v>
      </c>
      <c r="B2039" s="1">
        <v>39379</v>
      </c>
      <c r="C2039">
        <v>16358.39</v>
      </c>
      <c r="D2039">
        <v>1515.88</v>
      </c>
      <c r="E2039">
        <v>114.075</v>
      </c>
      <c r="F2039">
        <f t="shared" si="323"/>
        <v>48445.955000000002</v>
      </c>
      <c r="G2039">
        <f t="shared" si="324"/>
        <v>-4.612245606598786E-3</v>
      </c>
      <c r="H2039">
        <f t="shared" si="317"/>
        <v>987.51486604538411</v>
      </c>
      <c r="J2039">
        <f t="shared" si="325"/>
        <v>-5.6040577292716387E-3</v>
      </c>
      <c r="K2039">
        <f t="shared" si="326"/>
        <v>-2.441448022163728E-3</v>
      </c>
      <c r="L2039">
        <f t="shared" si="327"/>
        <v>-5.2321778940483954E-3</v>
      </c>
      <c r="M2039">
        <f t="shared" si="318"/>
        <v>943.8800628547051</v>
      </c>
      <c r="N2039">
        <f t="shared" si="319"/>
        <v>395.80403157933137</v>
      </c>
      <c r="O2039">
        <f t="shared" si="320"/>
        <v>8.5381431633948033</v>
      </c>
      <c r="P2039">
        <f t="shared" si="321"/>
        <v>1348.2222375974313</v>
      </c>
      <c r="Q2039">
        <f t="shared" si="322"/>
        <v>0</v>
      </c>
    </row>
    <row r="2040" spans="1:17">
      <c r="A2040">
        <v>2039</v>
      </c>
      <c r="B2040" s="1">
        <v>39380</v>
      </c>
      <c r="C2040">
        <v>16284.17</v>
      </c>
      <c r="D2040">
        <v>1514.4</v>
      </c>
      <c r="E2040">
        <v>114.245</v>
      </c>
      <c r="F2040">
        <f t="shared" si="323"/>
        <v>48283.564999999995</v>
      </c>
      <c r="G2040">
        <f t="shared" si="324"/>
        <v>-3.3519826371470884E-3</v>
      </c>
      <c r="H2040">
        <f t="shared" si="317"/>
        <v>984.20473336047542</v>
      </c>
      <c r="J2040">
        <f t="shared" si="325"/>
        <v>-4.5371213181737424E-3</v>
      </c>
      <c r="K2040">
        <f t="shared" si="326"/>
        <v>-9.7633058025703434E-4</v>
      </c>
      <c r="L2040">
        <f t="shared" si="327"/>
        <v>1.4902476440938894E-3</v>
      </c>
      <c r="M2040">
        <f t="shared" si="318"/>
        <v>939.59756449972792</v>
      </c>
      <c r="N2040">
        <f t="shared" si="319"/>
        <v>395.41759599951149</v>
      </c>
      <c r="O2040">
        <f t="shared" si="320"/>
        <v>8.5508671111289871</v>
      </c>
      <c r="P2040">
        <f t="shared" si="321"/>
        <v>1343.5660276103683</v>
      </c>
      <c r="Q2040">
        <f t="shared" si="322"/>
        <v>0</v>
      </c>
    </row>
    <row r="2041" spans="1:17">
      <c r="A2041">
        <v>2040</v>
      </c>
      <c r="B2041" s="1">
        <v>39381</v>
      </c>
      <c r="C2041">
        <v>16505.63</v>
      </c>
      <c r="D2041">
        <v>1535.28</v>
      </c>
      <c r="E2041">
        <v>114.175</v>
      </c>
      <c r="F2041">
        <f t="shared" si="323"/>
        <v>48934.934999999998</v>
      </c>
      <c r="G2041">
        <f t="shared" si="324"/>
        <v>1.3490511730026578E-2</v>
      </c>
      <c r="H2041">
        <f t="shared" si="317"/>
        <v>997.48215886062269</v>
      </c>
      <c r="J2041">
        <f t="shared" si="325"/>
        <v>1.3599710639228269E-2</v>
      </c>
      <c r="K2041">
        <f t="shared" si="326"/>
        <v>1.3787638668779634E-2</v>
      </c>
      <c r="L2041">
        <f t="shared" si="327"/>
        <v>-6.1271828088760305E-4</v>
      </c>
      <c r="M2041">
        <f t="shared" si="318"/>
        <v>952.37581949424782</v>
      </c>
      <c r="N2041">
        <f t="shared" si="319"/>
        <v>400.86947093643022</v>
      </c>
      <c r="O2041">
        <f t="shared" si="320"/>
        <v>8.5456278385325586</v>
      </c>
      <c r="P2041">
        <f t="shared" si="321"/>
        <v>1361.7909182692106</v>
      </c>
      <c r="Q2041">
        <f t="shared" si="322"/>
        <v>0</v>
      </c>
    </row>
    <row r="2042" spans="1:17">
      <c r="A2042">
        <v>2041</v>
      </c>
      <c r="B2042" s="1">
        <v>39384</v>
      </c>
      <c r="C2042">
        <v>16698.080000000002</v>
      </c>
      <c r="D2042">
        <v>1540.98</v>
      </c>
      <c r="E2042">
        <v>114.69499999999999</v>
      </c>
      <c r="F2042">
        <f t="shared" si="323"/>
        <v>49379.435000000005</v>
      </c>
      <c r="G2042">
        <f t="shared" si="324"/>
        <v>9.0834901487046871E-3</v>
      </c>
      <c r="H2042">
        <f t="shared" si="317"/>
        <v>1006.5427782241419</v>
      </c>
      <c r="J2042">
        <f t="shared" si="325"/>
        <v>1.1659657947015623E-2</v>
      </c>
      <c r="K2042">
        <f t="shared" si="326"/>
        <v>3.7126778177269948E-3</v>
      </c>
      <c r="L2042">
        <f t="shared" si="327"/>
        <v>4.5544120867089255E-3</v>
      </c>
      <c r="M2042">
        <f t="shared" si="318"/>
        <v>963.48019578655942</v>
      </c>
      <c r="N2042">
        <f t="shared" si="319"/>
        <v>402.35777012897989</v>
      </c>
      <c r="O2042">
        <f t="shared" si="320"/>
        <v>8.5845481492488869</v>
      </c>
      <c r="P2042">
        <f t="shared" si="321"/>
        <v>1374.4225140647882</v>
      </c>
      <c r="Q2042">
        <f t="shared" si="322"/>
        <v>0</v>
      </c>
    </row>
    <row r="2043" spans="1:17">
      <c r="A2043">
        <v>2042</v>
      </c>
      <c r="B2043" s="1">
        <v>39385</v>
      </c>
      <c r="C2043">
        <v>16651.009999999998</v>
      </c>
      <c r="D2043">
        <v>1531.02</v>
      </c>
      <c r="E2043">
        <v>114.72499999999999</v>
      </c>
      <c r="F2043">
        <f t="shared" si="323"/>
        <v>49185.845000000001</v>
      </c>
      <c r="G2043">
        <f t="shared" si="324"/>
        <v>-3.9204579801288553E-3</v>
      </c>
      <c r="H2043">
        <f t="shared" si="317"/>
        <v>1002.5966695569119</v>
      </c>
      <c r="J2043">
        <f t="shared" si="325"/>
        <v>-2.8188869618545054E-3</v>
      </c>
      <c r="K2043">
        <f t="shared" si="326"/>
        <v>-6.4634193824709696E-3</v>
      </c>
      <c r="L2043">
        <f t="shared" si="327"/>
        <v>2.6156327651594147E-4</v>
      </c>
      <c r="M2043">
        <f t="shared" si="318"/>
        <v>960.76425402465168</v>
      </c>
      <c r="N2043">
        <f t="shared" si="319"/>
        <v>399.75716311884048</v>
      </c>
      <c r="O2043">
        <f t="shared" si="320"/>
        <v>8.5867935517902136</v>
      </c>
      <c r="P2043">
        <f t="shared" si="321"/>
        <v>1369.1082106952824</v>
      </c>
      <c r="Q2043">
        <f t="shared" si="322"/>
        <v>0</v>
      </c>
    </row>
    <row r="2044" spans="1:17">
      <c r="A2044">
        <v>2043</v>
      </c>
      <c r="B2044" s="1">
        <v>39386</v>
      </c>
      <c r="C2044">
        <v>16737.63</v>
      </c>
      <c r="D2044">
        <v>1549.38</v>
      </c>
      <c r="E2044">
        <v>115.285</v>
      </c>
      <c r="F2044">
        <f t="shared" si="323"/>
        <v>49545.485000000008</v>
      </c>
      <c r="G2044">
        <f t="shared" si="324"/>
        <v>7.3118597433876609E-3</v>
      </c>
      <c r="H2044">
        <f t="shared" ref="H2044:H2107" si="328">_xlfn.PERCENTILE.INC(G1795:G2044,0.01)*F2044*(-1)</f>
        <v>1009.9275157838997</v>
      </c>
      <c r="J2044">
        <f t="shared" si="325"/>
        <v>5.2020868403779286E-3</v>
      </c>
      <c r="K2044">
        <f t="shared" si="326"/>
        <v>1.1992005329780175E-2</v>
      </c>
      <c r="L2044">
        <f t="shared" si="327"/>
        <v>4.8812377424276576E-3</v>
      </c>
      <c r="M2044">
        <f t="shared" si="318"/>
        <v>965.762233107219</v>
      </c>
      <c r="N2044">
        <f t="shared" si="319"/>
        <v>404.55105314957945</v>
      </c>
      <c r="O2044">
        <f t="shared" si="320"/>
        <v>8.6287077325616455</v>
      </c>
      <c r="P2044">
        <f t="shared" si="321"/>
        <v>1378.9419939893601</v>
      </c>
      <c r="Q2044">
        <f t="shared" si="322"/>
        <v>0</v>
      </c>
    </row>
    <row r="2045" spans="1:17">
      <c r="A2045">
        <v>2044</v>
      </c>
      <c r="B2045" s="1">
        <v>39387</v>
      </c>
      <c r="C2045">
        <v>16870.400000000001</v>
      </c>
      <c r="D2045">
        <v>1508.44</v>
      </c>
      <c r="E2045">
        <v>114.875</v>
      </c>
      <c r="F2045">
        <f t="shared" si="323"/>
        <v>49399.575000000004</v>
      </c>
      <c r="G2045">
        <f t="shared" si="324"/>
        <v>-2.9449706668529529E-3</v>
      </c>
      <c r="H2045">
        <f t="shared" si="328"/>
        <v>1006.9533088742685</v>
      </c>
      <c r="J2045">
        <f t="shared" si="325"/>
        <v>7.9324253194748007E-3</v>
      </c>
      <c r="K2045">
        <f t="shared" si="326"/>
        <v>-2.642347261485245E-2</v>
      </c>
      <c r="L2045">
        <f t="shared" si="327"/>
        <v>-3.556403695190169E-3</v>
      </c>
      <c r="M2045">
        <f t="shared" ref="M2045:M2108" si="329">_xlfn.PERCENTILE.INC(J1796:J2045,0.01)*2*C2045*(-1)</f>
        <v>973.42306989771112</v>
      </c>
      <c r="N2045">
        <f t="shared" ref="N2045:N2108" si="330">_xlfn.PERCENTILE.INC(K1796:K2045,0.01)*10*D2045*(-1)</f>
        <v>399.83303511590555</v>
      </c>
      <c r="O2045">
        <f t="shared" ref="O2045:O2108" si="331">_xlfn.PERCENTILE.INC(L1796:L2045,0.01)*5*E2045*(-1)</f>
        <v>8.5980205644968475</v>
      </c>
      <c r="P2045">
        <f t="shared" ref="P2045:P2108" si="332">SUM(M2045:O2045)</f>
        <v>1381.8541255781136</v>
      </c>
      <c r="Q2045">
        <f t="shared" ref="Q2045:Q2108" si="333">IF(H2045&gt;P2045,1,0)</f>
        <v>0</v>
      </c>
    </row>
    <row r="2046" spans="1:17">
      <c r="A2046">
        <v>2045</v>
      </c>
      <c r="B2046" s="1">
        <v>39388</v>
      </c>
      <c r="C2046">
        <v>16517.48</v>
      </c>
      <c r="D2046">
        <v>1509.65</v>
      </c>
      <c r="E2046">
        <v>114.76</v>
      </c>
      <c r="F2046">
        <f t="shared" si="323"/>
        <v>48705.26</v>
      </c>
      <c r="G2046">
        <f t="shared" si="324"/>
        <v>-1.4055080433384326E-2</v>
      </c>
      <c r="H2046">
        <f t="shared" si="328"/>
        <v>992.80049912537811</v>
      </c>
      <c r="J2046">
        <f t="shared" si="325"/>
        <v>-2.0919480273141278E-2</v>
      </c>
      <c r="K2046">
        <f t="shared" si="326"/>
        <v>8.0215321789389726E-4</v>
      </c>
      <c r="L2046">
        <f t="shared" si="327"/>
        <v>-1.0010881392817916E-3</v>
      </c>
      <c r="M2046">
        <f t="shared" si="329"/>
        <v>953.05956518956543</v>
      </c>
      <c r="N2046">
        <f t="shared" si="330"/>
        <v>400.15376247164414</v>
      </c>
      <c r="O2046">
        <f t="shared" si="331"/>
        <v>8.5894131880884288</v>
      </c>
      <c r="P2046">
        <f t="shared" si="332"/>
        <v>1361.8027408492981</v>
      </c>
      <c r="Q2046">
        <f t="shared" si="333"/>
        <v>0</v>
      </c>
    </row>
    <row r="2047" spans="1:17">
      <c r="A2047">
        <v>2046</v>
      </c>
      <c r="B2047" s="1">
        <v>39391</v>
      </c>
      <c r="C2047">
        <v>16268.92</v>
      </c>
      <c r="D2047">
        <v>1502.17</v>
      </c>
      <c r="E2047">
        <v>114.485</v>
      </c>
      <c r="F2047">
        <f t="shared" si="323"/>
        <v>48131.965000000004</v>
      </c>
      <c r="G2047">
        <f t="shared" si="324"/>
        <v>-1.1770699920296002E-2</v>
      </c>
      <c r="H2047">
        <f t="shared" si="328"/>
        <v>981.11454236945315</v>
      </c>
      <c r="J2047">
        <f t="shared" si="325"/>
        <v>-1.5048300346057641E-2</v>
      </c>
      <c r="K2047">
        <f t="shared" si="326"/>
        <v>-4.9547908455602752E-3</v>
      </c>
      <c r="L2047">
        <f t="shared" si="327"/>
        <v>-2.396305332868609E-3</v>
      </c>
      <c r="M2047">
        <f t="shared" si="329"/>
        <v>938.71763860490978</v>
      </c>
      <c r="N2047">
        <f t="shared" si="330"/>
        <v>398.17108427253311</v>
      </c>
      <c r="O2047">
        <f t="shared" si="331"/>
        <v>8.5688303314596013</v>
      </c>
      <c r="P2047">
        <f t="shared" si="332"/>
        <v>1345.4575532089025</v>
      </c>
      <c r="Q2047">
        <f t="shared" si="333"/>
        <v>0</v>
      </c>
    </row>
    <row r="2048" spans="1:17">
      <c r="A2048">
        <v>2047</v>
      </c>
      <c r="B2048" s="1">
        <v>39392</v>
      </c>
      <c r="C2048">
        <v>16249.63</v>
      </c>
      <c r="D2048">
        <v>1520.27</v>
      </c>
      <c r="E2048">
        <v>114.30500000000001</v>
      </c>
      <c r="F2048">
        <f t="shared" si="323"/>
        <v>48273.485000000001</v>
      </c>
      <c r="G2048">
        <f t="shared" si="324"/>
        <v>2.9402497903419089E-3</v>
      </c>
      <c r="H2048">
        <f t="shared" si="328"/>
        <v>983.99926419695635</v>
      </c>
      <c r="J2048">
        <f t="shared" si="325"/>
        <v>-1.1856964076287779E-3</v>
      </c>
      <c r="K2048">
        <f t="shared" si="326"/>
        <v>1.204923543939751E-2</v>
      </c>
      <c r="L2048">
        <f t="shared" si="327"/>
        <v>-1.572258374459512E-3</v>
      </c>
      <c r="M2048">
        <f t="shared" si="329"/>
        <v>937.60460447303808</v>
      </c>
      <c r="N2048">
        <f t="shared" si="330"/>
        <v>402.9687414120931</v>
      </c>
      <c r="O2048">
        <f t="shared" si="331"/>
        <v>8.5553579162116407</v>
      </c>
      <c r="P2048">
        <f t="shared" si="332"/>
        <v>1349.1287038013429</v>
      </c>
      <c r="Q2048">
        <f t="shared" si="333"/>
        <v>0</v>
      </c>
    </row>
    <row r="2049" spans="1:17">
      <c r="A2049">
        <v>2048</v>
      </c>
      <c r="B2049" s="1">
        <v>39393</v>
      </c>
      <c r="C2049">
        <v>16096.68</v>
      </c>
      <c r="D2049">
        <v>1475.62</v>
      </c>
      <c r="E2049">
        <v>113.215</v>
      </c>
      <c r="F2049">
        <f t="shared" si="323"/>
        <v>47515.634999999995</v>
      </c>
      <c r="G2049">
        <f t="shared" si="324"/>
        <v>-1.5699094440768224E-2</v>
      </c>
      <c r="H2049">
        <f t="shared" si="328"/>
        <v>968.55136681868203</v>
      </c>
      <c r="J2049">
        <f t="shared" si="325"/>
        <v>-9.4125220081933136E-3</v>
      </c>
      <c r="K2049">
        <f t="shared" si="326"/>
        <v>-2.9369782999072558E-2</v>
      </c>
      <c r="L2049">
        <f t="shared" si="327"/>
        <v>-9.5358908184244306E-3</v>
      </c>
      <c r="M2049">
        <f t="shared" si="329"/>
        <v>928.77938049845216</v>
      </c>
      <c r="N2049">
        <f t="shared" si="330"/>
        <v>413.25858908594017</v>
      </c>
      <c r="O2049">
        <f t="shared" si="331"/>
        <v>8.4737749572101038</v>
      </c>
      <c r="P2049">
        <f t="shared" si="332"/>
        <v>1350.5117445416024</v>
      </c>
      <c r="Q2049">
        <f t="shared" si="333"/>
        <v>0</v>
      </c>
    </row>
    <row r="2050" spans="1:17">
      <c r="A2050">
        <v>2049</v>
      </c>
      <c r="B2050" s="1">
        <v>39394</v>
      </c>
      <c r="C2050">
        <v>15771.57</v>
      </c>
      <c r="D2050">
        <v>1474.77</v>
      </c>
      <c r="E2050">
        <v>112.745</v>
      </c>
      <c r="F2050">
        <f t="shared" si="323"/>
        <v>46854.564999999995</v>
      </c>
      <c r="G2050">
        <f t="shared" si="324"/>
        <v>-1.3912683688221739E-2</v>
      </c>
      <c r="H2050">
        <f t="shared" si="328"/>
        <v>955.07621801633877</v>
      </c>
      <c r="J2050">
        <f t="shared" si="325"/>
        <v>-2.0197332617657882E-2</v>
      </c>
      <c r="K2050">
        <f t="shared" si="326"/>
        <v>-5.7602905897180534E-4</v>
      </c>
      <c r="L2050">
        <f t="shared" si="327"/>
        <v>-4.1513933666033065E-3</v>
      </c>
      <c r="M2050">
        <f t="shared" si="329"/>
        <v>910.02051442210279</v>
      </c>
      <c r="N2050">
        <f t="shared" si="330"/>
        <v>413.02054012975702</v>
      </c>
      <c r="O2050">
        <f t="shared" si="331"/>
        <v>8.4385969840626522</v>
      </c>
      <c r="P2050">
        <f t="shared" si="332"/>
        <v>1331.4796515359224</v>
      </c>
      <c r="Q2050">
        <f t="shared" si="333"/>
        <v>0</v>
      </c>
    </row>
    <row r="2051" spans="1:17">
      <c r="A2051">
        <v>2050</v>
      </c>
      <c r="B2051" s="1">
        <v>39395</v>
      </c>
      <c r="C2051">
        <v>15583.42</v>
      </c>
      <c r="D2051">
        <v>1453.7</v>
      </c>
      <c r="E2051">
        <v>110.66500000000001</v>
      </c>
      <c r="F2051">
        <f t="shared" ref="F2051:F2114" si="334">2*C2051+10*D2051+5*E2051</f>
        <v>46257.164999999994</v>
      </c>
      <c r="G2051">
        <f t="shared" si="324"/>
        <v>-1.2750091693306764E-2</v>
      </c>
      <c r="H2051">
        <f t="shared" si="328"/>
        <v>942.89890866253381</v>
      </c>
      <c r="J2051">
        <f t="shared" si="325"/>
        <v>-1.1929693746405734E-2</v>
      </c>
      <c r="K2051">
        <f t="shared" si="326"/>
        <v>-1.4286973561979166E-2</v>
      </c>
      <c r="L2051">
        <f t="shared" si="327"/>
        <v>-1.8448711694531883E-2</v>
      </c>
      <c r="M2051">
        <f t="shared" si="329"/>
        <v>899.16424838210048</v>
      </c>
      <c r="N2051">
        <f t="shared" si="330"/>
        <v>407.11972659236881</v>
      </c>
      <c r="O2051">
        <f t="shared" si="331"/>
        <v>8.4412814376028198</v>
      </c>
      <c r="P2051">
        <f t="shared" si="332"/>
        <v>1314.7252564120722</v>
      </c>
      <c r="Q2051">
        <f t="shared" si="333"/>
        <v>0</v>
      </c>
    </row>
    <row r="2052" spans="1:17">
      <c r="A2052">
        <v>2051</v>
      </c>
      <c r="B2052" s="1">
        <v>39398</v>
      </c>
      <c r="C2052">
        <v>15197.09</v>
      </c>
      <c r="D2052">
        <v>1439.18</v>
      </c>
      <c r="E2052">
        <v>109.375</v>
      </c>
      <c r="F2052">
        <f t="shared" si="334"/>
        <v>45332.855000000003</v>
      </c>
      <c r="G2052">
        <f t="shared" ref="G2052:G2115" si="335">F2052/F2051-1</f>
        <v>-1.9981985493490395E-2</v>
      </c>
      <c r="H2052">
        <f t="shared" si="328"/>
        <v>933.53216848494719</v>
      </c>
      <c r="J2052">
        <f t="shared" ref="J2052:J2115" si="336">C2052/C2051-1</f>
        <v>-2.4791092070931775E-2</v>
      </c>
      <c r="K2052">
        <f t="shared" ref="K2052:K2115" si="337">D2052/D2051-1</f>
        <v>-9.9883057026897148E-3</v>
      </c>
      <c r="L2052">
        <f t="shared" ref="L2052:L2115" si="338">E2052/E2051-1</f>
        <v>-1.1656802060272087E-2</v>
      </c>
      <c r="M2052">
        <f t="shared" si="329"/>
        <v>876.87298471356974</v>
      </c>
      <c r="N2052">
        <f t="shared" si="330"/>
        <v>403.05329030556879</v>
      </c>
      <c r="O2052">
        <f t="shared" si="331"/>
        <v>8.3428830907496359</v>
      </c>
      <c r="P2052">
        <f t="shared" si="332"/>
        <v>1288.2691581098882</v>
      </c>
      <c r="Q2052">
        <f t="shared" si="333"/>
        <v>0</v>
      </c>
    </row>
    <row r="2053" spans="1:17">
      <c r="A2053">
        <v>2052</v>
      </c>
      <c r="B2053" s="1">
        <v>39399</v>
      </c>
      <c r="C2053">
        <v>15126.63</v>
      </c>
      <c r="D2053">
        <v>1481.05</v>
      </c>
      <c r="E2053">
        <v>110.22499999999999</v>
      </c>
      <c r="F2053">
        <f t="shared" si="334"/>
        <v>45614.884999999995</v>
      </c>
      <c r="G2053">
        <f t="shared" si="335"/>
        <v>6.2213156440289463E-3</v>
      </c>
      <c r="H2053">
        <f t="shared" si="328"/>
        <v>939.33996676894685</v>
      </c>
      <c r="J2053">
        <f t="shared" si="336"/>
        <v>-4.6364139450382202E-3</v>
      </c>
      <c r="K2053">
        <f t="shared" si="337"/>
        <v>2.9092955710890767E-2</v>
      </c>
      <c r="L2053">
        <f t="shared" si="338"/>
        <v>7.7714285714285403E-3</v>
      </c>
      <c r="M2053">
        <f t="shared" si="329"/>
        <v>872.80743857921641</v>
      </c>
      <c r="N2053">
        <f t="shared" si="330"/>
        <v>414.77930182955754</v>
      </c>
      <c r="O2053">
        <f t="shared" si="331"/>
        <v>8.4077192107691747</v>
      </c>
      <c r="P2053">
        <f t="shared" si="332"/>
        <v>1295.994459619543</v>
      </c>
      <c r="Q2053">
        <f t="shared" si="333"/>
        <v>0</v>
      </c>
    </row>
    <row r="2054" spans="1:17">
      <c r="A2054">
        <v>2053</v>
      </c>
      <c r="B2054" s="1">
        <v>39400</v>
      </c>
      <c r="C2054">
        <v>15499.56</v>
      </c>
      <c r="D2054">
        <v>1470.58</v>
      </c>
      <c r="E2054">
        <v>111.38500000000001</v>
      </c>
      <c r="F2054">
        <f t="shared" si="334"/>
        <v>46261.845000000001</v>
      </c>
      <c r="G2054">
        <f t="shared" si="335"/>
        <v>1.4183089577009866E-2</v>
      </c>
      <c r="H2054">
        <f t="shared" si="328"/>
        <v>952.66270966089633</v>
      </c>
      <c r="J2054">
        <f t="shared" si="336"/>
        <v>2.4653872012470712E-2</v>
      </c>
      <c r="K2054">
        <f t="shared" si="337"/>
        <v>-7.0693089362277028E-3</v>
      </c>
      <c r="L2054">
        <f t="shared" si="338"/>
        <v>1.0523928328419307E-2</v>
      </c>
      <c r="M2054">
        <f t="shared" si="329"/>
        <v>894.32552146148078</v>
      </c>
      <c r="N2054">
        <f t="shared" si="330"/>
        <v>411.8470988045716</v>
      </c>
      <c r="O2054">
        <f t="shared" si="331"/>
        <v>8.4962014451487828</v>
      </c>
      <c r="P2054">
        <f t="shared" si="332"/>
        <v>1314.6688217112012</v>
      </c>
      <c r="Q2054">
        <f t="shared" si="333"/>
        <v>0</v>
      </c>
    </row>
    <row r="2055" spans="1:17">
      <c r="A2055">
        <v>2054</v>
      </c>
      <c r="B2055" s="1">
        <v>39401</v>
      </c>
      <c r="C2055">
        <v>15396.3</v>
      </c>
      <c r="D2055">
        <v>1451.15</v>
      </c>
      <c r="E2055">
        <v>110.905</v>
      </c>
      <c r="F2055">
        <f t="shared" si="334"/>
        <v>45858.625</v>
      </c>
      <c r="G2055">
        <f t="shared" si="335"/>
        <v>-8.7160380222621736E-3</v>
      </c>
      <c r="H2055">
        <f t="shared" si="328"/>
        <v>944.35926526110063</v>
      </c>
      <c r="J2055">
        <f t="shared" si="336"/>
        <v>-6.6621246022467995E-3</v>
      </c>
      <c r="K2055">
        <f t="shared" si="337"/>
        <v>-1.3212473989854256E-2</v>
      </c>
      <c r="L2055">
        <f t="shared" si="338"/>
        <v>-4.3093773847466821E-3</v>
      </c>
      <c r="M2055">
        <f t="shared" si="329"/>
        <v>888.36741340253513</v>
      </c>
      <c r="N2055">
        <f t="shared" si="330"/>
        <v>406.40557972381924</v>
      </c>
      <c r="O2055">
        <f t="shared" si="331"/>
        <v>8.4595881067848069</v>
      </c>
      <c r="P2055">
        <f t="shared" si="332"/>
        <v>1303.2325812331392</v>
      </c>
      <c r="Q2055">
        <f t="shared" si="333"/>
        <v>0</v>
      </c>
    </row>
    <row r="2056" spans="1:17">
      <c r="A2056">
        <v>2055</v>
      </c>
      <c r="B2056" s="1">
        <v>39402</v>
      </c>
      <c r="C2056">
        <v>15154.61</v>
      </c>
      <c r="D2056">
        <v>1458.74</v>
      </c>
      <c r="E2056">
        <v>110.625</v>
      </c>
      <c r="F2056">
        <f t="shared" si="334"/>
        <v>45449.745000000003</v>
      </c>
      <c r="G2056">
        <f t="shared" si="335"/>
        <v>-8.9160981167664133E-3</v>
      </c>
      <c r="H2056">
        <f t="shared" si="328"/>
        <v>935.93926539455515</v>
      </c>
      <c r="J2056">
        <f t="shared" si="336"/>
        <v>-1.569792742412135E-2</v>
      </c>
      <c r="K2056">
        <f t="shared" si="337"/>
        <v>5.2303345622437547E-3</v>
      </c>
      <c r="L2056">
        <f t="shared" si="338"/>
        <v>-2.5246832874983305E-3</v>
      </c>
      <c r="M2056">
        <f t="shared" si="329"/>
        <v>874.42188622098774</v>
      </c>
      <c r="N2056">
        <f t="shared" si="330"/>
        <v>408.53121687373743</v>
      </c>
      <c r="O2056">
        <f t="shared" si="331"/>
        <v>8.4382303260724889</v>
      </c>
      <c r="P2056">
        <f t="shared" si="332"/>
        <v>1291.3913334207975</v>
      </c>
      <c r="Q2056">
        <f t="shared" si="333"/>
        <v>0</v>
      </c>
    </row>
    <row r="2057" spans="1:17">
      <c r="A2057">
        <v>2056</v>
      </c>
      <c r="B2057" s="1">
        <v>39405</v>
      </c>
      <c r="C2057">
        <v>15042.56</v>
      </c>
      <c r="D2057">
        <v>1433.27</v>
      </c>
      <c r="E2057">
        <v>110.175</v>
      </c>
      <c r="F2057">
        <f t="shared" si="334"/>
        <v>44968.695</v>
      </c>
      <c r="G2057">
        <f t="shared" si="335"/>
        <v>-1.0584217799241791E-2</v>
      </c>
      <c r="H2057">
        <f t="shared" si="328"/>
        <v>926.03308036275678</v>
      </c>
      <c r="J2057">
        <f t="shared" si="336"/>
        <v>-7.3937897445068845E-3</v>
      </c>
      <c r="K2057">
        <f t="shared" si="337"/>
        <v>-1.7460273935039794E-2</v>
      </c>
      <c r="L2057">
        <f t="shared" si="338"/>
        <v>-4.0677966101695384E-3</v>
      </c>
      <c r="M2057">
        <f t="shared" si="329"/>
        <v>867.95659464627465</v>
      </c>
      <c r="N2057">
        <f t="shared" si="330"/>
        <v>401.39814991610677</v>
      </c>
      <c r="O2057">
        <f t="shared" si="331"/>
        <v>8.4039053213562607</v>
      </c>
      <c r="P2057">
        <f t="shared" si="332"/>
        <v>1277.7586498837377</v>
      </c>
      <c r="Q2057">
        <f t="shared" si="333"/>
        <v>0</v>
      </c>
    </row>
    <row r="2058" spans="1:17">
      <c r="A2058">
        <v>2057</v>
      </c>
      <c r="B2058" s="1">
        <v>39406</v>
      </c>
      <c r="C2058">
        <v>15211.52</v>
      </c>
      <c r="D2058">
        <v>1439.7</v>
      </c>
      <c r="E2058">
        <v>110.19499999999999</v>
      </c>
      <c r="F2058">
        <f t="shared" si="334"/>
        <v>45371.014999999999</v>
      </c>
      <c r="G2058">
        <f t="shared" si="335"/>
        <v>8.9466683433887528E-3</v>
      </c>
      <c r="H2058">
        <f t="shared" si="328"/>
        <v>934.31799120776896</v>
      </c>
      <c r="J2058">
        <f t="shared" si="336"/>
        <v>1.1232130701157361E-2</v>
      </c>
      <c r="K2058">
        <f t="shared" si="337"/>
        <v>4.4862447410467521E-3</v>
      </c>
      <c r="L2058">
        <f t="shared" si="338"/>
        <v>1.8152938506910132E-4</v>
      </c>
      <c r="M2058">
        <f t="shared" si="329"/>
        <v>877.70559656027308</v>
      </c>
      <c r="N2058">
        <f t="shared" si="330"/>
        <v>403.19892025523382</v>
      </c>
      <c r="O2058">
        <f t="shared" si="331"/>
        <v>8.405430877121427</v>
      </c>
      <c r="P2058">
        <f t="shared" si="332"/>
        <v>1289.3099476926284</v>
      </c>
      <c r="Q2058">
        <f t="shared" si="333"/>
        <v>0</v>
      </c>
    </row>
    <row r="2059" spans="1:17">
      <c r="A2059">
        <v>2058</v>
      </c>
      <c r="B2059" s="1">
        <v>39407</v>
      </c>
      <c r="C2059">
        <v>14837.66</v>
      </c>
      <c r="D2059">
        <v>1416.77</v>
      </c>
      <c r="E2059">
        <v>108.425</v>
      </c>
      <c r="F2059">
        <f t="shared" si="334"/>
        <v>44385.145000000004</v>
      </c>
      <c r="G2059">
        <f t="shared" si="335"/>
        <v>-2.1729070861650213E-2</v>
      </c>
      <c r="H2059">
        <f t="shared" si="328"/>
        <v>952.50064715165388</v>
      </c>
      <c r="J2059">
        <f t="shared" si="336"/>
        <v>-2.4577425530124541E-2</v>
      </c>
      <c r="K2059">
        <f t="shared" si="337"/>
        <v>-1.5926929221365627E-2</v>
      </c>
      <c r="L2059">
        <f t="shared" si="338"/>
        <v>-1.6062434774717471E-2</v>
      </c>
      <c r="M2059">
        <f t="shared" si="329"/>
        <v>856.13385262343934</v>
      </c>
      <c r="N2059">
        <f t="shared" si="330"/>
        <v>396.77719959019765</v>
      </c>
      <c r="O2059">
        <f t="shared" si="331"/>
        <v>8.5442818031955916</v>
      </c>
      <c r="P2059">
        <f t="shared" si="332"/>
        <v>1261.4553340168327</v>
      </c>
      <c r="Q2059">
        <f t="shared" si="333"/>
        <v>0</v>
      </c>
    </row>
    <row r="2060" spans="1:17">
      <c r="A2060">
        <v>2059</v>
      </c>
      <c r="B2060" s="1">
        <v>39408</v>
      </c>
      <c r="C2060">
        <v>14888.77</v>
      </c>
      <c r="D2060">
        <v>1416.77</v>
      </c>
      <c r="E2060">
        <v>108.55500000000001</v>
      </c>
      <c r="F2060">
        <f t="shared" si="334"/>
        <v>44488.015000000007</v>
      </c>
      <c r="G2060">
        <f t="shared" si="335"/>
        <v>2.3176673186491303E-3</v>
      </c>
      <c r="H2060">
        <f t="shared" si="328"/>
        <v>954.70822677254944</v>
      </c>
      <c r="J2060">
        <f t="shared" si="336"/>
        <v>3.4446132341623414E-3</v>
      </c>
      <c r="K2060">
        <f t="shared" si="337"/>
        <v>0</v>
      </c>
      <c r="L2060">
        <f t="shared" si="338"/>
        <v>1.1989854738299055E-3</v>
      </c>
      <c r="M2060">
        <f t="shared" si="329"/>
        <v>859.08290262240041</v>
      </c>
      <c r="N2060">
        <f t="shared" si="330"/>
        <v>396.77719959019765</v>
      </c>
      <c r="O2060">
        <f t="shared" si="331"/>
        <v>8.5545262729619314</v>
      </c>
      <c r="P2060">
        <f t="shared" si="332"/>
        <v>1264.4146284855601</v>
      </c>
      <c r="Q2060">
        <f t="shared" si="333"/>
        <v>0</v>
      </c>
    </row>
    <row r="2061" spans="1:17">
      <c r="A2061">
        <v>2060</v>
      </c>
      <c r="B2061" s="1">
        <v>39409</v>
      </c>
      <c r="C2061">
        <v>14888.77</v>
      </c>
      <c r="D2061">
        <v>1440.7</v>
      </c>
      <c r="E2061">
        <v>108</v>
      </c>
      <c r="F2061">
        <f t="shared" si="334"/>
        <v>44724.54</v>
      </c>
      <c r="G2061">
        <f t="shared" si="335"/>
        <v>5.3166004372187103E-3</v>
      </c>
      <c r="H2061">
        <f t="shared" si="328"/>
        <v>959.78402894842463</v>
      </c>
      <c r="J2061">
        <f t="shared" si="336"/>
        <v>0</v>
      </c>
      <c r="K2061">
        <f t="shared" si="337"/>
        <v>1.6890532690556626E-2</v>
      </c>
      <c r="L2061">
        <f t="shared" si="338"/>
        <v>-5.1126157247478599E-3</v>
      </c>
      <c r="M2061">
        <f t="shared" si="329"/>
        <v>859.08290262240041</v>
      </c>
      <c r="N2061">
        <f t="shared" si="330"/>
        <v>403.47897785074349</v>
      </c>
      <c r="O2061">
        <f t="shared" si="331"/>
        <v>8.5107902674210187</v>
      </c>
      <c r="P2061">
        <f t="shared" si="332"/>
        <v>1271.0726707405649</v>
      </c>
      <c r="Q2061">
        <f t="shared" si="333"/>
        <v>0</v>
      </c>
    </row>
    <row r="2062" spans="1:17">
      <c r="A2062">
        <v>2061</v>
      </c>
      <c r="B2062" s="1">
        <v>39412</v>
      </c>
      <c r="C2062">
        <v>15135.21</v>
      </c>
      <c r="D2062">
        <v>1407.22</v>
      </c>
      <c r="E2062">
        <v>108.245</v>
      </c>
      <c r="F2062">
        <f t="shared" si="334"/>
        <v>44883.844999999994</v>
      </c>
      <c r="G2062">
        <f t="shared" si="335"/>
        <v>3.5619147787768757E-3</v>
      </c>
      <c r="H2062">
        <f t="shared" si="328"/>
        <v>963.20269786556992</v>
      </c>
      <c r="J2062">
        <f t="shared" si="336"/>
        <v>1.6552072468041246E-2</v>
      </c>
      <c r="K2062">
        <f t="shared" si="337"/>
        <v>-2.3238703408065553E-2</v>
      </c>
      <c r="L2062">
        <f t="shared" si="338"/>
        <v>2.2685185185185031E-3</v>
      </c>
      <c r="M2062">
        <f t="shared" si="329"/>
        <v>873.30250508266158</v>
      </c>
      <c r="N2062">
        <f t="shared" si="330"/>
        <v>394.1026495530806</v>
      </c>
      <c r="O2062">
        <f t="shared" si="331"/>
        <v>8.5300971527498906</v>
      </c>
      <c r="P2062">
        <f t="shared" si="332"/>
        <v>1275.9352517884922</v>
      </c>
      <c r="Q2062">
        <f t="shared" si="333"/>
        <v>0</v>
      </c>
    </row>
    <row r="2063" spans="1:17">
      <c r="A2063">
        <v>2062</v>
      </c>
      <c r="B2063" s="1">
        <v>39413</v>
      </c>
      <c r="C2063">
        <v>15222.85</v>
      </c>
      <c r="D2063">
        <v>1428.23</v>
      </c>
      <c r="E2063">
        <v>108.575</v>
      </c>
      <c r="F2063">
        <f t="shared" si="334"/>
        <v>45270.875</v>
      </c>
      <c r="G2063">
        <f t="shared" si="335"/>
        <v>8.622924350621064E-3</v>
      </c>
      <c r="H2063">
        <f t="shared" si="328"/>
        <v>971.508321863579</v>
      </c>
      <c r="J2063">
        <f t="shared" si="336"/>
        <v>5.79047135784716E-3</v>
      </c>
      <c r="K2063">
        <f t="shared" si="337"/>
        <v>1.4930145961541186E-2</v>
      </c>
      <c r="L2063">
        <f t="shared" si="338"/>
        <v>3.0486396600304388E-3</v>
      </c>
      <c r="M2063">
        <f t="shared" si="329"/>
        <v>878.35933822507889</v>
      </c>
      <c r="N2063">
        <f t="shared" si="330"/>
        <v>399.9866596347382</v>
      </c>
      <c r="O2063">
        <f t="shared" si="331"/>
        <v>8.5561023452336755</v>
      </c>
      <c r="P2063">
        <f t="shared" si="332"/>
        <v>1286.9021002050508</v>
      </c>
      <c r="Q2063">
        <f t="shared" si="333"/>
        <v>0</v>
      </c>
    </row>
    <row r="2064" spans="1:17">
      <c r="A2064">
        <v>2063</v>
      </c>
      <c r="B2064" s="1">
        <v>39414</v>
      </c>
      <c r="C2064">
        <v>15153.78</v>
      </c>
      <c r="D2064">
        <v>1469.02</v>
      </c>
      <c r="E2064">
        <v>109.965</v>
      </c>
      <c r="F2064">
        <f t="shared" si="334"/>
        <v>45547.584999999999</v>
      </c>
      <c r="G2064">
        <f t="shared" si="335"/>
        <v>6.1123183503741796E-3</v>
      </c>
      <c r="H2064">
        <f t="shared" si="328"/>
        <v>977.44649000684706</v>
      </c>
      <c r="J2064">
        <f t="shared" si="336"/>
        <v>-4.5372581349747421E-3</v>
      </c>
      <c r="K2064">
        <f t="shared" si="337"/>
        <v>2.855982579836569E-2</v>
      </c>
      <c r="L2064">
        <f t="shared" si="338"/>
        <v>1.2802210453603413E-2</v>
      </c>
      <c r="M2064">
        <f t="shared" si="329"/>
        <v>874.37399517228619</v>
      </c>
      <c r="N2064">
        <f t="shared" si="330"/>
        <v>411.41020895557654</v>
      </c>
      <c r="O2064">
        <f t="shared" si="331"/>
        <v>8.665639368119928</v>
      </c>
      <c r="P2064">
        <f t="shared" si="332"/>
        <v>1294.4498434959826</v>
      </c>
      <c r="Q2064">
        <f t="shared" si="333"/>
        <v>0</v>
      </c>
    </row>
    <row r="2065" spans="1:17">
      <c r="A2065">
        <v>2064</v>
      </c>
      <c r="B2065" s="1">
        <v>39415</v>
      </c>
      <c r="C2065">
        <v>15513.74</v>
      </c>
      <c r="D2065">
        <v>1469.72</v>
      </c>
      <c r="E2065">
        <v>109.675</v>
      </c>
      <c r="F2065">
        <f t="shared" si="334"/>
        <v>46273.055</v>
      </c>
      <c r="G2065">
        <f t="shared" si="335"/>
        <v>1.5927737990938606E-2</v>
      </c>
      <c r="H2065">
        <f t="shared" si="328"/>
        <v>993.01500159983857</v>
      </c>
      <c r="J2065">
        <f t="shared" si="336"/>
        <v>2.3753809280588678E-2</v>
      </c>
      <c r="K2065">
        <f t="shared" si="337"/>
        <v>4.7650814828936738E-4</v>
      </c>
      <c r="L2065">
        <f t="shared" si="338"/>
        <v>-2.6372027463283931E-3</v>
      </c>
      <c r="M2065">
        <f t="shared" si="329"/>
        <v>895.14370829351503</v>
      </c>
      <c r="N2065">
        <f t="shared" si="330"/>
        <v>411.60624927243333</v>
      </c>
      <c r="O2065">
        <f t="shared" si="331"/>
        <v>8.6427863201796313</v>
      </c>
      <c r="P2065">
        <f t="shared" si="332"/>
        <v>1315.3927438861278</v>
      </c>
      <c r="Q2065">
        <f t="shared" si="333"/>
        <v>0</v>
      </c>
    </row>
    <row r="2066" spans="1:17">
      <c r="A2066">
        <v>2065</v>
      </c>
      <c r="B2066" s="1">
        <v>39416</v>
      </c>
      <c r="C2066">
        <v>15680.67</v>
      </c>
      <c r="D2066">
        <v>1481.14</v>
      </c>
      <c r="E2066">
        <v>110.925</v>
      </c>
      <c r="F2066">
        <f t="shared" si="334"/>
        <v>46727.365000000005</v>
      </c>
      <c r="G2066">
        <f t="shared" si="335"/>
        <v>9.818024766249156E-3</v>
      </c>
      <c r="H2066">
        <f t="shared" si="328"/>
        <v>1002.7644474788027</v>
      </c>
      <c r="J2066">
        <f t="shared" si="336"/>
        <v>1.0760139076715136E-2</v>
      </c>
      <c r="K2066">
        <f t="shared" si="337"/>
        <v>7.7701875187110581E-3</v>
      </c>
      <c r="L2066">
        <f t="shared" si="338"/>
        <v>1.139731023478463E-2</v>
      </c>
      <c r="M2066">
        <f t="shared" si="329"/>
        <v>904.77557908839981</v>
      </c>
      <c r="N2066">
        <f t="shared" si="330"/>
        <v>414.80450701315345</v>
      </c>
      <c r="O2066">
        <f t="shared" si="331"/>
        <v>8.7412908371636711</v>
      </c>
      <c r="P2066">
        <f t="shared" si="332"/>
        <v>1328.3213769387169</v>
      </c>
      <c r="Q2066">
        <f t="shared" si="333"/>
        <v>0</v>
      </c>
    </row>
    <row r="2067" spans="1:17">
      <c r="A2067">
        <v>2066</v>
      </c>
      <c r="B2067" s="1">
        <v>39419</v>
      </c>
      <c r="C2067">
        <v>15628.97</v>
      </c>
      <c r="D2067">
        <v>1472.42</v>
      </c>
      <c r="E2067">
        <v>110.465</v>
      </c>
      <c r="F2067">
        <f t="shared" si="334"/>
        <v>46534.464999999997</v>
      </c>
      <c r="G2067">
        <f t="shared" si="335"/>
        <v>-4.1282019647375101E-3</v>
      </c>
      <c r="H2067">
        <f t="shared" si="328"/>
        <v>998.62483331655176</v>
      </c>
      <c r="J2067">
        <f t="shared" si="336"/>
        <v>-3.2970529958222805E-3</v>
      </c>
      <c r="K2067">
        <f t="shared" si="337"/>
        <v>-5.8873570357967919E-3</v>
      </c>
      <c r="L2067">
        <f t="shared" si="338"/>
        <v>-4.1469461347757308E-3</v>
      </c>
      <c r="M2067">
        <f t="shared" si="329"/>
        <v>901.79248605481962</v>
      </c>
      <c r="N2067">
        <f t="shared" si="330"/>
        <v>412.36240478030936</v>
      </c>
      <c r="O2067">
        <f t="shared" si="331"/>
        <v>8.7050411749135446</v>
      </c>
      <c r="P2067">
        <f t="shared" si="332"/>
        <v>1322.8599320100425</v>
      </c>
      <c r="Q2067">
        <f t="shared" si="333"/>
        <v>0</v>
      </c>
    </row>
    <row r="2068" spans="1:17">
      <c r="A2068">
        <v>2067</v>
      </c>
      <c r="B2068" s="1">
        <v>39420</v>
      </c>
      <c r="C2068">
        <v>15480.19</v>
      </c>
      <c r="D2068">
        <v>1462.79</v>
      </c>
      <c r="E2068">
        <v>109.63500000000001</v>
      </c>
      <c r="F2068">
        <f t="shared" si="334"/>
        <v>46136.455000000002</v>
      </c>
      <c r="G2068">
        <f t="shared" si="335"/>
        <v>-8.5530154907764722E-3</v>
      </c>
      <c r="H2068">
        <f t="shared" si="328"/>
        <v>990.08357964772119</v>
      </c>
      <c r="J2068">
        <f t="shared" si="336"/>
        <v>-9.5195012851133631E-3</v>
      </c>
      <c r="K2068">
        <f t="shared" si="337"/>
        <v>-6.5402534602899687E-3</v>
      </c>
      <c r="L2068">
        <f t="shared" si="338"/>
        <v>-7.5136921196758966E-3</v>
      </c>
      <c r="M2068">
        <f t="shared" si="329"/>
        <v>893.20787132491512</v>
      </c>
      <c r="N2068">
        <f t="shared" si="330"/>
        <v>409.66545013555145</v>
      </c>
      <c r="O2068">
        <f t="shared" si="331"/>
        <v>8.6396341756361412</v>
      </c>
      <c r="P2068">
        <f t="shared" si="332"/>
        <v>1311.5129556361026</v>
      </c>
      <c r="Q2068">
        <f t="shared" si="333"/>
        <v>0</v>
      </c>
    </row>
    <row r="2069" spans="1:17">
      <c r="A2069">
        <v>2068</v>
      </c>
      <c r="B2069" s="1">
        <v>39421</v>
      </c>
      <c r="C2069">
        <v>15608.88</v>
      </c>
      <c r="D2069">
        <v>1485.01</v>
      </c>
      <c r="E2069">
        <v>110.925</v>
      </c>
      <c r="F2069">
        <f t="shared" si="334"/>
        <v>46622.485000000001</v>
      </c>
      <c r="G2069">
        <f t="shared" si="335"/>
        <v>1.0534619532428291E-2</v>
      </c>
      <c r="H2069">
        <f t="shared" si="328"/>
        <v>1000.5137334646146</v>
      </c>
      <c r="J2069">
        <f t="shared" si="336"/>
        <v>8.313205458072348E-3</v>
      </c>
      <c r="K2069">
        <f t="shared" si="337"/>
        <v>1.5190150329165597E-2</v>
      </c>
      <c r="L2069">
        <f t="shared" si="338"/>
        <v>1.1766315501436475E-2</v>
      </c>
      <c r="M2069">
        <f t="shared" si="329"/>
        <v>900.63329187600675</v>
      </c>
      <c r="N2069">
        <f t="shared" si="330"/>
        <v>415.88832990777576</v>
      </c>
      <c r="O2069">
        <f t="shared" si="331"/>
        <v>8.7412908371636711</v>
      </c>
      <c r="P2069">
        <f t="shared" si="332"/>
        <v>1325.2629126209461</v>
      </c>
      <c r="Q2069">
        <f t="shared" si="333"/>
        <v>0</v>
      </c>
    </row>
    <row r="2070" spans="1:17">
      <c r="A2070">
        <v>2069</v>
      </c>
      <c r="B2070" s="1">
        <v>39422</v>
      </c>
      <c r="C2070">
        <v>15874.08</v>
      </c>
      <c r="D2070">
        <v>1507.34</v>
      </c>
      <c r="E2070">
        <v>111.355</v>
      </c>
      <c r="F2070">
        <f t="shared" si="334"/>
        <v>47378.334999999999</v>
      </c>
      <c r="G2070">
        <f t="shared" si="335"/>
        <v>1.6212134552673341E-2</v>
      </c>
      <c r="H2070">
        <f t="shared" si="328"/>
        <v>1016.7341967333406</v>
      </c>
      <c r="J2070">
        <f t="shared" si="336"/>
        <v>1.6990328582191738E-2</v>
      </c>
      <c r="K2070">
        <f t="shared" si="337"/>
        <v>1.5036935778210303E-2</v>
      </c>
      <c r="L2070">
        <f t="shared" si="338"/>
        <v>3.8764931259860358E-3</v>
      </c>
      <c r="M2070">
        <f t="shared" si="329"/>
        <v>915.93534743704106</v>
      </c>
      <c r="N2070">
        <f t="shared" si="330"/>
        <v>422.1420160155061</v>
      </c>
      <c r="O2070">
        <f t="shared" si="331"/>
        <v>8.7751763910061804</v>
      </c>
      <c r="P2070">
        <f t="shared" si="332"/>
        <v>1346.8525398435534</v>
      </c>
      <c r="Q2070">
        <f t="shared" si="333"/>
        <v>0</v>
      </c>
    </row>
    <row r="2071" spans="1:17">
      <c r="A2071">
        <v>2070</v>
      </c>
      <c r="B2071" s="1">
        <v>39423</v>
      </c>
      <c r="C2071">
        <v>15956.37</v>
      </c>
      <c r="D2071">
        <v>1504.66</v>
      </c>
      <c r="E2071">
        <v>111.66500000000001</v>
      </c>
      <c r="F2071">
        <f t="shared" si="334"/>
        <v>47517.665000000001</v>
      </c>
      <c r="G2071">
        <f t="shared" si="335"/>
        <v>2.9407956189257956E-3</v>
      </c>
      <c r="H2071">
        <f t="shared" si="328"/>
        <v>1019.7242042047061</v>
      </c>
      <c r="J2071">
        <f t="shared" si="336"/>
        <v>5.1839224698377873E-3</v>
      </c>
      <c r="K2071">
        <f t="shared" si="337"/>
        <v>-1.7779664840048559E-3</v>
      </c>
      <c r="L2071">
        <f t="shared" si="338"/>
        <v>2.7838893628484573E-3</v>
      </c>
      <c r="M2071">
        <f t="shared" si="329"/>
        <v>920.68348526553848</v>
      </c>
      <c r="N2071">
        <f t="shared" si="330"/>
        <v>421.39146165954025</v>
      </c>
      <c r="O2071">
        <f t="shared" si="331"/>
        <v>8.799605511218223</v>
      </c>
      <c r="P2071">
        <f t="shared" si="332"/>
        <v>1350.8745524362969</v>
      </c>
      <c r="Q2071">
        <f t="shared" si="333"/>
        <v>0</v>
      </c>
    </row>
    <row r="2072" spans="1:17">
      <c r="A2072">
        <v>2071</v>
      </c>
      <c r="B2072" s="1">
        <v>39426</v>
      </c>
      <c r="C2072">
        <v>15924.39</v>
      </c>
      <c r="D2072">
        <v>1515.96</v>
      </c>
      <c r="E2072">
        <v>111.705</v>
      </c>
      <c r="F2072">
        <f t="shared" si="334"/>
        <v>47566.904999999999</v>
      </c>
      <c r="G2072">
        <f t="shared" si="335"/>
        <v>1.0362462044377629E-3</v>
      </c>
      <c r="H2072">
        <f t="shared" si="328"/>
        <v>1020.7808895408866</v>
      </c>
      <c r="J2072">
        <f t="shared" si="336"/>
        <v>-2.0042152444448291E-3</v>
      </c>
      <c r="K2072">
        <f t="shared" si="337"/>
        <v>7.5100022596465976E-3</v>
      </c>
      <c r="L2072">
        <f t="shared" si="338"/>
        <v>3.5821430170601687E-4</v>
      </c>
      <c r="M2072">
        <f t="shared" si="329"/>
        <v>918.83823738906074</v>
      </c>
      <c r="N2072">
        <f t="shared" si="330"/>
        <v>424.55611248879922</v>
      </c>
      <c r="O2072">
        <f t="shared" si="331"/>
        <v>8.8027576557617113</v>
      </c>
      <c r="P2072">
        <f t="shared" si="332"/>
        <v>1352.1971075336216</v>
      </c>
      <c r="Q2072">
        <f t="shared" si="333"/>
        <v>0</v>
      </c>
    </row>
    <row r="2073" spans="1:17">
      <c r="A2073">
        <v>2072</v>
      </c>
      <c r="B2073" s="1">
        <v>39427</v>
      </c>
      <c r="C2073">
        <v>16044.72</v>
      </c>
      <c r="D2073">
        <v>1477.65</v>
      </c>
      <c r="E2073">
        <v>111.61499999999999</v>
      </c>
      <c r="F2073">
        <f t="shared" si="334"/>
        <v>47424.014999999999</v>
      </c>
      <c r="G2073">
        <f t="shared" si="335"/>
        <v>-3.0039793423599637E-3</v>
      </c>
      <c r="H2073">
        <f t="shared" si="328"/>
        <v>1017.7144848356299</v>
      </c>
      <c r="J2073">
        <f t="shared" si="336"/>
        <v>7.5563333980139813E-3</v>
      </c>
      <c r="K2073">
        <f t="shared" si="337"/>
        <v>-2.5271115332858307E-2</v>
      </c>
      <c r="L2073">
        <f t="shared" si="338"/>
        <v>-8.0569356787973945E-4</v>
      </c>
      <c r="M2073">
        <f t="shared" si="329"/>
        <v>925.78128544961601</v>
      </c>
      <c r="N2073">
        <f t="shared" si="330"/>
        <v>413.82710600482483</v>
      </c>
      <c r="O2073">
        <f t="shared" si="331"/>
        <v>8.7956653305388599</v>
      </c>
      <c r="P2073">
        <f t="shared" si="332"/>
        <v>1348.4040567849797</v>
      </c>
      <c r="Q2073">
        <f t="shared" si="333"/>
        <v>0</v>
      </c>
    </row>
    <row r="2074" spans="1:17">
      <c r="A2074">
        <v>2073</v>
      </c>
      <c r="B2074" s="1">
        <v>39428</v>
      </c>
      <c r="C2074">
        <v>15932.26</v>
      </c>
      <c r="D2074">
        <v>1486.59</v>
      </c>
      <c r="E2074">
        <v>112.235</v>
      </c>
      <c r="F2074">
        <f t="shared" si="334"/>
        <v>47291.595000000001</v>
      </c>
      <c r="G2074">
        <f t="shared" si="335"/>
        <v>-2.7922562018419805E-3</v>
      </c>
      <c r="H2074">
        <f t="shared" si="328"/>
        <v>1014.8727652536433</v>
      </c>
      <c r="J2074">
        <f t="shared" si="336"/>
        <v>-7.0091593994784374E-3</v>
      </c>
      <c r="K2074">
        <f t="shared" si="337"/>
        <v>6.0501471931782014E-3</v>
      </c>
      <c r="L2074">
        <f t="shared" si="338"/>
        <v>5.5548089414505508E-3</v>
      </c>
      <c r="M2074">
        <f t="shared" si="329"/>
        <v>919.29233685084569</v>
      </c>
      <c r="N2074">
        <f t="shared" si="330"/>
        <v>416.33082090868095</v>
      </c>
      <c r="O2074">
        <f t="shared" si="331"/>
        <v>8.8445235709629433</v>
      </c>
      <c r="P2074">
        <f t="shared" si="332"/>
        <v>1344.4676813304898</v>
      </c>
      <c r="Q2074">
        <f t="shared" si="333"/>
        <v>0</v>
      </c>
    </row>
    <row r="2075" spans="1:17">
      <c r="A2075">
        <v>2074</v>
      </c>
      <c r="B2075" s="1">
        <v>39429</v>
      </c>
      <c r="C2075">
        <v>15536.52</v>
      </c>
      <c r="D2075">
        <v>1488.41</v>
      </c>
      <c r="E2075">
        <v>112.145</v>
      </c>
      <c r="F2075">
        <f t="shared" si="334"/>
        <v>46517.864999999998</v>
      </c>
      <c r="G2075">
        <f t="shared" si="335"/>
        <v>-1.6360835366199922E-2</v>
      </c>
      <c r="H2075">
        <f t="shared" si="328"/>
        <v>998.26859902368824</v>
      </c>
      <c r="J2075">
        <f t="shared" si="336"/>
        <v>-2.4838911742590231E-2</v>
      </c>
      <c r="K2075">
        <f t="shared" si="337"/>
        <v>1.2242783820690661E-3</v>
      </c>
      <c r="L2075">
        <f t="shared" si="338"/>
        <v>-8.0188889383880912E-4</v>
      </c>
      <c r="M2075">
        <f t="shared" si="329"/>
        <v>896.45811563016798</v>
      </c>
      <c r="N2075">
        <f t="shared" si="330"/>
        <v>416.84052573250858</v>
      </c>
      <c r="O2075">
        <f t="shared" si="331"/>
        <v>8.8374312457400919</v>
      </c>
      <c r="P2075">
        <f t="shared" si="332"/>
        <v>1322.1360726084167</v>
      </c>
      <c r="Q2075">
        <f t="shared" si="333"/>
        <v>0</v>
      </c>
    </row>
    <row r="2076" spans="1:17">
      <c r="A2076">
        <v>2075</v>
      </c>
      <c r="B2076" s="1">
        <v>39430</v>
      </c>
      <c r="C2076">
        <v>15514.51</v>
      </c>
      <c r="D2076">
        <v>1467.95</v>
      </c>
      <c r="E2076">
        <v>113.355</v>
      </c>
      <c r="F2076">
        <f t="shared" si="334"/>
        <v>46275.295000000006</v>
      </c>
      <c r="G2076">
        <f t="shared" si="335"/>
        <v>-5.2145557411112931E-3</v>
      </c>
      <c r="H2076">
        <f t="shared" si="328"/>
        <v>993.06307176947814</v>
      </c>
      <c r="J2076">
        <f t="shared" si="336"/>
        <v>-1.4166621611532149E-3</v>
      </c>
      <c r="K2076">
        <f t="shared" si="337"/>
        <v>-1.3746212401152924E-2</v>
      </c>
      <c r="L2076">
        <f t="shared" si="338"/>
        <v>1.0789602746444471E-2</v>
      </c>
      <c r="M2076">
        <f t="shared" si="329"/>
        <v>895.18813733869604</v>
      </c>
      <c r="N2076">
        <f t="shared" si="330"/>
        <v>411.11054732838124</v>
      </c>
      <c r="O2076">
        <f t="shared" si="331"/>
        <v>8.9327836181806433</v>
      </c>
      <c r="P2076">
        <f t="shared" si="332"/>
        <v>1315.231468285258</v>
      </c>
      <c r="Q2076">
        <f t="shared" si="333"/>
        <v>0</v>
      </c>
    </row>
    <row r="2077" spans="1:17">
      <c r="A2077">
        <v>2076</v>
      </c>
      <c r="B2077" s="1">
        <v>39433</v>
      </c>
      <c r="C2077">
        <v>15249.79</v>
      </c>
      <c r="D2077">
        <v>1445.9</v>
      </c>
      <c r="E2077">
        <v>113.255</v>
      </c>
      <c r="F2077">
        <f t="shared" si="334"/>
        <v>45524.855000000003</v>
      </c>
      <c r="G2077">
        <f t="shared" si="335"/>
        <v>-1.6216860421959578E-2</v>
      </c>
      <c r="H2077">
        <f t="shared" si="328"/>
        <v>976.95870654439011</v>
      </c>
      <c r="J2077">
        <f t="shared" si="336"/>
        <v>-1.7062736754173913E-2</v>
      </c>
      <c r="K2077">
        <f t="shared" si="337"/>
        <v>-1.5020947579958421E-2</v>
      </c>
      <c r="L2077">
        <f t="shared" si="338"/>
        <v>-8.8218428829789364E-4</v>
      </c>
      <c r="M2077">
        <f t="shared" si="329"/>
        <v>879.9137778058265</v>
      </c>
      <c r="N2077">
        <f t="shared" si="330"/>
        <v>404.93527734739365</v>
      </c>
      <c r="O2077">
        <f t="shared" si="331"/>
        <v>8.9249032568219206</v>
      </c>
      <c r="P2077">
        <f t="shared" si="332"/>
        <v>1293.773958410042</v>
      </c>
      <c r="Q2077">
        <f t="shared" si="333"/>
        <v>0</v>
      </c>
    </row>
    <row r="2078" spans="1:17">
      <c r="A2078">
        <v>2077</v>
      </c>
      <c r="B2078" s="1">
        <v>39434</v>
      </c>
      <c r="C2078">
        <v>15207.86</v>
      </c>
      <c r="D2078">
        <v>1454.98</v>
      </c>
      <c r="E2078">
        <v>113.21</v>
      </c>
      <c r="F2078">
        <f t="shared" si="334"/>
        <v>45531.570000000007</v>
      </c>
      <c r="G2078">
        <f t="shared" si="335"/>
        <v>1.4750184267486866E-4</v>
      </c>
      <c r="H2078">
        <f t="shared" si="328"/>
        <v>977.10280975382261</v>
      </c>
      <c r="J2078">
        <f t="shared" si="336"/>
        <v>-2.7495460593227605E-3</v>
      </c>
      <c r="K2078">
        <f t="shared" si="337"/>
        <v>6.2798257140881386E-3</v>
      </c>
      <c r="L2078">
        <f t="shared" si="338"/>
        <v>-3.9733345106174323E-4</v>
      </c>
      <c r="M2078">
        <f t="shared" si="329"/>
        <v>877.4944143455167</v>
      </c>
      <c r="N2078">
        <f t="shared" si="330"/>
        <v>407.47820031462118</v>
      </c>
      <c r="O2078">
        <f t="shared" si="331"/>
        <v>8.9213570942104941</v>
      </c>
      <c r="P2078">
        <f t="shared" si="332"/>
        <v>1293.8939717543483</v>
      </c>
      <c r="Q2078">
        <f t="shared" si="333"/>
        <v>0</v>
      </c>
    </row>
    <row r="2079" spans="1:17">
      <c r="A2079">
        <v>2078</v>
      </c>
      <c r="B2079" s="1">
        <v>39435</v>
      </c>
      <c r="C2079">
        <v>15030.51</v>
      </c>
      <c r="D2079">
        <v>1453</v>
      </c>
      <c r="E2079">
        <v>113.355</v>
      </c>
      <c r="F2079">
        <f t="shared" si="334"/>
        <v>45157.795000000006</v>
      </c>
      <c r="G2079">
        <f t="shared" si="335"/>
        <v>-8.2091392851157963E-3</v>
      </c>
      <c r="H2079">
        <f t="shared" si="328"/>
        <v>969.08163669267549</v>
      </c>
      <c r="J2079">
        <f t="shared" si="336"/>
        <v>-1.1661732814478798E-2</v>
      </c>
      <c r="K2079">
        <f t="shared" si="337"/>
        <v>-1.3608434480198994E-3</v>
      </c>
      <c r="L2079">
        <f t="shared" si="338"/>
        <v>1.2808055825457298E-3</v>
      </c>
      <c r="M2079">
        <f t="shared" si="329"/>
        <v>867.26130893922164</v>
      </c>
      <c r="N2079">
        <f t="shared" si="330"/>
        <v>406.92368627551207</v>
      </c>
      <c r="O2079">
        <f t="shared" si="331"/>
        <v>8.9327836181806433</v>
      </c>
      <c r="P2079">
        <f t="shared" si="332"/>
        <v>1283.1177788329142</v>
      </c>
      <c r="Q2079">
        <f t="shared" si="333"/>
        <v>0</v>
      </c>
    </row>
    <row r="2080" spans="1:17">
      <c r="A2080">
        <v>2079</v>
      </c>
      <c r="B2080" s="1">
        <v>39436</v>
      </c>
      <c r="C2080">
        <v>15031.6</v>
      </c>
      <c r="D2080">
        <v>1460.12</v>
      </c>
      <c r="E2080">
        <v>112.91500000000001</v>
      </c>
      <c r="F2080">
        <f t="shared" si="334"/>
        <v>45228.974999999999</v>
      </c>
      <c r="G2080">
        <f t="shared" si="335"/>
        <v>1.5762505675929184E-3</v>
      </c>
      <c r="H2080">
        <f t="shared" si="328"/>
        <v>970.60915217255615</v>
      </c>
      <c r="J2080">
        <f t="shared" si="336"/>
        <v>7.2519162689799188E-5</v>
      </c>
      <c r="K2080">
        <f t="shared" si="337"/>
        <v>4.9002064693737246E-3</v>
      </c>
      <c r="L2080">
        <f t="shared" si="338"/>
        <v>-3.8816108685104656E-3</v>
      </c>
      <c r="M2080">
        <f t="shared" si="329"/>
        <v>867.32420200317915</v>
      </c>
      <c r="N2080">
        <f t="shared" si="330"/>
        <v>408.91769635554067</v>
      </c>
      <c r="O2080">
        <f t="shared" si="331"/>
        <v>8.8981100282022627</v>
      </c>
      <c r="P2080">
        <f t="shared" si="332"/>
        <v>1285.1400083869221</v>
      </c>
      <c r="Q2080">
        <f t="shared" si="333"/>
        <v>0</v>
      </c>
    </row>
    <row r="2081" spans="1:17">
      <c r="A2081">
        <v>2080</v>
      </c>
      <c r="B2081" s="1">
        <v>39437</v>
      </c>
      <c r="C2081">
        <v>15257</v>
      </c>
      <c r="D2081">
        <v>1484.46</v>
      </c>
      <c r="E2081">
        <v>113.905</v>
      </c>
      <c r="F2081">
        <f t="shared" si="334"/>
        <v>45928.125</v>
      </c>
      <c r="G2081">
        <f t="shared" si="335"/>
        <v>1.5458011153248519E-2</v>
      </c>
      <c r="H2081">
        <f t="shared" si="328"/>
        <v>985.61283927228465</v>
      </c>
      <c r="J2081">
        <f t="shared" si="336"/>
        <v>1.4995077037707194E-2</v>
      </c>
      <c r="K2081">
        <f t="shared" si="337"/>
        <v>1.6669862751006903E-2</v>
      </c>
      <c r="L2081">
        <f t="shared" si="338"/>
        <v>8.7676570871895176E-3</v>
      </c>
      <c r="M2081">
        <f t="shared" si="329"/>
        <v>880.32979522888479</v>
      </c>
      <c r="N2081">
        <f t="shared" si="330"/>
        <v>415.73429823024549</v>
      </c>
      <c r="O2081">
        <f t="shared" si="331"/>
        <v>8.9761256056536212</v>
      </c>
      <c r="P2081">
        <f t="shared" si="332"/>
        <v>1305.0402190647837</v>
      </c>
      <c r="Q2081">
        <f t="shared" si="333"/>
        <v>0</v>
      </c>
    </row>
    <row r="2082" spans="1:17">
      <c r="A2082">
        <v>2081</v>
      </c>
      <c r="B2082" s="1">
        <v>39440</v>
      </c>
      <c r="C2082">
        <v>15257</v>
      </c>
      <c r="D2082">
        <v>1496.45</v>
      </c>
      <c r="E2082">
        <v>114.375</v>
      </c>
      <c r="F2082">
        <f t="shared" si="334"/>
        <v>46050.375</v>
      </c>
      <c r="G2082">
        <f t="shared" si="335"/>
        <v>2.6617677076954394E-3</v>
      </c>
      <c r="H2082">
        <f t="shared" si="328"/>
        <v>988.2363117001496</v>
      </c>
      <c r="J2082">
        <f t="shared" si="336"/>
        <v>0</v>
      </c>
      <c r="K2082">
        <f t="shared" si="337"/>
        <v>8.07701116904469E-3</v>
      </c>
      <c r="L2082">
        <f t="shared" si="338"/>
        <v>4.126245555506669E-3</v>
      </c>
      <c r="M2082">
        <f t="shared" si="329"/>
        <v>880.32979522888479</v>
      </c>
      <c r="N2082">
        <f t="shared" si="330"/>
        <v>419.09218880040606</v>
      </c>
      <c r="O2082">
        <f t="shared" si="331"/>
        <v>9.0131633040396189</v>
      </c>
      <c r="P2082">
        <f t="shared" si="332"/>
        <v>1308.4351473333304</v>
      </c>
      <c r="Q2082">
        <f t="shared" si="333"/>
        <v>0</v>
      </c>
    </row>
    <row r="2083" spans="1:17">
      <c r="A2083">
        <v>2082</v>
      </c>
      <c r="B2083" s="1">
        <v>39441</v>
      </c>
      <c r="C2083">
        <v>15552.59</v>
      </c>
      <c r="D2083">
        <v>1496.45</v>
      </c>
      <c r="E2083">
        <v>114.375</v>
      </c>
      <c r="F2083">
        <f t="shared" si="334"/>
        <v>46641.555</v>
      </c>
      <c r="G2083">
        <f t="shared" si="335"/>
        <v>1.2837680474914626E-2</v>
      </c>
      <c r="H2083">
        <f t="shared" si="328"/>
        <v>1000.9229737034643</v>
      </c>
      <c r="J2083">
        <f t="shared" si="336"/>
        <v>1.9374057809530054E-2</v>
      </c>
      <c r="K2083">
        <f t="shared" si="337"/>
        <v>0</v>
      </c>
      <c r="L2083">
        <f t="shared" si="338"/>
        <v>0</v>
      </c>
      <c r="M2083">
        <f t="shared" si="329"/>
        <v>897.38535557310092</v>
      </c>
      <c r="N2083">
        <f t="shared" si="330"/>
        <v>419.09218880040606</v>
      </c>
      <c r="O2083">
        <f t="shared" si="331"/>
        <v>9.0131633040396189</v>
      </c>
      <c r="P2083">
        <f t="shared" si="332"/>
        <v>1325.4907076775467</v>
      </c>
      <c r="Q2083">
        <f t="shared" si="333"/>
        <v>0</v>
      </c>
    </row>
    <row r="2084" spans="1:17">
      <c r="A2084">
        <v>2083</v>
      </c>
      <c r="B2084" s="1">
        <v>39442</v>
      </c>
      <c r="C2084">
        <v>15653.54</v>
      </c>
      <c r="D2084">
        <v>1497.66</v>
      </c>
      <c r="E2084">
        <v>114.095</v>
      </c>
      <c r="F2084">
        <f t="shared" si="334"/>
        <v>46854.154999999999</v>
      </c>
      <c r="G2084">
        <f t="shared" si="335"/>
        <v>4.5581670679719632E-3</v>
      </c>
      <c r="H2084">
        <f t="shared" si="328"/>
        <v>1005.485347839776</v>
      </c>
      <c r="J2084">
        <f t="shared" si="336"/>
        <v>6.4908802971082036E-3</v>
      </c>
      <c r="K2084">
        <f t="shared" si="337"/>
        <v>8.0858030672592562E-4</v>
      </c>
      <c r="L2084">
        <f t="shared" si="338"/>
        <v>-2.4480874316940016E-3</v>
      </c>
      <c r="M2084">
        <f t="shared" si="329"/>
        <v>903.21017649650378</v>
      </c>
      <c r="N2084">
        <f t="shared" si="330"/>
        <v>419.43105849097276</v>
      </c>
      <c r="O2084">
        <f t="shared" si="331"/>
        <v>8.9910982922351952</v>
      </c>
      <c r="P2084">
        <f t="shared" si="332"/>
        <v>1331.6323332797117</v>
      </c>
      <c r="Q2084">
        <f t="shared" si="333"/>
        <v>0</v>
      </c>
    </row>
    <row r="2085" spans="1:17">
      <c r="A2085">
        <v>2084</v>
      </c>
      <c r="B2085" s="1">
        <v>39443</v>
      </c>
      <c r="C2085">
        <v>15564.69</v>
      </c>
      <c r="D2085">
        <v>1476.37</v>
      </c>
      <c r="E2085">
        <v>114.15</v>
      </c>
      <c r="F2085">
        <f t="shared" si="334"/>
        <v>46463.83</v>
      </c>
      <c r="G2085">
        <f t="shared" si="335"/>
        <v>-8.3306379124753471E-3</v>
      </c>
      <c r="H2085">
        <f t="shared" si="328"/>
        <v>997.1090134806235</v>
      </c>
      <c r="J2085">
        <f t="shared" si="336"/>
        <v>-5.6760323862845574E-3</v>
      </c>
      <c r="K2085">
        <f t="shared" si="337"/>
        <v>-1.4215509528197501E-2</v>
      </c>
      <c r="L2085">
        <f t="shared" si="338"/>
        <v>4.8205442832727208E-4</v>
      </c>
      <c r="M2085">
        <f t="shared" si="329"/>
        <v>898.08352628308785</v>
      </c>
      <c r="N2085">
        <f t="shared" si="330"/>
        <v>413.4686322825724</v>
      </c>
      <c r="O2085">
        <f t="shared" si="331"/>
        <v>8.995432490982493</v>
      </c>
      <c r="P2085">
        <f t="shared" si="332"/>
        <v>1320.5475910566427</v>
      </c>
      <c r="Q2085">
        <f t="shared" si="333"/>
        <v>0</v>
      </c>
    </row>
    <row r="2086" spans="1:17">
      <c r="A2086">
        <v>2085</v>
      </c>
      <c r="B2086" s="1">
        <v>39444</v>
      </c>
      <c r="C2086">
        <v>15307.78</v>
      </c>
      <c r="D2086">
        <v>1478.49</v>
      </c>
      <c r="E2086">
        <v>113.11499999999999</v>
      </c>
      <c r="F2086">
        <f t="shared" si="334"/>
        <v>45966.034999999996</v>
      </c>
      <c r="G2086">
        <f t="shared" si="335"/>
        <v>-1.0713602387061205E-2</v>
      </c>
      <c r="H2086">
        <f t="shared" si="328"/>
        <v>986.42638397363726</v>
      </c>
      <c r="J2086">
        <f t="shared" si="336"/>
        <v>-1.6505950327311392E-2</v>
      </c>
      <c r="K2086">
        <f t="shared" si="337"/>
        <v>1.435954401674433E-3</v>
      </c>
      <c r="L2086">
        <f t="shared" si="338"/>
        <v>-9.0670170827858998E-3</v>
      </c>
      <c r="M2086">
        <f t="shared" si="329"/>
        <v>883.25980420848259</v>
      </c>
      <c r="N2086">
        <f t="shared" si="330"/>
        <v>414.06235438505286</v>
      </c>
      <c r="O2086">
        <f t="shared" si="331"/>
        <v>8.9138707509197079</v>
      </c>
      <c r="P2086">
        <f t="shared" si="332"/>
        <v>1306.2360293444551</v>
      </c>
      <c r="Q2086">
        <f t="shared" si="333"/>
        <v>0</v>
      </c>
    </row>
    <row r="2087" spans="1:17">
      <c r="A2087">
        <v>2086</v>
      </c>
      <c r="B2087" s="1">
        <v>39447</v>
      </c>
      <c r="C2087">
        <v>15307.78</v>
      </c>
      <c r="D2087">
        <v>1468.36</v>
      </c>
      <c r="E2087">
        <v>111.715</v>
      </c>
      <c r="F2087">
        <f t="shared" si="334"/>
        <v>45857.735000000001</v>
      </c>
      <c r="G2087">
        <f t="shared" si="335"/>
        <v>-2.3560874893819861E-3</v>
      </c>
      <c r="H2087">
        <f t="shared" si="328"/>
        <v>984.10227711116056</v>
      </c>
      <c r="J2087">
        <f t="shared" si="336"/>
        <v>0</v>
      </c>
      <c r="K2087">
        <f t="shared" si="337"/>
        <v>-6.8515850631387654E-3</v>
      </c>
      <c r="L2087">
        <f t="shared" si="338"/>
        <v>-1.2376784688149178E-2</v>
      </c>
      <c r="M2087">
        <f t="shared" si="329"/>
        <v>883.25980420848259</v>
      </c>
      <c r="N2087">
        <f t="shared" si="330"/>
        <v>411.22537094254017</v>
      </c>
      <c r="O2087">
        <f t="shared" si="331"/>
        <v>8.8035456918975843</v>
      </c>
      <c r="P2087">
        <f t="shared" si="332"/>
        <v>1303.2887208429204</v>
      </c>
      <c r="Q2087">
        <f t="shared" si="333"/>
        <v>0</v>
      </c>
    </row>
    <row r="2088" spans="1:17">
      <c r="A2088">
        <v>2087</v>
      </c>
      <c r="B2088" s="1">
        <v>39448</v>
      </c>
      <c r="C2088">
        <v>15307.78</v>
      </c>
      <c r="D2088">
        <v>1468.36</v>
      </c>
      <c r="E2088">
        <v>111.715</v>
      </c>
      <c r="F2088">
        <f t="shared" si="334"/>
        <v>45857.735000000001</v>
      </c>
      <c r="G2088">
        <f t="shared" si="335"/>
        <v>0</v>
      </c>
      <c r="H2088">
        <f t="shared" si="328"/>
        <v>984.10227711116056</v>
      </c>
      <c r="J2088">
        <f t="shared" si="336"/>
        <v>0</v>
      </c>
      <c r="K2088">
        <f t="shared" si="337"/>
        <v>0</v>
      </c>
      <c r="L2088">
        <f t="shared" si="338"/>
        <v>0</v>
      </c>
      <c r="M2088">
        <f t="shared" si="329"/>
        <v>883.25980420848259</v>
      </c>
      <c r="N2088">
        <f t="shared" si="330"/>
        <v>411.22537094254017</v>
      </c>
      <c r="O2088">
        <f t="shared" si="331"/>
        <v>8.8035456918975843</v>
      </c>
      <c r="P2088">
        <f t="shared" si="332"/>
        <v>1303.2887208429204</v>
      </c>
      <c r="Q2088">
        <f t="shared" si="333"/>
        <v>0</v>
      </c>
    </row>
    <row r="2089" spans="1:17">
      <c r="A2089">
        <v>2088</v>
      </c>
      <c r="B2089" s="1">
        <v>39449</v>
      </c>
      <c r="C2089">
        <v>15307.78</v>
      </c>
      <c r="D2089">
        <v>1447.16</v>
      </c>
      <c r="E2089">
        <v>109.755</v>
      </c>
      <c r="F2089">
        <f t="shared" si="334"/>
        <v>45635.935000000005</v>
      </c>
      <c r="G2089">
        <f t="shared" si="335"/>
        <v>-4.8366976694333985E-3</v>
      </c>
      <c r="H2089">
        <f t="shared" si="328"/>
        <v>979.34247192097291</v>
      </c>
      <c r="J2089">
        <f t="shared" si="336"/>
        <v>0</v>
      </c>
      <c r="K2089">
        <f t="shared" si="337"/>
        <v>-1.4437876270124383E-2</v>
      </c>
      <c r="L2089">
        <f t="shared" si="338"/>
        <v>-1.754464485521201E-2</v>
      </c>
      <c r="M2089">
        <f t="shared" si="329"/>
        <v>883.25980420848259</v>
      </c>
      <c r="N2089">
        <f t="shared" si="330"/>
        <v>405.28814991773578</v>
      </c>
      <c r="O2089">
        <f t="shared" si="331"/>
        <v>9.2294965603265098</v>
      </c>
      <c r="P2089">
        <f t="shared" si="332"/>
        <v>1297.7774506865449</v>
      </c>
      <c r="Q2089">
        <f t="shared" si="333"/>
        <v>0</v>
      </c>
    </row>
    <row r="2090" spans="1:17">
      <c r="A2090">
        <v>2089</v>
      </c>
      <c r="B2090" s="1">
        <v>39450</v>
      </c>
      <c r="C2090">
        <v>15307.78</v>
      </c>
      <c r="D2090">
        <v>1447.16</v>
      </c>
      <c r="E2090">
        <v>109.515</v>
      </c>
      <c r="F2090">
        <f t="shared" si="334"/>
        <v>45634.735000000001</v>
      </c>
      <c r="G2090">
        <f t="shared" si="335"/>
        <v>-2.6295067691806118E-5</v>
      </c>
      <c r="H2090">
        <f t="shared" si="328"/>
        <v>979.3167200443803</v>
      </c>
      <c r="J2090">
        <f t="shared" si="336"/>
        <v>0</v>
      </c>
      <c r="K2090">
        <f t="shared" si="337"/>
        <v>0</v>
      </c>
      <c r="L2090">
        <f t="shared" si="338"/>
        <v>-2.1866885335519726E-3</v>
      </c>
      <c r="M2090">
        <f t="shared" si="329"/>
        <v>883.25980420848259</v>
      </c>
      <c r="N2090">
        <f t="shared" si="330"/>
        <v>405.28814991773578</v>
      </c>
      <c r="O2090">
        <f t="shared" si="331"/>
        <v>9.2093145260275868</v>
      </c>
      <c r="P2090">
        <f t="shared" si="332"/>
        <v>1297.757268652246</v>
      </c>
      <c r="Q2090">
        <f t="shared" si="333"/>
        <v>0</v>
      </c>
    </row>
    <row r="2091" spans="1:17">
      <c r="A2091">
        <v>2090</v>
      </c>
      <c r="B2091" s="1">
        <v>39451</v>
      </c>
      <c r="C2091">
        <v>14691.41</v>
      </c>
      <c r="D2091">
        <v>1411.63</v>
      </c>
      <c r="E2091">
        <v>108.22</v>
      </c>
      <c r="F2091">
        <f t="shared" si="334"/>
        <v>44040.22</v>
      </c>
      <c r="G2091">
        <f t="shared" si="335"/>
        <v>-3.494081865491272E-2</v>
      </c>
      <c r="H2091">
        <f t="shared" si="328"/>
        <v>1060.1846084148733</v>
      </c>
      <c r="J2091">
        <f t="shared" si="336"/>
        <v>-4.0265146219765402E-2</v>
      </c>
      <c r="K2091">
        <f t="shared" si="337"/>
        <v>-2.4551535421100668E-2</v>
      </c>
      <c r="L2091">
        <f t="shared" si="338"/>
        <v>-1.182486417385753E-2</v>
      </c>
      <c r="M2091">
        <f t="shared" si="329"/>
        <v>921.71432082743411</v>
      </c>
      <c r="N2091">
        <f t="shared" si="330"/>
        <v>395.33770354927816</v>
      </c>
      <c r="O2091">
        <f t="shared" si="331"/>
        <v>9.1004156326229779</v>
      </c>
      <c r="P2091">
        <f t="shared" si="332"/>
        <v>1326.1524400093354</v>
      </c>
      <c r="Q2091">
        <f t="shared" si="333"/>
        <v>0</v>
      </c>
    </row>
    <row r="2092" spans="1:17">
      <c r="A2092">
        <v>2091</v>
      </c>
      <c r="B2092" s="1">
        <v>39454</v>
      </c>
      <c r="C2092">
        <v>14500.55</v>
      </c>
      <c r="D2092">
        <v>1416.18</v>
      </c>
      <c r="E2092">
        <v>108.685</v>
      </c>
      <c r="F2092">
        <f t="shared" si="334"/>
        <v>43706.325000000004</v>
      </c>
      <c r="G2092">
        <f t="shared" si="335"/>
        <v>-7.5815924625262099E-3</v>
      </c>
      <c r="H2092">
        <f t="shared" si="328"/>
        <v>1052.1467207788289</v>
      </c>
      <c r="J2092">
        <f t="shared" si="336"/>
        <v>-1.2991264963676086E-2</v>
      </c>
      <c r="K2092">
        <f t="shared" si="337"/>
        <v>3.2232242159773161E-3</v>
      </c>
      <c r="L2092">
        <f t="shared" si="338"/>
        <v>4.2968028090926147E-3</v>
      </c>
      <c r="M2092">
        <f t="shared" si="329"/>
        <v>909.7400858647502</v>
      </c>
      <c r="N2092">
        <f t="shared" si="330"/>
        <v>396.61196560884702</v>
      </c>
      <c r="O2092">
        <f t="shared" si="331"/>
        <v>9.1395183240771427</v>
      </c>
      <c r="P2092">
        <f t="shared" si="332"/>
        <v>1315.4915697976744</v>
      </c>
      <c r="Q2092">
        <f t="shared" si="333"/>
        <v>0</v>
      </c>
    </row>
    <row r="2093" spans="1:17">
      <c r="A2093">
        <v>2092</v>
      </c>
      <c r="B2093" s="1">
        <v>39455</v>
      </c>
      <c r="C2093">
        <v>14528.67</v>
      </c>
      <c r="D2093">
        <v>1390.19</v>
      </c>
      <c r="E2093">
        <v>109.705</v>
      </c>
      <c r="F2093">
        <f t="shared" si="334"/>
        <v>43507.765000000007</v>
      </c>
      <c r="G2093">
        <f t="shared" si="335"/>
        <v>-4.5430495471764365E-3</v>
      </c>
      <c r="H2093">
        <f t="shared" si="328"/>
        <v>1047.3667660954313</v>
      </c>
      <c r="J2093">
        <f t="shared" si="336"/>
        <v>1.9392367875701311E-3</v>
      </c>
      <c r="K2093">
        <f t="shared" si="337"/>
        <v>-1.8352186868900833E-2</v>
      </c>
      <c r="L2093">
        <f t="shared" si="338"/>
        <v>9.3849197221327341E-3</v>
      </c>
      <c r="M2093">
        <f t="shared" si="329"/>
        <v>911.50428730638635</v>
      </c>
      <c r="N2093">
        <f t="shared" si="330"/>
        <v>389.33326870155139</v>
      </c>
      <c r="O2093">
        <f t="shared" si="331"/>
        <v>9.2252919698475662</v>
      </c>
      <c r="P2093">
        <f t="shared" si="332"/>
        <v>1310.0628479777854</v>
      </c>
      <c r="Q2093">
        <f t="shared" si="333"/>
        <v>0</v>
      </c>
    </row>
    <row r="2094" spans="1:17">
      <c r="A2094">
        <v>2093</v>
      </c>
      <c r="B2094" s="1">
        <v>39456</v>
      </c>
      <c r="C2094">
        <v>14599.16</v>
      </c>
      <c r="D2094">
        <v>1409.13</v>
      </c>
      <c r="E2094">
        <v>109.52500000000001</v>
      </c>
      <c r="F2094">
        <f t="shared" si="334"/>
        <v>43837.245000000003</v>
      </c>
      <c r="G2094">
        <f t="shared" si="335"/>
        <v>7.5729010672000996E-3</v>
      </c>
      <c r="H2094">
        <f t="shared" si="328"/>
        <v>1055.2983709961454</v>
      </c>
      <c r="J2094">
        <f t="shared" si="336"/>
        <v>4.851786157989757E-3</v>
      </c>
      <c r="K2094">
        <f t="shared" si="337"/>
        <v>1.3624037002136546E-2</v>
      </c>
      <c r="L2094">
        <f t="shared" si="338"/>
        <v>-1.6407638667333968E-3</v>
      </c>
      <c r="M2094">
        <f t="shared" si="329"/>
        <v>915.92671119048771</v>
      </c>
      <c r="N2094">
        <f t="shared" si="330"/>
        <v>394.63755956050403</v>
      </c>
      <c r="O2094">
        <f t="shared" si="331"/>
        <v>9.2101554441233748</v>
      </c>
      <c r="P2094">
        <f t="shared" si="332"/>
        <v>1319.774426195115</v>
      </c>
      <c r="Q2094">
        <f t="shared" si="333"/>
        <v>0</v>
      </c>
    </row>
    <row r="2095" spans="1:17">
      <c r="A2095">
        <v>2094</v>
      </c>
      <c r="B2095" s="1">
        <v>39457</v>
      </c>
      <c r="C2095">
        <v>14388.11</v>
      </c>
      <c r="D2095">
        <v>1420.33</v>
      </c>
      <c r="E2095">
        <v>109.47499999999999</v>
      </c>
      <c r="F2095">
        <f t="shared" si="334"/>
        <v>43526.895000000004</v>
      </c>
      <c r="G2095">
        <f t="shared" si="335"/>
        <v>-7.0795963569334486E-3</v>
      </c>
      <c r="H2095">
        <f t="shared" si="328"/>
        <v>1047.8272844933633</v>
      </c>
      <c r="J2095">
        <f t="shared" si="336"/>
        <v>-1.4456311185026993E-2</v>
      </c>
      <c r="K2095">
        <f t="shared" si="337"/>
        <v>7.948166599249129E-3</v>
      </c>
      <c r="L2095">
        <f t="shared" si="338"/>
        <v>-4.565167769916556E-4</v>
      </c>
      <c r="M2095">
        <f t="shared" si="329"/>
        <v>902.68578963083962</v>
      </c>
      <c r="N2095">
        <f t="shared" si="330"/>
        <v>397.77420463021201</v>
      </c>
      <c r="O2095">
        <f t="shared" si="331"/>
        <v>9.2059508536444312</v>
      </c>
      <c r="P2095">
        <f t="shared" si="332"/>
        <v>1309.6659451146961</v>
      </c>
      <c r="Q2095">
        <f t="shared" si="333"/>
        <v>0</v>
      </c>
    </row>
    <row r="2096" spans="1:17">
      <c r="A2096">
        <v>2095</v>
      </c>
      <c r="B2096" s="1">
        <v>39458</v>
      </c>
      <c r="C2096">
        <v>14110.79</v>
      </c>
      <c r="D2096">
        <v>1401.02</v>
      </c>
      <c r="E2096">
        <v>109.015</v>
      </c>
      <c r="F2096">
        <f t="shared" si="334"/>
        <v>42776.854999999996</v>
      </c>
      <c r="G2096">
        <f t="shared" si="335"/>
        <v>-1.723164494044449E-2</v>
      </c>
      <c r="H2096">
        <f t="shared" si="328"/>
        <v>1029.7714967680636</v>
      </c>
      <c r="J2096">
        <f t="shared" si="336"/>
        <v>-1.9274247972805303E-2</v>
      </c>
      <c r="K2096">
        <f t="shared" si="337"/>
        <v>-1.3595432047481926E-2</v>
      </c>
      <c r="L2096">
        <f t="shared" si="338"/>
        <v>-4.2018725736469031E-3</v>
      </c>
      <c r="M2096">
        <f t="shared" si="329"/>
        <v>885.28719987996726</v>
      </c>
      <c r="N2096">
        <f t="shared" si="330"/>
        <v>392.36629246092082</v>
      </c>
      <c r="O2096">
        <f t="shared" si="331"/>
        <v>9.1672686212381613</v>
      </c>
      <c r="P2096">
        <f t="shared" si="332"/>
        <v>1286.8207609621263</v>
      </c>
      <c r="Q2096">
        <f t="shared" si="333"/>
        <v>0</v>
      </c>
    </row>
    <row r="2097" spans="1:17">
      <c r="A2097">
        <v>2096</v>
      </c>
      <c r="B2097" s="1">
        <v>39461</v>
      </c>
      <c r="C2097">
        <v>14110.79</v>
      </c>
      <c r="D2097">
        <v>1416.25</v>
      </c>
      <c r="E2097">
        <v>108.005</v>
      </c>
      <c r="F2097">
        <f t="shared" si="334"/>
        <v>42924.105000000003</v>
      </c>
      <c r="G2097">
        <f t="shared" si="335"/>
        <v>3.4422820471493587E-3</v>
      </c>
      <c r="H2097">
        <f t="shared" si="328"/>
        <v>1033.3162607040545</v>
      </c>
      <c r="J2097">
        <f t="shared" si="336"/>
        <v>0</v>
      </c>
      <c r="K2097">
        <f t="shared" si="337"/>
        <v>1.0870651382564045E-2</v>
      </c>
      <c r="L2097">
        <f t="shared" si="338"/>
        <v>-9.264780076136403E-3</v>
      </c>
      <c r="M2097">
        <f t="shared" si="329"/>
        <v>885.28719987996726</v>
      </c>
      <c r="N2097">
        <f t="shared" si="330"/>
        <v>396.63156964053269</v>
      </c>
      <c r="O2097">
        <f t="shared" si="331"/>
        <v>9.0823358935635241</v>
      </c>
      <c r="P2097">
        <f t="shared" si="332"/>
        <v>1291.0011054140637</v>
      </c>
      <c r="Q2097">
        <f t="shared" si="333"/>
        <v>0</v>
      </c>
    </row>
    <row r="2098" spans="1:17">
      <c r="A2098">
        <v>2097</v>
      </c>
      <c r="B2098" s="1">
        <v>39462</v>
      </c>
      <c r="C2098">
        <v>13972.63</v>
      </c>
      <c r="D2098">
        <v>1380.95</v>
      </c>
      <c r="E2098">
        <v>106.815</v>
      </c>
      <c r="F2098">
        <f t="shared" si="334"/>
        <v>42288.834999999992</v>
      </c>
      <c r="G2098">
        <f t="shared" si="335"/>
        <v>-1.479984265251455E-2</v>
      </c>
      <c r="H2098">
        <f t="shared" si="328"/>
        <v>1018.0233426353498</v>
      </c>
      <c r="J2098">
        <f t="shared" si="336"/>
        <v>-9.7910889468273421E-3</v>
      </c>
      <c r="K2098">
        <f t="shared" si="337"/>
        <v>-2.4924977934686621E-2</v>
      </c>
      <c r="L2098">
        <f t="shared" si="338"/>
        <v>-1.1018008425535797E-2</v>
      </c>
      <c r="M2098">
        <f t="shared" si="329"/>
        <v>876.61927416245476</v>
      </c>
      <c r="N2098">
        <f t="shared" si="330"/>
        <v>386.74553651904228</v>
      </c>
      <c r="O2098">
        <f t="shared" si="331"/>
        <v>8.9822666401646956</v>
      </c>
      <c r="P2098">
        <f t="shared" si="332"/>
        <v>1272.3470773216618</v>
      </c>
      <c r="Q2098">
        <f t="shared" si="333"/>
        <v>0</v>
      </c>
    </row>
    <row r="2099" spans="1:17">
      <c r="A2099">
        <v>2098</v>
      </c>
      <c r="B2099" s="1">
        <v>39463</v>
      </c>
      <c r="C2099">
        <v>13504.51</v>
      </c>
      <c r="D2099">
        <v>1373.2</v>
      </c>
      <c r="E2099">
        <v>106.83499999999999</v>
      </c>
      <c r="F2099">
        <f t="shared" si="334"/>
        <v>41275.195000000007</v>
      </c>
      <c r="G2099">
        <f t="shared" si="335"/>
        <v>-2.396944725481287E-2</v>
      </c>
      <c r="H2099">
        <f t="shared" si="328"/>
        <v>1038.9331523454644</v>
      </c>
      <c r="J2099">
        <f t="shared" si="336"/>
        <v>-3.350264051935814E-2</v>
      </c>
      <c r="K2099">
        <f t="shared" si="337"/>
        <v>-5.6120786415149171E-3</v>
      </c>
      <c r="L2099">
        <f t="shared" si="338"/>
        <v>1.8723961990363414E-4</v>
      </c>
      <c r="M2099">
        <f t="shared" si="329"/>
        <v>903.97715988116397</v>
      </c>
      <c r="N2099">
        <f t="shared" si="330"/>
        <v>384.57509015384255</v>
      </c>
      <c r="O2099">
        <f t="shared" si="331"/>
        <v>8.9839484763562716</v>
      </c>
      <c r="P2099">
        <f t="shared" si="332"/>
        <v>1297.536198511363</v>
      </c>
      <c r="Q2099">
        <f t="shared" si="333"/>
        <v>0</v>
      </c>
    </row>
    <row r="2100" spans="1:17">
      <c r="A2100">
        <v>2099</v>
      </c>
      <c r="B2100" s="1">
        <v>39464</v>
      </c>
      <c r="C2100">
        <v>13783.45</v>
      </c>
      <c r="D2100">
        <v>1333.25</v>
      </c>
      <c r="E2100">
        <v>107.12</v>
      </c>
      <c r="F2100">
        <f t="shared" si="334"/>
        <v>41435</v>
      </c>
      <c r="G2100">
        <f t="shared" si="335"/>
        <v>3.8716958211824082E-3</v>
      </c>
      <c r="H2100">
        <f t="shared" si="328"/>
        <v>1042.9555854898883</v>
      </c>
      <c r="J2100">
        <f t="shared" si="336"/>
        <v>2.0655321814712302E-2</v>
      </c>
      <c r="K2100">
        <f t="shared" si="337"/>
        <v>-2.9092630352461457E-2</v>
      </c>
      <c r="L2100">
        <f t="shared" si="338"/>
        <v>2.6676650910282262E-3</v>
      </c>
      <c r="M2100">
        <f t="shared" si="329"/>
        <v>922.64909903165903</v>
      </c>
      <c r="N2100">
        <f t="shared" si="330"/>
        <v>389.76201438127305</v>
      </c>
      <c r="O2100">
        <f t="shared" si="331"/>
        <v>9.007914642086245</v>
      </c>
      <c r="P2100">
        <f t="shared" si="332"/>
        <v>1321.4190280550183</v>
      </c>
      <c r="Q2100">
        <f t="shared" si="333"/>
        <v>0</v>
      </c>
    </row>
    <row r="2101" spans="1:17">
      <c r="A2101">
        <v>2100</v>
      </c>
      <c r="B2101" s="1">
        <v>39465</v>
      </c>
      <c r="C2101">
        <v>13861.29</v>
      </c>
      <c r="D2101">
        <v>1325.19</v>
      </c>
      <c r="E2101">
        <v>107.065</v>
      </c>
      <c r="F2101">
        <f t="shared" si="334"/>
        <v>41509.805</v>
      </c>
      <c r="G2101">
        <f t="shared" si="335"/>
        <v>1.8053577893084594E-3</v>
      </c>
      <c r="H2101">
        <f t="shared" si="328"/>
        <v>1044.8384934800554</v>
      </c>
      <c r="J2101">
        <f t="shared" si="336"/>
        <v>5.6473524407893994E-3</v>
      </c>
      <c r="K2101">
        <f t="shared" si="337"/>
        <v>-6.0453778361146959E-3</v>
      </c>
      <c r="L2101">
        <f t="shared" si="338"/>
        <v>-5.13442867811853E-4</v>
      </c>
      <c r="M2101">
        <f t="shared" si="329"/>
        <v>927.85962367306763</v>
      </c>
      <c r="N2101">
        <f t="shared" si="330"/>
        <v>387.40575573817307</v>
      </c>
      <c r="O2101">
        <f t="shared" si="331"/>
        <v>9.0032895925594065</v>
      </c>
      <c r="P2101">
        <f t="shared" si="332"/>
        <v>1324.2686690038001</v>
      </c>
      <c r="Q2101">
        <f t="shared" si="333"/>
        <v>0</v>
      </c>
    </row>
    <row r="2102" spans="1:17">
      <c r="A2102">
        <v>2101</v>
      </c>
      <c r="B2102" s="1">
        <v>39468</v>
      </c>
      <c r="C2102">
        <v>13325.94</v>
      </c>
      <c r="D2102">
        <v>1325.19</v>
      </c>
      <c r="E2102">
        <v>105.83499999999999</v>
      </c>
      <c r="F2102">
        <f t="shared" si="334"/>
        <v>40432.955000000002</v>
      </c>
      <c r="G2102">
        <f t="shared" si="335"/>
        <v>-2.5942063567872653E-2</v>
      </c>
      <c r="H2102">
        <f t="shared" si="328"/>
        <v>1056.8149931069595</v>
      </c>
      <c r="J2102">
        <f t="shared" si="336"/>
        <v>-3.8621946442214283E-2</v>
      </c>
      <c r="K2102">
        <f t="shared" si="337"/>
        <v>0</v>
      </c>
      <c r="L2102">
        <f t="shared" si="338"/>
        <v>-1.14883481996918E-2</v>
      </c>
      <c r="M2102">
        <f t="shared" si="329"/>
        <v>962.49230964608887</v>
      </c>
      <c r="N2102">
        <f t="shared" si="330"/>
        <v>387.40575573817307</v>
      </c>
      <c r="O2102">
        <f t="shared" si="331"/>
        <v>8.8998566667774224</v>
      </c>
      <c r="P2102">
        <f t="shared" si="332"/>
        <v>1358.7979220510392</v>
      </c>
      <c r="Q2102">
        <f t="shared" si="333"/>
        <v>0</v>
      </c>
    </row>
    <row r="2103" spans="1:17">
      <c r="A2103">
        <v>2102</v>
      </c>
      <c r="B2103" s="1">
        <v>39469</v>
      </c>
      <c r="C2103">
        <v>12573.05</v>
      </c>
      <c r="D2103">
        <v>1310.5</v>
      </c>
      <c r="E2103">
        <v>106.815</v>
      </c>
      <c r="F2103">
        <f t="shared" si="334"/>
        <v>38785.174999999996</v>
      </c>
      <c r="G2103">
        <f t="shared" si="335"/>
        <v>-4.0753390396522038E-2</v>
      </c>
      <c r="H2103">
        <f t="shared" si="328"/>
        <v>1091.8624696654899</v>
      </c>
      <c r="J2103">
        <f t="shared" si="336"/>
        <v>-5.6498078184353262E-2</v>
      </c>
      <c r="K2103">
        <f t="shared" si="337"/>
        <v>-1.1085202876568667E-2</v>
      </c>
      <c r="L2103">
        <f t="shared" si="338"/>
        <v>9.2596966976898898E-3</v>
      </c>
      <c r="M2103">
        <f t="shared" si="329"/>
        <v>992.26456105296643</v>
      </c>
      <c r="N2103">
        <f t="shared" si="330"/>
        <v>383.111284340265</v>
      </c>
      <c r="O2103">
        <f t="shared" si="331"/>
        <v>8.9822666401646956</v>
      </c>
      <c r="P2103">
        <f t="shared" si="332"/>
        <v>1384.3581120333961</v>
      </c>
      <c r="Q2103">
        <f t="shared" si="333"/>
        <v>0</v>
      </c>
    </row>
    <row r="2104" spans="1:17">
      <c r="A2104">
        <v>2103</v>
      </c>
      <c r="B2104" s="1">
        <v>39470</v>
      </c>
      <c r="C2104">
        <v>12829.06</v>
      </c>
      <c r="D2104">
        <v>1338.6</v>
      </c>
      <c r="E2104">
        <v>105.72499999999999</v>
      </c>
      <c r="F2104">
        <f t="shared" si="334"/>
        <v>39572.744999999995</v>
      </c>
      <c r="G2104">
        <f t="shared" si="335"/>
        <v>2.0305954530307035E-2</v>
      </c>
      <c r="H2104">
        <f t="shared" si="328"/>
        <v>1114.0337793278661</v>
      </c>
      <c r="J2104">
        <f t="shared" si="336"/>
        <v>2.0361805608026806E-2</v>
      </c>
      <c r="K2104">
        <f t="shared" si="337"/>
        <v>2.1442197634490512E-2</v>
      </c>
      <c r="L2104">
        <f t="shared" si="338"/>
        <v>-1.020455928474473E-2</v>
      </c>
      <c r="M2104">
        <f t="shared" si="329"/>
        <v>1012.4688591568608</v>
      </c>
      <c r="N2104">
        <f t="shared" si="330"/>
        <v>391.32603221509248</v>
      </c>
      <c r="O2104">
        <f t="shared" si="331"/>
        <v>8.8906065677237507</v>
      </c>
      <c r="P2104">
        <f t="shared" si="332"/>
        <v>1412.6854979396771</v>
      </c>
      <c r="Q2104">
        <f t="shared" si="333"/>
        <v>0</v>
      </c>
    </row>
    <row r="2105" spans="1:17">
      <c r="A2105">
        <v>2104</v>
      </c>
      <c r="B2105" s="1">
        <v>39471</v>
      </c>
      <c r="C2105">
        <v>13092.78</v>
      </c>
      <c r="D2105">
        <v>1352.07</v>
      </c>
      <c r="E2105">
        <v>106.66</v>
      </c>
      <c r="F2105">
        <f t="shared" si="334"/>
        <v>40239.560000000005</v>
      </c>
      <c r="G2105">
        <f t="shared" si="335"/>
        <v>1.685036001419693E-2</v>
      </c>
      <c r="H2105">
        <f t="shared" si="328"/>
        <v>1132.805649577517</v>
      </c>
      <c r="J2105">
        <f t="shared" si="336"/>
        <v>2.0556455422299225E-2</v>
      </c>
      <c r="K2105">
        <f t="shared" si="337"/>
        <v>1.0062752129090136E-2</v>
      </c>
      <c r="L2105">
        <f t="shared" si="338"/>
        <v>8.8436982738235859E-3</v>
      </c>
      <c r="M2105">
        <f t="shared" si="329"/>
        <v>1033.281630126585</v>
      </c>
      <c r="N2105">
        <f t="shared" si="330"/>
        <v>395.26384907893333</v>
      </c>
      <c r="O2105">
        <f t="shared" si="331"/>
        <v>8.9692324096799734</v>
      </c>
      <c r="P2105">
        <f t="shared" si="332"/>
        <v>1437.5147116151984</v>
      </c>
      <c r="Q2105">
        <f t="shared" si="333"/>
        <v>0</v>
      </c>
    </row>
    <row r="2106" spans="1:17">
      <c r="A2106">
        <v>2105</v>
      </c>
      <c r="B2106" s="1">
        <v>39472</v>
      </c>
      <c r="C2106">
        <v>13629.16</v>
      </c>
      <c r="D2106">
        <v>1330.61</v>
      </c>
      <c r="E2106">
        <v>107.3</v>
      </c>
      <c r="F2106">
        <f t="shared" si="334"/>
        <v>41100.92</v>
      </c>
      <c r="G2106">
        <f t="shared" si="335"/>
        <v>2.1405800659848095E-2</v>
      </c>
      <c r="H2106">
        <f t="shared" si="328"/>
        <v>1157.054261498723</v>
      </c>
      <c r="J2106">
        <f t="shared" si="336"/>
        <v>4.0967617266921108E-2</v>
      </c>
      <c r="K2106">
        <f t="shared" si="337"/>
        <v>-1.5871959292048543E-2</v>
      </c>
      <c r="L2106">
        <f t="shared" si="338"/>
        <v>6.0003750234389752E-3</v>
      </c>
      <c r="M2106">
        <f t="shared" si="329"/>
        <v>1075.6127164785512</v>
      </c>
      <c r="N2106">
        <f t="shared" si="330"/>
        <v>388.99023735673404</v>
      </c>
      <c r="O2106">
        <f t="shared" si="331"/>
        <v>9.0230511678104364</v>
      </c>
      <c r="P2106">
        <f t="shared" si="332"/>
        <v>1473.6260050030958</v>
      </c>
      <c r="Q2106">
        <f t="shared" si="333"/>
        <v>0</v>
      </c>
    </row>
    <row r="2107" spans="1:17">
      <c r="A2107">
        <v>2106</v>
      </c>
      <c r="B2107" s="1">
        <v>39475</v>
      </c>
      <c r="C2107">
        <v>13087.91</v>
      </c>
      <c r="D2107">
        <v>1353.97</v>
      </c>
      <c r="E2107">
        <v>106.765</v>
      </c>
      <c r="F2107">
        <f t="shared" si="334"/>
        <v>40249.345000000001</v>
      </c>
      <c r="G2107">
        <f t="shared" si="335"/>
        <v>-2.0719122588983341E-2</v>
      </c>
      <c r="H2107">
        <f t="shared" si="328"/>
        <v>1133.0811124126253</v>
      </c>
      <c r="J2107">
        <f t="shared" si="336"/>
        <v>-3.9712645533547142E-2</v>
      </c>
      <c r="K2107">
        <f t="shared" si="337"/>
        <v>1.7555857839637534E-2</v>
      </c>
      <c r="L2107">
        <f t="shared" si="338"/>
        <v>-4.986020503261801E-3</v>
      </c>
      <c r="M2107">
        <f t="shared" si="329"/>
        <v>1046.8867620512201</v>
      </c>
      <c r="N2107">
        <f t="shared" si="330"/>
        <v>395.81929466477578</v>
      </c>
      <c r="O2107">
        <f t="shared" si="331"/>
        <v>8.9780620496857519</v>
      </c>
      <c r="P2107">
        <f t="shared" si="332"/>
        <v>1451.6841187656817</v>
      </c>
      <c r="Q2107">
        <f t="shared" si="333"/>
        <v>0</v>
      </c>
    </row>
    <row r="2108" spans="1:17">
      <c r="A2108">
        <v>2107</v>
      </c>
      <c r="B2108" s="1">
        <v>39476</v>
      </c>
      <c r="C2108">
        <v>13478.86</v>
      </c>
      <c r="D2108">
        <v>1362.3</v>
      </c>
      <c r="E2108">
        <v>106.935</v>
      </c>
      <c r="F2108">
        <f t="shared" si="334"/>
        <v>41115.395000000004</v>
      </c>
      <c r="G2108">
        <f t="shared" si="335"/>
        <v>2.1517120340716067E-2</v>
      </c>
      <c r="H2108">
        <f t="shared" ref="H2108:H2171" si="339">_xlfn.PERCENTILE.INC(G1859:G2108,0.01)*F2108*(-1)</f>
        <v>1157.4617550642004</v>
      </c>
      <c r="J2108">
        <f t="shared" si="336"/>
        <v>2.9871079492447716E-2</v>
      </c>
      <c r="K2108">
        <f t="shared" si="337"/>
        <v>6.152278115467702E-3</v>
      </c>
      <c r="L2108">
        <f t="shared" si="338"/>
        <v>1.5922821149252364E-3</v>
      </c>
      <c r="M2108">
        <f t="shared" si="329"/>
        <v>1078.1583997400433</v>
      </c>
      <c r="N2108">
        <f t="shared" si="330"/>
        <v>398.25448504902175</v>
      </c>
      <c r="O2108">
        <f t="shared" si="331"/>
        <v>8.992357657314157</v>
      </c>
      <c r="P2108">
        <f t="shared" si="332"/>
        <v>1485.4052424463791</v>
      </c>
      <c r="Q2108">
        <f t="shared" si="333"/>
        <v>0</v>
      </c>
    </row>
    <row r="2109" spans="1:17">
      <c r="A2109">
        <v>2108</v>
      </c>
      <c r="B2109" s="1">
        <v>39477</v>
      </c>
      <c r="C2109">
        <v>13345.03</v>
      </c>
      <c r="D2109">
        <v>1355.81</v>
      </c>
      <c r="E2109">
        <v>107.345</v>
      </c>
      <c r="F2109">
        <f t="shared" si="334"/>
        <v>40784.885000000002</v>
      </c>
      <c r="G2109">
        <f t="shared" si="335"/>
        <v>-8.038594789129494E-3</v>
      </c>
      <c r="H2109">
        <f t="shared" si="339"/>
        <v>1148.1573890313246</v>
      </c>
      <c r="J2109">
        <f t="shared" si="336"/>
        <v>-9.928881225860331E-3</v>
      </c>
      <c r="K2109">
        <f t="shared" si="337"/>
        <v>-4.7640020553475493E-3</v>
      </c>
      <c r="L2109">
        <f t="shared" si="338"/>
        <v>3.8341048300369884E-3</v>
      </c>
      <c r="M2109">
        <f t="shared" ref="M2109:M2172" si="340">_xlfn.PERCENTILE.INC(J1860:J2109,0.01)*2*C2109*(-1)</f>
        <v>1067.4534930463606</v>
      </c>
      <c r="N2109">
        <f t="shared" ref="N2109:N2172" si="341">_xlfn.PERCENTILE.INC(K1860:K2109,0.01)*10*D2109*(-1)</f>
        <v>396.35719986369685</v>
      </c>
      <c r="O2109">
        <f t="shared" ref="O2109:O2172" si="342">_xlfn.PERCENTILE.INC(L1860:L2109,0.01)*5*E2109*(-1)</f>
        <v>9.0268352992414851</v>
      </c>
      <c r="P2109">
        <f t="shared" ref="P2109:P2172" si="343">SUM(M2109:O2109)</f>
        <v>1472.8375282092989</v>
      </c>
      <c r="Q2109">
        <f t="shared" ref="Q2109:Q2172" si="344">IF(H2109&gt;P2109,1,0)</f>
        <v>0</v>
      </c>
    </row>
    <row r="2110" spans="1:17">
      <c r="A2110">
        <v>2109</v>
      </c>
      <c r="B2110" s="1">
        <v>39478</v>
      </c>
      <c r="C2110">
        <v>13592.47</v>
      </c>
      <c r="D2110">
        <v>1378.55</v>
      </c>
      <c r="E2110">
        <v>106.325</v>
      </c>
      <c r="F2110">
        <f t="shared" si="334"/>
        <v>41502.065000000002</v>
      </c>
      <c r="G2110">
        <f t="shared" si="335"/>
        <v>1.7584455613887329E-2</v>
      </c>
      <c r="H2110">
        <f t="shared" si="339"/>
        <v>1168.3471116765027</v>
      </c>
      <c r="J2110">
        <f t="shared" si="336"/>
        <v>1.854173426361716E-2</v>
      </c>
      <c r="K2110">
        <f t="shared" si="337"/>
        <v>1.6772261600076721E-2</v>
      </c>
      <c r="L2110">
        <f t="shared" si="338"/>
        <v>-9.5020727560668483E-3</v>
      </c>
      <c r="M2110">
        <f t="shared" si="340"/>
        <v>1087.2459320531962</v>
      </c>
      <c r="N2110">
        <f t="shared" si="341"/>
        <v>403.00500650688463</v>
      </c>
      <c r="O2110">
        <f t="shared" si="342"/>
        <v>8.9410616534710599</v>
      </c>
      <c r="P2110">
        <f t="shared" si="343"/>
        <v>1499.1920002135519</v>
      </c>
      <c r="Q2110">
        <f t="shared" si="344"/>
        <v>0</v>
      </c>
    </row>
    <row r="2111" spans="1:17">
      <c r="A2111">
        <v>2110</v>
      </c>
      <c r="B2111" s="1">
        <v>39479</v>
      </c>
      <c r="C2111">
        <v>13497.16</v>
      </c>
      <c r="D2111">
        <v>1395.42</v>
      </c>
      <c r="E2111">
        <v>106.25</v>
      </c>
      <c r="F2111">
        <f t="shared" si="334"/>
        <v>41479.770000000004</v>
      </c>
      <c r="G2111">
        <f t="shared" si="335"/>
        <v>-5.3720218499964112E-4</v>
      </c>
      <c r="H2111">
        <f t="shared" si="339"/>
        <v>1167.7194730552719</v>
      </c>
      <c r="J2111">
        <f t="shared" si="336"/>
        <v>-7.0119705984268421E-3</v>
      </c>
      <c r="K2111">
        <f t="shared" si="337"/>
        <v>1.2237495919625863E-2</v>
      </c>
      <c r="L2111">
        <f t="shared" si="338"/>
        <v>-7.0538443451684252E-4</v>
      </c>
      <c r="M2111">
        <f t="shared" si="340"/>
        <v>1079.6221955443798</v>
      </c>
      <c r="N2111">
        <f t="shared" si="341"/>
        <v>407.93677862960141</v>
      </c>
      <c r="O2111">
        <f t="shared" si="342"/>
        <v>8.9347547677526453</v>
      </c>
      <c r="P2111">
        <f t="shared" si="343"/>
        <v>1496.4937289417337</v>
      </c>
      <c r="Q2111">
        <f t="shared" si="344"/>
        <v>0</v>
      </c>
    </row>
    <row r="2112" spans="1:17">
      <c r="A2112">
        <v>2111</v>
      </c>
      <c r="B2112" s="1">
        <v>39482</v>
      </c>
      <c r="C2112">
        <v>13859.7</v>
      </c>
      <c r="D2112">
        <v>1380.82</v>
      </c>
      <c r="E2112">
        <v>106.78</v>
      </c>
      <c r="F2112">
        <f t="shared" si="334"/>
        <v>42061.5</v>
      </c>
      <c r="G2112">
        <f t="shared" si="335"/>
        <v>1.4024426847111249E-2</v>
      </c>
      <c r="H2112">
        <f t="shared" si="339"/>
        <v>1184.0960693830827</v>
      </c>
      <c r="J2112">
        <f t="shared" si="336"/>
        <v>2.6860465460882166E-2</v>
      </c>
      <c r="K2112">
        <f t="shared" si="337"/>
        <v>-1.0462799730547201E-2</v>
      </c>
      <c r="L2112">
        <f t="shared" si="338"/>
        <v>4.9882352941177377E-3</v>
      </c>
      <c r="M2112">
        <f t="shared" si="340"/>
        <v>1108.6213502386015</v>
      </c>
      <c r="N2112">
        <f t="shared" si="341"/>
        <v>403.66861781207535</v>
      </c>
      <c r="O2112">
        <f t="shared" si="342"/>
        <v>8.9793234268294349</v>
      </c>
      <c r="P2112">
        <f t="shared" si="343"/>
        <v>1521.2692914775064</v>
      </c>
      <c r="Q2112">
        <f t="shared" si="344"/>
        <v>0</v>
      </c>
    </row>
    <row r="2113" spans="1:17">
      <c r="A2113">
        <v>2112</v>
      </c>
      <c r="B2113" s="1">
        <v>39483</v>
      </c>
      <c r="C2113">
        <v>13745.5</v>
      </c>
      <c r="D2113">
        <v>1336.64</v>
      </c>
      <c r="E2113">
        <v>106.91500000000001</v>
      </c>
      <c r="F2113">
        <f t="shared" si="334"/>
        <v>41391.974999999999</v>
      </c>
      <c r="G2113">
        <f t="shared" si="335"/>
        <v>-1.5917763275204222E-2</v>
      </c>
      <c r="H2113">
        <f t="shared" si="339"/>
        <v>1165.2479084555432</v>
      </c>
      <c r="J2113">
        <f t="shared" si="336"/>
        <v>-8.2397165883821843E-3</v>
      </c>
      <c r="K2113">
        <f t="shared" si="337"/>
        <v>-3.1995480946104382E-2</v>
      </c>
      <c r="L2113">
        <f t="shared" si="338"/>
        <v>1.2642817006931484E-3</v>
      </c>
      <c r="M2113">
        <f t="shared" si="340"/>
        <v>1099.4866245088058</v>
      </c>
      <c r="N2113">
        <f t="shared" si="341"/>
        <v>394.47583522076854</v>
      </c>
      <c r="O2113">
        <f t="shared" si="342"/>
        <v>8.990675821122581</v>
      </c>
      <c r="P2113">
        <f t="shared" si="343"/>
        <v>1502.9531355506967</v>
      </c>
      <c r="Q2113">
        <f t="shared" si="344"/>
        <v>0</v>
      </c>
    </row>
    <row r="2114" spans="1:17">
      <c r="A2114">
        <v>2113</v>
      </c>
      <c r="B2114" s="1">
        <v>39484</v>
      </c>
      <c r="C2114">
        <v>13099.24</v>
      </c>
      <c r="D2114">
        <v>1326.45</v>
      </c>
      <c r="E2114">
        <v>106.735</v>
      </c>
      <c r="F2114">
        <f t="shared" si="334"/>
        <v>39996.654999999999</v>
      </c>
      <c r="G2114">
        <f t="shared" si="335"/>
        <v>-3.3709915992169992E-2</v>
      </c>
      <c r="H2114">
        <f t="shared" si="339"/>
        <v>1273.7383863125899</v>
      </c>
      <c r="J2114">
        <f t="shared" si="336"/>
        <v>-4.7016114364701211E-2</v>
      </c>
      <c r="K2114">
        <f t="shared" si="337"/>
        <v>-7.6235934881494494E-3</v>
      </c>
      <c r="L2114">
        <f t="shared" si="338"/>
        <v>-1.6835804143479072E-3</v>
      </c>
      <c r="M2114">
        <f t="shared" si="340"/>
        <v>1145.0868309377258</v>
      </c>
      <c r="N2114">
        <f t="shared" si="341"/>
        <v>391.4685118121472</v>
      </c>
      <c r="O2114">
        <f t="shared" si="342"/>
        <v>8.9755392953983879</v>
      </c>
      <c r="P2114">
        <f t="shared" si="343"/>
        <v>1545.5308820452715</v>
      </c>
      <c r="Q2114">
        <f t="shared" si="344"/>
        <v>0</v>
      </c>
    </row>
    <row r="2115" spans="1:17">
      <c r="A2115">
        <v>2114</v>
      </c>
      <c r="B2115" s="1">
        <v>39485</v>
      </c>
      <c r="C2115">
        <v>13207.15</v>
      </c>
      <c r="D2115">
        <v>1336.91</v>
      </c>
      <c r="E2115">
        <v>106.61499999999999</v>
      </c>
      <c r="F2115">
        <f t="shared" ref="F2115:F2178" si="345">2*C2115+10*D2115+5*E2115</f>
        <v>40316.474999999999</v>
      </c>
      <c r="G2115">
        <f t="shared" si="335"/>
        <v>7.9961686796057307E-3</v>
      </c>
      <c r="H2115">
        <f t="shared" si="339"/>
        <v>1283.9234133032344</v>
      </c>
      <c r="J2115">
        <f t="shared" si="336"/>
        <v>8.2378825031070857E-3</v>
      </c>
      <c r="K2115">
        <f t="shared" si="337"/>
        <v>7.8857099777602802E-3</v>
      </c>
      <c r="L2115">
        <f t="shared" si="338"/>
        <v>-1.1242797582798891E-3</v>
      </c>
      <c r="M2115">
        <f t="shared" si="340"/>
        <v>1154.5199217068459</v>
      </c>
      <c r="N2115">
        <f t="shared" si="341"/>
        <v>394.55551896172318</v>
      </c>
      <c r="O2115">
        <f t="shared" si="342"/>
        <v>8.9654482782489247</v>
      </c>
      <c r="P2115">
        <f t="shared" si="343"/>
        <v>1558.0408889468181</v>
      </c>
      <c r="Q2115">
        <f t="shared" si="344"/>
        <v>0</v>
      </c>
    </row>
    <row r="2116" spans="1:17">
      <c r="A2116">
        <v>2115</v>
      </c>
      <c r="B2116" s="1">
        <v>39486</v>
      </c>
      <c r="C2116">
        <v>13017.24</v>
      </c>
      <c r="D2116">
        <v>1331.29</v>
      </c>
      <c r="E2116">
        <v>107.45</v>
      </c>
      <c r="F2116">
        <f t="shared" si="345"/>
        <v>39884.629999999997</v>
      </c>
      <c r="G2116">
        <f t="shared" ref="G2116:G2179" si="346">F2116/F2115-1</f>
        <v>-1.0711377916844178E-2</v>
      </c>
      <c r="H2116">
        <f t="shared" si="339"/>
        <v>1270.1708244070589</v>
      </c>
      <c r="J2116">
        <f t="shared" ref="J2116:J2179" si="347">C2116/C2115-1</f>
        <v>-1.4379332407067347E-2</v>
      </c>
      <c r="K2116">
        <f t="shared" ref="K2116:K2179" si="348">D2116/D2115-1</f>
        <v>-4.2037235116799687E-3</v>
      </c>
      <c r="L2116">
        <f t="shared" ref="L2116:L2179" si="349">E2116/E2115-1</f>
        <v>7.8319185855648676E-3</v>
      </c>
      <c r="M2116">
        <f t="shared" si="340"/>
        <v>1137.9186959820418</v>
      </c>
      <c r="N2116">
        <f t="shared" si="341"/>
        <v>392.89691665000066</v>
      </c>
      <c r="O2116">
        <f t="shared" si="342"/>
        <v>9.0356649392472637</v>
      </c>
      <c r="P2116">
        <f t="shared" si="343"/>
        <v>1539.8512775712895</v>
      </c>
      <c r="Q2116">
        <f t="shared" si="344"/>
        <v>0</v>
      </c>
    </row>
    <row r="2117" spans="1:17">
      <c r="A2117">
        <v>2116</v>
      </c>
      <c r="B2117" s="1">
        <v>39489</v>
      </c>
      <c r="C2117">
        <v>13017.24</v>
      </c>
      <c r="D2117">
        <v>1339.13</v>
      </c>
      <c r="E2117">
        <v>106.755</v>
      </c>
      <c r="F2117">
        <f t="shared" si="345"/>
        <v>39959.555</v>
      </c>
      <c r="G2117">
        <f t="shared" si="346"/>
        <v>1.8785431881906955E-3</v>
      </c>
      <c r="H2117">
        <f t="shared" si="339"/>
        <v>1272.5568951570872</v>
      </c>
      <c r="J2117">
        <f t="shared" si="347"/>
        <v>0</v>
      </c>
      <c r="K2117">
        <f t="shared" si="348"/>
        <v>5.8890249307064213E-3</v>
      </c>
      <c r="L2117">
        <f t="shared" si="349"/>
        <v>-6.4681247091671334E-3</v>
      </c>
      <c r="M2117">
        <f t="shared" si="340"/>
        <v>1137.9186959820418</v>
      </c>
      <c r="N2117">
        <f t="shared" si="341"/>
        <v>395.2106963873502</v>
      </c>
      <c r="O2117">
        <f t="shared" si="342"/>
        <v>8.9772211315899639</v>
      </c>
      <c r="P2117">
        <f t="shared" si="343"/>
        <v>1542.1066135009819</v>
      </c>
      <c r="Q2117">
        <f t="shared" si="344"/>
        <v>0</v>
      </c>
    </row>
    <row r="2118" spans="1:17">
      <c r="A2118">
        <v>2117</v>
      </c>
      <c r="B2118" s="1">
        <v>39490</v>
      </c>
      <c r="C2118">
        <v>13021.96</v>
      </c>
      <c r="D2118">
        <v>1348.86</v>
      </c>
      <c r="E2118">
        <v>107.41500000000001</v>
      </c>
      <c r="F2118">
        <f t="shared" si="345"/>
        <v>40069.594999999994</v>
      </c>
      <c r="G2118">
        <f t="shared" si="346"/>
        <v>2.7537844202718542E-3</v>
      </c>
      <c r="H2118">
        <f t="shared" si="339"/>
        <v>1276.0612425088802</v>
      </c>
      <c r="J2118">
        <f t="shared" si="347"/>
        <v>3.6259606491073626E-4</v>
      </c>
      <c r="K2118">
        <f t="shared" si="348"/>
        <v>7.2659114499711297E-3</v>
      </c>
      <c r="L2118">
        <f t="shared" si="349"/>
        <v>6.1823802163833985E-3</v>
      </c>
      <c r="M2118">
        <f t="shared" si="340"/>
        <v>1138.3313008233933</v>
      </c>
      <c r="N2118">
        <f t="shared" si="341"/>
        <v>394.32543837864159</v>
      </c>
      <c r="O2118">
        <f t="shared" si="342"/>
        <v>9.0327217259120047</v>
      </c>
      <c r="P2118">
        <f t="shared" si="343"/>
        <v>1541.689460927947</v>
      </c>
      <c r="Q2118">
        <f t="shared" si="344"/>
        <v>0</v>
      </c>
    </row>
    <row r="2119" spans="1:17">
      <c r="A2119">
        <v>2118</v>
      </c>
      <c r="B2119" s="1">
        <v>39491</v>
      </c>
      <c r="C2119">
        <v>13068.3</v>
      </c>
      <c r="D2119">
        <v>1367.21</v>
      </c>
      <c r="E2119">
        <v>108.22499999999999</v>
      </c>
      <c r="F2119">
        <f t="shared" si="345"/>
        <v>40349.824999999997</v>
      </c>
      <c r="G2119">
        <f t="shared" si="346"/>
        <v>6.9935820414457339E-3</v>
      </c>
      <c r="H2119">
        <f t="shared" si="339"/>
        <v>1284.9854814982752</v>
      </c>
      <c r="J2119">
        <f t="shared" si="347"/>
        <v>3.558604081105976E-3</v>
      </c>
      <c r="K2119">
        <f t="shared" si="348"/>
        <v>1.3604080482778169E-2</v>
      </c>
      <c r="L2119">
        <f t="shared" si="349"/>
        <v>7.5408462505235363E-3</v>
      </c>
      <c r="M2119">
        <f t="shared" si="340"/>
        <v>1142.3821712361541</v>
      </c>
      <c r="N2119">
        <f t="shared" si="341"/>
        <v>399.68987337875143</v>
      </c>
      <c r="O2119">
        <f t="shared" si="342"/>
        <v>9.100836091670871</v>
      </c>
      <c r="P2119">
        <f t="shared" si="343"/>
        <v>1551.1728807065763</v>
      </c>
      <c r="Q2119">
        <f t="shared" si="344"/>
        <v>0</v>
      </c>
    </row>
    <row r="2120" spans="1:17">
      <c r="A2120">
        <v>2119</v>
      </c>
      <c r="B2120" s="1">
        <v>39492</v>
      </c>
      <c r="C2120">
        <v>13626.45</v>
      </c>
      <c r="D2120">
        <v>1348.86</v>
      </c>
      <c r="E2120">
        <v>108.16500000000001</v>
      </c>
      <c r="F2120">
        <f t="shared" si="345"/>
        <v>41282.324999999997</v>
      </c>
      <c r="G2120">
        <f t="shared" si="346"/>
        <v>2.311038523711062E-2</v>
      </c>
      <c r="H2120">
        <f t="shared" si="339"/>
        <v>1314.6819909997946</v>
      </c>
      <c r="J2120">
        <f t="shared" si="347"/>
        <v>4.2710222446683987E-2</v>
      </c>
      <c r="K2120">
        <f t="shared" si="348"/>
        <v>-1.3421493406280072E-2</v>
      </c>
      <c r="L2120">
        <f t="shared" si="349"/>
        <v>-5.5440055440048042E-4</v>
      </c>
      <c r="M2120">
        <f t="shared" si="340"/>
        <v>1191.1735678887762</v>
      </c>
      <c r="N2120">
        <f t="shared" si="341"/>
        <v>394.32543837864159</v>
      </c>
      <c r="O2120">
        <f t="shared" si="342"/>
        <v>9.0957905830961412</v>
      </c>
      <c r="P2120">
        <f t="shared" si="343"/>
        <v>1594.5947968505141</v>
      </c>
      <c r="Q2120">
        <f t="shared" si="344"/>
        <v>0</v>
      </c>
    </row>
    <row r="2121" spans="1:17">
      <c r="A2121">
        <v>2120</v>
      </c>
      <c r="B2121" s="1">
        <v>39493</v>
      </c>
      <c r="C2121">
        <v>13622.56</v>
      </c>
      <c r="D2121">
        <v>1349.99</v>
      </c>
      <c r="E2121">
        <v>107.61499999999999</v>
      </c>
      <c r="F2121">
        <f t="shared" si="345"/>
        <v>41283.094999999994</v>
      </c>
      <c r="G2121">
        <f t="shared" si="346"/>
        <v>1.8652050241874107E-5</v>
      </c>
      <c r="H2121">
        <f t="shared" si="339"/>
        <v>1314.7065125143426</v>
      </c>
      <c r="J2121">
        <f t="shared" si="347"/>
        <v>-2.8547420641478194E-4</v>
      </c>
      <c r="K2121">
        <f t="shared" si="348"/>
        <v>8.3774446569706562E-4</v>
      </c>
      <c r="L2121">
        <f t="shared" si="349"/>
        <v>-5.0848241113115034E-3</v>
      </c>
      <c r="M2121">
        <f t="shared" si="340"/>
        <v>1190.8335185597809</v>
      </c>
      <c r="N2121">
        <f t="shared" si="341"/>
        <v>394.65578233232685</v>
      </c>
      <c r="O2121">
        <f t="shared" si="342"/>
        <v>9.0495400878277739</v>
      </c>
      <c r="P2121">
        <f t="shared" si="343"/>
        <v>1594.5388409799357</v>
      </c>
      <c r="Q2121">
        <f t="shared" si="344"/>
        <v>0</v>
      </c>
    </row>
    <row r="2122" spans="1:17">
      <c r="A2122">
        <v>2121</v>
      </c>
      <c r="B2122" s="1">
        <v>39496</v>
      </c>
      <c r="C2122">
        <v>13635.4</v>
      </c>
      <c r="D2122">
        <v>1349.99</v>
      </c>
      <c r="E2122">
        <v>108.2</v>
      </c>
      <c r="F2122">
        <f t="shared" si="345"/>
        <v>41311.699999999997</v>
      </c>
      <c r="G2122">
        <f t="shared" si="346"/>
        <v>6.9289863078347835E-4</v>
      </c>
      <c r="H2122">
        <f t="shared" si="339"/>
        <v>1315.617470856746</v>
      </c>
      <c r="J2122">
        <f t="shared" si="347"/>
        <v>9.4255411611321449E-4</v>
      </c>
      <c r="K2122">
        <f t="shared" si="348"/>
        <v>0</v>
      </c>
      <c r="L2122">
        <f t="shared" si="349"/>
        <v>5.4360451609907212E-3</v>
      </c>
      <c r="M2122">
        <f t="shared" si="340"/>
        <v>1191.9559435943052</v>
      </c>
      <c r="N2122">
        <f t="shared" si="341"/>
        <v>394.65578233232685</v>
      </c>
      <c r="O2122">
        <f t="shared" si="342"/>
        <v>9.0987337964314001</v>
      </c>
      <c r="P2122">
        <f t="shared" si="343"/>
        <v>1595.7104597230634</v>
      </c>
      <c r="Q2122">
        <f t="shared" si="344"/>
        <v>0</v>
      </c>
    </row>
    <row r="2123" spans="1:17">
      <c r="A2123">
        <v>2122</v>
      </c>
      <c r="B2123" s="1">
        <v>39497</v>
      </c>
      <c r="C2123">
        <v>13757.91</v>
      </c>
      <c r="D2123">
        <v>1348.78</v>
      </c>
      <c r="E2123">
        <v>107.535</v>
      </c>
      <c r="F2123">
        <f t="shared" si="345"/>
        <v>41541.294999999998</v>
      </c>
      <c r="G2123">
        <f t="shared" si="346"/>
        <v>5.557626531951021E-3</v>
      </c>
      <c r="H2123">
        <f t="shared" si="339"/>
        <v>1322.9291814186777</v>
      </c>
      <c r="J2123">
        <f t="shared" si="347"/>
        <v>8.984701585578625E-3</v>
      </c>
      <c r="K2123">
        <f t="shared" si="348"/>
        <v>-8.9630293557729779E-4</v>
      </c>
      <c r="L2123">
        <f t="shared" si="349"/>
        <v>-6.1460258780037247E-3</v>
      </c>
      <c r="M2123">
        <f t="shared" si="340"/>
        <v>1202.6653120506569</v>
      </c>
      <c r="N2123">
        <f t="shared" si="341"/>
        <v>394.30205119607984</v>
      </c>
      <c r="O2123">
        <f t="shared" si="342"/>
        <v>9.0428127430614662</v>
      </c>
      <c r="P2123">
        <f t="shared" si="343"/>
        <v>1606.0101759897982</v>
      </c>
      <c r="Q2123">
        <f t="shared" si="344"/>
        <v>0</v>
      </c>
    </row>
    <row r="2124" spans="1:17">
      <c r="A2124">
        <v>2123</v>
      </c>
      <c r="B2124" s="1">
        <v>39498</v>
      </c>
      <c r="C2124">
        <v>13310.37</v>
      </c>
      <c r="D2124">
        <v>1360.03</v>
      </c>
      <c r="E2124">
        <v>108.035</v>
      </c>
      <c r="F2124">
        <f t="shared" si="345"/>
        <v>40761.215000000004</v>
      </c>
      <c r="G2124">
        <f t="shared" si="346"/>
        <v>-1.8778422771846492E-2</v>
      </c>
      <c r="H2124">
        <f t="shared" si="339"/>
        <v>1298.0866579527849</v>
      </c>
      <c r="J2124">
        <f t="shared" si="347"/>
        <v>-3.2529650215766703E-2</v>
      </c>
      <c r="K2124">
        <f t="shared" si="348"/>
        <v>8.340871009356654E-3</v>
      </c>
      <c r="L2124">
        <f t="shared" si="349"/>
        <v>4.649648951504215E-3</v>
      </c>
      <c r="M2124">
        <f t="shared" si="340"/>
        <v>1163.5430301230131</v>
      </c>
      <c r="N2124">
        <f t="shared" si="341"/>
        <v>397.59087374383108</v>
      </c>
      <c r="O2124">
        <f t="shared" si="342"/>
        <v>9.0848586478508899</v>
      </c>
      <c r="P2124">
        <f t="shared" si="343"/>
        <v>1570.2187625146951</v>
      </c>
      <c r="Q2124">
        <f t="shared" si="344"/>
        <v>0</v>
      </c>
    </row>
    <row r="2125" spans="1:17">
      <c r="A2125">
        <v>2124</v>
      </c>
      <c r="B2125" s="1">
        <v>39499</v>
      </c>
      <c r="C2125">
        <v>13688.28</v>
      </c>
      <c r="D2125">
        <v>1342.53</v>
      </c>
      <c r="E2125">
        <v>107.515</v>
      </c>
      <c r="F2125">
        <f t="shared" si="345"/>
        <v>41339.434999999998</v>
      </c>
      <c r="G2125">
        <f t="shared" si="346"/>
        <v>1.4185543782244903E-2</v>
      </c>
      <c r="H2125">
        <f t="shared" si="339"/>
        <v>1316.500723072322</v>
      </c>
      <c r="J2125">
        <f t="shared" si="347"/>
        <v>2.8392148377543114E-2</v>
      </c>
      <c r="K2125">
        <f t="shared" si="348"/>
        <v>-1.2867363219928984E-2</v>
      </c>
      <c r="L2125">
        <f t="shared" si="349"/>
        <v>-4.8132549636691335E-3</v>
      </c>
      <c r="M2125">
        <f t="shared" si="340"/>
        <v>1196.578516477922</v>
      </c>
      <c r="N2125">
        <f t="shared" si="341"/>
        <v>392.4749275584403</v>
      </c>
      <c r="O2125">
        <f t="shared" si="342"/>
        <v>9.0411309068698884</v>
      </c>
      <c r="P2125">
        <f t="shared" si="343"/>
        <v>1598.0945749432321</v>
      </c>
      <c r="Q2125">
        <f t="shared" si="344"/>
        <v>0</v>
      </c>
    </row>
    <row r="2126" spans="1:17">
      <c r="A2126">
        <v>2125</v>
      </c>
      <c r="B2126" s="1">
        <v>39500</v>
      </c>
      <c r="C2126">
        <v>13500.46</v>
      </c>
      <c r="D2126">
        <v>1353.11</v>
      </c>
      <c r="E2126">
        <v>106.955</v>
      </c>
      <c r="F2126">
        <f t="shared" si="345"/>
        <v>41066.794999999998</v>
      </c>
      <c r="G2126">
        <f t="shared" si="346"/>
        <v>-6.5951554490282227E-3</v>
      </c>
      <c r="H2126">
        <f t="shared" si="339"/>
        <v>1307.8181961549019</v>
      </c>
      <c r="J2126">
        <f t="shared" si="347"/>
        <v>-1.3721227210431231E-2</v>
      </c>
      <c r="K2126">
        <f t="shared" si="348"/>
        <v>7.8806432630926793E-3</v>
      </c>
      <c r="L2126">
        <f t="shared" si="349"/>
        <v>-5.2085755475980156E-3</v>
      </c>
      <c r="M2126">
        <f t="shared" si="340"/>
        <v>1180.1599907782077</v>
      </c>
      <c r="N2126">
        <f t="shared" si="341"/>
        <v>395.56788245223652</v>
      </c>
      <c r="O2126">
        <f t="shared" si="342"/>
        <v>8.9940394935057331</v>
      </c>
      <c r="P2126">
        <f t="shared" si="343"/>
        <v>1584.7219127239498</v>
      </c>
      <c r="Q2126">
        <f t="shared" si="344"/>
        <v>0</v>
      </c>
    </row>
    <row r="2127" spans="1:17">
      <c r="A2127">
        <v>2126</v>
      </c>
      <c r="B2127" s="1">
        <v>39503</v>
      </c>
      <c r="C2127">
        <v>13914.57</v>
      </c>
      <c r="D2127">
        <v>1371.8</v>
      </c>
      <c r="E2127">
        <v>108.095</v>
      </c>
      <c r="F2127">
        <f t="shared" si="345"/>
        <v>42087.614999999998</v>
      </c>
      <c r="G2127">
        <f t="shared" si="346"/>
        <v>2.4857552190279186E-2</v>
      </c>
      <c r="H2127">
        <f t="shared" si="339"/>
        <v>1340.3273552212192</v>
      </c>
      <c r="J2127">
        <f t="shared" si="347"/>
        <v>3.067376963451629E-2</v>
      </c>
      <c r="K2127">
        <f t="shared" si="348"/>
        <v>1.3812624250800098E-2</v>
      </c>
      <c r="L2127">
        <f t="shared" si="349"/>
        <v>1.065868823336924E-2</v>
      </c>
      <c r="M2127">
        <f t="shared" si="340"/>
        <v>1216.3599464672111</v>
      </c>
      <c r="N2127">
        <f t="shared" si="341"/>
        <v>401.03171297823388</v>
      </c>
      <c r="O2127">
        <f t="shared" si="342"/>
        <v>9.0899041564256216</v>
      </c>
      <c r="P2127">
        <f t="shared" si="343"/>
        <v>1626.4815636018704</v>
      </c>
      <c r="Q2127">
        <f t="shared" si="344"/>
        <v>0</v>
      </c>
    </row>
    <row r="2128" spans="1:17">
      <c r="A2128">
        <v>2127</v>
      </c>
      <c r="B2128" s="1">
        <v>39504</v>
      </c>
      <c r="C2128">
        <v>13824.72</v>
      </c>
      <c r="D2128">
        <v>1381.29</v>
      </c>
      <c r="E2128">
        <v>107.66</v>
      </c>
      <c r="F2128">
        <f t="shared" si="345"/>
        <v>42000.639999999999</v>
      </c>
      <c r="G2128">
        <f t="shared" si="346"/>
        <v>-2.0665224199565291E-3</v>
      </c>
      <c r="H2128">
        <f t="shared" si="339"/>
        <v>1337.5575386915737</v>
      </c>
      <c r="J2128">
        <f t="shared" si="347"/>
        <v>-6.4572602674750623E-3</v>
      </c>
      <c r="K2128">
        <f t="shared" si="348"/>
        <v>6.9179180638576643E-3</v>
      </c>
      <c r="L2128">
        <f t="shared" si="349"/>
        <v>-4.0242379388500948E-3</v>
      </c>
      <c r="M2128">
        <f t="shared" si="340"/>
        <v>1208.5055937139402</v>
      </c>
      <c r="N2128">
        <f t="shared" si="341"/>
        <v>403.8060175096258</v>
      </c>
      <c r="O2128">
        <f t="shared" si="342"/>
        <v>9.0533242192588226</v>
      </c>
      <c r="P2128">
        <f t="shared" si="343"/>
        <v>1621.3649354428251</v>
      </c>
      <c r="Q2128">
        <f t="shared" si="344"/>
        <v>0</v>
      </c>
    </row>
    <row r="2129" spans="1:17">
      <c r="A2129">
        <v>2128</v>
      </c>
      <c r="B2129" s="1">
        <v>39505</v>
      </c>
      <c r="C2129">
        <v>14031.3</v>
      </c>
      <c r="D2129">
        <v>1380.02</v>
      </c>
      <c r="E2129">
        <v>106.52500000000001</v>
      </c>
      <c r="F2129">
        <f t="shared" si="345"/>
        <v>42395.425000000003</v>
      </c>
      <c r="G2129">
        <f t="shared" si="346"/>
        <v>9.399499626672414E-3</v>
      </c>
      <c r="H2129">
        <f t="shared" si="339"/>
        <v>1350.1299102771579</v>
      </c>
      <c r="J2129">
        <f t="shared" si="347"/>
        <v>1.4942798118153577E-2</v>
      </c>
      <c r="K2129">
        <f t="shared" si="348"/>
        <v>-9.194303875362797E-4</v>
      </c>
      <c r="L2129">
        <f t="shared" si="349"/>
        <v>-1.0542448448820241E-2</v>
      </c>
      <c r="M2129">
        <f t="shared" si="340"/>
        <v>1226.5640488254671</v>
      </c>
      <c r="N2129">
        <f t="shared" si="341"/>
        <v>403.43474598645747</v>
      </c>
      <c r="O2129">
        <f t="shared" si="342"/>
        <v>8.957880015386829</v>
      </c>
      <c r="P2129">
        <f t="shared" si="343"/>
        <v>1638.9566748273114</v>
      </c>
      <c r="Q2129">
        <f t="shared" si="344"/>
        <v>0</v>
      </c>
    </row>
    <row r="2130" spans="1:17">
      <c r="A2130">
        <v>2129</v>
      </c>
      <c r="B2130" s="1">
        <v>39506</v>
      </c>
      <c r="C2130">
        <v>13925.51</v>
      </c>
      <c r="D2130">
        <v>1367.68</v>
      </c>
      <c r="E2130">
        <v>105.785</v>
      </c>
      <c r="F2130">
        <f t="shared" si="345"/>
        <v>42056.745000000003</v>
      </c>
      <c r="G2130">
        <f t="shared" si="346"/>
        <v>-7.9885978262984603E-3</v>
      </c>
      <c r="H2130">
        <f t="shared" si="339"/>
        <v>1339.3442654106973</v>
      </c>
      <c r="J2130">
        <f t="shared" si="347"/>
        <v>-7.5395722420588118E-3</v>
      </c>
      <c r="K2130">
        <f t="shared" si="348"/>
        <v>-8.9418993927623536E-3</v>
      </c>
      <c r="L2130">
        <f t="shared" si="349"/>
        <v>-6.9467261206290765E-3</v>
      </c>
      <c r="M2130">
        <f t="shared" si="340"/>
        <v>1217.3162805698353</v>
      </c>
      <c r="N2130">
        <f t="shared" si="341"/>
        <v>399.82727307630194</v>
      </c>
      <c r="O2130">
        <f t="shared" si="342"/>
        <v>8.8956520762984805</v>
      </c>
      <c r="P2130">
        <f t="shared" si="343"/>
        <v>1626.0392057224358</v>
      </c>
      <c r="Q2130">
        <f t="shared" si="344"/>
        <v>0</v>
      </c>
    </row>
    <row r="2131" spans="1:17">
      <c r="A2131">
        <v>2130</v>
      </c>
      <c r="B2131" s="1">
        <v>39507</v>
      </c>
      <c r="C2131">
        <v>13603.02</v>
      </c>
      <c r="D2131">
        <v>1330.63</v>
      </c>
      <c r="E2131">
        <v>104.105</v>
      </c>
      <c r="F2131">
        <f t="shared" si="345"/>
        <v>41032.865000000005</v>
      </c>
      <c r="G2131">
        <f t="shared" si="346"/>
        <v>-2.434520312972388E-2</v>
      </c>
      <c r="H2131">
        <f t="shared" si="339"/>
        <v>1306.7376572086432</v>
      </c>
      <c r="J2131">
        <f t="shared" si="347"/>
        <v>-2.3158218262742225E-2</v>
      </c>
      <c r="K2131">
        <f t="shared" si="348"/>
        <v>-2.708967009826857E-2</v>
      </c>
      <c r="L2131">
        <f t="shared" si="349"/>
        <v>-1.5881268610861587E-2</v>
      </c>
      <c r="M2131">
        <f t="shared" si="340"/>
        <v>1189.1254044496095</v>
      </c>
      <c r="N2131">
        <f t="shared" si="341"/>
        <v>388.99608415237458</v>
      </c>
      <c r="O2131">
        <f t="shared" si="342"/>
        <v>8.7543778362060163</v>
      </c>
      <c r="P2131">
        <f t="shared" si="343"/>
        <v>1586.8758664381901</v>
      </c>
      <c r="Q2131">
        <f t="shared" si="344"/>
        <v>0</v>
      </c>
    </row>
    <row r="2132" spans="1:17">
      <c r="A2132">
        <v>2131</v>
      </c>
      <c r="B2132" s="1">
        <v>39510</v>
      </c>
      <c r="C2132">
        <v>12992.18</v>
      </c>
      <c r="D2132">
        <v>1331.34</v>
      </c>
      <c r="E2132">
        <v>103.38500000000001</v>
      </c>
      <c r="F2132">
        <f t="shared" si="345"/>
        <v>39814.685000000005</v>
      </c>
      <c r="G2132">
        <f t="shared" si="346"/>
        <v>-2.9687909922936129E-2</v>
      </c>
      <c r="H2132">
        <f t="shared" si="339"/>
        <v>1267.9433473485242</v>
      </c>
      <c r="J2132">
        <f t="shared" si="347"/>
        <v>-4.4904734389863421E-2</v>
      </c>
      <c r="K2132">
        <f t="shared" si="348"/>
        <v>5.3358183717477914E-4</v>
      </c>
      <c r="L2132">
        <f t="shared" si="349"/>
        <v>-6.9160943278421261E-3</v>
      </c>
      <c r="M2132">
        <f t="shared" si="340"/>
        <v>1194.8008413457092</v>
      </c>
      <c r="N2132">
        <f t="shared" si="341"/>
        <v>389.20364539761039</v>
      </c>
      <c r="O2132">
        <f t="shared" si="342"/>
        <v>8.6938317333092456</v>
      </c>
      <c r="P2132">
        <f t="shared" si="343"/>
        <v>1592.6983184766289</v>
      </c>
      <c r="Q2132">
        <f t="shared" si="344"/>
        <v>0</v>
      </c>
    </row>
    <row r="2133" spans="1:17">
      <c r="A2133">
        <v>2132</v>
      </c>
      <c r="B2133" s="1">
        <v>39511</v>
      </c>
      <c r="C2133">
        <v>12992.28</v>
      </c>
      <c r="D2133">
        <v>1326.75</v>
      </c>
      <c r="E2133">
        <v>102.785</v>
      </c>
      <c r="F2133">
        <f t="shared" si="345"/>
        <v>39765.985000000001</v>
      </c>
      <c r="G2133">
        <f t="shared" si="346"/>
        <v>-1.2231667787904188E-3</v>
      </c>
      <c r="H2133">
        <f t="shared" si="339"/>
        <v>1266.3924411686592</v>
      </c>
      <c r="J2133">
        <f t="shared" si="347"/>
        <v>7.6969376963109681E-6</v>
      </c>
      <c r="K2133">
        <f t="shared" si="348"/>
        <v>-3.4476542430933454E-3</v>
      </c>
      <c r="L2133">
        <f t="shared" si="349"/>
        <v>-5.8035498379843675E-3</v>
      </c>
      <c r="M2133">
        <f t="shared" si="340"/>
        <v>1194.8100376533446</v>
      </c>
      <c r="N2133">
        <f t="shared" si="341"/>
        <v>387.86180579812788</v>
      </c>
      <c r="O2133">
        <f t="shared" si="342"/>
        <v>8.6433766475619365</v>
      </c>
      <c r="P2133">
        <f t="shared" si="343"/>
        <v>1591.3152200990344</v>
      </c>
      <c r="Q2133">
        <f t="shared" si="344"/>
        <v>0</v>
      </c>
    </row>
    <row r="2134" spans="1:17">
      <c r="A2134">
        <v>2133</v>
      </c>
      <c r="B2134" s="1">
        <v>39512</v>
      </c>
      <c r="C2134">
        <v>12972.06</v>
      </c>
      <c r="D2134">
        <v>1333.7</v>
      </c>
      <c r="E2134">
        <v>103.97499999999999</v>
      </c>
      <c r="F2134">
        <f t="shared" si="345"/>
        <v>39800.994999999995</v>
      </c>
      <c r="G2134">
        <f t="shared" si="346"/>
        <v>8.8040067409367317E-4</v>
      </c>
      <c r="H2134">
        <f t="shared" si="339"/>
        <v>1267.5073739275313</v>
      </c>
      <c r="J2134">
        <f t="shared" si="347"/>
        <v>-1.5563088233936373E-3</v>
      </c>
      <c r="K2134">
        <f t="shared" si="348"/>
        <v>5.238364424345221E-3</v>
      </c>
      <c r="L2134">
        <f t="shared" si="349"/>
        <v>1.1577564819769348E-2</v>
      </c>
      <c r="M2134">
        <f t="shared" si="340"/>
        <v>1192.9505442494653</v>
      </c>
      <c r="N2134">
        <f t="shared" si="341"/>
        <v>389.89356728318313</v>
      </c>
      <c r="O2134">
        <f t="shared" si="342"/>
        <v>8.743445900960765</v>
      </c>
      <c r="P2134">
        <f t="shared" si="343"/>
        <v>1591.5875574336092</v>
      </c>
      <c r="Q2134">
        <f t="shared" si="344"/>
        <v>0</v>
      </c>
    </row>
    <row r="2135" spans="1:17">
      <c r="A2135">
        <v>2134</v>
      </c>
      <c r="B2135" s="1">
        <v>39513</v>
      </c>
      <c r="C2135">
        <v>13215.42</v>
      </c>
      <c r="D2135">
        <v>1304.3399999999999</v>
      </c>
      <c r="E2135">
        <v>103.08499999999999</v>
      </c>
      <c r="F2135">
        <f t="shared" si="345"/>
        <v>39989.665000000001</v>
      </c>
      <c r="G2135">
        <f t="shared" si="346"/>
        <v>4.7403337529627887E-3</v>
      </c>
      <c r="H2135">
        <f t="shared" si="339"/>
        <v>1273.5157819142892</v>
      </c>
      <c r="J2135">
        <f t="shared" si="347"/>
        <v>1.8760320257538154E-2</v>
      </c>
      <c r="K2135">
        <f t="shared" si="348"/>
        <v>-2.2013946164804787E-2</v>
      </c>
      <c r="L2135">
        <f t="shared" si="349"/>
        <v>-8.5597499398893939E-3</v>
      </c>
      <c r="M2135">
        <f t="shared" si="340"/>
        <v>1215.3306785109899</v>
      </c>
      <c r="N2135">
        <f t="shared" si="341"/>
        <v>381.31047128300742</v>
      </c>
      <c r="O2135">
        <f t="shared" si="342"/>
        <v>8.6686041904355893</v>
      </c>
      <c r="P2135">
        <f t="shared" si="343"/>
        <v>1605.309753984433</v>
      </c>
      <c r="Q2135">
        <f t="shared" si="344"/>
        <v>0</v>
      </c>
    </row>
    <row r="2136" spans="1:17">
      <c r="A2136">
        <v>2135</v>
      </c>
      <c r="B2136" s="1">
        <v>39514</v>
      </c>
      <c r="C2136">
        <v>12782.8</v>
      </c>
      <c r="D2136">
        <v>1293.3699999999999</v>
      </c>
      <c r="E2136">
        <v>102.985</v>
      </c>
      <c r="F2136">
        <f t="shared" si="345"/>
        <v>39014.224999999999</v>
      </c>
      <c r="G2136">
        <f t="shared" si="346"/>
        <v>-2.4392302361122664E-2</v>
      </c>
      <c r="H2136">
        <f t="shared" si="339"/>
        <v>1242.4517999001744</v>
      </c>
      <c r="J2136">
        <f t="shared" si="347"/>
        <v>-3.2736000823280764E-2</v>
      </c>
      <c r="K2136">
        <f t="shared" si="348"/>
        <v>-8.4103837956360783E-3</v>
      </c>
      <c r="L2136">
        <f t="shared" si="349"/>
        <v>-9.7007324052955646E-4</v>
      </c>
      <c r="M2136">
        <f t="shared" si="340"/>
        <v>1175.5456124186958</v>
      </c>
      <c r="N2136">
        <f t="shared" si="341"/>
        <v>378.10350387422244</v>
      </c>
      <c r="O2136">
        <f t="shared" si="342"/>
        <v>8.6601950094777056</v>
      </c>
      <c r="P2136">
        <f t="shared" si="343"/>
        <v>1562.3093113023961</v>
      </c>
      <c r="Q2136">
        <f t="shared" si="344"/>
        <v>0</v>
      </c>
    </row>
    <row r="2137" spans="1:17">
      <c r="A2137">
        <v>2136</v>
      </c>
      <c r="B2137" s="1">
        <v>39517</v>
      </c>
      <c r="C2137">
        <v>12532.13</v>
      </c>
      <c r="D2137">
        <v>1273.3699999999999</v>
      </c>
      <c r="E2137">
        <v>101.815</v>
      </c>
      <c r="F2137">
        <f t="shared" si="345"/>
        <v>38307.034999999996</v>
      </c>
      <c r="G2137">
        <f t="shared" si="346"/>
        <v>-1.8126465411013593E-2</v>
      </c>
      <c r="H2137">
        <f t="shared" si="339"/>
        <v>1219.9305403244323</v>
      </c>
      <c r="J2137">
        <f t="shared" si="347"/>
        <v>-1.960994461307386E-2</v>
      </c>
      <c r="K2137">
        <f t="shared" si="348"/>
        <v>-1.5463479128169033E-2</v>
      </c>
      <c r="L2137">
        <f t="shared" si="349"/>
        <v>-1.1360877797737534E-2</v>
      </c>
      <c r="M2137">
        <f t="shared" si="340"/>
        <v>1152.4932280690232</v>
      </c>
      <c r="N2137">
        <f t="shared" si="341"/>
        <v>372.25670823377584</v>
      </c>
      <c r="O2137">
        <f t="shared" si="342"/>
        <v>8.5618075922704531</v>
      </c>
      <c r="P2137">
        <f t="shared" si="343"/>
        <v>1533.3117438950696</v>
      </c>
      <c r="Q2137">
        <f t="shared" si="344"/>
        <v>0</v>
      </c>
    </row>
    <row r="2138" spans="1:17">
      <c r="A2138">
        <v>2137</v>
      </c>
      <c r="B2138" s="1">
        <v>39518</v>
      </c>
      <c r="C2138">
        <v>12658.28</v>
      </c>
      <c r="D2138">
        <v>1320.65</v>
      </c>
      <c r="E2138">
        <v>102.87</v>
      </c>
      <c r="F2138">
        <f t="shared" si="345"/>
        <v>39037.409999999996</v>
      </c>
      <c r="G2138">
        <f t="shared" si="346"/>
        <v>1.9066341208605619E-2</v>
      </c>
      <c r="H2138">
        <f t="shared" si="339"/>
        <v>1243.1901522570565</v>
      </c>
      <c r="J2138">
        <f t="shared" si="347"/>
        <v>1.006612602965351E-2</v>
      </c>
      <c r="K2138">
        <f t="shared" si="348"/>
        <v>3.7129820869032715E-2</v>
      </c>
      <c r="L2138">
        <f t="shared" si="349"/>
        <v>1.0361930953199483E-2</v>
      </c>
      <c r="M2138">
        <f t="shared" si="340"/>
        <v>1164.0943701510882</v>
      </c>
      <c r="N2138">
        <f t="shared" si="341"/>
        <v>386.07853312779173</v>
      </c>
      <c r="O2138">
        <f t="shared" si="342"/>
        <v>8.650524451376139</v>
      </c>
      <c r="P2138">
        <f t="shared" si="343"/>
        <v>1558.8234277302561</v>
      </c>
      <c r="Q2138">
        <f t="shared" si="344"/>
        <v>0</v>
      </c>
    </row>
    <row r="2139" spans="1:17">
      <c r="A2139">
        <v>2138</v>
      </c>
      <c r="B2139" s="1">
        <v>39519</v>
      </c>
      <c r="C2139">
        <v>12861.13</v>
      </c>
      <c r="D2139">
        <v>1308.77</v>
      </c>
      <c r="E2139">
        <v>102.38</v>
      </c>
      <c r="F2139">
        <f t="shared" si="345"/>
        <v>39321.86</v>
      </c>
      <c r="G2139">
        <f t="shared" si="346"/>
        <v>7.2866002124629681E-3</v>
      </c>
      <c r="H2139">
        <f t="shared" si="339"/>
        <v>1252.2487818846246</v>
      </c>
      <c r="J2139">
        <f t="shared" si="347"/>
        <v>1.6025083976653809E-2</v>
      </c>
      <c r="K2139">
        <f t="shared" si="348"/>
        <v>-8.995570363078853E-3</v>
      </c>
      <c r="L2139">
        <f t="shared" si="349"/>
        <v>-4.7632934772042779E-3</v>
      </c>
      <c r="M2139">
        <f t="shared" si="340"/>
        <v>1182.7490801895094</v>
      </c>
      <c r="N2139">
        <f t="shared" si="341"/>
        <v>382.60553651736637</v>
      </c>
      <c r="O2139">
        <f t="shared" si="342"/>
        <v>8.6093194646825015</v>
      </c>
      <c r="P2139">
        <f t="shared" si="343"/>
        <v>1573.9639361715583</v>
      </c>
      <c r="Q2139">
        <f t="shared" si="344"/>
        <v>0</v>
      </c>
    </row>
    <row r="2140" spans="1:17">
      <c r="A2140">
        <v>2139</v>
      </c>
      <c r="B2140" s="1">
        <v>39520</v>
      </c>
      <c r="C2140">
        <v>12433.44</v>
      </c>
      <c r="D2140">
        <v>1315.48</v>
      </c>
      <c r="E2140">
        <v>100.595</v>
      </c>
      <c r="F2140">
        <f t="shared" si="345"/>
        <v>38524.654999999999</v>
      </c>
      <c r="G2140">
        <f t="shared" si="346"/>
        <v>-2.0273837504126258E-2</v>
      </c>
      <c r="H2140">
        <f t="shared" si="339"/>
        <v>1226.8608935659558</v>
      </c>
      <c r="J2140">
        <f t="shared" si="347"/>
        <v>-3.3254465198625516E-2</v>
      </c>
      <c r="K2140">
        <f t="shared" si="348"/>
        <v>5.1269512595797373E-3</v>
      </c>
      <c r="L2140">
        <f t="shared" si="349"/>
        <v>-1.7435045907403746E-2</v>
      </c>
      <c r="M2140">
        <f t="shared" si="340"/>
        <v>1143.417392063641</v>
      </c>
      <c r="N2140">
        <f t="shared" si="341"/>
        <v>384.56713645473621</v>
      </c>
      <c r="O2140">
        <f t="shared" si="342"/>
        <v>8.7975062359710687</v>
      </c>
      <c r="P2140">
        <f t="shared" si="343"/>
        <v>1536.7820347543484</v>
      </c>
      <c r="Q2140">
        <f t="shared" si="344"/>
        <v>0</v>
      </c>
    </row>
    <row r="2141" spans="1:17">
      <c r="A2141">
        <v>2140</v>
      </c>
      <c r="B2141" s="1">
        <v>39521</v>
      </c>
      <c r="C2141">
        <v>12241.6</v>
      </c>
      <c r="D2141">
        <v>1288.1400000000001</v>
      </c>
      <c r="E2141">
        <v>100.205</v>
      </c>
      <c r="F2141">
        <f t="shared" si="345"/>
        <v>37865.625000000007</v>
      </c>
      <c r="G2141">
        <f t="shared" si="346"/>
        <v>-1.7106707379987984E-2</v>
      </c>
      <c r="H2141">
        <f t="shared" si="339"/>
        <v>1205.8733432637723</v>
      </c>
      <c r="J2141">
        <f t="shared" si="347"/>
        <v>-1.5429358246792479E-2</v>
      </c>
      <c r="K2141">
        <f t="shared" si="348"/>
        <v>-2.0783288229391461E-2</v>
      </c>
      <c r="L2141">
        <f t="shared" si="349"/>
        <v>-3.8769322530940453E-3</v>
      </c>
      <c r="M2141">
        <f t="shared" si="340"/>
        <v>1125.7751954958778</v>
      </c>
      <c r="N2141">
        <f t="shared" si="341"/>
        <v>376.57456681424571</v>
      </c>
      <c r="O2141">
        <f t="shared" si="342"/>
        <v>8.7633989002980357</v>
      </c>
      <c r="P2141">
        <f t="shared" si="343"/>
        <v>1511.1131612104214</v>
      </c>
      <c r="Q2141">
        <f t="shared" si="344"/>
        <v>0</v>
      </c>
    </row>
    <row r="2142" spans="1:17">
      <c r="A2142">
        <v>2141</v>
      </c>
      <c r="B2142" s="1">
        <v>39524</v>
      </c>
      <c r="C2142">
        <v>11787.51</v>
      </c>
      <c r="D2142">
        <v>1276.5999999999999</v>
      </c>
      <c r="E2142">
        <v>96.894990000000007</v>
      </c>
      <c r="F2142">
        <f t="shared" si="345"/>
        <v>36825.494950000008</v>
      </c>
      <c r="G2142">
        <f t="shared" si="346"/>
        <v>-2.746897879012955E-2</v>
      </c>
      <c r="H2142">
        <f t="shared" si="339"/>
        <v>1172.7492339740772</v>
      </c>
      <c r="J2142">
        <f t="shared" si="347"/>
        <v>-3.7094007319304678E-2</v>
      </c>
      <c r="K2142">
        <f t="shared" si="348"/>
        <v>-8.9586535625011399E-3</v>
      </c>
      <c r="L2142">
        <f t="shared" si="349"/>
        <v>-3.3032383613592065E-2</v>
      </c>
      <c r="M2142">
        <f t="shared" si="340"/>
        <v>1084.0156821542621</v>
      </c>
      <c r="N2142">
        <f t="shared" si="341"/>
        <v>373.20096572970795</v>
      </c>
      <c r="O2142">
        <f t="shared" si="342"/>
        <v>8.7233197847524337</v>
      </c>
      <c r="P2142">
        <f t="shared" si="343"/>
        <v>1465.9399676687224</v>
      </c>
      <c r="Q2142">
        <f t="shared" si="344"/>
        <v>0</v>
      </c>
    </row>
    <row r="2143" spans="1:17">
      <c r="A2143">
        <v>2142</v>
      </c>
      <c r="B2143" s="1">
        <v>39525</v>
      </c>
      <c r="C2143">
        <v>11964.16</v>
      </c>
      <c r="D2143">
        <v>1330.74</v>
      </c>
      <c r="E2143">
        <v>98.23499000000001</v>
      </c>
      <c r="F2143">
        <f t="shared" si="345"/>
        <v>37726.894950000002</v>
      </c>
      <c r="G2143">
        <f t="shared" si="346"/>
        <v>2.44776071909929E-2</v>
      </c>
      <c r="H2143">
        <f t="shared" si="339"/>
        <v>1201.4553290568324</v>
      </c>
      <c r="J2143">
        <f t="shared" si="347"/>
        <v>1.4986201496329565E-2</v>
      </c>
      <c r="K2143">
        <f t="shared" si="348"/>
        <v>4.2409525301582374E-2</v>
      </c>
      <c r="L2143">
        <f t="shared" si="349"/>
        <v>1.3829404389225974E-2</v>
      </c>
      <c r="M2143">
        <f t="shared" si="340"/>
        <v>1100.260959592207</v>
      </c>
      <c r="N2143">
        <f t="shared" si="341"/>
        <v>389.02824152839702</v>
      </c>
      <c r="O2143">
        <f t="shared" si="342"/>
        <v>8.8439581016723103</v>
      </c>
      <c r="P2143">
        <f t="shared" si="343"/>
        <v>1498.1331592222764</v>
      </c>
      <c r="Q2143">
        <f t="shared" si="344"/>
        <v>0</v>
      </c>
    </row>
    <row r="2144" spans="1:17">
      <c r="A2144">
        <v>2143</v>
      </c>
      <c r="B2144" s="1">
        <v>39526</v>
      </c>
      <c r="C2144">
        <v>12260.44</v>
      </c>
      <c r="D2144">
        <v>1298.42</v>
      </c>
      <c r="E2144">
        <v>99.34499000000001</v>
      </c>
      <c r="F2144">
        <f t="shared" si="345"/>
        <v>38001.804950000005</v>
      </c>
      <c r="G2144">
        <f t="shared" si="346"/>
        <v>7.2868440502285026E-3</v>
      </c>
      <c r="H2144">
        <f t="shared" si="339"/>
        <v>1210.2101466729855</v>
      </c>
      <c r="J2144">
        <f t="shared" si="347"/>
        <v>2.4763961698940795E-2</v>
      </c>
      <c r="K2144">
        <f t="shared" si="348"/>
        <v>-2.4287238679231105E-2</v>
      </c>
      <c r="L2144">
        <f t="shared" si="349"/>
        <v>1.1299436178493938E-2</v>
      </c>
      <c r="M2144">
        <f t="shared" si="340"/>
        <v>1127.5077798543884</v>
      </c>
      <c r="N2144">
        <f t="shared" si="341"/>
        <v>379.5798197734353</v>
      </c>
      <c r="O2144">
        <f t="shared" si="342"/>
        <v>8.9438898418074313</v>
      </c>
      <c r="P2144">
        <f t="shared" si="343"/>
        <v>1516.0314894696312</v>
      </c>
      <c r="Q2144">
        <f t="shared" si="344"/>
        <v>0</v>
      </c>
    </row>
    <row r="2145" spans="1:17">
      <c r="A2145">
        <v>2144</v>
      </c>
      <c r="B2145" s="1">
        <v>39527</v>
      </c>
      <c r="C2145">
        <v>12260.44</v>
      </c>
      <c r="D2145">
        <v>1329.51</v>
      </c>
      <c r="E2145">
        <v>98.78</v>
      </c>
      <c r="F2145">
        <f t="shared" si="345"/>
        <v>38309.880000000005</v>
      </c>
      <c r="G2145">
        <f t="shared" si="346"/>
        <v>8.106853093039712E-3</v>
      </c>
      <c r="H2145">
        <f t="shared" si="339"/>
        <v>1220.0211425437694</v>
      </c>
      <c r="J2145">
        <f t="shared" si="347"/>
        <v>0</v>
      </c>
      <c r="K2145">
        <f t="shared" si="348"/>
        <v>2.3944486375748975E-2</v>
      </c>
      <c r="L2145">
        <f t="shared" si="349"/>
        <v>-5.687151410453728E-3</v>
      </c>
      <c r="M2145">
        <f t="shared" si="340"/>
        <v>1127.5077798543884</v>
      </c>
      <c r="N2145">
        <f t="shared" si="341"/>
        <v>388.66866359650953</v>
      </c>
      <c r="O2145">
        <f t="shared" si="342"/>
        <v>8.8930245860786545</v>
      </c>
      <c r="P2145">
        <f t="shared" si="343"/>
        <v>1525.0694680369766</v>
      </c>
      <c r="Q2145">
        <f t="shared" si="344"/>
        <v>0</v>
      </c>
    </row>
    <row r="2146" spans="1:17">
      <c r="A2146">
        <v>2145</v>
      </c>
      <c r="B2146" s="1">
        <v>39528</v>
      </c>
      <c r="C2146">
        <v>12482.57</v>
      </c>
      <c r="D2146">
        <v>1329.51</v>
      </c>
      <c r="E2146">
        <v>98.78</v>
      </c>
      <c r="F2146">
        <f t="shared" si="345"/>
        <v>38754.14</v>
      </c>
      <c r="G2146">
        <f t="shared" si="346"/>
        <v>1.159648633720578E-2</v>
      </c>
      <c r="H2146">
        <f t="shared" si="339"/>
        <v>1234.1691010543807</v>
      </c>
      <c r="J2146">
        <f t="shared" si="347"/>
        <v>1.8117620574791715E-2</v>
      </c>
      <c r="K2146">
        <f t="shared" si="348"/>
        <v>0</v>
      </c>
      <c r="L2146">
        <f t="shared" si="349"/>
        <v>0</v>
      </c>
      <c r="M2146">
        <f t="shared" si="340"/>
        <v>1147.935538004916</v>
      </c>
      <c r="N2146">
        <f t="shared" si="341"/>
        <v>388.66866359650953</v>
      </c>
      <c r="O2146">
        <f t="shared" si="342"/>
        <v>8.8930245860786545</v>
      </c>
      <c r="P2146">
        <f t="shared" si="343"/>
        <v>1545.4972261875041</v>
      </c>
      <c r="Q2146">
        <f t="shared" si="344"/>
        <v>0</v>
      </c>
    </row>
    <row r="2147" spans="1:17">
      <c r="A2147">
        <v>2146</v>
      </c>
      <c r="B2147" s="1">
        <v>39531</v>
      </c>
      <c r="C2147">
        <v>12480.09</v>
      </c>
      <c r="D2147">
        <v>1349.88</v>
      </c>
      <c r="E2147">
        <v>100.77500000000001</v>
      </c>
      <c r="F2147">
        <f t="shared" si="345"/>
        <v>38962.855000000003</v>
      </c>
      <c r="G2147">
        <f t="shared" si="346"/>
        <v>5.3856181558926686E-3</v>
      </c>
      <c r="H2147">
        <f t="shared" si="339"/>
        <v>1240.8158645724607</v>
      </c>
      <c r="J2147">
        <f t="shared" si="347"/>
        <v>-1.9867703525788816E-4</v>
      </c>
      <c r="K2147">
        <f t="shared" si="348"/>
        <v>1.5321434212604679E-2</v>
      </c>
      <c r="L2147">
        <f t="shared" si="349"/>
        <v>2.0196396031585406E-2</v>
      </c>
      <c r="M2147">
        <f t="shared" si="340"/>
        <v>1147.707469575558</v>
      </c>
      <c r="N2147">
        <f t="shared" si="341"/>
        <v>394.62362495630447</v>
      </c>
      <c r="O2147">
        <f t="shared" si="342"/>
        <v>9.0726316325377248</v>
      </c>
      <c r="P2147">
        <f t="shared" si="343"/>
        <v>1551.4037261644</v>
      </c>
      <c r="Q2147">
        <f t="shared" si="344"/>
        <v>0</v>
      </c>
    </row>
    <row r="2148" spans="1:17">
      <c r="A2148">
        <v>2147</v>
      </c>
      <c r="B2148" s="1">
        <v>39532</v>
      </c>
      <c r="C2148">
        <v>12745.22</v>
      </c>
      <c r="D2148">
        <v>1352.99</v>
      </c>
      <c r="E2148">
        <v>100.075</v>
      </c>
      <c r="F2148">
        <f t="shared" si="345"/>
        <v>39520.714999999997</v>
      </c>
      <c r="G2148">
        <f t="shared" si="346"/>
        <v>1.4317739292975196E-2</v>
      </c>
      <c r="H2148">
        <f t="shared" si="339"/>
        <v>1258.5815426319969</v>
      </c>
      <c r="J2148">
        <f t="shared" si="347"/>
        <v>2.1244237822002798E-2</v>
      </c>
      <c r="K2148">
        <f t="shared" si="348"/>
        <v>2.3039084955698286E-3</v>
      </c>
      <c r="L2148">
        <f t="shared" si="349"/>
        <v>-6.9461672041677414E-3</v>
      </c>
      <c r="M2148">
        <f t="shared" si="340"/>
        <v>1172.0896400093102</v>
      </c>
      <c r="N2148">
        <f t="shared" si="341"/>
        <v>395.53280167839387</v>
      </c>
      <c r="O2148">
        <f t="shared" si="342"/>
        <v>9.0096116162362954</v>
      </c>
      <c r="P2148">
        <f t="shared" si="343"/>
        <v>1576.6320533039402</v>
      </c>
      <c r="Q2148">
        <f t="shared" si="344"/>
        <v>0</v>
      </c>
    </row>
    <row r="2149" spans="1:17">
      <c r="A2149">
        <v>2148</v>
      </c>
      <c r="B2149" s="1">
        <v>39533</v>
      </c>
      <c r="C2149">
        <v>12706.63</v>
      </c>
      <c r="D2149">
        <v>1341.13</v>
      </c>
      <c r="E2149">
        <v>99.144990000000007</v>
      </c>
      <c r="F2149">
        <f t="shared" si="345"/>
        <v>39320.284950000001</v>
      </c>
      <c r="G2149">
        <f t="shared" si="346"/>
        <v>-5.0715188224705887E-3</v>
      </c>
      <c r="H2149">
        <f t="shared" si="339"/>
        <v>1252.1986226489246</v>
      </c>
      <c r="J2149">
        <f t="shared" si="347"/>
        <v>-3.0278017954966652E-3</v>
      </c>
      <c r="K2149">
        <f t="shared" si="348"/>
        <v>-8.7657706265381607E-3</v>
      </c>
      <c r="L2149">
        <f t="shared" si="349"/>
        <v>-9.2931301523856424E-3</v>
      </c>
      <c r="M2149">
        <f t="shared" si="340"/>
        <v>1168.5407848928069</v>
      </c>
      <c r="N2149">
        <f t="shared" si="341"/>
        <v>392.06565186360905</v>
      </c>
      <c r="O2149">
        <f t="shared" si="342"/>
        <v>8.9258841228641668</v>
      </c>
      <c r="P2149">
        <f t="shared" si="343"/>
        <v>1569.53232087928</v>
      </c>
      <c r="Q2149">
        <f t="shared" si="344"/>
        <v>0</v>
      </c>
    </row>
    <row r="2150" spans="1:17">
      <c r="A2150">
        <v>2149</v>
      </c>
      <c r="B2150" s="1">
        <v>39534</v>
      </c>
      <c r="C2150">
        <v>12604.58</v>
      </c>
      <c r="D2150">
        <v>1325.76</v>
      </c>
      <c r="E2150">
        <v>99.875</v>
      </c>
      <c r="F2150">
        <f t="shared" si="345"/>
        <v>38966.135000000002</v>
      </c>
      <c r="G2150">
        <f t="shared" si="346"/>
        <v>-9.0068001910550421E-3</v>
      </c>
      <c r="H2150">
        <f t="shared" si="339"/>
        <v>1240.9203198552113</v>
      </c>
      <c r="J2150">
        <f t="shared" si="347"/>
        <v>-8.0312403839569724E-3</v>
      </c>
      <c r="K2150">
        <f t="shared" si="348"/>
        <v>-1.1460484815044136E-2</v>
      </c>
      <c r="L2150">
        <f t="shared" si="349"/>
        <v>7.3630548553182962E-3</v>
      </c>
      <c r="M2150">
        <f t="shared" si="340"/>
        <v>1159.155952950875</v>
      </c>
      <c r="N2150">
        <f t="shared" si="341"/>
        <v>387.57238941392581</v>
      </c>
      <c r="O2150">
        <f t="shared" si="342"/>
        <v>8.9916058972930308</v>
      </c>
      <c r="P2150">
        <f t="shared" si="343"/>
        <v>1555.7199482620938</v>
      </c>
      <c r="Q2150">
        <f t="shared" si="344"/>
        <v>0</v>
      </c>
    </row>
    <row r="2151" spans="1:17">
      <c r="A2151">
        <v>2150</v>
      </c>
      <c r="B2151" s="1">
        <v>39535</v>
      </c>
      <c r="C2151">
        <v>12820.47</v>
      </c>
      <c r="D2151">
        <v>1315.22</v>
      </c>
      <c r="E2151">
        <v>99.715000000000003</v>
      </c>
      <c r="F2151">
        <f t="shared" si="345"/>
        <v>39291.714999999997</v>
      </c>
      <c r="G2151">
        <f t="shared" si="346"/>
        <v>8.3554604530315935E-3</v>
      </c>
      <c r="H2151">
        <f t="shared" si="339"/>
        <v>1251.2887805131249</v>
      </c>
      <c r="J2151">
        <f t="shared" si="347"/>
        <v>1.7127901128002554E-2</v>
      </c>
      <c r="K2151">
        <f t="shared" si="348"/>
        <v>-7.9501568911416465E-3</v>
      </c>
      <c r="L2151">
        <f t="shared" si="349"/>
        <v>-1.6020025031289187E-3</v>
      </c>
      <c r="M2151">
        <f t="shared" si="340"/>
        <v>1179.0098615049533</v>
      </c>
      <c r="N2151">
        <f t="shared" si="341"/>
        <v>384.49112811141043</v>
      </c>
      <c r="O2151">
        <f t="shared" si="342"/>
        <v>8.9772013221384181</v>
      </c>
      <c r="P2151">
        <f t="shared" si="343"/>
        <v>1572.4781909385022</v>
      </c>
      <c r="Q2151">
        <f t="shared" si="344"/>
        <v>0</v>
      </c>
    </row>
    <row r="2152" spans="1:17">
      <c r="A2152">
        <v>2151</v>
      </c>
      <c r="B2152" s="1">
        <v>39538</v>
      </c>
      <c r="C2152">
        <v>12525.54</v>
      </c>
      <c r="D2152">
        <v>1322.7</v>
      </c>
      <c r="E2152">
        <v>99.534990000000008</v>
      </c>
      <c r="F2152">
        <f t="shared" si="345"/>
        <v>38775.754950000002</v>
      </c>
      <c r="G2152">
        <f t="shared" si="346"/>
        <v>-1.3131522765040815E-2</v>
      </c>
      <c r="H2152">
        <f t="shared" si="339"/>
        <v>1234.8574534061768</v>
      </c>
      <c r="J2152">
        <f t="shared" si="347"/>
        <v>-2.30046168354201E-2</v>
      </c>
      <c r="K2152">
        <f t="shared" si="348"/>
        <v>5.6872614467542437E-3</v>
      </c>
      <c r="L2152">
        <f t="shared" si="349"/>
        <v>-1.8052449481020805E-3</v>
      </c>
      <c r="M2152">
        <f t="shared" si="340"/>
        <v>1151.8871913958501</v>
      </c>
      <c r="N2152">
        <f t="shared" si="341"/>
        <v>386.67782968093746</v>
      </c>
      <c r="O2152">
        <f t="shared" si="342"/>
        <v>8.9609952748035333</v>
      </c>
      <c r="P2152">
        <f t="shared" si="343"/>
        <v>1547.5260163515911</v>
      </c>
      <c r="Q2152">
        <f t="shared" si="344"/>
        <v>0</v>
      </c>
    </row>
    <row r="2153" spans="1:17">
      <c r="A2153">
        <v>2152</v>
      </c>
      <c r="B2153" s="1">
        <v>39539</v>
      </c>
      <c r="C2153">
        <v>12656.42</v>
      </c>
      <c r="D2153">
        <v>1370.18</v>
      </c>
      <c r="E2153">
        <v>101.875</v>
      </c>
      <c r="F2153">
        <f t="shared" si="345"/>
        <v>39524.014999999999</v>
      </c>
      <c r="G2153">
        <f t="shared" si="346"/>
        <v>1.9297111067595019E-2</v>
      </c>
      <c r="H2153">
        <f t="shared" si="339"/>
        <v>1258.6866348372034</v>
      </c>
      <c r="J2153">
        <f t="shared" si="347"/>
        <v>1.044905050001832E-2</v>
      </c>
      <c r="K2153">
        <f t="shared" si="348"/>
        <v>3.5896272775383764E-2</v>
      </c>
      <c r="L2153">
        <f t="shared" si="349"/>
        <v>2.3509421159332966E-2</v>
      </c>
      <c r="M2153">
        <f t="shared" si="340"/>
        <v>1163.9233188290696</v>
      </c>
      <c r="N2153">
        <f t="shared" si="341"/>
        <v>400.55812253135775</v>
      </c>
      <c r="O2153">
        <f t="shared" si="342"/>
        <v>9.1716630867256814</v>
      </c>
      <c r="P2153">
        <f t="shared" si="343"/>
        <v>1573.6531044471528</v>
      </c>
      <c r="Q2153">
        <f t="shared" si="344"/>
        <v>0</v>
      </c>
    </row>
    <row r="2154" spans="1:17">
      <c r="A2154">
        <v>2153</v>
      </c>
      <c r="B2154" s="1">
        <v>39540</v>
      </c>
      <c r="C2154">
        <v>13189.36</v>
      </c>
      <c r="D2154">
        <v>1367.53</v>
      </c>
      <c r="E2154">
        <v>102.69</v>
      </c>
      <c r="F2154">
        <f t="shared" si="345"/>
        <v>40567.47</v>
      </c>
      <c r="G2154">
        <f t="shared" si="346"/>
        <v>2.6400531423743212E-2</v>
      </c>
      <c r="H2154">
        <f t="shared" si="339"/>
        <v>1291.9166308928686</v>
      </c>
      <c r="J2154">
        <f t="shared" si="347"/>
        <v>4.2108273903678883E-2</v>
      </c>
      <c r="K2154">
        <f t="shared" si="348"/>
        <v>-1.9340524602607934E-3</v>
      </c>
      <c r="L2154">
        <f t="shared" si="349"/>
        <v>8.0000000000000071E-3</v>
      </c>
      <c r="M2154">
        <f t="shared" si="340"/>
        <v>1212.9341207412031</v>
      </c>
      <c r="N2154">
        <f t="shared" si="341"/>
        <v>399.78342210899854</v>
      </c>
      <c r="O2154">
        <f t="shared" si="342"/>
        <v>9.2450363914194877</v>
      </c>
      <c r="P2154">
        <f t="shared" si="343"/>
        <v>1621.9625792416211</v>
      </c>
      <c r="Q2154">
        <f t="shared" si="344"/>
        <v>0</v>
      </c>
    </row>
    <row r="2155" spans="1:17">
      <c r="A2155">
        <v>2154</v>
      </c>
      <c r="B2155" s="1">
        <v>39541</v>
      </c>
      <c r="C2155">
        <v>13389.9</v>
      </c>
      <c r="D2155">
        <v>1369.31</v>
      </c>
      <c r="E2155">
        <v>102.265</v>
      </c>
      <c r="F2155">
        <f t="shared" si="345"/>
        <v>40984.224999999991</v>
      </c>
      <c r="G2155">
        <f t="shared" si="346"/>
        <v>1.0273132635581828E-2</v>
      </c>
      <c r="H2155">
        <f t="shared" si="339"/>
        <v>1305.1886617961452</v>
      </c>
      <c r="J2155">
        <f t="shared" si="347"/>
        <v>1.520468013610965E-2</v>
      </c>
      <c r="K2155">
        <f t="shared" si="348"/>
        <v>1.3016167835440129E-3</v>
      </c>
      <c r="L2155">
        <f t="shared" si="349"/>
        <v>-4.1386697828414976E-3</v>
      </c>
      <c r="M2155">
        <f t="shared" si="340"/>
        <v>1231.3763960732465</v>
      </c>
      <c r="N2155">
        <f t="shared" si="341"/>
        <v>400.30378692099828</v>
      </c>
      <c r="O2155">
        <f t="shared" si="342"/>
        <v>9.206774238665048</v>
      </c>
      <c r="P2155">
        <f t="shared" si="343"/>
        <v>1640.8869572329097</v>
      </c>
      <c r="Q2155">
        <f t="shared" si="344"/>
        <v>0</v>
      </c>
    </row>
    <row r="2156" spans="1:17">
      <c r="A2156">
        <v>2155</v>
      </c>
      <c r="B2156" s="1">
        <v>39542</v>
      </c>
      <c r="C2156">
        <v>13293.22</v>
      </c>
      <c r="D2156">
        <v>1370.4</v>
      </c>
      <c r="E2156">
        <v>101.575</v>
      </c>
      <c r="F2156">
        <f t="shared" si="345"/>
        <v>40798.315000000002</v>
      </c>
      <c r="G2156">
        <f t="shared" si="346"/>
        <v>-4.5361355497143263E-3</v>
      </c>
      <c r="H2156">
        <f t="shared" si="339"/>
        <v>1299.2681491082876</v>
      </c>
      <c r="J2156">
        <f t="shared" si="347"/>
        <v>-7.2203675904973785E-3</v>
      </c>
      <c r="K2156">
        <f t="shared" si="348"/>
        <v>7.9602135382073058E-4</v>
      </c>
      <c r="L2156">
        <f t="shared" si="349"/>
        <v>-6.7471764533320044E-3</v>
      </c>
      <c r="M2156">
        <f t="shared" si="340"/>
        <v>1222.4854058513358</v>
      </c>
      <c r="N2156">
        <f t="shared" si="341"/>
        <v>400.62243728340269</v>
      </c>
      <c r="O2156">
        <f t="shared" si="342"/>
        <v>9.1446545083107846</v>
      </c>
      <c r="P2156">
        <f t="shared" si="343"/>
        <v>1632.2524976430493</v>
      </c>
      <c r="Q2156">
        <f t="shared" si="344"/>
        <v>0</v>
      </c>
    </row>
    <row r="2157" spans="1:17">
      <c r="A2157">
        <v>2156</v>
      </c>
      <c r="B2157" s="1">
        <v>39545</v>
      </c>
      <c r="C2157">
        <v>13450.23</v>
      </c>
      <c r="D2157">
        <v>1372.54</v>
      </c>
      <c r="E2157">
        <v>102.545</v>
      </c>
      <c r="F2157">
        <f t="shared" si="345"/>
        <v>41138.584999999999</v>
      </c>
      <c r="G2157">
        <f t="shared" si="346"/>
        <v>8.3402954264164553E-3</v>
      </c>
      <c r="H2157">
        <f t="shared" si="339"/>
        <v>1310.104429309984</v>
      </c>
      <c r="J2157">
        <f t="shared" si="347"/>
        <v>1.1811284248662179E-2</v>
      </c>
      <c r="K2157">
        <f t="shared" si="348"/>
        <v>1.5615878575596653E-3</v>
      </c>
      <c r="L2157">
        <f t="shared" si="349"/>
        <v>9.5495938961358551E-3</v>
      </c>
      <c r="M2157">
        <f t="shared" si="340"/>
        <v>1236.9245284696869</v>
      </c>
      <c r="N2157">
        <f t="shared" si="341"/>
        <v>401.24804441693044</v>
      </c>
      <c r="O2157">
        <f t="shared" si="342"/>
        <v>9.2319822451856197</v>
      </c>
      <c r="P2157">
        <f t="shared" si="343"/>
        <v>1647.4045551318031</v>
      </c>
      <c r="Q2157">
        <f t="shared" si="344"/>
        <v>0</v>
      </c>
    </row>
    <row r="2158" spans="1:17">
      <c r="A2158">
        <v>2157</v>
      </c>
      <c r="B2158" s="1">
        <v>39546</v>
      </c>
      <c r="C2158">
        <v>13250.43</v>
      </c>
      <c r="D2158">
        <v>1365.54</v>
      </c>
      <c r="E2158">
        <v>102.575</v>
      </c>
      <c r="F2158">
        <f t="shared" si="345"/>
        <v>40669.135000000002</v>
      </c>
      <c r="G2158">
        <f t="shared" si="346"/>
        <v>-1.1411427981783961E-2</v>
      </c>
      <c r="H2158">
        <f t="shared" si="339"/>
        <v>1295.154266966297</v>
      </c>
      <c r="J2158">
        <f t="shared" si="347"/>
        <v>-1.4854764565364276E-2</v>
      </c>
      <c r="K2158">
        <f t="shared" si="348"/>
        <v>-5.1000335145059417E-3</v>
      </c>
      <c r="L2158">
        <f t="shared" si="349"/>
        <v>2.9255448827347763E-4</v>
      </c>
      <c r="M2158">
        <f t="shared" si="340"/>
        <v>1218.5503058141455</v>
      </c>
      <c r="N2158">
        <f t="shared" si="341"/>
        <v>399.20166594277413</v>
      </c>
      <c r="O2158">
        <f t="shared" si="342"/>
        <v>9.2346831030271108</v>
      </c>
      <c r="P2158">
        <f t="shared" si="343"/>
        <v>1626.9866548599466</v>
      </c>
      <c r="Q2158">
        <f t="shared" si="344"/>
        <v>0</v>
      </c>
    </row>
    <row r="2159" spans="1:17">
      <c r="A2159">
        <v>2158</v>
      </c>
      <c r="B2159" s="1">
        <v>39547</v>
      </c>
      <c r="C2159">
        <v>13111.89</v>
      </c>
      <c r="D2159">
        <v>1354.49</v>
      </c>
      <c r="E2159">
        <v>102.3</v>
      </c>
      <c r="F2159">
        <f t="shared" si="345"/>
        <v>40280.18</v>
      </c>
      <c r="G2159">
        <f t="shared" si="346"/>
        <v>-9.5638867165480645E-3</v>
      </c>
      <c r="H2159">
        <f t="shared" si="339"/>
        <v>1282.7675582765773</v>
      </c>
      <c r="J2159">
        <f t="shared" si="347"/>
        <v>-1.0455509745721514E-2</v>
      </c>
      <c r="K2159">
        <f t="shared" si="348"/>
        <v>-8.0920368498909045E-3</v>
      </c>
      <c r="L2159">
        <f t="shared" si="349"/>
        <v>-2.6809651474530849E-3</v>
      </c>
      <c r="M2159">
        <f t="shared" si="340"/>
        <v>1205.8097412160539</v>
      </c>
      <c r="N2159">
        <f t="shared" si="341"/>
        <v>395.97131135142735</v>
      </c>
      <c r="O2159">
        <f t="shared" si="342"/>
        <v>9.2099252394801194</v>
      </c>
      <c r="P2159">
        <f t="shared" si="343"/>
        <v>1610.9909778069614</v>
      </c>
      <c r="Q2159">
        <f t="shared" si="344"/>
        <v>0</v>
      </c>
    </row>
    <row r="2160" spans="1:17">
      <c r="A2160">
        <v>2159</v>
      </c>
      <c r="B2160" s="1">
        <v>39548</v>
      </c>
      <c r="C2160">
        <v>12945.3</v>
      </c>
      <c r="D2160">
        <v>1360.55</v>
      </c>
      <c r="E2160">
        <v>100.995</v>
      </c>
      <c r="F2160">
        <f t="shared" si="345"/>
        <v>40001.074999999997</v>
      </c>
      <c r="G2160">
        <f t="shared" si="346"/>
        <v>-6.9290901877797628E-3</v>
      </c>
      <c r="H2160">
        <f t="shared" si="339"/>
        <v>1273.879146175321</v>
      </c>
      <c r="J2160">
        <f t="shared" si="347"/>
        <v>-1.2705262170442211E-2</v>
      </c>
      <c r="K2160">
        <f t="shared" si="348"/>
        <v>4.4740086674688317E-3</v>
      </c>
      <c r="L2160">
        <f t="shared" si="349"/>
        <v>-1.2756598240469152E-2</v>
      </c>
      <c r="M2160">
        <f t="shared" si="340"/>
        <v>1190.4896123262308</v>
      </c>
      <c r="N2160">
        <f t="shared" si="341"/>
        <v>397.7428904304827</v>
      </c>
      <c r="O2160">
        <f t="shared" si="342"/>
        <v>9.0924379233753161</v>
      </c>
      <c r="P2160">
        <f t="shared" si="343"/>
        <v>1597.324940680089</v>
      </c>
      <c r="Q2160">
        <f t="shared" si="344"/>
        <v>0</v>
      </c>
    </row>
    <row r="2161" spans="1:17">
      <c r="A2161">
        <v>2160</v>
      </c>
      <c r="B2161" s="1">
        <v>39549</v>
      </c>
      <c r="C2161">
        <v>13323.73</v>
      </c>
      <c r="D2161">
        <v>1332.83</v>
      </c>
      <c r="E2161">
        <v>101.105</v>
      </c>
      <c r="F2161">
        <f t="shared" si="345"/>
        <v>40481.284999999996</v>
      </c>
      <c r="G2161">
        <f t="shared" si="346"/>
        <v>1.2004927367577078E-2</v>
      </c>
      <c r="H2161">
        <f t="shared" si="339"/>
        <v>1289.1719728002267</v>
      </c>
      <c r="J2161">
        <f t="shared" si="347"/>
        <v>2.9233003483889908E-2</v>
      </c>
      <c r="K2161">
        <f t="shared" si="348"/>
        <v>-2.0374113410018047E-2</v>
      </c>
      <c r="L2161">
        <f t="shared" si="349"/>
        <v>1.08916282984306E-3</v>
      </c>
      <c r="M2161">
        <f t="shared" si="340"/>
        <v>1225.2911993108983</v>
      </c>
      <c r="N2161">
        <f t="shared" si="341"/>
        <v>389.63923167282366</v>
      </c>
      <c r="O2161">
        <f t="shared" si="342"/>
        <v>9.1023410687941109</v>
      </c>
      <c r="P2161">
        <f t="shared" si="343"/>
        <v>1624.0327720525161</v>
      </c>
      <c r="Q2161">
        <f t="shared" si="344"/>
        <v>0</v>
      </c>
    </row>
    <row r="2162" spans="1:17">
      <c r="A2162">
        <v>2161</v>
      </c>
      <c r="B2162" s="1">
        <v>39552</v>
      </c>
      <c r="C2162">
        <v>12917.51</v>
      </c>
      <c r="D2162">
        <v>1328.32</v>
      </c>
      <c r="E2162">
        <v>100.72499999999999</v>
      </c>
      <c r="F2162">
        <f t="shared" si="345"/>
        <v>39621.845000000001</v>
      </c>
      <c r="G2162">
        <f t="shared" si="346"/>
        <v>-2.1230551352310001E-2</v>
      </c>
      <c r="H2162">
        <f t="shared" si="339"/>
        <v>1261.8021410297326</v>
      </c>
      <c r="J2162">
        <f t="shared" si="347"/>
        <v>-3.048845931281996E-2</v>
      </c>
      <c r="K2162">
        <f t="shared" si="348"/>
        <v>-3.383777375959407E-3</v>
      </c>
      <c r="L2162">
        <f t="shared" si="349"/>
        <v>-3.7584689184512188E-3</v>
      </c>
      <c r="M2162">
        <f t="shared" si="340"/>
        <v>1187.9339584343516</v>
      </c>
      <c r="N2162">
        <f t="shared" si="341"/>
        <v>388.32077925590295</v>
      </c>
      <c r="O2162">
        <f t="shared" si="342"/>
        <v>9.0681302028019068</v>
      </c>
      <c r="P2162">
        <f t="shared" si="343"/>
        <v>1585.3228678930564</v>
      </c>
      <c r="Q2162">
        <f t="shared" si="344"/>
        <v>0</v>
      </c>
    </row>
    <row r="2163" spans="1:17">
      <c r="A2163">
        <v>2162</v>
      </c>
      <c r="B2163" s="1">
        <v>39553</v>
      </c>
      <c r="C2163">
        <v>12990.58</v>
      </c>
      <c r="D2163">
        <v>1334.43</v>
      </c>
      <c r="E2163">
        <v>101.33499999999999</v>
      </c>
      <c r="F2163">
        <f t="shared" si="345"/>
        <v>39832.135000000002</v>
      </c>
      <c r="G2163">
        <f t="shared" si="346"/>
        <v>5.3074257395131497E-3</v>
      </c>
      <c r="H2163">
        <f t="shared" si="339"/>
        <v>1268.4990621912068</v>
      </c>
      <c r="J2163">
        <f t="shared" si="347"/>
        <v>5.6566629327168272E-3</v>
      </c>
      <c r="K2163">
        <f t="shared" si="348"/>
        <v>4.5997952300651512E-3</v>
      </c>
      <c r="L2163">
        <f t="shared" si="349"/>
        <v>6.0560933234052872E-3</v>
      </c>
      <c r="M2163">
        <f t="shared" si="340"/>
        <v>1194.6537004235427</v>
      </c>
      <c r="N2163">
        <f t="shared" si="341"/>
        <v>390.10697532405942</v>
      </c>
      <c r="O2163">
        <f t="shared" si="342"/>
        <v>9.1230476455788647</v>
      </c>
      <c r="P2163">
        <f t="shared" si="343"/>
        <v>1593.8837233931811</v>
      </c>
      <c r="Q2163">
        <f t="shared" si="344"/>
        <v>0</v>
      </c>
    </row>
    <row r="2164" spans="1:17">
      <c r="A2164">
        <v>2163</v>
      </c>
      <c r="B2164" s="1">
        <v>39554</v>
      </c>
      <c r="C2164">
        <v>13146.13</v>
      </c>
      <c r="D2164">
        <v>1364.71</v>
      </c>
      <c r="E2164">
        <v>101.30500000000001</v>
      </c>
      <c r="F2164">
        <f t="shared" si="345"/>
        <v>40445.885000000002</v>
      </c>
      <c r="G2164">
        <f t="shared" si="346"/>
        <v>1.5408413332602011E-2</v>
      </c>
      <c r="H2164">
        <f t="shared" si="339"/>
        <v>1288.0446200534668</v>
      </c>
      <c r="J2164">
        <f t="shared" si="347"/>
        <v>1.1974061204349518E-2</v>
      </c>
      <c r="K2164">
        <f t="shared" si="348"/>
        <v>2.2691336375830762E-2</v>
      </c>
      <c r="L2164">
        <f t="shared" si="349"/>
        <v>-2.960477623722424E-4</v>
      </c>
      <c r="M2164">
        <f t="shared" si="340"/>
        <v>1208.9585569504168</v>
      </c>
      <c r="N2164">
        <f t="shared" si="341"/>
        <v>398.95902392369561</v>
      </c>
      <c r="O2164">
        <f t="shared" si="342"/>
        <v>9.1203467877373772</v>
      </c>
      <c r="P2164">
        <f t="shared" si="343"/>
        <v>1617.0379276618498</v>
      </c>
      <c r="Q2164">
        <f t="shared" si="344"/>
        <v>0</v>
      </c>
    </row>
    <row r="2165" spans="1:17">
      <c r="A2165">
        <v>2164</v>
      </c>
      <c r="B2165" s="1">
        <v>39555</v>
      </c>
      <c r="C2165">
        <v>13398.3</v>
      </c>
      <c r="D2165">
        <v>1365.56</v>
      </c>
      <c r="E2165">
        <v>102.36499999999999</v>
      </c>
      <c r="F2165">
        <f t="shared" si="345"/>
        <v>40964.024999999994</v>
      </c>
      <c r="G2165">
        <f t="shared" si="346"/>
        <v>1.2810697553038874E-2</v>
      </c>
      <c r="H2165">
        <f t="shared" si="339"/>
        <v>1304.5453701157905</v>
      </c>
      <c r="J2165">
        <f t="shared" si="347"/>
        <v>1.9182071073388096E-2</v>
      </c>
      <c r="K2165">
        <f t="shared" si="348"/>
        <v>6.2284294831860265E-4</v>
      </c>
      <c r="L2165">
        <f t="shared" si="349"/>
        <v>1.0463451952025915E-2</v>
      </c>
      <c r="M2165">
        <f t="shared" si="340"/>
        <v>1232.1488859146205</v>
      </c>
      <c r="N2165">
        <f t="shared" si="341"/>
        <v>399.20751273841455</v>
      </c>
      <c r="O2165">
        <f t="shared" si="342"/>
        <v>9.2157770981366802</v>
      </c>
      <c r="P2165">
        <f t="shared" si="343"/>
        <v>1640.5721757511717</v>
      </c>
      <c r="Q2165">
        <f t="shared" si="344"/>
        <v>0</v>
      </c>
    </row>
    <row r="2166" spans="1:17">
      <c r="A2166">
        <v>2165</v>
      </c>
      <c r="B2166" s="1">
        <v>39556</v>
      </c>
      <c r="C2166">
        <v>13476.45</v>
      </c>
      <c r="D2166">
        <v>1390.33</v>
      </c>
      <c r="E2166">
        <v>104.455</v>
      </c>
      <c r="F2166">
        <f t="shared" si="345"/>
        <v>41378.474999999999</v>
      </c>
      <c r="G2166">
        <f t="shared" si="346"/>
        <v>1.0117413999234826E-2</v>
      </c>
      <c r="H2166">
        <f t="shared" si="339"/>
        <v>1317.7439957060371</v>
      </c>
      <c r="J2166">
        <f t="shared" si="347"/>
        <v>5.8328295380758455E-3</v>
      </c>
      <c r="K2166">
        <f t="shared" si="348"/>
        <v>1.8139078473300208E-2</v>
      </c>
      <c r="L2166">
        <f t="shared" si="349"/>
        <v>2.0417134762858336E-2</v>
      </c>
      <c r="M2166">
        <f t="shared" si="340"/>
        <v>1239.3358003316905</v>
      </c>
      <c r="N2166">
        <f t="shared" si="341"/>
        <v>406.4487691391077</v>
      </c>
      <c r="O2166">
        <f t="shared" si="342"/>
        <v>9.4039368610938023</v>
      </c>
      <c r="P2166">
        <f t="shared" si="343"/>
        <v>1655.1885063318921</v>
      </c>
      <c r="Q2166">
        <f t="shared" si="344"/>
        <v>0</v>
      </c>
    </row>
    <row r="2167" spans="1:17">
      <c r="A2167">
        <v>2166</v>
      </c>
      <c r="B2167" s="1">
        <v>39559</v>
      </c>
      <c r="C2167">
        <v>13696.55</v>
      </c>
      <c r="D2167">
        <v>1388.17</v>
      </c>
      <c r="E2167">
        <v>103.14</v>
      </c>
      <c r="F2167">
        <f t="shared" si="345"/>
        <v>41790.5</v>
      </c>
      <c r="G2167">
        <f t="shared" si="346"/>
        <v>9.9574718497963399E-3</v>
      </c>
      <c r="H2167">
        <f t="shared" si="339"/>
        <v>1330.8653944485181</v>
      </c>
      <c r="J2167">
        <f t="shared" si="347"/>
        <v>1.6332194309332193E-2</v>
      </c>
      <c r="K2167">
        <f t="shared" si="348"/>
        <v>-1.5535879970941524E-3</v>
      </c>
      <c r="L2167">
        <f t="shared" si="349"/>
        <v>-1.2589153223876326E-2</v>
      </c>
      <c r="M2167">
        <f t="shared" si="340"/>
        <v>1259.5768734372193</v>
      </c>
      <c r="N2167">
        <f t="shared" si="341"/>
        <v>405.81731520993952</v>
      </c>
      <c r="O2167">
        <f t="shared" si="342"/>
        <v>9.2855492590418347</v>
      </c>
      <c r="P2167">
        <f t="shared" si="343"/>
        <v>1674.6797379062007</v>
      </c>
      <c r="Q2167">
        <f t="shared" si="344"/>
        <v>0</v>
      </c>
    </row>
    <row r="2168" spans="1:17">
      <c r="A2168">
        <v>2167</v>
      </c>
      <c r="B2168" s="1">
        <v>39560</v>
      </c>
      <c r="C2168">
        <v>13547.82</v>
      </c>
      <c r="D2168">
        <v>1375.94</v>
      </c>
      <c r="E2168">
        <v>103.16</v>
      </c>
      <c r="F2168">
        <f t="shared" si="345"/>
        <v>41370.840000000004</v>
      </c>
      <c r="G2168">
        <f t="shared" si="346"/>
        <v>-1.0041995190294362E-2</v>
      </c>
      <c r="H2168">
        <f t="shared" si="339"/>
        <v>1317.500850558537</v>
      </c>
      <c r="J2168">
        <f t="shared" si="347"/>
        <v>-1.0858938929876438E-2</v>
      </c>
      <c r="K2168">
        <f t="shared" si="348"/>
        <v>-8.8101601388879125E-3</v>
      </c>
      <c r="L2168">
        <f t="shared" si="349"/>
        <v>1.9391118867551072E-4</v>
      </c>
      <c r="M2168">
        <f t="shared" si="340"/>
        <v>1245.8992050910799</v>
      </c>
      <c r="N2168">
        <f t="shared" si="341"/>
        <v>402.24199967580637</v>
      </c>
      <c r="O2168">
        <f t="shared" si="342"/>
        <v>9.2873498309361597</v>
      </c>
      <c r="P2168">
        <f t="shared" si="343"/>
        <v>1657.4285545978225</v>
      </c>
      <c r="Q2168">
        <f t="shared" si="344"/>
        <v>0</v>
      </c>
    </row>
    <row r="2169" spans="1:17">
      <c r="A2169">
        <v>2168</v>
      </c>
      <c r="B2169" s="1">
        <v>39561</v>
      </c>
      <c r="C2169">
        <v>13579.16</v>
      </c>
      <c r="D2169">
        <v>1379.93</v>
      </c>
      <c r="E2169">
        <v>103.61499999999999</v>
      </c>
      <c r="F2169">
        <f t="shared" si="345"/>
        <v>41475.695</v>
      </c>
      <c r="G2169">
        <f t="shared" si="346"/>
        <v>2.534514648481867E-3</v>
      </c>
      <c r="H2169">
        <f t="shared" si="339"/>
        <v>1320.8400757636648</v>
      </c>
      <c r="J2169">
        <f t="shared" si="347"/>
        <v>2.3132873037876589E-3</v>
      </c>
      <c r="K2169">
        <f t="shared" si="348"/>
        <v>2.8998357486518245E-3</v>
      </c>
      <c r="L2169">
        <f t="shared" si="349"/>
        <v>4.4106242729740064E-3</v>
      </c>
      <c r="M2169">
        <f t="shared" si="340"/>
        <v>1248.7813279040161</v>
      </c>
      <c r="N2169">
        <f t="shared" si="341"/>
        <v>403.40843540607551</v>
      </c>
      <c r="O2169">
        <f t="shared" si="342"/>
        <v>9.3283128415320888</v>
      </c>
      <c r="P2169">
        <f t="shared" si="343"/>
        <v>1661.5180761516237</v>
      </c>
      <c r="Q2169">
        <f t="shared" si="344"/>
        <v>0</v>
      </c>
    </row>
    <row r="2170" spans="1:17">
      <c r="A2170">
        <v>2169</v>
      </c>
      <c r="B2170" s="1">
        <v>39562</v>
      </c>
      <c r="C2170">
        <v>13540.87</v>
      </c>
      <c r="D2170">
        <v>1388.82</v>
      </c>
      <c r="E2170">
        <v>104.015</v>
      </c>
      <c r="F2170">
        <f t="shared" si="345"/>
        <v>41490.014999999999</v>
      </c>
      <c r="G2170">
        <f t="shared" si="346"/>
        <v>3.4526244828447794E-4</v>
      </c>
      <c r="H2170">
        <f t="shared" si="339"/>
        <v>1321.2961122420152</v>
      </c>
      <c r="J2170">
        <f t="shared" si="347"/>
        <v>-2.8197620471368534E-3</v>
      </c>
      <c r="K2170">
        <f t="shared" si="348"/>
        <v>6.4423557716695168E-3</v>
      </c>
      <c r="L2170">
        <f t="shared" si="349"/>
        <v>3.8604449162766841E-3</v>
      </c>
      <c r="M2170">
        <f t="shared" si="340"/>
        <v>1245.2600617104192</v>
      </c>
      <c r="N2170">
        <f t="shared" si="341"/>
        <v>406.00733606825401</v>
      </c>
      <c r="O2170">
        <f t="shared" si="342"/>
        <v>9.3643242794186197</v>
      </c>
      <c r="P2170">
        <f t="shared" si="343"/>
        <v>1660.631722058092</v>
      </c>
      <c r="Q2170">
        <f t="shared" si="344"/>
        <v>0</v>
      </c>
    </row>
    <row r="2171" spans="1:17">
      <c r="A2171">
        <v>2170</v>
      </c>
      <c r="B2171" s="1">
        <v>39563</v>
      </c>
      <c r="C2171">
        <v>13863.47</v>
      </c>
      <c r="D2171">
        <v>1397.84</v>
      </c>
      <c r="E2171">
        <v>104.145</v>
      </c>
      <c r="F2171">
        <f t="shared" si="345"/>
        <v>42226.064999999995</v>
      </c>
      <c r="G2171">
        <f t="shared" si="346"/>
        <v>1.7740412964420305E-2</v>
      </c>
      <c r="H2171">
        <f t="shared" si="339"/>
        <v>1344.7364509214715</v>
      </c>
      <c r="J2171">
        <f t="shared" si="347"/>
        <v>2.382417082506505E-2</v>
      </c>
      <c r="K2171">
        <f t="shared" si="348"/>
        <v>6.494722138218112E-3</v>
      </c>
      <c r="L2171">
        <f t="shared" si="349"/>
        <v>1.249819737537905E-3</v>
      </c>
      <c r="M2171">
        <f t="shared" si="340"/>
        <v>1274.9273501422392</v>
      </c>
      <c r="N2171">
        <f t="shared" si="341"/>
        <v>408.64424090209542</v>
      </c>
      <c r="O2171">
        <f t="shared" si="342"/>
        <v>9.3760279967317413</v>
      </c>
      <c r="P2171">
        <f t="shared" si="343"/>
        <v>1692.9476190410662</v>
      </c>
      <c r="Q2171">
        <f t="shared" si="344"/>
        <v>0</v>
      </c>
    </row>
    <row r="2172" spans="1:17">
      <c r="A2172">
        <v>2171</v>
      </c>
      <c r="B2172" s="1">
        <v>39566</v>
      </c>
      <c r="C2172">
        <v>13894.37</v>
      </c>
      <c r="D2172">
        <v>1396.37</v>
      </c>
      <c r="E2172">
        <v>104.485</v>
      </c>
      <c r="F2172">
        <f t="shared" si="345"/>
        <v>42274.865000000005</v>
      </c>
      <c r="G2172">
        <f t="shared" si="346"/>
        <v>1.1556842912074927E-3</v>
      </c>
      <c r="H2172">
        <f t="shared" ref="H2172:H2235" si="350">_xlfn.PERCENTILE.INC(G1923:G2172,0.01)*F2172*(-1)</f>
        <v>1346.2905417136158</v>
      </c>
      <c r="J2172">
        <f t="shared" si="347"/>
        <v>2.2288792055669138E-3</v>
      </c>
      <c r="K2172">
        <f t="shared" si="348"/>
        <v>-1.0516225032908277E-3</v>
      </c>
      <c r="L2172">
        <f t="shared" si="349"/>
        <v>3.2646790532431247E-3</v>
      </c>
      <c r="M2172">
        <f t="shared" si="340"/>
        <v>1277.7690092015798</v>
      </c>
      <c r="N2172">
        <f t="shared" si="341"/>
        <v>408.21450142252257</v>
      </c>
      <c r="O2172">
        <f t="shared" si="342"/>
        <v>9.4066377189352917</v>
      </c>
      <c r="P2172">
        <f t="shared" si="343"/>
        <v>1695.3901483430377</v>
      </c>
      <c r="Q2172">
        <f t="shared" si="344"/>
        <v>0</v>
      </c>
    </row>
    <row r="2173" spans="1:17">
      <c r="A2173">
        <v>2172</v>
      </c>
      <c r="B2173" s="1">
        <v>39567</v>
      </c>
      <c r="C2173">
        <v>13894.37</v>
      </c>
      <c r="D2173">
        <v>1390.94</v>
      </c>
      <c r="E2173">
        <v>103.36499999999999</v>
      </c>
      <c r="F2173">
        <f t="shared" si="345"/>
        <v>42214.964999999997</v>
      </c>
      <c r="G2173">
        <f t="shared" si="346"/>
        <v>-1.4169175939416911E-3</v>
      </c>
      <c r="H2173">
        <f t="shared" si="350"/>
        <v>1344.3829589585046</v>
      </c>
      <c r="J2173">
        <f t="shared" si="347"/>
        <v>0</v>
      </c>
      <c r="K2173">
        <f t="shared" si="348"/>
        <v>-3.8886541532686669E-3</v>
      </c>
      <c r="L2173">
        <f t="shared" si="349"/>
        <v>-1.0719241996458906E-2</v>
      </c>
      <c r="M2173">
        <f t="shared" ref="M2173:M2236" si="351">_xlfn.PERCENTILE.INC(J1924:J2173,0.01)*2*C2173*(-1)</f>
        <v>1277.7690092015798</v>
      </c>
      <c r="N2173">
        <f t="shared" ref="N2173:N2236" si="352">_xlfn.PERCENTILE.INC(K1924:K2173,0.01)*10*D2173*(-1)</f>
        <v>406.62709640614133</v>
      </c>
      <c r="O2173">
        <f t="shared" ref="O2173:O2236" si="353">_xlfn.PERCENTILE.INC(L1924:L2173,0.01)*5*E2173*(-1)</f>
        <v>9.3058056928530064</v>
      </c>
      <c r="P2173">
        <f t="shared" ref="P2173:P2236" si="354">SUM(M2173:O2173)</f>
        <v>1693.7019113005742</v>
      </c>
      <c r="Q2173">
        <f t="shared" ref="Q2173:Q2236" si="355">IF(H2173&gt;P2173,1,0)</f>
        <v>0</v>
      </c>
    </row>
    <row r="2174" spans="1:17">
      <c r="A2174">
        <v>2173</v>
      </c>
      <c r="B2174" s="1">
        <v>39568</v>
      </c>
      <c r="C2174">
        <v>13849.99</v>
      </c>
      <c r="D2174">
        <v>1385.59</v>
      </c>
      <c r="E2174">
        <v>104.51</v>
      </c>
      <c r="F2174">
        <f t="shared" si="345"/>
        <v>42078.43</v>
      </c>
      <c r="G2174">
        <f t="shared" si="346"/>
        <v>-3.2342795972943872E-3</v>
      </c>
      <c r="H2174">
        <f t="shared" si="350"/>
        <v>1340.0348485833947</v>
      </c>
      <c r="J2174">
        <f t="shared" si="347"/>
        <v>-3.1940994805810252E-3</v>
      </c>
      <c r="K2174">
        <f t="shared" si="348"/>
        <v>-3.8463197549859496E-3</v>
      </c>
      <c r="L2174">
        <f t="shared" si="349"/>
        <v>1.107725052000208E-2</v>
      </c>
      <c r="M2174">
        <f t="shared" si="351"/>
        <v>1273.6876878729865</v>
      </c>
      <c r="N2174">
        <f t="shared" si="352"/>
        <v>405.06307857232184</v>
      </c>
      <c r="O2174">
        <f t="shared" si="353"/>
        <v>9.4088884338032006</v>
      </c>
      <c r="P2174">
        <f t="shared" si="354"/>
        <v>1688.1596548791115</v>
      </c>
      <c r="Q2174">
        <f t="shared" si="355"/>
        <v>0</v>
      </c>
    </row>
    <row r="2175" spans="1:17">
      <c r="A2175">
        <v>2174</v>
      </c>
      <c r="B2175" s="1">
        <v>39569</v>
      </c>
      <c r="C2175">
        <v>13766.86</v>
      </c>
      <c r="D2175">
        <v>1409.34</v>
      </c>
      <c r="E2175">
        <v>104.08</v>
      </c>
      <c r="F2175">
        <f t="shared" si="345"/>
        <v>42147.520000000004</v>
      </c>
      <c r="G2175">
        <f t="shared" si="346"/>
        <v>1.6419338839401831E-3</v>
      </c>
      <c r="H2175">
        <f t="shared" si="350"/>
        <v>1342.2350972069444</v>
      </c>
      <c r="J2175">
        <f t="shared" si="347"/>
        <v>-6.0021703986788966E-3</v>
      </c>
      <c r="K2175">
        <f t="shared" si="348"/>
        <v>1.714071262061645E-2</v>
      </c>
      <c r="L2175">
        <f t="shared" si="349"/>
        <v>-4.1144388096833184E-3</v>
      </c>
      <c r="M2175">
        <f t="shared" si="351"/>
        <v>1266.0427973356736</v>
      </c>
      <c r="N2175">
        <f t="shared" si="352"/>
        <v>412.00614839535223</v>
      </c>
      <c r="O2175">
        <f t="shared" si="353"/>
        <v>9.3701761380751805</v>
      </c>
      <c r="P2175">
        <f t="shared" si="354"/>
        <v>1687.4191218691012</v>
      </c>
      <c r="Q2175">
        <f t="shared" si="355"/>
        <v>0</v>
      </c>
    </row>
    <row r="2176" spans="1:17">
      <c r="A2176">
        <v>2175</v>
      </c>
      <c r="B2176" s="1">
        <v>39570</v>
      </c>
      <c r="C2176">
        <v>14049.26</v>
      </c>
      <c r="D2176">
        <v>1413.9</v>
      </c>
      <c r="E2176">
        <v>105.315</v>
      </c>
      <c r="F2176">
        <f t="shared" si="345"/>
        <v>42764.095000000001</v>
      </c>
      <c r="G2176">
        <f t="shared" si="346"/>
        <v>1.4628974611080148E-2</v>
      </c>
      <c r="H2176">
        <f t="shared" si="350"/>
        <v>1361.8706203660856</v>
      </c>
      <c r="J2176">
        <f t="shared" si="347"/>
        <v>2.0513029114845427E-2</v>
      </c>
      <c r="K2176">
        <f t="shared" si="348"/>
        <v>3.2355570692665925E-3</v>
      </c>
      <c r="L2176">
        <f t="shared" si="349"/>
        <v>1.1865872405841582E-2</v>
      </c>
      <c r="M2176">
        <f t="shared" si="351"/>
        <v>1292.0131700980605</v>
      </c>
      <c r="N2176">
        <f t="shared" si="352"/>
        <v>413.3392178013741</v>
      </c>
      <c r="O2176">
        <f t="shared" si="353"/>
        <v>9.4813614525498426</v>
      </c>
      <c r="P2176">
        <f t="shared" si="354"/>
        <v>1714.8337493519846</v>
      </c>
      <c r="Q2176">
        <f t="shared" si="355"/>
        <v>0</v>
      </c>
    </row>
    <row r="2177" spans="1:17">
      <c r="A2177">
        <v>2176</v>
      </c>
      <c r="B2177" s="1">
        <v>39573</v>
      </c>
      <c r="C2177">
        <v>14049.26</v>
      </c>
      <c r="D2177">
        <v>1407.49</v>
      </c>
      <c r="E2177">
        <v>105.175</v>
      </c>
      <c r="F2177">
        <f t="shared" si="345"/>
        <v>42699.294999999998</v>
      </c>
      <c r="G2177">
        <f t="shared" si="346"/>
        <v>-1.515289871094061E-3</v>
      </c>
      <c r="H2177">
        <f t="shared" si="350"/>
        <v>1359.8069916093043</v>
      </c>
      <c r="J2177">
        <f t="shared" si="347"/>
        <v>0</v>
      </c>
      <c r="K2177">
        <f t="shared" si="348"/>
        <v>-4.5335596576844273E-3</v>
      </c>
      <c r="L2177">
        <f t="shared" si="349"/>
        <v>-1.3293452974409981E-3</v>
      </c>
      <c r="M2177">
        <f t="shared" si="351"/>
        <v>1292.0131700980605</v>
      </c>
      <c r="N2177">
        <f t="shared" si="352"/>
        <v>411.46531979861095</v>
      </c>
      <c r="O2177">
        <f t="shared" si="353"/>
        <v>9.4687574492895568</v>
      </c>
      <c r="P2177">
        <f t="shared" si="354"/>
        <v>1712.9472473459609</v>
      </c>
      <c r="Q2177">
        <f t="shared" si="355"/>
        <v>0</v>
      </c>
    </row>
    <row r="2178" spans="1:17">
      <c r="A2178">
        <v>2177</v>
      </c>
      <c r="B2178" s="1">
        <v>39574</v>
      </c>
      <c r="C2178">
        <v>14049.26</v>
      </c>
      <c r="D2178">
        <v>1418.26</v>
      </c>
      <c r="E2178">
        <v>104.435</v>
      </c>
      <c r="F2178">
        <f t="shared" si="345"/>
        <v>42803.295000000006</v>
      </c>
      <c r="G2178">
        <f t="shared" si="346"/>
        <v>2.4356374033811523E-3</v>
      </c>
      <c r="H2178">
        <f t="shared" si="350"/>
        <v>1363.1189883794473</v>
      </c>
      <c r="J2178">
        <f t="shared" si="347"/>
        <v>0</v>
      </c>
      <c r="K2178">
        <f t="shared" si="348"/>
        <v>7.6519193742050629E-3</v>
      </c>
      <c r="L2178">
        <f t="shared" si="349"/>
        <v>-7.0358925600190192E-3</v>
      </c>
      <c r="M2178">
        <f t="shared" si="351"/>
        <v>1292.0131700980605</v>
      </c>
      <c r="N2178">
        <f t="shared" si="352"/>
        <v>414.61381925099141</v>
      </c>
      <c r="O2178">
        <f t="shared" si="353"/>
        <v>9.4021362891994755</v>
      </c>
      <c r="P2178">
        <f t="shared" si="354"/>
        <v>1716.0291256382513</v>
      </c>
      <c r="Q2178">
        <f t="shared" si="355"/>
        <v>0</v>
      </c>
    </row>
    <row r="2179" spans="1:17">
      <c r="A2179">
        <v>2178</v>
      </c>
      <c r="B2179" s="1">
        <v>39575</v>
      </c>
      <c r="C2179">
        <v>14102.48</v>
      </c>
      <c r="D2179">
        <v>1392.57</v>
      </c>
      <c r="E2179">
        <v>105.36</v>
      </c>
      <c r="F2179">
        <f t="shared" ref="F2179:F2242" si="356">2*C2179+10*D2179+5*E2179</f>
        <v>42657.46</v>
      </c>
      <c r="G2179">
        <f t="shared" si="346"/>
        <v>-3.4070975143386528E-3</v>
      </c>
      <c r="H2179">
        <f t="shared" si="350"/>
        <v>1358.4747090623916</v>
      </c>
      <c r="J2179">
        <f t="shared" si="347"/>
        <v>3.7880998714523439E-3</v>
      </c>
      <c r="K2179">
        <f t="shared" si="348"/>
        <v>-1.8113745011492988E-2</v>
      </c>
      <c r="L2179">
        <f t="shared" si="349"/>
        <v>8.8571838942883563E-3</v>
      </c>
      <c r="M2179">
        <f t="shared" si="351"/>
        <v>1296.9074450216235</v>
      </c>
      <c r="N2179">
        <f t="shared" si="352"/>
        <v>407.10361025083773</v>
      </c>
      <c r="O2179">
        <f t="shared" si="353"/>
        <v>9.4854127393120766</v>
      </c>
      <c r="P2179">
        <f t="shared" si="354"/>
        <v>1713.4964680117735</v>
      </c>
      <c r="Q2179">
        <f t="shared" si="355"/>
        <v>0</v>
      </c>
    </row>
    <row r="2180" spans="1:17">
      <c r="A2180">
        <v>2179</v>
      </c>
      <c r="B2180" s="1">
        <v>39576</v>
      </c>
      <c r="C2180">
        <v>13943.26</v>
      </c>
      <c r="D2180">
        <v>1397.68</v>
      </c>
      <c r="E2180">
        <v>103.61</v>
      </c>
      <c r="F2180">
        <f t="shared" si="356"/>
        <v>42381.37</v>
      </c>
      <c r="G2180">
        <f t="shared" ref="G2180:G2243" si="357">F2180/F2179-1</f>
        <v>-6.4722559664827095E-3</v>
      </c>
      <c r="H2180">
        <f t="shared" si="350"/>
        <v>1349.6823130213468</v>
      </c>
      <c r="J2180">
        <f t="shared" ref="J2180:J2243" si="358">C2180/C2179-1</f>
        <v>-1.1290212785268983E-2</v>
      </c>
      <c r="K2180">
        <f t="shared" ref="K2180:K2243" si="359">D2180/D2179-1</f>
        <v>3.6694744249841094E-3</v>
      </c>
      <c r="L2180">
        <f t="shared" ref="L2180:L2243" si="360">E2180/E2179-1</f>
        <v>-1.6609719058466199E-2</v>
      </c>
      <c r="M2180">
        <f t="shared" si="351"/>
        <v>1282.2650840045299</v>
      </c>
      <c r="N2180">
        <f t="shared" si="352"/>
        <v>408.59746653697187</v>
      </c>
      <c r="O2180">
        <f t="shared" si="353"/>
        <v>9.3278626985585067</v>
      </c>
      <c r="P2180">
        <f t="shared" si="354"/>
        <v>1700.19041324006</v>
      </c>
      <c r="Q2180">
        <f t="shared" si="355"/>
        <v>0</v>
      </c>
    </row>
    <row r="2181" spans="1:17">
      <c r="A2181">
        <v>2180</v>
      </c>
      <c r="B2181" s="1">
        <v>39577</v>
      </c>
      <c r="C2181">
        <v>13655.34</v>
      </c>
      <c r="D2181">
        <v>1388.28</v>
      </c>
      <c r="E2181">
        <v>103.22499999999999</v>
      </c>
      <c r="F2181">
        <f t="shared" si="356"/>
        <v>41709.604999999996</v>
      </c>
      <c r="G2181">
        <f t="shared" si="357"/>
        <v>-1.5850478641912913E-2</v>
      </c>
      <c r="H2181">
        <f t="shared" si="350"/>
        <v>1328.2892023454344</v>
      </c>
      <c r="J2181">
        <f t="shared" si="358"/>
        <v>-2.0649403367648644E-2</v>
      </c>
      <c r="K2181">
        <f t="shared" si="359"/>
        <v>-6.7254307137543101E-3</v>
      </c>
      <c r="L2181">
        <f t="shared" si="360"/>
        <v>-3.7158575427083118E-3</v>
      </c>
      <c r="M2181">
        <f t="shared" si="351"/>
        <v>1255.7870750606685</v>
      </c>
      <c r="N2181">
        <f t="shared" si="352"/>
        <v>405.84947258596191</v>
      </c>
      <c r="O2181">
        <f t="shared" si="353"/>
        <v>9.2932016895927205</v>
      </c>
      <c r="P2181">
        <f t="shared" si="354"/>
        <v>1670.929749336223</v>
      </c>
      <c r="Q2181">
        <f t="shared" si="355"/>
        <v>0</v>
      </c>
    </row>
    <row r="2182" spans="1:17">
      <c r="A2182">
        <v>2181</v>
      </c>
      <c r="B2182" s="1">
        <v>39580</v>
      </c>
      <c r="C2182">
        <v>13743.36</v>
      </c>
      <c r="D2182">
        <v>1403.58</v>
      </c>
      <c r="E2182">
        <v>103.655</v>
      </c>
      <c r="F2182">
        <f t="shared" si="356"/>
        <v>42040.795000000006</v>
      </c>
      <c r="G2182">
        <f t="shared" si="357"/>
        <v>7.9403772824031549E-3</v>
      </c>
      <c r="H2182">
        <f t="shared" si="350"/>
        <v>1338.8363197521996</v>
      </c>
      <c r="J2182">
        <f t="shared" si="358"/>
        <v>6.4458299829956989E-3</v>
      </c>
      <c r="K2182">
        <f t="shared" si="359"/>
        <v>1.102083153254374E-2</v>
      </c>
      <c r="L2182">
        <f t="shared" si="360"/>
        <v>4.1656575441997301E-3</v>
      </c>
      <c r="M2182">
        <f t="shared" si="351"/>
        <v>1263.881665041353</v>
      </c>
      <c r="N2182">
        <f t="shared" si="352"/>
        <v>410.32227125090361</v>
      </c>
      <c r="O2182">
        <f t="shared" si="353"/>
        <v>9.3319139853207425</v>
      </c>
      <c r="P2182">
        <f t="shared" si="354"/>
        <v>1683.5358502775775</v>
      </c>
      <c r="Q2182">
        <f t="shared" si="355"/>
        <v>0</v>
      </c>
    </row>
    <row r="2183" spans="1:17">
      <c r="A2183">
        <v>2182</v>
      </c>
      <c r="B2183" s="1">
        <v>39581</v>
      </c>
      <c r="C2183">
        <v>13953.73</v>
      </c>
      <c r="D2183">
        <v>1403.04</v>
      </c>
      <c r="E2183">
        <v>104.44</v>
      </c>
      <c r="F2183">
        <f t="shared" si="356"/>
        <v>42460.06</v>
      </c>
      <c r="G2183">
        <f t="shared" si="357"/>
        <v>9.9728133114511675E-3</v>
      </c>
      <c r="H2183">
        <f t="shared" si="350"/>
        <v>1352.1882844236786</v>
      </c>
      <c r="J2183">
        <f t="shared" si="358"/>
        <v>1.5307028266741129E-2</v>
      </c>
      <c r="K2183">
        <f t="shared" si="359"/>
        <v>-3.847304749283742E-4</v>
      </c>
      <c r="L2183">
        <f t="shared" si="360"/>
        <v>7.5731995562200449E-3</v>
      </c>
      <c r="M2183">
        <f t="shared" si="351"/>
        <v>1283.2279374139569</v>
      </c>
      <c r="N2183">
        <f t="shared" si="352"/>
        <v>410.16440776861151</v>
      </c>
      <c r="O2183">
        <f t="shared" si="353"/>
        <v>9.4025864321730577</v>
      </c>
      <c r="P2183">
        <f t="shared" si="354"/>
        <v>1702.7949316147415</v>
      </c>
      <c r="Q2183">
        <f t="shared" si="355"/>
        <v>0</v>
      </c>
    </row>
    <row r="2184" spans="1:17">
      <c r="A2184">
        <v>2183</v>
      </c>
      <c r="B2184" s="1">
        <v>39582</v>
      </c>
      <c r="C2184">
        <v>14118.55</v>
      </c>
      <c r="D2184">
        <v>1408.66</v>
      </c>
      <c r="E2184">
        <v>105.245</v>
      </c>
      <c r="F2184">
        <f t="shared" si="356"/>
        <v>42849.924999999996</v>
      </c>
      <c r="G2184">
        <f t="shared" si="357"/>
        <v>9.1819229647813749E-3</v>
      </c>
      <c r="H2184">
        <f t="shared" si="350"/>
        <v>1364.6039730851369</v>
      </c>
      <c r="J2184">
        <f t="shared" si="358"/>
        <v>1.1811895457343624E-2</v>
      </c>
      <c r="K2184">
        <f t="shared" si="359"/>
        <v>4.0055878663474154E-3</v>
      </c>
      <c r="L2184">
        <f t="shared" si="360"/>
        <v>7.7077747989275913E-3</v>
      </c>
      <c r="M2184">
        <f t="shared" si="351"/>
        <v>1298.3852916586332</v>
      </c>
      <c r="N2184">
        <f t="shared" si="352"/>
        <v>411.80735734357705</v>
      </c>
      <c r="O2184">
        <f t="shared" si="353"/>
        <v>9.4750594509196997</v>
      </c>
      <c r="P2184">
        <f t="shared" si="354"/>
        <v>1719.6677084531298</v>
      </c>
      <c r="Q2184">
        <f t="shared" si="355"/>
        <v>0</v>
      </c>
    </row>
    <row r="2185" spans="1:17">
      <c r="A2185">
        <v>2184</v>
      </c>
      <c r="B2185" s="1">
        <v>39583</v>
      </c>
      <c r="C2185">
        <v>14251.74</v>
      </c>
      <c r="D2185">
        <v>1423.57</v>
      </c>
      <c r="E2185">
        <v>104.80500000000001</v>
      </c>
      <c r="F2185">
        <f t="shared" si="356"/>
        <v>43263.205000000002</v>
      </c>
      <c r="G2185">
        <f t="shared" si="357"/>
        <v>9.64482434916758E-3</v>
      </c>
      <c r="H2185">
        <f t="shared" si="350"/>
        <v>1377.7653387117193</v>
      </c>
      <c r="J2185">
        <f t="shared" si="358"/>
        <v>9.4336883036856278E-3</v>
      </c>
      <c r="K2185">
        <f t="shared" si="359"/>
        <v>1.0584527139267053E-2</v>
      </c>
      <c r="L2185">
        <f t="shared" si="360"/>
        <v>-4.1807211744026018E-3</v>
      </c>
      <c r="M2185">
        <f t="shared" si="351"/>
        <v>1310.6338537982308</v>
      </c>
      <c r="N2185">
        <f t="shared" si="352"/>
        <v>416.16614349353</v>
      </c>
      <c r="O2185">
        <f t="shared" si="353"/>
        <v>9.435446869244517</v>
      </c>
      <c r="P2185">
        <f t="shared" si="354"/>
        <v>1736.2354441610053</v>
      </c>
      <c r="Q2185">
        <f t="shared" si="355"/>
        <v>0</v>
      </c>
    </row>
    <row r="2186" spans="1:17">
      <c r="A2186">
        <v>2185</v>
      </c>
      <c r="B2186" s="1">
        <v>39584</v>
      </c>
      <c r="C2186">
        <v>14219.48</v>
      </c>
      <c r="D2186">
        <v>1425.35</v>
      </c>
      <c r="E2186">
        <v>104.075</v>
      </c>
      <c r="F2186">
        <f t="shared" si="356"/>
        <v>43212.834999999999</v>
      </c>
      <c r="G2186">
        <f t="shared" si="357"/>
        <v>-1.1642688053278283E-3</v>
      </c>
      <c r="H2186">
        <f t="shared" si="350"/>
        <v>1376.1612495067952</v>
      </c>
      <c r="J2186">
        <f t="shared" si="358"/>
        <v>-2.2635832536939127E-3</v>
      </c>
      <c r="K2186">
        <f t="shared" si="359"/>
        <v>1.2503775718790688E-3</v>
      </c>
      <c r="L2186">
        <f t="shared" si="360"/>
        <v>-6.9653165402414619E-3</v>
      </c>
      <c r="M2186">
        <f t="shared" si="351"/>
        <v>1307.6671249550486</v>
      </c>
      <c r="N2186">
        <f t="shared" si="352"/>
        <v>416.68650830552974</v>
      </c>
      <c r="O2186">
        <f t="shared" si="353"/>
        <v>9.3697259951015983</v>
      </c>
      <c r="P2186">
        <f t="shared" si="354"/>
        <v>1733.72335925568</v>
      </c>
      <c r="Q2186">
        <f t="shared" si="355"/>
        <v>0</v>
      </c>
    </row>
    <row r="2187" spans="1:17">
      <c r="A2187">
        <v>2186</v>
      </c>
      <c r="B2187" s="1">
        <v>39587</v>
      </c>
      <c r="C2187">
        <v>14269.61</v>
      </c>
      <c r="D2187">
        <v>1426.63</v>
      </c>
      <c r="E2187">
        <v>104.47499999999999</v>
      </c>
      <c r="F2187">
        <f t="shared" si="356"/>
        <v>43327.895000000004</v>
      </c>
      <c r="G2187">
        <f t="shared" si="357"/>
        <v>2.6626348398572919E-3</v>
      </c>
      <c r="H2187">
        <f t="shared" si="350"/>
        <v>1379.8254643949936</v>
      </c>
      <c r="J2187">
        <f t="shared" si="358"/>
        <v>3.5254453749364867E-3</v>
      </c>
      <c r="K2187">
        <f t="shared" si="359"/>
        <v>8.9802504647984449E-4</v>
      </c>
      <c r="L2187">
        <f t="shared" si="360"/>
        <v>3.8433821763150799E-3</v>
      </c>
      <c r="M2187">
        <f t="shared" si="351"/>
        <v>1312.277233972678</v>
      </c>
      <c r="N2187">
        <f t="shared" si="352"/>
        <v>417.06070322651834</v>
      </c>
      <c r="O2187">
        <f t="shared" si="353"/>
        <v>9.4057374329881274</v>
      </c>
      <c r="P2187">
        <f t="shared" si="354"/>
        <v>1738.7436746321846</v>
      </c>
      <c r="Q2187">
        <f t="shared" si="355"/>
        <v>0</v>
      </c>
    </row>
    <row r="2188" spans="1:17">
      <c r="A2188">
        <v>2187</v>
      </c>
      <c r="B2188" s="1">
        <v>39588</v>
      </c>
      <c r="C2188">
        <v>14160.09</v>
      </c>
      <c r="D2188">
        <v>1413.4</v>
      </c>
      <c r="E2188">
        <v>103.85</v>
      </c>
      <c r="F2188">
        <f t="shared" si="356"/>
        <v>42973.43</v>
      </c>
      <c r="G2188">
        <f t="shared" si="357"/>
        <v>-8.1809882524873645E-3</v>
      </c>
      <c r="H2188">
        <f t="shared" si="350"/>
        <v>1368.5371284802952</v>
      </c>
      <c r="J2188">
        <f t="shared" si="358"/>
        <v>-7.6750520862167715E-3</v>
      </c>
      <c r="K2188">
        <f t="shared" si="359"/>
        <v>-9.2736028262409009E-3</v>
      </c>
      <c r="L2188">
        <f t="shared" si="360"/>
        <v>-5.9822924144532497E-3</v>
      </c>
      <c r="M2188">
        <f t="shared" si="351"/>
        <v>1302.205437850381</v>
      </c>
      <c r="N2188">
        <f t="shared" si="352"/>
        <v>413.19304791036291</v>
      </c>
      <c r="O2188">
        <f t="shared" si="353"/>
        <v>9.3494695612904248</v>
      </c>
      <c r="P2188">
        <f t="shared" si="354"/>
        <v>1724.7479553220342</v>
      </c>
      <c r="Q2188">
        <f t="shared" si="355"/>
        <v>0</v>
      </c>
    </row>
    <row r="2189" spans="1:17">
      <c r="A2189">
        <v>2188</v>
      </c>
      <c r="B2189" s="1">
        <v>39589</v>
      </c>
      <c r="C2189">
        <v>13926.3</v>
      </c>
      <c r="D2189">
        <v>1390.71</v>
      </c>
      <c r="E2189">
        <v>103.255</v>
      </c>
      <c r="F2189">
        <f t="shared" si="356"/>
        <v>42275.974999999999</v>
      </c>
      <c r="G2189">
        <f t="shared" si="357"/>
        <v>-1.6229912296970572E-2</v>
      </c>
      <c r="H2189">
        <f t="shared" si="350"/>
        <v>1346.3258909099122</v>
      </c>
      <c r="J2189">
        <f t="shared" si="358"/>
        <v>-1.6510488280794933E-2</v>
      </c>
      <c r="K2189">
        <f t="shared" si="359"/>
        <v>-1.6053488043016872E-2</v>
      </c>
      <c r="L2189">
        <f t="shared" si="360"/>
        <v>-5.7294174289841404E-3</v>
      </c>
      <c r="M2189">
        <f t="shared" si="351"/>
        <v>1280.705390229565</v>
      </c>
      <c r="N2189">
        <f t="shared" si="352"/>
        <v>406.55985825627619</v>
      </c>
      <c r="O2189">
        <f t="shared" si="353"/>
        <v>9.2959025474342116</v>
      </c>
      <c r="P2189">
        <f t="shared" si="354"/>
        <v>1696.5611510332753</v>
      </c>
      <c r="Q2189">
        <f t="shared" si="355"/>
        <v>0</v>
      </c>
    </row>
    <row r="2190" spans="1:17">
      <c r="A2190">
        <v>2189</v>
      </c>
      <c r="B2190" s="1">
        <v>39590</v>
      </c>
      <c r="C2190">
        <v>13978.46</v>
      </c>
      <c r="D2190">
        <v>1394.35</v>
      </c>
      <c r="E2190">
        <v>103.94499999999999</v>
      </c>
      <c r="F2190">
        <f t="shared" si="356"/>
        <v>42420.144999999997</v>
      </c>
      <c r="G2190">
        <f t="shared" si="357"/>
        <v>3.4102111187264139E-3</v>
      </c>
      <c r="H2190">
        <f t="shared" si="350"/>
        <v>1350.9171464325225</v>
      </c>
      <c r="J2190">
        <f t="shared" si="358"/>
        <v>3.7454313062335043E-3</v>
      </c>
      <c r="K2190">
        <f t="shared" si="359"/>
        <v>2.6173681069381338E-3</v>
      </c>
      <c r="L2190">
        <f t="shared" si="360"/>
        <v>6.6824851096798366E-3</v>
      </c>
      <c r="M2190">
        <f t="shared" si="351"/>
        <v>1285.5021842921929</v>
      </c>
      <c r="N2190">
        <f t="shared" si="352"/>
        <v>407.62397506283747</v>
      </c>
      <c r="O2190">
        <f t="shared" si="353"/>
        <v>9.358022277788475</v>
      </c>
      <c r="P2190">
        <f t="shared" si="354"/>
        <v>1702.4841816328187</v>
      </c>
      <c r="Q2190">
        <f t="shared" si="355"/>
        <v>0</v>
      </c>
    </row>
    <row r="2191" spans="1:17">
      <c r="A2191">
        <v>2190</v>
      </c>
      <c r="B2191" s="1">
        <v>39591</v>
      </c>
      <c r="C2191">
        <v>14012.2</v>
      </c>
      <c r="D2191">
        <v>1375.93</v>
      </c>
      <c r="E2191">
        <v>103.38</v>
      </c>
      <c r="F2191">
        <f t="shared" si="356"/>
        <v>42300.600000000006</v>
      </c>
      <c r="G2191">
        <f t="shared" si="357"/>
        <v>-2.8181186085052268E-3</v>
      </c>
      <c r="H2191">
        <f t="shared" si="350"/>
        <v>1347.1101016836121</v>
      </c>
      <c r="J2191">
        <f t="shared" si="358"/>
        <v>2.4137136708908269E-3</v>
      </c>
      <c r="K2191">
        <f t="shared" si="359"/>
        <v>-1.3210456485100441E-2</v>
      </c>
      <c r="L2191">
        <f t="shared" si="360"/>
        <v>-5.4355668863340645E-3</v>
      </c>
      <c r="M2191">
        <f t="shared" si="351"/>
        <v>1288.6050184883791</v>
      </c>
      <c r="N2191">
        <f t="shared" si="352"/>
        <v>402.23907627798616</v>
      </c>
      <c r="O2191">
        <f t="shared" si="353"/>
        <v>9.3071561217737511</v>
      </c>
      <c r="P2191">
        <f t="shared" si="354"/>
        <v>1700.151250888139</v>
      </c>
      <c r="Q2191">
        <f t="shared" si="355"/>
        <v>0</v>
      </c>
    </row>
    <row r="2192" spans="1:17">
      <c r="A2192">
        <v>2191</v>
      </c>
      <c r="B2192" s="1">
        <v>39594</v>
      </c>
      <c r="C2192">
        <v>13690.19</v>
      </c>
      <c r="D2192">
        <v>1375.93</v>
      </c>
      <c r="E2192">
        <v>103.485</v>
      </c>
      <c r="F2192">
        <f t="shared" si="356"/>
        <v>41657.105000000003</v>
      </c>
      <c r="G2192">
        <f t="shared" si="357"/>
        <v>-1.521243197496025E-2</v>
      </c>
      <c r="H2192">
        <f t="shared" si="350"/>
        <v>1326.6172808989684</v>
      </c>
      <c r="J2192">
        <f t="shared" si="358"/>
        <v>-2.2980688257375759E-2</v>
      </c>
      <c r="K2192">
        <f t="shared" si="359"/>
        <v>0</v>
      </c>
      <c r="L2192">
        <f t="shared" si="360"/>
        <v>1.0156703424260005E-3</v>
      </c>
      <c r="M2192">
        <f t="shared" si="351"/>
        <v>1258.9919882716076</v>
      </c>
      <c r="N2192">
        <f t="shared" si="352"/>
        <v>402.23907627798616</v>
      </c>
      <c r="O2192">
        <f t="shared" si="353"/>
        <v>9.3166091242189655</v>
      </c>
      <c r="P2192">
        <f t="shared" si="354"/>
        <v>1670.5476736738128</v>
      </c>
      <c r="Q2192">
        <f t="shared" si="355"/>
        <v>0</v>
      </c>
    </row>
    <row r="2193" spans="1:17">
      <c r="A2193">
        <v>2192</v>
      </c>
      <c r="B2193" s="1">
        <v>39595</v>
      </c>
      <c r="C2193">
        <v>13893.31</v>
      </c>
      <c r="D2193">
        <v>1385.35</v>
      </c>
      <c r="E2193">
        <v>104.1</v>
      </c>
      <c r="F2193">
        <f t="shared" si="356"/>
        <v>42160.619999999995</v>
      </c>
      <c r="G2193">
        <f t="shared" si="357"/>
        <v>1.2087133755454005E-2</v>
      </c>
      <c r="H2193">
        <f t="shared" si="350"/>
        <v>1342.652281415491</v>
      </c>
      <c r="J2193">
        <f t="shared" si="358"/>
        <v>1.4836901460096641E-2</v>
      </c>
      <c r="K2193">
        <f t="shared" si="359"/>
        <v>6.8462785170755325E-3</v>
      </c>
      <c r="L2193">
        <f t="shared" si="360"/>
        <v>5.9428902739526723E-3</v>
      </c>
      <c r="M2193">
        <f t="shared" si="351"/>
        <v>1277.6715283406445</v>
      </c>
      <c r="N2193">
        <f t="shared" si="352"/>
        <v>404.99291702463648</v>
      </c>
      <c r="O2193">
        <f t="shared" si="353"/>
        <v>9.3719767099695055</v>
      </c>
      <c r="P2193">
        <f t="shared" si="354"/>
        <v>1692.0364220752504</v>
      </c>
      <c r="Q2193">
        <f t="shared" si="355"/>
        <v>0</v>
      </c>
    </row>
    <row r="2194" spans="1:17">
      <c r="A2194">
        <v>2193</v>
      </c>
      <c r="B2194" s="1">
        <v>39596</v>
      </c>
      <c r="C2194">
        <v>13709.44</v>
      </c>
      <c r="D2194">
        <v>1390.84</v>
      </c>
      <c r="E2194">
        <v>104.765</v>
      </c>
      <c r="F2194">
        <f t="shared" si="356"/>
        <v>41851.104999999996</v>
      </c>
      <c r="G2194">
        <f t="shared" si="357"/>
        <v>-7.3413294206773339E-3</v>
      </c>
      <c r="H2194">
        <f t="shared" si="350"/>
        <v>1332.7954287201958</v>
      </c>
      <c r="J2194">
        <f t="shared" si="358"/>
        <v>-1.3234427217128197E-2</v>
      </c>
      <c r="K2194">
        <f t="shared" si="359"/>
        <v>3.9628974627350377E-3</v>
      </c>
      <c r="L2194">
        <f t="shared" si="360"/>
        <v>6.3880883765610186E-3</v>
      </c>
      <c r="M2194">
        <f t="shared" si="351"/>
        <v>1260.7622774914232</v>
      </c>
      <c r="N2194">
        <f t="shared" si="352"/>
        <v>406.59786242793911</v>
      </c>
      <c r="O2194">
        <f t="shared" si="353"/>
        <v>9.4318457254558634</v>
      </c>
      <c r="P2194">
        <f t="shared" si="354"/>
        <v>1676.7919856448182</v>
      </c>
      <c r="Q2194">
        <f t="shared" si="355"/>
        <v>0</v>
      </c>
    </row>
    <row r="2195" spans="1:17">
      <c r="A2195">
        <v>2194</v>
      </c>
      <c r="B2195" s="1">
        <v>39597</v>
      </c>
      <c r="C2195">
        <v>14124.47</v>
      </c>
      <c r="D2195">
        <v>1398.26</v>
      </c>
      <c r="E2195">
        <v>105.4</v>
      </c>
      <c r="F2195">
        <f t="shared" si="356"/>
        <v>42758.54</v>
      </c>
      <c r="G2195">
        <f t="shared" si="357"/>
        <v>2.1682462147654347E-2</v>
      </c>
      <c r="H2195">
        <f t="shared" si="350"/>
        <v>1361.693715153988</v>
      </c>
      <c r="J2195">
        <f t="shared" si="358"/>
        <v>3.0273300732925446E-2</v>
      </c>
      <c r="K2195">
        <f t="shared" si="359"/>
        <v>5.3349055247189359E-3</v>
      </c>
      <c r="L2195">
        <f t="shared" si="360"/>
        <v>6.0611845559108701E-3</v>
      </c>
      <c r="M2195">
        <f t="shared" si="351"/>
        <v>1298.9297130706493</v>
      </c>
      <c r="N2195">
        <f t="shared" si="352"/>
        <v>408.76702361054481</v>
      </c>
      <c r="O2195">
        <f t="shared" si="353"/>
        <v>9.4890138831007302</v>
      </c>
      <c r="P2195">
        <f t="shared" si="354"/>
        <v>1717.1857505642949</v>
      </c>
      <c r="Q2195">
        <f t="shared" si="355"/>
        <v>0</v>
      </c>
    </row>
    <row r="2196" spans="1:17">
      <c r="A2196">
        <v>2195</v>
      </c>
      <c r="B2196" s="1">
        <v>39598</v>
      </c>
      <c r="C2196">
        <v>14338.54</v>
      </c>
      <c r="D2196">
        <v>1400.38</v>
      </c>
      <c r="E2196">
        <v>105.565</v>
      </c>
      <c r="F2196">
        <f t="shared" si="356"/>
        <v>43208.705000000002</v>
      </c>
      <c r="G2196">
        <f t="shared" si="357"/>
        <v>1.0528072286846157E-2</v>
      </c>
      <c r="H2196">
        <f t="shared" si="350"/>
        <v>1376.0297250196734</v>
      </c>
      <c r="J2196">
        <f t="shared" si="358"/>
        <v>1.5155966914156993E-2</v>
      </c>
      <c r="K2196">
        <f t="shared" si="359"/>
        <v>1.5161700971206837E-3</v>
      </c>
      <c r="L2196">
        <f t="shared" si="360"/>
        <v>1.5654648956355821E-3</v>
      </c>
      <c r="M2196">
        <f t="shared" si="351"/>
        <v>1318.6162488257635</v>
      </c>
      <c r="N2196">
        <f t="shared" si="352"/>
        <v>409.3867839484322</v>
      </c>
      <c r="O2196">
        <f t="shared" si="353"/>
        <v>9.5038686012289233</v>
      </c>
      <c r="P2196">
        <f t="shared" si="354"/>
        <v>1737.5069013754246</v>
      </c>
      <c r="Q2196">
        <f t="shared" si="355"/>
        <v>0</v>
      </c>
    </row>
    <row r="2197" spans="1:17">
      <c r="A2197">
        <v>2196</v>
      </c>
      <c r="B2197" s="1">
        <v>39601</v>
      </c>
      <c r="C2197">
        <v>14440.14</v>
      </c>
      <c r="D2197">
        <v>1385.67</v>
      </c>
      <c r="E2197">
        <v>104.545</v>
      </c>
      <c r="F2197">
        <f t="shared" si="356"/>
        <v>43259.704999999994</v>
      </c>
      <c r="G2197">
        <f t="shared" si="357"/>
        <v>1.1803177160711886E-3</v>
      </c>
      <c r="H2197">
        <f t="shared" si="350"/>
        <v>1377.6538772819547</v>
      </c>
      <c r="J2197">
        <f t="shared" si="358"/>
        <v>7.085798135653798E-3</v>
      </c>
      <c r="K2197">
        <f t="shared" si="359"/>
        <v>-1.0504291692254974E-2</v>
      </c>
      <c r="L2197">
        <f t="shared" si="360"/>
        <v>-9.6622933737506855E-3</v>
      </c>
      <c r="M2197">
        <f t="shared" si="351"/>
        <v>1327.9596973833359</v>
      </c>
      <c r="N2197">
        <f t="shared" si="352"/>
        <v>405.08646575488365</v>
      </c>
      <c r="O2197">
        <f t="shared" si="353"/>
        <v>9.4120394346182721</v>
      </c>
      <c r="P2197">
        <f t="shared" si="354"/>
        <v>1742.4582025728378</v>
      </c>
      <c r="Q2197">
        <f t="shared" si="355"/>
        <v>0</v>
      </c>
    </row>
    <row r="2198" spans="1:17">
      <c r="A2198">
        <v>2197</v>
      </c>
      <c r="B2198" s="1">
        <v>39602</v>
      </c>
      <c r="C2198">
        <v>14209.17</v>
      </c>
      <c r="D2198">
        <v>1377.65</v>
      </c>
      <c r="E2198">
        <v>105.255</v>
      </c>
      <c r="F2198">
        <f t="shared" si="356"/>
        <v>42721.114999999998</v>
      </c>
      <c r="G2198">
        <f t="shared" si="357"/>
        <v>-1.2450154248624612E-2</v>
      </c>
      <c r="H2198">
        <f t="shared" si="350"/>
        <v>1360.5018740085786</v>
      </c>
      <c r="J2198">
        <f t="shared" si="358"/>
        <v>-1.5994997278419687E-2</v>
      </c>
      <c r="K2198">
        <f t="shared" si="359"/>
        <v>-5.787813837349387E-3</v>
      </c>
      <c r="L2198">
        <f t="shared" si="360"/>
        <v>6.7913338753646801E-3</v>
      </c>
      <c r="M2198">
        <f t="shared" si="351"/>
        <v>1306.7189856378384</v>
      </c>
      <c r="N2198">
        <f t="shared" si="352"/>
        <v>402.74190070306457</v>
      </c>
      <c r="O2198">
        <f t="shared" si="353"/>
        <v>9.4759597368668622</v>
      </c>
      <c r="P2198">
        <f t="shared" si="354"/>
        <v>1718.9368460777698</v>
      </c>
      <c r="Q2198">
        <f t="shared" si="355"/>
        <v>0</v>
      </c>
    </row>
    <row r="2199" spans="1:17">
      <c r="A2199">
        <v>2198</v>
      </c>
      <c r="B2199" s="1">
        <v>39603</v>
      </c>
      <c r="C2199">
        <v>14435.57</v>
      </c>
      <c r="D2199">
        <v>1377.2</v>
      </c>
      <c r="E2199">
        <v>105.045</v>
      </c>
      <c r="F2199">
        <f t="shared" si="356"/>
        <v>43168.364999999998</v>
      </c>
      <c r="G2199">
        <f t="shared" si="357"/>
        <v>1.0469061961514869E-2</v>
      </c>
      <c r="H2199">
        <f t="shared" si="350"/>
        <v>1374.7450524263313</v>
      </c>
      <c r="J2199">
        <f t="shared" si="358"/>
        <v>1.5933372603748053E-2</v>
      </c>
      <c r="K2199">
        <f t="shared" si="359"/>
        <v>-3.2664319674813314E-4</v>
      </c>
      <c r="L2199">
        <f t="shared" si="360"/>
        <v>-1.9951546244832974E-3</v>
      </c>
      <c r="M2199">
        <f t="shared" si="351"/>
        <v>1327.5394261243978</v>
      </c>
      <c r="N2199">
        <f t="shared" si="352"/>
        <v>402.61034780115455</v>
      </c>
      <c r="O2199">
        <f t="shared" si="353"/>
        <v>9.4570537319764352</v>
      </c>
      <c r="P2199">
        <f t="shared" si="354"/>
        <v>1739.6068276575288</v>
      </c>
      <c r="Q2199">
        <f t="shared" si="355"/>
        <v>0</v>
      </c>
    </row>
    <row r="2200" spans="1:17">
      <c r="A2200">
        <v>2199</v>
      </c>
      <c r="B2200" s="1">
        <v>39604</v>
      </c>
      <c r="C2200">
        <v>14341.12</v>
      </c>
      <c r="D2200">
        <v>1404.05</v>
      </c>
      <c r="E2200">
        <v>106.11499999999999</v>
      </c>
      <c r="F2200">
        <f t="shared" si="356"/>
        <v>43253.315000000002</v>
      </c>
      <c r="G2200">
        <f t="shared" si="357"/>
        <v>1.967876244560296E-3</v>
      </c>
      <c r="H2200">
        <f t="shared" si="350"/>
        <v>1377.4503805573279</v>
      </c>
      <c r="J2200">
        <f t="shared" si="358"/>
        <v>-6.5428659900509389E-3</v>
      </c>
      <c r="K2200">
        <f t="shared" si="359"/>
        <v>1.9496079000871358E-2</v>
      </c>
      <c r="L2200">
        <f t="shared" si="360"/>
        <v>1.0186110714455632E-2</v>
      </c>
      <c r="M2200">
        <f t="shared" si="351"/>
        <v>1318.8535135627569</v>
      </c>
      <c r="N2200">
        <f t="shared" si="352"/>
        <v>410.45967094845406</v>
      </c>
      <c r="O2200">
        <f t="shared" si="353"/>
        <v>9.5533843283229025</v>
      </c>
      <c r="P2200">
        <f t="shared" si="354"/>
        <v>1738.8665688395338</v>
      </c>
      <c r="Q2200">
        <f t="shared" si="355"/>
        <v>0</v>
      </c>
    </row>
    <row r="2201" spans="1:17">
      <c r="A2201">
        <v>2200</v>
      </c>
      <c r="B2201" s="1">
        <v>39605</v>
      </c>
      <c r="C2201">
        <v>14489.44</v>
      </c>
      <c r="D2201">
        <v>1360.68</v>
      </c>
      <c r="E2201">
        <v>105.315</v>
      </c>
      <c r="F2201">
        <f t="shared" si="356"/>
        <v>43112.254999999997</v>
      </c>
      <c r="G2201">
        <f t="shared" si="357"/>
        <v>-3.2612529236200061E-3</v>
      </c>
      <c r="H2201">
        <f t="shared" si="350"/>
        <v>1372.9581664765938</v>
      </c>
      <c r="J2201">
        <f t="shared" si="358"/>
        <v>1.0342288468404126E-2</v>
      </c>
      <c r="K2201">
        <f t="shared" si="359"/>
        <v>-3.0889213347102928E-2</v>
      </c>
      <c r="L2201">
        <f t="shared" si="360"/>
        <v>-7.5389907176176552E-3</v>
      </c>
      <c r="M2201">
        <f t="shared" si="351"/>
        <v>1332.4934770475911</v>
      </c>
      <c r="N2201">
        <f t="shared" si="352"/>
        <v>401.57063941539633</v>
      </c>
      <c r="O2201">
        <f t="shared" si="353"/>
        <v>9.4813614525498426</v>
      </c>
      <c r="P2201">
        <f t="shared" si="354"/>
        <v>1743.5454779155373</v>
      </c>
      <c r="Q2201">
        <f t="shared" si="355"/>
        <v>0</v>
      </c>
    </row>
    <row r="2202" spans="1:17">
      <c r="A2202">
        <v>2201</v>
      </c>
      <c r="B2202" s="1">
        <v>39608</v>
      </c>
      <c r="C2202">
        <v>14181.38</v>
      </c>
      <c r="D2202">
        <v>1361.76</v>
      </c>
      <c r="E2202">
        <v>106.065</v>
      </c>
      <c r="F2202">
        <f t="shared" si="356"/>
        <v>42510.684999999998</v>
      </c>
      <c r="G2202">
        <f t="shared" si="357"/>
        <v>-1.3953573061766256E-2</v>
      </c>
      <c r="H2202">
        <f t="shared" si="350"/>
        <v>1353.8004943899139</v>
      </c>
      <c r="J2202">
        <f t="shared" si="358"/>
        <v>-2.1261001115295053E-2</v>
      </c>
      <c r="K2202">
        <f t="shared" si="359"/>
        <v>7.9372078666550827E-4</v>
      </c>
      <c r="L2202">
        <f t="shared" si="360"/>
        <v>7.1214926648626165E-3</v>
      </c>
      <c r="M2202">
        <f t="shared" si="351"/>
        <v>1304.1633317459589</v>
      </c>
      <c r="N2202">
        <f t="shared" si="352"/>
        <v>401.88937437921487</v>
      </c>
      <c r="O2202">
        <f t="shared" si="353"/>
        <v>9.5488828985870864</v>
      </c>
      <c r="P2202">
        <f t="shared" si="354"/>
        <v>1715.6015890237609</v>
      </c>
      <c r="Q2202">
        <f t="shared" si="355"/>
        <v>0</v>
      </c>
    </row>
    <row r="2203" spans="1:17">
      <c r="A2203">
        <v>2202</v>
      </c>
      <c r="B2203" s="1">
        <v>39609</v>
      </c>
      <c r="C2203">
        <v>14021.17</v>
      </c>
      <c r="D2203">
        <v>1358.44</v>
      </c>
      <c r="E2203">
        <v>107.185</v>
      </c>
      <c r="F2203">
        <f t="shared" si="356"/>
        <v>42162.665000000008</v>
      </c>
      <c r="G2203">
        <f t="shared" si="357"/>
        <v>-8.1866476628167373E-3</v>
      </c>
      <c r="H2203">
        <f t="shared" si="350"/>
        <v>1342.7174067365966</v>
      </c>
      <c r="J2203">
        <f t="shared" si="358"/>
        <v>-1.1297208029119821E-2</v>
      </c>
      <c r="K2203">
        <f t="shared" si="359"/>
        <v>-2.4380213840911047E-3</v>
      </c>
      <c r="L2203">
        <f t="shared" si="360"/>
        <v>1.0559562532409306E-2</v>
      </c>
      <c r="M2203">
        <f t="shared" si="351"/>
        <v>1289.4299272832748</v>
      </c>
      <c r="N2203">
        <f t="shared" si="352"/>
        <v>400.90955949043934</v>
      </c>
      <c r="O2203">
        <f t="shared" si="353"/>
        <v>9.6497149246693716</v>
      </c>
      <c r="P2203">
        <f t="shared" si="354"/>
        <v>1699.9892016983833</v>
      </c>
      <c r="Q2203">
        <f t="shared" si="355"/>
        <v>0</v>
      </c>
    </row>
    <row r="2204" spans="1:17">
      <c r="A2204">
        <v>2203</v>
      </c>
      <c r="B2204" s="1">
        <v>39610</v>
      </c>
      <c r="C2204">
        <v>14183.48</v>
      </c>
      <c r="D2204">
        <v>1335.49</v>
      </c>
      <c r="E2204">
        <v>106.785</v>
      </c>
      <c r="F2204">
        <f t="shared" si="356"/>
        <v>42255.785000000003</v>
      </c>
      <c r="G2204">
        <f t="shared" si="357"/>
        <v>2.2085890443594991E-3</v>
      </c>
      <c r="H2204">
        <f t="shared" si="350"/>
        <v>1345.6829176907856</v>
      </c>
      <c r="J2204">
        <f t="shared" si="358"/>
        <v>1.1576066761903592E-2</v>
      </c>
      <c r="K2204">
        <f t="shared" si="359"/>
        <v>-1.6894378846323721E-2</v>
      </c>
      <c r="L2204">
        <f t="shared" si="360"/>
        <v>-3.7318654662500395E-3</v>
      </c>
      <c r="M2204">
        <f t="shared" si="351"/>
        <v>1304.3564542063025</v>
      </c>
      <c r="N2204">
        <f t="shared" si="352"/>
        <v>394.13644150929508</v>
      </c>
      <c r="O2204">
        <f t="shared" si="353"/>
        <v>9.6137034867828408</v>
      </c>
      <c r="P2204">
        <f t="shared" si="354"/>
        <v>1708.1065992023805</v>
      </c>
      <c r="Q2204">
        <f t="shared" si="355"/>
        <v>0</v>
      </c>
    </row>
    <row r="2205" spans="1:17">
      <c r="A2205">
        <v>2204</v>
      </c>
      <c r="B2205" s="1">
        <v>39611</v>
      </c>
      <c r="C2205">
        <v>13888.6</v>
      </c>
      <c r="D2205">
        <v>1339.87</v>
      </c>
      <c r="E2205">
        <v>108.015</v>
      </c>
      <c r="F2205">
        <f t="shared" si="356"/>
        <v>41715.974999999999</v>
      </c>
      <c r="G2205">
        <f t="shared" si="357"/>
        <v>-1.2774818879829231E-2</v>
      </c>
      <c r="H2205">
        <f t="shared" si="350"/>
        <v>1328.4920621476058</v>
      </c>
      <c r="J2205">
        <f t="shared" si="358"/>
        <v>-2.0790384306249132E-2</v>
      </c>
      <c r="K2205">
        <f t="shared" si="359"/>
        <v>3.2796950931865965E-3</v>
      </c>
      <c r="L2205">
        <f t="shared" si="360"/>
        <v>1.1518471695462829E-2</v>
      </c>
      <c r="M2205">
        <f t="shared" si="351"/>
        <v>1277.2383822510169</v>
      </c>
      <c r="N2205">
        <f t="shared" si="352"/>
        <v>395.42908886255918</v>
      </c>
      <c r="O2205">
        <f t="shared" si="353"/>
        <v>9.7244386582839208</v>
      </c>
      <c r="P2205">
        <f t="shared" si="354"/>
        <v>1682.3919097718599</v>
      </c>
      <c r="Q2205">
        <f t="shared" si="355"/>
        <v>0</v>
      </c>
    </row>
    <row r="2206" spans="1:17">
      <c r="A2206">
        <v>2205</v>
      </c>
      <c r="B2206" s="1">
        <v>39612</v>
      </c>
      <c r="C2206">
        <v>13973.73</v>
      </c>
      <c r="D2206">
        <v>1360.03</v>
      </c>
      <c r="E2206">
        <v>108.015</v>
      </c>
      <c r="F2206">
        <f t="shared" si="356"/>
        <v>42087.834999999992</v>
      </c>
      <c r="G2206">
        <f t="shared" si="357"/>
        <v>8.9140910646339222E-3</v>
      </c>
      <c r="H2206">
        <f t="shared" si="350"/>
        <v>1340.3343613682327</v>
      </c>
      <c r="J2206">
        <f t="shared" si="358"/>
        <v>6.129487493339747E-3</v>
      </c>
      <c r="K2206">
        <f t="shared" si="359"/>
        <v>1.504623582884923E-2</v>
      </c>
      <c r="L2206">
        <f t="shared" si="360"/>
        <v>0</v>
      </c>
      <c r="M2206">
        <f t="shared" si="351"/>
        <v>1285.0671989410382</v>
      </c>
      <c r="N2206">
        <f t="shared" si="352"/>
        <v>401.37880818717218</v>
      </c>
      <c r="O2206">
        <f t="shared" si="353"/>
        <v>9.7244386582839208</v>
      </c>
      <c r="P2206">
        <f t="shared" si="354"/>
        <v>1696.1704457864942</v>
      </c>
      <c r="Q2206">
        <f t="shared" si="355"/>
        <v>0</v>
      </c>
    </row>
    <row r="2207" spans="1:17">
      <c r="A2207">
        <v>2206</v>
      </c>
      <c r="B2207" s="1">
        <v>39615</v>
      </c>
      <c r="C2207">
        <v>14354.37</v>
      </c>
      <c r="D2207">
        <v>1360.14</v>
      </c>
      <c r="E2207">
        <v>108.29</v>
      </c>
      <c r="F2207">
        <f t="shared" si="356"/>
        <v>42851.59</v>
      </c>
      <c r="G2207">
        <f t="shared" si="357"/>
        <v>1.8146692506278983E-2</v>
      </c>
      <c r="H2207">
        <f t="shared" si="350"/>
        <v>1364.656996879582</v>
      </c>
      <c r="J2207">
        <f t="shared" si="358"/>
        <v>2.7239684751315663E-2</v>
      </c>
      <c r="K2207">
        <f t="shared" si="359"/>
        <v>8.0880568811059206E-5</v>
      </c>
      <c r="L2207">
        <f t="shared" si="360"/>
        <v>2.545942693144454E-3</v>
      </c>
      <c r="M2207">
        <f t="shared" si="351"/>
        <v>1320.0720243244482</v>
      </c>
      <c r="N2207">
        <f t="shared" si="352"/>
        <v>401.41127193348706</v>
      </c>
      <c r="O2207">
        <f t="shared" si="353"/>
        <v>9.7491965218309122</v>
      </c>
      <c r="P2207">
        <f t="shared" si="354"/>
        <v>1731.2324927797663</v>
      </c>
      <c r="Q2207">
        <f t="shared" si="355"/>
        <v>0</v>
      </c>
    </row>
    <row r="2208" spans="1:17">
      <c r="A2208">
        <v>2207</v>
      </c>
      <c r="B2208" s="1">
        <v>39616</v>
      </c>
      <c r="C2208">
        <v>14348.37</v>
      </c>
      <c r="D2208">
        <v>1350.93</v>
      </c>
      <c r="E2208">
        <v>108.13500000000001</v>
      </c>
      <c r="F2208">
        <f t="shared" si="356"/>
        <v>42746.715000000004</v>
      </c>
      <c r="G2208">
        <f t="shared" si="357"/>
        <v>-2.4474004348494782E-3</v>
      </c>
      <c r="H2208">
        <f t="shared" si="350"/>
        <v>1361.3171347519985</v>
      </c>
      <c r="J2208">
        <f t="shared" si="358"/>
        <v>-4.1799117620622273E-4</v>
      </c>
      <c r="K2208">
        <f t="shared" si="359"/>
        <v>-6.7713617715823293E-3</v>
      </c>
      <c r="L2208">
        <f t="shared" si="360"/>
        <v>-1.4313417674762796E-3</v>
      </c>
      <c r="M2208">
        <f t="shared" si="351"/>
        <v>1319.5202458663239</v>
      </c>
      <c r="N2208">
        <f t="shared" si="352"/>
        <v>398.69317099203437</v>
      </c>
      <c r="O2208">
        <f t="shared" si="353"/>
        <v>9.7352420896498817</v>
      </c>
      <c r="P2208">
        <f t="shared" si="354"/>
        <v>1727.948658948008</v>
      </c>
      <c r="Q2208">
        <f t="shared" si="355"/>
        <v>0</v>
      </c>
    </row>
    <row r="2209" spans="1:17">
      <c r="A2209">
        <v>2208</v>
      </c>
      <c r="B2209" s="1">
        <v>39617</v>
      </c>
      <c r="C2209">
        <v>14452.82</v>
      </c>
      <c r="D2209">
        <v>1337.81</v>
      </c>
      <c r="E2209">
        <v>107.895</v>
      </c>
      <c r="F2209">
        <f t="shared" si="356"/>
        <v>42823.214999999997</v>
      </c>
      <c r="G2209">
        <f t="shared" si="357"/>
        <v>1.7896112017026233E-3</v>
      </c>
      <c r="H2209">
        <f t="shared" si="350"/>
        <v>1363.7533631454205</v>
      </c>
      <c r="J2209">
        <f t="shared" si="358"/>
        <v>7.2795725228718133E-3</v>
      </c>
      <c r="K2209">
        <f t="shared" si="359"/>
        <v>-9.7118281480166324E-3</v>
      </c>
      <c r="L2209">
        <f t="shared" si="360"/>
        <v>-2.2194479123318622E-3</v>
      </c>
      <c r="M2209">
        <f t="shared" si="351"/>
        <v>1329.1257891915054</v>
      </c>
      <c r="N2209">
        <f t="shared" si="352"/>
        <v>394.82113143157193</v>
      </c>
      <c r="O2209">
        <f t="shared" si="353"/>
        <v>9.7136352269179618</v>
      </c>
      <c r="P2209">
        <f t="shared" si="354"/>
        <v>1733.6605558499953</v>
      </c>
      <c r="Q2209">
        <f t="shared" si="355"/>
        <v>0</v>
      </c>
    </row>
    <row r="2210" spans="1:17">
      <c r="A2210">
        <v>2209</v>
      </c>
      <c r="B2210" s="1">
        <v>39618</v>
      </c>
      <c r="C2210">
        <v>14130.17</v>
      </c>
      <c r="D2210">
        <v>1342.83</v>
      </c>
      <c r="E2210">
        <v>107.98</v>
      </c>
      <c r="F2210">
        <f t="shared" si="356"/>
        <v>42228.54</v>
      </c>
      <c r="G2210">
        <f t="shared" si="357"/>
        <v>-1.3886743440444493E-2</v>
      </c>
      <c r="H2210">
        <f t="shared" si="350"/>
        <v>1344.8152700753767</v>
      </c>
      <c r="J2210">
        <f t="shared" si="358"/>
        <v>-2.232436299628715E-2</v>
      </c>
      <c r="K2210">
        <f t="shared" si="359"/>
        <v>3.7524013125929123E-3</v>
      </c>
      <c r="L2210">
        <f t="shared" si="360"/>
        <v>7.8780295657820965E-4</v>
      </c>
      <c r="M2210">
        <f t="shared" si="351"/>
        <v>1299.4539026058676</v>
      </c>
      <c r="N2210">
        <f t="shared" si="352"/>
        <v>396.30265876339519</v>
      </c>
      <c r="O2210">
        <f t="shared" si="353"/>
        <v>9.7212876574688512</v>
      </c>
      <c r="P2210">
        <f t="shared" si="354"/>
        <v>1705.4778490267315</v>
      </c>
      <c r="Q2210">
        <f t="shared" si="355"/>
        <v>0</v>
      </c>
    </row>
    <row r="2211" spans="1:17">
      <c r="A2211">
        <v>2210</v>
      </c>
      <c r="B2211" s="1">
        <v>39619</v>
      </c>
      <c r="C2211">
        <v>13942.08</v>
      </c>
      <c r="D2211">
        <v>1317.93</v>
      </c>
      <c r="E2211">
        <v>107.375</v>
      </c>
      <c r="F2211">
        <f t="shared" si="356"/>
        <v>41600.334999999999</v>
      </c>
      <c r="G2211">
        <f t="shared" si="357"/>
        <v>-1.4876313507405259E-2</v>
      </c>
      <c r="H2211">
        <f t="shared" si="350"/>
        <v>1324.8093765081894</v>
      </c>
      <c r="J2211">
        <f t="shared" si="358"/>
        <v>-1.3311234047431841E-2</v>
      </c>
      <c r="K2211">
        <f t="shared" si="359"/>
        <v>-1.8542927995352954E-2</v>
      </c>
      <c r="L2211">
        <f t="shared" si="360"/>
        <v>-5.602889423967472E-3</v>
      </c>
      <c r="M2211">
        <f t="shared" si="351"/>
        <v>1282.1565675744321</v>
      </c>
      <c r="N2211">
        <f t="shared" si="352"/>
        <v>388.95404709757861</v>
      </c>
      <c r="O2211">
        <f t="shared" si="353"/>
        <v>9.6668203576654737</v>
      </c>
      <c r="P2211">
        <f t="shared" si="354"/>
        <v>1680.7774350296763</v>
      </c>
      <c r="Q2211">
        <f t="shared" si="355"/>
        <v>0</v>
      </c>
    </row>
    <row r="2212" spans="1:17">
      <c r="A2212">
        <v>2211</v>
      </c>
      <c r="B2212" s="1">
        <v>39622</v>
      </c>
      <c r="C2212">
        <v>13857.47</v>
      </c>
      <c r="D2212">
        <v>1318</v>
      </c>
      <c r="E2212">
        <v>107.925</v>
      </c>
      <c r="F2212">
        <f t="shared" si="356"/>
        <v>41434.565000000002</v>
      </c>
      <c r="G2212">
        <f t="shared" si="357"/>
        <v>-3.9848236799053804E-3</v>
      </c>
      <c r="H2212">
        <f t="shared" si="350"/>
        <v>1319.530244733319</v>
      </c>
      <c r="J2212">
        <f t="shared" si="358"/>
        <v>-6.0686784181414044E-3</v>
      </c>
      <c r="K2212">
        <f t="shared" si="359"/>
        <v>5.3113594803866349E-5</v>
      </c>
      <c r="L2212">
        <f t="shared" si="360"/>
        <v>5.1222351571593716E-3</v>
      </c>
      <c r="M2212">
        <f t="shared" si="351"/>
        <v>1274.3755716841149</v>
      </c>
      <c r="N2212">
        <f t="shared" si="352"/>
        <v>388.97470584523353</v>
      </c>
      <c r="O2212">
        <f t="shared" si="353"/>
        <v>9.7163360847594529</v>
      </c>
      <c r="P2212">
        <f t="shared" si="354"/>
        <v>1673.0666136141078</v>
      </c>
      <c r="Q2212">
        <f t="shared" si="355"/>
        <v>0</v>
      </c>
    </row>
    <row r="2213" spans="1:17">
      <c r="A2213">
        <v>2212</v>
      </c>
      <c r="B2213" s="1">
        <v>39623</v>
      </c>
      <c r="C2213">
        <v>13849.56</v>
      </c>
      <c r="D2213">
        <v>1314.29</v>
      </c>
      <c r="E2213">
        <v>107.69499999999999</v>
      </c>
      <c r="F2213">
        <f t="shared" si="356"/>
        <v>41380.494999999995</v>
      </c>
      <c r="G2213">
        <f t="shared" si="357"/>
        <v>-1.3049491408925196E-3</v>
      </c>
      <c r="H2213">
        <f t="shared" si="350"/>
        <v>1317.8083248740725</v>
      </c>
      <c r="J2213">
        <f t="shared" si="358"/>
        <v>-5.7081126641445046E-4</v>
      </c>
      <c r="K2213">
        <f t="shared" si="359"/>
        <v>-2.8148710166919777E-3</v>
      </c>
      <c r="L2213">
        <f t="shared" si="360"/>
        <v>-2.131109566828826E-3</v>
      </c>
      <c r="M2213">
        <f t="shared" si="351"/>
        <v>1273.6481437501543</v>
      </c>
      <c r="N2213">
        <f t="shared" si="352"/>
        <v>387.87979221952344</v>
      </c>
      <c r="O2213">
        <f t="shared" si="353"/>
        <v>9.6956295079746972</v>
      </c>
      <c r="P2213">
        <f t="shared" si="354"/>
        <v>1671.2235654776525</v>
      </c>
      <c r="Q2213">
        <f t="shared" si="355"/>
        <v>0</v>
      </c>
    </row>
    <row r="2214" spans="1:17">
      <c r="A2214">
        <v>2213</v>
      </c>
      <c r="B2214" s="1">
        <v>39624</v>
      </c>
      <c r="C2214">
        <v>13829.92</v>
      </c>
      <c r="D2214">
        <v>1321.97</v>
      </c>
      <c r="E2214">
        <v>108.155</v>
      </c>
      <c r="F2214">
        <f t="shared" si="356"/>
        <v>41420.315000000002</v>
      </c>
      <c r="G2214">
        <f t="shared" si="357"/>
        <v>9.622891171312542E-4</v>
      </c>
      <c r="H2214">
        <f t="shared" si="350"/>
        <v>1319.0764374835637</v>
      </c>
      <c r="J2214">
        <f t="shared" si="358"/>
        <v>-1.4180955929284922E-3</v>
      </c>
      <c r="K2214">
        <f t="shared" si="359"/>
        <v>5.843459206111401E-3</v>
      </c>
      <c r="L2214">
        <f t="shared" si="360"/>
        <v>4.2713217883838528E-3</v>
      </c>
      <c r="M2214">
        <f t="shared" si="351"/>
        <v>1271.8419889305605</v>
      </c>
      <c r="N2214">
        <f t="shared" si="352"/>
        <v>390.14635196223321</v>
      </c>
      <c r="O2214">
        <f t="shared" si="353"/>
        <v>9.7370426615442067</v>
      </c>
      <c r="P2214">
        <f t="shared" si="354"/>
        <v>1671.7253835543379</v>
      </c>
      <c r="Q2214">
        <f t="shared" si="355"/>
        <v>0</v>
      </c>
    </row>
    <row r="2215" spans="1:17">
      <c r="A2215">
        <v>2214</v>
      </c>
      <c r="B2215" s="1">
        <v>39625</v>
      </c>
      <c r="C2215">
        <v>13822.32</v>
      </c>
      <c r="D2215">
        <v>1283.1500000000001</v>
      </c>
      <c r="E2215">
        <v>107.185</v>
      </c>
      <c r="F2215">
        <f t="shared" si="356"/>
        <v>41012.065000000002</v>
      </c>
      <c r="G2215">
        <f t="shared" si="357"/>
        <v>-9.8562746323874739E-3</v>
      </c>
      <c r="H2215">
        <f t="shared" si="350"/>
        <v>1306.0752578546144</v>
      </c>
      <c r="J2215">
        <f t="shared" si="358"/>
        <v>-5.4953318601991263E-4</v>
      </c>
      <c r="K2215">
        <f t="shared" si="359"/>
        <v>-2.9365265475010727E-2</v>
      </c>
      <c r="L2215">
        <f t="shared" si="360"/>
        <v>-8.9686098654708779E-3</v>
      </c>
      <c r="M2215">
        <f t="shared" si="351"/>
        <v>1271.1430695502697</v>
      </c>
      <c r="N2215">
        <f t="shared" si="352"/>
        <v>378.68960076275522</v>
      </c>
      <c r="O2215">
        <f t="shared" si="353"/>
        <v>9.6497149246693716</v>
      </c>
      <c r="P2215">
        <f t="shared" si="354"/>
        <v>1659.4823852376942</v>
      </c>
      <c r="Q2215">
        <f t="shared" si="355"/>
        <v>0</v>
      </c>
    </row>
    <row r="2216" spans="1:17">
      <c r="A2216">
        <v>2215</v>
      </c>
      <c r="B2216" s="1">
        <v>39626</v>
      </c>
      <c r="C2216">
        <v>13544.36</v>
      </c>
      <c r="D2216">
        <v>1278.3800000000001</v>
      </c>
      <c r="E2216">
        <v>106.145</v>
      </c>
      <c r="F2216">
        <f t="shared" si="356"/>
        <v>40403.245000000003</v>
      </c>
      <c r="G2216">
        <f t="shared" si="357"/>
        <v>-1.4844899909331577E-2</v>
      </c>
      <c r="H2216">
        <f t="shared" si="350"/>
        <v>1286.6867013777082</v>
      </c>
      <c r="J2216">
        <f t="shared" si="358"/>
        <v>-2.0109504048524407E-2</v>
      </c>
      <c r="K2216">
        <f t="shared" si="359"/>
        <v>-3.7174141760510926E-3</v>
      </c>
      <c r="L2216">
        <f t="shared" si="360"/>
        <v>-9.7028502122499249E-3</v>
      </c>
      <c r="M2216">
        <f t="shared" si="351"/>
        <v>1245.581012846895</v>
      </c>
      <c r="N2216">
        <f t="shared" si="352"/>
        <v>377.28185467255662</v>
      </c>
      <c r="O2216">
        <f t="shared" si="353"/>
        <v>9.5560851861643918</v>
      </c>
      <c r="P2216">
        <f t="shared" si="354"/>
        <v>1632.418952705616</v>
      </c>
      <c r="Q2216">
        <f t="shared" si="355"/>
        <v>0</v>
      </c>
    </row>
    <row r="2217" spans="1:17">
      <c r="A2217">
        <v>2216</v>
      </c>
      <c r="B2217" s="1">
        <v>39629</v>
      </c>
      <c r="C2217">
        <v>13481.38</v>
      </c>
      <c r="D2217">
        <v>1280</v>
      </c>
      <c r="E2217">
        <v>106.005</v>
      </c>
      <c r="F2217">
        <f t="shared" si="356"/>
        <v>40292.784999999996</v>
      </c>
      <c r="G2217">
        <f t="shared" si="357"/>
        <v>-2.7339388210032567E-3</v>
      </c>
      <c r="H2217">
        <f t="shared" si="350"/>
        <v>1283.1689786543432</v>
      </c>
      <c r="J2217">
        <f t="shared" si="358"/>
        <v>-4.6499059387081765E-3</v>
      </c>
      <c r="K2217">
        <f t="shared" si="359"/>
        <v>1.2672288364961037E-3</v>
      </c>
      <c r="L2217">
        <f t="shared" si="360"/>
        <v>-1.3189504922511697E-3</v>
      </c>
      <c r="M2217">
        <f t="shared" si="351"/>
        <v>1239.789178298116</v>
      </c>
      <c r="N2217">
        <f t="shared" si="352"/>
        <v>377.75995711828443</v>
      </c>
      <c r="O2217">
        <f t="shared" si="353"/>
        <v>9.543481182904106</v>
      </c>
      <c r="P2217">
        <f t="shared" si="354"/>
        <v>1627.0926165993046</v>
      </c>
      <c r="Q2217">
        <f t="shared" si="355"/>
        <v>0</v>
      </c>
    </row>
    <row r="2218" spans="1:17">
      <c r="A2218">
        <v>2217</v>
      </c>
      <c r="B2218" s="1">
        <v>39630</v>
      </c>
      <c r="C2218">
        <v>13463.2</v>
      </c>
      <c r="D2218">
        <v>1284.9100000000001</v>
      </c>
      <c r="E2218">
        <v>105.985</v>
      </c>
      <c r="F2218">
        <f t="shared" si="356"/>
        <v>40305.425000000003</v>
      </c>
      <c r="G2218">
        <f t="shared" si="357"/>
        <v>3.1370380578077395E-4</v>
      </c>
      <c r="H2218">
        <f t="shared" si="350"/>
        <v>1283.5715136464069</v>
      </c>
      <c r="J2218">
        <f t="shared" si="358"/>
        <v>-1.3485266345135694E-3</v>
      </c>
      <c r="K2218">
        <f t="shared" si="359"/>
        <v>3.8359375000001084E-3</v>
      </c>
      <c r="L2218">
        <f t="shared" si="360"/>
        <v>-1.8867034573832875E-4</v>
      </c>
      <c r="M2218">
        <f t="shared" si="351"/>
        <v>1238.1172895699992</v>
      </c>
      <c r="N2218">
        <f t="shared" si="352"/>
        <v>379.20902070379287</v>
      </c>
      <c r="O2218">
        <f t="shared" si="353"/>
        <v>9.5416806110097809</v>
      </c>
      <c r="P2218">
        <f t="shared" si="354"/>
        <v>1626.8679908848019</v>
      </c>
      <c r="Q2218">
        <f t="shared" si="355"/>
        <v>0</v>
      </c>
    </row>
    <row r="2219" spans="1:17">
      <c r="A2219">
        <v>2218</v>
      </c>
      <c r="B2219" s="1">
        <v>39631</v>
      </c>
      <c r="C2219">
        <v>13286.37</v>
      </c>
      <c r="D2219">
        <v>1261.52</v>
      </c>
      <c r="E2219">
        <v>106.11499999999999</v>
      </c>
      <c r="F2219">
        <f t="shared" si="356"/>
        <v>39718.514999999999</v>
      </c>
      <c r="G2219">
        <f t="shared" si="357"/>
        <v>-1.4561563362748386E-2</v>
      </c>
      <c r="H2219">
        <f t="shared" si="350"/>
        <v>1264.8807057198258</v>
      </c>
      <c r="J2219">
        <f t="shared" si="358"/>
        <v>-1.3134321706577912E-2</v>
      </c>
      <c r="K2219">
        <f t="shared" si="359"/>
        <v>-1.820360959133327E-2</v>
      </c>
      <c r="L2219">
        <f t="shared" si="360"/>
        <v>1.2265886682076843E-3</v>
      </c>
      <c r="M2219">
        <f t="shared" si="351"/>
        <v>1221.8554587783105</v>
      </c>
      <c r="N2219">
        <f t="shared" si="352"/>
        <v>372.30604773738918</v>
      </c>
      <c r="O2219">
        <f t="shared" si="353"/>
        <v>9.5533843283229025</v>
      </c>
      <c r="P2219">
        <f t="shared" si="354"/>
        <v>1603.7148908440226</v>
      </c>
      <c r="Q2219">
        <f t="shared" si="355"/>
        <v>0</v>
      </c>
    </row>
    <row r="2220" spans="1:17">
      <c r="A2220">
        <v>2219</v>
      </c>
      <c r="B2220" s="1">
        <v>39632</v>
      </c>
      <c r="C2220">
        <v>13265.4</v>
      </c>
      <c r="D2220">
        <v>1262.9000000000001</v>
      </c>
      <c r="E2220">
        <v>106.675</v>
      </c>
      <c r="F2220">
        <f t="shared" si="356"/>
        <v>39693.175000000003</v>
      </c>
      <c r="G2220">
        <f t="shared" si="357"/>
        <v>-6.3798961265282284E-4</v>
      </c>
      <c r="H2220">
        <f t="shared" si="350"/>
        <v>1264.0737249683316</v>
      </c>
      <c r="J2220">
        <f t="shared" si="358"/>
        <v>-1.5783091995783538E-3</v>
      </c>
      <c r="K2220">
        <f t="shared" si="359"/>
        <v>1.0939184475871055E-3</v>
      </c>
      <c r="L2220">
        <f t="shared" si="360"/>
        <v>5.2772935023324141E-3</v>
      </c>
      <c r="M2220">
        <f t="shared" si="351"/>
        <v>1219.9269930671658</v>
      </c>
      <c r="N2220">
        <f t="shared" si="352"/>
        <v>372.71332019115738</v>
      </c>
      <c r="O2220">
        <f t="shared" si="353"/>
        <v>9.6038003413640443</v>
      </c>
      <c r="P2220">
        <f t="shared" si="354"/>
        <v>1602.2441135996874</v>
      </c>
      <c r="Q2220">
        <f t="shared" si="355"/>
        <v>0</v>
      </c>
    </row>
    <row r="2221" spans="1:17">
      <c r="A2221">
        <v>2220</v>
      </c>
      <c r="B2221" s="1">
        <v>39633</v>
      </c>
      <c r="C2221">
        <v>13237.89</v>
      </c>
      <c r="D2221">
        <v>1262.9000000000001</v>
      </c>
      <c r="E2221">
        <v>106.715</v>
      </c>
      <c r="F2221">
        <f t="shared" si="356"/>
        <v>39638.354999999996</v>
      </c>
      <c r="G2221">
        <f t="shared" si="357"/>
        <v>-1.3810938530366412E-3</v>
      </c>
      <c r="H2221">
        <f t="shared" si="350"/>
        <v>1262.3279205169927</v>
      </c>
      <c r="J2221">
        <f t="shared" si="358"/>
        <v>-2.073816092993841E-3</v>
      </c>
      <c r="K2221">
        <f t="shared" si="359"/>
        <v>0</v>
      </c>
      <c r="L2221">
        <f t="shared" si="360"/>
        <v>3.7497070541370192E-4</v>
      </c>
      <c r="M2221">
        <f t="shared" si="351"/>
        <v>1217.3970888366655</v>
      </c>
      <c r="N2221">
        <f t="shared" si="352"/>
        <v>372.71332019115738</v>
      </c>
      <c r="O2221">
        <f t="shared" si="353"/>
        <v>9.6074014851526979</v>
      </c>
      <c r="P2221">
        <f t="shared" si="354"/>
        <v>1599.7178105129756</v>
      </c>
      <c r="Q2221">
        <f t="shared" si="355"/>
        <v>0</v>
      </c>
    </row>
    <row r="2222" spans="1:17">
      <c r="A2222">
        <v>2221</v>
      </c>
      <c r="B2222" s="1">
        <v>39636</v>
      </c>
      <c r="C2222">
        <v>13360.04</v>
      </c>
      <c r="D2222">
        <v>1252.31</v>
      </c>
      <c r="E2222">
        <v>107.515</v>
      </c>
      <c r="F2222">
        <f t="shared" si="356"/>
        <v>39780.754999999997</v>
      </c>
      <c r="G2222">
        <f t="shared" si="357"/>
        <v>3.592480061294312E-3</v>
      </c>
      <c r="H2222">
        <f t="shared" si="350"/>
        <v>1266.862808402265</v>
      </c>
      <c r="J2222">
        <f t="shared" si="358"/>
        <v>9.2273013297436979E-3</v>
      </c>
      <c r="K2222">
        <f t="shared" si="359"/>
        <v>-8.3854620318316586E-3</v>
      </c>
      <c r="L2222">
        <f t="shared" si="360"/>
        <v>7.4966031017194013E-3</v>
      </c>
      <c r="M2222">
        <f t="shared" si="351"/>
        <v>1228.6303786133144</v>
      </c>
      <c r="N2222">
        <f t="shared" si="352"/>
        <v>369.58794679593655</v>
      </c>
      <c r="O2222">
        <f t="shared" si="353"/>
        <v>9.6794243609257595</v>
      </c>
      <c r="P2222">
        <f t="shared" si="354"/>
        <v>1607.8977497701769</v>
      </c>
      <c r="Q2222">
        <f t="shared" si="355"/>
        <v>0</v>
      </c>
    </row>
    <row r="2223" spans="1:17">
      <c r="A2223">
        <v>2222</v>
      </c>
      <c r="B2223" s="1">
        <v>39637</v>
      </c>
      <c r="C2223">
        <v>13033.1</v>
      </c>
      <c r="D2223">
        <v>1273.7</v>
      </c>
      <c r="E2223">
        <v>107.22499999999999</v>
      </c>
      <c r="F2223">
        <f t="shared" si="356"/>
        <v>39339.324999999997</v>
      </c>
      <c r="G2223">
        <f t="shared" si="357"/>
        <v>-1.1096571696540214E-2</v>
      </c>
      <c r="H2223">
        <f t="shared" si="350"/>
        <v>1252.8049744191489</v>
      </c>
      <c r="J2223">
        <f t="shared" si="358"/>
        <v>-2.4471483618312528E-2</v>
      </c>
      <c r="K2223">
        <f t="shared" si="359"/>
        <v>1.7080435355463219E-2</v>
      </c>
      <c r="L2223">
        <f t="shared" si="360"/>
        <v>-2.6972980514347045E-3</v>
      </c>
      <c r="M2223">
        <f t="shared" si="351"/>
        <v>1198.5639704301175</v>
      </c>
      <c r="N2223">
        <f t="shared" si="352"/>
        <v>375.90066982934292</v>
      </c>
      <c r="O2223">
        <f t="shared" si="353"/>
        <v>9.6533160684580235</v>
      </c>
      <c r="P2223">
        <f t="shared" si="354"/>
        <v>1584.1179563279184</v>
      </c>
      <c r="Q2223">
        <f t="shared" si="355"/>
        <v>0</v>
      </c>
    </row>
    <row r="2224" spans="1:17">
      <c r="A2224">
        <v>2223</v>
      </c>
      <c r="B2224" s="1">
        <v>39638</v>
      </c>
      <c r="C2224">
        <v>13052.13</v>
      </c>
      <c r="D2224">
        <v>1244.69</v>
      </c>
      <c r="E2224">
        <v>107.125</v>
      </c>
      <c r="F2224">
        <f t="shared" si="356"/>
        <v>39086.785000000003</v>
      </c>
      <c r="G2224">
        <f t="shared" si="357"/>
        <v>-6.4195305842180694E-3</v>
      </c>
      <c r="H2224">
        <f t="shared" si="350"/>
        <v>1244.7625545698047</v>
      </c>
      <c r="J2224">
        <f t="shared" si="358"/>
        <v>1.4601284421971172E-3</v>
      </c>
      <c r="K2224">
        <f t="shared" si="359"/>
        <v>-2.2776163931852111E-2</v>
      </c>
      <c r="L2224">
        <f t="shared" si="360"/>
        <v>-9.3261832595004091E-4</v>
      </c>
      <c r="M2224">
        <f t="shared" si="351"/>
        <v>1200.3140277731352</v>
      </c>
      <c r="N2224">
        <f t="shared" si="352"/>
        <v>367.33909455121676</v>
      </c>
      <c r="O2224">
        <f t="shared" si="353"/>
        <v>9.6443132089863912</v>
      </c>
      <c r="P2224">
        <f t="shared" si="354"/>
        <v>1577.2974355333383</v>
      </c>
      <c r="Q2224">
        <f t="shared" si="355"/>
        <v>0</v>
      </c>
    </row>
    <row r="2225" spans="1:17">
      <c r="A2225">
        <v>2224</v>
      </c>
      <c r="B2225" s="1">
        <v>39639</v>
      </c>
      <c r="C2225">
        <v>13067.21</v>
      </c>
      <c r="D2225">
        <v>1253.3900000000001</v>
      </c>
      <c r="E2225">
        <v>106.86499999999999</v>
      </c>
      <c r="F2225">
        <f t="shared" si="356"/>
        <v>39202.644999999997</v>
      </c>
      <c r="G2225">
        <f t="shared" si="357"/>
        <v>2.9641731853871089E-3</v>
      </c>
      <c r="H2225">
        <f t="shared" si="350"/>
        <v>1248.4522463562346</v>
      </c>
      <c r="J2225">
        <f t="shared" si="358"/>
        <v>1.155366978416561E-3</v>
      </c>
      <c r="K2225">
        <f t="shared" si="359"/>
        <v>6.9896922125187722E-3</v>
      </c>
      <c r="L2225">
        <f t="shared" si="360"/>
        <v>-2.4270711785298049E-3</v>
      </c>
      <c r="M2225">
        <f t="shared" si="351"/>
        <v>1201.7008309645544</v>
      </c>
      <c r="N2225">
        <f t="shared" si="352"/>
        <v>369.90668175975514</v>
      </c>
      <c r="O2225">
        <f t="shared" si="353"/>
        <v>9.6209057743601463</v>
      </c>
      <c r="P2225">
        <f t="shared" si="354"/>
        <v>1581.2284184986697</v>
      </c>
      <c r="Q2225">
        <f t="shared" si="355"/>
        <v>0</v>
      </c>
    </row>
    <row r="2226" spans="1:17">
      <c r="A2226">
        <v>2225</v>
      </c>
      <c r="B2226" s="1">
        <v>39640</v>
      </c>
      <c r="C2226">
        <v>13039.69</v>
      </c>
      <c r="D2226">
        <v>1239.49</v>
      </c>
      <c r="E2226">
        <v>106.045</v>
      </c>
      <c r="F2226">
        <f t="shared" si="356"/>
        <v>39004.504999999997</v>
      </c>
      <c r="G2226">
        <f t="shared" si="357"/>
        <v>-5.0542508037404454E-3</v>
      </c>
      <c r="H2226">
        <f t="shared" si="350"/>
        <v>1242.142255586657</v>
      </c>
      <c r="J2226">
        <f t="shared" si="358"/>
        <v>-2.1060348766108739E-3</v>
      </c>
      <c r="K2226">
        <f t="shared" si="359"/>
        <v>-1.1089924125771033E-2</v>
      </c>
      <c r="L2226">
        <f t="shared" si="360"/>
        <v>-7.6732325831656567E-3</v>
      </c>
      <c r="M2226">
        <f t="shared" si="351"/>
        <v>1199.1700071032908</v>
      </c>
      <c r="N2226">
        <f t="shared" si="352"/>
        <v>365.80444472542371</v>
      </c>
      <c r="O2226">
        <f t="shared" si="353"/>
        <v>9.5470823266927596</v>
      </c>
      <c r="P2226">
        <f t="shared" si="354"/>
        <v>1574.5215341554074</v>
      </c>
      <c r="Q2226">
        <f t="shared" si="355"/>
        <v>0</v>
      </c>
    </row>
    <row r="2227" spans="1:17">
      <c r="A2227">
        <v>2226</v>
      </c>
      <c r="B2227" s="1">
        <v>39643</v>
      </c>
      <c r="C2227">
        <v>13010.16</v>
      </c>
      <c r="D2227">
        <v>1228.3</v>
      </c>
      <c r="E2227">
        <v>106.455</v>
      </c>
      <c r="F2227">
        <f t="shared" si="356"/>
        <v>38835.595000000001</v>
      </c>
      <c r="G2227">
        <f t="shared" si="357"/>
        <v>-4.330525409821151E-3</v>
      </c>
      <c r="H2227">
        <f t="shared" si="350"/>
        <v>1236.7631269862266</v>
      </c>
      <c r="J2227">
        <f t="shared" si="358"/>
        <v>-2.2646243890768192E-3</v>
      </c>
      <c r="K2227">
        <f t="shared" si="359"/>
        <v>-9.0279066390209772E-3</v>
      </c>
      <c r="L2227">
        <f t="shared" si="360"/>
        <v>3.8662831816680399E-3</v>
      </c>
      <c r="M2227">
        <f t="shared" si="351"/>
        <v>1196.4543374585553</v>
      </c>
      <c r="N2227">
        <f t="shared" si="352"/>
        <v>362.50199635030373</v>
      </c>
      <c r="O2227">
        <f t="shared" si="353"/>
        <v>9.5839940505264529</v>
      </c>
      <c r="P2227">
        <f t="shared" si="354"/>
        <v>1568.5403278593853</v>
      </c>
      <c r="Q2227">
        <f t="shared" si="355"/>
        <v>0</v>
      </c>
    </row>
    <row r="2228" spans="1:17">
      <c r="A2228">
        <v>2227</v>
      </c>
      <c r="B2228" s="1">
        <v>39644</v>
      </c>
      <c r="C2228">
        <v>12754.56</v>
      </c>
      <c r="D2228">
        <v>1214.9100000000001</v>
      </c>
      <c r="E2228">
        <v>104.36499999999999</v>
      </c>
      <c r="F2228">
        <f t="shared" si="356"/>
        <v>38180.044999999998</v>
      </c>
      <c r="G2228">
        <f t="shared" si="357"/>
        <v>-1.688013277509981E-2</v>
      </c>
      <c r="H2228">
        <f t="shared" si="350"/>
        <v>1215.8864011913513</v>
      </c>
      <c r="J2228">
        <f t="shared" si="358"/>
        <v>-1.964618421295361E-2</v>
      </c>
      <c r="K2228">
        <f t="shared" si="359"/>
        <v>-1.0901245624033162E-2</v>
      </c>
      <c r="L2228">
        <f t="shared" si="360"/>
        <v>-1.9632708656239783E-2</v>
      </c>
      <c r="M2228">
        <f t="shared" si="351"/>
        <v>1172.948575142457</v>
      </c>
      <c r="N2228">
        <f t="shared" si="352"/>
        <v>358.55027304888671</v>
      </c>
      <c r="O2228">
        <f t="shared" si="353"/>
        <v>9.942096979416144</v>
      </c>
      <c r="P2228">
        <f t="shared" si="354"/>
        <v>1541.44094517076</v>
      </c>
      <c r="Q2228">
        <f t="shared" si="355"/>
        <v>0</v>
      </c>
    </row>
    <row r="2229" spans="1:17">
      <c r="A2229">
        <v>2228</v>
      </c>
      <c r="B2229" s="1">
        <v>39645</v>
      </c>
      <c r="C2229">
        <v>12760.8</v>
      </c>
      <c r="D2229">
        <v>1245.3599999999999</v>
      </c>
      <c r="E2229">
        <v>104.80500000000001</v>
      </c>
      <c r="F2229">
        <f t="shared" si="356"/>
        <v>38499.224999999999</v>
      </c>
      <c r="G2229">
        <f t="shared" si="357"/>
        <v>8.3598644265610034E-3</v>
      </c>
      <c r="H2229">
        <f t="shared" si="350"/>
        <v>1226.0510466634103</v>
      </c>
      <c r="J2229">
        <f t="shared" si="358"/>
        <v>4.8923679060663972E-4</v>
      </c>
      <c r="K2229">
        <f t="shared" si="359"/>
        <v>2.5063584956910301E-2</v>
      </c>
      <c r="L2229">
        <f t="shared" si="360"/>
        <v>4.2159727878121611E-3</v>
      </c>
      <c r="M2229">
        <f t="shared" si="351"/>
        <v>1173.5224247389065</v>
      </c>
      <c r="N2229">
        <f t="shared" si="352"/>
        <v>367.53682827877083</v>
      </c>
      <c r="O2229">
        <f t="shared" si="353"/>
        <v>9.9840125897351513</v>
      </c>
      <c r="P2229">
        <f t="shared" si="354"/>
        <v>1551.0432656074124</v>
      </c>
      <c r="Q2229">
        <f t="shared" si="355"/>
        <v>0</v>
      </c>
    </row>
    <row r="2230" spans="1:17">
      <c r="A2230">
        <v>2229</v>
      </c>
      <c r="B2230" s="1">
        <v>39646</v>
      </c>
      <c r="C2230">
        <v>12887.95</v>
      </c>
      <c r="D2230">
        <v>1260.32</v>
      </c>
      <c r="E2230">
        <v>105.595</v>
      </c>
      <c r="F2230">
        <f t="shared" si="356"/>
        <v>38907.074999999997</v>
      </c>
      <c r="G2230">
        <f t="shared" si="357"/>
        <v>1.0593719743709151E-2</v>
      </c>
      <c r="H2230">
        <f t="shared" si="350"/>
        <v>1239.0394878432437</v>
      </c>
      <c r="J2230">
        <f t="shared" si="358"/>
        <v>9.96410883330201E-3</v>
      </c>
      <c r="K2230">
        <f t="shared" si="359"/>
        <v>1.2012590736815154E-2</v>
      </c>
      <c r="L2230">
        <f t="shared" si="360"/>
        <v>7.5378083106720783E-3</v>
      </c>
      <c r="M2230">
        <f t="shared" si="351"/>
        <v>1185.2155298973255</v>
      </c>
      <c r="N2230">
        <f t="shared" si="352"/>
        <v>371.95189777759077</v>
      </c>
      <c r="O2230">
        <f t="shared" si="353"/>
        <v>10.059270162807913</v>
      </c>
      <c r="P2230">
        <f t="shared" si="354"/>
        <v>1567.2266978377243</v>
      </c>
      <c r="Q2230">
        <f t="shared" si="355"/>
        <v>0</v>
      </c>
    </row>
    <row r="2231" spans="1:17">
      <c r="A2231">
        <v>2230</v>
      </c>
      <c r="B2231" s="1">
        <v>39647</v>
      </c>
      <c r="C2231">
        <v>12803.7</v>
      </c>
      <c r="D2231">
        <v>1260.68</v>
      </c>
      <c r="E2231">
        <v>106.735</v>
      </c>
      <c r="F2231">
        <f t="shared" si="356"/>
        <v>38747.875000000007</v>
      </c>
      <c r="G2231">
        <f t="shared" si="357"/>
        <v>-4.091800784304378E-3</v>
      </c>
      <c r="H2231">
        <f t="shared" si="350"/>
        <v>1233.9695850951025</v>
      </c>
      <c r="J2231">
        <f t="shared" si="358"/>
        <v>-6.5371141259858989E-3</v>
      </c>
      <c r="K2231">
        <f t="shared" si="359"/>
        <v>2.8564174178002943E-4</v>
      </c>
      <c r="L2231">
        <f t="shared" si="360"/>
        <v>1.0795965718073841E-2</v>
      </c>
      <c r="M2231">
        <f t="shared" si="351"/>
        <v>1177.4676407144957</v>
      </c>
      <c r="N2231">
        <f t="shared" si="352"/>
        <v>372.05814276553036</v>
      </c>
      <c r="O2231">
        <f t="shared" si="353"/>
        <v>10.167869698634428</v>
      </c>
      <c r="P2231">
        <f t="shared" si="354"/>
        <v>1559.6936531786605</v>
      </c>
      <c r="Q2231">
        <f t="shared" si="355"/>
        <v>0</v>
      </c>
    </row>
    <row r="2232" spans="1:17">
      <c r="A2232">
        <v>2231</v>
      </c>
      <c r="B2232" s="1">
        <v>39650</v>
      </c>
      <c r="C2232">
        <v>12803.7</v>
      </c>
      <c r="D2232">
        <v>1260</v>
      </c>
      <c r="E2232">
        <v>106.855</v>
      </c>
      <c r="F2232">
        <f t="shared" si="356"/>
        <v>38741.675000000003</v>
      </c>
      <c r="G2232">
        <f t="shared" si="357"/>
        <v>-1.6000877467481356E-4</v>
      </c>
      <c r="H2232">
        <f t="shared" si="350"/>
        <v>1233.7721391338055</v>
      </c>
      <c r="J2232">
        <f t="shared" si="358"/>
        <v>0</v>
      </c>
      <c r="K2232">
        <f t="shared" si="359"/>
        <v>-5.3939143954062629E-4</v>
      </c>
      <c r="L2232">
        <f t="shared" si="360"/>
        <v>1.1242797582800002E-3</v>
      </c>
      <c r="M2232">
        <f t="shared" si="351"/>
        <v>1177.4676407144957</v>
      </c>
      <c r="N2232">
        <f t="shared" si="352"/>
        <v>371.85745778831125</v>
      </c>
      <c r="O2232">
        <f t="shared" si="353"/>
        <v>10.17930122872143</v>
      </c>
      <c r="P2232">
        <f t="shared" si="354"/>
        <v>1559.5043997315283</v>
      </c>
      <c r="Q2232">
        <f t="shared" si="355"/>
        <v>0</v>
      </c>
    </row>
    <row r="2233" spans="1:17">
      <c r="A2233">
        <v>2232</v>
      </c>
      <c r="B2233" s="1">
        <v>39651</v>
      </c>
      <c r="C2233">
        <v>13184.96</v>
      </c>
      <c r="D2233">
        <v>1277</v>
      </c>
      <c r="E2233">
        <v>106.88500000000001</v>
      </c>
      <c r="F2233">
        <f t="shared" si="356"/>
        <v>39674.345000000001</v>
      </c>
      <c r="G2233">
        <f t="shared" si="357"/>
        <v>2.4074075269073791E-2</v>
      </c>
      <c r="H2233">
        <f t="shared" si="350"/>
        <v>1263.4740624761989</v>
      </c>
      <c r="J2233">
        <f t="shared" si="358"/>
        <v>2.9777329990549495E-2</v>
      </c>
      <c r="K2233">
        <f t="shared" si="359"/>
        <v>1.3492063492063444E-2</v>
      </c>
      <c r="L2233">
        <f t="shared" si="360"/>
        <v>2.8075429320106871E-4</v>
      </c>
      <c r="M2233">
        <f t="shared" si="351"/>
        <v>1212.529483205245</v>
      </c>
      <c r="N2233">
        <f t="shared" si="352"/>
        <v>376.87458221878848</v>
      </c>
      <c r="O2233">
        <f t="shared" si="353"/>
        <v>10.18215911124318</v>
      </c>
      <c r="P2233">
        <f t="shared" si="354"/>
        <v>1599.5862245352766</v>
      </c>
      <c r="Q2233">
        <f t="shared" si="355"/>
        <v>0</v>
      </c>
    </row>
    <row r="2234" spans="1:17">
      <c r="A2234">
        <v>2233</v>
      </c>
      <c r="B2234" s="1">
        <v>39652</v>
      </c>
      <c r="C2234">
        <v>13312.93</v>
      </c>
      <c r="D2234">
        <v>1282.19</v>
      </c>
      <c r="E2234">
        <v>107.815</v>
      </c>
      <c r="F2234">
        <f t="shared" si="356"/>
        <v>39986.834999999999</v>
      </c>
      <c r="G2234">
        <f t="shared" si="357"/>
        <v>7.8763745185963518E-3</v>
      </c>
      <c r="H2234">
        <f t="shared" si="350"/>
        <v>1273.4256573867938</v>
      </c>
      <c r="J2234">
        <f t="shared" si="358"/>
        <v>9.70575564886067E-3</v>
      </c>
      <c r="K2234">
        <f t="shared" si="359"/>
        <v>4.0642129992169984E-3</v>
      </c>
      <c r="L2234">
        <f t="shared" si="360"/>
        <v>8.7009402628992483E-3</v>
      </c>
      <c r="M2234">
        <f t="shared" si="351"/>
        <v>1224.2979980862744</v>
      </c>
      <c r="N2234">
        <f t="shared" si="352"/>
        <v>378.40628079491654</v>
      </c>
      <c r="O2234">
        <f t="shared" si="353"/>
        <v>10.270753469417444</v>
      </c>
      <c r="P2234">
        <f t="shared" si="354"/>
        <v>1612.9750323506084</v>
      </c>
      <c r="Q2234">
        <f t="shared" si="355"/>
        <v>0</v>
      </c>
    </row>
    <row r="2235" spans="1:17">
      <c r="A2235">
        <v>2234</v>
      </c>
      <c r="B2235" s="1">
        <v>39653</v>
      </c>
      <c r="C2235">
        <v>13603.31</v>
      </c>
      <c r="D2235">
        <v>1252.54</v>
      </c>
      <c r="E2235">
        <v>107.63</v>
      </c>
      <c r="F2235">
        <f t="shared" si="356"/>
        <v>40270.17</v>
      </c>
      <c r="G2235">
        <f t="shared" si="357"/>
        <v>7.085707083343884E-3</v>
      </c>
      <c r="H2235">
        <f t="shared" si="350"/>
        <v>1282.4487785874512</v>
      </c>
      <c r="J2235">
        <f t="shared" si="358"/>
        <v>2.1811877625736775E-2</v>
      </c>
      <c r="K2235">
        <f t="shared" si="359"/>
        <v>-2.3124497929324139E-2</v>
      </c>
      <c r="L2235">
        <f t="shared" si="360"/>
        <v>-1.7159022399481083E-3</v>
      </c>
      <c r="M2235">
        <f t="shared" si="351"/>
        <v>1251.0022361979668</v>
      </c>
      <c r="N2235">
        <f t="shared" si="352"/>
        <v>367.84055391660019</v>
      </c>
      <c r="O2235">
        <f t="shared" si="353"/>
        <v>10.253129860533317</v>
      </c>
      <c r="P2235">
        <f t="shared" si="354"/>
        <v>1629.0959199751003</v>
      </c>
      <c r="Q2235">
        <f t="shared" si="355"/>
        <v>0</v>
      </c>
    </row>
    <row r="2236" spans="1:17">
      <c r="A2236">
        <v>2235</v>
      </c>
      <c r="B2236" s="1">
        <v>39654</v>
      </c>
      <c r="C2236">
        <v>13334.76</v>
      </c>
      <c r="D2236">
        <v>1257.76</v>
      </c>
      <c r="E2236">
        <v>107.895</v>
      </c>
      <c r="F2236">
        <f t="shared" si="356"/>
        <v>39786.595000000001</v>
      </c>
      <c r="G2236">
        <f t="shared" si="357"/>
        <v>-1.200826815481526E-2</v>
      </c>
      <c r="H2236">
        <f t="shared" ref="H2236:H2299" si="361">_xlfn.PERCENTILE.INC(G1987:G2236,0.01)*F2236*(-1)</f>
        <v>1267.0487897593578</v>
      </c>
      <c r="J2236">
        <f t="shared" si="358"/>
        <v>-1.9741518792117496E-2</v>
      </c>
      <c r="K2236">
        <f t="shared" si="359"/>
        <v>4.167531575837824E-3</v>
      </c>
      <c r="L2236">
        <f t="shared" si="360"/>
        <v>2.4621388088823526E-3</v>
      </c>
      <c r="M2236">
        <f t="shared" si="351"/>
        <v>1226.3055520430835</v>
      </c>
      <c r="N2236">
        <f t="shared" si="352"/>
        <v>369.37354103992129</v>
      </c>
      <c r="O2236">
        <f t="shared" si="353"/>
        <v>10.278374489475445</v>
      </c>
      <c r="P2236">
        <f t="shared" si="354"/>
        <v>1605.9574675724803</v>
      </c>
      <c r="Q2236">
        <f t="shared" si="355"/>
        <v>0</v>
      </c>
    </row>
    <row r="2237" spans="1:17">
      <c r="A2237">
        <v>2236</v>
      </c>
      <c r="B2237" s="1">
        <v>39657</v>
      </c>
      <c r="C2237">
        <v>13353.78</v>
      </c>
      <c r="D2237">
        <v>1234.3699999999999</v>
      </c>
      <c r="E2237">
        <v>107.625</v>
      </c>
      <c r="F2237">
        <f t="shared" si="356"/>
        <v>39589.385000000002</v>
      </c>
      <c r="G2237">
        <f t="shared" si="357"/>
        <v>-4.9566945851988731E-3</v>
      </c>
      <c r="H2237">
        <f t="shared" si="361"/>
        <v>1260.7684158839747</v>
      </c>
      <c r="J2237">
        <f t="shared" si="358"/>
        <v>1.4263473808302507E-3</v>
      </c>
      <c r="K2237">
        <f t="shared" si="359"/>
        <v>-1.8596552601450322E-2</v>
      </c>
      <c r="L2237">
        <f t="shared" si="360"/>
        <v>-2.5024329208952478E-3</v>
      </c>
      <c r="M2237">
        <f t="shared" ref="M2237:M2300" si="362">_xlfn.PERCENTILE.INC(J1988:J2237,0.01)*2*C2237*(-1)</f>
        <v>1228.0546897553379</v>
      </c>
      <c r="N2237">
        <f t="shared" ref="N2237:N2300" si="363">_xlfn.PERCENTILE.INC(K1988:K2237,0.01)*10*D2237*(-1)</f>
        <v>362.50446655438844</v>
      </c>
      <c r="O2237">
        <f t="shared" ref="O2237:O2300" si="364">_xlfn.PERCENTILE.INC(L1988:L2237,0.01)*5*E2237*(-1)</f>
        <v>10.252653546779692</v>
      </c>
      <c r="P2237">
        <f t="shared" ref="P2237:P2300" si="365">SUM(M2237:O2237)</f>
        <v>1600.811809856506</v>
      </c>
      <c r="Q2237">
        <f t="shared" ref="Q2237:Q2300" si="366">IF(H2237&gt;P2237,1,0)</f>
        <v>0</v>
      </c>
    </row>
    <row r="2238" spans="1:17">
      <c r="A2238">
        <v>2237</v>
      </c>
      <c r="B2238" s="1">
        <v>39658</v>
      </c>
      <c r="C2238">
        <v>13159.45</v>
      </c>
      <c r="D2238">
        <v>1263.2</v>
      </c>
      <c r="E2238">
        <v>108.19499999999999</v>
      </c>
      <c r="F2238">
        <f t="shared" si="356"/>
        <v>39491.875</v>
      </c>
      <c r="G2238">
        <f t="shared" si="357"/>
        <v>-2.4630339673122892E-3</v>
      </c>
      <c r="H2238">
        <f t="shared" si="361"/>
        <v>1257.6631004507381</v>
      </c>
      <c r="J2238">
        <f t="shared" si="358"/>
        <v>-1.4552433842702217E-2</v>
      </c>
      <c r="K2238">
        <f t="shared" si="359"/>
        <v>2.3356043973849161E-2</v>
      </c>
      <c r="L2238">
        <f t="shared" si="360"/>
        <v>5.296167247386796E-3</v>
      </c>
      <c r="M2238">
        <f t="shared" si="362"/>
        <v>1210.1835051274531</v>
      </c>
      <c r="N2238">
        <f t="shared" si="363"/>
        <v>370.97113681594948</v>
      </c>
      <c r="O2238">
        <f t="shared" si="364"/>
        <v>10.306953314692949</v>
      </c>
      <c r="P2238">
        <f t="shared" si="365"/>
        <v>1591.4615952580955</v>
      </c>
      <c r="Q2238">
        <f t="shared" si="366"/>
        <v>0</v>
      </c>
    </row>
    <row r="2239" spans="1:17">
      <c r="A2239">
        <v>2238</v>
      </c>
      <c r="B2239" s="1">
        <v>39659</v>
      </c>
      <c r="C2239">
        <v>13367.79</v>
      </c>
      <c r="D2239">
        <v>1284.26</v>
      </c>
      <c r="E2239">
        <v>108.19499999999999</v>
      </c>
      <c r="F2239">
        <f t="shared" si="356"/>
        <v>40119.154999999999</v>
      </c>
      <c r="G2239">
        <f t="shared" si="357"/>
        <v>1.5883773561017334E-2</v>
      </c>
      <c r="H2239">
        <f t="shared" si="361"/>
        <v>1277.6395363543445</v>
      </c>
      <c r="J2239">
        <f t="shared" si="358"/>
        <v>1.5831968661304208E-2</v>
      </c>
      <c r="K2239">
        <f t="shared" si="359"/>
        <v>1.6671944268524364E-2</v>
      </c>
      <c r="L2239">
        <f t="shared" si="360"/>
        <v>0</v>
      </c>
      <c r="M2239">
        <f t="shared" si="362"/>
        <v>1229.3430924550582</v>
      </c>
      <c r="N2239">
        <f t="shared" si="363"/>
        <v>377.15594693417614</v>
      </c>
      <c r="O2239">
        <f t="shared" si="364"/>
        <v>10.306953314692949</v>
      </c>
      <c r="P2239">
        <f t="shared" si="365"/>
        <v>1616.8059927039274</v>
      </c>
      <c r="Q2239">
        <f t="shared" si="366"/>
        <v>0</v>
      </c>
    </row>
    <row r="2240" spans="1:17">
      <c r="A2240">
        <v>2239</v>
      </c>
      <c r="B2240" s="1">
        <v>39660</v>
      </c>
      <c r="C2240">
        <v>13376.81</v>
      </c>
      <c r="D2240">
        <v>1267.3800000000001</v>
      </c>
      <c r="E2240">
        <v>108.08499999999999</v>
      </c>
      <c r="F2240">
        <f t="shared" si="356"/>
        <v>39967.845000000001</v>
      </c>
      <c r="G2240">
        <f t="shared" si="357"/>
        <v>-3.7715151278734371E-3</v>
      </c>
      <c r="H2240">
        <f t="shared" si="361"/>
        <v>1272.8208995150151</v>
      </c>
      <c r="J2240">
        <f t="shared" si="358"/>
        <v>6.7475626113200349E-4</v>
      </c>
      <c r="K2240">
        <f t="shared" si="359"/>
        <v>-1.3143755937271129E-2</v>
      </c>
      <c r="L2240">
        <f t="shared" si="360"/>
        <v>-1.0166828411664053E-3</v>
      </c>
      <c r="M2240">
        <f t="shared" si="362"/>
        <v>1230.1725994037718</v>
      </c>
      <c r="N2240">
        <f t="shared" si="363"/>
        <v>372.1987012173829</v>
      </c>
      <c r="O2240">
        <f t="shared" si="364"/>
        <v>9.7307406599140638</v>
      </c>
      <c r="P2240">
        <f t="shared" si="365"/>
        <v>1612.1020412810688</v>
      </c>
      <c r="Q2240">
        <f t="shared" si="366"/>
        <v>0</v>
      </c>
    </row>
    <row r="2241" spans="1:17">
      <c r="A2241">
        <v>2240</v>
      </c>
      <c r="B2241" s="1">
        <v>39661</v>
      </c>
      <c r="C2241">
        <v>13094.59</v>
      </c>
      <c r="D2241">
        <v>1260.31</v>
      </c>
      <c r="E2241">
        <v>107.52500000000001</v>
      </c>
      <c r="F2241">
        <f t="shared" si="356"/>
        <v>39329.904999999999</v>
      </c>
      <c r="G2241">
        <f t="shared" si="357"/>
        <v>-1.5961330914889271E-2</v>
      </c>
      <c r="H2241">
        <f t="shared" si="361"/>
        <v>1248.2970863899548</v>
      </c>
      <c r="J2241">
        <f t="shared" si="358"/>
        <v>-2.1097705656281218E-2</v>
      </c>
      <c r="K2241">
        <f t="shared" si="359"/>
        <v>-5.5784374063029274E-3</v>
      </c>
      <c r="L2241">
        <f t="shared" si="360"/>
        <v>-5.1811074617198472E-3</v>
      </c>
      <c r="M2241">
        <f t="shared" si="362"/>
        <v>1116.4797370291651</v>
      </c>
      <c r="N2241">
        <f t="shared" si="363"/>
        <v>370.1224140599345</v>
      </c>
      <c r="O2241">
        <f t="shared" si="364"/>
        <v>9.680324646872922</v>
      </c>
      <c r="P2241">
        <f t="shared" si="365"/>
        <v>1496.2824757359726</v>
      </c>
      <c r="Q2241">
        <f t="shared" si="366"/>
        <v>0</v>
      </c>
    </row>
    <row r="2242" spans="1:17">
      <c r="A2242">
        <v>2241</v>
      </c>
      <c r="B2242" s="1">
        <v>39664</v>
      </c>
      <c r="C2242">
        <v>12933.18</v>
      </c>
      <c r="D2242">
        <v>1249.01</v>
      </c>
      <c r="E2242">
        <v>107.97499999999999</v>
      </c>
      <c r="F2242">
        <f t="shared" si="356"/>
        <v>38896.334999999999</v>
      </c>
      <c r="G2242">
        <f t="shared" si="357"/>
        <v>-1.1023926958379393E-2</v>
      </c>
      <c r="H2242">
        <f t="shared" si="361"/>
        <v>1234.5359504872342</v>
      </c>
      <c r="J2242">
        <f t="shared" si="358"/>
        <v>-1.2326464593393149E-2</v>
      </c>
      <c r="K2242">
        <f t="shared" si="359"/>
        <v>-8.9660480358007E-3</v>
      </c>
      <c r="L2242">
        <f t="shared" si="360"/>
        <v>4.1850732387815892E-3</v>
      </c>
      <c r="M2242">
        <f t="shared" si="362"/>
        <v>1102.7174890814342</v>
      </c>
      <c r="N2242">
        <f t="shared" si="363"/>
        <v>366.80387871634662</v>
      </c>
      <c r="O2242">
        <f t="shared" si="364"/>
        <v>9.7208375144952672</v>
      </c>
      <c r="P2242">
        <f t="shared" si="365"/>
        <v>1479.2422053122762</v>
      </c>
      <c r="Q2242">
        <f t="shared" si="366"/>
        <v>0</v>
      </c>
    </row>
    <row r="2243" spans="1:17">
      <c r="A2243">
        <v>2242</v>
      </c>
      <c r="B2243" s="1">
        <v>39665</v>
      </c>
      <c r="C2243">
        <v>12914.66</v>
      </c>
      <c r="D2243">
        <v>1284.8800000000001</v>
      </c>
      <c r="E2243">
        <v>108.05500000000001</v>
      </c>
      <c r="F2243">
        <f t="shared" ref="F2243:F2306" si="367">2*C2243+10*D2243+5*E2243</f>
        <v>39218.395000000004</v>
      </c>
      <c r="G2243">
        <f t="shared" si="357"/>
        <v>8.2799574818555044E-3</v>
      </c>
      <c r="H2243">
        <f t="shared" si="361"/>
        <v>1244.7578556670906</v>
      </c>
      <c r="J2243">
        <f t="shared" si="358"/>
        <v>-1.4319757399186006E-3</v>
      </c>
      <c r="K2243">
        <f t="shared" si="359"/>
        <v>2.8718745246235189E-2</v>
      </c>
      <c r="L2243">
        <f t="shared" si="360"/>
        <v>7.4091224820582724E-4</v>
      </c>
      <c r="M2243">
        <f t="shared" si="362"/>
        <v>1101.1384243890857</v>
      </c>
      <c r="N2243">
        <f t="shared" si="363"/>
        <v>377.33802586453231</v>
      </c>
      <c r="O2243">
        <f t="shared" si="364"/>
        <v>9.7280398020725745</v>
      </c>
      <c r="P2243">
        <f t="shared" si="365"/>
        <v>1488.2044900556905</v>
      </c>
      <c r="Q2243">
        <f t="shared" si="366"/>
        <v>0</v>
      </c>
    </row>
    <row r="2244" spans="1:17">
      <c r="A2244">
        <v>2243</v>
      </c>
      <c r="B2244" s="1">
        <v>39666</v>
      </c>
      <c r="C2244">
        <v>13254.89</v>
      </c>
      <c r="D2244">
        <v>1289.19</v>
      </c>
      <c r="E2244">
        <v>109.13500000000001</v>
      </c>
      <c r="F2244">
        <f t="shared" si="367"/>
        <v>39947.355000000003</v>
      </c>
      <c r="G2244">
        <f t="shared" ref="G2244:G2307" si="368">F2244/F2243-1</f>
        <v>1.858719613589499E-2</v>
      </c>
      <c r="H2244">
        <f t="shared" si="361"/>
        <v>1267.8944140720705</v>
      </c>
      <c r="J2244">
        <f t="shared" ref="J2244:J2307" si="369">C2244/C2243-1</f>
        <v>2.6344479839190527E-2</v>
      </c>
      <c r="K2244">
        <f t="shared" ref="K2244:K2307" si="370">D2244/D2243-1</f>
        <v>3.3543988543676129E-3</v>
      </c>
      <c r="L2244">
        <f t="shared" ref="L2244:L2307" si="371">E2244/E2243-1</f>
        <v>9.9949099995373381E-3</v>
      </c>
      <c r="M2244">
        <f t="shared" si="362"/>
        <v>1130.1473434105619</v>
      </c>
      <c r="N2244">
        <f t="shared" si="363"/>
        <v>378.60376810620164</v>
      </c>
      <c r="O2244">
        <f t="shared" si="364"/>
        <v>9.8252706843662061</v>
      </c>
      <c r="P2244">
        <f t="shared" si="365"/>
        <v>1518.5763822011297</v>
      </c>
      <c r="Q2244">
        <f t="shared" si="366"/>
        <v>0</v>
      </c>
    </row>
    <row r="2245" spans="1:17">
      <c r="A2245">
        <v>2244</v>
      </c>
      <c r="B2245" s="1">
        <v>39667</v>
      </c>
      <c r="C2245">
        <v>13124.99</v>
      </c>
      <c r="D2245">
        <v>1266.07</v>
      </c>
      <c r="E2245">
        <v>109.58499999999999</v>
      </c>
      <c r="F2245">
        <f t="shared" si="367"/>
        <v>39458.605000000003</v>
      </c>
      <c r="G2245">
        <f t="shared" si="368"/>
        <v>-1.2234852595372048E-2</v>
      </c>
      <c r="H2245">
        <f t="shared" si="361"/>
        <v>1252.3819128094033</v>
      </c>
      <c r="J2245">
        <f t="shared" si="369"/>
        <v>-9.8001567723308147E-3</v>
      </c>
      <c r="K2245">
        <f t="shared" si="370"/>
        <v>-1.7933741341462528E-2</v>
      </c>
      <c r="L2245">
        <f t="shared" si="371"/>
        <v>4.1233334860493187E-3</v>
      </c>
      <c r="M2245">
        <f t="shared" si="362"/>
        <v>1119.0717222693054</v>
      </c>
      <c r="N2245">
        <f t="shared" si="363"/>
        <v>371.81398605808198</v>
      </c>
      <c r="O2245">
        <f t="shared" si="364"/>
        <v>9.8657835519885531</v>
      </c>
      <c r="P2245">
        <f t="shared" si="365"/>
        <v>1500.7514918793759</v>
      </c>
      <c r="Q2245">
        <f t="shared" si="366"/>
        <v>0</v>
      </c>
    </row>
    <row r="2246" spans="1:17">
      <c r="A2246">
        <v>2245</v>
      </c>
      <c r="B2246" s="1">
        <v>39668</v>
      </c>
      <c r="C2246">
        <v>13168.41</v>
      </c>
      <c r="D2246">
        <v>1296.32</v>
      </c>
      <c r="E2246">
        <v>110.185</v>
      </c>
      <c r="F2246">
        <f t="shared" si="367"/>
        <v>39850.945</v>
      </c>
      <c r="G2246">
        <f t="shared" si="368"/>
        <v>9.9430783222060892E-3</v>
      </c>
      <c r="H2246">
        <f t="shared" si="361"/>
        <v>1264.8344442577816</v>
      </c>
      <c r="J2246">
        <f t="shared" si="369"/>
        <v>3.3081929967184731E-3</v>
      </c>
      <c r="K2246">
        <f t="shared" si="370"/>
        <v>2.3892833729572516E-2</v>
      </c>
      <c r="L2246">
        <f t="shared" si="371"/>
        <v>5.4752018980701589E-3</v>
      </c>
      <c r="M2246">
        <f t="shared" si="362"/>
        <v>1122.7738275037423</v>
      </c>
      <c r="N2246">
        <f t="shared" si="363"/>
        <v>380.69767580529737</v>
      </c>
      <c r="O2246">
        <f t="shared" si="364"/>
        <v>9.9198007088183484</v>
      </c>
      <c r="P2246">
        <f t="shared" si="365"/>
        <v>1513.3913040178581</v>
      </c>
      <c r="Q2246">
        <f t="shared" si="366"/>
        <v>0</v>
      </c>
    </row>
    <row r="2247" spans="1:17">
      <c r="A2247">
        <v>2246</v>
      </c>
      <c r="B2247" s="1">
        <v>39671</v>
      </c>
      <c r="C2247">
        <v>13430.91</v>
      </c>
      <c r="D2247">
        <v>1305.32</v>
      </c>
      <c r="E2247">
        <v>109.905</v>
      </c>
      <c r="F2247">
        <f t="shared" si="367"/>
        <v>40464.544999999998</v>
      </c>
      <c r="G2247">
        <f t="shared" si="368"/>
        <v>1.5397376398476936E-2</v>
      </c>
      <c r="H2247">
        <f t="shared" si="361"/>
        <v>1284.3095762777768</v>
      </c>
      <c r="J2247">
        <f t="shared" si="369"/>
        <v>1.9934069489027095E-2</v>
      </c>
      <c r="K2247">
        <f t="shared" si="370"/>
        <v>6.9427301900766292E-3</v>
      </c>
      <c r="L2247">
        <f t="shared" si="371"/>
        <v>-2.5411807414802423E-3</v>
      </c>
      <c r="M2247">
        <f t="shared" si="362"/>
        <v>1145.1552790016628</v>
      </c>
      <c r="N2247">
        <f t="shared" si="363"/>
        <v>383.34075705240275</v>
      </c>
      <c r="O2247">
        <f t="shared" si="364"/>
        <v>9.8945927022977767</v>
      </c>
      <c r="P2247">
        <f t="shared" si="365"/>
        <v>1538.3906287563634</v>
      </c>
      <c r="Q2247">
        <f t="shared" si="366"/>
        <v>0</v>
      </c>
    </row>
    <row r="2248" spans="1:17">
      <c r="A2248">
        <v>2247</v>
      </c>
      <c r="B2248" s="1">
        <v>39672</v>
      </c>
      <c r="C2248">
        <v>13303.6</v>
      </c>
      <c r="D2248">
        <v>1289.5899999999999</v>
      </c>
      <c r="E2248">
        <v>109.72499999999999</v>
      </c>
      <c r="F2248">
        <f t="shared" si="367"/>
        <v>40051.724999999999</v>
      </c>
      <c r="G2248">
        <f t="shared" si="368"/>
        <v>-1.0202017593426538E-2</v>
      </c>
      <c r="H2248">
        <f t="shared" si="361"/>
        <v>1271.2070273851848</v>
      </c>
      <c r="J2248">
        <f t="shared" si="369"/>
        <v>-9.4788811778203641E-3</v>
      </c>
      <c r="K2248">
        <f t="shared" si="370"/>
        <v>-1.2050684889528984E-2</v>
      </c>
      <c r="L2248">
        <f t="shared" si="371"/>
        <v>-1.6377780810701292E-3</v>
      </c>
      <c r="M2248">
        <f t="shared" si="362"/>
        <v>1134.3004881818524</v>
      </c>
      <c r="N2248">
        <f t="shared" si="363"/>
        <v>378.72123838385073</v>
      </c>
      <c r="O2248">
        <f t="shared" si="364"/>
        <v>9.8783875552488389</v>
      </c>
      <c r="P2248">
        <f t="shared" si="365"/>
        <v>1522.9001141209519</v>
      </c>
      <c r="Q2248">
        <f t="shared" si="366"/>
        <v>0</v>
      </c>
    </row>
    <row r="2249" spans="1:17">
      <c r="A2249">
        <v>2248</v>
      </c>
      <c r="B2249" s="1">
        <v>39673</v>
      </c>
      <c r="C2249">
        <v>13023.05</v>
      </c>
      <c r="D2249">
        <v>1285.83</v>
      </c>
      <c r="E2249">
        <v>108.64</v>
      </c>
      <c r="F2249">
        <f t="shared" si="367"/>
        <v>39447.599999999991</v>
      </c>
      <c r="G2249">
        <f t="shared" si="368"/>
        <v>-1.5083619993895625E-2</v>
      </c>
      <c r="H2249">
        <f t="shared" si="361"/>
        <v>1252.0326236505371</v>
      </c>
      <c r="J2249">
        <f t="shared" si="369"/>
        <v>-2.1088276857392119E-2</v>
      </c>
      <c r="K2249">
        <f t="shared" si="370"/>
        <v>-2.9156553633324922E-3</v>
      </c>
      <c r="L2249">
        <f t="shared" si="371"/>
        <v>-9.8883572567782796E-3</v>
      </c>
      <c r="M2249">
        <f t="shared" si="362"/>
        <v>1110.3800454475986</v>
      </c>
      <c r="N2249">
        <f t="shared" si="363"/>
        <v>377.61701777394893</v>
      </c>
      <c r="O2249">
        <f t="shared" si="364"/>
        <v>9.7807065299816252</v>
      </c>
      <c r="P2249">
        <f t="shared" si="365"/>
        <v>1497.7777697515291</v>
      </c>
      <c r="Q2249">
        <f t="shared" si="366"/>
        <v>0</v>
      </c>
    </row>
    <row r="2250" spans="1:17">
      <c r="A2250">
        <v>2249</v>
      </c>
      <c r="B2250" s="1">
        <v>39674</v>
      </c>
      <c r="C2250">
        <v>12956.8</v>
      </c>
      <c r="D2250">
        <v>1292.93</v>
      </c>
      <c r="E2250">
        <v>109.575</v>
      </c>
      <c r="F2250">
        <f t="shared" si="367"/>
        <v>39390.775000000001</v>
      </c>
      <c r="G2250">
        <f t="shared" si="368"/>
        <v>-1.4405185613317606E-3</v>
      </c>
      <c r="H2250">
        <f t="shared" si="361"/>
        <v>1250.2290474167755</v>
      </c>
      <c r="J2250">
        <f t="shared" si="369"/>
        <v>-5.0871339663135506E-3</v>
      </c>
      <c r="K2250">
        <f t="shared" si="370"/>
        <v>5.5217252669483852E-3</v>
      </c>
      <c r="L2250">
        <f t="shared" si="371"/>
        <v>8.6064064801179008E-3</v>
      </c>
      <c r="M2250">
        <f t="shared" si="362"/>
        <v>1104.7313934028853</v>
      </c>
      <c r="N2250">
        <f t="shared" si="363"/>
        <v>379.70211520222102</v>
      </c>
      <c r="O2250">
        <f t="shared" si="364"/>
        <v>9.8648832660413905</v>
      </c>
      <c r="P2250">
        <f t="shared" si="365"/>
        <v>1494.2983918711477</v>
      </c>
      <c r="Q2250">
        <f t="shared" si="366"/>
        <v>0</v>
      </c>
    </row>
    <row r="2251" spans="1:17">
      <c r="A2251">
        <v>2250</v>
      </c>
      <c r="B2251" s="1">
        <v>39675</v>
      </c>
      <c r="C2251">
        <v>13019.41</v>
      </c>
      <c r="D2251">
        <v>1298.2</v>
      </c>
      <c r="E2251">
        <v>110.47499999999999</v>
      </c>
      <c r="F2251">
        <f t="shared" si="367"/>
        <v>39573.195</v>
      </c>
      <c r="G2251">
        <f t="shared" si="368"/>
        <v>4.6310335351360532E-3</v>
      </c>
      <c r="H2251">
        <f t="shared" si="361"/>
        <v>1256.0189000619639</v>
      </c>
      <c r="J2251">
        <f t="shared" si="369"/>
        <v>4.8322116571992701E-3</v>
      </c>
      <c r="K2251">
        <f t="shared" si="370"/>
        <v>4.0760133959301115E-3</v>
      </c>
      <c r="L2251">
        <f t="shared" si="371"/>
        <v>8.2135523613962036E-3</v>
      </c>
      <c r="M2251">
        <f t="shared" si="362"/>
        <v>1110.0696893201607</v>
      </c>
      <c r="N2251">
        <f t="shared" si="363"/>
        <v>381.24978611024829</v>
      </c>
      <c r="O2251">
        <f t="shared" si="364"/>
        <v>9.9459090012860827</v>
      </c>
      <c r="P2251">
        <f t="shared" si="365"/>
        <v>1501.2653844316951</v>
      </c>
      <c r="Q2251">
        <f t="shared" si="366"/>
        <v>0</v>
      </c>
    </row>
    <row r="2252" spans="1:17">
      <c r="A2252">
        <v>2251</v>
      </c>
      <c r="B2252" s="1">
        <v>39678</v>
      </c>
      <c r="C2252">
        <v>13165.45</v>
      </c>
      <c r="D2252">
        <v>1278.5999999999999</v>
      </c>
      <c r="E2252">
        <v>110.265</v>
      </c>
      <c r="F2252">
        <f t="shared" si="367"/>
        <v>39668.224999999999</v>
      </c>
      <c r="G2252">
        <f t="shared" si="368"/>
        <v>2.4013729495431235E-3</v>
      </c>
      <c r="H2252">
        <f t="shared" si="361"/>
        <v>1259.0350698726877</v>
      </c>
      <c r="J2252">
        <f t="shared" si="369"/>
        <v>1.1217098163434525E-2</v>
      </c>
      <c r="K2252">
        <f t="shared" si="370"/>
        <v>-1.5097827761516025E-2</v>
      </c>
      <c r="L2252">
        <f t="shared" si="371"/>
        <v>-1.9008825526136697E-3</v>
      </c>
      <c r="M2252">
        <f t="shared" si="362"/>
        <v>1122.5214499935182</v>
      </c>
      <c r="N2252">
        <f t="shared" si="363"/>
        <v>375.49374250544093</v>
      </c>
      <c r="O2252">
        <f t="shared" si="364"/>
        <v>9.9270029963956539</v>
      </c>
      <c r="P2252">
        <f t="shared" si="365"/>
        <v>1507.9421954953548</v>
      </c>
      <c r="Q2252">
        <f t="shared" si="366"/>
        <v>0</v>
      </c>
    </row>
    <row r="2253" spans="1:17">
      <c r="A2253">
        <v>2252</v>
      </c>
      <c r="B2253" s="1">
        <v>39679</v>
      </c>
      <c r="C2253">
        <v>12865.05</v>
      </c>
      <c r="D2253">
        <v>1266.69</v>
      </c>
      <c r="E2253">
        <v>109.735</v>
      </c>
      <c r="F2253">
        <f t="shared" si="367"/>
        <v>38945.675000000003</v>
      </c>
      <c r="G2253">
        <f t="shared" si="368"/>
        <v>-1.8214830635855161E-2</v>
      </c>
      <c r="H2253">
        <f t="shared" si="361"/>
        <v>1236.1019593103545</v>
      </c>
      <c r="J2253">
        <f t="shared" si="369"/>
        <v>-2.2817298307312051E-2</v>
      </c>
      <c r="K2253">
        <f t="shared" si="370"/>
        <v>-9.3148756452369197E-3</v>
      </c>
      <c r="L2253">
        <f t="shared" si="371"/>
        <v>-4.8066022763343375E-3</v>
      </c>
      <c r="M2253">
        <f t="shared" si="362"/>
        <v>1096.9085432126597</v>
      </c>
      <c r="N2253">
        <f t="shared" si="363"/>
        <v>371.99606498843815</v>
      </c>
      <c r="O2253">
        <f t="shared" si="364"/>
        <v>9.8792878411960015</v>
      </c>
      <c r="P2253">
        <f t="shared" si="365"/>
        <v>1478.7838960422937</v>
      </c>
      <c r="Q2253">
        <f t="shared" si="366"/>
        <v>0</v>
      </c>
    </row>
    <row r="2254" spans="1:17">
      <c r="A2254">
        <v>2253</v>
      </c>
      <c r="B2254" s="1">
        <v>39680</v>
      </c>
      <c r="C2254">
        <v>12851.69</v>
      </c>
      <c r="D2254">
        <v>1274.54</v>
      </c>
      <c r="E2254">
        <v>109.905</v>
      </c>
      <c r="F2254">
        <f t="shared" si="367"/>
        <v>38998.305</v>
      </c>
      <c r="G2254">
        <f t="shared" si="368"/>
        <v>1.3513695679943094E-3</v>
      </c>
      <c r="H2254">
        <f t="shared" si="361"/>
        <v>1237.7723898811048</v>
      </c>
      <c r="J2254">
        <f t="shared" si="369"/>
        <v>-1.0384724505538845E-3</v>
      </c>
      <c r="K2254">
        <f t="shared" si="370"/>
        <v>6.1972542611057335E-3</v>
      </c>
      <c r="L2254">
        <f t="shared" si="371"/>
        <v>1.5491866769945517E-3</v>
      </c>
      <c r="M2254">
        <f t="shared" si="362"/>
        <v>1095.7694339097561</v>
      </c>
      <c r="N2254">
        <f t="shared" si="363"/>
        <v>374.30141918730226</v>
      </c>
      <c r="O2254">
        <f t="shared" si="364"/>
        <v>9.8945927022977767</v>
      </c>
      <c r="P2254">
        <f t="shared" si="365"/>
        <v>1479.9654457993561</v>
      </c>
      <c r="Q2254">
        <f t="shared" si="366"/>
        <v>0</v>
      </c>
    </row>
    <row r="2255" spans="1:17">
      <c r="A2255">
        <v>2254</v>
      </c>
      <c r="B2255" s="1">
        <v>39681</v>
      </c>
      <c r="C2255">
        <v>12752.21</v>
      </c>
      <c r="D2255">
        <v>1277.72</v>
      </c>
      <c r="E2255">
        <v>108.265</v>
      </c>
      <c r="F2255">
        <f t="shared" si="367"/>
        <v>38822.944999999992</v>
      </c>
      <c r="G2255">
        <f t="shared" si="368"/>
        <v>-4.49660568581145E-3</v>
      </c>
      <c r="H2255">
        <f t="shared" si="361"/>
        <v>1232.2066155150249</v>
      </c>
      <c r="J2255">
        <f t="shared" si="369"/>
        <v>-7.7406162146769208E-3</v>
      </c>
      <c r="K2255">
        <f t="shared" si="370"/>
        <v>2.4950178103473331E-3</v>
      </c>
      <c r="L2255">
        <f t="shared" si="371"/>
        <v>-1.4921978071971265E-2</v>
      </c>
      <c r="M2255">
        <f t="shared" si="362"/>
        <v>1087.2875032620868</v>
      </c>
      <c r="N2255">
        <f t="shared" si="363"/>
        <v>375.23530789461284</v>
      </c>
      <c r="O2255">
        <f t="shared" si="364"/>
        <v>9.7469458069630033</v>
      </c>
      <c r="P2255">
        <f t="shared" si="365"/>
        <v>1472.2697569636625</v>
      </c>
      <c r="Q2255">
        <f t="shared" si="366"/>
        <v>0</v>
      </c>
    </row>
    <row r="2256" spans="1:17">
      <c r="A2256">
        <v>2255</v>
      </c>
      <c r="B2256" s="1">
        <v>39682</v>
      </c>
      <c r="C2256">
        <v>12666.04</v>
      </c>
      <c r="D2256">
        <v>1292.2</v>
      </c>
      <c r="E2256">
        <v>109.935</v>
      </c>
      <c r="F2256">
        <f t="shared" si="367"/>
        <v>38803.755000000005</v>
      </c>
      <c r="G2256">
        <f t="shared" si="368"/>
        <v>-4.9429531943001592E-4</v>
      </c>
      <c r="H2256">
        <f t="shared" si="361"/>
        <v>1231.5975415524051</v>
      </c>
      <c r="J2256">
        <f t="shared" si="369"/>
        <v>-6.7572601141291377E-3</v>
      </c>
      <c r="K2256">
        <f t="shared" si="370"/>
        <v>1.1332686347556686E-2</v>
      </c>
      <c r="L2256">
        <f t="shared" si="371"/>
        <v>1.5425114302868081E-2</v>
      </c>
      <c r="M2256">
        <f t="shared" si="362"/>
        <v>1079.9404187837029</v>
      </c>
      <c r="N2256">
        <f t="shared" si="363"/>
        <v>379.48773194551131</v>
      </c>
      <c r="O2256">
        <f t="shared" si="364"/>
        <v>9.8972935601392678</v>
      </c>
      <c r="P2256">
        <f t="shared" si="365"/>
        <v>1469.3254442893535</v>
      </c>
      <c r="Q2256">
        <f t="shared" si="366"/>
        <v>0</v>
      </c>
    </row>
    <row r="2257" spans="1:17">
      <c r="A2257">
        <v>2256</v>
      </c>
      <c r="B2257" s="1">
        <v>39685</v>
      </c>
      <c r="C2257">
        <v>12878.66</v>
      </c>
      <c r="D2257">
        <v>1266.8399999999999</v>
      </c>
      <c r="E2257">
        <v>109.55500000000001</v>
      </c>
      <c r="F2257">
        <f t="shared" si="367"/>
        <v>38973.495000000003</v>
      </c>
      <c r="G2257">
        <f t="shared" si="368"/>
        <v>4.3743189286706841E-3</v>
      </c>
      <c r="H2257">
        <f t="shared" si="361"/>
        <v>1236.9849419909222</v>
      </c>
      <c r="J2257">
        <f t="shared" si="369"/>
        <v>1.6786619969619387E-2</v>
      </c>
      <c r="K2257">
        <f t="shared" si="370"/>
        <v>-1.9625444977557804E-2</v>
      </c>
      <c r="L2257">
        <f t="shared" si="371"/>
        <v>-3.4565879838085456E-3</v>
      </c>
      <c r="M2257">
        <f t="shared" si="362"/>
        <v>1098.0689681836566</v>
      </c>
      <c r="N2257">
        <f t="shared" si="363"/>
        <v>372.04011634255653</v>
      </c>
      <c r="O2257">
        <f t="shared" si="364"/>
        <v>9.8630826941470637</v>
      </c>
      <c r="P2257">
        <f t="shared" si="365"/>
        <v>1479.9721672203602</v>
      </c>
      <c r="Q2257">
        <f t="shared" si="366"/>
        <v>0</v>
      </c>
    </row>
    <row r="2258" spans="1:17">
      <c r="A2258">
        <v>2257</v>
      </c>
      <c r="B2258" s="1">
        <v>39686</v>
      </c>
      <c r="C2258">
        <v>12778.71</v>
      </c>
      <c r="D2258">
        <v>1271.51</v>
      </c>
      <c r="E2258">
        <v>109.83499999999999</v>
      </c>
      <c r="F2258">
        <f t="shared" si="367"/>
        <v>38821.695</v>
      </c>
      <c r="G2258">
        <f t="shared" si="368"/>
        <v>-3.894954763487446E-3</v>
      </c>
      <c r="H2258">
        <f t="shared" si="361"/>
        <v>1232.1669415987524</v>
      </c>
      <c r="J2258">
        <f t="shared" si="369"/>
        <v>-7.7609005905894257E-3</v>
      </c>
      <c r="K2258">
        <f t="shared" si="370"/>
        <v>3.6863376590572372E-3</v>
      </c>
      <c r="L2258">
        <f t="shared" si="371"/>
        <v>2.5557938934781532E-3</v>
      </c>
      <c r="M2258">
        <f t="shared" si="362"/>
        <v>1089.5469640799722</v>
      </c>
      <c r="N2258">
        <f t="shared" si="363"/>
        <v>373.41158183411011</v>
      </c>
      <c r="O2258">
        <f t="shared" si="364"/>
        <v>9.8882907006676337</v>
      </c>
      <c r="P2258">
        <f t="shared" si="365"/>
        <v>1472.8468366147499</v>
      </c>
      <c r="Q2258">
        <f t="shared" si="366"/>
        <v>0</v>
      </c>
    </row>
    <row r="2259" spans="1:17">
      <c r="A2259">
        <v>2258</v>
      </c>
      <c r="B2259" s="1">
        <v>39687</v>
      </c>
      <c r="C2259">
        <v>12752.96</v>
      </c>
      <c r="D2259">
        <v>1281.6600000000001</v>
      </c>
      <c r="E2259">
        <v>109.735</v>
      </c>
      <c r="F2259">
        <f t="shared" si="367"/>
        <v>38871.195</v>
      </c>
      <c r="G2259">
        <f t="shared" si="368"/>
        <v>1.2750602465967376E-3</v>
      </c>
      <c r="H2259">
        <f t="shared" si="361"/>
        <v>1233.7380286831556</v>
      </c>
      <c r="J2259">
        <f t="shared" si="369"/>
        <v>-2.0150703787784607E-3</v>
      </c>
      <c r="K2259">
        <f t="shared" si="370"/>
        <v>7.9826348200171537E-3</v>
      </c>
      <c r="L2259">
        <f t="shared" si="371"/>
        <v>-9.1045659398181211E-4</v>
      </c>
      <c r="M2259">
        <f t="shared" si="362"/>
        <v>1087.3514502663666</v>
      </c>
      <c r="N2259">
        <f t="shared" si="363"/>
        <v>376.39239012945683</v>
      </c>
      <c r="O2259">
        <f t="shared" si="364"/>
        <v>9.8792878411960015</v>
      </c>
      <c r="P2259">
        <f t="shared" si="365"/>
        <v>1473.6231282370193</v>
      </c>
      <c r="Q2259">
        <f t="shared" si="366"/>
        <v>0</v>
      </c>
    </row>
    <row r="2260" spans="1:17">
      <c r="A2260">
        <v>2259</v>
      </c>
      <c r="B2260" s="1">
        <v>39688</v>
      </c>
      <c r="C2260">
        <v>12768.25</v>
      </c>
      <c r="D2260">
        <v>1300.68</v>
      </c>
      <c r="E2260">
        <v>109.405</v>
      </c>
      <c r="F2260">
        <f t="shared" si="367"/>
        <v>39090.325000000004</v>
      </c>
      <c r="G2260">
        <f t="shared" si="368"/>
        <v>5.6373363360711082E-3</v>
      </c>
      <c r="H2260">
        <f t="shared" si="361"/>
        <v>1240.6930249014438</v>
      </c>
      <c r="J2260">
        <f t="shared" si="369"/>
        <v>1.1989373447420792E-3</v>
      </c>
      <c r="K2260">
        <f t="shared" si="370"/>
        <v>1.484012920743405E-2</v>
      </c>
      <c r="L2260">
        <f t="shared" si="371"/>
        <v>-3.0072447259306134E-3</v>
      </c>
      <c r="M2260">
        <f t="shared" si="362"/>
        <v>1088.6551165269502</v>
      </c>
      <c r="N2260">
        <f t="shared" si="363"/>
        <v>381.97810183167286</v>
      </c>
      <c r="O2260">
        <f t="shared" si="364"/>
        <v>9.8495784049396153</v>
      </c>
      <c r="P2260">
        <f t="shared" si="365"/>
        <v>1480.4827967635626</v>
      </c>
      <c r="Q2260">
        <f t="shared" si="366"/>
        <v>0</v>
      </c>
    </row>
    <row r="2261" spans="1:17">
      <c r="A2261">
        <v>2260</v>
      </c>
      <c r="B2261" s="1">
        <v>39689</v>
      </c>
      <c r="C2261">
        <v>13072.87</v>
      </c>
      <c r="D2261">
        <v>1282.83</v>
      </c>
      <c r="E2261">
        <v>108.52500000000001</v>
      </c>
      <c r="F2261">
        <f t="shared" si="367"/>
        <v>39516.665000000001</v>
      </c>
      <c r="G2261">
        <f t="shared" si="368"/>
        <v>1.0906535056948163E-2</v>
      </c>
      <c r="H2261">
        <f t="shared" si="361"/>
        <v>1254.2246868724424</v>
      </c>
      <c r="J2261">
        <f t="shared" si="369"/>
        <v>2.3857615569870649E-2</v>
      </c>
      <c r="K2261">
        <f t="shared" si="370"/>
        <v>-1.3723590737153013E-2</v>
      </c>
      <c r="L2261">
        <f t="shared" si="371"/>
        <v>-8.0435080663588954E-3</v>
      </c>
      <c r="M2261">
        <f t="shared" si="362"/>
        <v>1114.627831785223</v>
      </c>
      <c r="N2261">
        <f t="shared" si="363"/>
        <v>376.73599069158047</v>
      </c>
      <c r="O2261">
        <f t="shared" si="364"/>
        <v>9.7703532415892482</v>
      </c>
      <c r="P2261">
        <f t="shared" si="365"/>
        <v>1501.1341757183925</v>
      </c>
      <c r="Q2261">
        <f t="shared" si="366"/>
        <v>0</v>
      </c>
    </row>
    <row r="2262" spans="1:17">
      <c r="A2262">
        <v>2261</v>
      </c>
      <c r="B2262" s="1">
        <v>39692</v>
      </c>
      <c r="C2262">
        <v>12834.18</v>
      </c>
      <c r="D2262">
        <v>1282.83</v>
      </c>
      <c r="E2262">
        <v>108.13500000000001</v>
      </c>
      <c r="F2262">
        <f t="shared" si="367"/>
        <v>39037.335000000006</v>
      </c>
      <c r="G2262">
        <f t="shared" si="368"/>
        <v>-1.2129819153513965E-2</v>
      </c>
      <c r="H2262">
        <f t="shared" si="361"/>
        <v>1239.0111682428071</v>
      </c>
      <c r="J2262">
        <f t="shared" si="369"/>
        <v>-1.8258423743217844E-2</v>
      </c>
      <c r="K2262">
        <f t="shared" si="370"/>
        <v>0</v>
      </c>
      <c r="L2262">
        <f t="shared" si="371"/>
        <v>-3.5936420179681905E-3</v>
      </c>
      <c r="M2262">
        <f t="shared" si="362"/>
        <v>1094.2764845165043</v>
      </c>
      <c r="N2262">
        <f t="shared" si="363"/>
        <v>376.73599069158047</v>
      </c>
      <c r="O2262">
        <f t="shared" si="364"/>
        <v>9.7352420896498817</v>
      </c>
      <c r="P2262">
        <f t="shared" si="365"/>
        <v>1480.7477172977344</v>
      </c>
      <c r="Q2262">
        <f t="shared" si="366"/>
        <v>0</v>
      </c>
    </row>
    <row r="2263" spans="1:17">
      <c r="A2263">
        <v>2262</v>
      </c>
      <c r="B2263" s="1">
        <v>39693</v>
      </c>
      <c r="C2263">
        <v>12609.47</v>
      </c>
      <c r="D2263">
        <v>1277.58</v>
      </c>
      <c r="E2263">
        <v>108.84</v>
      </c>
      <c r="F2263">
        <f t="shared" si="367"/>
        <v>38538.939999999995</v>
      </c>
      <c r="G2263">
        <f t="shared" si="368"/>
        <v>-1.2767136895999953E-2</v>
      </c>
      <c r="H2263">
        <f t="shared" si="361"/>
        <v>1223.1925430421782</v>
      </c>
      <c r="J2263">
        <f t="shared" si="369"/>
        <v>-1.7508715009451392E-2</v>
      </c>
      <c r="K2263">
        <f t="shared" si="370"/>
        <v>-4.0925142068707343E-3</v>
      </c>
      <c r="L2263">
        <f t="shared" si="371"/>
        <v>6.519628242474651E-3</v>
      </c>
      <c r="M2263">
        <f t="shared" si="362"/>
        <v>1075.1171094075605</v>
      </c>
      <c r="N2263">
        <f t="shared" si="363"/>
        <v>375.19419329743562</v>
      </c>
      <c r="O2263">
        <f t="shared" si="364"/>
        <v>9.7987122489248915</v>
      </c>
      <c r="P2263">
        <f t="shared" si="365"/>
        <v>1460.1100149539211</v>
      </c>
      <c r="Q2263">
        <f t="shared" si="366"/>
        <v>0</v>
      </c>
    </row>
    <row r="2264" spans="1:17">
      <c r="A2264">
        <v>2263</v>
      </c>
      <c r="B2264" s="1">
        <v>39694</v>
      </c>
      <c r="C2264">
        <v>12689.59</v>
      </c>
      <c r="D2264">
        <v>1274.98</v>
      </c>
      <c r="E2264">
        <v>108.44499999999999</v>
      </c>
      <c r="F2264">
        <f t="shared" si="367"/>
        <v>38671.204999999994</v>
      </c>
      <c r="G2264">
        <f t="shared" si="368"/>
        <v>3.4319833394482746E-3</v>
      </c>
      <c r="H2264">
        <f t="shared" si="361"/>
        <v>1227.3905194708364</v>
      </c>
      <c r="J2264">
        <f t="shared" si="369"/>
        <v>6.353954607132728E-3</v>
      </c>
      <c r="K2264">
        <f t="shared" si="370"/>
        <v>-2.0350976064120729E-3</v>
      </c>
      <c r="L2264">
        <f t="shared" si="371"/>
        <v>-3.6291804483646883E-3</v>
      </c>
      <c r="M2264">
        <f t="shared" si="362"/>
        <v>1081.9483547180878</v>
      </c>
      <c r="N2264">
        <f t="shared" si="363"/>
        <v>374.4306364927163</v>
      </c>
      <c r="O2264">
        <f t="shared" si="364"/>
        <v>9.763150954011941</v>
      </c>
      <c r="P2264">
        <f t="shared" si="365"/>
        <v>1466.1421421648161</v>
      </c>
      <c r="Q2264">
        <f t="shared" si="366"/>
        <v>0</v>
      </c>
    </row>
    <row r="2265" spans="1:17">
      <c r="A2265">
        <v>2264</v>
      </c>
      <c r="B2265" s="1">
        <v>39695</v>
      </c>
      <c r="C2265">
        <v>12557.66</v>
      </c>
      <c r="D2265">
        <v>1236.83</v>
      </c>
      <c r="E2265">
        <v>108.065</v>
      </c>
      <c r="F2265">
        <f t="shared" si="367"/>
        <v>38023.944999999992</v>
      </c>
      <c r="G2265">
        <f t="shared" si="368"/>
        <v>-1.6737518264558937E-2</v>
      </c>
      <c r="H2265">
        <f t="shared" si="361"/>
        <v>1206.8470482334469</v>
      </c>
      <c r="J2265">
        <f t="shared" si="369"/>
        <v>-1.0396711004847292E-2</v>
      </c>
      <c r="K2265">
        <f t="shared" si="370"/>
        <v>-2.9922037992752948E-2</v>
      </c>
      <c r="L2265">
        <f t="shared" si="371"/>
        <v>-3.5040804094240707E-3</v>
      </c>
      <c r="M2265">
        <f t="shared" si="362"/>
        <v>1070.6996503519138</v>
      </c>
      <c r="N2265">
        <f t="shared" si="363"/>
        <v>366.73781934098105</v>
      </c>
      <c r="O2265">
        <f t="shared" si="364"/>
        <v>9.728940088019737</v>
      </c>
      <c r="P2265">
        <f t="shared" si="365"/>
        <v>1447.1664097809146</v>
      </c>
      <c r="Q2265">
        <f t="shared" si="366"/>
        <v>0</v>
      </c>
    </row>
    <row r="2266" spans="1:17">
      <c r="A2266">
        <v>2265</v>
      </c>
      <c r="B2266" s="1">
        <v>39696</v>
      </c>
      <c r="C2266">
        <v>12212.23</v>
      </c>
      <c r="D2266">
        <v>1242.31</v>
      </c>
      <c r="E2266">
        <v>106.44499999999999</v>
      </c>
      <c r="F2266">
        <f t="shared" si="367"/>
        <v>37379.784999999996</v>
      </c>
      <c r="G2266">
        <f t="shared" si="368"/>
        <v>-1.6940903948814312E-2</v>
      </c>
      <c r="H2266">
        <f t="shared" si="361"/>
        <v>1186.4019683084141</v>
      </c>
      <c r="J2266">
        <f t="shared" si="369"/>
        <v>-2.7507513342453938E-2</v>
      </c>
      <c r="K2266">
        <f t="shared" si="370"/>
        <v>4.4306816619907874E-3</v>
      </c>
      <c r="L2266">
        <f t="shared" si="371"/>
        <v>-1.4990977652338922E-2</v>
      </c>
      <c r="M2266">
        <f t="shared" si="362"/>
        <v>1041.2473654340977</v>
      </c>
      <c r="N2266">
        <f t="shared" si="363"/>
        <v>368.36271787189361</v>
      </c>
      <c r="O2266">
        <f t="shared" si="364"/>
        <v>9.5830937645792904</v>
      </c>
      <c r="P2266">
        <f t="shared" si="365"/>
        <v>1419.1931770705705</v>
      </c>
      <c r="Q2266">
        <f t="shared" si="366"/>
        <v>0</v>
      </c>
    </row>
    <row r="2267" spans="1:17">
      <c r="A2267">
        <v>2266</v>
      </c>
      <c r="B2267" s="1">
        <v>39699</v>
      </c>
      <c r="C2267">
        <v>12624.46</v>
      </c>
      <c r="D2267">
        <v>1267.79</v>
      </c>
      <c r="E2267">
        <v>107.98</v>
      </c>
      <c r="F2267">
        <f t="shared" si="367"/>
        <v>38466.720000000001</v>
      </c>
      <c r="G2267">
        <f t="shared" si="368"/>
        <v>2.9078150128472036E-2</v>
      </c>
      <c r="H2267">
        <f t="shared" si="361"/>
        <v>1220.9003428556007</v>
      </c>
      <c r="J2267">
        <f t="shared" si="369"/>
        <v>3.3755505751201786E-2</v>
      </c>
      <c r="K2267">
        <f t="shared" si="370"/>
        <v>2.0510178618863284E-2</v>
      </c>
      <c r="L2267">
        <f t="shared" si="371"/>
        <v>1.4420592794400999E-2</v>
      </c>
      <c r="M2267">
        <f t="shared" si="362"/>
        <v>1076.3951968664321</v>
      </c>
      <c r="N2267">
        <f t="shared" si="363"/>
        <v>375.91790301197608</v>
      </c>
      <c r="O2267">
        <f t="shared" si="364"/>
        <v>9.7212876574688512</v>
      </c>
      <c r="P2267">
        <f t="shared" si="365"/>
        <v>1462.0343875358769</v>
      </c>
      <c r="Q2267">
        <f t="shared" si="366"/>
        <v>0</v>
      </c>
    </row>
    <row r="2268" spans="1:17">
      <c r="A2268">
        <v>2267</v>
      </c>
      <c r="B2268" s="1">
        <v>39700</v>
      </c>
      <c r="C2268">
        <v>12400.65</v>
      </c>
      <c r="D2268">
        <v>1224.51</v>
      </c>
      <c r="E2268">
        <v>107.44499999999999</v>
      </c>
      <c r="F2268">
        <f t="shared" si="367"/>
        <v>37583.625</v>
      </c>
      <c r="G2268">
        <f t="shared" si="368"/>
        <v>-2.2957377182146077E-2</v>
      </c>
      <c r="H2268">
        <f t="shared" si="361"/>
        <v>1192.8716731828533</v>
      </c>
      <c r="J2268">
        <f t="shared" si="369"/>
        <v>-1.7728283031511749E-2</v>
      </c>
      <c r="K2268">
        <f t="shared" si="370"/>
        <v>-3.4138145907445239E-2</v>
      </c>
      <c r="L2268">
        <f t="shared" si="371"/>
        <v>-4.9546212261530886E-3</v>
      </c>
      <c r="M2268">
        <f t="shared" si="362"/>
        <v>1057.3125581626241</v>
      </c>
      <c r="N2268">
        <f t="shared" si="363"/>
        <v>372.4383584801501</v>
      </c>
      <c r="O2268">
        <f t="shared" si="364"/>
        <v>9.6731223592956148</v>
      </c>
      <c r="P2268">
        <f t="shared" si="365"/>
        <v>1439.4240390020698</v>
      </c>
      <c r="Q2268">
        <f t="shared" si="366"/>
        <v>0</v>
      </c>
    </row>
    <row r="2269" spans="1:17">
      <c r="A2269">
        <v>2268</v>
      </c>
      <c r="B2269" s="1">
        <v>39701</v>
      </c>
      <c r="C2269">
        <v>12346.63</v>
      </c>
      <c r="D2269">
        <v>1232.04</v>
      </c>
      <c r="E2269">
        <v>107.55500000000001</v>
      </c>
      <c r="F2269">
        <f t="shared" si="367"/>
        <v>37551.434999999998</v>
      </c>
      <c r="G2269">
        <f t="shared" si="368"/>
        <v>-8.5649002723930945E-4</v>
      </c>
      <c r="H2269">
        <f t="shared" si="361"/>
        <v>1191.8499904909959</v>
      </c>
      <c r="J2269">
        <f t="shared" si="369"/>
        <v>-4.3562232624902997E-3</v>
      </c>
      <c r="K2269">
        <f t="shared" si="370"/>
        <v>6.1493985349241331E-3</v>
      </c>
      <c r="L2269">
        <f t="shared" si="371"/>
        <v>1.0237796081717931E-3</v>
      </c>
      <c r="M2269">
        <f t="shared" si="362"/>
        <v>1052.706668601033</v>
      </c>
      <c r="N2269">
        <f t="shared" si="363"/>
        <v>374.72863037613752</v>
      </c>
      <c r="O2269">
        <f t="shared" si="364"/>
        <v>9.6830255047144131</v>
      </c>
      <c r="P2269">
        <f t="shared" si="365"/>
        <v>1437.1183244818849</v>
      </c>
      <c r="Q2269">
        <f t="shared" si="366"/>
        <v>0</v>
      </c>
    </row>
    <row r="2270" spans="1:17">
      <c r="A2270">
        <v>2269</v>
      </c>
      <c r="B2270" s="1">
        <v>39702</v>
      </c>
      <c r="C2270">
        <v>12102.5</v>
      </c>
      <c r="D2270">
        <v>1249.05</v>
      </c>
      <c r="E2270">
        <v>106.515</v>
      </c>
      <c r="F2270">
        <f t="shared" si="367"/>
        <v>37228.074999999997</v>
      </c>
      <c r="G2270">
        <f t="shared" si="368"/>
        <v>-8.6111223179620167E-3</v>
      </c>
      <c r="H2270">
        <f t="shared" si="361"/>
        <v>1181.5868244382161</v>
      </c>
      <c r="J2270">
        <f t="shared" si="369"/>
        <v>-1.9773006885279609E-2</v>
      </c>
      <c r="K2270">
        <f t="shared" si="370"/>
        <v>1.3806369923054396E-2</v>
      </c>
      <c r="L2270">
        <f t="shared" si="371"/>
        <v>-9.669471433220278E-3</v>
      </c>
      <c r="M2270">
        <f t="shared" si="362"/>
        <v>1031.8914923946052</v>
      </c>
      <c r="N2270">
        <f t="shared" si="363"/>
        <v>379.90227246786998</v>
      </c>
      <c r="O2270">
        <f t="shared" si="364"/>
        <v>9.5893957662094333</v>
      </c>
      <c r="P2270">
        <f t="shared" si="365"/>
        <v>1421.3831606286847</v>
      </c>
      <c r="Q2270">
        <f t="shared" si="366"/>
        <v>0</v>
      </c>
    </row>
    <row r="2271" spans="1:17">
      <c r="A2271">
        <v>2270</v>
      </c>
      <c r="B2271" s="1">
        <v>39703</v>
      </c>
      <c r="C2271">
        <v>12214.76</v>
      </c>
      <c r="D2271">
        <v>1251.7</v>
      </c>
      <c r="E2271">
        <v>107.265</v>
      </c>
      <c r="F2271">
        <f t="shared" si="367"/>
        <v>37482.845000000001</v>
      </c>
      <c r="G2271">
        <f t="shared" si="368"/>
        <v>6.8434911018095956E-3</v>
      </c>
      <c r="H2271">
        <f t="shared" si="361"/>
        <v>1189.6730033572746</v>
      </c>
      <c r="J2271">
        <f t="shared" si="369"/>
        <v>9.2757694691179005E-3</v>
      </c>
      <c r="K2271">
        <f t="shared" si="370"/>
        <v>2.1216124254435087E-3</v>
      </c>
      <c r="L2271">
        <f t="shared" si="371"/>
        <v>7.0412617941135736E-3</v>
      </c>
      <c r="M2271">
        <f t="shared" si="362"/>
        <v>1041.4630799952015</v>
      </c>
      <c r="N2271">
        <f t="shared" si="363"/>
        <v>380.70827784959198</v>
      </c>
      <c r="O2271">
        <f t="shared" si="364"/>
        <v>9.6569172122466771</v>
      </c>
      <c r="P2271">
        <f t="shared" si="365"/>
        <v>1431.8282750570402</v>
      </c>
      <c r="Q2271">
        <f t="shared" si="366"/>
        <v>0</v>
      </c>
    </row>
    <row r="2272" spans="1:17">
      <c r="A2272">
        <v>2271</v>
      </c>
      <c r="B2272" s="1">
        <v>39706</v>
      </c>
      <c r="C2272">
        <v>12214.76</v>
      </c>
      <c r="D2272">
        <v>1192.7</v>
      </c>
      <c r="E2272">
        <v>106.255</v>
      </c>
      <c r="F2272">
        <f t="shared" si="367"/>
        <v>36887.795000000006</v>
      </c>
      <c r="G2272">
        <f t="shared" si="368"/>
        <v>-1.5875262403374002E-2</v>
      </c>
      <c r="H2272">
        <f t="shared" si="361"/>
        <v>1170.7866322547677</v>
      </c>
      <c r="J2272">
        <f t="shared" si="369"/>
        <v>0</v>
      </c>
      <c r="K2272">
        <f t="shared" si="370"/>
        <v>-4.7135895182551679E-2</v>
      </c>
      <c r="L2272">
        <f t="shared" si="371"/>
        <v>-9.4159325036126118E-3</v>
      </c>
      <c r="M2272">
        <f t="shared" si="362"/>
        <v>1041.4630799952015</v>
      </c>
      <c r="N2272">
        <f t="shared" si="363"/>
        <v>375.14481895407471</v>
      </c>
      <c r="O2272">
        <f t="shared" si="364"/>
        <v>9.5659883315831884</v>
      </c>
      <c r="P2272">
        <f t="shared" si="365"/>
        <v>1426.1738872808594</v>
      </c>
      <c r="Q2272">
        <f t="shared" si="366"/>
        <v>0</v>
      </c>
    </row>
    <row r="2273" spans="1:17">
      <c r="A2273">
        <v>2272</v>
      </c>
      <c r="B2273" s="1">
        <v>39707</v>
      </c>
      <c r="C2273">
        <v>11609.72</v>
      </c>
      <c r="D2273">
        <v>1213.5899999999999</v>
      </c>
      <c r="E2273">
        <v>104.86</v>
      </c>
      <c r="F2273">
        <f t="shared" si="367"/>
        <v>35879.64</v>
      </c>
      <c r="G2273">
        <f t="shared" si="368"/>
        <v>-2.7330313454626554E-2</v>
      </c>
      <c r="H2273">
        <f t="shared" si="361"/>
        <v>1138.7886666067584</v>
      </c>
      <c r="J2273">
        <f t="shared" si="369"/>
        <v>-4.9533515189819632E-2</v>
      </c>
      <c r="K2273">
        <f t="shared" si="370"/>
        <v>1.7514882200050153E-2</v>
      </c>
      <c r="L2273">
        <f t="shared" si="371"/>
        <v>-1.3128793939108707E-2</v>
      </c>
      <c r="M2273">
        <f t="shared" si="362"/>
        <v>1067.6655668092735</v>
      </c>
      <c r="N2273">
        <f t="shared" si="363"/>
        <v>381.71543626601448</v>
      </c>
      <c r="O2273">
        <f t="shared" si="364"/>
        <v>9.4403984419539135</v>
      </c>
      <c r="P2273">
        <f t="shared" si="365"/>
        <v>1458.8214015172418</v>
      </c>
      <c r="Q2273">
        <f t="shared" si="366"/>
        <v>0</v>
      </c>
    </row>
    <row r="2274" spans="1:17">
      <c r="A2274">
        <v>2273</v>
      </c>
      <c r="B2274" s="1">
        <v>39708</v>
      </c>
      <c r="C2274">
        <v>11749.79</v>
      </c>
      <c r="D2274">
        <v>1156.3900000000001</v>
      </c>
      <c r="E2274">
        <v>104.73</v>
      </c>
      <c r="F2274">
        <f t="shared" si="367"/>
        <v>35587.130000000005</v>
      </c>
      <c r="G2274">
        <f t="shared" si="368"/>
        <v>-8.152534417848023E-3</v>
      </c>
      <c r="H2274">
        <f t="shared" si="361"/>
        <v>1129.5046528075916</v>
      </c>
      <c r="J2274">
        <f t="shared" si="369"/>
        <v>1.2064890453861166E-2</v>
      </c>
      <c r="K2274">
        <f t="shared" si="370"/>
        <v>-4.7132886724511436E-2</v>
      </c>
      <c r="L2274">
        <f t="shared" si="371"/>
        <v>-1.2397482357427991E-3</v>
      </c>
      <c r="M2274">
        <f t="shared" si="362"/>
        <v>1080.546834914187</v>
      </c>
      <c r="N2274">
        <f t="shared" si="363"/>
        <v>382.62909941934578</v>
      </c>
      <c r="O2274">
        <f t="shared" si="364"/>
        <v>9.4286947246407919</v>
      </c>
      <c r="P2274">
        <f t="shared" si="365"/>
        <v>1472.6046290581735</v>
      </c>
      <c r="Q2274">
        <f t="shared" si="366"/>
        <v>0</v>
      </c>
    </row>
    <row r="2275" spans="1:17">
      <c r="A2275">
        <v>2274</v>
      </c>
      <c r="B2275" s="1">
        <v>39709</v>
      </c>
      <c r="C2275">
        <v>11489.3</v>
      </c>
      <c r="D2275">
        <v>1206.51</v>
      </c>
      <c r="E2275">
        <v>104.88</v>
      </c>
      <c r="F2275">
        <f t="shared" si="367"/>
        <v>35568.1</v>
      </c>
      <c r="G2275">
        <f t="shared" si="368"/>
        <v>-5.347438807233873E-4</v>
      </c>
      <c r="H2275">
        <f t="shared" si="361"/>
        <v>1128.9006571062541</v>
      </c>
      <c r="J2275">
        <f t="shared" si="369"/>
        <v>-2.2169757927588574E-2</v>
      </c>
      <c r="K2275">
        <f t="shared" si="370"/>
        <v>4.3341779157550553E-2</v>
      </c>
      <c r="L2275">
        <f t="shared" si="371"/>
        <v>1.432254368375796E-3</v>
      </c>
      <c r="M2275">
        <f t="shared" si="362"/>
        <v>1056.5913731547173</v>
      </c>
      <c r="N2275">
        <f t="shared" si="363"/>
        <v>399.2129253456315</v>
      </c>
      <c r="O2275">
        <f t="shared" si="364"/>
        <v>9.4421990138482403</v>
      </c>
      <c r="P2275">
        <f t="shared" si="365"/>
        <v>1465.246497514197</v>
      </c>
      <c r="Q2275">
        <f t="shared" si="366"/>
        <v>0</v>
      </c>
    </row>
    <row r="2276" spans="1:17">
      <c r="A2276">
        <v>2275</v>
      </c>
      <c r="B2276" s="1">
        <v>39710</v>
      </c>
      <c r="C2276">
        <v>11920.86</v>
      </c>
      <c r="D2276">
        <v>1255.08</v>
      </c>
      <c r="E2276">
        <v>106.78</v>
      </c>
      <c r="F2276">
        <f t="shared" si="367"/>
        <v>36926.420000000006</v>
      </c>
      <c r="G2276">
        <f t="shared" si="368"/>
        <v>3.8189276345939493E-2</v>
      </c>
      <c r="H2276">
        <f t="shared" si="361"/>
        <v>1172.0125562675976</v>
      </c>
      <c r="J2276">
        <f t="shared" si="369"/>
        <v>3.7561905425047781E-2</v>
      </c>
      <c r="K2276">
        <f t="shared" si="370"/>
        <v>4.0256607902130925E-2</v>
      </c>
      <c r="L2276">
        <f t="shared" si="371"/>
        <v>1.8115942028985588E-2</v>
      </c>
      <c r="M2276">
        <f t="shared" si="362"/>
        <v>1096.2789583860763</v>
      </c>
      <c r="N2276">
        <f t="shared" si="363"/>
        <v>415.28388355073326</v>
      </c>
      <c r="O2276">
        <f t="shared" si="364"/>
        <v>9.6132533438092587</v>
      </c>
      <c r="P2276">
        <f t="shared" si="365"/>
        <v>1521.1760952806187</v>
      </c>
      <c r="Q2276">
        <f t="shared" si="366"/>
        <v>0</v>
      </c>
    </row>
    <row r="2277" spans="1:17">
      <c r="A2277">
        <v>2276</v>
      </c>
      <c r="B2277" s="1">
        <v>39713</v>
      </c>
      <c r="C2277">
        <v>12090.59</v>
      </c>
      <c r="D2277">
        <v>1207.0899999999999</v>
      </c>
      <c r="E2277">
        <v>106.77500000000001</v>
      </c>
      <c r="F2277">
        <f t="shared" si="367"/>
        <v>36785.955000000002</v>
      </c>
      <c r="G2277">
        <f t="shared" si="368"/>
        <v>-3.8039160037719455E-3</v>
      </c>
      <c r="H2277">
        <f t="shared" si="361"/>
        <v>1167.5543189481896</v>
      </c>
      <c r="J2277">
        <f t="shared" si="369"/>
        <v>1.4238066716663056E-2</v>
      </c>
      <c r="K2277">
        <f t="shared" si="370"/>
        <v>-3.8236606431462539E-2</v>
      </c>
      <c r="L2277">
        <f t="shared" si="371"/>
        <v>-4.6825248173787415E-5</v>
      </c>
      <c r="M2277">
        <f t="shared" si="362"/>
        <v>1111.887851335651</v>
      </c>
      <c r="N2277">
        <f t="shared" si="363"/>
        <v>437.30892007525449</v>
      </c>
      <c r="O2277">
        <f t="shared" si="364"/>
        <v>9.6128032008356783</v>
      </c>
      <c r="P2277">
        <f t="shared" si="365"/>
        <v>1558.8095746117413</v>
      </c>
      <c r="Q2277">
        <f t="shared" si="366"/>
        <v>0</v>
      </c>
    </row>
    <row r="2278" spans="1:17">
      <c r="A2278">
        <v>2277</v>
      </c>
      <c r="B2278" s="1">
        <v>39714</v>
      </c>
      <c r="C2278">
        <v>12090.59</v>
      </c>
      <c r="D2278">
        <v>1188.22</v>
      </c>
      <c r="E2278">
        <v>105.72499999999999</v>
      </c>
      <c r="F2278">
        <f t="shared" si="367"/>
        <v>36592.005000000005</v>
      </c>
      <c r="G2278">
        <f t="shared" si="368"/>
        <v>-5.2723926835662738E-3</v>
      </c>
      <c r="H2278">
        <f t="shared" si="361"/>
        <v>1161.3985140993009</v>
      </c>
      <c r="J2278">
        <f t="shared" si="369"/>
        <v>0</v>
      </c>
      <c r="K2278">
        <f t="shared" si="370"/>
        <v>-1.5632637168727981E-2</v>
      </c>
      <c r="L2278">
        <f t="shared" si="371"/>
        <v>-9.8337625848748944E-3</v>
      </c>
      <c r="M2278">
        <f t="shared" si="362"/>
        <v>1111.887851335651</v>
      </c>
      <c r="N2278">
        <f t="shared" si="363"/>
        <v>430.47262839706974</v>
      </c>
      <c r="O2278">
        <f t="shared" si="364"/>
        <v>9.518273176383536</v>
      </c>
      <c r="P2278">
        <f t="shared" si="365"/>
        <v>1551.8787529091042</v>
      </c>
      <c r="Q2278">
        <f t="shared" si="366"/>
        <v>0</v>
      </c>
    </row>
    <row r="2279" spans="1:17">
      <c r="A2279">
        <v>2278</v>
      </c>
      <c r="B2279" s="1">
        <v>39715</v>
      </c>
      <c r="C2279">
        <v>12115.03</v>
      </c>
      <c r="D2279">
        <v>1185.8699999999999</v>
      </c>
      <c r="E2279">
        <v>106.02500000000001</v>
      </c>
      <c r="F2279">
        <f t="shared" si="367"/>
        <v>36618.885000000002</v>
      </c>
      <c r="G2279">
        <f t="shared" si="368"/>
        <v>7.3458669455250813E-4</v>
      </c>
      <c r="H2279">
        <f t="shared" si="361"/>
        <v>1162.2516619948312</v>
      </c>
      <c r="J2279">
        <f t="shared" si="369"/>
        <v>2.0214067303581107E-3</v>
      </c>
      <c r="K2279">
        <f t="shared" si="370"/>
        <v>-1.9777482284426551E-3</v>
      </c>
      <c r="L2279">
        <f t="shared" si="371"/>
        <v>2.8375502482858028E-3</v>
      </c>
      <c r="M2279">
        <f t="shared" si="362"/>
        <v>1114.1354289217443</v>
      </c>
      <c r="N2279">
        <f t="shared" si="363"/>
        <v>429.62126191886438</v>
      </c>
      <c r="O2279">
        <f t="shared" si="364"/>
        <v>9.5452817547984345</v>
      </c>
      <c r="P2279">
        <f t="shared" si="365"/>
        <v>1553.3019725954071</v>
      </c>
      <c r="Q2279">
        <f t="shared" si="366"/>
        <v>0</v>
      </c>
    </row>
    <row r="2280" spans="1:17">
      <c r="A2280">
        <v>2279</v>
      </c>
      <c r="B2280" s="1">
        <v>39716</v>
      </c>
      <c r="C2280">
        <v>12006.53</v>
      </c>
      <c r="D2280">
        <v>1209.18</v>
      </c>
      <c r="E2280">
        <v>106.41</v>
      </c>
      <c r="F2280">
        <f t="shared" si="367"/>
        <v>36636.910000000003</v>
      </c>
      <c r="G2280">
        <f t="shared" si="368"/>
        <v>4.9223235497208861E-4</v>
      </c>
      <c r="H2280">
        <f t="shared" si="361"/>
        <v>1162.8237598674853</v>
      </c>
      <c r="J2280">
        <f t="shared" si="369"/>
        <v>-8.9558176909178E-3</v>
      </c>
      <c r="K2280">
        <f t="shared" si="370"/>
        <v>1.9656454754737096E-2</v>
      </c>
      <c r="L2280">
        <f t="shared" si="371"/>
        <v>3.6312190521101684E-3</v>
      </c>
      <c r="M2280">
        <f t="shared" si="362"/>
        <v>1104.1574351373288</v>
      </c>
      <c r="N2280">
        <f t="shared" si="363"/>
        <v>438.06609281544564</v>
      </c>
      <c r="O2280">
        <f t="shared" si="364"/>
        <v>9.5799427637642189</v>
      </c>
      <c r="P2280">
        <f t="shared" si="365"/>
        <v>1551.8034707165386</v>
      </c>
      <c r="Q2280">
        <f t="shared" si="366"/>
        <v>0</v>
      </c>
    </row>
    <row r="2281" spans="1:17">
      <c r="A2281">
        <v>2280</v>
      </c>
      <c r="B2281" s="1">
        <v>39717</v>
      </c>
      <c r="C2281">
        <v>11893.16</v>
      </c>
      <c r="D2281">
        <v>1213.01</v>
      </c>
      <c r="E2281">
        <v>106.02500000000001</v>
      </c>
      <c r="F2281">
        <f t="shared" si="367"/>
        <v>36446.544999999998</v>
      </c>
      <c r="G2281">
        <f t="shared" si="368"/>
        <v>-5.1959895089407349E-3</v>
      </c>
      <c r="H2281">
        <f t="shared" si="361"/>
        <v>1156.7817398104667</v>
      </c>
      <c r="J2281">
        <f t="shared" si="369"/>
        <v>-9.4423617814639593E-3</v>
      </c>
      <c r="K2281">
        <f t="shared" si="370"/>
        <v>3.1674357829272193E-3</v>
      </c>
      <c r="L2281">
        <f t="shared" si="371"/>
        <v>-3.6180810074240011E-3</v>
      </c>
      <c r="M2281">
        <f t="shared" si="362"/>
        <v>1093.7315811710687</v>
      </c>
      <c r="N2281">
        <f t="shared" si="363"/>
        <v>439.45363903311636</v>
      </c>
      <c r="O2281">
        <f t="shared" si="364"/>
        <v>9.5452817547984345</v>
      </c>
      <c r="P2281">
        <f t="shared" si="365"/>
        <v>1542.7305019589835</v>
      </c>
      <c r="Q2281">
        <f t="shared" si="366"/>
        <v>0</v>
      </c>
    </row>
    <row r="2282" spans="1:17">
      <c r="A2282">
        <v>2281</v>
      </c>
      <c r="B2282" s="1">
        <v>39720</v>
      </c>
      <c r="C2282">
        <v>11743.61</v>
      </c>
      <c r="D2282">
        <v>1106.3900000000001</v>
      </c>
      <c r="E2282">
        <v>104.855</v>
      </c>
      <c r="F2282">
        <f t="shared" si="367"/>
        <v>35075.395000000004</v>
      </c>
      <c r="G2282">
        <f t="shared" si="368"/>
        <v>-3.7620849932414546E-2</v>
      </c>
      <c r="H2282">
        <f t="shared" si="361"/>
        <v>1204.4075613643283</v>
      </c>
      <c r="J2282">
        <f t="shared" si="369"/>
        <v>-1.2574454560436377E-2</v>
      </c>
      <c r="K2282">
        <f t="shared" si="370"/>
        <v>-8.7897049488462442E-2</v>
      </c>
      <c r="L2282">
        <f t="shared" si="371"/>
        <v>-1.1035133223296412E-2</v>
      </c>
      <c r="M2282">
        <f t="shared" si="362"/>
        <v>1079.9785031023189</v>
      </c>
      <c r="N2282">
        <f t="shared" si="363"/>
        <v>473.24404321953284</v>
      </c>
      <c r="O2282">
        <f t="shared" si="364"/>
        <v>9.4399482989803332</v>
      </c>
      <c r="P2282">
        <f t="shared" si="365"/>
        <v>1562.6624946208321</v>
      </c>
      <c r="Q2282">
        <f t="shared" si="366"/>
        <v>0</v>
      </c>
    </row>
    <row r="2283" spans="1:17">
      <c r="A2283">
        <v>2282</v>
      </c>
      <c r="B2283" s="1">
        <v>39721</v>
      </c>
      <c r="C2283">
        <v>11259.86</v>
      </c>
      <c r="D2283">
        <v>1166.3599999999999</v>
      </c>
      <c r="E2283">
        <v>106.16500000000001</v>
      </c>
      <c r="F2283">
        <f t="shared" si="367"/>
        <v>34714.144999999997</v>
      </c>
      <c r="G2283">
        <f t="shared" si="368"/>
        <v>-1.0299242531695119E-2</v>
      </c>
      <c r="H2283">
        <f t="shared" si="361"/>
        <v>1192.0030757828297</v>
      </c>
      <c r="J2283">
        <f t="shared" si="369"/>
        <v>-4.11926145367566E-2</v>
      </c>
      <c r="K2283">
        <f t="shared" si="370"/>
        <v>5.4203309863610327E-2</v>
      </c>
      <c r="L2283">
        <f t="shared" si="371"/>
        <v>1.2493443326498488E-2</v>
      </c>
      <c r="M2283">
        <f t="shared" si="362"/>
        <v>1035.4913649160417</v>
      </c>
      <c r="N2283">
        <f t="shared" si="363"/>
        <v>498.89543673526896</v>
      </c>
      <c r="O2283">
        <f t="shared" si="364"/>
        <v>9.5578857580587204</v>
      </c>
      <c r="P2283">
        <f t="shared" si="365"/>
        <v>1543.9446874093694</v>
      </c>
      <c r="Q2283">
        <f t="shared" si="366"/>
        <v>0</v>
      </c>
    </row>
    <row r="2284" spans="1:17">
      <c r="A2284">
        <v>2283</v>
      </c>
      <c r="B2284" s="1">
        <v>39722</v>
      </c>
      <c r="C2284">
        <v>11368.26</v>
      </c>
      <c r="D2284">
        <v>1161.06</v>
      </c>
      <c r="E2284">
        <v>105.57</v>
      </c>
      <c r="F2284">
        <f t="shared" si="367"/>
        <v>34874.969999999994</v>
      </c>
      <c r="G2284">
        <f t="shared" si="368"/>
        <v>4.6328377092392792E-3</v>
      </c>
      <c r="H2284">
        <f t="shared" si="361"/>
        <v>1197.5254325818455</v>
      </c>
      <c r="J2284">
        <f t="shared" si="369"/>
        <v>9.6271179215372538E-3</v>
      </c>
      <c r="K2284">
        <f t="shared" si="370"/>
        <v>-4.5440515792721792E-3</v>
      </c>
      <c r="L2284">
        <f t="shared" si="371"/>
        <v>-5.6044835868696019E-3</v>
      </c>
      <c r="M2284">
        <f t="shared" si="362"/>
        <v>1045.4601623928218</v>
      </c>
      <c r="N2284">
        <f t="shared" si="363"/>
        <v>496.62843013808032</v>
      </c>
      <c r="O2284">
        <f t="shared" si="364"/>
        <v>9.5043187442025054</v>
      </c>
      <c r="P2284">
        <f t="shared" si="365"/>
        <v>1551.5929112751046</v>
      </c>
      <c r="Q2284">
        <f t="shared" si="366"/>
        <v>0</v>
      </c>
    </row>
    <row r="2285" spans="1:17">
      <c r="A2285">
        <v>2284</v>
      </c>
      <c r="B2285" s="1">
        <v>39723</v>
      </c>
      <c r="C2285">
        <v>11154.76</v>
      </c>
      <c r="D2285">
        <v>1114.28</v>
      </c>
      <c r="E2285">
        <v>105.285</v>
      </c>
      <c r="F2285">
        <f t="shared" si="367"/>
        <v>33978.745000000003</v>
      </c>
      <c r="G2285">
        <f t="shared" si="368"/>
        <v>-2.5698229991308663E-2</v>
      </c>
      <c r="H2285">
        <f t="shared" si="361"/>
        <v>1166.7511485949158</v>
      </c>
      <c r="J2285">
        <f t="shared" si="369"/>
        <v>-1.8780358647673467E-2</v>
      </c>
      <c r="K2285">
        <f t="shared" si="370"/>
        <v>-4.0290768780252506E-2</v>
      </c>
      <c r="L2285">
        <f t="shared" si="371"/>
        <v>-2.6996305768683948E-3</v>
      </c>
      <c r="M2285">
        <f t="shared" si="362"/>
        <v>1025.8260455912298</v>
      </c>
      <c r="N2285">
        <f t="shared" si="363"/>
        <v>487.83455779753467</v>
      </c>
      <c r="O2285">
        <f t="shared" si="364"/>
        <v>9.4786605947083515</v>
      </c>
      <c r="P2285">
        <f t="shared" si="365"/>
        <v>1523.1392639834728</v>
      </c>
      <c r="Q2285">
        <f t="shared" si="366"/>
        <v>0</v>
      </c>
    </row>
    <row r="2286" spans="1:17">
      <c r="A2286">
        <v>2285</v>
      </c>
      <c r="B2286" s="1">
        <v>39724</v>
      </c>
      <c r="C2286">
        <v>10938.14</v>
      </c>
      <c r="D2286">
        <v>1099.23</v>
      </c>
      <c r="E2286">
        <v>105.84</v>
      </c>
      <c r="F2286">
        <f t="shared" si="367"/>
        <v>33397.78</v>
      </c>
      <c r="G2286">
        <f t="shared" si="368"/>
        <v>-1.7097894580862305E-2</v>
      </c>
      <c r="H2286">
        <f t="shared" si="361"/>
        <v>1146.8021604541398</v>
      </c>
      <c r="J2286">
        <f t="shared" si="369"/>
        <v>-1.9419512387536919E-2</v>
      </c>
      <c r="K2286">
        <f t="shared" si="370"/>
        <v>-1.3506479520407733E-2</v>
      </c>
      <c r="L2286">
        <f t="shared" si="371"/>
        <v>5.2714061832170866E-3</v>
      </c>
      <c r="M2286">
        <f t="shared" si="362"/>
        <v>1005.905003991413</v>
      </c>
      <c r="N2286">
        <f t="shared" si="363"/>
        <v>481.24563033329508</v>
      </c>
      <c r="O2286">
        <f t="shared" si="364"/>
        <v>9.5286264647759129</v>
      </c>
      <c r="P2286">
        <f t="shared" si="365"/>
        <v>1496.679260789484</v>
      </c>
      <c r="Q2286">
        <f t="shared" si="366"/>
        <v>0</v>
      </c>
    </row>
    <row r="2287" spans="1:17">
      <c r="A2287">
        <v>2286</v>
      </c>
      <c r="B2287" s="1">
        <v>39727</v>
      </c>
      <c r="C2287">
        <v>10473.09</v>
      </c>
      <c r="D2287">
        <v>1056.8900000000001</v>
      </c>
      <c r="E2287">
        <v>101.155</v>
      </c>
      <c r="F2287">
        <f t="shared" si="367"/>
        <v>32020.855000000003</v>
      </c>
      <c r="G2287">
        <f t="shared" si="368"/>
        <v>-4.1228039708028352E-2</v>
      </c>
      <c r="H2287">
        <f t="shared" si="361"/>
        <v>1162.6015031257541</v>
      </c>
      <c r="J2287">
        <f t="shared" si="369"/>
        <v>-4.2516369327874726E-2</v>
      </c>
      <c r="K2287">
        <f t="shared" si="370"/>
        <v>-3.8517871601029707E-2</v>
      </c>
      <c r="L2287">
        <f t="shared" si="371"/>
        <v>-4.4264928193499697E-2</v>
      </c>
      <c r="M2287">
        <f t="shared" si="362"/>
        <v>963.13757533295677</v>
      </c>
      <c r="N2287">
        <f t="shared" si="363"/>
        <v>462.70907293556058</v>
      </c>
      <c r="O2287">
        <f t="shared" si="364"/>
        <v>9.6363035495888472</v>
      </c>
      <c r="P2287">
        <f t="shared" si="365"/>
        <v>1435.4829518181061</v>
      </c>
      <c r="Q2287">
        <f t="shared" si="366"/>
        <v>0</v>
      </c>
    </row>
    <row r="2288" spans="1:17">
      <c r="A2288">
        <v>2287</v>
      </c>
      <c r="B2288" s="1">
        <v>39728</v>
      </c>
      <c r="C2288">
        <v>10155.9</v>
      </c>
      <c r="D2288">
        <v>996.23</v>
      </c>
      <c r="E2288">
        <v>102.54</v>
      </c>
      <c r="F2288">
        <f t="shared" si="367"/>
        <v>30786.799999999999</v>
      </c>
      <c r="G2288">
        <f t="shared" si="368"/>
        <v>-3.853910209455691E-2</v>
      </c>
      <c r="H2288">
        <f t="shared" si="361"/>
        <v>1172.6433059886367</v>
      </c>
      <c r="J2288">
        <f t="shared" si="369"/>
        <v>-3.0286190608502461E-2</v>
      </c>
      <c r="K2288">
        <f t="shared" si="370"/>
        <v>-5.7394809298980998E-2</v>
      </c>
      <c r="L2288">
        <f t="shared" si="371"/>
        <v>1.3691859028224007E-2</v>
      </c>
      <c r="M2288">
        <f t="shared" si="362"/>
        <v>933.96780714421197</v>
      </c>
      <c r="N2288">
        <f t="shared" si="363"/>
        <v>469.56724270798281</v>
      </c>
      <c r="O2288">
        <f t="shared" si="364"/>
        <v>9.7682424593429928</v>
      </c>
      <c r="P2288">
        <f t="shared" si="365"/>
        <v>1413.3032923115377</v>
      </c>
      <c r="Q2288">
        <f t="shared" si="366"/>
        <v>0</v>
      </c>
    </row>
    <row r="2289" spans="1:17">
      <c r="A2289">
        <v>2288</v>
      </c>
      <c r="B2289" s="1">
        <v>39729</v>
      </c>
      <c r="C2289">
        <v>9203.32</v>
      </c>
      <c r="D2289">
        <v>984.94</v>
      </c>
      <c r="E2289">
        <v>99.995000000000005</v>
      </c>
      <c r="F2289">
        <f t="shared" si="367"/>
        <v>28756.014999999999</v>
      </c>
      <c r="G2289">
        <f t="shared" si="368"/>
        <v>-6.596284771395533E-2</v>
      </c>
      <c r="H2289">
        <f t="shared" si="361"/>
        <v>1140.7047928066831</v>
      </c>
      <c r="J2289">
        <f t="shared" si="369"/>
        <v>-9.3795724652664947E-2</v>
      </c>
      <c r="K2289">
        <f t="shared" si="370"/>
        <v>-1.1332724370878178E-2</v>
      </c>
      <c r="L2289">
        <f t="shared" si="371"/>
        <v>-2.4819582601911416E-2</v>
      </c>
      <c r="M2289">
        <f t="shared" si="362"/>
        <v>889.04050557894925</v>
      </c>
      <c r="N2289">
        <f t="shared" si="363"/>
        <v>464.24576657277998</v>
      </c>
      <c r="O2289">
        <f t="shared" si="364"/>
        <v>11.138450233906944</v>
      </c>
      <c r="P2289">
        <f t="shared" si="365"/>
        <v>1364.4247223856362</v>
      </c>
      <c r="Q2289">
        <f t="shared" si="366"/>
        <v>0</v>
      </c>
    </row>
    <row r="2290" spans="1:17">
      <c r="A2290">
        <v>2289</v>
      </c>
      <c r="B2290" s="1">
        <v>39730</v>
      </c>
      <c r="C2290">
        <v>9157.49</v>
      </c>
      <c r="D2290">
        <v>909.92</v>
      </c>
      <c r="E2290">
        <v>100.66500000000001</v>
      </c>
      <c r="F2290">
        <f t="shared" si="367"/>
        <v>27917.505000000001</v>
      </c>
      <c r="G2290">
        <f t="shared" si="368"/>
        <v>-2.9159464550286174E-2</v>
      </c>
      <c r="H2290">
        <f t="shared" si="361"/>
        <v>1107.4424518384951</v>
      </c>
      <c r="J2290">
        <f t="shared" si="369"/>
        <v>-4.9797247080400897E-3</v>
      </c>
      <c r="K2290">
        <f t="shared" si="370"/>
        <v>-7.6167076167076297E-2</v>
      </c>
      <c r="L2290">
        <f t="shared" si="371"/>
        <v>6.7003350167509357E-3</v>
      </c>
      <c r="M2290">
        <f t="shared" si="362"/>
        <v>884.61332860686923</v>
      </c>
      <c r="N2290">
        <f t="shared" si="363"/>
        <v>476.50637222246314</v>
      </c>
      <c r="O2290">
        <f t="shared" si="364"/>
        <v>11.213081582041529</v>
      </c>
      <c r="P2290">
        <f t="shared" si="365"/>
        <v>1372.332782411374</v>
      </c>
      <c r="Q2290">
        <f t="shared" si="366"/>
        <v>0</v>
      </c>
    </row>
    <row r="2291" spans="1:17">
      <c r="A2291">
        <v>2290</v>
      </c>
      <c r="B2291" s="1">
        <v>39731</v>
      </c>
      <c r="C2291">
        <v>8276.43</v>
      </c>
      <c r="D2291">
        <v>899.22</v>
      </c>
      <c r="E2291">
        <v>99.759990000000002</v>
      </c>
      <c r="F2291">
        <f t="shared" si="367"/>
        <v>26043.859950000002</v>
      </c>
      <c r="G2291">
        <f t="shared" si="368"/>
        <v>-6.7113628169852557E-2</v>
      </c>
      <c r="H2291">
        <f t="shared" si="361"/>
        <v>1067.6800590737546</v>
      </c>
      <c r="J2291">
        <f t="shared" si="369"/>
        <v>-9.6211953275406215E-2</v>
      </c>
      <c r="K2291">
        <f t="shared" si="370"/>
        <v>-1.1759275540706771E-2</v>
      </c>
      <c r="L2291">
        <f t="shared" si="371"/>
        <v>-8.9903144091789677E-3</v>
      </c>
      <c r="M2291">
        <f t="shared" si="362"/>
        <v>878.71589471190271</v>
      </c>
      <c r="N2291">
        <f t="shared" si="363"/>
        <v>470.90300249459659</v>
      </c>
      <c r="O2291">
        <f t="shared" si="364"/>
        <v>11.1122724531232</v>
      </c>
      <c r="P2291">
        <f t="shared" si="365"/>
        <v>1360.7311696596225</v>
      </c>
      <c r="Q2291">
        <f t="shared" si="366"/>
        <v>0</v>
      </c>
    </row>
    <row r="2292" spans="1:17">
      <c r="A2292">
        <v>2291</v>
      </c>
      <c r="B2292" s="1">
        <v>39734</v>
      </c>
      <c r="C2292">
        <v>8276.43</v>
      </c>
      <c r="D2292">
        <v>1003.35</v>
      </c>
      <c r="E2292">
        <v>100.795</v>
      </c>
      <c r="F2292">
        <f t="shared" si="367"/>
        <v>27090.334999999999</v>
      </c>
      <c r="G2292">
        <f t="shared" si="368"/>
        <v>4.0181257770893319E-2</v>
      </c>
      <c r="H2292">
        <f t="shared" si="361"/>
        <v>1110.5807867442397</v>
      </c>
      <c r="J2292">
        <f t="shared" si="369"/>
        <v>0</v>
      </c>
      <c r="K2292">
        <f t="shared" si="370"/>
        <v>0.11580036031227059</v>
      </c>
      <c r="L2292">
        <f t="shared" si="371"/>
        <v>1.0375001039996112E-2</v>
      </c>
      <c r="M2292">
        <f t="shared" si="362"/>
        <v>878.71589471190271</v>
      </c>
      <c r="N2292">
        <f t="shared" si="363"/>
        <v>525.43373985560095</v>
      </c>
      <c r="O2292">
        <f t="shared" si="364"/>
        <v>11.227562291381073</v>
      </c>
      <c r="P2292">
        <f t="shared" si="365"/>
        <v>1415.3771968588846</v>
      </c>
      <c r="Q2292">
        <f t="shared" si="366"/>
        <v>0</v>
      </c>
    </row>
    <row r="2293" spans="1:17">
      <c r="A2293">
        <v>2292</v>
      </c>
      <c r="B2293" s="1">
        <v>39735</v>
      </c>
      <c r="C2293">
        <v>9447.57</v>
      </c>
      <c r="D2293">
        <v>998.01</v>
      </c>
      <c r="E2293">
        <v>102.41500000000001</v>
      </c>
      <c r="F2293">
        <f t="shared" si="367"/>
        <v>29387.314999999999</v>
      </c>
      <c r="G2293">
        <f t="shared" si="368"/>
        <v>8.4789649149779711E-2</v>
      </c>
      <c r="H2293">
        <f t="shared" si="361"/>
        <v>1204.7465420047702</v>
      </c>
      <c r="J2293">
        <f t="shared" si="369"/>
        <v>0.14150303935392428</v>
      </c>
      <c r="K2293">
        <f t="shared" si="370"/>
        <v>-5.3221707280610708E-3</v>
      </c>
      <c r="L2293">
        <f t="shared" si="371"/>
        <v>1.607222580485157E-2</v>
      </c>
      <c r="M2293">
        <f t="shared" si="362"/>
        <v>1003.0568645422399</v>
      </c>
      <c r="N2293">
        <f t="shared" si="363"/>
        <v>522.63729178580581</v>
      </c>
      <c r="O2293">
        <f t="shared" si="364"/>
        <v>11.408014207766186</v>
      </c>
      <c r="P2293">
        <f t="shared" si="365"/>
        <v>1537.1021705358119</v>
      </c>
      <c r="Q2293">
        <f t="shared" si="366"/>
        <v>0</v>
      </c>
    </row>
    <row r="2294" spans="1:17">
      <c r="A2294">
        <v>2293</v>
      </c>
      <c r="B2294" s="1">
        <v>39736</v>
      </c>
      <c r="C2294">
        <v>9547.4699999999993</v>
      </c>
      <c r="D2294">
        <v>907.84</v>
      </c>
      <c r="E2294">
        <v>101.34</v>
      </c>
      <c r="F2294">
        <f t="shared" si="367"/>
        <v>28680.039999999997</v>
      </c>
      <c r="G2294">
        <f t="shared" si="368"/>
        <v>-2.4067356953161645E-2</v>
      </c>
      <c r="H2294">
        <f t="shared" si="361"/>
        <v>1175.7514769402542</v>
      </c>
      <c r="J2294">
        <f t="shared" si="369"/>
        <v>1.0574147637963938E-2</v>
      </c>
      <c r="K2294">
        <f t="shared" si="370"/>
        <v>-9.0349796094227441E-2</v>
      </c>
      <c r="L2294">
        <f t="shared" si="371"/>
        <v>-1.0496509300395473E-2</v>
      </c>
      <c r="M2294">
        <f t="shared" si="362"/>
        <v>1013.6633359171827</v>
      </c>
      <c r="N2294">
        <f t="shared" si="363"/>
        <v>607.96833198288039</v>
      </c>
      <c r="O2294">
        <f t="shared" si="364"/>
        <v>11.288269880535324</v>
      </c>
      <c r="P2294">
        <f t="shared" si="365"/>
        <v>1632.9199377805985</v>
      </c>
      <c r="Q2294">
        <f t="shared" si="366"/>
        <v>0</v>
      </c>
    </row>
    <row r="2295" spans="1:17">
      <c r="A2295">
        <v>2294</v>
      </c>
      <c r="B2295" s="1">
        <v>39737</v>
      </c>
      <c r="C2295">
        <v>8458.4500000000007</v>
      </c>
      <c r="D2295">
        <v>946.43</v>
      </c>
      <c r="E2295">
        <v>100.41</v>
      </c>
      <c r="F2295">
        <f t="shared" si="367"/>
        <v>26883.25</v>
      </c>
      <c r="G2295">
        <f t="shared" si="368"/>
        <v>-6.2649494212699719E-2</v>
      </c>
      <c r="H2295">
        <f t="shared" si="361"/>
        <v>1402.0416400553333</v>
      </c>
      <c r="J2295">
        <f t="shared" si="369"/>
        <v>-0.11406372578285129</v>
      </c>
      <c r="K2295">
        <f t="shared" si="370"/>
        <v>4.2507490306661788E-2</v>
      </c>
      <c r="L2295">
        <f t="shared" si="371"/>
        <v>-9.1770278271167127E-3</v>
      </c>
      <c r="M2295">
        <f t="shared" si="362"/>
        <v>1277.5622221621745</v>
      </c>
      <c r="N2295">
        <f t="shared" si="363"/>
        <v>633.81153996140006</v>
      </c>
      <c r="O2295">
        <f t="shared" si="364"/>
        <v>11.184677113721648</v>
      </c>
      <c r="P2295">
        <f t="shared" si="365"/>
        <v>1922.5584392372962</v>
      </c>
      <c r="Q2295">
        <f t="shared" si="366"/>
        <v>0</v>
      </c>
    </row>
    <row r="2296" spans="1:17">
      <c r="A2296">
        <v>2295</v>
      </c>
      <c r="B2296" s="1">
        <v>39738</v>
      </c>
      <c r="C2296">
        <v>8693.82</v>
      </c>
      <c r="D2296">
        <v>940.55</v>
      </c>
      <c r="E2296">
        <v>101.39</v>
      </c>
      <c r="F2296">
        <f t="shared" si="367"/>
        <v>27300.09</v>
      </c>
      <c r="G2296">
        <f t="shared" si="368"/>
        <v>1.5505565733309856E-2</v>
      </c>
      <c r="H2296">
        <f t="shared" si="361"/>
        <v>1423.7810888660488</v>
      </c>
      <c r="J2296">
        <f t="shared" si="369"/>
        <v>2.7826611258563894E-2</v>
      </c>
      <c r="K2296">
        <f t="shared" si="370"/>
        <v>-6.2128208108365168E-3</v>
      </c>
      <c r="L2296">
        <f t="shared" si="371"/>
        <v>9.7599840653321834E-3</v>
      </c>
      <c r="M2296">
        <f t="shared" si="362"/>
        <v>1313.1124494769083</v>
      </c>
      <c r="N2296">
        <f t="shared" si="363"/>
        <v>629.8737824357795</v>
      </c>
      <c r="O2296">
        <f t="shared" si="364"/>
        <v>11.293839384127457</v>
      </c>
      <c r="P2296">
        <f t="shared" si="365"/>
        <v>1954.2800712968153</v>
      </c>
      <c r="Q2296">
        <f t="shared" si="366"/>
        <v>0</v>
      </c>
    </row>
    <row r="2297" spans="1:17">
      <c r="A2297">
        <v>2296</v>
      </c>
      <c r="B2297" s="1">
        <v>39741</v>
      </c>
      <c r="C2297">
        <v>9005.59</v>
      </c>
      <c r="D2297">
        <v>985.4</v>
      </c>
      <c r="E2297">
        <v>101.575</v>
      </c>
      <c r="F2297">
        <f t="shared" si="367"/>
        <v>28373.055</v>
      </c>
      <c r="G2297">
        <f t="shared" si="368"/>
        <v>3.9302617683677932E-2</v>
      </c>
      <c r="H2297">
        <f t="shared" si="361"/>
        <v>1479.7394126670017</v>
      </c>
      <c r="J2297">
        <f t="shared" si="369"/>
        <v>3.5861105935020454E-2</v>
      </c>
      <c r="K2297">
        <f t="shared" si="370"/>
        <v>4.7684865238424301E-2</v>
      </c>
      <c r="L2297">
        <f t="shared" si="371"/>
        <v>1.8246375382187097E-3</v>
      </c>
      <c r="M2297">
        <f t="shared" si="362"/>
        <v>1360.2021141321939</v>
      </c>
      <c r="N2297">
        <f t="shared" si="363"/>
        <v>659.90922886844635</v>
      </c>
      <c r="O2297">
        <f t="shared" si="364"/>
        <v>11.314446547418349</v>
      </c>
      <c r="P2297">
        <f t="shared" si="365"/>
        <v>2031.4257895480587</v>
      </c>
      <c r="Q2297">
        <f t="shared" si="366"/>
        <v>0</v>
      </c>
    </row>
    <row r="2298" spans="1:17">
      <c r="A2298">
        <v>2297</v>
      </c>
      <c r="B2298" s="1">
        <v>39742</v>
      </c>
      <c r="C2298">
        <v>9306.25</v>
      </c>
      <c r="D2298">
        <v>955.05</v>
      </c>
      <c r="E2298">
        <v>100.98</v>
      </c>
      <c r="F2298">
        <f t="shared" si="367"/>
        <v>28667.9</v>
      </c>
      <c r="G2298">
        <f t="shared" si="368"/>
        <v>1.0391725529732332E-2</v>
      </c>
      <c r="H2298">
        <f t="shared" si="361"/>
        <v>1495.1164584989647</v>
      </c>
      <c r="J2298">
        <f t="shared" si="369"/>
        <v>3.3385930294405952E-2</v>
      </c>
      <c r="K2298">
        <f t="shared" si="370"/>
        <v>-3.0799675258778136E-2</v>
      </c>
      <c r="L2298">
        <f t="shared" si="371"/>
        <v>-5.8577405857740406E-3</v>
      </c>
      <c r="M2298">
        <f t="shared" si="362"/>
        <v>1405.613727100915</v>
      </c>
      <c r="N2298">
        <f t="shared" si="363"/>
        <v>639.58423891902748</v>
      </c>
      <c r="O2298">
        <f t="shared" si="364"/>
        <v>11.248169454671967</v>
      </c>
      <c r="P2298">
        <f t="shared" si="365"/>
        <v>2056.4461354746145</v>
      </c>
      <c r="Q2298">
        <f t="shared" si="366"/>
        <v>0</v>
      </c>
    </row>
    <row r="2299" spans="1:17">
      <c r="A2299">
        <v>2298</v>
      </c>
      <c r="B2299" s="1">
        <v>39743</v>
      </c>
      <c r="C2299">
        <v>8674.69</v>
      </c>
      <c r="D2299">
        <v>896.78</v>
      </c>
      <c r="E2299">
        <v>98.924990000000008</v>
      </c>
      <c r="F2299">
        <f t="shared" si="367"/>
        <v>26811.804950000002</v>
      </c>
      <c r="G2299">
        <f t="shared" si="368"/>
        <v>-6.4744716215697662E-2</v>
      </c>
      <c r="H2299">
        <f t="shared" si="361"/>
        <v>1708.3961277194369</v>
      </c>
      <c r="J2299">
        <f t="shared" si="369"/>
        <v>-6.7864069845533836E-2</v>
      </c>
      <c r="K2299">
        <f t="shared" si="370"/>
        <v>-6.1012512433903932E-2</v>
      </c>
      <c r="L2299">
        <f t="shared" si="371"/>
        <v>-2.0350663497722299E-2</v>
      </c>
      <c r="M2299">
        <f t="shared" si="362"/>
        <v>1406.8475840683575</v>
      </c>
      <c r="N2299">
        <f t="shared" si="363"/>
        <v>616.45858829439862</v>
      </c>
      <c r="O2299">
        <f t="shared" si="364"/>
        <v>11.193269748144148</v>
      </c>
      <c r="P2299">
        <f t="shared" si="365"/>
        <v>2034.4994421109002</v>
      </c>
      <c r="Q2299">
        <f t="shared" si="366"/>
        <v>0</v>
      </c>
    </row>
    <row r="2300" spans="1:17">
      <c r="A2300">
        <v>2299</v>
      </c>
      <c r="B2300" s="1">
        <v>39744</v>
      </c>
      <c r="C2300">
        <v>8460.98</v>
      </c>
      <c r="D2300">
        <v>908.11</v>
      </c>
      <c r="E2300">
        <v>97.554990000000004</v>
      </c>
      <c r="F2300">
        <f t="shared" si="367"/>
        <v>26490.834949999997</v>
      </c>
      <c r="G2300">
        <f t="shared" si="368"/>
        <v>-1.1971219416170076E-2</v>
      </c>
      <c r="H2300">
        <f t="shared" ref="H2300:H2363" si="372">_xlfn.PERCENTILE.INC(G2051:G2300,0.01)*F2300*(-1)</f>
        <v>1687.944542824772</v>
      </c>
      <c r="J2300">
        <f t="shared" si="369"/>
        <v>-2.4636038867095089E-2</v>
      </c>
      <c r="K2300">
        <f t="shared" si="370"/>
        <v>1.2634090858404612E-2</v>
      </c>
      <c r="L2300">
        <f t="shared" si="371"/>
        <v>-1.3848876810601651E-2</v>
      </c>
      <c r="M2300">
        <f t="shared" si="362"/>
        <v>1372.1884323071706</v>
      </c>
      <c r="N2300">
        <f t="shared" si="363"/>
        <v>624.24698210935389</v>
      </c>
      <c r="O2300">
        <f t="shared" si="364"/>
        <v>11.038255534294265</v>
      </c>
      <c r="P2300">
        <f t="shared" si="365"/>
        <v>2007.4736699508187</v>
      </c>
      <c r="Q2300">
        <f t="shared" si="366"/>
        <v>0</v>
      </c>
    </row>
    <row r="2301" spans="1:17">
      <c r="A2301">
        <v>2300</v>
      </c>
      <c r="B2301" s="1">
        <v>39745</v>
      </c>
      <c r="C2301">
        <v>7649.08</v>
      </c>
      <c r="D2301">
        <v>876.77</v>
      </c>
      <c r="E2301">
        <v>93.159990000000008</v>
      </c>
      <c r="F2301">
        <f t="shared" si="367"/>
        <v>24531.659950000001</v>
      </c>
      <c r="G2301">
        <f t="shared" si="368"/>
        <v>-7.3956710073420862E-2</v>
      </c>
      <c r="H2301">
        <f t="shared" si="372"/>
        <v>1603.5355834844631</v>
      </c>
      <c r="J2301">
        <f t="shared" si="369"/>
        <v>-9.5958151419811899E-2</v>
      </c>
      <c r="K2301">
        <f t="shared" si="370"/>
        <v>-3.4511237625397873E-2</v>
      </c>
      <c r="L2301">
        <f t="shared" si="371"/>
        <v>-4.5051514023014105E-2</v>
      </c>
      <c r="M2301">
        <f t="shared" ref="M2301:M2364" si="373">_xlfn.PERCENTILE.INC(J2052:J2301,0.01)*2*C2301*(-1)</f>
        <v>1451.7733898951822</v>
      </c>
      <c r="N2301">
        <f t="shared" ref="N2301:N2364" si="374">_xlfn.PERCENTILE.INC(K2052:K2301,0.01)*10*D2301*(-1)</f>
        <v>602.70344617284047</v>
      </c>
      <c r="O2301">
        <f t="shared" ref="O2301:O2364" si="375">_xlfn.PERCENTILE.INC(L2052:L2301,0.01)*5*E2301*(-1)</f>
        <v>13.511976708297613</v>
      </c>
      <c r="P2301">
        <f t="shared" ref="P2301:P2364" si="376">SUM(M2301:O2301)</f>
        <v>2067.9888127763202</v>
      </c>
      <c r="Q2301">
        <f t="shared" ref="Q2301:Q2364" si="377">IF(H2301&gt;P2301,1,0)</f>
        <v>0</v>
      </c>
    </row>
    <row r="2302" spans="1:17">
      <c r="A2302">
        <v>2301</v>
      </c>
      <c r="B2302" s="1">
        <v>39748</v>
      </c>
      <c r="C2302">
        <v>7162.9</v>
      </c>
      <c r="D2302">
        <v>848.92</v>
      </c>
      <c r="E2302">
        <v>93.295000000000002</v>
      </c>
      <c r="F2302">
        <f t="shared" si="367"/>
        <v>23281.474999999999</v>
      </c>
      <c r="G2302">
        <f t="shared" si="368"/>
        <v>-5.0962101730910536E-2</v>
      </c>
      <c r="H2302">
        <f t="shared" si="372"/>
        <v>1521.8160399497929</v>
      </c>
      <c r="J2302">
        <f t="shared" si="369"/>
        <v>-6.3560585063824671E-2</v>
      </c>
      <c r="K2302">
        <f t="shared" si="370"/>
        <v>-3.1764316753538635E-2</v>
      </c>
      <c r="L2302">
        <f t="shared" si="371"/>
        <v>1.449227291673072E-3</v>
      </c>
      <c r="M2302">
        <f t="shared" si="373"/>
        <v>1359.4978238533522</v>
      </c>
      <c r="N2302">
        <f t="shared" si="374"/>
        <v>583.55898300015713</v>
      </c>
      <c r="O2302">
        <f t="shared" si="375"/>
        <v>13.53155863370773</v>
      </c>
      <c r="P2302">
        <f t="shared" si="376"/>
        <v>1956.5883654872171</v>
      </c>
      <c r="Q2302">
        <f t="shared" si="377"/>
        <v>0</v>
      </c>
    </row>
    <row r="2303" spans="1:17">
      <c r="A2303">
        <v>2302</v>
      </c>
      <c r="B2303" s="1">
        <v>39749</v>
      </c>
      <c r="C2303">
        <v>7621.92</v>
      </c>
      <c r="D2303">
        <v>940.51</v>
      </c>
      <c r="E2303">
        <v>95.689990000000009</v>
      </c>
      <c r="F2303">
        <f t="shared" si="367"/>
        <v>25127.389950000001</v>
      </c>
      <c r="G2303">
        <f t="shared" si="368"/>
        <v>7.9286855751192764E-2</v>
      </c>
      <c r="H2303">
        <f t="shared" si="372"/>
        <v>1642.4760487891438</v>
      </c>
      <c r="J2303">
        <f t="shared" si="369"/>
        <v>6.4082983149283068E-2</v>
      </c>
      <c r="K2303">
        <f t="shared" si="370"/>
        <v>0.10789002497290689</v>
      </c>
      <c r="L2303">
        <f t="shared" si="371"/>
        <v>2.5671150651160435E-2</v>
      </c>
      <c r="M2303">
        <f t="shared" si="373"/>
        <v>1446.6184999908337</v>
      </c>
      <c r="N2303">
        <f t="shared" si="374"/>
        <v>646.51917624920816</v>
      </c>
      <c r="O2303">
        <f t="shared" si="375"/>
        <v>13.87892931393865</v>
      </c>
      <c r="P2303">
        <f t="shared" si="376"/>
        <v>2107.0166055539803</v>
      </c>
      <c r="Q2303">
        <f t="shared" si="377"/>
        <v>0</v>
      </c>
    </row>
    <row r="2304" spans="1:17">
      <c r="A2304">
        <v>2303</v>
      </c>
      <c r="B2304" s="1">
        <v>39750</v>
      </c>
      <c r="C2304">
        <v>8211.9</v>
      </c>
      <c r="D2304">
        <v>930.09</v>
      </c>
      <c r="E2304">
        <v>97.495000000000005</v>
      </c>
      <c r="F2304">
        <f t="shared" si="367"/>
        <v>26212.174999999996</v>
      </c>
      <c r="G2304">
        <f t="shared" si="368"/>
        <v>4.3171417809751311E-2</v>
      </c>
      <c r="H2304">
        <f t="shared" si="372"/>
        <v>1713.3840685339292</v>
      </c>
      <c r="J2304">
        <f t="shared" si="369"/>
        <v>7.7405693053718583E-2</v>
      </c>
      <c r="K2304">
        <f t="shared" si="370"/>
        <v>-1.1079095384419091E-2</v>
      </c>
      <c r="L2304">
        <f t="shared" si="371"/>
        <v>1.8863101563705742E-2</v>
      </c>
      <c r="M2304">
        <f t="shared" si="373"/>
        <v>1558.5950075669552</v>
      </c>
      <c r="N2304">
        <f t="shared" si="374"/>
        <v>639.35632862768705</v>
      </c>
      <c r="O2304">
        <f t="shared" si="375"/>
        <v>14.140728967182969</v>
      </c>
      <c r="P2304">
        <f t="shared" si="376"/>
        <v>2212.0920651618253</v>
      </c>
      <c r="Q2304">
        <f t="shared" si="377"/>
        <v>0</v>
      </c>
    </row>
    <row r="2305" spans="1:17">
      <c r="A2305">
        <v>2304</v>
      </c>
      <c r="B2305" s="1">
        <v>39751</v>
      </c>
      <c r="C2305">
        <v>9029.76</v>
      </c>
      <c r="D2305">
        <v>954.09</v>
      </c>
      <c r="E2305">
        <v>97.48499000000001</v>
      </c>
      <c r="F2305">
        <f t="shared" si="367"/>
        <v>28087.844949999999</v>
      </c>
      <c r="G2305">
        <f t="shared" si="368"/>
        <v>7.1557203856605023E-2</v>
      </c>
      <c r="H2305">
        <f t="shared" si="372"/>
        <v>1835.9890416106707</v>
      </c>
      <c r="J2305">
        <f t="shared" si="369"/>
        <v>9.9594490921711243E-2</v>
      </c>
      <c r="K2305">
        <f t="shared" si="370"/>
        <v>2.5803954456020461E-2</v>
      </c>
      <c r="L2305">
        <f t="shared" si="371"/>
        <v>-1.026719318938385E-4</v>
      </c>
      <c r="M2305">
        <f t="shared" si="373"/>
        <v>1713.8224838987067</v>
      </c>
      <c r="N2305">
        <f t="shared" si="374"/>
        <v>655.85425021276433</v>
      </c>
      <c r="O2305">
        <f t="shared" si="375"/>
        <v>14.139277111221521</v>
      </c>
      <c r="P2305">
        <f t="shared" si="376"/>
        <v>2383.8160112226924</v>
      </c>
      <c r="Q2305">
        <f t="shared" si="377"/>
        <v>0</v>
      </c>
    </row>
    <row r="2306" spans="1:17">
      <c r="A2306">
        <v>2305</v>
      </c>
      <c r="B2306" s="1">
        <v>39752</v>
      </c>
      <c r="C2306">
        <v>8576.98</v>
      </c>
      <c r="D2306">
        <v>968.75</v>
      </c>
      <c r="E2306">
        <v>98.349990000000005</v>
      </c>
      <c r="F2306">
        <f t="shared" si="367"/>
        <v>27333.20995</v>
      </c>
      <c r="G2306">
        <f t="shared" si="368"/>
        <v>-2.6866959759402897E-2</v>
      </c>
      <c r="H2306">
        <f t="shared" si="372"/>
        <v>1786.6615979110122</v>
      </c>
      <c r="J2306">
        <f t="shared" si="369"/>
        <v>-5.0143082429654928E-2</v>
      </c>
      <c r="K2306">
        <f t="shared" si="370"/>
        <v>1.536542674171204E-2</v>
      </c>
      <c r="L2306">
        <f t="shared" si="371"/>
        <v>8.8731608835370679E-3</v>
      </c>
      <c r="M2306">
        <f t="shared" si="373"/>
        <v>1627.886141818778</v>
      </c>
      <c r="N2306">
        <f t="shared" si="374"/>
        <v>665.93173064764903</v>
      </c>
      <c r="O2306">
        <f t="shared" si="375"/>
        <v>14.264737191806303</v>
      </c>
      <c r="P2306">
        <f t="shared" si="376"/>
        <v>2308.0826096582337</v>
      </c>
      <c r="Q2306">
        <f t="shared" si="377"/>
        <v>0</v>
      </c>
    </row>
    <row r="2307" spans="1:17">
      <c r="A2307">
        <v>2306</v>
      </c>
      <c r="B2307" s="1">
        <v>39755</v>
      </c>
      <c r="C2307">
        <v>8576.98</v>
      </c>
      <c r="D2307">
        <v>966.3</v>
      </c>
      <c r="E2307">
        <v>98.944990000000004</v>
      </c>
      <c r="F2307">
        <f t="shared" ref="F2307:F2370" si="378">2*C2307+10*D2307+5*E2307</f>
        <v>27311.684949999999</v>
      </c>
      <c r="G2307">
        <f t="shared" si="368"/>
        <v>-7.8750355481027601E-4</v>
      </c>
      <c r="H2307">
        <f t="shared" si="372"/>
        <v>1785.2545955514142</v>
      </c>
      <c r="J2307">
        <f t="shared" si="369"/>
        <v>0</v>
      </c>
      <c r="K2307">
        <f t="shared" si="370"/>
        <v>-2.5290322580645563E-3</v>
      </c>
      <c r="L2307">
        <f t="shared" si="371"/>
        <v>6.0498226791889653E-3</v>
      </c>
      <c r="M2307">
        <f t="shared" si="373"/>
        <v>1627.886141818778</v>
      </c>
      <c r="N2307">
        <f t="shared" si="374"/>
        <v>664.24756781917233</v>
      </c>
      <c r="O2307">
        <f t="shared" si="375"/>
        <v>14.351036322381962</v>
      </c>
      <c r="P2307">
        <f t="shared" si="376"/>
        <v>2306.484745960332</v>
      </c>
      <c r="Q2307">
        <f t="shared" si="377"/>
        <v>0</v>
      </c>
    </row>
    <row r="2308" spans="1:17">
      <c r="A2308">
        <v>2307</v>
      </c>
      <c r="B2308" s="1">
        <v>39756</v>
      </c>
      <c r="C2308">
        <v>9114.6</v>
      </c>
      <c r="D2308">
        <v>1005.75</v>
      </c>
      <c r="E2308">
        <v>99.704990000000009</v>
      </c>
      <c r="F2308">
        <f t="shared" si="378"/>
        <v>28785.22495</v>
      </c>
      <c r="G2308">
        <f t="shared" ref="G2308:G2371" si="379">F2308/F2307-1</f>
        <v>5.3952731319859559E-2</v>
      </c>
      <c r="H2308">
        <f t="shared" si="372"/>
        <v>1881.5739570827441</v>
      </c>
      <c r="J2308">
        <f t="shared" ref="J2308:J2371" si="380">C2308/C2307-1</f>
        <v>6.2681736462018245E-2</v>
      </c>
      <c r="K2308">
        <f t="shared" ref="K2308:K2371" si="381">D2308/D2307-1</f>
        <v>4.0825830487426273E-2</v>
      </c>
      <c r="L2308">
        <f t="shared" ref="L2308:L2371" si="382">E2308/E2307-1</f>
        <v>7.681035694682592E-3</v>
      </c>
      <c r="M2308">
        <f t="shared" si="373"/>
        <v>1729.9248719504342</v>
      </c>
      <c r="N2308">
        <f t="shared" si="374"/>
        <v>691.36602642464311</v>
      </c>
      <c r="O2308">
        <f t="shared" si="375"/>
        <v>14.461267144629863</v>
      </c>
      <c r="P2308">
        <f t="shared" si="376"/>
        <v>2435.752165519707</v>
      </c>
      <c r="Q2308">
        <f t="shared" si="377"/>
        <v>0</v>
      </c>
    </row>
    <row r="2309" spans="1:17">
      <c r="A2309">
        <v>2308</v>
      </c>
      <c r="B2309" s="1">
        <v>39757</v>
      </c>
      <c r="C2309">
        <v>9521.24</v>
      </c>
      <c r="D2309">
        <v>952.77</v>
      </c>
      <c r="E2309">
        <v>99.399990000000003</v>
      </c>
      <c r="F2309">
        <f t="shared" si="378"/>
        <v>29067.179950000002</v>
      </c>
      <c r="G2309">
        <f t="shared" si="379"/>
        <v>9.7951292890625652E-3</v>
      </c>
      <c r="H2309">
        <f t="shared" si="372"/>
        <v>1900.0042172593028</v>
      </c>
      <c r="J2309">
        <f t="shared" si="380"/>
        <v>4.4614135562723423E-2</v>
      </c>
      <c r="K2309">
        <f t="shared" si="381"/>
        <v>-5.2677106636838222E-2</v>
      </c>
      <c r="L2309">
        <f t="shared" si="382"/>
        <v>-3.0590244279650181E-3</v>
      </c>
      <c r="M2309">
        <f t="shared" si="373"/>
        <v>1807.1039747009579</v>
      </c>
      <c r="N2309">
        <f t="shared" si="374"/>
        <v>654.94686452558506</v>
      </c>
      <c r="O2309">
        <f t="shared" si="375"/>
        <v>14.417029775175111</v>
      </c>
      <c r="P2309">
        <f t="shared" si="376"/>
        <v>2476.4678690017181</v>
      </c>
      <c r="Q2309">
        <f t="shared" si="377"/>
        <v>0</v>
      </c>
    </row>
    <row r="2310" spans="1:17">
      <c r="A2310">
        <v>2309</v>
      </c>
      <c r="B2310" s="1">
        <v>39758</v>
      </c>
      <c r="C2310">
        <v>8899.14</v>
      </c>
      <c r="D2310">
        <v>904.88</v>
      </c>
      <c r="E2310">
        <v>98.099990000000005</v>
      </c>
      <c r="F2310">
        <f t="shared" si="378"/>
        <v>27337.579949999999</v>
      </c>
      <c r="G2310">
        <f t="shared" si="379"/>
        <v>-5.9503536393113454E-2</v>
      </c>
      <c r="H2310">
        <f t="shared" si="372"/>
        <v>1786.9472471705449</v>
      </c>
      <c r="J2310">
        <f t="shared" si="380"/>
        <v>-6.5338128226995695E-2</v>
      </c>
      <c r="K2310">
        <f t="shared" si="381"/>
        <v>-5.0263967169411283E-2</v>
      </c>
      <c r="L2310">
        <f t="shared" si="382"/>
        <v>-1.3078472140691355E-2</v>
      </c>
      <c r="M2310">
        <f t="shared" si="373"/>
        <v>1689.0311834824331</v>
      </c>
      <c r="N2310">
        <f t="shared" si="374"/>
        <v>622.02663682936225</v>
      </c>
      <c r="O2310">
        <f t="shared" si="375"/>
        <v>14.228477052908966</v>
      </c>
      <c r="P2310">
        <f t="shared" si="376"/>
        <v>2325.2862973647043</v>
      </c>
      <c r="Q2310">
        <f t="shared" si="377"/>
        <v>0</v>
      </c>
    </row>
    <row r="2311" spans="1:17">
      <c r="A2311">
        <v>2310</v>
      </c>
      <c r="B2311" s="1">
        <v>39759</v>
      </c>
      <c r="C2311">
        <v>8583</v>
      </c>
      <c r="D2311">
        <v>930.99</v>
      </c>
      <c r="E2311">
        <v>98.224990000000005</v>
      </c>
      <c r="F2311">
        <f t="shared" si="378"/>
        <v>26967.024950000003</v>
      </c>
      <c r="G2311">
        <f t="shared" si="379"/>
        <v>-1.3554784318060897E-2</v>
      </c>
      <c r="H2311">
        <f t="shared" si="372"/>
        <v>1762.7255626473955</v>
      </c>
      <c r="J2311">
        <f t="shared" si="380"/>
        <v>-3.5524781046258336E-2</v>
      </c>
      <c r="K2311">
        <f t="shared" si="381"/>
        <v>2.8854654760852361E-2</v>
      </c>
      <c r="L2311">
        <f t="shared" si="382"/>
        <v>1.274210119695196E-3</v>
      </c>
      <c r="M2311">
        <f t="shared" si="373"/>
        <v>1629.0287205089171</v>
      </c>
      <c r="N2311">
        <f t="shared" si="374"/>
        <v>639.97500068712748</v>
      </c>
      <c r="O2311">
        <f t="shared" si="375"/>
        <v>14.246607122357634</v>
      </c>
      <c r="P2311">
        <f t="shared" si="376"/>
        <v>2283.2503283184019</v>
      </c>
      <c r="Q2311">
        <f t="shared" si="377"/>
        <v>0</v>
      </c>
    </row>
    <row r="2312" spans="1:17">
      <c r="A2312">
        <v>2311</v>
      </c>
      <c r="B2312" s="1">
        <v>39762</v>
      </c>
      <c r="C2312">
        <v>9081.43</v>
      </c>
      <c r="D2312">
        <v>919.21</v>
      </c>
      <c r="E2312">
        <v>98.605000000000004</v>
      </c>
      <c r="F2312">
        <f t="shared" si="378"/>
        <v>27847.985000000001</v>
      </c>
      <c r="G2312">
        <f t="shared" si="379"/>
        <v>3.2668047425824742E-2</v>
      </c>
      <c r="H2312">
        <f t="shared" si="372"/>
        <v>1820.3103649266741</v>
      </c>
      <c r="J2312">
        <f t="shared" si="380"/>
        <v>5.8071769777467086E-2</v>
      </c>
      <c r="K2312">
        <f t="shared" si="381"/>
        <v>-1.2653197134233407E-2</v>
      </c>
      <c r="L2312">
        <f t="shared" si="382"/>
        <v>3.8687710734304215E-3</v>
      </c>
      <c r="M2312">
        <f t="shared" si="373"/>
        <v>1723.6293013271929</v>
      </c>
      <c r="N2312">
        <f t="shared" si="374"/>
        <v>631.87727084245205</v>
      </c>
      <c r="O2312">
        <f t="shared" si="375"/>
        <v>14.30172398388714</v>
      </c>
      <c r="P2312">
        <f t="shared" si="376"/>
        <v>2369.8082961535324</v>
      </c>
      <c r="Q2312">
        <f t="shared" si="377"/>
        <v>0</v>
      </c>
    </row>
    <row r="2313" spans="1:17">
      <c r="A2313">
        <v>2312</v>
      </c>
      <c r="B2313" s="1">
        <v>39763</v>
      </c>
      <c r="C2313">
        <v>8809.2999999999993</v>
      </c>
      <c r="D2313">
        <v>898.95</v>
      </c>
      <c r="E2313">
        <v>97.454990000000009</v>
      </c>
      <c r="F2313">
        <f t="shared" si="378"/>
        <v>27095.374949999998</v>
      </c>
      <c r="G2313">
        <f t="shared" si="379"/>
        <v>-2.7025655536657478E-2</v>
      </c>
      <c r="H2313">
        <f t="shared" si="372"/>
        <v>1771.1152840343586</v>
      </c>
      <c r="J2313">
        <f t="shared" si="380"/>
        <v>-2.9965545073848632E-2</v>
      </c>
      <c r="K2313">
        <f t="shared" si="381"/>
        <v>-2.2040665353945221E-2</v>
      </c>
      <c r="L2313">
        <f t="shared" si="382"/>
        <v>-1.1662796004259346E-2</v>
      </c>
      <c r="M2313">
        <f t="shared" si="373"/>
        <v>1671.9798098076667</v>
      </c>
      <c r="N2313">
        <f t="shared" si="374"/>
        <v>617.95027537104943</v>
      </c>
      <c r="O2313">
        <f t="shared" si="375"/>
        <v>14.134925894553842</v>
      </c>
      <c r="P2313">
        <f t="shared" si="376"/>
        <v>2304.0650110732699</v>
      </c>
      <c r="Q2313">
        <f t="shared" si="377"/>
        <v>0</v>
      </c>
    </row>
    <row r="2314" spans="1:17">
      <c r="A2314">
        <v>2313</v>
      </c>
      <c r="B2314" s="1">
        <v>39764</v>
      </c>
      <c r="C2314">
        <v>8695.51</v>
      </c>
      <c r="D2314">
        <v>852.3</v>
      </c>
      <c r="E2314">
        <v>95.584990000000005</v>
      </c>
      <c r="F2314">
        <f t="shared" si="378"/>
        <v>26391.944950000001</v>
      </c>
      <c r="G2314">
        <f t="shared" si="379"/>
        <v>-2.5961257273540594E-2</v>
      </c>
      <c r="H2314">
        <f t="shared" si="372"/>
        <v>1725.1349044844426</v>
      </c>
      <c r="J2314">
        <f t="shared" si="380"/>
        <v>-1.2917030865108314E-2</v>
      </c>
      <c r="K2314">
        <f t="shared" si="381"/>
        <v>-5.1893876188887078E-2</v>
      </c>
      <c r="L2314">
        <f t="shared" si="382"/>
        <v>-1.918834530689506E-2</v>
      </c>
      <c r="M2314">
        <f t="shared" si="373"/>
        <v>1650.382794998543</v>
      </c>
      <c r="N2314">
        <f t="shared" si="374"/>
        <v>585.88244029005546</v>
      </c>
      <c r="O2314">
        <f t="shared" si="375"/>
        <v>13.86370005560177</v>
      </c>
      <c r="P2314">
        <f t="shared" si="376"/>
        <v>2250.1289353442003</v>
      </c>
      <c r="Q2314">
        <f t="shared" si="377"/>
        <v>0</v>
      </c>
    </row>
    <row r="2315" spans="1:17">
      <c r="A2315">
        <v>2314</v>
      </c>
      <c r="B2315" s="1">
        <v>39765</v>
      </c>
      <c r="C2315">
        <v>8238.64</v>
      </c>
      <c r="D2315">
        <v>911.29</v>
      </c>
      <c r="E2315">
        <v>95.929990000000004</v>
      </c>
      <c r="F2315">
        <f t="shared" si="378"/>
        <v>26069.829949999999</v>
      </c>
      <c r="G2315">
        <f t="shared" si="379"/>
        <v>-1.2205049707789795E-2</v>
      </c>
      <c r="H2315">
        <f t="shared" si="372"/>
        <v>1704.0795472225668</v>
      </c>
      <c r="J2315">
        <f t="shared" si="380"/>
        <v>-5.2540909043862993E-2</v>
      </c>
      <c r="K2315">
        <f t="shared" si="381"/>
        <v>6.9212718526340478E-2</v>
      </c>
      <c r="L2315">
        <f t="shared" si="382"/>
        <v>3.6093533095520325E-3</v>
      </c>
      <c r="M2315">
        <f t="shared" si="373"/>
        <v>1563.6701826789683</v>
      </c>
      <c r="N2315">
        <f t="shared" si="374"/>
        <v>626.43295671937653</v>
      </c>
      <c r="O2315">
        <f t="shared" si="375"/>
        <v>13.913739047280092</v>
      </c>
      <c r="P2315">
        <f t="shared" si="376"/>
        <v>2204.016878445625</v>
      </c>
      <c r="Q2315">
        <f t="shared" si="377"/>
        <v>0</v>
      </c>
    </row>
    <row r="2316" spans="1:17">
      <c r="A2316">
        <v>2315</v>
      </c>
      <c r="B2316" s="1">
        <v>39766</v>
      </c>
      <c r="C2316">
        <v>8462.39</v>
      </c>
      <c r="D2316">
        <v>873.29</v>
      </c>
      <c r="E2316">
        <v>96.81</v>
      </c>
      <c r="F2316">
        <f t="shared" si="378"/>
        <v>26141.73</v>
      </c>
      <c r="G2316">
        <f t="shared" si="379"/>
        <v>2.7579792479621723E-3</v>
      </c>
      <c r="H2316">
        <f t="shared" si="372"/>
        <v>1708.7793632506834</v>
      </c>
      <c r="J2316">
        <f t="shared" si="380"/>
        <v>2.7158608702407161E-2</v>
      </c>
      <c r="K2316">
        <f t="shared" si="381"/>
        <v>-4.1699129805001678E-2</v>
      </c>
      <c r="L2316">
        <f t="shared" si="382"/>
        <v>9.1734607707141258E-3</v>
      </c>
      <c r="M2316">
        <f t="shared" si="373"/>
        <v>1606.1372893099679</v>
      </c>
      <c r="N2316">
        <f t="shared" si="374"/>
        <v>600.31124754300424</v>
      </c>
      <c r="O2316">
        <f t="shared" si="375"/>
        <v>14.041376186604269</v>
      </c>
      <c r="P2316">
        <f t="shared" si="376"/>
        <v>2220.4899130395765</v>
      </c>
      <c r="Q2316">
        <f t="shared" si="377"/>
        <v>0</v>
      </c>
    </row>
    <row r="2317" spans="1:17">
      <c r="A2317">
        <v>2316</v>
      </c>
      <c r="B2317" s="1">
        <v>39769</v>
      </c>
      <c r="C2317">
        <v>8522.58</v>
      </c>
      <c r="D2317">
        <v>850.75</v>
      </c>
      <c r="E2317">
        <v>96.584990000000005</v>
      </c>
      <c r="F2317">
        <f t="shared" si="378"/>
        <v>26035.58495</v>
      </c>
      <c r="G2317">
        <f t="shared" si="379"/>
        <v>-4.0603682311767253E-3</v>
      </c>
      <c r="H2317">
        <f t="shared" si="372"/>
        <v>1701.8410898100499</v>
      </c>
      <c r="J2317">
        <f t="shared" si="380"/>
        <v>7.1126478453487074E-3</v>
      </c>
      <c r="K2317">
        <f t="shared" si="381"/>
        <v>-2.5810440976078874E-2</v>
      </c>
      <c r="L2317">
        <f t="shared" si="382"/>
        <v>-2.3242433632888471E-3</v>
      </c>
      <c r="M2317">
        <f t="shared" si="373"/>
        <v>1617.5611782401127</v>
      </c>
      <c r="N2317">
        <f t="shared" si="374"/>
        <v>584.8169495210193</v>
      </c>
      <c r="O2317">
        <f t="shared" si="375"/>
        <v>14.008740611191111</v>
      </c>
      <c r="P2317">
        <f t="shared" si="376"/>
        <v>2216.3868683723231</v>
      </c>
      <c r="Q2317">
        <f t="shared" si="377"/>
        <v>0</v>
      </c>
    </row>
    <row r="2318" spans="1:17">
      <c r="A2318">
        <v>2317</v>
      </c>
      <c r="B2318" s="1">
        <v>39770</v>
      </c>
      <c r="C2318">
        <v>8328.41</v>
      </c>
      <c r="D2318">
        <v>859.12</v>
      </c>
      <c r="E2318">
        <v>97.384990000000002</v>
      </c>
      <c r="F2318">
        <f t="shared" si="378"/>
        <v>25734.944950000001</v>
      </c>
      <c r="G2318">
        <f t="shared" si="379"/>
        <v>-1.1547272726054048E-2</v>
      </c>
      <c r="H2318">
        <f t="shared" si="372"/>
        <v>1682.1894666096082</v>
      </c>
      <c r="J2318">
        <f t="shared" si="380"/>
        <v>-2.2783007023694735E-2</v>
      </c>
      <c r="K2318">
        <f t="shared" si="381"/>
        <v>9.8383779018513806E-3</v>
      </c>
      <c r="L2318">
        <f t="shared" si="382"/>
        <v>8.2828605148688172E-3</v>
      </c>
      <c r="M2318">
        <f t="shared" si="373"/>
        <v>1580.7082705550124</v>
      </c>
      <c r="N2318">
        <f t="shared" si="374"/>
        <v>590.57059967381497</v>
      </c>
      <c r="O2318">
        <f t="shared" si="375"/>
        <v>14.124773055662587</v>
      </c>
      <c r="P2318">
        <f t="shared" si="376"/>
        <v>2185.4036432844896</v>
      </c>
      <c r="Q2318">
        <f t="shared" si="377"/>
        <v>0</v>
      </c>
    </row>
    <row r="2319" spans="1:17">
      <c r="A2319">
        <v>2318</v>
      </c>
      <c r="B2319" s="1">
        <v>39771</v>
      </c>
      <c r="C2319">
        <v>8273.2199999999993</v>
      </c>
      <c r="D2319">
        <v>806.58</v>
      </c>
      <c r="E2319">
        <v>96.894990000000007</v>
      </c>
      <c r="F2319">
        <f t="shared" si="378"/>
        <v>25096.714949999998</v>
      </c>
      <c r="G2319">
        <f t="shared" si="379"/>
        <v>-2.4800130765385786E-2</v>
      </c>
      <c r="H2319">
        <f t="shared" si="372"/>
        <v>1640.4709478655354</v>
      </c>
      <c r="J2319">
        <f t="shared" si="380"/>
        <v>-6.626715063259403E-3</v>
      </c>
      <c r="K2319">
        <f t="shared" si="381"/>
        <v>-6.1155601080175037E-2</v>
      </c>
      <c r="L2319">
        <f t="shared" si="382"/>
        <v>-5.0315762213457571E-3</v>
      </c>
      <c r="M2319">
        <f t="shared" si="373"/>
        <v>1570.2333672479067</v>
      </c>
      <c r="N2319">
        <f t="shared" si="374"/>
        <v>555.01942062799924</v>
      </c>
      <c r="O2319">
        <f t="shared" si="375"/>
        <v>14.053703183423808</v>
      </c>
      <c r="P2319">
        <f t="shared" si="376"/>
        <v>2139.3064910593298</v>
      </c>
      <c r="Q2319">
        <f t="shared" si="377"/>
        <v>0</v>
      </c>
    </row>
    <row r="2320" spans="1:17">
      <c r="A2320">
        <v>2319</v>
      </c>
      <c r="B2320" s="1">
        <v>39772</v>
      </c>
      <c r="C2320">
        <v>7703.04</v>
      </c>
      <c r="D2320">
        <v>752.44</v>
      </c>
      <c r="E2320">
        <v>95.009990000000002</v>
      </c>
      <c r="F2320">
        <f t="shared" si="378"/>
        <v>23405.52995</v>
      </c>
      <c r="G2320">
        <f t="shared" si="379"/>
        <v>-6.7386707916527455E-2</v>
      </c>
      <c r="H2320">
        <f t="shared" si="372"/>
        <v>1557.6320672337229</v>
      </c>
      <c r="J2320">
        <f t="shared" si="380"/>
        <v>-6.8918752311675435E-2</v>
      </c>
      <c r="K2320">
        <f t="shared" si="381"/>
        <v>-6.7122914032086034E-2</v>
      </c>
      <c r="L2320">
        <f t="shared" si="382"/>
        <v>-1.9454050204246953E-2</v>
      </c>
      <c r="M2320">
        <f t="shared" si="373"/>
        <v>1462.01484273902</v>
      </c>
      <c r="N2320">
        <f t="shared" si="374"/>
        <v>539.76612006297376</v>
      </c>
      <c r="O2320">
        <f t="shared" si="375"/>
        <v>13.780301736137897</v>
      </c>
      <c r="P2320">
        <f t="shared" si="376"/>
        <v>2015.5612645381316</v>
      </c>
      <c r="Q2320">
        <f t="shared" si="377"/>
        <v>0</v>
      </c>
    </row>
    <row r="2321" spans="1:17">
      <c r="A2321">
        <v>2320</v>
      </c>
      <c r="B2321" s="1">
        <v>39773</v>
      </c>
      <c r="C2321">
        <v>7910.79</v>
      </c>
      <c r="D2321">
        <v>800.03</v>
      </c>
      <c r="E2321">
        <v>94.939990000000009</v>
      </c>
      <c r="F2321">
        <f t="shared" si="378"/>
        <v>24296.579949999996</v>
      </c>
      <c r="G2321">
        <f t="shared" si="379"/>
        <v>3.8070063010899435E-2</v>
      </c>
      <c r="H2321">
        <f t="shared" si="372"/>
        <v>1616.9312181811083</v>
      </c>
      <c r="J2321">
        <f t="shared" si="380"/>
        <v>2.6969871635094789E-2</v>
      </c>
      <c r="K2321">
        <f t="shared" si="381"/>
        <v>6.3247567912391611E-2</v>
      </c>
      <c r="L2321">
        <f t="shared" si="382"/>
        <v>-7.3676462864580294E-4</v>
      </c>
      <c r="M2321">
        <f t="shared" si="373"/>
        <v>1501.4451953762946</v>
      </c>
      <c r="N2321">
        <f t="shared" si="374"/>
        <v>573.9050143984648</v>
      </c>
      <c r="O2321">
        <f t="shared" si="375"/>
        <v>13.770148897246644</v>
      </c>
      <c r="P2321">
        <f t="shared" si="376"/>
        <v>2089.1203586720062</v>
      </c>
      <c r="Q2321">
        <f t="shared" si="377"/>
        <v>0</v>
      </c>
    </row>
    <row r="2322" spans="1:17">
      <c r="A2322">
        <v>2321</v>
      </c>
      <c r="B2322" s="1">
        <v>39776</v>
      </c>
      <c r="C2322">
        <v>7910.79</v>
      </c>
      <c r="D2322">
        <v>851.81</v>
      </c>
      <c r="E2322">
        <v>96.384990000000002</v>
      </c>
      <c r="F2322">
        <f t="shared" si="378"/>
        <v>24821.604950000001</v>
      </c>
      <c r="G2322">
        <f t="shared" si="379"/>
        <v>2.1609008390500062E-2</v>
      </c>
      <c r="H2322">
        <f t="shared" si="372"/>
        <v>1651.8714984416454</v>
      </c>
      <c r="J2322">
        <f t="shared" si="380"/>
        <v>0</v>
      </c>
      <c r="K2322">
        <f t="shared" si="381"/>
        <v>6.4722572903516129E-2</v>
      </c>
      <c r="L2322">
        <f t="shared" si="382"/>
        <v>1.5220140638312563E-2</v>
      </c>
      <c r="M2322">
        <f t="shared" si="373"/>
        <v>1501.4451953762946</v>
      </c>
      <c r="N2322">
        <f t="shared" si="374"/>
        <v>611.04962353256292</v>
      </c>
      <c r="O2322">
        <f t="shared" si="375"/>
        <v>13.979732500073244</v>
      </c>
      <c r="P2322">
        <f t="shared" si="376"/>
        <v>2126.4745514089304</v>
      </c>
      <c r="Q2322">
        <f t="shared" si="377"/>
        <v>0</v>
      </c>
    </row>
    <row r="2323" spans="1:17">
      <c r="A2323">
        <v>2322</v>
      </c>
      <c r="B2323" s="1">
        <v>39777</v>
      </c>
      <c r="C2323">
        <v>8323.93</v>
      </c>
      <c r="D2323">
        <v>857.39</v>
      </c>
      <c r="E2323">
        <v>95.534990000000008</v>
      </c>
      <c r="F2323">
        <f t="shared" si="378"/>
        <v>25699.434950000003</v>
      </c>
      <c r="G2323">
        <f t="shared" si="379"/>
        <v>3.5365561645521293E-2</v>
      </c>
      <c r="H2323">
        <f t="shared" si="372"/>
        <v>1710.290861750263</v>
      </c>
      <c r="J2323">
        <f t="shared" si="380"/>
        <v>5.222487261070019E-2</v>
      </c>
      <c r="K2323">
        <f t="shared" si="381"/>
        <v>6.5507566241298498E-3</v>
      </c>
      <c r="L2323">
        <f t="shared" si="382"/>
        <v>-8.8188005207033848E-3</v>
      </c>
      <c r="M2323">
        <f t="shared" si="373"/>
        <v>1579.8579794367693</v>
      </c>
      <c r="N2323">
        <f t="shared" si="374"/>
        <v>615.05246090159085</v>
      </c>
      <c r="O2323">
        <f t="shared" si="375"/>
        <v>13.856448027822303</v>
      </c>
      <c r="P2323">
        <f t="shared" si="376"/>
        <v>2208.7668883661822</v>
      </c>
      <c r="Q2323">
        <f t="shared" si="377"/>
        <v>0</v>
      </c>
    </row>
    <row r="2324" spans="1:17">
      <c r="A2324">
        <v>2323</v>
      </c>
      <c r="B2324" s="1">
        <v>39778</v>
      </c>
      <c r="C2324">
        <v>8213.2199999999993</v>
      </c>
      <c r="D2324">
        <v>887.68</v>
      </c>
      <c r="E2324">
        <v>95.034990000000008</v>
      </c>
      <c r="F2324">
        <f t="shared" si="378"/>
        <v>25778.414949999998</v>
      </c>
      <c r="G2324">
        <f t="shared" si="379"/>
        <v>3.0732193199445312E-3</v>
      </c>
      <c r="H2324">
        <f t="shared" si="372"/>
        <v>1715.5469606693184</v>
      </c>
      <c r="J2324">
        <f t="shared" si="380"/>
        <v>-1.330020795465614E-2</v>
      </c>
      <c r="K2324">
        <f t="shared" si="381"/>
        <v>3.5328147050933678E-2</v>
      </c>
      <c r="L2324">
        <f t="shared" si="382"/>
        <v>-5.233684537989669E-3</v>
      </c>
      <c r="M2324">
        <f t="shared" si="373"/>
        <v>1558.8455397714374</v>
      </c>
      <c r="N2324">
        <f t="shared" si="374"/>
        <v>636.78112468436086</v>
      </c>
      <c r="O2324">
        <f t="shared" si="375"/>
        <v>13.783927750027631</v>
      </c>
      <c r="P2324">
        <f t="shared" si="376"/>
        <v>2209.4105922058257</v>
      </c>
      <c r="Q2324">
        <f t="shared" si="377"/>
        <v>0</v>
      </c>
    </row>
    <row r="2325" spans="1:17">
      <c r="A2325">
        <v>2324</v>
      </c>
      <c r="B2325" s="1">
        <v>39779</v>
      </c>
      <c r="C2325">
        <v>8373.39</v>
      </c>
      <c r="D2325">
        <v>887.68</v>
      </c>
      <c r="E2325">
        <v>95.569990000000004</v>
      </c>
      <c r="F2325">
        <f t="shared" si="378"/>
        <v>26101.429949999998</v>
      </c>
      <c r="G2325">
        <f t="shared" si="379"/>
        <v>1.2530444584219813E-2</v>
      </c>
      <c r="H2325">
        <f t="shared" si="372"/>
        <v>1737.0435267916121</v>
      </c>
      <c r="J2325">
        <f t="shared" si="380"/>
        <v>1.9501486627656384E-2</v>
      </c>
      <c r="K2325">
        <f t="shared" si="381"/>
        <v>0</v>
      </c>
      <c r="L2325">
        <f t="shared" si="382"/>
        <v>5.6295055116015735E-3</v>
      </c>
      <c r="M2325">
        <f t="shared" si="373"/>
        <v>1589.245345219872</v>
      </c>
      <c r="N2325">
        <f t="shared" si="374"/>
        <v>636.78112468436086</v>
      </c>
      <c r="O2325">
        <f t="shared" si="375"/>
        <v>13.861524447267929</v>
      </c>
      <c r="P2325">
        <f t="shared" si="376"/>
        <v>2239.8879943515008</v>
      </c>
      <c r="Q2325">
        <f t="shared" si="377"/>
        <v>0</v>
      </c>
    </row>
    <row r="2326" spans="1:17">
      <c r="A2326">
        <v>2325</v>
      </c>
      <c r="B2326" s="1">
        <v>39780</v>
      </c>
      <c r="C2326">
        <v>8512.27</v>
      </c>
      <c r="D2326">
        <v>896.24</v>
      </c>
      <c r="E2326">
        <v>95.245000000000005</v>
      </c>
      <c r="F2326">
        <f t="shared" si="378"/>
        <v>26463.165000000001</v>
      </c>
      <c r="G2326">
        <f t="shared" si="379"/>
        <v>1.3858821171596425E-2</v>
      </c>
      <c r="H2326">
        <f t="shared" si="372"/>
        <v>1761.1169023966963</v>
      </c>
      <c r="J2326">
        <f t="shared" si="380"/>
        <v>1.6585875015973306E-2</v>
      </c>
      <c r="K2326">
        <f t="shared" si="381"/>
        <v>9.643114635904837E-3</v>
      </c>
      <c r="L2326">
        <f t="shared" si="382"/>
        <v>-3.4005444596153511E-3</v>
      </c>
      <c r="M2326">
        <f t="shared" si="373"/>
        <v>1615.6043698854062</v>
      </c>
      <c r="N2326">
        <f t="shared" si="374"/>
        <v>642.92167806767259</v>
      </c>
      <c r="O2326">
        <f t="shared" si="375"/>
        <v>13.814387717106948</v>
      </c>
      <c r="P2326">
        <f t="shared" si="376"/>
        <v>2272.3404356701858</v>
      </c>
      <c r="Q2326">
        <f t="shared" si="377"/>
        <v>0</v>
      </c>
    </row>
    <row r="2327" spans="1:17">
      <c r="A2327">
        <v>2326</v>
      </c>
      <c r="B2327" s="1">
        <v>39783</v>
      </c>
      <c r="C2327">
        <v>8397.2199999999993</v>
      </c>
      <c r="D2327">
        <v>816.21</v>
      </c>
      <c r="E2327">
        <v>93.834990000000005</v>
      </c>
      <c r="F2327">
        <f t="shared" si="378"/>
        <v>25425.714950000001</v>
      </c>
      <c r="G2327">
        <f t="shared" si="379"/>
        <v>-3.9203551427049566E-2</v>
      </c>
      <c r="H2327">
        <f t="shared" si="372"/>
        <v>1692.0748653445412</v>
      </c>
      <c r="J2327">
        <f t="shared" si="380"/>
        <v>-1.3515783686372851E-2</v>
      </c>
      <c r="K2327">
        <f t="shared" si="381"/>
        <v>-8.9295278050522175E-2</v>
      </c>
      <c r="L2327">
        <f t="shared" si="382"/>
        <v>-1.4804031707701171E-2</v>
      </c>
      <c r="M2327">
        <f t="shared" si="373"/>
        <v>1593.7682106992763</v>
      </c>
      <c r="N2327">
        <f t="shared" si="374"/>
        <v>670.51131215900136</v>
      </c>
      <c r="O2327">
        <f t="shared" si="375"/>
        <v>13.60987908332042</v>
      </c>
      <c r="P2327">
        <f t="shared" si="376"/>
        <v>2277.889401941598</v>
      </c>
      <c r="Q2327">
        <f t="shared" si="377"/>
        <v>0</v>
      </c>
    </row>
    <row r="2328" spans="1:17">
      <c r="A2328">
        <v>2327</v>
      </c>
      <c r="B2328" s="1">
        <v>39784</v>
      </c>
      <c r="C2328">
        <v>7863.69</v>
      </c>
      <c r="D2328">
        <v>848.81</v>
      </c>
      <c r="E2328">
        <v>93.575000000000003</v>
      </c>
      <c r="F2328">
        <f t="shared" si="378"/>
        <v>24683.354999999996</v>
      </c>
      <c r="G2328">
        <f t="shared" si="379"/>
        <v>-2.9197210440684351E-2</v>
      </c>
      <c r="H2328">
        <f t="shared" si="372"/>
        <v>1642.6709994196838</v>
      </c>
      <c r="J2328">
        <f t="shared" si="380"/>
        <v>-6.3536503747668838E-2</v>
      </c>
      <c r="K2328">
        <f t="shared" si="381"/>
        <v>3.9940701535144063E-2</v>
      </c>
      <c r="L2328">
        <f t="shared" si="382"/>
        <v>-2.7707148474146459E-3</v>
      </c>
      <c r="M2328">
        <f t="shared" si="373"/>
        <v>1492.5057508072662</v>
      </c>
      <c r="N2328">
        <f t="shared" si="374"/>
        <v>697.29200435388179</v>
      </c>
      <c r="O2328">
        <f t="shared" si="375"/>
        <v>13.572169989272746</v>
      </c>
      <c r="P2328">
        <f t="shared" si="376"/>
        <v>2203.3699251504208</v>
      </c>
      <c r="Q2328">
        <f t="shared" si="377"/>
        <v>0</v>
      </c>
    </row>
    <row r="2329" spans="1:17">
      <c r="A2329">
        <v>2328</v>
      </c>
      <c r="B2329" s="1">
        <v>39785</v>
      </c>
      <c r="C2329">
        <v>8004.1</v>
      </c>
      <c r="D2329">
        <v>870.74</v>
      </c>
      <c r="E2329">
        <v>93.304990000000004</v>
      </c>
      <c r="F2329">
        <f t="shared" si="378"/>
        <v>25182.124949999998</v>
      </c>
      <c r="G2329">
        <f t="shared" si="379"/>
        <v>2.0206732431632624E-2</v>
      </c>
      <c r="H2329">
        <f t="shared" si="372"/>
        <v>1675.86401277816</v>
      </c>
      <c r="J2329">
        <f t="shared" si="380"/>
        <v>1.7855485147558081E-2</v>
      </c>
      <c r="K2329">
        <f t="shared" si="381"/>
        <v>2.583617063889454E-2</v>
      </c>
      <c r="L2329">
        <f t="shared" si="382"/>
        <v>-2.8854929201175272E-3</v>
      </c>
      <c r="M2329">
        <f t="shared" si="373"/>
        <v>1519.1551650734505</v>
      </c>
      <c r="N2329">
        <f t="shared" si="374"/>
        <v>715.30735956350543</v>
      </c>
      <c r="O2329">
        <f t="shared" si="375"/>
        <v>13.533007588858068</v>
      </c>
      <c r="P2329">
        <f t="shared" si="376"/>
        <v>2247.9955322258143</v>
      </c>
      <c r="Q2329">
        <f t="shared" si="377"/>
        <v>0</v>
      </c>
    </row>
    <row r="2330" spans="1:17">
      <c r="A2330">
        <v>2329</v>
      </c>
      <c r="B2330" s="1">
        <v>39786</v>
      </c>
      <c r="C2330">
        <v>7924.24</v>
      </c>
      <c r="D2330">
        <v>845.22</v>
      </c>
      <c r="E2330">
        <v>92.804990000000004</v>
      </c>
      <c r="F2330">
        <f t="shared" si="378"/>
        <v>24764.704949999999</v>
      </c>
      <c r="G2330">
        <f t="shared" si="379"/>
        <v>-1.657604355584763E-2</v>
      </c>
      <c r="H2330">
        <f t="shared" si="372"/>
        <v>1648.0848179086715</v>
      </c>
      <c r="J2330">
        <f t="shared" si="380"/>
        <v>-9.9773865893729718E-3</v>
      </c>
      <c r="K2330">
        <f t="shared" si="381"/>
        <v>-2.93084043457289E-2</v>
      </c>
      <c r="L2330">
        <f t="shared" si="382"/>
        <v>-5.3587702008220939E-3</v>
      </c>
      <c r="M2330">
        <f t="shared" si="373"/>
        <v>1503.9979667022697</v>
      </c>
      <c r="N2330">
        <f t="shared" si="374"/>
        <v>694.34284223794259</v>
      </c>
      <c r="O2330">
        <f t="shared" si="375"/>
        <v>13.460487311063396</v>
      </c>
      <c r="P2330">
        <f t="shared" si="376"/>
        <v>2211.8012962512757</v>
      </c>
      <c r="Q2330">
        <f t="shared" si="377"/>
        <v>0</v>
      </c>
    </row>
    <row r="2331" spans="1:17">
      <c r="A2331">
        <v>2330</v>
      </c>
      <c r="B2331" s="1">
        <v>39787</v>
      </c>
      <c r="C2331">
        <v>7917.51</v>
      </c>
      <c r="D2331">
        <v>876.07</v>
      </c>
      <c r="E2331">
        <v>92.045000000000002</v>
      </c>
      <c r="F2331">
        <f t="shared" si="378"/>
        <v>25055.945</v>
      </c>
      <c r="G2331">
        <f t="shared" si="379"/>
        <v>1.1760287497388555E-2</v>
      </c>
      <c r="H2331">
        <f t="shared" si="372"/>
        <v>1667.4667691873588</v>
      </c>
      <c r="J2331">
        <f t="shared" si="380"/>
        <v>-8.4929280284284925E-4</v>
      </c>
      <c r="K2331">
        <f t="shared" si="381"/>
        <v>3.649937294432215E-2</v>
      </c>
      <c r="L2331">
        <f t="shared" si="382"/>
        <v>-8.1891070727986293E-3</v>
      </c>
      <c r="M2331">
        <f t="shared" si="373"/>
        <v>1502.7206320536593</v>
      </c>
      <c r="N2331">
        <f t="shared" si="374"/>
        <v>719.68592058800596</v>
      </c>
      <c r="O2331">
        <f t="shared" si="375"/>
        <v>13.350257939221052</v>
      </c>
      <c r="P2331">
        <f t="shared" si="376"/>
        <v>2235.7568105808864</v>
      </c>
      <c r="Q2331">
        <f t="shared" si="377"/>
        <v>0</v>
      </c>
    </row>
    <row r="2332" spans="1:17">
      <c r="A2332">
        <v>2331</v>
      </c>
      <c r="B2332" s="1">
        <v>39790</v>
      </c>
      <c r="C2332">
        <v>8329.0499999999993</v>
      </c>
      <c r="D2332">
        <v>909.7</v>
      </c>
      <c r="E2332">
        <v>93.039990000000003</v>
      </c>
      <c r="F2332">
        <f t="shared" si="378"/>
        <v>26220.299949999997</v>
      </c>
      <c r="G2332">
        <f t="shared" si="379"/>
        <v>4.6470206970840477E-2</v>
      </c>
      <c r="H2332">
        <f t="shared" si="372"/>
        <v>1744.954295068494</v>
      </c>
      <c r="J2332">
        <f t="shared" si="380"/>
        <v>5.197846292584396E-2</v>
      </c>
      <c r="K2332">
        <f t="shared" si="381"/>
        <v>3.8387343477119362E-2</v>
      </c>
      <c r="L2332">
        <f t="shared" si="382"/>
        <v>1.0809821283068066E-2</v>
      </c>
      <c r="M2332">
        <f t="shared" si="373"/>
        <v>1580.8297407147611</v>
      </c>
      <c r="N2332">
        <f t="shared" si="374"/>
        <v>747.31275121726458</v>
      </c>
      <c r="O2332">
        <f t="shared" si="375"/>
        <v>13.494571841626891</v>
      </c>
      <c r="P2332">
        <f t="shared" si="376"/>
        <v>2341.6370637736527</v>
      </c>
      <c r="Q2332">
        <f t="shared" si="377"/>
        <v>0</v>
      </c>
    </row>
    <row r="2333" spans="1:17">
      <c r="A2333">
        <v>2332</v>
      </c>
      <c r="B2333" s="1">
        <v>39791</v>
      </c>
      <c r="C2333">
        <v>8395.8700000000008</v>
      </c>
      <c r="D2333">
        <v>888.67</v>
      </c>
      <c r="E2333">
        <v>92.59499000000001</v>
      </c>
      <c r="F2333">
        <f t="shared" si="378"/>
        <v>26141.414950000002</v>
      </c>
      <c r="G2333">
        <f t="shared" si="379"/>
        <v>-3.008546818702329E-3</v>
      </c>
      <c r="H2333">
        <f t="shared" si="372"/>
        <v>1739.7045183752846</v>
      </c>
      <c r="J2333">
        <f t="shared" si="380"/>
        <v>8.0225235771187453E-3</v>
      </c>
      <c r="K2333">
        <f t="shared" si="381"/>
        <v>-2.3117511267450874E-2</v>
      </c>
      <c r="L2333">
        <f t="shared" si="382"/>
        <v>-4.7828895940336125E-3</v>
      </c>
      <c r="M2333">
        <f t="shared" si="373"/>
        <v>1593.5119845810559</v>
      </c>
      <c r="N2333">
        <f t="shared" si="374"/>
        <v>730.03674027068973</v>
      </c>
      <c r="O2333">
        <f t="shared" si="375"/>
        <v>13.430028794389635</v>
      </c>
      <c r="P2333">
        <f t="shared" si="376"/>
        <v>2336.9787536461354</v>
      </c>
      <c r="Q2333">
        <f t="shared" si="377"/>
        <v>0</v>
      </c>
    </row>
    <row r="2334" spans="1:17">
      <c r="A2334">
        <v>2333</v>
      </c>
      <c r="B2334" s="1">
        <v>39792</v>
      </c>
      <c r="C2334">
        <v>8660.24</v>
      </c>
      <c r="D2334">
        <v>899.24</v>
      </c>
      <c r="E2334">
        <v>92.795000000000002</v>
      </c>
      <c r="F2334">
        <f t="shared" si="378"/>
        <v>26776.854999999996</v>
      </c>
      <c r="G2334">
        <f t="shared" si="379"/>
        <v>2.4307790959876563E-2</v>
      </c>
      <c r="H2334">
        <f t="shared" si="372"/>
        <v>1781.9928921399039</v>
      </c>
      <c r="J2334">
        <f t="shared" si="380"/>
        <v>3.1488100697128374E-2</v>
      </c>
      <c r="K2334">
        <f t="shared" si="381"/>
        <v>1.1894178941564526E-2</v>
      </c>
      <c r="L2334">
        <f t="shared" si="382"/>
        <v>2.1600520719315952E-3</v>
      </c>
      <c r="M2334">
        <f t="shared" si="373"/>
        <v>1643.6886504136251</v>
      </c>
      <c r="N2334">
        <f t="shared" si="374"/>
        <v>738.71992789338572</v>
      </c>
      <c r="O2334">
        <f t="shared" si="375"/>
        <v>13.459038355913059</v>
      </c>
      <c r="P2334">
        <f t="shared" si="376"/>
        <v>2395.8676166629239</v>
      </c>
      <c r="Q2334">
        <f t="shared" si="377"/>
        <v>0</v>
      </c>
    </row>
    <row r="2335" spans="1:17">
      <c r="A2335">
        <v>2334</v>
      </c>
      <c r="B2335" s="1">
        <v>39793</v>
      </c>
      <c r="C2335">
        <v>8720.5499999999993</v>
      </c>
      <c r="D2335">
        <v>873.59</v>
      </c>
      <c r="E2335">
        <v>91.795000000000002</v>
      </c>
      <c r="F2335">
        <f t="shared" si="378"/>
        <v>26635.974999999999</v>
      </c>
      <c r="G2335">
        <f t="shared" si="379"/>
        <v>-5.2612601442550977E-3</v>
      </c>
      <c r="H2335">
        <f t="shared" si="372"/>
        <v>1772.6173639591425</v>
      </c>
      <c r="J2335">
        <f t="shared" si="380"/>
        <v>6.9640102352821476E-3</v>
      </c>
      <c r="K2335">
        <f t="shared" si="381"/>
        <v>-2.8524087006805754E-2</v>
      </c>
      <c r="L2335">
        <f t="shared" si="382"/>
        <v>-1.0776442696265986E-2</v>
      </c>
      <c r="M2335">
        <f t="shared" si="373"/>
        <v>1655.1353149987226</v>
      </c>
      <c r="N2335">
        <f t="shared" si="374"/>
        <v>717.64861639649348</v>
      </c>
      <c r="O2335">
        <f t="shared" si="375"/>
        <v>13.313997800323715</v>
      </c>
      <c r="P2335">
        <f t="shared" si="376"/>
        <v>2386.09792919554</v>
      </c>
      <c r="Q2335">
        <f t="shared" si="377"/>
        <v>0</v>
      </c>
    </row>
    <row r="2336" spans="1:17">
      <c r="A2336">
        <v>2335</v>
      </c>
      <c r="B2336" s="1">
        <v>39794</v>
      </c>
      <c r="C2336">
        <v>8235.8700000000008</v>
      </c>
      <c r="D2336">
        <v>879.73</v>
      </c>
      <c r="E2336">
        <v>91.34499000000001</v>
      </c>
      <c r="F2336">
        <f t="shared" si="378"/>
        <v>25725.764950000001</v>
      </c>
      <c r="G2336">
        <f t="shared" si="379"/>
        <v>-3.4172206949435791E-2</v>
      </c>
      <c r="H2336">
        <f t="shared" si="372"/>
        <v>1712.0431165557673</v>
      </c>
      <c r="J2336">
        <f t="shared" si="380"/>
        <v>-5.5579063247157445E-2</v>
      </c>
      <c r="K2336">
        <f t="shared" si="381"/>
        <v>7.0284687324717599E-3</v>
      </c>
      <c r="L2336">
        <f t="shared" si="382"/>
        <v>-4.9023367285798702E-3</v>
      </c>
      <c r="M2336">
        <f t="shared" si="373"/>
        <v>1563.1444446438047</v>
      </c>
      <c r="N2336">
        <f t="shared" si="374"/>
        <v>722.69258725773784</v>
      </c>
      <c r="O2336">
        <f t="shared" si="375"/>
        <v>13.248728099902957</v>
      </c>
      <c r="P2336">
        <f t="shared" si="376"/>
        <v>2299.0857600014456</v>
      </c>
      <c r="Q2336">
        <f t="shared" si="377"/>
        <v>0</v>
      </c>
    </row>
    <row r="2337" spans="1:17">
      <c r="A2337">
        <v>2336</v>
      </c>
      <c r="B2337" s="1">
        <v>39797</v>
      </c>
      <c r="C2337">
        <v>8664.66</v>
      </c>
      <c r="D2337">
        <v>868.57</v>
      </c>
      <c r="E2337">
        <v>90.48</v>
      </c>
      <c r="F2337">
        <f t="shared" si="378"/>
        <v>26467.420000000002</v>
      </c>
      <c r="G2337">
        <f t="shared" si="379"/>
        <v>2.8829271022318137E-2</v>
      </c>
      <c r="H2337">
        <f t="shared" si="372"/>
        <v>1761.4000715648476</v>
      </c>
      <c r="J2337">
        <f t="shared" si="380"/>
        <v>5.2063716401545834E-2</v>
      </c>
      <c r="K2337">
        <f t="shared" si="381"/>
        <v>-1.2685710388414595E-2</v>
      </c>
      <c r="L2337">
        <f t="shared" si="382"/>
        <v>-9.4694848617313809E-3</v>
      </c>
      <c r="M2337">
        <f t="shared" si="373"/>
        <v>1644.5275537043917</v>
      </c>
      <c r="N2337">
        <f t="shared" si="374"/>
        <v>713.52471839593215</v>
      </c>
      <c r="O2337">
        <f t="shared" si="375"/>
        <v>13.123269469723731</v>
      </c>
      <c r="P2337">
        <f t="shared" si="376"/>
        <v>2371.1755415700477</v>
      </c>
      <c r="Q2337">
        <f t="shared" si="377"/>
        <v>0</v>
      </c>
    </row>
    <row r="2338" spans="1:17">
      <c r="A2338">
        <v>2337</v>
      </c>
      <c r="B2338" s="1">
        <v>39798</v>
      </c>
      <c r="C2338">
        <v>8568.02</v>
      </c>
      <c r="D2338">
        <v>913.18</v>
      </c>
      <c r="E2338">
        <v>90.084990000000005</v>
      </c>
      <c r="F2338">
        <f t="shared" si="378"/>
        <v>26718.264950000001</v>
      </c>
      <c r="G2338">
        <f t="shared" si="379"/>
        <v>9.4774991291179944E-3</v>
      </c>
      <c r="H2338">
        <f t="shared" si="372"/>
        <v>1778.0937392091316</v>
      </c>
      <c r="J2338">
        <f t="shared" si="380"/>
        <v>-1.1153351660653676E-2</v>
      </c>
      <c r="K2338">
        <f t="shared" si="381"/>
        <v>5.1360281842568689E-2</v>
      </c>
      <c r="L2338">
        <f t="shared" si="382"/>
        <v>-4.3657161803712929E-3</v>
      </c>
      <c r="M2338">
        <f t="shared" si="373"/>
        <v>1626.1855595822922</v>
      </c>
      <c r="N2338">
        <f t="shared" si="374"/>
        <v>750.17154903438677</v>
      </c>
      <c r="O2338">
        <f t="shared" si="375"/>
        <v>13.065976999860384</v>
      </c>
      <c r="P2338">
        <f t="shared" si="376"/>
        <v>2389.4230856165395</v>
      </c>
      <c r="Q2338">
        <f t="shared" si="377"/>
        <v>0</v>
      </c>
    </row>
    <row r="2339" spans="1:17">
      <c r="A2339">
        <v>2338</v>
      </c>
      <c r="B2339" s="1">
        <v>39799</v>
      </c>
      <c r="C2339">
        <v>8612.52</v>
      </c>
      <c r="D2339">
        <v>904.42</v>
      </c>
      <c r="E2339">
        <v>87.944990000000004</v>
      </c>
      <c r="F2339">
        <f t="shared" si="378"/>
        <v>26708.964949999998</v>
      </c>
      <c r="G2339">
        <f t="shared" si="379"/>
        <v>-3.4807649439083654E-4</v>
      </c>
      <c r="H2339">
        <f t="shared" si="372"/>
        <v>1777.4748265736894</v>
      </c>
      <c r="J2339">
        <f t="shared" si="380"/>
        <v>5.1937320407748899E-3</v>
      </c>
      <c r="K2339">
        <f t="shared" si="381"/>
        <v>-9.5928513546069683E-3</v>
      </c>
      <c r="L2339">
        <f t="shared" si="382"/>
        <v>-2.3755344813825241E-2</v>
      </c>
      <c r="M2339">
        <f t="shared" si="373"/>
        <v>1634.6315316273401</v>
      </c>
      <c r="N2339">
        <f t="shared" si="374"/>
        <v>742.97526487404457</v>
      </c>
      <c r="O2339">
        <f t="shared" si="375"/>
        <v>12.755590210899191</v>
      </c>
      <c r="P2339">
        <f t="shared" si="376"/>
        <v>2390.3623867122838</v>
      </c>
      <c r="Q2339">
        <f t="shared" si="377"/>
        <v>0</v>
      </c>
    </row>
    <row r="2340" spans="1:17">
      <c r="A2340">
        <v>2339</v>
      </c>
      <c r="B2340" s="1">
        <v>39800</v>
      </c>
      <c r="C2340">
        <v>8667.23</v>
      </c>
      <c r="D2340">
        <v>885.28</v>
      </c>
      <c r="E2340">
        <v>89.2</v>
      </c>
      <c r="F2340">
        <f t="shared" si="378"/>
        <v>26633.26</v>
      </c>
      <c r="G2340">
        <f t="shared" si="379"/>
        <v>-2.8344396775284997E-3</v>
      </c>
      <c r="H2340">
        <f t="shared" si="372"/>
        <v>1772.4366813994407</v>
      </c>
      <c r="J2340">
        <f t="shared" si="380"/>
        <v>6.3523800235005812E-3</v>
      </c>
      <c r="K2340">
        <f t="shared" si="381"/>
        <v>-2.1162734127949445E-2</v>
      </c>
      <c r="L2340">
        <f t="shared" si="382"/>
        <v>1.4270397893046516E-2</v>
      </c>
      <c r="M2340">
        <f t="shared" si="373"/>
        <v>1645.0153323146337</v>
      </c>
      <c r="N2340">
        <f t="shared" si="374"/>
        <v>727.25187687987238</v>
      </c>
      <c r="O2340">
        <f t="shared" si="375"/>
        <v>12.937617558569372</v>
      </c>
      <c r="P2340">
        <f t="shared" si="376"/>
        <v>2385.2048267530754</v>
      </c>
      <c r="Q2340">
        <f t="shared" si="377"/>
        <v>0</v>
      </c>
    </row>
    <row r="2341" spans="1:17">
      <c r="A2341">
        <v>2340</v>
      </c>
      <c r="B2341" s="1">
        <v>39801</v>
      </c>
      <c r="C2341">
        <v>8588.52</v>
      </c>
      <c r="D2341">
        <v>887.88</v>
      </c>
      <c r="E2341">
        <v>89.524990000000003</v>
      </c>
      <c r="F2341">
        <f t="shared" si="378"/>
        <v>26503.464950000001</v>
      </c>
      <c r="G2341">
        <f t="shared" si="379"/>
        <v>-4.8734195513427947E-3</v>
      </c>
      <c r="H2341">
        <f t="shared" si="372"/>
        <v>1763.7988538227914</v>
      </c>
      <c r="J2341">
        <f t="shared" si="380"/>
        <v>-9.081332790291663E-3</v>
      </c>
      <c r="K2341">
        <f t="shared" si="381"/>
        <v>2.9369239110790257E-3</v>
      </c>
      <c r="L2341">
        <f t="shared" si="382"/>
        <v>3.6433856502242623E-3</v>
      </c>
      <c r="M2341">
        <f t="shared" si="373"/>
        <v>1630.0764006367524</v>
      </c>
      <c r="N2341">
        <f t="shared" si="374"/>
        <v>729.38776030645795</v>
      </c>
      <c r="O2341">
        <f t="shared" si="375"/>
        <v>12.984754288730352</v>
      </c>
      <c r="P2341">
        <f t="shared" si="376"/>
        <v>2372.4489152319406</v>
      </c>
      <c r="Q2341">
        <f t="shared" si="377"/>
        <v>0</v>
      </c>
    </row>
    <row r="2342" spans="1:17">
      <c r="A2342">
        <v>2341</v>
      </c>
      <c r="B2342" s="1">
        <v>39804</v>
      </c>
      <c r="C2342">
        <v>8723.7800000000007</v>
      </c>
      <c r="D2342">
        <v>871.63</v>
      </c>
      <c r="E2342">
        <v>90.384990000000002</v>
      </c>
      <c r="F2342">
        <f t="shared" si="378"/>
        <v>26615.784950000001</v>
      </c>
      <c r="G2342">
        <f t="shared" si="379"/>
        <v>4.2379364438536182E-3</v>
      </c>
      <c r="H2342">
        <f t="shared" si="372"/>
        <v>1771.2737212650343</v>
      </c>
      <c r="J2342">
        <f t="shared" si="380"/>
        <v>1.5748929966979297E-2</v>
      </c>
      <c r="K2342">
        <f t="shared" si="381"/>
        <v>-1.8302022795873341E-2</v>
      </c>
      <c r="L2342">
        <f t="shared" si="382"/>
        <v>9.6062563089927E-3</v>
      </c>
      <c r="M2342">
        <f t="shared" si="373"/>
        <v>1655.7483597112061</v>
      </c>
      <c r="N2342">
        <f t="shared" si="374"/>
        <v>716.03848889029825</v>
      </c>
      <c r="O2342">
        <f t="shared" si="375"/>
        <v>13.109489166537188</v>
      </c>
      <c r="P2342">
        <f t="shared" si="376"/>
        <v>2384.8963377680416</v>
      </c>
      <c r="Q2342">
        <f t="shared" si="377"/>
        <v>0</v>
      </c>
    </row>
    <row r="2343" spans="1:17">
      <c r="A2343">
        <v>2342</v>
      </c>
      <c r="B2343" s="1">
        <v>39805</v>
      </c>
      <c r="C2343">
        <v>8723.7800000000007</v>
      </c>
      <c r="D2343">
        <v>863.16</v>
      </c>
      <c r="E2343">
        <v>90.569990000000004</v>
      </c>
      <c r="F2343">
        <f t="shared" si="378"/>
        <v>26532.009950000003</v>
      </c>
      <c r="G2343">
        <f t="shared" si="379"/>
        <v>-3.1475682628702151E-3</v>
      </c>
      <c r="H2343">
        <f t="shared" si="372"/>
        <v>1765.6985163151244</v>
      </c>
      <c r="J2343">
        <f t="shared" si="380"/>
        <v>0</v>
      </c>
      <c r="K2343">
        <f t="shared" si="381"/>
        <v>-9.7174259720294032E-3</v>
      </c>
      <c r="L2343">
        <f t="shared" si="382"/>
        <v>2.0468000273055065E-3</v>
      </c>
      <c r="M2343">
        <f t="shared" si="373"/>
        <v>1655.7483597112061</v>
      </c>
      <c r="N2343">
        <f t="shared" si="374"/>
        <v>709.08043788138286</v>
      </c>
      <c r="O2343">
        <f t="shared" si="375"/>
        <v>13.136321669321216</v>
      </c>
      <c r="P2343">
        <f t="shared" si="376"/>
        <v>2377.9651192619103</v>
      </c>
      <c r="Q2343">
        <f t="shared" si="377"/>
        <v>0</v>
      </c>
    </row>
    <row r="2344" spans="1:17">
      <c r="A2344">
        <v>2343</v>
      </c>
      <c r="B2344" s="1">
        <v>39806</v>
      </c>
      <c r="C2344">
        <v>8517.1</v>
      </c>
      <c r="D2344">
        <v>868.15</v>
      </c>
      <c r="E2344">
        <v>90.584990000000005</v>
      </c>
      <c r="F2344">
        <f t="shared" si="378"/>
        <v>26168.624950000001</v>
      </c>
      <c r="G2344">
        <f t="shared" si="379"/>
        <v>-1.3696097682942443E-2</v>
      </c>
      <c r="H2344">
        <f t="shared" si="372"/>
        <v>1741.5153369570457</v>
      </c>
      <c r="J2344">
        <f t="shared" si="380"/>
        <v>-2.3691564895034101E-2</v>
      </c>
      <c r="K2344">
        <f t="shared" si="381"/>
        <v>5.7810834607721073E-3</v>
      </c>
      <c r="L2344">
        <f t="shared" si="382"/>
        <v>1.6561777250934107E-4</v>
      </c>
      <c r="M2344">
        <f t="shared" si="373"/>
        <v>1616.5210899972619</v>
      </c>
      <c r="N2344">
        <f t="shared" si="374"/>
        <v>713.17969107317595</v>
      </c>
      <c r="O2344">
        <f t="shared" si="375"/>
        <v>13.138497277655055</v>
      </c>
      <c r="P2344">
        <f t="shared" si="376"/>
        <v>2342.8392783480931</v>
      </c>
      <c r="Q2344">
        <f t="shared" si="377"/>
        <v>0</v>
      </c>
    </row>
    <row r="2345" spans="1:17">
      <c r="A2345">
        <v>2344</v>
      </c>
      <c r="B2345" s="1">
        <v>39807</v>
      </c>
      <c r="C2345">
        <v>8599.5</v>
      </c>
      <c r="D2345">
        <v>868.15</v>
      </c>
      <c r="E2345">
        <v>90.584990000000005</v>
      </c>
      <c r="F2345">
        <f t="shared" si="378"/>
        <v>26333.424950000001</v>
      </c>
      <c r="G2345">
        <f t="shared" si="379"/>
        <v>6.2976178654736703E-3</v>
      </c>
      <c r="H2345">
        <f t="shared" si="372"/>
        <v>1752.4827350560629</v>
      </c>
      <c r="J2345">
        <f t="shared" si="380"/>
        <v>9.6746545185566468E-3</v>
      </c>
      <c r="K2345">
        <f t="shared" si="381"/>
        <v>0</v>
      </c>
      <c r="L2345">
        <f t="shared" si="382"/>
        <v>0</v>
      </c>
      <c r="M2345">
        <f t="shared" si="373"/>
        <v>1632.1603730649463</v>
      </c>
      <c r="N2345">
        <f t="shared" si="374"/>
        <v>713.17969107317595</v>
      </c>
      <c r="O2345">
        <f t="shared" si="375"/>
        <v>13.138497277655055</v>
      </c>
      <c r="P2345">
        <f t="shared" si="376"/>
        <v>2358.4785614157772</v>
      </c>
      <c r="Q2345">
        <f t="shared" si="377"/>
        <v>0</v>
      </c>
    </row>
    <row r="2346" spans="1:17">
      <c r="A2346">
        <v>2345</v>
      </c>
      <c r="B2346" s="1">
        <v>39808</v>
      </c>
      <c r="C2346">
        <v>8739.52</v>
      </c>
      <c r="D2346">
        <v>872.8</v>
      </c>
      <c r="E2346">
        <v>90.664990000000003</v>
      </c>
      <c r="F2346">
        <f t="shared" si="378"/>
        <v>26660.364949999999</v>
      </c>
      <c r="G2346">
        <f t="shared" si="379"/>
        <v>1.2415399843384245E-2</v>
      </c>
      <c r="H2346">
        <f t="shared" si="372"/>
        <v>1774.2405089304114</v>
      </c>
      <c r="J2346">
        <f t="shared" si="380"/>
        <v>1.6282341996627814E-2</v>
      </c>
      <c r="K2346">
        <f t="shared" si="381"/>
        <v>5.3562172435639432E-3</v>
      </c>
      <c r="L2346">
        <f t="shared" si="382"/>
        <v>8.8314852162585389E-4</v>
      </c>
      <c r="M2346">
        <f t="shared" si="373"/>
        <v>1658.7357664525332</v>
      </c>
      <c r="N2346">
        <f t="shared" si="374"/>
        <v>716.9996364322617</v>
      </c>
      <c r="O2346">
        <f t="shared" si="375"/>
        <v>13.150100522102203</v>
      </c>
      <c r="P2346">
        <f t="shared" si="376"/>
        <v>2388.885503406897</v>
      </c>
      <c r="Q2346">
        <f t="shared" si="377"/>
        <v>0</v>
      </c>
    </row>
    <row r="2347" spans="1:17">
      <c r="A2347">
        <v>2346</v>
      </c>
      <c r="B2347" s="1">
        <v>39811</v>
      </c>
      <c r="C2347">
        <v>8747.17</v>
      </c>
      <c r="D2347">
        <v>869.42</v>
      </c>
      <c r="E2347">
        <v>90.105000000000004</v>
      </c>
      <c r="F2347">
        <f t="shared" si="378"/>
        <v>26639.065000000002</v>
      </c>
      <c r="G2347">
        <f t="shared" si="379"/>
        <v>-7.9893692527999161E-4</v>
      </c>
      <c r="H2347">
        <f t="shared" si="372"/>
        <v>1772.8230026734991</v>
      </c>
      <c r="J2347">
        <f t="shared" si="380"/>
        <v>8.753341144593918E-4</v>
      </c>
      <c r="K2347">
        <f t="shared" si="381"/>
        <v>-3.8725939505040996E-3</v>
      </c>
      <c r="L2347">
        <f t="shared" si="382"/>
        <v>-6.1764745134809118E-3</v>
      </c>
      <c r="M2347">
        <f t="shared" si="373"/>
        <v>1660.187714455783</v>
      </c>
      <c r="N2347">
        <f t="shared" si="374"/>
        <v>714.22298797770043</v>
      </c>
      <c r="O2347">
        <f t="shared" si="375"/>
        <v>13.068879261377727</v>
      </c>
      <c r="P2347">
        <f t="shared" si="376"/>
        <v>2387.4795816948613</v>
      </c>
      <c r="Q2347">
        <f t="shared" si="377"/>
        <v>0</v>
      </c>
    </row>
    <row r="2348" spans="1:17">
      <c r="A2348">
        <v>2347</v>
      </c>
      <c r="B2348" s="1">
        <v>39812</v>
      </c>
      <c r="C2348">
        <v>8859.56</v>
      </c>
      <c r="D2348">
        <v>890.64</v>
      </c>
      <c r="E2348">
        <v>90.179990000000004</v>
      </c>
      <c r="F2348">
        <f t="shared" si="378"/>
        <v>27076.419949999996</v>
      </c>
      <c r="G2348">
        <f t="shared" si="379"/>
        <v>1.6417804078333598E-2</v>
      </c>
      <c r="H2348">
        <f t="shared" si="372"/>
        <v>1801.9288633969559</v>
      </c>
      <c r="J2348">
        <f t="shared" si="380"/>
        <v>1.2848727074013633E-2</v>
      </c>
      <c r="K2348">
        <f t="shared" si="381"/>
        <v>2.4407075981689008E-2</v>
      </c>
      <c r="L2348">
        <f t="shared" si="382"/>
        <v>8.3225126241615044E-4</v>
      </c>
      <c r="M2348">
        <f t="shared" si="373"/>
        <v>1681.5190132904556</v>
      </c>
      <c r="N2348">
        <f t="shared" si="374"/>
        <v>731.65508271314116</v>
      </c>
      <c r="O2348">
        <f t="shared" si="375"/>
        <v>13.079755852641371</v>
      </c>
      <c r="P2348">
        <f t="shared" si="376"/>
        <v>2426.2538518562383</v>
      </c>
      <c r="Q2348">
        <f t="shared" si="377"/>
        <v>0</v>
      </c>
    </row>
    <row r="2349" spans="1:17">
      <c r="A2349">
        <v>2348</v>
      </c>
      <c r="B2349" s="1">
        <v>39813</v>
      </c>
      <c r="C2349">
        <v>8859.56</v>
      </c>
      <c r="D2349">
        <v>903.25</v>
      </c>
      <c r="E2349">
        <v>90.649990000000003</v>
      </c>
      <c r="F2349">
        <f t="shared" si="378"/>
        <v>27204.86995</v>
      </c>
      <c r="G2349">
        <f t="shared" si="379"/>
        <v>4.7439801952104954E-3</v>
      </c>
      <c r="H2349">
        <f t="shared" si="372"/>
        <v>1810.4771782380892</v>
      </c>
      <c r="J2349">
        <f t="shared" si="380"/>
        <v>0</v>
      </c>
      <c r="K2349">
        <f t="shared" si="381"/>
        <v>1.4158358034671803E-2</v>
      </c>
      <c r="L2349">
        <f t="shared" si="382"/>
        <v>5.2117992029052651E-3</v>
      </c>
      <c r="M2349">
        <f t="shared" si="373"/>
        <v>1681.5190132904556</v>
      </c>
      <c r="N2349">
        <f t="shared" si="374"/>
        <v>742.01411733208113</v>
      </c>
      <c r="O2349">
        <f t="shared" si="375"/>
        <v>13.147924913768362</v>
      </c>
      <c r="P2349">
        <f t="shared" si="376"/>
        <v>2436.6810555363049</v>
      </c>
      <c r="Q2349">
        <f t="shared" si="377"/>
        <v>0</v>
      </c>
    </row>
    <row r="2350" spans="1:17">
      <c r="A2350">
        <v>2349</v>
      </c>
      <c r="B2350" s="1">
        <v>39814</v>
      </c>
      <c r="C2350">
        <v>8859.56</v>
      </c>
      <c r="D2350">
        <v>903.25</v>
      </c>
      <c r="E2350">
        <v>90.649990000000003</v>
      </c>
      <c r="F2350">
        <f t="shared" si="378"/>
        <v>27204.86995</v>
      </c>
      <c r="G2350">
        <f t="shared" si="379"/>
        <v>0</v>
      </c>
      <c r="H2350">
        <f t="shared" si="372"/>
        <v>1810.4771782380892</v>
      </c>
      <c r="J2350">
        <f t="shared" si="380"/>
        <v>0</v>
      </c>
      <c r="K2350">
        <f t="shared" si="381"/>
        <v>0</v>
      </c>
      <c r="L2350">
        <f t="shared" si="382"/>
        <v>0</v>
      </c>
      <c r="M2350">
        <f t="shared" si="373"/>
        <v>1681.5190132904556</v>
      </c>
      <c r="N2350">
        <f t="shared" si="374"/>
        <v>742.01411733208113</v>
      </c>
      <c r="O2350">
        <f t="shared" si="375"/>
        <v>13.147924913768362</v>
      </c>
      <c r="P2350">
        <f t="shared" si="376"/>
        <v>2436.6810555363049</v>
      </c>
      <c r="Q2350">
        <f t="shared" si="377"/>
        <v>0</v>
      </c>
    </row>
    <row r="2351" spans="1:17">
      <c r="A2351">
        <v>2350</v>
      </c>
      <c r="B2351" s="1">
        <v>39815</v>
      </c>
      <c r="C2351">
        <v>8859.56</v>
      </c>
      <c r="D2351">
        <v>931.8</v>
      </c>
      <c r="E2351">
        <v>90.974990000000005</v>
      </c>
      <c r="F2351">
        <f t="shared" si="378"/>
        <v>27491.99495</v>
      </c>
      <c r="G2351">
        <f t="shared" si="379"/>
        <v>1.0554176532646897E-2</v>
      </c>
      <c r="H2351">
        <f t="shared" si="372"/>
        <v>1829.5852739855425</v>
      </c>
      <c r="J2351">
        <f t="shared" si="380"/>
        <v>0</v>
      </c>
      <c r="K2351">
        <f t="shared" si="381"/>
        <v>3.1608081926376874E-2</v>
      </c>
      <c r="L2351">
        <f t="shared" si="382"/>
        <v>3.585218266433321E-3</v>
      </c>
      <c r="M2351">
        <f t="shared" si="373"/>
        <v>1681.5190132904556</v>
      </c>
      <c r="N2351">
        <f t="shared" si="374"/>
        <v>765.46776034324182</v>
      </c>
      <c r="O2351">
        <f t="shared" si="375"/>
        <v>13.1950630943349</v>
      </c>
      <c r="P2351">
        <f t="shared" si="376"/>
        <v>2460.1818367280321</v>
      </c>
      <c r="Q2351">
        <f t="shared" si="377"/>
        <v>0</v>
      </c>
    </row>
    <row r="2352" spans="1:17">
      <c r="A2352">
        <v>2351</v>
      </c>
      <c r="B2352" s="1">
        <v>39818</v>
      </c>
      <c r="C2352">
        <v>9043.1200000000008</v>
      </c>
      <c r="D2352">
        <v>927.45</v>
      </c>
      <c r="E2352">
        <v>93.09</v>
      </c>
      <c r="F2352">
        <f t="shared" si="378"/>
        <v>27826.190000000002</v>
      </c>
      <c r="G2352">
        <f t="shared" si="379"/>
        <v>1.2156085820901996E-2</v>
      </c>
      <c r="H2352">
        <f t="shared" si="372"/>
        <v>1851.8258695927691</v>
      </c>
      <c r="J2352">
        <f t="shared" si="380"/>
        <v>2.0718861884789108E-2</v>
      </c>
      <c r="K2352">
        <f t="shared" si="381"/>
        <v>-4.6683837733417777E-3</v>
      </c>
      <c r="L2352">
        <f t="shared" si="382"/>
        <v>2.3248257570569697E-2</v>
      </c>
      <c r="M2352">
        <f t="shared" si="373"/>
        <v>1716.3581734834675</v>
      </c>
      <c r="N2352">
        <f t="shared" si="374"/>
        <v>761.89426307183908</v>
      </c>
      <c r="O2352">
        <f t="shared" si="375"/>
        <v>13.501825319811916</v>
      </c>
      <c r="P2352">
        <f t="shared" si="376"/>
        <v>2491.7542618751181</v>
      </c>
      <c r="Q2352">
        <f t="shared" si="377"/>
        <v>0</v>
      </c>
    </row>
    <row r="2353" spans="1:17">
      <c r="A2353">
        <v>2352</v>
      </c>
      <c r="B2353" s="1">
        <v>39819</v>
      </c>
      <c r="C2353">
        <v>9080.84</v>
      </c>
      <c r="D2353">
        <v>934.7</v>
      </c>
      <c r="E2353">
        <v>94.48499000000001</v>
      </c>
      <c r="F2353">
        <f t="shared" si="378"/>
        <v>27981.104950000001</v>
      </c>
      <c r="G2353">
        <f t="shared" si="379"/>
        <v>5.5672353994562496E-3</v>
      </c>
      <c r="H2353">
        <f t="shared" si="372"/>
        <v>1862.1354201275949</v>
      </c>
      <c r="J2353">
        <f t="shared" si="380"/>
        <v>4.1711267792530204E-3</v>
      </c>
      <c r="K2353">
        <f t="shared" si="381"/>
        <v>7.817132999083487E-3</v>
      </c>
      <c r="L2353">
        <f t="shared" si="382"/>
        <v>1.4985390482328942E-2</v>
      </c>
      <c r="M2353">
        <f t="shared" si="373"/>
        <v>1723.5173210236742</v>
      </c>
      <c r="N2353">
        <f t="shared" si="374"/>
        <v>767.85009185751039</v>
      </c>
      <c r="O2353">
        <f t="shared" si="375"/>
        <v>13.704155444453493</v>
      </c>
      <c r="P2353">
        <f t="shared" si="376"/>
        <v>2505.0715683256381</v>
      </c>
      <c r="Q2353">
        <f t="shared" si="377"/>
        <v>0</v>
      </c>
    </row>
    <row r="2354" spans="1:17">
      <c r="A2354">
        <v>2353</v>
      </c>
      <c r="B2354" s="1">
        <v>39820</v>
      </c>
      <c r="C2354">
        <v>9239.24</v>
      </c>
      <c r="D2354">
        <v>906.65</v>
      </c>
      <c r="E2354">
        <v>92.814990000000009</v>
      </c>
      <c r="F2354">
        <f t="shared" si="378"/>
        <v>28009.054949999998</v>
      </c>
      <c r="G2354">
        <f t="shared" si="379"/>
        <v>9.9888835876704718E-4</v>
      </c>
      <c r="H2354">
        <f t="shared" si="372"/>
        <v>1863.9954855212084</v>
      </c>
      <c r="J2354">
        <f t="shared" si="380"/>
        <v>1.744332022147721E-2</v>
      </c>
      <c r="K2354">
        <f t="shared" si="381"/>
        <v>-3.0009628757890261E-2</v>
      </c>
      <c r="L2354">
        <f t="shared" si="382"/>
        <v>-1.7674765060566755E-2</v>
      </c>
      <c r="M2354">
        <f t="shared" si="373"/>
        <v>1753.5811855615527</v>
      </c>
      <c r="N2354">
        <f t="shared" si="374"/>
        <v>744.80719565915456</v>
      </c>
      <c r="O2354">
        <f t="shared" si="375"/>
        <v>13.461937716619291</v>
      </c>
      <c r="P2354">
        <f t="shared" si="376"/>
        <v>2511.8503189373264</v>
      </c>
      <c r="Q2354">
        <f t="shared" si="377"/>
        <v>0</v>
      </c>
    </row>
    <row r="2355" spans="1:17">
      <c r="A2355">
        <v>2354</v>
      </c>
      <c r="B2355" s="1">
        <v>39821</v>
      </c>
      <c r="C2355">
        <v>8876.42</v>
      </c>
      <c r="D2355">
        <v>909.73</v>
      </c>
      <c r="E2355">
        <v>91.265000000000001</v>
      </c>
      <c r="F2355">
        <f t="shared" si="378"/>
        <v>27306.465</v>
      </c>
      <c r="G2355">
        <f t="shared" si="379"/>
        <v>-2.5084386147773197E-2</v>
      </c>
      <c r="H2355">
        <f t="shared" si="372"/>
        <v>1817.2383029846885</v>
      </c>
      <c r="J2355">
        <f t="shared" si="380"/>
        <v>-3.9269463722124254E-2</v>
      </c>
      <c r="K2355">
        <f t="shared" si="381"/>
        <v>3.3971212706116471E-3</v>
      </c>
      <c r="L2355">
        <f t="shared" si="382"/>
        <v>-1.6699780929783081E-2</v>
      </c>
      <c r="M2355">
        <f t="shared" si="373"/>
        <v>1684.7189928113437</v>
      </c>
      <c r="N2355">
        <f t="shared" si="374"/>
        <v>747.33739602603282</v>
      </c>
      <c r="O2355">
        <f t="shared" si="375"/>
        <v>13.237126305861365</v>
      </c>
      <c r="P2355">
        <f t="shared" si="376"/>
        <v>2445.2935151432375</v>
      </c>
      <c r="Q2355">
        <f t="shared" si="377"/>
        <v>0</v>
      </c>
    </row>
    <row r="2356" spans="1:17">
      <c r="A2356">
        <v>2355</v>
      </c>
      <c r="B2356" s="1">
        <v>39822</v>
      </c>
      <c r="C2356">
        <v>8836.7999999999993</v>
      </c>
      <c r="D2356">
        <v>890.35</v>
      </c>
      <c r="E2356">
        <v>90.215000000000003</v>
      </c>
      <c r="F2356">
        <f t="shared" si="378"/>
        <v>27028.174999999999</v>
      </c>
      <c r="G2356">
        <f t="shared" si="379"/>
        <v>-1.0191359445464676E-2</v>
      </c>
      <c r="H2356">
        <f t="shared" si="372"/>
        <v>1798.7181742409052</v>
      </c>
      <c r="J2356">
        <f t="shared" si="380"/>
        <v>-4.463511190322289E-3</v>
      </c>
      <c r="K2356">
        <f t="shared" si="381"/>
        <v>-2.1303023974146185E-2</v>
      </c>
      <c r="L2356">
        <f t="shared" si="382"/>
        <v>-1.1504958089081252E-2</v>
      </c>
      <c r="M2356">
        <f t="shared" si="373"/>
        <v>1677.1992307343817</v>
      </c>
      <c r="N2356">
        <f t="shared" si="374"/>
        <v>731.41684956171434</v>
      </c>
      <c r="O2356">
        <f t="shared" si="375"/>
        <v>13.084833722492554</v>
      </c>
      <c r="P2356">
        <f t="shared" si="376"/>
        <v>2421.7009140185883</v>
      </c>
      <c r="Q2356">
        <f t="shared" si="377"/>
        <v>0</v>
      </c>
    </row>
    <row r="2357" spans="1:17">
      <c r="A2357">
        <v>2356</v>
      </c>
      <c r="B2357" s="1">
        <v>39825</v>
      </c>
      <c r="C2357">
        <v>8836.7999999999993</v>
      </c>
      <c r="D2357">
        <v>870.26</v>
      </c>
      <c r="E2357">
        <v>89.209990000000005</v>
      </c>
      <c r="F2357">
        <f t="shared" si="378"/>
        <v>26822.249949999998</v>
      </c>
      <c r="G2357">
        <f t="shared" si="379"/>
        <v>-7.6189032370850285E-3</v>
      </c>
      <c r="H2357">
        <f t="shared" si="372"/>
        <v>1785.0139145205774</v>
      </c>
      <c r="J2357">
        <f t="shared" si="380"/>
        <v>0</v>
      </c>
      <c r="K2357">
        <f t="shared" si="381"/>
        <v>-2.2564160161734237E-2</v>
      </c>
      <c r="L2357">
        <f t="shared" si="382"/>
        <v>-1.1140165161004245E-2</v>
      </c>
      <c r="M2357">
        <f t="shared" si="373"/>
        <v>1677.1992307343817</v>
      </c>
      <c r="N2357">
        <f t="shared" si="374"/>
        <v>714.91304262321273</v>
      </c>
      <c r="O2357">
        <f t="shared" si="375"/>
        <v>12.939066513719709</v>
      </c>
      <c r="P2357">
        <f t="shared" si="376"/>
        <v>2405.0513398713142</v>
      </c>
      <c r="Q2357">
        <f t="shared" si="377"/>
        <v>0</v>
      </c>
    </row>
    <row r="2358" spans="1:17">
      <c r="A2358">
        <v>2357</v>
      </c>
      <c r="B2358" s="1">
        <v>39826</v>
      </c>
      <c r="C2358">
        <v>8413.91</v>
      </c>
      <c r="D2358">
        <v>871.79</v>
      </c>
      <c r="E2358">
        <v>89.569990000000004</v>
      </c>
      <c r="F2358">
        <f t="shared" si="378"/>
        <v>25993.569950000001</v>
      </c>
      <c r="G2358">
        <f t="shared" si="379"/>
        <v>-3.0895245609326549E-2</v>
      </c>
      <c r="H2358">
        <f t="shared" si="372"/>
        <v>1729.8654712153987</v>
      </c>
      <c r="J2358">
        <f t="shared" si="380"/>
        <v>-4.7855558573239088E-2</v>
      </c>
      <c r="K2358">
        <f t="shared" si="381"/>
        <v>1.7580952818696538E-3</v>
      </c>
      <c r="L2358">
        <f t="shared" si="382"/>
        <v>4.0354224902390268E-3</v>
      </c>
      <c r="M2358">
        <f t="shared" si="373"/>
        <v>1596.9359247089808</v>
      </c>
      <c r="N2358">
        <f t="shared" si="374"/>
        <v>716.16992787039578</v>
      </c>
      <c r="O2358">
        <f t="shared" si="375"/>
        <v>12.991281113731873</v>
      </c>
      <c r="P2358">
        <f t="shared" si="376"/>
        <v>2326.0971336931084</v>
      </c>
      <c r="Q2358">
        <f t="shared" si="377"/>
        <v>0</v>
      </c>
    </row>
    <row r="2359" spans="1:17">
      <c r="A2359">
        <v>2358</v>
      </c>
      <c r="B2359" s="1">
        <v>39827</v>
      </c>
      <c r="C2359">
        <v>8438.4500000000007</v>
      </c>
      <c r="D2359">
        <v>842.62</v>
      </c>
      <c r="E2359">
        <v>88.81</v>
      </c>
      <c r="F2359">
        <f t="shared" si="378"/>
        <v>25747.15</v>
      </c>
      <c r="G2359">
        <f t="shared" si="379"/>
        <v>-9.4800348883974372E-3</v>
      </c>
      <c r="H2359">
        <f t="shared" si="372"/>
        <v>1713.4662861960426</v>
      </c>
      <c r="J2359">
        <f t="shared" si="380"/>
        <v>2.9165988226640405E-3</v>
      </c>
      <c r="K2359">
        <f t="shared" si="381"/>
        <v>-3.345989286410711E-2</v>
      </c>
      <c r="L2359">
        <f t="shared" si="382"/>
        <v>-8.4848731143098988E-3</v>
      </c>
      <c r="M2359">
        <f t="shared" si="373"/>
        <v>1601.5935461468569</v>
      </c>
      <c r="N2359">
        <f t="shared" si="374"/>
        <v>692.20695881135703</v>
      </c>
      <c r="O2359">
        <f t="shared" si="375"/>
        <v>12.881051741889529</v>
      </c>
      <c r="P2359">
        <f t="shared" si="376"/>
        <v>2306.6815567001036</v>
      </c>
      <c r="Q2359">
        <f t="shared" si="377"/>
        <v>0</v>
      </c>
    </row>
    <row r="2360" spans="1:17">
      <c r="A2360">
        <v>2359</v>
      </c>
      <c r="B2360" s="1">
        <v>39828</v>
      </c>
      <c r="C2360">
        <v>8023.31</v>
      </c>
      <c r="D2360">
        <v>843.74</v>
      </c>
      <c r="E2360">
        <v>89.704990000000009</v>
      </c>
      <c r="F2360">
        <f t="shared" si="378"/>
        <v>24932.54495</v>
      </c>
      <c r="G2360">
        <f t="shared" si="379"/>
        <v>-3.1638649326236168E-2</v>
      </c>
      <c r="H2360">
        <f t="shared" si="372"/>
        <v>1659.2545272347579</v>
      </c>
      <c r="J2360">
        <f t="shared" si="380"/>
        <v>-4.9196238645722867E-2</v>
      </c>
      <c r="K2360">
        <f t="shared" si="381"/>
        <v>1.3291875341197024E-3</v>
      </c>
      <c r="L2360">
        <f t="shared" si="382"/>
        <v>1.007758135345127E-2</v>
      </c>
      <c r="M2360">
        <f t="shared" si="373"/>
        <v>1522.8011678371665</v>
      </c>
      <c r="N2360">
        <f t="shared" si="374"/>
        <v>693.12703167204006</v>
      </c>
      <c r="O2360">
        <f t="shared" si="375"/>
        <v>13.010861588736436</v>
      </c>
      <c r="P2360">
        <f t="shared" si="376"/>
        <v>2228.9390610979431</v>
      </c>
      <c r="Q2360">
        <f t="shared" si="377"/>
        <v>0</v>
      </c>
    </row>
    <row r="2361" spans="1:17">
      <c r="A2361">
        <v>2360</v>
      </c>
      <c r="B2361" s="1">
        <v>39829</v>
      </c>
      <c r="C2361">
        <v>8230.15</v>
      </c>
      <c r="D2361">
        <v>850.12</v>
      </c>
      <c r="E2361">
        <v>90.644990000000007</v>
      </c>
      <c r="F2361">
        <f t="shared" si="378"/>
        <v>25414.72495</v>
      </c>
      <c r="G2361">
        <f t="shared" si="379"/>
        <v>1.9339381557998525E-2</v>
      </c>
      <c r="H2361">
        <f t="shared" si="372"/>
        <v>1691.3434836387873</v>
      </c>
      <c r="J2361">
        <f t="shared" si="380"/>
        <v>2.5779883863392916E-2</v>
      </c>
      <c r="K2361">
        <f t="shared" si="381"/>
        <v>7.5615711001020269E-3</v>
      </c>
      <c r="L2361">
        <f t="shared" si="382"/>
        <v>1.0478792762810496E-2</v>
      </c>
      <c r="M2361">
        <f t="shared" si="373"/>
        <v>1562.0588050910478</v>
      </c>
      <c r="N2361">
        <f t="shared" si="374"/>
        <v>698.36816100343071</v>
      </c>
      <c r="O2361">
        <f t="shared" si="375"/>
        <v>13.147199710990417</v>
      </c>
      <c r="P2361">
        <f t="shared" si="376"/>
        <v>2273.5741658054685</v>
      </c>
      <c r="Q2361">
        <f t="shared" si="377"/>
        <v>0</v>
      </c>
    </row>
    <row r="2362" spans="1:17">
      <c r="A2362">
        <v>2361</v>
      </c>
      <c r="B2362" s="1">
        <v>39832</v>
      </c>
      <c r="C2362">
        <v>8256.85</v>
      </c>
      <c r="D2362">
        <v>850.12</v>
      </c>
      <c r="E2362">
        <v>90.394990000000007</v>
      </c>
      <c r="F2362">
        <f t="shared" si="378"/>
        <v>25466.874950000001</v>
      </c>
      <c r="G2362">
        <f t="shared" si="379"/>
        <v>2.0519600390167536E-3</v>
      </c>
      <c r="H2362">
        <f t="shared" si="372"/>
        <v>1694.8140528794654</v>
      </c>
      <c r="J2362">
        <f t="shared" si="380"/>
        <v>3.2441693043263609E-3</v>
      </c>
      <c r="K2362">
        <f t="shared" si="381"/>
        <v>0</v>
      </c>
      <c r="L2362">
        <f t="shared" si="382"/>
        <v>-2.758012329197701E-3</v>
      </c>
      <c r="M2362">
        <f t="shared" si="373"/>
        <v>1567.1263883180768</v>
      </c>
      <c r="N2362">
        <f t="shared" si="374"/>
        <v>698.36816100343071</v>
      </c>
      <c r="O2362">
        <f t="shared" si="375"/>
        <v>13.110939572093081</v>
      </c>
      <c r="P2362">
        <f t="shared" si="376"/>
        <v>2278.6054888936005</v>
      </c>
      <c r="Q2362">
        <f t="shared" si="377"/>
        <v>0</v>
      </c>
    </row>
    <row r="2363" spans="1:17">
      <c r="A2363">
        <v>2362</v>
      </c>
      <c r="B2363" s="1">
        <v>39833</v>
      </c>
      <c r="C2363">
        <v>8065.79</v>
      </c>
      <c r="D2363">
        <v>805.22</v>
      </c>
      <c r="E2363">
        <v>90.149990000000003</v>
      </c>
      <c r="F2363">
        <f t="shared" si="378"/>
        <v>24634.52995</v>
      </c>
      <c r="G2363">
        <f t="shared" si="379"/>
        <v>-3.2683436881603023E-2</v>
      </c>
      <c r="H2363">
        <f t="shared" si="372"/>
        <v>1639.4217047561258</v>
      </c>
      <c r="J2363">
        <f t="shared" si="380"/>
        <v>-2.3139575019529235E-2</v>
      </c>
      <c r="K2363">
        <f t="shared" si="381"/>
        <v>-5.28160730249847E-2</v>
      </c>
      <c r="L2363">
        <f t="shared" si="382"/>
        <v>-2.7103271984432187E-3</v>
      </c>
      <c r="M2363">
        <f t="shared" si="373"/>
        <v>1530.8637496905067</v>
      </c>
      <c r="N2363">
        <f t="shared" si="374"/>
        <v>661.48309721354929</v>
      </c>
      <c r="O2363">
        <f t="shared" si="375"/>
        <v>13.075404635973692</v>
      </c>
      <c r="P2363">
        <f t="shared" si="376"/>
        <v>2205.4222515400297</v>
      </c>
      <c r="Q2363">
        <f t="shared" si="377"/>
        <v>0</v>
      </c>
    </row>
    <row r="2364" spans="1:17">
      <c r="A2364">
        <v>2363</v>
      </c>
      <c r="B2364" s="1">
        <v>39834</v>
      </c>
      <c r="C2364">
        <v>7901.64</v>
      </c>
      <c r="D2364">
        <v>840.24</v>
      </c>
      <c r="E2364">
        <v>87.629990000000006</v>
      </c>
      <c r="F2364">
        <f t="shared" si="378"/>
        <v>24643.829949999999</v>
      </c>
      <c r="G2364">
        <f t="shared" si="379"/>
        <v>3.775188736654389E-4</v>
      </c>
      <c r="H2364">
        <f t="shared" ref="H2364:H2427" si="383">_xlfn.PERCENTILE.INC(G2115:G2364,0.01)*F2364*(-1)</f>
        <v>1640.0406173915678</v>
      </c>
      <c r="J2364">
        <f t="shared" si="380"/>
        <v>-2.035138529517877E-2</v>
      </c>
      <c r="K2364">
        <f t="shared" si="381"/>
        <v>4.3491219790864566E-2</v>
      </c>
      <c r="L2364">
        <f t="shared" si="382"/>
        <v>-2.7953414082464101E-2</v>
      </c>
      <c r="M2364">
        <f t="shared" si="373"/>
        <v>1499.7085516861332</v>
      </c>
      <c r="N2364">
        <f t="shared" si="374"/>
        <v>690.25180398240559</v>
      </c>
      <c r="O2364">
        <f t="shared" si="375"/>
        <v>13.382715608079716</v>
      </c>
      <c r="P2364">
        <f t="shared" si="376"/>
        <v>2203.3430712766185</v>
      </c>
      <c r="Q2364">
        <f t="shared" si="377"/>
        <v>0</v>
      </c>
    </row>
    <row r="2365" spans="1:17">
      <c r="A2365">
        <v>2364</v>
      </c>
      <c r="B2365" s="1">
        <v>39835</v>
      </c>
      <c r="C2365">
        <v>8051.74</v>
      </c>
      <c r="D2365">
        <v>827.5</v>
      </c>
      <c r="E2365">
        <v>88.679990000000004</v>
      </c>
      <c r="F2365">
        <f t="shared" si="378"/>
        <v>24821.879949999999</v>
      </c>
      <c r="G2365">
        <f t="shared" si="379"/>
        <v>7.2249321782063003E-3</v>
      </c>
      <c r="H2365">
        <f t="shared" si="383"/>
        <v>1651.8897996217254</v>
      </c>
      <c r="J2365">
        <f t="shared" si="380"/>
        <v>1.8996056514849924E-2</v>
      </c>
      <c r="K2365">
        <f t="shared" si="381"/>
        <v>-1.5162334571074965E-2</v>
      </c>
      <c r="L2365">
        <f t="shared" si="382"/>
        <v>1.1982199244801928E-2</v>
      </c>
      <c r="M2365">
        <f t="shared" ref="M2365:M2428" si="384">_xlfn.PERCENTILE.INC(J2116:J2365,0.01)*2*C2365*(-1)</f>
        <v>1528.1971000897668</v>
      </c>
      <c r="N2365">
        <f t="shared" ref="N2365:N2428" si="385">_xlfn.PERCENTILE.INC(K2116:K2365,0.01)*10*D2365*(-1)</f>
        <v>679.78597519213633</v>
      </c>
      <c r="O2365">
        <f t="shared" ref="O2365:O2428" si="386">_xlfn.PERCENTILE.INC(L2116:L2365,0.01)*5*E2365*(-1)</f>
        <v>13.543069972932248</v>
      </c>
      <c r="P2365">
        <f t="shared" ref="P2365:P2428" si="387">SUM(M2365:O2365)</f>
        <v>2221.5261452548352</v>
      </c>
      <c r="Q2365">
        <f t="shared" ref="Q2365:Q2428" si="388">IF(H2365&gt;P2365,1,0)</f>
        <v>0</v>
      </c>
    </row>
    <row r="2366" spans="1:17">
      <c r="A2366">
        <v>2365</v>
      </c>
      <c r="B2366" s="1">
        <v>39836</v>
      </c>
      <c r="C2366">
        <v>7745.25</v>
      </c>
      <c r="D2366">
        <v>831.95</v>
      </c>
      <c r="E2366">
        <v>89.405000000000001</v>
      </c>
      <c r="F2366">
        <f t="shared" si="378"/>
        <v>24257.025000000001</v>
      </c>
      <c r="G2366">
        <f t="shared" si="379"/>
        <v>-2.2756332362327658E-2</v>
      </c>
      <c r="H2366">
        <f t="shared" si="383"/>
        <v>1614.2988463155946</v>
      </c>
      <c r="J2366">
        <f t="shared" si="380"/>
        <v>-3.8065064197303933E-2</v>
      </c>
      <c r="K2366">
        <f t="shared" si="381"/>
        <v>5.3776435045318483E-3</v>
      </c>
      <c r="L2366">
        <f t="shared" si="382"/>
        <v>8.1755760234072383E-3</v>
      </c>
      <c r="M2366">
        <f t="shared" si="384"/>
        <v>1470.0261793687162</v>
      </c>
      <c r="N2366">
        <f t="shared" si="385"/>
        <v>683.44162182610012</v>
      </c>
      <c r="O2366">
        <f t="shared" si="386"/>
        <v>13.653792371086279</v>
      </c>
      <c r="P2366">
        <f t="shared" si="387"/>
        <v>2167.1215935659025</v>
      </c>
      <c r="Q2366">
        <f t="shared" si="388"/>
        <v>0</v>
      </c>
    </row>
    <row r="2367" spans="1:17">
      <c r="A2367">
        <v>2366</v>
      </c>
      <c r="B2367" s="1">
        <v>39839</v>
      </c>
      <c r="C2367">
        <v>7682.14</v>
      </c>
      <c r="D2367">
        <v>836.57</v>
      </c>
      <c r="E2367">
        <v>89.579990000000009</v>
      </c>
      <c r="F2367">
        <f t="shared" si="378"/>
        <v>24177.879950000002</v>
      </c>
      <c r="G2367">
        <f t="shared" si="379"/>
        <v>-3.2627682083850029E-3</v>
      </c>
      <c r="H2367">
        <f t="shared" si="383"/>
        <v>1609.0317633610036</v>
      </c>
      <c r="J2367">
        <f t="shared" si="380"/>
        <v>-8.1482198766985592E-3</v>
      </c>
      <c r="K2367">
        <f t="shared" si="381"/>
        <v>5.5532183424484849E-3</v>
      </c>
      <c r="L2367">
        <f t="shared" si="382"/>
        <v>1.9572730831609597E-3</v>
      </c>
      <c r="M2367">
        <f t="shared" si="384"/>
        <v>1458.0480828347168</v>
      </c>
      <c r="N2367">
        <f t="shared" si="385"/>
        <v>687.23692237641751</v>
      </c>
      <c r="O2367">
        <f t="shared" si="386"/>
        <v>13.680516571377275</v>
      </c>
      <c r="P2367">
        <f t="shared" si="387"/>
        <v>2158.9655217825116</v>
      </c>
      <c r="Q2367">
        <f t="shared" si="388"/>
        <v>0</v>
      </c>
    </row>
    <row r="2368" spans="1:17">
      <c r="A2368">
        <v>2367</v>
      </c>
      <c r="B2368" s="1">
        <v>39840</v>
      </c>
      <c r="C2368">
        <v>8061.07</v>
      </c>
      <c r="D2368">
        <v>845.71</v>
      </c>
      <c r="E2368">
        <v>88.864990000000006</v>
      </c>
      <c r="F2368">
        <f t="shared" si="378"/>
        <v>25023.564949999996</v>
      </c>
      <c r="G2368">
        <f t="shared" si="379"/>
        <v>3.4977632519843649E-2</v>
      </c>
      <c r="H2368">
        <f t="shared" si="383"/>
        <v>1665.3118850926007</v>
      </c>
      <c r="J2368">
        <f t="shared" si="380"/>
        <v>4.9326099237972709E-2</v>
      </c>
      <c r="K2368">
        <f t="shared" si="381"/>
        <v>1.0925565105131652E-2</v>
      </c>
      <c r="L2368">
        <f t="shared" si="382"/>
        <v>-7.9816932330535328E-3</v>
      </c>
      <c r="M2368">
        <f t="shared" si="384"/>
        <v>1529.9679072623578</v>
      </c>
      <c r="N2368">
        <f t="shared" si="385"/>
        <v>694.74537411449137</v>
      </c>
      <c r="O2368">
        <f t="shared" si="386"/>
        <v>13.571322884834837</v>
      </c>
      <c r="P2368">
        <f t="shared" si="387"/>
        <v>2238.2846042616843</v>
      </c>
      <c r="Q2368">
        <f t="shared" si="388"/>
        <v>0</v>
      </c>
    </row>
    <row r="2369" spans="1:17">
      <c r="A2369">
        <v>2368</v>
      </c>
      <c r="B2369" s="1">
        <v>39841</v>
      </c>
      <c r="C2369">
        <v>8106.29</v>
      </c>
      <c r="D2369">
        <v>874.09</v>
      </c>
      <c r="E2369">
        <v>89.709990000000005</v>
      </c>
      <c r="F2369">
        <f t="shared" si="378"/>
        <v>25402.02995</v>
      </c>
      <c r="G2369">
        <f t="shared" si="379"/>
        <v>1.5124343823760489E-2</v>
      </c>
      <c r="H2369">
        <f t="shared" si="383"/>
        <v>1690.498634616536</v>
      </c>
      <c r="J2369">
        <f t="shared" si="380"/>
        <v>5.6096771272300394E-3</v>
      </c>
      <c r="K2369">
        <f t="shared" si="381"/>
        <v>3.3557602487850335E-2</v>
      </c>
      <c r="L2369">
        <f t="shared" si="382"/>
        <v>9.5088065615041018E-3</v>
      </c>
      <c r="M2369">
        <f t="shared" si="384"/>
        <v>1538.5505332371233</v>
      </c>
      <c r="N2369">
        <f t="shared" si="385"/>
        <v>718.05936320929845</v>
      </c>
      <c r="O2369">
        <f t="shared" si="386"/>
        <v>13.700369968930445</v>
      </c>
      <c r="P2369">
        <f t="shared" si="387"/>
        <v>2270.3102664153521</v>
      </c>
      <c r="Q2369">
        <f t="shared" si="388"/>
        <v>0</v>
      </c>
    </row>
    <row r="2370" spans="1:17">
      <c r="A2370">
        <v>2369</v>
      </c>
      <c r="B2370" s="1">
        <v>39842</v>
      </c>
      <c r="C2370">
        <v>8251.24</v>
      </c>
      <c r="D2370">
        <v>845.14</v>
      </c>
      <c r="E2370">
        <v>89.914990000000003</v>
      </c>
      <c r="F2370">
        <f t="shared" si="378"/>
        <v>25403.454949999996</v>
      </c>
      <c r="G2370">
        <f t="shared" si="379"/>
        <v>5.6097878901928411E-5</v>
      </c>
      <c r="H2370">
        <f t="shared" si="383"/>
        <v>1690.5934680042244</v>
      </c>
      <c r="J2370">
        <f t="shared" si="380"/>
        <v>1.7881176222414918E-2</v>
      </c>
      <c r="K2370">
        <f t="shared" si="381"/>
        <v>-3.3120159251335712E-2</v>
      </c>
      <c r="L2370">
        <f t="shared" si="382"/>
        <v>2.2851412646462954E-3</v>
      </c>
      <c r="M2370">
        <f t="shared" si="384"/>
        <v>1566.0616264490268</v>
      </c>
      <c r="N2370">
        <f t="shared" si="385"/>
        <v>694.27712274789371</v>
      </c>
      <c r="O2370">
        <f t="shared" si="386"/>
        <v>13.731677249687369</v>
      </c>
      <c r="P2370">
        <f t="shared" si="387"/>
        <v>2274.0704264466081</v>
      </c>
      <c r="Q2370">
        <f t="shared" si="388"/>
        <v>0</v>
      </c>
    </row>
    <row r="2371" spans="1:17">
      <c r="A2371">
        <v>2370</v>
      </c>
      <c r="B2371" s="1">
        <v>39843</v>
      </c>
      <c r="C2371">
        <v>7994.05</v>
      </c>
      <c r="D2371">
        <v>825.88</v>
      </c>
      <c r="E2371">
        <v>89.81</v>
      </c>
      <c r="F2371">
        <f t="shared" ref="F2371:F2434" si="389">2*C2371+10*D2371+5*E2371</f>
        <v>24695.95</v>
      </c>
      <c r="G2371">
        <f t="shared" si="379"/>
        <v>-2.7850737287212768E-2</v>
      </c>
      <c r="H2371">
        <f t="shared" si="383"/>
        <v>1643.5091934673608</v>
      </c>
      <c r="J2371">
        <f t="shared" si="380"/>
        <v>-3.1169860530053661E-2</v>
      </c>
      <c r="K2371">
        <f t="shared" si="381"/>
        <v>-2.2789123695482361E-2</v>
      </c>
      <c r="L2371">
        <f t="shared" si="382"/>
        <v>-1.1676584738540274E-3</v>
      </c>
      <c r="M2371">
        <f t="shared" si="384"/>
        <v>1517.2477039711418</v>
      </c>
      <c r="N2371">
        <f t="shared" si="385"/>
        <v>678.45515551864844</v>
      </c>
      <c r="O2371">
        <f t="shared" si="386"/>
        <v>13.715643340386542</v>
      </c>
      <c r="P2371">
        <f t="shared" si="387"/>
        <v>2209.4185028301767</v>
      </c>
      <c r="Q2371">
        <f t="shared" si="388"/>
        <v>0</v>
      </c>
    </row>
    <row r="2372" spans="1:17">
      <c r="A2372">
        <v>2371</v>
      </c>
      <c r="B2372" s="1">
        <v>39846</v>
      </c>
      <c r="C2372">
        <v>7873.98</v>
      </c>
      <c r="D2372">
        <v>825.44</v>
      </c>
      <c r="E2372">
        <v>89.849990000000005</v>
      </c>
      <c r="F2372">
        <f t="shared" si="389"/>
        <v>24451.609950000002</v>
      </c>
      <c r="G2372">
        <f t="shared" ref="G2372:G2435" si="390">F2372/F2371-1</f>
        <v>-9.8939320009960863E-3</v>
      </c>
      <c r="H2372">
        <f t="shared" si="383"/>
        <v>1627.248425264183</v>
      </c>
      <c r="J2372">
        <f t="shared" ref="J2372:J2435" si="391">C2372/C2371-1</f>
        <v>-1.5019921066293129E-2</v>
      </c>
      <c r="K2372">
        <f t="shared" ref="K2372:K2435" si="392">D2372/D2371-1</f>
        <v>-5.3276505061261581E-4</v>
      </c>
      <c r="L2372">
        <f t="shared" ref="L2372:L2435" si="393">E2372/E2371-1</f>
        <v>4.4527335486033159E-4</v>
      </c>
      <c r="M2372">
        <f t="shared" si="384"/>
        <v>1494.4587632194807</v>
      </c>
      <c r="N2372">
        <f t="shared" si="385"/>
        <v>678.09369832338007</v>
      </c>
      <c r="O2372">
        <f t="shared" si="386"/>
        <v>13.721750550910784</v>
      </c>
      <c r="P2372">
        <f t="shared" si="387"/>
        <v>2186.2742120937714</v>
      </c>
      <c r="Q2372">
        <f t="shared" si="388"/>
        <v>0</v>
      </c>
    </row>
    <row r="2373" spans="1:17">
      <c r="A2373">
        <v>2372</v>
      </c>
      <c r="B2373" s="1">
        <v>39847</v>
      </c>
      <c r="C2373">
        <v>7825.51</v>
      </c>
      <c r="D2373">
        <v>838.51</v>
      </c>
      <c r="E2373">
        <v>89.125</v>
      </c>
      <c r="F2373">
        <f t="shared" si="389"/>
        <v>24481.745000000003</v>
      </c>
      <c r="G2373">
        <f t="shared" si="390"/>
        <v>1.2324362306459502E-3</v>
      </c>
      <c r="H2373">
        <f t="shared" si="383"/>
        <v>1629.2539051797398</v>
      </c>
      <c r="J2373">
        <f t="shared" si="391"/>
        <v>-6.1557179469593493E-3</v>
      </c>
      <c r="K2373">
        <f t="shared" si="392"/>
        <v>1.5833979453382385E-2</v>
      </c>
      <c r="L2373">
        <f t="shared" si="393"/>
        <v>-8.0688934968162762E-3</v>
      </c>
      <c r="M2373">
        <f t="shared" si="384"/>
        <v>1485.2592965897397</v>
      </c>
      <c r="N2373">
        <f t="shared" si="385"/>
        <v>688.83062001010057</v>
      </c>
      <c r="O2373">
        <f t="shared" si="386"/>
        <v>13.611031207125604</v>
      </c>
      <c r="P2373">
        <f t="shared" si="387"/>
        <v>2187.7009478069658</v>
      </c>
      <c r="Q2373">
        <f t="shared" si="388"/>
        <v>0</v>
      </c>
    </row>
    <row r="2374" spans="1:17">
      <c r="A2374">
        <v>2373</v>
      </c>
      <c r="B2374" s="1">
        <v>39848</v>
      </c>
      <c r="C2374">
        <v>8038.94</v>
      </c>
      <c r="D2374">
        <v>832.23</v>
      </c>
      <c r="E2374">
        <v>89.704990000000009</v>
      </c>
      <c r="F2374">
        <f t="shared" si="389"/>
        <v>24848.704949999999</v>
      </c>
      <c r="G2374">
        <f t="shared" si="390"/>
        <v>1.4989125570910034E-2</v>
      </c>
      <c r="H2374">
        <f t="shared" si="383"/>
        <v>1653.6749965513743</v>
      </c>
      <c r="J2374">
        <f t="shared" si="391"/>
        <v>2.7273621783116875E-2</v>
      </c>
      <c r="K2374">
        <f t="shared" si="392"/>
        <v>-7.4894753789459534E-3</v>
      </c>
      <c r="L2374">
        <f t="shared" si="393"/>
        <v>6.5076016830296624E-3</v>
      </c>
      <c r="M2374">
        <f t="shared" si="384"/>
        <v>1525.7676968947867</v>
      </c>
      <c r="N2374">
        <f t="shared" si="385"/>
        <v>683.67164004127085</v>
      </c>
      <c r="O2374">
        <f t="shared" si="386"/>
        <v>13.699606376716863</v>
      </c>
      <c r="P2374">
        <f t="shared" si="387"/>
        <v>2223.1389433127747</v>
      </c>
      <c r="Q2374">
        <f t="shared" si="388"/>
        <v>0</v>
      </c>
    </row>
    <row r="2375" spans="1:17">
      <c r="A2375">
        <v>2374</v>
      </c>
      <c r="B2375" s="1">
        <v>39849</v>
      </c>
      <c r="C2375">
        <v>7949.65</v>
      </c>
      <c r="D2375">
        <v>845.85</v>
      </c>
      <c r="E2375">
        <v>90.25</v>
      </c>
      <c r="F2375">
        <f t="shared" si="389"/>
        <v>24809.05</v>
      </c>
      <c r="G2375">
        <f t="shared" si="390"/>
        <v>-1.5958558033424275E-3</v>
      </c>
      <c r="H2375">
        <f t="shared" si="383"/>
        <v>1651.0359697112856</v>
      </c>
      <c r="J2375">
        <f t="shared" si="391"/>
        <v>-1.1107185773248762E-2</v>
      </c>
      <c r="K2375">
        <f t="shared" si="392"/>
        <v>1.6365668144623591E-2</v>
      </c>
      <c r="L2375">
        <f t="shared" si="393"/>
        <v>6.0755817485738106E-3</v>
      </c>
      <c r="M2375">
        <f t="shared" si="384"/>
        <v>1508.8207116385545</v>
      </c>
      <c r="N2375">
        <f t="shared" si="385"/>
        <v>694.86038322207673</v>
      </c>
      <c r="O2375">
        <f t="shared" si="386"/>
        <v>13.782839455181888</v>
      </c>
      <c r="P2375">
        <f t="shared" si="387"/>
        <v>2217.4639343158133</v>
      </c>
      <c r="Q2375">
        <f t="shared" si="388"/>
        <v>0</v>
      </c>
    </row>
    <row r="2376" spans="1:17">
      <c r="A2376">
        <v>2375</v>
      </c>
      <c r="B2376" s="1">
        <v>39850</v>
      </c>
      <c r="C2376">
        <v>8076.62</v>
      </c>
      <c r="D2376">
        <v>868.6</v>
      </c>
      <c r="E2376">
        <v>91.579990000000009</v>
      </c>
      <c r="F2376">
        <f t="shared" si="389"/>
        <v>25297.139949999997</v>
      </c>
      <c r="G2376">
        <f t="shared" si="390"/>
        <v>1.9673866996116285E-2</v>
      </c>
      <c r="H2376">
        <f t="shared" si="383"/>
        <v>1683.5182317851893</v>
      </c>
      <c r="J2376">
        <f t="shared" si="391"/>
        <v>1.5971772342178614E-2</v>
      </c>
      <c r="K2376">
        <f t="shared" si="392"/>
        <v>2.6896021753265886E-2</v>
      </c>
      <c r="L2376">
        <f t="shared" si="393"/>
        <v>1.4736731301939088E-2</v>
      </c>
      <c r="M2376">
        <f t="shared" si="384"/>
        <v>1532.9192525500093</v>
      </c>
      <c r="N2376">
        <f t="shared" si="385"/>
        <v>713.5493632047004</v>
      </c>
      <c r="O2376">
        <f t="shared" si="386"/>
        <v>13.98595345681067</v>
      </c>
      <c r="P2376">
        <f t="shared" si="387"/>
        <v>2260.4545692115207</v>
      </c>
      <c r="Q2376">
        <f t="shared" si="388"/>
        <v>0</v>
      </c>
    </row>
    <row r="2377" spans="1:17">
      <c r="A2377">
        <v>2376</v>
      </c>
      <c r="B2377" s="1">
        <v>39853</v>
      </c>
      <c r="C2377">
        <v>7969.03</v>
      </c>
      <c r="D2377">
        <v>869.89</v>
      </c>
      <c r="E2377">
        <v>91.67</v>
      </c>
      <c r="F2377">
        <f t="shared" si="389"/>
        <v>25095.309999999998</v>
      </c>
      <c r="G2377">
        <f t="shared" si="390"/>
        <v>-7.9783702979434601E-3</v>
      </c>
      <c r="H2377">
        <f t="shared" si="383"/>
        <v>1670.086499928668</v>
      </c>
      <c r="J2377">
        <f t="shared" si="391"/>
        <v>-1.3321166527582085E-2</v>
      </c>
      <c r="K2377">
        <f t="shared" si="392"/>
        <v>1.4851485148514865E-3</v>
      </c>
      <c r="L2377">
        <f t="shared" si="393"/>
        <v>9.8285662621266923E-4</v>
      </c>
      <c r="M2377">
        <f t="shared" si="384"/>
        <v>1512.4989799134539</v>
      </c>
      <c r="N2377">
        <f t="shared" si="385"/>
        <v>714.60908998173716</v>
      </c>
      <c r="O2377">
        <f t="shared" si="386"/>
        <v>13.999699643839598</v>
      </c>
      <c r="P2377">
        <f t="shared" si="387"/>
        <v>2241.1077695390304</v>
      </c>
      <c r="Q2377">
        <f t="shared" si="388"/>
        <v>0</v>
      </c>
    </row>
    <row r="2378" spans="1:17">
      <c r="A2378">
        <v>2377</v>
      </c>
      <c r="B2378" s="1">
        <v>39854</v>
      </c>
      <c r="C2378">
        <v>7945.94</v>
      </c>
      <c r="D2378">
        <v>827.16</v>
      </c>
      <c r="E2378">
        <v>91.185000000000002</v>
      </c>
      <c r="F2378">
        <f t="shared" si="389"/>
        <v>24619.404999999999</v>
      </c>
      <c r="G2378">
        <f t="shared" si="390"/>
        <v>-1.8963902019939138E-2</v>
      </c>
      <c r="H2378">
        <f t="shared" si="383"/>
        <v>1638.4151431791977</v>
      </c>
      <c r="J2378">
        <f t="shared" si="391"/>
        <v>-2.8974668184208463E-3</v>
      </c>
      <c r="K2378">
        <f t="shared" si="392"/>
        <v>-4.9121153249261473E-2</v>
      </c>
      <c r="L2378">
        <f t="shared" si="393"/>
        <v>-5.2907167012108403E-3</v>
      </c>
      <c r="M2378">
        <f t="shared" si="384"/>
        <v>1508.1165643062593</v>
      </c>
      <c r="N2378">
        <f t="shared" si="385"/>
        <v>679.506667359429</v>
      </c>
      <c r="O2378">
        <f t="shared" si="386"/>
        <v>13.925631199122</v>
      </c>
      <c r="P2378">
        <f t="shared" si="387"/>
        <v>2201.5488628648104</v>
      </c>
      <c r="Q2378">
        <f t="shared" si="388"/>
        <v>0</v>
      </c>
    </row>
    <row r="2379" spans="1:17">
      <c r="A2379">
        <v>2378</v>
      </c>
      <c r="B2379" s="1">
        <v>39855</v>
      </c>
      <c r="C2379">
        <v>7945.94</v>
      </c>
      <c r="D2379">
        <v>833.74</v>
      </c>
      <c r="E2379">
        <v>90.295000000000002</v>
      </c>
      <c r="F2379">
        <f t="shared" si="389"/>
        <v>24680.754999999997</v>
      </c>
      <c r="G2379">
        <f t="shared" si="390"/>
        <v>2.4919367466433862E-3</v>
      </c>
      <c r="H2379">
        <f t="shared" si="383"/>
        <v>1642.497970080743</v>
      </c>
      <c r="J2379">
        <f t="shared" si="391"/>
        <v>0</v>
      </c>
      <c r="K2379">
        <f t="shared" si="392"/>
        <v>7.954930122346493E-3</v>
      </c>
      <c r="L2379">
        <f t="shared" si="393"/>
        <v>-9.7603772550309831E-3</v>
      </c>
      <c r="M2379">
        <f t="shared" si="384"/>
        <v>1508.1165643062593</v>
      </c>
      <c r="N2379">
        <f t="shared" si="385"/>
        <v>684.91209541594174</v>
      </c>
      <c r="O2379">
        <f t="shared" si="386"/>
        <v>13.78971178510414</v>
      </c>
      <c r="P2379">
        <f t="shared" si="387"/>
        <v>2206.8183715073051</v>
      </c>
      <c r="Q2379">
        <f t="shared" si="388"/>
        <v>0</v>
      </c>
    </row>
    <row r="2380" spans="1:17">
      <c r="A2380">
        <v>2379</v>
      </c>
      <c r="B2380" s="1">
        <v>39856</v>
      </c>
      <c r="C2380">
        <v>7705.36</v>
      </c>
      <c r="D2380">
        <v>835.19</v>
      </c>
      <c r="E2380">
        <v>90.655000000000001</v>
      </c>
      <c r="F2380">
        <f t="shared" si="389"/>
        <v>24215.895000000004</v>
      </c>
      <c r="G2380">
        <f t="shared" si="390"/>
        <v>-1.8834918137633716E-2</v>
      </c>
      <c r="H2380">
        <f t="shared" si="383"/>
        <v>1611.5616552730428</v>
      </c>
      <c r="J2380">
        <f t="shared" si="391"/>
        <v>-3.0277097486263393E-2</v>
      </c>
      <c r="K2380">
        <f t="shared" si="392"/>
        <v>1.7391512941684617E-3</v>
      </c>
      <c r="L2380">
        <f t="shared" si="393"/>
        <v>3.9869317237941626E-3</v>
      </c>
      <c r="M2380">
        <f t="shared" si="384"/>
        <v>1462.4551720681102</v>
      </c>
      <c r="N2380">
        <f t="shared" si="385"/>
        <v>686.10326117307602</v>
      </c>
      <c r="O2380">
        <f t="shared" si="386"/>
        <v>13.844690424482151</v>
      </c>
      <c r="P2380">
        <f t="shared" si="387"/>
        <v>2162.4031236656683</v>
      </c>
      <c r="Q2380">
        <f t="shared" si="388"/>
        <v>0</v>
      </c>
    </row>
    <row r="2381" spans="1:17">
      <c r="A2381">
        <v>2380</v>
      </c>
      <c r="B2381" s="1">
        <v>39857</v>
      </c>
      <c r="C2381">
        <v>7779.4</v>
      </c>
      <c r="D2381">
        <v>826.84</v>
      </c>
      <c r="E2381">
        <v>91.965000000000003</v>
      </c>
      <c r="F2381">
        <f t="shared" si="389"/>
        <v>24287.024999999998</v>
      </c>
      <c r="G2381">
        <f t="shared" si="390"/>
        <v>2.9373269086272469E-3</v>
      </c>
      <c r="H2381">
        <f t="shared" si="383"/>
        <v>1616.2953386879883</v>
      </c>
      <c r="J2381">
        <f t="shared" si="391"/>
        <v>9.6088956259019476E-3</v>
      </c>
      <c r="K2381">
        <f t="shared" si="392"/>
        <v>-9.9977250685473473E-3</v>
      </c>
      <c r="L2381">
        <f t="shared" si="393"/>
        <v>1.4450388836798833E-2</v>
      </c>
      <c r="M2381">
        <f t="shared" si="384"/>
        <v>1476.5077511740731</v>
      </c>
      <c r="N2381">
        <f t="shared" si="385"/>
        <v>679.24378939923383</v>
      </c>
      <c r="O2381">
        <f t="shared" si="386"/>
        <v>14.044751584441023</v>
      </c>
      <c r="P2381">
        <f t="shared" si="387"/>
        <v>2169.7962921577482</v>
      </c>
      <c r="Q2381">
        <f t="shared" si="388"/>
        <v>0</v>
      </c>
    </row>
    <row r="2382" spans="1:17">
      <c r="A2382">
        <v>2381</v>
      </c>
      <c r="B2382" s="1">
        <v>39860</v>
      </c>
      <c r="C2382">
        <v>7750.17</v>
      </c>
      <c r="D2382">
        <v>826.84</v>
      </c>
      <c r="E2382">
        <v>91.879990000000006</v>
      </c>
      <c r="F2382">
        <f t="shared" si="389"/>
        <v>24228.139949999997</v>
      </c>
      <c r="G2382">
        <f t="shared" si="390"/>
        <v>-2.4245476751475481E-3</v>
      </c>
      <c r="H2382">
        <f t="shared" si="383"/>
        <v>1612.3765535822204</v>
      </c>
      <c r="J2382">
        <f t="shared" si="391"/>
        <v>-3.7573591793711447E-3</v>
      </c>
      <c r="K2382">
        <f t="shared" si="392"/>
        <v>0</v>
      </c>
      <c r="L2382">
        <f t="shared" si="393"/>
        <v>-9.2437340292494952E-4</v>
      </c>
      <c r="M2382">
        <f t="shared" si="384"/>
        <v>1470.9599812217866</v>
      </c>
      <c r="N2382">
        <f t="shared" si="385"/>
        <v>679.24378939923383</v>
      </c>
      <c r="O2382">
        <f t="shared" si="386"/>
        <v>14.031768989625679</v>
      </c>
      <c r="P2382">
        <f t="shared" si="387"/>
        <v>2164.2355396106459</v>
      </c>
      <c r="Q2382">
        <f t="shared" si="388"/>
        <v>0</v>
      </c>
    </row>
    <row r="2383" spans="1:17">
      <c r="A2383">
        <v>2382</v>
      </c>
      <c r="B2383" s="1">
        <v>39861</v>
      </c>
      <c r="C2383">
        <v>7645.51</v>
      </c>
      <c r="D2383">
        <v>789.17</v>
      </c>
      <c r="E2383">
        <v>92.414990000000003</v>
      </c>
      <c r="F2383">
        <f t="shared" si="389"/>
        <v>23644.79495</v>
      </c>
      <c r="G2383">
        <f t="shared" si="390"/>
        <v>-2.407716816907346E-2</v>
      </c>
      <c r="H2383">
        <f t="shared" si="383"/>
        <v>1573.5550921497502</v>
      </c>
      <c r="J2383">
        <f t="shared" si="391"/>
        <v>-1.3504219907434223E-2</v>
      </c>
      <c r="K2383">
        <f t="shared" si="392"/>
        <v>-4.555899569445121E-2</v>
      </c>
      <c r="L2383">
        <f t="shared" si="393"/>
        <v>5.822812997694049E-3</v>
      </c>
      <c r="M2383">
        <f t="shared" si="384"/>
        <v>1451.0958141603323</v>
      </c>
      <c r="N2383">
        <f t="shared" si="385"/>
        <v>648.29812452251144</v>
      </c>
      <c r="O2383">
        <f t="shared" si="386"/>
        <v>14.11347335647911</v>
      </c>
      <c r="P2383">
        <f t="shared" si="387"/>
        <v>2113.5074120393228</v>
      </c>
      <c r="Q2383">
        <f t="shared" si="388"/>
        <v>0</v>
      </c>
    </row>
    <row r="2384" spans="1:17">
      <c r="A2384">
        <v>2383</v>
      </c>
      <c r="B2384" s="1">
        <v>39862</v>
      </c>
      <c r="C2384">
        <v>7534.44</v>
      </c>
      <c r="D2384">
        <v>788.42</v>
      </c>
      <c r="E2384">
        <v>93.605000000000004</v>
      </c>
      <c r="F2384">
        <f t="shared" si="389"/>
        <v>23421.105</v>
      </c>
      <c r="G2384">
        <f t="shared" si="390"/>
        <v>-9.4604309520560648E-3</v>
      </c>
      <c r="H2384">
        <f t="shared" si="383"/>
        <v>1558.6685828512113</v>
      </c>
      <c r="J2384">
        <f t="shared" si="391"/>
        <v>-1.452748083515687E-2</v>
      </c>
      <c r="K2384">
        <f t="shared" si="392"/>
        <v>-9.503655739574457E-4</v>
      </c>
      <c r="L2384">
        <f t="shared" si="393"/>
        <v>1.2876807106725785E-2</v>
      </c>
      <c r="M2384">
        <f t="shared" si="384"/>
        <v>1430.0150475301416</v>
      </c>
      <c r="N2384">
        <f t="shared" si="385"/>
        <v>647.68200430330398</v>
      </c>
      <c r="O2384">
        <f t="shared" si="386"/>
        <v>14.295209830496407</v>
      </c>
      <c r="P2384">
        <f t="shared" si="387"/>
        <v>2091.9922616639419</v>
      </c>
      <c r="Q2384">
        <f t="shared" si="388"/>
        <v>0</v>
      </c>
    </row>
    <row r="2385" spans="1:17">
      <c r="A2385">
        <v>2384</v>
      </c>
      <c r="B2385" s="1">
        <v>39863</v>
      </c>
      <c r="C2385">
        <v>7557.65</v>
      </c>
      <c r="D2385">
        <v>778.94</v>
      </c>
      <c r="E2385">
        <v>94.084990000000005</v>
      </c>
      <c r="F2385">
        <f t="shared" si="389"/>
        <v>23375.124950000001</v>
      </c>
      <c r="G2385">
        <f t="shared" si="390"/>
        <v>-1.9631887564655059E-3</v>
      </c>
      <c r="H2385">
        <f t="shared" si="383"/>
        <v>1555.6086222143017</v>
      </c>
      <c r="J2385">
        <f t="shared" si="391"/>
        <v>3.0805209146267387E-3</v>
      </c>
      <c r="K2385">
        <f t="shared" si="392"/>
        <v>-1.2024048096192286E-2</v>
      </c>
      <c r="L2385">
        <f t="shared" si="393"/>
        <v>5.1278243683563485E-3</v>
      </c>
      <c r="M2385">
        <f t="shared" si="384"/>
        <v>1434.4202387922892</v>
      </c>
      <c r="N2385">
        <f t="shared" si="385"/>
        <v>639.89424473252291</v>
      </c>
      <c r="O2385">
        <f t="shared" si="386"/>
        <v>14.368513155815995</v>
      </c>
      <c r="P2385">
        <f t="shared" si="387"/>
        <v>2088.6829966806281</v>
      </c>
      <c r="Q2385">
        <f t="shared" si="388"/>
        <v>0</v>
      </c>
    </row>
    <row r="2386" spans="1:17">
      <c r="A2386">
        <v>2385</v>
      </c>
      <c r="B2386" s="1">
        <v>39864</v>
      </c>
      <c r="C2386">
        <v>7416.38</v>
      </c>
      <c r="D2386">
        <v>770.05</v>
      </c>
      <c r="E2386">
        <v>94.159990000000008</v>
      </c>
      <c r="F2386">
        <f t="shared" si="389"/>
        <v>23004.059950000003</v>
      </c>
      <c r="G2386">
        <f t="shared" si="390"/>
        <v>-1.5874353647037931E-2</v>
      </c>
      <c r="H2386">
        <f t="shared" si="383"/>
        <v>1530.9143408088905</v>
      </c>
      <c r="J2386">
        <f t="shared" si="391"/>
        <v>-1.8692318379390338E-2</v>
      </c>
      <c r="K2386">
        <f t="shared" si="392"/>
        <v>-1.1412945798136009E-2</v>
      </c>
      <c r="L2386">
        <f t="shared" si="393"/>
        <v>7.9715159665738611E-4</v>
      </c>
      <c r="M2386">
        <f t="shared" si="384"/>
        <v>1407.6075989989424</v>
      </c>
      <c r="N2386">
        <f t="shared" si="385"/>
        <v>632.59116640085142</v>
      </c>
      <c r="O2386">
        <f t="shared" si="386"/>
        <v>14.379967039019746</v>
      </c>
      <c r="P2386">
        <f t="shared" si="387"/>
        <v>2054.5787324388139</v>
      </c>
      <c r="Q2386">
        <f t="shared" si="388"/>
        <v>0</v>
      </c>
    </row>
    <row r="2387" spans="1:17">
      <c r="A2387">
        <v>2386</v>
      </c>
      <c r="B2387" s="1">
        <v>39867</v>
      </c>
      <c r="C2387">
        <v>7376.16</v>
      </c>
      <c r="D2387">
        <v>743.33</v>
      </c>
      <c r="E2387">
        <v>94.454990000000009</v>
      </c>
      <c r="F2387">
        <f t="shared" si="389"/>
        <v>22657.894949999998</v>
      </c>
      <c r="G2387">
        <f t="shared" si="390"/>
        <v>-1.5047995908218148E-2</v>
      </c>
      <c r="H2387">
        <f t="shared" si="383"/>
        <v>1507.8771480725659</v>
      </c>
      <c r="J2387">
        <f t="shared" si="391"/>
        <v>-5.4231309614664047E-3</v>
      </c>
      <c r="K2387">
        <f t="shared" si="392"/>
        <v>-3.4699045516524807E-2</v>
      </c>
      <c r="L2387">
        <f t="shared" si="393"/>
        <v>3.1329654984033617E-3</v>
      </c>
      <c r="M2387">
        <f t="shared" si="384"/>
        <v>1399.9739586472158</v>
      </c>
      <c r="N2387">
        <f t="shared" si="385"/>
        <v>610.64085672455678</v>
      </c>
      <c r="O2387">
        <f t="shared" si="386"/>
        <v>14.425018979621173</v>
      </c>
      <c r="P2387">
        <f t="shared" si="387"/>
        <v>2025.0398343513939</v>
      </c>
      <c r="Q2387">
        <f t="shared" si="388"/>
        <v>0</v>
      </c>
    </row>
    <row r="2388" spans="1:17">
      <c r="A2388">
        <v>2387</v>
      </c>
      <c r="B2388" s="1">
        <v>39868</v>
      </c>
      <c r="C2388">
        <v>7268.56</v>
      </c>
      <c r="D2388">
        <v>773.14</v>
      </c>
      <c r="E2388">
        <v>96.754990000000006</v>
      </c>
      <c r="F2388">
        <f t="shared" si="389"/>
        <v>22752.29495</v>
      </c>
      <c r="G2388">
        <f t="shared" si="390"/>
        <v>4.1663181954156858E-3</v>
      </c>
      <c r="H2388">
        <f t="shared" si="383"/>
        <v>1514.1594440710321</v>
      </c>
      <c r="J2388">
        <f t="shared" si="391"/>
        <v>-1.4587536062124373E-2</v>
      </c>
      <c r="K2388">
        <f t="shared" si="392"/>
        <v>4.0103318848963454E-2</v>
      </c>
      <c r="L2388">
        <f t="shared" si="393"/>
        <v>2.4350222259300391E-2</v>
      </c>
      <c r="M2388">
        <f t="shared" si="384"/>
        <v>1379.5517880394145</v>
      </c>
      <c r="N2388">
        <f t="shared" si="385"/>
        <v>635.12958170398576</v>
      </c>
      <c r="O2388">
        <f t="shared" si="386"/>
        <v>14.776271397869575</v>
      </c>
      <c r="P2388">
        <f t="shared" si="387"/>
        <v>2029.45764114127</v>
      </c>
      <c r="Q2388">
        <f t="shared" si="388"/>
        <v>0</v>
      </c>
    </row>
    <row r="2389" spans="1:17">
      <c r="A2389">
        <v>2388</v>
      </c>
      <c r="B2389" s="1">
        <v>39869</v>
      </c>
      <c r="C2389">
        <v>7461.22</v>
      </c>
      <c r="D2389">
        <v>764.9</v>
      </c>
      <c r="E2389">
        <v>97.024990000000003</v>
      </c>
      <c r="F2389">
        <f t="shared" si="389"/>
        <v>23056.564950000004</v>
      </c>
      <c r="G2389">
        <f t="shared" si="390"/>
        <v>1.3373156451631063E-2</v>
      </c>
      <c r="H2389">
        <f t="shared" si="383"/>
        <v>1534.4085352093086</v>
      </c>
      <c r="J2389">
        <f t="shared" si="391"/>
        <v>2.6505937902418175E-2</v>
      </c>
      <c r="K2389">
        <f t="shared" si="392"/>
        <v>-1.0657836873011362E-2</v>
      </c>
      <c r="L2389">
        <f t="shared" si="393"/>
        <v>2.7905537481838216E-3</v>
      </c>
      <c r="M2389">
        <f t="shared" si="384"/>
        <v>1416.1181020663571</v>
      </c>
      <c r="N2389">
        <f t="shared" si="385"/>
        <v>628.36047422896081</v>
      </c>
      <c r="O2389">
        <f t="shared" si="386"/>
        <v>14.817505377403082</v>
      </c>
      <c r="P2389">
        <f t="shared" si="387"/>
        <v>2059.2960816727209</v>
      </c>
      <c r="Q2389">
        <f t="shared" si="388"/>
        <v>0</v>
      </c>
    </row>
    <row r="2390" spans="1:17">
      <c r="A2390">
        <v>2389</v>
      </c>
      <c r="B2390" s="1">
        <v>39870</v>
      </c>
      <c r="C2390">
        <v>7457.93</v>
      </c>
      <c r="D2390">
        <v>752.83</v>
      </c>
      <c r="E2390">
        <v>98.444990000000004</v>
      </c>
      <c r="F2390">
        <f t="shared" si="389"/>
        <v>22936.38495</v>
      </c>
      <c r="G2390">
        <f t="shared" si="390"/>
        <v>-5.2123983022025477E-3</v>
      </c>
      <c r="H2390">
        <f t="shared" si="383"/>
        <v>1526.4105867654985</v>
      </c>
      <c r="J2390">
        <f t="shared" si="391"/>
        <v>-4.4094665483662698E-4</v>
      </c>
      <c r="K2390">
        <f t="shared" si="392"/>
        <v>-1.5779840502026299E-2</v>
      </c>
      <c r="L2390">
        <f t="shared" si="393"/>
        <v>1.4635404755001691E-2</v>
      </c>
      <c r="M2390">
        <f t="shared" si="384"/>
        <v>1415.4936695263975</v>
      </c>
      <c r="N2390">
        <f t="shared" si="385"/>
        <v>618.44504616785014</v>
      </c>
      <c r="O2390">
        <f t="shared" si="386"/>
        <v>15.034365566060792</v>
      </c>
      <c r="P2390">
        <f t="shared" si="387"/>
        <v>2048.9730812603084</v>
      </c>
      <c r="Q2390">
        <f t="shared" si="388"/>
        <v>0</v>
      </c>
    </row>
    <row r="2391" spans="1:17">
      <c r="A2391">
        <v>2390</v>
      </c>
      <c r="B2391" s="1">
        <v>39871</v>
      </c>
      <c r="C2391">
        <v>7568.42</v>
      </c>
      <c r="D2391">
        <v>735.09</v>
      </c>
      <c r="E2391">
        <v>97.84499000000001</v>
      </c>
      <c r="F2391">
        <f t="shared" si="389"/>
        <v>22976.964950000001</v>
      </c>
      <c r="G2391">
        <f t="shared" si="390"/>
        <v>1.7692413206555901E-3</v>
      </c>
      <c r="H2391">
        <f t="shared" si="383"/>
        <v>1529.11117544789</v>
      </c>
      <c r="J2391">
        <f t="shared" si="391"/>
        <v>1.4815102850254558E-2</v>
      </c>
      <c r="K2391">
        <f t="shared" si="392"/>
        <v>-2.3564416933437804E-2</v>
      </c>
      <c r="L2391">
        <f t="shared" si="393"/>
        <v>-6.0947743506296614E-3</v>
      </c>
      <c r="M2391">
        <f t="shared" si="384"/>
        <v>1436.4643538243154</v>
      </c>
      <c r="N2391">
        <f t="shared" si="385"/>
        <v>603.87174924953172</v>
      </c>
      <c r="O2391">
        <f t="shared" si="386"/>
        <v>14.942734500430776</v>
      </c>
      <c r="P2391">
        <f t="shared" si="387"/>
        <v>2055.2788375742775</v>
      </c>
      <c r="Q2391">
        <f t="shared" si="388"/>
        <v>0</v>
      </c>
    </row>
    <row r="2392" spans="1:17">
      <c r="A2392">
        <v>2391</v>
      </c>
      <c r="B2392" s="1">
        <v>39874</v>
      </c>
      <c r="C2392">
        <v>7280.15</v>
      </c>
      <c r="D2392">
        <v>700.82</v>
      </c>
      <c r="E2392">
        <v>97.564990000000009</v>
      </c>
      <c r="F2392">
        <f t="shared" si="389"/>
        <v>22056.324949999998</v>
      </c>
      <c r="G2392">
        <f t="shared" si="390"/>
        <v>-4.0067955102138231E-2</v>
      </c>
      <c r="H2392">
        <f t="shared" si="383"/>
        <v>1467.8428175238662</v>
      </c>
      <c r="J2392">
        <f t="shared" si="391"/>
        <v>-3.8088531027612116E-2</v>
      </c>
      <c r="K2392">
        <f t="shared" si="392"/>
        <v>-4.6620141751350097E-2</v>
      </c>
      <c r="L2392">
        <f t="shared" si="393"/>
        <v>-2.8616692586916903E-3</v>
      </c>
      <c r="M2392">
        <f t="shared" si="384"/>
        <v>1381.7515367136191</v>
      </c>
      <c r="N2392">
        <f t="shared" si="385"/>
        <v>575.71916269988276</v>
      </c>
      <c r="O2392">
        <f t="shared" si="386"/>
        <v>12.887279846305919</v>
      </c>
      <c r="P2392">
        <f t="shared" si="387"/>
        <v>1970.3579792598077</v>
      </c>
      <c r="Q2392">
        <f t="shared" si="388"/>
        <v>0</v>
      </c>
    </row>
    <row r="2393" spans="1:17">
      <c r="A2393">
        <v>2392</v>
      </c>
      <c r="B2393" s="1">
        <v>39875</v>
      </c>
      <c r="C2393">
        <v>7229.72</v>
      </c>
      <c r="D2393">
        <v>696.33</v>
      </c>
      <c r="E2393">
        <v>98.495000000000005</v>
      </c>
      <c r="F2393">
        <f t="shared" si="389"/>
        <v>21915.215</v>
      </c>
      <c r="G2393">
        <f t="shared" si="390"/>
        <v>-6.3977090616811338E-3</v>
      </c>
      <c r="H2393">
        <f t="shared" si="383"/>
        <v>1458.4519862290701</v>
      </c>
      <c r="J2393">
        <f t="shared" si="391"/>
        <v>-6.9270550744146009E-3</v>
      </c>
      <c r="K2393">
        <f t="shared" si="392"/>
        <v>-6.4067806284067164E-3</v>
      </c>
      <c r="L2393">
        <f t="shared" si="393"/>
        <v>9.5322102733776948E-3</v>
      </c>
      <c r="M2393">
        <f t="shared" si="384"/>
        <v>1372.1800677196468</v>
      </c>
      <c r="N2393">
        <f t="shared" si="385"/>
        <v>572.03065632089465</v>
      </c>
      <c r="O2393">
        <f t="shared" si="386"/>
        <v>13.01012410765277</v>
      </c>
      <c r="P2393">
        <f t="shared" si="387"/>
        <v>1957.2208481481941</v>
      </c>
      <c r="Q2393">
        <f t="shared" si="388"/>
        <v>0</v>
      </c>
    </row>
    <row r="2394" spans="1:17">
      <c r="A2394">
        <v>2393</v>
      </c>
      <c r="B2394" s="1">
        <v>39876</v>
      </c>
      <c r="C2394">
        <v>7290.96</v>
      </c>
      <c r="D2394">
        <v>712.87</v>
      </c>
      <c r="E2394">
        <v>99.394990000000007</v>
      </c>
      <c r="F2394">
        <f t="shared" si="389"/>
        <v>22207.594949999999</v>
      </c>
      <c r="G2394">
        <f t="shared" si="390"/>
        <v>1.3341413716452255E-2</v>
      </c>
      <c r="H2394">
        <f t="shared" si="383"/>
        <v>1477.9097975629336</v>
      </c>
      <c r="J2394">
        <f t="shared" si="391"/>
        <v>8.4705908389259843E-3</v>
      </c>
      <c r="K2394">
        <f t="shared" si="392"/>
        <v>2.3753105567762445E-2</v>
      </c>
      <c r="L2394">
        <f t="shared" si="393"/>
        <v>9.1374181430530221E-3</v>
      </c>
      <c r="M2394">
        <f t="shared" si="384"/>
        <v>1383.8032436306296</v>
      </c>
      <c r="N2394">
        <f t="shared" si="385"/>
        <v>585.61816088848127</v>
      </c>
      <c r="O2394">
        <f t="shared" si="386"/>
        <v>13.129003051717406</v>
      </c>
      <c r="P2394">
        <f t="shared" si="387"/>
        <v>1982.5504075708284</v>
      </c>
      <c r="Q2394">
        <f t="shared" si="388"/>
        <v>0</v>
      </c>
    </row>
    <row r="2395" spans="1:17">
      <c r="A2395">
        <v>2394</v>
      </c>
      <c r="B2395" s="1">
        <v>39877</v>
      </c>
      <c r="C2395">
        <v>7433.49</v>
      </c>
      <c r="D2395">
        <v>682.55</v>
      </c>
      <c r="E2395">
        <v>98.245000000000005</v>
      </c>
      <c r="F2395">
        <f t="shared" si="389"/>
        <v>22183.704999999998</v>
      </c>
      <c r="G2395">
        <f t="shared" si="390"/>
        <v>-1.0757558418094115E-3</v>
      </c>
      <c r="H2395">
        <f t="shared" si="383"/>
        <v>1476.3199274645378</v>
      </c>
      <c r="J2395">
        <f t="shared" si="391"/>
        <v>1.9548865992955688E-2</v>
      </c>
      <c r="K2395">
        <f t="shared" si="392"/>
        <v>-4.2532299016651121E-2</v>
      </c>
      <c r="L2395">
        <f t="shared" si="393"/>
        <v>-1.1569899046219523E-2</v>
      </c>
      <c r="M2395">
        <f t="shared" si="384"/>
        <v>1410.8550278009823</v>
      </c>
      <c r="N2395">
        <f t="shared" si="385"/>
        <v>560.71047415999112</v>
      </c>
      <c r="O2395">
        <f t="shared" si="386"/>
        <v>12.977101811831528</v>
      </c>
      <c r="P2395">
        <f t="shared" si="387"/>
        <v>1984.542603772805</v>
      </c>
      <c r="Q2395">
        <f t="shared" si="388"/>
        <v>0</v>
      </c>
    </row>
    <row r="2396" spans="1:17">
      <c r="A2396">
        <v>2395</v>
      </c>
      <c r="B2396" s="1">
        <v>39878</v>
      </c>
      <c r="C2396">
        <v>7173.1</v>
      </c>
      <c r="D2396">
        <v>683.38</v>
      </c>
      <c r="E2396">
        <v>97.784990000000008</v>
      </c>
      <c r="F2396">
        <f t="shared" si="389"/>
        <v>21668.924950000001</v>
      </c>
      <c r="G2396">
        <f t="shared" si="390"/>
        <v>-2.320532345701487E-2</v>
      </c>
      <c r="H2396">
        <f t="shared" si="383"/>
        <v>1442.0614460216866</v>
      </c>
      <c r="J2396">
        <f t="shared" si="391"/>
        <v>-3.5029306557216033E-2</v>
      </c>
      <c r="K2396">
        <f t="shared" si="392"/>
        <v>1.2160281298074782E-3</v>
      </c>
      <c r="L2396">
        <f t="shared" si="393"/>
        <v>-4.68227390706899E-3</v>
      </c>
      <c r="M2396">
        <f t="shared" si="384"/>
        <v>1361.433754524352</v>
      </c>
      <c r="N2396">
        <f t="shared" si="385"/>
        <v>561.39231386924723</v>
      </c>
      <c r="O2396">
        <f t="shared" si="386"/>
        <v>12.916339466628612</v>
      </c>
      <c r="P2396">
        <f t="shared" si="387"/>
        <v>1935.7424078602278</v>
      </c>
      <c r="Q2396">
        <f t="shared" si="388"/>
        <v>0</v>
      </c>
    </row>
    <row r="2397" spans="1:17">
      <c r="A2397">
        <v>2396</v>
      </c>
      <c r="B2397" s="1">
        <v>39881</v>
      </c>
      <c r="C2397">
        <v>7086.03</v>
      </c>
      <c r="D2397">
        <v>676.53</v>
      </c>
      <c r="E2397">
        <v>98.864990000000006</v>
      </c>
      <c r="F2397">
        <f t="shared" si="389"/>
        <v>21431.684949999999</v>
      </c>
      <c r="G2397">
        <f t="shared" si="390"/>
        <v>-1.0948397326928871E-2</v>
      </c>
      <c r="H2397">
        <f t="shared" si="383"/>
        <v>1426.2731843407958</v>
      </c>
      <c r="J2397">
        <f t="shared" si="391"/>
        <v>-1.2138405989042478E-2</v>
      </c>
      <c r="K2397">
        <f t="shared" si="392"/>
        <v>-1.0023705698147478E-2</v>
      </c>
      <c r="L2397">
        <f t="shared" si="393"/>
        <v>1.1044639877756168E-2</v>
      </c>
      <c r="M2397">
        <f t="shared" si="384"/>
        <v>1344.9081188847492</v>
      </c>
      <c r="N2397">
        <f t="shared" si="385"/>
        <v>555.76508253381985</v>
      </c>
      <c r="O2397">
        <f t="shared" si="386"/>
        <v>13.058995784576375</v>
      </c>
      <c r="P2397">
        <f t="shared" si="387"/>
        <v>1913.7321972031455</v>
      </c>
      <c r="Q2397">
        <f t="shared" si="388"/>
        <v>0</v>
      </c>
    </row>
    <row r="2398" spans="1:17">
      <c r="A2398">
        <v>2397</v>
      </c>
      <c r="B2398" s="1">
        <v>39882</v>
      </c>
      <c r="C2398">
        <v>7054.98</v>
      </c>
      <c r="D2398">
        <v>719.6</v>
      </c>
      <c r="E2398">
        <v>98.394990000000007</v>
      </c>
      <c r="F2398">
        <f t="shared" si="389"/>
        <v>21797.934949999999</v>
      </c>
      <c r="G2398">
        <f t="shared" si="390"/>
        <v>1.7089183648157258E-2</v>
      </c>
      <c r="H2398">
        <f t="shared" si="383"/>
        <v>1450.6470287204377</v>
      </c>
      <c r="J2398">
        <f t="shared" si="391"/>
        <v>-4.3818612114259192E-3</v>
      </c>
      <c r="K2398">
        <f t="shared" si="392"/>
        <v>6.3663104370833556E-2</v>
      </c>
      <c r="L2398">
        <f t="shared" si="393"/>
        <v>-4.7539578975327457E-3</v>
      </c>
      <c r="M2398">
        <f t="shared" si="384"/>
        <v>1339.0149181656764</v>
      </c>
      <c r="N2398">
        <f t="shared" si="385"/>
        <v>591.14681298883545</v>
      </c>
      <c r="O2398">
        <f t="shared" si="386"/>
        <v>12.99691386843244</v>
      </c>
      <c r="P2398">
        <f t="shared" si="387"/>
        <v>1943.1586450229443</v>
      </c>
      <c r="Q2398">
        <f t="shared" si="388"/>
        <v>0</v>
      </c>
    </row>
    <row r="2399" spans="1:17">
      <c r="A2399">
        <v>2398</v>
      </c>
      <c r="B2399" s="1">
        <v>39883</v>
      </c>
      <c r="C2399">
        <v>7376.12</v>
      </c>
      <c r="D2399">
        <v>721.36</v>
      </c>
      <c r="E2399">
        <v>97.745000000000005</v>
      </c>
      <c r="F2399">
        <f t="shared" si="389"/>
        <v>22454.564999999999</v>
      </c>
      <c r="G2399">
        <f t="shared" si="390"/>
        <v>3.012349800594305E-2</v>
      </c>
      <c r="H2399">
        <f t="shared" si="383"/>
        <v>1494.3455915974248</v>
      </c>
      <c r="J2399">
        <f t="shared" si="391"/>
        <v>4.5519618765751391E-2</v>
      </c>
      <c r="K2399">
        <f t="shared" si="392"/>
        <v>2.4458032240133321E-3</v>
      </c>
      <c r="L2399">
        <f t="shared" si="393"/>
        <v>-6.6059257691880591E-3</v>
      </c>
      <c r="M2399">
        <f t="shared" si="384"/>
        <v>1399.9663667622317</v>
      </c>
      <c r="N2399">
        <f t="shared" si="385"/>
        <v>592.59264176990871</v>
      </c>
      <c r="O2399">
        <f t="shared" si="386"/>
        <v>12.911057220189045</v>
      </c>
      <c r="P2399">
        <f t="shared" si="387"/>
        <v>2005.4700657523297</v>
      </c>
      <c r="Q2399">
        <f t="shared" si="388"/>
        <v>0</v>
      </c>
    </row>
    <row r="2400" spans="1:17">
      <c r="A2400">
        <v>2399</v>
      </c>
      <c r="B2400" s="1">
        <v>39884</v>
      </c>
      <c r="C2400">
        <v>7198.25</v>
      </c>
      <c r="D2400">
        <v>750.74</v>
      </c>
      <c r="E2400">
        <v>97.89</v>
      </c>
      <c r="F2400">
        <f t="shared" si="389"/>
        <v>22393.350000000002</v>
      </c>
      <c r="G2400">
        <f t="shared" si="390"/>
        <v>-2.7261717160852461E-3</v>
      </c>
      <c r="H2400">
        <f t="shared" si="383"/>
        <v>1490.2717489115555</v>
      </c>
      <c r="J2400">
        <f t="shared" si="391"/>
        <v>-2.4114303997223474E-2</v>
      </c>
      <c r="K2400">
        <f t="shared" si="392"/>
        <v>4.0728623710768463E-2</v>
      </c>
      <c r="L2400">
        <f t="shared" si="393"/>
        <v>1.4834518389688078E-3</v>
      </c>
      <c r="M2400">
        <f t="shared" si="384"/>
        <v>1366.2071522082388</v>
      </c>
      <c r="N2400">
        <f t="shared" si="385"/>
        <v>616.72812449032563</v>
      </c>
      <c r="O2400">
        <f t="shared" si="386"/>
        <v>12.930210151765365</v>
      </c>
      <c r="P2400">
        <f t="shared" si="387"/>
        <v>1995.8654868503297</v>
      </c>
      <c r="Q2400">
        <f t="shared" si="388"/>
        <v>0</v>
      </c>
    </row>
    <row r="2401" spans="1:17">
      <c r="A2401">
        <v>2400</v>
      </c>
      <c r="B2401" s="1">
        <v>39885</v>
      </c>
      <c r="C2401">
        <v>7569.28</v>
      </c>
      <c r="D2401">
        <v>756.55</v>
      </c>
      <c r="E2401">
        <v>98.034990000000008</v>
      </c>
      <c r="F2401">
        <f t="shared" si="389"/>
        <v>23194.234949999998</v>
      </c>
      <c r="G2401">
        <f t="shared" si="390"/>
        <v>3.5764409969923916E-2</v>
      </c>
      <c r="H2401">
        <f t="shared" si="383"/>
        <v>1543.5704387062237</v>
      </c>
      <c r="J2401">
        <f t="shared" si="391"/>
        <v>5.1544472614871717E-2</v>
      </c>
      <c r="K2401">
        <f t="shared" si="392"/>
        <v>7.7390308229212668E-3</v>
      </c>
      <c r="L2401">
        <f t="shared" si="393"/>
        <v>1.4811523138216209E-3</v>
      </c>
      <c r="M2401">
        <f t="shared" si="384"/>
        <v>1436.6275793514781</v>
      </c>
      <c r="N2401">
        <f t="shared" si="385"/>
        <v>621.50100245511862</v>
      </c>
      <c r="O2401">
        <f t="shared" si="386"/>
        <v>12.949361762449852</v>
      </c>
      <c r="P2401">
        <f t="shared" si="387"/>
        <v>2071.0779435690465</v>
      </c>
      <c r="Q2401">
        <f t="shared" si="388"/>
        <v>0</v>
      </c>
    </row>
    <row r="2402" spans="1:17">
      <c r="A2402">
        <v>2401</v>
      </c>
      <c r="B2402" s="1">
        <v>39888</v>
      </c>
      <c r="C2402">
        <v>7704.15</v>
      </c>
      <c r="D2402">
        <v>753.89</v>
      </c>
      <c r="E2402">
        <v>98.185000000000002</v>
      </c>
      <c r="F2402">
        <f t="shared" si="389"/>
        <v>23438.124999999996</v>
      </c>
      <c r="G2402">
        <f t="shared" si="390"/>
        <v>1.0515115093287397E-2</v>
      </c>
      <c r="H2402">
        <f t="shared" si="383"/>
        <v>1559.8012595238158</v>
      </c>
      <c r="J2402">
        <f t="shared" si="391"/>
        <v>1.7818075166990743E-2</v>
      </c>
      <c r="K2402">
        <f t="shared" si="392"/>
        <v>-3.5159606106668351E-3</v>
      </c>
      <c r="L2402">
        <f t="shared" si="393"/>
        <v>1.5301679532990775E-3</v>
      </c>
      <c r="M2402">
        <f t="shared" si="384"/>
        <v>1462.2255175473347</v>
      </c>
      <c r="N2402">
        <f t="shared" si="385"/>
        <v>619.31582941099657</v>
      </c>
      <c r="O2402">
        <f t="shared" si="386"/>
        <v>12.969176460834429</v>
      </c>
      <c r="P2402">
        <f t="shared" si="387"/>
        <v>2094.5105234191656</v>
      </c>
      <c r="Q2402">
        <f t="shared" si="388"/>
        <v>0</v>
      </c>
    </row>
    <row r="2403" spans="1:17">
      <c r="A2403">
        <v>2402</v>
      </c>
      <c r="B2403" s="1">
        <v>39889</v>
      </c>
      <c r="C2403">
        <v>7949.13</v>
      </c>
      <c r="D2403">
        <v>778.12</v>
      </c>
      <c r="E2403">
        <v>98.829990000000009</v>
      </c>
      <c r="F2403">
        <f t="shared" si="389"/>
        <v>24173.609949999998</v>
      </c>
      <c r="G2403">
        <f t="shared" si="390"/>
        <v>3.1379854403882579E-2</v>
      </c>
      <c r="H2403">
        <f t="shared" si="383"/>
        <v>1608.747595946666</v>
      </c>
      <c r="J2403">
        <f t="shared" si="391"/>
        <v>3.1798446291933624E-2</v>
      </c>
      <c r="K2403">
        <f t="shared" si="392"/>
        <v>3.2139967369244848E-2</v>
      </c>
      <c r="L2403">
        <f t="shared" si="393"/>
        <v>6.5691297041299279E-3</v>
      </c>
      <c r="M2403">
        <f t="shared" si="384"/>
        <v>1508.7220171337585</v>
      </c>
      <c r="N2403">
        <f t="shared" si="385"/>
        <v>639.22061995952276</v>
      </c>
      <c r="O2403">
        <f t="shared" si="386"/>
        <v>13.054372663161402</v>
      </c>
      <c r="P2403">
        <f t="shared" si="387"/>
        <v>2160.9970097564428</v>
      </c>
      <c r="Q2403">
        <f t="shared" si="388"/>
        <v>0</v>
      </c>
    </row>
    <row r="2404" spans="1:17">
      <c r="A2404">
        <v>2403</v>
      </c>
      <c r="B2404" s="1">
        <v>39890</v>
      </c>
      <c r="C2404">
        <v>7972.17</v>
      </c>
      <c r="D2404">
        <v>794.35</v>
      </c>
      <c r="E2404">
        <v>98.105000000000004</v>
      </c>
      <c r="F2404">
        <f t="shared" si="389"/>
        <v>24378.365000000002</v>
      </c>
      <c r="G2404">
        <f t="shared" si="390"/>
        <v>8.4701892031646686E-3</v>
      </c>
      <c r="H2404">
        <f t="shared" si="383"/>
        <v>1622.3739924644703</v>
      </c>
      <c r="J2404">
        <f t="shared" si="391"/>
        <v>2.8984303942696243E-3</v>
      </c>
      <c r="K2404">
        <f t="shared" si="392"/>
        <v>2.085796535238793E-2</v>
      </c>
      <c r="L2404">
        <f t="shared" si="393"/>
        <v>-7.3357287600657184E-3</v>
      </c>
      <c r="M2404">
        <f t="shared" si="384"/>
        <v>1513.0949428847225</v>
      </c>
      <c r="N2404">
        <f t="shared" si="385"/>
        <v>652.55346150317041</v>
      </c>
      <c r="O2404">
        <f t="shared" si="386"/>
        <v>12.958609326171633</v>
      </c>
      <c r="P2404">
        <f t="shared" si="387"/>
        <v>2178.6070137140641</v>
      </c>
      <c r="Q2404">
        <f t="shared" si="388"/>
        <v>0</v>
      </c>
    </row>
    <row r="2405" spans="1:17">
      <c r="A2405">
        <v>2404</v>
      </c>
      <c r="B2405" s="1">
        <v>39891</v>
      </c>
      <c r="C2405">
        <v>7945.96</v>
      </c>
      <c r="D2405">
        <v>784.04</v>
      </c>
      <c r="E2405">
        <v>93.855000000000004</v>
      </c>
      <c r="F2405">
        <f t="shared" si="389"/>
        <v>24201.595000000001</v>
      </c>
      <c r="G2405">
        <f t="shared" si="390"/>
        <v>-7.2511015402386692E-3</v>
      </c>
      <c r="H2405">
        <f t="shared" si="383"/>
        <v>1610.6099939088681</v>
      </c>
      <c r="J2405">
        <f t="shared" si="391"/>
        <v>-3.2876870412948955E-3</v>
      </c>
      <c r="K2405">
        <f t="shared" si="392"/>
        <v>-1.2979165355322064E-2</v>
      </c>
      <c r="L2405">
        <f t="shared" si="393"/>
        <v>-4.3320931654859618E-2</v>
      </c>
      <c r="M2405">
        <f t="shared" si="384"/>
        <v>1508.1203602487517</v>
      </c>
      <c r="N2405">
        <f t="shared" si="385"/>
        <v>644.083862223133</v>
      </c>
      <c r="O2405">
        <f t="shared" si="386"/>
        <v>16.795750216029155</v>
      </c>
      <c r="P2405">
        <f t="shared" si="387"/>
        <v>2168.9999726879141</v>
      </c>
      <c r="Q2405">
        <f t="shared" si="388"/>
        <v>0</v>
      </c>
    </row>
    <row r="2406" spans="1:17">
      <c r="A2406">
        <v>2405</v>
      </c>
      <c r="B2406" s="1">
        <v>39892</v>
      </c>
      <c r="C2406">
        <v>7945.96</v>
      </c>
      <c r="D2406">
        <v>768.54</v>
      </c>
      <c r="E2406">
        <v>96.189990000000009</v>
      </c>
      <c r="F2406">
        <f t="shared" si="389"/>
        <v>24058.269949999998</v>
      </c>
      <c r="G2406">
        <f t="shared" si="390"/>
        <v>-5.9221324049097968E-3</v>
      </c>
      <c r="H2406">
        <f t="shared" si="383"/>
        <v>1601.0717482722689</v>
      </c>
      <c r="J2406">
        <f t="shared" si="391"/>
        <v>0</v>
      </c>
      <c r="K2406">
        <f t="shared" si="392"/>
        <v>-1.9769399520432662E-2</v>
      </c>
      <c r="L2406">
        <f t="shared" si="393"/>
        <v>2.487869586063618E-2</v>
      </c>
      <c r="M2406">
        <f t="shared" si="384"/>
        <v>1508.1203602487517</v>
      </c>
      <c r="N2406">
        <f t="shared" si="385"/>
        <v>631.35071102618053</v>
      </c>
      <c r="O2406">
        <f t="shared" si="386"/>
        <v>17.213606577404956</v>
      </c>
      <c r="P2406">
        <f t="shared" si="387"/>
        <v>2156.6846778523368</v>
      </c>
      <c r="Q2406">
        <f t="shared" si="388"/>
        <v>0</v>
      </c>
    </row>
    <row r="2407" spans="1:17">
      <c r="A2407">
        <v>2406</v>
      </c>
      <c r="B2407" s="1">
        <v>39895</v>
      </c>
      <c r="C2407">
        <v>8215.5300000000007</v>
      </c>
      <c r="D2407">
        <v>822.92</v>
      </c>
      <c r="E2407">
        <v>97.325000000000003</v>
      </c>
      <c r="F2407">
        <f t="shared" si="389"/>
        <v>25146.885000000002</v>
      </c>
      <c r="G2407">
        <f t="shared" si="390"/>
        <v>4.5249099468185339E-2</v>
      </c>
      <c r="H2407">
        <f t="shared" si="383"/>
        <v>1673.5188030655422</v>
      </c>
      <c r="J2407">
        <f t="shared" si="391"/>
        <v>3.3925416186338708E-2</v>
      </c>
      <c r="K2407">
        <f t="shared" si="392"/>
        <v>7.0757540271163544E-2</v>
      </c>
      <c r="L2407">
        <f t="shared" si="393"/>
        <v>1.1799668551790043E-2</v>
      </c>
      <c r="M2407">
        <f t="shared" si="384"/>
        <v>1559.2839711292818</v>
      </c>
      <c r="N2407">
        <f t="shared" si="385"/>
        <v>676.02353438684327</v>
      </c>
      <c r="O2407">
        <f t="shared" si="386"/>
        <v>17.416721429599246</v>
      </c>
      <c r="P2407">
        <f t="shared" si="387"/>
        <v>2252.7242269457247</v>
      </c>
      <c r="Q2407">
        <f t="shared" si="388"/>
        <v>0</v>
      </c>
    </row>
    <row r="2408" spans="1:17">
      <c r="A2408">
        <v>2407</v>
      </c>
      <c r="B2408" s="1">
        <v>39896</v>
      </c>
      <c r="C2408">
        <v>8488.2999999999993</v>
      </c>
      <c r="D2408">
        <v>806.12</v>
      </c>
      <c r="E2408">
        <v>97.864990000000006</v>
      </c>
      <c r="F2408">
        <f t="shared" si="389"/>
        <v>25527.124949999998</v>
      </c>
      <c r="G2408">
        <f t="shared" si="390"/>
        <v>1.5120757501376314E-2</v>
      </c>
      <c r="H2408">
        <f t="shared" si="383"/>
        <v>1698.8236750606895</v>
      </c>
      <c r="J2408">
        <f t="shared" si="391"/>
        <v>3.3201753264853195E-2</v>
      </c>
      <c r="K2408">
        <f t="shared" si="392"/>
        <v>-2.0415107179312608E-2</v>
      </c>
      <c r="L2408">
        <f t="shared" si="393"/>
        <v>5.5483174929360501E-3</v>
      </c>
      <c r="M2408">
        <f t="shared" si="384"/>
        <v>1611.0549328085565</v>
      </c>
      <c r="N2408">
        <f t="shared" si="385"/>
        <v>662.22244147659808</v>
      </c>
      <c r="O2408">
        <f t="shared" si="386"/>
        <v>17.513354929776689</v>
      </c>
      <c r="P2408">
        <f t="shared" si="387"/>
        <v>2290.7907292149312</v>
      </c>
      <c r="Q2408">
        <f t="shared" si="388"/>
        <v>0</v>
      </c>
    </row>
    <row r="2409" spans="1:17">
      <c r="A2409">
        <v>2408</v>
      </c>
      <c r="B2409" s="1">
        <v>39897</v>
      </c>
      <c r="C2409">
        <v>8479.99</v>
      </c>
      <c r="D2409">
        <v>813.88</v>
      </c>
      <c r="E2409">
        <v>97.71999000000001</v>
      </c>
      <c r="F2409">
        <f t="shared" si="389"/>
        <v>25587.379949999999</v>
      </c>
      <c r="G2409">
        <f t="shared" si="390"/>
        <v>2.3604303311877128E-3</v>
      </c>
      <c r="H2409">
        <f t="shared" si="383"/>
        <v>1702.8336299906427</v>
      </c>
      <c r="J2409">
        <f t="shared" si="391"/>
        <v>-9.7899461611861138E-4</v>
      </c>
      <c r="K2409">
        <f t="shared" si="392"/>
        <v>9.6263583585569634E-3</v>
      </c>
      <c r="L2409">
        <f t="shared" si="393"/>
        <v>-1.4816330129906463E-3</v>
      </c>
      <c r="M2409">
        <f t="shared" si="384"/>
        <v>1609.4777187030656</v>
      </c>
      <c r="N2409">
        <f t="shared" si="385"/>
        <v>668.59723201133045</v>
      </c>
      <c r="O2409">
        <f t="shared" si="386"/>
        <v>17.487406564944507</v>
      </c>
      <c r="P2409">
        <f t="shared" si="387"/>
        <v>2295.5623572793406</v>
      </c>
      <c r="Q2409">
        <f t="shared" si="388"/>
        <v>0</v>
      </c>
    </row>
    <row r="2410" spans="1:17">
      <c r="A2410">
        <v>2409</v>
      </c>
      <c r="B2410" s="1">
        <v>39898</v>
      </c>
      <c r="C2410">
        <v>8636.33</v>
      </c>
      <c r="D2410">
        <v>832.86</v>
      </c>
      <c r="E2410">
        <v>98.48499000000001</v>
      </c>
      <c r="F2410">
        <f t="shared" si="389"/>
        <v>26093.684950000003</v>
      </c>
      <c r="G2410">
        <f t="shared" si="390"/>
        <v>1.9787293618548141E-2</v>
      </c>
      <c r="H2410">
        <f t="shared" si="383"/>
        <v>1736.528099010806</v>
      </c>
      <c r="J2410">
        <f t="shared" si="391"/>
        <v>1.8436342495686819E-2</v>
      </c>
      <c r="K2410">
        <f t="shared" si="392"/>
        <v>2.3320391212463765E-2</v>
      </c>
      <c r="L2410">
        <f t="shared" si="393"/>
        <v>7.828490363128271E-3</v>
      </c>
      <c r="M2410">
        <f t="shared" si="384"/>
        <v>1639.1506011642521</v>
      </c>
      <c r="N2410">
        <f t="shared" si="385"/>
        <v>684.18918102540499</v>
      </c>
      <c r="O2410">
        <f t="shared" si="386"/>
        <v>17.624306558714284</v>
      </c>
      <c r="P2410">
        <f t="shared" si="387"/>
        <v>2340.9640887483711</v>
      </c>
      <c r="Q2410">
        <f t="shared" si="388"/>
        <v>0</v>
      </c>
    </row>
    <row r="2411" spans="1:17">
      <c r="A2411">
        <v>2410</v>
      </c>
      <c r="B2411" s="1">
        <v>39899</v>
      </c>
      <c r="C2411">
        <v>8626.9699999999993</v>
      </c>
      <c r="D2411">
        <v>815.94</v>
      </c>
      <c r="E2411">
        <v>98.024990000000003</v>
      </c>
      <c r="F2411">
        <f t="shared" si="389"/>
        <v>25903.464950000001</v>
      </c>
      <c r="G2411">
        <f t="shared" si="390"/>
        <v>-7.2898864366798266E-3</v>
      </c>
      <c r="H2411">
        <f t="shared" si="383"/>
        <v>1723.8690063749139</v>
      </c>
      <c r="J2411">
        <f t="shared" si="391"/>
        <v>-1.0837936947755145E-3</v>
      </c>
      <c r="K2411">
        <f t="shared" si="392"/>
        <v>-2.0315539226280488E-2</v>
      </c>
      <c r="L2411">
        <f t="shared" si="393"/>
        <v>-4.6707625192428104E-3</v>
      </c>
      <c r="M2411">
        <f t="shared" si="384"/>
        <v>1637.3741000779228</v>
      </c>
      <c r="N2411">
        <f t="shared" si="385"/>
        <v>670.28950888008671</v>
      </c>
      <c r="O2411">
        <f t="shared" si="386"/>
        <v>17.541987608212196</v>
      </c>
      <c r="P2411">
        <f t="shared" si="387"/>
        <v>2325.2055965662221</v>
      </c>
      <c r="Q2411">
        <f t="shared" si="388"/>
        <v>0</v>
      </c>
    </row>
    <row r="2412" spans="1:17">
      <c r="A2412">
        <v>2411</v>
      </c>
      <c r="B2412" s="1">
        <v>39902</v>
      </c>
      <c r="C2412">
        <v>8236.08</v>
      </c>
      <c r="D2412">
        <v>787.53</v>
      </c>
      <c r="E2412">
        <v>96.914990000000003</v>
      </c>
      <c r="F2412">
        <f t="shared" si="389"/>
        <v>24832.034949999997</v>
      </c>
      <c r="G2412">
        <f t="shared" si="390"/>
        <v>-4.1362420126733079E-2</v>
      </c>
      <c r="H2412">
        <f t="shared" si="383"/>
        <v>1652.5656122897808</v>
      </c>
      <c r="J2412">
        <f t="shared" si="391"/>
        <v>-4.5310230590809963E-2</v>
      </c>
      <c r="K2412">
        <f t="shared" si="392"/>
        <v>-3.4818736671814232E-2</v>
      </c>
      <c r="L2412">
        <f t="shared" si="393"/>
        <v>-1.1323643083258617E-2</v>
      </c>
      <c r="M2412">
        <f t="shared" si="384"/>
        <v>1563.1843020399724</v>
      </c>
      <c r="N2412">
        <f t="shared" si="385"/>
        <v>646.95087497651127</v>
      </c>
      <c r="O2412">
        <f t="shared" si="386"/>
        <v>17.343348401565855</v>
      </c>
      <c r="P2412">
        <f t="shared" si="387"/>
        <v>2227.4785254180497</v>
      </c>
      <c r="Q2412">
        <f t="shared" si="388"/>
        <v>0</v>
      </c>
    </row>
    <row r="2413" spans="1:17">
      <c r="A2413">
        <v>2412</v>
      </c>
      <c r="B2413" s="1">
        <v>39903</v>
      </c>
      <c r="C2413">
        <v>8109.53</v>
      </c>
      <c r="D2413">
        <v>797.87</v>
      </c>
      <c r="E2413">
        <v>98.769990000000007</v>
      </c>
      <c r="F2413">
        <f t="shared" si="389"/>
        <v>24691.609949999998</v>
      </c>
      <c r="G2413">
        <f t="shared" si="390"/>
        <v>-5.6549936516580024E-3</v>
      </c>
      <c r="H2413">
        <f t="shared" si="383"/>
        <v>1643.2203642433337</v>
      </c>
      <c r="J2413">
        <f t="shared" si="391"/>
        <v>-1.5365319423803592E-2</v>
      </c>
      <c r="K2413">
        <f t="shared" si="392"/>
        <v>1.3129658552690104E-2</v>
      </c>
      <c r="L2413">
        <f t="shared" si="393"/>
        <v>1.9140485904193039E-2</v>
      </c>
      <c r="M2413">
        <f t="shared" si="384"/>
        <v>1539.1654759208527</v>
      </c>
      <c r="N2413">
        <f t="shared" si="385"/>
        <v>655.44511906531704</v>
      </c>
      <c r="O2413">
        <f t="shared" si="386"/>
        <v>17.675308517177534</v>
      </c>
      <c r="P2413">
        <f t="shared" si="387"/>
        <v>2212.2859035033475</v>
      </c>
      <c r="Q2413">
        <f t="shared" si="388"/>
        <v>0</v>
      </c>
    </row>
    <row r="2414" spans="1:17">
      <c r="A2414">
        <v>2413</v>
      </c>
      <c r="B2414" s="1">
        <v>39904</v>
      </c>
      <c r="C2414">
        <v>8351.91</v>
      </c>
      <c r="D2414">
        <v>811.08</v>
      </c>
      <c r="E2414">
        <v>98.825000000000003</v>
      </c>
      <c r="F2414">
        <f t="shared" si="389"/>
        <v>25308.744999999999</v>
      </c>
      <c r="G2414">
        <f t="shared" si="390"/>
        <v>2.4993714514755627E-2</v>
      </c>
      <c r="H2414">
        <f t="shared" si="383"/>
        <v>1684.2905449120644</v>
      </c>
      <c r="J2414">
        <f t="shared" si="391"/>
        <v>2.9888291923206411E-2</v>
      </c>
      <c r="K2414">
        <f t="shared" si="392"/>
        <v>1.6556581899306977E-2</v>
      </c>
      <c r="L2414">
        <f t="shared" si="393"/>
        <v>5.5695054742832539E-4</v>
      </c>
      <c r="M2414">
        <f t="shared" si="384"/>
        <v>1585.1685029832961</v>
      </c>
      <c r="N2414">
        <f t="shared" si="385"/>
        <v>666.29704985962292</v>
      </c>
      <c r="O2414">
        <f t="shared" si="386"/>
        <v>17.68515278993214</v>
      </c>
      <c r="P2414">
        <f t="shared" si="387"/>
        <v>2269.150705632851</v>
      </c>
      <c r="Q2414">
        <f t="shared" si="388"/>
        <v>0</v>
      </c>
    </row>
    <row r="2415" spans="1:17">
      <c r="A2415">
        <v>2414</v>
      </c>
      <c r="B2415" s="1">
        <v>39905</v>
      </c>
      <c r="C2415">
        <v>8719.7800000000007</v>
      </c>
      <c r="D2415">
        <v>834.38</v>
      </c>
      <c r="E2415">
        <v>99.474990000000005</v>
      </c>
      <c r="F2415">
        <f t="shared" si="389"/>
        <v>26280.734950000002</v>
      </c>
      <c r="G2415">
        <f t="shared" si="390"/>
        <v>3.8405300223302463E-2</v>
      </c>
      <c r="H2415">
        <f t="shared" si="383"/>
        <v>1748.9762289526818</v>
      </c>
      <c r="J2415">
        <f t="shared" si="391"/>
        <v>4.4046212183799893E-2</v>
      </c>
      <c r="K2415">
        <f t="shared" si="392"/>
        <v>2.8727129259752404E-2</v>
      </c>
      <c r="L2415">
        <f t="shared" si="393"/>
        <v>6.577181887174266E-3</v>
      </c>
      <c r="M2415">
        <f t="shared" si="384"/>
        <v>1654.9891712127749</v>
      </c>
      <c r="N2415">
        <f t="shared" si="385"/>
        <v>685.43785133633196</v>
      </c>
      <c r="O2415">
        <f t="shared" si="386"/>
        <v>17.801471256533993</v>
      </c>
      <c r="P2415">
        <f t="shared" si="387"/>
        <v>2358.2284938056409</v>
      </c>
      <c r="Q2415">
        <f t="shared" si="388"/>
        <v>0</v>
      </c>
    </row>
    <row r="2416" spans="1:17">
      <c r="A2416">
        <v>2415</v>
      </c>
      <c r="B2416" s="1">
        <v>39906</v>
      </c>
      <c r="C2416">
        <v>8749.84</v>
      </c>
      <c r="D2416">
        <v>842.5</v>
      </c>
      <c r="E2416">
        <v>99.689990000000009</v>
      </c>
      <c r="F2416">
        <f t="shared" si="389"/>
        <v>26423.129949999999</v>
      </c>
      <c r="G2416">
        <f t="shared" si="390"/>
        <v>5.4182274685585785E-3</v>
      </c>
      <c r="H2416">
        <f t="shared" si="383"/>
        <v>1758.4525799982491</v>
      </c>
      <c r="J2416">
        <f t="shared" si="391"/>
        <v>3.4473346804619887E-3</v>
      </c>
      <c r="K2416">
        <f t="shared" si="392"/>
        <v>9.7317768882283495E-3</v>
      </c>
      <c r="L2416">
        <f t="shared" si="393"/>
        <v>2.161347289404203E-3</v>
      </c>
      <c r="M2416">
        <f t="shared" si="384"/>
        <v>1660.6944727784858</v>
      </c>
      <c r="N2416">
        <f t="shared" si="385"/>
        <v>692.10837957628382</v>
      </c>
      <c r="O2416">
        <f t="shared" si="386"/>
        <v>17.839946418181707</v>
      </c>
      <c r="P2416">
        <f t="shared" si="387"/>
        <v>2370.6427987729512</v>
      </c>
      <c r="Q2416">
        <f t="shared" si="388"/>
        <v>0</v>
      </c>
    </row>
    <row r="2417" spans="1:17">
      <c r="A2417">
        <v>2416</v>
      </c>
      <c r="B2417" s="1">
        <v>39909</v>
      </c>
      <c r="C2417">
        <v>8857.93</v>
      </c>
      <c r="D2417">
        <v>835.48</v>
      </c>
      <c r="E2417">
        <v>100.80500000000001</v>
      </c>
      <c r="F2417">
        <f t="shared" si="389"/>
        <v>26574.685000000001</v>
      </c>
      <c r="G2417">
        <f t="shared" si="390"/>
        <v>5.7356963496295599E-3</v>
      </c>
      <c r="H2417">
        <f t="shared" si="383"/>
        <v>1768.5385300423418</v>
      </c>
      <c r="J2417">
        <f t="shared" si="391"/>
        <v>1.2353368747314297E-2</v>
      </c>
      <c r="K2417">
        <f t="shared" si="392"/>
        <v>-8.3323442136498116E-3</v>
      </c>
      <c r="L2417">
        <f t="shared" si="393"/>
        <v>1.1184773917622071E-2</v>
      </c>
      <c r="M2417">
        <f t="shared" si="384"/>
        <v>1681.2096439773452</v>
      </c>
      <c r="N2417">
        <f t="shared" si="385"/>
        <v>686.34149432450283</v>
      </c>
      <c r="O2417">
        <f t="shared" si="386"/>
        <v>18.039482185571561</v>
      </c>
      <c r="P2417">
        <f t="shared" si="387"/>
        <v>2385.5906204874195</v>
      </c>
      <c r="Q2417">
        <f t="shared" si="388"/>
        <v>0</v>
      </c>
    </row>
    <row r="2418" spans="1:17">
      <c r="A2418">
        <v>2417</v>
      </c>
      <c r="B2418" s="1">
        <v>39910</v>
      </c>
      <c r="C2418">
        <v>8832.85</v>
      </c>
      <c r="D2418">
        <v>815.55</v>
      </c>
      <c r="E2418">
        <v>100.52500000000001</v>
      </c>
      <c r="F2418">
        <f t="shared" si="389"/>
        <v>26323.825000000001</v>
      </c>
      <c r="G2418">
        <f t="shared" si="390"/>
        <v>-9.4398108575887152E-3</v>
      </c>
      <c r="H2418">
        <f t="shared" si="383"/>
        <v>1751.8438608243841</v>
      </c>
      <c r="J2418">
        <f t="shared" si="391"/>
        <v>-2.8313612774090169E-3</v>
      </c>
      <c r="K2418">
        <f t="shared" si="392"/>
        <v>-2.38545506774549E-2</v>
      </c>
      <c r="L2418">
        <f t="shared" si="393"/>
        <v>-2.7776399980159461E-3</v>
      </c>
      <c r="M2418">
        <f t="shared" si="384"/>
        <v>1676.449532092181</v>
      </c>
      <c r="N2418">
        <f t="shared" si="385"/>
        <v>669.96912636609875</v>
      </c>
      <c r="O2418">
        <f t="shared" si="386"/>
        <v>17.989374998309422</v>
      </c>
      <c r="P2418">
        <f t="shared" si="387"/>
        <v>2364.4080334565892</v>
      </c>
      <c r="Q2418">
        <f t="shared" si="388"/>
        <v>0</v>
      </c>
    </row>
    <row r="2419" spans="1:17">
      <c r="A2419">
        <v>2418</v>
      </c>
      <c r="B2419" s="1">
        <v>39911</v>
      </c>
      <c r="C2419">
        <v>8595.01</v>
      </c>
      <c r="D2419">
        <v>825.16</v>
      </c>
      <c r="E2419">
        <v>100.05500000000001</v>
      </c>
      <c r="F2419">
        <f t="shared" si="389"/>
        <v>25941.895000000004</v>
      </c>
      <c r="G2419">
        <f t="shared" si="390"/>
        <v>-1.4508909704421646E-2</v>
      </c>
      <c r="H2419">
        <f t="shared" si="383"/>
        <v>1726.4265164314377</v>
      </c>
      <c r="J2419">
        <f t="shared" si="391"/>
        <v>-2.6926756369688221E-2</v>
      </c>
      <c r="K2419">
        <f t="shared" si="392"/>
        <v>1.1783459015388464E-2</v>
      </c>
      <c r="L2419">
        <f t="shared" si="393"/>
        <v>-4.6754538671972545E-3</v>
      </c>
      <c r="M2419">
        <f t="shared" si="384"/>
        <v>1631.308183975457</v>
      </c>
      <c r="N2419">
        <f t="shared" si="385"/>
        <v>677.86368010820934</v>
      </c>
      <c r="O2419">
        <f t="shared" si="386"/>
        <v>17.905266505405116</v>
      </c>
      <c r="P2419">
        <f t="shared" si="387"/>
        <v>2327.0771305890712</v>
      </c>
      <c r="Q2419">
        <f t="shared" si="388"/>
        <v>0</v>
      </c>
    </row>
    <row r="2420" spans="1:17">
      <c r="A2420">
        <v>2419</v>
      </c>
      <c r="B2420" s="1">
        <v>39912</v>
      </c>
      <c r="C2420">
        <v>8916.06</v>
      </c>
      <c r="D2420">
        <v>856.56</v>
      </c>
      <c r="E2420">
        <v>100.325</v>
      </c>
      <c r="F2420">
        <f t="shared" si="389"/>
        <v>26899.344999999998</v>
      </c>
      <c r="G2420">
        <f t="shared" si="390"/>
        <v>3.6907481122716579E-2</v>
      </c>
      <c r="H2420">
        <f t="shared" si="383"/>
        <v>1790.1445704963883</v>
      </c>
      <c r="J2420">
        <f t="shared" si="391"/>
        <v>3.7353068815510371E-2</v>
      </c>
      <c r="K2420">
        <f t="shared" si="392"/>
        <v>3.8053226041010246E-2</v>
      </c>
      <c r="L2420">
        <f t="shared" si="393"/>
        <v>2.6985158163010947E-3</v>
      </c>
      <c r="M2420">
        <f t="shared" si="384"/>
        <v>1692.2425508307974</v>
      </c>
      <c r="N2420">
        <f t="shared" si="385"/>
        <v>703.65857995235797</v>
      </c>
      <c r="O2420">
        <f t="shared" si="386"/>
        <v>17.953584150265034</v>
      </c>
      <c r="P2420">
        <f t="shared" si="387"/>
        <v>2413.8547149334204</v>
      </c>
      <c r="Q2420">
        <f t="shared" si="388"/>
        <v>0</v>
      </c>
    </row>
    <row r="2421" spans="1:17">
      <c r="A2421">
        <v>2420</v>
      </c>
      <c r="B2421" s="1">
        <v>39913</v>
      </c>
      <c r="C2421">
        <v>8964.11</v>
      </c>
      <c r="D2421">
        <v>856.56</v>
      </c>
      <c r="E2421">
        <v>100.325</v>
      </c>
      <c r="F2421">
        <f t="shared" si="389"/>
        <v>26995.445</v>
      </c>
      <c r="G2421">
        <f t="shared" si="390"/>
        <v>3.57257769659447E-3</v>
      </c>
      <c r="H2421">
        <f t="shared" si="383"/>
        <v>1796.5400010626236</v>
      </c>
      <c r="J2421">
        <f t="shared" si="391"/>
        <v>5.3891517105091324E-3</v>
      </c>
      <c r="K2421">
        <f t="shared" si="392"/>
        <v>0</v>
      </c>
      <c r="L2421">
        <f t="shared" si="393"/>
        <v>0</v>
      </c>
      <c r="M2421">
        <f t="shared" si="384"/>
        <v>1701.3623026682035</v>
      </c>
      <c r="N2421">
        <f t="shared" si="385"/>
        <v>703.65857995235797</v>
      </c>
      <c r="O2421">
        <f t="shared" si="386"/>
        <v>17.953584150265034</v>
      </c>
      <c r="P2421">
        <f t="shared" si="387"/>
        <v>2422.9744667708269</v>
      </c>
      <c r="Q2421">
        <f t="shared" si="388"/>
        <v>0</v>
      </c>
    </row>
    <row r="2422" spans="1:17">
      <c r="A2422">
        <v>2421</v>
      </c>
      <c r="B2422" s="1">
        <v>39916</v>
      </c>
      <c r="C2422">
        <v>8924.43</v>
      </c>
      <c r="D2422">
        <v>858.73</v>
      </c>
      <c r="E2422">
        <v>100.315</v>
      </c>
      <c r="F2422">
        <f t="shared" si="389"/>
        <v>26937.735000000001</v>
      </c>
      <c r="G2422">
        <f t="shared" si="390"/>
        <v>-2.1377680567962187E-3</v>
      </c>
      <c r="H2422">
        <f t="shared" si="383"/>
        <v>1792.6994152355951</v>
      </c>
      <c r="J2422">
        <f t="shared" si="391"/>
        <v>-4.4265409505238607E-3</v>
      </c>
      <c r="K2422">
        <f t="shared" si="392"/>
        <v>2.5333893714394318E-3</v>
      </c>
      <c r="L2422">
        <f t="shared" si="393"/>
        <v>-9.9676052828345796E-5</v>
      </c>
      <c r="M2422">
        <f t="shared" si="384"/>
        <v>1693.8311527637652</v>
      </c>
      <c r="N2422">
        <f t="shared" si="385"/>
        <v>705.44122111993136</v>
      </c>
      <c r="O2422">
        <f t="shared" si="386"/>
        <v>17.951794607862816</v>
      </c>
      <c r="P2422">
        <f t="shared" si="387"/>
        <v>2417.2241684915593</v>
      </c>
      <c r="Q2422">
        <f t="shared" si="388"/>
        <v>0</v>
      </c>
    </row>
    <row r="2423" spans="1:17">
      <c r="A2423">
        <v>2422</v>
      </c>
      <c r="B2423" s="1">
        <v>39917</v>
      </c>
      <c r="C2423">
        <v>8842.68</v>
      </c>
      <c r="D2423">
        <v>841.5</v>
      </c>
      <c r="E2423">
        <v>99.224990000000005</v>
      </c>
      <c r="F2423">
        <f t="shared" si="389"/>
        <v>26596.484950000002</v>
      </c>
      <c r="G2423">
        <f t="shared" si="390"/>
        <v>-1.266810479797198E-2</v>
      </c>
      <c r="H2423">
        <f t="shared" si="383"/>
        <v>1769.9893111721276</v>
      </c>
      <c r="J2423">
        <f t="shared" si="391"/>
        <v>-9.160248889845013E-3</v>
      </c>
      <c r="K2423">
        <f t="shared" si="392"/>
        <v>-2.0064513875141188E-2</v>
      </c>
      <c r="L2423">
        <f t="shared" si="393"/>
        <v>-1.0865872501619855E-2</v>
      </c>
      <c r="M2423">
        <f t="shared" si="384"/>
        <v>1678.3152378270759</v>
      </c>
      <c r="N2423">
        <f t="shared" si="385"/>
        <v>691.28688595067399</v>
      </c>
      <c r="O2423">
        <f t="shared" si="386"/>
        <v>17.756732696478512</v>
      </c>
      <c r="P2423">
        <f t="shared" si="387"/>
        <v>2387.3588564742286</v>
      </c>
      <c r="Q2423">
        <f t="shared" si="388"/>
        <v>0</v>
      </c>
    </row>
    <row r="2424" spans="1:17">
      <c r="A2424">
        <v>2423</v>
      </c>
      <c r="B2424" s="1">
        <v>39918</v>
      </c>
      <c r="C2424">
        <v>8742.9599999999991</v>
      </c>
      <c r="D2424">
        <v>852.06</v>
      </c>
      <c r="E2424">
        <v>99.42</v>
      </c>
      <c r="F2424">
        <f t="shared" si="389"/>
        <v>26503.619999999995</v>
      </c>
      <c r="G2424">
        <f t="shared" si="390"/>
        <v>-3.4916249336928162E-3</v>
      </c>
      <c r="H2424">
        <f t="shared" si="383"/>
        <v>1763.8091723608691</v>
      </c>
      <c r="J2424">
        <f t="shared" si="391"/>
        <v>-1.1277124129788874E-2</v>
      </c>
      <c r="K2424">
        <f t="shared" si="392"/>
        <v>1.2549019607843048E-2</v>
      </c>
      <c r="L2424">
        <f t="shared" si="393"/>
        <v>1.9653315157803775E-3</v>
      </c>
      <c r="M2424">
        <f t="shared" si="384"/>
        <v>1659.3886685611837</v>
      </c>
      <c r="N2424">
        <f t="shared" si="385"/>
        <v>699.96185863711378</v>
      </c>
      <c r="O2424">
        <f t="shared" si="386"/>
        <v>17.791630562864189</v>
      </c>
      <c r="P2424">
        <f t="shared" si="387"/>
        <v>2377.1421577611618</v>
      </c>
      <c r="Q2424">
        <f t="shared" si="388"/>
        <v>0</v>
      </c>
    </row>
    <row r="2425" spans="1:17">
      <c r="A2425">
        <v>2424</v>
      </c>
      <c r="B2425" s="1">
        <v>39919</v>
      </c>
      <c r="C2425">
        <v>8755.26</v>
      </c>
      <c r="D2425">
        <v>865.3</v>
      </c>
      <c r="E2425">
        <v>99.149990000000003</v>
      </c>
      <c r="F2425">
        <f t="shared" si="389"/>
        <v>26659.269950000002</v>
      </c>
      <c r="G2425">
        <f t="shared" si="390"/>
        <v>5.8727807748528704E-3</v>
      </c>
      <c r="H2425">
        <f t="shared" si="383"/>
        <v>1774.1676369588192</v>
      </c>
      <c r="J2425">
        <f t="shared" si="391"/>
        <v>1.4068461939664711E-3</v>
      </c>
      <c r="K2425">
        <f t="shared" si="392"/>
        <v>1.5538811820763776E-2</v>
      </c>
      <c r="L2425">
        <f t="shared" si="393"/>
        <v>-2.7158519412593396E-3</v>
      </c>
      <c r="M2425">
        <f t="shared" si="384"/>
        <v>1661.7231731938602</v>
      </c>
      <c r="N2425">
        <f t="shared" si="385"/>
        <v>710.83843424018789</v>
      </c>
      <c r="O2425">
        <f t="shared" si="386"/>
        <v>17.743311128461865</v>
      </c>
      <c r="P2425">
        <f t="shared" si="387"/>
        <v>2390.30491856251</v>
      </c>
      <c r="Q2425">
        <f t="shared" si="388"/>
        <v>0</v>
      </c>
    </row>
    <row r="2426" spans="1:17">
      <c r="A2426">
        <v>2425</v>
      </c>
      <c r="B2426" s="1">
        <v>39920</v>
      </c>
      <c r="C2426">
        <v>8907.58</v>
      </c>
      <c r="D2426">
        <v>869.6</v>
      </c>
      <c r="E2426">
        <v>98.954990000000009</v>
      </c>
      <c r="F2426">
        <f t="shared" si="389"/>
        <v>27005.934949999999</v>
      </c>
      <c r="G2426">
        <f t="shared" si="390"/>
        <v>1.3003544382504728E-2</v>
      </c>
      <c r="H2426">
        <f t="shared" si="383"/>
        <v>1797.2381045680165</v>
      </c>
      <c r="J2426">
        <f t="shared" si="391"/>
        <v>1.7397541592139909E-2</v>
      </c>
      <c r="K2426">
        <f t="shared" si="392"/>
        <v>4.9693747833121638E-3</v>
      </c>
      <c r="L2426">
        <f t="shared" si="393"/>
        <v>-1.966717293667819E-3</v>
      </c>
      <c r="M2426">
        <f t="shared" si="384"/>
        <v>1690.6330712141232</v>
      </c>
      <c r="N2426">
        <f t="shared" si="385"/>
        <v>714.37085683031023</v>
      </c>
      <c r="O2426">
        <f t="shared" si="386"/>
        <v>17.708415051618591</v>
      </c>
      <c r="P2426">
        <f t="shared" si="387"/>
        <v>2422.7123430960519</v>
      </c>
      <c r="Q2426">
        <f t="shared" si="388"/>
        <v>0</v>
      </c>
    </row>
    <row r="2427" spans="1:17">
      <c r="A2427">
        <v>2426</v>
      </c>
      <c r="B2427" s="1">
        <v>39923</v>
      </c>
      <c r="C2427">
        <v>8924.75</v>
      </c>
      <c r="D2427">
        <v>832.39</v>
      </c>
      <c r="E2427">
        <v>98.34499000000001</v>
      </c>
      <c r="F2427">
        <f t="shared" si="389"/>
        <v>26665.124950000001</v>
      </c>
      <c r="G2427">
        <f t="shared" si="390"/>
        <v>-1.2619818592875531E-2</v>
      </c>
      <c r="H2427">
        <f t="shared" si="383"/>
        <v>1774.5572857201646</v>
      </c>
      <c r="J2427">
        <f t="shared" si="391"/>
        <v>1.9275717984008622E-3</v>
      </c>
      <c r="K2427">
        <f t="shared" si="392"/>
        <v>-4.2789788408463703E-2</v>
      </c>
      <c r="L2427">
        <f t="shared" si="393"/>
        <v>-6.1644187928269201E-3</v>
      </c>
      <c r="M2427">
        <f t="shared" si="384"/>
        <v>1693.8918878436396</v>
      </c>
      <c r="N2427">
        <f t="shared" si="385"/>
        <v>683.80307902136838</v>
      </c>
      <c r="O2427">
        <f t="shared" si="386"/>
        <v>17.599252965083213</v>
      </c>
      <c r="P2427">
        <f t="shared" si="387"/>
        <v>2395.2942198300907</v>
      </c>
      <c r="Q2427">
        <f t="shared" si="388"/>
        <v>0</v>
      </c>
    </row>
    <row r="2428" spans="1:17">
      <c r="A2428">
        <v>2427</v>
      </c>
      <c r="B2428" s="1">
        <v>39924</v>
      </c>
      <c r="C2428">
        <v>8711.33</v>
      </c>
      <c r="D2428">
        <v>850.08</v>
      </c>
      <c r="E2428">
        <v>98.329990000000009</v>
      </c>
      <c r="F2428">
        <f t="shared" si="389"/>
        <v>26415.109949999998</v>
      </c>
      <c r="G2428">
        <f t="shared" si="390"/>
        <v>-9.3761045736259208E-3</v>
      </c>
      <c r="H2428">
        <f t="shared" ref="H2428:H2491" si="394">_xlfn.PERCENTILE.INC(G2179:G2428,0.01)*F2428*(-1)</f>
        <v>1757.9188510373626</v>
      </c>
      <c r="J2428">
        <f t="shared" si="391"/>
        <v>-2.3913274881649405E-2</v>
      </c>
      <c r="K2428">
        <f t="shared" si="392"/>
        <v>2.1252057328896345E-2</v>
      </c>
      <c r="L2428">
        <f t="shared" si="393"/>
        <v>-1.5252429228984621E-4</v>
      </c>
      <c r="M2428">
        <f t="shared" si="384"/>
        <v>1653.3853855098387</v>
      </c>
      <c r="N2428">
        <f t="shared" si="385"/>
        <v>698.33530125840639</v>
      </c>
      <c r="O2428">
        <f t="shared" si="386"/>
        <v>17.596568651479885</v>
      </c>
      <c r="P2428">
        <f t="shared" si="387"/>
        <v>2369.3172554197254</v>
      </c>
      <c r="Q2428">
        <f t="shared" si="388"/>
        <v>0</v>
      </c>
    </row>
    <row r="2429" spans="1:17">
      <c r="A2429">
        <v>2428</v>
      </c>
      <c r="B2429" s="1">
        <v>39925</v>
      </c>
      <c r="C2429">
        <v>8727.2999999999993</v>
      </c>
      <c r="D2429">
        <v>843.55</v>
      </c>
      <c r="E2429">
        <v>98.084990000000005</v>
      </c>
      <c r="F2429">
        <f t="shared" si="389"/>
        <v>26380.524949999999</v>
      </c>
      <c r="G2429">
        <f t="shared" si="390"/>
        <v>-1.3092885119715403E-3</v>
      </c>
      <c r="H2429">
        <f t="shared" si="394"/>
        <v>1755.6172280807211</v>
      </c>
      <c r="J2429">
        <f t="shared" si="391"/>
        <v>1.8332447513753625E-3</v>
      </c>
      <c r="K2429">
        <f t="shared" si="392"/>
        <v>-7.681629964238712E-3</v>
      </c>
      <c r="L2429">
        <f t="shared" si="393"/>
        <v>-2.4916101384735434E-3</v>
      </c>
      <c r="M2429">
        <f t="shared" ref="M2429:M2492" si="395">_xlfn.PERCENTILE.INC(J2180:J2429,0.01)*2*C2429*(-1)</f>
        <v>1656.4164455898253</v>
      </c>
      <c r="N2429">
        <f t="shared" ref="N2429:N2492" si="396">_xlfn.PERCENTILE.INC(K2180:K2429,0.01)*10*D2429*(-1)</f>
        <v>692.97094788317406</v>
      </c>
      <c r="O2429">
        <f t="shared" ref="O2429:O2492" si="397">_xlfn.PERCENTILE.INC(L2180:L2429,0.01)*5*E2429*(-1)</f>
        <v>17.55272486262551</v>
      </c>
      <c r="P2429">
        <f t="shared" ref="P2429:P2492" si="398">SUM(M2429:O2429)</f>
        <v>2366.9401183356249</v>
      </c>
      <c r="Q2429">
        <f t="shared" ref="Q2429:Q2492" si="399">IF(H2429&gt;P2429,1,0)</f>
        <v>0</v>
      </c>
    </row>
    <row r="2430" spans="1:17">
      <c r="A2430">
        <v>2429</v>
      </c>
      <c r="B2430" s="1">
        <v>39926</v>
      </c>
      <c r="C2430">
        <v>8847.01</v>
      </c>
      <c r="D2430">
        <v>851.92</v>
      </c>
      <c r="E2430">
        <v>97.95</v>
      </c>
      <c r="F2430">
        <f t="shared" si="389"/>
        <v>26702.97</v>
      </c>
      <c r="G2430">
        <f t="shared" si="390"/>
        <v>1.2222844337296035E-2</v>
      </c>
      <c r="H2430">
        <f t="shared" si="394"/>
        <v>1777.0758641754269</v>
      </c>
      <c r="J2430">
        <f t="shared" si="391"/>
        <v>1.3716727968558606E-2</v>
      </c>
      <c r="K2430">
        <f t="shared" si="392"/>
        <v>9.9223519649103142E-3</v>
      </c>
      <c r="L2430">
        <f t="shared" si="393"/>
        <v>-1.3762554290926987E-3</v>
      </c>
      <c r="M2430">
        <f t="shared" si="395"/>
        <v>1679.1370593766278</v>
      </c>
      <c r="N2430">
        <f t="shared" si="396"/>
        <v>699.84684952952841</v>
      </c>
      <c r="O2430">
        <f t="shared" si="397"/>
        <v>17.528567829737952</v>
      </c>
      <c r="P2430">
        <f t="shared" si="398"/>
        <v>2396.5124767358939</v>
      </c>
      <c r="Q2430">
        <f t="shared" si="399"/>
        <v>0</v>
      </c>
    </row>
    <row r="2431" spans="1:17">
      <c r="A2431">
        <v>2430</v>
      </c>
      <c r="B2431" s="1">
        <v>39927</v>
      </c>
      <c r="C2431">
        <v>8707.99</v>
      </c>
      <c r="D2431">
        <v>866.23</v>
      </c>
      <c r="E2431">
        <v>97.379990000000006</v>
      </c>
      <c r="F2431">
        <f t="shared" si="389"/>
        <v>26565.179949999998</v>
      </c>
      <c r="G2431">
        <f t="shared" si="390"/>
        <v>-5.1601020410839693E-3</v>
      </c>
      <c r="H2431">
        <f t="shared" si="394"/>
        <v>1767.9059713815343</v>
      </c>
      <c r="J2431">
        <f t="shared" si="391"/>
        <v>-1.5713783526863923E-2</v>
      </c>
      <c r="K2431">
        <f t="shared" si="392"/>
        <v>1.6797351864024757E-2</v>
      </c>
      <c r="L2431">
        <f t="shared" si="393"/>
        <v>-5.819397651863123E-3</v>
      </c>
      <c r="M2431">
        <f t="shared" si="395"/>
        <v>1652.7514631136485</v>
      </c>
      <c r="N2431">
        <f t="shared" si="396"/>
        <v>711.60242331200516</v>
      </c>
      <c r="O2431">
        <f t="shared" si="397"/>
        <v>17.426562123269051</v>
      </c>
      <c r="P2431">
        <f t="shared" si="398"/>
        <v>2381.7804485489223</v>
      </c>
      <c r="Q2431">
        <f t="shared" si="399"/>
        <v>0</v>
      </c>
    </row>
    <row r="2432" spans="1:17">
      <c r="A2432">
        <v>2431</v>
      </c>
      <c r="B2432" s="1">
        <v>39930</v>
      </c>
      <c r="C2432">
        <v>8726.34</v>
      </c>
      <c r="D2432">
        <v>857.51</v>
      </c>
      <c r="E2432">
        <v>96.64</v>
      </c>
      <c r="F2432">
        <f t="shared" si="389"/>
        <v>26510.98</v>
      </c>
      <c r="G2432">
        <f t="shared" si="390"/>
        <v>-2.0402628592018912E-3</v>
      </c>
      <c r="H2432">
        <f t="shared" si="394"/>
        <v>1764.2989784895633</v>
      </c>
      <c r="J2432">
        <f t="shared" si="391"/>
        <v>2.1072601139873193E-3</v>
      </c>
      <c r="K2432">
        <f t="shared" si="392"/>
        <v>-1.0066610484513405E-2</v>
      </c>
      <c r="L2432">
        <f t="shared" si="393"/>
        <v>-7.5989944135340659E-3</v>
      </c>
      <c r="M2432">
        <f t="shared" si="395"/>
        <v>1656.2342403502021</v>
      </c>
      <c r="N2432">
        <f t="shared" si="396"/>
        <v>704.43899889668739</v>
      </c>
      <c r="O2432">
        <f t="shared" si="397"/>
        <v>17.294137775047226</v>
      </c>
      <c r="P2432">
        <f t="shared" si="398"/>
        <v>2377.9673770219365</v>
      </c>
      <c r="Q2432">
        <f t="shared" si="399"/>
        <v>0</v>
      </c>
    </row>
    <row r="2433" spans="1:17">
      <c r="A2433">
        <v>2432</v>
      </c>
      <c r="B2433" s="1">
        <v>39931</v>
      </c>
      <c r="C2433">
        <v>8493.77</v>
      </c>
      <c r="D2433">
        <v>855.16</v>
      </c>
      <c r="E2433">
        <v>96.59</v>
      </c>
      <c r="F2433">
        <f t="shared" si="389"/>
        <v>26022.09</v>
      </c>
      <c r="G2433">
        <f t="shared" si="390"/>
        <v>-1.8441038392394415E-2</v>
      </c>
      <c r="H2433">
        <f t="shared" si="394"/>
        <v>1731.7634732915751</v>
      </c>
      <c r="J2433">
        <f t="shared" si="391"/>
        <v>-2.6651494211777149E-2</v>
      </c>
      <c r="K2433">
        <f t="shared" si="392"/>
        <v>-2.7404928222412028E-3</v>
      </c>
      <c r="L2433">
        <f t="shared" si="393"/>
        <v>-5.173841059602502E-4</v>
      </c>
      <c r="M2433">
        <f t="shared" si="395"/>
        <v>1612.0931230801614</v>
      </c>
      <c r="N2433">
        <f t="shared" si="396"/>
        <v>702.5084888765042</v>
      </c>
      <c r="O2433">
        <f t="shared" si="397"/>
        <v>17.285190063036129</v>
      </c>
      <c r="P2433">
        <f t="shared" si="398"/>
        <v>2331.8868020197019</v>
      </c>
      <c r="Q2433">
        <f t="shared" si="399"/>
        <v>0</v>
      </c>
    </row>
    <row r="2434" spans="1:17">
      <c r="A2434">
        <v>2433</v>
      </c>
      <c r="B2434" s="1">
        <v>39932</v>
      </c>
      <c r="C2434">
        <v>8493.77</v>
      </c>
      <c r="D2434">
        <v>873.64</v>
      </c>
      <c r="E2434">
        <v>96.98499000000001</v>
      </c>
      <c r="F2434">
        <f t="shared" si="389"/>
        <v>26208.864950000003</v>
      </c>
      <c r="G2434">
        <f t="shared" si="390"/>
        <v>7.1775537629761299E-3</v>
      </c>
      <c r="H2434">
        <f t="shared" si="394"/>
        <v>1744.1932987258836</v>
      </c>
      <c r="J2434">
        <f t="shared" si="391"/>
        <v>0</v>
      </c>
      <c r="K2434">
        <f t="shared" si="392"/>
        <v>2.1609991112774285E-2</v>
      </c>
      <c r="L2434">
        <f t="shared" si="393"/>
        <v>4.0893467232634428E-3</v>
      </c>
      <c r="M2434">
        <f t="shared" si="395"/>
        <v>1612.0931230801614</v>
      </c>
      <c r="N2434">
        <f t="shared" si="396"/>
        <v>717.689691077774</v>
      </c>
      <c r="O2434">
        <f t="shared" si="397"/>
        <v>17.355875198381391</v>
      </c>
      <c r="P2434">
        <f t="shared" si="398"/>
        <v>2347.1386893563167</v>
      </c>
      <c r="Q2434">
        <f t="shared" si="399"/>
        <v>0</v>
      </c>
    </row>
    <row r="2435" spans="1:17">
      <c r="A2435">
        <v>2434</v>
      </c>
      <c r="B2435" s="1">
        <v>39933</v>
      </c>
      <c r="C2435">
        <v>8828.26</v>
      </c>
      <c r="D2435">
        <v>872.81</v>
      </c>
      <c r="E2435">
        <v>98.384990000000002</v>
      </c>
      <c r="F2435">
        <f t="shared" ref="F2435:F2498" si="400">2*C2435+10*D2435+5*E2435</f>
        <v>26876.54495</v>
      </c>
      <c r="G2435">
        <f t="shared" si="390"/>
        <v>2.5475349706054251E-2</v>
      </c>
      <c r="H2435">
        <f t="shared" si="394"/>
        <v>1788.6272329658818</v>
      </c>
      <c r="J2435">
        <f t="shared" si="391"/>
        <v>3.9380628389984684E-2</v>
      </c>
      <c r="K2435">
        <f t="shared" si="392"/>
        <v>-9.5004807472187647E-4</v>
      </c>
      <c r="L2435">
        <f t="shared" si="393"/>
        <v>1.4435223429934751E-2</v>
      </c>
      <c r="M2435">
        <f t="shared" si="395"/>
        <v>1675.578363290231</v>
      </c>
      <c r="N2435">
        <f t="shared" si="396"/>
        <v>717.00785136851778</v>
      </c>
      <c r="O2435">
        <f t="shared" si="397"/>
        <v>17.606411134692092</v>
      </c>
      <c r="P2435">
        <f t="shared" si="398"/>
        <v>2410.192625793441</v>
      </c>
      <c r="Q2435">
        <f t="shared" si="399"/>
        <v>0</v>
      </c>
    </row>
    <row r="2436" spans="1:17">
      <c r="A2436">
        <v>2435</v>
      </c>
      <c r="B2436" s="1">
        <v>39934</v>
      </c>
      <c r="C2436">
        <v>8977.3700000000008</v>
      </c>
      <c r="D2436">
        <v>877.52</v>
      </c>
      <c r="E2436">
        <v>99.334990000000005</v>
      </c>
      <c r="F2436">
        <f t="shared" si="400"/>
        <v>27226.614950000003</v>
      </c>
      <c r="G2436">
        <f t="shared" ref="G2436:G2499" si="401">F2436/F2435-1</f>
        <v>1.3025111696881364E-2</v>
      </c>
      <c r="H2436">
        <f t="shared" si="394"/>
        <v>1811.9243024593463</v>
      </c>
      <c r="J2436">
        <f t="shared" ref="J2436:J2499" si="402">C2436/C2435-1</f>
        <v>1.6890077999515363E-2</v>
      </c>
      <c r="K2436">
        <f t="shared" ref="K2436:K2499" si="403">D2436/D2435-1</f>
        <v>5.3963634697127283E-3</v>
      </c>
      <c r="L2436">
        <f t="shared" ref="L2436:L2499" si="404">E2436/E2435-1</f>
        <v>9.6559444687649432E-3</v>
      </c>
      <c r="M2436">
        <f t="shared" si="395"/>
        <v>1703.8790125405033</v>
      </c>
      <c r="N2436">
        <f t="shared" si="396"/>
        <v>720.87708634514013</v>
      </c>
      <c r="O2436">
        <f t="shared" si="397"/>
        <v>17.776417662902922</v>
      </c>
      <c r="P2436">
        <f t="shared" si="398"/>
        <v>2442.5325165485465</v>
      </c>
      <c r="Q2436">
        <f t="shared" si="399"/>
        <v>0</v>
      </c>
    </row>
    <row r="2437" spans="1:17">
      <c r="A2437">
        <v>2436</v>
      </c>
      <c r="B2437" s="1">
        <v>39937</v>
      </c>
      <c r="C2437">
        <v>8977.3700000000008</v>
      </c>
      <c r="D2437">
        <v>907.24</v>
      </c>
      <c r="E2437">
        <v>99.394990000000007</v>
      </c>
      <c r="F2437">
        <f t="shared" si="400"/>
        <v>27524.114949999999</v>
      </c>
      <c r="G2437">
        <f t="shared" si="401"/>
        <v>1.0926808218588269E-2</v>
      </c>
      <c r="H2437">
        <f t="shared" si="394"/>
        <v>1831.7228518189188</v>
      </c>
      <c r="J2437">
        <f t="shared" si="402"/>
        <v>0</v>
      </c>
      <c r="K2437">
        <f t="shared" si="403"/>
        <v>3.3868173944753499E-2</v>
      </c>
      <c r="L2437">
        <f t="shared" si="404"/>
        <v>6.0401677193500092E-4</v>
      </c>
      <c r="M2437">
        <f t="shared" si="395"/>
        <v>1703.8790125405033</v>
      </c>
      <c r="N2437">
        <f t="shared" si="396"/>
        <v>745.29187689826438</v>
      </c>
      <c r="O2437">
        <f t="shared" si="397"/>
        <v>17.78715491731624</v>
      </c>
      <c r="P2437">
        <f t="shared" si="398"/>
        <v>2466.958044356084</v>
      </c>
      <c r="Q2437">
        <f t="shared" si="399"/>
        <v>0</v>
      </c>
    </row>
    <row r="2438" spans="1:17">
      <c r="A2438">
        <v>2437</v>
      </c>
      <c r="B2438" s="1">
        <v>39938</v>
      </c>
      <c r="C2438">
        <v>8977.3700000000008</v>
      </c>
      <c r="D2438">
        <v>903.8</v>
      </c>
      <c r="E2438">
        <v>98.87</v>
      </c>
      <c r="F2438">
        <f t="shared" si="400"/>
        <v>27487.09</v>
      </c>
      <c r="G2438">
        <f t="shared" si="401"/>
        <v>-1.3451822181115292E-3</v>
      </c>
      <c r="H2438">
        <f t="shared" si="394"/>
        <v>1829.2588508101433</v>
      </c>
      <c r="J2438">
        <f t="shared" si="402"/>
        <v>0</v>
      </c>
      <c r="K2438">
        <f t="shared" si="403"/>
        <v>-3.7917199418016079E-3</v>
      </c>
      <c r="L2438">
        <f t="shared" si="404"/>
        <v>-5.2818557555064372E-3</v>
      </c>
      <c r="M2438">
        <f t="shared" si="395"/>
        <v>1703.8790125405033</v>
      </c>
      <c r="N2438">
        <f t="shared" si="396"/>
        <v>742.46593882616651</v>
      </c>
      <c r="O2438">
        <f t="shared" si="397"/>
        <v>17.693205730742129</v>
      </c>
      <c r="P2438">
        <f t="shared" si="398"/>
        <v>2464.0381570974118</v>
      </c>
      <c r="Q2438">
        <f t="shared" si="399"/>
        <v>0</v>
      </c>
    </row>
    <row r="2439" spans="1:17">
      <c r="A2439">
        <v>2438</v>
      </c>
      <c r="B2439" s="1">
        <v>39939</v>
      </c>
      <c r="C2439">
        <v>8977.3700000000008</v>
      </c>
      <c r="D2439">
        <v>919.53</v>
      </c>
      <c r="E2439">
        <v>98.71999000000001</v>
      </c>
      <c r="F2439">
        <f t="shared" si="400"/>
        <v>27643.639950000001</v>
      </c>
      <c r="G2439">
        <f t="shared" si="401"/>
        <v>5.6953991855812625E-3</v>
      </c>
      <c r="H2439">
        <f t="shared" si="394"/>
        <v>1839.6772101792649</v>
      </c>
      <c r="J2439">
        <f t="shared" si="402"/>
        <v>0</v>
      </c>
      <c r="K2439">
        <f t="shared" si="403"/>
        <v>1.7404292985173653E-2</v>
      </c>
      <c r="L2439">
        <f t="shared" si="404"/>
        <v>-1.5172448669970029E-3</v>
      </c>
      <c r="M2439">
        <f t="shared" si="395"/>
        <v>1703.8790125405033</v>
      </c>
      <c r="N2439">
        <f t="shared" si="396"/>
        <v>755.38803355700918</v>
      </c>
      <c r="O2439">
        <f t="shared" si="397"/>
        <v>17.666360805166438</v>
      </c>
      <c r="P2439">
        <f t="shared" si="398"/>
        <v>2476.9334069026786</v>
      </c>
      <c r="Q2439">
        <f t="shared" si="399"/>
        <v>0</v>
      </c>
    </row>
    <row r="2440" spans="1:17">
      <c r="A2440">
        <v>2439</v>
      </c>
      <c r="B2440" s="1">
        <v>39940</v>
      </c>
      <c r="C2440">
        <v>9385.7000000000007</v>
      </c>
      <c r="D2440">
        <v>907.39</v>
      </c>
      <c r="E2440">
        <v>98.914990000000003</v>
      </c>
      <c r="F2440">
        <f t="shared" si="400"/>
        <v>28339.874950000001</v>
      </c>
      <c r="G2440">
        <f t="shared" si="401"/>
        <v>2.5186082630916262E-2</v>
      </c>
      <c r="H2440">
        <f t="shared" si="394"/>
        <v>1886.0114724090533</v>
      </c>
      <c r="J2440">
        <f t="shared" si="402"/>
        <v>4.5484367916216017E-2</v>
      </c>
      <c r="K2440">
        <f t="shared" si="403"/>
        <v>-1.3202396876665246E-2</v>
      </c>
      <c r="L2440">
        <f t="shared" si="404"/>
        <v>1.9752838305595599E-3</v>
      </c>
      <c r="M2440">
        <f t="shared" si="395"/>
        <v>1781.3788724316141</v>
      </c>
      <c r="N2440">
        <f t="shared" si="396"/>
        <v>745.41510094210582</v>
      </c>
      <c r="O2440">
        <f t="shared" si="397"/>
        <v>17.701256882009712</v>
      </c>
      <c r="P2440">
        <f t="shared" si="398"/>
        <v>2544.4952302557294</v>
      </c>
      <c r="Q2440">
        <f t="shared" si="399"/>
        <v>0</v>
      </c>
    </row>
    <row r="2441" spans="1:17">
      <c r="A2441">
        <v>2440</v>
      </c>
      <c r="B2441" s="1">
        <v>39941</v>
      </c>
      <c r="C2441">
        <v>9432.83</v>
      </c>
      <c r="D2441">
        <v>929.23</v>
      </c>
      <c r="E2441">
        <v>98.929990000000004</v>
      </c>
      <c r="F2441">
        <f t="shared" si="400"/>
        <v>28652.609949999998</v>
      </c>
      <c r="G2441">
        <f t="shared" si="401"/>
        <v>1.1035158078564367E-2</v>
      </c>
      <c r="H2441">
        <f t="shared" si="394"/>
        <v>1906.8239071450732</v>
      </c>
      <c r="J2441">
        <f t="shared" si="402"/>
        <v>5.0214688302416821E-3</v>
      </c>
      <c r="K2441">
        <f t="shared" si="403"/>
        <v>2.4069033161044251E-2</v>
      </c>
      <c r="L2441">
        <f t="shared" si="404"/>
        <v>1.5164536740086554E-4</v>
      </c>
      <c r="M2441">
        <f t="shared" si="395"/>
        <v>1790.3240109143806</v>
      </c>
      <c r="N2441">
        <f t="shared" si="396"/>
        <v>763.35652172542461</v>
      </c>
      <c r="O2441">
        <f t="shared" si="397"/>
        <v>17.703941195613041</v>
      </c>
      <c r="P2441">
        <f t="shared" si="398"/>
        <v>2571.3844738354182</v>
      </c>
      <c r="Q2441">
        <f t="shared" si="399"/>
        <v>0</v>
      </c>
    </row>
    <row r="2442" spans="1:17">
      <c r="A2442">
        <v>2441</v>
      </c>
      <c r="B2442" s="1">
        <v>39944</v>
      </c>
      <c r="C2442">
        <v>9451.98</v>
      </c>
      <c r="D2442">
        <v>909.24</v>
      </c>
      <c r="E2442">
        <v>97.644990000000007</v>
      </c>
      <c r="F2442">
        <f t="shared" si="400"/>
        <v>28484.58495</v>
      </c>
      <c r="G2442">
        <f t="shared" si="401"/>
        <v>-5.8642127294235014E-3</v>
      </c>
      <c r="H2442">
        <f t="shared" si="394"/>
        <v>1895.6418861160241</v>
      </c>
      <c r="J2442">
        <f t="shared" si="402"/>
        <v>2.0301436578418208E-3</v>
      </c>
      <c r="K2442">
        <f t="shared" si="403"/>
        <v>-2.1512435026850185E-2</v>
      </c>
      <c r="L2442">
        <f t="shared" si="404"/>
        <v>-1.2988983421508449E-2</v>
      </c>
      <c r="M2442">
        <f t="shared" si="395"/>
        <v>1793.9586258506204</v>
      </c>
      <c r="N2442">
        <f t="shared" si="396"/>
        <v>746.93486414948404</v>
      </c>
      <c r="O2442">
        <f t="shared" si="397"/>
        <v>17.473984996927864</v>
      </c>
      <c r="P2442">
        <f t="shared" si="398"/>
        <v>2558.3674749970323</v>
      </c>
      <c r="Q2442">
        <f t="shared" si="399"/>
        <v>0</v>
      </c>
    </row>
    <row r="2443" spans="1:17">
      <c r="A2443">
        <v>2442</v>
      </c>
      <c r="B2443" s="1">
        <v>39945</v>
      </c>
      <c r="C2443">
        <v>9298.61</v>
      </c>
      <c r="D2443">
        <v>908.35</v>
      </c>
      <c r="E2443">
        <v>96.554990000000004</v>
      </c>
      <c r="F2443">
        <f t="shared" si="400"/>
        <v>28163.49495</v>
      </c>
      <c r="G2443">
        <f t="shared" si="401"/>
        <v>-1.1272412800243381E-2</v>
      </c>
      <c r="H2443">
        <f t="shared" si="394"/>
        <v>1874.2734282542922</v>
      </c>
      <c r="J2443">
        <f t="shared" si="402"/>
        <v>-1.6226229848137486E-2</v>
      </c>
      <c r="K2443">
        <f t="shared" si="403"/>
        <v>-9.7883947032684215E-4</v>
      </c>
      <c r="L2443">
        <f t="shared" si="404"/>
        <v>-1.1162887107674435E-2</v>
      </c>
      <c r="M2443">
        <f t="shared" si="395"/>
        <v>1764.8494408495192</v>
      </c>
      <c r="N2443">
        <f t="shared" si="396"/>
        <v>746.20373482269133</v>
      </c>
      <c r="O2443">
        <f t="shared" si="397"/>
        <v>17.278924875085959</v>
      </c>
      <c r="P2443">
        <f t="shared" si="398"/>
        <v>2528.3321005472962</v>
      </c>
      <c r="Q2443">
        <f t="shared" si="399"/>
        <v>0</v>
      </c>
    </row>
    <row r="2444" spans="1:17">
      <c r="A2444">
        <v>2443</v>
      </c>
      <c r="B2444" s="1">
        <v>39946</v>
      </c>
      <c r="C2444">
        <v>9340.49</v>
      </c>
      <c r="D2444">
        <v>883.92</v>
      </c>
      <c r="E2444">
        <v>96.069990000000004</v>
      </c>
      <c r="F2444">
        <f t="shared" si="400"/>
        <v>28000.52995</v>
      </c>
      <c r="G2444">
        <f t="shared" si="401"/>
        <v>-5.7863912234372705E-3</v>
      </c>
      <c r="H2444">
        <f t="shared" si="394"/>
        <v>1863.4281489387199</v>
      </c>
      <c r="J2444">
        <f t="shared" si="402"/>
        <v>4.503898969846043E-3</v>
      </c>
      <c r="K2444">
        <f t="shared" si="403"/>
        <v>-2.6894919359277902E-2</v>
      </c>
      <c r="L2444">
        <f t="shared" si="404"/>
        <v>-5.0230443812381287E-3</v>
      </c>
      <c r="M2444">
        <f t="shared" si="395"/>
        <v>1772.7981444280945</v>
      </c>
      <c r="N2444">
        <f t="shared" si="396"/>
        <v>726.13464554904306</v>
      </c>
      <c r="O2444">
        <f t="shared" si="397"/>
        <v>17.192132068578324</v>
      </c>
      <c r="P2444">
        <f t="shared" si="398"/>
        <v>2516.1249220457157</v>
      </c>
      <c r="Q2444">
        <f t="shared" si="399"/>
        <v>0</v>
      </c>
    </row>
    <row r="2445" spans="1:17">
      <c r="A2445">
        <v>2444</v>
      </c>
      <c r="B2445" s="1">
        <v>39947</v>
      </c>
      <c r="C2445">
        <v>9093.73</v>
      </c>
      <c r="D2445">
        <v>893.07</v>
      </c>
      <c r="E2445">
        <v>95.629990000000006</v>
      </c>
      <c r="F2445">
        <f t="shared" si="400"/>
        <v>27596.309949999999</v>
      </c>
      <c r="G2445">
        <f t="shared" si="401"/>
        <v>-1.4436155341409962E-2</v>
      </c>
      <c r="H2445">
        <f t="shared" si="394"/>
        <v>1836.5274107130847</v>
      </c>
      <c r="J2445">
        <f t="shared" si="402"/>
        <v>-2.641831424261476E-2</v>
      </c>
      <c r="K2445">
        <f t="shared" si="403"/>
        <v>1.0351615530817426E-2</v>
      </c>
      <c r="L2445">
        <f t="shared" si="404"/>
        <v>-4.5799942312890751E-3</v>
      </c>
      <c r="M2445">
        <f t="shared" si="395"/>
        <v>1725.963805959869</v>
      </c>
      <c r="N2445">
        <f t="shared" si="396"/>
        <v>733.65131222337311</v>
      </c>
      <c r="O2445">
        <f t="shared" si="397"/>
        <v>17.113392202880675</v>
      </c>
      <c r="P2445">
        <f t="shared" si="398"/>
        <v>2476.7285103861227</v>
      </c>
      <c r="Q2445">
        <f t="shared" si="399"/>
        <v>0</v>
      </c>
    </row>
    <row r="2446" spans="1:17">
      <c r="A2446">
        <v>2445</v>
      </c>
      <c r="B2446" s="1">
        <v>39948</v>
      </c>
      <c r="C2446">
        <v>9265.02</v>
      </c>
      <c r="D2446">
        <v>882.88</v>
      </c>
      <c r="E2446">
        <v>95.334990000000005</v>
      </c>
      <c r="F2446">
        <f t="shared" si="400"/>
        <v>27835.514950000001</v>
      </c>
      <c r="G2446">
        <f t="shared" si="401"/>
        <v>8.6680067166009511E-3</v>
      </c>
      <c r="H2446">
        <f t="shared" si="394"/>
        <v>1852.4464426443674</v>
      </c>
      <c r="J2446">
        <f t="shared" si="402"/>
        <v>1.8836055172080091E-2</v>
      </c>
      <c r="K2446">
        <f t="shared" si="403"/>
        <v>-1.1410079836966958E-2</v>
      </c>
      <c r="L2446">
        <f t="shared" si="404"/>
        <v>-3.0848063457917796E-3</v>
      </c>
      <c r="M2446">
        <f t="shared" si="395"/>
        <v>1758.4741554339425</v>
      </c>
      <c r="N2446">
        <f t="shared" si="396"/>
        <v>725.28029217840879</v>
      </c>
      <c r="O2446">
        <f t="shared" si="397"/>
        <v>17.060600702015208</v>
      </c>
      <c r="P2446">
        <f t="shared" si="398"/>
        <v>2500.8150483143663</v>
      </c>
      <c r="Q2446">
        <f t="shared" si="399"/>
        <v>0</v>
      </c>
    </row>
    <row r="2447" spans="1:17">
      <c r="A2447">
        <v>2446</v>
      </c>
      <c r="B2447" s="1">
        <v>39951</v>
      </c>
      <c r="C2447">
        <v>9038.69</v>
      </c>
      <c r="D2447">
        <v>909.71</v>
      </c>
      <c r="E2447">
        <v>95.774990000000003</v>
      </c>
      <c r="F2447">
        <f t="shared" si="400"/>
        <v>27653.354950000004</v>
      </c>
      <c r="G2447">
        <f t="shared" si="401"/>
        <v>-6.54415771819572E-3</v>
      </c>
      <c r="H2447">
        <f t="shared" si="394"/>
        <v>1840.323740959192</v>
      </c>
      <c r="J2447">
        <f t="shared" si="402"/>
        <v>-2.442844160077362E-2</v>
      </c>
      <c r="K2447">
        <f t="shared" si="403"/>
        <v>3.0389180862631537E-2</v>
      </c>
      <c r="L2447">
        <f t="shared" si="404"/>
        <v>4.6153044123673492E-3</v>
      </c>
      <c r="M2447">
        <f t="shared" si="395"/>
        <v>1715.5173722214547</v>
      </c>
      <c r="N2447">
        <f t="shared" si="396"/>
        <v>747.32096615352066</v>
      </c>
      <c r="O2447">
        <f t="shared" si="397"/>
        <v>17.139340567712853</v>
      </c>
      <c r="P2447">
        <f t="shared" si="398"/>
        <v>2479.9776789426878</v>
      </c>
      <c r="Q2447">
        <f t="shared" si="399"/>
        <v>0</v>
      </c>
    </row>
    <row r="2448" spans="1:17">
      <c r="A2448">
        <v>2447</v>
      </c>
      <c r="B2448" s="1">
        <v>39952</v>
      </c>
      <c r="C2448">
        <v>9290.2900000000009</v>
      </c>
      <c r="D2448">
        <v>908.13</v>
      </c>
      <c r="E2448">
        <v>96.149990000000003</v>
      </c>
      <c r="F2448">
        <f t="shared" si="400"/>
        <v>28142.629950000002</v>
      </c>
      <c r="G2448">
        <f t="shared" si="401"/>
        <v>1.7693151550133956E-2</v>
      </c>
      <c r="H2448">
        <f t="shared" si="394"/>
        <v>1872.8848678092925</v>
      </c>
      <c r="J2448">
        <f t="shared" si="402"/>
        <v>2.7835892148087904E-2</v>
      </c>
      <c r="K2448">
        <f t="shared" si="403"/>
        <v>-1.7368172274681015E-3</v>
      </c>
      <c r="L2448">
        <f t="shared" si="404"/>
        <v>3.9154271903343307E-3</v>
      </c>
      <c r="M2448">
        <f t="shared" si="395"/>
        <v>1763.2703287727822</v>
      </c>
      <c r="N2448">
        <f t="shared" si="396"/>
        <v>746.02300622505709</v>
      </c>
      <c r="O2448">
        <f t="shared" si="397"/>
        <v>17.206448407796078</v>
      </c>
      <c r="P2448">
        <f t="shared" si="398"/>
        <v>2526.4997834056353</v>
      </c>
      <c r="Q2448">
        <f t="shared" si="399"/>
        <v>0</v>
      </c>
    </row>
    <row r="2449" spans="1:17">
      <c r="A2449">
        <v>2448</v>
      </c>
      <c r="B2449" s="1">
        <v>39953</v>
      </c>
      <c r="C2449">
        <v>9344.64</v>
      </c>
      <c r="D2449">
        <v>903.47</v>
      </c>
      <c r="E2449">
        <v>95.34</v>
      </c>
      <c r="F2449">
        <f t="shared" si="400"/>
        <v>28200.68</v>
      </c>
      <c r="G2449">
        <f t="shared" si="401"/>
        <v>2.0627087839031333E-3</v>
      </c>
      <c r="H2449">
        <f t="shared" si="394"/>
        <v>1876.7480838773618</v>
      </c>
      <c r="J2449">
        <f t="shared" si="402"/>
        <v>5.8501941274167191E-3</v>
      </c>
      <c r="K2449">
        <f t="shared" si="403"/>
        <v>-5.1314239150781482E-3</v>
      </c>
      <c r="L2449">
        <f t="shared" si="404"/>
        <v>-8.4242338454740828E-3</v>
      </c>
      <c r="M2449">
        <f t="shared" si="395"/>
        <v>1773.585802495217</v>
      </c>
      <c r="N2449">
        <f t="shared" si="396"/>
        <v>742.19484592971526</v>
      </c>
      <c r="O2449">
        <f t="shared" si="397"/>
        <v>17.061497262758717</v>
      </c>
      <c r="P2449">
        <f t="shared" si="398"/>
        <v>2532.8421456876908</v>
      </c>
      <c r="Q2449">
        <f t="shared" si="399"/>
        <v>0</v>
      </c>
    </row>
    <row r="2450" spans="1:17">
      <c r="A2450">
        <v>2449</v>
      </c>
      <c r="B2450" s="1">
        <v>39954</v>
      </c>
      <c r="C2450">
        <v>9264.15</v>
      </c>
      <c r="D2450">
        <v>888.33</v>
      </c>
      <c r="E2450">
        <v>94.575000000000003</v>
      </c>
      <c r="F2450">
        <f t="shared" si="400"/>
        <v>27884.474999999999</v>
      </c>
      <c r="G2450">
        <f t="shared" si="401"/>
        <v>-1.1212672885902109E-2</v>
      </c>
      <c r="H2450">
        <f t="shared" si="394"/>
        <v>1855.7047215236014</v>
      </c>
      <c r="J2450">
        <f t="shared" si="402"/>
        <v>-8.6134939387713105E-3</v>
      </c>
      <c r="K2450">
        <f t="shared" si="403"/>
        <v>-1.6757612316955717E-2</v>
      </c>
      <c r="L2450">
        <f t="shared" si="404"/>
        <v>-8.0239144115795691E-3</v>
      </c>
      <c r="M2450">
        <f t="shared" si="395"/>
        <v>1758.3090319355335</v>
      </c>
      <c r="N2450">
        <f t="shared" si="396"/>
        <v>729.75743243798252</v>
      </c>
      <c r="O2450">
        <f t="shared" si="397"/>
        <v>16.924597268988943</v>
      </c>
      <c r="P2450">
        <f t="shared" si="398"/>
        <v>2504.9910616425054</v>
      </c>
      <c r="Q2450">
        <f t="shared" si="399"/>
        <v>0</v>
      </c>
    </row>
    <row r="2451" spans="1:17">
      <c r="A2451">
        <v>2450</v>
      </c>
      <c r="B2451" s="1">
        <v>39955</v>
      </c>
      <c r="C2451">
        <v>9225.81</v>
      </c>
      <c r="D2451">
        <v>887</v>
      </c>
      <c r="E2451">
        <v>94.659990000000008</v>
      </c>
      <c r="F2451">
        <f t="shared" si="400"/>
        <v>27794.91995</v>
      </c>
      <c r="G2451">
        <f t="shared" si="401"/>
        <v>-3.2116455482844586E-3</v>
      </c>
      <c r="H2451">
        <f t="shared" si="394"/>
        <v>1849.7448557157895</v>
      </c>
      <c r="J2451">
        <f t="shared" si="402"/>
        <v>-4.1385340263273562E-3</v>
      </c>
      <c r="K2451">
        <f t="shared" si="403"/>
        <v>-1.4971913590670072E-3</v>
      </c>
      <c r="L2451">
        <f t="shared" si="404"/>
        <v>8.9865186360027494E-4</v>
      </c>
      <c r="M2451">
        <f t="shared" si="395"/>
        <v>1751.0322101780696</v>
      </c>
      <c r="N2451">
        <f t="shared" si="396"/>
        <v>728.66484591592132</v>
      </c>
      <c r="O2451">
        <f t="shared" si="397"/>
        <v>16.939806589865405</v>
      </c>
      <c r="P2451">
        <f t="shared" si="398"/>
        <v>2496.6368626838562</v>
      </c>
      <c r="Q2451">
        <f t="shared" si="399"/>
        <v>0</v>
      </c>
    </row>
    <row r="2452" spans="1:17">
      <c r="A2452">
        <v>2451</v>
      </c>
      <c r="B2452" s="1">
        <v>39958</v>
      </c>
      <c r="C2452">
        <v>9347</v>
      </c>
      <c r="D2452">
        <v>887</v>
      </c>
      <c r="E2452">
        <v>95.054990000000004</v>
      </c>
      <c r="F2452">
        <f t="shared" si="400"/>
        <v>28039.274949999999</v>
      </c>
      <c r="G2452">
        <f t="shared" si="401"/>
        <v>8.79135469501513E-3</v>
      </c>
      <c r="H2452">
        <f t="shared" si="394"/>
        <v>1866.0066188376666</v>
      </c>
      <c r="J2452">
        <f t="shared" si="402"/>
        <v>1.313597396868138E-2</v>
      </c>
      <c r="K2452">
        <f t="shared" si="403"/>
        <v>0</v>
      </c>
      <c r="L2452">
        <f t="shared" si="404"/>
        <v>4.1728295132927862E-3</v>
      </c>
      <c r="M2452">
        <f t="shared" si="395"/>
        <v>1774.0337237092915</v>
      </c>
      <c r="N2452">
        <f t="shared" si="396"/>
        <v>728.66484591592132</v>
      </c>
      <c r="O2452">
        <f t="shared" si="397"/>
        <v>17.010493514753065</v>
      </c>
      <c r="P2452">
        <f t="shared" si="398"/>
        <v>2519.7090631399656</v>
      </c>
      <c r="Q2452">
        <f t="shared" si="399"/>
        <v>0</v>
      </c>
    </row>
    <row r="2453" spans="1:17">
      <c r="A2453">
        <v>2452</v>
      </c>
      <c r="B2453" s="1">
        <v>39959</v>
      </c>
      <c r="C2453">
        <v>9310.81</v>
      </c>
      <c r="D2453">
        <v>910.33</v>
      </c>
      <c r="E2453">
        <v>94.774990000000003</v>
      </c>
      <c r="F2453">
        <f t="shared" si="400"/>
        <v>28198.79495</v>
      </c>
      <c r="G2453">
        <f t="shared" si="401"/>
        <v>5.6891628005524275E-3</v>
      </c>
      <c r="H2453">
        <f t="shared" si="394"/>
        <v>1876.6226342791424</v>
      </c>
      <c r="J2453">
        <f t="shared" si="402"/>
        <v>-3.871830533861198E-3</v>
      </c>
      <c r="K2453">
        <f t="shared" si="403"/>
        <v>2.6302142051860322E-2</v>
      </c>
      <c r="L2453">
        <f t="shared" si="404"/>
        <v>-2.9456633470794635E-3</v>
      </c>
      <c r="M2453">
        <f t="shared" si="395"/>
        <v>1767.1649657697344</v>
      </c>
      <c r="N2453">
        <f t="shared" si="396"/>
        <v>747.83029220139872</v>
      </c>
      <c r="O2453">
        <f t="shared" si="397"/>
        <v>16.960386327490927</v>
      </c>
      <c r="P2453">
        <f t="shared" si="398"/>
        <v>2531.9556442986241</v>
      </c>
      <c r="Q2453">
        <f t="shared" si="399"/>
        <v>0</v>
      </c>
    </row>
    <row r="2454" spans="1:17">
      <c r="A2454">
        <v>2453</v>
      </c>
      <c r="B2454" s="1">
        <v>39960</v>
      </c>
      <c r="C2454">
        <v>9438.77</v>
      </c>
      <c r="D2454">
        <v>893.06</v>
      </c>
      <c r="E2454">
        <v>95.129990000000006</v>
      </c>
      <c r="F2454">
        <f t="shared" si="400"/>
        <v>28283.789949999998</v>
      </c>
      <c r="G2454">
        <f t="shared" si="401"/>
        <v>3.0141358930657614E-3</v>
      </c>
      <c r="H2454">
        <f t="shared" si="394"/>
        <v>1882.279029918863</v>
      </c>
      <c r="J2454">
        <f t="shared" si="402"/>
        <v>1.3743165202597885E-2</v>
      </c>
      <c r="K2454">
        <f t="shared" si="403"/>
        <v>-1.8971142333000235E-2</v>
      </c>
      <c r="L2454">
        <f t="shared" si="404"/>
        <v>3.7457139272714102E-3</v>
      </c>
      <c r="M2454">
        <f t="shared" si="395"/>
        <v>1791.4514058345512</v>
      </c>
      <c r="N2454">
        <f t="shared" si="396"/>
        <v>733.64309728711692</v>
      </c>
      <c r="O2454">
        <f t="shared" si="397"/>
        <v>17.023915082769712</v>
      </c>
      <c r="P2454">
        <f t="shared" si="398"/>
        <v>2542.1184182044376</v>
      </c>
      <c r="Q2454">
        <f t="shared" si="399"/>
        <v>0</v>
      </c>
    </row>
    <row r="2455" spans="1:17">
      <c r="A2455">
        <v>2454</v>
      </c>
      <c r="B2455" s="1">
        <v>39961</v>
      </c>
      <c r="C2455">
        <v>9451.39</v>
      </c>
      <c r="D2455">
        <v>906.83</v>
      </c>
      <c r="E2455">
        <v>96.73499000000001</v>
      </c>
      <c r="F2455">
        <f t="shared" si="400"/>
        <v>28454.754950000002</v>
      </c>
      <c r="G2455">
        <f t="shared" si="401"/>
        <v>6.044628400303953E-3</v>
      </c>
      <c r="H2455">
        <f t="shared" si="394"/>
        <v>1893.6567072004073</v>
      </c>
      <c r="J2455">
        <f t="shared" si="402"/>
        <v>1.3370386183790828E-3</v>
      </c>
      <c r="K2455">
        <f t="shared" si="403"/>
        <v>1.5418896826641104E-2</v>
      </c>
      <c r="L2455">
        <f t="shared" si="404"/>
        <v>1.6871651095516915E-2</v>
      </c>
      <c r="M2455">
        <f t="shared" si="395"/>
        <v>1793.8466455471016</v>
      </c>
      <c r="N2455">
        <f t="shared" si="396"/>
        <v>744.95506451176436</v>
      </c>
      <c r="O2455">
        <f t="shared" si="397"/>
        <v>17.311136638325909</v>
      </c>
      <c r="P2455">
        <f t="shared" si="398"/>
        <v>2556.1128466971918</v>
      </c>
      <c r="Q2455">
        <f t="shared" si="399"/>
        <v>0</v>
      </c>
    </row>
    <row r="2456" spans="1:17">
      <c r="A2456">
        <v>2455</v>
      </c>
      <c r="B2456" s="1">
        <v>39962</v>
      </c>
      <c r="C2456">
        <v>9522.5</v>
      </c>
      <c r="D2456">
        <v>919.14</v>
      </c>
      <c r="E2456">
        <v>95.454990000000009</v>
      </c>
      <c r="F2456">
        <f t="shared" si="400"/>
        <v>28713.674950000001</v>
      </c>
      <c r="G2456">
        <f t="shared" si="401"/>
        <v>9.0993579264684321E-3</v>
      </c>
      <c r="H2456">
        <f t="shared" si="394"/>
        <v>1910.8877673690813</v>
      </c>
      <c r="J2456">
        <f t="shared" si="402"/>
        <v>7.5237610552523204E-3</v>
      </c>
      <c r="K2456">
        <f t="shared" si="403"/>
        <v>1.3574760429187371E-2</v>
      </c>
      <c r="L2456">
        <f t="shared" si="404"/>
        <v>-1.3232027004913105E-2</v>
      </c>
      <c r="M2456">
        <f t="shared" si="395"/>
        <v>1807.3431190779638</v>
      </c>
      <c r="N2456">
        <f t="shared" si="396"/>
        <v>755.06765104302133</v>
      </c>
      <c r="O2456">
        <f t="shared" si="397"/>
        <v>17.08207521084184</v>
      </c>
      <c r="P2456">
        <f t="shared" si="398"/>
        <v>2579.4928453318271</v>
      </c>
      <c r="Q2456">
        <f t="shared" si="399"/>
        <v>0</v>
      </c>
    </row>
    <row r="2457" spans="1:17">
      <c r="A2457">
        <v>2456</v>
      </c>
      <c r="B2457" s="1">
        <v>39965</v>
      </c>
      <c r="C2457">
        <v>9677.75</v>
      </c>
      <c r="D2457">
        <v>942.87</v>
      </c>
      <c r="E2457">
        <v>96.625</v>
      </c>
      <c r="F2457">
        <f t="shared" si="400"/>
        <v>29267.325000000001</v>
      </c>
      <c r="G2457">
        <f t="shared" si="401"/>
        <v>1.9281755155482028E-2</v>
      </c>
      <c r="H2457">
        <f t="shared" si="394"/>
        <v>1947.7330374290977</v>
      </c>
      <c r="J2457">
        <f t="shared" si="402"/>
        <v>1.6303491730112807E-2</v>
      </c>
      <c r="K2457">
        <f t="shared" si="403"/>
        <v>2.5817612115673461E-2</v>
      </c>
      <c r="L2457">
        <f t="shared" si="404"/>
        <v>1.2257190535560181E-2</v>
      </c>
      <c r="M2457">
        <f t="shared" si="395"/>
        <v>1836.8091226733279</v>
      </c>
      <c r="N2457">
        <f t="shared" si="396"/>
        <v>774.56169477874266</v>
      </c>
      <c r="O2457">
        <f t="shared" si="397"/>
        <v>17.291453461443897</v>
      </c>
      <c r="P2457">
        <f t="shared" si="398"/>
        <v>2628.6622709135145</v>
      </c>
      <c r="Q2457">
        <f t="shared" si="399"/>
        <v>0</v>
      </c>
    </row>
    <row r="2458" spans="1:17">
      <c r="A2458">
        <v>2457</v>
      </c>
      <c r="B2458" s="1">
        <v>39966</v>
      </c>
      <c r="C2458">
        <v>9704.31</v>
      </c>
      <c r="D2458">
        <v>944.74</v>
      </c>
      <c r="E2458">
        <v>95.96999000000001</v>
      </c>
      <c r="F2458">
        <f t="shared" si="400"/>
        <v>29335.869949999997</v>
      </c>
      <c r="G2458">
        <f t="shared" si="401"/>
        <v>2.3420298916965177E-3</v>
      </c>
      <c r="H2458">
        <f t="shared" si="394"/>
        <v>1952.2946864238015</v>
      </c>
      <c r="J2458">
        <f t="shared" si="402"/>
        <v>2.7444395649813824E-3</v>
      </c>
      <c r="K2458">
        <f t="shared" si="403"/>
        <v>1.9833062882474994E-3</v>
      </c>
      <c r="L2458">
        <f t="shared" si="404"/>
        <v>-6.7788874514875808E-3</v>
      </c>
      <c r="M2458">
        <f t="shared" si="395"/>
        <v>1841.8501343029116</v>
      </c>
      <c r="N2458">
        <f t="shared" si="396"/>
        <v>776.09788785863304</v>
      </c>
      <c r="O2458">
        <f t="shared" si="397"/>
        <v>17.174236644556132</v>
      </c>
      <c r="P2458">
        <f t="shared" si="398"/>
        <v>2635.1222588061005</v>
      </c>
      <c r="Q2458">
        <f t="shared" si="399"/>
        <v>0</v>
      </c>
    </row>
    <row r="2459" spans="1:17">
      <c r="A2459">
        <v>2458</v>
      </c>
      <c r="B2459" s="1">
        <v>39967</v>
      </c>
      <c r="C2459">
        <v>9741.67</v>
      </c>
      <c r="D2459">
        <v>931.76</v>
      </c>
      <c r="E2459">
        <v>95.745000000000005</v>
      </c>
      <c r="F2459">
        <f t="shared" si="400"/>
        <v>29279.665000000001</v>
      </c>
      <c r="G2459">
        <f t="shared" si="401"/>
        <v>-1.9159121613162577E-3</v>
      </c>
      <c r="H2459">
        <f t="shared" si="394"/>
        <v>1948.554261291609</v>
      </c>
      <c r="J2459">
        <f t="shared" si="402"/>
        <v>3.8498357946108452E-3</v>
      </c>
      <c r="K2459">
        <f t="shared" si="403"/>
        <v>-1.37392298410145E-2</v>
      </c>
      <c r="L2459">
        <f t="shared" si="404"/>
        <v>-2.344378695881999E-3</v>
      </c>
      <c r="M2459">
        <f t="shared" si="395"/>
        <v>1848.9409548782596</v>
      </c>
      <c r="N2459">
        <f t="shared" si="396"/>
        <v>765.4349005982175</v>
      </c>
      <c r="O2459">
        <f t="shared" si="397"/>
        <v>17.133973730048599</v>
      </c>
      <c r="P2459">
        <f t="shared" si="398"/>
        <v>2631.5098292065259</v>
      </c>
      <c r="Q2459">
        <f t="shared" si="399"/>
        <v>0</v>
      </c>
    </row>
    <row r="2460" spans="1:17">
      <c r="A2460">
        <v>2459</v>
      </c>
      <c r="B2460" s="1">
        <v>39968</v>
      </c>
      <c r="C2460">
        <v>9668.9599999999991</v>
      </c>
      <c r="D2460">
        <v>942.46</v>
      </c>
      <c r="E2460">
        <v>96.355000000000004</v>
      </c>
      <c r="F2460">
        <f t="shared" si="400"/>
        <v>29244.294999999998</v>
      </c>
      <c r="G2460">
        <f t="shared" si="401"/>
        <v>-1.2080056243813919E-3</v>
      </c>
      <c r="H2460">
        <f t="shared" si="394"/>
        <v>1946.2003967845565</v>
      </c>
      <c r="J2460">
        <f t="shared" si="402"/>
        <v>-7.4638126727759602E-3</v>
      </c>
      <c r="K2460">
        <f t="shared" si="403"/>
        <v>1.1483643856787129E-2</v>
      </c>
      <c r="L2460">
        <f t="shared" si="404"/>
        <v>6.3710898741449196E-3</v>
      </c>
      <c r="M2460">
        <f t="shared" si="395"/>
        <v>1835.140805948025</v>
      </c>
      <c r="N2460">
        <f t="shared" si="396"/>
        <v>774.22488239224265</v>
      </c>
      <c r="O2460">
        <f t="shared" si="397"/>
        <v>17.243135816583976</v>
      </c>
      <c r="P2460">
        <f t="shared" si="398"/>
        <v>2626.6088241568518</v>
      </c>
      <c r="Q2460">
        <f t="shared" si="399"/>
        <v>0</v>
      </c>
    </row>
    <row r="2461" spans="1:17">
      <c r="A2461">
        <v>2460</v>
      </c>
      <c r="B2461" s="1">
        <v>39969</v>
      </c>
      <c r="C2461">
        <v>9768.01</v>
      </c>
      <c r="D2461">
        <v>940.09</v>
      </c>
      <c r="E2461">
        <v>97.989990000000006</v>
      </c>
      <c r="F2461">
        <f t="shared" si="400"/>
        <v>29426.869949999997</v>
      </c>
      <c r="G2461">
        <f t="shared" si="401"/>
        <v>6.2430963030566389E-3</v>
      </c>
      <c r="H2461">
        <f t="shared" si="394"/>
        <v>1958.3507132867296</v>
      </c>
      <c r="J2461">
        <f t="shared" si="402"/>
        <v>1.0244121394648475E-2</v>
      </c>
      <c r="K2461">
        <f t="shared" si="403"/>
        <v>-2.5146955838974971E-3</v>
      </c>
      <c r="L2461">
        <f t="shared" si="404"/>
        <v>1.6968398111151473E-2</v>
      </c>
      <c r="M2461">
        <f t="shared" si="395"/>
        <v>1853.9402111404297</v>
      </c>
      <c r="N2461">
        <f t="shared" si="396"/>
        <v>772.27794249954741</v>
      </c>
      <c r="O2461">
        <f t="shared" si="397"/>
        <v>17.535724209804428</v>
      </c>
      <c r="P2461">
        <f t="shared" si="398"/>
        <v>2643.7538778497815</v>
      </c>
      <c r="Q2461">
        <f t="shared" si="399"/>
        <v>0</v>
      </c>
    </row>
    <row r="2462" spans="1:17">
      <c r="A2462">
        <v>2461</v>
      </c>
      <c r="B2462" s="1">
        <v>39972</v>
      </c>
      <c r="C2462">
        <v>9865.6299999999992</v>
      </c>
      <c r="D2462">
        <v>939.14</v>
      </c>
      <c r="E2462">
        <v>98.655000000000001</v>
      </c>
      <c r="F2462">
        <f t="shared" si="400"/>
        <v>29615.934999999998</v>
      </c>
      <c r="G2462">
        <f t="shared" si="401"/>
        <v>6.4249120046151464E-3</v>
      </c>
      <c r="H2462">
        <f t="shared" si="394"/>
        <v>1970.9329442937719</v>
      </c>
      <c r="J2462">
        <f t="shared" si="402"/>
        <v>9.9938472626459607E-3</v>
      </c>
      <c r="K2462">
        <f t="shared" si="403"/>
        <v>-1.010541543894794E-3</v>
      </c>
      <c r="L2462">
        <f t="shared" si="404"/>
        <v>6.7865095200030368E-3</v>
      </c>
      <c r="M2462">
        <f t="shared" si="395"/>
        <v>1872.4682064446449</v>
      </c>
      <c r="N2462">
        <f t="shared" si="396"/>
        <v>771.49752355521798</v>
      </c>
      <c r="O2462">
        <f t="shared" si="397"/>
        <v>17.654730569094411</v>
      </c>
      <c r="P2462">
        <f t="shared" si="398"/>
        <v>2661.6204605689572</v>
      </c>
      <c r="Q2462">
        <f t="shared" si="399"/>
        <v>0</v>
      </c>
    </row>
    <row r="2463" spans="1:17">
      <c r="A2463">
        <v>2462</v>
      </c>
      <c r="B2463" s="1">
        <v>39973</v>
      </c>
      <c r="C2463">
        <v>9786.82</v>
      </c>
      <c r="D2463">
        <v>942.43</v>
      </c>
      <c r="E2463">
        <v>97.474990000000005</v>
      </c>
      <c r="F2463">
        <f t="shared" si="400"/>
        <v>29485.31495</v>
      </c>
      <c r="G2463">
        <f t="shared" si="401"/>
        <v>-4.4104651769393266E-3</v>
      </c>
      <c r="H2463">
        <f t="shared" si="394"/>
        <v>1962.2402131768818</v>
      </c>
      <c r="J2463">
        <f t="shared" si="402"/>
        <v>-7.988339315380677E-3</v>
      </c>
      <c r="K2463">
        <f t="shared" si="403"/>
        <v>3.5032050599483888E-3</v>
      </c>
      <c r="L2463">
        <f t="shared" si="404"/>
        <v>-1.1960975115300698E-2</v>
      </c>
      <c r="M2463">
        <f t="shared" si="395"/>
        <v>1857.5102950543028</v>
      </c>
      <c r="N2463">
        <f t="shared" si="396"/>
        <v>774.20023758347429</v>
      </c>
      <c r="O2463">
        <f t="shared" si="397"/>
        <v>17.443562776090136</v>
      </c>
      <c r="P2463">
        <f t="shared" si="398"/>
        <v>2649.1540954138668</v>
      </c>
      <c r="Q2463">
        <f t="shared" si="399"/>
        <v>0</v>
      </c>
    </row>
    <row r="2464" spans="1:17">
      <c r="A2464">
        <v>2463</v>
      </c>
      <c r="B2464" s="1">
        <v>39974</v>
      </c>
      <c r="C2464">
        <v>9991.49</v>
      </c>
      <c r="D2464">
        <v>939.15</v>
      </c>
      <c r="E2464">
        <v>98.125</v>
      </c>
      <c r="F2464">
        <f t="shared" si="400"/>
        <v>29865.105</v>
      </c>
      <c r="G2464">
        <f t="shared" si="401"/>
        <v>1.2880650949261829E-2</v>
      </c>
      <c r="H2464">
        <f t="shared" si="394"/>
        <v>1987.5151444414182</v>
      </c>
      <c r="J2464">
        <f t="shared" si="402"/>
        <v>2.0912819485798151E-2</v>
      </c>
      <c r="K2464">
        <f t="shared" si="403"/>
        <v>-3.4803645894124768E-3</v>
      </c>
      <c r="L2464">
        <f t="shared" si="404"/>
        <v>6.6684797813263419E-3</v>
      </c>
      <c r="M2464">
        <f t="shared" si="395"/>
        <v>1896.3560725477853</v>
      </c>
      <c r="N2464">
        <f t="shared" si="396"/>
        <v>771.50573849147406</v>
      </c>
      <c r="O2464">
        <f t="shared" si="397"/>
        <v>17.559884821776791</v>
      </c>
      <c r="P2464">
        <f t="shared" si="398"/>
        <v>2685.4216958610364</v>
      </c>
      <c r="Q2464">
        <f t="shared" si="399"/>
        <v>0</v>
      </c>
    </row>
    <row r="2465" spans="1:17">
      <c r="A2465">
        <v>2464</v>
      </c>
      <c r="B2465" s="1">
        <v>39975</v>
      </c>
      <c r="C2465">
        <v>9981.33</v>
      </c>
      <c r="D2465">
        <v>944.89</v>
      </c>
      <c r="E2465">
        <v>97.914990000000003</v>
      </c>
      <c r="F2465">
        <f t="shared" si="400"/>
        <v>29901.134949999996</v>
      </c>
      <c r="G2465">
        <f t="shared" si="401"/>
        <v>1.2064230144175347E-3</v>
      </c>
      <c r="H2465">
        <f t="shared" si="394"/>
        <v>1989.9129284531757</v>
      </c>
      <c r="J2465">
        <f t="shared" si="402"/>
        <v>-1.016865352414853E-3</v>
      </c>
      <c r="K2465">
        <f t="shared" si="403"/>
        <v>6.1119097055848393E-3</v>
      </c>
      <c r="L2465">
        <f t="shared" si="404"/>
        <v>-2.1402292993629723E-3</v>
      </c>
      <c r="M2465">
        <f t="shared" si="395"/>
        <v>1894.4277337617698</v>
      </c>
      <c r="N2465">
        <f t="shared" si="396"/>
        <v>776.22111190247449</v>
      </c>
      <c r="O2465">
        <f t="shared" si="397"/>
        <v>17.522302641787782</v>
      </c>
      <c r="P2465">
        <f t="shared" si="398"/>
        <v>2688.1711483060321</v>
      </c>
      <c r="Q2465">
        <f t="shared" si="399"/>
        <v>0</v>
      </c>
    </row>
    <row r="2466" spans="1:17">
      <c r="A2466">
        <v>2465</v>
      </c>
      <c r="B2466" s="1">
        <v>39976</v>
      </c>
      <c r="C2466">
        <v>10135.82</v>
      </c>
      <c r="D2466">
        <v>946.21</v>
      </c>
      <c r="E2466">
        <v>98.265000000000001</v>
      </c>
      <c r="F2466">
        <f t="shared" si="400"/>
        <v>30225.064999999999</v>
      </c>
      <c r="G2466">
        <f t="shared" si="401"/>
        <v>1.0833369721305663E-2</v>
      </c>
      <c r="H2466">
        <f t="shared" si="394"/>
        <v>2011.4703909203149</v>
      </c>
      <c r="J2466">
        <f t="shared" si="402"/>
        <v>1.5477897234136062E-2</v>
      </c>
      <c r="K2466">
        <f t="shared" si="403"/>
        <v>1.3969880091864173E-3</v>
      </c>
      <c r="L2466">
        <f t="shared" si="404"/>
        <v>3.5746314226248188E-3</v>
      </c>
      <c r="M2466">
        <f t="shared" si="395"/>
        <v>1923.7494915424318</v>
      </c>
      <c r="N2466">
        <f t="shared" si="396"/>
        <v>777.30548348827961</v>
      </c>
      <c r="O2466">
        <f t="shared" si="397"/>
        <v>17.584938415407862</v>
      </c>
      <c r="P2466">
        <f t="shared" si="398"/>
        <v>2718.6399134461194</v>
      </c>
      <c r="Q2466">
        <f t="shared" si="399"/>
        <v>0</v>
      </c>
    </row>
    <row r="2467" spans="1:17">
      <c r="A2467">
        <v>2466</v>
      </c>
      <c r="B2467" s="1">
        <v>39979</v>
      </c>
      <c r="C2467">
        <v>10039.67</v>
      </c>
      <c r="D2467">
        <v>923.72</v>
      </c>
      <c r="E2467">
        <v>97.995000000000005</v>
      </c>
      <c r="F2467">
        <f t="shared" si="400"/>
        <v>29806.514999999999</v>
      </c>
      <c r="G2467">
        <f t="shared" si="401"/>
        <v>-1.3847778325704163E-2</v>
      </c>
      <c r="H2467">
        <f t="shared" si="394"/>
        <v>1983.615994838133</v>
      </c>
      <c r="J2467">
        <f t="shared" si="402"/>
        <v>-9.4861589886165998E-3</v>
      </c>
      <c r="K2467">
        <f t="shared" si="403"/>
        <v>-2.376850804789632E-2</v>
      </c>
      <c r="L2467">
        <f t="shared" si="404"/>
        <v>-2.74767211112803E-3</v>
      </c>
      <c r="M2467">
        <f t="shared" si="395"/>
        <v>1905.5004980113899</v>
      </c>
      <c r="N2467">
        <f t="shared" si="396"/>
        <v>758.8300918483144</v>
      </c>
      <c r="O2467">
        <f t="shared" si="397"/>
        <v>17.536620770547941</v>
      </c>
      <c r="P2467">
        <f t="shared" si="398"/>
        <v>2681.8672106302524</v>
      </c>
      <c r="Q2467">
        <f t="shared" si="399"/>
        <v>0</v>
      </c>
    </row>
    <row r="2468" spans="1:17">
      <c r="A2468">
        <v>2467</v>
      </c>
      <c r="B2468" s="1">
        <v>39980</v>
      </c>
      <c r="C2468">
        <v>9752.8799999999992</v>
      </c>
      <c r="D2468">
        <v>911.97</v>
      </c>
      <c r="E2468">
        <v>96.685000000000002</v>
      </c>
      <c r="F2468">
        <f t="shared" si="400"/>
        <v>29108.884999999998</v>
      </c>
      <c r="G2468">
        <f t="shared" si="401"/>
        <v>-2.3405285723607783E-2</v>
      </c>
      <c r="H2468">
        <f t="shared" si="394"/>
        <v>1937.1888957130279</v>
      </c>
      <c r="J2468">
        <f t="shared" si="402"/>
        <v>-2.8565679947647804E-2</v>
      </c>
      <c r="K2468">
        <f t="shared" si="403"/>
        <v>-1.2720304854284881E-2</v>
      </c>
      <c r="L2468">
        <f t="shared" si="404"/>
        <v>-1.3368028981070479E-2</v>
      </c>
      <c r="M2468">
        <f t="shared" si="395"/>
        <v>1851.0685806451131</v>
      </c>
      <c r="N2468">
        <f t="shared" si="396"/>
        <v>749.17754174739889</v>
      </c>
      <c r="O2468">
        <f t="shared" si="397"/>
        <v>17.302190715857211</v>
      </c>
      <c r="P2468">
        <f t="shared" si="398"/>
        <v>2617.5483131083693</v>
      </c>
      <c r="Q2468">
        <f t="shared" si="399"/>
        <v>0</v>
      </c>
    </row>
    <row r="2469" spans="1:17">
      <c r="A2469">
        <v>2468</v>
      </c>
      <c r="B2469" s="1">
        <v>39981</v>
      </c>
      <c r="C2469">
        <v>9840.85</v>
      </c>
      <c r="D2469">
        <v>910.71</v>
      </c>
      <c r="E2469">
        <v>95.679990000000004</v>
      </c>
      <c r="F2469">
        <f t="shared" si="400"/>
        <v>29267.199950000002</v>
      </c>
      <c r="G2469">
        <f t="shared" si="401"/>
        <v>5.4387157048441104E-3</v>
      </c>
      <c r="H2469">
        <f t="shared" si="394"/>
        <v>1947.7247153833921</v>
      </c>
      <c r="J2469">
        <f t="shared" si="402"/>
        <v>9.0198997629420408E-3</v>
      </c>
      <c r="K2469">
        <f t="shared" si="403"/>
        <v>-1.3816243955393492E-3</v>
      </c>
      <c r="L2469">
        <f t="shared" si="404"/>
        <v>-1.0394683766871804E-2</v>
      </c>
      <c r="M2469">
        <f t="shared" si="395"/>
        <v>1867.7650336968634</v>
      </c>
      <c r="N2469">
        <f t="shared" si="396"/>
        <v>748.14245977913049</v>
      </c>
      <c r="O2469">
        <f t="shared" si="397"/>
        <v>17.122339914891771</v>
      </c>
      <c r="P2469">
        <f t="shared" si="398"/>
        <v>2633.0298333908854</v>
      </c>
      <c r="Q2469">
        <f t="shared" si="399"/>
        <v>0</v>
      </c>
    </row>
    <row r="2470" spans="1:17">
      <c r="A2470">
        <v>2469</v>
      </c>
      <c r="B2470" s="1">
        <v>39982</v>
      </c>
      <c r="C2470">
        <v>9703.7199999999993</v>
      </c>
      <c r="D2470">
        <v>918.37</v>
      </c>
      <c r="E2470">
        <v>96.325000000000003</v>
      </c>
      <c r="F2470">
        <f t="shared" si="400"/>
        <v>29072.764999999999</v>
      </c>
      <c r="G2470">
        <f t="shared" si="401"/>
        <v>-6.643442158189905E-3</v>
      </c>
      <c r="H2470">
        <f t="shared" si="394"/>
        <v>1934.7851188966658</v>
      </c>
      <c r="J2470">
        <f t="shared" si="402"/>
        <v>-1.3934771894704268E-2</v>
      </c>
      <c r="K2470">
        <f t="shared" si="403"/>
        <v>8.4110199734273028E-3</v>
      </c>
      <c r="L2470">
        <f t="shared" si="404"/>
        <v>6.7413259554061078E-3</v>
      </c>
      <c r="M2470">
        <f t="shared" si="395"/>
        <v>1841.7381539993928</v>
      </c>
      <c r="N2470">
        <f t="shared" si="396"/>
        <v>754.43510095130182</v>
      </c>
      <c r="O2470">
        <f t="shared" si="397"/>
        <v>17.237767189377319</v>
      </c>
      <c r="P2470">
        <f t="shared" si="398"/>
        <v>2613.411022140072</v>
      </c>
      <c r="Q2470">
        <f t="shared" si="399"/>
        <v>0</v>
      </c>
    </row>
    <row r="2471" spans="1:17">
      <c r="A2471">
        <v>2470</v>
      </c>
      <c r="B2471" s="1">
        <v>39983</v>
      </c>
      <c r="C2471">
        <v>9786.26</v>
      </c>
      <c r="D2471">
        <v>921.23</v>
      </c>
      <c r="E2471">
        <v>96.724990000000005</v>
      </c>
      <c r="F2471">
        <f t="shared" si="400"/>
        <v>29268.444950000001</v>
      </c>
      <c r="G2471">
        <f t="shared" si="401"/>
        <v>6.7306962375268675E-3</v>
      </c>
      <c r="H2471">
        <f t="shared" si="394"/>
        <v>1947.8075698168466</v>
      </c>
      <c r="J2471">
        <f t="shared" si="402"/>
        <v>8.506016249438364E-3</v>
      </c>
      <c r="K2471">
        <f t="shared" si="403"/>
        <v>3.1142132256063437E-3</v>
      </c>
      <c r="L2471">
        <f t="shared" si="404"/>
        <v>4.1525045419155138E-3</v>
      </c>
      <c r="M2471">
        <f t="shared" si="395"/>
        <v>1857.4040086645225</v>
      </c>
      <c r="N2471">
        <f t="shared" si="396"/>
        <v>756.78457272054595</v>
      </c>
      <c r="O2471">
        <f t="shared" si="397"/>
        <v>17.309347095923687</v>
      </c>
      <c r="P2471">
        <f t="shared" si="398"/>
        <v>2631.4979284809924</v>
      </c>
      <c r="Q2471">
        <f t="shared" si="399"/>
        <v>0</v>
      </c>
    </row>
    <row r="2472" spans="1:17">
      <c r="A2472">
        <v>2471</v>
      </c>
      <c r="B2472" s="1">
        <v>39986</v>
      </c>
      <c r="C2472">
        <v>9826.27</v>
      </c>
      <c r="D2472">
        <v>893.04</v>
      </c>
      <c r="E2472">
        <v>95.944990000000004</v>
      </c>
      <c r="F2472">
        <f t="shared" si="400"/>
        <v>29062.664950000002</v>
      </c>
      <c r="G2472">
        <f t="shared" si="401"/>
        <v>-7.0307800893261163E-3</v>
      </c>
      <c r="H2472">
        <f t="shared" si="394"/>
        <v>1934.1129631371393</v>
      </c>
      <c r="J2472">
        <f t="shared" si="402"/>
        <v>4.0883851440693952E-3</v>
      </c>
      <c r="K2472">
        <f t="shared" si="403"/>
        <v>-3.0600392952899957E-2</v>
      </c>
      <c r="L2472">
        <f t="shared" si="404"/>
        <v>-8.0641000841664701E-3</v>
      </c>
      <c r="M2472">
        <f t="shared" si="395"/>
        <v>1864.9977916200814</v>
      </c>
      <c r="N2472">
        <f t="shared" si="396"/>
        <v>733.62666741460475</v>
      </c>
      <c r="O2472">
        <f t="shared" si="397"/>
        <v>17.169762788550582</v>
      </c>
      <c r="P2472">
        <f t="shared" si="398"/>
        <v>2615.7942218232365</v>
      </c>
      <c r="Q2472">
        <f t="shared" si="399"/>
        <v>0</v>
      </c>
    </row>
    <row r="2473" spans="1:17">
      <c r="A2473">
        <v>2472</v>
      </c>
      <c r="B2473" s="1">
        <v>39987</v>
      </c>
      <c r="C2473">
        <v>9549.61</v>
      </c>
      <c r="D2473">
        <v>895.1</v>
      </c>
      <c r="E2473">
        <v>95.284990000000008</v>
      </c>
      <c r="F2473">
        <f t="shared" si="400"/>
        <v>28526.644950000002</v>
      </c>
      <c r="G2473">
        <f t="shared" si="401"/>
        <v>-1.8443594244443196E-2</v>
      </c>
      <c r="H2473">
        <f t="shared" si="394"/>
        <v>1898.4409684221202</v>
      </c>
      <c r="J2473">
        <f t="shared" si="402"/>
        <v>-2.8155139233910664E-2</v>
      </c>
      <c r="K2473">
        <f t="shared" si="403"/>
        <v>2.3067275821913036E-3</v>
      </c>
      <c r="L2473">
        <f t="shared" si="404"/>
        <v>-6.8789417769494765E-3</v>
      </c>
      <c r="M2473">
        <f t="shared" si="395"/>
        <v>1812.4885191260819</v>
      </c>
      <c r="N2473">
        <f t="shared" si="396"/>
        <v>735.31894428336102</v>
      </c>
      <c r="O2473">
        <f t="shared" si="397"/>
        <v>17.051652990004111</v>
      </c>
      <c r="P2473">
        <f t="shared" si="398"/>
        <v>2564.859116399447</v>
      </c>
      <c r="Q2473">
        <f t="shared" si="399"/>
        <v>0</v>
      </c>
    </row>
    <row r="2474" spans="1:17">
      <c r="A2474">
        <v>2473</v>
      </c>
      <c r="B2474" s="1">
        <v>39988</v>
      </c>
      <c r="C2474">
        <v>9590.32</v>
      </c>
      <c r="D2474">
        <v>900.94</v>
      </c>
      <c r="E2474">
        <v>95.355000000000004</v>
      </c>
      <c r="F2474">
        <f t="shared" si="400"/>
        <v>28666.815000000002</v>
      </c>
      <c r="G2474">
        <f t="shared" si="401"/>
        <v>4.9136535420020166E-3</v>
      </c>
      <c r="H2474">
        <f t="shared" si="394"/>
        <v>1907.7692496108893</v>
      </c>
      <c r="J2474">
        <f t="shared" si="402"/>
        <v>4.2630013162840985E-3</v>
      </c>
      <c r="K2474">
        <f t="shared" si="403"/>
        <v>6.5244106803710178E-3</v>
      </c>
      <c r="L2474">
        <f t="shared" si="404"/>
        <v>7.3474321611399773E-4</v>
      </c>
      <c r="M2474">
        <f t="shared" si="395"/>
        <v>1820.2151600688662</v>
      </c>
      <c r="N2474">
        <f t="shared" si="396"/>
        <v>740.11646705692249</v>
      </c>
      <c r="O2474">
        <f t="shared" si="397"/>
        <v>17.064181576362046</v>
      </c>
      <c r="P2474">
        <f t="shared" si="398"/>
        <v>2577.3958087021506</v>
      </c>
      <c r="Q2474">
        <f t="shared" si="399"/>
        <v>0</v>
      </c>
    </row>
    <row r="2475" spans="1:17">
      <c r="A2475">
        <v>2474</v>
      </c>
      <c r="B2475" s="1">
        <v>39989</v>
      </c>
      <c r="C2475">
        <v>9796.08</v>
      </c>
      <c r="D2475">
        <v>920.26</v>
      </c>
      <c r="E2475">
        <v>96.34</v>
      </c>
      <c r="F2475">
        <f t="shared" si="400"/>
        <v>29276.460000000003</v>
      </c>
      <c r="G2475">
        <f t="shared" si="401"/>
        <v>2.1266576004345117E-2</v>
      </c>
      <c r="H2475">
        <f t="shared" si="394"/>
        <v>1948.3409693564918</v>
      </c>
      <c r="J2475">
        <f t="shared" si="402"/>
        <v>2.1454967091817601E-2</v>
      </c>
      <c r="K2475">
        <f t="shared" si="403"/>
        <v>2.1444269318711573E-2</v>
      </c>
      <c r="L2475">
        <f t="shared" si="404"/>
        <v>1.0329820145771107E-2</v>
      </c>
      <c r="M2475">
        <f t="shared" si="395"/>
        <v>1859.2678164281713</v>
      </c>
      <c r="N2475">
        <f t="shared" si="396"/>
        <v>755.98772390370436</v>
      </c>
      <c r="O2475">
        <f t="shared" si="397"/>
        <v>17.240451502980648</v>
      </c>
      <c r="P2475">
        <f t="shared" si="398"/>
        <v>2632.4959918348563</v>
      </c>
      <c r="Q2475">
        <f t="shared" si="399"/>
        <v>0</v>
      </c>
    </row>
    <row r="2476" spans="1:17">
      <c r="A2476">
        <v>2475</v>
      </c>
      <c r="B2476" s="1">
        <v>39990</v>
      </c>
      <c r="C2476">
        <v>9877.39</v>
      </c>
      <c r="D2476">
        <v>918.9</v>
      </c>
      <c r="E2476">
        <v>95.355000000000004</v>
      </c>
      <c r="F2476">
        <f t="shared" si="400"/>
        <v>29420.555</v>
      </c>
      <c r="G2476">
        <f t="shared" si="401"/>
        <v>4.9218723848443169E-3</v>
      </c>
      <c r="H2476">
        <f t="shared" si="394"/>
        <v>1957.9304549698281</v>
      </c>
      <c r="J2476">
        <f t="shared" si="402"/>
        <v>8.3002588790617171E-3</v>
      </c>
      <c r="K2476">
        <f t="shared" si="403"/>
        <v>-1.4778432182209755E-3</v>
      </c>
      <c r="L2476">
        <f t="shared" si="404"/>
        <v>-1.0224205937305331E-2</v>
      </c>
      <c r="M2476">
        <f t="shared" si="395"/>
        <v>1874.7002206300328</v>
      </c>
      <c r="N2476">
        <f t="shared" si="396"/>
        <v>754.87049257287504</v>
      </c>
      <c r="O2476">
        <f t="shared" si="397"/>
        <v>17.064181576362046</v>
      </c>
      <c r="P2476">
        <f t="shared" si="398"/>
        <v>2646.6348947792699</v>
      </c>
      <c r="Q2476">
        <f t="shared" si="399"/>
        <v>0</v>
      </c>
    </row>
    <row r="2477" spans="1:17">
      <c r="A2477">
        <v>2476</v>
      </c>
      <c r="B2477" s="1">
        <v>39993</v>
      </c>
      <c r="C2477">
        <v>9783.4699999999993</v>
      </c>
      <c r="D2477">
        <v>927.23</v>
      </c>
      <c r="E2477">
        <v>95.694990000000004</v>
      </c>
      <c r="F2477">
        <f t="shared" si="400"/>
        <v>29317.714949999998</v>
      </c>
      <c r="G2477">
        <f t="shared" si="401"/>
        <v>-3.4955169948358567E-3</v>
      </c>
      <c r="H2477">
        <f t="shared" si="394"/>
        <v>1951.0864757897746</v>
      </c>
      <c r="J2477">
        <f t="shared" si="402"/>
        <v>-9.5085847577143223E-3</v>
      </c>
      <c r="K2477">
        <f t="shared" si="403"/>
        <v>9.065186636195488E-3</v>
      </c>
      <c r="L2477">
        <f t="shared" si="404"/>
        <v>3.5655183262546242E-3</v>
      </c>
      <c r="M2477">
        <f t="shared" si="395"/>
        <v>1856.8744746868665</v>
      </c>
      <c r="N2477">
        <f t="shared" si="396"/>
        <v>761.71353447420495</v>
      </c>
      <c r="O2477">
        <f t="shared" si="397"/>
        <v>17.1250242284951</v>
      </c>
      <c r="P2477">
        <f t="shared" si="398"/>
        <v>2635.7130333895666</v>
      </c>
      <c r="Q2477">
        <f t="shared" si="399"/>
        <v>0</v>
      </c>
    </row>
    <row r="2478" spans="1:17">
      <c r="A2478">
        <v>2477</v>
      </c>
      <c r="B2478" s="1">
        <v>39994</v>
      </c>
      <c r="C2478">
        <v>9958.44</v>
      </c>
      <c r="D2478">
        <v>919.32</v>
      </c>
      <c r="E2478">
        <v>96.48499000000001</v>
      </c>
      <c r="F2478">
        <f t="shared" si="400"/>
        <v>29592.504950000002</v>
      </c>
      <c r="G2478">
        <f t="shared" si="401"/>
        <v>9.3728314252541356E-3</v>
      </c>
      <c r="H2478">
        <f t="shared" si="394"/>
        <v>1969.3736804234454</v>
      </c>
      <c r="J2478">
        <f t="shared" si="402"/>
        <v>1.7884247613576987E-2</v>
      </c>
      <c r="K2478">
        <f t="shared" si="403"/>
        <v>-8.5307852420650754E-3</v>
      </c>
      <c r="L2478">
        <f t="shared" si="404"/>
        <v>8.2553956063948775E-3</v>
      </c>
      <c r="M2478">
        <f t="shared" si="395"/>
        <v>1890.0832775794968</v>
      </c>
      <c r="N2478">
        <f t="shared" si="396"/>
        <v>755.21551989563113</v>
      </c>
      <c r="O2478">
        <f t="shared" si="397"/>
        <v>17.266398078270427</v>
      </c>
      <c r="P2478">
        <f t="shared" si="398"/>
        <v>2662.5651955533981</v>
      </c>
      <c r="Q2478">
        <f t="shared" si="399"/>
        <v>0</v>
      </c>
    </row>
    <row r="2479" spans="1:17">
      <c r="A2479">
        <v>2478</v>
      </c>
      <c r="B2479" s="1">
        <v>39995</v>
      </c>
      <c r="C2479">
        <v>9939.93</v>
      </c>
      <c r="D2479">
        <v>923.33</v>
      </c>
      <c r="E2479">
        <v>96.664990000000003</v>
      </c>
      <c r="F2479">
        <f t="shared" si="400"/>
        <v>29596.484950000002</v>
      </c>
      <c r="G2479">
        <f t="shared" si="401"/>
        <v>1.3449351471672699E-4</v>
      </c>
      <c r="H2479">
        <f t="shared" si="394"/>
        <v>1969.6385484115162</v>
      </c>
      <c r="J2479">
        <f t="shared" si="402"/>
        <v>-1.8587248605202999E-3</v>
      </c>
      <c r="K2479">
        <f t="shared" si="403"/>
        <v>4.3619196797632931E-3</v>
      </c>
      <c r="L2479">
        <f t="shared" si="404"/>
        <v>1.8655751531921894E-3</v>
      </c>
      <c r="M2479">
        <f t="shared" si="395"/>
        <v>1886.5701328030061</v>
      </c>
      <c r="N2479">
        <f t="shared" si="396"/>
        <v>758.50970933432654</v>
      </c>
      <c r="O2479">
        <f t="shared" si="397"/>
        <v>17.298609841510373</v>
      </c>
      <c r="P2479">
        <f t="shared" si="398"/>
        <v>2662.3784519788433</v>
      </c>
      <c r="Q2479">
        <f t="shared" si="399"/>
        <v>0</v>
      </c>
    </row>
    <row r="2480" spans="1:17">
      <c r="A2480">
        <v>2479</v>
      </c>
      <c r="B2480" s="1">
        <v>39996</v>
      </c>
      <c r="C2480">
        <v>9876.15</v>
      </c>
      <c r="D2480">
        <v>896.42</v>
      </c>
      <c r="E2480">
        <v>95.954990000000009</v>
      </c>
      <c r="F2480">
        <f t="shared" si="400"/>
        <v>29196.274949999999</v>
      </c>
      <c r="G2480">
        <f t="shared" si="401"/>
        <v>-1.3522213893849666E-2</v>
      </c>
      <c r="H2480">
        <f t="shared" si="394"/>
        <v>1943.004674666324</v>
      </c>
      <c r="J2480">
        <f t="shared" si="402"/>
        <v>-6.4165441808946566E-3</v>
      </c>
      <c r="K2480">
        <f t="shared" si="403"/>
        <v>-2.9144509546966013E-2</v>
      </c>
      <c r="L2480">
        <f t="shared" si="404"/>
        <v>-7.3449549831846594E-3</v>
      </c>
      <c r="M2480">
        <f t="shared" si="395"/>
        <v>1874.4648721955193</v>
      </c>
      <c r="N2480">
        <f t="shared" si="396"/>
        <v>736.40331586916591</v>
      </c>
      <c r="O2480">
        <f t="shared" si="397"/>
        <v>17.171552330952803</v>
      </c>
      <c r="P2480">
        <f t="shared" si="398"/>
        <v>2628.0397403956381</v>
      </c>
      <c r="Q2480">
        <f t="shared" si="399"/>
        <v>0</v>
      </c>
    </row>
    <row r="2481" spans="1:17">
      <c r="A2481">
        <v>2480</v>
      </c>
      <c r="B2481" s="1">
        <v>39997</v>
      </c>
      <c r="C2481">
        <v>9816.07</v>
      </c>
      <c r="D2481">
        <v>896.42</v>
      </c>
      <c r="E2481">
        <v>96.064990000000009</v>
      </c>
      <c r="F2481">
        <f t="shared" si="400"/>
        <v>29076.664949999995</v>
      </c>
      <c r="G2481">
        <f t="shared" si="401"/>
        <v>-4.0967555006534706E-3</v>
      </c>
      <c r="H2481">
        <f t="shared" si="394"/>
        <v>1935.0446595775895</v>
      </c>
      <c r="J2481">
        <f t="shared" si="402"/>
        <v>-6.0833421930610587E-3</v>
      </c>
      <c r="K2481">
        <f t="shared" si="403"/>
        <v>0</v>
      </c>
      <c r="L2481">
        <f t="shared" si="404"/>
        <v>1.146370814065989E-3</v>
      </c>
      <c r="M2481">
        <f t="shared" si="395"/>
        <v>1863.0618609490814</v>
      </c>
      <c r="N2481">
        <f t="shared" si="396"/>
        <v>736.40331586916591</v>
      </c>
      <c r="O2481">
        <f t="shared" si="397"/>
        <v>17.191237297377217</v>
      </c>
      <c r="P2481">
        <f t="shared" si="398"/>
        <v>2616.6564141156246</v>
      </c>
      <c r="Q2481">
        <f t="shared" si="399"/>
        <v>0</v>
      </c>
    </row>
    <row r="2482" spans="1:17">
      <c r="A2482">
        <v>2481</v>
      </c>
      <c r="B2482" s="1">
        <v>40000</v>
      </c>
      <c r="C2482">
        <v>9680.8700000000008</v>
      </c>
      <c r="D2482">
        <v>898.72</v>
      </c>
      <c r="E2482">
        <v>94.795000000000002</v>
      </c>
      <c r="F2482">
        <f t="shared" si="400"/>
        <v>28822.915000000001</v>
      </c>
      <c r="G2482">
        <f t="shared" si="401"/>
        <v>-8.7269276045358612E-3</v>
      </c>
      <c r="H2482">
        <f t="shared" si="394"/>
        <v>1918.1576649219121</v>
      </c>
      <c r="J2482">
        <f t="shared" si="402"/>
        <v>-1.3773332912255021E-2</v>
      </c>
      <c r="K2482">
        <f t="shared" si="403"/>
        <v>2.5657615849714599E-3</v>
      </c>
      <c r="L2482">
        <f t="shared" si="404"/>
        <v>-1.3220112759081193E-2</v>
      </c>
      <c r="M2482">
        <f t="shared" si="395"/>
        <v>1837.4012897021043</v>
      </c>
      <c r="N2482">
        <f t="shared" si="396"/>
        <v>738.29275120806858</v>
      </c>
      <c r="O2482">
        <f t="shared" si="397"/>
        <v>16.963967201837768</v>
      </c>
      <c r="P2482">
        <f t="shared" si="398"/>
        <v>2592.658008112011</v>
      </c>
      <c r="Q2482">
        <f t="shared" si="399"/>
        <v>0</v>
      </c>
    </row>
    <row r="2483" spans="1:17">
      <c r="A2483">
        <v>2482</v>
      </c>
      <c r="B2483" s="1">
        <v>40001</v>
      </c>
      <c r="C2483">
        <v>9647.7900000000009</v>
      </c>
      <c r="D2483">
        <v>881.03</v>
      </c>
      <c r="E2483">
        <v>95.075000000000003</v>
      </c>
      <c r="F2483">
        <f t="shared" si="400"/>
        <v>28581.255000000001</v>
      </c>
      <c r="G2483">
        <f t="shared" si="401"/>
        <v>-8.3843011714810345E-3</v>
      </c>
      <c r="H2483">
        <f t="shared" si="394"/>
        <v>1902.0752533648219</v>
      </c>
      <c r="J2483">
        <f t="shared" si="402"/>
        <v>-3.4170482611582953E-3</v>
      </c>
      <c r="K2483">
        <f t="shared" si="403"/>
        <v>-1.9683549937689171E-2</v>
      </c>
      <c r="L2483">
        <f t="shared" si="404"/>
        <v>2.95374228598555E-3</v>
      </c>
      <c r="M2483">
        <f t="shared" si="395"/>
        <v>1831.1228008200778</v>
      </c>
      <c r="N2483">
        <f t="shared" si="396"/>
        <v>723.76052897103068</v>
      </c>
      <c r="O2483">
        <f t="shared" si="397"/>
        <v>17.014074389099907</v>
      </c>
      <c r="P2483">
        <f t="shared" si="398"/>
        <v>2571.8974041802085</v>
      </c>
      <c r="Q2483">
        <f t="shared" si="399"/>
        <v>0</v>
      </c>
    </row>
    <row r="2484" spans="1:17">
      <c r="A2484">
        <v>2483</v>
      </c>
      <c r="B2484" s="1">
        <v>40002</v>
      </c>
      <c r="C2484">
        <v>9420.75</v>
      </c>
      <c r="D2484">
        <v>879.56</v>
      </c>
      <c r="E2484">
        <v>94.125</v>
      </c>
      <c r="F2484">
        <f t="shared" si="400"/>
        <v>28107.724999999999</v>
      </c>
      <c r="G2484">
        <f t="shared" si="401"/>
        <v>-1.6567851901534869E-2</v>
      </c>
      <c r="H2484">
        <f t="shared" si="394"/>
        <v>1870.5619522614991</v>
      </c>
      <c r="J2484">
        <f t="shared" si="402"/>
        <v>-2.3532850528463101E-2</v>
      </c>
      <c r="K2484">
        <f t="shared" si="403"/>
        <v>-1.6685016401257746E-3</v>
      </c>
      <c r="L2484">
        <f t="shared" si="404"/>
        <v>-9.9921114909282682E-3</v>
      </c>
      <c r="M2484">
        <f t="shared" si="395"/>
        <v>1788.0312616491183</v>
      </c>
      <c r="N2484">
        <f t="shared" si="396"/>
        <v>722.55293334138412</v>
      </c>
      <c r="O2484">
        <f t="shared" si="397"/>
        <v>16.844067860889073</v>
      </c>
      <c r="P2484">
        <f t="shared" si="398"/>
        <v>2527.4282628513915</v>
      </c>
      <c r="Q2484">
        <f t="shared" si="399"/>
        <v>0</v>
      </c>
    </row>
    <row r="2485" spans="1:17">
      <c r="A2485">
        <v>2484</v>
      </c>
      <c r="B2485" s="1">
        <v>40003</v>
      </c>
      <c r="C2485">
        <v>9291.06</v>
      </c>
      <c r="D2485">
        <v>882.68</v>
      </c>
      <c r="E2485">
        <v>92.814990000000009</v>
      </c>
      <c r="F2485">
        <f t="shared" si="400"/>
        <v>27872.994949999997</v>
      </c>
      <c r="G2485">
        <f t="shared" si="401"/>
        <v>-8.35108675639884E-3</v>
      </c>
      <c r="H2485">
        <f t="shared" si="394"/>
        <v>1854.9407271149446</v>
      </c>
      <c r="J2485">
        <f t="shared" si="402"/>
        <v>-1.3766419871029445E-2</v>
      </c>
      <c r="K2485">
        <f t="shared" si="403"/>
        <v>3.5472281595343436E-3</v>
      </c>
      <c r="L2485">
        <f t="shared" si="404"/>
        <v>-1.3917768924302742E-2</v>
      </c>
      <c r="M2485">
        <f t="shared" si="395"/>
        <v>1763.41647255873</v>
      </c>
      <c r="N2485">
        <f t="shared" si="396"/>
        <v>725.11599345328682</v>
      </c>
      <c r="O2485">
        <f t="shared" si="397"/>
        <v>16.609636016655948</v>
      </c>
      <c r="P2485">
        <f t="shared" si="398"/>
        <v>2505.142102028673</v>
      </c>
      <c r="Q2485">
        <f t="shared" si="399"/>
        <v>0</v>
      </c>
    </row>
    <row r="2486" spans="1:17">
      <c r="A2486">
        <v>2485</v>
      </c>
      <c r="B2486" s="1">
        <v>40004</v>
      </c>
      <c r="C2486">
        <v>9287.2800000000007</v>
      </c>
      <c r="D2486">
        <v>879.13</v>
      </c>
      <c r="E2486">
        <v>92.224990000000005</v>
      </c>
      <c r="F2486">
        <f t="shared" si="400"/>
        <v>27826.984950000002</v>
      </c>
      <c r="G2486">
        <f t="shared" si="401"/>
        <v>-1.6507016946879505E-3</v>
      </c>
      <c r="H2486">
        <f t="shared" si="394"/>
        <v>1851.8787733131501</v>
      </c>
      <c r="J2486">
        <f t="shared" si="402"/>
        <v>-4.0684270685997781E-4</v>
      </c>
      <c r="K2486">
        <f t="shared" si="403"/>
        <v>-4.0218425703538729E-3</v>
      </c>
      <c r="L2486">
        <f t="shared" si="404"/>
        <v>-6.3567318167033759E-3</v>
      </c>
      <c r="M2486">
        <f t="shared" si="395"/>
        <v>1762.6990394277127</v>
      </c>
      <c r="N2486">
        <f t="shared" si="396"/>
        <v>722.19969108237194</v>
      </c>
      <c r="O2486">
        <f t="shared" si="397"/>
        <v>16.504053014925006</v>
      </c>
      <c r="P2486">
        <f t="shared" si="398"/>
        <v>2501.4027835250095</v>
      </c>
      <c r="Q2486">
        <f t="shared" si="399"/>
        <v>0</v>
      </c>
    </row>
    <row r="2487" spans="1:17">
      <c r="A2487">
        <v>2486</v>
      </c>
      <c r="B2487" s="1">
        <v>40007</v>
      </c>
      <c r="C2487">
        <v>9050.33</v>
      </c>
      <c r="D2487">
        <v>901.05</v>
      </c>
      <c r="E2487">
        <v>92.564990000000009</v>
      </c>
      <c r="F2487">
        <f t="shared" si="400"/>
        <v>27573.984949999998</v>
      </c>
      <c r="G2487">
        <f t="shared" si="401"/>
        <v>-9.0918940896614897E-3</v>
      </c>
      <c r="H2487">
        <f t="shared" si="394"/>
        <v>1835.0416876392947</v>
      </c>
      <c r="J2487">
        <f t="shared" si="402"/>
        <v>-2.5513390357564392E-2</v>
      </c>
      <c r="K2487">
        <f t="shared" si="403"/>
        <v>2.4933741312433755E-2</v>
      </c>
      <c r="L2487">
        <f t="shared" si="404"/>
        <v>3.6866363444441053E-3</v>
      </c>
      <c r="M2487">
        <f t="shared" si="395"/>
        <v>1717.7266107518897</v>
      </c>
      <c r="N2487">
        <f t="shared" si="396"/>
        <v>740.2068313557395</v>
      </c>
      <c r="O2487">
        <f t="shared" si="397"/>
        <v>16.564897456600463</v>
      </c>
      <c r="P2487">
        <f t="shared" si="398"/>
        <v>2474.4983395642298</v>
      </c>
      <c r="Q2487">
        <f t="shared" si="399"/>
        <v>0</v>
      </c>
    </row>
    <row r="2488" spans="1:17">
      <c r="A2488">
        <v>2487</v>
      </c>
      <c r="B2488" s="1">
        <v>40008</v>
      </c>
      <c r="C2488">
        <v>9261.81</v>
      </c>
      <c r="D2488">
        <v>905.84</v>
      </c>
      <c r="E2488">
        <v>92.98499000000001</v>
      </c>
      <c r="F2488">
        <f t="shared" si="400"/>
        <v>28046.944949999997</v>
      </c>
      <c r="G2488">
        <f t="shared" si="401"/>
        <v>1.7152399294393605E-2</v>
      </c>
      <c r="H2488">
        <f t="shared" si="394"/>
        <v>1866.5170553875419</v>
      </c>
      <c r="J2488">
        <f t="shared" si="402"/>
        <v>2.336710374096862E-2</v>
      </c>
      <c r="K2488">
        <f t="shared" si="403"/>
        <v>5.3160201986572897E-3</v>
      </c>
      <c r="L2488">
        <f t="shared" si="404"/>
        <v>4.5373526211152093E-3</v>
      </c>
      <c r="M2488">
        <f t="shared" si="395"/>
        <v>1757.8649066639512</v>
      </c>
      <c r="N2488">
        <f t="shared" si="396"/>
        <v>744.14178582241061</v>
      </c>
      <c r="O2488">
        <f t="shared" si="397"/>
        <v>16.640058237493676</v>
      </c>
      <c r="P2488">
        <f t="shared" si="398"/>
        <v>2518.6467507238553</v>
      </c>
      <c r="Q2488">
        <f t="shared" si="399"/>
        <v>0</v>
      </c>
    </row>
    <row r="2489" spans="1:17">
      <c r="A2489">
        <v>2488</v>
      </c>
      <c r="B2489" s="1">
        <v>40009</v>
      </c>
      <c r="C2489">
        <v>9269.25</v>
      </c>
      <c r="D2489">
        <v>932.68</v>
      </c>
      <c r="E2489">
        <v>93.875</v>
      </c>
      <c r="F2489">
        <f t="shared" si="400"/>
        <v>28334.674999999999</v>
      </c>
      <c r="G2489">
        <f t="shared" si="401"/>
        <v>1.0258873132633406E-2</v>
      </c>
      <c r="H2489">
        <f t="shared" si="394"/>
        <v>1885.6654170586589</v>
      </c>
      <c r="J2489">
        <f t="shared" si="402"/>
        <v>8.0329870727213759E-4</v>
      </c>
      <c r="K2489">
        <f t="shared" si="403"/>
        <v>2.9629956725249373E-2</v>
      </c>
      <c r="L2489">
        <f t="shared" si="404"/>
        <v>9.5715448267510439E-3</v>
      </c>
      <c r="M2489">
        <f t="shared" si="395"/>
        <v>1759.2769972710335</v>
      </c>
      <c r="N2489">
        <f t="shared" si="396"/>
        <v>766.19067473377845</v>
      </c>
      <c r="O2489">
        <f t="shared" si="397"/>
        <v>16.799329300833591</v>
      </c>
      <c r="P2489">
        <f t="shared" si="398"/>
        <v>2542.2670013056454</v>
      </c>
      <c r="Q2489">
        <f t="shared" si="399"/>
        <v>0</v>
      </c>
    </row>
    <row r="2490" spans="1:17">
      <c r="A2490">
        <v>2489</v>
      </c>
      <c r="B2490" s="1">
        <v>40010</v>
      </c>
      <c r="C2490">
        <v>9344.16</v>
      </c>
      <c r="D2490">
        <v>940.74</v>
      </c>
      <c r="E2490">
        <v>93.625</v>
      </c>
      <c r="F2490">
        <f t="shared" si="400"/>
        <v>28563.845000000001</v>
      </c>
      <c r="G2490">
        <f t="shared" si="401"/>
        <v>8.0879699520111092E-3</v>
      </c>
      <c r="H2490">
        <f t="shared" si="394"/>
        <v>1900.9166222913759</v>
      </c>
      <c r="J2490">
        <f t="shared" si="402"/>
        <v>8.08155999676341E-3</v>
      </c>
      <c r="K2490">
        <f t="shared" si="403"/>
        <v>8.6417635201785359E-3</v>
      </c>
      <c r="L2490">
        <f t="shared" si="404"/>
        <v>-2.6631158455392434E-3</v>
      </c>
      <c r="M2490">
        <f t="shared" si="395"/>
        <v>1773.4946998754053</v>
      </c>
      <c r="N2490">
        <f t="shared" si="396"/>
        <v>772.81191335619371</v>
      </c>
      <c r="O2490">
        <f t="shared" si="397"/>
        <v>16.754590740778109</v>
      </c>
      <c r="P2490">
        <f t="shared" si="398"/>
        <v>2563.0612039723769</v>
      </c>
      <c r="Q2490">
        <f t="shared" si="399"/>
        <v>0</v>
      </c>
    </row>
    <row r="2491" spans="1:17">
      <c r="A2491">
        <v>2490</v>
      </c>
      <c r="B2491" s="1">
        <v>40011</v>
      </c>
      <c r="C2491">
        <v>9395.32</v>
      </c>
      <c r="D2491">
        <v>940.38</v>
      </c>
      <c r="E2491">
        <v>94.084990000000005</v>
      </c>
      <c r="F2491">
        <f t="shared" si="400"/>
        <v>28664.864949999999</v>
      </c>
      <c r="G2491">
        <f t="shared" si="401"/>
        <v>3.5366369618654581E-3</v>
      </c>
      <c r="H2491">
        <f t="shared" si="394"/>
        <v>1907.6394742791963</v>
      </c>
      <c r="J2491">
        <f t="shared" si="402"/>
        <v>5.4750774815499614E-3</v>
      </c>
      <c r="K2491">
        <f t="shared" si="403"/>
        <v>-3.8267746667519642E-4</v>
      </c>
      <c r="L2491">
        <f t="shared" si="404"/>
        <v>4.9131108144193636E-3</v>
      </c>
      <c r="M2491">
        <f t="shared" si="395"/>
        <v>1783.2047207703413</v>
      </c>
      <c r="N2491">
        <f t="shared" si="396"/>
        <v>772.51617565097422</v>
      </c>
      <c r="O2491">
        <f t="shared" si="397"/>
        <v>16.836907901737796</v>
      </c>
      <c r="P2491">
        <f t="shared" si="398"/>
        <v>2572.5578043230535</v>
      </c>
      <c r="Q2491">
        <f t="shared" si="399"/>
        <v>0</v>
      </c>
    </row>
    <row r="2492" spans="1:17">
      <c r="A2492">
        <v>2491</v>
      </c>
      <c r="B2492" s="1">
        <v>40014</v>
      </c>
      <c r="C2492">
        <v>9395.32</v>
      </c>
      <c r="D2492">
        <v>951.13</v>
      </c>
      <c r="E2492">
        <v>94.549990000000008</v>
      </c>
      <c r="F2492">
        <f t="shared" si="400"/>
        <v>28774.68995</v>
      </c>
      <c r="G2492">
        <f t="shared" si="401"/>
        <v>3.8313454534519842E-3</v>
      </c>
      <c r="H2492">
        <f t="shared" ref="H2492:H2555" si="405">_xlfn.PERCENTILE.INC(G2243:G2492,0.01)*F2492*(-1)</f>
        <v>1914.9483001058015</v>
      </c>
      <c r="J2492">
        <f t="shared" si="402"/>
        <v>0</v>
      </c>
      <c r="K2492">
        <f t="shared" si="403"/>
        <v>1.1431548948297454E-2</v>
      </c>
      <c r="L2492">
        <f t="shared" si="404"/>
        <v>4.9423398992762824E-3</v>
      </c>
      <c r="M2492">
        <f t="shared" si="395"/>
        <v>1783.2047207703413</v>
      </c>
      <c r="N2492">
        <f t="shared" si="396"/>
        <v>781.34723212627989</v>
      </c>
      <c r="O2492">
        <f t="shared" si="397"/>
        <v>16.920121623440995</v>
      </c>
      <c r="P2492">
        <f t="shared" si="398"/>
        <v>2581.4720745200621</v>
      </c>
      <c r="Q2492">
        <f t="shared" si="399"/>
        <v>0</v>
      </c>
    </row>
    <row r="2493" spans="1:17">
      <c r="A2493">
        <v>2492</v>
      </c>
      <c r="B2493" s="1">
        <v>40015</v>
      </c>
      <c r="C2493">
        <v>9652.02</v>
      </c>
      <c r="D2493">
        <v>954.58</v>
      </c>
      <c r="E2493">
        <v>93.655000000000001</v>
      </c>
      <c r="F2493">
        <f t="shared" si="400"/>
        <v>29318.115000000005</v>
      </c>
      <c r="G2493">
        <f t="shared" si="401"/>
        <v>1.8885522344264327E-2</v>
      </c>
      <c r="H2493">
        <f t="shared" si="405"/>
        <v>1951.1130990155609</v>
      </c>
      <c r="J2493">
        <f t="shared" si="402"/>
        <v>2.7322113562922912E-2</v>
      </c>
      <c r="K2493">
        <f t="shared" si="403"/>
        <v>3.6272644118049424E-3</v>
      </c>
      <c r="L2493">
        <f t="shared" si="404"/>
        <v>-9.4657862999245612E-3</v>
      </c>
      <c r="M2493">
        <f t="shared" ref="M2493:M2556" si="406">_xlfn.PERCENTILE.INC(J2244:J2493,0.01)*2*C2493*(-1)</f>
        <v>1831.9256426571687</v>
      </c>
      <c r="N2493">
        <f t="shared" ref="N2493:N2556" si="407">_xlfn.PERCENTILE.INC(K2244:K2493,0.01)*10*D2493*(-1)</f>
        <v>784.18138513463384</v>
      </c>
      <c r="O2493">
        <f t="shared" ref="O2493:O2556" si="408">_xlfn.PERCENTILE.INC(L2244:L2493,0.01)*5*E2493*(-1)</f>
        <v>16.759959367984766</v>
      </c>
      <c r="P2493">
        <f t="shared" ref="P2493:P2556" si="409">SUM(M2493:O2493)</f>
        <v>2632.8669871597872</v>
      </c>
      <c r="Q2493">
        <f t="shared" ref="Q2493:Q2556" si="410">IF(H2493&gt;P2493,1,0)</f>
        <v>0</v>
      </c>
    </row>
    <row r="2494" spans="1:17">
      <c r="A2494">
        <v>2493</v>
      </c>
      <c r="B2494" s="1">
        <v>40016</v>
      </c>
      <c r="C2494">
        <v>9723.16</v>
      </c>
      <c r="D2494">
        <v>954.07</v>
      </c>
      <c r="E2494">
        <v>93.685000000000002</v>
      </c>
      <c r="F2494">
        <f t="shared" si="400"/>
        <v>29455.445</v>
      </c>
      <c r="G2494">
        <f t="shared" si="401"/>
        <v>4.6841347064774386E-3</v>
      </c>
      <c r="H2494">
        <f t="shared" si="405"/>
        <v>1960.2523755989223</v>
      </c>
      <c r="J2494">
        <f t="shared" si="402"/>
        <v>7.3704778896024337E-3</v>
      </c>
      <c r="K2494">
        <f t="shared" si="403"/>
        <v>-5.3426637893105866E-4</v>
      </c>
      <c r="L2494">
        <f t="shared" si="404"/>
        <v>3.2032459559028226E-4</v>
      </c>
      <c r="M2494">
        <f t="shared" si="406"/>
        <v>1845.427810101769</v>
      </c>
      <c r="N2494">
        <f t="shared" si="407"/>
        <v>783.7624233855729</v>
      </c>
      <c r="O2494">
        <f t="shared" si="408"/>
        <v>16.765327995191427</v>
      </c>
      <c r="P2494">
        <f t="shared" si="409"/>
        <v>2645.9555614825335</v>
      </c>
      <c r="Q2494">
        <f t="shared" si="410"/>
        <v>0</v>
      </c>
    </row>
    <row r="2495" spans="1:17">
      <c r="A2495">
        <v>2494</v>
      </c>
      <c r="B2495" s="1">
        <v>40017</v>
      </c>
      <c r="C2495">
        <v>9792.94</v>
      </c>
      <c r="D2495">
        <v>976.29</v>
      </c>
      <c r="E2495">
        <v>94.834990000000005</v>
      </c>
      <c r="F2495">
        <f t="shared" si="400"/>
        <v>29822.954949999999</v>
      </c>
      <c r="G2495">
        <f t="shared" si="401"/>
        <v>1.2476808617218227E-2</v>
      </c>
      <c r="H2495">
        <f t="shared" si="405"/>
        <v>1984.7100693307175</v>
      </c>
      <c r="J2495">
        <f t="shared" si="402"/>
        <v>7.1766791866019197E-3</v>
      </c>
      <c r="K2495">
        <f t="shared" si="403"/>
        <v>2.3289695724632242E-2</v>
      </c>
      <c r="L2495">
        <f t="shared" si="404"/>
        <v>1.2275070715696224E-2</v>
      </c>
      <c r="M2495">
        <f t="shared" si="406"/>
        <v>1858.6718534569027</v>
      </c>
      <c r="N2495">
        <f t="shared" si="407"/>
        <v>802.01601174662324</v>
      </c>
      <c r="O2495">
        <f t="shared" si="408"/>
        <v>16.971123581904241</v>
      </c>
      <c r="P2495">
        <f t="shared" si="409"/>
        <v>2677.6589887854298</v>
      </c>
      <c r="Q2495">
        <f t="shared" si="410"/>
        <v>0</v>
      </c>
    </row>
    <row r="2496" spans="1:17">
      <c r="A2496">
        <v>2495</v>
      </c>
      <c r="B2496" s="1">
        <v>40018</v>
      </c>
      <c r="C2496">
        <v>9944.5499999999993</v>
      </c>
      <c r="D2496">
        <v>979.26</v>
      </c>
      <c r="E2496">
        <v>94.704990000000009</v>
      </c>
      <c r="F2496">
        <f t="shared" si="400"/>
        <v>30155.224949999996</v>
      </c>
      <c r="G2496">
        <f t="shared" si="401"/>
        <v>1.1141417762158934E-2</v>
      </c>
      <c r="H2496">
        <f t="shared" si="405"/>
        <v>2006.8225533498946</v>
      </c>
      <c r="J2496">
        <f t="shared" si="402"/>
        <v>1.5481561206338368E-2</v>
      </c>
      <c r="K2496">
        <f t="shared" si="403"/>
        <v>3.042128875641481E-3</v>
      </c>
      <c r="L2496">
        <f t="shared" si="404"/>
        <v>-1.3708020636686857E-3</v>
      </c>
      <c r="M2496">
        <f t="shared" si="406"/>
        <v>1887.4469955186939</v>
      </c>
      <c r="N2496">
        <f t="shared" si="407"/>
        <v>804.45584781468449</v>
      </c>
      <c r="O2496">
        <f t="shared" si="408"/>
        <v>16.947859530675391</v>
      </c>
      <c r="P2496">
        <f t="shared" si="409"/>
        <v>2708.8507028640538</v>
      </c>
      <c r="Q2496">
        <f t="shared" si="410"/>
        <v>0</v>
      </c>
    </row>
    <row r="2497" spans="1:17">
      <c r="A2497">
        <v>2496</v>
      </c>
      <c r="B2497" s="1">
        <v>40021</v>
      </c>
      <c r="C2497">
        <v>10088.66</v>
      </c>
      <c r="D2497">
        <v>982.18</v>
      </c>
      <c r="E2497">
        <v>95.314990000000009</v>
      </c>
      <c r="F2497">
        <f t="shared" si="400"/>
        <v>30475.694949999997</v>
      </c>
      <c r="G2497">
        <f t="shared" si="401"/>
        <v>1.0627345693204671E-2</v>
      </c>
      <c r="H2497">
        <f t="shared" si="405"/>
        <v>2028.1497503692635</v>
      </c>
      <c r="J2497">
        <f t="shared" si="402"/>
        <v>1.4491354561041003E-2</v>
      </c>
      <c r="K2497">
        <f t="shared" si="403"/>
        <v>2.9818434327961718E-3</v>
      </c>
      <c r="L2497">
        <f t="shared" si="404"/>
        <v>6.4410544787556478E-3</v>
      </c>
      <c r="M2497">
        <f t="shared" si="406"/>
        <v>1914.7986591459271</v>
      </c>
      <c r="N2497">
        <f t="shared" si="407"/>
        <v>806.85460920146511</v>
      </c>
      <c r="O2497">
        <f t="shared" si="408"/>
        <v>17.057021617210768</v>
      </c>
      <c r="P2497">
        <f t="shared" si="409"/>
        <v>2738.7102899646034</v>
      </c>
      <c r="Q2497">
        <f t="shared" si="410"/>
        <v>0</v>
      </c>
    </row>
    <row r="2498" spans="1:17">
      <c r="A2498">
        <v>2497</v>
      </c>
      <c r="B2498" s="1">
        <v>40022</v>
      </c>
      <c r="C2498">
        <v>10087.26</v>
      </c>
      <c r="D2498">
        <v>979.62</v>
      </c>
      <c r="E2498">
        <v>94.53</v>
      </c>
      <c r="F2498">
        <f t="shared" si="400"/>
        <v>30443.370000000003</v>
      </c>
      <c r="G2498">
        <f t="shared" si="401"/>
        <v>-1.0606796679462072E-3</v>
      </c>
      <c r="H2498">
        <f t="shared" si="405"/>
        <v>2025.9985331654968</v>
      </c>
      <c r="J2498">
        <f t="shared" si="402"/>
        <v>-1.387696681224293E-4</v>
      </c>
      <c r="K2498">
        <f t="shared" si="403"/>
        <v>-2.6064468834632315E-3</v>
      </c>
      <c r="L2498">
        <f t="shared" si="404"/>
        <v>-8.2357455002618485E-3</v>
      </c>
      <c r="M2498">
        <f t="shared" si="406"/>
        <v>1914.5329431714763</v>
      </c>
      <c r="N2498">
        <f t="shared" si="407"/>
        <v>804.75158551990398</v>
      </c>
      <c r="O2498">
        <f t="shared" si="408"/>
        <v>16.916544328178954</v>
      </c>
      <c r="P2498">
        <f t="shared" si="409"/>
        <v>2736.2010730195593</v>
      </c>
      <c r="Q2498">
        <f t="shared" si="410"/>
        <v>0</v>
      </c>
    </row>
    <row r="2499" spans="1:17">
      <c r="A2499">
        <v>2498</v>
      </c>
      <c r="B2499" s="1">
        <v>40023</v>
      </c>
      <c r="C2499">
        <v>10113.24</v>
      </c>
      <c r="D2499">
        <v>975.15</v>
      </c>
      <c r="E2499">
        <v>95.024990000000003</v>
      </c>
      <c r="F2499">
        <f t="shared" ref="F2499:F2562" si="411">2*C2499+10*D2499+5*E2499</f>
        <v>30453.104950000001</v>
      </c>
      <c r="G2499">
        <f t="shared" si="401"/>
        <v>3.1977241678560198E-4</v>
      </c>
      <c r="H2499">
        <f t="shared" si="405"/>
        <v>2026.6463916128512</v>
      </c>
      <c r="J2499">
        <f t="shared" si="402"/>
        <v>2.5755259604689495E-3</v>
      </c>
      <c r="K2499">
        <f t="shared" si="403"/>
        <v>-4.5629938139278847E-3</v>
      </c>
      <c r="L2499">
        <f t="shared" si="404"/>
        <v>5.2363270919284499E-3</v>
      </c>
      <c r="M2499">
        <f t="shared" si="406"/>
        <v>1919.4638724687873</v>
      </c>
      <c r="N2499">
        <f t="shared" si="407"/>
        <v>801.07950901342804</v>
      </c>
      <c r="O2499">
        <f t="shared" si="408"/>
        <v>17.005124887546408</v>
      </c>
      <c r="P2499">
        <f t="shared" si="409"/>
        <v>2737.548506369762</v>
      </c>
      <c r="Q2499">
        <f t="shared" si="410"/>
        <v>0</v>
      </c>
    </row>
    <row r="2500" spans="1:17">
      <c r="A2500">
        <v>2499</v>
      </c>
      <c r="B2500" s="1">
        <v>40024</v>
      </c>
      <c r="C2500">
        <v>10165.209999999999</v>
      </c>
      <c r="D2500">
        <v>986.75</v>
      </c>
      <c r="E2500">
        <v>95.605000000000004</v>
      </c>
      <c r="F2500">
        <f t="shared" si="411"/>
        <v>30675.945</v>
      </c>
      <c r="G2500">
        <f t="shared" ref="G2500:G2563" si="412">F2500/F2499-1</f>
        <v>7.3174820881440894E-3</v>
      </c>
      <c r="H2500">
        <f t="shared" si="405"/>
        <v>2041.4763402824801</v>
      </c>
      <c r="J2500">
        <f t="shared" ref="J2500:J2563" si="413">C2500/C2499-1</f>
        <v>5.1388081366603444E-3</v>
      </c>
      <c r="K2500">
        <f t="shared" ref="K2500:K2563" si="414">D2500/D2499-1</f>
        <v>1.189560580423521E-2</v>
      </c>
      <c r="L2500">
        <f t="shared" ref="L2500:L2563" si="415">E2500/E2499-1</f>
        <v>6.1037628101829888E-3</v>
      </c>
      <c r="M2500">
        <f t="shared" si="406"/>
        <v>1929.3276290346555</v>
      </c>
      <c r="N2500">
        <f t="shared" si="407"/>
        <v>810.6088350705021</v>
      </c>
      <c r="O2500">
        <f t="shared" si="408"/>
        <v>17.108920136417531</v>
      </c>
      <c r="P2500">
        <f t="shared" si="409"/>
        <v>2757.045384241575</v>
      </c>
      <c r="Q2500">
        <f t="shared" si="410"/>
        <v>0</v>
      </c>
    </row>
    <row r="2501" spans="1:17">
      <c r="A2501">
        <v>2500</v>
      </c>
      <c r="B2501" s="1">
        <v>40025</v>
      </c>
      <c r="C2501">
        <v>10356.83</v>
      </c>
      <c r="D2501">
        <v>987.48</v>
      </c>
      <c r="E2501">
        <v>95.194990000000004</v>
      </c>
      <c r="F2501">
        <f t="shared" si="411"/>
        <v>31064.434949999999</v>
      </c>
      <c r="G2501">
        <f t="shared" si="412"/>
        <v>1.2664318898733207E-2</v>
      </c>
      <c r="H2501">
        <f t="shared" si="405"/>
        <v>2067.3302476800363</v>
      </c>
      <c r="J2501">
        <f t="shared" si="413"/>
        <v>1.8850569737369094E-2</v>
      </c>
      <c r="K2501">
        <f t="shared" si="414"/>
        <v>7.3980238155568756E-4</v>
      </c>
      <c r="L2501">
        <f t="shared" si="415"/>
        <v>-4.2885832330945561E-3</v>
      </c>
      <c r="M2501">
        <f t="shared" si="406"/>
        <v>1965.6965540520061</v>
      </c>
      <c r="N2501">
        <f t="shared" si="407"/>
        <v>811.20852541719728</v>
      </c>
      <c r="O2501">
        <f t="shared" si="408"/>
        <v>17.035547108384137</v>
      </c>
      <c r="P2501">
        <f t="shared" si="409"/>
        <v>2793.9406265775874</v>
      </c>
      <c r="Q2501">
        <f t="shared" si="410"/>
        <v>0</v>
      </c>
    </row>
    <row r="2502" spans="1:17">
      <c r="A2502">
        <v>2501</v>
      </c>
      <c r="B2502" s="1">
        <v>40028</v>
      </c>
      <c r="C2502">
        <v>10352.469999999999</v>
      </c>
      <c r="D2502">
        <v>1002.63</v>
      </c>
      <c r="E2502">
        <v>95.194990000000004</v>
      </c>
      <c r="F2502">
        <f t="shared" si="411"/>
        <v>31207.214949999998</v>
      </c>
      <c r="G2502">
        <f t="shared" si="412"/>
        <v>4.5962529249223838E-3</v>
      </c>
      <c r="H2502">
        <f t="shared" si="405"/>
        <v>2076.8322203777161</v>
      </c>
      <c r="J2502">
        <f t="shared" si="413"/>
        <v>-4.2097823368736353E-4</v>
      </c>
      <c r="K2502">
        <f t="shared" si="414"/>
        <v>1.5342082877627838E-2</v>
      </c>
      <c r="L2502">
        <f t="shared" si="415"/>
        <v>0</v>
      </c>
      <c r="M2502">
        <f t="shared" si="406"/>
        <v>1964.869038588716</v>
      </c>
      <c r="N2502">
        <f t="shared" si="407"/>
        <v>823.65415384518622</v>
      </c>
      <c r="O2502">
        <f t="shared" si="408"/>
        <v>17.035547108384137</v>
      </c>
      <c r="P2502">
        <f t="shared" si="409"/>
        <v>2805.5587395422863</v>
      </c>
      <c r="Q2502">
        <f t="shared" si="410"/>
        <v>0</v>
      </c>
    </row>
    <row r="2503" spans="1:17">
      <c r="A2503">
        <v>2502</v>
      </c>
      <c r="B2503" s="1">
        <v>40029</v>
      </c>
      <c r="C2503">
        <v>10375.01</v>
      </c>
      <c r="D2503">
        <v>1005.65</v>
      </c>
      <c r="E2503">
        <v>95.284990000000008</v>
      </c>
      <c r="F2503">
        <f t="shared" si="411"/>
        <v>31282.944950000001</v>
      </c>
      <c r="G2503">
        <f t="shared" si="412"/>
        <v>2.4266824233221129E-3</v>
      </c>
      <c r="H2503">
        <f t="shared" si="405"/>
        <v>2081.8720326230959</v>
      </c>
      <c r="J2503">
        <f t="shared" si="413"/>
        <v>2.1772581808978675E-3</v>
      </c>
      <c r="K2503">
        <f t="shared" si="414"/>
        <v>3.0120782342439867E-3</v>
      </c>
      <c r="L2503">
        <f t="shared" si="415"/>
        <v>9.4542790539708932E-4</v>
      </c>
      <c r="M2503">
        <f t="shared" si="406"/>
        <v>1969.1470657773764</v>
      </c>
      <c r="N2503">
        <f t="shared" si="407"/>
        <v>826.13506459452799</v>
      </c>
      <c r="O2503">
        <f t="shared" si="408"/>
        <v>17.051652990004111</v>
      </c>
      <c r="P2503">
        <f t="shared" si="409"/>
        <v>2812.3337833619084</v>
      </c>
      <c r="Q2503">
        <f t="shared" si="410"/>
        <v>0</v>
      </c>
    </row>
    <row r="2504" spans="1:17">
      <c r="A2504">
        <v>2503</v>
      </c>
      <c r="B2504" s="1">
        <v>40030</v>
      </c>
      <c r="C2504">
        <v>10252.530000000001</v>
      </c>
      <c r="D2504">
        <v>1002.72</v>
      </c>
      <c r="E2504">
        <v>94.905000000000001</v>
      </c>
      <c r="F2504">
        <f t="shared" si="411"/>
        <v>31006.785000000003</v>
      </c>
      <c r="G2504">
        <f t="shared" si="412"/>
        <v>-8.8278117818315627E-3</v>
      </c>
      <c r="H2504">
        <f t="shared" si="405"/>
        <v>2063.4936581652405</v>
      </c>
      <c r="J2504">
        <f t="shared" si="413"/>
        <v>-1.1805289826226639E-2</v>
      </c>
      <c r="K2504">
        <f t="shared" si="414"/>
        <v>-2.9135385074329223E-3</v>
      </c>
      <c r="L2504">
        <f t="shared" si="415"/>
        <v>-3.987931362536834E-3</v>
      </c>
      <c r="M2504">
        <f t="shared" si="406"/>
        <v>1945.9007139554105</v>
      </c>
      <c r="N2504">
        <f t="shared" si="407"/>
        <v>823.72808827149117</v>
      </c>
      <c r="O2504">
        <f t="shared" si="408"/>
        <v>16.983652168262179</v>
      </c>
      <c r="P2504">
        <f t="shared" si="409"/>
        <v>2786.6124543951641</v>
      </c>
      <c r="Q2504">
        <f t="shared" si="410"/>
        <v>0</v>
      </c>
    </row>
    <row r="2505" spans="1:17">
      <c r="A2505">
        <v>2504</v>
      </c>
      <c r="B2505" s="1">
        <v>40031</v>
      </c>
      <c r="C2505">
        <v>10388.09</v>
      </c>
      <c r="D2505">
        <v>997.08</v>
      </c>
      <c r="E2505">
        <v>95.564990000000009</v>
      </c>
      <c r="F2505">
        <f t="shared" si="411"/>
        <v>31224.804950000002</v>
      </c>
      <c r="G2505">
        <f t="shared" si="412"/>
        <v>7.0313626517550798E-3</v>
      </c>
      <c r="H2505">
        <f t="shared" si="405"/>
        <v>2078.0028304053967</v>
      </c>
      <c r="J2505">
        <f t="shared" si="413"/>
        <v>1.32221022518344E-2</v>
      </c>
      <c r="K2505">
        <f t="shared" si="414"/>
        <v>-5.6247008137865206E-3</v>
      </c>
      <c r="L2505">
        <f t="shared" si="415"/>
        <v>6.9542173752701331E-3</v>
      </c>
      <c r="M2505">
        <f t="shared" si="406"/>
        <v>1971.6296121672465</v>
      </c>
      <c r="N2505">
        <f t="shared" si="407"/>
        <v>819.09486422305179</v>
      </c>
      <c r="O2505">
        <f t="shared" si="408"/>
        <v>17.10176017726625</v>
      </c>
      <c r="P2505">
        <f t="shared" si="409"/>
        <v>2807.8262365675646</v>
      </c>
      <c r="Q2505">
        <f t="shared" si="410"/>
        <v>0</v>
      </c>
    </row>
    <row r="2506" spans="1:17">
      <c r="A2506">
        <v>2505</v>
      </c>
      <c r="B2506" s="1">
        <v>40032</v>
      </c>
      <c r="C2506">
        <v>10412.09</v>
      </c>
      <c r="D2506">
        <v>1010.48</v>
      </c>
      <c r="E2506">
        <v>97.435000000000002</v>
      </c>
      <c r="F2506">
        <f t="shared" si="411"/>
        <v>31416.154999999999</v>
      </c>
      <c r="G2506">
        <f t="shared" si="412"/>
        <v>6.1281423633039456E-3</v>
      </c>
      <c r="H2506">
        <f t="shared" si="405"/>
        <v>2090.7371275814694</v>
      </c>
      <c r="J2506">
        <f t="shared" si="413"/>
        <v>2.3103380891000835E-3</v>
      </c>
      <c r="K2506">
        <f t="shared" si="414"/>
        <v>1.3439242588358047E-2</v>
      </c>
      <c r="L2506">
        <f t="shared" si="415"/>
        <v>1.9567940100239545E-2</v>
      </c>
      <c r="M2506">
        <f t="shared" si="406"/>
        <v>1976.1847431578342</v>
      </c>
      <c r="N2506">
        <f t="shared" si="407"/>
        <v>830.10287880622343</v>
      </c>
      <c r="O2506">
        <f t="shared" si="408"/>
        <v>17.43640639602366</v>
      </c>
      <c r="P2506">
        <f t="shared" si="409"/>
        <v>2823.7240283600813</v>
      </c>
      <c r="Q2506">
        <f t="shared" si="410"/>
        <v>0</v>
      </c>
    </row>
    <row r="2507" spans="1:17">
      <c r="A2507">
        <v>2506</v>
      </c>
      <c r="B2507" s="1">
        <v>40035</v>
      </c>
      <c r="C2507">
        <v>10524.26</v>
      </c>
      <c r="D2507">
        <v>1007.1</v>
      </c>
      <c r="E2507">
        <v>97.35999000000001</v>
      </c>
      <c r="F2507">
        <f t="shared" si="411"/>
        <v>31606.319950000001</v>
      </c>
      <c r="G2507">
        <f t="shared" si="412"/>
        <v>6.0530943395205039E-3</v>
      </c>
      <c r="H2507">
        <f t="shared" si="405"/>
        <v>2103.3925566538583</v>
      </c>
      <c r="J2507">
        <f t="shared" si="413"/>
        <v>1.077305324867539E-2</v>
      </c>
      <c r="K2507">
        <f t="shared" si="414"/>
        <v>-3.3449449766447259E-3</v>
      </c>
      <c r="L2507">
        <f t="shared" si="415"/>
        <v>-7.6984656437617538E-4</v>
      </c>
      <c r="M2507">
        <f t="shared" si="406"/>
        <v>1997.4742866250933</v>
      </c>
      <c r="N2507">
        <f t="shared" si="407"/>
        <v>827.32623035166228</v>
      </c>
      <c r="O2507">
        <f t="shared" si="408"/>
        <v>17.422983038464615</v>
      </c>
      <c r="P2507">
        <f t="shared" si="409"/>
        <v>2842.2235000152205</v>
      </c>
      <c r="Q2507">
        <f t="shared" si="410"/>
        <v>0</v>
      </c>
    </row>
    <row r="2508" spans="1:17">
      <c r="A2508">
        <v>2507</v>
      </c>
      <c r="B2508" s="1">
        <v>40036</v>
      </c>
      <c r="C2508">
        <v>10585.46</v>
      </c>
      <c r="D2508">
        <v>994.35</v>
      </c>
      <c r="E2508">
        <v>95.884990000000002</v>
      </c>
      <c r="F2508">
        <f t="shared" si="411"/>
        <v>31593.844949999999</v>
      </c>
      <c r="G2508">
        <f t="shared" si="412"/>
        <v>-3.9469954172888233E-4</v>
      </c>
      <c r="H2508">
        <f t="shared" si="405"/>
        <v>2102.5623485756714</v>
      </c>
      <c r="J2508">
        <f t="shared" si="413"/>
        <v>5.8151356960012279E-3</v>
      </c>
      <c r="K2508">
        <f t="shared" si="414"/>
        <v>-1.2660113196306222E-2</v>
      </c>
      <c r="L2508">
        <f t="shared" si="415"/>
        <v>-1.5149960471442236E-2</v>
      </c>
      <c r="M2508">
        <f t="shared" si="406"/>
        <v>2009.0898706510918</v>
      </c>
      <c r="N2508">
        <f t="shared" si="407"/>
        <v>816.85218662513682</v>
      </c>
      <c r="O2508">
        <f t="shared" si="408"/>
        <v>17.159025534137267</v>
      </c>
      <c r="P2508">
        <f t="shared" si="409"/>
        <v>2843.1010828103658</v>
      </c>
      <c r="Q2508">
        <f t="shared" si="410"/>
        <v>0</v>
      </c>
    </row>
    <row r="2509" spans="1:17">
      <c r="A2509">
        <v>2508</v>
      </c>
      <c r="B2509" s="1">
        <v>40037</v>
      </c>
      <c r="C2509">
        <v>10435</v>
      </c>
      <c r="D2509">
        <v>1005.81</v>
      </c>
      <c r="E2509">
        <v>96.224990000000005</v>
      </c>
      <c r="F2509">
        <f t="shared" si="411"/>
        <v>31409.22495</v>
      </c>
      <c r="G2509">
        <f t="shared" si="412"/>
        <v>-5.8435432690189248E-3</v>
      </c>
      <c r="H2509">
        <f t="shared" si="405"/>
        <v>2090.2759345159593</v>
      </c>
      <c r="J2509">
        <f t="shared" si="413"/>
        <v>-1.4213836715645689E-2</v>
      </c>
      <c r="K2509">
        <f t="shared" si="414"/>
        <v>1.1525116910544586E-2</v>
      </c>
      <c r="L2509">
        <f t="shared" si="415"/>
        <v>3.5459147464060869E-3</v>
      </c>
      <c r="M2509">
        <f t="shared" si="406"/>
        <v>1980.5329952825994</v>
      </c>
      <c r="N2509">
        <f t="shared" si="407"/>
        <v>826.26650357462552</v>
      </c>
      <c r="O2509">
        <f t="shared" si="408"/>
        <v>17.219869975812724</v>
      </c>
      <c r="P2509">
        <f t="shared" si="409"/>
        <v>2824.0193688330378</v>
      </c>
      <c r="Q2509">
        <f t="shared" si="410"/>
        <v>0</v>
      </c>
    </row>
    <row r="2510" spans="1:17">
      <c r="A2510">
        <v>2509</v>
      </c>
      <c r="B2510" s="1">
        <v>40038</v>
      </c>
      <c r="C2510">
        <v>10517.19</v>
      </c>
      <c r="D2510">
        <v>1012.73</v>
      </c>
      <c r="E2510">
        <v>95.46999000000001</v>
      </c>
      <c r="F2510">
        <f t="shared" si="411"/>
        <v>31639.02995</v>
      </c>
      <c r="G2510">
        <f t="shared" si="412"/>
        <v>7.3164810773211908E-3</v>
      </c>
      <c r="H2510">
        <f t="shared" si="405"/>
        <v>2105.5693988372254</v>
      </c>
      <c r="J2510">
        <f t="shared" si="413"/>
        <v>7.8763775754673304E-3</v>
      </c>
      <c r="K2510">
        <f t="shared" si="414"/>
        <v>6.8800270428810428E-3</v>
      </c>
      <c r="L2510">
        <f t="shared" si="415"/>
        <v>-7.8461946319765552E-3</v>
      </c>
      <c r="M2510">
        <f t="shared" si="406"/>
        <v>1996.1324209541162</v>
      </c>
      <c r="N2510">
        <f t="shared" si="407"/>
        <v>831.95123946384558</v>
      </c>
      <c r="O2510">
        <f t="shared" si="408"/>
        <v>17.084759524445168</v>
      </c>
      <c r="P2510">
        <f t="shared" si="409"/>
        <v>2845.1684199424067</v>
      </c>
      <c r="Q2510">
        <f t="shared" si="410"/>
        <v>0</v>
      </c>
    </row>
    <row r="2511" spans="1:17">
      <c r="A2511">
        <v>2510</v>
      </c>
      <c r="B2511" s="1">
        <v>40039</v>
      </c>
      <c r="C2511">
        <v>10597.33</v>
      </c>
      <c r="D2511">
        <v>1004.09</v>
      </c>
      <c r="E2511">
        <v>94.524990000000003</v>
      </c>
      <c r="F2511">
        <f t="shared" si="411"/>
        <v>31708.184949999999</v>
      </c>
      <c r="G2511">
        <f t="shared" si="412"/>
        <v>2.1857496929988951E-3</v>
      </c>
      <c r="H2511">
        <f t="shared" si="405"/>
        <v>2110.1716465043219</v>
      </c>
      <c r="J2511">
        <f t="shared" si="413"/>
        <v>7.6199060775739014E-3</v>
      </c>
      <c r="K2511">
        <f t="shared" si="414"/>
        <v>-8.5313953373554741E-3</v>
      </c>
      <c r="L2511">
        <f t="shared" si="415"/>
        <v>-9.8983984391326496E-3</v>
      </c>
      <c r="M2511">
        <f t="shared" si="406"/>
        <v>2011.3427625201869</v>
      </c>
      <c r="N2511">
        <f t="shared" si="407"/>
        <v>824.8535345385767</v>
      </c>
      <c r="O2511">
        <f t="shared" si="408"/>
        <v>16.915647767435445</v>
      </c>
      <c r="P2511">
        <f t="shared" si="409"/>
        <v>2853.1119448261993</v>
      </c>
      <c r="Q2511">
        <f t="shared" si="410"/>
        <v>0</v>
      </c>
    </row>
    <row r="2512" spans="1:17">
      <c r="A2512">
        <v>2511</v>
      </c>
      <c r="B2512" s="1">
        <v>40042</v>
      </c>
      <c r="C2512">
        <v>10268.61</v>
      </c>
      <c r="D2512">
        <v>979.73</v>
      </c>
      <c r="E2512">
        <v>94.424990000000008</v>
      </c>
      <c r="F2512">
        <f t="shared" si="411"/>
        <v>30806.644950000002</v>
      </c>
      <c r="G2512">
        <f t="shared" si="412"/>
        <v>-2.8432406377773334E-2</v>
      </c>
      <c r="H2512">
        <f t="shared" si="405"/>
        <v>2050.1743887240559</v>
      </c>
      <c r="J2512">
        <f t="shared" si="413"/>
        <v>-3.1019134064901199E-2</v>
      </c>
      <c r="K2512">
        <f t="shared" si="414"/>
        <v>-2.4260773436644123E-2</v>
      </c>
      <c r="L2512">
        <f t="shared" si="415"/>
        <v>-1.0579212967913865E-3</v>
      </c>
      <c r="M2512">
        <f t="shared" si="406"/>
        <v>1948.9526517191043</v>
      </c>
      <c r="N2512">
        <f t="shared" si="407"/>
        <v>804.8419498187211</v>
      </c>
      <c r="O2512">
        <f t="shared" si="408"/>
        <v>16.897752343413252</v>
      </c>
      <c r="P2512">
        <f t="shared" si="409"/>
        <v>2770.6923538812389</v>
      </c>
      <c r="Q2512">
        <f t="shared" si="410"/>
        <v>0</v>
      </c>
    </row>
    <row r="2513" spans="1:17">
      <c r="A2513">
        <v>2512</v>
      </c>
      <c r="B2513" s="1">
        <v>40043</v>
      </c>
      <c r="C2513">
        <v>10284.959999999999</v>
      </c>
      <c r="D2513">
        <v>989.67</v>
      </c>
      <c r="E2513">
        <v>94.715000000000003</v>
      </c>
      <c r="F2513">
        <f t="shared" si="411"/>
        <v>30940.194999999996</v>
      </c>
      <c r="G2513">
        <f t="shared" si="412"/>
        <v>4.335105306558118E-3</v>
      </c>
      <c r="H2513">
        <f t="shared" si="405"/>
        <v>2059.0621105959826</v>
      </c>
      <c r="J2513">
        <f t="shared" si="413"/>
        <v>1.5922310809348694E-3</v>
      </c>
      <c r="K2513">
        <f t="shared" si="414"/>
        <v>1.0145652373612979E-2</v>
      </c>
      <c r="L2513">
        <f t="shared" si="415"/>
        <v>3.0713267748294637E-3</v>
      </c>
      <c r="M2513">
        <f t="shared" si="406"/>
        <v>1952.0558347064418</v>
      </c>
      <c r="N2513">
        <f t="shared" si="407"/>
        <v>813.00759645728283</v>
      </c>
      <c r="O2513">
        <f t="shared" si="408"/>
        <v>16.949650862620011</v>
      </c>
      <c r="P2513">
        <f t="shared" si="409"/>
        <v>2782.0130820263444</v>
      </c>
      <c r="Q2513">
        <f t="shared" si="410"/>
        <v>0</v>
      </c>
    </row>
    <row r="2514" spans="1:17">
      <c r="A2514">
        <v>2513</v>
      </c>
      <c r="B2514" s="1">
        <v>40044</v>
      </c>
      <c r="C2514">
        <v>10204</v>
      </c>
      <c r="D2514">
        <v>996.46</v>
      </c>
      <c r="E2514">
        <v>93.73499000000001</v>
      </c>
      <c r="F2514">
        <f t="shared" si="411"/>
        <v>30841.274949999999</v>
      </c>
      <c r="G2514">
        <f t="shared" si="412"/>
        <v>-3.1971372513973639E-3</v>
      </c>
      <c r="H2514">
        <f t="shared" si="405"/>
        <v>2052.4790064192557</v>
      </c>
      <c r="J2514">
        <f t="shared" si="413"/>
        <v>-7.871688368258023E-3</v>
      </c>
      <c r="K2514">
        <f t="shared" si="414"/>
        <v>6.8608728161914101E-3</v>
      </c>
      <c r="L2514">
        <f t="shared" si="415"/>
        <v>-1.0346935543472435E-2</v>
      </c>
      <c r="M2514">
        <f t="shared" si="406"/>
        <v>1936.6898594981931</v>
      </c>
      <c r="N2514">
        <f t="shared" si="407"/>
        <v>818.58553817517361</v>
      </c>
      <c r="O2514">
        <f t="shared" si="408"/>
        <v>16.774273917660121</v>
      </c>
      <c r="P2514">
        <f t="shared" si="409"/>
        <v>2772.0496715910267</v>
      </c>
      <c r="Q2514">
        <f t="shared" si="410"/>
        <v>0</v>
      </c>
    </row>
    <row r="2515" spans="1:17">
      <c r="A2515">
        <v>2514</v>
      </c>
      <c r="B2515" s="1">
        <v>40045</v>
      </c>
      <c r="C2515">
        <v>10383.41</v>
      </c>
      <c r="D2515">
        <v>1007.37</v>
      </c>
      <c r="E2515">
        <v>94.325000000000003</v>
      </c>
      <c r="F2515">
        <f t="shared" si="411"/>
        <v>31312.145</v>
      </c>
      <c r="G2515">
        <f t="shared" si="412"/>
        <v>1.5267528685612985E-2</v>
      </c>
      <c r="H2515">
        <f t="shared" si="405"/>
        <v>2083.8152885263798</v>
      </c>
      <c r="J2515">
        <f t="shared" si="413"/>
        <v>1.7582320658565243E-2</v>
      </c>
      <c r="K2515">
        <f t="shared" si="414"/>
        <v>1.0948758605463293E-2</v>
      </c>
      <c r="L2515">
        <f t="shared" si="415"/>
        <v>6.2944477830528811E-3</v>
      </c>
      <c r="M2515">
        <f t="shared" si="406"/>
        <v>1970.7413616240819</v>
      </c>
      <c r="N2515">
        <f t="shared" si="407"/>
        <v>827.54803363057692</v>
      </c>
      <c r="O2515">
        <f t="shared" si="408"/>
        <v>16.879858708933462</v>
      </c>
      <c r="P2515">
        <f t="shared" si="409"/>
        <v>2815.1692539635924</v>
      </c>
      <c r="Q2515">
        <f t="shared" si="410"/>
        <v>0</v>
      </c>
    </row>
    <row r="2516" spans="1:17">
      <c r="A2516">
        <v>2515</v>
      </c>
      <c r="B2516" s="1">
        <v>40046</v>
      </c>
      <c r="C2516">
        <v>10238.200000000001</v>
      </c>
      <c r="D2516">
        <v>1026.1300000000001</v>
      </c>
      <c r="E2516">
        <v>94.584990000000005</v>
      </c>
      <c r="F2516">
        <f t="shared" si="411"/>
        <v>31210.624950000005</v>
      </c>
      <c r="G2516">
        <f t="shared" si="412"/>
        <v>-3.2421940432376672E-3</v>
      </c>
      <c r="H2516">
        <f t="shared" si="405"/>
        <v>2077.0591550107119</v>
      </c>
      <c r="J2516">
        <f t="shared" si="413"/>
        <v>-1.3984808458878062E-2</v>
      </c>
      <c r="K2516">
        <f t="shared" si="414"/>
        <v>1.862275033006755E-2</v>
      </c>
      <c r="L2516">
        <f t="shared" si="415"/>
        <v>2.756321229790748E-3</v>
      </c>
      <c r="M2516">
        <f t="shared" si="406"/>
        <v>1943.1809211597806</v>
      </c>
      <c r="N2516">
        <f t="shared" si="407"/>
        <v>842.95925404701745</v>
      </c>
      <c r="O2516">
        <f t="shared" si="408"/>
        <v>16.926385021848759</v>
      </c>
      <c r="P2516">
        <f t="shared" si="409"/>
        <v>2803.0665602286467</v>
      </c>
      <c r="Q2516">
        <f t="shared" si="410"/>
        <v>0</v>
      </c>
    </row>
    <row r="2517" spans="1:17">
      <c r="A2517">
        <v>2516</v>
      </c>
      <c r="B2517" s="1">
        <v>40049</v>
      </c>
      <c r="C2517">
        <v>10581.05</v>
      </c>
      <c r="D2517">
        <v>1025.57</v>
      </c>
      <c r="E2517">
        <v>94.875</v>
      </c>
      <c r="F2517">
        <f t="shared" si="411"/>
        <v>31892.174999999996</v>
      </c>
      <c r="G2517">
        <f t="shared" si="412"/>
        <v>2.1837116401605128E-2</v>
      </c>
      <c r="H2517">
        <f t="shared" si="405"/>
        <v>2122.4161375517006</v>
      </c>
      <c r="J2517">
        <f t="shared" si="413"/>
        <v>3.3487331757535266E-2</v>
      </c>
      <c r="K2517">
        <f t="shared" si="414"/>
        <v>-5.4573981854166842E-4</v>
      </c>
      <c r="L2517">
        <f t="shared" si="415"/>
        <v>3.0661313174531468E-3</v>
      </c>
      <c r="M2517">
        <f t="shared" si="406"/>
        <v>2008.2528653315712</v>
      </c>
      <c r="N2517">
        <f t="shared" si="407"/>
        <v>842.49921761667576</v>
      </c>
      <c r="O2517">
        <f t="shared" si="408"/>
        <v>16.978283541055522</v>
      </c>
      <c r="P2517">
        <f t="shared" si="409"/>
        <v>2867.7303664893025</v>
      </c>
      <c r="Q2517">
        <f t="shared" si="410"/>
        <v>0</v>
      </c>
    </row>
    <row r="2518" spans="1:17">
      <c r="A2518">
        <v>2517</v>
      </c>
      <c r="B2518" s="1">
        <v>40050</v>
      </c>
      <c r="C2518">
        <v>10497.36</v>
      </c>
      <c r="D2518">
        <v>1028</v>
      </c>
      <c r="E2518">
        <v>94.34499000000001</v>
      </c>
      <c r="F2518">
        <f t="shared" si="411"/>
        <v>31746.444950000001</v>
      </c>
      <c r="G2518">
        <f t="shared" si="412"/>
        <v>-4.5694610041490114E-3</v>
      </c>
      <c r="H2518">
        <f t="shared" si="405"/>
        <v>2112.7178397765815</v>
      </c>
      <c r="J2518">
        <f t="shared" si="413"/>
        <v>-7.9094229778706726E-3</v>
      </c>
      <c r="K2518">
        <f t="shared" si="414"/>
        <v>2.3694140819252585E-3</v>
      </c>
      <c r="L2518">
        <f t="shared" si="415"/>
        <v>-5.5864031620552757E-3</v>
      </c>
      <c r="M2518">
        <f t="shared" si="406"/>
        <v>1992.3687439731432</v>
      </c>
      <c r="N2518">
        <f t="shared" si="407"/>
        <v>844.49544712690772</v>
      </c>
      <c r="O2518">
        <f t="shared" si="408"/>
        <v>16.883436004195499</v>
      </c>
      <c r="P2518">
        <f t="shared" si="409"/>
        <v>2853.7476271042465</v>
      </c>
      <c r="Q2518">
        <f t="shared" si="410"/>
        <v>0</v>
      </c>
    </row>
    <row r="2519" spans="1:17">
      <c r="A2519">
        <v>2518</v>
      </c>
      <c r="B2519" s="1">
        <v>40051</v>
      </c>
      <c r="C2519">
        <v>10639.71</v>
      </c>
      <c r="D2519">
        <v>1028.1199999999999</v>
      </c>
      <c r="E2519">
        <v>94.34499000000001</v>
      </c>
      <c r="F2519">
        <f t="shared" si="411"/>
        <v>32032.344949999995</v>
      </c>
      <c r="G2519">
        <f t="shared" si="412"/>
        <v>9.0057327820574073E-3</v>
      </c>
      <c r="H2519">
        <f t="shared" si="405"/>
        <v>2131.7444120854948</v>
      </c>
      <c r="J2519">
        <f t="shared" si="413"/>
        <v>1.3560552367452239E-2</v>
      </c>
      <c r="K2519">
        <f t="shared" si="414"/>
        <v>1.167315175096828E-4</v>
      </c>
      <c r="L2519">
        <f t="shared" si="415"/>
        <v>0</v>
      </c>
      <c r="M2519">
        <f t="shared" si="406"/>
        <v>2019.386364661066</v>
      </c>
      <c r="N2519">
        <f t="shared" si="407"/>
        <v>844.59402636198081</v>
      </c>
      <c r="O2519">
        <f t="shared" si="408"/>
        <v>16.883436004195499</v>
      </c>
      <c r="P2519">
        <f t="shared" si="409"/>
        <v>2880.8638270272422</v>
      </c>
      <c r="Q2519">
        <f t="shared" si="410"/>
        <v>0</v>
      </c>
    </row>
    <row r="2520" spans="1:17">
      <c r="A2520">
        <v>2519</v>
      </c>
      <c r="B2520" s="1">
        <v>40052</v>
      </c>
      <c r="C2520">
        <v>10473.969999999999</v>
      </c>
      <c r="D2520">
        <v>1030.98</v>
      </c>
      <c r="E2520">
        <v>93.53</v>
      </c>
      <c r="F2520">
        <f t="shared" si="411"/>
        <v>31725.39</v>
      </c>
      <c r="G2520">
        <f t="shared" si="412"/>
        <v>-9.5826562332270715E-3</v>
      </c>
      <c r="H2520">
        <f t="shared" si="405"/>
        <v>2111.3166382073769</v>
      </c>
      <c r="J2520">
        <f t="shared" si="413"/>
        <v>-1.5577492243679547E-2</v>
      </c>
      <c r="K2520">
        <f t="shared" si="414"/>
        <v>2.7817764463293759E-3</v>
      </c>
      <c r="L2520">
        <f t="shared" si="415"/>
        <v>-8.6384025267267628E-3</v>
      </c>
      <c r="M2520">
        <f t="shared" si="406"/>
        <v>1987.9293892285659</v>
      </c>
      <c r="N2520">
        <f t="shared" si="407"/>
        <v>846.94349813122506</v>
      </c>
      <c r="O2520">
        <f t="shared" si="408"/>
        <v>16.737590087957027</v>
      </c>
      <c r="P2520">
        <f t="shared" si="409"/>
        <v>2851.6104774477481</v>
      </c>
      <c r="Q2520">
        <f t="shared" si="410"/>
        <v>0</v>
      </c>
    </row>
    <row r="2521" spans="1:17">
      <c r="A2521">
        <v>2520</v>
      </c>
      <c r="B2521" s="1">
        <v>40053</v>
      </c>
      <c r="C2521">
        <v>10534.14</v>
      </c>
      <c r="D2521">
        <v>1028.93</v>
      </c>
      <c r="E2521">
        <v>93.474990000000005</v>
      </c>
      <c r="F2521">
        <f t="shared" si="411"/>
        <v>31824.954950000003</v>
      </c>
      <c r="G2521">
        <f t="shared" si="412"/>
        <v>3.1383365184793899E-3</v>
      </c>
      <c r="H2521">
        <f t="shared" si="405"/>
        <v>2117.9426603151364</v>
      </c>
      <c r="J2521">
        <f t="shared" si="413"/>
        <v>5.744717619011741E-3</v>
      </c>
      <c r="K2521">
        <f t="shared" si="414"/>
        <v>-1.9883993869910244E-3</v>
      </c>
      <c r="L2521">
        <f t="shared" si="415"/>
        <v>-5.8815353362551281E-4</v>
      </c>
      <c r="M2521">
        <f t="shared" si="406"/>
        <v>1999.3494822162186</v>
      </c>
      <c r="N2521">
        <f t="shared" si="407"/>
        <v>845.25943619872487</v>
      </c>
      <c r="O2521">
        <f t="shared" si="408"/>
        <v>16.727745815202418</v>
      </c>
      <c r="P2521">
        <f t="shared" si="409"/>
        <v>2861.3366642301457</v>
      </c>
      <c r="Q2521">
        <f t="shared" si="410"/>
        <v>0</v>
      </c>
    </row>
    <row r="2522" spans="1:17">
      <c r="A2522">
        <v>2521</v>
      </c>
      <c r="B2522" s="1">
        <v>40056</v>
      </c>
      <c r="C2522">
        <v>10492.53</v>
      </c>
      <c r="D2522">
        <v>1020.62</v>
      </c>
      <c r="E2522">
        <v>92.765000000000001</v>
      </c>
      <c r="F2522">
        <f t="shared" si="411"/>
        <v>31655.085000000003</v>
      </c>
      <c r="G2522">
        <f t="shared" si="412"/>
        <v>-5.3376336358332832E-3</v>
      </c>
      <c r="H2522">
        <f t="shared" si="405"/>
        <v>2106.6378583326723</v>
      </c>
      <c r="J2522">
        <f t="shared" si="413"/>
        <v>-3.9500139546274626E-3</v>
      </c>
      <c r="K2522">
        <f t="shared" si="414"/>
        <v>-8.0763511609147631E-3</v>
      </c>
      <c r="L2522">
        <f t="shared" si="415"/>
        <v>-7.595507632576437E-3</v>
      </c>
      <c r="M2522">
        <f t="shared" si="406"/>
        <v>1991.4520238612874</v>
      </c>
      <c r="N2522">
        <f t="shared" si="407"/>
        <v>838.43282416990712</v>
      </c>
      <c r="O2522">
        <f t="shared" si="408"/>
        <v>16.60069009418725</v>
      </c>
      <c r="P2522">
        <f t="shared" si="409"/>
        <v>2846.4855381253815</v>
      </c>
      <c r="Q2522">
        <f t="shared" si="410"/>
        <v>0</v>
      </c>
    </row>
    <row r="2523" spans="1:17">
      <c r="A2523">
        <v>2522</v>
      </c>
      <c r="B2523" s="1">
        <v>40057</v>
      </c>
      <c r="C2523">
        <v>10530.06</v>
      </c>
      <c r="D2523">
        <v>998.04</v>
      </c>
      <c r="E2523">
        <v>93.105000000000004</v>
      </c>
      <c r="F2523">
        <f t="shared" si="411"/>
        <v>31506.044999999998</v>
      </c>
      <c r="G2523">
        <f t="shared" si="412"/>
        <v>-4.7082482956530836E-3</v>
      </c>
      <c r="H2523">
        <f t="shared" si="405"/>
        <v>2096.719284226619</v>
      </c>
      <c r="J2523">
        <f t="shared" si="413"/>
        <v>3.5768303736085638E-3</v>
      </c>
      <c r="K2523">
        <f t="shared" si="414"/>
        <v>-2.2123807097646608E-2</v>
      </c>
      <c r="L2523">
        <f t="shared" si="415"/>
        <v>3.6651754433245642E-3</v>
      </c>
      <c r="M2523">
        <f t="shared" si="406"/>
        <v>1998.5751099478186</v>
      </c>
      <c r="N2523">
        <f t="shared" si="407"/>
        <v>819.88349810363707</v>
      </c>
      <c r="O2523">
        <f t="shared" si="408"/>
        <v>16.661534535862707</v>
      </c>
      <c r="P2523">
        <f t="shared" si="409"/>
        <v>2835.1201425873182</v>
      </c>
      <c r="Q2523">
        <f t="shared" si="410"/>
        <v>0</v>
      </c>
    </row>
    <row r="2524" spans="1:17">
      <c r="A2524">
        <v>2523</v>
      </c>
      <c r="B2524" s="1">
        <v>40058</v>
      </c>
      <c r="C2524">
        <v>10280.459999999999</v>
      </c>
      <c r="D2524">
        <v>994.75</v>
      </c>
      <c r="E2524">
        <v>92.48499000000001</v>
      </c>
      <c r="F2524">
        <f t="shared" si="411"/>
        <v>30970.844949999999</v>
      </c>
      <c r="G2524">
        <f t="shared" si="412"/>
        <v>-1.6987217849780856E-2</v>
      </c>
      <c r="H2524">
        <f t="shared" si="405"/>
        <v>2061.1018569756247</v>
      </c>
      <c r="J2524">
        <f t="shared" si="413"/>
        <v>-2.3703568640634609E-2</v>
      </c>
      <c r="K2524">
        <f t="shared" si="414"/>
        <v>-3.2964610636847524E-3</v>
      </c>
      <c r="L2524">
        <f t="shared" si="415"/>
        <v>-6.6592556790719959E-3</v>
      </c>
      <c r="M2524">
        <f t="shared" si="406"/>
        <v>1951.2017476457067</v>
      </c>
      <c r="N2524">
        <f t="shared" si="407"/>
        <v>817.18078407538076</v>
      </c>
      <c r="O2524">
        <f t="shared" si="408"/>
        <v>16.550581117382709</v>
      </c>
      <c r="P2524">
        <f t="shared" si="409"/>
        <v>2784.9331128384702</v>
      </c>
      <c r="Q2524">
        <f t="shared" si="410"/>
        <v>0</v>
      </c>
    </row>
    <row r="2525" spans="1:17">
      <c r="A2525">
        <v>2524</v>
      </c>
      <c r="B2525" s="1">
        <v>40059</v>
      </c>
      <c r="C2525">
        <v>10214.64</v>
      </c>
      <c r="D2525">
        <v>1003.24</v>
      </c>
      <c r="E2525">
        <v>92.524990000000003</v>
      </c>
      <c r="F2525">
        <f t="shared" si="411"/>
        <v>30924.304950000002</v>
      </c>
      <c r="G2525">
        <f t="shared" si="412"/>
        <v>-1.5027035934968014E-3</v>
      </c>
      <c r="H2525">
        <f t="shared" si="405"/>
        <v>2058.0046318085847</v>
      </c>
      <c r="J2525">
        <f t="shared" si="413"/>
        <v>-6.4024372450259825E-3</v>
      </c>
      <c r="K2525">
        <f t="shared" si="414"/>
        <v>8.5348077406384171E-3</v>
      </c>
      <c r="L2525">
        <f t="shared" si="415"/>
        <v>4.3250261474847562E-4</v>
      </c>
      <c r="M2525">
        <f t="shared" si="406"/>
        <v>1938.7093009040202</v>
      </c>
      <c r="N2525">
        <f t="shared" si="407"/>
        <v>824.15526495680831</v>
      </c>
      <c r="O2525">
        <f t="shared" si="408"/>
        <v>16.557739286991584</v>
      </c>
      <c r="P2525">
        <f t="shared" si="409"/>
        <v>2779.4223051478198</v>
      </c>
      <c r="Q2525">
        <f t="shared" si="410"/>
        <v>0</v>
      </c>
    </row>
    <row r="2526" spans="1:17">
      <c r="A2526">
        <v>2525</v>
      </c>
      <c r="B2526" s="1">
        <v>40060</v>
      </c>
      <c r="C2526">
        <v>10187.11</v>
      </c>
      <c r="D2526">
        <v>1016.4</v>
      </c>
      <c r="E2526">
        <v>92.935000000000002</v>
      </c>
      <c r="F2526">
        <f t="shared" si="411"/>
        <v>31002.895</v>
      </c>
      <c r="G2526">
        <f t="shared" si="412"/>
        <v>2.5413683549901922E-3</v>
      </c>
      <c r="H2526">
        <f t="shared" si="405"/>
        <v>2063.2347796542863</v>
      </c>
      <c r="J2526">
        <f t="shared" si="413"/>
        <v>-2.6951512730746252E-3</v>
      </c>
      <c r="K2526">
        <f t="shared" si="414"/>
        <v>1.3117499302260693E-2</v>
      </c>
      <c r="L2526">
        <f t="shared" si="415"/>
        <v>4.4313433592373386E-3</v>
      </c>
      <c r="M2526">
        <f t="shared" si="406"/>
        <v>1933.484186063567</v>
      </c>
      <c r="N2526">
        <f t="shared" si="407"/>
        <v>834.96612106983366</v>
      </c>
      <c r="O2526">
        <f t="shared" si="408"/>
        <v>16.631112315024978</v>
      </c>
      <c r="P2526">
        <f t="shared" si="409"/>
        <v>2785.0814194484255</v>
      </c>
      <c r="Q2526">
        <f t="shared" si="410"/>
        <v>0</v>
      </c>
    </row>
    <row r="2527" spans="1:17">
      <c r="A2527">
        <v>2526</v>
      </c>
      <c r="B2527" s="1">
        <v>40063</v>
      </c>
      <c r="C2527">
        <v>10320.94</v>
      </c>
      <c r="D2527">
        <v>1016.4</v>
      </c>
      <c r="E2527">
        <v>93.064990000000009</v>
      </c>
      <c r="F2527">
        <f t="shared" si="411"/>
        <v>31271.204949999999</v>
      </c>
      <c r="G2527">
        <f t="shared" si="412"/>
        <v>8.654351472660915E-3</v>
      </c>
      <c r="H2527">
        <f t="shared" si="405"/>
        <v>2081.0907386080326</v>
      </c>
      <c r="J2527">
        <f t="shared" si="413"/>
        <v>1.3137190037213697E-2</v>
      </c>
      <c r="K2527">
        <f t="shared" si="414"/>
        <v>0</v>
      </c>
      <c r="L2527">
        <f t="shared" si="415"/>
        <v>1.3987195351590209E-3</v>
      </c>
      <c r="M2527">
        <f t="shared" si="406"/>
        <v>1958.8847352498315</v>
      </c>
      <c r="N2527">
        <f t="shared" si="407"/>
        <v>834.96612106983366</v>
      </c>
      <c r="O2527">
        <f t="shared" si="408"/>
        <v>16.65437457671143</v>
      </c>
      <c r="P2527">
        <f t="shared" si="409"/>
        <v>2810.5052308963764</v>
      </c>
      <c r="Q2527">
        <f t="shared" si="410"/>
        <v>0</v>
      </c>
    </row>
    <row r="2528" spans="1:17">
      <c r="A2528">
        <v>2527</v>
      </c>
      <c r="B2528" s="1">
        <v>40064</v>
      </c>
      <c r="C2528">
        <v>10393.23</v>
      </c>
      <c r="D2528">
        <v>1025.3900000000001</v>
      </c>
      <c r="E2528">
        <v>92.164990000000003</v>
      </c>
      <c r="F2528">
        <f t="shared" si="411"/>
        <v>31501.184949999999</v>
      </c>
      <c r="G2528">
        <f t="shared" si="412"/>
        <v>7.3543696307103446E-3</v>
      </c>
      <c r="H2528">
        <f t="shared" si="405"/>
        <v>2096.3958491348039</v>
      </c>
      <c r="J2528">
        <f t="shared" si="413"/>
        <v>7.0042069811468988E-3</v>
      </c>
      <c r="K2528">
        <f t="shared" si="414"/>
        <v>8.8449429358521403E-3</v>
      </c>
      <c r="L2528">
        <f t="shared" si="415"/>
        <v>-9.6706613303241262E-3</v>
      </c>
      <c r="M2528">
        <f t="shared" si="406"/>
        <v>1972.6051693877307</v>
      </c>
      <c r="N2528">
        <f t="shared" si="407"/>
        <v>842.35134876406619</v>
      </c>
      <c r="O2528">
        <f t="shared" si="408"/>
        <v>16.493315760511692</v>
      </c>
      <c r="P2528">
        <f t="shared" si="409"/>
        <v>2831.4498339123088</v>
      </c>
      <c r="Q2528">
        <f t="shared" si="410"/>
        <v>0</v>
      </c>
    </row>
    <row r="2529" spans="1:17">
      <c r="A2529">
        <v>2528</v>
      </c>
      <c r="B2529" s="1">
        <v>40065</v>
      </c>
      <c r="C2529">
        <v>10312.14</v>
      </c>
      <c r="D2529">
        <v>1033.3699999999999</v>
      </c>
      <c r="E2529">
        <v>91.754990000000006</v>
      </c>
      <c r="F2529">
        <f t="shared" si="411"/>
        <v>31416.754949999995</v>
      </c>
      <c r="G2529">
        <f t="shared" si="412"/>
        <v>-2.6802166373746106E-3</v>
      </c>
      <c r="H2529">
        <f t="shared" si="405"/>
        <v>2090.7770541014297</v>
      </c>
      <c r="J2529">
        <f t="shared" si="413"/>
        <v>-7.8021943130287541E-3</v>
      </c>
      <c r="K2529">
        <f t="shared" si="414"/>
        <v>7.7824047435608446E-3</v>
      </c>
      <c r="L2529">
        <f t="shared" si="415"/>
        <v>-4.4485438559696E-3</v>
      </c>
      <c r="M2529">
        <f t="shared" si="406"/>
        <v>1957.2145205532825</v>
      </c>
      <c r="N2529">
        <f t="shared" si="407"/>
        <v>848.90686789643246</v>
      </c>
      <c r="O2529">
        <f t="shared" si="408"/>
        <v>16.4199445220207</v>
      </c>
      <c r="P2529">
        <f t="shared" si="409"/>
        <v>2822.5413329717353</v>
      </c>
      <c r="Q2529">
        <f t="shared" si="410"/>
        <v>0</v>
      </c>
    </row>
    <row r="2530" spans="1:17">
      <c r="A2530">
        <v>2529</v>
      </c>
      <c r="B2530" s="1">
        <v>40066</v>
      </c>
      <c r="C2530">
        <v>10513.67</v>
      </c>
      <c r="D2530">
        <v>1044.1400000000001</v>
      </c>
      <c r="E2530">
        <v>91.769990000000007</v>
      </c>
      <c r="F2530">
        <f t="shared" si="411"/>
        <v>31927.589950000001</v>
      </c>
      <c r="G2530">
        <f t="shared" si="412"/>
        <v>1.6259954308234681E-2</v>
      </c>
      <c r="H2530">
        <f t="shared" si="405"/>
        <v>2124.7729934698245</v>
      </c>
      <c r="J2530">
        <f t="shared" si="413"/>
        <v>1.9542985258152124E-2</v>
      </c>
      <c r="K2530">
        <f t="shared" si="414"/>
        <v>1.0422210824777345E-2</v>
      </c>
      <c r="L2530">
        <f t="shared" si="415"/>
        <v>1.634788473083848E-4</v>
      </c>
      <c r="M2530">
        <f t="shared" si="406"/>
        <v>1995.4643350754966</v>
      </c>
      <c r="N2530">
        <f t="shared" si="407"/>
        <v>857.75435424425052</v>
      </c>
      <c r="O2530">
        <f t="shared" si="408"/>
        <v>16.422628835624032</v>
      </c>
      <c r="P2530">
        <f t="shared" si="409"/>
        <v>2869.6413181553712</v>
      </c>
      <c r="Q2530">
        <f t="shared" si="410"/>
        <v>0</v>
      </c>
    </row>
    <row r="2531" spans="1:17">
      <c r="A2531">
        <v>2530</v>
      </c>
      <c r="B2531" s="1">
        <v>40067</v>
      </c>
      <c r="C2531">
        <v>10444.33</v>
      </c>
      <c r="D2531">
        <v>1042.73</v>
      </c>
      <c r="E2531">
        <v>90.575000000000003</v>
      </c>
      <c r="F2531">
        <f t="shared" si="411"/>
        <v>31768.834999999999</v>
      </c>
      <c r="G2531">
        <f t="shared" si="412"/>
        <v>-4.9723436766953011E-3</v>
      </c>
      <c r="H2531">
        <f t="shared" si="405"/>
        <v>2114.2078919113319</v>
      </c>
      <c r="J2531">
        <f t="shared" si="413"/>
        <v>-6.5952231713569676E-3</v>
      </c>
      <c r="K2531">
        <f t="shared" si="414"/>
        <v>-1.350393625376034E-3</v>
      </c>
      <c r="L2531">
        <f t="shared" si="415"/>
        <v>-1.3021577097262482E-2</v>
      </c>
      <c r="M2531">
        <f t="shared" si="406"/>
        <v>1982.3038024551904</v>
      </c>
      <c r="N2531">
        <f t="shared" si="407"/>
        <v>856.59604823214056</v>
      </c>
      <c r="O2531">
        <f t="shared" si="408"/>
        <v>16.208780308101225</v>
      </c>
      <c r="P2531">
        <f t="shared" si="409"/>
        <v>2855.1086309954321</v>
      </c>
      <c r="Q2531">
        <f t="shared" si="410"/>
        <v>0</v>
      </c>
    </row>
    <row r="2532" spans="1:17">
      <c r="A2532">
        <v>2531</v>
      </c>
      <c r="B2532" s="1">
        <v>40070</v>
      </c>
      <c r="C2532">
        <v>10202.06</v>
      </c>
      <c r="D2532">
        <v>1049.3399999999999</v>
      </c>
      <c r="E2532">
        <v>90.694990000000004</v>
      </c>
      <c r="F2532">
        <f t="shared" si="411"/>
        <v>31350.994949999997</v>
      </c>
      <c r="G2532">
        <f t="shared" si="412"/>
        <v>-1.3152514091247069E-2</v>
      </c>
      <c r="H2532">
        <f t="shared" si="405"/>
        <v>2086.4007428211426</v>
      </c>
      <c r="J2532">
        <f t="shared" si="413"/>
        <v>-2.3196318002207894E-2</v>
      </c>
      <c r="K2532">
        <f t="shared" si="414"/>
        <v>6.3391290170993209E-3</v>
      </c>
      <c r="L2532">
        <f t="shared" si="415"/>
        <v>1.324758487441402E-3</v>
      </c>
      <c r="M2532">
        <f t="shared" si="406"/>
        <v>1936.3216530764537</v>
      </c>
      <c r="N2532">
        <f t="shared" si="407"/>
        <v>752.74863168741797</v>
      </c>
      <c r="O2532">
        <f t="shared" si="408"/>
        <v>16.230253027385455</v>
      </c>
      <c r="P2532">
        <f t="shared" si="409"/>
        <v>2705.3005377912573</v>
      </c>
      <c r="Q2532">
        <f t="shared" si="410"/>
        <v>0</v>
      </c>
    </row>
    <row r="2533" spans="1:17">
      <c r="A2533">
        <v>2532</v>
      </c>
      <c r="B2533" s="1">
        <v>40071</v>
      </c>
      <c r="C2533">
        <v>10217.620000000001</v>
      </c>
      <c r="D2533">
        <v>1052.6300000000001</v>
      </c>
      <c r="E2533">
        <v>91.265000000000001</v>
      </c>
      <c r="F2533">
        <f t="shared" si="411"/>
        <v>31417.865000000002</v>
      </c>
      <c r="G2533">
        <f t="shared" si="412"/>
        <v>2.1329482559213631E-3</v>
      </c>
      <c r="H2533">
        <f t="shared" si="405"/>
        <v>2090.8509276466962</v>
      </c>
      <c r="J2533">
        <f t="shared" si="413"/>
        <v>1.5251821690913658E-3</v>
      </c>
      <c r="K2533">
        <f t="shared" si="414"/>
        <v>3.1353040959081202E-3</v>
      </c>
      <c r="L2533">
        <f t="shared" si="415"/>
        <v>6.2849116582954778E-3</v>
      </c>
      <c r="M2533">
        <f t="shared" si="406"/>
        <v>1939.2748963353517</v>
      </c>
      <c r="N2533">
        <f t="shared" si="407"/>
        <v>755.1087275555368</v>
      </c>
      <c r="O2533">
        <f t="shared" si="408"/>
        <v>16.332258733854356</v>
      </c>
      <c r="P2533">
        <f t="shared" si="409"/>
        <v>2710.7158826247428</v>
      </c>
      <c r="Q2533">
        <f t="shared" si="410"/>
        <v>0</v>
      </c>
    </row>
    <row r="2534" spans="1:17">
      <c r="A2534">
        <v>2533</v>
      </c>
      <c r="B2534" s="1">
        <v>40072</v>
      </c>
      <c r="C2534">
        <v>10270.77</v>
      </c>
      <c r="D2534">
        <v>1068.76</v>
      </c>
      <c r="E2534">
        <v>91.075000000000003</v>
      </c>
      <c r="F2534">
        <f t="shared" si="411"/>
        <v>31684.514999999999</v>
      </c>
      <c r="G2534">
        <f t="shared" si="412"/>
        <v>8.4872094268657605E-3</v>
      </c>
      <c r="H2534">
        <f t="shared" si="405"/>
        <v>2108.5964173499901</v>
      </c>
      <c r="J2534">
        <f t="shared" si="413"/>
        <v>5.201798461872631E-3</v>
      </c>
      <c r="K2534">
        <f t="shared" si="414"/>
        <v>1.5323522985284388E-2</v>
      </c>
      <c r="L2534">
        <f t="shared" si="415"/>
        <v>-2.0818495589766117E-3</v>
      </c>
      <c r="M2534">
        <f t="shared" si="406"/>
        <v>1949.3626135082573</v>
      </c>
      <c r="N2534">
        <f t="shared" si="407"/>
        <v>766.67965349862288</v>
      </c>
      <c r="O2534">
        <f t="shared" si="408"/>
        <v>16.298257428212192</v>
      </c>
      <c r="P2534">
        <f t="shared" si="409"/>
        <v>2732.3405244350924</v>
      </c>
      <c r="Q2534">
        <f t="shared" si="410"/>
        <v>0</v>
      </c>
    </row>
    <row r="2535" spans="1:17">
      <c r="A2535">
        <v>2534</v>
      </c>
      <c r="B2535" s="1">
        <v>40073</v>
      </c>
      <c r="C2535">
        <v>10443.799999999999</v>
      </c>
      <c r="D2535">
        <v>1065.49</v>
      </c>
      <c r="E2535">
        <v>91.144990000000007</v>
      </c>
      <c r="F2535">
        <f t="shared" si="411"/>
        <v>31998.22495</v>
      </c>
      <c r="G2535">
        <f t="shared" si="412"/>
        <v>9.9010494558620099E-3</v>
      </c>
      <c r="H2535">
        <f t="shared" si="405"/>
        <v>2129.473734760626</v>
      </c>
      <c r="J2535">
        <f t="shared" si="413"/>
        <v>1.6846838163058653E-2</v>
      </c>
      <c r="K2535">
        <f t="shared" si="414"/>
        <v>-3.0596204947789252E-3</v>
      </c>
      <c r="L2535">
        <f t="shared" si="415"/>
        <v>7.6848751029379159E-4</v>
      </c>
      <c r="M2535">
        <f t="shared" si="406"/>
        <v>1982.2032099791481</v>
      </c>
      <c r="N2535">
        <f t="shared" si="407"/>
        <v>764.33390471784844</v>
      </c>
      <c r="O2535">
        <f t="shared" si="408"/>
        <v>16.310782435485326</v>
      </c>
      <c r="P2535">
        <f t="shared" si="409"/>
        <v>2762.8478971324816</v>
      </c>
      <c r="Q2535">
        <f t="shared" si="410"/>
        <v>0</v>
      </c>
    </row>
    <row r="2536" spans="1:17">
      <c r="A2536">
        <v>2535</v>
      </c>
      <c r="B2536" s="1">
        <v>40074</v>
      </c>
      <c r="C2536">
        <v>10370.540000000001</v>
      </c>
      <c r="D2536">
        <v>1068.3</v>
      </c>
      <c r="E2536">
        <v>91.319990000000004</v>
      </c>
      <c r="F2536">
        <f t="shared" si="411"/>
        <v>31880.679950000002</v>
      </c>
      <c r="G2536">
        <f t="shared" si="412"/>
        <v>-3.6734850193619328E-3</v>
      </c>
      <c r="H2536">
        <f t="shared" si="405"/>
        <v>2121.6511448968581</v>
      </c>
      <c r="J2536">
        <f t="shared" si="413"/>
        <v>-7.0146881403319039E-3</v>
      </c>
      <c r="K2536">
        <f t="shared" si="414"/>
        <v>2.637284254192851E-3</v>
      </c>
      <c r="L2536">
        <f t="shared" si="415"/>
        <v>1.9200177651015338E-3</v>
      </c>
      <c r="M2536">
        <f t="shared" si="406"/>
        <v>1968.2986726303795</v>
      </c>
      <c r="N2536">
        <f t="shared" si="407"/>
        <v>766.34967048970657</v>
      </c>
      <c r="O2536">
        <f t="shared" si="408"/>
        <v>16.342099427524161</v>
      </c>
      <c r="P2536">
        <f t="shared" si="409"/>
        <v>2750.9904425476102</v>
      </c>
      <c r="Q2536">
        <f t="shared" si="410"/>
        <v>0</v>
      </c>
    </row>
    <row r="2537" spans="1:17">
      <c r="A2537">
        <v>2536</v>
      </c>
      <c r="B2537" s="1">
        <v>40077</v>
      </c>
      <c r="C2537">
        <v>10370.540000000001</v>
      </c>
      <c r="D2537">
        <v>1064.6600000000001</v>
      </c>
      <c r="E2537">
        <v>92.23499000000001</v>
      </c>
      <c r="F2537">
        <f t="shared" si="411"/>
        <v>31848.854950000001</v>
      </c>
      <c r="G2537">
        <f t="shared" si="412"/>
        <v>-9.9825348925786095E-4</v>
      </c>
      <c r="H2537">
        <f t="shared" si="405"/>
        <v>2119.5331992384768</v>
      </c>
      <c r="J2537">
        <f t="shared" si="413"/>
        <v>0</v>
      </c>
      <c r="K2537">
        <f t="shared" si="414"/>
        <v>-3.4072825985208555E-3</v>
      </c>
      <c r="L2537">
        <f t="shared" si="415"/>
        <v>1.0019712003910719E-2</v>
      </c>
      <c r="M2537">
        <f t="shared" si="406"/>
        <v>1968.2986726303795</v>
      </c>
      <c r="N2537">
        <f t="shared" si="407"/>
        <v>763.73850059306471</v>
      </c>
      <c r="O2537">
        <f t="shared" si="408"/>
        <v>12.183244499397048</v>
      </c>
      <c r="P2537">
        <f t="shared" si="409"/>
        <v>2744.2204177228414</v>
      </c>
      <c r="Q2537">
        <f t="shared" si="410"/>
        <v>0</v>
      </c>
    </row>
    <row r="2538" spans="1:17">
      <c r="A2538">
        <v>2537</v>
      </c>
      <c r="B2538" s="1">
        <v>40078</v>
      </c>
      <c r="C2538">
        <v>10370.540000000001</v>
      </c>
      <c r="D2538">
        <v>1071.6600000000001</v>
      </c>
      <c r="E2538">
        <v>91.144990000000007</v>
      </c>
      <c r="F2538">
        <f t="shared" si="411"/>
        <v>31913.40495</v>
      </c>
      <c r="G2538">
        <f t="shared" si="412"/>
        <v>2.0267604628592117E-3</v>
      </c>
      <c r="H2538">
        <f t="shared" si="405"/>
        <v>2123.8289853264109</v>
      </c>
      <c r="J2538">
        <f t="shared" si="413"/>
        <v>0</v>
      </c>
      <c r="K2538">
        <f t="shared" si="414"/>
        <v>6.574868972254011E-3</v>
      </c>
      <c r="L2538">
        <f t="shared" si="415"/>
        <v>-1.1817641005869906E-2</v>
      </c>
      <c r="M2538">
        <f t="shared" si="406"/>
        <v>1968.2986726303795</v>
      </c>
      <c r="N2538">
        <f t="shared" si="407"/>
        <v>768.75998116352991</v>
      </c>
      <c r="O2538">
        <f t="shared" si="408"/>
        <v>12.039267289616435</v>
      </c>
      <c r="P2538">
        <f t="shared" si="409"/>
        <v>2749.0979210835258</v>
      </c>
      <c r="Q2538">
        <f t="shared" si="410"/>
        <v>0</v>
      </c>
    </row>
    <row r="2539" spans="1:17">
      <c r="A2539">
        <v>2538</v>
      </c>
      <c r="B2539" s="1">
        <v>40079</v>
      </c>
      <c r="C2539">
        <v>10370.540000000001</v>
      </c>
      <c r="D2539">
        <v>1060.8699999999999</v>
      </c>
      <c r="E2539">
        <v>91.384990000000002</v>
      </c>
      <c r="F2539">
        <f t="shared" si="411"/>
        <v>31806.704949999999</v>
      </c>
      <c r="G2539">
        <f t="shared" si="412"/>
        <v>-3.3434226202804229E-3</v>
      </c>
      <c r="H2539">
        <f t="shared" si="405"/>
        <v>2097.7432003691256</v>
      </c>
      <c r="J2539">
        <f t="shared" si="413"/>
        <v>0</v>
      </c>
      <c r="K2539">
        <f t="shared" si="414"/>
        <v>-1.0068491872422425E-2</v>
      </c>
      <c r="L2539">
        <f t="shared" si="415"/>
        <v>2.6331672207104972E-3</v>
      </c>
      <c r="M2539">
        <f t="shared" si="406"/>
        <v>1715.4707886240767</v>
      </c>
      <c r="N2539">
        <f t="shared" si="407"/>
        <v>761.01972754134135</v>
      </c>
      <c r="O2539">
        <f t="shared" si="408"/>
        <v>11.832693062531225</v>
      </c>
      <c r="P2539">
        <f t="shared" si="409"/>
        <v>2488.3232092279491</v>
      </c>
      <c r="Q2539">
        <f t="shared" si="410"/>
        <v>0</v>
      </c>
    </row>
    <row r="2540" spans="1:17">
      <c r="A2540">
        <v>2539</v>
      </c>
      <c r="B2540" s="1">
        <v>40080</v>
      </c>
      <c r="C2540">
        <v>10544.22</v>
      </c>
      <c r="D2540">
        <v>1050.78</v>
      </c>
      <c r="E2540">
        <v>91.144990000000007</v>
      </c>
      <c r="F2540">
        <f t="shared" si="411"/>
        <v>32051.964949999998</v>
      </c>
      <c r="G2540">
        <f t="shared" si="412"/>
        <v>7.7109527813568057E-3</v>
      </c>
      <c r="H2540">
        <f t="shared" si="405"/>
        <v>2113.9187991345843</v>
      </c>
      <c r="J2540">
        <f t="shared" si="413"/>
        <v>1.6747440345439957E-2</v>
      </c>
      <c r="K2540">
        <f t="shared" si="414"/>
        <v>-9.5110616757942967E-3</v>
      </c>
      <c r="L2540">
        <f t="shared" si="415"/>
        <v>-2.626251860398443E-3</v>
      </c>
      <c r="M2540">
        <f t="shared" si="406"/>
        <v>1744.2005333209031</v>
      </c>
      <c r="N2540">
        <f t="shared" si="407"/>
        <v>674.58952385866939</v>
      </c>
      <c r="O2540">
        <f t="shared" si="408"/>
        <v>11.801617430362228</v>
      </c>
      <c r="P2540">
        <f t="shared" si="409"/>
        <v>2430.5916746099347</v>
      </c>
      <c r="Q2540">
        <f t="shared" si="410"/>
        <v>0</v>
      </c>
    </row>
    <row r="2541" spans="1:17">
      <c r="A2541">
        <v>2540</v>
      </c>
      <c r="B2541" s="1">
        <v>40081</v>
      </c>
      <c r="C2541">
        <v>10265.98</v>
      </c>
      <c r="D2541">
        <v>1044.3800000000001</v>
      </c>
      <c r="E2541">
        <v>89.929990000000004</v>
      </c>
      <c r="F2541">
        <f t="shared" si="411"/>
        <v>31425.409950000001</v>
      </c>
      <c r="G2541">
        <f t="shared" si="412"/>
        <v>-1.9548099499590799E-2</v>
      </c>
      <c r="H2541">
        <f t="shared" si="405"/>
        <v>2002.3660760882813</v>
      </c>
      <c r="J2541">
        <f t="shared" si="413"/>
        <v>-2.6387916792327881E-2</v>
      </c>
      <c r="K2541">
        <f t="shared" si="414"/>
        <v>-6.0907135651609989E-3</v>
      </c>
      <c r="L2541">
        <f t="shared" si="415"/>
        <v>-1.3330409054847725E-2</v>
      </c>
      <c r="M2541">
        <f t="shared" si="406"/>
        <v>1404.4262635915425</v>
      </c>
      <c r="N2541">
        <f t="shared" si="407"/>
        <v>670.48079229478788</v>
      </c>
      <c r="O2541">
        <f t="shared" si="408"/>
        <v>11.644297042506679</v>
      </c>
      <c r="P2541">
        <f t="shared" si="409"/>
        <v>2086.5513529288373</v>
      </c>
      <c r="Q2541">
        <f t="shared" si="410"/>
        <v>0</v>
      </c>
    </row>
    <row r="2542" spans="1:17">
      <c r="A2542">
        <v>2541</v>
      </c>
      <c r="B2542" s="1">
        <v>40084</v>
      </c>
      <c r="C2542">
        <v>10009.52</v>
      </c>
      <c r="D2542">
        <v>1062.98</v>
      </c>
      <c r="E2542">
        <v>89.46999000000001</v>
      </c>
      <c r="F2542">
        <f t="shared" si="411"/>
        <v>31096.18995</v>
      </c>
      <c r="G2542">
        <f t="shared" si="412"/>
        <v>-1.0476235648916421E-2</v>
      </c>
      <c r="H2542">
        <f t="shared" si="405"/>
        <v>1981.3888172197844</v>
      </c>
      <c r="J2542">
        <f t="shared" si="413"/>
        <v>-2.4981540973194827E-2</v>
      </c>
      <c r="K2542">
        <f t="shared" si="414"/>
        <v>1.7809609529098491E-2</v>
      </c>
      <c r="L2542">
        <f t="shared" si="415"/>
        <v>-5.1150900828521584E-3</v>
      </c>
      <c r="M2542">
        <f t="shared" si="406"/>
        <v>1369.3415313437995</v>
      </c>
      <c r="N2542">
        <f t="shared" si="407"/>
        <v>682.4217934023186</v>
      </c>
      <c r="O2542">
        <f t="shared" si="408"/>
        <v>11.584735414182768</v>
      </c>
      <c r="P2542">
        <f t="shared" si="409"/>
        <v>2063.348060160301</v>
      </c>
      <c r="Q2542">
        <f t="shared" si="410"/>
        <v>0</v>
      </c>
    </row>
    <row r="2543" spans="1:17">
      <c r="A2543">
        <v>2542</v>
      </c>
      <c r="B2543" s="1">
        <v>40085</v>
      </c>
      <c r="C2543">
        <v>10100.200000000001</v>
      </c>
      <c r="D2543">
        <v>1060.6099999999999</v>
      </c>
      <c r="E2543">
        <v>90.274990000000003</v>
      </c>
      <c r="F2543">
        <f t="shared" si="411"/>
        <v>31257.874950000001</v>
      </c>
      <c r="G2543">
        <f t="shared" si="412"/>
        <v>5.1995115883964882E-3</v>
      </c>
      <c r="H2543">
        <f t="shared" si="405"/>
        <v>1991.6910713360378</v>
      </c>
      <c r="J2543">
        <f t="shared" si="413"/>
        <v>9.0593754745482702E-3</v>
      </c>
      <c r="K2543">
        <f t="shared" si="414"/>
        <v>-2.2295809892943774E-3</v>
      </c>
      <c r="L2543">
        <f t="shared" si="415"/>
        <v>8.9974303115489818E-3</v>
      </c>
      <c r="M2543">
        <f t="shared" si="406"/>
        <v>1381.7469104291358</v>
      </c>
      <c r="N2543">
        <f t="shared" si="407"/>
        <v>680.9002787450687</v>
      </c>
      <c r="O2543">
        <f t="shared" si="408"/>
        <v>11.688968263749613</v>
      </c>
      <c r="P2543">
        <f t="shared" si="409"/>
        <v>2074.3361574379542</v>
      </c>
      <c r="Q2543">
        <f t="shared" si="410"/>
        <v>0</v>
      </c>
    </row>
    <row r="2544" spans="1:17">
      <c r="A2544">
        <v>2543</v>
      </c>
      <c r="B2544" s="1">
        <v>40086</v>
      </c>
      <c r="C2544">
        <v>10133.23</v>
      </c>
      <c r="D2544">
        <v>1057.08</v>
      </c>
      <c r="E2544">
        <v>89.534990000000008</v>
      </c>
      <c r="F2544">
        <f t="shared" si="411"/>
        <v>31284.934949999999</v>
      </c>
      <c r="G2544">
        <f t="shared" si="412"/>
        <v>8.6570184452017251E-4</v>
      </c>
      <c r="H2544">
        <f t="shared" si="405"/>
        <v>1993.4152819702078</v>
      </c>
      <c r="J2544">
        <f t="shared" si="413"/>
        <v>3.2702322726281263E-3</v>
      </c>
      <c r="K2544">
        <f t="shared" si="414"/>
        <v>-3.3282733521274865E-3</v>
      </c>
      <c r="L2544">
        <f t="shared" si="415"/>
        <v>-8.1971762057242437E-3</v>
      </c>
      <c r="M2544">
        <f t="shared" si="406"/>
        <v>1386.2655437682254</v>
      </c>
      <c r="N2544">
        <f t="shared" si="407"/>
        <v>645.72247278193299</v>
      </c>
      <c r="O2544">
        <f t="shared" si="408"/>
        <v>11.593151731228538</v>
      </c>
      <c r="P2544">
        <f t="shared" si="409"/>
        <v>2043.5811682813869</v>
      </c>
      <c r="Q2544">
        <f t="shared" si="410"/>
        <v>0</v>
      </c>
    </row>
    <row r="2545" spans="1:17">
      <c r="A2545">
        <v>2544</v>
      </c>
      <c r="B2545" s="1">
        <v>40087</v>
      </c>
      <c r="C2545">
        <v>9978.64</v>
      </c>
      <c r="D2545">
        <v>1029.8499999999999</v>
      </c>
      <c r="E2545">
        <v>89.614990000000006</v>
      </c>
      <c r="F2545">
        <f t="shared" si="411"/>
        <v>30703.854949999997</v>
      </c>
      <c r="G2545">
        <f t="shared" si="412"/>
        <v>-1.8573796011680743E-2</v>
      </c>
      <c r="H2545">
        <f t="shared" si="405"/>
        <v>1909.0594071963426</v>
      </c>
      <c r="J2545">
        <f t="shared" si="413"/>
        <v>-1.5255747673742714E-2</v>
      </c>
      <c r="K2545">
        <f t="shared" si="414"/>
        <v>-2.5759639762364284E-2</v>
      </c>
      <c r="L2545">
        <f t="shared" si="415"/>
        <v>8.9350543290400708E-4</v>
      </c>
      <c r="M2545">
        <f t="shared" si="406"/>
        <v>1329.6808910159141</v>
      </c>
      <c r="N2545">
        <f t="shared" si="407"/>
        <v>629.0888944966074</v>
      </c>
      <c r="O2545">
        <f t="shared" si="408"/>
        <v>11.60351027528487</v>
      </c>
      <c r="P2545">
        <f t="shared" si="409"/>
        <v>1970.3732957878065</v>
      </c>
      <c r="Q2545">
        <f t="shared" si="410"/>
        <v>0</v>
      </c>
    </row>
    <row r="2546" spans="1:17">
      <c r="A2546">
        <v>2545</v>
      </c>
      <c r="B2546" s="1">
        <v>40088</v>
      </c>
      <c r="C2546">
        <v>9731.8700000000008</v>
      </c>
      <c r="D2546">
        <v>1025.21</v>
      </c>
      <c r="E2546">
        <v>89.224990000000005</v>
      </c>
      <c r="F2546">
        <f t="shared" si="411"/>
        <v>30161.964950000005</v>
      </c>
      <c r="G2546">
        <f t="shared" si="412"/>
        <v>-1.7648923917939263E-2</v>
      </c>
      <c r="H2546">
        <f t="shared" si="405"/>
        <v>1875.3665629639081</v>
      </c>
      <c r="J2546">
        <f t="shared" si="413"/>
        <v>-2.4729822901717879E-2</v>
      </c>
      <c r="K2546">
        <f t="shared" si="414"/>
        <v>-4.5055105112393745E-3</v>
      </c>
      <c r="L2546">
        <f t="shared" si="415"/>
        <v>-4.3519504939966147E-3</v>
      </c>
      <c r="M2546">
        <f t="shared" si="406"/>
        <v>1296.7981180652921</v>
      </c>
      <c r="N2546">
        <f t="shared" si="407"/>
        <v>626.2545278699489</v>
      </c>
      <c r="O2546">
        <f t="shared" si="408"/>
        <v>11.553012373010251</v>
      </c>
      <c r="P2546">
        <f t="shared" si="409"/>
        <v>1934.6056583082511</v>
      </c>
      <c r="Q2546">
        <f t="shared" si="410"/>
        <v>0</v>
      </c>
    </row>
    <row r="2547" spans="1:17">
      <c r="A2547">
        <v>2546</v>
      </c>
      <c r="B2547" s="1">
        <v>40091</v>
      </c>
      <c r="C2547">
        <v>9674.49</v>
      </c>
      <c r="D2547">
        <v>1040.46</v>
      </c>
      <c r="E2547">
        <v>89.564990000000009</v>
      </c>
      <c r="F2547">
        <f t="shared" si="411"/>
        <v>30201.40495</v>
      </c>
      <c r="G2547">
        <f t="shared" si="412"/>
        <v>1.307607115961229E-3</v>
      </c>
      <c r="H2547">
        <f t="shared" si="405"/>
        <v>1877.8188056266756</v>
      </c>
      <c r="J2547">
        <f t="shared" si="413"/>
        <v>-5.8960919124485534E-3</v>
      </c>
      <c r="K2547">
        <f t="shared" si="414"/>
        <v>1.487500121926244E-2</v>
      </c>
      <c r="L2547">
        <f t="shared" si="415"/>
        <v>3.8105916290940289E-3</v>
      </c>
      <c r="M2547">
        <f t="shared" si="406"/>
        <v>1289.1520771692888</v>
      </c>
      <c r="N2547">
        <f t="shared" si="407"/>
        <v>635.57006473558306</v>
      </c>
      <c r="O2547">
        <f t="shared" si="408"/>
        <v>11.597036185249664</v>
      </c>
      <c r="P2547">
        <f t="shared" si="409"/>
        <v>1936.3191780901216</v>
      </c>
      <c r="Q2547">
        <f t="shared" si="410"/>
        <v>0</v>
      </c>
    </row>
    <row r="2548" spans="1:17">
      <c r="A2548">
        <v>2547</v>
      </c>
      <c r="B2548" s="1">
        <v>40092</v>
      </c>
      <c r="C2548">
        <v>9691.7999999999993</v>
      </c>
      <c r="D2548">
        <v>1054.72</v>
      </c>
      <c r="E2548">
        <v>88.745000000000005</v>
      </c>
      <c r="F2548">
        <f t="shared" si="411"/>
        <v>30374.524999999998</v>
      </c>
      <c r="G2548">
        <f t="shared" si="412"/>
        <v>5.7321853167628944E-3</v>
      </c>
      <c r="H2548">
        <f t="shared" si="405"/>
        <v>1888.5828110118298</v>
      </c>
      <c r="J2548">
        <f t="shared" si="413"/>
        <v>1.7892416034333003E-3</v>
      </c>
      <c r="K2548">
        <f t="shared" si="414"/>
        <v>1.3705476423889529E-2</v>
      </c>
      <c r="L2548">
        <f t="shared" si="415"/>
        <v>-9.1552513990120765E-3</v>
      </c>
      <c r="M2548">
        <f t="shared" si="406"/>
        <v>1291.4586816989124</v>
      </c>
      <c r="N2548">
        <f t="shared" si="407"/>
        <v>644.28085527354642</v>
      </c>
      <c r="O2548">
        <f t="shared" si="408"/>
        <v>11.490862403490263</v>
      </c>
      <c r="P2548">
        <f t="shared" si="409"/>
        <v>1947.230399375949</v>
      </c>
      <c r="Q2548">
        <f t="shared" si="410"/>
        <v>0</v>
      </c>
    </row>
    <row r="2549" spans="1:17">
      <c r="A2549">
        <v>2548</v>
      </c>
      <c r="B2549" s="1">
        <v>40093</v>
      </c>
      <c r="C2549">
        <v>9799.6</v>
      </c>
      <c r="D2549">
        <v>1057.58</v>
      </c>
      <c r="E2549">
        <v>89.054990000000004</v>
      </c>
      <c r="F2549">
        <f t="shared" si="411"/>
        <v>30620.274949999999</v>
      </c>
      <c r="G2549">
        <f t="shared" si="412"/>
        <v>8.0906598539400854E-3</v>
      </c>
      <c r="H2549">
        <f t="shared" si="405"/>
        <v>1693.8595167206495</v>
      </c>
      <c r="J2549">
        <f t="shared" si="413"/>
        <v>1.1122804845333345E-2</v>
      </c>
      <c r="K2549">
        <f t="shared" si="414"/>
        <v>2.7116201456309774E-3</v>
      </c>
      <c r="L2549">
        <f t="shared" si="415"/>
        <v>3.4930418615133352E-3</v>
      </c>
      <c r="M2549">
        <f t="shared" si="406"/>
        <v>1263.5042150043596</v>
      </c>
      <c r="N2549">
        <f t="shared" si="407"/>
        <v>603.55278730873488</v>
      </c>
      <c r="O2549">
        <f t="shared" si="408"/>
        <v>11.531000466890543</v>
      </c>
      <c r="P2549">
        <f t="shared" si="409"/>
        <v>1878.5880027799851</v>
      </c>
      <c r="Q2549">
        <f t="shared" si="410"/>
        <v>0</v>
      </c>
    </row>
    <row r="2550" spans="1:17">
      <c r="A2550">
        <v>2549</v>
      </c>
      <c r="B2550" s="1">
        <v>40094</v>
      </c>
      <c r="C2550">
        <v>9832.4699999999993</v>
      </c>
      <c r="D2550">
        <v>1065.48</v>
      </c>
      <c r="E2550">
        <v>88.399990000000003</v>
      </c>
      <c r="F2550">
        <f t="shared" si="411"/>
        <v>30761.739949999999</v>
      </c>
      <c r="G2550">
        <f t="shared" si="412"/>
        <v>4.6199781102880255E-3</v>
      </c>
      <c r="H2550">
        <f t="shared" si="405"/>
        <v>1701.685110609802</v>
      </c>
      <c r="J2550">
        <f t="shared" si="413"/>
        <v>3.3542185395321056E-3</v>
      </c>
      <c r="K2550">
        <f t="shared" si="414"/>
        <v>7.4698840749636286E-3</v>
      </c>
      <c r="L2550">
        <f t="shared" si="415"/>
        <v>-7.3550061596773242E-3</v>
      </c>
      <c r="M2550">
        <f t="shared" si="406"/>
        <v>1267.7422842671042</v>
      </c>
      <c r="N2550">
        <f t="shared" si="407"/>
        <v>608.0612566630524</v>
      </c>
      <c r="O2550">
        <f t="shared" si="408"/>
        <v>11.446189887429322</v>
      </c>
      <c r="P2550">
        <f t="shared" si="409"/>
        <v>1887.2497308175857</v>
      </c>
      <c r="Q2550">
        <f t="shared" si="410"/>
        <v>0</v>
      </c>
    </row>
    <row r="2551" spans="1:17">
      <c r="A2551">
        <v>2550</v>
      </c>
      <c r="B2551" s="1">
        <v>40095</v>
      </c>
      <c r="C2551">
        <v>10016.39</v>
      </c>
      <c r="D2551">
        <v>1071.49</v>
      </c>
      <c r="E2551">
        <v>89.429990000000004</v>
      </c>
      <c r="F2551">
        <f t="shared" si="411"/>
        <v>31194.829949999999</v>
      </c>
      <c r="G2551">
        <f t="shared" si="412"/>
        <v>1.4078852519524121E-2</v>
      </c>
      <c r="H2551">
        <f t="shared" si="405"/>
        <v>1443.0184841342898</v>
      </c>
      <c r="J2551">
        <f t="shared" si="413"/>
        <v>1.8705371081732203E-2</v>
      </c>
      <c r="K2551">
        <f t="shared" si="414"/>
        <v>5.6406502233734557E-3</v>
      </c>
      <c r="L2551">
        <f t="shared" si="415"/>
        <v>1.1651585028459754E-2</v>
      </c>
      <c r="M2551">
        <f t="shared" si="406"/>
        <v>1273.0588335576422</v>
      </c>
      <c r="N2551">
        <f t="shared" si="407"/>
        <v>611.49111752627357</v>
      </c>
      <c r="O2551">
        <f t="shared" si="408"/>
        <v>9.679772647626697</v>
      </c>
      <c r="P2551">
        <f t="shared" si="409"/>
        <v>1894.2297237315427</v>
      </c>
      <c r="Q2551">
        <f t="shared" si="410"/>
        <v>0</v>
      </c>
    </row>
    <row r="2552" spans="1:17">
      <c r="A2552">
        <v>2551</v>
      </c>
      <c r="B2552" s="1">
        <v>40098</v>
      </c>
      <c r="C2552">
        <v>10016.39</v>
      </c>
      <c r="D2552">
        <v>1076.19</v>
      </c>
      <c r="E2552">
        <v>89.724990000000005</v>
      </c>
      <c r="F2552">
        <f t="shared" si="411"/>
        <v>31243.304950000002</v>
      </c>
      <c r="G2552">
        <f t="shared" si="412"/>
        <v>1.5539433963158711E-3</v>
      </c>
      <c r="H2552">
        <f t="shared" si="405"/>
        <v>1272.4814563893815</v>
      </c>
      <c r="J2552">
        <f t="shared" si="413"/>
        <v>0</v>
      </c>
      <c r="K2552">
        <f t="shared" si="414"/>
        <v>4.3864151788630679E-3</v>
      </c>
      <c r="L2552">
        <f t="shared" si="415"/>
        <v>3.2986697191847991E-3</v>
      </c>
      <c r="M2552">
        <f t="shared" si="406"/>
        <v>1194.7020706404062</v>
      </c>
      <c r="N2552">
        <f t="shared" si="407"/>
        <v>614.1733714459308</v>
      </c>
      <c r="O2552">
        <f t="shared" si="408"/>
        <v>9.7117030205480166</v>
      </c>
      <c r="P2552">
        <f t="shared" si="409"/>
        <v>1818.5871451068849</v>
      </c>
      <c r="Q2552">
        <f t="shared" si="410"/>
        <v>0</v>
      </c>
    </row>
    <row r="2553" spans="1:17">
      <c r="A2553">
        <v>2552</v>
      </c>
      <c r="B2553" s="1">
        <v>40099</v>
      </c>
      <c r="C2553">
        <v>10076.56</v>
      </c>
      <c r="D2553">
        <v>1073.19</v>
      </c>
      <c r="E2553">
        <v>89.625</v>
      </c>
      <c r="F2553">
        <f t="shared" si="411"/>
        <v>31333.145</v>
      </c>
      <c r="G2553">
        <f t="shared" si="412"/>
        <v>2.875497651217529E-3</v>
      </c>
      <c r="H2553">
        <f t="shared" si="405"/>
        <v>1276.1404738284471</v>
      </c>
      <c r="J2553">
        <f t="shared" si="413"/>
        <v>6.007154274144666E-3</v>
      </c>
      <c r="K2553">
        <f t="shared" si="414"/>
        <v>-2.7876118529256422E-3</v>
      </c>
      <c r="L2553">
        <f t="shared" si="415"/>
        <v>-1.1144052509786118E-3</v>
      </c>
      <c r="M2553">
        <f t="shared" si="406"/>
        <v>1201.8788302903833</v>
      </c>
      <c r="N2553">
        <f t="shared" si="407"/>
        <v>612.46129447593682</v>
      </c>
      <c r="O2553">
        <f t="shared" si="408"/>
        <v>9.7008802477059728</v>
      </c>
      <c r="P2553">
        <f t="shared" si="409"/>
        <v>1824.041005014026</v>
      </c>
      <c r="Q2553">
        <f t="shared" si="410"/>
        <v>0</v>
      </c>
    </row>
    <row r="2554" spans="1:17">
      <c r="A2554">
        <v>2553</v>
      </c>
      <c r="B2554" s="1">
        <v>40100</v>
      </c>
      <c r="C2554">
        <v>10060.209999999999</v>
      </c>
      <c r="D2554">
        <v>1092.02</v>
      </c>
      <c r="E2554">
        <v>89.314990000000009</v>
      </c>
      <c r="F2554">
        <f t="shared" si="411"/>
        <v>31487.194949999997</v>
      </c>
      <c r="G2554">
        <f t="shared" si="412"/>
        <v>4.9165173173646437E-3</v>
      </c>
      <c r="H2554">
        <f t="shared" si="405"/>
        <v>1282.4146405674146</v>
      </c>
      <c r="J2554">
        <f t="shared" si="413"/>
        <v>-1.6225775463055703E-3</v>
      </c>
      <c r="K2554">
        <f t="shared" si="414"/>
        <v>1.7545821336389489E-2</v>
      </c>
      <c r="L2554">
        <f t="shared" si="415"/>
        <v>-3.4589679218967051E-3</v>
      </c>
      <c r="M2554">
        <f t="shared" si="406"/>
        <v>1199.9286886869741</v>
      </c>
      <c r="N2554">
        <f t="shared" si="407"/>
        <v>623.20743092426551</v>
      </c>
      <c r="O2554">
        <f t="shared" si="408"/>
        <v>9.6673252141149959</v>
      </c>
      <c r="P2554">
        <f t="shared" si="409"/>
        <v>1832.8034448253545</v>
      </c>
      <c r="Q2554">
        <f t="shared" si="410"/>
        <v>0</v>
      </c>
    </row>
    <row r="2555" spans="1:17">
      <c r="A2555">
        <v>2554</v>
      </c>
      <c r="B2555" s="1">
        <v>40101</v>
      </c>
      <c r="C2555">
        <v>10238.65</v>
      </c>
      <c r="D2555">
        <v>1096.56</v>
      </c>
      <c r="E2555">
        <v>90.355000000000004</v>
      </c>
      <c r="F2555">
        <f t="shared" si="411"/>
        <v>31894.674999999999</v>
      </c>
      <c r="G2555">
        <f t="shared" si="412"/>
        <v>1.2941135297922068E-2</v>
      </c>
      <c r="H2555">
        <f t="shared" si="405"/>
        <v>1299.0105419390336</v>
      </c>
      <c r="J2555">
        <f t="shared" si="413"/>
        <v>1.7737204292952224E-2</v>
      </c>
      <c r="K2555">
        <f t="shared" si="414"/>
        <v>4.1574330140472515E-3</v>
      </c>
      <c r="L2555">
        <f t="shared" si="415"/>
        <v>1.1644293975736852E-2</v>
      </c>
      <c r="M2555">
        <f t="shared" si="406"/>
        <v>1221.2120689751891</v>
      </c>
      <c r="N2555">
        <f t="shared" si="407"/>
        <v>625.79837407218974</v>
      </c>
      <c r="O2555">
        <f t="shared" si="408"/>
        <v>9.779894390867204</v>
      </c>
      <c r="P2555">
        <f t="shared" si="409"/>
        <v>1856.7903374382461</v>
      </c>
      <c r="Q2555">
        <f t="shared" si="410"/>
        <v>0</v>
      </c>
    </row>
    <row r="2556" spans="1:17">
      <c r="A2556">
        <v>2555</v>
      </c>
      <c r="B2556" s="1">
        <v>40102</v>
      </c>
      <c r="C2556">
        <v>10257.56</v>
      </c>
      <c r="D2556">
        <v>1087.68</v>
      </c>
      <c r="E2556">
        <v>90.875</v>
      </c>
      <c r="F2556">
        <f t="shared" si="411"/>
        <v>31846.294999999998</v>
      </c>
      <c r="G2556">
        <f t="shared" si="412"/>
        <v>-1.5168676275899573E-3</v>
      </c>
      <c r="H2556">
        <f t="shared" ref="H2556:H2619" si="416">_xlfn.PERCENTILE.INC(G2307:G2556,0.01)*F2556*(-1)</f>
        <v>1297.0401149000684</v>
      </c>
      <c r="J2556">
        <f t="shared" si="413"/>
        <v>1.8469231783486695E-3</v>
      </c>
      <c r="K2556">
        <f t="shared" si="414"/>
        <v>-8.0980520901727804E-3</v>
      </c>
      <c r="L2556">
        <f t="shared" si="415"/>
        <v>5.7550771955066082E-3</v>
      </c>
      <c r="M2556">
        <f t="shared" si="406"/>
        <v>1223.4675538510587</v>
      </c>
      <c r="N2556">
        <f t="shared" si="407"/>
        <v>620.73062624100771</v>
      </c>
      <c r="O2556">
        <f t="shared" si="408"/>
        <v>9.8361784380505473</v>
      </c>
      <c r="P2556">
        <f t="shared" si="409"/>
        <v>1854.0343585301171</v>
      </c>
      <c r="Q2556">
        <f t="shared" si="410"/>
        <v>0</v>
      </c>
    </row>
    <row r="2557" spans="1:17">
      <c r="A2557">
        <v>2556</v>
      </c>
      <c r="B2557" s="1">
        <v>40105</v>
      </c>
      <c r="C2557">
        <v>10236.51</v>
      </c>
      <c r="D2557">
        <v>1097.9100000000001</v>
      </c>
      <c r="E2557">
        <v>90.534990000000008</v>
      </c>
      <c r="F2557">
        <f t="shared" si="411"/>
        <v>31904.794950000003</v>
      </c>
      <c r="G2557">
        <f t="shared" si="412"/>
        <v>1.8369468096681718E-3</v>
      </c>
      <c r="H2557">
        <f t="shared" si="416"/>
        <v>1299.4227086011458</v>
      </c>
      <c r="J2557">
        <f t="shared" si="413"/>
        <v>-2.0521449545505277E-3</v>
      </c>
      <c r="K2557">
        <f t="shared" si="414"/>
        <v>9.4053398058253634E-3</v>
      </c>
      <c r="L2557">
        <f t="shared" si="415"/>
        <v>-3.7415130674002262E-3</v>
      </c>
      <c r="M2557">
        <f t="shared" ref="M2557:M2620" si="417">_xlfn.PERCENTILE.INC(J2308:J2557,0.01)*2*C2557*(-1)</f>
        <v>1220.956821083367</v>
      </c>
      <c r="N2557">
        <f t="shared" ref="N2557:N2620" si="418">_xlfn.PERCENTILE.INC(K2308:K2557,0.01)*10*D2557*(-1)</f>
        <v>626.56880870868702</v>
      </c>
      <c r="O2557">
        <f t="shared" ref="O2557:O2620" si="419">_xlfn.PERCENTILE.INC(L2308:L2557,0.01)*5*E2557*(-1)</f>
        <v>9.7993762478913009</v>
      </c>
      <c r="P2557">
        <f t="shared" ref="P2557:P2620" si="420">SUM(M2557:O2557)</f>
        <v>1857.3250060399455</v>
      </c>
      <c r="Q2557">
        <f t="shared" ref="Q2557:Q2620" si="421">IF(H2557&gt;P2557,1,0)</f>
        <v>0</v>
      </c>
    </row>
    <row r="2558" spans="1:17">
      <c r="A2558">
        <v>2557</v>
      </c>
      <c r="B2558" s="1">
        <v>40106</v>
      </c>
      <c r="C2558">
        <v>10336.84</v>
      </c>
      <c r="D2558">
        <v>1091.06</v>
      </c>
      <c r="E2558">
        <v>90.704990000000009</v>
      </c>
      <c r="F2558">
        <f t="shared" si="411"/>
        <v>32037.804949999998</v>
      </c>
      <c r="G2558">
        <f t="shared" si="412"/>
        <v>4.1689658312626943E-3</v>
      </c>
      <c r="H2558">
        <f t="shared" si="416"/>
        <v>1304.8399574736709</v>
      </c>
      <c r="J2558">
        <f t="shared" si="413"/>
        <v>9.8011920078229231E-3</v>
      </c>
      <c r="K2558">
        <f t="shared" si="414"/>
        <v>-6.2391270687034428E-3</v>
      </c>
      <c r="L2558">
        <f t="shared" si="415"/>
        <v>1.8777270533745227E-3</v>
      </c>
      <c r="M2558">
        <f t="shared" si="417"/>
        <v>1232.9236533200663</v>
      </c>
      <c r="N2558">
        <f t="shared" si="418"/>
        <v>622.65956629386744</v>
      </c>
      <c r="O2558">
        <f t="shared" si="419"/>
        <v>9.8177768017781624</v>
      </c>
      <c r="P2558">
        <f t="shared" si="420"/>
        <v>1865.4009964157117</v>
      </c>
      <c r="Q2558">
        <f t="shared" si="421"/>
        <v>0</v>
      </c>
    </row>
    <row r="2559" spans="1:17">
      <c r="A2559">
        <v>2558</v>
      </c>
      <c r="B2559" s="1">
        <v>40107</v>
      </c>
      <c r="C2559">
        <v>10333.39</v>
      </c>
      <c r="D2559">
        <v>1081.4000000000001</v>
      </c>
      <c r="E2559">
        <v>91.125</v>
      </c>
      <c r="F2559">
        <f t="shared" si="411"/>
        <v>31936.404999999999</v>
      </c>
      <c r="G2559">
        <f t="shared" si="412"/>
        <v>-3.1650092806997376E-3</v>
      </c>
      <c r="H2559">
        <f t="shared" si="416"/>
        <v>1300.7101268984388</v>
      </c>
      <c r="J2559">
        <f t="shared" si="413"/>
        <v>-3.3375770544974426E-4</v>
      </c>
      <c r="K2559">
        <f t="shared" si="414"/>
        <v>-8.8537752277599857E-3</v>
      </c>
      <c r="L2559">
        <f t="shared" si="415"/>
        <v>4.6305059953151151E-3</v>
      </c>
      <c r="M2559">
        <f t="shared" si="417"/>
        <v>1232.5121555505395</v>
      </c>
      <c r="N2559">
        <f t="shared" si="418"/>
        <v>617.146678450487</v>
      </c>
      <c r="O2559">
        <f t="shared" si="419"/>
        <v>9.8632380761194618</v>
      </c>
      <c r="P2559">
        <f t="shared" si="420"/>
        <v>1859.522072077146</v>
      </c>
      <c r="Q2559">
        <f t="shared" si="421"/>
        <v>0</v>
      </c>
    </row>
    <row r="2560" spans="1:17">
      <c r="A2560">
        <v>2559</v>
      </c>
      <c r="B2560" s="1">
        <v>40108</v>
      </c>
      <c r="C2560">
        <v>10267.17</v>
      </c>
      <c r="D2560">
        <v>1092.9100000000001</v>
      </c>
      <c r="E2560">
        <v>91.53</v>
      </c>
      <c r="F2560">
        <f t="shared" si="411"/>
        <v>31921.090000000004</v>
      </c>
      <c r="G2560">
        <f t="shared" si="412"/>
        <v>-4.7954677428452275E-4</v>
      </c>
      <c r="H2560">
        <f t="shared" si="416"/>
        <v>1265.4923742519843</v>
      </c>
      <c r="J2560">
        <f t="shared" si="413"/>
        <v>-6.4083519541988654E-3</v>
      </c>
      <c r="K2560">
        <f t="shared" si="414"/>
        <v>1.0643610135010251E-2</v>
      </c>
      <c r="L2560">
        <f t="shared" si="415"/>
        <v>4.4444444444444731E-3</v>
      </c>
      <c r="M2560">
        <f t="shared" si="417"/>
        <v>1110.710000821025</v>
      </c>
      <c r="N2560">
        <f t="shared" si="418"/>
        <v>623.71534709203047</v>
      </c>
      <c r="O2560">
        <f t="shared" si="419"/>
        <v>9.9070746897911039</v>
      </c>
      <c r="P2560">
        <f t="shared" si="420"/>
        <v>1744.3324226028467</v>
      </c>
      <c r="Q2560">
        <f t="shared" si="421"/>
        <v>0</v>
      </c>
    </row>
    <row r="2561" spans="1:17">
      <c r="A2561">
        <v>2560</v>
      </c>
      <c r="B2561" s="1">
        <v>40109</v>
      </c>
      <c r="C2561">
        <v>10282.99</v>
      </c>
      <c r="D2561">
        <v>1079.5999999999999</v>
      </c>
      <c r="E2561">
        <v>91.944990000000004</v>
      </c>
      <c r="F2561">
        <f t="shared" si="411"/>
        <v>31821.704949999999</v>
      </c>
      <c r="G2561">
        <f t="shared" si="412"/>
        <v>-3.113460411283131E-3</v>
      </c>
      <c r="H2561">
        <f t="shared" si="416"/>
        <v>1261.5523138439701</v>
      </c>
      <c r="J2561">
        <f t="shared" si="413"/>
        <v>1.54083355004353E-3</v>
      </c>
      <c r="K2561">
        <f t="shared" si="414"/>
        <v>-1.2178495942026468E-2</v>
      </c>
      <c r="L2561">
        <f t="shared" si="415"/>
        <v>4.5339233038348414E-3</v>
      </c>
      <c r="M2561">
        <f t="shared" si="417"/>
        <v>1112.4214200546589</v>
      </c>
      <c r="N2561">
        <f t="shared" si="418"/>
        <v>616.11943226849053</v>
      </c>
      <c r="O2561">
        <f t="shared" si="419"/>
        <v>9.9519926065999798</v>
      </c>
      <c r="P2561">
        <f t="shared" si="420"/>
        <v>1738.4928449297495</v>
      </c>
      <c r="Q2561">
        <f t="shared" si="421"/>
        <v>0</v>
      </c>
    </row>
    <row r="2562" spans="1:17">
      <c r="A2562">
        <v>2561</v>
      </c>
      <c r="B2562" s="1">
        <v>40112</v>
      </c>
      <c r="C2562">
        <v>10362.620000000001</v>
      </c>
      <c r="D2562">
        <v>1066.95</v>
      </c>
      <c r="E2562">
        <v>91.954990000000009</v>
      </c>
      <c r="F2562">
        <f t="shared" si="411"/>
        <v>31854.514950000001</v>
      </c>
      <c r="G2562">
        <f t="shared" si="412"/>
        <v>1.0310572626939241E-3</v>
      </c>
      <c r="H2562">
        <f t="shared" si="416"/>
        <v>1262.8530465194272</v>
      </c>
      <c r="J2562">
        <f t="shared" si="413"/>
        <v>7.7438566020195942E-3</v>
      </c>
      <c r="K2562">
        <f t="shared" si="414"/>
        <v>-1.1717302704705279E-2</v>
      </c>
      <c r="L2562">
        <f t="shared" si="415"/>
        <v>1.0876068396981076E-4</v>
      </c>
      <c r="M2562">
        <f t="shared" si="417"/>
        <v>1121.0358520125772</v>
      </c>
      <c r="N2562">
        <f t="shared" si="418"/>
        <v>608.90017437834945</v>
      </c>
      <c r="O2562">
        <f t="shared" si="419"/>
        <v>9.9530749921227368</v>
      </c>
      <c r="P2562">
        <f t="shared" si="420"/>
        <v>1739.8891013830494</v>
      </c>
      <c r="Q2562">
        <f t="shared" si="421"/>
        <v>0</v>
      </c>
    </row>
    <row r="2563" spans="1:17">
      <c r="A2563">
        <v>2562</v>
      </c>
      <c r="B2563" s="1">
        <v>40113</v>
      </c>
      <c r="C2563">
        <v>10212.459999999999</v>
      </c>
      <c r="D2563">
        <v>1063.4100000000001</v>
      </c>
      <c r="E2563">
        <v>92.045000000000002</v>
      </c>
      <c r="F2563">
        <f t="shared" ref="F2563:F2626" si="422">2*C2563+10*D2563+5*E2563</f>
        <v>31519.244999999995</v>
      </c>
      <c r="G2563">
        <f t="shared" si="412"/>
        <v>-1.0525037048162766E-2</v>
      </c>
      <c r="H2563">
        <f t="shared" si="416"/>
        <v>1249.5614714184251</v>
      </c>
      <c r="J2563">
        <f t="shared" si="413"/>
        <v>-1.4490543897199948E-2</v>
      </c>
      <c r="K2563">
        <f t="shared" si="414"/>
        <v>-3.3178686911289335E-3</v>
      </c>
      <c r="L2563">
        <f t="shared" si="415"/>
        <v>9.7884845618478877E-4</v>
      </c>
      <c r="M2563">
        <f t="shared" si="417"/>
        <v>1104.791432788654</v>
      </c>
      <c r="N2563">
        <f t="shared" si="418"/>
        <v>606.87992355375661</v>
      </c>
      <c r="O2563">
        <f t="shared" si="419"/>
        <v>9.9628175442130686</v>
      </c>
      <c r="P2563">
        <f t="shared" si="420"/>
        <v>1721.6341738866236</v>
      </c>
      <c r="Q2563">
        <f t="shared" si="421"/>
        <v>0</v>
      </c>
    </row>
    <row r="2564" spans="1:17">
      <c r="A2564">
        <v>2563</v>
      </c>
      <c r="B2564" s="1">
        <v>40114</v>
      </c>
      <c r="C2564">
        <v>10075.049999999999</v>
      </c>
      <c r="D2564">
        <v>1042.6300000000001</v>
      </c>
      <c r="E2564">
        <v>91.064990000000009</v>
      </c>
      <c r="F2564">
        <f t="shared" si="422"/>
        <v>31031.72495</v>
      </c>
      <c r="G2564">
        <f t="shared" ref="G2564:G2627" si="423">F2564/F2563-1</f>
        <v>-1.546737715322799E-2</v>
      </c>
      <c r="H2564">
        <f t="shared" si="416"/>
        <v>1230.2340328638536</v>
      </c>
      <c r="J2564">
        <f t="shared" ref="J2564:J2627" si="424">C2564/C2563-1</f>
        <v>-1.3455132260003944E-2</v>
      </c>
      <c r="K2564">
        <f t="shared" ref="K2564:K2627" si="425">D2564/D2563-1</f>
        <v>-1.9540910843418802E-2</v>
      </c>
      <c r="L2564">
        <f t="shared" ref="L2564:L2627" si="426">E2564/E2563-1</f>
        <v>-1.0647074800369305E-2</v>
      </c>
      <c r="M2564">
        <f t="shared" si="417"/>
        <v>1089.9263179407633</v>
      </c>
      <c r="N2564">
        <f t="shared" si="418"/>
        <v>595.02093707493179</v>
      </c>
      <c r="O2564">
        <f t="shared" si="419"/>
        <v>9.8567426805973994</v>
      </c>
      <c r="P2564">
        <f t="shared" si="420"/>
        <v>1694.8039976962925</v>
      </c>
      <c r="Q2564">
        <f t="shared" si="421"/>
        <v>0</v>
      </c>
    </row>
    <row r="2565" spans="1:17">
      <c r="A2565">
        <v>2564</v>
      </c>
      <c r="B2565" s="1">
        <v>40115</v>
      </c>
      <c r="C2565">
        <v>9891.1</v>
      </c>
      <c r="D2565">
        <v>1066.1099999999999</v>
      </c>
      <c r="E2565">
        <v>91.414990000000003</v>
      </c>
      <c r="F2565">
        <f t="shared" si="422"/>
        <v>30900.374949999998</v>
      </c>
      <c r="G2565">
        <f t="shared" si="423"/>
        <v>-4.2327650239114556E-3</v>
      </c>
      <c r="H2565">
        <f t="shared" si="416"/>
        <v>1225.0267412783219</v>
      </c>
      <c r="J2565">
        <f t="shared" si="424"/>
        <v>-1.8257973905836611E-2</v>
      </c>
      <c r="K2565">
        <f t="shared" si="425"/>
        <v>2.2519973528480675E-2</v>
      </c>
      <c r="L2565">
        <f t="shared" si="426"/>
        <v>3.8434089763803581E-3</v>
      </c>
      <c r="M2565">
        <f t="shared" si="417"/>
        <v>1037.6056516809733</v>
      </c>
      <c r="N2565">
        <f t="shared" si="418"/>
        <v>608.42079282675104</v>
      </c>
      <c r="O2565">
        <f t="shared" si="419"/>
        <v>9.8946261738938812</v>
      </c>
      <c r="P2565">
        <f t="shared" si="420"/>
        <v>1655.9210706816182</v>
      </c>
      <c r="Q2565">
        <f t="shared" si="421"/>
        <v>0</v>
      </c>
    </row>
    <row r="2566" spans="1:17">
      <c r="A2566">
        <v>2565</v>
      </c>
      <c r="B2566" s="1">
        <v>40116</v>
      </c>
      <c r="C2566">
        <v>10034.74</v>
      </c>
      <c r="D2566">
        <v>1036.19</v>
      </c>
      <c r="E2566">
        <v>90.519990000000007</v>
      </c>
      <c r="F2566">
        <f t="shared" si="422"/>
        <v>30883.979950000001</v>
      </c>
      <c r="G2566">
        <f t="shared" si="423"/>
        <v>-5.3057608610007634E-4</v>
      </c>
      <c r="H2566">
        <f t="shared" si="416"/>
        <v>1224.3767713845666</v>
      </c>
      <c r="J2566">
        <f t="shared" si="424"/>
        <v>1.4522146171811023E-2</v>
      </c>
      <c r="K2566">
        <f t="shared" si="425"/>
        <v>-2.8064646237254909E-2</v>
      </c>
      <c r="L2566">
        <f t="shared" si="426"/>
        <v>-9.7905168506827733E-3</v>
      </c>
      <c r="M2566">
        <f t="shared" si="417"/>
        <v>1052.6739126233817</v>
      </c>
      <c r="N2566">
        <f t="shared" si="418"/>
        <v>591.34567851267809</v>
      </c>
      <c r="O2566">
        <f t="shared" si="419"/>
        <v>9.7977526696071653</v>
      </c>
      <c r="P2566">
        <f t="shared" si="420"/>
        <v>1653.817343805667</v>
      </c>
      <c r="Q2566">
        <f t="shared" si="421"/>
        <v>0</v>
      </c>
    </row>
    <row r="2567" spans="1:17">
      <c r="A2567">
        <v>2566</v>
      </c>
      <c r="B2567" s="1">
        <v>40119</v>
      </c>
      <c r="C2567">
        <v>9802.9500000000007</v>
      </c>
      <c r="D2567">
        <v>1042.8800000000001</v>
      </c>
      <c r="E2567">
        <v>90.5</v>
      </c>
      <c r="F2567">
        <f t="shared" si="422"/>
        <v>30487.200000000004</v>
      </c>
      <c r="G2567">
        <f t="shared" si="423"/>
        <v>-1.2847435811134678E-2</v>
      </c>
      <c r="H2567">
        <f t="shared" si="416"/>
        <v>1208.6466694055589</v>
      </c>
      <c r="J2567">
        <f t="shared" si="424"/>
        <v>-2.3098754925389153E-2</v>
      </c>
      <c r="K2567">
        <f t="shared" si="425"/>
        <v>6.456344878835063E-3</v>
      </c>
      <c r="L2567">
        <f t="shared" si="426"/>
        <v>-2.2083519894344761E-4</v>
      </c>
      <c r="M2567">
        <f t="shared" si="417"/>
        <v>1028.3584558993437</v>
      </c>
      <c r="N2567">
        <f t="shared" si="418"/>
        <v>595.16361015576467</v>
      </c>
      <c r="O2567">
        <f t="shared" si="419"/>
        <v>9.7955889809471746</v>
      </c>
      <c r="P2567">
        <f t="shared" si="420"/>
        <v>1633.3176550360556</v>
      </c>
      <c r="Q2567">
        <f t="shared" si="421"/>
        <v>0</v>
      </c>
    </row>
    <row r="2568" spans="1:17">
      <c r="A2568">
        <v>2567</v>
      </c>
      <c r="B2568" s="1">
        <v>40120</v>
      </c>
      <c r="C2568">
        <v>9802.9500000000007</v>
      </c>
      <c r="D2568">
        <v>1045.4100000000001</v>
      </c>
      <c r="E2568">
        <v>90.334990000000005</v>
      </c>
      <c r="F2568">
        <f t="shared" si="422"/>
        <v>30511.674950000001</v>
      </c>
      <c r="G2568">
        <f t="shared" si="423"/>
        <v>8.0279428743845749E-4</v>
      </c>
      <c r="H2568">
        <f t="shared" si="416"/>
        <v>1209.6169640472895</v>
      </c>
      <c r="J2568">
        <f t="shared" si="424"/>
        <v>0</v>
      </c>
      <c r="K2568">
        <f t="shared" si="425"/>
        <v>2.4259742252223937E-3</v>
      </c>
      <c r="L2568">
        <f t="shared" si="426"/>
        <v>-1.8233149171270613E-3</v>
      </c>
      <c r="M2568">
        <f t="shared" si="417"/>
        <v>1028.3584558993437</v>
      </c>
      <c r="N2568">
        <f t="shared" si="418"/>
        <v>596.60746173379289</v>
      </c>
      <c r="O2568">
        <f t="shared" si="419"/>
        <v>9.7777285374361682</v>
      </c>
      <c r="P2568">
        <f t="shared" si="420"/>
        <v>1634.7436461705727</v>
      </c>
      <c r="Q2568">
        <f t="shared" si="421"/>
        <v>0</v>
      </c>
    </row>
    <row r="2569" spans="1:17">
      <c r="A2569">
        <v>2568</v>
      </c>
      <c r="B2569" s="1">
        <v>40121</v>
      </c>
      <c r="C2569">
        <v>9844.31</v>
      </c>
      <c r="D2569">
        <v>1046.5</v>
      </c>
      <c r="E2569">
        <v>90.804990000000004</v>
      </c>
      <c r="F2569">
        <f t="shared" si="422"/>
        <v>30607.644949999998</v>
      </c>
      <c r="G2569">
        <f t="shared" si="423"/>
        <v>3.1453533821812485E-3</v>
      </c>
      <c r="H2569">
        <f t="shared" si="416"/>
        <v>1213.4216368562993</v>
      </c>
      <c r="J2569">
        <f t="shared" si="424"/>
        <v>4.219138116587251E-3</v>
      </c>
      <c r="K2569">
        <f t="shared" si="425"/>
        <v>1.0426531217415658E-3</v>
      </c>
      <c r="L2569">
        <f t="shared" si="426"/>
        <v>5.2028566118178521E-3</v>
      </c>
      <c r="M2569">
        <f t="shared" si="417"/>
        <v>1032.6972422581434</v>
      </c>
      <c r="N2569">
        <f t="shared" si="418"/>
        <v>533.7732098345225</v>
      </c>
      <c r="O2569">
        <f t="shared" si="419"/>
        <v>9.8286006570057278</v>
      </c>
      <c r="P2569">
        <f t="shared" si="420"/>
        <v>1576.2990527496718</v>
      </c>
      <c r="Q2569">
        <f t="shared" si="421"/>
        <v>0</v>
      </c>
    </row>
    <row r="2570" spans="1:17">
      <c r="A2570">
        <v>2569</v>
      </c>
      <c r="B2570" s="1">
        <v>40122</v>
      </c>
      <c r="C2570">
        <v>9717.44</v>
      </c>
      <c r="D2570">
        <v>1066.6300000000001</v>
      </c>
      <c r="E2570">
        <v>90.59</v>
      </c>
      <c r="F2570">
        <f t="shared" si="422"/>
        <v>30554.13</v>
      </c>
      <c r="G2570">
        <f t="shared" si="423"/>
        <v>-1.7484177592695938E-3</v>
      </c>
      <c r="H2570">
        <f t="shared" si="416"/>
        <v>1122.5035136742993</v>
      </c>
      <c r="J2570">
        <f t="shared" si="424"/>
        <v>-1.2887647788417778E-2</v>
      </c>
      <c r="K2570">
        <f t="shared" si="425"/>
        <v>1.9235547061634106E-2</v>
      </c>
      <c r="L2570">
        <f t="shared" si="426"/>
        <v>-2.3676011637686623E-3</v>
      </c>
      <c r="M2570">
        <f t="shared" si="417"/>
        <v>943.35557593070075</v>
      </c>
      <c r="N2570">
        <f t="shared" si="418"/>
        <v>510.8694528219134</v>
      </c>
      <c r="O2570">
        <f t="shared" si="419"/>
        <v>9.4104261197953107</v>
      </c>
      <c r="P2570">
        <f t="shared" si="420"/>
        <v>1463.6354548724096</v>
      </c>
      <c r="Q2570">
        <f t="shared" si="421"/>
        <v>0</v>
      </c>
    </row>
    <row r="2571" spans="1:17">
      <c r="A2571">
        <v>2570</v>
      </c>
      <c r="B2571" s="1">
        <v>40123</v>
      </c>
      <c r="C2571">
        <v>9789.35</v>
      </c>
      <c r="D2571">
        <v>1069.3</v>
      </c>
      <c r="E2571">
        <v>89.84</v>
      </c>
      <c r="F2571">
        <f t="shared" si="422"/>
        <v>30720.9</v>
      </c>
      <c r="G2571">
        <f t="shared" si="423"/>
        <v>5.4581819217238703E-3</v>
      </c>
      <c r="H2571">
        <f t="shared" si="416"/>
        <v>1128.6303420597078</v>
      </c>
      <c r="J2571">
        <f t="shared" si="424"/>
        <v>7.4000971449270647E-3</v>
      </c>
      <c r="K2571">
        <f t="shared" si="425"/>
        <v>2.5032110478795389E-3</v>
      </c>
      <c r="L2571">
        <f t="shared" si="426"/>
        <v>-8.2790594988408905E-3</v>
      </c>
      <c r="M2571">
        <f t="shared" si="417"/>
        <v>950.33649883479654</v>
      </c>
      <c r="N2571">
        <f t="shared" si="418"/>
        <v>512.14826688024141</v>
      </c>
      <c r="O2571">
        <f t="shared" si="419"/>
        <v>9.332516642040078</v>
      </c>
      <c r="P2571">
        <f t="shared" si="420"/>
        <v>1471.8172823570781</v>
      </c>
      <c r="Q2571">
        <f t="shared" si="421"/>
        <v>0</v>
      </c>
    </row>
    <row r="2572" spans="1:17">
      <c r="A2572">
        <v>2571</v>
      </c>
      <c r="B2572" s="1">
        <v>40126</v>
      </c>
      <c r="C2572">
        <v>9808.99</v>
      </c>
      <c r="D2572">
        <v>1093.08</v>
      </c>
      <c r="E2572">
        <v>89.834990000000005</v>
      </c>
      <c r="F2572">
        <f t="shared" si="422"/>
        <v>30997.954949999999</v>
      </c>
      <c r="G2572">
        <f t="shared" si="423"/>
        <v>9.0184516078630761E-3</v>
      </c>
      <c r="H2572">
        <f t="shared" si="416"/>
        <v>1138.808840182739</v>
      </c>
      <c r="J2572">
        <f t="shared" si="424"/>
        <v>2.0062619070724264E-3</v>
      </c>
      <c r="K2572">
        <f t="shared" si="425"/>
        <v>2.2238847844384235E-2</v>
      </c>
      <c r="L2572">
        <f t="shared" si="426"/>
        <v>-5.5765805877072694E-5</v>
      </c>
      <c r="M2572">
        <f t="shared" si="417"/>
        <v>952.24312275130944</v>
      </c>
      <c r="N2572">
        <f t="shared" si="418"/>
        <v>523.53785426115621</v>
      </c>
      <c r="O2572">
        <f t="shared" si="419"/>
        <v>9.3319962067286735</v>
      </c>
      <c r="P2572">
        <f t="shared" si="420"/>
        <v>1485.1129732191944</v>
      </c>
      <c r="Q2572">
        <f t="shared" si="421"/>
        <v>0</v>
      </c>
    </row>
    <row r="2573" spans="1:17">
      <c r="A2573">
        <v>2572</v>
      </c>
      <c r="B2573" s="1">
        <v>40127</v>
      </c>
      <c r="C2573">
        <v>9870.73</v>
      </c>
      <c r="D2573">
        <v>1093.01</v>
      </c>
      <c r="E2573">
        <v>89.765000000000001</v>
      </c>
      <c r="F2573">
        <f t="shared" si="422"/>
        <v>31120.384999999998</v>
      </c>
      <c r="G2573">
        <f t="shared" si="423"/>
        <v>3.9496170052986113E-3</v>
      </c>
      <c r="H2573">
        <f t="shared" si="416"/>
        <v>1143.3066989437091</v>
      </c>
      <c r="J2573">
        <f t="shared" si="424"/>
        <v>6.2942260110367965E-3</v>
      </c>
      <c r="K2573">
        <f t="shared" si="425"/>
        <v>-6.4039228601653342E-5</v>
      </c>
      <c r="L2573">
        <f t="shared" si="426"/>
        <v>-7.7909509423890189E-4</v>
      </c>
      <c r="M2573">
        <f t="shared" si="417"/>
        <v>958.23675618336154</v>
      </c>
      <c r="N2573">
        <f t="shared" si="418"/>
        <v>523.50432730082548</v>
      </c>
      <c r="O2573">
        <f t="shared" si="419"/>
        <v>9.3247256942645542</v>
      </c>
      <c r="P2573">
        <f t="shared" si="420"/>
        <v>1491.0658091784517</v>
      </c>
      <c r="Q2573">
        <f t="shared" si="421"/>
        <v>0</v>
      </c>
    </row>
    <row r="2574" spans="1:17">
      <c r="A2574">
        <v>2573</v>
      </c>
      <c r="B2574" s="1">
        <v>40128</v>
      </c>
      <c r="C2574">
        <v>9871.68</v>
      </c>
      <c r="D2574">
        <v>1098.51</v>
      </c>
      <c r="E2574">
        <v>89.834990000000005</v>
      </c>
      <c r="F2574">
        <f t="shared" si="422"/>
        <v>31177.63495</v>
      </c>
      <c r="G2574">
        <f t="shared" si="423"/>
        <v>1.8396285907131826E-3</v>
      </c>
      <c r="H2574">
        <f t="shared" si="416"/>
        <v>1145.4099586350399</v>
      </c>
      <c r="J2574">
        <f t="shared" si="424"/>
        <v>9.6244148102497817E-5</v>
      </c>
      <c r="K2574">
        <f t="shared" si="425"/>
        <v>5.0319759197079428E-3</v>
      </c>
      <c r="L2574">
        <f t="shared" si="426"/>
        <v>7.7970255667580979E-4</v>
      </c>
      <c r="M2574">
        <f t="shared" si="417"/>
        <v>958.32898086364105</v>
      </c>
      <c r="N2574">
        <f t="shared" si="418"/>
        <v>526.13858846966616</v>
      </c>
      <c r="O2574">
        <f t="shared" si="419"/>
        <v>9.3319962067286735</v>
      </c>
      <c r="P2574">
        <f t="shared" si="420"/>
        <v>1493.7995655400359</v>
      </c>
      <c r="Q2574">
        <f t="shared" si="421"/>
        <v>0</v>
      </c>
    </row>
    <row r="2575" spans="1:17">
      <c r="A2575">
        <v>2574</v>
      </c>
      <c r="B2575" s="1">
        <v>40129</v>
      </c>
      <c r="C2575">
        <v>9804.49</v>
      </c>
      <c r="D2575">
        <v>1087.24</v>
      </c>
      <c r="E2575">
        <v>90.495000000000005</v>
      </c>
      <c r="F2575">
        <f t="shared" si="422"/>
        <v>30933.854999999996</v>
      </c>
      <c r="G2575">
        <f t="shared" si="423"/>
        <v>-7.8190648646363492E-3</v>
      </c>
      <c r="H2575">
        <f t="shared" si="416"/>
        <v>1136.4539238718721</v>
      </c>
      <c r="J2575">
        <f t="shared" si="424"/>
        <v>-6.8063389412947872E-3</v>
      </c>
      <c r="K2575">
        <f t="shared" si="425"/>
        <v>-1.0259351303128716E-2</v>
      </c>
      <c r="L2575">
        <f t="shared" si="426"/>
        <v>7.3469146042093314E-3</v>
      </c>
      <c r="M2575">
        <f t="shared" si="417"/>
        <v>951.80626900261757</v>
      </c>
      <c r="N2575">
        <f t="shared" si="418"/>
        <v>520.74074785642358</v>
      </c>
      <c r="O2575">
        <f t="shared" si="419"/>
        <v>9.4005575859463146</v>
      </c>
      <c r="P2575">
        <f t="shared" si="420"/>
        <v>1481.9475744449874</v>
      </c>
      <c r="Q2575">
        <f t="shared" si="421"/>
        <v>0</v>
      </c>
    </row>
    <row r="2576" spans="1:17">
      <c r="A2576">
        <v>2575</v>
      </c>
      <c r="B2576" s="1">
        <v>40130</v>
      </c>
      <c r="C2576">
        <v>9770.31</v>
      </c>
      <c r="D2576">
        <v>1093.48</v>
      </c>
      <c r="E2576">
        <v>89.655000000000001</v>
      </c>
      <c r="F2576">
        <f t="shared" si="422"/>
        <v>30923.695</v>
      </c>
      <c r="G2576">
        <f t="shared" si="423"/>
        <v>-3.2844273693000137E-4</v>
      </c>
      <c r="H2576">
        <f t="shared" si="416"/>
        <v>1136.0806638347208</v>
      </c>
      <c r="J2576">
        <f t="shared" si="424"/>
        <v>-3.4861578725665643E-3</v>
      </c>
      <c r="K2576">
        <f t="shared" si="425"/>
        <v>5.739303189728151E-3</v>
      </c>
      <c r="L2576">
        <f t="shared" si="426"/>
        <v>-9.2822807889939574E-3</v>
      </c>
      <c r="M2576">
        <f t="shared" si="417"/>
        <v>948.4881220847758</v>
      </c>
      <c r="N2576">
        <f t="shared" si="418"/>
        <v>523.72943689161741</v>
      </c>
      <c r="O2576">
        <f t="shared" si="419"/>
        <v>9.3132989708604548</v>
      </c>
      <c r="P2576">
        <f t="shared" si="420"/>
        <v>1481.5308579472537</v>
      </c>
      <c r="Q2576">
        <f t="shared" si="421"/>
        <v>0</v>
      </c>
    </row>
    <row r="2577" spans="1:17">
      <c r="A2577">
        <v>2576</v>
      </c>
      <c r="B2577" s="1">
        <v>40133</v>
      </c>
      <c r="C2577">
        <v>9791.18</v>
      </c>
      <c r="D2577">
        <v>1109.3</v>
      </c>
      <c r="E2577">
        <v>89.31</v>
      </c>
      <c r="F2577">
        <f t="shared" si="422"/>
        <v>31121.91</v>
      </c>
      <c r="G2577">
        <f t="shared" si="423"/>
        <v>6.4098096944753546E-3</v>
      </c>
      <c r="H2577">
        <f t="shared" si="416"/>
        <v>1040.8009988314404</v>
      </c>
      <c r="J2577">
        <f t="shared" si="424"/>
        <v>2.1360632364788579E-3</v>
      </c>
      <c r="K2577">
        <f t="shared" si="425"/>
        <v>1.4467571423345538E-2</v>
      </c>
      <c r="L2577">
        <f t="shared" si="426"/>
        <v>-3.8480843232390205E-3</v>
      </c>
      <c r="M2577">
        <f t="shared" si="417"/>
        <v>950.51415269259792</v>
      </c>
      <c r="N2577">
        <f t="shared" si="418"/>
        <v>511.38929877522872</v>
      </c>
      <c r="O2577">
        <f t="shared" si="419"/>
        <v>9.2774606110930478</v>
      </c>
      <c r="P2577">
        <f t="shared" si="420"/>
        <v>1471.1809120789198</v>
      </c>
      <c r="Q2577">
        <f t="shared" si="421"/>
        <v>0</v>
      </c>
    </row>
    <row r="2578" spans="1:17">
      <c r="A2578">
        <v>2577</v>
      </c>
      <c r="B2578" s="1">
        <v>40134</v>
      </c>
      <c r="C2578">
        <v>9729.93</v>
      </c>
      <c r="D2578">
        <v>1110.32</v>
      </c>
      <c r="E2578">
        <v>89.414990000000003</v>
      </c>
      <c r="F2578">
        <f t="shared" si="422"/>
        <v>31010.134949999996</v>
      </c>
      <c r="G2578">
        <f t="shared" si="423"/>
        <v>-3.5915228210608996E-3</v>
      </c>
      <c r="H2578">
        <f t="shared" si="416"/>
        <v>1037.0629382919542</v>
      </c>
      <c r="J2578">
        <f t="shared" si="424"/>
        <v>-6.2556300670603138E-3</v>
      </c>
      <c r="K2578">
        <f t="shared" si="425"/>
        <v>9.1949878301633703E-4</v>
      </c>
      <c r="L2578">
        <f t="shared" si="426"/>
        <v>1.1755682454372973E-3</v>
      </c>
      <c r="M2578">
        <f t="shared" si="417"/>
        <v>906.99192422287729</v>
      </c>
      <c r="N2578">
        <f t="shared" si="418"/>
        <v>511.85952061310007</v>
      </c>
      <c r="O2578">
        <f t="shared" si="419"/>
        <v>9.2883668991857427</v>
      </c>
      <c r="P2578">
        <f t="shared" si="420"/>
        <v>1428.1398117351632</v>
      </c>
      <c r="Q2578">
        <f t="shared" si="421"/>
        <v>0</v>
      </c>
    </row>
    <row r="2579" spans="1:17">
      <c r="A2579">
        <v>2578</v>
      </c>
      <c r="B2579" s="1">
        <v>40135</v>
      </c>
      <c r="C2579">
        <v>9676.7999999999993</v>
      </c>
      <c r="D2579">
        <v>1109.8</v>
      </c>
      <c r="E2579">
        <v>89.239990000000006</v>
      </c>
      <c r="F2579">
        <f t="shared" si="422"/>
        <v>30897.799949999997</v>
      </c>
      <c r="G2579">
        <f t="shared" si="423"/>
        <v>-3.6225253511835698E-3</v>
      </c>
      <c r="H2579">
        <f t="shared" si="416"/>
        <v>1033.3061515072188</v>
      </c>
      <c r="J2579">
        <f t="shared" si="424"/>
        <v>-5.4604709386399941E-3</v>
      </c>
      <c r="K2579">
        <f t="shared" si="425"/>
        <v>-4.6833345341878996E-4</v>
      </c>
      <c r="L2579">
        <f t="shared" si="426"/>
        <v>-1.9571662424834324E-3</v>
      </c>
      <c r="M2579">
        <f t="shared" si="417"/>
        <v>902.03932117907721</v>
      </c>
      <c r="N2579">
        <f t="shared" si="418"/>
        <v>511.61979967614604</v>
      </c>
      <c r="O2579">
        <f t="shared" si="419"/>
        <v>9.2701880210428556</v>
      </c>
      <c r="P2579">
        <f t="shared" si="420"/>
        <v>1422.9293088762661</v>
      </c>
      <c r="Q2579">
        <f t="shared" si="421"/>
        <v>0</v>
      </c>
    </row>
    <row r="2580" spans="1:17">
      <c r="A2580">
        <v>2579</v>
      </c>
      <c r="B2580" s="1">
        <v>40136</v>
      </c>
      <c r="C2580">
        <v>9549.4699999999993</v>
      </c>
      <c r="D2580">
        <v>1094.9000000000001</v>
      </c>
      <c r="E2580">
        <v>88.795000000000002</v>
      </c>
      <c r="F2580">
        <f t="shared" si="422"/>
        <v>30491.914999999997</v>
      </c>
      <c r="G2580">
        <f t="shared" si="423"/>
        <v>-1.313637057191186E-2</v>
      </c>
      <c r="H2580">
        <f t="shared" si="416"/>
        <v>1019.7322589867838</v>
      </c>
      <c r="J2580">
        <f t="shared" si="424"/>
        <v>-1.3158275462962998E-2</v>
      </c>
      <c r="K2580">
        <f t="shared" si="425"/>
        <v>-1.3425842494142914E-2</v>
      </c>
      <c r="L2580">
        <f t="shared" si="426"/>
        <v>-4.9864416165892322E-3</v>
      </c>
      <c r="M2580">
        <f t="shared" si="417"/>
        <v>890.17003931257875</v>
      </c>
      <c r="N2580">
        <f t="shared" si="418"/>
        <v>504.75087282880912</v>
      </c>
      <c r="O2580">
        <f t="shared" si="419"/>
        <v>9.2239627697011208</v>
      </c>
      <c r="P2580">
        <f t="shared" si="420"/>
        <v>1404.1448749110889</v>
      </c>
      <c r="Q2580">
        <f t="shared" si="421"/>
        <v>0</v>
      </c>
    </row>
    <row r="2581" spans="1:17">
      <c r="A2581">
        <v>2580</v>
      </c>
      <c r="B2581" s="1">
        <v>40137</v>
      </c>
      <c r="C2581">
        <v>9497.68</v>
      </c>
      <c r="D2581">
        <v>1091.3800000000001</v>
      </c>
      <c r="E2581">
        <v>88.965000000000003</v>
      </c>
      <c r="F2581">
        <f t="shared" si="422"/>
        <v>30353.985000000004</v>
      </c>
      <c r="G2581">
        <f t="shared" si="423"/>
        <v>-4.5234941787025695E-3</v>
      </c>
      <c r="H2581">
        <f t="shared" si="416"/>
        <v>1015.1195060494218</v>
      </c>
      <c r="J2581">
        <f t="shared" si="424"/>
        <v>-5.4233376302558201E-3</v>
      </c>
      <c r="K2581">
        <f t="shared" si="425"/>
        <v>-3.2149054708192626E-3</v>
      </c>
      <c r="L2581">
        <f t="shared" si="426"/>
        <v>1.9145222140886098E-3</v>
      </c>
      <c r="M2581">
        <f t="shared" si="417"/>
        <v>885.34234664104861</v>
      </c>
      <c r="N2581">
        <f t="shared" si="418"/>
        <v>503.128146486351</v>
      </c>
      <c r="O2581">
        <f t="shared" si="419"/>
        <v>9.2416222513256407</v>
      </c>
      <c r="P2581">
        <f t="shared" si="420"/>
        <v>1397.7121153787252</v>
      </c>
      <c r="Q2581">
        <f t="shared" si="421"/>
        <v>0</v>
      </c>
    </row>
    <row r="2582" spans="1:17">
      <c r="A2582">
        <v>2581</v>
      </c>
      <c r="B2582" s="1">
        <v>40140</v>
      </c>
      <c r="C2582">
        <v>9497.68</v>
      </c>
      <c r="D2582">
        <v>1106.24</v>
      </c>
      <c r="E2582">
        <v>88.96999000000001</v>
      </c>
      <c r="F2582">
        <f t="shared" si="422"/>
        <v>30502.609950000002</v>
      </c>
      <c r="G2582">
        <f t="shared" si="423"/>
        <v>4.8963900456562293E-3</v>
      </c>
      <c r="H2582">
        <f t="shared" si="416"/>
        <v>1020.0899270939937</v>
      </c>
      <c r="J2582">
        <f t="shared" si="424"/>
        <v>0</v>
      </c>
      <c r="K2582">
        <f t="shared" si="425"/>
        <v>1.361578918433537E-2</v>
      </c>
      <c r="L2582">
        <f t="shared" si="426"/>
        <v>5.6089473388531985E-5</v>
      </c>
      <c r="M2582">
        <f t="shared" si="417"/>
        <v>885.34234664104861</v>
      </c>
      <c r="N2582">
        <f t="shared" si="418"/>
        <v>509.97863326161456</v>
      </c>
      <c r="O2582">
        <f t="shared" si="419"/>
        <v>9.2421406090509723</v>
      </c>
      <c r="P2582">
        <f t="shared" si="420"/>
        <v>1404.563120511714</v>
      </c>
      <c r="Q2582">
        <f t="shared" si="421"/>
        <v>0</v>
      </c>
    </row>
    <row r="2583" spans="1:17">
      <c r="A2583">
        <v>2582</v>
      </c>
      <c r="B2583" s="1">
        <v>40141</v>
      </c>
      <c r="C2583">
        <v>9401.58</v>
      </c>
      <c r="D2583">
        <v>1105.6500000000001</v>
      </c>
      <c r="E2583">
        <v>88.515000000000001</v>
      </c>
      <c r="F2583">
        <f t="shared" si="422"/>
        <v>30302.235000000001</v>
      </c>
      <c r="G2583">
        <f t="shared" si="423"/>
        <v>-6.5691083592013255E-3</v>
      </c>
      <c r="H2583">
        <f t="shared" si="416"/>
        <v>1013.3888458267835</v>
      </c>
      <c r="J2583">
        <f t="shared" si="424"/>
        <v>-1.0118260459396455E-2</v>
      </c>
      <c r="K2583">
        <f t="shared" si="425"/>
        <v>-5.3333815446909849E-4</v>
      </c>
      <c r="L2583">
        <f t="shared" si="426"/>
        <v>-5.1139715762585913E-3</v>
      </c>
      <c r="M2583">
        <f t="shared" si="417"/>
        <v>876.38422218200117</v>
      </c>
      <c r="N2583">
        <f t="shared" si="418"/>
        <v>509.70664219853211</v>
      </c>
      <c r="O2583">
        <f t="shared" si="419"/>
        <v>9.1948765646725015</v>
      </c>
      <c r="P2583">
        <f t="shared" si="420"/>
        <v>1395.2857409452058</v>
      </c>
      <c r="Q2583">
        <f t="shared" si="421"/>
        <v>0</v>
      </c>
    </row>
    <row r="2584" spans="1:17">
      <c r="A2584">
        <v>2583</v>
      </c>
      <c r="B2584" s="1">
        <v>40142</v>
      </c>
      <c r="C2584">
        <v>9441.64</v>
      </c>
      <c r="D2584">
        <v>1110.6300000000001</v>
      </c>
      <c r="E2584">
        <v>87.664990000000003</v>
      </c>
      <c r="F2584">
        <f t="shared" si="422"/>
        <v>30427.90495</v>
      </c>
      <c r="G2584">
        <f t="shared" si="423"/>
        <v>4.1472171937151359E-3</v>
      </c>
      <c r="H2584">
        <f t="shared" si="416"/>
        <v>1017.5915894721156</v>
      </c>
      <c r="J2584">
        <f t="shared" si="424"/>
        <v>4.2609859193880606E-3</v>
      </c>
      <c r="K2584">
        <f t="shared" si="425"/>
        <v>4.5041378374712782E-3</v>
      </c>
      <c r="L2584">
        <f t="shared" si="426"/>
        <v>-9.603005140371712E-3</v>
      </c>
      <c r="M2584">
        <f t="shared" si="417"/>
        <v>880.11848301269242</v>
      </c>
      <c r="N2584">
        <f t="shared" si="418"/>
        <v>512.00243117166895</v>
      </c>
      <c r="O2584">
        <f t="shared" si="419"/>
        <v>9.1065781177568681</v>
      </c>
      <c r="P2584">
        <f t="shared" si="420"/>
        <v>1401.2274923021184</v>
      </c>
      <c r="Q2584">
        <f t="shared" si="421"/>
        <v>0</v>
      </c>
    </row>
    <row r="2585" spans="1:17">
      <c r="A2585">
        <v>2584</v>
      </c>
      <c r="B2585" s="1">
        <v>40143</v>
      </c>
      <c r="C2585">
        <v>9383.24</v>
      </c>
      <c r="D2585">
        <v>1110.6300000000001</v>
      </c>
      <c r="E2585">
        <v>86.564990000000009</v>
      </c>
      <c r="F2585">
        <f t="shared" si="422"/>
        <v>30305.604949999997</v>
      </c>
      <c r="G2585">
        <f t="shared" si="423"/>
        <v>-4.0193368620340397E-3</v>
      </c>
      <c r="H2585">
        <f t="shared" si="416"/>
        <v>1013.5015460860545</v>
      </c>
      <c r="J2585">
        <f t="shared" si="424"/>
        <v>-6.185366101651768E-3</v>
      </c>
      <c r="K2585">
        <f t="shared" si="425"/>
        <v>0</v>
      </c>
      <c r="L2585">
        <f t="shared" si="426"/>
        <v>-1.2547768499146517E-2</v>
      </c>
      <c r="M2585">
        <f t="shared" si="417"/>
        <v>874.67462798242855</v>
      </c>
      <c r="N2585">
        <f t="shared" si="418"/>
        <v>512.00243117166895</v>
      </c>
      <c r="O2585">
        <f t="shared" si="419"/>
        <v>8.9923108837158612</v>
      </c>
      <c r="P2585">
        <f t="shared" si="420"/>
        <v>1395.6693700378135</v>
      </c>
      <c r="Q2585">
        <f t="shared" si="421"/>
        <v>0</v>
      </c>
    </row>
    <row r="2586" spans="1:17">
      <c r="A2586">
        <v>2585</v>
      </c>
      <c r="B2586" s="1">
        <v>40144</v>
      </c>
      <c r="C2586">
        <v>9081.52</v>
      </c>
      <c r="D2586">
        <v>1091.49</v>
      </c>
      <c r="E2586">
        <v>86.704990000000009</v>
      </c>
      <c r="F2586">
        <f t="shared" si="422"/>
        <v>29511.464950000001</v>
      </c>
      <c r="G2586">
        <f t="shared" si="423"/>
        <v>-2.6204393586936048E-2</v>
      </c>
      <c r="H2586">
        <f t="shared" si="416"/>
        <v>949.42782842996644</v>
      </c>
      <c r="J2586">
        <f t="shared" si="424"/>
        <v>-3.215520438569186E-2</v>
      </c>
      <c r="K2586">
        <f t="shared" si="425"/>
        <v>-1.7233462089084717E-2</v>
      </c>
      <c r="L2586">
        <f t="shared" si="426"/>
        <v>1.6172819981843389E-3</v>
      </c>
      <c r="M2586">
        <f t="shared" si="417"/>
        <v>769.20937239946443</v>
      </c>
      <c r="N2586">
        <f t="shared" si="418"/>
        <v>503.17885668455278</v>
      </c>
      <c r="O2586">
        <f t="shared" si="419"/>
        <v>9.0068539862301709</v>
      </c>
      <c r="P2586">
        <f t="shared" si="420"/>
        <v>1281.3950830702474</v>
      </c>
      <c r="Q2586">
        <f t="shared" si="421"/>
        <v>0</v>
      </c>
    </row>
    <row r="2587" spans="1:17">
      <c r="A2587">
        <v>2586</v>
      </c>
      <c r="B2587" s="1">
        <v>40147</v>
      </c>
      <c r="C2587">
        <v>9345.5499999999993</v>
      </c>
      <c r="D2587">
        <v>1095.6300000000001</v>
      </c>
      <c r="E2587">
        <v>86.144990000000007</v>
      </c>
      <c r="F2587">
        <f t="shared" si="422"/>
        <v>30078.124950000001</v>
      </c>
      <c r="G2587">
        <f t="shared" si="423"/>
        <v>1.9201351100667674E-2</v>
      </c>
      <c r="H2587">
        <f t="shared" si="416"/>
        <v>967.65812550839473</v>
      </c>
      <c r="J2587">
        <f t="shared" si="424"/>
        <v>2.9073326932055332E-2</v>
      </c>
      <c r="K2587">
        <f t="shared" si="425"/>
        <v>3.7929802380234356E-3</v>
      </c>
      <c r="L2587">
        <f t="shared" si="426"/>
        <v>-6.4586824818272381E-3</v>
      </c>
      <c r="M2587">
        <f t="shared" si="417"/>
        <v>791.57284796243516</v>
      </c>
      <c r="N2587">
        <f t="shared" si="418"/>
        <v>505.08740414414848</v>
      </c>
      <c r="O2587">
        <f t="shared" si="419"/>
        <v>8.9486815761729321</v>
      </c>
      <c r="P2587">
        <f t="shared" si="420"/>
        <v>1305.6089336827565</v>
      </c>
      <c r="Q2587">
        <f t="shared" si="421"/>
        <v>0</v>
      </c>
    </row>
    <row r="2588" spans="1:17">
      <c r="A2588">
        <v>2587</v>
      </c>
      <c r="B2588" s="1">
        <v>40148</v>
      </c>
      <c r="C2588">
        <v>9572.2000000000007</v>
      </c>
      <c r="D2588">
        <v>1108.8599999999999</v>
      </c>
      <c r="E2588">
        <v>86.685000000000002</v>
      </c>
      <c r="F2588">
        <f t="shared" si="422"/>
        <v>30666.424999999999</v>
      </c>
      <c r="G2588">
        <f t="shared" si="423"/>
        <v>1.9559066629916355E-2</v>
      </c>
      <c r="H2588">
        <f t="shared" si="416"/>
        <v>986.58461526019335</v>
      </c>
      <c r="J2588">
        <f t="shared" si="424"/>
        <v>2.4252184194616833E-2</v>
      </c>
      <c r="K2588">
        <f t="shared" si="425"/>
        <v>1.2075244379945671E-2</v>
      </c>
      <c r="L2588">
        <f t="shared" si="426"/>
        <v>6.2686175945925182E-3</v>
      </c>
      <c r="M2588">
        <f t="shared" si="417"/>
        <v>810.77021847467756</v>
      </c>
      <c r="N2588">
        <f t="shared" si="418"/>
        <v>511.18645798242142</v>
      </c>
      <c r="O2588">
        <f t="shared" si="419"/>
        <v>9.0047774389497341</v>
      </c>
      <c r="P2588">
        <f t="shared" si="420"/>
        <v>1330.9614538960489</v>
      </c>
      <c r="Q2588">
        <f t="shared" si="421"/>
        <v>0</v>
      </c>
    </row>
    <row r="2589" spans="1:17">
      <c r="A2589">
        <v>2588</v>
      </c>
      <c r="B2589" s="1">
        <v>40149</v>
      </c>
      <c r="C2589">
        <v>9608.94</v>
      </c>
      <c r="D2589">
        <v>1109.24</v>
      </c>
      <c r="E2589">
        <v>87.314990000000009</v>
      </c>
      <c r="F2589">
        <f t="shared" si="422"/>
        <v>30746.854949999997</v>
      </c>
      <c r="G2589">
        <f t="shared" si="423"/>
        <v>2.6227364291728783E-3</v>
      </c>
      <c r="H2589">
        <f t="shared" si="416"/>
        <v>989.17216667109778</v>
      </c>
      <c r="J2589">
        <f t="shared" si="424"/>
        <v>3.8381981153756684E-3</v>
      </c>
      <c r="K2589">
        <f t="shared" si="425"/>
        <v>3.4269429864908219E-4</v>
      </c>
      <c r="L2589">
        <f t="shared" si="426"/>
        <v>7.2675780123436784E-3</v>
      </c>
      <c r="M2589">
        <f t="shared" si="417"/>
        <v>813.88211519922993</v>
      </c>
      <c r="N2589">
        <f t="shared" si="418"/>
        <v>511.36163866711865</v>
      </c>
      <c r="O2589">
        <f t="shared" si="419"/>
        <v>7.5077893849863173</v>
      </c>
      <c r="P2589">
        <f t="shared" si="420"/>
        <v>1332.7515432513349</v>
      </c>
      <c r="Q2589">
        <f t="shared" si="421"/>
        <v>0</v>
      </c>
    </row>
    <row r="2590" spans="1:17">
      <c r="A2590">
        <v>2589</v>
      </c>
      <c r="B2590" s="1">
        <v>40150</v>
      </c>
      <c r="C2590">
        <v>9977.67</v>
      </c>
      <c r="D2590">
        <v>1099.92</v>
      </c>
      <c r="E2590">
        <v>88.174990000000008</v>
      </c>
      <c r="F2590">
        <f t="shared" si="422"/>
        <v>31395.414950000002</v>
      </c>
      <c r="G2590">
        <f t="shared" si="423"/>
        <v>2.109353951988524E-2</v>
      </c>
      <c r="H2590">
        <f t="shared" si="416"/>
        <v>1010.0373088607452</v>
      </c>
      <c r="J2590">
        <f t="shared" si="424"/>
        <v>3.8373639548170635E-2</v>
      </c>
      <c r="K2590">
        <f t="shared" si="425"/>
        <v>-8.402149219285171E-3</v>
      </c>
      <c r="L2590">
        <f t="shared" si="426"/>
        <v>9.8493969935746772E-3</v>
      </c>
      <c r="M2590">
        <f t="shared" si="417"/>
        <v>845.11373412258786</v>
      </c>
      <c r="N2590">
        <f t="shared" si="418"/>
        <v>507.06510187401932</v>
      </c>
      <c r="O2590">
        <f t="shared" si="419"/>
        <v>7.5817365831831927</v>
      </c>
      <c r="P2590">
        <f t="shared" si="420"/>
        <v>1359.7605725797903</v>
      </c>
      <c r="Q2590">
        <f t="shared" si="421"/>
        <v>0</v>
      </c>
    </row>
    <row r="2591" spans="1:17">
      <c r="A2591">
        <v>2590</v>
      </c>
      <c r="B2591" s="1">
        <v>40151</v>
      </c>
      <c r="C2591">
        <v>10022.59</v>
      </c>
      <c r="D2591">
        <v>1105.98</v>
      </c>
      <c r="E2591">
        <v>89.95</v>
      </c>
      <c r="F2591">
        <f t="shared" si="422"/>
        <v>31554.73</v>
      </c>
      <c r="G2591">
        <f t="shared" si="423"/>
        <v>5.0744686844790277E-3</v>
      </c>
      <c r="H2591">
        <f t="shared" si="416"/>
        <v>1015.1627115547144</v>
      </c>
      <c r="J2591">
        <f t="shared" si="424"/>
        <v>4.5020530845378826E-3</v>
      </c>
      <c r="K2591">
        <f t="shared" si="425"/>
        <v>5.5094915993889604E-3</v>
      </c>
      <c r="L2591">
        <f t="shared" si="426"/>
        <v>2.0130538149196298E-2</v>
      </c>
      <c r="M2591">
        <f t="shared" si="417"/>
        <v>848.91848101607968</v>
      </c>
      <c r="N2591">
        <f t="shared" si="418"/>
        <v>509.85877279313752</v>
      </c>
      <c r="O2591">
        <f t="shared" si="419"/>
        <v>7.7343610207081186</v>
      </c>
      <c r="P2591">
        <f t="shared" si="420"/>
        <v>1366.5116148299253</v>
      </c>
      <c r="Q2591">
        <f t="shared" si="421"/>
        <v>0</v>
      </c>
    </row>
    <row r="2592" spans="1:17">
      <c r="A2592">
        <v>2591</v>
      </c>
      <c r="B2592" s="1">
        <v>40154</v>
      </c>
      <c r="C2592">
        <v>10167.6</v>
      </c>
      <c r="D2592">
        <v>1103.25</v>
      </c>
      <c r="E2592">
        <v>89.659990000000008</v>
      </c>
      <c r="F2592">
        <f t="shared" si="422"/>
        <v>31815.999950000001</v>
      </c>
      <c r="G2592">
        <f t="shared" si="423"/>
        <v>8.2798981325462595E-3</v>
      </c>
      <c r="H2592">
        <f t="shared" si="416"/>
        <v>1023.5681553943468</v>
      </c>
      <c r="J2592">
        <f t="shared" si="424"/>
        <v>1.4468316073988907E-2</v>
      </c>
      <c r="K2592">
        <f t="shared" si="425"/>
        <v>-2.4683990668908917E-3</v>
      </c>
      <c r="L2592">
        <f t="shared" si="426"/>
        <v>-3.2241245136186425E-3</v>
      </c>
      <c r="M2592">
        <f t="shared" si="417"/>
        <v>861.20090192047087</v>
      </c>
      <c r="N2592">
        <f t="shared" si="418"/>
        <v>508.60023787412882</v>
      </c>
      <c r="O2592">
        <f t="shared" si="419"/>
        <v>7.7094244777440775</v>
      </c>
      <c r="P2592">
        <f t="shared" si="420"/>
        <v>1377.5105642723438</v>
      </c>
      <c r="Q2592">
        <f t="shared" si="421"/>
        <v>0</v>
      </c>
    </row>
    <row r="2593" spans="1:17">
      <c r="A2593">
        <v>2592</v>
      </c>
      <c r="B2593" s="1">
        <v>40155</v>
      </c>
      <c r="C2593">
        <v>10140.469999999999</v>
      </c>
      <c r="D2593">
        <v>1091.94</v>
      </c>
      <c r="E2593">
        <v>88.42</v>
      </c>
      <c r="F2593">
        <f t="shared" si="422"/>
        <v>31642.44</v>
      </c>
      <c r="G2593">
        <f t="shared" si="423"/>
        <v>-5.4551153593399571E-3</v>
      </c>
      <c r="H2593">
        <f t="shared" si="416"/>
        <v>1017.9844730285239</v>
      </c>
      <c r="J2593">
        <f t="shared" si="424"/>
        <v>-2.6682796333452607E-3</v>
      </c>
      <c r="K2593">
        <f t="shared" si="425"/>
        <v>-1.025152957171982E-2</v>
      </c>
      <c r="L2593">
        <f t="shared" si="426"/>
        <v>-1.3829914547168753E-2</v>
      </c>
      <c r="M2593">
        <f t="shared" si="417"/>
        <v>858.90297709365791</v>
      </c>
      <c r="N2593">
        <f t="shared" si="418"/>
        <v>503.38630749537845</v>
      </c>
      <c r="O2593">
        <f t="shared" si="419"/>
        <v>7.6028037960090256</v>
      </c>
      <c r="P2593">
        <f t="shared" si="420"/>
        <v>1369.8920883850456</v>
      </c>
      <c r="Q2593">
        <f t="shared" si="421"/>
        <v>0</v>
      </c>
    </row>
    <row r="2594" spans="1:17">
      <c r="A2594">
        <v>2593</v>
      </c>
      <c r="B2594" s="1">
        <v>40156</v>
      </c>
      <c r="C2594">
        <v>10004.719999999999</v>
      </c>
      <c r="D2594">
        <v>1095.95</v>
      </c>
      <c r="E2594">
        <v>87.935000000000002</v>
      </c>
      <c r="F2594">
        <f t="shared" si="422"/>
        <v>31408.614999999998</v>
      </c>
      <c r="G2594">
        <f t="shared" si="423"/>
        <v>-7.3896008019609383E-3</v>
      </c>
      <c r="H2594">
        <f t="shared" si="416"/>
        <v>1010.4619741502486</v>
      </c>
      <c r="J2594">
        <f t="shared" si="424"/>
        <v>-1.3386953464681661E-2</v>
      </c>
      <c r="K2594">
        <f t="shared" si="425"/>
        <v>3.6723629503452315E-3</v>
      </c>
      <c r="L2594">
        <f t="shared" si="426"/>
        <v>-5.4851843474327255E-3</v>
      </c>
      <c r="M2594">
        <f t="shared" si="417"/>
        <v>847.40488290862868</v>
      </c>
      <c r="N2594">
        <f t="shared" si="418"/>
        <v>505.23492472073553</v>
      </c>
      <c r="O2594">
        <f t="shared" si="419"/>
        <v>7.5611010156305545</v>
      </c>
      <c r="P2594">
        <f t="shared" si="420"/>
        <v>1360.2009086449948</v>
      </c>
      <c r="Q2594">
        <f t="shared" si="421"/>
        <v>0</v>
      </c>
    </row>
    <row r="2595" spans="1:17">
      <c r="A2595">
        <v>2594</v>
      </c>
      <c r="B2595" s="1">
        <v>40157</v>
      </c>
      <c r="C2595">
        <v>9862.82</v>
      </c>
      <c r="D2595">
        <v>1102.3499999999999</v>
      </c>
      <c r="E2595">
        <v>88.319990000000004</v>
      </c>
      <c r="F2595">
        <f t="shared" si="422"/>
        <v>31190.739949999999</v>
      </c>
      <c r="G2595">
        <f t="shared" si="423"/>
        <v>-6.9367926602302843E-3</v>
      </c>
      <c r="H2595">
        <f t="shared" si="416"/>
        <v>1003.4526089445213</v>
      </c>
      <c r="J2595">
        <f t="shared" si="424"/>
        <v>-1.4183305479813502E-2</v>
      </c>
      <c r="K2595">
        <f t="shared" si="425"/>
        <v>5.8396824672657388E-3</v>
      </c>
      <c r="L2595">
        <f t="shared" si="426"/>
        <v>4.378120202422231E-3</v>
      </c>
      <c r="M2595">
        <f t="shared" si="417"/>
        <v>835.38588058924995</v>
      </c>
      <c r="N2595">
        <f t="shared" si="418"/>
        <v>508.18533625247755</v>
      </c>
      <c r="O2595">
        <f t="shared" si="419"/>
        <v>7.5942044247396421</v>
      </c>
      <c r="P2595">
        <f t="shared" si="420"/>
        <v>1351.1654212664673</v>
      </c>
      <c r="Q2595">
        <f t="shared" si="421"/>
        <v>0</v>
      </c>
    </row>
    <row r="2596" spans="1:17">
      <c r="A2596">
        <v>2595</v>
      </c>
      <c r="B2596" s="1">
        <v>40158</v>
      </c>
      <c r="C2596">
        <v>10107.870000000001</v>
      </c>
      <c r="D2596">
        <v>1106.4100000000001</v>
      </c>
      <c r="E2596">
        <v>89.59</v>
      </c>
      <c r="F2596">
        <f t="shared" si="422"/>
        <v>31727.790000000005</v>
      </c>
      <c r="G2596">
        <f t="shared" si="423"/>
        <v>1.7218252944974033E-2</v>
      </c>
      <c r="H2596">
        <f t="shared" si="416"/>
        <v>1020.7303097836221</v>
      </c>
      <c r="J2596">
        <f t="shared" si="424"/>
        <v>2.4845835166818597E-2</v>
      </c>
      <c r="K2596">
        <f t="shared" si="425"/>
        <v>3.6830407765231499E-3</v>
      </c>
      <c r="L2596">
        <f t="shared" si="426"/>
        <v>1.4379643838274836E-2</v>
      </c>
      <c r="M2596">
        <f t="shared" si="417"/>
        <v>856.14174047905806</v>
      </c>
      <c r="N2596">
        <f t="shared" si="418"/>
        <v>510.05700356792647</v>
      </c>
      <c r="O2596">
        <f t="shared" si="419"/>
        <v>7.7034063796024492</v>
      </c>
      <c r="P2596">
        <f t="shared" si="420"/>
        <v>1373.902150426587</v>
      </c>
      <c r="Q2596">
        <f t="shared" si="421"/>
        <v>0</v>
      </c>
    </row>
    <row r="2597" spans="1:17">
      <c r="A2597">
        <v>2596</v>
      </c>
      <c r="B2597" s="1">
        <v>40161</v>
      </c>
      <c r="C2597">
        <v>10105.68</v>
      </c>
      <c r="D2597">
        <v>1114.1099999999999</v>
      </c>
      <c r="E2597">
        <v>88.474990000000005</v>
      </c>
      <c r="F2597">
        <f t="shared" si="422"/>
        <v>31794.83495</v>
      </c>
      <c r="G2597">
        <f t="shared" si="423"/>
        <v>2.1131301612875575E-3</v>
      </c>
      <c r="H2597">
        <f t="shared" si="416"/>
        <v>1022.8872457877662</v>
      </c>
      <c r="J2597">
        <f t="shared" si="424"/>
        <v>-2.1666285775345795E-4</v>
      </c>
      <c r="K2597">
        <f t="shared" si="425"/>
        <v>6.9594454135446515E-3</v>
      </c>
      <c r="L2597">
        <f t="shared" si="426"/>
        <v>-1.244569706440446E-2</v>
      </c>
      <c r="M2597">
        <f t="shared" si="417"/>
        <v>855.95624636292382</v>
      </c>
      <c r="N2597">
        <f t="shared" si="418"/>
        <v>513.60671744205354</v>
      </c>
      <c r="O2597">
        <f t="shared" si="419"/>
        <v>7.6075321174379162</v>
      </c>
      <c r="P2597">
        <f t="shared" si="420"/>
        <v>1377.1704959224151</v>
      </c>
      <c r="Q2597">
        <f t="shared" si="421"/>
        <v>0</v>
      </c>
    </row>
    <row r="2598" spans="1:17">
      <c r="A2598">
        <v>2597</v>
      </c>
      <c r="B2598" s="1">
        <v>40162</v>
      </c>
      <c r="C2598">
        <v>10083.48</v>
      </c>
      <c r="D2598">
        <v>1107.93</v>
      </c>
      <c r="E2598">
        <v>89.704990000000009</v>
      </c>
      <c r="F2598">
        <f t="shared" si="422"/>
        <v>31694.784950000001</v>
      </c>
      <c r="G2598">
        <f t="shared" si="423"/>
        <v>-3.1467375175036061E-3</v>
      </c>
      <c r="H2598">
        <f t="shared" si="416"/>
        <v>1019.66848811527</v>
      </c>
      <c r="J2598">
        <f t="shared" si="424"/>
        <v>-2.1967843826442568E-3</v>
      </c>
      <c r="K2598">
        <f t="shared" si="425"/>
        <v>-5.5470285698897559E-3</v>
      </c>
      <c r="L2598">
        <f t="shared" si="426"/>
        <v>1.3902233840320299E-2</v>
      </c>
      <c r="M2598">
        <f t="shared" si="417"/>
        <v>854.0758950486869</v>
      </c>
      <c r="N2598">
        <f t="shared" si="418"/>
        <v>510.7577263067152</v>
      </c>
      <c r="O2598">
        <f t="shared" si="419"/>
        <v>7.7132938078822857</v>
      </c>
      <c r="P2598">
        <f t="shared" si="420"/>
        <v>1372.5469151632844</v>
      </c>
      <c r="Q2598">
        <f t="shared" si="421"/>
        <v>0</v>
      </c>
    </row>
    <row r="2599" spans="1:17">
      <c r="A2599">
        <v>2598</v>
      </c>
      <c r="B2599" s="1">
        <v>40163</v>
      </c>
      <c r="C2599">
        <v>10177.41</v>
      </c>
      <c r="D2599">
        <v>1109.18</v>
      </c>
      <c r="E2599">
        <v>89.564990000000009</v>
      </c>
      <c r="F2599">
        <f t="shared" si="422"/>
        <v>31894.444950000001</v>
      </c>
      <c r="G2599">
        <f t="shared" si="423"/>
        <v>6.2994590534364292E-3</v>
      </c>
      <c r="H2599">
        <f t="shared" si="416"/>
        <v>1026.0918480042317</v>
      </c>
      <c r="J2599">
        <f t="shared" si="424"/>
        <v>9.3152364064787996E-3</v>
      </c>
      <c r="K2599">
        <f t="shared" si="425"/>
        <v>1.1282301228416891E-3</v>
      </c>
      <c r="L2599">
        <f t="shared" si="426"/>
        <v>-1.5606712625462205E-3</v>
      </c>
      <c r="M2599">
        <f t="shared" si="417"/>
        <v>862.03181392014039</v>
      </c>
      <c r="N2599">
        <f t="shared" si="418"/>
        <v>511.33397855900859</v>
      </c>
      <c r="O2599">
        <f t="shared" si="419"/>
        <v>7.7012558918967482</v>
      </c>
      <c r="P2599">
        <f t="shared" si="420"/>
        <v>1381.0670483710458</v>
      </c>
      <c r="Q2599">
        <f t="shared" si="421"/>
        <v>0</v>
      </c>
    </row>
    <row r="2600" spans="1:17">
      <c r="A2600">
        <v>2599</v>
      </c>
      <c r="B2600" s="1">
        <v>40164</v>
      </c>
      <c r="C2600">
        <v>10163.799999999999</v>
      </c>
      <c r="D2600">
        <v>1096.08</v>
      </c>
      <c r="E2600">
        <v>90.155000000000001</v>
      </c>
      <c r="F2600">
        <f t="shared" si="422"/>
        <v>31739.174999999999</v>
      </c>
      <c r="G2600">
        <f t="shared" si="423"/>
        <v>-4.8682443053458258E-3</v>
      </c>
      <c r="H2600">
        <f t="shared" si="416"/>
        <v>1021.0965822084233</v>
      </c>
      <c r="J2600">
        <f t="shared" si="424"/>
        <v>-1.337275397178761E-3</v>
      </c>
      <c r="K2600">
        <f t="shared" si="425"/>
        <v>-1.1810526695396728E-2</v>
      </c>
      <c r="L2600">
        <f t="shared" si="426"/>
        <v>6.5875070158551985E-3</v>
      </c>
      <c r="M2600">
        <f t="shared" si="417"/>
        <v>860.87903998379966</v>
      </c>
      <c r="N2600">
        <f t="shared" si="418"/>
        <v>505.29485495497403</v>
      </c>
      <c r="O2600">
        <f t="shared" si="419"/>
        <v>7.7519879691155129</v>
      </c>
      <c r="P2600">
        <f t="shared" si="420"/>
        <v>1373.9258829078892</v>
      </c>
      <c r="Q2600">
        <f t="shared" si="421"/>
        <v>0</v>
      </c>
    </row>
    <row r="2601" spans="1:17">
      <c r="A2601">
        <v>2600</v>
      </c>
      <c r="B2601" s="1">
        <v>40165</v>
      </c>
      <c r="C2601">
        <v>10142.049999999999</v>
      </c>
      <c r="D2601">
        <v>1102.47</v>
      </c>
      <c r="E2601">
        <v>90.765000000000001</v>
      </c>
      <c r="F2601">
        <f t="shared" si="422"/>
        <v>31762.625</v>
      </c>
      <c r="G2601">
        <f t="shared" si="423"/>
        <v>7.3883457903356486E-4</v>
      </c>
      <c r="H2601">
        <f t="shared" si="416"/>
        <v>1021.8510036718919</v>
      </c>
      <c r="J2601">
        <f t="shared" si="424"/>
        <v>-2.1399476573722431E-3</v>
      </c>
      <c r="K2601">
        <f t="shared" si="425"/>
        <v>5.8298664331071226E-3</v>
      </c>
      <c r="L2601">
        <f t="shared" si="426"/>
        <v>6.7661250069324108E-3</v>
      </c>
      <c r="M2601">
        <f t="shared" si="417"/>
        <v>859.03680389890542</v>
      </c>
      <c r="N2601">
        <f t="shared" si="418"/>
        <v>508.24065646869775</v>
      </c>
      <c r="O2601">
        <f t="shared" si="419"/>
        <v>7.8044388887667857</v>
      </c>
      <c r="P2601">
        <f t="shared" si="420"/>
        <v>1375.08189925637</v>
      </c>
      <c r="Q2601">
        <f t="shared" si="421"/>
        <v>0</v>
      </c>
    </row>
    <row r="2602" spans="1:17">
      <c r="A2602">
        <v>2601</v>
      </c>
      <c r="B2602" s="1">
        <v>40168</v>
      </c>
      <c r="C2602">
        <v>10183.469999999999</v>
      </c>
      <c r="D2602">
        <v>1114.05</v>
      </c>
      <c r="E2602">
        <v>90.924990000000008</v>
      </c>
      <c r="F2602">
        <f t="shared" si="422"/>
        <v>31962.06495</v>
      </c>
      <c r="G2602">
        <f t="shared" si="423"/>
        <v>6.279076430238284E-3</v>
      </c>
      <c r="H2602">
        <f t="shared" si="416"/>
        <v>1028.2672842242634</v>
      </c>
      <c r="J2602">
        <f t="shared" si="424"/>
        <v>4.0839869651598804E-3</v>
      </c>
      <c r="K2602">
        <f t="shared" si="425"/>
        <v>1.0503687175161147E-2</v>
      </c>
      <c r="L2602">
        <f t="shared" si="426"/>
        <v>1.7626838539084311E-3</v>
      </c>
      <c r="M2602">
        <f t="shared" si="417"/>
        <v>862.54509900862115</v>
      </c>
      <c r="N2602">
        <f t="shared" si="418"/>
        <v>513.57905733394352</v>
      </c>
      <c r="O2602">
        <f t="shared" si="419"/>
        <v>7.8181956471848304</v>
      </c>
      <c r="P2602">
        <f t="shared" si="420"/>
        <v>1383.9423519897496</v>
      </c>
      <c r="Q2602">
        <f t="shared" si="421"/>
        <v>0</v>
      </c>
    </row>
    <row r="2603" spans="1:17">
      <c r="A2603">
        <v>2602</v>
      </c>
      <c r="B2603" s="1">
        <v>40169</v>
      </c>
      <c r="C2603">
        <v>10378.030000000001</v>
      </c>
      <c r="D2603">
        <v>1118.02</v>
      </c>
      <c r="E2603">
        <v>91.784990000000008</v>
      </c>
      <c r="F2603">
        <f t="shared" si="422"/>
        <v>32395.184950000003</v>
      </c>
      <c r="G2603">
        <f t="shared" si="423"/>
        <v>1.3551064384530687E-2</v>
      </c>
      <c r="H2603">
        <f t="shared" si="416"/>
        <v>1042.2014003972931</v>
      </c>
      <c r="J2603">
        <f t="shared" si="424"/>
        <v>1.910547190692391E-2</v>
      </c>
      <c r="K2603">
        <f t="shared" si="425"/>
        <v>3.5635743458553026E-3</v>
      </c>
      <c r="L2603">
        <f t="shared" si="426"/>
        <v>9.4583458298977963E-3</v>
      </c>
      <c r="M2603">
        <f t="shared" si="417"/>
        <v>879.0244301661852</v>
      </c>
      <c r="N2603">
        <f t="shared" si="418"/>
        <v>515.40923448722731</v>
      </c>
      <c r="O2603">
        <f t="shared" si="419"/>
        <v>7.8921428453817066</v>
      </c>
      <c r="P2603">
        <f t="shared" si="420"/>
        <v>1402.3258074987941</v>
      </c>
      <c r="Q2603">
        <f t="shared" si="421"/>
        <v>0</v>
      </c>
    </row>
    <row r="2604" spans="1:17">
      <c r="A2604">
        <v>2603</v>
      </c>
      <c r="B2604" s="1">
        <v>40170</v>
      </c>
      <c r="C2604">
        <v>10378.030000000001</v>
      </c>
      <c r="D2604">
        <v>1120.5899999999999</v>
      </c>
      <c r="E2604">
        <v>91.424990000000008</v>
      </c>
      <c r="F2604">
        <f t="shared" si="422"/>
        <v>32419.08495</v>
      </c>
      <c r="G2604">
        <f t="shared" si="423"/>
        <v>7.3776396204827677E-4</v>
      </c>
      <c r="H2604">
        <f t="shared" si="416"/>
        <v>1042.9702990317026</v>
      </c>
      <c r="J2604">
        <f t="shared" si="424"/>
        <v>0</v>
      </c>
      <c r="K2604">
        <f t="shared" si="425"/>
        <v>2.2987066420994129E-3</v>
      </c>
      <c r="L2604">
        <f t="shared" si="426"/>
        <v>-3.9222099386838627E-3</v>
      </c>
      <c r="M2604">
        <f t="shared" si="417"/>
        <v>879.0244301661852</v>
      </c>
      <c r="N2604">
        <f t="shared" si="418"/>
        <v>516.59400911794239</v>
      </c>
      <c r="O2604">
        <f t="shared" si="419"/>
        <v>7.2867403387693077</v>
      </c>
      <c r="P2604">
        <f t="shared" si="420"/>
        <v>1402.9051796228969</v>
      </c>
      <c r="Q2604">
        <f t="shared" si="421"/>
        <v>0</v>
      </c>
    </row>
    <row r="2605" spans="1:17">
      <c r="A2605">
        <v>2604</v>
      </c>
      <c r="B2605" s="1">
        <v>40171</v>
      </c>
      <c r="C2605">
        <v>10536.92</v>
      </c>
      <c r="D2605">
        <v>1126.48</v>
      </c>
      <c r="E2605">
        <v>91.774990000000003</v>
      </c>
      <c r="F2605">
        <f t="shared" si="422"/>
        <v>32797.514949999997</v>
      </c>
      <c r="G2605">
        <f t="shared" si="423"/>
        <v>1.1673062351502228E-2</v>
      </c>
      <c r="H2605">
        <f t="shared" si="416"/>
        <v>1055.1449563630645</v>
      </c>
      <c r="J2605">
        <f t="shared" si="424"/>
        <v>1.5310227470916926E-2</v>
      </c>
      <c r="K2605">
        <f t="shared" si="425"/>
        <v>5.256159701585883E-3</v>
      </c>
      <c r="L2605">
        <f t="shared" si="426"/>
        <v>3.8282749607081445E-3</v>
      </c>
      <c r="M2605">
        <f t="shared" si="417"/>
        <v>880.28796868361303</v>
      </c>
      <c r="N2605">
        <f t="shared" si="418"/>
        <v>519.30930973074885</v>
      </c>
      <c r="O2605">
        <f t="shared" si="419"/>
        <v>6.6748806548888444</v>
      </c>
      <c r="P2605">
        <f t="shared" si="420"/>
        <v>1406.2721590692506</v>
      </c>
      <c r="Q2605">
        <f t="shared" si="421"/>
        <v>0</v>
      </c>
    </row>
    <row r="2606" spans="1:17">
      <c r="A2606">
        <v>2605</v>
      </c>
      <c r="B2606" s="1">
        <v>40172</v>
      </c>
      <c r="C2606">
        <v>10494.71</v>
      </c>
      <c r="D2606">
        <v>1126.48</v>
      </c>
      <c r="E2606">
        <v>91.774990000000003</v>
      </c>
      <c r="F2606">
        <f t="shared" si="422"/>
        <v>32713.094949999999</v>
      </c>
      <c r="G2606">
        <f t="shared" si="423"/>
        <v>-2.5739755017627486E-3</v>
      </c>
      <c r="H2606">
        <f t="shared" si="416"/>
        <v>1052.4290390945773</v>
      </c>
      <c r="J2606">
        <f t="shared" si="424"/>
        <v>-4.0059144417914361E-3</v>
      </c>
      <c r="K2606">
        <f t="shared" si="425"/>
        <v>0</v>
      </c>
      <c r="L2606">
        <f t="shared" si="426"/>
        <v>0</v>
      </c>
      <c r="M2606">
        <f t="shared" si="417"/>
        <v>876.76161039692806</v>
      </c>
      <c r="N2606">
        <f t="shared" si="418"/>
        <v>519.30930973074885</v>
      </c>
      <c r="O2606">
        <f t="shared" si="419"/>
        <v>6.6748806548888444</v>
      </c>
      <c r="P2606">
        <f t="shared" si="420"/>
        <v>1402.7458007825655</v>
      </c>
      <c r="Q2606">
        <f t="shared" si="421"/>
        <v>0</v>
      </c>
    </row>
    <row r="2607" spans="1:17">
      <c r="A2607">
        <v>2606</v>
      </c>
      <c r="B2607" s="1">
        <v>40175</v>
      </c>
      <c r="C2607">
        <v>10634.23</v>
      </c>
      <c r="D2607">
        <v>1127.78</v>
      </c>
      <c r="E2607">
        <v>91.649990000000003</v>
      </c>
      <c r="F2607">
        <f t="shared" si="422"/>
        <v>33004.50995</v>
      </c>
      <c r="G2607">
        <f t="shared" si="423"/>
        <v>8.9082063450558469E-3</v>
      </c>
      <c r="H2607">
        <f t="shared" si="416"/>
        <v>1061.8042941383605</v>
      </c>
      <c r="J2607">
        <f t="shared" si="424"/>
        <v>1.3294316851061305E-2</v>
      </c>
      <c r="K2607">
        <f t="shared" si="425"/>
        <v>1.1540373553013961E-3</v>
      </c>
      <c r="L2607">
        <f t="shared" si="426"/>
        <v>-1.3620268441325578E-3</v>
      </c>
      <c r="M2607">
        <f t="shared" si="417"/>
        <v>888.41755704839147</v>
      </c>
      <c r="N2607">
        <f t="shared" si="418"/>
        <v>519.9086120731339</v>
      </c>
      <c r="O2607">
        <f t="shared" si="419"/>
        <v>6.6657892882555041</v>
      </c>
      <c r="P2607">
        <f t="shared" si="420"/>
        <v>1414.9919584097809</v>
      </c>
      <c r="Q2607">
        <f t="shared" si="421"/>
        <v>0</v>
      </c>
    </row>
    <row r="2608" spans="1:17">
      <c r="A2608">
        <v>2607</v>
      </c>
      <c r="B2608" s="1">
        <v>40176</v>
      </c>
      <c r="C2608">
        <v>10638.06</v>
      </c>
      <c r="D2608">
        <v>1126.2</v>
      </c>
      <c r="E2608">
        <v>91.894990000000007</v>
      </c>
      <c r="F2608">
        <f t="shared" si="422"/>
        <v>32997.594949999999</v>
      </c>
      <c r="G2608">
        <f t="shared" si="423"/>
        <v>-2.0951682089742629E-4</v>
      </c>
      <c r="H2608">
        <f t="shared" si="416"/>
        <v>1061.5818282782375</v>
      </c>
      <c r="J2608">
        <f t="shared" si="424"/>
        <v>3.6015771710795619E-4</v>
      </c>
      <c r="K2608">
        <f t="shared" si="425"/>
        <v>-1.4009824611181942E-3</v>
      </c>
      <c r="L2608">
        <f t="shared" si="426"/>
        <v>2.6732136031875076E-3</v>
      </c>
      <c r="M2608">
        <f t="shared" si="417"/>
        <v>810.13150804934696</v>
      </c>
      <c r="N2608">
        <f t="shared" si="418"/>
        <v>519.18022922623516</v>
      </c>
      <c r="O2608">
        <f t="shared" si="419"/>
        <v>6.6836083668568511</v>
      </c>
      <c r="P2608">
        <f t="shared" si="420"/>
        <v>1335.9953456424389</v>
      </c>
      <c r="Q2608">
        <f t="shared" si="421"/>
        <v>0</v>
      </c>
    </row>
    <row r="2609" spans="1:17">
      <c r="A2609">
        <v>2608</v>
      </c>
      <c r="B2609" s="1">
        <v>40177</v>
      </c>
      <c r="C2609">
        <v>10546.44</v>
      </c>
      <c r="D2609">
        <v>1126.42</v>
      </c>
      <c r="E2609">
        <v>92.679990000000004</v>
      </c>
      <c r="F2609">
        <f t="shared" si="422"/>
        <v>32820.479950000001</v>
      </c>
      <c r="G2609">
        <f t="shared" si="423"/>
        <v>-5.3675123980512218E-3</v>
      </c>
      <c r="H2609">
        <f t="shared" si="416"/>
        <v>1055.8837746534082</v>
      </c>
      <c r="J2609">
        <f t="shared" si="424"/>
        <v>-8.6124725748867315E-3</v>
      </c>
      <c r="K2609">
        <f t="shared" si="425"/>
        <v>1.9534718522473682E-4</v>
      </c>
      <c r="L2609">
        <f t="shared" si="426"/>
        <v>8.5423590557003326E-3</v>
      </c>
      <c r="M2609">
        <f t="shared" si="417"/>
        <v>803.15427265422034</v>
      </c>
      <c r="N2609">
        <f t="shared" si="418"/>
        <v>519.28164962263872</v>
      </c>
      <c r="O2609">
        <f t="shared" si="419"/>
        <v>6.7407021493142256</v>
      </c>
      <c r="P2609">
        <f t="shared" si="420"/>
        <v>1329.1766244261732</v>
      </c>
      <c r="Q2609">
        <f t="shared" si="421"/>
        <v>0</v>
      </c>
    </row>
    <row r="2610" spans="1:17">
      <c r="A2610">
        <v>2609</v>
      </c>
      <c r="B2610" s="1">
        <v>40178</v>
      </c>
      <c r="C2610">
        <v>10546.44</v>
      </c>
      <c r="D2610">
        <v>1115.0999999999999</v>
      </c>
      <c r="E2610">
        <v>93.09499000000001</v>
      </c>
      <c r="F2610">
        <f t="shared" si="422"/>
        <v>32709.354950000001</v>
      </c>
      <c r="G2610">
        <f t="shared" si="423"/>
        <v>-3.385843234751329E-3</v>
      </c>
      <c r="H2610">
        <f t="shared" si="416"/>
        <v>1000.9203897762835</v>
      </c>
      <c r="J2610">
        <f t="shared" si="424"/>
        <v>0</v>
      </c>
      <c r="K2610">
        <f t="shared" si="425"/>
        <v>-1.004953747270132E-2</v>
      </c>
      <c r="L2610">
        <f t="shared" si="426"/>
        <v>4.4777734654481982E-3</v>
      </c>
      <c r="M2610">
        <f t="shared" si="417"/>
        <v>771.52572421641423</v>
      </c>
      <c r="N2610">
        <f t="shared" si="418"/>
        <v>514.06310922586988</v>
      </c>
      <c r="O2610">
        <f t="shared" si="419"/>
        <v>6.7708854865369146</v>
      </c>
      <c r="P2610">
        <f t="shared" si="420"/>
        <v>1292.3597189288209</v>
      </c>
      <c r="Q2610">
        <f t="shared" si="421"/>
        <v>0</v>
      </c>
    </row>
    <row r="2611" spans="1:17">
      <c r="A2611">
        <v>2610</v>
      </c>
      <c r="B2611" s="1">
        <v>40179</v>
      </c>
      <c r="C2611">
        <v>10546.44</v>
      </c>
      <c r="D2611">
        <v>1115.0999999999999</v>
      </c>
      <c r="E2611">
        <v>93.09499000000001</v>
      </c>
      <c r="F2611">
        <f t="shared" si="422"/>
        <v>32709.354950000001</v>
      </c>
      <c r="G2611">
        <f t="shared" si="423"/>
        <v>0</v>
      </c>
      <c r="H2611">
        <f t="shared" si="416"/>
        <v>1000.9203897762835</v>
      </c>
      <c r="J2611">
        <f t="shared" si="424"/>
        <v>0</v>
      </c>
      <c r="K2611">
        <f t="shared" si="425"/>
        <v>0</v>
      </c>
      <c r="L2611">
        <f t="shared" si="426"/>
        <v>0</v>
      </c>
      <c r="M2611">
        <f t="shared" si="417"/>
        <v>771.52572421641423</v>
      </c>
      <c r="N2611">
        <f t="shared" si="418"/>
        <v>514.06310922586988</v>
      </c>
      <c r="O2611">
        <f t="shared" si="419"/>
        <v>6.7708854865369146</v>
      </c>
      <c r="P2611">
        <f t="shared" si="420"/>
        <v>1292.3597189288209</v>
      </c>
      <c r="Q2611">
        <f t="shared" si="421"/>
        <v>0</v>
      </c>
    </row>
    <row r="2612" spans="1:17">
      <c r="A2612">
        <v>2611</v>
      </c>
      <c r="B2612" s="1">
        <v>40182</v>
      </c>
      <c r="C2612">
        <v>10654.79</v>
      </c>
      <c r="D2612">
        <v>1132.99</v>
      </c>
      <c r="E2612">
        <v>92.349990000000005</v>
      </c>
      <c r="F2612">
        <f t="shared" si="422"/>
        <v>33101.229950000001</v>
      </c>
      <c r="G2612">
        <f t="shared" si="423"/>
        <v>1.1980517518582312E-2</v>
      </c>
      <c r="H2612">
        <f t="shared" si="416"/>
        <v>1012.9119340407044</v>
      </c>
      <c r="J2612">
        <f t="shared" si="424"/>
        <v>1.0273608914477261E-2</v>
      </c>
      <c r="K2612">
        <f t="shared" si="425"/>
        <v>1.6043404178997411E-2</v>
      </c>
      <c r="L2612">
        <f t="shared" si="426"/>
        <v>-8.0025788713227186E-3</v>
      </c>
      <c r="M2612">
        <f t="shared" si="417"/>
        <v>779.45207777447251</v>
      </c>
      <c r="N2612">
        <f t="shared" si="418"/>
        <v>522.31043146069271</v>
      </c>
      <c r="O2612">
        <f t="shared" si="419"/>
        <v>6.7167009414022081</v>
      </c>
      <c r="P2612">
        <f t="shared" si="420"/>
        <v>1308.4792101765674</v>
      </c>
      <c r="Q2612">
        <f t="shared" si="421"/>
        <v>0</v>
      </c>
    </row>
    <row r="2613" spans="1:17">
      <c r="A2613">
        <v>2612</v>
      </c>
      <c r="B2613" s="1">
        <v>40183</v>
      </c>
      <c r="C2613">
        <v>10681.83</v>
      </c>
      <c r="D2613">
        <v>1136.52</v>
      </c>
      <c r="E2613">
        <v>91.539990000000003</v>
      </c>
      <c r="F2613">
        <f t="shared" si="422"/>
        <v>33186.559950000003</v>
      </c>
      <c r="G2613">
        <f t="shared" si="423"/>
        <v>2.5778498300181862E-3</v>
      </c>
      <c r="H2613">
        <f t="shared" si="416"/>
        <v>934.11499666771158</v>
      </c>
      <c r="J2613">
        <f t="shared" si="424"/>
        <v>2.5378257103141344E-3</v>
      </c>
      <c r="K2613">
        <f t="shared" si="425"/>
        <v>3.1156497409510209E-3</v>
      </c>
      <c r="L2613">
        <f t="shared" si="426"/>
        <v>-8.7709809172692443E-3</v>
      </c>
      <c r="M2613">
        <f t="shared" si="417"/>
        <v>781.4301912974064</v>
      </c>
      <c r="N2613">
        <f t="shared" si="418"/>
        <v>502.36552648969132</v>
      </c>
      <c r="O2613">
        <f t="shared" si="419"/>
        <v>6.6577888856181655</v>
      </c>
      <c r="P2613">
        <f t="shared" si="420"/>
        <v>1290.4535066727158</v>
      </c>
      <c r="Q2613">
        <f t="shared" si="421"/>
        <v>0</v>
      </c>
    </row>
    <row r="2614" spans="1:17">
      <c r="A2614">
        <v>2613</v>
      </c>
      <c r="B2614" s="1">
        <v>40184</v>
      </c>
      <c r="C2614">
        <v>10731.45</v>
      </c>
      <c r="D2614">
        <v>1137.1400000000001</v>
      </c>
      <c r="E2614">
        <v>92.655000000000001</v>
      </c>
      <c r="F2614">
        <f t="shared" si="422"/>
        <v>33297.575000000004</v>
      </c>
      <c r="G2614">
        <f t="shared" si="423"/>
        <v>3.3451810060236564E-3</v>
      </c>
      <c r="H2614">
        <f t="shared" si="416"/>
        <v>937.2397804120061</v>
      </c>
      <c r="J2614">
        <f t="shared" si="424"/>
        <v>4.6452714562954522E-3</v>
      </c>
      <c r="K2614">
        <f t="shared" si="425"/>
        <v>5.4552493576887073E-4</v>
      </c>
      <c r="L2614">
        <f t="shared" si="426"/>
        <v>1.2180578127657604E-2</v>
      </c>
      <c r="M2614">
        <f t="shared" si="417"/>
        <v>785.06014666012777</v>
      </c>
      <c r="N2614">
        <f t="shared" si="418"/>
        <v>502.63957941126216</v>
      </c>
      <c r="O2614">
        <f t="shared" si="419"/>
        <v>6.4278110374886461</v>
      </c>
      <c r="P2614">
        <f t="shared" si="420"/>
        <v>1294.1275371088786</v>
      </c>
      <c r="Q2614">
        <f t="shared" si="421"/>
        <v>0</v>
      </c>
    </row>
    <row r="2615" spans="1:17">
      <c r="A2615">
        <v>2614</v>
      </c>
      <c r="B2615" s="1">
        <v>40185</v>
      </c>
      <c r="C2615">
        <v>10681.66</v>
      </c>
      <c r="D2615">
        <v>1141.7</v>
      </c>
      <c r="E2615">
        <v>93.194990000000004</v>
      </c>
      <c r="F2615">
        <f t="shared" si="422"/>
        <v>33246.294950000003</v>
      </c>
      <c r="G2615">
        <f t="shared" si="423"/>
        <v>-1.5400535924914305E-3</v>
      </c>
      <c r="H2615">
        <f t="shared" si="416"/>
        <v>935.79638092115681</v>
      </c>
      <c r="J2615">
        <f t="shared" si="424"/>
        <v>-4.6396339730419012E-3</v>
      </c>
      <c r="K2615">
        <f t="shared" si="425"/>
        <v>4.0100603267847479E-3</v>
      </c>
      <c r="L2615">
        <f t="shared" si="426"/>
        <v>5.8279639522962334E-3</v>
      </c>
      <c r="M2615">
        <f t="shared" si="417"/>
        <v>781.41775493280215</v>
      </c>
      <c r="N2615">
        <f t="shared" si="418"/>
        <v>504.65519444733098</v>
      </c>
      <c r="O2615">
        <f t="shared" si="419"/>
        <v>6.4652720885073016</v>
      </c>
      <c r="P2615">
        <f t="shared" si="420"/>
        <v>1292.5382214686406</v>
      </c>
      <c r="Q2615">
        <f t="shared" si="421"/>
        <v>0</v>
      </c>
    </row>
    <row r="2616" spans="1:17">
      <c r="A2616">
        <v>2615</v>
      </c>
      <c r="B2616" s="1">
        <v>40186</v>
      </c>
      <c r="C2616">
        <v>10798.32</v>
      </c>
      <c r="D2616">
        <v>1144.98</v>
      </c>
      <c r="E2616">
        <v>92.95</v>
      </c>
      <c r="F2616">
        <f t="shared" si="422"/>
        <v>33511.19</v>
      </c>
      <c r="G2616">
        <f t="shared" si="423"/>
        <v>7.9676562575885512E-3</v>
      </c>
      <c r="H2616">
        <f t="shared" si="416"/>
        <v>943.25248481143194</v>
      </c>
      <c r="J2616">
        <f t="shared" si="424"/>
        <v>1.0921523433623515E-2</v>
      </c>
      <c r="K2616">
        <f t="shared" si="425"/>
        <v>2.8729088201804309E-3</v>
      </c>
      <c r="L2616">
        <f t="shared" si="426"/>
        <v>-2.6287893802017237E-3</v>
      </c>
      <c r="M2616">
        <f t="shared" si="417"/>
        <v>726.1005577042373</v>
      </c>
      <c r="N2616">
        <f t="shared" si="418"/>
        <v>506.10502280660859</v>
      </c>
      <c r="O2616">
        <f t="shared" si="419"/>
        <v>6.4482762499009194</v>
      </c>
      <c r="P2616">
        <f t="shared" si="420"/>
        <v>1238.653856760747</v>
      </c>
      <c r="Q2616">
        <f t="shared" si="421"/>
        <v>0</v>
      </c>
    </row>
    <row r="2617" spans="1:17">
      <c r="A2617">
        <v>2616</v>
      </c>
      <c r="B2617" s="1">
        <v>40189</v>
      </c>
      <c r="C2617">
        <v>10798.32</v>
      </c>
      <c r="D2617">
        <v>1146.98</v>
      </c>
      <c r="E2617">
        <v>91.929990000000004</v>
      </c>
      <c r="F2617">
        <f t="shared" si="422"/>
        <v>33526.089950000001</v>
      </c>
      <c r="G2617">
        <f t="shared" si="423"/>
        <v>4.4462610847295636E-4</v>
      </c>
      <c r="H2617">
        <f t="shared" si="416"/>
        <v>943.67187949306106</v>
      </c>
      <c r="J2617">
        <f t="shared" si="424"/>
        <v>0</v>
      </c>
      <c r="K2617">
        <f t="shared" si="425"/>
        <v>1.7467554018411047E-3</v>
      </c>
      <c r="L2617">
        <f t="shared" si="426"/>
        <v>-1.0973749327595428E-2</v>
      </c>
      <c r="M2617">
        <f t="shared" si="417"/>
        <v>726.1005577042373</v>
      </c>
      <c r="N2617">
        <f t="shared" si="418"/>
        <v>506.98906448909491</v>
      </c>
      <c r="O2617">
        <f t="shared" si="419"/>
        <v>6.3775144827394197</v>
      </c>
      <c r="P2617">
        <f t="shared" si="420"/>
        <v>1239.4671366760715</v>
      </c>
      <c r="Q2617">
        <f t="shared" si="421"/>
        <v>0</v>
      </c>
    </row>
    <row r="2618" spans="1:17">
      <c r="A2618">
        <v>2617</v>
      </c>
      <c r="B2618" s="1">
        <v>40190</v>
      </c>
      <c r="C2618">
        <v>10879.14</v>
      </c>
      <c r="D2618">
        <v>1136.22</v>
      </c>
      <c r="E2618">
        <v>90.929990000000004</v>
      </c>
      <c r="F2618">
        <f t="shared" si="422"/>
        <v>33575.129949999995</v>
      </c>
      <c r="G2618">
        <f t="shared" si="423"/>
        <v>1.4627414074570577E-3</v>
      </c>
      <c r="H2618">
        <f t="shared" si="416"/>
        <v>945.05222742624835</v>
      </c>
      <c r="J2618">
        <f t="shared" si="424"/>
        <v>7.4844975885137721E-3</v>
      </c>
      <c r="K2618">
        <f t="shared" si="425"/>
        <v>-9.3811574744110393E-3</v>
      </c>
      <c r="L2618">
        <f t="shared" si="426"/>
        <v>-1.087784301945427E-2</v>
      </c>
      <c r="M2618">
        <f t="shared" si="417"/>
        <v>731.53505557739322</v>
      </c>
      <c r="N2618">
        <f t="shared" si="418"/>
        <v>502.23292023731841</v>
      </c>
      <c r="O2618">
        <f t="shared" si="419"/>
        <v>6.3081408813418838</v>
      </c>
      <c r="P2618">
        <f t="shared" si="420"/>
        <v>1240.0761166960535</v>
      </c>
      <c r="Q2618">
        <f t="shared" si="421"/>
        <v>0</v>
      </c>
    </row>
    <row r="2619" spans="1:17">
      <c r="A2619">
        <v>2618</v>
      </c>
      <c r="B2619" s="1">
        <v>40191</v>
      </c>
      <c r="C2619">
        <v>10735.03</v>
      </c>
      <c r="D2619">
        <v>1145.68</v>
      </c>
      <c r="E2619">
        <v>91.25</v>
      </c>
      <c r="F2619">
        <f t="shared" si="422"/>
        <v>33383.11</v>
      </c>
      <c r="G2619">
        <f t="shared" si="423"/>
        <v>-5.7191126374179779E-3</v>
      </c>
      <c r="H2619">
        <f t="shared" si="416"/>
        <v>939.64736728935497</v>
      </c>
      <c r="J2619">
        <f t="shared" si="424"/>
        <v>-1.3246451465832698E-2</v>
      </c>
      <c r="K2619">
        <f t="shared" si="425"/>
        <v>8.3258523877418611E-3</v>
      </c>
      <c r="L2619">
        <f t="shared" si="426"/>
        <v>3.5193009479050907E-3</v>
      </c>
      <c r="M2619">
        <f t="shared" si="417"/>
        <v>721.84481196813203</v>
      </c>
      <c r="N2619">
        <f t="shared" si="418"/>
        <v>506.41443739547884</v>
      </c>
      <c r="O2619">
        <f t="shared" si="419"/>
        <v>6.3303411275251094</v>
      </c>
      <c r="P2619">
        <f t="shared" si="420"/>
        <v>1234.5895904911361</v>
      </c>
      <c r="Q2619">
        <f t="shared" si="421"/>
        <v>0</v>
      </c>
    </row>
    <row r="2620" spans="1:17">
      <c r="A2620">
        <v>2619</v>
      </c>
      <c r="B2620" s="1">
        <v>40192</v>
      </c>
      <c r="C2620">
        <v>10907.68</v>
      </c>
      <c r="D2620">
        <v>1148.46</v>
      </c>
      <c r="E2620">
        <v>91.10999000000001</v>
      </c>
      <c r="F2620">
        <f t="shared" si="422"/>
        <v>33755.50995</v>
      </c>
      <c r="G2620">
        <f t="shared" si="423"/>
        <v>1.1155340230433852E-2</v>
      </c>
      <c r="H2620">
        <f t="shared" ref="H2620:H2683" si="427">_xlfn.PERCENTILE.INC(G2371:G2620,0.01)*F2620*(-1)</f>
        <v>950.12945336809912</v>
      </c>
      <c r="J2620">
        <f t="shared" si="424"/>
        <v>1.6082861435878559E-2</v>
      </c>
      <c r="K2620">
        <f t="shared" si="425"/>
        <v>2.426506528873551E-3</v>
      </c>
      <c r="L2620">
        <f t="shared" si="426"/>
        <v>-1.5343561643834658E-3</v>
      </c>
      <c r="M2620">
        <f t="shared" si="417"/>
        <v>733.45414205722341</v>
      </c>
      <c r="N2620">
        <f t="shared" si="418"/>
        <v>507.64325533413484</v>
      </c>
      <c r="O2620">
        <f t="shared" si="419"/>
        <v>6.320628129593441</v>
      </c>
      <c r="P2620">
        <f t="shared" si="420"/>
        <v>1247.4180255209517</v>
      </c>
      <c r="Q2620">
        <f t="shared" si="421"/>
        <v>0</v>
      </c>
    </row>
    <row r="2621" spans="1:17">
      <c r="A2621">
        <v>2620</v>
      </c>
      <c r="B2621" s="1">
        <v>40193</v>
      </c>
      <c r="C2621">
        <v>10982.1</v>
      </c>
      <c r="D2621">
        <v>1136.03</v>
      </c>
      <c r="E2621">
        <v>90.85999000000001</v>
      </c>
      <c r="F2621">
        <f t="shared" si="422"/>
        <v>33778.799950000001</v>
      </c>
      <c r="G2621">
        <f t="shared" si="423"/>
        <v>6.8996143250377173E-4</v>
      </c>
      <c r="H2621">
        <f t="shared" si="427"/>
        <v>923.5353639415199</v>
      </c>
      <c r="J2621">
        <f t="shared" si="424"/>
        <v>6.822715737902163E-3</v>
      </c>
      <c r="K2621">
        <f t="shared" si="425"/>
        <v>-1.0823189314386306E-2</v>
      </c>
      <c r="L2621">
        <f t="shared" si="426"/>
        <v>-2.7439362028247594E-3</v>
      </c>
      <c r="M2621">
        <f t="shared" ref="M2621:M2684" si="428">_xlfn.PERCENTILE.INC(J2372:J2621,0.01)*2*C2621*(-1)</f>
        <v>738.45829117526671</v>
      </c>
      <c r="N2621">
        <f t="shared" ref="N2621:N2684" si="429">_xlfn.PERCENTILE.INC(K2372:K2621,0.01)*10*D2621*(-1)</f>
        <v>502.14893627748216</v>
      </c>
      <c r="O2621">
        <f t="shared" ref="O2621:O2684" si="430">_xlfn.PERCENTILE.INC(L2372:L2621,0.01)*5*E2621*(-1)</f>
        <v>6.3032847292440568</v>
      </c>
      <c r="P2621">
        <f t="shared" ref="P2621:P2684" si="431">SUM(M2621:O2621)</f>
        <v>1246.910512181993</v>
      </c>
      <c r="Q2621">
        <f t="shared" ref="Q2621:Q2684" si="432">IF(H2621&gt;P2621,1,0)</f>
        <v>0</v>
      </c>
    </row>
    <row r="2622" spans="1:17">
      <c r="A2622">
        <v>2621</v>
      </c>
      <c r="B2622" s="1">
        <v>40196</v>
      </c>
      <c r="C2622">
        <v>10855.08</v>
      </c>
      <c r="D2622">
        <v>1136.03</v>
      </c>
      <c r="E2622">
        <v>90.825000000000003</v>
      </c>
      <c r="F2622">
        <f t="shared" si="422"/>
        <v>33524.584999999999</v>
      </c>
      <c r="G2622">
        <f t="shared" si="423"/>
        <v>-7.5258727478860754E-3</v>
      </c>
      <c r="H2622">
        <f t="shared" si="427"/>
        <v>916.58495431432334</v>
      </c>
      <c r="J2622">
        <f t="shared" si="424"/>
        <v>-1.1566093916464126E-2</v>
      </c>
      <c r="K2622">
        <f t="shared" si="425"/>
        <v>0</v>
      </c>
      <c r="L2622">
        <f t="shared" si="426"/>
        <v>-3.8509799527830513E-4</v>
      </c>
      <c r="M2622">
        <f t="shared" si="428"/>
        <v>729.91721322614194</v>
      </c>
      <c r="N2622">
        <f t="shared" si="429"/>
        <v>502.14893627748216</v>
      </c>
      <c r="O2622">
        <f t="shared" si="430"/>
        <v>6.3008573469311564</v>
      </c>
      <c r="P2622">
        <f t="shared" si="431"/>
        <v>1238.3670068505553</v>
      </c>
      <c r="Q2622">
        <f t="shared" si="432"/>
        <v>0</v>
      </c>
    </row>
    <row r="2623" spans="1:17">
      <c r="A2623">
        <v>2622</v>
      </c>
      <c r="B2623" s="1">
        <v>40197</v>
      </c>
      <c r="C2623">
        <v>10764.9</v>
      </c>
      <c r="D2623">
        <v>1150.23</v>
      </c>
      <c r="E2623">
        <v>91.189990000000009</v>
      </c>
      <c r="F2623">
        <f t="shared" si="422"/>
        <v>33488.049950000001</v>
      </c>
      <c r="G2623">
        <f t="shared" si="423"/>
        <v>-1.0897987253234431E-3</v>
      </c>
      <c r="H2623">
        <f t="shared" si="427"/>
        <v>915.58606119946091</v>
      </c>
      <c r="J2623">
        <f t="shared" si="424"/>
        <v>-8.3076310814844678E-3</v>
      </c>
      <c r="K2623">
        <f t="shared" si="425"/>
        <v>1.2499669903083488E-2</v>
      </c>
      <c r="L2623">
        <f t="shared" si="426"/>
        <v>4.0186072116707994E-3</v>
      </c>
      <c r="M2623">
        <f t="shared" si="428"/>
        <v>723.85333029863398</v>
      </c>
      <c r="N2623">
        <f t="shared" si="429"/>
        <v>508.42563222313527</v>
      </c>
      <c r="O2623">
        <f t="shared" si="430"/>
        <v>6.326178017705244</v>
      </c>
      <c r="P2623">
        <f t="shared" si="431"/>
        <v>1238.6051405394744</v>
      </c>
      <c r="Q2623">
        <f t="shared" si="432"/>
        <v>0</v>
      </c>
    </row>
    <row r="2624" spans="1:17">
      <c r="A2624">
        <v>2623</v>
      </c>
      <c r="B2624" s="1">
        <v>40198</v>
      </c>
      <c r="C2624">
        <v>10737.52</v>
      </c>
      <c r="D2624">
        <v>1138.04</v>
      </c>
      <c r="E2624">
        <v>91.209990000000005</v>
      </c>
      <c r="F2624">
        <f t="shared" si="422"/>
        <v>33311.489950000003</v>
      </c>
      <c r="G2624">
        <f t="shared" si="423"/>
        <v>-5.2723284951979865E-3</v>
      </c>
      <c r="H2624">
        <f t="shared" si="427"/>
        <v>910.75879071919292</v>
      </c>
      <c r="J2624">
        <f t="shared" si="424"/>
        <v>-2.5434514022424359E-3</v>
      </c>
      <c r="K2624">
        <f t="shared" si="425"/>
        <v>-1.0597880423915296E-2</v>
      </c>
      <c r="L2624">
        <f t="shared" si="426"/>
        <v>2.1932231816235159E-4</v>
      </c>
      <c r="M2624">
        <f t="shared" si="428"/>
        <v>722.012244530668</v>
      </c>
      <c r="N2624">
        <f t="shared" si="429"/>
        <v>503.03739816838095</v>
      </c>
      <c r="O2624">
        <f t="shared" si="430"/>
        <v>6.3275654897331943</v>
      </c>
      <c r="P2624">
        <f t="shared" si="431"/>
        <v>1231.3772081887821</v>
      </c>
      <c r="Q2624">
        <f t="shared" si="432"/>
        <v>0</v>
      </c>
    </row>
    <row r="2625" spans="1:17">
      <c r="A2625">
        <v>2624</v>
      </c>
      <c r="B2625" s="1">
        <v>40199</v>
      </c>
      <c r="C2625">
        <v>10868.41</v>
      </c>
      <c r="D2625">
        <v>1116.48</v>
      </c>
      <c r="E2625">
        <v>91.2</v>
      </c>
      <c r="F2625">
        <f t="shared" si="422"/>
        <v>33357.619999999995</v>
      </c>
      <c r="G2625">
        <f t="shared" si="423"/>
        <v>1.3848089673933472E-3</v>
      </c>
      <c r="H2625">
        <f t="shared" si="427"/>
        <v>912.02001765971318</v>
      </c>
      <c r="J2625">
        <f t="shared" si="424"/>
        <v>1.2189965653149004E-2</v>
      </c>
      <c r="K2625">
        <f t="shared" si="425"/>
        <v>-1.894485255351297E-2</v>
      </c>
      <c r="L2625">
        <f t="shared" si="426"/>
        <v>-1.0952747610215585E-4</v>
      </c>
      <c r="M2625">
        <f t="shared" si="428"/>
        <v>730.81354899264977</v>
      </c>
      <c r="N2625">
        <f t="shared" si="429"/>
        <v>493.50742883117817</v>
      </c>
      <c r="O2625">
        <f t="shared" si="430"/>
        <v>6.3268724474552327</v>
      </c>
      <c r="P2625">
        <f t="shared" si="431"/>
        <v>1230.6478502712832</v>
      </c>
      <c r="Q2625">
        <f t="shared" si="432"/>
        <v>0</v>
      </c>
    </row>
    <row r="2626" spans="1:17">
      <c r="A2626">
        <v>2625</v>
      </c>
      <c r="B2626" s="1">
        <v>40200</v>
      </c>
      <c r="C2626">
        <v>10590.55</v>
      </c>
      <c r="D2626">
        <v>1091.76</v>
      </c>
      <c r="E2626">
        <v>90.084990000000005</v>
      </c>
      <c r="F2626">
        <f t="shared" si="422"/>
        <v>32549.124949999998</v>
      </c>
      <c r="G2626">
        <f t="shared" si="423"/>
        <v>-2.4237192281703512E-2</v>
      </c>
      <c r="H2626">
        <f t="shared" si="427"/>
        <v>889.91521312693214</v>
      </c>
      <c r="J2626">
        <f t="shared" si="424"/>
        <v>-2.5565837137170977E-2</v>
      </c>
      <c r="K2626">
        <f t="shared" si="425"/>
        <v>-2.2141014617368948E-2</v>
      </c>
      <c r="L2626">
        <f t="shared" si="426"/>
        <v>-1.2225986842105296E-2</v>
      </c>
      <c r="M2626">
        <f t="shared" si="428"/>
        <v>712.12968882146583</v>
      </c>
      <c r="N2626">
        <f t="shared" si="429"/>
        <v>482.58067363564692</v>
      </c>
      <c r="O2626">
        <f t="shared" si="430"/>
        <v>6.2495201881609663</v>
      </c>
      <c r="P2626">
        <f t="shared" si="431"/>
        <v>1200.9598826452736</v>
      </c>
      <c r="Q2626">
        <f t="shared" si="432"/>
        <v>0</v>
      </c>
    </row>
    <row r="2627" spans="1:17">
      <c r="A2627">
        <v>2626</v>
      </c>
      <c r="B2627" s="1">
        <v>40203</v>
      </c>
      <c r="C2627">
        <v>10512.69</v>
      </c>
      <c r="D2627">
        <v>1096.79</v>
      </c>
      <c r="E2627">
        <v>90.125</v>
      </c>
      <c r="F2627">
        <f t="shared" ref="F2627:F2690" si="433">2*C2627+10*D2627+5*E2627</f>
        <v>32443.904999999999</v>
      </c>
      <c r="G2627">
        <f t="shared" si="423"/>
        <v>-3.2326506522566412E-3</v>
      </c>
      <c r="H2627">
        <f t="shared" si="427"/>
        <v>887.03842813276424</v>
      </c>
      <c r="J2627">
        <f t="shared" si="424"/>
        <v>-7.3518372511341967E-3</v>
      </c>
      <c r="K2627">
        <f t="shared" si="425"/>
        <v>4.6072396863778842E-3</v>
      </c>
      <c r="L2627">
        <f t="shared" si="426"/>
        <v>4.4413614299121384E-4</v>
      </c>
      <c r="M2627">
        <f t="shared" si="428"/>
        <v>706.89422724754957</v>
      </c>
      <c r="N2627">
        <f t="shared" si="429"/>
        <v>484.80403846710004</v>
      </c>
      <c r="O2627">
        <f t="shared" si="430"/>
        <v>6.2522958259528814</v>
      </c>
      <c r="P2627">
        <f t="shared" si="431"/>
        <v>1197.9505615406024</v>
      </c>
      <c r="Q2627">
        <f t="shared" si="432"/>
        <v>0</v>
      </c>
    </row>
    <row r="2628" spans="1:17">
      <c r="A2628">
        <v>2627</v>
      </c>
      <c r="B2628" s="1">
        <v>40204</v>
      </c>
      <c r="C2628">
        <v>10325.280000000001</v>
      </c>
      <c r="D2628">
        <v>1092.17</v>
      </c>
      <c r="E2628">
        <v>89.504990000000006</v>
      </c>
      <c r="F2628">
        <f t="shared" si="433"/>
        <v>32019.784950000001</v>
      </c>
      <c r="G2628">
        <f t="shared" ref="G2628:G2691" si="434">F2628/F2627-1</f>
        <v>-1.3072410673129475E-2</v>
      </c>
      <c r="H2628">
        <f t="shared" si="427"/>
        <v>875.44269751736556</v>
      </c>
      <c r="J2628">
        <f t="shared" ref="J2628:J2691" si="435">C2628/C2627-1</f>
        <v>-1.782702619405685E-2</v>
      </c>
      <c r="K2628">
        <f t="shared" ref="K2628:K2691" si="436">D2628/D2627-1</f>
        <v>-4.2122922346118363E-3</v>
      </c>
      <c r="L2628">
        <f t="shared" ref="L2628:L2691" si="437">E2628/E2627-1</f>
        <v>-6.8794452149790741E-3</v>
      </c>
      <c r="M2628">
        <f t="shared" si="428"/>
        <v>694.29240534197993</v>
      </c>
      <c r="N2628">
        <f t="shared" si="429"/>
        <v>465.95924333434391</v>
      </c>
      <c r="O2628">
        <f t="shared" si="430"/>
        <v>6.2092834993503958</v>
      </c>
      <c r="P2628">
        <f t="shared" si="431"/>
        <v>1166.4609321756743</v>
      </c>
      <c r="Q2628">
        <f t="shared" si="432"/>
        <v>0</v>
      </c>
    </row>
    <row r="2629" spans="1:17">
      <c r="A2629">
        <v>2628</v>
      </c>
      <c r="B2629" s="1">
        <v>40205</v>
      </c>
      <c r="C2629">
        <v>10252.08</v>
      </c>
      <c r="D2629">
        <v>1097.5</v>
      </c>
      <c r="E2629">
        <v>89.429990000000004</v>
      </c>
      <c r="F2629">
        <f t="shared" si="433"/>
        <v>31926.309949999999</v>
      </c>
      <c r="G2629">
        <f t="shared" si="434"/>
        <v>-2.9192888130250561E-3</v>
      </c>
      <c r="H2629">
        <f t="shared" si="427"/>
        <v>872.88702744405862</v>
      </c>
      <c r="J2629">
        <f t="shared" si="435"/>
        <v>-7.0893961229139268E-3</v>
      </c>
      <c r="K2629">
        <f t="shared" si="436"/>
        <v>4.8801926440023013E-3</v>
      </c>
      <c r="L2629">
        <f t="shared" si="437"/>
        <v>-8.3794210803223024E-4</v>
      </c>
      <c r="M2629">
        <f t="shared" si="428"/>
        <v>689.37029145537986</v>
      </c>
      <c r="N2629">
        <f t="shared" si="429"/>
        <v>468.23321420606902</v>
      </c>
      <c r="O2629">
        <f t="shared" si="430"/>
        <v>6.2040804792455813</v>
      </c>
      <c r="P2629">
        <f t="shared" si="431"/>
        <v>1163.8075861406944</v>
      </c>
      <c r="Q2629">
        <f t="shared" si="432"/>
        <v>0</v>
      </c>
    </row>
    <row r="2630" spans="1:17">
      <c r="A2630">
        <v>2629</v>
      </c>
      <c r="B2630" s="1">
        <v>40206</v>
      </c>
      <c r="C2630">
        <v>10414.290000000001</v>
      </c>
      <c r="D2630">
        <v>1084.53</v>
      </c>
      <c r="E2630">
        <v>89.929990000000004</v>
      </c>
      <c r="F2630">
        <f t="shared" si="433"/>
        <v>32123.52995</v>
      </c>
      <c r="G2630">
        <f t="shared" si="434"/>
        <v>6.1773502891147025E-3</v>
      </c>
      <c r="H2630">
        <f t="shared" si="427"/>
        <v>878.2791563754048</v>
      </c>
      <c r="J2630">
        <f t="shared" si="435"/>
        <v>1.5822155113889069E-2</v>
      </c>
      <c r="K2630">
        <f t="shared" si="436"/>
        <v>-1.1817767653758526E-2</v>
      </c>
      <c r="L2630">
        <f t="shared" si="437"/>
        <v>5.59096562573691E-3</v>
      </c>
      <c r="M2630">
        <f t="shared" si="428"/>
        <v>700.27761513769394</v>
      </c>
      <c r="N2630">
        <f t="shared" si="429"/>
        <v>462.69974287280917</v>
      </c>
      <c r="O2630">
        <f t="shared" si="430"/>
        <v>6.2387672799443488</v>
      </c>
      <c r="P2630">
        <f t="shared" si="431"/>
        <v>1169.2161252904475</v>
      </c>
      <c r="Q2630">
        <f t="shared" si="432"/>
        <v>0</v>
      </c>
    </row>
    <row r="2631" spans="1:17">
      <c r="A2631">
        <v>2630</v>
      </c>
      <c r="B2631" s="1">
        <v>40207</v>
      </c>
      <c r="C2631">
        <v>10198.040000000001</v>
      </c>
      <c r="D2631">
        <v>1073.8699999999999</v>
      </c>
      <c r="E2631">
        <v>90.655000000000001</v>
      </c>
      <c r="F2631">
        <f t="shared" si="433"/>
        <v>31588.055</v>
      </c>
      <c r="G2631">
        <f t="shared" si="434"/>
        <v>-1.6669243723633764E-2</v>
      </c>
      <c r="H2631">
        <f t="shared" si="427"/>
        <v>863.6389070603957</v>
      </c>
      <c r="J2631">
        <f t="shared" si="435"/>
        <v>-2.0764737682549606E-2</v>
      </c>
      <c r="K2631">
        <f t="shared" si="436"/>
        <v>-9.8291425778909147E-3</v>
      </c>
      <c r="L2631">
        <f t="shared" si="437"/>
        <v>8.0619379586275297E-3</v>
      </c>
      <c r="M2631">
        <f t="shared" si="428"/>
        <v>685.73653415439821</v>
      </c>
      <c r="N2631">
        <f t="shared" si="429"/>
        <v>458.15180112935883</v>
      </c>
      <c r="O2631">
        <f t="shared" si="430"/>
        <v>6.2890638346935752</v>
      </c>
      <c r="P2631">
        <f t="shared" si="431"/>
        <v>1150.1773991184505</v>
      </c>
      <c r="Q2631">
        <f t="shared" si="432"/>
        <v>0</v>
      </c>
    </row>
    <row r="2632" spans="1:17">
      <c r="A2632">
        <v>2631</v>
      </c>
      <c r="B2632" s="1">
        <v>40210</v>
      </c>
      <c r="C2632">
        <v>10205.02</v>
      </c>
      <c r="D2632">
        <v>1089.19</v>
      </c>
      <c r="E2632">
        <v>90.774990000000003</v>
      </c>
      <c r="F2632">
        <f t="shared" si="433"/>
        <v>31755.814950000004</v>
      </c>
      <c r="G2632">
        <f t="shared" si="434"/>
        <v>5.3108667184480485E-3</v>
      </c>
      <c r="H2632">
        <f t="shared" si="427"/>
        <v>868.22557818865948</v>
      </c>
      <c r="J2632">
        <f t="shared" si="435"/>
        <v>6.8444524634148074E-4</v>
      </c>
      <c r="K2632">
        <f t="shared" si="436"/>
        <v>1.4266158846042876E-2</v>
      </c>
      <c r="L2632">
        <f t="shared" si="437"/>
        <v>1.3235894324636899E-3</v>
      </c>
      <c r="M2632">
        <f t="shared" si="428"/>
        <v>686.20588326544282</v>
      </c>
      <c r="N2632">
        <f t="shared" si="429"/>
        <v>464.68786749987095</v>
      </c>
      <c r="O2632">
        <f t="shared" si="430"/>
        <v>6.2973879731252662</v>
      </c>
      <c r="P2632">
        <f t="shared" si="431"/>
        <v>1157.1911387384391</v>
      </c>
      <c r="Q2632">
        <f t="shared" si="432"/>
        <v>0</v>
      </c>
    </row>
    <row r="2633" spans="1:17">
      <c r="A2633">
        <v>2632</v>
      </c>
      <c r="B2633" s="1">
        <v>40211</v>
      </c>
      <c r="C2633">
        <v>10371.09</v>
      </c>
      <c r="D2633">
        <v>1103.32</v>
      </c>
      <c r="E2633">
        <v>90.349990000000005</v>
      </c>
      <c r="F2633">
        <f t="shared" si="433"/>
        <v>32227.129949999999</v>
      </c>
      <c r="G2633">
        <f t="shared" si="434"/>
        <v>1.4841848673765368E-2</v>
      </c>
      <c r="H2633">
        <f t="shared" si="427"/>
        <v>881.11165083482797</v>
      </c>
      <c r="J2633">
        <f t="shared" si="435"/>
        <v>1.6273363501492444E-2</v>
      </c>
      <c r="K2633">
        <f t="shared" si="436"/>
        <v>1.2972943196320141E-2</v>
      </c>
      <c r="L2633">
        <f t="shared" si="437"/>
        <v>-4.6819063268417338E-3</v>
      </c>
      <c r="M2633">
        <f t="shared" si="428"/>
        <v>697.37276104068405</v>
      </c>
      <c r="N2633">
        <f t="shared" si="429"/>
        <v>427.56577623961846</v>
      </c>
      <c r="O2633">
        <f t="shared" si="430"/>
        <v>6.2679041925313133</v>
      </c>
      <c r="P2633">
        <f t="shared" si="431"/>
        <v>1131.2064414728338</v>
      </c>
      <c r="Q2633">
        <f t="shared" si="432"/>
        <v>0</v>
      </c>
    </row>
    <row r="2634" spans="1:17">
      <c r="A2634">
        <v>2633</v>
      </c>
      <c r="B2634" s="1">
        <v>40212</v>
      </c>
      <c r="C2634">
        <v>10404.33</v>
      </c>
      <c r="D2634">
        <v>1097.28</v>
      </c>
      <c r="E2634">
        <v>90.96999000000001</v>
      </c>
      <c r="F2634">
        <f t="shared" si="433"/>
        <v>32236.309949999999</v>
      </c>
      <c r="G2634">
        <f t="shared" si="434"/>
        <v>2.8485316608217737E-4</v>
      </c>
      <c r="H2634">
        <f t="shared" si="427"/>
        <v>881.36263827824018</v>
      </c>
      <c r="J2634">
        <f t="shared" si="435"/>
        <v>3.205063305785627E-3</v>
      </c>
      <c r="K2634">
        <f t="shared" si="436"/>
        <v>-5.4743863974187068E-3</v>
      </c>
      <c r="L2634">
        <f t="shared" si="437"/>
        <v>6.8622033051692899E-3</v>
      </c>
      <c r="M2634">
        <f t="shared" si="428"/>
        <v>699.60788488754986</v>
      </c>
      <c r="N2634">
        <f t="shared" si="429"/>
        <v>425.22511597017052</v>
      </c>
      <c r="O2634">
        <f t="shared" si="430"/>
        <v>6.3109158253977862</v>
      </c>
      <c r="P2634">
        <f t="shared" si="431"/>
        <v>1131.1439166831183</v>
      </c>
      <c r="Q2634">
        <f t="shared" si="432"/>
        <v>0</v>
      </c>
    </row>
    <row r="2635" spans="1:17">
      <c r="A2635">
        <v>2634</v>
      </c>
      <c r="B2635" s="1">
        <v>40213</v>
      </c>
      <c r="C2635">
        <v>10355.98</v>
      </c>
      <c r="D2635">
        <v>1063.1099999999999</v>
      </c>
      <c r="E2635">
        <v>90.325000000000003</v>
      </c>
      <c r="F2635">
        <f t="shared" si="433"/>
        <v>31794.684999999998</v>
      </c>
      <c r="G2635">
        <f t="shared" si="434"/>
        <v>-1.3699612352809032E-2</v>
      </c>
      <c r="H2635">
        <f t="shared" si="427"/>
        <v>869.2883117915793</v>
      </c>
      <c r="J2635">
        <f t="shared" si="435"/>
        <v>-4.6471036578040748E-3</v>
      </c>
      <c r="K2635">
        <f t="shared" si="436"/>
        <v>-3.1140638670166254E-2</v>
      </c>
      <c r="L2635">
        <f t="shared" si="437"/>
        <v>-7.09014038585698E-3</v>
      </c>
      <c r="M2635">
        <f t="shared" si="428"/>
        <v>696.35673452666038</v>
      </c>
      <c r="N2635">
        <f t="shared" si="429"/>
        <v>411.98333428026388</v>
      </c>
      <c r="O2635">
        <f t="shared" si="430"/>
        <v>6.2661705462323889</v>
      </c>
      <c r="P2635">
        <f t="shared" si="431"/>
        <v>1114.6062393531565</v>
      </c>
      <c r="Q2635">
        <f t="shared" si="432"/>
        <v>0</v>
      </c>
    </row>
    <row r="2636" spans="1:17">
      <c r="A2636">
        <v>2635</v>
      </c>
      <c r="B2636" s="1">
        <v>40214</v>
      </c>
      <c r="C2636">
        <v>10057.09</v>
      </c>
      <c r="D2636">
        <v>1066.19</v>
      </c>
      <c r="E2636">
        <v>89.35999000000001</v>
      </c>
      <c r="F2636">
        <f t="shared" si="433"/>
        <v>31222.879950000002</v>
      </c>
      <c r="G2636">
        <f t="shared" si="434"/>
        <v>-1.7984296746452966E-2</v>
      </c>
      <c r="H2636">
        <f t="shared" si="427"/>
        <v>853.65477283409643</v>
      </c>
      <c r="J2636">
        <f t="shared" si="435"/>
        <v>-2.8861585286954927E-2</v>
      </c>
      <c r="K2636">
        <f t="shared" si="436"/>
        <v>2.897160218604089E-3</v>
      </c>
      <c r="L2636">
        <f t="shared" si="437"/>
        <v>-1.0683753113755801E-2</v>
      </c>
      <c r="M2636">
        <f t="shared" si="428"/>
        <v>676.2587752429738</v>
      </c>
      <c r="N2636">
        <f t="shared" si="429"/>
        <v>413.17691600706854</v>
      </c>
      <c r="O2636">
        <f t="shared" si="430"/>
        <v>6.1992243271477543</v>
      </c>
      <c r="P2636">
        <f t="shared" si="431"/>
        <v>1095.63491557719</v>
      </c>
      <c r="Q2636">
        <f t="shared" si="432"/>
        <v>0</v>
      </c>
    </row>
    <row r="2637" spans="1:17">
      <c r="A2637">
        <v>2636</v>
      </c>
      <c r="B2637" s="1">
        <v>40217</v>
      </c>
      <c r="C2637">
        <v>9951.82</v>
      </c>
      <c r="D2637">
        <v>1056.75</v>
      </c>
      <c r="E2637">
        <v>89.245000000000005</v>
      </c>
      <c r="F2637">
        <f t="shared" si="433"/>
        <v>30917.364999999998</v>
      </c>
      <c r="G2637">
        <f t="shared" si="434"/>
        <v>-9.7849702041981068E-3</v>
      </c>
      <c r="H2637">
        <f t="shared" si="427"/>
        <v>845.30178631724323</v>
      </c>
      <c r="J2637">
        <f t="shared" si="435"/>
        <v>-1.04672425124962E-2</v>
      </c>
      <c r="K2637">
        <f t="shared" si="436"/>
        <v>-8.853956611860947E-3</v>
      </c>
      <c r="L2637">
        <f t="shared" si="437"/>
        <v>-1.2868175119536973E-3</v>
      </c>
      <c r="M2637">
        <f t="shared" si="428"/>
        <v>669.18021064130187</v>
      </c>
      <c r="N2637">
        <f t="shared" si="429"/>
        <v>409.51866551971943</v>
      </c>
      <c r="O2637">
        <f t="shared" si="430"/>
        <v>6.1912470567230509</v>
      </c>
      <c r="P2637">
        <f t="shared" si="431"/>
        <v>1084.8901232177445</v>
      </c>
      <c r="Q2637">
        <f t="shared" si="432"/>
        <v>0</v>
      </c>
    </row>
    <row r="2638" spans="1:17">
      <c r="A2638">
        <v>2637</v>
      </c>
      <c r="B2638" s="1">
        <v>40218</v>
      </c>
      <c r="C2638">
        <v>9932.9</v>
      </c>
      <c r="D2638">
        <v>1070.52</v>
      </c>
      <c r="E2638">
        <v>89.39</v>
      </c>
      <c r="F2638">
        <f t="shared" si="433"/>
        <v>31017.95</v>
      </c>
      <c r="G2638">
        <f t="shared" si="434"/>
        <v>3.2533496952280583E-3</v>
      </c>
      <c r="H2638">
        <f t="shared" si="427"/>
        <v>848.05184862613419</v>
      </c>
      <c r="J2638">
        <f t="shared" si="435"/>
        <v>-1.9011597878578756E-3</v>
      </c>
      <c r="K2638">
        <f t="shared" si="436"/>
        <v>1.3030518097941757E-2</v>
      </c>
      <c r="L2638">
        <f t="shared" si="437"/>
        <v>1.6247408818421682E-3</v>
      </c>
      <c r="M2638">
        <f t="shared" si="428"/>
        <v>667.90799213400044</v>
      </c>
      <c r="N2638">
        <f t="shared" si="429"/>
        <v>414.85490590221906</v>
      </c>
      <c r="O2638">
        <f t="shared" si="430"/>
        <v>6.2013062289256933</v>
      </c>
      <c r="P2638">
        <f t="shared" si="431"/>
        <v>1088.9642042651451</v>
      </c>
      <c r="Q2638">
        <f t="shared" si="432"/>
        <v>0</v>
      </c>
    </row>
    <row r="2639" spans="1:17">
      <c r="A2639">
        <v>2638</v>
      </c>
      <c r="B2639" s="1">
        <v>40219</v>
      </c>
      <c r="C2639">
        <v>9963.99</v>
      </c>
      <c r="D2639">
        <v>1068.1400000000001</v>
      </c>
      <c r="E2639">
        <v>89.84</v>
      </c>
      <c r="F2639">
        <f t="shared" si="433"/>
        <v>31058.58</v>
      </c>
      <c r="G2639">
        <f t="shared" si="434"/>
        <v>1.309886694639717E-3</v>
      </c>
      <c r="H2639">
        <f t="shared" si="427"/>
        <v>849.16270045901422</v>
      </c>
      <c r="J2639">
        <f t="shared" si="435"/>
        <v>3.1300023155371726E-3</v>
      </c>
      <c r="K2639">
        <f t="shared" si="436"/>
        <v>-2.2232186227253425E-3</v>
      </c>
      <c r="L2639">
        <f t="shared" si="437"/>
        <v>5.0341201476675757E-3</v>
      </c>
      <c r="M2639">
        <f t="shared" si="428"/>
        <v>669.99854569594572</v>
      </c>
      <c r="N2639">
        <f t="shared" si="429"/>
        <v>413.9325927496883</v>
      </c>
      <c r="O2639">
        <f t="shared" si="430"/>
        <v>6.2325243495545841</v>
      </c>
      <c r="P2639">
        <f t="shared" si="431"/>
        <v>1090.1636627951887</v>
      </c>
      <c r="Q2639">
        <f t="shared" si="432"/>
        <v>0</v>
      </c>
    </row>
    <row r="2640" spans="1:17">
      <c r="A2640">
        <v>2639</v>
      </c>
      <c r="B2640" s="1">
        <v>40220</v>
      </c>
      <c r="C2640">
        <v>9963.99</v>
      </c>
      <c r="D2640">
        <v>1078.47</v>
      </c>
      <c r="E2640">
        <v>89.78</v>
      </c>
      <c r="F2640">
        <f t="shared" si="433"/>
        <v>31161.58</v>
      </c>
      <c r="G2640">
        <f t="shared" si="434"/>
        <v>3.3163138817036142E-3</v>
      </c>
      <c r="H2640">
        <f t="shared" si="427"/>
        <v>851.97879051037125</v>
      </c>
      <c r="J2640">
        <f t="shared" si="435"/>
        <v>0</v>
      </c>
      <c r="K2640">
        <f t="shared" si="436"/>
        <v>9.6710169078959574E-3</v>
      </c>
      <c r="L2640">
        <f t="shared" si="437"/>
        <v>-6.6785396260016228E-4</v>
      </c>
      <c r="M2640">
        <f t="shared" si="428"/>
        <v>669.99854569594572</v>
      </c>
      <c r="N2640">
        <f t="shared" si="429"/>
        <v>417.93574185289975</v>
      </c>
      <c r="O2640">
        <f t="shared" si="430"/>
        <v>6.2283619334707323</v>
      </c>
      <c r="P2640">
        <f t="shared" si="431"/>
        <v>1094.1626494823163</v>
      </c>
      <c r="Q2640">
        <f t="shared" si="432"/>
        <v>0</v>
      </c>
    </row>
    <row r="2641" spans="1:17">
      <c r="A2641">
        <v>2640</v>
      </c>
      <c r="B2641" s="1">
        <v>40221</v>
      </c>
      <c r="C2641">
        <v>10092.19</v>
      </c>
      <c r="D2641">
        <v>1075.51</v>
      </c>
      <c r="E2641">
        <v>90</v>
      </c>
      <c r="F2641">
        <f t="shared" si="433"/>
        <v>31389.480000000003</v>
      </c>
      <c r="G2641">
        <f t="shared" si="434"/>
        <v>7.3134930898883788E-3</v>
      </c>
      <c r="H2641">
        <f t="shared" si="427"/>
        <v>858.20973150750024</v>
      </c>
      <c r="J2641">
        <f t="shared" si="435"/>
        <v>1.2866331660308816E-2</v>
      </c>
      <c r="K2641">
        <f t="shared" si="436"/>
        <v>-2.7446289651079647E-3</v>
      </c>
      <c r="L2641">
        <f t="shared" si="437"/>
        <v>2.4504343951883278E-3</v>
      </c>
      <c r="M2641">
        <f t="shared" si="428"/>
        <v>678.6189691967943</v>
      </c>
      <c r="N2641">
        <f t="shared" si="429"/>
        <v>416.78866331025637</v>
      </c>
      <c r="O2641">
        <f t="shared" si="430"/>
        <v>6.2436241257781901</v>
      </c>
      <c r="P2641">
        <f t="shared" si="431"/>
        <v>1101.651256632829</v>
      </c>
      <c r="Q2641">
        <f t="shared" si="432"/>
        <v>0</v>
      </c>
    </row>
    <row r="2642" spans="1:17">
      <c r="A2642">
        <v>2641</v>
      </c>
      <c r="B2642" s="1">
        <v>40224</v>
      </c>
      <c r="C2642">
        <v>10013.299999999999</v>
      </c>
      <c r="D2642">
        <v>1075.51</v>
      </c>
      <c r="E2642">
        <v>89.98499000000001</v>
      </c>
      <c r="F2642">
        <f t="shared" si="433"/>
        <v>31231.624949999998</v>
      </c>
      <c r="G2642">
        <f t="shared" si="434"/>
        <v>-5.0289157386489425E-3</v>
      </c>
      <c r="H2642">
        <f t="shared" si="427"/>
        <v>788.30073479994701</v>
      </c>
      <c r="J2642">
        <f t="shared" si="435"/>
        <v>-7.8169356700578119E-3</v>
      </c>
      <c r="K2642">
        <f t="shared" si="436"/>
        <v>0</v>
      </c>
      <c r="L2642">
        <f t="shared" si="437"/>
        <v>-1.6677777777762692E-4</v>
      </c>
      <c r="M2642">
        <f t="shared" si="428"/>
        <v>632.81111946618682</v>
      </c>
      <c r="N2642">
        <f t="shared" si="429"/>
        <v>355.09542198844235</v>
      </c>
      <c r="O2642">
        <f t="shared" si="430"/>
        <v>6.2425828280212139</v>
      </c>
      <c r="P2642">
        <f t="shared" si="431"/>
        <v>994.1491242826504</v>
      </c>
      <c r="Q2642">
        <f t="shared" si="432"/>
        <v>0</v>
      </c>
    </row>
    <row r="2643" spans="1:17">
      <c r="A2643">
        <v>2642</v>
      </c>
      <c r="B2643" s="1">
        <v>40225</v>
      </c>
      <c r="C2643">
        <v>10034.25</v>
      </c>
      <c r="D2643">
        <v>1094.8699999999999</v>
      </c>
      <c r="E2643">
        <v>90.254990000000006</v>
      </c>
      <c r="F2643">
        <f t="shared" si="433"/>
        <v>31468.474949999996</v>
      </c>
      <c r="G2643">
        <f t="shared" si="434"/>
        <v>7.5836592037457073E-3</v>
      </c>
      <c r="H2643">
        <f t="shared" si="427"/>
        <v>794.2789389227321</v>
      </c>
      <c r="J2643">
        <f t="shared" si="435"/>
        <v>2.0922173509232422E-3</v>
      </c>
      <c r="K2643">
        <f t="shared" si="436"/>
        <v>1.8000762428987072E-2</v>
      </c>
      <c r="L2643">
        <f t="shared" si="437"/>
        <v>3.0005004167916738E-3</v>
      </c>
      <c r="M2643">
        <f t="shared" si="428"/>
        <v>634.1350978701912</v>
      </c>
      <c r="N2643">
        <f t="shared" si="429"/>
        <v>361.48741031927722</v>
      </c>
      <c r="O2643">
        <f t="shared" si="430"/>
        <v>6.2613137003985475</v>
      </c>
      <c r="P2643">
        <f t="shared" si="431"/>
        <v>1001.8838218898669</v>
      </c>
      <c r="Q2643">
        <f t="shared" si="432"/>
        <v>0</v>
      </c>
    </row>
    <row r="2644" spans="1:17">
      <c r="A2644">
        <v>2643</v>
      </c>
      <c r="B2644" s="1">
        <v>40226</v>
      </c>
      <c r="C2644">
        <v>10306.83</v>
      </c>
      <c r="D2644">
        <v>1099.51</v>
      </c>
      <c r="E2644">
        <v>90.85999000000001</v>
      </c>
      <c r="F2644">
        <f t="shared" si="433"/>
        <v>32063.059950000003</v>
      </c>
      <c r="G2644">
        <f t="shared" si="434"/>
        <v>1.8894623935374666E-2</v>
      </c>
      <c r="H2644">
        <f t="shared" si="427"/>
        <v>809.2865407734655</v>
      </c>
      <c r="J2644">
        <f t="shared" si="435"/>
        <v>2.7164960011959005E-2</v>
      </c>
      <c r="K2644">
        <f t="shared" si="436"/>
        <v>4.2379460575228123E-3</v>
      </c>
      <c r="L2644">
        <f t="shared" si="437"/>
        <v>6.703230480663791E-3</v>
      </c>
      <c r="M2644">
        <f t="shared" si="428"/>
        <v>651.36135244601473</v>
      </c>
      <c r="N2644">
        <f t="shared" si="429"/>
        <v>363.01937446468401</v>
      </c>
      <c r="O2644">
        <f t="shared" si="430"/>
        <v>6.3032847292440568</v>
      </c>
      <c r="P2644">
        <f t="shared" si="431"/>
        <v>1020.6840116399428</v>
      </c>
      <c r="Q2644">
        <f t="shared" si="432"/>
        <v>0</v>
      </c>
    </row>
    <row r="2645" spans="1:17">
      <c r="A2645">
        <v>2644</v>
      </c>
      <c r="B2645" s="1">
        <v>40227</v>
      </c>
      <c r="C2645">
        <v>10335.69</v>
      </c>
      <c r="D2645">
        <v>1106.75</v>
      </c>
      <c r="E2645">
        <v>90.959990000000005</v>
      </c>
      <c r="F2645">
        <f t="shared" si="433"/>
        <v>32193.679950000002</v>
      </c>
      <c r="G2645">
        <f t="shared" si="434"/>
        <v>4.0738469816570255E-3</v>
      </c>
      <c r="H2645">
        <f t="shared" si="427"/>
        <v>812.58345030489113</v>
      </c>
      <c r="J2645">
        <f t="shared" si="435"/>
        <v>2.8000849921847593E-3</v>
      </c>
      <c r="K2645">
        <f t="shared" si="436"/>
        <v>6.5847513892551834E-3</v>
      </c>
      <c r="L2645">
        <f t="shared" si="437"/>
        <v>1.1005944420641178E-3</v>
      </c>
      <c r="M2645">
        <f t="shared" si="428"/>
        <v>653.185219593488</v>
      </c>
      <c r="N2645">
        <f t="shared" si="429"/>
        <v>341.71922543890111</v>
      </c>
      <c r="O2645">
        <f t="shared" si="430"/>
        <v>6.3102220893838101</v>
      </c>
      <c r="P2645">
        <f t="shared" si="431"/>
        <v>1001.2146671217729</v>
      </c>
      <c r="Q2645">
        <f t="shared" si="432"/>
        <v>0</v>
      </c>
    </row>
    <row r="2646" spans="1:17">
      <c r="A2646">
        <v>2645</v>
      </c>
      <c r="B2646" s="1">
        <v>40228</v>
      </c>
      <c r="C2646">
        <v>10123.58</v>
      </c>
      <c r="D2646">
        <v>1109.17</v>
      </c>
      <c r="E2646">
        <v>91.98499000000001</v>
      </c>
      <c r="F2646">
        <f t="shared" si="433"/>
        <v>31798.784950000001</v>
      </c>
      <c r="G2646">
        <f t="shared" si="434"/>
        <v>-1.2266227427660037E-2</v>
      </c>
      <c r="H2646">
        <f t="shared" si="427"/>
        <v>802.61611689949871</v>
      </c>
      <c r="J2646">
        <f t="shared" si="435"/>
        <v>-2.0522093832148647E-2</v>
      </c>
      <c r="K2646">
        <f t="shared" si="436"/>
        <v>2.1865823356674863E-3</v>
      </c>
      <c r="L2646">
        <f t="shared" si="437"/>
        <v>1.12686907727233E-2</v>
      </c>
      <c r="M2646">
        <f t="shared" si="428"/>
        <v>606.64409516921251</v>
      </c>
      <c r="N2646">
        <f t="shared" si="429"/>
        <v>342.46642266100383</v>
      </c>
      <c r="O2646">
        <f t="shared" si="430"/>
        <v>6.3813300308162848</v>
      </c>
      <c r="P2646">
        <f t="shared" si="431"/>
        <v>955.49184786103262</v>
      </c>
      <c r="Q2646">
        <f t="shared" si="432"/>
        <v>0</v>
      </c>
    </row>
    <row r="2647" spans="1:17">
      <c r="A2647">
        <v>2646</v>
      </c>
      <c r="B2647" s="1">
        <v>40231</v>
      </c>
      <c r="C2647">
        <v>10400.469999999999</v>
      </c>
      <c r="D2647">
        <v>1108.02</v>
      </c>
      <c r="E2647">
        <v>91.164990000000003</v>
      </c>
      <c r="F2647">
        <f t="shared" si="433"/>
        <v>32336.964949999998</v>
      </c>
      <c r="G2647">
        <f t="shared" si="434"/>
        <v>1.6924546043071365E-2</v>
      </c>
      <c r="H2647">
        <f t="shared" si="427"/>
        <v>816.20003032487534</v>
      </c>
      <c r="J2647">
        <f t="shared" si="435"/>
        <v>2.7350996386653614E-2</v>
      </c>
      <c r="K2647">
        <f t="shared" si="436"/>
        <v>-1.0368113093575104E-3</v>
      </c>
      <c r="L2647">
        <f t="shared" si="437"/>
        <v>-8.9144978979723843E-3</v>
      </c>
      <c r="M2647">
        <f t="shared" si="428"/>
        <v>623.23641562417038</v>
      </c>
      <c r="N2647">
        <f t="shared" si="429"/>
        <v>342.11134960091368</v>
      </c>
      <c r="O2647">
        <f t="shared" si="430"/>
        <v>6.3244436776703052</v>
      </c>
      <c r="P2647">
        <f t="shared" si="431"/>
        <v>971.67220890275428</v>
      </c>
      <c r="Q2647">
        <f t="shared" si="432"/>
        <v>0</v>
      </c>
    </row>
    <row r="2648" spans="1:17">
      <c r="A2648">
        <v>2647</v>
      </c>
      <c r="B2648" s="1">
        <v>40232</v>
      </c>
      <c r="C2648">
        <v>10352.1</v>
      </c>
      <c r="D2648">
        <v>1094.5999999999999</v>
      </c>
      <c r="E2648">
        <v>90.2</v>
      </c>
      <c r="F2648">
        <f t="shared" si="433"/>
        <v>32101.200000000001</v>
      </c>
      <c r="G2648">
        <f t="shared" si="434"/>
        <v>-7.2908805871095828E-3</v>
      </c>
      <c r="H2648">
        <f t="shared" si="427"/>
        <v>810.24921336858142</v>
      </c>
      <c r="J2648">
        <f t="shared" si="435"/>
        <v>-4.6507513602749295E-3</v>
      </c>
      <c r="K2648">
        <f t="shared" si="436"/>
        <v>-1.2111694734752154E-2</v>
      </c>
      <c r="L2648">
        <f t="shared" si="437"/>
        <v>-1.0585094124400118E-2</v>
      </c>
      <c r="M2648">
        <f t="shared" si="428"/>
        <v>620.33789801643331</v>
      </c>
      <c r="N2648">
        <f t="shared" si="429"/>
        <v>337.96780136925332</v>
      </c>
      <c r="O2648">
        <f t="shared" si="430"/>
        <v>6.2574988460576968</v>
      </c>
      <c r="P2648">
        <f t="shared" si="431"/>
        <v>964.56319823174442</v>
      </c>
      <c r="Q2648">
        <f t="shared" si="432"/>
        <v>0</v>
      </c>
    </row>
    <row r="2649" spans="1:17">
      <c r="A2649">
        <v>2648</v>
      </c>
      <c r="B2649" s="1">
        <v>40233</v>
      </c>
      <c r="C2649">
        <v>10198.83</v>
      </c>
      <c r="D2649">
        <v>1105.24</v>
      </c>
      <c r="E2649">
        <v>89.939990000000009</v>
      </c>
      <c r="F2649">
        <f t="shared" si="433"/>
        <v>31899.759949999996</v>
      </c>
      <c r="G2649">
        <f t="shared" si="434"/>
        <v>-6.2751563804469557E-3</v>
      </c>
      <c r="H2649">
        <f t="shared" si="427"/>
        <v>805.16477284755945</v>
      </c>
      <c r="J2649">
        <f t="shared" si="435"/>
        <v>-1.480569159880607E-2</v>
      </c>
      <c r="K2649">
        <f t="shared" si="436"/>
        <v>9.720445824958901E-3</v>
      </c>
      <c r="L2649">
        <f t="shared" si="437"/>
        <v>-2.8825942350332312E-3</v>
      </c>
      <c r="M2649">
        <f t="shared" si="428"/>
        <v>611.15336641135048</v>
      </c>
      <c r="N2649">
        <f t="shared" si="429"/>
        <v>341.25299907304367</v>
      </c>
      <c r="O2649">
        <f t="shared" si="430"/>
        <v>6.2394610159583239</v>
      </c>
      <c r="P2649">
        <f t="shared" si="431"/>
        <v>958.64582650035254</v>
      </c>
      <c r="Q2649">
        <f t="shared" si="432"/>
        <v>0</v>
      </c>
    </row>
    <row r="2650" spans="1:17">
      <c r="A2650">
        <v>2649</v>
      </c>
      <c r="B2650" s="1">
        <v>40234</v>
      </c>
      <c r="C2650">
        <v>10101.959999999999</v>
      </c>
      <c r="D2650">
        <v>1102.94</v>
      </c>
      <c r="E2650">
        <v>88.92</v>
      </c>
      <c r="F2650">
        <f t="shared" si="433"/>
        <v>31677.919999999998</v>
      </c>
      <c r="G2650">
        <f t="shared" si="434"/>
        <v>-6.9542827390460804E-3</v>
      </c>
      <c r="H2650">
        <f t="shared" si="427"/>
        <v>799.56542936565768</v>
      </c>
      <c r="J2650">
        <f t="shared" si="435"/>
        <v>-9.4981483170129E-3</v>
      </c>
      <c r="K2650">
        <f t="shared" si="436"/>
        <v>-2.080995982772893E-3</v>
      </c>
      <c r="L2650">
        <f t="shared" si="437"/>
        <v>-1.1340784004979398E-2</v>
      </c>
      <c r="M2650">
        <f t="shared" si="428"/>
        <v>605.34854109273374</v>
      </c>
      <c r="N2650">
        <f t="shared" si="429"/>
        <v>340.54285295286343</v>
      </c>
      <c r="O2650">
        <f t="shared" si="430"/>
        <v>6.1687006362688512</v>
      </c>
      <c r="P2650">
        <f t="shared" si="431"/>
        <v>952.06009468186596</v>
      </c>
      <c r="Q2650">
        <f t="shared" si="432"/>
        <v>0</v>
      </c>
    </row>
    <row r="2651" spans="1:17">
      <c r="A2651">
        <v>2650</v>
      </c>
      <c r="B2651" s="1">
        <v>40235</v>
      </c>
      <c r="C2651">
        <v>10126.030000000001</v>
      </c>
      <c r="D2651">
        <v>1104.49</v>
      </c>
      <c r="E2651">
        <v>88.864990000000006</v>
      </c>
      <c r="F2651">
        <f t="shared" si="433"/>
        <v>31741.284949999997</v>
      </c>
      <c r="G2651">
        <f t="shared" si="434"/>
        <v>2.0002875820128718E-3</v>
      </c>
      <c r="H2651">
        <f t="shared" si="427"/>
        <v>801.16479016502467</v>
      </c>
      <c r="J2651">
        <f t="shared" si="435"/>
        <v>2.3827059303345166E-3</v>
      </c>
      <c r="K2651">
        <f t="shared" si="436"/>
        <v>1.4053348323570525E-3</v>
      </c>
      <c r="L2651">
        <f t="shared" si="437"/>
        <v>-6.1864597390903775E-4</v>
      </c>
      <c r="M2651">
        <f t="shared" si="428"/>
        <v>606.79090865151466</v>
      </c>
      <c r="N2651">
        <f t="shared" si="429"/>
        <v>341.0214296860284</v>
      </c>
      <c r="O2651">
        <f t="shared" si="430"/>
        <v>6.1648843944559735</v>
      </c>
      <c r="P2651">
        <f t="shared" si="431"/>
        <v>953.97722273199895</v>
      </c>
      <c r="Q2651">
        <f t="shared" si="432"/>
        <v>0</v>
      </c>
    </row>
    <row r="2652" spans="1:17">
      <c r="A2652">
        <v>2651</v>
      </c>
      <c r="B2652" s="1">
        <v>40238</v>
      </c>
      <c r="C2652">
        <v>10172.06</v>
      </c>
      <c r="D2652">
        <v>1115.71</v>
      </c>
      <c r="E2652">
        <v>89.39</v>
      </c>
      <c r="F2652">
        <f t="shared" si="433"/>
        <v>31948.170000000002</v>
      </c>
      <c r="G2652">
        <f t="shared" si="434"/>
        <v>6.5178536510381857E-3</v>
      </c>
      <c r="H2652">
        <f t="shared" si="427"/>
        <v>806.38666501768512</v>
      </c>
      <c r="J2652">
        <f t="shared" si="435"/>
        <v>4.5457104116815028E-3</v>
      </c>
      <c r="K2652">
        <f t="shared" si="436"/>
        <v>1.0158534708326838E-2</v>
      </c>
      <c r="L2652">
        <f t="shared" si="437"/>
        <v>5.9079509264559071E-3</v>
      </c>
      <c r="M2652">
        <f t="shared" si="428"/>
        <v>609.54920440268552</v>
      </c>
      <c r="N2652">
        <f t="shared" si="429"/>
        <v>344.48570771577715</v>
      </c>
      <c r="O2652">
        <f t="shared" si="430"/>
        <v>6.2013062289256933</v>
      </c>
      <c r="P2652">
        <f t="shared" si="431"/>
        <v>960.23621834738833</v>
      </c>
      <c r="Q2652">
        <f t="shared" si="432"/>
        <v>0</v>
      </c>
    </row>
    <row r="2653" spans="1:17">
      <c r="A2653">
        <v>2652</v>
      </c>
      <c r="B2653" s="1">
        <v>40239</v>
      </c>
      <c r="C2653">
        <v>10221.84</v>
      </c>
      <c r="D2653">
        <v>1118.31</v>
      </c>
      <c r="E2653">
        <v>89.03</v>
      </c>
      <c r="F2653">
        <f t="shared" si="433"/>
        <v>32071.93</v>
      </c>
      <c r="G2653">
        <f t="shared" si="434"/>
        <v>3.8737743038177452E-3</v>
      </c>
      <c r="H2653">
        <f t="shared" si="427"/>
        <v>809.51042495957188</v>
      </c>
      <c r="J2653">
        <f t="shared" si="435"/>
        <v>4.8937973232561216E-3</v>
      </c>
      <c r="K2653">
        <f t="shared" si="436"/>
        <v>2.3303546620536686E-3</v>
      </c>
      <c r="L2653">
        <f t="shared" si="437"/>
        <v>-4.0272961181340161E-3</v>
      </c>
      <c r="M2653">
        <f t="shared" si="428"/>
        <v>612.5322146675843</v>
      </c>
      <c r="N2653">
        <f t="shared" si="429"/>
        <v>345.28848159076347</v>
      </c>
      <c r="O2653">
        <f t="shared" si="430"/>
        <v>6.1763317324225806</v>
      </c>
      <c r="P2653">
        <f t="shared" si="431"/>
        <v>963.99702799077033</v>
      </c>
      <c r="Q2653">
        <f t="shared" si="432"/>
        <v>0</v>
      </c>
    </row>
    <row r="2654" spans="1:17">
      <c r="A2654">
        <v>2653</v>
      </c>
      <c r="B2654" s="1">
        <v>40240</v>
      </c>
      <c r="C2654">
        <v>10253.14</v>
      </c>
      <c r="D2654">
        <v>1118.79</v>
      </c>
      <c r="E2654">
        <v>88.53</v>
      </c>
      <c r="F2654">
        <f t="shared" si="433"/>
        <v>32136.83</v>
      </c>
      <c r="G2654">
        <f t="shared" si="434"/>
        <v>2.0235763797189499E-3</v>
      </c>
      <c r="H2654">
        <f t="shared" si="427"/>
        <v>811.14853113465631</v>
      </c>
      <c r="J2654">
        <f t="shared" si="435"/>
        <v>3.0620710165683018E-3</v>
      </c>
      <c r="K2654">
        <f t="shared" si="436"/>
        <v>4.2921908951898402E-4</v>
      </c>
      <c r="L2654">
        <f t="shared" si="437"/>
        <v>-5.6160844659103315E-3</v>
      </c>
      <c r="M2654">
        <f t="shared" si="428"/>
        <v>614.40783180883227</v>
      </c>
      <c r="N2654">
        <f t="shared" si="429"/>
        <v>345.4366859984533</v>
      </c>
      <c r="O2654">
        <f t="shared" si="430"/>
        <v>6.1416449317238131</v>
      </c>
      <c r="P2654">
        <f t="shared" si="431"/>
        <v>965.98616273900939</v>
      </c>
      <c r="Q2654">
        <f t="shared" si="432"/>
        <v>0</v>
      </c>
    </row>
    <row r="2655" spans="1:17">
      <c r="A2655">
        <v>2654</v>
      </c>
      <c r="B2655" s="1">
        <v>40241</v>
      </c>
      <c r="C2655">
        <v>10145.719999999999</v>
      </c>
      <c r="D2655">
        <v>1122.97</v>
      </c>
      <c r="E2655">
        <v>88.959990000000005</v>
      </c>
      <c r="F2655">
        <f t="shared" si="433"/>
        <v>31965.93995</v>
      </c>
      <c r="G2655">
        <f t="shared" si="434"/>
        <v>-5.3175764379996826E-3</v>
      </c>
      <c r="H2655">
        <f t="shared" si="427"/>
        <v>806.83518681777662</v>
      </c>
      <c r="J2655">
        <f t="shared" si="435"/>
        <v>-1.0476790524658774E-2</v>
      </c>
      <c r="K2655">
        <f t="shared" si="436"/>
        <v>3.7361792650989489E-3</v>
      </c>
      <c r="L2655">
        <f t="shared" si="437"/>
        <v>4.8569976279226879E-3</v>
      </c>
      <c r="M2655">
        <f t="shared" si="428"/>
        <v>607.97080965826137</v>
      </c>
      <c r="N2655">
        <f t="shared" si="429"/>
        <v>346.72729938208522</v>
      </c>
      <c r="O2655">
        <f t="shared" si="430"/>
        <v>6.0508764274988796</v>
      </c>
      <c r="P2655">
        <f t="shared" si="431"/>
        <v>960.7489854678455</v>
      </c>
      <c r="Q2655">
        <f t="shared" si="432"/>
        <v>0</v>
      </c>
    </row>
    <row r="2656" spans="1:17">
      <c r="A2656">
        <v>2655</v>
      </c>
      <c r="B2656" s="1">
        <v>40242</v>
      </c>
      <c r="C2656">
        <v>10368.959999999999</v>
      </c>
      <c r="D2656">
        <v>1138.7</v>
      </c>
      <c r="E2656">
        <v>90.56</v>
      </c>
      <c r="F2656">
        <f t="shared" si="433"/>
        <v>32577.719999999998</v>
      </c>
      <c r="G2656">
        <f t="shared" si="434"/>
        <v>1.9138497130286813E-2</v>
      </c>
      <c r="H2656">
        <f t="shared" si="427"/>
        <v>822.27679972530314</v>
      </c>
      <c r="J2656">
        <f t="shared" si="435"/>
        <v>2.2003366936994118E-2</v>
      </c>
      <c r="K2656">
        <f t="shared" si="436"/>
        <v>1.4007497974122263E-2</v>
      </c>
      <c r="L2656">
        <f t="shared" si="437"/>
        <v>1.7985725942639919E-2</v>
      </c>
      <c r="M2656">
        <f t="shared" si="428"/>
        <v>621.34821447015349</v>
      </c>
      <c r="N2656">
        <f t="shared" si="429"/>
        <v>351.58408132575261</v>
      </c>
      <c r="O2656">
        <f t="shared" si="430"/>
        <v>6.1597058326366545</v>
      </c>
      <c r="P2656">
        <f t="shared" si="431"/>
        <v>979.09200162854279</v>
      </c>
      <c r="Q2656">
        <f t="shared" si="432"/>
        <v>0</v>
      </c>
    </row>
    <row r="2657" spans="1:17">
      <c r="A2657">
        <v>2656</v>
      </c>
      <c r="B2657" s="1">
        <v>40245</v>
      </c>
      <c r="C2657">
        <v>10585.92</v>
      </c>
      <c r="D2657">
        <v>1138.51</v>
      </c>
      <c r="E2657">
        <v>90.39</v>
      </c>
      <c r="F2657">
        <f t="shared" si="433"/>
        <v>33008.89</v>
      </c>
      <c r="G2657">
        <f t="shared" si="434"/>
        <v>1.3235118970879478E-2</v>
      </c>
      <c r="H2657">
        <f t="shared" si="427"/>
        <v>833.15973099666155</v>
      </c>
      <c r="J2657">
        <f t="shared" si="435"/>
        <v>2.0923988519581549E-2</v>
      </c>
      <c r="K2657">
        <f t="shared" si="436"/>
        <v>-1.6685694212703606E-4</v>
      </c>
      <c r="L2657">
        <f t="shared" si="437"/>
        <v>-1.8772084805653844E-3</v>
      </c>
      <c r="M2657">
        <f t="shared" si="428"/>
        <v>634.34929737638959</v>
      </c>
      <c r="N2657">
        <f t="shared" si="429"/>
        <v>351.52541708104206</v>
      </c>
      <c r="O2657">
        <f t="shared" si="430"/>
        <v>6.1481427806098417</v>
      </c>
      <c r="P2657">
        <f t="shared" si="431"/>
        <v>992.02285723804152</v>
      </c>
      <c r="Q2657">
        <f t="shared" si="432"/>
        <v>0</v>
      </c>
    </row>
    <row r="2658" spans="1:17">
      <c r="A2658">
        <v>2657</v>
      </c>
      <c r="B2658" s="1">
        <v>40246</v>
      </c>
      <c r="C2658">
        <v>10567.65</v>
      </c>
      <c r="D2658">
        <v>1140.45</v>
      </c>
      <c r="E2658">
        <v>89.769990000000007</v>
      </c>
      <c r="F2658">
        <f t="shared" si="433"/>
        <v>32988.649949999999</v>
      </c>
      <c r="G2658">
        <f t="shared" si="434"/>
        <v>-6.1316966429347808E-4</v>
      </c>
      <c r="H2658">
        <f t="shared" si="427"/>
        <v>832.64886272410354</v>
      </c>
      <c r="J2658">
        <f t="shared" si="435"/>
        <v>-1.7258773918563675E-3</v>
      </c>
      <c r="K2658">
        <f t="shared" si="436"/>
        <v>1.7039815197055219E-3</v>
      </c>
      <c r="L2658">
        <f t="shared" si="437"/>
        <v>-6.8592764686358221E-3</v>
      </c>
      <c r="M2658">
        <f t="shared" si="428"/>
        <v>633.25448826550769</v>
      </c>
      <c r="N2658">
        <f t="shared" si="429"/>
        <v>352.12440989545496</v>
      </c>
      <c r="O2658">
        <f t="shared" si="430"/>
        <v>6.1059709695089905</v>
      </c>
      <c r="P2658">
        <f t="shared" si="431"/>
        <v>991.48486913047168</v>
      </c>
      <c r="Q2658">
        <f t="shared" si="432"/>
        <v>0</v>
      </c>
    </row>
    <row r="2659" spans="1:17">
      <c r="A2659">
        <v>2658</v>
      </c>
      <c r="B2659" s="1">
        <v>40247</v>
      </c>
      <c r="C2659">
        <v>10563.92</v>
      </c>
      <c r="D2659">
        <v>1145.6099999999999</v>
      </c>
      <c r="E2659">
        <v>90.634990000000002</v>
      </c>
      <c r="F2659">
        <f t="shared" si="433"/>
        <v>33037.114949999996</v>
      </c>
      <c r="G2659">
        <f t="shared" si="434"/>
        <v>1.4691416615548736E-3</v>
      </c>
      <c r="H2659">
        <f t="shared" si="427"/>
        <v>833.87214185777782</v>
      </c>
      <c r="J2659">
        <f t="shared" si="435"/>
        <v>-3.5296399861839411E-4</v>
      </c>
      <c r="K2659">
        <f t="shared" si="436"/>
        <v>4.5245297908718118E-3</v>
      </c>
      <c r="L2659">
        <f t="shared" si="437"/>
        <v>9.6357368425683543E-3</v>
      </c>
      <c r="M2659">
        <f t="shared" si="428"/>
        <v>633.03097222918643</v>
      </c>
      <c r="N2659">
        <f t="shared" si="429"/>
        <v>353.71760727812017</v>
      </c>
      <c r="O2659">
        <f t="shared" si="430"/>
        <v>6.1648064989395417</v>
      </c>
      <c r="P2659">
        <f t="shared" si="431"/>
        <v>992.91338600624624</v>
      </c>
      <c r="Q2659">
        <f t="shared" si="432"/>
        <v>0</v>
      </c>
    </row>
    <row r="2660" spans="1:17">
      <c r="A2660">
        <v>2659</v>
      </c>
      <c r="B2660" s="1">
        <v>40248</v>
      </c>
      <c r="C2660">
        <v>10664.95</v>
      </c>
      <c r="D2660">
        <v>1150.24</v>
      </c>
      <c r="E2660">
        <v>90.519990000000007</v>
      </c>
      <c r="F2660">
        <f t="shared" si="433"/>
        <v>33284.899950000006</v>
      </c>
      <c r="G2660">
        <f t="shared" si="434"/>
        <v>7.5002009217517429E-3</v>
      </c>
      <c r="H2660">
        <f t="shared" si="427"/>
        <v>840.12635046476271</v>
      </c>
      <c r="J2660">
        <f t="shared" si="435"/>
        <v>9.5636846928035535E-3</v>
      </c>
      <c r="K2660">
        <f t="shared" si="436"/>
        <v>4.0415150007420131E-3</v>
      </c>
      <c r="L2660">
        <f t="shared" si="437"/>
        <v>-1.2688256489021832E-3</v>
      </c>
      <c r="M2660">
        <f t="shared" si="428"/>
        <v>639.08508084836524</v>
      </c>
      <c r="N2660">
        <f t="shared" si="429"/>
        <v>355.14716229396129</v>
      </c>
      <c r="O2660">
        <f t="shared" si="430"/>
        <v>6.1569844343331681</v>
      </c>
      <c r="P2660">
        <f t="shared" si="431"/>
        <v>1000.3892275766597</v>
      </c>
      <c r="Q2660">
        <f t="shared" si="432"/>
        <v>0</v>
      </c>
    </row>
    <row r="2661" spans="1:17">
      <c r="A2661">
        <v>2660</v>
      </c>
      <c r="B2661" s="1">
        <v>40249</v>
      </c>
      <c r="C2661">
        <v>10751.26</v>
      </c>
      <c r="D2661">
        <v>1149.99</v>
      </c>
      <c r="E2661">
        <v>90.73</v>
      </c>
      <c r="F2661">
        <f t="shared" si="433"/>
        <v>33456.07</v>
      </c>
      <c r="G2661">
        <f t="shared" si="434"/>
        <v>5.1425736672521261E-3</v>
      </c>
      <c r="H2661">
        <f t="shared" si="427"/>
        <v>844.44676211182741</v>
      </c>
      <c r="J2661">
        <f t="shared" si="435"/>
        <v>8.0928649454521384E-3</v>
      </c>
      <c r="K2661">
        <f t="shared" si="436"/>
        <v>-2.1734594519406958E-4</v>
      </c>
      <c r="L2661">
        <f t="shared" si="437"/>
        <v>2.3200400265177556E-3</v>
      </c>
      <c r="M2661">
        <f t="shared" si="428"/>
        <v>644.25711009632437</v>
      </c>
      <c r="N2661">
        <f t="shared" si="429"/>
        <v>355.06997249828947</v>
      </c>
      <c r="O2661">
        <f t="shared" si="430"/>
        <v>6.1712688846634682</v>
      </c>
      <c r="P2661">
        <f t="shared" si="431"/>
        <v>1005.4983514792773</v>
      </c>
      <c r="Q2661">
        <f t="shared" si="432"/>
        <v>0</v>
      </c>
    </row>
    <row r="2662" spans="1:17">
      <c r="A2662">
        <v>2661</v>
      </c>
      <c r="B2662" s="1">
        <v>40252</v>
      </c>
      <c r="C2662">
        <v>10751.98</v>
      </c>
      <c r="D2662">
        <v>1150.51</v>
      </c>
      <c r="E2662">
        <v>90.465000000000003</v>
      </c>
      <c r="F2662">
        <f t="shared" si="433"/>
        <v>33461.384999999995</v>
      </c>
      <c r="G2662">
        <f t="shared" si="434"/>
        <v>1.5886504302486948E-4</v>
      </c>
      <c r="H2662">
        <f t="shared" si="427"/>
        <v>797.37001690112118</v>
      </c>
      <c r="J2662">
        <f t="shared" si="435"/>
        <v>6.6968894808505652E-5</v>
      </c>
      <c r="K2662">
        <f t="shared" si="436"/>
        <v>4.5217784502482594E-4</v>
      </c>
      <c r="L2662">
        <f t="shared" si="437"/>
        <v>-2.9207538851537818E-3</v>
      </c>
      <c r="M2662">
        <f t="shared" si="428"/>
        <v>617.52043862294636</v>
      </c>
      <c r="N2662">
        <f t="shared" si="429"/>
        <v>343.8530397173401</v>
      </c>
      <c r="O2662">
        <f t="shared" si="430"/>
        <v>6.1532441270922593</v>
      </c>
      <c r="P2662">
        <f t="shared" si="431"/>
        <v>967.52672246737882</v>
      </c>
      <c r="Q2662">
        <f t="shared" si="432"/>
        <v>0</v>
      </c>
    </row>
    <row r="2663" spans="1:17">
      <c r="A2663">
        <v>2662</v>
      </c>
      <c r="B2663" s="1">
        <v>40253</v>
      </c>
      <c r="C2663">
        <v>10721.71</v>
      </c>
      <c r="D2663">
        <v>1159.46</v>
      </c>
      <c r="E2663">
        <v>90.429990000000004</v>
      </c>
      <c r="F2663">
        <f t="shared" si="433"/>
        <v>33490.169949999996</v>
      </c>
      <c r="G2663">
        <f t="shared" si="434"/>
        <v>8.6024383031380047E-4</v>
      </c>
      <c r="H2663">
        <f t="shared" si="427"/>
        <v>798.05594953863749</v>
      </c>
      <c r="J2663">
        <f t="shared" si="435"/>
        <v>-2.8152954153560783E-3</v>
      </c>
      <c r="K2663">
        <f t="shared" si="436"/>
        <v>7.7791588078330864E-3</v>
      </c>
      <c r="L2663">
        <f t="shared" si="437"/>
        <v>-3.8700049742990128E-4</v>
      </c>
      <c r="M2663">
        <f t="shared" si="428"/>
        <v>615.78193616320243</v>
      </c>
      <c r="N2663">
        <f t="shared" si="429"/>
        <v>346.52792711985745</v>
      </c>
      <c r="O2663">
        <f t="shared" si="430"/>
        <v>6.1508628185542662</v>
      </c>
      <c r="P2663">
        <f t="shared" si="431"/>
        <v>968.46072610161423</v>
      </c>
      <c r="Q2663">
        <f t="shared" si="432"/>
        <v>0</v>
      </c>
    </row>
    <row r="2664" spans="1:17">
      <c r="A2664">
        <v>2663</v>
      </c>
      <c r="B2664" s="1">
        <v>40254</v>
      </c>
      <c r="C2664">
        <v>10846.98</v>
      </c>
      <c r="D2664">
        <v>1166.21</v>
      </c>
      <c r="E2664">
        <v>90.435000000000002</v>
      </c>
      <c r="F2664">
        <f t="shared" si="433"/>
        <v>33808.235000000001</v>
      </c>
      <c r="G2664">
        <f t="shared" si="434"/>
        <v>9.4972659283267813E-3</v>
      </c>
      <c r="H2664">
        <f t="shared" si="427"/>
        <v>805.63529911708918</v>
      </c>
      <c r="J2664">
        <f t="shared" si="435"/>
        <v>1.1683770592564091E-2</v>
      </c>
      <c r="K2664">
        <f t="shared" si="436"/>
        <v>5.8216756076103771E-3</v>
      </c>
      <c r="L2664">
        <f t="shared" si="437"/>
        <v>5.5401974499824647E-5</v>
      </c>
      <c r="M2664">
        <f t="shared" si="428"/>
        <v>622.97659104037825</v>
      </c>
      <c r="N2664">
        <f t="shared" si="429"/>
        <v>348.54530030052695</v>
      </c>
      <c r="O2664">
        <f t="shared" si="430"/>
        <v>6.1512035884992917</v>
      </c>
      <c r="P2664">
        <f t="shared" si="431"/>
        <v>977.67309492940444</v>
      </c>
      <c r="Q2664">
        <f t="shared" si="432"/>
        <v>0</v>
      </c>
    </row>
    <row r="2665" spans="1:17">
      <c r="A2665">
        <v>2664</v>
      </c>
      <c r="B2665" s="1">
        <v>40255</v>
      </c>
      <c r="C2665">
        <v>10744.03</v>
      </c>
      <c r="D2665">
        <v>1165.83</v>
      </c>
      <c r="E2665">
        <v>90.46999000000001</v>
      </c>
      <c r="F2665">
        <f t="shared" si="433"/>
        <v>33598.709950000004</v>
      </c>
      <c r="G2665">
        <f t="shared" si="434"/>
        <v>-6.1974560340105622E-3</v>
      </c>
      <c r="H2665">
        <f t="shared" si="427"/>
        <v>800.6424097713641</v>
      </c>
      <c r="J2665">
        <f t="shared" si="435"/>
        <v>-9.4911210309227556E-3</v>
      </c>
      <c r="K2665">
        <f t="shared" si="436"/>
        <v>-3.2584182951622687E-4</v>
      </c>
      <c r="L2665">
        <f t="shared" si="437"/>
        <v>3.8690772377969473E-4</v>
      </c>
      <c r="M2665">
        <f t="shared" si="428"/>
        <v>617.06384481538237</v>
      </c>
      <c r="N2665">
        <f t="shared" si="429"/>
        <v>348.43172966220772</v>
      </c>
      <c r="O2665">
        <f t="shared" si="430"/>
        <v>6.153583536678223</v>
      </c>
      <c r="P2665">
        <f t="shared" si="431"/>
        <v>971.64915801426821</v>
      </c>
      <c r="Q2665">
        <f t="shared" si="432"/>
        <v>0</v>
      </c>
    </row>
    <row r="2666" spans="1:17">
      <c r="A2666">
        <v>2665</v>
      </c>
      <c r="B2666" s="1">
        <v>40256</v>
      </c>
      <c r="C2666">
        <v>10824.72</v>
      </c>
      <c r="D2666">
        <v>1159.9000000000001</v>
      </c>
      <c r="E2666">
        <v>90.509990000000002</v>
      </c>
      <c r="F2666">
        <f t="shared" si="433"/>
        <v>33700.989950000003</v>
      </c>
      <c r="G2666">
        <f t="shared" si="434"/>
        <v>3.0441644977503568E-3</v>
      </c>
      <c r="H2666">
        <f t="shared" si="427"/>
        <v>803.07969697058331</v>
      </c>
      <c r="J2666">
        <f t="shared" si="435"/>
        <v>7.5102173020735741E-3</v>
      </c>
      <c r="K2666">
        <f t="shared" si="436"/>
        <v>-5.0865048935092583E-3</v>
      </c>
      <c r="L2666">
        <f t="shared" si="437"/>
        <v>4.4213556340610971E-4</v>
      </c>
      <c r="M2666">
        <f t="shared" si="428"/>
        <v>621.69812837919892</v>
      </c>
      <c r="N2666">
        <f t="shared" si="429"/>
        <v>346.659429964227</v>
      </c>
      <c r="O2666">
        <f t="shared" si="430"/>
        <v>6.1563042548021789</v>
      </c>
      <c r="P2666">
        <f t="shared" si="431"/>
        <v>974.51386259822812</v>
      </c>
      <c r="Q2666">
        <f t="shared" si="432"/>
        <v>0</v>
      </c>
    </row>
    <row r="2667" spans="1:17">
      <c r="A2667">
        <v>2666</v>
      </c>
      <c r="B2667" s="1">
        <v>40259</v>
      </c>
      <c r="C2667">
        <v>10824.72</v>
      </c>
      <c r="D2667">
        <v>1165.81</v>
      </c>
      <c r="E2667">
        <v>90.034990000000008</v>
      </c>
      <c r="F2667">
        <f t="shared" si="433"/>
        <v>33757.714949999994</v>
      </c>
      <c r="G2667">
        <f t="shared" si="434"/>
        <v>1.6831849771816731E-3</v>
      </c>
      <c r="H2667">
        <f t="shared" si="427"/>
        <v>804.43142865200377</v>
      </c>
      <c r="J2667">
        <f t="shared" si="435"/>
        <v>0</v>
      </c>
      <c r="K2667">
        <f t="shared" si="436"/>
        <v>5.0952668333474893E-3</v>
      </c>
      <c r="L2667">
        <f t="shared" si="437"/>
        <v>-5.248039470560073E-3</v>
      </c>
      <c r="M2667">
        <f t="shared" si="428"/>
        <v>621.69812837919892</v>
      </c>
      <c r="N2667">
        <f t="shared" si="429"/>
        <v>348.4257522601909</v>
      </c>
      <c r="O2667">
        <f t="shared" si="430"/>
        <v>6.1239957270802003</v>
      </c>
      <c r="P2667">
        <f t="shared" si="431"/>
        <v>976.24787636647011</v>
      </c>
      <c r="Q2667">
        <f t="shared" si="432"/>
        <v>0</v>
      </c>
    </row>
    <row r="2668" spans="1:17">
      <c r="A2668">
        <v>2667</v>
      </c>
      <c r="B2668" s="1">
        <v>40260</v>
      </c>
      <c r="C2668">
        <v>10774.15</v>
      </c>
      <c r="D2668">
        <v>1174.17</v>
      </c>
      <c r="E2668">
        <v>90.25</v>
      </c>
      <c r="F2668">
        <f t="shared" si="433"/>
        <v>33741.25</v>
      </c>
      <c r="G2668">
        <f t="shared" si="434"/>
        <v>-4.8773887759823165E-4</v>
      </c>
      <c r="H2668">
        <f t="shared" si="427"/>
        <v>804.03907616988829</v>
      </c>
      <c r="J2668">
        <f t="shared" si="435"/>
        <v>-4.6717143722886378E-3</v>
      </c>
      <c r="K2668">
        <f t="shared" si="436"/>
        <v>7.170979833763802E-3</v>
      </c>
      <c r="L2668">
        <f t="shared" si="437"/>
        <v>2.3880715708415323E-3</v>
      </c>
      <c r="M2668">
        <f t="shared" si="428"/>
        <v>618.79373229762496</v>
      </c>
      <c r="N2668">
        <f t="shared" si="429"/>
        <v>350.92430630321275</v>
      </c>
      <c r="O2668">
        <f t="shared" si="430"/>
        <v>6.1386202671759946</v>
      </c>
      <c r="P2668">
        <f t="shared" si="431"/>
        <v>975.8566588680136</v>
      </c>
      <c r="Q2668">
        <f t="shared" si="432"/>
        <v>0</v>
      </c>
    </row>
    <row r="2669" spans="1:17">
      <c r="A2669">
        <v>2668</v>
      </c>
      <c r="B2669" s="1">
        <v>40261</v>
      </c>
      <c r="C2669">
        <v>10815.03</v>
      </c>
      <c r="D2669">
        <v>1167.72</v>
      </c>
      <c r="E2669">
        <v>91.89</v>
      </c>
      <c r="F2669">
        <f t="shared" si="433"/>
        <v>33766.71</v>
      </c>
      <c r="G2669">
        <f t="shared" si="434"/>
        <v>7.5456599859213824E-4</v>
      </c>
      <c r="H2669">
        <f t="shared" si="427"/>
        <v>804.64577671830557</v>
      </c>
      <c r="J2669">
        <f t="shared" si="435"/>
        <v>3.7942668331145679E-3</v>
      </c>
      <c r="K2669">
        <f t="shared" si="436"/>
        <v>-5.4932420347990618E-3</v>
      </c>
      <c r="L2669">
        <f t="shared" si="437"/>
        <v>1.8171745152354646E-2</v>
      </c>
      <c r="M2669">
        <f t="shared" si="428"/>
        <v>621.14160083262095</v>
      </c>
      <c r="N2669">
        <f t="shared" si="429"/>
        <v>348.99659415279518</v>
      </c>
      <c r="O2669">
        <f t="shared" si="430"/>
        <v>6.2501697102581959</v>
      </c>
      <c r="P2669">
        <f t="shared" si="431"/>
        <v>976.38836469567434</v>
      </c>
      <c r="Q2669">
        <f t="shared" si="432"/>
        <v>0</v>
      </c>
    </row>
    <row r="2670" spans="1:17">
      <c r="A2670">
        <v>2669</v>
      </c>
      <c r="B2670" s="1">
        <v>40262</v>
      </c>
      <c r="C2670">
        <v>10828.85</v>
      </c>
      <c r="D2670">
        <v>1165.73</v>
      </c>
      <c r="E2670">
        <v>92.689990000000009</v>
      </c>
      <c r="F2670">
        <f t="shared" si="433"/>
        <v>33778.449950000002</v>
      </c>
      <c r="G2670">
        <f t="shared" si="434"/>
        <v>3.4767823101522488E-4</v>
      </c>
      <c r="H2670">
        <f t="shared" si="427"/>
        <v>804.92553453854885</v>
      </c>
      <c r="J2670">
        <f t="shared" si="435"/>
        <v>1.2778512865891933E-3</v>
      </c>
      <c r="K2670">
        <f t="shared" si="436"/>
        <v>-1.7041756585483014E-3</v>
      </c>
      <c r="L2670">
        <f t="shared" si="437"/>
        <v>8.7059527696158323E-3</v>
      </c>
      <c r="M2670">
        <f t="shared" si="428"/>
        <v>621.93532742639889</v>
      </c>
      <c r="N2670">
        <f t="shared" si="429"/>
        <v>348.40184265212378</v>
      </c>
      <c r="O2670">
        <f t="shared" si="430"/>
        <v>6.3045833925577881</v>
      </c>
      <c r="P2670">
        <f t="shared" si="431"/>
        <v>976.64175347108039</v>
      </c>
      <c r="Q2670">
        <f t="shared" si="432"/>
        <v>0</v>
      </c>
    </row>
    <row r="2671" spans="1:17">
      <c r="A2671">
        <v>2670</v>
      </c>
      <c r="B2671" s="1">
        <v>40263</v>
      </c>
      <c r="C2671">
        <v>10996.37</v>
      </c>
      <c r="D2671">
        <v>1166.5899999999999</v>
      </c>
      <c r="E2671">
        <v>92.564990000000009</v>
      </c>
      <c r="F2671">
        <f t="shared" si="433"/>
        <v>34121.464950000001</v>
      </c>
      <c r="G2671">
        <f t="shared" si="434"/>
        <v>1.015484726231497E-2</v>
      </c>
      <c r="H2671">
        <f t="shared" si="427"/>
        <v>813.099430399325</v>
      </c>
      <c r="J2671">
        <f t="shared" si="435"/>
        <v>1.5469786727122514E-2</v>
      </c>
      <c r="K2671">
        <f t="shared" si="436"/>
        <v>7.3773515307995474E-4</v>
      </c>
      <c r="L2671">
        <f t="shared" si="437"/>
        <v>-1.3485814379740058E-3</v>
      </c>
      <c r="M2671">
        <f t="shared" si="428"/>
        <v>631.55653429974848</v>
      </c>
      <c r="N2671">
        <f t="shared" si="429"/>
        <v>348.65887093884606</v>
      </c>
      <c r="O2671">
        <f t="shared" si="430"/>
        <v>6.2960811484204244</v>
      </c>
      <c r="P2671">
        <f t="shared" si="431"/>
        <v>986.51148638701488</v>
      </c>
      <c r="Q2671">
        <f t="shared" si="432"/>
        <v>0</v>
      </c>
    </row>
    <row r="2672" spans="1:17">
      <c r="A2672">
        <v>2671</v>
      </c>
      <c r="B2672" s="1">
        <v>40266</v>
      </c>
      <c r="C2672">
        <v>10986.47</v>
      </c>
      <c r="D2672">
        <v>1173.22</v>
      </c>
      <c r="E2672">
        <v>92.674990000000008</v>
      </c>
      <c r="F2672">
        <f t="shared" si="433"/>
        <v>34168.514949999997</v>
      </c>
      <c r="G2672">
        <f t="shared" si="434"/>
        <v>1.3788974204049786E-3</v>
      </c>
      <c r="H2672">
        <f t="shared" si="427"/>
        <v>814.22061110643551</v>
      </c>
      <c r="J2672">
        <f t="shared" si="435"/>
        <v>-9.002970980425129E-4</v>
      </c>
      <c r="K2672">
        <f t="shared" si="436"/>
        <v>5.683230612297363E-3</v>
      </c>
      <c r="L2672">
        <f t="shared" si="437"/>
        <v>1.188354257911195E-3</v>
      </c>
      <c r="M2672">
        <f t="shared" si="428"/>
        <v>630.98794578466857</v>
      </c>
      <c r="N2672">
        <f t="shared" si="429"/>
        <v>350.64037970741481</v>
      </c>
      <c r="O2672">
        <f t="shared" si="430"/>
        <v>6.3035631232613039</v>
      </c>
      <c r="P2672">
        <f t="shared" si="431"/>
        <v>987.93188861534463</v>
      </c>
      <c r="Q2672">
        <f t="shared" si="432"/>
        <v>0</v>
      </c>
    </row>
    <row r="2673" spans="1:17">
      <c r="A2673">
        <v>2672</v>
      </c>
      <c r="B2673" s="1">
        <v>40267</v>
      </c>
      <c r="C2673">
        <v>11097.14</v>
      </c>
      <c r="D2673">
        <v>1173.27</v>
      </c>
      <c r="E2673">
        <v>93</v>
      </c>
      <c r="F2673">
        <f t="shared" si="433"/>
        <v>34391.979999999996</v>
      </c>
      <c r="G2673">
        <f t="shared" si="434"/>
        <v>6.5400866946370151E-3</v>
      </c>
      <c r="H2673">
        <f t="shared" si="427"/>
        <v>819.54568449163185</v>
      </c>
      <c r="J2673">
        <f t="shared" si="435"/>
        <v>1.0073299248985368E-2</v>
      </c>
      <c r="K2673">
        <f t="shared" si="436"/>
        <v>4.2617752851192847E-5</v>
      </c>
      <c r="L2673">
        <f t="shared" si="437"/>
        <v>3.5069871601820513E-3</v>
      </c>
      <c r="M2673">
        <f t="shared" si="428"/>
        <v>637.34407618506009</v>
      </c>
      <c r="N2673">
        <f t="shared" si="429"/>
        <v>350.65532321245678</v>
      </c>
      <c r="O2673">
        <f t="shared" si="430"/>
        <v>6.3256696381979776</v>
      </c>
      <c r="P2673">
        <f t="shared" si="431"/>
        <v>994.32506903571482</v>
      </c>
      <c r="Q2673">
        <f t="shared" si="432"/>
        <v>0</v>
      </c>
    </row>
    <row r="2674" spans="1:17">
      <c r="A2674">
        <v>2673</v>
      </c>
      <c r="B2674" s="1">
        <v>40268</v>
      </c>
      <c r="C2674">
        <v>11089.94</v>
      </c>
      <c r="D2674">
        <v>1169.43</v>
      </c>
      <c r="E2674">
        <v>93.439990000000009</v>
      </c>
      <c r="F2674">
        <f t="shared" si="433"/>
        <v>34341.379950000002</v>
      </c>
      <c r="G2674">
        <f t="shared" si="434"/>
        <v>-1.4712746983451819E-3</v>
      </c>
      <c r="H2674">
        <f t="shared" si="427"/>
        <v>818.33990766190129</v>
      </c>
      <c r="J2674">
        <f t="shared" si="435"/>
        <v>-6.4881582101328217E-4</v>
      </c>
      <c r="K2674">
        <f t="shared" si="436"/>
        <v>-3.2729039351555578E-3</v>
      </c>
      <c r="L2674">
        <f t="shared" si="437"/>
        <v>4.7310752688172197E-3</v>
      </c>
      <c r="M2674">
        <f t="shared" si="428"/>
        <v>636.93055726500211</v>
      </c>
      <c r="N2674">
        <f t="shared" si="429"/>
        <v>349.50766202523147</v>
      </c>
      <c r="O2674">
        <f t="shared" si="430"/>
        <v>6.3555968573819648</v>
      </c>
      <c r="P2674">
        <f t="shared" si="431"/>
        <v>992.79381614761553</v>
      </c>
      <c r="Q2674">
        <f t="shared" si="432"/>
        <v>0</v>
      </c>
    </row>
    <row r="2675" spans="1:17">
      <c r="A2675">
        <v>2674</v>
      </c>
      <c r="B2675" s="1">
        <v>40269</v>
      </c>
      <c r="C2675">
        <v>11244.4</v>
      </c>
      <c r="D2675">
        <v>1178.0999999999999</v>
      </c>
      <c r="E2675">
        <v>93.96999000000001</v>
      </c>
      <c r="F2675">
        <f t="shared" si="433"/>
        <v>34739.649950000006</v>
      </c>
      <c r="G2675">
        <f t="shared" si="434"/>
        <v>1.1597379038928324E-2</v>
      </c>
      <c r="H2675">
        <f t="shared" si="427"/>
        <v>827.83050575373795</v>
      </c>
      <c r="J2675">
        <f t="shared" si="435"/>
        <v>1.3927938293624598E-2</v>
      </c>
      <c r="K2675">
        <f t="shared" si="436"/>
        <v>7.4138682948101664E-3</v>
      </c>
      <c r="L2675">
        <f t="shared" si="437"/>
        <v>5.6720896481261551E-3</v>
      </c>
      <c r="M2675">
        <f t="shared" si="428"/>
        <v>645.80168676391304</v>
      </c>
      <c r="N2675">
        <f t="shared" si="429"/>
        <v>352.09886579951359</v>
      </c>
      <c r="O2675">
        <f t="shared" si="430"/>
        <v>6.3916463725243835</v>
      </c>
      <c r="P2675">
        <f t="shared" si="431"/>
        <v>1004.292198935951</v>
      </c>
      <c r="Q2675">
        <f t="shared" si="432"/>
        <v>0</v>
      </c>
    </row>
    <row r="2676" spans="1:17">
      <c r="A2676">
        <v>2675</v>
      </c>
      <c r="B2676" s="1">
        <v>40270</v>
      </c>
      <c r="C2676">
        <v>11286.09</v>
      </c>
      <c r="D2676">
        <v>1178.0999999999999</v>
      </c>
      <c r="E2676">
        <v>93.96999000000001</v>
      </c>
      <c r="F2676">
        <f t="shared" si="433"/>
        <v>34823.029950000004</v>
      </c>
      <c r="G2676">
        <f t="shared" si="434"/>
        <v>2.4001393255259629E-3</v>
      </c>
      <c r="H2676">
        <f t="shared" si="427"/>
        <v>829.81741430546754</v>
      </c>
      <c r="J2676">
        <f t="shared" si="435"/>
        <v>3.7076233502899569E-3</v>
      </c>
      <c r="K2676">
        <f t="shared" si="436"/>
        <v>0</v>
      </c>
      <c r="L2676">
        <f t="shared" si="437"/>
        <v>0</v>
      </c>
      <c r="M2676">
        <f t="shared" si="428"/>
        <v>648.19607617741553</v>
      </c>
      <c r="N2676">
        <f t="shared" si="429"/>
        <v>352.09886579951359</v>
      </c>
      <c r="O2676">
        <f t="shared" si="430"/>
        <v>6.3916463725243835</v>
      </c>
      <c r="P2676">
        <f t="shared" si="431"/>
        <v>1006.6865883494535</v>
      </c>
      <c r="Q2676">
        <f t="shared" si="432"/>
        <v>0</v>
      </c>
    </row>
    <row r="2677" spans="1:17">
      <c r="A2677">
        <v>2676</v>
      </c>
      <c r="B2677" s="1">
        <v>40273</v>
      </c>
      <c r="C2677">
        <v>11339.3</v>
      </c>
      <c r="D2677">
        <v>1187.44</v>
      </c>
      <c r="E2677">
        <v>94.48499000000001</v>
      </c>
      <c r="F2677">
        <f t="shared" si="433"/>
        <v>35025.424950000001</v>
      </c>
      <c r="G2677">
        <f t="shared" si="434"/>
        <v>5.8121019420367404E-3</v>
      </c>
      <c r="H2677">
        <f t="shared" si="427"/>
        <v>834.64039771068815</v>
      </c>
      <c r="J2677">
        <f t="shared" si="435"/>
        <v>4.7146531704069794E-3</v>
      </c>
      <c r="K2677">
        <f t="shared" si="436"/>
        <v>7.9280196927256075E-3</v>
      </c>
      <c r="L2677">
        <f t="shared" si="437"/>
        <v>5.4804730744357766E-3</v>
      </c>
      <c r="M2677">
        <f t="shared" si="428"/>
        <v>651.25209586301082</v>
      </c>
      <c r="N2677">
        <f t="shared" si="429"/>
        <v>339.79042701092487</v>
      </c>
      <c r="O2677">
        <f t="shared" si="430"/>
        <v>6.4266756183703189</v>
      </c>
      <c r="P2677">
        <f t="shared" si="431"/>
        <v>997.46919849230596</v>
      </c>
      <c r="Q2677">
        <f t="shared" si="432"/>
        <v>0</v>
      </c>
    </row>
    <row r="2678" spans="1:17">
      <c r="A2678">
        <v>2677</v>
      </c>
      <c r="B2678" s="1">
        <v>40274</v>
      </c>
      <c r="C2678">
        <v>11282.32</v>
      </c>
      <c r="D2678">
        <v>1189.44</v>
      </c>
      <c r="E2678">
        <v>93.974990000000005</v>
      </c>
      <c r="F2678">
        <f t="shared" si="433"/>
        <v>34928.914949999998</v>
      </c>
      <c r="G2678">
        <f t="shared" si="434"/>
        <v>-2.7554269544987076E-3</v>
      </c>
      <c r="H2678">
        <f t="shared" si="427"/>
        <v>832.34060706152263</v>
      </c>
      <c r="J2678">
        <f t="shared" si="435"/>
        <v>-5.0250015433050965E-3</v>
      </c>
      <c r="K2678">
        <f t="shared" si="436"/>
        <v>1.684295627568444E-3</v>
      </c>
      <c r="L2678">
        <f t="shared" si="437"/>
        <v>-5.3976827430474161E-3</v>
      </c>
      <c r="M2678">
        <f t="shared" si="428"/>
        <v>647.97955307621851</v>
      </c>
      <c r="N2678">
        <f t="shared" si="429"/>
        <v>340.36273454142901</v>
      </c>
      <c r="O2678">
        <f t="shared" si="430"/>
        <v>6.3919864622898777</v>
      </c>
      <c r="P2678">
        <f t="shared" si="431"/>
        <v>994.73427407993745</v>
      </c>
      <c r="Q2678">
        <f t="shared" si="432"/>
        <v>0</v>
      </c>
    </row>
    <row r="2679" spans="1:17">
      <c r="A2679">
        <v>2678</v>
      </c>
      <c r="B2679" s="1">
        <v>40275</v>
      </c>
      <c r="C2679">
        <v>11292.83</v>
      </c>
      <c r="D2679">
        <v>1182.45</v>
      </c>
      <c r="E2679">
        <v>93.655000000000001</v>
      </c>
      <c r="F2679">
        <f t="shared" si="433"/>
        <v>34878.435000000005</v>
      </c>
      <c r="G2679">
        <f t="shared" si="434"/>
        <v>-1.445219528641406E-3</v>
      </c>
      <c r="H2679">
        <f t="shared" si="427"/>
        <v>831.13769216171613</v>
      </c>
      <c r="J2679">
        <f t="shared" si="435"/>
        <v>9.3154599408640237E-4</v>
      </c>
      <c r="K2679">
        <f t="shared" si="436"/>
        <v>-5.8767150928168421E-3</v>
      </c>
      <c r="L2679">
        <f t="shared" si="437"/>
        <v>-3.4050548981170436E-3</v>
      </c>
      <c r="M2679">
        <f t="shared" si="428"/>
        <v>648.58317583313647</v>
      </c>
      <c r="N2679">
        <f t="shared" si="429"/>
        <v>338.36251972231696</v>
      </c>
      <c r="O2679">
        <f t="shared" si="430"/>
        <v>6.37022139747776</v>
      </c>
      <c r="P2679">
        <f t="shared" si="431"/>
        <v>993.31591695293116</v>
      </c>
      <c r="Q2679">
        <f t="shared" si="432"/>
        <v>0</v>
      </c>
    </row>
    <row r="2680" spans="1:17">
      <c r="A2680">
        <v>2679</v>
      </c>
      <c r="B2680" s="1">
        <v>40276</v>
      </c>
      <c r="C2680">
        <v>11168.2</v>
      </c>
      <c r="D2680">
        <v>1186.44</v>
      </c>
      <c r="E2680">
        <v>93.144990000000007</v>
      </c>
      <c r="F2680">
        <f t="shared" si="433"/>
        <v>34666.524950000006</v>
      </c>
      <c r="G2680">
        <f t="shared" si="434"/>
        <v>-6.0756754137620828E-3</v>
      </c>
      <c r="H2680">
        <f t="shared" si="427"/>
        <v>826.08796931999825</v>
      </c>
      <c r="J2680">
        <f t="shared" si="435"/>
        <v>-1.1036206159129258E-2</v>
      </c>
      <c r="K2680">
        <f t="shared" si="436"/>
        <v>3.3743498668019622E-3</v>
      </c>
      <c r="L2680">
        <f t="shared" si="437"/>
        <v>-5.4456248998985268E-3</v>
      </c>
      <c r="M2680">
        <f t="shared" si="428"/>
        <v>641.42527819329928</v>
      </c>
      <c r="N2680">
        <f t="shared" si="429"/>
        <v>339.50427324567278</v>
      </c>
      <c r="O2680">
        <f t="shared" si="430"/>
        <v>6.3355315612177883</v>
      </c>
      <c r="P2680">
        <f t="shared" si="431"/>
        <v>987.26508300018986</v>
      </c>
      <c r="Q2680">
        <f t="shared" si="432"/>
        <v>0</v>
      </c>
    </row>
    <row r="2681" spans="1:17">
      <c r="A2681">
        <v>2680</v>
      </c>
      <c r="B2681" s="1">
        <v>40277</v>
      </c>
      <c r="C2681">
        <v>11204.34</v>
      </c>
      <c r="D2681">
        <v>1194.3699999999999</v>
      </c>
      <c r="E2681">
        <v>93.429990000000004</v>
      </c>
      <c r="F2681">
        <f t="shared" si="433"/>
        <v>34819.529949999996</v>
      </c>
      <c r="G2681">
        <f t="shared" si="434"/>
        <v>4.4136238120398019E-3</v>
      </c>
      <c r="H2681">
        <f t="shared" si="427"/>
        <v>829.73401085222849</v>
      </c>
      <c r="J2681">
        <f t="shared" si="435"/>
        <v>3.23597356780847E-3</v>
      </c>
      <c r="K2681">
        <f t="shared" si="436"/>
        <v>6.6838609622061895E-3</v>
      </c>
      <c r="L2681">
        <f t="shared" si="437"/>
        <v>3.0597458864936034E-3</v>
      </c>
      <c r="M2681">
        <f t="shared" si="428"/>
        <v>643.50091343925703</v>
      </c>
      <c r="N2681">
        <f t="shared" si="429"/>
        <v>341.77347260412171</v>
      </c>
      <c r="O2681">
        <f t="shared" si="430"/>
        <v>6.3549166778509756</v>
      </c>
      <c r="P2681">
        <f t="shared" si="431"/>
        <v>991.62930272122969</v>
      </c>
      <c r="Q2681">
        <f t="shared" si="432"/>
        <v>0</v>
      </c>
    </row>
    <row r="2682" spans="1:17">
      <c r="A2682">
        <v>2681</v>
      </c>
      <c r="B2682" s="1">
        <v>40280</v>
      </c>
      <c r="C2682">
        <v>11251.9</v>
      </c>
      <c r="D2682">
        <v>1196.48</v>
      </c>
      <c r="E2682">
        <v>93.304990000000004</v>
      </c>
      <c r="F2682">
        <f t="shared" si="433"/>
        <v>34935.124949999998</v>
      </c>
      <c r="G2682">
        <f t="shared" si="434"/>
        <v>3.3198322942897818E-3</v>
      </c>
      <c r="H2682">
        <f t="shared" si="427"/>
        <v>832.48858861712631</v>
      </c>
      <c r="J2682">
        <f t="shared" si="435"/>
        <v>4.2447837177379544E-3</v>
      </c>
      <c r="K2682">
        <f t="shared" si="436"/>
        <v>1.7666217336338441E-3</v>
      </c>
      <c r="L2682">
        <f t="shared" si="437"/>
        <v>-1.3379001753077713E-3</v>
      </c>
      <c r="M2682">
        <f t="shared" si="428"/>
        <v>646.23243563897347</v>
      </c>
      <c r="N2682">
        <f t="shared" si="429"/>
        <v>342.37725704880359</v>
      </c>
      <c r="O2682">
        <f t="shared" si="430"/>
        <v>6.3464144337136128</v>
      </c>
      <c r="P2682">
        <f t="shared" si="431"/>
        <v>994.95610712149062</v>
      </c>
      <c r="Q2682">
        <f t="shared" si="432"/>
        <v>0</v>
      </c>
    </row>
    <row r="2683" spans="1:17">
      <c r="A2683">
        <v>2682</v>
      </c>
      <c r="B2683" s="1">
        <v>40281</v>
      </c>
      <c r="C2683">
        <v>11161.23</v>
      </c>
      <c r="D2683">
        <v>1197.3</v>
      </c>
      <c r="E2683">
        <v>93.134990000000002</v>
      </c>
      <c r="F2683">
        <f t="shared" si="433"/>
        <v>34761.13495</v>
      </c>
      <c r="G2683">
        <f t="shared" si="434"/>
        <v>-4.9803743438449066E-3</v>
      </c>
      <c r="H2683">
        <f t="shared" si="427"/>
        <v>828.34248380883389</v>
      </c>
      <c r="J2683">
        <f t="shared" si="435"/>
        <v>-8.0581946160204199E-3</v>
      </c>
      <c r="K2683">
        <f t="shared" si="436"/>
        <v>6.8534367477934843E-4</v>
      </c>
      <c r="L2683">
        <f t="shared" si="437"/>
        <v>-1.8219818682795319E-3</v>
      </c>
      <c r="M2683">
        <f t="shared" si="428"/>
        <v>641.02496890540976</v>
      </c>
      <c r="N2683">
        <f t="shared" si="429"/>
        <v>342.61190313631027</v>
      </c>
      <c r="O2683">
        <f t="shared" si="430"/>
        <v>6.3348513816867991</v>
      </c>
      <c r="P2683">
        <f t="shared" si="431"/>
        <v>989.97172342340684</v>
      </c>
      <c r="Q2683">
        <f t="shared" si="432"/>
        <v>0</v>
      </c>
    </row>
    <row r="2684" spans="1:17">
      <c r="A2684">
        <v>2683</v>
      </c>
      <c r="B2684" s="1">
        <v>40282</v>
      </c>
      <c r="C2684">
        <v>11204.9</v>
      </c>
      <c r="D2684">
        <v>1210.6500000000001</v>
      </c>
      <c r="E2684">
        <v>93.414990000000003</v>
      </c>
      <c r="F2684">
        <f t="shared" si="433"/>
        <v>34983.374950000005</v>
      </c>
      <c r="G2684">
        <f t="shared" si="434"/>
        <v>6.3933470618744437E-3</v>
      </c>
      <c r="H2684">
        <f t="shared" ref="H2684:H2747" si="438">_xlfn.PERCENTILE.INC(G2435:G2684,0.01)*F2684*(-1)</f>
        <v>833.63836479391898</v>
      </c>
      <c r="J2684">
        <f t="shared" si="435"/>
        <v>3.9126512042131356E-3</v>
      </c>
      <c r="K2684">
        <f t="shared" si="436"/>
        <v>1.1150087697319178E-2</v>
      </c>
      <c r="L2684">
        <f t="shared" si="437"/>
        <v>3.0063888985225606E-3</v>
      </c>
      <c r="M2684">
        <f t="shared" si="428"/>
        <v>643.5330760219282</v>
      </c>
      <c r="N2684">
        <f t="shared" si="429"/>
        <v>346.43205590242553</v>
      </c>
      <c r="O2684">
        <f t="shared" si="430"/>
        <v>6.3538964085544922</v>
      </c>
      <c r="P2684">
        <f t="shared" si="431"/>
        <v>996.31902833290826</v>
      </c>
      <c r="Q2684">
        <f t="shared" si="432"/>
        <v>0</v>
      </c>
    </row>
    <row r="2685" spans="1:17">
      <c r="A2685">
        <v>2684</v>
      </c>
      <c r="B2685" s="1">
        <v>40283</v>
      </c>
      <c r="C2685">
        <v>11273.79</v>
      </c>
      <c r="D2685">
        <v>1211.67</v>
      </c>
      <c r="E2685">
        <v>93.12</v>
      </c>
      <c r="F2685">
        <f t="shared" si="433"/>
        <v>35129.879999999997</v>
      </c>
      <c r="G2685">
        <f t="shared" si="434"/>
        <v>4.1878478051184942E-3</v>
      </c>
      <c r="H2685">
        <f t="shared" si="438"/>
        <v>837.12951539018366</v>
      </c>
      <c r="J2685">
        <f t="shared" si="435"/>
        <v>6.1482030183224179E-3</v>
      </c>
      <c r="K2685">
        <f t="shared" si="436"/>
        <v>8.4252261182005128E-4</v>
      </c>
      <c r="L2685">
        <f t="shared" si="437"/>
        <v>-3.1578443673760948E-3</v>
      </c>
      <c r="M2685">
        <f t="shared" ref="M2685:M2748" si="439">_xlfn.PERCENTILE.INC(J2436:J2685,0.01)*2*C2685*(-1)</f>
        <v>647.48964802231649</v>
      </c>
      <c r="N2685">
        <f t="shared" ref="N2685:N2748" si="440">_xlfn.PERCENTILE.INC(K2436:K2685,0.01)*10*D2685*(-1)</f>
        <v>346.72393274298264</v>
      </c>
      <c r="O2685">
        <f t="shared" ref="O2685:O2748" si="441">_xlfn.PERCENTILE.INC(L2436:L2685,0.01)*5*E2685*(-1)</f>
        <v>6.3338317925698471</v>
      </c>
      <c r="P2685">
        <f t="shared" ref="P2685:P2748" si="442">SUM(M2685:O2685)</f>
        <v>1000.5474125578691</v>
      </c>
      <c r="Q2685">
        <f t="shared" ref="Q2685:Q2748" si="443">IF(H2685&gt;P2685,1,0)</f>
        <v>0</v>
      </c>
    </row>
    <row r="2686" spans="1:17">
      <c r="A2686">
        <v>2685</v>
      </c>
      <c r="B2686" s="1">
        <v>40284</v>
      </c>
      <c r="C2686">
        <v>11102.18</v>
      </c>
      <c r="D2686">
        <v>1192.1300000000001</v>
      </c>
      <c r="E2686">
        <v>92.245000000000005</v>
      </c>
      <c r="F2686">
        <f t="shared" si="433"/>
        <v>34586.885000000002</v>
      </c>
      <c r="G2686">
        <f t="shared" si="434"/>
        <v>-1.5456784936356049E-2</v>
      </c>
      <c r="H2686">
        <f t="shared" si="438"/>
        <v>824.1901845069217</v>
      </c>
      <c r="J2686">
        <f t="shared" si="435"/>
        <v>-1.5222032697078891E-2</v>
      </c>
      <c r="K2686">
        <f t="shared" si="436"/>
        <v>-1.6126503090775457E-2</v>
      </c>
      <c r="L2686">
        <f t="shared" si="437"/>
        <v>-9.3964776632302627E-3</v>
      </c>
      <c r="M2686">
        <f t="shared" si="439"/>
        <v>637.63353942910078</v>
      </c>
      <c r="N2686">
        <f t="shared" si="440"/>
        <v>341.13248816995707</v>
      </c>
      <c r="O2686">
        <f t="shared" si="441"/>
        <v>6.2743160836083067</v>
      </c>
      <c r="P2686">
        <f t="shared" si="442"/>
        <v>985.04034368266616</v>
      </c>
      <c r="Q2686">
        <f t="shared" si="443"/>
        <v>0</v>
      </c>
    </row>
    <row r="2687" spans="1:17">
      <c r="A2687">
        <v>2686</v>
      </c>
      <c r="B2687" s="1">
        <v>40287</v>
      </c>
      <c r="C2687">
        <v>10908.77</v>
      </c>
      <c r="D2687">
        <v>1197.52</v>
      </c>
      <c r="E2687">
        <v>92.239990000000006</v>
      </c>
      <c r="F2687">
        <f t="shared" si="433"/>
        <v>34253.939950000007</v>
      </c>
      <c r="G2687">
        <f t="shared" si="434"/>
        <v>-9.6263381336594289E-3</v>
      </c>
      <c r="H2687">
        <f t="shared" si="438"/>
        <v>816.25625110441479</v>
      </c>
      <c r="J2687">
        <f t="shared" si="435"/>
        <v>-1.7420902921768455E-2</v>
      </c>
      <c r="K2687">
        <f t="shared" si="436"/>
        <v>4.5213189836676992E-3</v>
      </c>
      <c r="L2687">
        <f t="shared" si="437"/>
        <v>-5.4311886823144029E-5</v>
      </c>
      <c r="M2687">
        <f t="shared" si="439"/>
        <v>626.52538743904279</v>
      </c>
      <c r="N2687">
        <f t="shared" si="440"/>
        <v>342.67485696466576</v>
      </c>
      <c r="O2687">
        <f t="shared" si="441"/>
        <v>6.2739753136632812</v>
      </c>
      <c r="P2687">
        <f t="shared" si="442"/>
        <v>975.47421971737185</v>
      </c>
      <c r="Q2687">
        <f t="shared" si="443"/>
        <v>0</v>
      </c>
    </row>
    <row r="2688" spans="1:17">
      <c r="A2688">
        <v>2687</v>
      </c>
      <c r="B2688" s="1">
        <v>40288</v>
      </c>
      <c r="C2688">
        <v>10900.68</v>
      </c>
      <c r="D2688">
        <v>1207.18</v>
      </c>
      <c r="E2688">
        <v>93.159990000000008</v>
      </c>
      <c r="F2688">
        <f t="shared" si="433"/>
        <v>34338.959950000004</v>
      </c>
      <c r="G2688">
        <f t="shared" si="434"/>
        <v>2.4820502436828651E-3</v>
      </c>
      <c r="H2688">
        <f t="shared" si="438"/>
        <v>818.28224013137617</v>
      </c>
      <c r="J2688">
        <f t="shared" si="435"/>
        <v>-7.4160514888477191E-4</v>
      </c>
      <c r="K2688">
        <f t="shared" si="436"/>
        <v>8.0666711203154495E-3</v>
      </c>
      <c r="L2688">
        <f t="shared" si="437"/>
        <v>9.9739820006485846E-3</v>
      </c>
      <c r="M2688">
        <f t="shared" si="439"/>
        <v>626.06075298581084</v>
      </c>
      <c r="N2688">
        <f t="shared" si="440"/>
        <v>345.4391023370008</v>
      </c>
      <c r="O2688">
        <f t="shared" si="441"/>
        <v>6.3365518305142716</v>
      </c>
      <c r="P2688">
        <f t="shared" si="442"/>
        <v>977.83640715332592</v>
      </c>
      <c r="Q2688">
        <f t="shared" si="443"/>
        <v>0</v>
      </c>
    </row>
    <row r="2689" spans="1:17">
      <c r="A2689">
        <v>2688</v>
      </c>
      <c r="B2689" s="1">
        <v>40289</v>
      </c>
      <c r="C2689">
        <v>11090.05</v>
      </c>
      <c r="D2689">
        <v>1205.95</v>
      </c>
      <c r="E2689">
        <v>93.23</v>
      </c>
      <c r="F2689">
        <f t="shared" si="433"/>
        <v>34705.75</v>
      </c>
      <c r="G2689">
        <f t="shared" si="434"/>
        <v>1.0681454841208637E-2</v>
      </c>
      <c r="H2689">
        <f t="shared" si="438"/>
        <v>827.02268492670248</v>
      </c>
      <c r="J2689">
        <f t="shared" si="435"/>
        <v>1.7372310718230422E-2</v>
      </c>
      <c r="K2689">
        <f t="shared" si="436"/>
        <v>-1.0189035603638263E-3</v>
      </c>
      <c r="L2689">
        <f t="shared" si="437"/>
        <v>7.5150287156522388E-4</v>
      </c>
      <c r="M2689">
        <f t="shared" si="439"/>
        <v>636.9368749151696</v>
      </c>
      <c r="N2689">
        <f t="shared" si="440"/>
        <v>345.08713320574077</v>
      </c>
      <c r="O2689">
        <f t="shared" si="441"/>
        <v>6.3413137674107256</v>
      </c>
      <c r="P2689">
        <f t="shared" si="442"/>
        <v>988.36532188832109</v>
      </c>
      <c r="Q2689">
        <f t="shared" si="443"/>
        <v>0</v>
      </c>
    </row>
    <row r="2690" spans="1:17">
      <c r="A2690">
        <v>2689</v>
      </c>
      <c r="B2690" s="1">
        <v>40290</v>
      </c>
      <c r="C2690">
        <v>10949.09</v>
      </c>
      <c r="D2690">
        <v>1208.67</v>
      </c>
      <c r="E2690">
        <v>93.079990000000009</v>
      </c>
      <c r="F2690">
        <f t="shared" si="433"/>
        <v>34450.279950000004</v>
      </c>
      <c r="G2690">
        <f t="shared" si="434"/>
        <v>-7.3610295124005853E-3</v>
      </c>
      <c r="H2690">
        <f t="shared" si="438"/>
        <v>820.93494653553228</v>
      </c>
      <c r="J2690">
        <f t="shared" si="435"/>
        <v>-1.2710492738986723E-2</v>
      </c>
      <c r="K2690">
        <f t="shared" si="436"/>
        <v>2.2554832289896076E-3</v>
      </c>
      <c r="L2690">
        <f t="shared" si="437"/>
        <v>-1.6090314276520079E-3</v>
      </c>
      <c r="M2690">
        <f t="shared" si="439"/>
        <v>628.84109339136751</v>
      </c>
      <c r="N2690">
        <f t="shared" si="440"/>
        <v>345.86547144722641</v>
      </c>
      <c r="O2690">
        <f t="shared" si="441"/>
        <v>6.3311103942663598</v>
      </c>
      <c r="P2690">
        <f t="shared" si="442"/>
        <v>981.03767523286035</v>
      </c>
      <c r="Q2690">
        <f t="shared" si="443"/>
        <v>0</v>
      </c>
    </row>
    <row r="2691" spans="1:17">
      <c r="A2691">
        <v>2690</v>
      </c>
      <c r="B2691" s="1">
        <v>40291</v>
      </c>
      <c r="C2691">
        <v>10914.46</v>
      </c>
      <c r="D2691">
        <v>1217.28</v>
      </c>
      <c r="E2691">
        <v>94.259990000000002</v>
      </c>
      <c r="F2691">
        <f t="shared" ref="F2691:F2754" si="444">2*C2691+10*D2691+5*E2691</f>
        <v>34473.019950000002</v>
      </c>
      <c r="G2691">
        <f t="shared" si="434"/>
        <v>6.6008171872633525E-4</v>
      </c>
      <c r="H2691">
        <f t="shared" si="438"/>
        <v>821.47683068600395</v>
      </c>
      <c r="J2691">
        <f t="shared" si="435"/>
        <v>-3.1628199238475929E-3</v>
      </c>
      <c r="K2691">
        <f t="shared" si="436"/>
        <v>7.1235324778473608E-3</v>
      </c>
      <c r="L2691">
        <f t="shared" si="437"/>
        <v>1.2677268229186467E-2</v>
      </c>
      <c r="M2691">
        <f t="shared" si="439"/>
        <v>626.85218225225515</v>
      </c>
      <c r="N2691">
        <f t="shared" si="440"/>
        <v>348.32925536604677</v>
      </c>
      <c r="O2691">
        <f t="shared" si="441"/>
        <v>6.411371578923065</v>
      </c>
      <c r="P2691">
        <f t="shared" si="442"/>
        <v>981.59280919722505</v>
      </c>
      <c r="Q2691">
        <f t="shared" si="443"/>
        <v>0</v>
      </c>
    </row>
    <row r="2692" spans="1:17">
      <c r="A2692">
        <v>2691</v>
      </c>
      <c r="B2692" s="1">
        <v>40294</v>
      </c>
      <c r="C2692">
        <v>11165.79</v>
      </c>
      <c r="D2692">
        <v>1212.05</v>
      </c>
      <c r="E2692">
        <v>94.114990000000006</v>
      </c>
      <c r="F2692">
        <f t="shared" si="444"/>
        <v>34922.654950000004</v>
      </c>
      <c r="G2692">
        <f t="shared" ref="G2692:G2755" si="445">F2692/F2691-1</f>
        <v>1.3043098650833418E-2</v>
      </c>
      <c r="H2692">
        <f t="shared" si="438"/>
        <v>832.19143402801558</v>
      </c>
      <c r="J2692">
        <f t="shared" ref="J2692:J2755" si="446">C2692/C2691-1</f>
        <v>2.3027250088414997E-2</v>
      </c>
      <c r="K2692">
        <f t="shared" ref="K2692:K2755" si="447">D2692/D2691-1</f>
        <v>-4.2964642481598814E-3</v>
      </c>
      <c r="L2692">
        <f t="shared" ref="L2692:L2755" si="448">E2692/E2691-1</f>
        <v>-1.5382984869826144E-3</v>
      </c>
      <c r="M2692">
        <f t="shared" si="439"/>
        <v>641.28686422144654</v>
      </c>
      <c r="N2692">
        <f t="shared" si="440"/>
        <v>346.83267117377841</v>
      </c>
      <c r="O2692">
        <f t="shared" si="441"/>
        <v>6.4015089757237238</v>
      </c>
      <c r="P2692">
        <f t="shared" si="442"/>
        <v>994.52104437094863</v>
      </c>
      <c r="Q2692">
        <f t="shared" si="443"/>
        <v>0</v>
      </c>
    </row>
    <row r="2693" spans="1:17">
      <c r="A2693">
        <v>2692</v>
      </c>
      <c r="B2693" s="1">
        <v>40295</v>
      </c>
      <c r="C2693">
        <v>11212.66</v>
      </c>
      <c r="D2693">
        <v>1183.71</v>
      </c>
      <c r="E2693">
        <v>93.5</v>
      </c>
      <c r="F2693">
        <f t="shared" si="444"/>
        <v>34729.919999999998</v>
      </c>
      <c r="G2693">
        <f t="shared" si="445"/>
        <v>-5.5189088652036755E-3</v>
      </c>
      <c r="H2693">
        <f t="shared" si="438"/>
        <v>827.59864534521182</v>
      </c>
      <c r="J2693">
        <f t="shared" si="446"/>
        <v>4.1976429791352743E-3</v>
      </c>
      <c r="K2693">
        <f t="shared" si="447"/>
        <v>-2.3381873685078935E-2</v>
      </c>
      <c r="L2693">
        <f t="shared" si="448"/>
        <v>-6.5344532257827215E-3</v>
      </c>
      <c r="M2693">
        <f t="shared" si="439"/>
        <v>643.97875752465734</v>
      </c>
      <c r="N2693">
        <f t="shared" si="440"/>
        <v>338.72307346653463</v>
      </c>
      <c r="O2693">
        <f t="shared" si="441"/>
        <v>6.3596786147474296</v>
      </c>
      <c r="P2693">
        <f t="shared" si="442"/>
        <v>989.06150960593936</v>
      </c>
      <c r="Q2693">
        <f t="shared" si="443"/>
        <v>0</v>
      </c>
    </row>
    <row r="2694" spans="1:17">
      <c r="A2694">
        <v>2693</v>
      </c>
      <c r="B2694" s="1">
        <v>40296</v>
      </c>
      <c r="C2694">
        <v>10924.79</v>
      </c>
      <c r="D2694">
        <v>1191.3599999999999</v>
      </c>
      <c r="E2694">
        <v>94.06</v>
      </c>
      <c r="F2694">
        <f t="shared" si="444"/>
        <v>34233.480000000003</v>
      </c>
      <c r="G2694">
        <f t="shared" si="445"/>
        <v>-1.4294303010199738E-2</v>
      </c>
      <c r="H2694">
        <f t="shared" si="438"/>
        <v>815.76869953781647</v>
      </c>
      <c r="J2694">
        <f t="shared" si="446"/>
        <v>-2.5673658168534397E-2</v>
      </c>
      <c r="K2694">
        <f t="shared" si="447"/>
        <v>6.4627315812149089E-3</v>
      </c>
      <c r="L2694">
        <f t="shared" si="448"/>
        <v>5.9893048128343285E-3</v>
      </c>
      <c r="M2694">
        <f t="shared" si="439"/>
        <v>627.44546703617186</v>
      </c>
      <c r="N2694">
        <f t="shared" si="440"/>
        <v>340.91214977071292</v>
      </c>
      <c r="O2694">
        <f t="shared" si="441"/>
        <v>6.397768668482815</v>
      </c>
      <c r="P2694">
        <f t="shared" si="442"/>
        <v>974.75538547536769</v>
      </c>
      <c r="Q2694">
        <f t="shared" si="443"/>
        <v>0</v>
      </c>
    </row>
    <row r="2695" spans="1:17">
      <c r="A2695">
        <v>2694</v>
      </c>
      <c r="B2695" s="1">
        <v>40297</v>
      </c>
      <c r="C2695">
        <v>10924.79</v>
      </c>
      <c r="D2695">
        <v>1206.78</v>
      </c>
      <c r="E2695">
        <v>94.215000000000003</v>
      </c>
      <c r="F2695">
        <f t="shared" si="444"/>
        <v>34388.455000000002</v>
      </c>
      <c r="G2695">
        <f t="shared" si="445"/>
        <v>4.5270010527704851E-3</v>
      </c>
      <c r="H2695">
        <f t="shared" si="438"/>
        <v>819.46168529944146</v>
      </c>
      <c r="J2695">
        <f t="shared" si="446"/>
        <v>0</v>
      </c>
      <c r="K2695">
        <f t="shared" si="447"/>
        <v>1.2943190975020169E-2</v>
      </c>
      <c r="L2695">
        <f t="shared" si="448"/>
        <v>1.6478843291516387E-3</v>
      </c>
      <c r="M2695">
        <f t="shared" si="439"/>
        <v>627.44546703617186</v>
      </c>
      <c r="N2695">
        <f t="shared" si="440"/>
        <v>345.32464083089997</v>
      </c>
      <c r="O2695">
        <f t="shared" si="441"/>
        <v>6.4083114512131454</v>
      </c>
      <c r="P2695">
        <f t="shared" si="442"/>
        <v>979.17841931828502</v>
      </c>
      <c r="Q2695">
        <f t="shared" si="443"/>
        <v>0</v>
      </c>
    </row>
    <row r="2696" spans="1:17">
      <c r="A2696">
        <v>2695</v>
      </c>
      <c r="B2696" s="1">
        <v>40298</v>
      </c>
      <c r="C2696">
        <v>11057.4</v>
      </c>
      <c r="D2696">
        <v>1186.69</v>
      </c>
      <c r="E2696">
        <v>94.009990000000002</v>
      </c>
      <c r="F2696">
        <f t="shared" si="444"/>
        <v>34451.749949999998</v>
      </c>
      <c r="G2696">
        <f t="shared" si="445"/>
        <v>1.8405871970692544E-3</v>
      </c>
      <c r="H2696">
        <f t="shared" si="438"/>
        <v>820.96997598589246</v>
      </c>
      <c r="J2696">
        <f t="shared" si="446"/>
        <v>1.2138448427841508E-2</v>
      </c>
      <c r="K2696">
        <f t="shared" si="447"/>
        <v>-1.6647607683256238E-2</v>
      </c>
      <c r="L2696">
        <f t="shared" si="448"/>
        <v>-2.1759804702011776E-3</v>
      </c>
      <c r="M2696">
        <f t="shared" si="439"/>
        <v>635.06168147907329</v>
      </c>
      <c r="N2696">
        <f t="shared" si="440"/>
        <v>339.57581168698579</v>
      </c>
      <c r="O2696">
        <f t="shared" si="441"/>
        <v>6.3943670906483394</v>
      </c>
      <c r="P2696">
        <f t="shared" si="442"/>
        <v>981.03186025670743</v>
      </c>
      <c r="Q2696">
        <f t="shared" si="443"/>
        <v>0</v>
      </c>
    </row>
    <row r="2697" spans="1:17">
      <c r="A2697">
        <v>2696</v>
      </c>
      <c r="B2697" s="1">
        <v>40301</v>
      </c>
      <c r="C2697">
        <v>11057.4</v>
      </c>
      <c r="D2697">
        <v>1202.26</v>
      </c>
      <c r="E2697">
        <v>94.509990000000002</v>
      </c>
      <c r="F2697">
        <f t="shared" si="444"/>
        <v>34609.949950000002</v>
      </c>
      <c r="G2697">
        <f t="shared" si="445"/>
        <v>4.5919292990805882E-3</v>
      </c>
      <c r="H2697">
        <f t="shared" si="438"/>
        <v>824.73981207228758</v>
      </c>
      <c r="J2697">
        <f t="shared" si="446"/>
        <v>0</v>
      </c>
      <c r="K2697">
        <f t="shared" si="447"/>
        <v>1.3120528528933306E-2</v>
      </c>
      <c r="L2697">
        <f t="shared" si="448"/>
        <v>5.3185836952009957E-3</v>
      </c>
      <c r="M2697">
        <f t="shared" si="439"/>
        <v>635.06168147907329</v>
      </c>
      <c r="N2697">
        <f t="shared" si="440"/>
        <v>344.03122581196061</v>
      </c>
      <c r="O2697">
        <f t="shared" si="441"/>
        <v>6.4283760671977905</v>
      </c>
      <c r="P2697">
        <f t="shared" si="442"/>
        <v>985.5212833582317</v>
      </c>
      <c r="Q2697">
        <f t="shared" si="443"/>
        <v>0</v>
      </c>
    </row>
    <row r="2698" spans="1:17">
      <c r="A2698">
        <v>2697</v>
      </c>
      <c r="B2698" s="1">
        <v>40302</v>
      </c>
      <c r="C2698">
        <v>11057.4</v>
      </c>
      <c r="D2698">
        <v>1173.5999999999999</v>
      </c>
      <c r="E2698">
        <v>94.515000000000001</v>
      </c>
      <c r="F2698">
        <f t="shared" si="444"/>
        <v>34323.375</v>
      </c>
      <c r="G2698">
        <f t="shared" si="445"/>
        <v>-8.28013188155452E-3</v>
      </c>
      <c r="H2698">
        <f t="shared" si="438"/>
        <v>817.91085766036053</v>
      </c>
      <c r="J2698">
        <f t="shared" si="446"/>
        <v>0</v>
      </c>
      <c r="K2698">
        <f t="shared" si="447"/>
        <v>-2.3838437609169483E-2</v>
      </c>
      <c r="L2698">
        <f t="shared" si="448"/>
        <v>5.3010269073228145E-5</v>
      </c>
      <c r="M2698">
        <f t="shared" si="439"/>
        <v>635.06168147907329</v>
      </c>
      <c r="N2698">
        <f t="shared" si="440"/>
        <v>335.8300588998361</v>
      </c>
      <c r="O2698">
        <f t="shared" si="441"/>
        <v>6.4287168371428161</v>
      </c>
      <c r="P2698">
        <f t="shared" si="442"/>
        <v>977.3204572160522</v>
      </c>
      <c r="Q2698">
        <f t="shared" si="443"/>
        <v>0</v>
      </c>
    </row>
    <row r="2699" spans="1:17">
      <c r="A2699">
        <v>2698</v>
      </c>
      <c r="B2699" s="1">
        <v>40303</v>
      </c>
      <c r="C2699">
        <v>11057.4</v>
      </c>
      <c r="D2699">
        <v>1165.9000000000001</v>
      </c>
      <c r="E2699">
        <v>94.375</v>
      </c>
      <c r="F2699">
        <f t="shared" si="444"/>
        <v>34245.675000000003</v>
      </c>
      <c r="G2699">
        <f t="shared" si="445"/>
        <v>-2.2637633973930926E-3</v>
      </c>
      <c r="H2699">
        <f t="shared" si="438"/>
        <v>816.05930099845864</v>
      </c>
      <c r="J2699">
        <f t="shared" si="446"/>
        <v>0</v>
      </c>
      <c r="K2699">
        <f t="shared" si="447"/>
        <v>-6.5610088616222528E-3</v>
      </c>
      <c r="L2699">
        <f t="shared" si="448"/>
        <v>-1.4812463630111683E-3</v>
      </c>
      <c r="M2699">
        <f t="shared" si="439"/>
        <v>635.06168147907329</v>
      </c>
      <c r="N2699">
        <f t="shared" si="440"/>
        <v>333.62667490739517</v>
      </c>
      <c r="O2699">
        <f t="shared" si="441"/>
        <v>6.4191943237089699</v>
      </c>
      <c r="P2699">
        <f t="shared" si="442"/>
        <v>975.10755071017752</v>
      </c>
      <c r="Q2699">
        <f t="shared" si="443"/>
        <v>0</v>
      </c>
    </row>
    <row r="2700" spans="1:17">
      <c r="A2700">
        <v>2699</v>
      </c>
      <c r="B2700" s="1">
        <v>40304</v>
      </c>
      <c r="C2700">
        <v>10695.69</v>
      </c>
      <c r="D2700">
        <v>1128.1500000000001</v>
      </c>
      <c r="E2700">
        <v>93.349990000000005</v>
      </c>
      <c r="F2700">
        <f t="shared" si="444"/>
        <v>33139.629950000002</v>
      </c>
      <c r="G2700">
        <f t="shared" si="445"/>
        <v>-3.2297364557714259E-2</v>
      </c>
      <c r="H2700">
        <f t="shared" si="438"/>
        <v>836.45966812185782</v>
      </c>
      <c r="J2700">
        <f t="shared" si="446"/>
        <v>-3.2712029952791766E-2</v>
      </c>
      <c r="K2700">
        <f t="shared" si="447"/>
        <v>-3.2378420104640204E-2</v>
      </c>
      <c r="L2700">
        <f t="shared" si="448"/>
        <v>-1.0861033112582685E-2</v>
      </c>
      <c r="M2700">
        <f t="shared" si="439"/>
        <v>640.9271406222299</v>
      </c>
      <c r="N2700">
        <f t="shared" si="440"/>
        <v>337.17030426255945</v>
      </c>
      <c r="O2700">
        <f t="shared" si="441"/>
        <v>6.3494752416030638</v>
      </c>
      <c r="P2700">
        <f t="shared" si="442"/>
        <v>984.44692012639246</v>
      </c>
      <c r="Q2700">
        <f t="shared" si="443"/>
        <v>0</v>
      </c>
    </row>
    <row r="2701" spans="1:17">
      <c r="A2701">
        <v>2700</v>
      </c>
      <c r="B2701" s="1">
        <v>40305</v>
      </c>
      <c r="C2701">
        <v>10364.59</v>
      </c>
      <c r="D2701">
        <v>1110.8900000000001</v>
      </c>
      <c r="E2701">
        <v>91.024990000000003</v>
      </c>
      <c r="F2701">
        <f t="shared" si="444"/>
        <v>32293.204950000003</v>
      </c>
      <c r="G2701">
        <f t="shared" si="445"/>
        <v>-2.5541172344925367E-2</v>
      </c>
      <c r="H2701">
        <f t="shared" si="438"/>
        <v>835.72925834062369</v>
      </c>
      <c r="J2701">
        <f t="shared" si="446"/>
        <v>-3.0956394585108571E-2</v>
      </c>
      <c r="K2701">
        <f t="shared" si="447"/>
        <v>-1.529938394717012E-2</v>
      </c>
      <c r="L2701">
        <f t="shared" si="448"/>
        <v>-2.490626940613494E-2</v>
      </c>
      <c r="M2701">
        <f t="shared" si="439"/>
        <v>642.36394987030201</v>
      </c>
      <c r="N2701">
        <f t="shared" si="440"/>
        <v>332.0118063220624</v>
      </c>
      <c r="O2701">
        <f t="shared" si="441"/>
        <v>6.3147313734746495</v>
      </c>
      <c r="P2701">
        <f t="shared" si="442"/>
        <v>980.69048756583902</v>
      </c>
      <c r="Q2701">
        <f t="shared" si="443"/>
        <v>0</v>
      </c>
    </row>
    <row r="2702" spans="1:17">
      <c r="A2702">
        <v>2701</v>
      </c>
      <c r="B2702" s="1">
        <v>40308</v>
      </c>
      <c r="C2702">
        <v>10530.7</v>
      </c>
      <c r="D2702">
        <v>1159.73</v>
      </c>
      <c r="E2702">
        <v>93.274990000000003</v>
      </c>
      <c r="F2702">
        <f t="shared" si="444"/>
        <v>33125.074950000002</v>
      </c>
      <c r="G2702">
        <f t="shared" si="445"/>
        <v>2.575990835496178E-2</v>
      </c>
      <c r="H2702">
        <f t="shared" si="438"/>
        <v>857.25756744503838</v>
      </c>
      <c r="J2702">
        <f t="shared" si="446"/>
        <v>1.6026683158716359E-2</v>
      </c>
      <c r="K2702">
        <f t="shared" si="447"/>
        <v>4.3964748985047875E-2</v>
      </c>
      <c r="L2702">
        <f t="shared" si="448"/>
        <v>2.4718486648556581E-2</v>
      </c>
      <c r="M2702">
        <f t="shared" si="439"/>
        <v>652.65891336745494</v>
      </c>
      <c r="N2702">
        <f t="shared" si="440"/>
        <v>346.60862204708422</v>
      </c>
      <c r="O2702">
        <f t="shared" si="441"/>
        <v>6.4708219766191046</v>
      </c>
      <c r="P2702">
        <f t="shared" si="442"/>
        <v>1005.7383573911583</v>
      </c>
      <c r="Q2702">
        <f t="shared" si="443"/>
        <v>0</v>
      </c>
    </row>
    <row r="2703" spans="1:17">
      <c r="A2703">
        <v>2702</v>
      </c>
      <c r="B2703" s="1">
        <v>40309</v>
      </c>
      <c r="C2703">
        <v>10411.1</v>
      </c>
      <c r="D2703">
        <v>1155.79</v>
      </c>
      <c r="E2703">
        <v>92.689990000000009</v>
      </c>
      <c r="F2703">
        <f t="shared" si="444"/>
        <v>32843.549950000001</v>
      </c>
      <c r="G2703">
        <f t="shared" si="445"/>
        <v>-8.4988486946805386E-3</v>
      </c>
      <c r="H2703">
        <f t="shared" si="438"/>
        <v>849.97186508695313</v>
      </c>
      <c r="J2703">
        <f t="shared" si="446"/>
        <v>-1.1357269697171213E-2</v>
      </c>
      <c r="K2703">
        <f t="shared" si="447"/>
        <v>-3.3973424848887657E-3</v>
      </c>
      <c r="L2703">
        <f t="shared" si="448"/>
        <v>-6.2717776758807187E-3</v>
      </c>
      <c r="M2703">
        <f t="shared" si="439"/>
        <v>645.24649006807817</v>
      </c>
      <c r="N2703">
        <f t="shared" si="440"/>
        <v>345.43107384977492</v>
      </c>
      <c r="O2703">
        <f t="shared" si="441"/>
        <v>6.4302384198015465</v>
      </c>
      <c r="P2703">
        <f t="shared" si="442"/>
        <v>997.10780233765468</v>
      </c>
      <c r="Q2703">
        <f t="shared" si="443"/>
        <v>0</v>
      </c>
    </row>
    <row r="2704" spans="1:17">
      <c r="A2704">
        <v>2703</v>
      </c>
      <c r="B2704" s="1">
        <v>40310</v>
      </c>
      <c r="C2704">
        <v>10394.030000000001</v>
      </c>
      <c r="D2704">
        <v>1171.67</v>
      </c>
      <c r="E2704">
        <v>93.079990000000009</v>
      </c>
      <c r="F2704">
        <f t="shared" si="444"/>
        <v>32970.159950000001</v>
      </c>
      <c r="G2704">
        <f t="shared" si="445"/>
        <v>3.8549426049483415E-3</v>
      </c>
      <c r="H2704">
        <f t="shared" si="438"/>
        <v>853.24845784268405</v>
      </c>
      <c r="J2704">
        <f t="shared" si="446"/>
        <v>-1.63959620020937E-3</v>
      </c>
      <c r="K2704">
        <f t="shared" si="447"/>
        <v>1.3739520155045648E-2</v>
      </c>
      <c r="L2704">
        <f t="shared" si="448"/>
        <v>4.2075740864790934E-3</v>
      </c>
      <c r="M2704">
        <f t="shared" si="439"/>
        <v>644.18854637476409</v>
      </c>
      <c r="N2704">
        <f t="shared" si="440"/>
        <v>350.17713105111289</v>
      </c>
      <c r="O2704">
        <f t="shared" si="441"/>
        <v>6.4572941243465856</v>
      </c>
      <c r="P2704">
        <f t="shared" si="442"/>
        <v>1000.8229715502237</v>
      </c>
      <c r="Q2704">
        <f t="shared" si="443"/>
        <v>0</v>
      </c>
    </row>
    <row r="2705" spans="1:17">
      <c r="A2705">
        <v>2704</v>
      </c>
      <c r="B2705" s="1">
        <v>40311</v>
      </c>
      <c r="C2705">
        <v>10620.55</v>
      </c>
      <c r="D2705">
        <v>1157.44</v>
      </c>
      <c r="E2705">
        <v>92.60999000000001</v>
      </c>
      <c r="F2705">
        <f t="shared" si="444"/>
        <v>33278.549950000001</v>
      </c>
      <c r="G2705">
        <f t="shared" si="445"/>
        <v>9.3536094598170028E-3</v>
      </c>
      <c r="H2705">
        <f t="shared" si="438"/>
        <v>861.22941068953571</v>
      </c>
      <c r="J2705">
        <f t="shared" si="446"/>
        <v>2.1793279411354227E-2</v>
      </c>
      <c r="K2705">
        <f t="shared" si="447"/>
        <v>-1.214505790879683E-2</v>
      </c>
      <c r="L2705">
        <f t="shared" si="448"/>
        <v>-5.0494203963709072E-3</v>
      </c>
      <c r="M2705">
        <f t="shared" si="439"/>
        <v>658.22752735950348</v>
      </c>
      <c r="N2705">
        <f t="shared" si="440"/>
        <v>345.92420951616083</v>
      </c>
      <c r="O2705">
        <f t="shared" si="441"/>
        <v>6.4246885316897444</v>
      </c>
      <c r="P2705">
        <f t="shared" si="442"/>
        <v>1010.576425407354</v>
      </c>
      <c r="Q2705">
        <f t="shared" si="443"/>
        <v>0</v>
      </c>
    </row>
    <row r="2706" spans="1:17">
      <c r="A2706">
        <v>2705</v>
      </c>
      <c r="B2706" s="1">
        <v>40312</v>
      </c>
      <c r="C2706">
        <v>10462.51</v>
      </c>
      <c r="D2706">
        <v>1135.68</v>
      </c>
      <c r="E2706">
        <v>92</v>
      </c>
      <c r="F2706">
        <f t="shared" si="444"/>
        <v>32741.82</v>
      </c>
      <c r="G2706">
        <f t="shared" si="445"/>
        <v>-1.6128405558728409E-2</v>
      </c>
      <c r="H2706">
        <f t="shared" si="438"/>
        <v>847.33915347483014</v>
      </c>
      <c r="J2706">
        <f t="shared" si="446"/>
        <v>-1.4880585280423242E-2</v>
      </c>
      <c r="K2706">
        <f t="shared" si="447"/>
        <v>-1.8800110588885754E-2</v>
      </c>
      <c r="L2706">
        <f t="shared" si="448"/>
        <v>-6.5866544203277977E-3</v>
      </c>
      <c r="M2706">
        <f t="shared" si="439"/>
        <v>648.4327165047082</v>
      </c>
      <c r="N2706">
        <f t="shared" si="440"/>
        <v>339.42079612188405</v>
      </c>
      <c r="O2706">
        <f t="shared" si="441"/>
        <v>6.3823713285732611</v>
      </c>
      <c r="P2706">
        <f t="shared" si="442"/>
        <v>994.23588395516549</v>
      </c>
      <c r="Q2706">
        <f t="shared" si="443"/>
        <v>0</v>
      </c>
    </row>
    <row r="2707" spans="1:17">
      <c r="A2707">
        <v>2706</v>
      </c>
      <c r="B2707" s="1">
        <v>40315</v>
      </c>
      <c r="C2707">
        <v>10235.76</v>
      </c>
      <c r="D2707">
        <v>1136.94</v>
      </c>
      <c r="E2707">
        <v>92.489990000000006</v>
      </c>
      <c r="F2707">
        <f t="shared" si="444"/>
        <v>32303.36995</v>
      </c>
      <c r="G2707">
        <f t="shared" si="445"/>
        <v>-1.3391132502713621E-2</v>
      </c>
      <c r="H2707">
        <f t="shared" si="438"/>
        <v>835.99232259591156</v>
      </c>
      <c r="J2707">
        <f t="shared" si="446"/>
        <v>-2.1672619667747028E-2</v>
      </c>
      <c r="K2707">
        <f t="shared" si="447"/>
        <v>1.1094674556213491E-3</v>
      </c>
      <c r="L2707">
        <f t="shared" si="448"/>
        <v>5.3259782608696682E-3</v>
      </c>
      <c r="M2707">
        <f t="shared" si="439"/>
        <v>634.37948085977769</v>
      </c>
      <c r="N2707">
        <f t="shared" si="440"/>
        <v>339.79737244894238</v>
      </c>
      <c r="O2707">
        <f t="shared" si="441"/>
        <v>6.4163636995220399</v>
      </c>
      <c r="P2707">
        <f t="shared" si="442"/>
        <v>980.59321700824216</v>
      </c>
      <c r="Q2707">
        <f t="shared" si="443"/>
        <v>0</v>
      </c>
    </row>
    <row r="2708" spans="1:17">
      <c r="A2708">
        <v>2707</v>
      </c>
      <c r="B2708" s="1">
        <v>40316</v>
      </c>
      <c r="C2708">
        <v>10242.64</v>
      </c>
      <c r="D2708">
        <v>1120.8</v>
      </c>
      <c r="E2708">
        <v>92.554990000000004</v>
      </c>
      <c r="F2708">
        <f t="shared" si="444"/>
        <v>32156.054949999998</v>
      </c>
      <c r="G2708">
        <f t="shared" si="445"/>
        <v>-4.560360118093576E-3</v>
      </c>
      <c r="H2708">
        <f t="shared" si="438"/>
        <v>832.17989654891278</v>
      </c>
      <c r="J2708">
        <f t="shared" si="446"/>
        <v>6.7215331348124963E-4</v>
      </c>
      <c r="K2708">
        <f t="shared" si="447"/>
        <v>-1.4195999788907177E-2</v>
      </c>
      <c r="L2708">
        <f t="shared" si="448"/>
        <v>7.0277875476043583E-4</v>
      </c>
      <c r="M2708">
        <f t="shared" si="439"/>
        <v>634.80588112984208</v>
      </c>
      <c r="N2708">
        <f t="shared" si="440"/>
        <v>334.97360902138598</v>
      </c>
      <c r="O2708">
        <f t="shared" si="441"/>
        <v>6.4208729836128793</v>
      </c>
      <c r="P2708">
        <f t="shared" si="442"/>
        <v>976.20036313484093</v>
      </c>
      <c r="Q2708">
        <f t="shared" si="443"/>
        <v>0</v>
      </c>
    </row>
    <row r="2709" spans="1:17">
      <c r="A2709">
        <v>2708</v>
      </c>
      <c r="B2709" s="1">
        <v>40317</v>
      </c>
      <c r="C2709">
        <v>10186.84</v>
      </c>
      <c r="D2709">
        <v>1115.05</v>
      </c>
      <c r="E2709">
        <v>91.355000000000004</v>
      </c>
      <c r="F2709">
        <f t="shared" si="444"/>
        <v>31980.955000000002</v>
      </c>
      <c r="G2709">
        <f t="shared" si="445"/>
        <v>-5.44531816083349E-3</v>
      </c>
      <c r="H2709">
        <f t="shared" si="438"/>
        <v>827.6484122451543</v>
      </c>
      <c r="J2709">
        <f t="shared" si="446"/>
        <v>-5.447814235392312E-3</v>
      </c>
      <c r="K2709">
        <f t="shared" si="447"/>
        <v>-5.1302640970735114E-3</v>
      </c>
      <c r="L2709">
        <f t="shared" si="448"/>
        <v>-1.2965157254082094E-2</v>
      </c>
      <c r="M2709">
        <f t="shared" si="439"/>
        <v>631.34757661391211</v>
      </c>
      <c r="N2709">
        <f t="shared" si="440"/>
        <v>333.25510594155645</v>
      </c>
      <c r="O2709">
        <f t="shared" si="441"/>
        <v>6.3376253556718503</v>
      </c>
      <c r="P2709">
        <f t="shared" si="442"/>
        <v>970.94030791114051</v>
      </c>
      <c r="Q2709">
        <f t="shared" si="443"/>
        <v>0</v>
      </c>
    </row>
    <row r="2710" spans="1:17">
      <c r="A2710">
        <v>2709</v>
      </c>
      <c r="B2710" s="1">
        <v>40318</v>
      </c>
      <c r="C2710">
        <v>10030.31</v>
      </c>
      <c r="D2710">
        <v>1071.5899999999999</v>
      </c>
      <c r="E2710">
        <v>89.554990000000004</v>
      </c>
      <c r="F2710">
        <f t="shared" si="444"/>
        <v>31224.294949999996</v>
      </c>
      <c r="G2710">
        <f t="shared" si="445"/>
        <v>-2.3659707785461892E-2</v>
      </c>
      <c r="H2710">
        <f t="shared" si="438"/>
        <v>808.06649266233251</v>
      </c>
      <c r="J2710">
        <f t="shared" si="446"/>
        <v>-1.5365903459757968E-2</v>
      </c>
      <c r="K2710">
        <f t="shared" si="447"/>
        <v>-3.8975830680238577E-2</v>
      </c>
      <c r="L2710">
        <f t="shared" si="448"/>
        <v>-1.9703464506595103E-2</v>
      </c>
      <c r="M2710">
        <f t="shared" si="439"/>
        <v>621.64635070211068</v>
      </c>
      <c r="N2710">
        <f t="shared" si="440"/>
        <v>330.86325257562413</v>
      </c>
      <c r="O2710">
        <f t="shared" si="441"/>
        <v>6.5134179834807275</v>
      </c>
      <c r="P2710">
        <f t="shared" si="442"/>
        <v>959.0230212612156</v>
      </c>
      <c r="Q2710">
        <f t="shared" si="443"/>
        <v>0</v>
      </c>
    </row>
    <row r="2711" spans="1:17">
      <c r="A2711">
        <v>2710</v>
      </c>
      <c r="B2711" s="1">
        <v>40319</v>
      </c>
      <c r="C2711">
        <v>9784.5400000000009</v>
      </c>
      <c r="D2711">
        <v>1087.69</v>
      </c>
      <c r="E2711">
        <v>89.89</v>
      </c>
      <c r="F2711">
        <f t="shared" si="444"/>
        <v>30895.430000000004</v>
      </c>
      <c r="G2711">
        <f t="shared" si="445"/>
        <v>-1.0532341900004738E-2</v>
      </c>
      <c r="H2711">
        <f t="shared" si="438"/>
        <v>799.55566008367509</v>
      </c>
      <c r="J2711">
        <f t="shared" si="446"/>
        <v>-2.4502732218645185E-2</v>
      </c>
      <c r="K2711">
        <f t="shared" si="447"/>
        <v>1.5024402989949559E-2</v>
      </c>
      <c r="L2711">
        <f t="shared" si="448"/>
        <v>3.740830075465329E-3</v>
      </c>
      <c r="M2711">
        <f t="shared" si="439"/>
        <v>606.4143166361589</v>
      </c>
      <c r="N2711">
        <f t="shared" si="440"/>
        <v>335.83427541688582</v>
      </c>
      <c r="O2711">
        <f t="shared" si="441"/>
        <v>6.5377835733674088</v>
      </c>
      <c r="P2711">
        <f t="shared" si="442"/>
        <v>948.78637562641211</v>
      </c>
      <c r="Q2711">
        <f t="shared" si="443"/>
        <v>0</v>
      </c>
    </row>
    <row r="2712" spans="1:17">
      <c r="A2712">
        <v>2711</v>
      </c>
      <c r="B2712" s="1">
        <v>40322</v>
      </c>
      <c r="C2712">
        <v>9758.4</v>
      </c>
      <c r="D2712">
        <v>1073.6500000000001</v>
      </c>
      <c r="E2712">
        <v>90.489990000000006</v>
      </c>
      <c r="F2712">
        <f t="shared" si="444"/>
        <v>30705.749949999998</v>
      </c>
      <c r="G2712">
        <f t="shared" si="445"/>
        <v>-6.1394209434860736E-3</v>
      </c>
      <c r="H2712">
        <f t="shared" si="438"/>
        <v>794.64685131867463</v>
      </c>
      <c r="J2712">
        <f t="shared" si="446"/>
        <v>-2.6715614632881746E-3</v>
      </c>
      <c r="K2712">
        <f t="shared" si="447"/>
        <v>-1.2908089621123664E-2</v>
      </c>
      <c r="L2712">
        <f t="shared" si="448"/>
        <v>6.6747135387696943E-3</v>
      </c>
      <c r="M2712">
        <f t="shared" si="439"/>
        <v>604.79424351704745</v>
      </c>
      <c r="N2712">
        <f t="shared" si="440"/>
        <v>331.49929649195951</v>
      </c>
      <c r="O2712">
        <f t="shared" si="441"/>
        <v>6.5814214058981104</v>
      </c>
      <c r="P2712">
        <f t="shared" si="442"/>
        <v>942.8749614149051</v>
      </c>
      <c r="Q2712">
        <f t="shared" si="443"/>
        <v>0</v>
      </c>
    </row>
    <row r="2713" spans="1:17">
      <c r="A2713">
        <v>2712</v>
      </c>
      <c r="B2713" s="1">
        <v>40323</v>
      </c>
      <c r="C2713">
        <v>9459.89</v>
      </c>
      <c r="D2713">
        <v>1074.03</v>
      </c>
      <c r="E2713">
        <v>89.689990000000009</v>
      </c>
      <c r="F2713">
        <f t="shared" si="444"/>
        <v>30108.529949999996</v>
      </c>
      <c r="G2713">
        <f t="shared" si="445"/>
        <v>-1.9449777353508391E-2</v>
      </c>
      <c r="H2713">
        <f t="shared" si="438"/>
        <v>779.19114698585997</v>
      </c>
      <c r="J2713">
        <f t="shared" si="446"/>
        <v>-3.0590055746843814E-2</v>
      </c>
      <c r="K2713">
        <f t="shared" si="447"/>
        <v>3.5393284589946283E-4</v>
      </c>
      <c r="L2713">
        <f t="shared" si="448"/>
        <v>-8.8407568616152288E-3</v>
      </c>
      <c r="M2713">
        <f t="shared" si="439"/>
        <v>586.29355389249076</v>
      </c>
      <c r="N2713">
        <f t="shared" si="440"/>
        <v>331.6166249813806</v>
      </c>
      <c r="O2713">
        <f t="shared" si="441"/>
        <v>6.5232366594447351</v>
      </c>
      <c r="P2713">
        <f t="shared" si="442"/>
        <v>924.43341553331607</v>
      </c>
      <c r="Q2713">
        <f t="shared" si="443"/>
        <v>0</v>
      </c>
    </row>
    <row r="2714" spans="1:17">
      <c r="A2714">
        <v>2713</v>
      </c>
      <c r="B2714" s="1">
        <v>40324</v>
      </c>
      <c r="C2714">
        <v>9522.66</v>
      </c>
      <c r="D2714">
        <v>1067.95</v>
      </c>
      <c r="E2714">
        <v>90.46999000000001</v>
      </c>
      <c r="F2714">
        <f t="shared" si="444"/>
        <v>30177.16995</v>
      </c>
      <c r="G2714">
        <f t="shared" si="445"/>
        <v>2.2797526187425809E-3</v>
      </c>
      <c r="H2714">
        <f t="shared" si="438"/>
        <v>780.96751004370208</v>
      </c>
      <c r="J2714">
        <f t="shared" si="446"/>
        <v>6.6353837095358692E-3</v>
      </c>
      <c r="K2714">
        <f t="shared" si="447"/>
        <v>-5.6609219481764672E-3</v>
      </c>
      <c r="L2714">
        <f t="shared" si="448"/>
        <v>8.6966226665874391E-3</v>
      </c>
      <c r="M2714">
        <f t="shared" si="439"/>
        <v>590.18383658899484</v>
      </c>
      <c r="N2714">
        <f t="shared" si="440"/>
        <v>329.73936915064331</v>
      </c>
      <c r="O2714">
        <f t="shared" si="441"/>
        <v>6.579966787236776</v>
      </c>
      <c r="P2714">
        <f t="shared" si="442"/>
        <v>926.50317252687501</v>
      </c>
      <c r="Q2714">
        <f t="shared" si="443"/>
        <v>0</v>
      </c>
    </row>
    <row r="2715" spans="1:17">
      <c r="A2715">
        <v>2714</v>
      </c>
      <c r="B2715" s="1">
        <v>40325</v>
      </c>
      <c r="C2715">
        <v>9639.7199999999993</v>
      </c>
      <c r="D2715">
        <v>1103.06</v>
      </c>
      <c r="E2715">
        <v>90.789990000000003</v>
      </c>
      <c r="F2715">
        <f t="shared" si="444"/>
        <v>30763.989949999996</v>
      </c>
      <c r="G2715">
        <f t="shared" si="445"/>
        <v>1.9445826131883281E-2</v>
      </c>
      <c r="H2715">
        <f t="shared" si="438"/>
        <v>796.15406845866175</v>
      </c>
      <c r="J2715">
        <f t="shared" si="446"/>
        <v>1.2292783738997226E-2</v>
      </c>
      <c r="K2715">
        <f t="shared" si="447"/>
        <v>3.2876070977105654E-2</v>
      </c>
      <c r="L2715">
        <f t="shared" si="448"/>
        <v>3.5370845072493218E-3</v>
      </c>
      <c r="M2715">
        <f t="shared" si="439"/>
        <v>597.43883885843513</v>
      </c>
      <c r="N2715">
        <f t="shared" si="440"/>
        <v>340.57990405478586</v>
      </c>
      <c r="O2715">
        <f t="shared" si="441"/>
        <v>6.6032406858181254</v>
      </c>
      <c r="P2715">
        <f t="shared" si="442"/>
        <v>944.62198359903914</v>
      </c>
      <c r="Q2715">
        <f t="shared" si="443"/>
        <v>0</v>
      </c>
    </row>
    <row r="2716" spans="1:17">
      <c r="A2716">
        <v>2715</v>
      </c>
      <c r="B2716" s="1">
        <v>40326</v>
      </c>
      <c r="C2716">
        <v>9762.98</v>
      </c>
      <c r="D2716">
        <v>1089.4100000000001</v>
      </c>
      <c r="E2716">
        <v>90.939990000000009</v>
      </c>
      <c r="F2716">
        <f t="shared" si="444"/>
        <v>30874.759949999996</v>
      </c>
      <c r="G2716">
        <f t="shared" si="445"/>
        <v>3.6006382845668039E-3</v>
      </c>
      <c r="H2716">
        <f t="shared" si="438"/>
        <v>799.02073127796768</v>
      </c>
      <c r="J2716">
        <f t="shared" si="446"/>
        <v>1.2786678451241373E-2</v>
      </c>
      <c r="K2716">
        <f t="shared" si="447"/>
        <v>-1.2374666835892723E-2</v>
      </c>
      <c r="L2716">
        <f t="shared" si="448"/>
        <v>1.6521645172558053E-3</v>
      </c>
      <c r="M2716">
        <f t="shared" si="439"/>
        <v>605.07809718520093</v>
      </c>
      <c r="N2716">
        <f t="shared" si="440"/>
        <v>336.36534121110759</v>
      </c>
      <c r="O2716">
        <f t="shared" si="441"/>
        <v>6.6141503257781338</v>
      </c>
      <c r="P2716">
        <f t="shared" si="442"/>
        <v>948.05758872208662</v>
      </c>
      <c r="Q2716">
        <f t="shared" si="443"/>
        <v>0</v>
      </c>
    </row>
    <row r="2717" spans="1:17">
      <c r="A2717">
        <v>2716</v>
      </c>
      <c r="B2717" s="1">
        <v>40329</v>
      </c>
      <c r="C2717">
        <v>9768.7000000000007</v>
      </c>
      <c r="D2717">
        <v>1089.4100000000001</v>
      </c>
      <c r="E2717">
        <v>91.034990000000008</v>
      </c>
      <c r="F2717">
        <f t="shared" si="444"/>
        <v>30886.674950000001</v>
      </c>
      <c r="G2717">
        <f t="shared" si="445"/>
        <v>3.8591393161602205E-4</v>
      </c>
      <c r="H2717">
        <f t="shared" si="438"/>
        <v>799.32908450981779</v>
      </c>
      <c r="J2717">
        <f t="shared" si="446"/>
        <v>5.8588668623738016E-4</v>
      </c>
      <c r="K2717">
        <f t="shared" si="447"/>
        <v>0</v>
      </c>
      <c r="L2717">
        <f t="shared" si="448"/>
        <v>1.0446449356327214E-3</v>
      </c>
      <c r="M2717">
        <f t="shared" si="439"/>
        <v>605.43260438647553</v>
      </c>
      <c r="N2717">
        <f t="shared" si="440"/>
        <v>336.36534121110759</v>
      </c>
      <c r="O2717">
        <f t="shared" si="441"/>
        <v>6.6210597644194724</v>
      </c>
      <c r="P2717">
        <f t="shared" si="442"/>
        <v>948.41900536200251</v>
      </c>
      <c r="Q2717">
        <f t="shared" si="443"/>
        <v>0</v>
      </c>
    </row>
    <row r="2718" spans="1:17">
      <c r="A2718">
        <v>2717</v>
      </c>
      <c r="B2718" s="1">
        <v>40330</v>
      </c>
      <c r="C2718">
        <v>9711.83</v>
      </c>
      <c r="D2718">
        <v>1070.71</v>
      </c>
      <c r="E2718">
        <v>91.289990000000003</v>
      </c>
      <c r="F2718">
        <f t="shared" si="444"/>
        <v>30587.20995</v>
      </c>
      <c r="G2718">
        <f t="shared" si="445"/>
        <v>-9.6956049974553649E-3</v>
      </c>
      <c r="H2718">
        <f t="shared" si="438"/>
        <v>791.57910544343304</v>
      </c>
      <c r="J2718">
        <f t="shared" si="446"/>
        <v>-5.8216548773123433E-3</v>
      </c>
      <c r="K2718">
        <f t="shared" si="447"/>
        <v>-1.7165254587345524E-2</v>
      </c>
      <c r="L2718">
        <f t="shared" si="448"/>
        <v>2.8011207558762408E-3</v>
      </c>
      <c r="M2718">
        <f t="shared" si="439"/>
        <v>601.90798471226503</v>
      </c>
      <c r="N2718">
        <f t="shared" si="440"/>
        <v>330.59154449485959</v>
      </c>
      <c r="O2718">
        <f t="shared" si="441"/>
        <v>6.6396061523514858</v>
      </c>
      <c r="P2718">
        <f t="shared" si="442"/>
        <v>939.13913535947609</v>
      </c>
      <c r="Q2718">
        <f t="shared" si="443"/>
        <v>0</v>
      </c>
    </row>
    <row r="2719" spans="1:17">
      <c r="A2719">
        <v>2718</v>
      </c>
      <c r="B2719" s="1">
        <v>40331</v>
      </c>
      <c r="C2719">
        <v>9603.24</v>
      </c>
      <c r="D2719">
        <v>1098.3800000000001</v>
      </c>
      <c r="E2719">
        <v>92.28</v>
      </c>
      <c r="F2719">
        <f t="shared" si="444"/>
        <v>30651.68</v>
      </c>
      <c r="G2719">
        <f t="shared" si="445"/>
        <v>2.1077453649871458E-3</v>
      </c>
      <c r="H2719">
        <f t="shared" si="438"/>
        <v>793.24755263395207</v>
      </c>
      <c r="J2719">
        <f t="shared" si="446"/>
        <v>-1.1181208896778427E-2</v>
      </c>
      <c r="K2719">
        <f t="shared" si="447"/>
        <v>2.5842665147425503E-2</v>
      </c>
      <c r="L2719">
        <f t="shared" si="448"/>
        <v>1.0844672017161994E-2</v>
      </c>
      <c r="M2719">
        <f t="shared" si="439"/>
        <v>595.17792579855825</v>
      </c>
      <c r="N2719">
        <f t="shared" si="440"/>
        <v>339.13491107981048</v>
      </c>
      <c r="O2719">
        <f t="shared" si="441"/>
        <v>6.7116105033968685</v>
      </c>
      <c r="P2719">
        <f t="shared" si="442"/>
        <v>941.02444738176553</v>
      </c>
      <c r="Q2719">
        <f t="shared" si="443"/>
        <v>0</v>
      </c>
    </row>
    <row r="2720" spans="1:17">
      <c r="A2720">
        <v>2719</v>
      </c>
      <c r="B2720" s="1">
        <v>40332</v>
      </c>
      <c r="C2720">
        <v>9914.19</v>
      </c>
      <c r="D2720">
        <v>1102.83</v>
      </c>
      <c r="E2720">
        <v>92.409990000000008</v>
      </c>
      <c r="F2720">
        <f t="shared" si="444"/>
        <v>31318.729950000001</v>
      </c>
      <c r="G2720">
        <f t="shared" si="445"/>
        <v>2.1762263928110981E-2</v>
      </c>
      <c r="H2720">
        <f t="shared" si="438"/>
        <v>810.51041523470019</v>
      </c>
      <c r="J2720">
        <f t="shared" si="446"/>
        <v>3.2379696852312456E-2</v>
      </c>
      <c r="K2720">
        <f t="shared" si="447"/>
        <v>4.0514211839253189E-3</v>
      </c>
      <c r="L2720">
        <f t="shared" si="448"/>
        <v>1.4086475942782783E-3</v>
      </c>
      <c r="M2720">
        <f t="shared" si="439"/>
        <v>614.44960660910374</v>
      </c>
      <c r="N2720">
        <f t="shared" si="440"/>
        <v>340.50888944276784</v>
      </c>
      <c r="O2720">
        <f t="shared" si="441"/>
        <v>6.7210647973862114</v>
      </c>
      <c r="P2720">
        <f t="shared" si="442"/>
        <v>961.67956084925788</v>
      </c>
      <c r="Q2720">
        <f t="shared" si="443"/>
        <v>0</v>
      </c>
    </row>
    <row r="2721" spans="1:17">
      <c r="A2721">
        <v>2720</v>
      </c>
      <c r="B2721" s="1">
        <v>40333</v>
      </c>
      <c r="C2721">
        <v>9901.19</v>
      </c>
      <c r="D2721">
        <v>1064.8800000000001</v>
      </c>
      <c r="E2721">
        <v>91.914990000000003</v>
      </c>
      <c r="F2721">
        <f t="shared" si="444"/>
        <v>30910.754949999999</v>
      </c>
      <c r="G2721">
        <f t="shared" si="445"/>
        <v>-1.3026549947949051E-2</v>
      </c>
      <c r="H2721">
        <f t="shared" si="438"/>
        <v>799.95226082731244</v>
      </c>
      <c r="J2721">
        <f t="shared" si="446"/>
        <v>-1.3112518521432026E-3</v>
      </c>
      <c r="K2721">
        <f t="shared" si="447"/>
        <v>-3.4411468676042389E-2</v>
      </c>
      <c r="L2721">
        <f t="shared" si="448"/>
        <v>-5.3565637221690832E-3</v>
      </c>
      <c r="M2721">
        <f t="shared" si="439"/>
        <v>613.64390842438888</v>
      </c>
      <c r="N2721">
        <f t="shared" si="440"/>
        <v>338.33268540997381</v>
      </c>
      <c r="O2721">
        <f t="shared" si="441"/>
        <v>6.6850629855181847</v>
      </c>
      <c r="P2721">
        <f t="shared" si="442"/>
        <v>958.66165681988082</v>
      </c>
      <c r="Q2721">
        <f t="shared" si="443"/>
        <v>0</v>
      </c>
    </row>
    <row r="2722" spans="1:17">
      <c r="A2722">
        <v>2721</v>
      </c>
      <c r="B2722" s="1">
        <v>40336</v>
      </c>
      <c r="C2722">
        <v>9520.7999999999993</v>
      </c>
      <c r="D2722">
        <v>1050.48</v>
      </c>
      <c r="E2722">
        <v>91.7</v>
      </c>
      <c r="F2722">
        <f t="shared" si="444"/>
        <v>30004.899999999998</v>
      </c>
      <c r="G2722">
        <f t="shared" si="445"/>
        <v>-2.9305494203078375E-2</v>
      </c>
      <c r="H2722">
        <f t="shared" si="438"/>
        <v>820.35437264043208</v>
      </c>
      <c r="J2722">
        <f t="shared" si="446"/>
        <v>-3.8418614328176837E-2</v>
      </c>
      <c r="K2722">
        <f t="shared" si="447"/>
        <v>-1.3522650439486195E-2</v>
      </c>
      <c r="L2722">
        <f t="shared" si="448"/>
        <v>-2.3390091213630892E-3</v>
      </c>
      <c r="M2722">
        <f t="shared" si="439"/>
        <v>601.68656748660999</v>
      </c>
      <c r="N2722">
        <f t="shared" si="440"/>
        <v>333.75753077292205</v>
      </c>
      <c r="O2722">
        <f t="shared" si="441"/>
        <v>6.6694265622181712</v>
      </c>
      <c r="P2722">
        <f t="shared" si="442"/>
        <v>942.11352482175016</v>
      </c>
      <c r="Q2722">
        <f t="shared" si="443"/>
        <v>0</v>
      </c>
    </row>
    <row r="2723" spans="1:17">
      <c r="A2723">
        <v>2722</v>
      </c>
      <c r="B2723" s="1">
        <v>40337</v>
      </c>
      <c r="C2723">
        <v>9537.94</v>
      </c>
      <c r="D2723">
        <v>1062</v>
      </c>
      <c r="E2723">
        <v>91</v>
      </c>
      <c r="F2723">
        <f t="shared" si="444"/>
        <v>30150.880000000001</v>
      </c>
      <c r="G2723">
        <f t="shared" si="445"/>
        <v>4.865205349793067E-3</v>
      </c>
      <c r="H2723">
        <f t="shared" si="438"/>
        <v>824.34556512292841</v>
      </c>
      <c r="J2723">
        <f t="shared" si="446"/>
        <v>1.8002688849678705E-3</v>
      </c>
      <c r="K2723">
        <f t="shared" si="447"/>
        <v>1.0966415352981373E-2</v>
      </c>
      <c r="L2723">
        <f t="shared" si="448"/>
        <v>-7.6335877862595547E-3</v>
      </c>
      <c r="M2723">
        <f t="shared" si="439"/>
        <v>602.76976509255917</v>
      </c>
      <c r="N2723">
        <f t="shared" si="440"/>
        <v>337.41765448256342</v>
      </c>
      <c r="O2723">
        <f t="shared" si="441"/>
        <v>6.6185149090714672</v>
      </c>
      <c r="P2723">
        <f t="shared" si="442"/>
        <v>946.80593448419404</v>
      </c>
      <c r="Q2723">
        <f t="shared" si="443"/>
        <v>0</v>
      </c>
    </row>
    <row r="2724" spans="1:17">
      <c r="A2724">
        <v>2723</v>
      </c>
      <c r="B2724" s="1">
        <v>40338</v>
      </c>
      <c r="C2724">
        <v>9439.1299999999992</v>
      </c>
      <c r="D2724">
        <v>1055.69</v>
      </c>
      <c r="E2724">
        <v>91.46999000000001</v>
      </c>
      <c r="F2724">
        <f t="shared" si="444"/>
        <v>29892.50995</v>
      </c>
      <c r="G2724">
        <f t="shared" si="445"/>
        <v>-8.569237448459277E-3</v>
      </c>
      <c r="H2724">
        <f t="shared" si="438"/>
        <v>817.28155223580563</v>
      </c>
      <c r="J2724">
        <f t="shared" si="446"/>
        <v>-1.0359679343757811E-2</v>
      </c>
      <c r="K2724">
        <f t="shared" si="447"/>
        <v>-5.9416195856872855E-3</v>
      </c>
      <c r="L2724">
        <f t="shared" si="448"/>
        <v>5.1647252747253347E-3</v>
      </c>
      <c r="M2724">
        <f t="shared" si="439"/>
        <v>596.52526360808804</v>
      </c>
      <c r="N2724">
        <f t="shared" si="440"/>
        <v>335.41284713813315</v>
      </c>
      <c r="O2724">
        <f t="shared" si="441"/>
        <v>6.6526977203034949</v>
      </c>
      <c r="P2724">
        <f t="shared" si="442"/>
        <v>938.59080846652466</v>
      </c>
      <c r="Q2724">
        <f t="shared" si="443"/>
        <v>0</v>
      </c>
    </row>
    <row r="2725" spans="1:17">
      <c r="A2725">
        <v>2724</v>
      </c>
      <c r="B2725" s="1">
        <v>40339</v>
      </c>
      <c r="C2725">
        <v>9542.65</v>
      </c>
      <c r="D2725">
        <v>1086.8399999999999</v>
      </c>
      <c r="E2725">
        <v>91.274990000000003</v>
      </c>
      <c r="F2725">
        <f t="shared" si="444"/>
        <v>30410.074949999998</v>
      </c>
      <c r="G2725">
        <f t="shared" si="445"/>
        <v>1.7314203486616275E-2</v>
      </c>
      <c r="H2725">
        <f t="shared" si="438"/>
        <v>831.43213133707388</v>
      </c>
      <c r="J2725">
        <f t="shared" si="446"/>
        <v>1.096711243515025E-2</v>
      </c>
      <c r="K2725">
        <f t="shared" si="447"/>
        <v>2.9506768085328039E-2</v>
      </c>
      <c r="L2725">
        <f t="shared" si="448"/>
        <v>-2.131846740116683E-3</v>
      </c>
      <c r="M2725">
        <f t="shared" si="439"/>
        <v>603.06742324448567</v>
      </c>
      <c r="N2725">
        <f t="shared" si="440"/>
        <v>345.30979623147761</v>
      </c>
      <c r="O2725">
        <f t="shared" si="441"/>
        <v>6.6385151883554849</v>
      </c>
      <c r="P2725">
        <f t="shared" si="442"/>
        <v>955.01573466431887</v>
      </c>
      <c r="Q2725">
        <f t="shared" si="443"/>
        <v>0</v>
      </c>
    </row>
    <row r="2726" spans="1:17">
      <c r="A2726">
        <v>2725</v>
      </c>
      <c r="B2726" s="1">
        <v>40340</v>
      </c>
      <c r="C2726">
        <v>9705.25</v>
      </c>
      <c r="D2726">
        <v>1091.5999999999999</v>
      </c>
      <c r="E2726">
        <v>91.67</v>
      </c>
      <c r="F2726">
        <f t="shared" si="444"/>
        <v>30784.85</v>
      </c>
      <c r="G2726">
        <f t="shared" si="445"/>
        <v>1.2324042299014515E-2</v>
      </c>
      <c r="H2726">
        <f t="shared" si="438"/>
        <v>841.67873609243179</v>
      </c>
      <c r="J2726">
        <f t="shared" si="446"/>
        <v>1.7039292020560426E-2</v>
      </c>
      <c r="K2726">
        <f t="shared" si="447"/>
        <v>4.3796695005704489E-3</v>
      </c>
      <c r="L2726">
        <f t="shared" si="448"/>
        <v>4.3276915176873043E-3</v>
      </c>
      <c r="M2726">
        <f t="shared" si="439"/>
        <v>613.34326517723525</v>
      </c>
      <c r="N2726">
        <f t="shared" si="440"/>
        <v>346.82213901428076</v>
      </c>
      <c r="O2726">
        <f t="shared" si="441"/>
        <v>6.6672446342261695</v>
      </c>
      <c r="P2726">
        <f t="shared" si="442"/>
        <v>966.83264882574224</v>
      </c>
      <c r="Q2726">
        <f t="shared" si="443"/>
        <v>0</v>
      </c>
    </row>
    <row r="2727" spans="1:17">
      <c r="A2727">
        <v>2726</v>
      </c>
      <c r="B2727" s="1">
        <v>40343</v>
      </c>
      <c r="C2727">
        <v>9879.85</v>
      </c>
      <c r="D2727">
        <v>1089.6300000000001</v>
      </c>
      <c r="E2727">
        <v>91.769990000000007</v>
      </c>
      <c r="F2727">
        <f t="shared" si="444"/>
        <v>31114.84995</v>
      </c>
      <c r="G2727">
        <f t="shared" si="445"/>
        <v>1.0719556859948964E-2</v>
      </c>
      <c r="H2727">
        <f t="shared" si="438"/>
        <v>850.70115916178463</v>
      </c>
      <c r="J2727">
        <f t="shared" si="446"/>
        <v>1.7990263001983475E-2</v>
      </c>
      <c r="K2727">
        <f t="shared" si="447"/>
        <v>-1.8046903627700894E-3</v>
      </c>
      <c r="L2727">
        <f t="shared" si="448"/>
        <v>1.0907603359877616E-3</v>
      </c>
      <c r="M2727">
        <f t="shared" si="439"/>
        <v>624.37747182826911</v>
      </c>
      <c r="N2727">
        <f t="shared" si="440"/>
        <v>346.19623244240643</v>
      </c>
      <c r="O2727">
        <f t="shared" si="441"/>
        <v>6.6745170002235108</v>
      </c>
      <c r="P2727">
        <f t="shared" si="442"/>
        <v>977.24822127089908</v>
      </c>
      <c r="Q2727">
        <f t="shared" si="443"/>
        <v>0</v>
      </c>
    </row>
    <row r="2728" spans="1:17">
      <c r="A2728">
        <v>2727</v>
      </c>
      <c r="B2728" s="1">
        <v>40344</v>
      </c>
      <c r="C2728">
        <v>9887.89</v>
      </c>
      <c r="D2728">
        <v>1115.23</v>
      </c>
      <c r="E2728">
        <v>91.215000000000003</v>
      </c>
      <c r="F2728">
        <f t="shared" si="444"/>
        <v>31384.154999999999</v>
      </c>
      <c r="G2728">
        <f t="shared" si="445"/>
        <v>8.655193595108468E-3</v>
      </c>
      <c r="H2728">
        <f t="shared" si="438"/>
        <v>858.06414238591299</v>
      </c>
      <c r="J2728">
        <f t="shared" si="446"/>
        <v>8.1377753710820677E-4</v>
      </c>
      <c r="K2728">
        <f t="shared" si="447"/>
        <v>2.3494213632150318E-2</v>
      </c>
      <c r="L2728">
        <f t="shared" si="448"/>
        <v>-6.0476197066166026E-3</v>
      </c>
      <c r="M2728">
        <f t="shared" si="439"/>
        <v>624.88557618951938</v>
      </c>
      <c r="N2728">
        <f t="shared" si="440"/>
        <v>354.32984068605384</v>
      </c>
      <c r="O2728">
        <f t="shared" si="441"/>
        <v>6.6341520596808117</v>
      </c>
      <c r="P2728">
        <f t="shared" si="442"/>
        <v>985.84956893525407</v>
      </c>
      <c r="Q2728">
        <f t="shared" si="443"/>
        <v>0</v>
      </c>
    </row>
    <row r="2729" spans="1:17">
      <c r="A2729">
        <v>2728</v>
      </c>
      <c r="B2729" s="1">
        <v>40345</v>
      </c>
      <c r="C2729">
        <v>10067.15</v>
      </c>
      <c r="D2729">
        <v>1114.6099999999999</v>
      </c>
      <c r="E2729">
        <v>91.379990000000006</v>
      </c>
      <c r="F2729">
        <f t="shared" si="444"/>
        <v>31737.299949999997</v>
      </c>
      <c r="G2729">
        <f t="shared" si="445"/>
        <v>1.1252332586300318E-2</v>
      </c>
      <c r="H2729">
        <f t="shared" si="438"/>
        <v>867.71936549641782</v>
      </c>
      <c r="J2729">
        <f t="shared" si="446"/>
        <v>1.812924698798235E-2</v>
      </c>
      <c r="K2729">
        <f t="shared" si="447"/>
        <v>-5.5593913363172209E-4</v>
      </c>
      <c r="L2729">
        <f t="shared" si="448"/>
        <v>1.808803376637691E-3</v>
      </c>
      <c r="M2729">
        <f t="shared" si="439"/>
        <v>636.21428113948684</v>
      </c>
      <c r="N2729">
        <f t="shared" si="440"/>
        <v>354.13285486140296</v>
      </c>
      <c r="O2729">
        <f t="shared" si="441"/>
        <v>6.6461519363274899</v>
      </c>
      <c r="P2729">
        <f t="shared" si="442"/>
        <v>996.99328793721725</v>
      </c>
      <c r="Q2729">
        <f t="shared" si="443"/>
        <v>0</v>
      </c>
    </row>
    <row r="2730" spans="1:17">
      <c r="A2730">
        <v>2729</v>
      </c>
      <c r="B2730" s="1">
        <v>40346</v>
      </c>
      <c r="C2730">
        <v>9999.4</v>
      </c>
      <c r="D2730">
        <v>1116.04</v>
      </c>
      <c r="E2730">
        <v>90.804990000000004</v>
      </c>
      <c r="F2730">
        <f t="shared" si="444"/>
        <v>31613.224949999996</v>
      </c>
      <c r="G2730">
        <f t="shared" si="445"/>
        <v>-3.9094377970234628E-3</v>
      </c>
      <c r="H2730">
        <f t="shared" si="438"/>
        <v>864.32707061173687</v>
      </c>
      <c r="J2730">
        <f t="shared" si="446"/>
        <v>-6.7298093303467255E-3</v>
      </c>
      <c r="K2730">
        <f t="shared" si="447"/>
        <v>1.2829599590888918E-3</v>
      </c>
      <c r="L2730">
        <f t="shared" si="448"/>
        <v>-6.2924060289347716E-3</v>
      </c>
      <c r="M2730">
        <f t="shared" si="439"/>
        <v>631.93268033417439</v>
      </c>
      <c r="N2730">
        <f t="shared" si="440"/>
        <v>354.58719313438803</v>
      </c>
      <c r="O2730">
        <f t="shared" si="441"/>
        <v>6.6043316498141262</v>
      </c>
      <c r="P2730">
        <f t="shared" si="442"/>
        <v>993.12420511837649</v>
      </c>
      <c r="Q2730">
        <f t="shared" si="443"/>
        <v>0</v>
      </c>
    </row>
    <row r="2731" spans="1:17">
      <c r="A2731">
        <v>2730</v>
      </c>
      <c r="B2731" s="1">
        <v>40347</v>
      </c>
      <c r="C2731">
        <v>9995.02</v>
      </c>
      <c r="D2731">
        <v>1117.51</v>
      </c>
      <c r="E2731">
        <v>90.825000000000003</v>
      </c>
      <c r="F2731">
        <f t="shared" si="444"/>
        <v>31619.264999999999</v>
      </c>
      <c r="G2731">
        <f t="shared" si="445"/>
        <v>1.9106086169817793E-4</v>
      </c>
      <c r="H2731">
        <f t="shared" si="438"/>
        <v>864.4922096866369</v>
      </c>
      <c r="J2731">
        <f t="shared" si="446"/>
        <v>-4.3802628157685319E-4</v>
      </c>
      <c r="K2731">
        <f t="shared" si="447"/>
        <v>1.3171570911436614E-3</v>
      </c>
      <c r="L2731">
        <f t="shared" si="448"/>
        <v>2.2036233911815195E-4</v>
      </c>
      <c r="M2731">
        <f t="shared" si="439"/>
        <v>631.65587721200075</v>
      </c>
      <c r="N2731">
        <f t="shared" si="440"/>
        <v>355.05424017025371</v>
      </c>
      <c r="O2731">
        <f t="shared" si="441"/>
        <v>6.6057869957847917</v>
      </c>
      <c r="P2731">
        <f t="shared" si="442"/>
        <v>993.31590437803925</v>
      </c>
      <c r="Q2731">
        <f t="shared" si="443"/>
        <v>0</v>
      </c>
    </row>
    <row r="2732" spans="1:17">
      <c r="A2732">
        <v>2731</v>
      </c>
      <c r="B2732" s="1">
        <v>40350</v>
      </c>
      <c r="C2732">
        <v>10238.01</v>
      </c>
      <c r="D2732">
        <v>1113.2</v>
      </c>
      <c r="E2732">
        <v>91.155000000000001</v>
      </c>
      <c r="F2732">
        <f t="shared" si="444"/>
        <v>32063.795000000002</v>
      </c>
      <c r="G2732">
        <f t="shared" si="445"/>
        <v>1.4058834068407355E-2</v>
      </c>
      <c r="H2732">
        <f t="shared" si="438"/>
        <v>876.64596221605223</v>
      </c>
      <c r="J2732">
        <f t="shared" si="446"/>
        <v>2.4311106931251825E-2</v>
      </c>
      <c r="K2732">
        <f t="shared" si="447"/>
        <v>-3.8567887535680967E-3</v>
      </c>
      <c r="L2732">
        <f t="shared" si="448"/>
        <v>3.6333608587943989E-3</v>
      </c>
      <c r="M2732">
        <f t="shared" si="439"/>
        <v>647.01213078665535</v>
      </c>
      <c r="N2732">
        <f t="shared" si="440"/>
        <v>353.68487096985837</v>
      </c>
      <c r="O2732">
        <f t="shared" si="441"/>
        <v>6.6297882036968083</v>
      </c>
      <c r="P2732">
        <f t="shared" si="442"/>
        <v>1007.3267899602105</v>
      </c>
      <c r="Q2732">
        <f t="shared" si="443"/>
        <v>0</v>
      </c>
    </row>
    <row r="2733" spans="1:17">
      <c r="A2733">
        <v>2732</v>
      </c>
      <c r="B2733" s="1">
        <v>40351</v>
      </c>
      <c r="C2733">
        <v>10112.89</v>
      </c>
      <c r="D2733">
        <v>1095.31</v>
      </c>
      <c r="E2733">
        <v>90.64</v>
      </c>
      <c r="F2733">
        <f t="shared" si="444"/>
        <v>31632.079999999998</v>
      </c>
      <c r="G2733">
        <f t="shared" si="445"/>
        <v>-1.3464251502356639E-2</v>
      </c>
      <c r="H2733">
        <f t="shared" si="438"/>
        <v>864.84258050224992</v>
      </c>
      <c r="J2733">
        <f t="shared" si="446"/>
        <v>-1.2221125003785027E-2</v>
      </c>
      <c r="K2733">
        <f t="shared" si="447"/>
        <v>-1.6070786920589386E-2</v>
      </c>
      <c r="L2733">
        <f t="shared" si="448"/>
        <v>-5.6497175141243527E-3</v>
      </c>
      <c r="M2733">
        <f t="shared" si="439"/>
        <v>639.1049146573464</v>
      </c>
      <c r="N2733">
        <f t="shared" si="440"/>
        <v>348.00087677146564</v>
      </c>
      <c r="O2733">
        <f t="shared" si="441"/>
        <v>6.592331773167448</v>
      </c>
      <c r="P2733">
        <f t="shared" si="442"/>
        <v>993.69812320197946</v>
      </c>
      <c r="Q2733">
        <f t="shared" si="443"/>
        <v>0</v>
      </c>
    </row>
    <row r="2734" spans="1:17">
      <c r="A2734">
        <v>2733</v>
      </c>
      <c r="B2734" s="1">
        <v>40352</v>
      </c>
      <c r="C2734">
        <v>9923.7000000000007</v>
      </c>
      <c r="D2734">
        <v>1092.04</v>
      </c>
      <c r="E2734">
        <v>90.105000000000004</v>
      </c>
      <c r="F2734">
        <f t="shared" si="444"/>
        <v>31218.325000000004</v>
      </c>
      <c r="G2734">
        <f t="shared" si="445"/>
        <v>-1.308023373739553E-2</v>
      </c>
      <c r="H2734">
        <f t="shared" si="438"/>
        <v>853.53023740322817</v>
      </c>
      <c r="J2734">
        <f t="shared" si="446"/>
        <v>-1.8707807560449985E-2</v>
      </c>
      <c r="K2734">
        <f t="shared" si="447"/>
        <v>-2.9854561722252315E-3</v>
      </c>
      <c r="L2734">
        <f t="shared" si="448"/>
        <v>-5.9024713150925834E-3</v>
      </c>
      <c r="M2734">
        <f t="shared" si="439"/>
        <v>627.14866290299892</v>
      </c>
      <c r="N2734">
        <f t="shared" si="440"/>
        <v>346.96193540596852</v>
      </c>
      <c r="O2734">
        <f t="shared" si="441"/>
        <v>6.5534207239767532</v>
      </c>
      <c r="P2734">
        <f t="shared" si="442"/>
        <v>980.66401903294411</v>
      </c>
      <c r="Q2734">
        <f t="shared" si="443"/>
        <v>0</v>
      </c>
    </row>
    <row r="2735" spans="1:17">
      <c r="A2735">
        <v>2734</v>
      </c>
      <c r="B2735" s="1">
        <v>40353</v>
      </c>
      <c r="C2735">
        <v>9928.34</v>
      </c>
      <c r="D2735">
        <v>1073.69</v>
      </c>
      <c r="E2735">
        <v>89.325000000000003</v>
      </c>
      <c r="F2735">
        <f t="shared" si="444"/>
        <v>31040.205000000002</v>
      </c>
      <c r="G2735">
        <f t="shared" si="445"/>
        <v>-5.7056232196955881E-3</v>
      </c>
      <c r="H2735">
        <f t="shared" si="438"/>
        <v>848.66031546198803</v>
      </c>
      <c r="J2735">
        <f t="shared" si="446"/>
        <v>4.6756754033272507E-4</v>
      </c>
      <c r="K2735">
        <f t="shared" si="447"/>
        <v>-1.6803413794366451E-2</v>
      </c>
      <c r="L2735">
        <f t="shared" si="448"/>
        <v>-8.656567338105603E-3</v>
      </c>
      <c r="M2735">
        <f t="shared" si="439"/>
        <v>627.44189726073546</v>
      </c>
      <c r="N2735">
        <f t="shared" si="440"/>
        <v>341.13179043444779</v>
      </c>
      <c r="O2735">
        <f t="shared" si="441"/>
        <v>6.4774639952028537</v>
      </c>
      <c r="P2735">
        <f t="shared" si="442"/>
        <v>975.05115169038606</v>
      </c>
      <c r="Q2735">
        <f t="shared" si="443"/>
        <v>0</v>
      </c>
    </row>
    <row r="2736" spans="1:17">
      <c r="A2736">
        <v>2735</v>
      </c>
      <c r="B2736" s="1">
        <v>40354</v>
      </c>
      <c r="C2736">
        <v>9737.48</v>
      </c>
      <c r="D2736">
        <v>1076.77</v>
      </c>
      <c r="E2736">
        <v>89.284990000000008</v>
      </c>
      <c r="F2736">
        <f t="shared" si="444"/>
        <v>30689.08495</v>
      </c>
      <c r="G2736">
        <f t="shared" si="445"/>
        <v>-1.1311782573600992E-2</v>
      </c>
      <c r="H2736">
        <f t="shared" si="438"/>
        <v>839.06045449463852</v>
      </c>
      <c r="J2736">
        <f t="shared" si="446"/>
        <v>-1.9223757445857026E-2</v>
      </c>
      <c r="K2736">
        <f t="shared" si="447"/>
        <v>2.8686119829746115E-3</v>
      </c>
      <c r="L2736">
        <f t="shared" si="448"/>
        <v>-4.479149174362318E-4</v>
      </c>
      <c r="M2736">
        <f t="shared" si="439"/>
        <v>615.38010641642666</v>
      </c>
      <c r="N2736">
        <f t="shared" si="440"/>
        <v>342.11036517626161</v>
      </c>
      <c r="O2736">
        <f t="shared" si="441"/>
        <v>6.4745626424522458</v>
      </c>
      <c r="P2736">
        <f t="shared" si="442"/>
        <v>963.96503423514048</v>
      </c>
      <c r="Q2736">
        <f t="shared" si="443"/>
        <v>0</v>
      </c>
    </row>
    <row r="2737" spans="1:17">
      <c r="A2737">
        <v>2736</v>
      </c>
      <c r="B2737" s="1">
        <v>40357</v>
      </c>
      <c r="C2737">
        <v>9693.94</v>
      </c>
      <c r="D2737">
        <v>1074.57</v>
      </c>
      <c r="E2737">
        <v>89.239990000000006</v>
      </c>
      <c r="F2737">
        <f t="shared" si="444"/>
        <v>30579.77995</v>
      </c>
      <c r="G2737">
        <f t="shared" si="445"/>
        <v>-3.5616897727021035E-3</v>
      </c>
      <c r="H2737">
        <f t="shared" si="438"/>
        <v>836.07198145518612</v>
      </c>
      <c r="J2737">
        <f t="shared" si="446"/>
        <v>-4.4713827396820616E-3</v>
      </c>
      <c r="K2737">
        <f t="shared" si="447"/>
        <v>-2.0431475616892181E-3</v>
      </c>
      <c r="L2737">
        <f t="shared" si="448"/>
        <v>-5.0400408848116918E-4</v>
      </c>
      <c r="M2737">
        <f t="shared" si="439"/>
        <v>612.62850643025251</v>
      </c>
      <c r="N2737">
        <f t="shared" si="440"/>
        <v>341.41138321782313</v>
      </c>
      <c r="O2737">
        <f t="shared" si="441"/>
        <v>6.4712994364093221</v>
      </c>
      <c r="P2737">
        <f t="shared" si="442"/>
        <v>960.51118908448495</v>
      </c>
      <c r="Q2737">
        <f t="shared" si="443"/>
        <v>0</v>
      </c>
    </row>
    <row r="2738" spans="1:17">
      <c r="A2738">
        <v>2737</v>
      </c>
      <c r="B2738" s="1">
        <v>40358</v>
      </c>
      <c r="C2738">
        <v>9570.67</v>
      </c>
      <c r="D2738">
        <v>1041.24</v>
      </c>
      <c r="E2738">
        <v>88.444990000000004</v>
      </c>
      <c r="F2738">
        <f t="shared" si="444"/>
        <v>29995.964949999998</v>
      </c>
      <c r="G2738">
        <f t="shared" si="445"/>
        <v>-1.9091536987989377E-2</v>
      </c>
      <c r="H2738">
        <f t="shared" si="438"/>
        <v>820.11008229661286</v>
      </c>
      <c r="J2738">
        <f t="shared" si="446"/>
        <v>-1.2716191765164697E-2</v>
      </c>
      <c r="K2738">
        <f t="shared" si="447"/>
        <v>-3.1017057985984975E-2</v>
      </c>
      <c r="L2738">
        <f t="shared" si="448"/>
        <v>-8.9085621815959692E-3</v>
      </c>
      <c r="M2738">
        <f t="shared" si="439"/>
        <v>604.83820486167906</v>
      </c>
      <c r="N2738">
        <f t="shared" si="440"/>
        <v>330.82180654748055</v>
      </c>
      <c r="O2738">
        <f t="shared" si="441"/>
        <v>6.4136494629843428</v>
      </c>
      <c r="P2738">
        <f t="shared" si="442"/>
        <v>942.07366087214393</v>
      </c>
      <c r="Q2738">
        <f t="shared" si="443"/>
        <v>0</v>
      </c>
    </row>
    <row r="2739" spans="1:17">
      <c r="A2739">
        <v>2738</v>
      </c>
      <c r="B2739" s="1">
        <v>40359</v>
      </c>
      <c r="C2739">
        <v>9382.64</v>
      </c>
      <c r="D2739">
        <v>1030.71</v>
      </c>
      <c r="E2739">
        <v>88.489990000000006</v>
      </c>
      <c r="F2739">
        <f t="shared" si="444"/>
        <v>29514.829949999996</v>
      </c>
      <c r="G2739">
        <f t="shared" si="445"/>
        <v>-1.6039990738821119E-2</v>
      </c>
      <c r="H2739">
        <f t="shared" si="438"/>
        <v>806.95552417176145</v>
      </c>
      <c r="J2739">
        <f t="shared" si="446"/>
        <v>-1.964648243017475E-2</v>
      </c>
      <c r="K2739">
        <f t="shared" si="447"/>
        <v>-1.0112942261150115E-2</v>
      </c>
      <c r="L2739">
        <f t="shared" si="448"/>
        <v>5.0879083145360937E-4</v>
      </c>
      <c r="M2739">
        <f t="shared" si="439"/>
        <v>592.95526169676566</v>
      </c>
      <c r="N2739">
        <f t="shared" si="440"/>
        <v>327.4762247191365</v>
      </c>
      <c r="O2739">
        <f t="shared" si="441"/>
        <v>6.4169126690272664</v>
      </c>
      <c r="P2739">
        <f t="shared" si="442"/>
        <v>926.84839908492938</v>
      </c>
      <c r="Q2739">
        <f t="shared" si="443"/>
        <v>0</v>
      </c>
    </row>
    <row r="2740" spans="1:17">
      <c r="A2740">
        <v>2739</v>
      </c>
      <c r="B2740" s="1">
        <v>40360</v>
      </c>
      <c r="C2740">
        <v>9191.6</v>
      </c>
      <c r="D2740">
        <v>1027.3699999999999</v>
      </c>
      <c r="E2740">
        <v>87.06</v>
      </c>
      <c r="F2740">
        <f t="shared" si="444"/>
        <v>29092.2</v>
      </c>
      <c r="G2740">
        <f t="shared" si="445"/>
        <v>-1.4319240555204171E-2</v>
      </c>
      <c r="H2740">
        <f t="shared" si="438"/>
        <v>795.40053390379501</v>
      </c>
      <c r="J2740">
        <f t="shared" si="446"/>
        <v>-2.0361007136584064E-2</v>
      </c>
      <c r="K2740">
        <f t="shared" si="447"/>
        <v>-3.2404847144202886E-3</v>
      </c>
      <c r="L2740">
        <f t="shared" si="448"/>
        <v>-1.6159906900204191E-2</v>
      </c>
      <c r="M2740">
        <f t="shared" si="439"/>
        <v>580.88209538168269</v>
      </c>
      <c r="N2740">
        <f t="shared" si="440"/>
        <v>326.41504301859806</v>
      </c>
      <c r="O2740">
        <f t="shared" si="441"/>
        <v>6.8189889302432452</v>
      </c>
      <c r="P2740">
        <f t="shared" si="442"/>
        <v>914.11612733052402</v>
      </c>
      <c r="Q2740">
        <f t="shared" si="443"/>
        <v>0</v>
      </c>
    </row>
    <row r="2741" spans="1:17">
      <c r="A2741">
        <v>2740</v>
      </c>
      <c r="B2741" s="1">
        <v>40361</v>
      </c>
      <c r="C2741">
        <v>9203.7099999999991</v>
      </c>
      <c r="D2741">
        <v>1022.58</v>
      </c>
      <c r="E2741">
        <v>87.694990000000004</v>
      </c>
      <c r="F2741">
        <f t="shared" si="444"/>
        <v>29071.694950000001</v>
      </c>
      <c r="G2741">
        <f t="shared" si="445"/>
        <v>-7.0482981692687741E-4</v>
      </c>
      <c r="H2741">
        <f t="shared" si="438"/>
        <v>794.83991189110009</v>
      </c>
      <c r="J2741">
        <f t="shared" si="446"/>
        <v>1.3175072892639417E-3</v>
      </c>
      <c r="K2741">
        <f t="shared" si="447"/>
        <v>-4.6623903754244855E-3</v>
      </c>
      <c r="L2741">
        <f t="shared" si="448"/>
        <v>7.2937054904662624E-3</v>
      </c>
      <c r="M2741">
        <f t="shared" si="439"/>
        <v>581.64741177655105</v>
      </c>
      <c r="N2741">
        <f t="shared" si="440"/>
        <v>324.89316866363436</v>
      </c>
      <c r="O2741">
        <f t="shared" si="441"/>
        <v>6.8687246272431901</v>
      </c>
      <c r="P2741">
        <f t="shared" si="442"/>
        <v>913.40930506742859</v>
      </c>
      <c r="Q2741">
        <f t="shared" si="443"/>
        <v>0</v>
      </c>
    </row>
    <row r="2742" spans="1:17">
      <c r="A2742">
        <v>2741</v>
      </c>
      <c r="B2742" s="1">
        <v>40364</v>
      </c>
      <c r="C2742">
        <v>9266.7800000000007</v>
      </c>
      <c r="D2742">
        <v>1022.58</v>
      </c>
      <c r="E2742">
        <v>87.739990000000006</v>
      </c>
      <c r="F2742">
        <f t="shared" si="444"/>
        <v>29198.059949999999</v>
      </c>
      <c r="G2742">
        <f t="shared" si="445"/>
        <v>4.3466677886285776E-3</v>
      </c>
      <c r="H2742">
        <f t="shared" si="438"/>
        <v>798.29481693323351</v>
      </c>
      <c r="J2742">
        <f t="shared" si="446"/>
        <v>6.8526713683940699E-3</v>
      </c>
      <c r="K2742">
        <f t="shared" si="447"/>
        <v>0</v>
      </c>
      <c r="L2742">
        <f t="shared" si="448"/>
        <v>5.1314219888731749E-4</v>
      </c>
      <c r="M2742">
        <f t="shared" si="439"/>
        <v>585.63325034173272</v>
      </c>
      <c r="N2742">
        <f t="shared" si="440"/>
        <v>324.89316866363436</v>
      </c>
      <c r="O2742">
        <f t="shared" si="441"/>
        <v>6.8722492597019649</v>
      </c>
      <c r="P2742">
        <f t="shared" si="442"/>
        <v>917.39866826506909</v>
      </c>
      <c r="Q2742">
        <f t="shared" si="443"/>
        <v>0</v>
      </c>
    </row>
    <row r="2743" spans="1:17">
      <c r="A2743">
        <v>2742</v>
      </c>
      <c r="B2743" s="1">
        <v>40365</v>
      </c>
      <c r="C2743">
        <v>9338.0400000000009</v>
      </c>
      <c r="D2743">
        <v>1028.06</v>
      </c>
      <c r="E2743">
        <v>87.424990000000008</v>
      </c>
      <c r="F2743">
        <f t="shared" si="444"/>
        <v>29393.804950000002</v>
      </c>
      <c r="G2743">
        <f t="shared" si="445"/>
        <v>6.7040413073746752E-3</v>
      </c>
      <c r="H2743">
        <f t="shared" si="438"/>
        <v>803.64661836141693</v>
      </c>
      <c r="J2743">
        <f t="shared" si="446"/>
        <v>7.6898340092244055E-3</v>
      </c>
      <c r="K2743">
        <f t="shared" si="447"/>
        <v>5.3589939173461776E-3</v>
      </c>
      <c r="L2743">
        <f t="shared" si="448"/>
        <v>-3.590153133138041E-3</v>
      </c>
      <c r="M2743">
        <f t="shared" si="439"/>
        <v>590.13667282714312</v>
      </c>
      <c r="N2743">
        <f t="shared" si="440"/>
        <v>326.63426917829014</v>
      </c>
      <c r="O2743">
        <f t="shared" si="441"/>
        <v>6.8475768324905406</v>
      </c>
      <c r="P2743">
        <f t="shared" si="442"/>
        <v>923.61851883792372</v>
      </c>
      <c r="Q2743">
        <f t="shared" si="443"/>
        <v>0</v>
      </c>
    </row>
    <row r="2744" spans="1:17">
      <c r="A2744">
        <v>2743</v>
      </c>
      <c r="B2744" s="1">
        <v>40366</v>
      </c>
      <c r="C2744">
        <v>9279.65</v>
      </c>
      <c r="D2744">
        <v>1060.27</v>
      </c>
      <c r="E2744">
        <v>87.28</v>
      </c>
      <c r="F2744">
        <f t="shared" si="444"/>
        <v>29598.400000000001</v>
      </c>
      <c r="G2744">
        <f t="shared" si="445"/>
        <v>6.9604819909510063E-3</v>
      </c>
      <c r="H2744">
        <f t="shared" si="438"/>
        <v>809.2403861756103</v>
      </c>
      <c r="J2744">
        <f t="shared" si="446"/>
        <v>-6.2529181712651649E-3</v>
      </c>
      <c r="K2744">
        <f t="shared" si="447"/>
        <v>3.1330856175709521E-2</v>
      </c>
      <c r="L2744">
        <f t="shared" si="448"/>
        <v>-1.6584502897856179E-3</v>
      </c>
      <c r="M2744">
        <f t="shared" si="439"/>
        <v>586.44659650209235</v>
      </c>
      <c r="N2744">
        <f t="shared" si="440"/>
        <v>336.86800048797318</v>
      </c>
      <c r="O2744">
        <f t="shared" si="441"/>
        <v>6.836220466708367</v>
      </c>
      <c r="P2744">
        <f t="shared" si="442"/>
        <v>930.15081745677389</v>
      </c>
      <c r="Q2744">
        <f t="shared" si="443"/>
        <v>0</v>
      </c>
    </row>
    <row r="2745" spans="1:17">
      <c r="A2745">
        <v>2744</v>
      </c>
      <c r="B2745" s="1">
        <v>40367</v>
      </c>
      <c r="C2745">
        <v>9535.74</v>
      </c>
      <c r="D2745">
        <v>1070.25</v>
      </c>
      <c r="E2745">
        <v>88.56</v>
      </c>
      <c r="F2745">
        <f t="shared" si="444"/>
        <v>30216.78</v>
      </c>
      <c r="G2745">
        <f t="shared" si="445"/>
        <v>2.089234553219077E-2</v>
      </c>
      <c r="H2745">
        <f t="shared" si="438"/>
        <v>826.14731594219461</v>
      </c>
      <c r="J2745">
        <f t="shared" si="446"/>
        <v>2.7596946005506773E-2</v>
      </c>
      <c r="K2745">
        <f t="shared" si="447"/>
        <v>9.4126967659180494E-3</v>
      </c>
      <c r="L2745">
        <f t="shared" si="448"/>
        <v>1.4665444546287931E-2</v>
      </c>
      <c r="M2745">
        <f t="shared" si="439"/>
        <v>602.63073156087376</v>
      </c>
      <c r="N2745">
        <f t="shared" si="440"/>
        <v>340.03883682670761</v>
      </c>
      <c r="O2745">
        <f t="shared" si="441"/>
        <v>6.9364766788690773</v>
      </c>
      <c r="P2745">
        <f t="shared" si="442"/>
        <v>949.60604506645052</v>
      </c>
      <c r="Q2745">
        <f t="shared" si="443"/>
        <v>0</v>
      </c>
    </row>
    <row r="2746" spans="1:17">
      <c r="A2746">
        <v>2745</v>
      </c>
      <c r="B2746" s="1">
        <v>40368</v>
      </c>
      <c r="C2746">
        <v>9585.32</v>
      </c>
      <c r="D2746">
        <v>1077.96</v>
      </c>
      <c r="E2746">
        <v>88.48499000000001</v>
      </c>
      <c r="F2746">
        <f t="shared" si="444"/>
        <v>30392.664949999998</v>
      </c>
      <c r="G2746">
        <f t="shared" si="445"/>
        <v>5.8207707770319139E-3</v>
      </c>
      <c r="H2746">
        <f t="shared" si="438"/>
        <v>830.95613009635429</v>
      </c>
      <c r="J2746">
        <f t="shared" si="446"/>
        <v>5.199386728245603E-3</v>
      </c>
      <c r="K2746">
        <f t="shared" si="447"/>
        <v>7.2039243167485445E-3</v>
      </c>
      <c r="L2746">
        <f t="shared" si="448"/>
        <v>-8.4699638663043864E-4</v>
      </c>
      <c r="M2746">
        <f t="shared" si="439"/>
        <v>605.76404178858422</v>
      </c>
      <c r="N2746">
        <f t="shared" si="440"/>
        <v>342.48845087196241</v>
      </c>
      <c r="O2746">
        <f t="shared" si="441"/>
        <v>6.9306015081861281</v>
      </c>
      <c r="P2746">
        <f t="shared" si="442"/>
        <v>955.18309416873274</v>
      </c>
      <c r="Q2746">
        <f t="shared" si="443"/>
        <v>0</v>
      </c>
    </row>
    <row r="2747" spans="1:17">
      <c r="A2747">
        <v>2746</v>
      </c>
      <c r="B2747" s="1">
        <v>40371</v>
      </c>
      <c r="C2747">
        <v>9548.11</v>
      </c>
      <c r="D2747">
        <v>1078.75</v>
      </c>
      <c r="E2747">
        <v>88.524990000000003</v>
      </c>
      <c r="F2747">
        <f t="shared" si="444"/>
        <v>30326.344950000002</v>
      </c>
      <c r="G2747">
        <f t="shared" si="445"/>
        <v>-2.1821054556782071E-3</v>
      </c>
      <c r="H2747">
        <f t="shared" si="438"/>
        <v>829.14289619144176</v>
      </c>
      <c r="J2747">
        <f t="shared" si="446"/>
        <v>-3.8819778578075281E-3</v>
      </c>
      <c r="K2747">
        <f t="shared" si="447"/>
        <v>7.32865783517056E-4</v>
      </c>
      <c r="L2747">
        <f t="shared" si="448"/>
        <v>4.520540715435839E-4</v>
      </c>
      <c r="M2747">
        <f t="shared" si="439"/>
        <v>603.41247919130501</v>
      </c>
      <c r="N2747">
        <f t="shared" si="440"/>
        <v>342.73944893885619</v>
      </c>
      <c r="O2747">
        <f t="shared" si="441"/>
        <v>6.93373451481615</v>
      </c>
      <c r="P2747">
        <f t="shared" si="442"/>
        <v>953.08566264497733</v>
      </c>
      <c r="Q2747">
        <f t="shared" si="443"/>
        <v>0</v>
      </c>
    </row>
    <row r="2748" spans="1:17">
      <c r="A2748">
        <v>2747</v>
      </c>
      <c r="B2748" s="1">
        <v>40372</v>
      </c>
      <c r="C2748">
        <v>9537.23</v>
      </c>
      <c r="D2748">
        <v>1095.3399999999999</v>
      </c>
      <c r="E2748">
        <v>88.079990000000009</v>
      </c>
      <c r="F2748">
        <f t="shared" si="444"/>
        <v>30468.25995</v>
      </c>
      <c r="G2748">
        <f t="shared" si="445"/>
        <v>4.6795945978315157E-3</v>
      </c>
      <c r="H2748">
        <f t="shared" ref="H2748:H2811" si="449">_xlfn.PERCENTILE.INC(G2499:G2748,0.01)*F2748*(-1)</f>
        <v>833.02294880928957</v>
      </c>
      <c r="J2748">
        <f t="shared" si="446"/>
        <v>-1.1394925278407353E-3</v>
      </c>
      <c r="K2748">
        <f t="shared" si="447"/>
        <v>1.5378910776361554E-2</v>
      </c>
      <c r="L2748">
        <f t="shared" si="448"/>
        <v>-5.026829147340095E-3</v>
      </c>
      <c r="M2748">
        <f t="shared" si="439"/>
        <v>602.72489518006068</v>
      </c>
      <c r="N2748">
        <f t="shared" si="440"/>
        <v>348.01040834362618</v>
      </c>
      <c r="O2748">
        <f t="shared" si="441"/>
        <v>6.8988798160571543</v>
      </c>
      <c r="P2748">
        <f t="shared" si="442"/>
        <v>957.63418333974403</v>
      </c>
      <c r="Q2748">
        <f t="shared" si="443"/>
        <v>0</v>
      </c>
    </row>
    <row r="2749" spans="1:17">
      <c r="A2749">
        <v>2748</v>
      </c>
      <c r="B2749" s="1">
        <v>40373</v>
      </c>
      <c r="C2749">
        <v>9795.24</v>
      </c>
      <c r="D2749">
        <v>1095.17</v>
      </c>
      <c r="E2749">
        <v>88.465000000000003</v>
      </c>
      <c r="F2749">
        <f t="shared" si="444"/>
        <v>30984.505000000001</v>
      </c>
      <c r="G2749">
        <f t="shared" si="445"/>
        <v>1.6943699799305545E-2</v>
      </c>
      <c r="H2749">
        <f t="shared" si="449"/>
        <v>847.13743957984639</v>
      </c>
      <c r="J2749">
        <f t="shared" si="446"/>
        <v>2.7052928365993045E-2</v>
      </c>
      <c r="K2749">
        <f t="shared" si="447"/>
        <v>-1.5520295068183199E-4</v>
      </c>
      <c r="L2749">
        <f t="shared" si="448"/>
        <v>4.3711403691122364E-3</v>
      </c>
      <c r="M2749">
        <f t="shared" ref="M2749:M2812" si="450">_xlfn.PERCENTILE.INC(J2500:J2749,0.01)*2*C2749*(-1)</f>
        <v>619.03036859376755</v>
      </c>
      <c r="N2749">
        <f t="shared" ref="N2749:N2812" si="451">_xlfn.PERCENTILE.INC(K2500:K2749,0.01)*10*D2749*(-1)</f>
        <v>347.95639610138323</v>
      </c>
      <c r="O2749">
        <f t="shared" ref="O2749:O2812" si="452">_xlfn.PERCENTILE.INC(L2500:L2749,0.01)*5*E2749*(-1)</f>
        <v>6.929035788122774</v>
      </c>
      <c r="P2749">
        <f t="shared" ref="P2749:P2812" si="453">SUM(M2749:O2749)</f>
        <v>973.91580048327353</v>
      </c>
      <c r="Q2749">
        <f t="shared" ref="Q2749:Q2812" si="454">IF(H2749&gt;P2749,1,0)</f>
        <v>0</v>
      </c>
    </row>
    <row r="2750" spans="1:17">
      <c r="A2750">
        <v>2749</v>
      </c>
      <c r="B2750" s="1">
        <v>40374</v>
      </c>
      <c r="C2750">
        <v>9685.5300000000007</v>
      </c>
      <c r="D2750">
        <v>1096.48</v>
      </c>
      <c r="E2750">
        <v>87.45</v>
      </c>
      <c r="F2750">
        <f t="shared" si="444"/>
        <v>30773.11</v>
      </c>
      <c r="G2750">
        <f t="shared" si="445"/>
        <v>-6.8226037498421155E-3</v>
      </c>
      <c r="H2750">
        <f t="shared" si="449"/>
        <v>841.35775650793732</v>
      </c>
      <c r="J2750">
        <f t="shared" si="446"/>
        <v>-1.1200338123414921E-2</v>
      </c>
      <c r="K2750">
        <f t="shared" si="447"/>
        <v>1.1961613265520921E-3</v>
      </c>
      <c r="L2750">
        <f t="shared" si="448"/>
        <v>-1.1473464081840246E-2</v>
      </c>
      <c r="M2750">
        <f t="shared" si="450"/>
        <v>612.09701915685514</v>
      </c>
      <c r="N2750">
        <f t="shared" si="451"/>
        <v>348.37260808572614</v>
      </c>
      <c r="O2750">
        <f t="shared" si="452"/>
        <v>6.8495357448859622</v>
      </c>
      <c r="P2750">
        <f t="shared" si="453"/>
        <v>967.31916298746728</v>
      </c>
      <c r="Q2750">
        <f t="shared" si="454"/>
        <v>0</v>
      </c>
    </row>
    <row r="2751" spans="1:17">
      <c r="A2751">
        <v>2750</v>
      </c>
      <c r="B2751" s="1">
        <v>40375</v>
      </c>
      <c r="C2751">
        <v>9408.36</v>
      </c>
      <c r="D2751">
        <v>1064.8800000000001</v>
      </c>
      <c r="E2751">
        <v>86.414990000000003</v>
      </c>
      <c r="F2751">
        <f t="shared" si="444"/>
        <v>29897.594950000002</v>
      </c>
      <c r="G2751">
        <f t="shared" si="445"/>
        <v>-2.8450652209022653E-2</v>
      </c>
      <c r="H2751">
        <f t="shared" si="449"/>
        <v>850.33877763729515</v>
      </c>
      <c r="J2751">
        <f t="shared" si="446"/>
        <v>-2.8616916162564121E-2</v>
      </c>
      <c r="K2751">
        <f t="shared" si="447"/>
        <v>-2.8819495111629845E-2</v>
      </c>
      <c r="L2751">
        <f t="shared" si="448"/>
        <v>-1.1835448827901662E-2</v>
      </c>
      <c r="M2751">
        <f t="shared" si="450"/>
        <v>594.58069007628796</v>
      </c>
      <c r="N2751">
        <f t="shared" si="451"/>
        <v>338.33268540997381</v>
      </c>
      <c r="O2751">
        <f t="shared" si="452"/>
        <v>6.7684684150824808</v>
      </c>
      <c r="P2751">
        <f t="shared" si="453"/>
        <v>939.68184390134422</v>
      </c>
      <c r="Q2751">
        <f t="shared" si="454"/>
        <v>0</v>
      </c>
    </row>
    <row r="2752" spans="1:17">
      <c r="A2752">
        <v>2751</v>
      </c>
      <c r="B2752" s="1">
        <v>40378</v>
      </c>
      <c r="C2752">
        <v>9408.36</v>
      </c>
      <c r="D2752">
        <v>1071.25</v>
      </c>
      <c r="E2752">
        <v>86.674990000000008</v>
      </c>
      <c r="F2752">
        <f t="shared" si="444"/>
        <v>29962.594950000002</v>
      </c>
      <c r="G2752">
        <f t="shared" si="445"/>
        <v>2.1740879194029894E-3</v>
      </c>
      <c r="H2752">
        <f t="shared" si="449"/>
        <v>852.18748890115637</v>
      </c>
      <c r="J2752">
        <f t="shared" si="446"/>
        <v>0</v>
      </c>
      <c r="K2752">
        <f t="shared" si="447"/>
        <v>5.9818946735781253E-3</v>
      </c>
      <c r="L2752">
        <f t="shared" si="448"/>
        <v>3.0087372572744631E-3</v>
      </c>
      <c r="M2752">
        <f t="shared" si="450"/>
        <v>594.58069007628796</v>
      </c>
      <c r="N2752">
        <f t="shared" si="451"/>
        <v>340.35655589872511</v>
      </c>
      <c r="O2752">
        <f t="shared" si="452"/>
        <v>6.7888329581776254</v>
      </c>
      <c r="P2752">
        <f t="shared" si="453"/>
        <v>941.72607893319071</v>
      </c>
      <c r="Q2752">
        <f t="shared" si="454"/>
        <v>0</v>
      </c>
    </row>
    <row r="2753" spans="1:17">
      <c r="A2753">
        <v>2752</v>
      </c>
      <c r="B2753" s="1">
        <v>40379</v>
      </c>
      <c r="C2753">
        <v>9300.4599999999991</v>
      </c>
      <c r="D2753">
        <v>1083.48</v>
      </c>
      <c r="E2753">
        <v>87.019990000000007</v>
      </c>
      <c r="F2753">
        <f t="shared" si="444"/>
        <v>29870.819949999997</v>
      </c>
      <c r="G2753">
        <f t="shared" si="445"/>
        <v>-3.0629857044476294E-3</v>
      </c>
      <c r="H2753">
        <f t="shared" si="449"/>
        <v>849.57725080514297</v>
      </c>
      <c r="J2753">
        <f t="shared" si="446"/>
        <v>-1.1468523738462522E-2</v>
      </c>
      <c r="K2753">
        <f t="shared" si="447"/>
        <v>1.1416569428237988E-2</v>
      </c>
      <c r="L2753">
        <f t="shared" si="448"/>
        <v>3.9803869605292697E-3</v>
      </c>
      <c r="M2753">
        <f t="shared" si="450"/>
        <v>587.76172731771658</v>
      </c>
      <c r="N2753">
        <f t="shared" si="451"/>
        <v>344.24226014949886</v>
      </c>
      <c r="O2753">
        <f t="shared" si="452"/>
        <v>6.8158551403615659</v>
      </c>
      <c r="P2753">
        <f t="shared" si="453"/>
        <v>938.81984260757702</v>
      </c>
      <c r="Q2753">
        <f t="shared" si="454"/>
        <v>0</v>
      </c>
    </row>
    <row r="2754" spans="1:17">
      <c r="A2754">
        <v>2753</v>
      </c>
      <c r="B2754" s="1">
        <v>40380</v>
      </c>
      <c r="C2754">
        <v>9278.83</v>
      </c>
      <c r="D2754">
        <v>1069.5899999999999</v>
      </c>
      <c r="E2754">
        <v>87.179990000000004</v>
      </c>
      <c r="F2754">
        <f t="shared" si="444"/>
        <v>29689.459949999997</v>
      </c>
      <c r="G2754">
        <f t="shared" si="445"/>
        <v>-6.0714771239481768E-3</v>
      </c>
      <c r="H2754">
        <f t="shared" si="449"/>
        <v>844.41906196185278</v>
      </c>
      <c r="J2754">
        <f t="shared" si="446"/>
        <v>-2.3256914174136778E-3</v>
      </c>
      <c r="K2754">
        <f t="shared" si="447"/>
        <v>-1.2819802857459428E-2</v>
      </c>
      <c r="L2754">
        <f t="shared" si="448"/>
        <v>1.8386579911120471E-3</v>
      </c>
      <c r="M2754">
        <f t="shared" si="450"/>
        <v>586.39477491300954</v>
      </c>
      <c r="N2754">
        <f t="shared" si="451"/>
        <v>339.82914223917606</v>
      </c>
      <c r="O2754">
        <f t="shared" si="452"/>
        <v>6.8283871668816545</v>
      </c>
      <c r="P2754">
        <f t="shared" si="453"/>
        <v>933.05230431906716</v>
      </c>
      <c r="Q2754">
        <f t="shared" si="454"/>
        <v>0</v>
      </c>
    </row>
    <row r="2755" spans="1:17">
      <c r="A2755">
        <v>2754</v>
      </c>
      <c r="B2755" s="1">
        <v>40381</v>
      </c>
      <c r="C2755">
        <v>9220.8799999999992</v>
      </c>
      <c r="D2755">
        <v>1093.67</v>
      </c>
      <c r="E2755">
        <v>87.064990000000009</v>
      </c>
      <c r="F2755">
        <f t="shared" ref="F2755:F2818" si="455">2*C2755+10*D2755+5*E2755</f>
        <v>29813.784949999997</v>
      </c>
      <c r="G2755">
        <f t="shared" si="445"/>
        <v>4.1875130167197128E-3</v>
      </c>
      <c r="H2755">
        <f t="shared" si="449"/>
        <v>847.95507777538421</v>
      </c>
      <c r="J2755">
        <f t="shared" si="446"/>
        <v>-6.2453994738561613E-3</v>
      </c>
      <c r="K2755">
        <f t="shared" si="447"/>
        <v>2.2513299488589267E-2</v>
      </c>
      <c r="L2755">
        <f t="shared" si="448"/>
        <v>-1.3191100388976196E-3</v>
      </c>
      <c r="M2755">
        <f t="shared" si="450"/>
        <v>582.73250529429583</v>
      </c>
      <c r="N2755">
        <f t="shared" si="451"/>
        <v>347.47981749335702</v>
      </c>
      <c r="O2755">
        <f t="shared" si="452"/>
        <v>6.8193797728203416</v>
      </c>
      <c r="P2755">
        <f t="shared" si="453"/>
        <v>937.03170256047315</v>
      </c>
      <c r="Q2755">
        <f t="shared" si="454"/>
        <v>0</v>
      </c>
    </row>
    <row r="2756" spans="1:17">
      <c r="A2756">
        <v>2755</v>
      </c>
      <c r="B2756" s="1">
        <v>40382</v>
      </c>
      <c r="C2756">
        <v>9430.9599999999991</v>
      </c>
      <c r="D2756">
        <v>1102.6600000000001</v>
      </c>
      <c r="E2756">
        <v>87.289990000000003</v>
      </c>
      <c r="F2756">
        <f t="shared" si="455"/>
        <v>30324.969949999995</v>
      </c>
      <c r="G2756">
        <f t="shared" ref="G2756:G2819" si="456">F2756/F2755-1</f>
        <v>1.7145927659211857E-2</v>
      </c>
      <c r="H2756">
        <f t="shared" si="449"/>
        <v>862.49405419718221</v>
      </c>
      <c r="J2756">
        <f t="shared" ref="J2756:J2819" si="457">C2756/C2755-1</f>
        <v>2.2783074934279668E-2</v>
      </c>
      <c r="K2756">
        <f t="shared" ref="K2756:K2819" si="458">D2756/D2755-1</f>
        <v>8.2200298078944911E-3</v>
      </c>
      <c r="L2756">
        <f t="shared" ref="L2756:L2819" si="459">E2756/E2755-1</f>
        <v>2.5842764123673589E-3</v>
      </c>
      <c r="M2756">
        <f t="shared" si="450"/>
        <v>596.00894362905626</v>
      </c>
      <c r="N2756">
        <f t="shared" si="451"/>
        <v>350.33611195079419</v>
      </c>
      <c r="O2756">
        <f t="shared" si="452"/>
        <v>6.8370029351142154</v>
      </c>
      <c r="P2756">
        <f t="shared" si="453"/>
        <v>953.18205851496464</v>
      </c>
      <c r="Q2756">
        <f t="shared" si="454"/>
        <v>0</v>
      </c>
    </row>
    <row r="2757" spans="1:17">
      <c r="A2757">
        <v>2756</v>
      </c>
      <c r="B2757" s="1">
        <v>40385</v>
      </c>
      <c r="C2757">
        <v>9503.66</v>
      </c>
      <c r="D2757">
        <v>1115.01</v>
      </c>
      <c r="E2757">
        <v>87.239990000000006</v>
      </c>
      <c r="F2757">
        <f t="shared" si="455"/>
        <v>30593.619949999997</v>
      </c>
      <c r="G2757">
        <f t="shared" si="456"/>
        <v>8.8590359839746391E-3</v>
      </c>
      <c r="H2757">
        <f t="shared" si="449"/>
        <v>870.13492005927935</v>
      </c>
      <c r="J2757">
        <f t="shared" si="457"/>
        <v>7.7086532017949239E-3</v>
      </c>
      <c r="K2757">
        <f t="shared" si="458"/>
        <v>1.1200188634755914E-2</v>
      </c>
      <c r="L2757">
        <f t="shared" si="459"/>
        <v>-5.7280336496767781E-4</v>
      </c>
      <c r="M2757">
        <f t="shared" si="450"/>
        <v>600.60336988066092</v>
      </c>
      <c r="N2757">
        <f t="shared" si="451"/>
        <v>354.25994249020999</v>
      </c>
      <c r="O2757">
        <f t="shared" si="452"/>
        <v>6.8330866768266878</v>
      </c>
      <c r="P2757">
        <f t="shared" si="453"/>
        <v>961.6963990476977</v>
      </c>
      <c r="Q2757">
        <f t="shared" si="454"/>
        <v>0</v>
      </c>
    </row>
    <row r="2758" spans="1:17">
      <c r="A2758">
        <v>2757</v>
      </c>
      <c r="B2758" s="1">
        <v>40386</v>
      </c>
      <c r="C2758">
        <v>9496.85</v>
      </c>
      <c r="D2758">
        <v>1113.8399999999999</v>
      </c>
      <c r="E2758">
        <v>87.85999000000001</v>
      </c>
      <c r="F2758">
        <f t="shared" si="455"/>
        <v>30571.399949999999</v>
      </c>
      <c r="G2758">
        <f t="shared" si="456"/>
        <v>-7.2629522221667742E-4</v>
      </c>
      <c r="H2758">
        <f t="shared" si="449"/>
        <v>869.50294522415641</v>
      </c>
      <c r="J2758">
        <f t="shared" si="457"/>
        <v>-7.1656603876812941E-4</v>
      </c>
      <c r="K2758">
        <f t="shared" si="458"/>
        <v>-1.0493179433368471E-3</v>
      </c>
      <c r="L2758">
        <f t="shared" si="459"/>
        <v>7.1068325431948853E-3</v>
      </c>
      <c r="M2758">
        <f t="shared" si="450"/>
        <v>600.17299790303468</v>
      </c>
      <c r="N2758">
        <f t="shared" si="451"/>
        <v>353.88821117594955</v>
      </c>
      <c r="O2758">
        <f t="shared" si="452"/>
        <v>6.5974991864118202</v>
      </c>
      <c r="P2758">
        <f t="shared" si="453"/>
        <v>960.65870826539606</v>
      </c>
      <c r="Q2758">
        <f t="shared" si="454"/>
        <v>0</v>
      </c>
    </row>
    <row r="2759" spans="1:17">
      <c r="A2759">
        <v>2758</v>
      </c>
      <c r="B2759" s="1">
        <v>40387</v>
      </c>
      <c r="C2759">
        <v>9753.27</v>
      </c>
      <c r="D2759">
        <v>1106.1300000000001</v>
      </c>
      <c r="E2759">
        <v>87.549990000000008</v>
      </c>
      <c r="F2759">
        <f t="shared" si="455"/>
        <v>31005.589950000005</v>
      </c>
      <c r="G2759">
        <f t="shared" si="456"/>
        <v>1.4202489932097606E-2</v>
      </c>
      <c r="H2759">
        <f t="shared" si="449"/>
        <v>881.85205204963177</v>
      </c>
      <c r="J2759">
        <f t="shared" si="457"/>
        <v>2.7000531755266177E-2</v>
      </c>
      <c r="K2759">
        <f t="shared" si="458"/>
        <v>-6.921999569058257E-3</v>
      </c>
      <c r="L2759">
        <f t="shared" si="459"/>
        <v>-3.528340943357744E-3</v>
      </c>
      <c r="M2759">
        <f t="shared" si="450"/>
        <v>616.37798799156894</v>
      </c>
      <c r="N2759">
        <f t="shared" si="451"/>
        <v>351.4385971306948</v>
      </c>
      <c r="O2759">
        <f t="shared" si="452"/>
        <v>6.5742209599086339</v>
      </c>
      <c r="P2759">
        <f t="shared" si="453"/>
        <v>974.39080608217239</v>
      </c>
      <c r="Q2759">
        <f t="shared" si="454"/>
        <v>0</v>
      </c>
    </row>
    <row r="2760" spans="1:17">
      <c r="A2760">
        <v>2759</v>
      </c>
      <c r="B2760" s="1">
        <v>40388</v>
      </c>
      <c r="C2760">
        <v>9696.02</v>
      </c>
      <c r="D2760">
        <v>1101.53</v>
      </c>
      <c r="E2760">
        <v>87.10999000000001</v>
      </c>
      <c r="F2760">
        <f t="shared" si="455"/>
        <v>30842.889950000001</v>
      </c>
      <c r="G2760">
        <f t="shared" si="456"/>
        <v>-5.2474408731578714E-3</v>
      </c>
      <c r="H2760">
        <f t="shared" si="449"/>
        <v>877.22458554762829</v>
      </c>
      <c r="J2760">
        <f t="shared" si="457"/>
        <v>-5.8698262223848552E-3</v>
      </c>
      <c r="K2760">
        <f t="shared" si="458"/>
        <v>-4.1586431974542926E-3</v>
      </c>
      <c r="L2760">
        <f t="shared" si="459"/>
        <v>-5.0257001742661789E-3</v>
      </c>
      <c r="M2760">
        <f t="shared" si="450"/>
        <v>612.75995631475519</v>
      </c>
      <c r="N2760">
        <f t="shared" si="451"/>
        <v>349.97708939941435</v>
      </c>
      <c r="O2760">
        <f t="shared" si="452"/>
        <v>6.5411808964847573</v>
      </c>
      <c r="P2760">
        <f t="shared" si="453"/>
        <v>969.27822661065431</v>
      </c>
      <c r="Q2760">
        <f t="shared" si="454"/>
        <v>0</v>
      </c>
    </row>
    <row r="2761" spans="1:17">
      <c r="A2761">
        <v>2760</v>
      </c>
      <c r="B2761" s="1">
        <v>40389</v>
      </c>
      <c r="C2761">
        <v>9537.2999999999993</v>
      </c>
      <c r="D2761">
        <v>1101.5999999999999</v>
      </c>
      <c r="E2761">
        <v>86.659990000000008</v>
      </c>
      <c r="F2761">
        <f t="shared" si="455"/>
        <v>30523.899949999999</v>
      </c>
      <c r="G2761">
        <f t="shared" si="456"/>
        <v>-1.034241604846764E-2</v>
      </c>
      <c r="H2761">
        <f t="shared" si="449"/>
        <v>868.15196391595009</v>
      </c>
      <c r="J2761">
        <f t="shared" si="457"/>
        <v>-1.6369603198013283E-2</v>
      </c>
      <c r="K2761">
        <f t="shared" si="458"/>
        <v>6.3547974181288325E-5</v>
      </c>
      <c r="L2761">
        <f t="shared" si="459"/>
        <v>-5.1658828109152344E-3</v>
      </c>
      <c r="M2761">
        <f t="shared" si="450"/>
        <v>602.72931897425065</v>
      </c>
      <c r="N2761">
        <f t="shared" si="451"/>
        <v>349.99932973445556</v>
      </c>
      <c r="O2761">
        <f t="shared" si="452"/>
        <v>6.5073899225285192</v>
      </c>
      <c r="P2761">
        <f t="shared" si="453"/>
        <v>959.23603863123481</v>
      </c>
      <c r="Q2761">
        <f t="shared" si="454"/>
        <v>0</v>
      </c>
    </row>
    <row r="2762" spans="1:17">
      <c r="A2762">
        <v>2761</v>
      </c>
      <c r="B2762" s="1">
        <v>40392</v>
      </c>
      <c r="C2762">
        <v>9570.31</v>
      </c>
      <c r="D2762">
        <v>1125.8599999999999</v>
      </c>
      <c r="E2762">
        <v>86.459990000000005</v>
      </c>
      <c r="F2762">
        <f t="shared" si="455"/>
        <v>30831.519949999998</v>
      </c>
      <c r="G2762">
        <f t="shared" si="456"/>
        <v>1.0078004465481127E-2</v>
      </c>
      <c r="H2762">
        <f t="shared" si="449"/>
        <v>843.24162308832933</v>
      </c>
      <c r="J2762">
        <f t="shared" si="457"/>
        <v>3.4611472848709024E-3</v>
      </c>
      <c r="K2762">
        <f t="shared" si="458"/>
        <v>2.202251270878719E-2</v>
      </c>
      <c r="L2762">
        <f t="shared" si="459"/>
        <v>-2.307870102454479E-3</v>
      </c>
      <c r="M2762">
        <f t="shared" si="450"/>
        <v>604.22702637469342</v>
      </c>
      <c r="N2762">
        <f t="shared" si="451"/>
        <v>357.70719442159964</v>
      </c>
      <c r="O2762">
        <f t="shared" si="452"/>
        <v>6.4923717118813018</v>
      </c>
      <c r="P2762">
        <f t="shared" si="453"/>
        <v>968.42659250817439</v>
      </c>
      <c r="Q2762">
        <f t="shared" si="454"/>
        <v>0</v>
      </c>
    </row>
    <row r="2763" spans="1:17">
      <c r="A2763">
        <v>2762</v>
      </c>
      <c r="B2763" s="1">
        <v>40393</v>
      </c>
      <c r="C2763">
        <v>9694.01</v>
      </c>
      <c r="D2763">
        <v>1120.46</v>
      </c>
      <c r="E2763">
        <v>85.829990000000009</v>
      </c>
      <c r="F2763">
        <f t="shared" si="455"/>
        <v>31021.769950000002</v>
      </c>
      <c r="G2763">
        <f t="shared" si="456"/>
        <v>6.1706331802173775E-3</v>
      </c>
      <c r="H2763">
        <f t="shared" si="449"/>
        <v>848.44495782669844</v>
      </c>
      <c r="J2763">
        <f t="shared" si="457"/>
        <v>1.2925391131530795E-2</v>
      </c>
      <c r="K2763">
        <f t="shared" si="458"/>
        <v>-4.796333469525349E-3</v>
      </c>
      <c r="L2763">
        <f t="shared" si="459"/>
        <v>-7.286607366019715E-3</v>
      </c>
      <c r="M2763">
        <f t="shared" si="450"/>
        <v>612.03689702282804</v>
      </c>
      <c r="N2763">
        <f t="shared" si="451"/>
        <v>355.99151143270529</v>
      </c>
      <c r="O2763">
        <f t="shared" si="452"/>
        <v>6.4450643483425694</v>
      </c>
      <c r="P2763">
        <f t="shared" si="453"/>
        <v>974.47347280387589</v>
      </c>
      <c r="Q2763">
        <f t="shared" si="454"/>
        <v>0</v>
      </c>
    </row>
    <row r="2764" spans="1:17">
      <c r="A2764">
        <v>2763</v>
      </c>
      <c r="B2764" s="1">
        <v>40394</v>
      </c>
      <c r="C2764">
        <v>9489.34</v>
      </c>
      <c r="D2764">
        <v>1127.24</v>
      </c>
      <c r="E2764">
        <v>86.304990000000004</v>
      </c>
      <c r="F2764">
        <f t="shared" si="455"/>
        <v>30682.604950000001</v>
      </c>
      <c r="G2764">
        <f t="shared" si="456"/>
        <v>-1.0933128591523178E-2</v>
      </c>
      <c r="H2764">
        <f t="shared" si="449"/>
        <v>839.16879999994967</v>
      </c>
      <c r="J2764">
        <f t="shared" si="457"/>
        <v>-2.1113037845019722E-2</v>
      </c>
      <c r="K2764">
        <f t="shared" si="458"/>
        <v>6.0510861610409972E-3</v>
      </c>
      <c r="L2764">
        <f t="shared" si="459"/>
        <v>5.5341961475237067E-3</v>
      </c>
      <c r="M2764">
        <f t="shared" si="450"/>
        <v>599.11493885343668</v>
      </c>
      <c r="N2764">
        <f t="shared" si="451"/>
        <v>358.14564674098381</v>
      </c>
      <c r="O2764">
        <f t="shared" si="452"/>
        <v>6.4807325986297091</v>
      </c>
      <c r="P2764">
        <f t="shared" si="453"/>
        <v>963.74131819305023</v>
      </c>
      <c r="Q2764">
        <f t="shared" si="454"/>
        <v>0</v>
      </c>
    </row>
    <row r="2765" spans="1:17">
      <c r="A2765">
        <v>2764</v>
      </c>
      <c r="B2765" s="1">
        <v>40395</v>
      </c>
      <c r="C2765">
        <v>9653.92</v>
      </c>
      <c r="D2765">
        <v>1125.82</v>
      </c>
      <c r="E2765">
        <v>85.89</v>
      </c>
      <c r="F2765">
        <f t="shared" si="455"/>
        <v>30995.49</v>
      </c>
      <c r="G2765">
        <f t="shared" si="456"/>
        <v>1.0197473471039276E-2</v>
      </c>
      <c r="H2765">
        <f t="shared" si="449"/>
        <v>847.72620157567292</v>
      </c>
      <c r="J2765">
        <f t="shared" si="457"/>
        <v>1.7343671951895567E-2</v>
      </c>
      <c r="K2765">
        <f t="shared" si="458"/>
        <v>-1.2597139916965538E-3</v>
      </c>
      <c r="L2765">
        <f t="shared" si="459"/>
        <v>-4.8084125842550174E-3</v>
      </c>
      <c r="M2765">
        <f t="shared" si="450"/>
        <v>609.50579181439059</v>
      </c>
      <c r="N2765">
        <f t="shared" si="451"/>
        <v>357.69448565871897</v>
      </c>
      <c r="O2765">
        <f t="shared" si="452"/>
        <v>6.4495705624472661</v>
      </c>
      <c r="P2765">
        <f t="shared" si="453"/>
        <v>973.64984803555683</v>
      </c>
      <c r="Q2765">
        <f t="shared" si="454"/>
        <v>0</v>
      </c>
    </row>
    <row r="2766" spans="1:17">
      <c r="A2766">
        <v>2765</v>
      </c>
      <c r="B2766" s="1">
        <v>40396</v>
      </c>
      <c r="C2766">
        <v>9642.1200000000008</v>
      </c>
      <c r="D2766">
        <v>1121.6400000000001</v>
      </c>
      <c r="E2766">
        <v>85.14</v>
      </c>
      <c r="F2766">
        <f t="shared" si="455"/>
        <v>30926.340000000004</v>
      </c>
      <c r="G2766">
        <f t="shared" si="456"/>
        <v>-2.2309697314027988E-3</v>
      </c>
      <c r="H2766">
        <f t="shared" si="449"/>
        <v>845.83495007944055</v>
      </c>
      <c r="J2766">
        <f t="shared" si="457"/>
        <v>-1.2223014070967819E-3</v>
      </c>
      <c r="K2766">
        <f t="shared" si="458"/>
        <v>-3.7128493009538355E-3</v>
      </c>
      <c r="L2766">
        <f t="shared" si="459"/>
        <v>-8.7320991966468586E-3</v>
      </c>
      <c r="M2766">
        <f t="shared" si="450"/>
        <v>608.76079202742221</v>
      </c>
      <c r="N2766">
        <f t="shared" si="451"/>
        <v>356.36641993768592</v>
      </c>
      <c r="O2766">
        <f t="shared" si="452"/>
        <v>6.3932522725202032</v>
      </c>
      <c r="P2766">
        <f t="shared" si="453"/>
        <v>971.52046423762829</v>
      </c>
      <c r="Q2766">
        <f t="shared" si="454"/>
        <v>0</v>
      </c>
    </row>
    <row r="2767" spans="1:17">
      <c r="A2767">
        <v>2766</v>
      </c>
      <c r="B2767" s="1">
        <v>40399</v>
      </c>
      <c r="C2767">
        <v>9572.49</v>
      </c>
      <c r="D2767">
        <v>1127.79</v>
      </c>
      <c r="E2767">
        <v>85.765000000000001</v>
      </c>
      <c r="F2767">
        <f t="shared" si="455"/>
        <v>30851.704999999998</v>
      </c>
      <c r="G2767">
        <f t="shared" si="456"/>
        <v>-2.4133149929802533E-3</v>
      </c>
      <c r="H2767">
        <f t="shared" si="449"/>
        <v>843.79368391282719</v>
      </c>
      <c r="J2767">
        <f t="shared" si="457"/>
        <v>-7.2214409279288683E-3</v>
      </c>
      <c r="K2767">
        <f t="shared" si="458"/>
        <v>5.4830426874932225E-3</v>
      </c>
      <c r="L2767">
        <f t="shared" si="459"/>
        <v>7.340850364106144E-3</v>
      </c>
      <c r="M2767">
        <f t="shared" si="450"/>
        <v>604.3646619285571</v>
      </c>
      <c r="N2767">
        <f t="shared" si="451"/>
        <v>358.32039223059337</v>
      </c>
      <c r="O2767">
        <f t="shared" si="452"/>
        <v>6.4401841807927553</v>
      </c>
      <c r="P2767">
        <f t="shared" si="453"/>
        <v>969.12523833994328</v>
      </c>
      <c r="Q2767">
        <f t="shared" si="454"/>
        <v>0</v>
      </c>
    </row>
    <row r="2768" spans="1:17">
      <c r="A2768">
        <v>2767</v>
      </c>
      <c r="B2768" s="1">
        <v>40400</v>
      </c>
      <c r="C2768">
        <v>9551.0499999999993</v>
      </c>
      <c r="D2768">
        <v>1121.06</v>
      </c>
      <c r="E2768">
        <v>85.834990000000005</v>
      </c>
      <c r="F2768">
        <f t="shared" si="455"/>
        <v>30741.874949999998</v>
      </c>
      <c r="G2768">
        <f t="shared" si="456"/>
        <v>-3.5599345319813347E-3</v>
      </c>
      <c r="H2768">
        <f t="shared" si="449"/>
        <v>840.7898336395981</v>
      </c>
      <c r="J2768">
        <f t="shared" si="457"/>
        <v>-2.239751621573971E-3</v>
      </c>
      <c r="K2768">
        <f t="shared" si="458"/>
        <v>-5.9674230131496753E-3</v>
      </c>
      <c r="L2768">
        <f t="shared" si="459"/>
        <v>8.1606716026350057E-4</v>
      </c>
      <c r="M2768">
        <f t="shared" si="450"/>
        <v>603.01103519698063</v>
      </c>
      <c r="N2768">
        <f t="shared" si="451"/>
        <v>356.18214287591576</v>
      </c>
      <c r="O2768">
        <f t="shared" si="452"/>
        <v>6.4454398036087488</v>
      </c>
      <c r="P2768">
        <f t="shared" si="453"/>
        <v>965.63861787650524</v>
      </c>
      <c r="Q2768">
        <f t="shared" si="454"/>
        <v>0</v>
      </c>
    </row>
    <row r="2769" spans="1:17">
      <c r="A2769">
        <v>2768</v>
      </c>
      <c r="B2769" s="1">
        <v>40401</v>
      </c>
      <c r="C2769">
        <v>9292.85</v>
      </c>
      <c r="D2769">
        <v>1089.47</v>
      </c>
      <c r="E2769">
        <v>85.28</v>
      </c>
      <c r="F2769">
        <f t="shared" si="455"/>
        <v>29906.800000000003</v>
      </c>
      <c r="G2769">
        <f t="shared" si="456"/>
        <v>-2.7164086489786299E-2</v>
      </c>
      <c r="H2769">
        <f t="shared" si="449"/>
        <v>832.01420429529048</v>
      </c>
      <c r="J2769">
        <f t="shared" si="457"/>
        <v>-2.7033676925573569E-2</v>
      </c>
      <c r="K2769">
        <f t="shared" si="458"/>
        <v>-2.8178688027402532E-2</v>
      </c>
      <c r="L2769">
        <f t="shared" si="459"/>
        <v>-6.4657781168262485E-3</v>
      </c>
      <c r="M2769">
        <f t="shared" si="450"/>
        <v>586.70942968890972</v>
      </c>
      <c r="N2769">
        <f t="shared" si="451"/>
        <v>346.1453973908836</v>
      </c>
      <c r="O2769">
        <f t="shared" si="452"/>
        <v>6.403765019973255</v>
      </c>
      <c r="P2769">
        <f t="shared" si="453"/>
        <v>939.25859209976647</v>
      </c>
      <c r="Q2769">
        <f t="shared" si="454"/>
        <v>0</v>
      </c>
    </row>
    <row r="2770" spans="1:17">
      <c r="A2770">
        <v>2769</v>
      </c>
      <c r="B2770" s="1">
        <v>40402</v>
      </c>
      <c r="C2770">
        <v>9212.59</v>
      </c>
      <c r="D2770">
        <v>1083.6099999999999</v>
      </c>
      <c r="E2770">
        <v>85.944990000000004</v>
      </c>
      <c r="F2770">
        <f t="shared" si="455"/>
        <v>29691.004949999999</v>
      </c>
      <c r="G2770">
        <f t="shared" si="456"/>
        <v>-7.2155847499566494E-3</v>
      </c>
      <c r="H2770">
        <f t="shared" si="449"/>
        <v>826.01073529103007</v>
      </c>
      <c r="J2770">
        <f t="shared" si="457"/>
        <v>-8.6367476070312588E-3</v>
      </c>
      <c r="K2770">
        <f t="shared" si="458"/>
        <v>-5.3787621504035599E-3</v>
      </c>
      <c r="L2770">
        <f t="shared" si="459"/>
        <v>7.7977251407130854E-3</v>
      </c>
      <c r="M2770">
        <f t="shared" si="450"/>
        <v>581.64216842602139</v>
      </c>
      <c r="N2770">
        <f t="shared" si="451"/>
        <v>344.28356362886115</v>
      </c>
      <c r="O2770">
        <f t="shared" si="452"/>
        <v>6.4536998194647186</v>
      </c>
      <c r="P2770">
        <f t="shared" si="453"/>
        <v>932.37943187434723</v>
      </c>
      <c r="Q2770">
        <f t="shared" si="454"/>
        <v>0</v>
      </c>
    </row>
    <row r="2771" spans="1:17">
      <c r="A2771">
        <v>2770</v>
      </c>
      <c r="B2771" s="1">
        <v>40403</v>
      </c>
      <c r="C2771">
        <v>9253.4599999999991</v>
      </c>
      <c r="D2771">
        <v>1079.25</v>
      </c>
      <c r="E2771">
        <v>86.349990000000005</v>
      </c>
      <c r="F2771">
        <f t="shared" si="455"/>
        <v>29731.16995</v>
      </c>
      <c r="G2771">
        <f t="shared" si="456"/>
        <v>1.3527666061703414E-3</v>
      </c>
      <c r="H2771">
        <f t="shared" si="449"/>
        <v>827.12813503006998</v>
      </c>
      <c r="J2771">
        <f t="shared" si="457"/>
        <v>4.4363202964636805E-3</v>
      </c>
      <c r="K2771">
        <f t="shared" si="458"/>
        <v>-4.0235878221868138E-3</v>
      </c>
      <c r="L2771">
        <f t="shared" si="459"/>
        <v>4.7123165643512266E-3</v>
      </c>
      <c r="M2771">
        <f t="shared" si="450"/>
        <v>584.22251938308898</v>
      </c>
      <c r="N2771">
        <f t="shared" si="451"/>
        <v>342.89830847486496</v>
      </c>
      <c r="O2771">
        <f t="shared" si="452"/>
        <v>6.4841116960253329</v>
      </c>
      <c r="P2771">
        <f t="shared" si="453"/>
        <v>933.60493955397931</v>
      </c>
      <c r="Q2771">
        <f t="shared" si="454"/>
        <v>0</v>
      </c>
    </row>
    <row r="2772" spans="1:17">
      <c r="A2772">
        <v>2771</v>
      </c>
      <c r="B2772" s="1">
        <v>40406</v>
      </c>
      <c r="C2772">
        <v>9196.67</v>
      </c>
      <c r="D2772">
        <v>1079.3800000000001</v>
      </c>
      <c r="E2772">
        <v>85.349990000000005</v>
      </c>
      <c r="F2772">
        <f t="shared" si="455"/>
        <v>29613.889950000001</v>
      </c>
      <c r="G2772">
        <f t="shared" si="456"/>
        <v>-3.9446816320122258E-3</v>
      </c>
      <c r="H2772">
        <f t="shared" si="449"/>
        <v>823.86537786849635</v>
      </c>
      <c r="J2772">
        <f t="shared" si="457"/>
        <v>-6.1371638284489771E-3</v>
      </c>
      <c r="K2772">
        <f t="shared" si="458"/>
        <v>1.2045401899474228E-4</v>
      </c>
      <c r="L2772">
        <f t="shared" si="459"/>
        <v>-1.1580777253130004E-2</v>
      </c>
      <c r="M2772">
        <f t="shared" si="450"/>
        <v>580.63705006936573</v>
      </c>
      <c r="N2772">
        <f t="shared" si="451"/>
        <v>342.93961195422725</v>
      </c>
      <c r="O2772">
        <f t="shared" si="452"/>
        <v>6.4090206427892484</v>
      </c>
      <c r="P2772">
        <f t="shared" si="453"/>
        <v>929.98568266638222</v>
      </c>
      <c r="Q2772">
        <f t="shared" si="454"/>
        <v>0</v>
      </c>
    </row>
    <row r="2773" spans="1:17">
      <c r="A2773">
        <v>2772</v>
      </c>
      <c r="B2773" s="1">
        <v>40407</v>
      </c>
      <c r="C2773">
        <v>9161.68</v>
      </c>
      <c r="D2773">
        <v>1092.54</v>
      </c>
      <c r="E2773">
        <v>85.569990000000004</v>
      </c>
      <c r="F2773">
        <f t="shared" si="455"/>
        <v>29676.609950000002</v>
      </c>
      <c r="G2773">
        <f t="shared" si="456"/>
        <v>2.1179250718461606E-3</v>
      </c>
      <c r="H2773">
        <f t="shared" si="449"/>
        <v>825.61026300811011</v>
      </c>
      <c r="J2773">
        <f t="shared" si="457"/>
        <v>-3.8046379830960486E-3</v>
      </c>
      <c r="K2773">
        <f t="shared" si="458"/>
        <v>1.2192184402156636E-2</v>
      </c>
      <c r="L2773">
        <f t="shared" si="459"/>
        <v>2.5776218602955314E-3</v>
      </c>
      <c r="M2773">
        <f t="shared" si="450"/>
        <v>578.42793629427899</v>
      </c>
      <c r="N2773">
        <f t="shared" si="451"/>
        <v>347.12079494197724</v>
      </c>
      <c r="O2773">
        <f t="shared" si="452"/>
        <v>6.4255406745011872</v>
      </c>
      <c r="P2773">
        <f t="shared" si="453"/>
        <v>931.97427191075747</v>
      </c>
      <c r="Q2773">
        <f t="shared" si="454"/>
        <v>0</v>
      </c>
    </row>
    <row r="2774" spans="1:17">
      <c r="A2774">
        <v>2773</v>
      </c>
      <c r="B2774" s="1">
        <v>40408</v>
      </c>
      <c r="C2774">
        <v>9240.5400000000009</v>
      </c>
      <c r="D2774">
        <v>1094.1600000000001</v>
      </c>
      <c r="E2774">
        <v>85.349990000000005</v>
      </c>
      <c r="F2774">
        <f t="shared" si="455"/>
        <v>29849.429950000002</v>
      </c>
      <c r="G2774">
        <f t="shared" si="456"/>
        <v>5.8234414338824703E-3</v>
      </c>
      <c r="H2774">
        <f t="shared" si="449"/>
        <v>830.41815602195015</v>
      </c>
      <c r="J2774">
        <f t="shared" si="457"/>
        <v>8.6075916207508651E-3</v>
      </c>
      <c r="K2774">
        <f t="shared" si="458"/>
        <v>1.4827832390578166E-3</v>
      </c>
      <c r="L2774">
        <f t="shared" si="459"/>
        <v>-2.5709948078759259E-3</v>
      </c>
      <c r="M2774">
        <f t="shared" si="450"/>
        <v>583.40680775193391</v>
      </c>
      <c r="N2774">
        <f t="shared" si="451"/>
        <v>347.63549983864561</v>
      </c>
      <c r="O2774">
        <f t="shared" si="452"/>
        <v>6.4090206427892484</v>
      </c>
      <c r="P2774">
        <f t="shared" si="453"/>
        <v>937.45132823336883</v>
      </c>
      <c r="Q2774">
        <f t="shared" si="454"/>
        <v>0</v>
      </c>
    </row>
    <row r="2775" spans="1:17">
      <c r="A2775">
        <v>2774</v>
      </c>
      <c r="B2775" s="1">
        <v>40409</v>
      </c>
      <c r="C2775">
        <v>9362.68</v>
      </c>
      <c r="D2775">
        <v>1075.6300000000001</v>
      </c>
      <c r="E2775">
        <v>85.049990000000008</v>
      </c>
      <c r="F2775">
        <f t="shared" si="455"/>
        <v>29906.909950000005</v>
      </c>
      <c r="G2775">
        <f t="shared" si="456"/>
        <v>1.9256649154200112E-3</v>
      </c>
      <c r="H2775">
        <f t="shared" si="449"/>
        <v>832.01726313012944</v>
      </c>
      <c r="J2775">
        <f t="shared" si="457"/>
        <v>1.3217842247314593E-2</v>
      </c>
      <c r="K2775">
        <f t="shared" si="458"/>
        <v>-1.6935365942823744E-2</v>
      </c>
      <c r="L2775">
        <f t="shared" si="459"/>
        <v>-3.5149389004028864E-3</v>
      </c>
      <c r="M2775">
        <f t="shared" si="450"/>
        <v>591.11818690280825</v>
      </c>
      <c r="N2775">
        <f t="shared" si="451"/>
        <v>341.74816543416171</v>
      </c>
      <c r="O2775">
        <f t="shared" si="452"/>
        <v>6.3864933268184236</v>
      </c>
      <c r="P2775">
        <f t="shared" si="453"/>
        <v>939.25284566378832</v>
      </c>
      <c r="Q2775">
        <f t="shared" si="454"/>
        <v>0</v>
      </c>
    </row>
    <row r="2776" spans="1:17">
      <c r="A2776">
        <v>2775</v>
      </c>
      <c r="B2776" s="1">
        <v>40410</v>
      </c>
      <c r="C2776">
        <v>9179.3799999999992</v>
      </c>
      <c r="D2776">
        <v>1071.69</v>
      </c>
      <c r="E2776">
        <v>85.739990000000006</v>
      </c>
      <c r="F2776">
        <f t="shared" si="455"/>
        <v>29504.359949999998</v>
      </c>
      <c r="G2776">
        <f t="shared" si="456"/>
        <v>-1.3460100046210455E-2</v>
      </c>
      <c r="H2776">
        <f t="shared" si="449"/>
        <v>820.8182275282237</v>
      </c>
      <c r="J2776">
        <f t="shared" si="457"/>
        <v>-1.9577727744620299E-2</v>
      </c>
      <c r="K2776">
        <f t="shared" si="458"/>
        <v>-3.6629696085085373E-3</v>
      </c>
      <c r="L2776">
        <f t="shared" si="459"/>
        <v>8.1128757334363311E-3</v>
      </c>
      <c r="M2776">
        <f t="shared" si="450"/>
        <v>579.5454359747315</v>
      </c>
      <c r="N2776">
        <f t="shared" si="451"/>
        <v>340.4963522904128</v>
      </c>
      <c r="O2776">
        <f t="shared" si="452"/>
        <v>6.4383061535513217</v>
      </c>
      <c r="P2776">
        <f t="shared" si="453"/>
        <v>926.48009441869567</v>
      </c>
      <c r="Q2776">
        <f t="shared" si="454"/>
        <v>0</v>
      </c>
    </row>
    <row r="2777" spans="1:17">
      <c r="A2777">
        <v>2776</v>
      </c>
      <c r="B2777" s="1">
        <v>40413</v>
      </c>
      <c r="C2777">
        <v>9116.69</v>
      </c>
      <c r="D2777">
        <v>1067.3599999999999</v>
      </c>
      <c r="E2777">
        <v>85.189990000000009</v>
      </c>
      <c r="F2777">
        <f t="shared" si="455"/>
        <v>29332.929949999998</v>
      </c>
      <c r="G2777">
        <f t="shared" si="456"/>
        <v>-5.8103277037874212E-3</v>
      </c>
      <c r="H2777">
        <f t="shared" si="449"/>
        <v>816.04900464104287</v>
      </c>
      <c r="J2777">
        <f t="shared" si="457"/>
        <v>-6.8294372822563787E-3</v>
      </c>
      <c r="K2777">
        <f t="shared" si="458"/>
        <v>-4.0403474885463142E-3</v>
      </c>
      <c r="L2777">
        <f t="shared" si="459"/>
        <v>-6.4147429921557197E-3</v>
      </c>
      <c r="M2777">
        <f t="shared" si="450"/>
        <v>575.58746676752412</v>
      </c>
      <c r="N2777">
        <f t="shared" si="451"/>
        <v>339.1206287085771</v>
      </c>
      <c r="O2777">
        <f t="shared" si="452"/>
        <v>6.3970060742714754</v>
      </c>
      <c r="P2777">
        <f t="shared" si="453"/>
        <v>921.10510155037275</v>
      </c>
      <c r="Q2777">
        <f t="shared" si="454"/>
        <v>0</v>
      </c>
    </row>
    <row r="2778" spans="1:17">
      <c r="A2778">
        <v>2777</v>
      </c>
      <c r="B2778" s="1">
        <v>40414</v>
      </c>
      <c r="C2778">
        <v>8995.14</v>
      </c>
      <c r="D2778">
        <v>1051.8699999999999</v>
      </c>
      <c r="E2778">
        <v>83.995000000000005</v>
      </c>
      <c r="F2778">
        <f t="shared" si="455"/>
        <v>28928.954999999994</v>
      </c>
      <c r="G2778">
        <f t="shared" si="456"/>
        <v>-1.3772062684791697E-2</v>
      </c>
      <c r="H2778">
        <f t="shared" si="449"/>
        <v>804.81032659526454</v>
      </c>
      <c r="J2778">
        <f t="shared" si="457"/>
        <v>-1.3332689824925636E-2</v>
      </c>
      <c r="K2778">
        <f t="shared" si="458"/>
        <v>-1.4512441912756691E-2</v>
      </c>
      <c r="L2778">
        <f t="shared" si="459"/>
        <v>-1.4027352274604166E-2</v>
      </c>
      <c r="M2778">
        <f t="shared" si="450"/>
        <v>567.91333760599809</v>
      </c>
      <c r="N2778">
        <f t="shared" si="451"/>
        <v>334.19916028302629</v>
      </c>
      <c r="O2778">
        <f t="shared" si="452"/>
        <v>6.3479032822589332</v>
      </c>
      <c r="P2778">
        <f t="shared" si="453"/>
        <v>908.46040117128325</v>
      </c>
      <c r="Q2778">
        <f t="shared" si="454"/>
        <v>0</v>
      </c>
    </row>
    <row r="2779" spans="1:17">
      <c r="A2779">
        <v>2778</v>
      </c>
      <c r="B2779" s="1">
        <v>40415</v>
      </c>
      <c r="C2779">
        <v>8845.39</v>
      </c>
      <c r="D2779">
        <v>1055.33</v>
      </c>
      <c r="E2779">
        <v>84.60999000000001</v>
      </c>
      <c r="F2779">
        <f t="shared" si="455"/>
        <v>28667.129949999999</v>
      </c>
      <c r="G2779">
        <f t="shared" si="456"/>
        <v>-9.050622464585989E-3</v>
      </c>
      <c r="H2779">
        <f t="shared" si="449"/>
        <v>797.52629217365063</v>
      </c>
      <c r="J2779">
        <f t="shared" si="457"/>
        <v>-1.6647878743410338E-2</v>
      </c>
      <c r="K2779">
        <f t="shared" si="458"/>
        <v>3.2893798663333751E-3</v>
      </c>
      <c r="L2779">
        <f t="shared" si="459"/>
        <v>7.3217453419847089E-3</v>
      </c>
      <c r="M2779">
        <f t="shared" si="450"/>
        <v>558.45878522476801</v>
      </c>
      <c r="N2779">
        <f t="shared" si="451"/>
        <v>335.29846827220678</v>
      </c>
      <c r="O2779">
        <f t="shared" si="452"/>
        <v>6.3943810135471821</v>
      </c>
      <c r="P2779">
        <f t="shared" si="453"/>
        <v>900.15163451052194</v>
      </c>
      <c r="Q2779">
        <f t="shared" si="454"/>
        <v>0</v>
      </c>
    </row>
    <row r="2780" spans="1:17">
      <c r="A2780">
        <v>2779</v>
      </c>
      <c r="B2780" s="1">
        <v>40416</v>
      </c>
      <c r="C2780">
        <v>8906.48</v>
      </c>
      <c r="D2780">
        <v>1047.22</v>
      </c>
      <c r="E2780">
        <v>84.629990000000006</v>
      </c>
      <c r="F2780">
        <f t="shared" si="455"/>
        <v>28708.309949999999</v>
      </c>
      <c r="G2780">
        <f t="shared" si="456"/>
        <v>1.4364884127509026E-3</v>
      </c>
      <c r="H2780">
        <f t="shared" si="449"/>
        <v>798.67192945122235</v>
      </c>
      <c r="J2780">
        <f t="shared" si="457"/>
        <v>6.90642244152051E-3</v>
      </c>
      <c r="K2780">
        <f t="shared" si="458"/>
        <v>-7.6848000151610307E-3</v>
      </c>
      <c r="L2780">
        <f t="shared" si="459"/>
        <v>2.363787065806644E-4</v>
      </c>
      <c r="M2780">
        <f t="shared" si="450"/>
        <v>562.31573751170856</v>
      </c>
      <c r="N2780">
        <f t="shared" si="451"/>
        <v>332.72176659814505</v>
      </c>
      <c r="O2780">
        <f t="shared" si="452"/>
        <v>6.3958925090605474</v>
      </c>
      <c r="P2780">
        <f t="shared" si="453"/>
        <v>901.43339661891423</v>
      </c>
      <c r="Q2780">
        <f t="shared" si="454"/>
        <v>0</v>
      </c>
    </row>
    <row r="2781" spans="1:17">
      <c r="A2781">
        <v>2780</v>
      </c>
      <c r="B2781" s="1">
        <v>40417</v>
      </c>
      <c r="C2781">
        <v>8991.06</v>
      </c>
      <c r="D2781">
        <v>1064.5899999999999</v>
      </c>
      <c r="E2781">
        <v>84.98</v>
      </c>
      <c r="F2781">
        <f t="shared" si="455"/>
        <v>29052.92</v>
      </c>
      <c r="G2781">
        <f t="shared" si="456"/>
        <v>1.2003843159008376E-2</v>
      </c>
      <c r="H2781">
        <f t="shared" si="449"/>
        <v>808.25906202785745</v>
      </c>
      <c r="J2781">
        <f t="shared" si="457"/>
        <v>9.4964565125617018E-3</v>
      </c>
      <c r="K2781">
        <f t="shared" si="458"/>
        <v>1.6586772597925847E-2</v>
      </c>
      <c r="L2781">
        <f t="shared" si="459"/>
        <v>4.1357679470361841E-3</v>
      </c>
      <c r="M2781">
        <f t="shared" si="450"/>
        <v>567.65574445931748</v>
      </c>
      <c r="N2781">
        <f t="shared" si="451"/>
        <v>338.24054687908864</v>
      </c>
      <c r="O2781">
        <f t="shared" si="452"/>
        <v>6.4223444362922093</v>
      </c>
      <c r="P2781">
        <f t="shared" si="453"/>
        <v>912.31863577469835</v>
      </c>
      <c r="Q2781">
        <f t="shared" si="454"/>
        <v>0</v>
      </c>
    </row>
    <row r="2782" spans="1:17">
      <c r="A2782">
        <v>2781</v>
      </c>
      <c r="B2782" s="1">
        <v>40420</v>
      </c>
      <c r="C2782">
        <v>9149.26</v>
      </c>
      <c r="D2782">
        <v>1048.92</v>
      </c>
      <c r="E2782">
        <v>84.715000000000003</v>
      </c>
      <c r="F2782">
        <f t="shared" si="455"/>
        <v>29211.295000000002</v>
      </c>
      <c r="G2782">
        <f t="shared" si="456"/>
        <v>5.4512592882232092E-3</v>
      </c>
      <c r="H2782">
        <f t="shared" si="449"/>
        <v>812.6650917470273</v>
      </c>
      <c r="J2782">
        <f t="shared" si="457"/>
        <v>1.7595255731804871E-2</v>
      </c>
      <c r="K2782">
        <f t="shared" si="458"/>
        <v>-1.4719281601367484E-2</v>
      </c>
      <c r="L2782">
        <f t="shared" si="459"/>
        <v>-3.1183807954813236E-3</v>
      </c>
      <c r="M2782">
        <f t="shared" si="450"/>
        <v>577.64379245070722</v>
      </c>
      <c r="N2782">
        <f t="shared" si="451"/>
        <v>333.26188902057481</v>
      </c>
      <c r="O2782">
        <f t="shared" si="452"/>
        <v>6.4023171207401095</v>
      </c>
      <c r="P2782">
        <f t="shared" si="453"/>
        <v>917.30799859202216</v>
      </c>
      <c r="Q2782">
        <f t="shared" si="454"/>
        <v>0</v>
      </c>
    </row>
    <row r="2783" spans="1:17">
      <c r="A2783">
        <v>2782</v>
      </c>
      <c r="B2783" s="1">
        <v>40421</v>
      </c>
      <c r="C2783">
        <v>8824.06</v>
      </c>
      <c r="D2783">
        <v>1049.33</v>
      </c>
      <c r="E2783">
        <v>83.96999000000001</v>
      </c>
      <c r="F2783">
        <f t="shared" si="455"/>
        <v>28561.269949999998</v>
      </c>
      <c r="G2783">
        <f t="shared" si="456"/>
        <v>-2.2252524237628024E-2</v>
      </c>
      <c r="H2783">
        <f t="shared" si="449"/>
        <v>794.5812420958523</v>
      </c>
      <c r="J2783">
        <f t="shared" si="457"/>
        <v>-3.5543858191810163E-2</v>
      </c>
      <c r="K2783">
        <f t="shared" si="458"/>
        <v>3.908782366623953E-4</v>
      </c>
      <c r="L2783">
        <f t="shared" si="459"/>
        <v>-8.7943103346513896E-3</v>
      </c>
      <c r="M2783">
        <f t="shared" si="450"/>
        <v>572.49063708111225</v>
      </c>
      <c r="N2783">
        <f t="shared" si="451"/>
        <v>333.39215384010191</v>
      </c>
      <c r="O2783">
        <f t="shared" si="452"/>
        <v>6.3460131571194696</v>
      </c>
      <c r="P2783">
        <f t="shared" si="453"/>
        <v>912.22880407833361</v>
      </c>
      <c r="Q2783">
        <f t="shared" si="454"/>
        <v>0</v>
      </c>
    </row>
    <row r="2784" spans="1:17">
      <c r="A2784">
        <v>2783</v>
      </c>
      <c r="B2784" s="1">
        <v>40422</v>
      </c>
      <c r="C2784">
        <v>8927.02</v>
      </c>
      <c r="D2784">
        <v>1080.29</v>
      </c>
      <c r="E2784">
        <v>84.554990000000004</v>
      </c>
      <c r="F2784">
        <f t="shared" si="455"/>
        <v>29079.714950000001</v>
      </c>
      <c r="G2784">
        <f t="shared" si="456"/>
        <v>1.8152028985672031E-2</v>
      </c>
      <c r="H2784">
        <f t="shared" si="449"/>
        <v>809.00450383384748</v>
      </c>
      <c r="J2784">
        <f t="shared" si="457"/>
        <v>1.1668098358352141E-2</v>
      </c>
      <c r="K2784">
        <f t="shared" si="458"/>
        <v>2.9504540992824069E-2</v>
      </c>
      <c r="L2784">
        <f t="shared" si="459"/>
        <v>6.9667746774768613E-3</v>
      </c>
      <c r="M2784">
        <f t="shared" si="450"/>
        <v>579.17051414381035</v>
      </c>
      <c r="N2784">
        <f t="shared" si="451"/>
        <v>343.22873630976312</v>
      </c>
      <c r="O2784">
        <f t="shared" si="452"/>
        <v>6.3902244008854252</v>
      </c>
      <c r="P2784">
        <f t="shared" si="453"/>
        <v>928.78947485445894</v>
      </c>
      <c r="Q2784">
        <f t="shared" si="454"/>
        <v>0</v>
      </c>
    </row>
    <row r="2785" spans="1:17">
      <c r="A2785">
        <v>2784</v>
      </c>
      <c r="B2785" s="1">
        <v>40423</v>
      </c>
      <c r="C2785">
        <v>9062.84</v>
      </c>
      <c r="D2785">
        <v>1090.0999999999999</v>
      </c>
      <c r="E2785">
        <v>84.314990000000009</v>
      </c>
      <c r="F2785">
        <f t="shared" si="455"/>
        <v>29448.254949999999</v>
      </c>
      <c r="G2785">
        <f t="shared" si="456"/>
        <v>1.2673439221590366E-2</v>
      </c>
      <c r="H2785">
        <f t="shared" si="449"/>
        <v>819.25737324317868</v>
      </c>
      <c r="J2785">
        <f t="shared" si="457"/>
        <v>1.5214483668682277E-2</v>
      </c>
      <c r="K2785">
        <f t="shared" si="458"/>
        <v>9.0808949448759613E-3</v>
      </c>
      <c r="L2785">
        <f t="shared" si="459"/>
        <v>-2.8383895498065304E-3</v>
      </c>
      <c r="M2785">
        <f t="shared" si="450"/>
        <v>587.98229447263361</v>
      </c>
      <c r="N2785">
        <f t="shared" si="451"/>
        <v>346.34556040625455</v>
      </c>
      <c r="O2785">
        <f t="shared" si="452"/>
        <v>6.3720864547250331</v>
      </c>
      <c r="P2785">
        <f t="shared" si="453"/>
        <v>940.6999413336132</v>
      </c>
      <c r="Q2785">
        <f t="shared" si="454"/>
        <v>0</v>
      </c>
    </row>
    <row r="2786" spans="1:17">
      <c r="A2786">
        <v>2785</v>
      </c>
      <c r="B2786" s="1">
        <v>40424</v>
      </c>
      <c r="C2786">
        <v>9114.1299999999992</v>
      </c>
      <c r="D2786">
        <v>1104.51</v>
      </c>
      <c r="E2786">
        <v>84.34499000000001</v>
      </c>
      <c r="F2786">
        <f t="shared" si="455"/>
        <v>29695.08495</v>
      </c>
      <c r="G2786">
        <f t="shared" si="456"/>
        <v>8.381820940462914E-3</v>
      </c>
      <c r="H2786">
        <f t="shared" si="449"/>
        <v>826.12424184985696</v>
      </c>
      <c r="J2786">
        <f t="shared" si="457"/>
        <v>5.6593738828003559E-3</v>
      </c>
      <c r="K2786">
        <f t="shared" si="458"/>
        <v>1.3218970736629698E-2</v>
      </c>
      <c r="L2786">
        <f t="shared" si="459"/>
        <v>3.5580861718664814E-4</v>
      </c>
      <c r="M2786">
        <f t="shared" si="450"/>
        <v>591.30990611352115</v>
      </c>
      <c r="N2786">
        <f t="shared" si="451"/>
        <v>350.92389223402648</v>
      </c>
      <c r="O2786">
        <f t="shared" si="452"/>
        <v>6.3743536979950823</v>
      </c>
      <c r="P2786">
        <f t="shared" si="453"/>
        <v>948.60815204554274</v>
      </c>
      <c r="Q2786">
        <f t="shared" si="454"/>
        <v>0</v>
      </c>
    </row>
    <row r="2787" spans="1:17">
      <c r="A2787">
        <v>2786</v>
      </c>
      <c r="B2787" s="1">
        <v>40427</v>
      </c>
      <c r="C2787">
        <v>9301.32</v>
      </c>
      <c r="D2787">
        <v>1104.51</v>
      </c>
      <c r="E2787">
        <v>84.23</v>
      </c>
      <c r="F2787">
        <f t="shared" si="455"/>
        <v>30068.89</v>
      </c>
      <c r="G2787">
        <f t="shared" si="456"/>
        <v>1.2588111824882953E-2</v>
      </c>
      <c r="H2787">
        <f t="shared" si="449"/>
        <v>836.52358618750964</v>
      </c>
      <c r="J2787">
        <f t="shared" si="457"/>
        <v>2.0538438666115155E-2</v>
      </c>
      <c r="K2787">
        <f t="shared" si="458"/>
        <v>0</v>
      </c>
      <c r="L2787">
        <f t="shared" si="459"/>
        <v>-1.3633293453471085E-3</v>
      </c>
      <c r="M2787">
        <f t="shared" si="450"/>
        <v>603.45448835289994</v>
      </c>
      <c r="N2787">
        <f t="shared" si="451"/>
        <v>350.92389223402648</v>
      </c>
      <c r="O2787">
        <f t="shared" si="452"/>
        <v>6.3656633545409838</v>
      </c>
      <c r="P2787">
        <f t="shared" si="453"/>
        <v>960.74404394146734</v>
      </c>
      <c r="Q2787">
        <f t="shared" si="454"/>
        <v>0</v>
      </c>
    </row>
    <row r="2788" spans="1:17">
      <c r="A2788">
        <v>2787</v>
      </c>
      <c r="B2788" s="1">
        <v>40428</v>
      </c>
      <c r="C2788">
        <v>9226</v>
      </c>
      <c r="D2788">
        <v>1091.8399999999999</v>
      </c>
      <c r="E2788">
        <v>83.73</v>
      </c>
      <c r="F2788">
        <f t="shared" si="455"/>
        <v>29789.050000000003</v>
      </c>
      <c r="G2788">
        <f t="shared" si="456"/>
        <v>-9.3066288778865802E-3</v>
      </c>
      <c r="H2788">
        <f t="shared" si="449"/>
        <v>828.73837162326367</v>
      </c>
      <c r="J2788">
        <f t="shared" si="457"/>
        <v>-8.0977753695173904E-3</v>
      </c>
      <c r="K2788">
        <f t="shared" si="458"/>
        <v>-1.1471150102760563E-2</v>
      </c>
      <c r="L2788">
        <f t="shared" si="459"/>
        <v>-5.9361272705686918E-3</v>
      </c>
      <c r="M2788">
        <f t="shared" si="450"/>
        <v>598.56784946049117</v>
      </c>
      <c r="N2788">
        <f t="shared" si="451"/>
        <v>346.89839159156497</v>
      </c>
      <c r="O2788">
        <f t="shared" si="452"/>
        <v>6.3278759667068334</v>
      </c>
      <c r="P2788">
        <f t="shared" si="453"/>
        <v>951.79411701876302</v>
      </c>
      <c r="Q2788">
        <f t="shared" si="454"/>
        <v>0</v>
      </c>
    </row>
    <row r="2789" spans="1:17">
      <c r="A2789">
        <v>2788</v>
      </c>
      <c r="B2789" s="1">
        <v>40429</v>
      </c>
      <c r="C2789">
        <v>9024.6</v>
      </c>
      <c r="D2789">
        <v>1098.8699999999999</v>
      </c>
      <c r="E2789">
        <v>83.914990000000003</v>
      </c>
      <c r="F2789">
        <f t="shared" si="455"/>
        <v>29457.47495</v>
      </c>
      <c r="G2789">
        <f t="shared" si="456"/>
        <v>-1.113076952772929E-2</v>
      </c>
      <c r="H2789">
        <f t="shared" si="449"/>
        <v>819.51387580993946</v>
      </c>
      <c r="J2789">
        <f t="shared" si="457"/>
        <v>-2.1829611966182494E-2</v>
      </c>
      <c r="K2789">
        <f t="shared" si="458"/>
        <v>6.4386723329425966E-3</v>
      </c>
      <c r="L2789">
        <f t="shared" si="459"/>
        <v>2.2093634300728304E-3</v>
      </c>
      <c r="M2789">
        <f t="shared" si="450"/>
        <v>585.50134557133629</v>
      </c>
      <c r="N2789">
        <f t="shared" si="451"/>
        <v>349.13195666784787</v>
      </c>
      <c r="O2789">
        <f t="shared" si="452"/>
        <v>6.3418565444577126</v>
      </c>
      <c r="P2789">
        <f t="shared" si="453"/>
        <v>940.97515878364186</v>
      </c>
      <c r="Q2789">
        <f t="shared" si="454"/>
        <v>0</v>
      </c>
    </row>
    <row r="2790" spans="1:17">
      <c r="A2790">
        <v>2789</v>
      </c>
      <c r="B2790" s="1">
        <v>40430</v>
      </c>
      <c r="C2790">
        <v>9098.39</v>
      </c>
      <c r="D2790">
        <v>1104.18</v>
      </c>
      <c r="E2790">
        <v>83.765000000000001</v>
      </c>
      <c r="F2790">
        <f t="shared" si="455"/>
        <v>29657.405000000002</v>
      </c>
      <c r="G2790">
        <f t="shared" si="456"/>
        <v>6.7870735811319527E-3</v>
      </c>
      <c r="H2790">
        <f t="shared" si="449"/>
        <v>825.07597678582022</v>
      </c>
      <c r="J2790">
        <f t="shared" si="457"/>
        <v>8.1765396804289736E-3</v>
      </c>
      <c r="K2790">
        <f t="shared" si="458"/>
        <v>4.8322367523001564E-3</v>
      </c>
      <c r="L2790">
        <f t="shared" si="459"/>
        <v>-1.7874041336357616E-3</v>
      </c>
      <c r="M2790">
        <f t="shared" si="450"/>
        <v>590.28872055634486</v>
      </c>
      <c r="N2790">
        <f t="shared" si="451"/>
        <v>350.81904494026071</v>
      </c>
      <c r="O2790">
        <f t="shared" si="452"/>
        <v>6.3305210838552233</v>
      </c>
      <c r="P2790">
        <f t="shared" si="453"/>
        <v>947.43828658046084</v>
      </c>
      <c r="Q2790">
        <f t="shared" si="454"/>
        <v>0</v>
      </c>
    </row>
    <row r="2791" spans="1:17">
      <c r="A2791">
        <v>2790</v>
      </c>
      <c r="B2791" s="1">
        <v>40431</v>
      </c>
      <c r="C2791">
        <v>9239.17</v>
      </c>
      <c r="D2791">
        <v>1109.55</v>
      </c>
      <c r="E2791">
        <v>84.25</v>
      </c>
      <c r="F2791">
        <f t="shared" si="455"/>
        <v>29995.09</v>
      </c>
      <c r="G2791">
        <f t="shared" si="456"/>
        <v>1.1386195117205844E-2</v>
      </c>
      <c r="H2791">
        <f t="shared" si="449"/>
        <v>834.47045284402282</v>
      </c>
      <c r="J2791">
        <f t="shared" si="457"/>
        <v>1.5473067212990577E-2</v>
      </c>
      <c r="K2791">
        <f t="shared" si="458"/>
        <v>4.8633374993207745E-3</v>
      </c>
      <c r="L2791">
        <f t="shared" si="459"/>
        <v>5.7900077598043165E-3</v>
      </c>
      <c r="M2791">
        <f t="shared" si="450"/>
        <v>599.42229760458338</v>
      </c>
      <c r="N2791">
        <f t="shared" si="451"/>
        <v>352.52519635699457</v>
      </c>
      <c r="O2791">
        <f t="shared" si="452"/>
        <v>6.367174850054349</v>
      </c>
      <c r="P2791">
        <f t="shared" si="453"/>
        <v>958.31466881163226</v>
      </c>
      <c r="Q2791">
        <f t="shared" si="454"/>
        <v>0</v>
      </c>
    </row>
    <row r="2792" spans="1:17">
      <c r="A2792">
        <v>2791</v>
      </c>
      <c r="B2792" s="1">
        <v>40434</v>
      </c>
      <c r="C2792">
        <v>9321.82</v>
      </c>
      <c r="D2792">
        <v>1121.9000000000001</v>
      </c>
      <c r="E2792">
        <v>83.789990000000003</v>
      </c>
      <c r="F2792">
        <f t="shared" si="455"/>
        <v>30281.589949999998</v>
      </c>
      <c r="G2792">
        <f t="shared" si="456"/>
        <v>9.5515616055827923E-3</v>
      </c>
      <c r="H2792">
        <f t="shared" si="449"/>
        <v>842.44094878240094</v>
      </c>
      <c r="J2792">
        <f t="shared" si="457"/>
        <v>8.9456087505694892E-3</v>
      </c>
      <c r="K2792">
        <f t="shared" si="458"/>
        <v>1.1130638547158789E-2</v>
      </c>
      <c r="L2792">
        <f t="shared" si="459"/>
        <v>-5.4600593471809677E-3</v>
      </c>
      <c r="M2792">
        <f t="shared" si="450"/>
        <v>604.78449495532141</v>
      </c>
      <c r="N2792">
        <f t="shared" si="451"/>
        <v>356.44902689641049</v>
      </c>
      <c r="O2792">
        <f t="shared" si="452"/>
        <v>6.3324096974991742</v>
      </c>
      <c r="P2792">
        <f t="shared" si="453"/>
        <v>967.5659315492311</v>
      </c>
      <c r="Q2792">
        <f t="shared" si="454"/>
        <v>0</v>
      </c>
    </row>
    <row r="2793" spans="1:17">
      <c r="A2793">
        <v>2792</v>
      </c>
      <c r="B2793" s="1">
        <v>40435</v>
      </c>
      <c r="C2793">
        <v>9299.31</v>
      </c>
      <c r="D2793">
        <v>1121.0999999999999</v>
      </c>
      <c r="E2793">
        <v>83.045000000000002</v>
      </c>
      <c r="F2793">
        <f t="shared" si="455"/>
        <v>30224.844999999998</v>
      </c>
      <c r="G2793">
        <f t="shared" si="456"/>
        <v>-1.8739092000682467E-3</v>
      </c>
      <c r="H2793">
        <f t="shared" si="449"/>
        <v>840.86229093796339</v>
      </c>
      <c r="J2793">
        <f t="shared" si="457"/>
        <v>-2.4147644987781991E-3</v>
      </c>
      <c r="K2793">
        <f t="shared" si="458"/>
        <v>-7.1307603173209611E-4</v>
      </c>
      <c r="L2793">
        <f t="shared" si="459"/>
        <v>-8.891157523708948E-3</v>
      </c>
      <c r="M2793">
        <f t="shared" si="450"/>
        <v>603.32408282749179</v>
      </c>
      <c r="N2793">
        <f t="shared" si="451"/>
        <v>356.19485163879642</v>
      </c>
      <c r="O2793">
        <f t="shared" si="452"/>
        <v>6.276107245374047</v>
      </c>
      <c r="P2793">
        <f t="shared" si="453"/>
        <v>965.79504171166229</v>
      </c>
      <c r="Q2793">
        <f t="shared" si="454"/>
        <v>0</v>
      </c>
    </row>
    <row r="2794" spans="1:17">
      <c r="A2794">
        <v>2793</v>
      </c>
      <c r="B2794" s="1">
        <v>40436</v>
      </c>
      <c r="C2794">
        <v>9516.56</v>
      </c>
      <c r="D2794">
        <v>1125.07</v>
      </c>
      <c r="E2794">
        <v>85.64</v>
      </c>
      <c r="F2794">
        <f t="shared" si="455"/>
        <v>30712.02</v>
      </c>
      <c r="G2794">
        <f t="shared" si="456"/>
        <v>1.6118362228160432E-2</v>
      </c>
      <c r="H2794">
        <f t="shared" si="449"/>
        <v>854.41561392730227</v>
      </c>
      <c r="J2794">
        <f t="shared" si="457"/>
        <v>2.3361948359609475E-2</v>
      </c>
      <c r="K2794">
        <f t="shared" si="458"/>
        <v>3.5411649273036083E-3</v>
      </c>
      <c r="L2794">
        <f t="shared" si="459"/>
        <v>3.1248118489975329E-2</v>
      </c>
      <c r="M2794">
        <f t="shared" si="450"/>
        <v>617.41890889461649</v>
      </c>
      <c r="N2794">
        <f t="shared" si="451"/>
        <v>357.45619635470587</v>
      </c>
      <c r="O2794">
        <f t="shared" si="452"/>
        <v>6.472223788233288</v>
      </c>
      <c r="P2794">
        <f t="shared" si="453"/>
        <v>981.3473290375556</v>
      </c>
      <c r="Q2794">
        <f t="shared" si="454"/>
        <v>0</v>
      </c>
    </row>
    <row r="2795" spans="1:17">
      <c r="A2795">
        <v>2794</v>
      </c>
      <c r="B2795" s="1">
        <v>40437</v>
      </c>
      <c r="C2795">
        <v>9509.5</v>
      </c>
      <c r="D2795">
        <v>1124.6600000000001</v>
      </c>
      <c r="E2795">
        <v>85.67</v>
      </c>
      <c r="F2795">
        <f t="shared" si="455"/>
        <v>30693.949999999997</v>
      </c>
      <c r="G2795">
        <f t="shared" si="456"/>
        <v>-5.8836898387026881E-4</v>
      </c>
      <c r="H2795">
        <f t="shared" si="449"/>
        <v>853.91290228073296</v>
      </c>
      <c r="J2795">
        <f t="shared" si="457"/>
        <v>-7.4186470741521848E-4</v>
      </c>
      <c r="K2795">
        <f t="shared" si="458"/>
        <v>-3.6442176931195114E-4</v>
      </c>
      <c r="L2795">
        <f t="shared" si="459"/>
        <v>3.5030359645027431E-4</v>
      </c>
      <c r="M2795">
        <f t="shared" si="450"/>
        <v>616.96086759641673</v>
      </c>
      <c r="N2795">
        <f t="shared" si="451"/>
        <v>357.32593153517871</v>
      </c>
      <c r="O2795">
        <f t="shared" si="452"/>
        <v>6.4744910315033373</v>
      </c>
      <c r="P2795">
        <f t="shared" si="453"/>
        <v>980.76129016309881</v>
      </c>
      <c r="Q2795">
        <f t="shared" si="454"/>
        <v>0</v>
      </c>
    </row>
    <row r="2796" spans="1:17">
      <c r="A2796">
        <v>2795</v>
      </c>
      <c r="B2796" s="1">
        <v>40438</v>
      </c>
      <c r="C2796">
        <v>9626.09</v>
      </c>
      <c r="D2796">
        <v>1125.5899999999999</v>
      </c>
      <c r="E2796">
        <v>85.855000000000004</v>
      </c>
      <c r="F2796">
        <f t="shared" si="455"/>
        <v>30937.355000000003</v>
      </c>
      <c r="G2796">
        <f t="shared" si="456"/>
        <v>7.9300643937976201E-3</v>
      </c>
      <c r="H2796">
        <f t="shared" si="449"/>
        <v>860.68448658251384</v>
      </c>
      <c r="J2796">
        <f t="shared" si="457"/>
        <v>1.2260371207739595E-2</v>
      </c>
      <c r="K2796">
        <f t="shared" si="458"/>
        <v>8.2691657923272821E-4</v>
      </c>
      <c r="L2796">
        <f t="shared" si="459"/>
        <v>2.159449048675155E-3</v>
      </c>
      <c r="M2796">
        <f t="shared" si="450"/>
        <v>624.52503685379793</v>
      </c>
      <c r="N2796">
        <f t="shared" si="451"/>
        <v>357.62141027215495</v>
      </c>
      <c r="O2796">
        <f t="shared" si="452"/>
        <v>6.4884723650019724</v>
      </c>
      <c r="P2796">
        <f t="shared" si="453"/>
        <v>988.63491949095476</v>
      </c>
      <c r="Q2796">
        <f t="shared" si="454"/>
        <v>0</v>
      </c>
    </row>
    <row r="2797" spans="1:17">
      <c r="A2797">
        <v>2796</v>
      </c>
      <c r="B2797" s="1">
        <v>40441</v>
      </c>
      <c r="C2797">
        <v>9626.09</v>
      </c>
      <c r="D2797">
        <v>1142.71</v>
      </c>
      <c r="E2797">
        <v>85.75</v>
      </c>
      <c r="F2797">
        <f t="shared" si="455"/>
        <v>31108.03</v>
      </c>
      <c r="G2797">
        <f t="shared" si="456"/>
        <v>5.5167935332542939E-3</v>
      </c>
      <c r="H2797">
        <f t="shared" si="449"/>
        <v>865.43270519226462</v>
      </c>
      <c r="J2797">
        <f t="shared" si="457"/>
        <v>0</v>
      </c>
      <c r="K2797">
        <f t="shared" si="458"/>
        <v>1.520980108209935E-2</v>
      </c>
      <c r="L2797">
        <f t="shared" si="459"/>
        <v>-1.2229922543823823E-3</v>
      </c>
      <c r="M2797">
        <f t="shared" si="450"/>
        <v>624.52503685379793</v>
      </c>
      <c r="N2797">
        <f t="shared" si="451"/>
        <v>363.0607607850942</v>
      </c>
      <c r="O2797">
        <f t="shared" si="452"/>
        <v>6.480537013556801</v>
      </c>
      <c r="P2797">
        <f t="shared" si="453"/>
        <v>994.06633465244897</v>
      </c>
      <c r="Q2797">
        <f t="shared" si="454"/>
        <v>0</v>
      </c>
    </row>
    <row r="2798" spans="1:17">
      <c r="A2798">
        <v>2797</v>
      </c>
      <c r="B2798" s="1">
        <v>40442</v>
      </c>
      <c r="C2798">
        <v>9602.11</v>
      </c>
      <c r="D2798">
        <v>1139.78</v>
      </c>
      <c r="E2798">
        <v>85.329990000000009</v>
      </c>
      <c r="F2798">
        <f t="shared" si="455"/>
        <v>31028.66995</v>
      </c>
      <c r="G2798">
        <f t="shared" si="456"/>
        <v>-2.5511114011398384E-3</v>
      </c>
      <c r="H2798">
        <f t="shared" si="449"/>
        <v>863.2248899511294</v>
      </c>
      <c r="J2798">
        <f t="shared" si="457"/>
        <v>-2.4911464571804043E-3</v>
      </c>
      <c r="K2798">
        <f t="shared" si="458"/>
        <v>-2.5640801253161705E-3</v>
      </c>
      <c r="L2798">
        <f t="shared" si="459"/>
        <v>-4.8980758017491688E-3</v>
      </c>
      <c r="M2798">
        <f t="shared" si="450"/>
        <v>622.96925352081905</v>
      </c>
      <c r="N2798">
        <f t="shared" si="451"/>
        <v>362.12984390408297</v>
      </c>
      <c r="O2798">
        <f t="shared" si="452"/>
        <v>6.4487948520283584</v>
      </c>
      <c r="P2798">
        <f t="shared" si="453"/>
        <v>991.5478922769305</v>
      </c>
      <c r="Q2798">
        <f t="shared" si="454"/>
        <v>0</v>
      </c>
    </row>
    <row r="2799" spans="1:17">
      <c r="A2799">
        <v>2798</v>
      </c>
      <c r="B2799" s="1">
        <v>40443</v>
      </c>
      <c r="C2799">
        <v>9566.32</v>
      </c>
      <c r="D2799">
        <v>1134.28</v>
      </c>
      <c r="E2799">
        <v>84.48</v>
      </c>
      <c r="F2799">
        <f t="shared" si="455"/>
        <v>30897.84</v>
      </c>
      <c r="G2799">
        <f t="shared" si="456"/>
        <v>-4.2164214647556486E-3</v>
      </c>
      <c r="H2799">
        <f t="shared" si="449"/>
        <v>859.58516999622816</v>
      </c>
      <c r="J2799">
        <f t="shared" si="457"/>
        <v>-3.7273057692528422E-3</v>
      </c>
      <c r="K2799">
        <f t="shared" si="458"/>
        <v>-4.8254926389302844E-3</v>
      </c>
      <c r="L2799">
        <f t="shared" si="459"/>
        <v>-9.9612105896180747E-3</v>
      </c>
      <c r="M2799">
        <f t="shared" si="450"/>
        <v>620.64725662810383</v>
      </c>
      <c r="N2799">
        <f t="shared" si="451"/>
        <v>360.38238900798683</v>
      </c>
      <c r="O2799">
        <f t="shared" si="452"/>
        <v>6.3845570484580589</v>
      </c>
      <c r="P2799">
        <f t="shared" si="453"/>
        <v>987.41420268454874</v>
      </c>
      <c r="Q2799">
        <f t="shared" si="454"/>
        <v>0</v>
      </c>
    </row>
    <row r="2800" spans="1:17">
      <c r="A2800">
        <v>2799</v>
      </c>
      <c r="B2800" s="1">
        <v>40444</v>
      </c>
      <c r="C2800">
        <v>9566.32</v>
      </c>
      <c r="D2800">
        <v>1124.83</v>
      </c>
      <c r="E2800">
        <v>84.295000000000002</v>
      </c>
      <c r="F2800">
        <f t="shared" si="455"/>
        <v>30802.414999999997</v>
      </c>
      <c r="G2800">
        <f t="shared" si="456"/>
        <v>-3.0884035906717511E-3</v>
      </c>
      <c r="H2800">
        <f t="shared" si="449"/>
        <v>856.93042407072357</v>
      </c>
      <c r="J2800">
        <f t="shared" si="457"/>
        <v>0</v>
      </c>
      <c r="K2800">
        <f t="shared" si="458"/>
        <v>-8.3312762280918218E-3</v>
      </c>
      <c r="L2800">
        <f t="shared" si="459"/>
        <v>-2.189867424242431E-3</v>
      </c>
      <c r="M2800">
        <f t="shared" si="450"/>
        <v>620.64725662810383</v>
      </c>
      <c r="N2800">
        <f t="shared" si="451"/>
        <v>357.37994377742166</v>
      </c>
      <c r="O2800">
        <f t="shared" si="452"/>
        <v>6.3705757149594229</v>
      </c>
      <c r="P2800">
        <f t="shared" si="453"/>
        <v>984.39777612048488</v>
      </c>
      <c r="Q2800">
        <f t="shared" si="454"/>
        <v>0</v>
      </c>
    </row>
    <row r="2801" spans="1:17">
      <c r="A2801">
        <v>2800</v>
      </c>
      <c r="B2801" s="1">
        <v>40445</v>
      </c>
      <c r="C2801">
        <v>9471.67</v>
      </c>
      <c r="D2801">
        <v>1148.67</v>
      </c>
      <c r="E2801">
        <v>84.21999000000001</v>
      </c>
      <c r="F2801">
        <f t="shared" si="455"/>
        <v>30851.139950000001</v>
      </c>
      <c r="G2801">
        <f t="shared" si="456"/>
        <v>1.581854864302068E-3</v>
      </c>
      <c r="H2801">
        <f t="shared" si="449"/>
        <v>858.28596363040833</v>
      </c>
      <c r="J2801">
        <f t="shared" si="457"/>
        <v>-9.8940867543632072E-3</v>
      </c>
      <c r="K2801">
        <f t="shared" si="458"/>
        <v>2.1194313807419984E-2</v>
      </c>
      <c r="L2801">
        <f t="shared" si="459"/>
        <v>-8.8985111809702921E-4</v>
      </c>
      <c r="M2801">
        <f t="shared" si="450"/>
        <v>614.50651882716784</v>
      </c>
      <c r="N2801">
        <f t="shared" si="451"/>
        <v>364.9543664543184</v>
      </c>
      <c r="O2801">
        <f t="shared" si="452"/>
        <v>6.3649068510365447</v>
      </c>
      <c r="P2801">
        <f t="shared" si="453"/>
        <v>985.82579213252279</v>
      </c>
      <c r="Q2801">
        <f t="shared" si="454"/>
        <v>0</v>
      </c>
    </row>
    <row r="2802" spans="1:17">
      <c r="A2802">
        <v>2801</v>
      </c>
      <c r="B2802" s="1">
        <v>40448</v>
      </c>
      <c r="C2802">
        <v>9603.14</v>
      </c>
      <c r="D2802">
        <v>1142.1600000000001</v>
      </c>
      <c r="E2802">
        <v>84.224990000000005</v>
      </c>
      <c r="F2802">
        <f t="shared" si="455"/>
        <v>31049.004949999999</v>
      </c>
      <c r="G2802">
        <f t="shared" si="456"/>
        <v>6.4135393480004854E-3</v>
      </c>
      <c r="H2802">
        <f t="shared" si="449"/>
        <v>863.79061442998852</v>
      </c>
      <c r="J2802">
        <f t="shared" si="457"/>
        <v>1.3880340003399549E-2</v>
      </c>
      <c r="K2802">
        <f t="shared" si="458"/>
        <v>-5.6674240643527218E-3</v>
      </c>
      <c r="L2802">
        <f t="shared" si="459"/>
        <v>5.9368328112929802E-5</v>
      </c>
      <c r="M2802">
        <f t="shared" si="450"/>
        <v>623.03607824279436</v>
      </c>
      <c r="N2802">
        <f t="shared" si="451"/>
        <v>362.88601529548464</v>
      </c>
      <c r="O2802">
        <f t="shared" si="452"/>
        <v>6.3652847249148854</v>
      </c>
      <c r="P2802">
        <f t="shared" si="453"/>
        <v>992.28737826319389</v>
      </c>
      <c r="Q2802">
        <f t="shared" si="454"/>
        <v>0</v>
      </c>
    </row>
    <row r="2803" spans="1:17">
      <c r="A2803">
        <v>2802</v>
      </c>
      <c r="B2803" s="1">
        <v>40449</v>
      </c>
      <c r="C2803">
        <v>9495.76</v>
      </c>
      <c r="D2803">
        <v>1147.7</v>
      </c>
      <c r="E2803">
        <v>83.929990000000004</v>
      </c>
      <c r="F2803">
        <f t="shared" si="455"/>
        <v>30888.16995</v>
      </c>
      <c r="G2803">
        <f t="shared" si="456"/>
        <v>-5.1800371786149269E-3</v>
      </c>
      <c r="H2803">
        <f t="shared" si="449"/>
        <v>859.31614693270251</v>
      </c>
      <c r="J2803">
        <f t="shared" si="457"/>
        <v>-1.1181759299562333E-2</v>
      </c>
      <c r="K2803">
        <f t="shared" si="458"/>
        <v>4.850458779855682E-3</v>
      </c>
      <c r="L2803">
        <f t="shared" si="459"/>
        <v>-3.5025234197119115E-3</v>
      </c>
      <c r="M2803">
        <f t="shared" si="450"/>
        <v>616.06943878094012</v>
      </c>
      <c r="N2803">
        <f t="shared" si="451"/>
        <v>364.64617895446145</v>
      </c>
      <c r="O2803">
        <f t="shared" si="452"/>
        <v>6.3429901660927364</v>
      </c>
      <c r="P2803">
        <f t="shared" si="453"/>
        <v>987.05860790149427</v>
      </c>
      <c r="Q2803">
        <f t="shared" si="454"/>
        <v>0</v>
      </c>
    </row>
    <row r="2804" spans="1:17">
      <c r="A2804">
        <v>2803</v>
      </c>
      <c r="B2804" s="1">
        <v>40450</v>
      </c>
      <c r="C2804">
        <v>9559.3799999999992</v>
      </c>
      <c r="D2804">
        <v>1144.73</v>
      </c>
      <c r="E2804">
        <v>83.64</v>
      </c>
      <c r="F2804">
        <f t="shared" si="455"/>
        <v>30984.26</v>
      </c>
      <c r="G2804">
        <f t="shared" si="456"/>
        <v>3.1109013630636895E-3</v>
      </c>
      <c r="H2804">
        <f t="shared" si="449"/>
        <v>861.98939470549817</v>
      </c>
      <c r="J2804">
        <f t="shared" si="457"/>
        <v>6.6998323462259535E-3</v>
      </c>
      <c r="K2804">
        <f t="shared" si="458"/>
        <v>-2.5877842641806037E-3</v>
      </c>
      <c r="L2804">
        <f t="shared" si="459"/>
        <v>-3.4551416007556623E-3</v>
      </c>
      <c r="M2804">
        <f t="shared" si="450"/>
        <v>620.19700073440595</v>
      </c>
      <c r="N2804">
        <f t="shared" si="451"/>
        <v>363.7025533105695</v>
      </c>
      <c r="O2804">
        <f t="shared" si="452"/>
        <v>6.3210742368966857</v>
      </c>
      <c r="P2804">
        <f t="shared" si="453"/>
        <v>990.22062828187222</v>
      </c>
      <c r="Q2804">
        <f t="shared" si="454"/>
        <v>0</v>
      </c>
    </row>
    <row r="2805" spans="1:17">
      <c r="A2805">
        <v>2804</v>
      </c>
      <c r="B2805" s="1">
        <v>40451</v>
      </c>
      <c r="C2805">
        <v>9369.35</v>
      </c>
      <c r="D2805">
        <v>1141.2</v>
      </c>
      <c r="E2805">
        <v>83.539990000000003</v>
      </c>
      <c r="F2805">
        <f t="shared" si="455"/>
        <v>30568.399949999999</v>
      </c>
      <c r="G2805">
        <f t="shared" si="456"/>
        <v>-1.3421655059698057E-2</v>
      </c>
      <c r="H2805">
        <f t="shared" si="449"/>
        <v>850.42007038464305</v>
      </c>
      <c r="J2805">
        <f t="shared" si="457"/>
        <v>-1.9878904280402954E-2</v>
      </c>
      <c r="K2805">
        <f t="shared" si="458"/>
        <v>-3.0836965922095283E-3</v>
      </c>
      <c r="L2805">
        <f t="shared" si="459"/>
        <v>-1.1957197513151607E-3</v>
      </c>
      <c r="M2805">
        <f t="shared" si="450"/>
        <v>607.86816392181368</v>
      </c>
      <c r="N2805">
        <f t="shared" si="451"/>
        <v>362.58100498634781</v>
      </c>
      <c r="O2805">
        <f t="shared" si="452"/>
        <v>6.313516003582099</v>
      </c>
      <c r="P2805">
        <f t="shared" si="453"/>
        <v>976.76268491174358</v>
      </c>
      <c r="Q2805">
        <f t="shared" si="454"/>
        <v>0</v>
      </c>
    </row>
    <row r="2806" spans="1:17">
      <c r="A2806">
        <v>2805</v>
      </c>
      <c r="B2806" s="1">
        <v>40452</v>
      </c>
      <c r="C2806">
        <v>9404.23</v>
      </c>
      <c r="D2806">
        <v>1146.24</v>
      </c>
      <c r="E2806">
        <v>83.284990000000008</v>
      </c>
      <c r="F2806">
        <f t="shared" si="455"/>
        <v>30687.284950000001</v>
      </c>
      <c r="G2806">
        <f t="shared" si="456"/>
        <v>3.8891469685837787E-3</v>
      </c>
      <c r="H2806">
        <f t="shared" si="449"/>
        <v>853.72747902340234</v>
      </c>
      <c r="J2806">
        <f t="shared" si="457"/>
        <v>3.7227769268945998E-3</v>
      </c>
      <c r="K2806">
        <f t="shared" si="458"/>
        <v>4.4164037854890204E-3</v>
      </c>
      <c r="L2806">
        <f t="shared" si="459"/>
        <v>-3.0524303390507823E-3</v>
      </c>
      <c r="M2806">
        <f t="shared" si="450"/>
        <v>610.13112149705557</v>
      </c>
      <c r="N2806">
        <f t="shared" si="451"/>
        <v>364.1823091093159</v>
      </c>
      <c r="O2806">
        <f t="shared" si="452"/>
        <v>6.2942444357866831</v>
      </c>
      <c r="P2806">
        <f t="shared" si="453"/>
        <v>980.60767504215812</v>
      </c>
      <c r="Q2806">
        <f t="shared" si="454"/>
        <v>0</v>
      </c>
    </row>
    <row r="2807" spans="1:17">
      <c r="A2807">
        <v>2806</v>
      </c>
      <c r="B2807" s="1">
        <v>40455</v>
      </c>
      <c r="C2807">
        <v>9381.06</v>
      </c>
      <c r="D2807">
        <v>1137.03</v>
      </c>
      <c r="E2807">
        <v>83.399990000000003</v>
      </c>
      <c r="F2807">
        <f t="shared" si="455"/>
        <v>30549.41995</v>
      </c>
      <c r="G2807">
        <f t="shared" si="456"/>
        <v>-4.4925773076578412E-3</v>
      </c>
      <c r="H2807">
        <f t="shared" si="449"/>
        <v>849.89204232421787</v>
      </c>
      <c r="J2807">
        <f t="shared" si="457"/>
        <v>-2.463784913810052E-3</v>
      </c>
      <c r="K2807">
        <f t="shared" si="458"/>
        <v>-8.0349664991624659E-3</v>
      </c>
      <c r="L2807">
        <f t="shared" si="459"/>
        <v>1.380801030293588E-3</v>
      </c>
      <c r="M2807">
        <f t="shared" si="450"/>
        <v>608.62788964446509</v>
      </c>
      <c r="N2807">
        <f t="shared" si="451"/>
        <v>361.25611645603493</v>
      </c>
      <c r="O2807">
        <f t="shared" si="452"/>
        <v>6.3029355349885376</v>
      </c>
      <c r="P2807">
        <f t="shared" si="453"/>
        <v>976.18694163548867</v>
      </c>
      <c r="Q2807">
        <f t="shared" si="454"/>
        <v>0</v>
      </c>
    </row>
    <row r="2808" spans="1:17">
      <c r="A2808">
        <v>2807</v>
      </c>
      <c r="B2808" s="1">
        <v>40456</v>
      </c>
      <c r="C2808">
        <v>9518.76</v>
      </c>
      <c r="D2808">
        <v>1160.75</v>
      </c>
      <c r="E2808">
        <v>83.06</v>
      </c>
      <c r="F2808">
        <f t="shared" si="455"/>
        <v>31060.32</v>
      </c>
      <c r="G2808">
        <f t="shared" si="456"/>
        <v>1.6723723423756942E-2</v>
      </c>
      <c r="H2808">
        <f t="shared" si="449"/>
        <v>864.1054017800999</v>
      </c>
      <c r="J2808">
        <f t="shared" si="457"/>
        <v>1.4678511809966155E-2</v>
      </c>
      <c r="K2808">
        <f t="shared" si="458"/>
        <v>2.0861366894453059E-2</v>
      </c>
      <c r="L2808">
        <f t="shared" si="459"/>
        <v>-4.0766191938392815E-3</v>
      </c>
      <c r="M2808">
        <f t="shared" si="450"/>
        <v>617.56164131048615</v>
      </c>
      <c r="N2808">
        <f t="shared" si="451"/>
        <v>368.79241284428952</v>
      </c>
      <c r="O2808">
        <f t="shared" si="452"/>
        <v>6.2772408670090716</v>
      </c>
      <c r="P2808">
        <f t="shared" si="453"/>
        <v>992.63129502178469</v>
      </c>
      <c r="Q2808">
        <f t="shared" si="454"/>
        <v>0</v>
      </c>
    </row>
    <row r="2809" spans="1:17">
      <c r="A2809">
        <v>2808</v>
      </c>
      <c r="B2809" s="1">
        <v>40457</v>
      </c>
      <c r="C2809">
        <v>9691.43</v>
      </c>
      <c r="D2809">
        <v>1159.97</v>
      </c>
      <c r="E2809">
        <v>82.87</v>
      </c>
      <c r="F2809">
        <f t="shared" si="455"/>
        <v>31396.91</v>
      </c>
      <c r="G2809">
        <f t="shared" si="456"/>
        <v>1.0836655900518632E-2</v>
      </c>
      <c r="H2809">
        <f t="shared" si="449"/>
        <v>873.46941468097043</v>
      </c>
      <c r="J2809">
        <f t="shared" si="457"/>
        <v>1.81399678109333E-2</v>
      </c>
      <c r="K2809">
        <f t="shared" si="458"/>
        <v>-6.719793237131011E-4</v>
      </c>
      <c r="L2809">
        <f t="shared" si="459"/>
        <v>-2.2875030098723492E-3</v>
      </c>
      <c r="M2809">
        <f t="shared" si="450"/>
        <v>628.76418960512547</v>
      </c>
      <c r="N2809">
        <f t="shared" si="451"/>
        <v>368.54459196811592</v>
      </c>
      <c r="O2809">
        <f t="shared" si="452"/>
        <v>6.2628816596320949</v>
      </c>
      <c r="P2809">
        <f t="shared" si="453"/>
        <v>1003.5716632328734</v>
      </c>
      <c r="Q2809">
        <f t="shared" si="454"/>
        <v>0</v>
      </c>
    </row>
    <row r="2810" spans="1:17">
      <c r="A2810">
        <v>2809</v>
      </c>
      <c r="B2810" s="1">
        <v>40458</v>
      </c>
      <c r="C2810">
        <v>9684.81</v>
      </c>
      <c r="D2810">
        <v>1158.06</v>
      </c>
      <c r="E2810">
        <v>82.299990000000008</v>
      </c>
      <c r="F2810">
        <f t="shared" si="455"/>
        <v>31361.719949999999</v>
      </c>
      <c r="G2810">
        <f t="shared" si="456"/>
        <v>-1.1208125258186374E-3</v>
      </c>
      <c r="H2810">
        <f t="shared" si="449"/>
        <v>872.49041922007643</v>
      </c>
      <c r="J2810">
        <f t="shared" si="457"/>
        <v>-6.830777294992707E-4</v>
      </c>
      <c r="K2810">
        <f t="shared" si="458"/>
        <v>-1.6465943084735812E-3</v>
      </c>
      <c r="L2810">
        <f t="shared" si="459"/>
        <v>-6.8783637021840871E-3</v>
      </c>
      <c r="M2810">
        <f t="shared" si="450"/>
        <v>628.33469479009955</v>
      </c>
      <c r="N2810">
        <f t="shared" si="451"/>
        <v>367.9377485405625</v>
      </c>
      <c r="O2810">
        <f t="shared" si="452"/>
        <v>6.219803281753407</v>
      </c>
      <c r="P2810">
        <f t="shared" si="453"/>
        <v>1002.4922466124156</v>
      </c>
      <c r="Q2810">
        <f t="shared" si="454"/>
        <v>0</v>
      </c>
    </row>
    <row r="2811" spans="1:17">
      <c r="A2811">
        <v>2810</v>
      </c>
      <c r="B2811" s="1">
        <v>40459</v>
      </c>
      <c r="C2811">
        <v>9588.8799999999992</v>
      </c>
      <c r="D2811">
        <v>1165.1500000000001</v>
      </c>
      <c r="E2811">
        <v>81.849990000000005</v>
      </c>
      <c r="F2811">
        <f t="shared" si="455"/>
        <v>31238.50995</v>
      </c>
      <c r="G2811">
        <f t="shared" si="456"/>
        <v>-3.9286748365979784E-3</v>
      </c>
      <c r="H2811">
        <f t="shared" si="449"/>
        <v>869.06268806491369</v>
      </c>
      <c r="J2811">
        <f t="shared" si="457"/>
        <v>-9.9052020638504823E-3</v>
      </c>
      <c r="K2811">
        <f t="shared" si="458"/>
        <v>6.1223079978585115E-3</v>
      </c>
      <c r="L2811">
        <f t="shared" si="459"/>
        <v>-5.4678013934145175E-3</v>
      </c>
      <c r="M2811">
        <f t="shared" si="450"/>
        <v>622.1109126744758</v>
      </c>
      <c r="N2811">
        <f t="shared" si="451"/>
        <v>370.19037676116648</v>
      </c>
      <c r="O2811">
        <f t="shared" si="452"/>
        <v>6.1857946327026712</v>
      </c>
      <c r="P2811">
        <f t="shared" si="453"/>
        <v>998.48708406834498</v>
      </c>
      <c r="Q2811">
        <f t="shared" si="454"/>
        <v>0</v>
      </c>
    </row>
    <row r="2812" spans="1:17">
      <c r="A2812">
        <v>2811</v>
      </c>
      <c r="B2812" s="1">
        <v>40462</v>
      </c>
      <c r="C2812">
        <v>9588.8799999999992</v>
      </c>
      <c r="D2812">
        <v>1165.32</v>
      </c>
      <c r="E2812">
        <v>82.075000000000003</v>
      </c>
      <c r="F2812">
        <f t="shared" si="455"/>
        <v>31241.334999999999</v>
      </c>
      <c r="G2812">
        <f t="shared" si="456"/>
        <v>9.0434851230725144E-5</v>
      </c>
      <c r="H2812">
        <f t="shared" ref="H2812:H2875" si="460">_xlfn.PERCENTILE.INC(G2563:G2812,0.01)*F2812*(-1)</f>
        <v>869.1412816198191</v>
      </c>
      <c r="J2812">
        <f t="shared" si="457"/>
        <v>0</v>
      </c>
      <c r="K2812">
        <f t="shared" si="458"/>
        <v>1.4590396086333612E-4</v>
      </c>
      <c r="L2812">
        <f t="shared" si="459"/>
        <v>2.7490534818634949E-3</v>
      </c>
      <c r="M2812">
        <f t="shared" si="450"/>
        <v>622.1109126744758</v>
      </c>
      <c r="N2812">
        <f t="shared" si="451"/>
        <v>370.24438900340937</v>
      </c>
      <c r="O2812">
        <f t="shared" si="452"/>
        <v>6.2027997129757955</v>
      </c>
      <c r="P2812">
        <f t="shared" si="453"/>
        <v>998.55810139086088</v>
      </c>
      <c r="Q2812">
        <f t="shared" si="454"/>
        <v>0</v>
      </c>
    </row>
    <row r="2813" spans="1:17">
      <c r="A2813">
        <v>2812</v>
      </c>
      <c r="B2813" s="1">
        <v>40463</v>
      </c>
      <c r="C2813">
        <v>9388.64</v>
      </c>
      <c r="D2813">
        <v>1169.77</v>
      </c>
      <c r="E2813">
        <v>81.799990000000008</v>
      </c>
      <c r="F2813">
        <f t="shared" si="455"/>
        <v>30883.979950000001</v>
      </c>
      <c r="G2813">
        <f t="shared" si="456"/>
        <v>-1.1438533276506901E-2</v>
      </c>
      <c r="H2813">
        <f t="shared" si="460"/>
        <v>859.19958014802489</v>
      </c>
      <c r="J2813">
        <f t="shared" si="457"/>
        <v>-2.0882522254945246E-2</v>
      </c>
      <c r="K2813">
        <f t="shared" si="458"/>
        <v>3.8186935777297926E-3</v>
      </c>
      <c r="L2813">
        <f t="shared" si="459"/>
        <v>-3.3507158087114908E-3</v>
      </c>
      <c r="M2813">
        <f t="shared" ref="M2813:M2876" si="461">_xlfn.PERCENTILE.INC(J2564:J2813,0.01)*2*C2813*(-1)</f>
        <v>609.11966769550679</v>
      </c>
      <c r="N2813">
        <f t="shared" ref="N2813:N2876" si="462">_xlfn.PERCENTILE.INC(K2564:K2813,0.01)*10*D2813*(-1)</f>
        <v>371.65823887388717</v>
      </c>
      <c r="O2813">
        <f t="shared" ref="O2813:O2876" si="463">_xlfn.PERCENTILE.INC(L2564:L2813,0.01)*5*E2813*(-1)</f>
        <v>6.1820158939192567</v>
      </c>
      <c r="P2813">
        <f t="shared" ref="P2813:P2876" si="464">SUM(M2813:O2813)</f>
        <v>986.95992246331321</v>
      </c>
      <c r="Q2813">
        <f t="shared" ref="Q2813:Q2876" si="465">IF(H2813&gt;P2813,1,0)</f>
        <v>0</v>
      </c>
    </row>
    <row r="2814" spans="1:17">
      <c r="A2814">
        <v>2813</v>
      </c>
      <c r="B2814" s="1">
        <v>40464</v>
      </c>
      <c r="C2814">
        <v>9403.51</v>
      </c>
      <c r="D2814">
        <v>1178.0999999999999</v>
      </c>
      <c r="E2814">
        <v>81.799990000000008</v>
      </c>
      <c r="F2814">
        <f t="shared" si="455"/>
        <v>30997.019950000002</v>
      </c>
      <c r="G2814">
        <f t="shared" si="456"/>
        <v>3.6601500254502817E-3</v>
      </c>
      <c r="H2814">
        <f t="shared" si="460"/>
        <v>862.34437951317068</v>
      </c>
      <c r="J2814">
        <f t="shared" si="457"/>
        <v>1.5838289677738704E-3</v>
      </c>
      <c r="K2814">
        <f t="shared" si="458"/>
        <v>7.1210579857579059E-3</v>
      </c>
      <c r="L2814">
        <f t="shared" si="459"/>
        <v>0</v>
      </c>
      <c r="M2814">
        <f t="shared" si="461"/>
        <v>610.08440907004365</v>
      </c>
      <c r="N2814">
        <f t="shared" si="462"/>
        <v>374.3048387437928</v>
      </c>
      <c r="O2814">
        <f t="shared" si="463"/>
        <v>6.1820158939192567</v>
      </c>
      <c r="P2814">
        <f t="shared" si="464"/>
        <v>990.57126370775563</v>
      </c>
      <c r="Q2814">
        <f t="shared" si="465"/>
        <v>0</v>
      </c>
    </row>
    <row r="2815" spans="1:17">
      <c r="A2815">
        <v>2814</v>
      </c>
      <c r="B2815" s="1">
        <v>40465</v>
      </c>
      <c r="C2815">
        <v>9583.51</v>
      </c>
      <c r="D2815">
        <v>1173.81</v>
      </c>
      <c r="E2815">
        <v>81.379990000000006</v>
      </c>
      <c r="F2815">
        <f t="shared" si="455"/>
        <v>31312.019949999998</v>
      </c>
      <c r="G2815">
        <f t="shared" si="456"/>
        <v>1.016226722788538E-2</v>
      </c>
      <c r="H2815">
        <f t="shared" si="460"/>
        <v>871.10775354024861</v>
      </c>
      <c r="J2815">
        <f t="shared" si="457"/>
        <v>1.9141788544915661E-2</v>
      </c>
      <c r="K2815">
        <f t="shared" si="458"/>
        <v>-3.6414565826330403E-3</v>
      </c>
      <c r="L2815">
        <f t="shared" si="459"/>
        <v>-5.1344749553148272E-3</v>
      </c>
      <c r="M2815">
        <f t="shared" si="461"/>
        <v>621.76251582301234</v>
      </c>
      <c r="N2815">
        <f t="shared" si="462"/>
        <v>372.94182392483782</v>
      </c>
      <c r="O2815">
        <f t="shared" si="463"/>
        <v>6.15027448813857</v>
      </c>
      <c r="P2815">
        <f t="shared" si="464"/>
        <v>1000.8546142359887</v>
      </c>
      <c r="Q2815">
        <f t="shared" si="465"/>
        <v>0</v>
      </c>
    </row>
    <row r="2816" spans="1:17">
      <c r="A2816">
        <v>2815</v>
      </c>
      <c r="B2816" s="1">
        <v>40466</v>
      </c>
      <c r="C2816">
        <v>9500.25</v>
      </c>
      <c r="D2816">
        <v>1176.19</v>
      </c>
      <c r="E2816">
        <v>81.349990000000005</v>
      </c>
      <c r="F2816">
        <f t="shared" si="455"/>
        <v>31169.149950000003</v>
      </c>
      <c r="G2816">
        <f t="shared" si="456"/>
        <v>-4.5627845226253738E-3</v>
      </c>
      <c r="H2816">
        <f t="shared" si="460"/>
        <v>867.1330765648562</v>
      </c>
      <c r="J2816">
        <f t="shared" si="457"/>
        <v>-8.6878398415611846E-3</v>
      </c>
      <c r="K2816">
        <f t="shared" si="458"/>
        <v>2.027585384346775E-3</v>
      </c>
      <c r="L2816">
        <f t="shared" si="459"/>
        <v>-3.686409890195641E-4</v>
      </c>
      <c r="M2816">
        <f t="shared" si="461"/>
        <v>616.36074266605578</v>
      </c>
      <c r="N2816">
        <f t="shared" si="462"/>
        <v>373.69799531623943</v>
      </c>
      <c r="O2816">
        <f t="shared" si="463"/>
        <v>6.1480072448685208</v>
      </c>
      <c r="P2816">
        <f t="shared" si="464"/>
        <v>996.20674522716376</v>
      </c>
      <c r="Q2816">
        <f t="shared" si="465"/>
        <v>0</v>
      </c>
    </row>
    <row r="2817" spans="1:17">
      <c r="A2817">
        <v>2816</v>
      </c>
      <c r="B2817" s="1">
        <v>40469</v>
      </c>
      <c r="C2817">
        <v>9498.49</v>
      </c>
      <c r="D2817">
        <v>1184.71</v>
      </c>
      <c r="E2817">
        <v>81.185000000000002</v>
      </c>
      <c r="F2817">
        <f t="shared" si="455"/>
        <v>31250.005000000001</v>
      </c>
      <c r="G2817">
        <f t="shared" si="456"/>
        <v>2.594072989789753E-3</v>
      </c>
      <c r="H2817">
        <f t="shared" si="460"/>
        <v>869.38248305732634</v>
      </c>
      <c r="J2817">
        <f t="shared" si="457"/>
        <v>-1.8525828267679234E-4</v>
      </c>
      <c r="K2817">
        <f t="shared" si="458"/>
        <v>7.2437276290395758E-3</v>
      </c>
      <c r="L2817">
        <f t="shared" si="459"/>
        <v>-2.0281502185802713E-3</v>
      </c>
      <c r="M2817">
        <f t="shared" si="461"/>
        <v>616.24655673336008</v>
      </c>
      <c r="N2817">
        <f t="shared" si="462"/>
        <v>376.40496180982836</v>
      </c>
      <c r="O2817">
        <f t="shared" si="463"/>
        <v>6.1355381626310077</v>
      </c>
      <c r="P2817">
        <f t="shared" si="464"/>
        <v>998.7870567058194</v>
      </c>
      <c r="Q2817">
        <f t="shared" si="465"/>
        <v>0</v>
      </c>
    </row>
    <row r="2818" spans="1:17">
      <c r="A2818">
        <v>2817</v>
      </c>
      <c r="B2818" s="1">
        <v>40470</v>
      </c>
      <c r="C2818">
        <v>9539.4500000000007</v>
      </c>
      <c r="D2818">
        <v>1165.9000000000001</v>
      </c>
      <c r="E2818">
        <v>81.819990000000004</v>
      </c>
      <c r="F2818">
        <f t="shared" si="455"/>
        <v>31146.999950000001</v>
      </c>
      <c r="G2818">
        <f t="shared" si="456"/>
        <v>-3.2961610726142121E-3</v>
      </c>
      <c r="H2818">
        <f t="shared" si="460"/>
        <v>866.51685835946</v>
      </c>
      <c r="J2818">
        <f t="shared" si="457"/>
        <v>4.312264370442076E-3</v>
      </c>
      <c r="K2818">
        <f t="shared" si="458"/>
        <v>-1.5877303306294333E-2</v>
      </c>
      <c r="L2818">
        <f t="shared" si="459"/>
        <v>7.8215187534642627E-3</v>
      </c>
      <c r="M2818">
        <f t="shared" si="461"/>
        <v>618.90397480336901</v>
      </c>
      <c r="N2818">
        <f t="shared" si="462"/>
        <v>370.42866606517958</v>
      </c>
      <c r="O2818">
        <f t="shared" si="463"/>
        <v>6.1835273894326219</v>
      </c>
      <c r="P2818">
        <f t="shared" si="464"/>
        <v>995.51616825798124</v>
      </c>
      <c r="Q2818">
        <f t="shared" si="465"/>
        <v>0</v>
      </c>
    </row>
    <row r="2819" spans="1:17">
      <c r="A2819">
        <v>2818</v>
      </c>
      <c r="B2819" s="1">
        <v>40471</v>
      </c>
      <c r="C2819">
        <v>9381.6</v>
      </c>
      <c r="D2819">
        <v>1178.17</v>
      </c>
      <c r="E2819">
        <v>80.929990000000004</v>
      </c>
      <c r="F2819">
        <f t="shared" ref="F2819:F2882" si="466">2*C2819+10*D2819+5*E2819</f>
        <v>30949.549950000001</v>
      </c>
      <c r="G2819">
        <f t="shared" si="456"/>
        <v>-6.3392943242355226E-3</v>
      </c>
      <c r="H2819">
        <f t="shared" si="460"/>
        <v>861.02375295740751</v>
      </c>
      <c r="J2819">
        <f t="shared" si="457"/>
        <v>-1.6547075565153113E-2</v>
      </c>
      <c r="K2819">
        <f t="shared" si="458"/>
        <v>1.0524058667124025E-2</v>
      </c>
      <c r="L2819">
        <f t="shared" si="459"/>
        <v>-1.0877537384201608E-2</v>
      </c>
      <c r="M2819">
        <f t="shared" si="461"/>
        <v>608.66292396472409</v>
      </c>
      <c r="N2819">
        <f t="shared" si="462"/>
        <v>374.32707907883406</v>
      </c>
      <c r="O2819">
        <f t="shared" si="463"/>
        <v>6.1162658390878342</v>
      </c>
      <c r="P2819">
        <f t="shared" si="464"/>
        <v>989.10626888264596</v>
      </c>
      <c r="Q2819">
        <f t="shared" si="465"/>
        <v>0</v>
      </c>
    </row>
    <row r="2820" spans="1:17">
      <c r="A2820">
        <v>2819</v>
      </c>
      <c r="B2820" s="1">
        <v>40472</v>
      </c>
      <c r="C2820">
        <v>9376.48</v>
      </c>
      <c r="D2820">
        <v>1180.27</v>
      </c>
      <c r="E2820">
        <v>81.189990000000009</v>
      </c>
      <c r="F2820">
        <f t="shared" si="466"/>
        <v>30961.609949999998</v>
      </c>
      <c r="G2820">
        <f t="shared" ref="G2820:G2883" si="467">F2820/F2819-1</f>
        <v>3.8966640934945396E-4</v>
      </c>
      <c r="H2820">
        <f t="shared" si="460"/>
        <v>861.359264991587</v>
      </c>
      <c r="J2820">
        <f t="shared" ref="J2820:J2883" si="468">C2820/C2819-1</f>
        <v>-5.457491259487357E-4</v>
      </c>
      <c r="K2820">
        <f t="shared" ref="K2820:K2883" si="469">D2820/D2819-1</f>
        <v>1.7824252866733836E-3</v>
      </c>
      <c r="L2820">
        <f t="shared" ref="L2820:L2883" si="470">E2820/E2819-1</f>
        <v>3.212653306889246E-3</v>
      </c>
      <c r="M2820">
        <f t="shared" si="461"/>
        <v>608.33074670597284</v>
      </c>
      <c r="N2820">
        <f t="shared" si="462"/>
        <v>374.99428913007074</v>
      </c>
      <c r="O2820">
        <f t="shared" si="463"/>
        <v>6.1359152807615924</v>
      </c>
      <c r="P2820">
        <f t="shared" si="464"/>
        <v>989.46095111680506</v>
      </c>
      <c r="Q2820">
        <f t="shared" si="465"/>
        <v>0</v>
      </c>
    </row>
    <row r="2821" spans="1:17">
      <c r="A2821">
        <v>2820</v>
      </c>
      <c r="B2821" s="1">
        <v>40473</v>
      </c>
      <c r="C2821">
        <v>9426.7099999999991</v>
      </c>
      <c r="D2821">
        <v>1183.08</v>
      </c>
      <c r="E2821">
        <v>81.42</v>
      </c>
      <c r="F2821">
        <f t="shared" si="466"/>
        <v>31091.319999999996</v>
      </c>
      <c r="G2821">
        <f t="shared" si="467"/>
        <v>4.1893832462027714E-3</v>
      </c>
      <c r="H2821">
        <f t="shared" si="460"/>
        <v>864.96782906530439</v>
      </c>
      <c r="J2821">
        <f t="shared" si="468"/>
        <v>5.3570209716224948E-3</v>
      </c>
      <c r="K2821">
        <f t="shared" si="469"/>
        <v>2.3808111703254031E-3</v>
      </c>
      <c r="L2821">
        <f t="shared" si="470"/>
        <v>2.832984706612196E-3</v>
      </c>
      <c r="M2821">
        <f t="shared" si="461"/>
        <v>611.58958727375955</v>
      </c>
      <c r="N2821">
        <f t="shared" si="462"/>
        <v>375.88707972243981</v>
      </c>
      <c r="O2821">
        <f t="shared" si="463"/>
        <v>6.1532982349130583</v>
      </c>
      <c r="P2821">
        <f t="shared" si="464"/>
        <v>993.62996523111246</v>
      </c>
      <c r="Q2821">
        <f t="shared" si="465"/>
        <v>0</v>
      </c>
    </row>
    <row r="2822" spans="1:17">
      <c r="A2822">
        <v>2821</v>
      </c>
      <c r="B2822" s="1">
        <v>40476</v>
      </c>
      <c r="C2822">
        <v>9401.16</v>
      </c>
      <c r="D2822">
        <v>1185.6199999999999</v>
      </c>
      <c r="E2822">
        <v>80.59499000000001</v>
      </c>
      <c r="F2822">
        <f t="shared" si="466"/>
        <v>31061.494949999997</v>
      </c>
      <c r="G2822">
        <f t="shared" si="467"/>
        <v>-9.5927255581296222E-4</v>
      </c>
      <c r="H2822">
        <f t="shared" si="460"/>
        <v>864.13808916522089</v>
      </c>
      <c r="J2822">
        <f t="shared" si="468"/>
        <v>-2.7103835802734233E-3</v>
      </c>
      <c r="K2822">
        <f t="shared" si="469"/>
        <v>2.146938499509643E-3</v>
      </c>
      <c r="L2822">
        <f t="shared" si="470"/>
        <v>-1.0132768361581834E-2</v>
      </c>
      <c r="M2822">
        <f t="shared" si="461"/>
        <v>609.93194489854659</v>
      </c>
      <c r="N2822">
        <f t="shared" si="462"/>
        <v>376.69408616536424</v>
      </c>
      <c r="O2822">
        <f t="shared" si="463"/>
        <v>6.0909482892389537</v>
      </c>
      <c r="P2822">
        <f t="shared" si="464"/>
        <v>992.7169793531499</v>
      </c>
      <c r="Q2822">
        <f t="shared" si="465"/>
        <v>0</v>
      </c>
    </row>
    <row r="2823" spans="1:17">
      <c r="A2823">
        <v>2822</v>
      </c>
      <c r="B2823" s="1">
        <v>40477</v>
      </c>
      <c r="C2823">
        <v>9377.3799999999992</v>
      </c>
      <c r="D2823">
        <v>1185.6400000000001</v>
      </c>
      <c r="E2823">
        <v>81.28</v>
      </c>
      <c r="F2823">
        <f t="shared" si="466"/>
        <v>31017.56</v>
      </c>
      <c r="G2823">
        <f t="shared" si="467"/>
        <v>-1.4144505945614672E-3</v>
      </c>
      <c r="H2823">
        <f t="shared" si="460"/>
        <v>862.91580853121786</v>
      </c>
      <c r="J2823">
        <f t="shared" si="468"/>
        <v>-2.5294750860532789E-3</v>
      </c>
      <c r="K2823">
        <f t="shared" si="469"/>
        <v>1.6868811254955318E-5</v>
      </c>
      <c r="L2823">
        <f t="shared" si="470"/>
        <v>8.4994116879968384E-3</v>
      </c>
      <c r="M2823">
        <f t="shared" si="461"/>
        <v>608.38913723973769</v>
      </c>
      <c r="N2823">
        <f t="shared" si="462"/>
        <v>376.70044054680466</v>
      </c>
      <c r="O2823">
        <f t="shared" si="463"/>
        <v>6.1427177663194961</v>
      </c>
      <c r="P2823">
        <f t="shared" si="464"/>
        <v>991.23229555286184</v>
      </c>
      <c r="Q2823">
        <f t="shared" si="465"/>
        <v>0</v>
      </c>
    </row>
    <row r="2824" spans="1:17">
      <c r="A2824">
        <v>2823</v>
      </c>
      <c r="B2824" s="1">
        <v>40478</v>
      </c>
      <c r="C2824">
        <v>9387.0300000000007</v>
      </c>
      <c r="D2824">
        <v>1182.45</v>
      </c>
      <c r="E2824">
        <v>81.664990000000003</v>
      </c>
      <c r="F2824">
        <f t="shared" si="466"/>
        <v>31006.88495</v>
      </c>
      <c r="G2824">
        <f t="shared" si="467"/>
        <v>-3.4416150077576368E-4</v>
      </c>
      <c r="H2824">
        <f t="shared" si="460"/>
        <v>862.61882613151067</v>
      </c>
      <c r="J2824">
        <f t="shared" si="468"/>
        <v>1.0290720862331515E-3</v>
      </c>
      <c r="K2824">
        <f t="shared" si="469"/>
        <v>-2.6905300091090156E-3</v>
      </c>
      <c r="L2824">
        <f t="shared" si="470"/>
        <v>4.736589566929128E-3</v>
      </c>
      <c r="M2824">
        <f t="shared" si="461"/>
        <v>609.0152135184386</v>
      </c>
      <c r="N2824">
        <f t="shared" si="462"/>
        <v>375.68691670706886</v>
      </c>
      <c r="O2824">
        <f t="shared" si="463"/>
        <v>6.1718132992040351</v>
      </c>
      <c r="P2824">
        <f t="shared" si="464"/>
        <v>990.87394352471154</v>
      </c>
      <c r="Q2824">
        <f t="shared" si="465"/>
        <v>0</v>
      </c>
    </row>
    <row r="2825" spans="1:17">
      <c r="A2825">
        <v>2824</v>
      </c>
      <c r="B2825" s="1">
        <v>40479</v>
      </c>
      <c r="C2825">
        <v>9366.0300000000007</v>
      </c>
      <c r="D2825">
        <v>1183.78</v>
      </c>
      <c r="E2825">
        <v>80.929990000000004</v>
      </c>
      <c r="F2825">
        <f t="shared" si="466"/>
        <v>30974.50995</v>
      </c>
      <c r="G2825">
        <f t="shared" si="467"/>
        <v>-1.0441229440559807E-3</v>
      </c>
      <c r="H2825">
        <f t="shared" si="460"/>
        <v>861.71814602317215</v>
      </c>
      <c r="J2825">
        <f t="shared" si="468"/>
        <v>-2.2371293156621119E-3</v>
      </c>
      <c r="K2825">
        <f t="shared" si="469"/>
        <v>1.1247832889338394E-3</v>
      </c>
      <c r="L2825">
        <f t="shared" si="470"/>
        <v>-9.0001847793038658E-3</v>
      </c>
      <c r="M2825">
        <f t="shared" si="461"/>
        <v>607.65276773059225</v>
      </c>
      <c r="N2825">
        <f t="shared" si="462"/>
        <v>376.10948307285207</v>
      </c>
      <c r="O2825">
        <f t="shared" si="463"/>
        <v>6.1162658390878342</v>
      </c>
      <c r="P2825">
        <f t="shared" si="464"/>
        <v>989.87851664253219</v>
      </c>
      <c r="Q2825">
        <f t="shared" si="465"/>
        <v>0</v>
      </c>
    </row>
    <row r="2826" spans="1:17">
      <c r="A2826">
        <v>2825</v>
      </c>
      <c r="B2826" s="1">
        <v>40480</v>
      </c>
      <c r="C2826">
        <v>9202.4500000000007</v>
      </c>
      <c r="D2826">
        <v>1183.26</v>
      </c>
      <c r="E2826">
        <v>80.549990000000008</v>
      </c>
      <c r="F2826">
        <f t="shared" si="466"/>
        <v>30640.249950000001</v>
      </c>
      <c r="G2826">
        <f t="shared" si="467"/>
        <v>-1.0791454022664793E-2</v>
      </c>
      <c r="H2826">
        <f t="shared" si="460"/>
        <v>852.41895426986707</v>
      </c>
      <c r="J2826">
        <f t="shared" si="468"/>
        <v>-1.7465244078867959E-2</v>
      </c>
      <c r="K2826">
        <f t="shared" si="469"/>
        <v>-4.3927081045458394E-4</v>
      </c>
      <c r="L2826">
        <f t="shared" si="470"/>
        <v>-4.6954163716070862E-3</v>
      </c>
      <c r="M2826">
        <f t="shared" si="461"/>
        <v>597.03996382697778</v>
      </c>
      <c r="N2826">
        <f t="shared" si="462"/>
        <v>375.94426915540299</v>
      </c>
      <c r="O2826">
        <f t="shared" si="463"/>
        <v>6.0875474243338799</v>
      </c>
      <c r="P2826">
        <f t="shared" si="464"/>
        <v>979.07178040671465</v>
      </c>
      <c r="Q2826">
        <f t="shared" si="465"/>
        <v>0</v>
      </c>
    </row>
    <row r="2827" spans="1:17">
      <c r="A2827">
        <v>2826</v>
      </c>
      <c r="B2827" s="1">
        <v>40483</v>
      </c>
      <c r="C2827">
        <v>9154.7199999999993</v>
      </c>
      <c r="D2827">
        <v>1184.3900000000001</v>
      </c>
      <c r="E2827">
        <v>80.67</v>
      </c>
      <c r="F2827">
        <f t="shared" si="466"/>
        <v>30556.69</v>
      </c>
      <c r="G2827">
        <f t="shared" si="467"/>
        <v>-2.7271301682054716E-3</v>
      </c>
      <c r="H2827">
        <f t="shared" si="460"/>
        <v>850.09429682372752</v>
      </c>
      <c r="J2827">
        <f t="shared" si="468"/>
        <v>-5.1866622475538193E-3</v>
      </c>
      <c r="K2827">
        <f t="shared" si="469"/>
        <v>9.5498875986699261E-4</v>
      </c>
      <c r="L2827">
        <f t="shared" si="470"/>
        <v>1.489882245795382E-3</v>
      </c>
      <c r="M2827">
        <f t="shared" si="461"/>
        <v>593.94331918631553</v>
      </c>
      <c r="N2827">
        <f t="shared" si="462"/>
        <v>376.30329170678277</v>
      </c>
      <c r="O2827">
        <f t="shared" si="463"/>
        <v>6.0966171531618327</v>
      </c>
      <c r="P2827">
        <f t="shared" si="464"/>
        <v>976.34322804626004</v>
      </c>
      <c r="Q2827">
        <f t="shared" si="465"/>
        <v>0</v>
      </c>
    </row>
    <row r="2828" spans="1:17">
      <c r="A2828">
        <v>2827</v>
      </c>
      <c r="B2828" s="1">
        <v>40484</v>
      </c>
      <c r="C2828">
        <v>9159.98</v>
      </c>
      <c r="D2828">
        <v>1193.57</v>
      </c>
      <c r="E2828">
        <v>80.804990000000004</v>
      </c>
      <c r="F2828">
        <f t="shared" si="466"/>
        <v>30659.684949999995</v>
      </c>
      <c r="G2828">
        <f t="shared" si="467"/>
        <v>3.37061867630295E-3</v>
      </c>
      <c r="H2828">
        <f t="shared" si="460"/>
        <v>852.95964053722014</v>
      </c>
      <c r="J2828">
        <f t="shared" si="468"/>
        <v>5.7456699931845989E-4</v>
      </c>
      <c r="K2828">
        <f t="shared" si="469"/>
        <v>7.7508253193625531E-3</v>
      </c>
      <c r="L2828">
        <f t="shared" si="470"/>
        <v>1.6733606049337268E-3</v>
      </c>
      <c r="M2828">
        <f t="shared" si="461"/>
        <v>594.28457941698559</v>
      </c>
      <c r="N2828">
        <f t="shared" si="462"/>
        <v>379.2199527879032</v>
      </c>
      <c r="O2828">
        <f t="shared" si="463"/>
        <v>6.1068189921292966</v>
      </c>
      <c r="P2828">
        <f t="shared" si="464"/>
        <v>979.61135119701817</v>
      </c>
      <c r="Q2828">
        <f t="shared" si="465"/>
        <v>0</v>
      </c>
    </row>
    <row r="2829" spans="1:17">
      <c r="A2829">
        <v>2828</v>
      </c>
      <c r="B2829" s="1">
        <v>40485</v>
      </c>
      <c r="C2829">
        <v>9159.98</v>
      </c>
      <c r="D2829">
        <v>1197.96</v>
      </c>
      <c r="E2829">
        <v>81.409990000000008</v>
      </c>
      <c r="F2829">
        <f t="shared" si="466"/>
        <v>30706.609949999998</v>
      </c>
      <c r="G2829">
        <f t="shared" si="467"/>
        <v>1.5305114868768843E-3</v>
      </c>
      <c r="H2829">
        <f t="shared" si="460"/>
        <v>854.26510506490479</v>
      </c>
      <c r="J2829">
        <f t="shared" si="468"/>
        <v>0</v>
      </c>
      <c r="K2829">
        <f t="shared" si="469"/>
        <v>3.6780415057349192E-3</v>
      </c>
      <c r="L2829">
        <f t="shared" si="470"/>
        <v>7.4871613745637333E-3</v>
      </c>
      <c r="M2829">
        <f t="shared" si="461"/>
        <v>594.28457941698559</v>
      </c>
      <c r="N2829">
        <f t="shared" si="462"/>
        <v>380.61473951405998</v>
      </c>
      <c r="O2829">
        <f t="shared" si="463"/>
        <v>6.1525417314086193</v>
      </c>
      <c r="P2829">
        <f t="shared" si="464"/>
        <v>981.05186066245426</v>
      </c>
      <c r="Q2829">
        <f t="shared" si="465"/>
        <v>0</v>
      </c>
    </row>
    <row r="2830" spans="1:17">
      <c r="A2830">
        <v>2829</v>
      </c>
      <c r="B2830" s="1">
        <v>40486</v>
      </c>
      <c r="C2830">
        <v>9358.7800000000007</v>
      </c>
      <c r="D2830">
        <v>1221.06</v>
      </c>
      <c r="E2830">
        <v>80.62</v>
      </c>
      <c r="F2830">
        <f t="shared" si="466"/>
        <v>31331.26</v>
      </c>
      <c r="G2830">
        <f t="shared" si="467"/>
        <v>2.0342527260974963E-2</v>
      </c>
      <c r="H2830">
        <f t="shared" si="460"/>
        <v>871.64301625278722</v>
      </c>
      <c r="J2830">
        <f t="shared" si="468"/>
        <v>2.1703104155249342E-2</v>
      </c>
      <c r="K2830">
        <f t="shared" si="469"/>
        <v>1.9282780727236215E-2</v>
      </c>
      <c r="L2830">
        <f t="shared" si="470"/>
        <v>-9.7038459284911616E-3</v>
      </c>
      <c r="M2830">
        <f t="shared" si="461"/>
        <v>607.18239954193098</v>
      </c>
      <c r="N2830">
        <f t="shared" si="462"/>
        <v>387.95405007766374</v>
      </c>
      <c r="O2830">
        <f t="shared" si="463"/>
        <v>6.0928384143784173</v>
      </c>
      <c r="P2830">
        <f t="shared" si="464"/>
        <v>1001.2292880339731</v>
      </c>
      <c r="Q2830">
        <f t="shared" si="465"/>
        <v>0</v>
      </c>
    </row>
    <row r="2831" spans="1:17">
      <c r="A2831">
        <v>2830</v>
      </c>
      <c r="B2831" s="1">
        <v>40487</v>
      </c>
      <c r="C2831">
        <v>9625.99</v>
      </c>
      <c r="D2831">
        <v>1225.8499999999999</v>
      </c>
      <c r="E2831">
        <v>81.349990000000005</v>
      </c>
      <c r="F2831">
        <f t="shared" si="466"/>
        <v>31917.229950000001</v>
      </c>
      <c r="G2831">
        <f t="shared" si="467"/>
        <v>1.8702406159216256E-2</v>
      </c>
      <c r="H2831">
        <f t="shared" si="460"/>
        <v>887.94483796859117</v>
      </c>
      <c r="J2831">
        <f t="shared" si="468"/>
        <v>2.8551798418169794E-2</v>
      </c>
      <c r="K2831">
        <f t="shared" si="469"/>
        <v>3.9228211553894443E-3</v>
      </c>
      <c r="L2831">
        <f t="shared" si="470"/>
        <v>9.0547010667327843E-3</v>
      </c>
      <c r="M2831">
        <f t="shared" si="461"/>
        <v>624.51854901671288</v>
      </c>
      <c r="N2831">
        <f t="shared" si="462"/>
        <v>389.47592443262744</v>
      </c>
      <c r="O2831">
        <f t="shared" si="463"/>
        <v>6.1480072448685208</v>
      </c>
      <c r="P2831">
        <f t="shared" si="464"/>
        <v>1020.1424806942089</v>
      </c>
      <c r="Q2831">
        <f t="shared" si="465"/>
        <v>0</v>
      </c>
    </row>
    <row r="2832" spans="1:17">
      <c r="A2832">
        <v>2831</v>
      </c>
      <c r="B2832" s="1">
        <v>40490</v>
      </c>
      <c r="C2832">
        <v>9732.92</v>
      </c>
      <c r="D2832">
        <v>1223.25</v>
      </c>
      <c r="E2832">
        <v>81.17</v>
      </c>
      <c r="F2832">
        <f t="shared" si="466"/>
        <v>32104.19</v>
      </c>
      <c r="G2832">
        <f t="shared" si="467"/>
        <v>5.857652756610765E-3</v>
      </c>
      <c r="H2832">
        <f t="shared" si="460"/>
        <v>893.14611049643611</v>
      </c>
      <c r="J2832">
        <f t="shared" si="468"/>
        <v>1.1108467804350486E-2</v>
      </c>
      <c r="K2832">
        <f t="shared" si="469"/>
        <v>-2.120977281070191E-3</v>
      </c>
      <c r="L2832">
        <f t="shared" si="470"/>
        <v>-2.2125386862371643E-3</v>
      </c>
      <c r="M2832">
        <f t="shared" si="461"/>
        <v>631.4559932116847</v>
      </c>
      <c r="N2832">
        <f t="shared" si="462"/>
        <v>388.64985484538204</v>
      </c>
      <c r="O2832">
        <f t="shared" si="463"/>
        <v>6.1344045409959831</v>
      </c>
      <c r="P2832">
        <f t="shared" si="464"/>
        <v>1026.2402525980626</v>
      </c>
      <c r="Q2832">
        <f t="shared" si="465"/>
        <v>0</v>
      </c>
    </row>
    <row r="2833" spans="1:17">
      <c r="A2833">
        <v>2832</v>
      </c>
      <c r="B2833" s="1">
        <v>40491</v>
      </c>
      <c r="C2833">
        <v>9694.49</v>
      </c>
      <c r="D2833">
        <v>1213.4000000000001</v>
      </c>
      <c r="E2833">
        <v>80.819990000000004</v>
      </c>
      <c r="F2833">
        <f t="shared" si="466"/>
        <v>31927.079949999999</v>
      </c>
      <c r="G2833">
        <f t="shared" si="467"/>
        <v>-5.5167269443645583E-3</v>
      </c>
      <c r="H2833">
        <f t="shared" si="460"/>
        <v>888.2188672834061</v>
      </c>
      <c r="J2833">
        <f t="shared" si="468"/>
        <v>-3.9484553453640325E-3</v>
      </c>
      <c r="K2833">
        <f t="shared" si="469"/>
        <v>-8.0523196403023967E-3</v>
      </c>
      <c r="L2833">
        <f t="shared" si="470"/>
        <v>-4.3120611063199865E-3</v>
      </c>
      <c r="M2833">
        <f t="shared" si="461"/>
        <v>628.96271741992598</v>
      </c>
      <c r="N2833">
        <f t="shared" si="462"/>
        <v>385.52032198600989</v>
      </c>
      <c r="O2833">
        <f t="shared" si="463"/>
        <v>6.1079526137643212</v>
      </c>
      <c r="P2833">
        <f t="shared" si="464"/>
        <v>1020.5909920197001</v>
      </c>
      <c r="Q2833">
        <f t="shared" si="465"/>
        <v>0</v>
      </c>
    </row>
    <row r="2834" spans="1:17">
      <c r="A2834">
        <v>2833</v>
      </c>
      <c r="B2834" s="1">
        <v>40492</v>
      </c>
      <c r="C2834">
        <v>9830.52</v>
      </c>
      <c r="D2834">
        <v>1218.71</v>
      </c>
      <c r="E2834">
        <v>82.769990000000007</v>
      </c>
      <c r="F2834">
        <f t="shared" si="466"/>
        <v>32261.989949999999</v>
      </c>
      <c r="G2834">
        <f t="shared" si="467"/>
        <v>1.0489841242120823E-2</v>
      </c>
      <c r="H2834">
        <f t="shared" si="460"/>
        <v>897.53614218946541</v>
      </c>
      <c r="J2834">
        <f t="shared" si="468"/>
        <v>1.4031681914159488E-2</v>
      </c>
      <c r="K2834">
        <f t="shared" si="469"/>
        <v>4.3761331794955893E-3</v>
      </c>
      <c r="L2834">
        <f t="shared" si="470"/>
        <v>2.412769415091498E-2</v>
      </c>
      <c r="M2834">
        <f t="shared" si="461"/>
        <v>637.7881222066278</v>
      </c>
      <c r="N2834">
        <f t="shared" si="462"/>
        <v>387.20741025842267</v>
      </c>
      <c r="O2834">
        <f t="shared" si="463"/>
        <v>6.2553234263175082</v>
      </c>
      <c r="P2834">
        <f t="shared" si="464"/>
        <v>1031.250855891368</v>
      </c>
      <c r="Q2834">
        <f t="shared" si="465"/>
        <v>0</v>
      </c>
    </row>
    <row r="2835" spans="1:17">
      <c r="A2835">
        <v>2834</v>
      </c>
      <c r="B2835" s="1">
        <v>40493</v>
      </c>
      <c r="C2835">
        <v>9861.4599999999991</v>
      </c>
      <c r="D2835">
        <v>1213.54</v>
      </c>
      <c r="E2835">
        <v>82.48</v>
      </c>
      <c r="F2835">
        <f t="shared" si="466"/>
        <v>32270.720000000001</v>
      </c>
      <c r="G2835">
        <f t="shared" si="467"/>
        <v>2.7059862127321033E-4</v>
      </c>
      <c r="H2835">
        <f t="shared" si="460"/>
        <v>897.77901423208482</v>
      </c>
      <c r="J2835">
        <f t="shared" si="468"/>
        <v>3.1473411375999572E-3</v>
      </c>
      <c r="K2835">
        <f t="shared" si="469"/>
        <v>-4.2421905129194082E-3</v>
      </c>
      <c r="L2835">
        <f t="shared" si="470"/>
        <v>-3.503564516559754E-3</v>
      </c>
      <c r="M2835">
        <f t="shared" si="461"/>
        <v>639.79545900072128</v>
      </c>
      <c r="N2835">
        <f t="shared" si="462"/>
        <v>385.5648026560923</v>
      </c>
      <c r="O2835">
        <f t="shared" si="463"/>
        <v>6.2334074971214575</v>
      </c>
      <c r="P2835">
        <f t="shared" si="464"/>
        <v>1031.5936691539353</v>
      </c>
      <c r="Q2835">
        <f t="shared" si="465"/>
        <v>0</v>
      </c>
    </row>
    <row r="2836" spans="1:17">
      <c r="A2836">
        <v>2835</v>
      </c>
      <c r="B2836" s="1">
        <v>40494</v>
      </c>
      <c r="C2836">
        <v>9724.81</v>
      </c>
      <c r="D2836">
        <v>1199.21</v>
      </c>
      <c r="E2836">
        <v>82.37</v>
      </c>
      <c r="F2836">
        <f t="shared" si="466"/>
        <v>31853.57</v>
      </c>
      <c r="G2836">
        <f t="shared" si="467"/>
        <v>-1.2926578644666176E-2</v>
      </c>
      <c r="H2836">
        <f t="shared" si="460"/>
        <v>886.17380319908284</v>
      </c>
      <c r="J2836">
        <f t="shared" si="468"/>
        <v>-1.3856974525070287E-2</v>
      </c>
      <c r="K2836">
        <f t="shared" si="469"/>
        <v>-1.1808428234751145E-2</v>
      </c>
      <c r="L2836">
        <f t="shared" si="470"/>
        <v>-1.3336566440349529E-3</v>
      </c>
      <c r="M2836">
        <f t="shared" si="461"/>
        <v>619.50479603801853</v>
      </c>
      <c r="N2836">
        <f t="shared" si="462"/>
        <v>381.0118883540818</v>
      </c>
      <c r="O2836">
        <f t="shared" si="463"/>
        <v>6.2250942717979445</v>
      </c>
      <c r="P2836">
        <f t="shared" si="464"/>
        <v>1006.7417786638983</v>
      </c>
      <c r="Q2836">
        <f t="shared" si="465"/>
        <v>0</v>
      </c>
    </row>
    <row r="2837" spans="1:17">
      <c r="A2837">
        <v>2836</v>
      </c>
      <c r="B2837" s="1">
        <v>40497</v>
      </c>
      <c r="C2837">
        <v>9827.51</v>
      </c>
      <c r="D2837">
        <v>1197.75</v>
      </c>
      <c r="E2837">
        <v>82.98</v>
      </c>
      <c r="F2837">
        <f t="shared" si="466"/>
        <v>32047.420000000002</v>
      </c>
      <c r="G2837">
        <f t="shared" si="467"/>
        <v>6.0856601002652333E-3</v>
      </c>
      <c r="H2837">
        <f t="shared" si="460"/>
        <v>891.56675575511179</v>
      </c>
      <c r="J2837">
        <f t="shared" si="468"/>
        <v>1.0560617636745651E-2</v>
      </c>
      <c r="K2837">
        <f t="shared" si="469"/>
        <v>-1.2174681665430009E-3</v>
      </c>
      <c r="L2837">
        <f t="shared" si="470"/>
        <v>7.4056088381693197E-3</v>
      </c>
      <c r="M2837">
        <f t="shared" si="461"/>
        <v>626.04714931310616</v>
      </c>
      <c r="N2837">
        <f t="shared" si="462"/>
        <v>380.54801850893631</v>
      </c>
      <c r="O2837">
        <f t="shared" si="463"/>
        <v>6.2711948849556078</v>
      </c>
      <c r="P2837">
        <f t="shared" si="464"/>
        <v>1012.8663627069981</v>
      </c>
      <c r="Q2837">
        <f t="shared" si="465"/>
        <v>0</v>
      </c>
    </row>
    <row r="2838" spans="1:17">
      <c r="A2838">
        <v>2837</v>
      </c>
      <c r="B2838" s="1">
        <v>40498</v>
      </c>
      <c r="C2838">
        <v>9797.1</v>
      </c>
      <c r="D2838">
        <v>1178.3399999999999</v>
      </c>
      <c r="E2838">
        <v>83.314990000000009</v>
      </c>
      <c r="F2838">
        <f t="shared" si="466"/>
        <v>31794.174949999997</v>
      </c>
      <c r="G2838">
        <f t="shared" si="467"/>
        <v>-7.9021977432194301E-3</v>
      </c>
      <c r="H2838">
        <f t="shared" si="460"/>
        <v>884.52141894985425</v>
      </c>
      <c r="J2838">
        <f t="shared" si="468"/>
        <v>-3.0943748721700137E-3</v>
      </c>
      <c r="K2838">
        <f t="shared" si="469"/>
        <v>-1.6205385097057046E-2</v>
      </c>
      <c r="L2838">
        <f t="shared" si="470"/>
        <v>4.0369968667148814E-3</v>
      </c>
      <c r="M2838">
        <f t="shared" si="461"/>
        <v>624.109924745478</v>
      </c>
      <c r="N2838">
        <f t="shared" si="462"/>
        <v>374.38109132107695</v>
      </c>
      <c r="O2838">
        <f t="shared" si="463"/>
        <v>6.2965116790567324</v>
      </c>
      <c r="P2838">
        <f t="shared" si="464"/>
        <v>1004.7875277456117</v>
      </c>
      <c r="Q2838">
        <f t="shared" si="465"/>
        <v>0</v>
      </c>
    </row>
    <row r="2839" spans="1:17">
      <c r="A2839">
        <v>2838</v>
      </c>
      <c r="B2839" s="1">
        <v>40499</v>
      </c>
      <c r="C2839">
        <v>9811.66</v>
      </c>
      <c r="D2839">
        <v>1178.5899999999999</v>
      </c>
      <c r="E2839">
        <v>83.09</v>
      </c>
      <c r="F2839">
        <f t="shared" si="466"/>
        <v>31824.670000000002</v>
      </c>
      <c r="G2839">
        <f t="shared" si="467"/>
        <v>9.5913952942527914E-4</v>
      </c>
      <c r="H2839">
        <f t="shared" si="460"/>
        <v>885.3697984073923</v>
      </c>
      <c r="J2839">
        <f t="shared" si="468"/>
        <v>1.4861540659991679E-3</v>
      </c>
      <c r="K2839">
        <f t="shared" si="469"/>
        <v>2.1216287319458793E-4</v>
      </c>
      <c r="L2839">
        <f t="shared" si="470"/>
        <v>-2.7004744284312432E-3</v>
      </c>
      <c r="M2839">
        <f t="shared" si="461"/>
        <v>625.03744824776891</v>
      </c>
      <c r="N2839">
        <f t="shared" si="462"/>
        <v>374.46052108908134</v>
      </c>
      <c r="O2839">
        <f t="shared" si="463"/>
        <v>6.2795081102791208</v>
      </c>
      <c r="P2839">
        <f t="shared" si="464"/>
        <v>1005.7774774471294</v>
      </c>
      <c r="Q2839">
        <f t="shared" si="465"/>
        <v>0</v>
      </c>
    </row>
    <row r="2840" spans="1:17">
      <c r="A2840">
        <v>2839</v>
      </c>
      <c r="B2840" s="1">
        <v>40500</v>
      </c>
      <c r="C2840">
        <v>10013.629999999999</v>
      </c>
      <c r="D2840">
        <v>1196.69</v>
      </c>
      <c r="E2840">
        <v>83.644990000000007</v>
      </c>
      <c r="F2840">
        <f t="shared" si="466"/>
        <v>32412.38495</v>
      </c>
      <c r="G2840">
        <f t="shared" si="467"/>
        <v>1.8467275544412409E-2</v>
      </c>
      <c r="H2840">
        <f t="shared" si="460"/>
        <v>901.72016643328254</v>
      </c>
      <c r="J2840">
        <f t="shared" si="468"/>
        <v>2.0584692090838796E-2</v>
      </c>
      <c r="K2840">
        <f t="shared" si="469"/>
        <v>1.5357333763225567E-2</v>
      </c>
      <c r="L2840">
        <f t="shared" si="470"/>
        <v>6.6793838006979911E-3</v>
      </c>
      <c r="M2840">
        <f t="shared" si="461"/>
        <v>637.9036516651928</v>
      </c>
      <c r="N2840">
        <f t="shared" si="462"/>
        <v>380.21123629259779</v>
      </c>
      <c r="O2840">
        <f t="shared" si="463"/>
        <v>6.3214513550272713</v>
      </c>
      <c r="P2840">
        <f t="shared" si="464"/>
        <v>1024.4363393128178</v>
      </c>
      <c r="Q2840">
        <f t="shared" si="465"/>
        <v>0</v>
      </c>
    </row>
    <row r="2841" spans="1:17">
      <c r="A2841">
        <v>2840</v>
      </c>
      <c r="B2841" s="1">
        <v>40501</v>
      </c>
      <c r="C2841">
        <v>10022.39</v>
      </c>
      <c r="D2841">
        <v>1199.73</v>
      </c>
      <c r="E2841">
        <v>83.459990000000005</v>
      </c>
      <c r="F2841">
        <f t="shared" si="466"/>
        <v>32459.379949999999</v>
      </c>
      <c r="G2841">
        <f t="shared" si="467"/>
        <v>1.4499087331121263E-3</v>
      </c>
      <c r="H2841">
        <f t="shared" si="460"/>
        <v>903.02757837741751</v>
      </c>
      <c r="J2841">
        <f t="shared" si="468"/>
        <v>8.7480763719050003E-4</v>
      </c>
      <c r="K2841">
        <f t="shared" si="469"/>
        <v>2.5403404390442752E-3</v>
      </c>
      <c r="L2841">
        <f t="shared" si="470"/>
        <v>-2.2117284011869964E-3</v>
      </c>
      <c r="M2841">
        <f t="shared" si="461"/>
        <v>638.46169465146124</v>
      </c>
      <c r="N2841">
        <f t="shared" si="462"/>
        <v>381.17710227153088</v>
      </c>
      <c r="O2841">
        <f t="shared" si="463"/>
        <v>6.3074700215286352</v>
      </c>
      <c r="P2841">
        <f t="shared" si="464"/>
        <v>1025.9462669445209</v>
      </c>
      <c r="Q2841">
        <f t="shared" si="465"/>
        <v>0</v>
      </c>
    </row>
    <row r="2842" spans="1:17">
      <c r="A2842">
        <v>2841</v>
      </c>
      <c r="B2842" s="1">
        <v>40504</v>
      </c>
      <c r="C2842">
        <v>10115.19</v>
      </c>
      <c r="D2842">
        <v>1197.8399999999999</v>
      </c>
      <c r="E2842">
        <v>83.474990000000005</v>
      </c>
      <c r="F2842">
        <f t="shared" si="466"/>
        <v>32626.15495</v>
      </c>
      <c r="G2842">
        <f t="shared" si="467"/>
        <v>5.1379601291490218E-3</v>
      </c>
      <c r="H2842">
        <f t="shared" si="460"/>
        <v>907.6672980706428</v>
      </c>
      <c r="J2842">
        <f t="shared" si="468"/>
        <v>9.2592684978334283E-3</v>
      </c>
      <c r="K2842">
        <f t="shared" si="469"/>
        <v>-1.5753544547524312E-3</v>
      </c>
      <c r="L2842">
        <f t="shared" si="470"/>
        <v>1.7972683677536239E-4</v>
      </c>
      <c r="M2842">
        <f t="shared" si="461"/>
        <v>644.37338290782088</v>
      </c>
      <c r="N2842">
        <f t="shared" si="462"/>
        <v>380.57661322541782</v>
      </c>
      <c r="O2842">
        <f t="shared" si="463"/>
        <v>6.3086036431636598</v>
      </c>
      <c r="P2842">
        <f t="shared" si="464"/>
        <v>1031.2585997764024</v>
      </c>
      <c r="Q2842">
        <f t="shared" si="465"/>
        <v>0</v>
      </c>
    </row>
    <row r="2843" spans="1:17">
      <c r="A2843">
        <v>2842</v>
      </c>
      <c r="B2843" s="1">
        <v>40505</v>
      </c>
      <c r="C2843">
        <v>10115.19</v>
      </c>
      <c r="D2843">
        <v>1180.73</v>
      </c>
      <c r="E2843">
        <v>82.959990000000005</v>
      </c>
      <c r="F2843">
        <f t="shared" si="466"/>
        <v>32452.479950000001</v>
      </c>
      <c r="G2843">
        <f t="shared" si="467"/>
        <v>-5.3231832027451631E-3</v>
      </c>
      <c r="H2843">
        <f t="shared" si="460"/>
        <v>902.83561875587213</v>
      </c>
      <c r="J2843">
        <f t="shared" si="468"/>
        <v>0</v>
      </c>
      <c r="K2843">
        <f t="shared" si="469"/>
        <v>-1.4284044613637747E-2</v>
      </c>
      <c r="L2843">
        <f t="shared" si="470"/>
        <v>-6.1695125689742447E-3</v>
      </c>
      <c r="M2843">
        <f t="shared" si="461"/>
        <v>644.37338290782088</v>
      </c>
      <c r="N2843">
        <f t="shared" si="462"/>
        <v>375.1404399031988</v>
      </c>
      <c r="O2843">
        <f t="shared" si="463"/>
        <v>6.2696826336944849</v>
      </c>
      <c r="P2843">
        <f t="shared" si="464"/>
        <v>1025.7835054447141</v>
      </c>
      <c r="Q2843">
        <f t="shared" si="465"/>
        <v>0</v>
      </c>
    </row>
    <row r="2844" spans="1:17">
      <c r="A2844">
        <v>2843</v>
      </c>
      <c r="B2844" s="1">
        <v>40506</v>
      </c>
      <c r="C2844">
        <v>10030.11</v>
      </c>
      <c r="D2844">
        <v>1198.3499999999999</v>
      </c>
      <c r="E2844">
        <v>83.37</v>
      </c>
      <c r="F2844">
        <f t="shared" si="466"/>
        <v>32460.57</v>
      </c>
      <c r="G2844">
        <f t="shared" si="467"/>
        <v>2.4928911480603944E-4</v>
      </c>
      <c r="H2844">
        <f t="shared" si="460"/>
        <v>903.06068584808713</v>
      </c>
      <c r="J2844">
        <f t="shared" si="468"/>
        <v>-8.4111123963069856E-3</v>
      </c>
      <c r="K2844">
        <f t="shared" si="469"/>
        <v>1.4922971382111072E-2</v>
      </c>
      <c r="L2844">
        <f t="shared" si="470"/>
        <v>4.9422619265022671E-3</v>
      </c>
      <c r="M2844">
        <f t="shared" si="461"/>
        <v>638.95348595899463</v>
      </c>
      <c r="N2844">
        <f t="shared" si="462"/>
        <v>380.73864995214672</v>
      </c>
      <c r="O2844">
        <f t="shared" si="463"/>
        <v>6.3006690474662452</v>
      </c>
      <c r="P2844">
        <f t="shared" si="464"/>
        <v>1025.9928049586076</v>
      </c>
      <c r="Q2844">
        <f t="shared" si="465"/>
        <v>0</v>
      </c>
    </row>
    <row r="2845" spans="1:17">
      <c r="A2845">
        <v>2844</v>
      </c>
      <c r="B2845" s="1">
        <v>40507</v>
      </c>
      <c r="C2845">
        <v>10079.76</v>
      </c>
      <c r="D2845">
        <v>1198.3499999999999</v>
      </c>
      <c r="E2845">
        <v>83.599990000000005</v>
      </c>
      <c r="F2845">
        <f t="shared" si="466"/>
        <v>32561.019950000002</v>
      </c>
      <c r="G2845">
        <f t="shared" si="467"/>
        <v>3.0945220616891422E-3</v>
      </c>
      <c r="H2845">
        <f t="shared" si="460"/>
        <v>905.85522706348809</v>
      </c>
      <c r="J2845">
        <f t="shared" si="468"/>
        <v>4.9500952631624795E-3</v>
      </c>
      <c r="K2845">
        <f t="shared" si="469"/>
        <v>0</v>
      </c>
      <c r="L2845">
        <f t="shared" si="470"/>
        <v>2.7586661868777007E-3</v>
      </c>
      <c r="M2845">
        <f t="shared" si="461"/>
        <v>642.11636658322152</v>
      </c>
      <c r="N2845">
        <f t="shared" si="462"/>
        <v>380.73864995214672</v>
      </c>
      <c r="O2845">
        <f t="shared" si="463"/>
        <v>6.3180504901221974</v>
      </c>
      <c r="P2845">
        <f t="shared" si="464"/>
        <v>1029.1730670254904</v>
      </c>
      <c r="Q2845">
        <f t="shared" si="465"/>
        <v>0</v>
      </c>
    </row>
    <row r="2846" spans="1:17">
      <c r="A2846">
        <v>2845</v>
      </c>
      <c r="B2846" s="1">
        <v>40508</v>
      </c>
      <c r="C2846">
        <v>10039.56</v>
      </c>
      <c r="D2846">
        <v>1189.4000000000001</v>
      </c>
      <c r="E2846">
        <v>84.039990000000003</v>
      </c>
      <c r="F2846">
        <f t="shared" si="466"/>
        <v>32393.319949999997</v>
      </c>
      <c r="G2846">
        <f t="shared" si="467"/>
        <v>-5.1503300651367656E-3</v>
      </c>
      <c r="H2846">
        <f t="shared" si="460"/>
        <v>901.18977365288174</v>
      </c>
      <c r="J2846">
        <f t="shared" si="468"/>
        <v>-3.9881901950047371E-3</v>
      </c>
      <c r="K2846">
        <f t="shared" si="469"/>
        <v>-7.4686026619934509E-3</v>
      </c>
      <c r="L2846">
        <f t="shared" si="470"/>
        <v>5.2631585243012591E-3</v>
      </c>
      <c r="M2846">
        <f t="shared" si="461"/>
        <v>639.55548438596225</v>
      </c>
      <c r="N2846">
        <f t="shared" si="462"/>
        <v>377.89506425759038</v>
      </c>
      <c r="O2846">
        <f t="shared" si="463"/>
        <v>6.3513033914162502</v>
      </c>
      <c r="P2846">
        <f t="shared" si="464"/>
        <v>1023.8018520349688</v>
      </c>
      <c r="Q2846">
        <f t="shared" si="465"/>
        <v>0</v>
      </c>
    </row>
    <row r="2847" spans="1:17">
      <c r="A2847">
        <v>2846</v>
      </c>
      <c r="B2847" s="1">
        <v>40511</v>
      </c>
      <c r="C2847">
        <v>10125.99</v>
      </c>
      <c r="D2847">
        <v>1187.76</v>
      </c>
      <c r="E2847">
        <v>84.379990000000006</v>
      </c>
      <c r="F2847">
        <f t="shared" si="466"/>
        <v>32551.479950000001</v>
      </c>
      <c r="G2847">
        <f t="shared" si="467"/>
        <v>4.8824881254569963E-3</v>
      </c>
      <c r="H2847">
        <f t="shared" si="460"/>
        <v>905.58982202152515</v>
      </c>
      <c r="J2847">
        <f t="shared" si="468"/>
        <v>8.6089430214073559E-3</v>
      </c>
      <c r="K2847">
        <f t="shared" si="469"/>
        <v>-1.378846477215534E-3</v>
      </c>
      <c r="L2847">
        <f t="shared" si="470"/>
        <v>4.0456930087688914E-3</v>
      </c>
      <c r="M2847">
        <f t="shared" si="461"/>
        <v>645.06138111006953</v>
      </c>
      <c r="N2847">
        <f t="shared" si="462"/>
        <v>377.37400497948164</v>
      </c>
      <c r="O2847">
        <f t="shared" si="463"/>
        <v>6.3769988151434722</v>
      </c>
      <c r="P2847">
        <f t="shared" si="464"/>
        <v>1028.8123849046947</v>
      </c>
      <c r="Q2847">
        <f t="shared" si="465"/>
        <v>0</v>
      </c>
    </row>
    <row r="2848" spans="1:17">
      <c r="A2848">
        <v>2847</v>
      </c>
      <c r="B2848" s="1">
        <v>40512</v>
      </c>
      <c r="C2848">
        <v>9937.0400000000009</v>
      </c>
      <c r="D2848">
        <v>1180.55</v>
      </c>
      <c r="E2848">
        <v>83.769990000000007</v>
      </c>
      <c r="F2848">
        <f t="shared" si="466"/>
        <v>32098.429950000002</v>
      </c>
      <c r="G2848">
        <f t="shared" si="467"/>
        <v>-1.3917953982304221E-2</v>
      </c>
      <c r="H2848">
        <f t="shared" si="460"/>
        <v>892.98586455178645</v>
      </c>
      <c r="J2848">
        <f t="shared" si="468"/>
        <v>-1.8659903871127592E-2</v>
      </c>
      <c r="K2848">
        <f t="shared" si="469"/>
        <v>-6.0702498821311179E-3</v>
      </c>
      <c r="L2848">
        <f t="shared" si="470"/>
        <v>-7.2292020892631426E-3</v>
      </c>
      <c r="M2848">
        <f t="shared" si="461"/>
        <v>633.02459774757892</v>
      </c>
      <c r="N2848">
        <f t="shared" si="462"/>
        <v>375.08325047023561</v>
      </c>
      <c r="O2848">
        <f t="shared" si="463"/>
        <v>6.3308982019858089</v>
      </c>
      <c r="P2848">
        <f t="shared" si="464"/>
        <v>1014.4387464198004</v>
      </c>
      <c r="Q2848">
        <f t="shared" si="465"/>
        <v>0</v>
      </c>
    </row>
    <row r="2849" spans="1:17">
      <c r="A2849">
        <v>2848</v>
      </c>
      <c r="B2849" s="1">
        <v>40513</v>
      </c>
      <c r="C2849">
        <v>9988.0499999999993</v>
      </c>
      <c r="D2849">
        <v>1206.07</v>
      </c>
      <c r="E2849">
        <v>84.23</v>
      </c>
      <c r="F2849">
        <f t="shared" si="466"/>
        <v>32457.949999999997</v>
      </c>
      <c r="G2849">
        <f t="shared" si="467"/>
        <v>1.1200549390111059E-2</v>
      </c>
      <c r="H2849">
        <f t="shared" si="460"/>
        <v>902.98779683236978</v>
      </c>
      <c r="J2849">
        <f t="shared" si="468"/>
        <v>5.1333193788087872E-3</v>
      </c>
      <c r="K2849">
        <f t="shared" si="469"/>
        <v>2.1617042903731232E-2</v>
      </c>
      <c r="L2849">
        <f t="shared" si="470"/>
        <v>5.4913460058905184E-3</v>
      </c>
      <c r="M2849">
        <f t="shared" si="461"/>
        <v>636.27411518245924</v>
      </c>
      <c r="N2849">
        <f t="shared" si="462"/>
        <v>383.1914411881217</v>
      </c>
      <c r="O2849">
        <f t="shared" si="463"/>
        <v>6.3656633545409838</v>
      </c>
      <c r="P2849">
        <f t="shared" si="464"/>
        <v>1025.8312197251221</v>
      </c>
      <c r="Q2849">
        <f t="shared" si="465"/>
        <v>0</v>
      </c>
    </row>
    <row r="2850" spans="1:17">
      <c r="A2850">
        <v>2849</v>
      </c>
      <c r="B2850" s="1">
        <v>40514</v>
      </c>
      <c r="C2850">
        <v>10168.52</v>
      </c>
      <c r="D2850">
        <v>1221.53</v>
      </c>
      <c r="E2850">
        <v>83.924990000000008</v>
      </c>
      <c r="F2850">
        <f t="shared" si="466"/>
        <v>32971.964950000001</v>
      </c>
      <c r="G2850">
        <f t="shared" si="467"/>
        <v>1.5836334395733731E-2</v>
      </c>
      <c r="H2850">
        <f t="shared" si="460"/>
        <v>917.28781353827401</v>
      </c>
      <c r="J2850">
        <f t="shared" si="468"/>
        <v>1.8068591967401071E-2</v>
      </c>
      <c r="K2850">
        <f t="shared" si="469"/>
        <v>1.2818493122289887E-2</v>
      </c>
      <c r="L2850">
        <f t="shared" si="470"/>
        <v>-3.6211563575923034E-3</v>
      </c>
      <c r="M2850">
        <f t="shared" si="461"/>
        <v>647.77069254911021</v>
      </c>
      <c r="N2850">
        <f t="shared" si="462"/>
        <v>388.10337804151192</v>
      </c>
      <c r="O2850">
        <f t="shared" si="463"/>
        <v>6.3426122922143957</v>
      </c>
      <c r="P2850">
        <f t="shared" si="464"/>
        <v>1042.2166828828365</v>
      </c>
      <c r="Q2850">
        <f t="shared" si="465"/>
        <v>0</v>
      </c>
    </row>
    <row r="2851" spans="1:17">
      <c r="A2851">
        <v>2850</v>
      </c>
      <c r="B2851" s="1">
        <v>40515</v>
      </c>
      <c r="C2851">
        <v>10178.32</v>
      </c>
      <c r="D2851">
        <v>1224.71</v>
      </c>
      <c r="E2851">
        <v>82.655000000000001</v>
      </c>
      <c r="F2851">
        <f t="shared" si="466"/>
        <v>33017.014999999999</v>
      </c>
      <c r="G2851">
        <f t="shared" si="467"/>
        <v>1.3663137780326462E-3</v>
      </c>
      <c r="H2851">
        <f t="shared" si="460"/>
        <v>918.54111651633298</v>
      </c>
      <c r="J2851">
        <f t="shared" si="468"/>
        <v>9.6375873775134124E-4</v>
      </c>
      <c r="K2851">
        <f t="shared" si="469"/>
        <v>2.6032925920771444E-3</v>
      </c>
      <c r="L2851">
        <f t="shared" si="470"/>
        <v>-1.5132441481375269E-2</v>
      </c>
      <c r="M2851">
        <f t="shared" si="461"/>
        <v>648.39498721411371</v>
      </c>
      <c r="N2851">
        <f t="shared" si="462"/>
        <v>389.11372469052753</v>
      </c>
      <c r="O2851">
        <f t="shared" si="463"/>
        <v>6.4704188964082912</v>
      </c>
      <c r="P2851">
        <f t="shared" si="464"/>
        <v>1043.9791308010495</v>
      </c>
      <c r="Q2851">
        <f t="shared" si="465"/>
        <v>0</v>
      </c>
    </row>
    <row r="2852" spans="1:17">
      <c r="A2852">
        <v>2851</v>
      </c>
      <c r="B2852" s="1">
        <v>40518</v>
      </c>
      <c r="C2852">
        <v>10167.23</v>
      </c>
      <c r="D2852">
        <v>1223.1199999999999</v>
      </c>
      <c r="E2852">
        <v>82.634990000000002</v>
      </c>
      <c r="F2852">
        <f t="shared" si="466"/>
        <v>32978.834949999997</v>
      </c>
      <c r="G2852">
        <f t="shared" si="467"/>
        <v>-1.1563749781742239E-3</v>
      </c>
      <c r="H2852">
        <f t="shared" si="460"/>
        <v>917.47893855276925</v>
      </c>
      <c r="J2852">
        <f t="shared" si="468"/>
        <v>-1.0895707739587701E-3</v>
      </c>
      <c r="K2852">
        <f t="shared" si="469"/>
        <v>-1.2982665284028139E-3</v>
      </c>
      <c r="L2852">
        <f t="shared" si="470"/>
        <v>-2.420906176274773E-4</v>
      </c>
      <c r="M2852">
        <f t="shared" si="461"/>
        <v>647.68851498606386</v>
      </c>
      <c r="N2852">
        <f t="shared" si="462"/>
        <v>388.6085513660197</v>
      </c>
      <c r="O2852">
        <f t="shared" si="463"/>
        <v>6.4688524687013507</v>
      </c>
      <c r="P2852">
        <f t="shared" si="464"/>
        <v>1042.7659188207849</v>
      </c>
      <c r="Q2852">
        <f t="shared" si="465"/>
        <v>0</v>
      </c>
    </row>
    <row r="2853" spans="1:17">
      <c r="A2853">
        <v>2852</v>
      </c>
      <c r="B2853" s="1">
        <v>40519</v>
      </c>
      <c r="C2853">
        <v>10141.1</v>
      </c>
      <c r="D2853">
        <v>1223.75</v>
      </c>
      <c r="E2853">
        <v>83.06</v>
      </c>
      <c r="F2853">
        <f t="shared" si="466"/>
        <v>32935</v>
      </c>
      <c r="G2853">
        <f t="shared" si="467"/>
        <v>-1.3291843106785217E-3</v>
      </c>
      <c r="H2853">
        <f t="shared" si="460"/>
        <v>916.25943994226691</v>
      </c>
      <c r="J2853">
        <f t="shared" si="468"/>
        <v>-2.5700215299544471E-3</v>
      </c>
      <c r="K2853">
        <f t="shared" si="469"/>
        <v>5.1507619857416032E-4</v>
      </c>
      <c r="L2853">
        <f t="shared" si="470"/>
        <v>5.1432208075536945E-3</v>
      </c>
      <c r="M2853">
        <f t="shared" si="461"/>
        <v>646.02394155784543</v>
      </c>
      <c r="N2853">
        <f t="shared" si="462"/>
        <v>388.80871438139076</v>
      </c>
      <c r="O2853">
        <f t="shared" si="463"/>
        <v>6.5021232053193714</v>
      </c>
      <c r="P2853">
        <f t="shared" si="464"/>
        <v>1041.3347791445556</v>
      </c>
      <c r="Q2853">
        <f t="shared" si="465"/>
        <v>0</v>
      </c>
    </row>
    <row r="2854" spans="1:17">
      <c r="A2854">
        <v>2853</v>
      </c>
      <c r="B2854" s="1">
        <v>40520</v>
      </c>
      <c r="C2854">
        <v>10232.33</v>
      </c>
      <c r="D2854">
        <v>1228.28</v>
      </c>
      <c r="E2854">
        <v>84.254990000000006</v>
      </c>
      <c r="F2854">
        <f t="shared" si="466"/>
        <v>33168.734949999998</v>
      </c>
      <c r="G2854">
        <f t="shared" si="467"/>
        <v>7.0968559283437482E-3</v>
      </c>
      <c r="H2854">
        <f t="shared" si="460"/>
        <v>922.76200118052202</v>
      </c>
      <c r="J2854">
        <f t="shared" si="468"/>
        <v>8.9960655155751912E-3</v>
      </c>
      <c r="K2854">
        <f t="shared" si="469"/>
        <v>3.7017364657814245E-3</v>
      </c>
      <c r="L2854">
        <f t="shared" si="470"/>
        <v>1.4387069588249535E-2</v>
      </c>
      <c r="M2854">
        <f t="shared" si="461"/>
        <v>651.83561526072992</v>
      </c>
      <c r="N2854">
        <f t="shared" si="462"/>
        <v>390.24798177762995</v>
      </c>
      <c r="O2854">
        <f t="shared" si="463"/>
        <v>6.5956697043456733</v>
      </c>
      <c r="P2854">
        <f t="shared" si="464"/>
        <v>1048.6792667427055</v>
      </c>
      <c r="Q2854">
        <f t="shared" si="465"/>
        <v>0</v>
      </c>
    </row>
    <row r="2855" spans="1:17">
      <c r="A2855">
        <v>2854</v>
      </c>
      <c r="B2855" s="1">
        <v>40521</v>
      </c>
      <c r="C2855">
        <v>10285.879999999999</v>
      </c>
      <c r="D2855">
        <v>1233</v>
      </c>
      <c r="E2855">
        <v>83.944990000000004</v>
      </c>
      <c r="F2855">
        <f t="shared" si="466"/>
        <v>33321.484949999998</v>
      </c>
      <c r="G2855">
        <f t="shared" si="467"/>
        <v>4.6052404540077863E-3</v>
      </c>
      <c r="H2855">
        <f t="shared" si="460"/>
        <v>927.01154207777972</v>
      </c>
      <c r="J2855">
        <f t="shared" si="468"/>
        <v>5.2334121358477148E-3</v>
      </c>
      <c r="K2855">
        <f t="shared" si="469"/>
        <v>3.842772006382944E-3</v>
      </c>
      <c r="L2855">
        <f t="shared" si="470"/>
        <v>-3.679307302748458E-3</v>
      </c>
      <c r="M2855">
        <f t="shared" si="461"/>
        <v>655.24693968021313</v>
      </c>
      <c r="N2855">
        <f t="shared" si="462"/>
        <v>391.74761579755244</v>
      </c>
      <c r="O2855">
        <f t="shared" si="463"/>
        <v>6.5714022086359574</v>
      </c>
      <c r="P2855">
        <f t="shared" si="464"/>
        <v>1053.5659576864014</v>
      </c>
      <c r="Q2855">
        <f t="shared" si="465"/>
        <v>0</v>
      </c>
    </row>
    <row r="2856" spans="1:17">
      <c r="A2856">
        <v>2855</v>
      </c>
      <c r="B2856" s="1">
        <v>40522</v>
      </c>
      <c r="C2856">
        <v>10211.950000000001</v>
      </c>
      <c r="D2856">
        <v>1240.4000000000001</v>
      </c>
      <c r="E2856">
        <v>83.929990000000004</v>
      </c>
      <c r="F2856">
        <f t="shared" si="466"/>
        <v>33247.549950000001</v>
      </c>
      <c r="G2856">
        <f t="shared" si="467"/>
        <v>-2.2188386895404255E-3</v>
      </c>
      <c r="H2856">
        <f t="shared" si="460"/>
        <v>924.95465300256706</v>
      </c>
      <c r="J2856">
        <f t="shared" si="468"/>
        <v>-7.1875230899056675E-3</v>
      </c>
      <c r="K2856">
        <f t="shared" si="469"/>
        <v>6.0016220600163095E-3</v>
      </c>
      <c r="L2856">
        <f t="shared" si="470"/>
        <v>-1.7868844823254459E-4</v>
      </c>
      <c r="M2856">
        <f t="shared" si="461"/>
        <v>650.53733717167165</v>
      </c>
      <c r="N2856">
        <f t="shared" si="462"/>
        <v>394.09873693048183</v>
      </c>
      <c r="O2856">
        <f t="shared" si="463"/>
        <v>6.5702279749725836</v>
      </c>
      <c r="P2856">
        <f t="shared" si="464"/>
        <v>1051.2063020771261</v>
      </c>
      <c r="Q2856">
        <f t="shared" si="465"/>
        <v>0</v>
      </c>
    </row>
    <row r="2857" spans="1:17">
      <c r="A2857">
        <v>2856</v>
      </c>
      <c r="B2857" s="1">
        <v>40525</v>
      </c>
      <c r="C2857">
        <v>10293.89</v>
      </c>
      <c r="D2857">
        <v>1240.46</v>
      </c>
      <c r="E2857">
        <v>83.685000000000002</v>
      </c>
      <c r="F2857">
        <f t="shared" si="466"/>
        <v>33410.805</v>
      </c>
      <c r="G2857">
        <f t="shared" si="467"/>
        <v>4.9102881338780602E-3</v>
      </c>
      <c r="H2857">
        <f t="shared" si="460"/>
        <v>929.49644685958071</v>
      </c>
      <c r="J2857">
        <f t="shared" si="468"/>
        <v>8.0239327454598719E-3</v>
      </c>
      <c r="K2857">
        <f t="shared" si="469"/>
        <v>4.8371493066801108E-5</v>
      </c>
      <c r="L2857">
        <f t="shared" si="470"/>
        <v>-2.9189804502538497E-3</v>
      </c>
      <c r="M2857">
        <f t="shared" si="461"/>
        <v>655.75720501354772</v>
      </c>
      <c r="N2857">
        <f t="shared" si="462"/>
        <v>394.11780007480286</v>
      </c>
      <c r="O2857">
        <f t="shared" si="463"/>
        <v>6.5510496079599276</v>
      </c>
      <c r="P2857">
        <f t="shared" si="464"/>
        <v>1056.4260546963103</v>
      </c>
      <c r="Q2857">
        <f t="shared" si="465"/>
        <v>0</v>
      </c>
    </row>
    <row r="2858" spans="1:17">
      <c r="A2858">
        <v>2857</v>
      </c>
      <c r="B2858" s="1">
        <v>40526</v>
      </c>
      <c r="C2858">
        <v>10316.77</v>
      </c>
      <c r="D2858">
        <v>1241.5899999999999</v>
      </c>
      <c r="E2858">
        <v>83.534990000000008</v>
      </c>
      <c r="F2858">
        <f t="shared" si="466"/>
        <v>33467.114950000003</v>
      </c>
      <c r="G2858">
        <f t="shared" si="467"/>
        <v>1.6853814207709039E-3</v>
      </c>
      <c r="H2858">
        <f t="shared" si="460"/>
        <v>931.06300290179058</v>
      </c>
      <c r="J2858">
        <f t="shared" si="468"/>
        <v>2.2226777243590234E-3</v>
      </c>
      <c r="K2858">
        <f t="shared" si="469"/>
        <v>9.1095238862992645E-4</v>
      </c>
      <c r="L2858">
        <f t="shared" si="470"/>
        <v>-1.7925554161437596E-3</v>
      </c>
      <c r="M2858">
        <f t="shared" si="461"/>
        <v>657.2147419457192</v>
      </c>
      <c r="N2858">
        <f t="shared" si="462"/>
        <v>394.47682262618258</v>
      </c>
      <c r="O2858">
        <f t="shared" si="463"/>
        <v>6.539306488503752</v>
      </c>
      <c r="P2858">
        <f t="shared" si="464"/>
        <v>1058.2308710604057</v>
      </c>
      <c r="Q2858">
        <f t="shared" si="465"/>
        <v>0</v>
      </c>
    </row>
    <row r="2859" spans="1:17">
      <c r="A2859">
        <v>2858</v>
      </c>
      <c r="B2859" s="1">
        <v>40527</v>
      </c>
      <c r="C2859">
        <v>10309.780000000001</v>
      </c>
      <c r="D2859">
        <v>1235.23</v>
      </c>
      <c r="E2859">
        <v>84</v>
      </c>
      <c r="F2859">
        <f t="shared" si="466"/>
        <v>33391.86</v>
      </c>
      <c r="G2859">
        <f t="shared" si="467"/>
        <v>-2.2486237643261076E-3</v>
      </c>
      <c r="H2859">
        <f t="shared" si="460"/>
        <v>928.9693925073808</v>
      </c>
      <c r="J2859">
        <f t="shared" si="468"/>
        <v>-6.7753764017219886E-4</v>
      </c>
      <c r="K2859">
        <f t="shared" si="469"/>
        <v>-5.1224639373705916E-3</v>
      </c>
      <c r="L2859">
        <f t="shared" si="470"/>
        <v>5.5666493765067493E-3</v>
      </c>
      <c r="M2859">
        <f t="shared" si="461"/>
        <v>656.76945422037488</v>
      </c>
      <c r="N2859">
        <f t="shared" si="462"/>
        <v>392.45612932815141</v>
      </c>
      <c r="O2859">
        <f t="shared" si="463"/>
        <v>6.5757085148907679</v>
      </c>
      <c r="P2859">
        <f t="shared" si="464"/>
        <v>1055.8012920634169</v>
      </c>
      <c r="Q2859">
        <f t="shared" si="465"/>
        <v>0</v>
      </c>
    </row>
    <row r="2860" spans="1:17">
      <c r="A2860">
        <v>2859</v>
      </c>
      <c r="B2860" s="1">
        <v>40528</v>
      </c>
      <c r="C2860">
        <v>10311.290000000001</v>
      </c>
      <c r="D2860">
        <v>1242.8699999999999</v>
      </c>
      <c r="E2860">
        <v>84.34</v>
      </c>
      <c r="F2860">
        <f t="shared" si="466"/>
        <v>33472.979999999996</v>
      </c>
      <c r="G2860">
        <f t="shared" si="467"/>
        <v>2.4293345743542361E-3</v>
      </c>
      <c r="H2860">
        <f t="shared" si="460"/>
        <v>931.22616997111572</v>
      </c>
      <c r="J2860">
        <f t="shared" si="468"/>
        <v>1.4646287311670392E-4</v>
      </c>
      <c r="K2860">
        <f t="shared" si="469"/>
        <v>6.185082940019182E-3</v>
      </c>
      <c r="L2860">
        <f t="shared" si="470"/>
        <v>4.0476190476190776E-3</v>
      </c>
      <c r="M2860">
        <f t="shared" si="461"/>
        <v>656.86564656161522</v>
      </c>
      <c r="N2860">
        <f t="shared" si="462"/>
        <v>394.88350303836495</v>
      </c>
      <c r="O2860">
        <f t="shared" si="463"/>
        <v>6.6023244779272305</v>
      </c>
      <c r="P2860">
        <f t="shared" si="464"/>
        <v>1058.3514740779074</v>
      </c>
      <c r="Q2860">
        <f t="shared" si="465"/>
        <v>0</v>
      </c>
    </row>
    <row r="2861" spans="1:17">
      <c r="A2861">
        <v>2860</v>
      </c>
      <c r="B2861" s="1">
        <v>40529</v>
      </c>
      <c r="C2861">
        <v>10303.83</v>
      </c>
      <c r="D2861">
        <v>1243.9100000000001</v>
      </c>
      <c r="E2861">
        <v>84.134990000000002</v>
      </c>
      <c r="F2861">
        <f t="shared" si="466"/>
        <v>33467.434950000003</v>
      </c>
      <c r="G2861">
        <f t="shared" si="467"/>
        <v>-1.6565749449237721E-4</v>
      </c>
      <c r="H2861">
        <f t="shared" si="460"/>
        <v>931.07190537699262</v>
      </c>
      <c r="J2861">
        <f t="shared" si="468"/>
        <v>-7.2347882757650694E-4</v>
      </c>
      <c r="K2861">
        <f t="shared" si="469"/>
        <v>8.3677295292372555E-4</v>
      </c>
      <c r="L2861">
        <f t="shared" si="470"/>
        <v>-2.4307564619397981E-3</v>
      </c>
      <c r="M2861">
        <f t="shared" si="461"/>
        <v>656.39041817376551</v>
      </c>
      <c r="N2861">
        <f t="shared" si="462"/>
        <v>395.21393087326317</v>
      </c>
      <c r="O2861">
        <f t="shared" si="463"/>
        <v>6.5862758350386859</v>
      </c>
      <c r="P2861">
        <f t="shared" si="464"/>
        <v>1058.1906248820674</v>
      </c>
      <c r="Q2861">
        <f t="shared" si="465"/>
        <v>0</v>
      </c>
    </row>
    <row r="2862" spans="1:17">
      <c r="A2862">
        <v>2861</v>
      </c>
      <c r="B2862" s="1">
        <v>40532</v>
      </c>
      <c r="C2862">
        <v>10216.41</v>
      </c>
      <c r="D2862">
        <v>1247.08</v>
      </c>
      <c r="E2862">
        <v>83.679990000000004</v>
      </c>
      <c r="F2862">
        <f t="shared" si="466"/>
        <v>33322.019949999994</v>
      </c>
      <c r="G2862">
        <f t="shared" si="467"/>
        <v>-4.3449699750595094E-3</v>
      </c>
      <c r="H2862">
        <f t="shared" si="460"/>
        <v>927.02642590350808</v>
      </c>
      <c r="J2862">
        <f t="shared" si="468"/>
        <v>-8.484223827450621E-3</v>
      </c>
      <c r="K2862">
        <f t="shared" si="469"/>
        <v>2.5484158821778014E-3</v>
      </c>
      <c r="L2862">
        <f t="shared" si="470"/>
        <v>-5.4079759206009381E-3</v>
      </c>
      <c r="M2862">
        <f t="shared" si="461"/>
        <v>650.82145494778547</v>
      </c>
      <c r="N2862">
        <f t="shared" si="462"/>
        <v>396.22110033155855</v>
      </c>
      <c r="O2862">
        <f t="shared" si="463"/>
        <v>6.5506574139163609</v>
      </c>
      <c r="P2862">
        <f t="shared" si="464"/>
        <v>1053.5932126932603</v>
      </c>
      <c r="Q2862">
        <f t="shared" si="465"/>
        <v>0</v>
      </c>
    </row>
    <row r="2863" spans="1:17">
      <c r="A2863">
        <v>2862</v>
      </c>
      <c r="B2863" s="1">
        <v>40533</v>
      </c>
      <c r="C2863">
        <v>10370.530000000001</v>
      </c>
      <c r="D2863">
        <v>1254.5999999999999</v>
      </c>
      <c r="E2863">
        <v>83.709990000000005</v>
      </c>
      <c r="F2863">
        <f t="shared" si="466"/>
        <v>33705.609949999998</v>
      </c>
      <c r="G2863">
        <f t="shared" si="467"/>
        <v>1.1511607056702511E-2</v>
      </c>
      <c r="H2863">
        <f t="shared" si="460"/>
        <v>937.69798984968872</v>
      </c>
      <c r="J2863">
        <f t="shared" si="468"/>
        <v>1.5085533959580788E-2</v>
      </c>
      <c r="K2863">
        <f t="shared" si="469"/>
        <v>6.0300862815536593E-3</v>
      </c>
      <c r="L2863">
        <f t="shared" si="470"/>
        <v>3.5850864704922714E-4</v>
      </c>
      <c r="M2863">
        <f t="shared" si="461"/>
        <v>660.63944410802401</v>
      </c>
      <c r="N2863">
        <f t="shared" si="462"/>
        <v>398.61034775312999</v>
      </c>
      <c r="O2863">
        <f t="shared" si="463"/>
        <v>6.5530058812431076</v>
      </c>
      <c r="P2863">
        <f t="shared" si="464"/>
        <v>1065.8027977423969</v>
      </c>
      <c r="Q2863">
        <f t="shared" si="465"/>
        <v>0</v>
      </c>
    </row>
    <row r="2864" spans="1:17">
      <c r="A2864">
        <v>2863</v>
      </c>
      <c r="B2864" s="1">
        <v>40534</v>
      </c>
      <c r="C2864">
        <v>10346.48</v>
      </c>
      <c r="D2864">
        <v>1258.8399999999999</v>
      </c>
      <c r="E2864">
        <v>83.465000000000003</v>
      </c>
      <c r="F2864">
        <f t="shared" si="466"/>
        <v>33698.684999999998</v>
      </c>
      <c r="G2864">
        <f t="shared" si="467"/>
        <v>-2.0545392919080196E-4</v>
      </c>
      <c r="H2864">
        <f t="shared" si="460"/>
        <v>937.50533611327978</v>
      </c>
      <c r="J2864">
        <f t="shared" si="468"/>
        <v>-2.3190714457217432E-3</v>
      </c>
      <c r="K2864">
        <f t="shared" si="469"/>
        <v>3.3795632073967408E-3</v>
      </c>
      <c r="L2864">
        <f t="shared" si="470"/>
        <v>-2.9266518846794431E-3</v>
      </c>
      <c r="M2864">
        <f t="shared" si="461"/>
        <v>659.10737403727558</v>
      </c>
      <c r="N2864">
        <f t="shared" si="462"/>
        <v>399.95747661848407</v>
      </c>
      <c r="O2864">
        <f t="shared" si="463"/>
        <v>6.5338275142304516</v>
      </c>
      <c r="P2864">
        <f t="shared" si="464"/>
        <v>1065.5986781699901</v>
      </c>
      <c r="Q2864">
        <f t="shared" si="465"/>
        <v>0</v>
      </c>
    </row>
    <row r="2865" spans="1:17">
      <c r="A2865">
        <v>2864</v>
      </c>
      <c r="B2865" s="1">
        <v>40535</v>
      </c>
      <c r="C2865">
        <v>10346.48</v>
      </c>
      <c r="D2865">
        <v>1256.77</v>
      </c>
      <c r="E2865">
        <v>83.054990000000004</v>
      </c>
      <c r="F2865">
        <f t="shared" si="466"/>
        <v>33675.934950000003</v>
      </c>
      <c r="G2865">
        <f t="shared" si="467"/>
        <v>-6.7510201065690278E-4</v>
      </c>
      <c r="H2865">
        <f t="shared" si="460"/>
        <v>936.87242437586804</v>
      </c>
      <c r="J2865">
        <f t="shared" si="468"/>
        <v>0</v>
      </c>
      <c r="K2865">
        <f t="shared" si="469"/>
        <v>-1.6443710082297835E-3</v>
      </c>
      <c r="L2865">
        <f t="shared" si="470"/>
        <v>-4.912358473611711E-3</v>
      </c>
      <c r="M2865">
        <f t="shared" si="461"/>
        <v>659.10737403727558</v>
      </c>
      <c r="N2865">
        <f t="shared" si="462"/>
        <v>399.29979813940793</v>
      </c>
      <c r="O2865">
        <f t="shared" si="463"/>
        <v>6.5017310112758047</v>
      </c>
      <c r="P2865">
        <f t="shared" si="464"/>
        <v>1064.9089031879594</v>
      </c>
      <c r="Q2865">
        <f t="shared" si="465"/>
        <v>0</v>
      </c>
    </row>
    <row r="2866" spans="1:17">
      <c r="A2866">
        <v>2865</v>
      </c>
      <c r="B2866" s="1">
        <v>40536</v>
      </c>
      <c r="C2866">
        <v>10279.19</v>
      </c>
      <c r="D2866">
        <v>1256.77</v>
      </c>
      <c r="E2866">
        <v>82.939990000000009</v>
      </c>
      <c r="F2866">
        <f t="shared" si="466"/>
        <v>33540.779950000004</v>
      </c>
      <c r="G2866">
        <f t="shared" si="467"/>
        <v>-4.0134000793347058E-3</v>
      </c>
      <c r="H2866">
        <f t="shared" si="460"/>
        <v>933.11238051355156</v>
      </c>
      <c r="J2866">
        <f t="shared" si="468"/>
        <v>-6.5036611485257412E-3</v>
      </c>
      <c r="K2866">
        <f t="shared" si="469"/>
        <v>0</v>
      </c>
      <c r="L2866">
        <f t="shared" si="470"/>
        <v>-1.3846248130304772E-3</v>
      </c>
      <c r="M2866">
        <f t="shared" si="461"/>
        <v>654.82076301604252</v>
      </c>
      <c r="N2866">
        <f t="shared" si="462"/>
        <v>399.29979813940793</v>
      </c>
      <c r="O2866">
        <f t="shared" si="463"/>
        <v>6.4927285531899424</v>
      </c>
      <c r="P2866">
        <f t="shared" si="464"/>
        <v>1060.6132897086404</v>
      </c>
      <c r="Q2866">
        <f t="shared" si="465"/>
        <v>0</v>
      </c>
    </row>
    <row r="2867" spans="1:17">
      <c r="A2867">
        <v>2866</v>
      </c>
      <c r="B2867" s="1">
        <v>40539</v>
      </c>
      <c r="C2867">
        <v>10355.99</v>
      </c>
      <c r="D2867">
        <v>1257.54</v>
      </c>
      <c r="E2867">
        <v>82.905000000000001</v>
      </c>
      <c r="F2867">
        <f t="shared" si="466"/>
        <v>33701.904999999999</v>
      </c>
      <c r="G2867">
        <f t="shared" si="467"/>
        <v>4.8038551947864327E-3</v>
      </c>
      <c r="H2867">
        <f t="shared" si="460"/>
        <v>937.59491727000102</v>
      </c>
      <c r="J2867">
        <f t="shared" si="468"/>
        <v>7.4714058208866785E-3</v>
      </c>
      <c r="K2867">
        <f t="shared" si="469"/>
        <v>6.1268171582695707E-4</v>
      </c>
      <c r="L2867">
        <f t="shared" si="470"/>
        <v>-4.2187128308079913E-4</v>
      </c>
      <c r="M2867">
        <f t="shared" si="461"/>
        <v>659.713194676478</v>
      </c>
      <c r="N2867">
        <f t="shared" si="462"/>
        <v>399.54444182486139</v>
      </c>
      <c r="O2867">
        <f t="shared" si="463"/>
        <v>6.4899894574645129</v>
      </c>
      <c r="P2867">
        <f t="shared" si="464"/>
        <v>1065.7476259588041</v>
      </c>
      <c r="Q2867">
        <f t="shared" si="465"/>
        <v>0</v>
      </c>
    </row>
    <row r="2868" spans="1:17">
      <c r="A2868">
        <v>2867</v>
      </c>
      <c r="B2868" s="1">
        <v>40540</v>
      </c>
      <c r="C2868">
        <v>10292.629999999999</v>
      </c>
      <c r="D2868">
        <v>1258.51</v>
      </c>
      <c r="E2868">
        <v>82.105000000000004</v>
      </c>
      <c r="F2868">
        <f t="shared" si="466"/>
        <v>33580.885000000002</v>
      </c>
      <c r="G2868">
        <f t="shared" si="467"/>
        <v>-3.5908949360576869E-3</v>
      </c>
      <c r="H2868">
        <f t="shared" si="460"/>
        <v>934.22811242950274</v>
      </c>
      <c r="J2868">
        <f t="shared" si="468"/>
        <v>-6.1181982601373752E-3</v>
      </c>
      <c r="K2868">
        <f t="shared" si="469"/>
        <v>7.7134723348759593E-4</v>
      </c>
      <c r="L2868">
        <f t="shared" si="470"/>
        <v>-9.6495989385441128E-3</v>
      </c>
      <c r="M2868">
        <f t="shared" si="461"/>
        <v>655.67693855661867</v>
      </c>
      <c r="N2868">
        <f t="shared" si="462"/>
        <v>399.85262932471835</v>
      </c>
      <c r="O2868">
        <f t="shared" si="463"/>
        <v>6.4273636620846011</v>
      </c>
      <c r="P2868">
        <f t="shared" si="464"/>
        <v>1061.9569315434217</v>
      </c>
      <c r="Q2868">
        <f t="shared" si="465"/>
        <v>0</v>
      </c>
    </row>
    <row r="2869" spans="1:17">
      <c r="A2869">
        <v>2868</v>
      </c>
      <c r="B2869" s="1">
        <v>40541</v>
      </c>
      <c r="C2869">
        <v>10344.540000000001</v>
      </c>
      <c r="D2869">
        <v>1259.78</v>
      </c>
      <c r="E2869">
        <v>82.06</v>
      </c>
      <c r="F2869">
        <f t="shared" si="466"/>
        <v>33697.180000000008</v>
      </c>
      <c r="G2869">
        <f t="shared" si="467"/>
        <v>3.4631308853236842E-3</v>
      </c>
      <c r="H2869">
        <f t="shared" si="460"/>
        <v>937.46346665959516</v>
      </c>
      <c r="J2869">
        <f t="shared" si="468"/>
        <v>5.0434145597384461E-3</v>
      </c>
      <c r="K2869">
        <f t="shared" si="469"/>
        <v>1.0091298440217944E-3</v>
      </c>
      <c r="L2869">
        <f t="shared" si="470"/>
        <v>-5.4807867973938329E-4</v>
      </c>
      <c r="M2869">
        <f t="shared" si="461"/>
        <v>658.98378917501987</v>
      </c>
      <c r="N2869">
        <f t="shared" si="462"/>
        <v>400.25613254618054</v>
      </c>
      <c r="O2869">
        <f t="shared" si="463"/>
        <v>6.4238409610944815</v>
      </c>
      <c r="P2869">
        <f t="shared" si="464"/>
        <v>1065.6637626822951</v>
      </c>
      <c r="Q2869">
        <f t="shared" si="465"/>
        <v>0</v>
      </c>
    </row>
    <row r="2870" spans="1:17">
      <c r="A2870">
        <v>2869</v>
      </c>
      <c r="B2870" s="1">
        <v>40542</v>
      </c>
      <c r="C2870">
        <v>10228.92</v>
      </c>
      <c r="D2870">
        <v>1257.8800000000001</v>
      </c>
      <c r="E2870">
        <v>81.745000000000005</v>
      </c>
      <c r="F2870">
        <f t="shared" si="466"/>
        <v>33445.364999999998</v>
      </c>
      <c r="G2870">
        <f t="shared" si="467"/>
        <v>-7.4728805199725246E-3</v>
      </c>
      <c r="H2870">
        <f t="shared" si="460"/>
        <v>930.45791418140868</v>
      </c>
      <c r="J2870">
        <f t="shared" si="468"/>
        <v>-1.1176910718117994E-2</v>
      </c>
      <c r="K2870">
        <f t="shared" si="469"/>
        <v>-1.5081998444171907E-3</v>
      </c>
      <c r="L2870">
        <f t="shared" si="470"/>
        <v>-3.8386546429441948E-3</v>
      </c>
      <c r="M2870">
        <f t="shared" si="461"/>
        <v>651.61838619872356</v>
      </c>
      <c r="N2870">
        <f t="shared" si="462"/>
        <v>399.65246630934735</v>
      </c>
      <c r="O2870">
        <f t="shared" si="463"/>
        <v>6.3991820541636413</v>
      </c>
      <c r="P2870">
        <f t="shared" si="464"/>
        <v>1057.6700345622346</v>
      </c>
      <c r="Q2870">
        <f t="shared" si="465"/>
        <v>0</v>
      </c>
    </row>
    <row r="2871" spans="1:17">
      <c r="A2871">
        <v>2870</v>
      </c>
      <c r="B2871" s="1">
        <v>40543</v>
      </c>
      <c r="C2871">
        <v>10228.92</v>
      </c>
      <c r="D2871">
        <v>1257.6400000000001</v>
      </c>
      <c r="E2871">
        <v>81.105000000000004</v>
      </c>
      <c r="F2871">
        <f t="shared" si="466"/>
        <v>33439.765000000007</v>
      </c>
      <c r="G2871">
        <f t="shared" si="467"/>
        <v>-1.6743725176837643E-4</v>
      </c>
      <c r="H2871">
        <f t="shared" si="460"/>
        <v>930.30212086537199</v>
      </c>
      <c r="J2871">
        <f t="shared" si="468"/>
        <v>0</v>
      </c>
      <c r="K2871">
        <f t="shared" si="469"/>
        <v>-1.9079721436066066E-4</v>
      </c>
      <c r="L2871">
        <f t="shared" si="470"/>
        <v>-7.8292250290538101E-3</v>
      </c>
      <c r="M2871">
        <f t="shared" si="461"/>
        <v>651.61838619872356</v>
      </c>
      <c r="N2871">
        <f t="shared" si="462"/>
        <v>399.5762137320632</v>
      </c>
      <c r="O2871">
        <f t="shared" si="463"/>
        <v>6.3490814178597113</v>
      </c>
      <c r="P2871">
        <f t="shared" si="464"/>
        <v>1057.5436813486465</v>
      </c>
      <c r="Q2871">
        <f t="shared" si="465"/>
        <v>0</v>
      </c>
    </row>
    <row r="2872" spans="1:17">
      <c r="A2872">
        <v>2871</v>
      </c>
      <c r="B2872" s="1">
        <v>40546</v>
      </c>
      <c r="C2872">
        <v>10228.92</v>
      </c>
      <c r="D2872">
        <v>1271.8699999999999</v>
      </c>
      <c r="E2872">
        <v>81.694990000000004</v>
      </c>
      <c r="F2872">
        <f t="shared" si="466"/>
        <v>33585.014950000004</v>
      </c>
      <c r="G2872">
        <f t="shared" si="467"/>
        <v>4.3436295081618059E-3</v>
      </c>
      <c r="H2872">
        <f t="shared" si="460"/>
        <v>934.34300860906831</v>
      </c>
      <c r="J2872">
        <f t="shared" si="468"/>
        <v>0</v>
      </c>
      <c r="K2872">
        <f t="shared" si="469"/>
        <v>1.1314843675455544E-2</v>
      </c>
      <c r="L2872">
        <f t="shared" si="470"/>
        <v>7.2743973861044697E-3</v>
      </c>
      <c r="M2872">
        <f t="shared" si="461"/>
        <v>651.61838619872356</v>
      </c>
      <c r="N2872">
        <f t="shared" si="462"/>
        <v>404.09735612687183</v>
      </c>
      <c r="O2872">
        <f t="shared" si="463"/>
        <v>6.3952671591299541</v>
      </c>
      <c r="P2872">
        <f t="shared" si="464"/>
        <v>1062.1110094847252</v>
      </c>
      <c r="Q2872">
        <f t="shared" si="465"/>
        <v>0</v>
      </c>
    </row>
    <row r="2873" spans="1:17">
      <c r="A2873">
        <v>2872</v>
      </c>
      <c r="B2873" s="1">
        <v>40547</v>
      </c>
      <c r="C2873">
        <v>10398.1</v>
      </c>
      <c r="D2873">
        <v>1270.2</v>
      </c>
      <c r="E2873">
        <v>82.024990000000003</v>
      </c>
      <c r="F2873">
        <f t="shared" si="466"/>
        <v>33908.324949999995</v>
      </c>
      <c r="G2873">
        <f t="shared" si="467"/>
        <v>9.6266147411672165E-3</v>
      </c>
      <c r="H2873">
        <f t="shared" si="460"/>
        <v>943.33756878905092</v>
      </c>
      <c r="J2873">
        <f t="shared" si="468"/>
        <v>1.6539380501558343E-2</v>
      </c>
      <c r="K2873">
        <f t="shared" si="469"/>
        <v>-1.3130272747999827E-3</v>
      </c>
      <c r="L2873">
        <f t="shared" si="470"/>
        <v>4.0394153913232422E-3</v>
      </c>
      <c r="M2873">
        <f t="shared" si="461"/>
        <v>662.39575062987569</v>
      </c>
      <c r="N2873">
        <f t="shared" si="462"/>
        <v>403.56676527660272</v>
      </c>
      <c r="O2873">
        <f t="shared" si="463"/>
        <v>6.4211002997241682</v>
      </c>
      <c r="P2873">
        <f t="shared" si="464"/>
        <v>1072.3836162062028</v>
      </c>
      <c r="Q2873">
        <f t="shared" si="465"/>
        <v>0</v>
      </c>
    </row>
    <row r="2874" spans="1:17">
      <c r="A2874">
        <v>2873</v>
      </c>
      <c r="B2874" s="1">
        <v>40548</v>
      </c>
      <c r="C2874">
        <v>10380.77</v>
      </c>
      <c r="D2874">
        <v>1276.56</v>
      </c>
      <c r="E2874">
        <v>83.31</v>
      </c>
      <c r="F2874">
        <f t="shared" si="466"/>
        <v>33943.69</v>
      </c>
      <c r="G2874">
        <f t="shared" si="467"/>
        <v>1.0429606903954447E-3</v>
      </c>
      <c r="H2874">
        <f t="shared" si="460"/>
        <v>944.32143279107117</v>
      </c>
      <c r="J2874">
        <f t="shared" si="468"/>
        <v>-1.6666506380973445E-3</v>
      </c>
      <c r="K2874">
        <f t="shared" si="469"/>
        <v>5.0070854983466084E-3</v>
      </c>
      <c r="L2874">
        <f t="shared" si="470"/>
        <v>1.5666079325337368E-2</v>
      </c>
      <c r="M2874">
        <f t="shared" si="461"/>
        <v>661.29176832941539</v>
      </c>
      <c r="N2874">
        <f t="shared" si="462"/>
        <v>405.58745857463384</v>
      </c>
      <c r="O2874">
        <f t="shared" si="463"/>
        <v>6.5216937663755941</v>
      </c>
      <c r="P2874">
        <f t="shared" si="464"/>
        <v>1073.4009206704247</v>
      </c>
      <c r="Q2874">
        <f t="shared" si="465"/>
        <v>0</v>
      </c>
    </row>
    <row r="2875" spans="1:17">
      <c r="A2875">
        <v>2874</v>
      </c>
      <c r="B2875" s="1">
        <v>40549</v>
      </c>
      <c r="C2875">
        <v>10529.76</v>
      </c>
      <c r="D2875">
        <v>1273.8499999999999</v>
      </c>
      <c r="E2875">
        <v>83.21999000000001</v>
      </c>
      <c r="F2875">
        <f t="shared" si="466"/>
        <v>34214.119950000008</v>
      </c>
      <c r="G2875">
        <f t="shared" si="467"/>
        <v>7.9670168446626111E-3</v>
      </c>
      <c r="H2875">
        <f t="shared" si="460"/>
        <v>951.84485755289347</v>
      </c>
      <c r="J2875">
        <f t="shared" si="468"/>
        <v>1.4352499862726908E-2</v>
      </c>
      <c r="K2875">
        <f t="shared" si="469"/>
        <v>-2.1228927743310866E-3</v>
      </c>
      <c r="L2875">
        <f t="shared" si="470"/>
        <v>-1.0804225183049798E-3</v>
      </c>
      <c r="M2875">
        <f t="shared" si="461"/>
        <v>670.78295834358585</v>
      </c>
      <c r="N2875">
        <f t="shared" si="462"/>
        <v>404.72643988946646</v>
      </c>
      <c r="O2875">
        <f t="shared" si="463"/>
        <v>6.5146475815729117</v>
      </c>
      <c r="P2875">
        <f t="shared" si="464"/>
        <v>1082.0240458146252</v>
      </c>
      <c r="Q2875">
        <f t="shared" si="465"/>
        <v>0</v>
      </c>
    </row>
    <row r="2876" spans="1:17">
      <c r="A2876">
        <v>2875</v>
      </c>
      <c r="B2876" s="1">
        <v>40550</v>
      </c>
      <c r="C2876">
        <v>10541.04</v>
      </c>
      <c r="D2876">
        <v>1271.5</v>
      </c>
      <c r="E2876">
        <v>82.974990000000005</v>
      </c>
      <c r="F2876">
        <f t="shared" si="466"/>
        <v>34211.954949999999</v>
      </c>
      <c r="G2876">
        <f t="shared" si="467"/>
        <v>-6.3277968370134552E-5</v>
      </c>
      <c r="H2876">
        <f t="shared" ref="H2876:H2939" si="471">_xlfn.PERCENTILE.INC(G2627:G2876,0.01)*F2876*(-1)</f>
        <v>951.784626744104</v>
      </c>
      <c r="J2876">
        <f t="shared" si="468"/>
        <v>1.0712494871678579E-3</v>
      </c>
      <c r="K2876">
        <f t="shared" si="469"/>
        <v>-1.8448011932330477E-3</v>
      </c>
      <c r="L2876">
        <f t="shared" si="470"/>
        <v>-2.9440041989912125E-3</v>
      </c>
      <c r="M2876">
        <f t="shared" si="461"/>
        <v>671.50153424371229</v>
      </c>
      <c r="N2876">
        <f t="shared" si="462"/>
        <v>403.97980007022539</v>
      </c>
      <c r="O2876">
        <f t="shared" si="463"/>
        <v>6.4954684317378133</v>
      </c>
      <c r="P2876">
        <f t="shared" si="464"/>
        <v>1081.9768027456755</v>
      </c>
      <c r="Q2876">
        <f t="shared" si="465"/>
        <v>0</v>
      </c>
    </row>
    <row r="2877" spans="1:17">
      <c r="A2877">
        <v>2876</v>
      </c>
      <c r="B2877" s="1">
        <v>40553</v>
      </c>
      <c r="C2877">
        <v>10541.04</v>
      </c>
      <c r="D2877">
        <v>1269.75</v>
      </c>
      <c r="E2877">
        <v>82.71999000000001</v>
      </c>
      <c r="F2877">
        <f t="shared" si="466"/>
        <v>34193.179950000005</v>
      </c>
      <c r="G2877">
        <f t="shared" si="467"/>
        <v>-5.487847750130781E-4</v>
      </c>
      <c r="H2877">
        <f t="shared" si="471"/>
        <v>951.26230183185532</v>
      </c>
      <c r="J2877">
        <f t="shared" si="468"/>
        <v>0</v>
      </c>
      <c r="K2877">
        <f t="shared" si="469"/>
        <v>-1.376327172630698E-3</v>
      </c>
      <c r="L2877">
        <f t="shared" si="470"/>
        <v>-3.0732151941205155E-3</v>
      </c>
      <c r="M2877">
        <f t="shared" ref="M2877:M2940" si="472">_xlfn.PERCENTILE.INC(J2628:J2877,0.01)*2*C2877*(-1)</f>
        <v>671.50153424371229</v>
      </c>
      <c r="N2877">
        <f t="shared" ref="N2877:N2940" si="473">_xlfn.PERCENTILE.INC(K2628:K2877,0.01)*10*D2877*(-1)</f>
        <v>403.42379169419479</v>
      </c>
      <c r="O2877">
        <f t="shared" ref="O2877:O2940" si="474">_xlfn.PERCENTILE.INC(L2628:L2877,0.01)*5*E2877*(-1)</f>
        <v>6.4755064594604672</v>
      </c>
      <c r="P2877">
        <f t="shared" ref="P2877:P2940" si="475">SUM(M2877:O2877)</f>
        <v>1081.4008323973676</v>
      </c>
      <c r="Q2877">
        <f t="shared" ref="Q2877:Q2940" si="476">IF(H2877&gt;P2877,1,0)</f>
        <v>0</v>
      </c>
    </row>
    <row r="2878" spans="1:17">
      <c r="A2878">
        <v>2877</v>
      </c>
      <c r="B2878" s="1">
        <v>40554</v>
      </c>
      <c r="C2878">
        <v>10510.68</v>
      </c>
      <c r="D2878">
        <v>1274.48</v>
      </c>
      <c r="E2878">
        <v>83.444990000000004</v>
      </c>
      <c r="F2878">
        <f t="shared" si="466"/>
        <v>34183.384950000007</v>
      </c>
      <c r="G2878">
        <f t="shared" si="467"/>
        <v>-2.8646063379655917E-4</v>
      </c>
      <c r="H2878">
        <f t="shared" si="471"/>
        <v>950.98980262996577</v>
      </c>
      <c r="J2878">
        <f t="shared" si="468"/>
        <v>-2.880171216502414E-3</v>
      </c>
      <c r="K2878">
        <f t="shared" si="469"/>
        <v>3.7251427446347574E-3</v>
      </c>
      <c r="L2878">
        <f t="shared" si="470"/>
        <v>8.7645078293649981E-3</v>
      </c>
      <c r="M2878">
        <f t="shared" si="472"/>
        <v>669.56749485294631</v>
      </c>
      <c r="N2878">
        <f t="shared" si="473"/>
        <v>404.92660290483752</v>
      </c>
      <c r="O2878">
        <f t="shared" si="474"/>
        <v>6.532261086523512</v>
      </c>
      <c r="P2878">
        <f t="shared" si="475"/>
        <v>1081.0263588443074</v>
      </c>
      <c r="Q2878">
        <f t="shared" si="476"/>
        <v>0</v>
      </c>
    </row>
    <row r="2879" spans="1:17">
      <c r="A2879">
        <v>2878</v>
      </c>
      <c r="B2879" s="1">
        <v>40555</v>
      </c>
      <c r="C2879">
        <v>10512.8</v>
      </c>
      <c r="D2879">
        <v>1285.96</v>
      </c>
      <c r="E2879">
        <v>83.299990000000008</v>
      </c>
      <c r="F2879">
        <f t="shared" si="466"/>
        <v>34301.699949999995</v>
      </c>
      <c r="G2879">
        <f t="shared" si="467"/>
        <v>3.4611844372067768E-3</v>
      </c>
      <c r="H2879">
        <f t="shared" si="471"/>
        <v>954.28135373477096</v>
      </c>
      <c r="J2879">
        <f t="shared" si="468"/>
        <v>2.0169960459259784E-4</v>
      </c>
      <c r="K2879">
        <f t="shared" si="469"/>
        <v>9.0075952545352056E-3</v>
      </c>
      <c r="L2879">
        <f t="shared" si="470"/>
        <v>-1.7376717284044441E-3</v>
      </c>
      <c r="M2879">
        <f t="shared" si="472"/>
        <v>669.70254635190622</v>
      </c>
      <c r="N2879">
        <f t="shared" si="473"/>
        <v>408.57401785159817</v>
      </c>
      <c r="O2879">
        <f t="shared" si="474"/>
        <v>6.520910161110903</v>
      </c>
      <c r="P2879">
        <f t="shared" si="475"/>
        <v>1084.7974743646153</v>
      </c>
      <c r="Q2879">
        <f t="shared" si="476"/>
        <v>0</v>
      </c>
    </row>
    <row r="2880" spans="1:17">
      <c r="A2880">
        <v>2879</v>
      </c>
      <c r="B2880" s="1">
        <v>40556</v>
      </c>
      <c r="C2880">
        <v>10589.76</v>
      </c>
      <c r="D2880">
        <v>1283.76</v>
      </c>
      <c r="E2880">
        <v>82.814990000000009</v>
      </c>
      <c r="F2880">
        <f t="shared" si="466"/>
        <v>34431.194950000005</v>
      </c>
      <c r="G2880">
        <f t="shared" si="467"/>
        <v>3.7751773290761736E-3</v>
      </c>
      <c r="H2880">
        <f t="shared" si="471"/>
        <v>957.88393506695047</v>
      </c>
      <c r="J2880">
        <f t="shared" si="468"/>
        <v>7.3205996499505765E-3</v>
      </c>
      <c r="K2880">
        <f t="shared" si="469"/>
        <v>-1.7107841612492569E-3</v>
      </c>
      <c r="L2880">
        <f t="shared" si="470"/>
        <v>-5.8223296305317529E-3</v>
      </c>
      <c r="M2880">
        <f t="shared" si="472"/>
        <v>674.605170578301</v>
      </c>
      <c r="N2880">
        <f t="shared" si="473"/>
        <v>407.87503589315969</v>
      </c>
      <c r="O2880">
        <f t="shared" si="474"/>
        <v>6.4829432726618315</v>
      </c>
      <c r="P2880">
        <f t="shared" si="475"/>
        <v>1088.9631497441226</v>
      </c>
      <c r="Q2880">
        <f t="shared" si="476"/>
        <v>0</v>
      </c>
    </row>
    <row r="2881" spans="1:17">
      <c r="A2881">
        <v>2880</v>
      </c>
      <c r="B2881" s="1">
        <v>40557</v>
      </c>
      <c r="C2881">
        <v>10499.04</v>
      </c>
      <c r="D2881">
        <v>1293.24</v>
      </c>
      <c r="E2881">
        <v>82.819990000000004</v>
      </c>
      <c r="F2881">
        <f t="shared" si="466"/>
        <v>34344.579950000007</v>
      </c>
      <c r="G2881">
        <f t="shared" si="467"/>
        <v>-2.5155966885778147E-3</v>
      </c>
      <c r="H2881">
        <f t="shared" si="471"/>
        <v>955.47428541185411</v>
      </c>
      <c r="J2881">
        <f t="shared" si="468"/>
        <v>-8.5667663856403564E-3</v>
      </c>
      <c r="K2881">
        <f t="shared" si="469"/>
        <v>7.3845578612825591E-3</v>
      </c>
      <c r="L2881">
        <f t="shared" si="470"/>
        <v>6.037554312321447E-5</v>
      </c>
      <c r="M2881">
        <f t="shared" si="472"/>
        <v>668.82598567941159</v>
      </c>
      <c r="N2881">
        <f t="shared" si="473"/>
        <v>410.8870126958854</v>
      </c>
      <c r="O2881">
        <f t="shared" si="474"/>
        <v>6.4833346838829558</v>
      </c>
      <c r="P2881">
        <f t="shared" si="475"/>
        <v>1086.19633305918</v>
      </c>
      <c r="Q2881">
        <f t="shared" si="476"/>
        <v>0</v>
      </c>
    </row>
    <row r="2882" spans="1:17">
      <c r="A2882">
        <v>2881</v>
      </c>
      <c r="B2882" s="1">
        <v>40560</v>
      </c>
      <c r="C2882">
        <v>10502.86</v>
      </c>
      <c r="D2882">
        <v>1293.24</v>
      </c>
      <c r="E2882">
        <v>82.634990000000002</v>
      </c>
      <c r="F2882">
        <f t="shared" si="466"/>
        <v>34351.294950000003</v>
      </c>
      <c r="G2882">
        <f t="shared" si="467"/>
        <v>1.9551847801824174E-4</v>
      </c>
      <c r="H2882">
        <f t="shared" si="471"/>
        <v>955.6610982899233</v>
      </c>
      <c r="J2882">
        <f t="shared" si="468"/>
        <v>3.6384278943590864E-4</v>
      </c>
      <c r="K2882">
        <f t="shared" si="469"/>
        <v>0</v>
      </c>
      <c r="L2882">
        <f t="shared" si="470"/>
        <v>-2.2337602310746885E-3</v>
      </c>
      <c r="M2882">
        <f t="shared" si="472"/>
        <v>669.06933319168854</v>
      </c>
      <c r="N2882">
        <f t="shared" si="473"/>
        <v>410.8870126958854</v>
      </c>
      <c r="O2882">
        <f t="shared" si="474"/>
        <v>6.4688524687013507</v>
      </c>
      <c r="P2882">
        <f t="shared" si="475"/>
        <v>1086.4251983562751</v>
      </c>
      <c r="Q2882">
        <f t="shared" si="476"/>
        <v>0</v>
      </c>
    </row>
    <row r="2883" spans="1:17">
      <c r="A2883">
        <v>2882</v>
      </c>
      <c r="B2883" s="1">
        <v>40561</v>
      </c>
      <c r="C2883">
        <v>10518.98</v>
      </c>
      <c r="D2883">
        <v>1295.02</v>
      </c>
      <c r="E2883">
        <v>82.689990000000009</v>
      </c>
      <c r="F2883">
        <f t="shared" ref="F2883:F2946" si="477">2*C2883+10*D2883+5*E2883</f>
        <v>34401.609950000005</v>
      </c>
      <c r="G2883">
        <f t="shared" si="467"/>
        <v>1.4647191633747614E-3</v>
      </c>
      <c r="H2883">
        <f t="shared" si="471"/>
        <v>957.06087341428031</v>
      </c>
      <c r="J2883">
        <f t="shared" si="468"/>
        <v>1.5348200394940115E-3</v>
      </c>
      <c r="K2883">
        <f t="shared" si="469"/>
        <v>1.3763879867618733E-3</v>
      </c>
      <c r="L2883">
        <f t="shared" si="470"/>
        <v>6.655776203277064E-4</v>
      </c>
      <c r="M2883">
        <f t="shared" si="472"/>
        <v>670.09623421208187</v>
      </c>
      <c r="N2883">
        <f t="shared" si="473"/>
        <v>411.45255264407655</v>
      </c>
      <c r="O2883">
        <f t="shared" si="474"/>
        <v>6.4731579921337206</v>
      </c>
      <c r="P2883">
        <f t="shared" si="475"/>
        <v>1088.0219448482922</v>
      </c>
      <c r="Q2883">
        <f t="shared" si="476"/>
        <v>0</v>
      </c>
    </row>
    <row r="2884" spans="1:17">
      <c r="A2884">
        <v>2883</v>
      </c>
      <c r="B2884" s="1">
        <v>40562</v>
      </c>
      <c r="C2884">
        <v>10557.1</v>
      </c>
      <c r="D2884">
        <v>1281.92</v>
      </c>
      <c r="E2884">
        <v>82.064990000000009</v>
      </c>
      <c r="F2884">
        <f t="shared" si="477"/>
        <v>34343.724950000003</v>
      </c>
      <c r="G2884">
        <f t="shared" ref="G2884:G2947" si="478">F2884/F2883-1</f>
        <v>-1.6826247400668626E-3</v>
      </c>
      <c r="H2884">
        <f t="shared" si="471"/>
        <v>955.45049911092337</v>
      </c>
      <c r="J2884">
        <f t="shared" ref="J2884:J2947" si="479">C2884/C2883-1</f>
        <v>3.6239255136905069E-3</v>
      </c>
      <c r="K2884">
        <f t="shared" ref="K2884:K2947" si="480">D2884/D2883-1</f>
        <v>-1.0115673889206311E-2</v>
      </c>
      <c r="L2884">
        <f t="shared" ref="L2884:L2947" si="481">E2884/E2883-1</f>
        <v>-7.5583513796531054E-3</v>
      </c>
      <c r="M2884">
        <f t="shared" si="472"/>
        <v>672.52461305187103</v>
      </c>
      <c r="N2884">
        <f t="shared" si="473"/>
        <v>407.29043280064758</v>
      </c>
      <c r="O2884">
        <f t="shared" si="474"/>
        <v>6.4242315894931643</v>
      </c>
      <c r="P2884">
        <f t="shared" si="475"/>
        <v>1086.2392774420118</v>
      </c>
      <c r="Q2884">
        <f t="shared" si="476"/>
        <v>0</v>
      </c>
    </row>
    <row r="2885" spans="1:17">
      <c r="A2885">
        <v>2884</v>
      </c>
      <c r="B2885" s="1">
        <v>40563</v>
      </c>
      <c r="C2885">
        <v>10437.31</v>
      </c>
      <c r="D2885">
        <v>1280.26</v>
      </c>
      <c r="E2885">
        <v>83</v>
      </c>
      <c r="F2885">
        <f t="shared" si="477"/>
        <v>34092.22</v>
      </c>
      <c r="G2885">
        <f t="shared" si="478"/>
        <v>-7.323170400594603E-3</v>
      </c>
      <c r="H2885">
        <f t="shared" si="471"/>
        <v>948.4535722966009</v>
      </c>
      <c r="J2885">
        <f t="shared" si="479"/>
        <v>-1.1346866090119478E-2</v>
      </c>
      <c r="K2885">
        <f t="shared" si="480"/>
        <v>-1.2949326010983642E-3</v>
      </c>
      <c r="L2885">
        <f t="shared" si="481"/>
        <v>1.1393530907637839E-2</v>
      </c>
      <c r="M2885">
        <f t="shared" si="472"/>
        <v>664.89356632526199</v>
      </c>
      <c r="N2885">
        <f t="shared" si="473"/>
        <v>405.98776364812187</v>
      </c>
      <c r="O2885">
        <f t="shared" si="474"/>
        <v>6.4974262706658781</v>
      </c>
      <c r="P2885">
        <f t="shared" si="475"/>
        <v>1077.3787562440498</v>
      </c>
      <c r="Q2885">
        <f t="shared" si="476"/>
        <v>0</v>
      </c>
    </row>
    <row r="2886" spans="1:17">
      <c r="A2886">
        <v>2885</v>
      </c>
      <c r="B2886" s="1">
        <v>40564</v>
      </c>
      <c r="C2886">
        <v>10274.52</v>
      </c>
      <c r="D2886">
        <v>1283.3499999999999</v>
      </c>
      <c r="E2886">
        <v>82.659990000000008</v>
      </c>
      <c r="F2886">
        <f t="shared" si="477"/>
        <v>33795.839950000001</v>
      </c>
      <c r="G2886">
        <f t="shared" si="478"/>
        <v>-8.6934805066962717E-3</v>
      </c>
      <c r="H2886">
        <f t="shared" si="471"/>
        <v>940.20820965433404</v>
      </c>
      <c r="J2886">
        <f t="shared" si="479"/>
        <v>-1.5596930626761041E-2</v>
      </c>
      <c r="K2886">
        <f t="shared" si="480"/>
        <v>2.4135722431379847E-3</v>
      </c>
      <c r="L2886">
        <f t="shared" si="481"/>
        <v>-4.0965060240962803E-3</v>
      </c>
      <c r="M2886">
        <f t="shared" si="472"/>
        <v>654.52326749710721</v>
      </c>
      <c r="N2886">
        <f t="shared" si="473"/>
        <v>406.96764444551667</v>
      </c>
      <c r="O2886">
        <f t="shared" si="474"/>
        <v>6.4708095248069739</v>
      </c>
      <c r="P2886">
        <f t="shared" si="475"/>
        <v>1067.9617214674308</v>
      </c>
      <c r="Q2886">
        <f t="shared" si="476"/>
        <v>0</v>
      </c>
    </row>
    <row r="2887" spans="1:17">
      <c r="A2887">
        <v>2886</v>
      </c>
      <c r="B2887" s="1">
        <v>40567</v>
      </c>
      <c r="C2887">
        <v>10345.11</v>
      </c>
      <c r="D2887">
        <v>1290.8399999999999</v>
      </c>
      <c r="E2887">
        <v>82.489990000000006</v>
      </c>
      <c r="F2887">
        <f t="shared" si="477"/>
        <v>34011.069950000005</v>
      </c>
      <c r="G2887">
        <f t="shared" si="478"/>
        <v>6.368535308441281E-3</v>
      </c>
      <c r="H2887">
        <f t="shared" si="471"/>
        <v>946.19595883480395</v>
      </c>
      <c r="J2887">
        <f t="shared" si="479"/>
        <v>6.8703939454106688E-3</v>
      </c>
      <c r="K2887">
        <f t="shared" si="480"/>
        <v>5.8362878404176755E-3</v>
      </c>
      <c r="L2887">
        <f t="shared" si="481"/>
        <v>-2.0566177179551781E-3</v>
      </c>
      <c r="M2887">
        <f t="shared" si="472"/>
        <v>659.02010019124964</v>
      </c>
      <c r="N2887">
        <f t="shared" si="473"/>
        <v>409.34282476023742</v>
      </c>
      <c r="O2887">
        <f t="shared" si="474"/>
        <v>6.4575015432887417</v>
      </c>
      <c r="P2887">
        <f t="shared" si="475"/>
        <v>1074.8204264947758</v>
      </c>
      <c r="Q2887">
        <f t="shared" si="476"/>
        <v>0</v>
      </c>
    </row>
    <row r="2888" spans="1:17">
      <c r="A2888">
        <v>2887</v>
      </c>
      <c r="B2888" s="1">
        <v>40568</v>
      </c>
      <c r="C2888">
        <v>10464.42</v>
      </c>
      <c r="D2888">
        <v>1291.18</v>
      </c>
      <c r="E2888">
        <v>82.375</v>
      </c>
      <c r="F2888">
        <f t="shared" si="477"/>
        <v>34252.514999999999</v>
      </c>
      <c r="G2888">
        <f t="shared" si="478"/>
        <v>7.0990136551112304E-3</v>
      </c>
      <c r="H2888">
        <f t="shared" si="471"/>
        <v>952.9130168669833</v>
      </c>
      <c r="J2888">
        <f t="shared" si="479"/>
        <v>1.1532985149505404E-2</v>
      </c>
      <c r="K2888">
        <f t="shared" si="480"/>
        <v>2.6339437885414263E-4</v>
      </c>
      <c r="L2888">
        <f t="shared" si="481"/>
        <v>-1.3939873189462437E-3</v>
      </c>
      <c r="M2888">
        <f t="shared" si="472"/>
        <v>666.62056921998089</v>
      </c>
      <c r="N2888">
        <f t="shared" si="473"/>
        <v>409.45064335930357</v>
      </c>
      <c r="O2888">
        <f t="shared" si="474"/>
        <v>6.4484998680253218</v>
      </c>
      <c r="P2888">
        <f t="shared" si="475"/>
        <v>1082.5197124473098</v>
      </c>
      <c r="Q2888">
        <f t="shared" si="476"/>
        <v>0</v>
      </c>
    </row>
    <row r="2889" spans="1:17">
      <c r="A2889">
        <v>2888</v>
      </c>
      <c r="B2889" s="1">
        <v>40569</v>
      </c>
      <c r="C2889">
        <v>10401.9</v>
      </c>
      <c r="D2889">
        <v>1296.6300000000001</v>
      </c>
      <c r="E2889">
        <v>82.269990000000007</v>
      </c>
      <c r="F2889">
        <f t="shared" si="477"/>
        <v>34181.449950000002</v>
      </c>
      <c r="G2889">
        <f t="shared" si="478"/>
        <v>-2.0747396213094405E-3</v>
      </c>
      <c r="H2889">
        <f t="shared" si="471"/>
        <v>950.9359704752278</v>
      </c>
      <c r="J2889">
        <f t="shared" si="479"/>
        <v>-5.9745308387851859E-3</v>
      </c>
      <c r="K2889">
        <f t="shared" si="480"/>
        <v>4.2209451819266164E-3</v>
      </c>
      <c r="L2889">
        <f t="shared" si="481"/>
        <v>-1.2747799696508633E-3</v>
      </c>
      <c r="M2889">
        <f t="shared" si="472"/>
        <v>662.63782407140764</v>
      </c>
      <c r="N2889">
        <f t="shared" si="473"/>
        <v>411.17891207962782</v>
      </c>
      <c r="O2889">
        <f t="shared" si="474"/>
        <v>6.4402794495592666</v>
      </c>
      <c r="P2889">
        <f t="shared" si="475"/>
        <v>1080.2570156005947</v>
      </c>
      <c r="Q2889">
        <f t="shared" si="476"/>
        <v>0</v>
      </c>
    </row>
    <row r="2890" spans="1:17">
      <c r="A2890">
        <v>2889</v>
      </c>
      <c r="B2890" s="1">
        <v>40570</v>
      </c>
      <c r="C2890">
        <v>10478.66</v>
      </c>
      <c r="D2890">
        <v>1299.54</v>
      </c>
      <c r="E2890">
        <v>82.899990000000003</v>
      </c>
      <c r="F2890">
        <f t="shared" si="477"/>
        <v>34367.219949999999</v>
      </c>
      <c r="G2890">
        <f t="shared" si="478"/>
        <v>5.4348191861883777E-3</v>
      </c>
      <c r="H2890">
        <f t="shared" si="471"/>
        <v>956.10413553240323</v>
      </c>
      <c r="J2890">
        <f t="shared" si="479"/>
        <v>7.3794210673050475E-3</v>
      </c>
      <c r="K2890">
        <f t="shared" si="480"/>
        <v>2.2442794012169642E-3</v>
      </c>
      <c r="L2890">
        <f t="shared" si="481"/>
        <v>7.6577133411588338E-3</v>
      </c>
      <c r="M2890">
        <f t="shared" si="472"/>
        <v>667.52770759035332</v>
      </c>
      <c r="N2890">
        <f t="shared" si="473"/>
        <v>412.10171244222289</v>
      </c>
      <c r="O2890">
        <f t="shared" si="474"/>
        <v>6.4895972634209471</v>
      </c>
      <c r="P2890">
        <f t="shared" si="475"/>
        <v>1086.1190172959973</v>
      </c>
      <c r="Q2890">
        <f t="shared" si="476"/>
        <v>0</v>
      </c>
    </row>
    <row r="2891" spans="1:17">
      <c r="A2891">
        <v>2890</v>
      </c>
      <c r="B2891" s="1">
        <v>40571</v>
      </c>
      <c r="C2891">
        <v>10360.34</v>
      </c>
      <c r="D2891">
        <v>1276.3399999999999</v>
      </c>
      <c r="E2891">
        <v>82.289990000000003</v>
      </c>
      <c r="F2891">
        <f t="shared" si="477"/>
        <v>33895.529950000004</v>
      </c>
      <c r="G2891">
        <f t="shared" si="478"/>
        <v>-1.372499727025478E-2</v>
      </c>
      <c r="H2891">
        <f t="shared" si="471"/>
        <v>942.9816088821417</v>
      </c>
      <c r="J2891">
        <f t="shared" si="479"/>
        <v>-1.1291520098943963E-2</v>
      </c>
      <c r="K2891">
        <f t="shared" si="480"/>
        <v>-1.7852470874309412E-2</v>
      </c>
      <c r="L2891">
        <f t="shared" si="481"/>
        <v>-7.3582638550379054E-3</v>
      </c>
      <c r="M2891">
        <f t="shared" si="472"/>
        <v>659.99030506349482</v>
      </c>
      <c r="N2891">
        <f t="shared" si="473"/>
        <v>404.74467862359506</v>
      </c>
      <c r="O2891">
        <f t="shared" si="474"/>
        <v>6.4418450944437637</v>
      </c>
      <c r="P2891">
        <f t="shared" si="475"/>
        <v>1071.1768287815337</v>
      </c>
      <c r="Q2891">
        <f t="shared" si="476"/>
        <v>0</v>
      </c>
    </row>
    <row r="2892" spans="1:17">
      <c r="A2892">
        <v>2891</v>
      </c>
      <c r="B2892" s="1">
        <v>40574</v>
      </c>
      <c r="C2892">
        <v>10237.92</v>
      </c>
      <c r="D2892">
        <v>1286.1199999999999</v>
      </c>
      <c r="E2892">
        <v>81.929990000000004</v>
      </c>
      <c r="F2892">
        <f t="shared" si="477"/>
        <v>33746.68995</v>
      </c>
      <c r="G2892">
        <f t="shared" si="478"/>
        <v>-4.3911394871111176E-3</v>
      </c>
      <c r="H2892">
        <f t="shared" si="471"/>
        <v>938.84084510375976</v>
      </c>
      <c r="J2892">
        <f t="shared" si="479"/>
        <v>-1.1816214525778079E-2</v>
      </c>
      <c r="K2892">
        <f t="shared" si="480"/>
        <v>7.662535061190523E-3</v>
      </c>
      <c r="L2892">
        <f t="shared" si="481"/>
        <v>-4.3747726789127306E-3</v>
      </c>
      <c r="M2892">
        <f t="shared" si="472"/>
        <v>652.1917180339309</v>
      </c>
      <c r="N2892">
        <f t="shared" si="473"/>
        <v>407.84604891437868</v>
      </c>
      <c r="O2892">
        <f t="shared" si="474"/>
        <v>6.413663486522803</v>
      </c>
      <c r="P2892">
        <f t="shared" si="475"/>
        <v>1066.4514304348324</v>
      </c>
      <c r="Q2892">
        <f t="shared" si="476"/>
        <v>0</v>
      </c>
    </row>
    <row r="2893" spans="1:17">
      <c r="A2893">
        <v>2892</v>
      </c>
      <c r="B2893" s="1">
        <v>40575</v>
      </c>
      <c r="C2893">
        <v>10274.5</v>
      </c>
      <c r="D2893">
        <v>1307.5899999999999</v>
      </c>
      <c r="E2893">
        <v>81.5</v>
      </c>
      <c r="F2893">
        <f t="shared" si="477"/>
        <v>34032.400000000001</v>
      </c>
      <c r="G2893">
        <f t="shared" si="478"/>
        <v>8.4663133013436198E-3</v>
      </c>
      <c r="H2893">
        <f t="shared" si="471"/>
        <v>946.78936583850634</v>
      </c>
      <c r="J2893">
        <f t="shared" si="479"/>
        <v>3.5729913888757903E-3</v>
      </c>
      <c r="K2893">
        <f t="shared" si="480"/>
        <v>1.6693621124000968E-2</v>
      </c>
      <c r="L2893">
        <f t="shared" si="481"/>
        <v>-5.2482613509412523E-3</v>
      </c>
      <c r="M2893">
        <f t="shared" si="472"/>
        <v>654.5219934263622</v>
      </c>
      <c r="N2893">
        <f t="shared" si="473"/>
        <v>414.65447633187603</v>
      </c>
      <c r="O2893">
        <f t="shared" si="474"/>
        <v>6.3800029043285429</v>
      </c>
      <c r="P2893">
        <f t="shared" si="475"/>
        <v>1075.5564726625669</v>
      </c>
      <c r="Q2893">
        <f t="shared" si="476"/>
        <v>0</v>
      </c>
    </row>
    <row r="2894" spans="1:17">
      <c r="A2894">
        <v>2893</v>
      </c>
      <c r="B2894" s="1">
        <v>40576</v>
      </c>
      <c r="C2894">
        <v>10457.36</v>
      </c>
      <c r="D2894">
        <v>1304.03</v>
      </c>
      <c r="E2894">
        <v>81.62</v>
      </c>
      <c r="F2894">
        <f t="shared" si="477"/>
        <v>34363.120000000003</v>
      </c>
      <c r="G2894">
        <f t="shared" si="478"/>
        <v>9.7177983333529561E-3</v>
      </c>
      <c r="H2894">
        <f t="shared" si="471"/>
        <v>955.99007395988804</v>
      </c>
      <c r="J2894">
        <f t="shared" si="479"/>
        <v>1.7797459730400478E-2</v>
      </c>
      <c r="K2894">
        <f t="shared" si="480"/>
        <v>-2.7225659419236603E-3</v>
      </c>
      <c r="L2894">
        <f t="shared" si="481"/>
        <v>1.4723926380368901E-3</v>
      </c>
      <c r="M2894">
        <f t="shared" si="472"/>
        <v>666.17082224702938</v>
      </c>
      <c r="N2894">
        <f t="shared" si="473"/>
        <v>413.52555217694868</v>
      </c>
      <c r="O2894">
        <f t="shared" si="474"/>
        <v>6.3893967736355295</v>
      </c>
      <c r="P2894">
        <f t="shared" si="475"/>
        <v>1086.0857711976137</v>
      </c>
      <c r="Q2894">
        <f t="shared" si="476"/>
        <v>0</v>
      </c>
    </row>
    <row r="2895" spans="1:17">
      <c r="A2895">
        <v>2894</v>
      </c>
      <c r="B2895" s="1">
        <v>40577</v>
      </c>
      <c r="C2895">
        <v>10431.36</v>
      </c>
      <c r="D2895">
        <v>1307.0999999999999</v>
      </c>
      <c r="E2895">
        <v>81.819990000000004</v>
      </c>
      <c r="F2895">
        <f t="shared" si="477"/>
        <v>34342.819950000005</v>
      </c>
      <c r="G2895">
        <f t="shared" si="478"/>
        <v>-5.9075107266159943E-4</v>
      </c>
      <c r="H2895">
        <f t="shared" si="471"/>
        <v>955.42532179824241</v>
      </c>
      <c r="J2895">
        <f t="shared" si="479"/>
        <v>-2.4862871699932176E-3</v>
      </c>
      <c r="K2895">
        <f t="shared" si="480"/>
        <v>2.3542403165570658E-3</v>
      </c>
      <c r="L2895">
        <f t="shared" si="481"/>
        <v>2.4502572898799091E-3</v>
      </c>
      <c r="M2895">
        <f t="shared" si="472"/>
        <v>664.51453027865284</v>
      </c>
      <c r="N2895">
        <f t="shared" si="473"/>
        <v>414.49909070381017</v>
      </c>
      <c r="O2895">
        <f t="shared" si="474"/>
        <v>6.4050524396580659</v>
      </c>
      <c r="P2895">
        <f t="shared" si="475"/>
        <v>1085.4186734221209</v>
      </c>
      <c r="Q2895">
        <f t="shared" si="476"/>
        <v>0</v>
      </c>
    </row>
    <row r="2896" spans="1:17">
      <c r="A2896">
        <v>2895</v>
      </c>
      <c r="B2896" s="1">
        <v>40578</v>
      </c>
      <c r="C2896">
        <v>10543.52</v>
      </c>
      <c r="D2896">
        <v>1310.87</v>
      </c>
      <c r="E2896">
        <v>81.98</v>
      </c>
      <c r="F2896">
        <f t="shared" si="477"/>
        <v>34605.64</v>
      </c>
      <c r="G2896">
        <f t="shared" si="478"/>
        <v>7.6528383627971763E-3</v>
      </c>
      <c r="H2896">
        <f t="shared" si="471"/>
        <v>962.73703735368781</v>
      </c>
      <c r="J2896">
        <f t="shared" si="479"/>
        <v>1.0752193386097231E-2</v>
      </c>
      <c r="K2896">
        <f t="shared" si="480"/>
        <v>2.8842475709585091E-3</v>
      </c>
      <c r="L2896">
        <f t="shared" si="481"/>
        <v>1.9556345582540935E-3</v>
      </c>
      <c r="M2896">
        <f t="shared" si="472"/>
        <v>671.65951901608048</v>
      </c>
      <c r="N2896">
        <f t="shared" si="473"/>
        <v>415.69460869933721</v>
      </c>
      <c r="O2896">
        <f t="shared" si="474"/>
        <v>6.4175783815564902</v>
      </c>
      <c r="P2896">
        <f t="shared" si="475"/>
        <v>1093.7717060969742</v>
      </c>
      <c r="Q2896">
        <f t="shared" si="476"/>
        <v>0</v>
      </c>
    </row>
    <row r="2897" spans="1:17">
      <c r="A2897">
        <v>2896</v>
      </c>
      <c r="B2897" s="1">
        <v>40581</v>
      </c>
      <c r="C2897">
        <v>10592.04</v>
      </c>
      <c r="D2897">
        <v>1319.05</v>
      </c>
      <c r="E2897">
        <v>82.34499000000001</v>
      </c>
      <c r="F2897">
        <f t="shared" si="477"/>
        <v>34786.304950000005</v>
      </c>
      <c r="G2897">
        <f t="shared" si="478"/>
        <v>5.2206793459101952E-3</v>
      </c>
      <c r="H2897">
        <f t="shared" si="471"/>
        <v>967.76317872014306</v>
      </c>
      <c r="J2897">
        <f t="shared" si="479"/>
        <v>4.6018786894699293E-3</v>
      </c>
      <c r="K2897">
        <f t="shared" si="480"/>
        <v>6.240130600288385E-3</v>
      </c>
      <c r="L2897">
        <f t="shared" si="481"/>
        <v>4.4521834593804765E-3</v>
      </c>
      <c r="M2897">
        <f t="shared" si="472"/>
        <v>674.75041464322021</v>
      </c>
      <c r="N2897">
        <f t="shared" si="473"/>
        <v>418.28859734745686</v>
      </c>
      <c r="O2897">
        <f t="shared" si="474"/>
        <v>6.4461506178761336</v>
      </c>
      <c r="P2897">
        <f t="shared" si="475"/>
        <v>1099.4851626085531</v>
      </c>
      <c r="Q2897">
        <f t="shared" si="476"/>
        <v>0</v>
      </c>
    </row>
    <row r="2898" spans="1:17">
      <c r="A2898">
        <v>2897</v>
      </c>
      <c r="B2898" s="1">
        <v>40582</v>
      </c>
      <c r="C2898">
        <v>10635.98</v>
      </c>
      <c r="D2898">
        <v>1324.57</v>
      </c>
      <c r="E2898">
        <v>81.84</v>
      </c>
      <c r="F2898">
        <f t="shared" si="477"/>
        <v>34926.859999999993</v>
      </c>
      <c r="G2898">
        <f t="shared" si="478"/>
        <v>4.0405283114148816E-3</v>
      </c>
      <c r="H2898">
        <f t="shared" si="471"/>
        <v>971.67345324250675</v>
      </c>
      <c r="J2898">
        <f t="shared" si="479"/>
        <v>4.1483982311243395E-3</v>
      </c>
      <c r="K2898">
        <f t="shared" si="480"/>
        <v>4.1848299912816689E-3</v>
      </c>
      <c r="L2898">
        <f t="shared" si="481"/>
        <v>-6.1326135324080155E-3</v>
      </c>
      <c r="M2898">
        <f t="shared" si="472"/>
        <v>677.54954806977662</v>
      </c>
      <c r="N2898">
        <f t="shared" si="473"/>
        <v>420.03906401464758</v>
      </c>
      <c r="O2898">
        <f t="shared" si="474"/>
        <v>6.4066188673650055</v>
      </c>
      <c r="P2898">
        <f t="shared" si="475"/>
        <v>1103.9952309517894</v>
      </c>
      <c r="Q2898">
        <f t="shared" si="476"/>
        <v>0</v>
      </c>
    </row>
    <row r="2899" spans="1:17">
      <c r="A2899">
        <v>2898</v>
      </c>
      <c r="B2899" s="1">
        <v>40583</v>
      </c>
      <c r="C2899">
        <v>10617.83</v>
      </c>
      <c r="D2899">
        <v>1320.88</v>
      </c>
      <c r="E2899">
        <v>82.48</v>
      </c>
      <c r="F2899">
        <f t="shared" si="477"/>
        <v>34856.86</v>
      </c>
      <c r="G2899">
        <f t="shared" si="478"/>
        <v>-2.0041881806721618E-3</v>
      </c>
      <c r="H2899">
        <f t="shared" si="471"/>
        <v>969.72603679204519</v>
      </c>
      <c r="J2899">
        <f t="shared" si="479"/>
        <v>-1.7064718060770812E-3</v>
      </c>
      <c r="K2899">
        <f t="shared" si="480"/>
        <v>-2.7858097344797272E-3</v>
      </c>
      <c r="L2899">
        <f t="shared" si="481"/>
        <v>7.82013685239491E-3</v>
      </c>
      <c r="M2899">
        <f t="shared" si="472"/>
        <v>676.39332886877526</v>
      </c>
      <c r="N2899">
        <f t="shared" si="473"/>
        <v>418.86891510125383</v>
      </c>
      <c r="O2899">
        <f t="shared" si="474"/>
        <v>6.4567195036689355</v>
      </c>
      <c r="P2899">
        <f t="shared" si="475"/>
        <v>1101.7189634736978</v>
      </c>
      <c r="Q2899">
        <f t="shared" si="476"/>
        <v>0</v>
      </c>
    </row>
    <row r="2900" spans="1:17">
      <c r="A2900">
        <v>2899</v>
      </c>
      <c r="B2900" s="1">
        <v>40584</v>
      </c>
      <c r="C2900">
        <v>10605.65</v>
      </c>
      <c r="D2900">
        <v>1321.87</v>
      </c>
      <c r="E2900">
        <v>83.189990000000009</v>
      </c>
      <c r="F2900">
        <f t="shared" si="477"/>
        <v>34845.949950000002</v>
      </c>
      <c r="G2900">
        <f t="shared" si="478"/>
        <v>-3.1299577758869823E-4</v>
      </c>
      <c r="H2900">
        <f t="shared" si="471"/>
        <v>969.42251663711147</v>
      </c>
      <c r="J2900">
        <f t="shared" si="479"/>
        <v>-1.1471270495007069E-3</v>
      </c>
      <c r="K2900">
        <f t="shared" si="480"/>
        <v>7.495003331110528E-4</v>
      </c>
      <c r="L2900">
        <f t="shared" si="481"/>
        <v>8.6080261881669173E-3</v>
      </c>
      <c r="M2900">
        <f t="shared" si="472"/>
        <v>675.61741978512805</v>
      </c>
      <c r="N2900">
        <f t="shared" si="473"/>
        <v>419.18285749265209</v>
      </c>
      <c r="O2900">
        <f t="shared" si="474"/>
        <v>6.512299114246165</v>
      </c>
      <c r="P2900">
        <f t="shared" si="475"/>
        <v>1101.3125763920264</v>
      </c>
      <c r="Q2900">
        <f t="shared" si="476"/>
        <v>0</v>
      </c>
    </row>
    <row r="2901" spans="1:17">
      <c r="A2901">
        <v>2900</v>
      </c>
      <c r="B2901" s="1">
        <v>40585</v>
      </c>
      <c r="C2901">
        <v>10605.65</v>
      </c>
      <c r="D2901">
        <v>1329.15</v>
      </c>
      <c r="E2901">
        <v>83.39</v>
      </c>
      <c r="F2901">
        <f t="shared" si="477"/>
        <v>34919.75</v>
      </c>
      <c r="G2901">
        <f t="shared" si="478"/>
        <v>2.1178946220692385E-3</v>
      </c>
      <c r="H2901">
        <f t="shared" si="471"/>
        <v>971.47565137160996</v>
      </c>
      <c r="J2901">
        <f t="shared" si="479"/>
        <v>0</v>
      </c>
      <c r="K2901">
        <f t="shared" si="480"/>
        <v>5.5073494367829934E-3</v>
      </c>
      <c r="L2901">
        <f t="shared" si="481"/>
        <v>2.4042556081567135E-3</v>
      </c>
      <c r="M2901">
        <f t="shared" si="472"/>
        <v>675.61741978512805</v>
      </c>
      <c r="N2901">
        <f t="shared" si="473"/>
        <v>421.49144396677332</v>
      </c>
      <c r="O2901">
        <f t="shared" si="474"/>
        <v>6.5279563459135845</v>
      </c>
      <c r="P2901">
        <f t="shared" si="475"/>
        <v>1103.636820097815</v>
      </c>
      <c r="Q2901">
        <f t="shared" si="476"/>
        <v>0</v>
      </c>
    </row>
    <row r="2902" spans="1:17">
      <c r="A2902">
        <v>2901</v>
      </c>
      <c r="B2902" s="1">
        <v>40588</v>
      </c>
      <c r="C2902">
        <v>10725.54</v>
      </c>
      <c r="D2902">
        <v>1332.32</v>
      </c>
      <c r="E2902">
        <v>83.379990000000006</v>
      </c>
      <c r="F2902">
        <f t="shared" si="477"/>
        <v>35191.179949999998</v>
      </c>
      <c r="G2902">
        <f t="shared" si="478"/>
        <v>7.7729637239669636E-3</v>
      </c>
      <c r="H2902">
        <f t="shared" si="471"/>
        <v>979.02689636843877</v>
      </c>
      <c r="J2902">
        <f t="shared" si="479"/>
        <v>1.1304351925624623E-2</v>
      </c>
      <c r="K2902">
        <f t="shared" si="480"/>
        <v>2.3849828837978482E-3</v>
      </c>
      <c r="L2902">
        <f t="shared" si="481"/>
        <v>-1.2003837390561767E-4</v>
      </c>
      <c r="M2902">
        <f t="shared" si="472"/>
        <v>683.2548368654617</v>
      </c>
      <c r="N2902">
        <f t="shared" si="473"/>
        <v>422.4966938463013</v>
      </c>
      <c r="O2902">
        <f t="shared" si="474"/>
        <v>6.5271727406488944</v>
      </c>
      <c r="P2902">
        <f t="shared" si="475"/>
        <v>1112.2787034524119</v>
      </c>
      <c r="Q2902">
        <f t="shared" si="476"/>
        <v>0</v>
      </c>
    </row>
    <row r="2903" spans="1:17">
      <c r="A2903">
        <v>2902</v>
      </c>
      <c r="B2903" s="1">
        <v>40589</v>
      </c>
      <c r="C2903">
        <v>10746.67</v>
      </c>
      <c r="D2903">
        <v>1328.01</v>
      </c>
      <c r="E2903">
        <v>83.81</v>
      </c>
      <c r="F2903">
        <f t="shared" si="477"/>
        <v>35192.490000000005</v>
      </c>
      <c r="G2903">
        <f t="shared" si="478"/>
        <v>3.722665741445752E-5</v>
      </c>
      <c r="H2903">
        <f t="shared" si="471"/>
        <v>979.06334226730939</v>
      </c>
      <c r="J2903">
        <f t="shared" si="479"/>
        <v>1.9700639781305984E-3</v>
      </c>
      <c r="K2903">
        <f t="shared" si="480"/>
        <v>-3.2349585685120807E-3</v>
      </c>
      <c r="L2903">
        <f t="shared" si="481"/>
        <v>5.1572325686293219E-3</v>
      </c>
      <c r="M2903">
        <f t="shared" si="472"/>
        <v>684.60089260745383</v>
      </c>
      <c r="N2903">
        <f t="shared" si="473"/>
        <v>421.12993454637518</v>
      </c>
      <c r="O2903">
        <f t="shared" si="474"/>
        <v>6.5608348884880385</v>
      </c>
      <c r="P2903">
        <f t="shared" si="475"/>
        <v>1112.2916620423171</v>
      </c>
      <c r="Q2903">
        <f t="shared" si="476"/>
        <v>0</v>
      </c>
    </row>
    <row r="2904" spans="1:17">
      <c r="A2904">
        <v>2903</v>
      </c>
      <c r="B2904" s="1">
        <v>40590</v>
      </c>
      <c r="C2904">
        <v>10808.29</v>
      </c>
      <c r="D2904">
        <v>1336.32</v>
      </c>
      <c r="E2904">
        <v>83.85999000000001</v>
      </c>
      <c r="F2904">
        <f t="shared" si="477"/>
        <v>35399.079949999999</v>
      </c>
      <c r="G2904">
        <f t="shared" si="478"/>
        <v>5.8702851091239072E-3</v>
      </c>
      <c r="H2904">
        <f t="shared" si="471"/>
        <v>984.8107232263103</v>
      </c>
      <c r="J2904">
        <f t="shared" si="479"/>
        <v>5.7338691892465654E-3</v>
      </c>
      <c r="K2904">
        <f t="shared" si="480"/>
        <v>6.2574830008810256E-3</v>
      </c>
      <c r="L2904">
        <f t="shared" si="481"/>
        <v>5.9646820188530292E-4</v>
      </c>
      <c r="M2904">
        <f t="shared" si="472"/>
        <v>688.52630457250643</v>
      </c>
      <c r="N2904">
        <f t="shared" si="473"/>
        <v>423.76514795296123</v>
      </c>
      <c r="O2904">
        <f t="shared" si="474"/>
        <v>6.5647482178768417</v>
      </c>
      <c r="P2904">
        <f t="shared" si="475"/>
        <v>1118.8562007433445</v>
      </c>
      <c r="Q2904">
        <f t="shared" si="476"/>
        <v>0</v>
      </c>
    </row>
    <row r="2905" spans="1:17">
      <c r="A2905">
        <v>2904</v>
      </c>
      <c r="B2905" s="1">
        <v>40591</v>
      </c>
      <c r="C2905">
        <v>10836.64</v>
      </c>
      <c r="D2905">
        <v>1340.43</v>
      </c>
      <c r="E2905">
        <v>83.304990000000004</v>
      </c>
      <c r="F2905">
        <f t="shared" si="477"/>
        <v>35494.104950000001</v>
      </c>
      <c r="G2905">
        <f t="shared" si="478"/>
        <v>2.6843918015446722E-3</v>
      </c>
      <c r="H2905">
        <f t="shared" si="471"/>
        <v>987.45434105781214</v>
      </c>
      <c r="J2905">
        <f t="shared" si="479"/>
        <v>2.6229866149038994E-3</v>
      </c>
      <c r="K2905">
        <f t="shared" si="480"/>
        <v>3.0756106321840893E-3</v>
      </c>
      <c r="L2905">
        <f t="shared" si="481"/>
        <v>-6.6181739349122637E-3</v>
      </c>
      <c r="M2905">
        <f t="shared" si="472"/>
        <v>690.33229985340927</v>
      </c>
      <c r="N2905">
        <f t="shared" si="473"/>
        <v>425.06848454755442</v>
      </c>
      <c r="O2905">
        <f t="shared" si="474"/>
        <v>6.5213015723320273</v>
      </c>
      <c r="P2905">
        <f t="shared" si="475"/>
        <v>1121.9220859732957</v>
      </c>
      <c r="Q2905">
        <f t="shared" si="476"/>
        <v>0</v>
      </c>
    </row>
    <row r="2906" spans="1:17">
      <c r="A2906">
        <v>2905</v>
      </c>
      <c r="B2906" s="1">
        <v>40592</v>
      </c>
      <c r="C2906">
        <v>10842.8</v>
      </c>
      <c r="D2906">
        <v>1343.01</v>
      </c>
      <c r="E2906">
        <v>83.349990000000005</v>
      </c>
      <c r="F2906">
        <f t="shared" si="477"/>
        <v>35532.449949999995</v>
      </c>
      <c r="G2906">
        <f t="shared" si="478"/>
        <v>1.0803202406148849E-3</v>
      </c>
      <c r="H2906">
        <f t="shared" si="471"/>
        <v>988.52110796913996</v>
      </c>
      <c r="J2906">
        <f t="shared" si="479"/>
        <v>5.6844187866356144E-4</v>
      </c>
      <c r="K2906">
        <f t="shared" si="480"/>
        <v>1.9247554889101348E-3</v>
      </c>
      <c r="L2906">
        <f t="shared" si="481"/>
        <v>5.4018372728936725E-4</v>
      </c>
      <c r="M2906">
        <f t="shared" si="472"/>
        <v>690.72471364284002</v>
      </c>
      <c r="N2906">
        <f t="shared" si="473"/>
        <v>425.88663744635005</v>
      </c>
      <c r="O2906">
        <f t="shared" si="474"/>
        <v>6.5248242733221478</v>
      </c>
      <c r="P2906">
        <f t="shared" si="475"/>
        <v>1123.1361753625122</v>
      </c>
      <c r="Q2906">
        <f t="shared" si="476"/>
        <v>0</v>
      </c>
    </row>
    <row r="2907" spans="1:17">
      <c r="A2907">
        <v>2906</v>
      </c>
      <c r="B2907" s="1">
        <v>40595</v>
      </c>
      <c r="C2907">
        <v>10857.53</v>
      </c>
      <c r="D2907">
        <v>1343.01</v>
      </c>
      <c r="E2907">
        <v>83.159990000000008</v>
      </c>
      <c r="F2907">
        <f t="shared" si="477"/>
        <v>35560.959950000004</v>
      </c>
      <c r="G2907">
        <f t="shared" si="478"/>
        <v>8.0236516311504857E-4</v>
      </c>
      <c r="H2907">
        <f t="shared" si="471"/>
        <v>989.31426286917826</v>
      </c>
      <c r="J2907">
        <f t="shared" si="479"/>
        <v>1.3585051831630501E-3</v>
      </c>
      <c r="K2907">
        <f t="shared" si="480"/>
        <v>0</v>
      </c>
      <c r="L2907">
        <f t="shared" si="481"/>
        <v>-2.2795443646723701E-3</v>
      </c>
      <c r="M2907">
        <f t="shared" si="472"/>
        <v>691.66306674646273</v>
      </c>
      <c r="N2907">
        <f t="shared" si="473"/>
        <v>425.88663744635005</v>
      </c>
      <c r="O2907">
        <f t="shared" si="474"/>
        <v>6.5099506469194184</v>
      </c>
      <c r="P2907">
        <f t="shared" si="475"/>
        <v>1124.0596548397323</v>
      </c>
      <c r="Q2907">
        <f t="shared" si="476"/>
        <v>0</v>
      </c>
    </row>
    <row r="2908" spans="1:17">
      <c r="A2908">
        <v>2907</v>
      </c>
      <c r="B2908" s="1">
        <v>40596</v>
      </c>
      <c r="C2908">
        <v>10664.7</v>
      </c>
      <c r="D2908">
        <v>1315.44</v>
      </c>
      <c r="E2908">
        <v>82.95</v>
      </c>
      <c r="F2908">
        <f t="shared" si="477"/>
        <v>34898.550000000003</v>
      </c>
      <c r="G2908">
        <f t="shared" si="478"/>
        <v>-1.8627448497773202E-2</v>
      </c>
      <c r="H2908">
        <f t="shared" si="471"/>
        <v>970.88586238947028</v>
      </c>
      <c r="J2908">
        <f t="shared" si="479"/>
        <v>-1.7760024609648761E-2</v>
      </c>
      <c r="K2908">
        <f t="shared" si="480"/>
        <v>-2.052851430741387E-2</v>
      </c>
      <c r="L2908">
        <f t="shared" si="481"/>
        <v>-2.5251325787798429E-3</v>
      </c>
      <c r="M2908">
        <f t="shared" si="472"/>
        <v>679.37911365946036</v>
      </c>
      <c r="N2908">
        <f t="shared" si="473"/>
        <v>417.14381751619629</v>
      </c>
      <c r="O2908">
        <f t="shared" si="474"/>
        <v>6.4935121584546334</v>
      </c>
      <c r="P2908">
        <f t="shared" si="475"/>
        <v>1103.0164433341113</v>
      </c>
      <c r="Q2908">
        <f t="shared" si="476"/>
        <v>0</v>
      </c>
    </row>
    <row r="2909" spans="1:17">
      <c r="A2909">
        <v>2908</v>
      </c>
      <c r="B2909" s="1">
        <v>40597</v>
      </c>
      <c r="C2909">
        <v>10579.1</v>
      </c>
      <c r="D2909">
        <v>1307.4000000000001</v>
      </c>
      <c r="E2909">
        <v>82.564990000000009</v>
      </c>
      <c r="F2909">
        <f t="shared" si="477"/>
        <v>34645.024949999999</v>
      </c>
      <c r="G2909">
        <f t="shared" si="478"/>
        <v>-7.2646299058271024E-3</v>
      </c>
      <c r="H2909">
        <f t="shared" si="471"/>
        <v>963.83273591841089</v>
      </c>
      <c r="J2909">
        <f t="shared" si="479"/>
        <v>-8.0264798822282657E-3</v>
      </c>
      <c r="K2909">
        <f t="shared" si="480"/>
        <v>-6.1120233534026625E-3</v>
      </c>
      <c r="L2909">
        <f t="shared" si="481"/>
        <v>-4.6414707655213494E-3</v>
      </c>
      <c r="M2909">
        <f t="shared" si="472"/>
        <v>673.92609087126664</v>
      </c>
      <c r="N2909">
        <f t="shared" si="473"/>
        <v>414.59422476180976</v>
      </c>
      <c r="O2909">
        <f t="shared" si="474"/>
        <v>6.4633727116056088</v>
      </c>
      <c r="P2909">
        <f t="shared" si="475"/>
        <v>1094.9836883446819</v>
      </c>
      <c r="Q2909">
        <f t="shared" si="476"/>
        <v>0</v>
      </c>
    </row>
    <row r="2910" spans="1:17">
      <c r="A2910">
        <v>2909</v>
      </c>
      <c r="B2910" s="1">
        <v>40598</v>
      </c>
      <c r="C2910">
        <v>10452.709999999999</v>
      </c>
      <c r="D2910">
        <v>1306.0999999999999</v>
      </c>
      <c r="E2910">
        <v>81.769990000000007</v>
      </c>
      <c r="F2910">
        <f t="shared" si="477"/>
        <v>34375.269950000002</v>
      </c>
      <c r="G2910">
        <f t="shared" si="478"/>
        <v>-7.7862550363092531E-3</v>
      </c>
      <c r="H2910">
        <f t="shared" si="471"/>
        <v>956.3280884242065</v>
      </c>
      <c r="J2910">
        <f t="shared" si="479"/>
        <v>-1.1947141061149025E-2</v>
      </c>
      <c r="K2910">
        <f t="shared" si="480"/>
        <v>-9.9433991127440002E-4</v>
      </c>
      <c r="L2910">
        <f t="shared" si="481"/>
        <v>-9.6287784931603504E-3</v>
      </c>
      <c r="M2910">
        <f t="shared" si="472"/>
        <v>665.87460079883886</v>
      </c>
      <c r="N2910">
        <f t="shared" si="473"/>
        <v>414.1819771771452</v>
      </c>
      <c r="O2910">
        <f t="shared" si="474"/>
        <v>6.4011383274468212</v>
      </c>
      <c r="P2910">
        <f t="shared" si="475"/>
        <v>1086.457716303431</v>
      </c>
      <c r="Q2910">
        <f t="shared" si="476"/>
        <v>0</v>
      </c>
    </row>
    <row r="2911" spans="1:17">
      <c r="A2911">
        <v>2910</v>
      </c>
      <c r="B2911" s="1">
        <v>40599</v>
      </c>
      <c r="C2911">
        <v>10526.76</v>
      </c>
      <c r="D2911">
        <v>1319.88</v>
      </c>
      <c r="E2911">
        <v>81.73499000000001</v>
      </c>
      <c r="F2911">
        <f t="shared" si="477"/>
        <v>34660.99495</v>
      </c>
      <c r="G2911">
        <f t="shared" si="478"/>
        <v>8.311934725620862E-3</v>
      </c>
      <c r="H2911">
        <f t="shared" si="471"/>
        <v>964.27702507146626</v>
      </c>
      <c r="J2911">
        <f t="shared" si="479"/>
        <v>7.0842872326890571E-3</v>
      </c>
      <c r="K2911">
        <f t="shared" si="480"/>
        <v>1.0550493836612995E-2</v>
      </c>
      <c r="L2911">
        <f t="shared" si="481"/>
        <v>-4.2802989214008047E-4</v>
      </c>
      <c r="M2911">
        <f t="shared" si="472"/>
        <v>670.59184773185007</v>
      </c>
      <c r="N2911">
        <f t="shared" si="473"/>
        <v>418.55180157458886</v>
      </c>
      <c r="O2911">
        <f t="shared" si="474"/>
        <v>6.3983984488989503</v>
      </c>
      <c r="P2911">
        <f t="shared" si="475"/>
        <v>1095.5420477553378</v>
      </c>
      <c r="Q2911">
        <f t="shared" si="476"/>
        <v>0</v>
      </c>
    </row>
    <row r="2912" spans="1:17">
      <c r="A2912">
        <v>2911</v>
      </c>
      <c r="B2912" s="1">
        <v>40602</v>
      </c>
      <c r="C2912">
        <v>10624.09</v>
      </c>
      <c r="D2912">
        <v>1327.22</v>
      </c>
      <c r="E2912">
        <v>81.929990000000004</v>
      </c>
      <c r="F2912">
        <f t="shared" si="477"/>
        <v>34930.029950000004</v>
      </c>
      <c r="G2912">
        <f t="shared" si="478"/>
        <v>7.7618949019813144E-3</v>
      </c>
      <c r="H2912">
        <f t="shared" si="471"/>
        <v>971.76164199646621</v>
      </c>
      <c r="J2912">
        <f t="shared" si="479"/>
        <v>9.2459598204954752E-3</v>
      </c>
      <c r="K2912">
        <f t="shared" si="480"/>
        <v>5.5611116162075369E-3</v>
      </c>
      <c r="L2912">
        <f t="shared" si="481"/>
        <v>2.3857591467251194E-3</v>
      </c>
      <c r="M2912">
        <f t="shared" si="472"/>
        <v>676.79211301193061</v>
      </c>
      <c r="N2912">
        <f t="shared" si="473"/>
        <v>420.87941486030985</v>
      </c>
      <c r="O2912">
        <f t="shared" si="474"/>
        <v>6.413663486522803</v>
      </c>
      <c r="P2912">
        <f t="shared" si="475"/>
        <v>1104.0851913587633</v>
      </c>
      <c r="Q2912">
        <f t="shared" si="476"/>
        <v>0</v>
      </c>
    </row>
    <row r="2913" spans="1:17">
      <c r="A2913">
        <v>2912</v>
      </c>
      <c r="B2913" s="1">
        <v>40603</v>
      </c>
      <c r="C2913">
        <v>10754.03</v>
      </c>
      <c r="D2913">
        <v>1306.33</v>
      </c>
      <c r="E2913">
        <v>82.045000000000002</v>
      </c>
      <c r="F2913">
        <f t="shared" si="477"/>
        <v>34981.584999999999</v>
      </c>
      <c r="G2913">
        <f t="shared" si="478"/>
        <v>1.4759520697174011E-3</v>
      </c>
      <c r="H2913">
        <f t="shared" si="471"/>
        <v>973.19591560324284</v>
      </c>
      <c r="J2913">
        <f t="shared" si="479"/>
        <v>1.2230694581841783E-2</v>
      </c>
      <c r="K2913">
        <f t="shared" si="480"/>
        <v>-1.5739666370307992E-2</v>
      </c>
      <c r="L2913">
        <f t="shared" si="481"/>
        <v>1.4037594780615947E-3</v>
      </c>
      <c r="M2913">
        <f t="shared" si="472"/>
        <v>685.06975064157893</v>
      </c>
      <c r="N2913">
        <f t="shared" si="473"/>
        <v>414.25491328827815</v>
      </c>
      <c r="O2913">
        <f t="shared" si="474"/>
        <v>6.4226667274311078</v>
      </c>
      <c r="P2913">
        <f t="shared" si="475"/>
        <v>1105.7473306572881</v>
      </c>
      <c r="Q2913">
        <f t="shared" si="476"/>
        <v>0</v>
      </c>
    </row>
    <row r="2914" spans="1:17">
      <c r="A2914">
        <v>2913</v>
      </c>
      <c r="B2914" s="1">
        <v>40604</v>
      </c>
      <c r="C2914">
        <v>10492.38</v>
      </c>
      <c r="D2914">
        <v>1308.44</v>
      </c>
      <c r="E2914">
        <v>81.664990000000003</v>
      </c>
      <c r="F2914">
        <f t="shared" si="477"/>
        <v>34477.484950000005</v>
      </c>
      <c r="G2914">
        <f t="shared" si="478"/>
        <v>-1.4410440521777201E-2</v>
      </c>
      <c r="H2914">
        <f t="shared" si="471"/>
        <v>959.17173374540585</v>
      </c>
      <c r="J2914">
        <f t="shared" si="479"/>
        <v>-2.43304138076611E-2</v>
      </c>
      <c r="K2914">
        <f t="shared" si="480"/>
        <v>1.6152120827050975E-3</v>
      </c>
      <c r="L2914">
        <f t="shared" si="481"/>
        <v>-4.631726491559518E-3</v>
      </c>
      <c r="M2914">
        <f t="shared" si="472"/>
        <v>668.40172012135815</v>
      </c>
      <c r="N2914">
        <f t="shared" si="473"/>
        <v>414.92402282954134</v>
      </c>
      <c r="O2914">
        <f t="shared" si="474"/>
        <v>6.3929186918032075</v>
      </c>
      <c r="P2914">
        <f t="shared" si="475"/>
        <v>1089.7186616427027</v>
      </c>
      <c r="Q2914">
        <f t="shared" si="476"/>
        <v>0</v>
      </c>
    </row>
    <row r="2915" spans="1:17">
      <c r="A2915">
        <v>2914</v>
      </c>
      <c r="B2915" s="1">
        <v>40605</v>
      </c>
      <c r="C2915">
        <v>10586.02</v>
      </c>
      <c r="D2915">
        <v>1330.97</v>
      </c>
      <c r="E2915">
        <v>82.37</v>
      </c>
      <c r="F2915">
        <f t="shared" si="477"/>
        <v>34893.590000000004</v>
      </c>
      <c r="G2915">
        <f t="shared" si="478"/>
        <v>1.2068892223532135E-2</v>
      </c>
      <c r="H2915">
        <f t="shared" si="471"/>
        <v>970.74787402383754</v>
      </c>
      <c r="J2915">
        <f t="shared" si="479"/>
        <v>8.9245719274368973E-3</v>
      </c>
      <c r="K2915">
        <f t="shared" si="480"/>
        <v>1.7218978325334033E-2</v>
      </c>
      <c r="L2915">
        <f t="shared" si="481"/>
        <v>8.632952750009526E-3</v>
      </c>
      <c r="M2915">
        <f t="shared" si="472"/>
        <v>674.36691934900375</v>
      </c>
      <c r="N2915">
        <f t="shared" si="473"/>
        <v>422.06859058530358</v>
      </c>
      <c r="O2915">
        <f t="shared" si="474"/>
        <v>6.4481084568041975</v>
      </c>
      <c r="P2915">
        <f t="shared" si="475"/>
        <v>1102.8836183911117</v>
      </c>
      <c r="Q2915">
        <f t="shared" si="476"/>
        <v>0</v>
      </c>
    </row>
    <row r="2916" spans="1:17">
      <c r="A2916">
        <v>2915</v>
      </c>
      <c r="B2916" s="1">
        <v>40606</v>
      </c>
      <c r="C2916">
        <v>10693.66</v>
      </c>
      <c r="D2916">
        <v>1321.15</v>
      </c>
      <c r="E2916">
        <v>82.375</v>
      </c>
      <c r="F2916">
        <f t="shared" si="477"/>
        <v>35010.695</v>
      </c>
      <c r="G2916">
        <f t="shared" si="478"/>
        <v>3.3560605257296761E-3</v>
      </c>
      <c r="H2916">
        <f t="shared" si="471"/>
        <v>974.00576264428491</v>
      </c>
      <c r="J2916">
        <f t="shared" si="479"/>
        <v>1.0168127398209936E-2</v>
      </c>
      <c r="K2916">
        <f t="shared" si="480"/>
        <v>-7.37807764262155E-3</v>
      </c>
      <c r="L2916">
        <f t="shared" si="481"/>
        <v>6.070171178818029E-5</v>
      </c>
      <c r="M2916">
        <f t="shared" si="472"/>
        <v>681.22396809808288</v>
      </c>
      <c r="N2916">
        <f t="shared" si="473"/>
        <v>418.9545357534534</v>
      </c>
      <c r="O2916">
        <f t="shared" si="474"/>
        <v>6.4484998680253218</v>
      </c>
      <c r="P2916">
        <f t="shared" si="475"/>
        <v>1106.6270037195616</v>
      </c>
      <c r="Q2916">
        <f t="shared" si="476"/>
        <v>0</v>
      </c>
    </row>
    <row r="2917" spans="1:17">
      <c r="A2917">
        <v>2916</v>
      </c>
      <c r="B2917" s="1">
        <v>40609</v>
      </c>
      <c r="C2917">
        <v>10505.02</v>
      </c>
      <c r="D2917">
        <v>1310.1300000000001</v>
      </c>
      <c r="E2917">
        <v>82.03</v>
      </c>
      <c r="F2917">
        <f t="shared" si="477"/>
        <v>34521.490000000005</v>
      </c>
      <c r="G2917">
        <f t="shared" si="478"/>
        <v>-1.3973015959837243E-2</v>
      </c>
      <c r="H2917">
        <f t="shared" si="471"/>
        <v>960.39596457788286</v>
      </c>
      <c r="J2917">
        <f t="shared" si="479"/>
        <v>-1.7640358866842565E-2</v>
      </c>
      <c r="K2917">
        <f t="shared" si="480"/>
        <v>-8.3412178783635049E-3</v>
      </c>
      <c r="L2917">
        <f t="shared" si="481"/>
        <v>-4.1881638846736902E-3</v>
      </c>
      <c r="M2917">
        <f t="shared" si="472"/>
        <v>669.20693283213825</v>
      </c>
      <c r="N2917">
        <f t="shared" si="473"/>
        <v>415.45994468960521</v>
      </c>
      <c r="O2917">
        <f t="shared" si="474"/>
        <v>6.4214924937677349</v>
      </c>
      <c r="P2917">
        <f t="shared" si="475"/>
        <v>1091.0883700155114</v>
      </c>
      <c r="Q2917">
        <f t="shared" si="476"/>
        <v>0</v>
      </c>
    </row>
    <row r="2918" spans="1:17">
      <c r="A2918">
        <v>2917</v>
      </c>
      <c r="B2918" s="1">
        <v>40610</v>
      </c>
      <c r="C2918">
        <v>10525.19</v>
      </c>
      <c r="D2918">
        <v>1321.82</v>
      </c>
      <c r="E2918">
        <v>82.694990000000004</v>
      </c>
      <c r="F2918">
        <f t="shared" si="477"/>
        <v>34682.054950000005</v>
      </c>
      <c r="G2918">
        <f t="shared" si="478"/>
        <v>4.6511593213387492E-3</v>
      </c>
      <c r="H2918">
        <f t="shared" si="471"/>
        <v>964.86291922070541</v>
      </c>
      <c r="J2918">
        <f t="shared" si="479"/>
        <v>1.9200344216383503E-3</v>
      </c>
      <c r="K2918">
        <f t="shared" si="480"/>
        <v>8.9227786555532429E-3</v>
      </c>
      <c r="L2918">
        <f t="shared" si="481"/>
        <v>8.1066682920882815E-3</v>
      </c>
      <c r="M2918">
        <f t="shared" si="472"/>
        <v>670.49183317837503</v>
      </c>
      <c r="N2918">
        <f t="shared" si="473"/>
        <v>419.16700181631887</v>
      </c>
      <c r="O2918">
        <f t="shared" si="474"/>
        <v>6.473549403354844</v>
      </c>
      <c r="P2918">
        <f t="shared" si="475"/>
        <v>1096.1323843980488</v>
      </c>
      <c r="Q2918">
        <f t="shared" si="476"/>
        <v>0</v>
      </c>
    </row>
    <row r="2919" spans="1:17">
      <c r="A2919">
        <v>2918</v>
      </c>
      <c r="B2919" s="1">
        <v>40611</v>
      </c>
      <c r="C2919">
        <v>10589.5</v>
      </c>
      <c r="D2919">
        <v>1320.02</v>
      </c>
      <c r="E2919">
        <v>82.694990000000004</v>
      </c>
      <c r="F2919">
        <f t="shared" si="477"/>
        <v>34792.674950000001</v>
      </c>
      <c r="G2919">
        <f t="shared" si="478"/>
        <v>3.1895457221169377E-3</v>
      </c>
      <c r="H2919">
        <f t="shared" si="471"/>
        <v>967.94039361713499</v>
      </c>
      <c r="J2919">
        <f t="shared" si="479"/>
        <v>6.1101034755666195E-3</v>
      </c>
      <c r="K2919">
        <f t="shared" si="480"/>
        <v>-1.3617587871268544E-3</v>
      </c>
      <c r="L2919">
        <f t="shared" si="481"/>
        <v>0</v>
      </c>
      <c r="M2919">
        <f t="shared" si="472"/>
        <v>674.58860765861721</v>
      </c>
      <c r="N2919">
        <f t="shared" si="473"/>
        <v>418.59619746832192</v>
      </c>
      <c r="O2919">
        <f t="shared" si="474"/>
        <v>6.473549403354844</v>
      </c>
      <c r="P2919">
        <f t="shared" si="475"/>
        <v>1099.658354530294</v>
      </c>
      <c r="Q2919">
        <f t="shared" si="476"/>
        <v>0</v>
      </c>
    </row>
    <row r="2920" spans="1:17">
      <c r="A2920">
        <v>2919</v>
      </c>
      <c r="B2920" s="1">
        <v>40612</v>
      </c>
      <c r="C2920">
        <v>10434.379999999999</v>
      </c>
      <c r="D2920">
        <v>1295.1099999999999</v>
      </c>
      <c r="E2920">
        <v>83.049990000000008</v>
      </c>
      <c r="F2920">
        <f t="shared" si="477"/>
        <v>34235.109949999998</v>
      </c>
      <c r="G2920">
        <f t="shared" si="478"/>
        <v>-1.6025355934870533E-2</v>
      </c>
      <c r="H2920">
        <f t="shared" si="471"/>
        <v>952.42880428568174</v>
      </c>
      <c r="J2920">
        <f t="shared" si="479"/>
        <v>-1.4648472543557389E-2</v>
      </c>
      <c r="K2920">
        <f t="shared" si="480"/>
        <v>-1.8870926198087945E-2</v>
      </c>
      <c r="L2920">
        <f t="shared" si="481"/>
        <v>4.2928840066369656E-3</v>
      </c>
      <c r="M2920">
        <f t="shared" si="472"/>
        <v>664.70691496113341</v>
      </c>
      <c r="N2920">
        <f t="shared" si="473"/>
        <v>410.69689951909697</v>
      </c>
      <c r="O2920">
        <f t="shared" si="474"/>
        <v>6.5013396000546804</v>
      </c>
      <c r="P2920">
        <f t="shared" si="475"/>
        <v>1081.905154080285</v>
      </c>
      <c r="Q2920">
        <f t="shared" si="476"/>
        <v>0</v>
      </c>
    </row>
    <row r="2921" spans="1:17">
      <c r="A2921">
        <v>2920</v>
      </c>
      <c r="B2921" s="1">
        <v>40613</v>
      </c>
      <c r="C2921">
        <v>10254.43</v>
      </c>
      <c r="D2921">
        <v>1304.28</v>
      </c>
      <c r="E2921">
        <v>81.814990000000009</v>
      </c>
      <c r="F2921">
        <f t="shared" si="477"/>
        <v>33960.734950000005</v>
      </c>
      <c r="G2921">
        <f t="shared" si="478"/>
        <v>-8.0144331477455255E-3</v>
      </c>
      <c r="H2921">
        <f t="shared" si="471"/>
        <v>944.79562730574696</v>
      </c>
      <c r="J2921">
        <f t="shared" si="479"/>
        <v>-1.7245873736628226E-2</v>
      </c>
      <c r="K2921">
        <f t="shared" si="480"/>
        <v>7.0804796503771694E-3</v>
      </c>
      <c r="L2921">
        <f t="shared" si="481"/>
        <v>-1.4870561694227735E-2</v>
      </c>
      <c r="M2921">
        <f t="shared" si="472"/>
        <v>653.24346343385002</v>
      </c>
      <c r="N2921">
        <f t="shared" si="473"/>
        <v>413.60483055861494</v>
      </c>
      <c r="O2921">
        <f t="shared" si="474"/>
        <v>6.4046610284369416</v>
      </c>
      <c r="P2921">
        <f t="shared" si="475"/>
        <v>1073.2529550209019</v>
      </c>
      <c r="Q2921">
        <f t="shared" si="476"/>
        <v>0</v>
      </c>
    </row>
    <row r="2922" spans="1:17">
      <c r="A2922">
        <v>2921</v>
      </c>
      <c r="B2922" s="1">
        <v>40616</v>
      </c>
      <c r="C2922">
        <v>9620.49</v>
      </c>
      <c r="D2922">
        <v>1296.3900000000001</v>
      </c>
      <c r="E2922">
        <v>81.649990000000003</v>
      </c>
      <c r="F2922">
        <f t="shared" si="477"/>
        <v>32613.129950000002</v>
      </c>
      <c r="G2922">
        <f t="shared" si="478"/>
        <v>-3.9681267263033781E-2</v>
      </c>
      <c r="H2922">
        <f t="shared" si="471"/>
        <v>942.08314490492717</v>
      </c>
      <c r="J2922">
        <f t="shared" si="479"/>
        <v>-6.1821086106199963E-2</v>
      </c>
      <c r="K2922">
        <f t="shared" si="480"/>
        <v>-6.0493145643571999E-3</v>
      </c>
      <c r="L2922">
        <f t="shared" si="481"/>
        <v>-2.0167453421433557E-3</v>
      </c>
      <c r="M2922">
        <f t="shared" si="472"/>
        <v>657.19996084136517</v>
      </c>
      <c r="N2922">
        <f t="shared" si="473"/>
        <v>411.10280483322822</v>
      </c>
      <c r="O2922">
        <f t="shared" si="474"/>
        <v>6.3917444581398337</v>
      </c>
      <c r="P2922">
        <f t="shared" si="475"/>
        <v>1074.6945101327333</v>
      </c>
      <c r="Q2922">
        <f t="shared" si="476"/>
        <v>0</v>
      </c>
    </row>
    <row r="2923" spans="1:17">
      <c r="A2923">
        <v>2922</v>
      </c>
      <c r="B2923" s="1">
        <v>40617</v>
      </c>
      <c r="C2923">
        <v>8605.15</v>
      </c>
      <c r="D2923">
        <v>1281.8699999999999</v>
      </c>
      <c r="E2923">
        <v>80.829990000000009</v>
      </c>
      <c r="F2923">
        <f t="shared" si="477"/>
        <v>30433.149949999999</v>
      </c>
      <c r="G2923">
        <f t="shared" si="478"/>
        <v>-6.684363026002671E-2</v>
      </c>
      <c r="H2923">
        <f t="shared" si="471"/>
        <v>938.29503939927258</v>
      </c>
      <c r="J2923">
        <f t="shared" si="479"/>
        <v>-0.10553932284114431</v>
      </c>
      <c r="K2923">
        <f t="shared" si="480"/>
        <v>-1.1200333233055026E-2</v>
      </c>
      <c r="L2923">
        <f t="shared" si="481"/>
        <v>-1.0042867120987897E-2</v>
      </c>
      <c r="M2923">
        <f t="shared" si="472"/>
        <v>636.9529245607032</v>
      </c>
      <c r="N2923">
        <f t="shared" si="473"/>
        <v>406.49831642605244</v>
      </c>
      <c r="O2923">
        <f t="shared" si="474"/>
        <v>6.3275530178754247</v>
      </c>
      <c r="P2923">
        <f t="shared" si="475"/>
        <v>1049.7787940046312</v>
      </c>
      <c r="Q2923">
        <f t="shared" si="476"/>
        <v>0</v>
      </c>
    </row>
    <row r="2924" spans="1:17">
      <c r="A2924">
        <v>2923</v>
      </c>
      <c r="B2924" s="1">
        <v>40618</v>
      </c>
      <c r="C2924">
        <v>9093.7199999999993</v>
      </c>
      <c r="D2924">
        <v>1256.8800000000001</v>
      </c>
      <c r="E2924">
        <v>80.2</v>
      </c>
      <c r="F2924">
        <f t="shared" si="477"/>
        <v>31157.239999999998</v>
      </c>
      <c r="G2924">
        <f t="shared" si="478"/>
        <v>2.3792806567497493E-2</v>
      </c>
      <c r="H2924">
        <f t="shared" si="471"/>
        <v>960.61971177494195</v>
      </c>
      <c r="J2924">
        <f t="shared" si="479"/>
        <v>5.6776465256271003E-2</v>
      </c>
      <c r="K2924">
        <f t="shared" si="480"/>
        <v>-1.9494956586861178E-2</v>
      </c>
      <c r="L2924">
        <f t="shared" si="481"/>
        <v>-7.7940130884589509E-3</v>
      </c>
      <c r="M2924">
        <f t="shared" si="472"/>
        <v>673.11686015190412</v>
      </c>
      <c r="N2924">
        <f t="shared" si="473"/>
        <v>398.57364939469437</v>
      </c>
      <c r="O2924">
        <f t="shared" si="474"/>
        <v>6.2782359868361857</v>
      </c>
      <c r="P2924">
        <f t="shared" si="475"/>
        <v>1077.9687455334347</v>
      </c>
      <c r="Q2924">
        <f t="shared" si="476"/>
        <v>0</v>
      </c>
    </row>
    <row r="2925" spans="1:17">
      <c r="A2925">
        <v>2924</v>
      </c>
      <c r="B2925" s="1">
        <v>40619</v>
      </c>
      <c r="C2925">
        <v>8962.67</v>
      </c>
      <c r="D2925">
        <v>1273.72</v>
      </c>
      <c r="E2925">
        <v>78.75</v>
      </c>
      <c r="F2925">
        <f t="shared" si="477"/>
        <v>31056.29</v>
      </c>
      <c r="G2925">
        <f t="shared" si="478"/>
        <v>-3.2400174084737943E-3</v>
      </c>
      <c r="H2925">
        <f t="shared" si="471"/>
        <v>957.50728718586799</v>
      </c>
      <c r="J2925">
        <f t="shared" si="479"/>
        <v>-1.4411044105162585E-2</v>
      </c>
      <c r="K2925">
        <f t="shared" si="480"/>
        <v>1.339825599898159E-2</v>
      </c>
      <c r="L2925">
        <f t="shared" si="481"/>
        <v>-1.8079800498753129E-2</v>
      </c>
      <c r="M2925">
        <f t="shared" si="472"/>
        <v>663.4165433923265</v>
      </c>
      <c r="N2925">
        <f t="shared" si="473"/>
        <v>403.91384118373281</v>
      </c>
      <c r="O2925">
        <f t="shared" si="474"/>
        <v>6.7485019752140083</v>
      </c>
      <c r="P2925">
        <f t="shared" si="475"/>
        <v>1074.0788865512732</v>
      </c>
      <c r="Q2925">
        <f t="shared" si="476"/>
        <v>0</v>
      </c>
    </row>
    <row r="2926" spans="1:17">
      <c r="A2926">
        <v>2925</v>
      </c>
      <c r="B2926" s="1">
        <v>40620</v>
      </c>
      <c r="C2926">
        <v>9206.75</v>
      </c>
      <c r="D2926">
        <v>1279.2</v>
      </c>
      <c r="E2926">
        <v>81.134990000000002</v>
      </c>
      <c r="F2926">
        <f t="shared" si="477"/>
        <v>31611.174950000001</v>
      </c>
      <c r="G2926">
        <f t="shared" si="478"/>
        <v>1.7867071372659193E-2</v>
      </c>
      <c r="H2926">
        <f t="shared" si="471"/>
        <v>974.61513822585914</v>
      </c>
      <c r="J2926">
        <f t="shared" si="479"/>
        <v>2.7232956250760054E-2</v>
      </c>
      <c r="K2926">
        <f t="shared" si="480"/>
        <v>4.3023584461263642E-3</v>
      </c>
      <c r="L2926">
        <f t="shared" si="481"/>
        <v>3.0285587301587258E-2</v>
      </c>
      <c r="M2926">
        <f t="shared" si="472"/>
        <v>681.48333709456017</v>
      </c>
      <c r="N2926">
        <f t="shared" si="473"/>
        <v>405.65162330985697</v>
      </c>
      <c r="O2926">
        <f t="shared" si="474"/>
        <v>6.9528843209392859</v>
      </c>
      <c r="P2926">
        <f t="shared" si="475"/>
        <v>1094.0878447253565</v>
      </c>
      <c r="Q2926">
        <f t="shared" si="476"/>
        <v>0</v>
      </c>
    </row>
    <row r="2927" spans="1:17">
      <c r="A2927">
        <v>2926</v>
      </c>
      <c r="B2927" s="1">
        <v>40623</v>
      </c>
      <c r="C2927">
        <v>9206.75</v>
      </c>
      <c r="D2927">
        <v>1298.3800000000001</v>
      </c>
      <c r="E2927">
        <v>81.125</v>
      </c>
      <c r="F2927">
        <f t="shared" si="477"/>
        <v>31802.925000000003</v>
      </c>
      <c r="G2927">
        <f t="shared" si="478"/>
        <v>6.0658944282614424E-3</v>
      </c>
      <c r="H2927">
        <f t="shared" si="471"/>
        <v>980.52705076252266</v>
      </c>
      <c r="J2927">
        <f t="shared" si="479"/>
        <v>0</v>
      </c>
      <c r="K2927">
        <f t="shared" si="480"/>
        <v>1.4993746091307214E-2</v>
      </c>
      <c r="L2927">
        <f t="shared" si="481"/>
        <v>-1.2312813497605823E-4</v>
      </c>
      <c r="M2927">
        <f t="shared" si="472"/>
        <v>681.48333709456017</v>
      </c>
      <c r="N2927">
        <f t="shared" si="473"/>
        <v>411.73386075129156</v>
      </c>
      <c r="O2927">
        <f t="shared" si="474"/>
        <v>6.9520282252601451</v>
      </c>
      <c r="P2927">
        <f t="shared" si="475"/>
        <v>1100.169226071112</v>
      </c>
      <c r="Q2927">
        <f t="shared" si="476"/>
        <v>0</v>
      </c>
    </row>
    <row r="2928" spans="1:17">
      <c r="A2928">
        <v>2927</v>
      </c>
      <c r="B2928" s="1">
        <v>40624</v>
      </c>
      <c r="C2928">
        <v>9608.32</v>
      </c>
      <c r="D2928">
        <v>1293.77</v>
      </c>
      <c r="E2928">
        <v>81.004990000000006</v>
      </c>
      <c r="F2928">
        <f t="shared" si="477"/>
        <v>32559.364949999999</v>
      </c>
      <c r="G2928">
        <f t="shared" si="478"/>
        <v>2.3785232018752822E-2</v>
      </c>
      <c r="H2928">
        <f t="shared" si="471"/>
        <v>1003.8491141655727</v>
      </c>
      <c r="J2928">
        <f t="shared" si="479"/>
        <v>4.3616911505145683E-2</v>
      </c>
      <c r="K2928">
        <f t="shared" si="480"/>
        <v>-3.55057841309947E-3</v>
      </c>
      <c r="L2928">
        <f t="shared" si="481"/>
        <v>-1.4793220338982227E-3</v>
      </c>
      <c r="M2928">
        <f t="shared" si="472"/>
        <v>711.20753550084498</v>
      </c>
      <c r="N2928">
        <f t="shared" si="473"/>
        <v>410.27196739336591</v>
      </c>
      <c r="O2928">
        <f t="shared" si="474"/>
        <v>6.941743936726235</v>
      </c>
      <c r="P2928">
        <f t="shared" si="475"/>
        <v>1128.421246830937</v>
      </c>
      <c r="Q2928">
        <f t="shared" si="476"/>
        <v>0</v>
      </c>
    </row>
    <row r="2929" spans="1:17">
      <c r="A2929">
        <v>2928</v>
      </c>
      <c r="B2929" s="1">
        <v>40625</v>
      </c>
      <c r="C2929">
        <v>9449.4699999999993</v>
      </c>
      <c r="D2929">
        <v>1297.54</v>
      </c>
      <c r="E2929">
        <v>80.939990000000009</v>
      </c>
      <c r="F2929">
        <f t="shared" si="477"/>
        <v>32279.039949999995</v>
      </c>
      <c r="G2929">
        <f t="shared" si="478"/>
        <v>-8.6096580946982693E-3</v>
      </c>
      <c r="H2929">
        <f t="shared" si="471"/>
        <v>995.20631651394137</v>
      </c>
      <c r="J2929">
        <f t="shared" si="479"/>
        <v>-1.6532546792779601E-2</v>
      </c>
      <c r="K2929">
        <f t="shared" si="480"/>
        <v>2.913964615039788E-3</v>
      </c>
      <c r="L2929">
        <f t="shared" si="481"/>
        <v>-8.0241970278616126E-4</v>
      </c>
      <c r="M2929">
        <f t="shared" si="472"/>
        <v>699.44946364079976</v>
      </c>
      <c r="N2929">
        <f t="shared" si="473"/>
        <v>411.4674853888929</v>
      </c>
      <c r="O2929">
        <f t="shared" si="474"/>
        <v>6.9361737446197091</v>
      </c>
      <c r="P2929">
        <f t="shared" si="475"/>
        <v>1117.8531227743124</v>
      </c>
      <c r="Q2929">
        <f t="shared" si="476"/>
        <v>0</v>
      </c>
    </row>
    <row r="2930" spans="1:17">
      <c r="A2930">
        <v>2929</v>
      </c>
      <c r="B2930" s="1">
        <v>40626</v>
      </c>
      <c r="C2930">
        <v>9435.01</v>
      </c>
      <c r="D2930">
        <v>1309.6600000000001</v>
      </c>
      <c r="E2930">
        <v>80.829990000000009</v>
      </c>
      <c r="F2930">
        <f t="shared" si="477"/>
        <v>32370.769950000002</v>
      </c>
      <c r="G2930">
        <f t="shared" si="478"/>
        <v>2.8417821639705743E-3</v>
      </c>
      <c r="H2930">
        <f t="shared" si="471"/>
        <v>998.03447607368162</v>
      </c>
      <c r="J2930">
        <f t="shared" si="479"/>
        <v>-1.530244553398119E-3</v>
      </c>
      <c r="K2930">
        <f t="shared" si="480"/>
        <v>9.3407525008863956E-3</v>
      </c>
      <c r="L2930">
        <f t="shared" si="481"/>
        <v>-1.3590315491761595E-3</v>
      </c>
      <c r="M2930">
        <f t="shared" si="472"/>
        <v>698.37913490868618</v>
      </c>
      <c r="N2930">
        <f t="shared" si="473"/>
        <v>415.3109013320726</v>
      </c>
      <c r="O2930">
        <f t="shared" si="474"/>
        <v>6.9267472656702038</v>
      </c>
      <c r="P2930">
        <f t="shared" si="475"/>
        <v>1120.6167835064289</v>
      </c>
      <c r="Q2930">
        <f t="shared" si="476"/>
        <v>0</v>
      </c>
    </row>
    <row r="2931" spans="1:17">
      <c r="A2931">
        <v>2930</v>
      </c>
      <c r="B2931" s="1">
        <v>40627</v>
      </c>
      <c r="C2931">
        <v>9536.1299999999992</v>
      </c>
      <c r="D2931">
        <v>1313.8</v>
      </c>
      <c r="E2931">
        <v>81.129990000000006</v>
      </c>
      <c r="F2931">
        <f t="shared" si="477"/>
        <v>32615.909949999997</v>
      </c>
      <c r="G2931">
        <f t="shared" si="478"/>
        <v>7.5728813487798696E-3</v>
      </c>
      <c r="H2931">
        <f t="shared" si="471"/>
        <v>1005.5924727429792</v>
      </c>
      <c r="J2931">
        <f t="shared" si="479"/>
        <v>1.0717529711150142E-2</v>
      </c>
      <c r="K2931">
        <f t="shared" si="480"/>
        <v>3.1611257883723543E-3</v>
      </c>
      <c r="L2931">
        <f t="shared" si="481"/>
        <v>3.7114937166267126E-3</v>
      </c>
      <c r="M2931">
        <f t="shared" si="472"/>
        <v>705.86403403671738</v>
      </c>
      <c r="N2931">
        <f t="shared" si="473"/>
        <v>416.62375133246564</v>
      </c>
      <c r="O2931">
        <f t="shared" si="474"/>
        <v>6.9524558446234002</v>
      </c>
      <c r="P2931">
        <f t="shared" si="475"/>
        <v>1129.4402412138065</v>
      </c>
      <c r="Q2931">
        <f t="shared" si="476"/>
        <v>0</v>
      </c>
    </row>
    <row r="2932" spans="1:17">
      <c r="A2932">
        <v>2931</v>
      </c>
      <c r="B2932" s="1">
        <v>40630</v>
      </c>
      <c r="C2932">
        <v>9478.5300000000007</v>
      </c>
      <c r="D2932">
        <v>1310.19</v>
      </c>
      <c r="E2932">
        <v>81.71999000000001</v>
      </c>
      <c r="F2932">
        <f t="shared" si="477"/>
        <v>32467.559950000003</v>
      </c>
      <c r="G2932">
        <f t="shared" si="478"/>
        <v>-4.5483937203473213E-3</v>
      </c>
      <c r="H2932">
        <f t="shared" si="471"/>
        <v>1001.0186422547265</v>
      </c>
      <c r="J2932">
        <f t="shared" si="479"/>
        <v>-6.0401861132344248E-3</v>
      </c>
      <c r="K2932">
        <f t="shared" si="480"/>
        <v>-2.7477546049626822E-3</v>
      </c>
      <c r="L2932">
        <f t="shared" si="481"/>
        <v>7.2722799546751649E-3</v>
      </c>
      <c r="M2932">
        <f t="shared" si="472"/>
        <v>701.60048390049712</v>
      </c>
      <c r="N2932">
        <f t="shared" si="473"/>
        <v>415.47897150120508</v>
      </c>
      <c r="O2932">
        <f t="shared" si="474"/>
        <v>7.0030160498980196</v>
      </c>
      <c r="P2932">
        <f t="shared" si="475"/>
        <v>1124.0824714516002</v>
      </c>
      <c r="Q2932">
        <f t="shared" si="476"/>
        <v>0</v>
      </c>
    </row>
    <row r="2933" spans="1:17">
      <c r="A2933">
        <v>2932</v>
      </c>
      <c r="B2933" s="1">
        <v>40631</v>
      </c>
      <c r="C2933">
        <v>9459.08</v>
      </c>
      <c r="D2933">
        <v>1319.44</v>
      </c>
      <c r="E2933">
        <v>82.355000000000004</v>
      </c>
      <c r="F2933">
        <f t="shared" si="477"/>
        <v>32524.335000000003</v>
      </c>
      <c r="G2933">
        <f t="shared" si="478"/>
        <v>1.7486700598208227E-3</v>
      </c>
      <c r="H2933">
        <f t="shared" si="471"/>
        <v>1002.7690935837597</v>
      </c>
      <c r="J2933">
        <f t="shared" si="479"/>
        <v>-2.0520059545099389E-3</v>
      </c>
      <c r="K2933">
        <f t="shared" si="480"/>
        <v>7.0600447263373667E-3</v>
      </c>
      <c r="L2933">
        <f t="shared" si="481"/>
        <v>7.770558953812845E-3</v>
      </c>
      <c r="M2933">
        <f t="shared" si="472"/>
        <v>700.16079552984627</v>
      </c>
      <c r="N2933">
        <f t="shared" si="473"/>
        <v>418.41227162285622</v>
      </c>
      <c r="O2933">
        <f t="shared" si="474"/>
        <v>7.0574333989682492</v>
      </c>
      <c r="P2933">
        <f t="shared" si="475"/>
        <v>1125.6305005516708</v>
      </c>
      <c r="Q2933">
        <f t="shared" si="476"/>
        <v>0</v>
      </c>
    </row>
    <row r="2934" spans="1:17">
      <c r="A2934">
        <v>2933</v>
      </c>
      <c r="B2934" s="1">
        <v>40632</v>
      </c>
      <c r="C2934">
        <v>9708.7900000000009</v>
      </c>
      <c r="D2934">
        <v>1328.26</v>
      </c>
      <c r="E2934">
        <v>83.049990000000008</v>
      </c>
      <c r="F2934">
        <f t="shared" si="477"/>
        <v>33115.429949999998</v>
      </c>
      <c r="G2934">
        <f t="shared" si="478"/>
        <v>1.8173928844355869E-2</v>
      </c>
      <c r="H2934">
        <f t="shared" si="471"/>
        <v>1020.9933477378703</v>
      </c>
      <c r="J2934">
        <f t="shared" si="479"/>
        <v>2.6398973261670289E-2</v>
      </c>
      <c r="K2934">
        <f t="shared" si="480"/>
        <v>6.6846540956768674E-3</v>
      </c>
      <c r="L2934">
        <f t="shared" si="481"/>
        <v>8.4389533118816029E-3</v>
      </c>
      <c r="M2934">
        <f t="shared" si="472"/>
        <v>718.64432164990853</v>
      </c>
      <c r="N2934">
        <f t="shared" si="473"/>
        <v>421.20921292804144</v>
      </c>
      <c r="O2934">
        <f t="shared" si="474"/>
        <v>7.1169907499238558</v>
      </c>
      <c r="P2934">
        <f t="shared" si="475"/>
        <v>1146.9705253278739</v>
      </c>
      <c r="Q2934">
        <f t="shared" si="476"/>
        <v>0</v>
      </c>
    </row>
    <row r="2935" spans="1:17">
      <c r="A2935">
        <v>2934</v>
      </c>
      <c r="B2935" s="1">
        <v>40633</v>
      </c>
      <c r="C2935">
        <v>9755.1</v>
      </c>
      <c r="D2935">
        <v>1325.83</v>
      </c>
      <c r="E2935">
        <v>82.879990000000006</v>
      </c>
      <c r="F2935">
        <f t="shared" si="477"/>
        <v>33182.899949999999</v>
      </c>
      <c r="G2935">
        <f t="shared" si="478"/>
        <v>2.0374188135823257E-3</v>
      </c>
      <c r="H2935">
        <f t="shared" si="471"/>
        <v>1023.0735387930939</v>
      </c>
      <c r="J2935">
        <f t="shared" si="479"/>
        <v>4.7699043856133105E-3</v>
      </c>
      <c r="K2935">
        <f t="shared" si="480"/>
        <v>-1.8294610994835647E-3</v>
      </c>
      <c r="L2935">
        <f t="shared" si="481"/>
        <v>-2.0469599093269064E-3</v>
      </c>
      <c r="M2935">
        <f t="shared" si="472"/>
        <v>722.07218635144261</v>
      </c>
      <c r="N2935">
        <f t="shared" si="473"/>
        <v>420.43862705824552</v>
      </c>
      <c r="O2935">
        <f t="shared" si="474"/>
        <v>7.1024225551837112</v>
      </c>
      <c r="P2935">
        <f t="shared" si="475"/>
        <v>1149.6132359648718</v>
      </c>
      <c r="Q2935">
        <f t="shared" si="476"/>
        <v>0</v>
      </c>
    </row>
    <row r="2936" spans="1:17">
      <c r="A2936">
        <v>2935</v>
      </c>
      <c r="B2936" s="1">
        <v>40634</v>
      </c>
      <c r="C2936">
        <v>9708.39</v>
      </c>
      <c r="D2936">
        <v>1332.41</v>
      </c>
      <c r="E2936">
        <v>84.34499000000001</v>
      </c>
      <c r="F2936">
        <f t="shared" si="477"/>
        <v>33162.604950000001</v>
      </c>
      <c r="G2936">
        <f t="shared" si="478"/>
        <v>-6.1161019773980918E-4</v>
      </c>
      <c r="H2936">
        <f t="shared" si="471"/>
        <v>1022.4478165837304</v>
      </c>
      <c r="J2936">
        <f t="shared" si="479"/>
        <v>-4.7882646000554363E-3</v>
      </c>
      <c r="K2936">
        <f t="shared" si="480"/>
        <v>4.9629288822852224E-3</v>
      </c>
      <c r="L2936">
        <f t="shared" si="481"/>
        <v>1.7676160433899746E-2</v>
      </c>
      <c r="M2936">
        <f t="shared" si="472"/>
        <v>718.61471366285139</v>
      </c>
      <c r="N2936">
        <f t="shared" si="473"/>
        <v>422.52523406370119</v>
      </c>
      <c r="O2936">
        <f t="shared" si="474"/>
        <v>7.2279661157384867</v>
      </c>
      <c r="P2936">
        <f t="shared" si="475"/>
        <v>1148.3679138422913</v>
      </c>
      <c r="Q2936">
        <f t="shared" si="476"/>
        <v>0</v>
      </c>
    </row>
    <row r="2937" spans="1:17">
      <c r="A2937">
        <v>2936</v>
      </c>
      <c r="B2937" s="1">
        <v>40637</v>
      </c>
      <c r="C2937">
        <v>9718.89</v>
      </c>
      <c r="D2937">
        <v>1332.87</v>
      </c>
      <c r="E2937">
        <v>83.899990000000003</v>
      </c>
      <c r="F2937">
        <f t="shared" si="477"/>
        <v>33185.979949999994</v>
      </c>
      <c r="G2937">
        <f t="shared" si="478"/>
        <v>7.0486018921722682E-4</v>
      </c>
      <c r="H2937">
        <f t="shared" si="471"/>
        <v>1023.1684993451923</v>
      </c>
      <c r="J2937">
        <f t="shared" si="479"/>
        <v>1.0815387515334951E-3</v>
      </c>
      <c r="K2937">
        <f t="shared" si="480"/>
        <v>3.4523907806138787E-4</v>
      </c>
      <c r="L2937">
        <f t="shared" si="481"/>
        <v>-5.2759505929161898E-3</v>
      </c>
      <c r="M2937">
        <f t="shared" si="472"/>
        <v>719.39192332309983</v>
      </c>
      <c r="N2937">
        <f t="shared" si="473"/>
        <v>422.67110628596703</v>
      </c>
      <c r="O2937">
        <f t="shared" si="474"/>
        <v>7.1898317236245779</v>
      </c>
      <c r="P2937">
        <f t="shared" si="475"/>
        <v>1149.2528613326915</v>
      </c>
      <c r="Q2937">
        <f t="shared" si="476"/>
        <v>0</v>
      </c>
    </row>
    <row r="2938" spans="1:17">
      <c r="A2938">
        <v>2937</v>
      </c>
      <c r="B2938" s="1">
        <v>40638</v>
      </c>
      <c r="C2938">
        <v>9615.5499999999993</v>
      </c>
      <c r="D2938">
        <v>1332.63</v>
      </c>
      <c r="E2938">
        <v>84.534990000000008</v>
      </c>
      <c r="F2938">
        <f t="shared" si="477"/>
        <v>32980.074950000002</v>
      </c>
      <c r="G2938">
        <f t="shared" si="478"/>
        <v>-6.2045779666660694E-3</v>
      </c>
      <c r="H2938">
        <f t="shared" si="471"/>
        <v>1016.8201706179683</v>
      </c>
      <c r="J2938">
        <f t="shared" si="479"/>
        <v>-1.0632901493894842E-2</v>
      </c>
      <c r="K2938">
        <f t="shared" si="480"/>
        <v>-1.8006257174352225E-4</v>
      </c>
      <c r="L2938">
        <f t="shared" si="481"/>
        <v>7.5685348711007627E-3</v>
      </c>
      <c r="M2938">
        <f t="shared" si="472"/>
        <v>711.74269986690172</v>
      </c>
      <c r="N2938">
        <f t="shared" si="473"/>
        <v>422.59499903956748</v>
      </c>
      <c r="O2938">
        <f t="shared" si="474"/>
        <v>7.2442482157421768</v>
      </c>
      <c r="P2938">
        <f t="shared" si="475"/>
        <v>1141.5819471222112</v>
      </c>
      <c r="Q2938">
        <f t="shared" si="476"/>
        <v>0</v>
      </c>
    </row>
    <row r="2939" spans="1:17">
      <c r="A2939">
        <v>2938</v>
      </c>
      <c r="B2939" s="1">
        <v>40639</v>
      </c>
      <c r="C2939">
        <v>9584.3700000000008</v>
      </c>
      <c r="D2939">
        <v>1335.54</v>
      </c>
      <c r="E2939">
        <v>85.429990000000004</v>
      </c>
      <c r="F2939">
        <f t="shared" si="477"/>
        <v>32951.289949999998</v>
      </c>
      <c r="G2939">
        <f t="shared" si="478"/>
        <v>-8.7279971448350757E-4</v>
      </c>
      <c r="H2939">
        <f t="shared" si="471"/>
        <v>1015.9326902633719</v>
      </c>
      <c r="J2939">
        <f t="shared" si="479"/>
        <v>-3.2426642261751404E-3</v>
      </c>
      <c r="K2939">
        <f t="shared" si="480"/>
        <v>2.1836518763647117E-3</v>
      </c>
      <c r="L2939">
        <f t="shared" si="481"/>
        <v>1.0587331943849421E-2</v>
      </c>
      <c r="M2939">
        <f t="shared" si="472"/>
        <v>709.43475727580199</v>
      </c>
      <c r="N2939">
        <f t="shared" si="473"/>
        <v>423.51779940216255</v>
      </c>
      <c r="O2939">
        <f t="shared" si="474"/>
        <v>7.3209454762858792</v>
      </c>
      <c r="P2939">
        <f t="shared" si="475"/>
        <v>1140.2735021542505</v>
      </c>
      <c r="Q2939">
        <f t="shared" si="476"/>
        <v>0</v>
      </c>
    </row>
    <row r="2940" spans="1:17">
      <c r="A2940">
        <v>2939</v>
      </c>
      <c r="B2940" s="1">
        <v>40640</v>
      </c>
      <c r="C2940">
        <v>9590.93</v>
      </c>
      <c r="D2940">
        <v>1333.51</v>
      </c>
      <c r="E2940">
        <v>85.194990000000004</v>
      </c>
      <c r="F2940">
        <f t="shared" si="477"/>
        <v>32942.934950000003</v>
      </c>
      <c r="G2940">
        <f t="shared" si="478"/>
        <v>-2.5355608271093732E-4</v>
      </c>
      <c r="H2940">
        <f t="shared" ref="H2940:H3003" si="482">_xlfn.PERCENTILE.INC(G2691:G2940,0.01)*F2940*(-1)</f>
        <v>1015.6750943501307</v>
      </c>
      <c r="J2940">
        <f t="shared" si="479"/>
        <v>6.8444769974451702E-4</v>
      </c>
      <c r="K2940">
        <f t="shared" si="480"/>
        <v>-1.5199844257752781E-3</v>
      </c>
      <c r="L2940">
        <f t="shared" si="481"/>
        <v>-2.7507904425599916E-3</v>
      </c>
      <c r="M2940">
        <f t="shared" si="472"/>
        <v>709.92032826353818</v>
      </c>
      <c r="N2940">
        <f t="shared" si="473"/>
        <v>422.87405894303265</v>
      </c>
      <c r="O2940">
        <f t="shared" si="474"/>
        <v>7.3008070894392088</v>
      </c>
      <c r="P2940">
        <f t="shared" si="475"/>
        <v>1140.0951942960098</v>
      </c>
      <c r="Q2940">
        <f t="shared" si="476"/>
        <v>0</v>
      </c>
    </row>
    <row r="2941" spans="1:17">
      <c r="A2941">
        <v>2940</v>
      </c>
      <c r="B2941" s="1">
        <v>40641</v>
      </c>
      <c r="C2941">
        <v>9768.08</v>
      </c>
      <c r="D2941">
        <v>1328.17</v>
      </c>
      <c r="E2941">
        <v>85.03</v>
      </c>
      <c r="F2941">
        <f t="shared" si="477"/>
        <v>33243.01</v>
      </c>
      <c r="G2941">
        <f t="shared" si="478"/>
        <v>9.1089349038100398E-3</v>
      </c>
      <c r="H2941">
        <f t="shared" si="482"/>
        <v>1024.9268126679872</v>
      </c>
      <c r="J2941">
        <f t="shared" si="479"/>
        <v>1.8470575846137871E-2</v>
      </c>
      <c r="K2941">
        <f t="shared" si="480"/>
        <v>-4.0044694078034127E-3</v>
      </c>
      <c r="L2941">
        <f t="shared" si="481"/>
        <v>-1.9366162259072395E-3</v>
      </c>
      <c r="M2941">
        <f t="shared" ref="M2941:M3004" si="483">_xlfn.PERCENTILE.INC(J2692:J2941,0.01)*2*C2941*(-1)</f>
        <v>723.03296553144503</v>
      </c>
      <c r="N2941">
        <f t="shared" ref="N2941:N3004" si="484">_xlfn.PERCENTILE.INC(K2692:K2941,0.01)*10*D2941*(-1)</f>
        <v>421.1806727106416</v>
      </c>
      <c r="O2941">
        <f t="shared" ref="O2941:O3004" si="485">_xlfn.PERCENTILE.INC(L2692:L2941,0.01)*5*E2941*(-1)</f>
        <v>7.2866682279675823</v>
      </c>
      <c r="P2941">
        <f t="shared" ref="P2941:P3004" si="486">SUM(M2941:O2941)</f>
        <v>1151.5003064700543</v>
      </c>
      <c r="Q2941">
        <f t="shared" ref="Q2941:Q3004" si="487">IF(H2941&gt;P2941,1,0)</f>
        <v>0</v>
      </c>
    </row>
    <row r="2942" spans="1:17">
      <c r="A2942">
        <v>2941</v>
      </c>
      <c r="B2942" s="1">
        <v>40644</v>
      </c>
      <c r="C2942">
        <v>9719.7000000000007</v>
      </c>
      <c r="D2942">
        <v>1324.46</v>
      </c>
      <c r="E2942">
        <v>84.674990000000008</v>
      </c>
      <c r="F2942">
        <f t="shared" si="477"/>
        <v>33107.374949999998</v>
      </c>
      <c r="G2942">
        <f t="shared" si="478"/>
        <v>-4.0801073669323173E-3</v>
      </c>
      <c r="H2942">
        <f t="shared" si="482"/>
        <v>1020.7450012290541</v>
      </c>
      <c r="J2942">
        <f t="shared" si="479"/>
        <v>-4.9528668888869642E-3</v>
      </c>
      <c r="K2942">
        <f t="shared" si="480"/>
        <v>-2.7933171205493101E-3</v>
      </c>
      <c r="L2942">
        <f t="shared" si="481"/>
        <v>-4.1751146654120941E-3</v>
      </c>
      <c r="M2942">
        <f t="shared" si="483"/>
        <v>719.45187949689057</v>
      </c>
      <c r="N2942">
        <f t="shared" si="484"/>
        <v>420.00418152671449</v>
      </c>
      <c r="O2942">
        <f t="shared" si="485"/>
        <v>7.2562455525870018</v>
      </c>
      <c r="P2942">
        <f t="shared" si="486"/>
        <v>1146.7123065761921</v>
      </c>
      <c r="Q2942">
        <f t="shared" si="487"/>
        <v>0</v>
      </c>
    </row>
    <row r="2943" spans="1:17">
      <c r="A2943">
        <v>2942</v>
      </c>
      <c r="B2943" s="1">
        <v>40645</v>
      </c>
      <c r="C2943">
        <v>9555.26</v>
      </c>
      <c r="D2943">
        <v>1314.16</v>
      </c>
      <c r="E2943">
        <v>83.579990000000009</v>
      </c>
      <c r="F2943">
        <f t="shared" si="477"/>
        <v>32670.019950000002</v>
      </c>
      <c r="G2943">
        <f t="shared" si="478"/>
        <v>-1.3210198653940575E-2</v>
      </c>
      <c r="H2943">
        <f t="shared" si="482"/>
        <v>1007.2607569878015</v>
      </c>
      <c r="J2943">
        <f t="shared" si="479"/>
        <v>-1.6918217640462196E-2</v>
      </c>
      <c r="K2943">
        <f t="shared" si="480"/>
        <v>-7.7767542998655736E-3</v>
      </c>
      <c r="L2943">
        <f t="shared" si="481"/>
        <v>-1.2931799578600467E-2</v>
      </c>
      <c r="M2943">
        <f t="shared" si="483"/>
        <v>707.28003601772252</v>
      </c>
      <c r="N2943">
        <f t="shared" si="484"/>
        <v>416.7379122020651</v>
      </c>
      <c r="O2943">
        <f t="shared" si="485"/>
        <v>7.162409239407836</v>
      </c>
      <c r="P2943">
        <f t="shared" si="486"/>
        <v>1131.1803574591956</v>
      </c>
      <c r="Q2943">
        <f t="shared" si="487"/>
        <v>0</v>
      </c>
    </row>
    <row r="2944" spans="1:17">
      <c r="A2944">
        <v>2943</v>
      </c>
      <c r="B2944" s="1">
        <v>40646</v>
      </c>
      <c r="C2944">
        <v>9641.18</v>
      </c>
      <c r="D2944">
        <v>1314.41</v>
      </c>
      <c r="E2944">
        <v>83.899990000000003</v>
      </c>
      <c r="F2944">
        <f t="shared" si="477"/>
        <v>32845.959949999997</v>
      </c>
      <c r="G2944">
        <f t="shared" si="478"/>
        <v>5.385365551330068E-3</v>
      </c>
      <c r="H2944">
        <f t="shared" si="482"/>
        <v>1012.6852243696902</v>
      </c>
      <c r="J2944">
        <f t="shared" si="479"/>
        <v>8.9919060287213526E-3</v>
      </c>
      <c r="K2944">
        <f t="shared" si="480"/>
        <v>1.9023558775188576E-4</v>
      </c>
      <c r="L2944">
        <f t="shared" si="481"/>
        <v>3.8286676033341127E-3</v>
      </c>
      <c r="M2944">
        <f t="shared" si="483"/>
        <v>713.63983163758462</v>
      </c>
      <c r="N2944">
        <f t="shared" si="484"/>
        <v>416.81719058373136</v>
      </c>
      <c r="O2944">
        <f t="shared" si="485"/>
        <v>7.1898317236245779</v>
      </c>
      <c r="P2944">
        <f t="shared" si="486"/>
        <v>1137.6468539449406</v>
      </c>
      <c r="Q2944">
        <f t="shared" si="487"/>
        <v>0</v>
      </c>
    </row>
    <row r="2945" spans="1:17">
      <c r="A2945">
        <v>2944</v>
      </c>
      <c r="B2945" s="1">
        <v>40647</v>
      </c>
      <c r="C2945">
        <v>9653.92</v>
      </c>
      <c r="D2945">
        <v>1314.52</v>
      </c>
      <c r="E2945">
        <v>83.149990000000003</v>
      </c>
      <c r="F2945">
        <f t="shared" si="477"/>
        <v>32868.789949999998</v>
      </c>
      <c r="G2945">
        <f t="shared" si="478"/>
        <v>6.950626510766611E-4</v>
      </c>
      <c r="H2945">
        <f t="shared" si="482"/>
        <v>1013.3891040464466</v>
      </c>
      <c r="J2945">
        <f t="shared" si="479"/>
        <v>1.3214150135150149E-3</v>
      </c>
      <c r="K2945">
        <f t="shared" si="480"/>
        <v>8.3687738224647035E-5</v>
      </c>
      <c r="L2945">
        <f t="shared" si="481"/>
        <v>-8.9392144146858143E-3</v>
      </c>
      <c r="M2945">
        <f t="shared" si="483"/>
        <v>714.58284602535275</v>
      </c>
      <c r="N2945">
        <f t="shared" si="484"/>
        <v>416.85207307166445</v>
      </c>
      <c r="O2945">
        <f t="shared" si="485"/>
        <v>7.1255602762415879</v>
      </c>
      <c r="P2945">
        <f t="shared" si="486"/>
        <v>1138.5604793732589</v>
      </c>
      <c r="Q2945">
        <f t="shared" si="487"/>
        <v>0</v>
      </c>
    </row>
    <row r="2946" spans="1:17">
      <c r="A2946">
        <v>2945</v>
      </c>
      <c r="B2946" s="1">
        <v>40648</v>
      </c>
      <c r="C2946">
        <v>9591.52</v>
      </c>
      <c r="D2946">
        <v>1319.68</v>
      </c>
      <c r="E2946">
        <v>83.204990000000009</v>
      </c>
      <c r="F2946">
        <f t="shared" si="477"/>
        <v>32795.864950000003</v>
      </c>
      <c r="G2946">
        <f t="shared" si="478"/>
        <v>-2.2186700548127991E-3</v>
      </c>
      <c r="H2946">
        <f t="shared" si="482"/>
        <v>1011.1407279874253</v>
      </c>
      <c r="J2946">
        <f t="shared" si="479"/>
        <v>-6.4636955765119408E-3</v>
      </c>
      <c r="K2946">
        <f t="shared" si="480"/>
        <v>3.9253872135838197E-3</v>
      </c>
      <c r="L2946">
        <f t="shared" si="481"/>
        <v>6.6145528099292861E-4</v>
      </c>
      <c r="M2946">
        <f t="shared" si="483"/>
        <v>709.9640000444474</v>
      </c>
      <c r="N2946">
        <f t="shared" si="484"/>
        <v>418.48837886925583</v>
      </c>
      <c r="O2946">
        <f t="shared" si="485"/>
        <v>7.1302735157163406</v>
      </c>
      <c r="P2946">
        <f t="shared" si="486"/>
        <v>1135.5826524294198</v>
      </c>
      <c r="Q2946">
        <f t="shared" si="487"/>
        <v>0</v>
      </c>
    </row>
    <row r="2947" spans="1:17">
      <c r="A2947">
        <v>2946</v>
      </c>
      <c r="B2947" s="1">
        <v>40651</v>
      </c>
      <c r="C2947">
        <v>9556.65</v>
      </c>
      <c r="D2947">
        <v>1305.1400000000001</v>
      </c>
      <c r="E2947">
        <v>82.209990000000005</v>
      </c>
      <c r="F2947">
        <f t="shared" ref="F2947:F3010" si="488">2*C2947+10*D2947+5*E2947</f>
        <v>32575.749950000001</v>
      </c>
      <c r="G2947">
        <f t="shared" si="478"/>
        <v>-6.7116693014679374E-3</v>
      </c>
      <c r="H2947">
        <f t="shared" si="482"/>
        <v>1004.3542858039282</v>
      </c>
      <c r="J2947">
        <f t="shared" si="479"/>
        <v>-3.6355030276745692E-3</v>
      </c>
      <c r="K2947">
        <f t="shared" si="480"/>
        <v>-1.1017822502424779E-2</v>
      </c>
      <c r="L2947">
        <f t="shared" si="481"/>
        <v>-1.195841739780279E-2</v>
      </c>
      <c r="M2947">
        <f t="shared" si="483"/>
        <v>707.38292377274593</v>
      </c>
      <c r="N2947">
        <f t="shared" si="484"/>
        <v>413.87754819154685</v>
      </c>
      <c r="O2947">
        <f t="shared" si="485"/>
        <v>7.0450067288549061</v>
      </c>
      <c r="P2947">
        <f t="shared" si="486"/>
        <v>1128.3054786931477</v>
      </c>
      <c r="Q2947">
        <f t="shared" si="487"/>
        <v>0</v>
      </c>
    </row>
    <row r="2948" spans="1:17">
      <c r="A2948">
        <v>2947</v>
      </c>
      <c r="B2948" s="1">
        <v>40652</v>
      </c>
      <c r="C2948">
        <v>9441.0300000000007</v>
      </c>
      <c r="D2948">
        <v>1312.62</v>
      </c>
      <c r="E2948">
        <v>82.46999000000001</v>
      </c>
      <c r="F2948">
        <f t="shared" si="488"/>
        <v>32420.609950000002</v>
      </c>
      <c r="G2948">
        <f t="shared" ref="G2948:G3011" si="489">F2948/F2947-1</f>
        <v>-4.7624383241559043E-3</v>
      </c>
      <c r="H2948">
        <f t="shared" si="482"/>
        <v>999.57111046218529</v>
      </c>
      <c r="J2948">
        <f t="shared" ref="J2948:J3011" si="490">C2948/C2947-1</f>
        <v>-1.2098381755112797E-2</v>
      </c>
      <c r="K2948">
        <f t="shared" ref="K2948:K3011" si="491">D2948/D2947-1</f>
        <v>5.7311859264139731E-3</v>
      </c>
      <c r="L2948">
        <f t="shared" ref="L2948:L3011" si="492">E2948/E2947-1</f>
        <v>3.1626326678790839E-3</v>
      </c>
      <c r="M2948">
        <f t="shared" si="483"/>
        <v>698.82473511389537</v>
      </c>
      <c r="N2948">
        <f t="shared" si="484"/>
        <v>416.24955737100095</v>
      </c>
      <c r="O2948">
        <f t="shared" si="485"/>
        <v>7.0672874972810105</v>
      </c>
      <c r="P2948">
        <f t="shared" si="486"/>
        <v>1122.1415799821775</v>
      </c>
      <c r="Q2948">
        <f t="shared" si="487"/>
        <v>0</v>
      </c>
    </row>
    <row r="2949" spans="1:17">
      <c r="A2949">
        <v>2948</v>
      </c>
      <c r="B2949" s="1">
        <v>40653</v>
      </c>
      <c r="C2949">
        <v>9606.82</v>
      </c>
      <c r="D2949">
        <v>1330.36</v>
      </c>
      <c r="E2949">
        <v>82.454990000000009</v>
      </c>
      <c r="F2949">
        <f t="shared" si="488"/>
        <v>32929.514949999997</v>
      </c>
      <c r="G2949">
        <f t="shared" si="489"/>
        <v>1.5696959458345816E-2</v>
      </c>
      <c r="H2949">
        <f t="shared" si="482"/>
        <v>1015.261337658844</v>
      </c>
      <c r="J2949">
        <f t="shared" si="490"/>
        <v>1.7560583961707454E-2</v>
      </c>
      <c r="K2949">
        <f t="shared" si="491"/>
        <v>1.3514954823178105E-2</v>
      </c>
      <c r="L2949">
        <f t="shared" si="492"/>
        <v>-1.8188434362609307E-4</v>
      </c>
      <c r="M2949">
        <f t="shared" si="483"/>
        <v>711.09650554938082</v>
      </c>
      <c r="N2949">
        <f t="shared" si="484"/>
        <v>421.87515133403787</v>
      </c>
      <c r="O2949">
        <f t="shared" si="485"/>
        <v>7.0660020683333506</v>
      </c>
      <c r="P2949">
        <f t="shared" si="486"/>
        <v>1140.0376589517521</v>
      </c>
      <c r="Q2949">
        <f t="shared" si="487"/>
        <v>0</v>
      </c>
    </row>
    <row r="2950" spans="1:17">
      <c r="A2950">
        <v>2949</v>
      </c>
      <c r="B2950" s="1">
        <v>40654</v>
      </c>
      <c r="C2950">
        <v>9685.77</v>
      </c>
      <c r="D2950">
        <v>1337.38</v>
      </c>
      <c r="E2950">
        <v>81.739990000000006</v>
      </c>
      <c r="F2950">
        <f t="shared" si="488"/>
        <v>33154.039950000006</v>
      </c>
      <c r="G2950">
        <f t="shared" si="489"/>
        <v>6.8183512675763502E-3</v>
      </c>
      <c r="H2950">
        <f t="shared" si="482"/>
        <v>957.70820740864212</v>
      </c>
      <c r="J2950">
        <f t="shared" si="490"/>
        <v>8.2181200438855573E-3</v>
      </c>
      <c r="K2950">
        <f t="shared" si="491"/>
        <v>5.2767671908358071E-3</v>
      </c>
      <c r="L2950">
        <f t="shared" si="492"/>
        <v>-8.6713975709656888E-3</v>
      </c>
      <c r="M2950">
        <f t="shared" si="483"/>
        <v>716.94038199477325</v>
      </c>
      <c r="N2950">
        <f t="shared" si="484"/>
        <v>400.41494457213111</v>
      </c>
      <c r="O2950">
        <f t="shared" si="485"/>
        <v>7.004729955161566</v>
      </c>
      <c r="P2950">
        <f t="shared" si="486"/>
        <v>1124.3600565220659</v>
      </c>
      <c r="Q2950">
        <f t="shared" si="487"/>
        <v>0</v>
      </c>
    </row>
    <row r="2951" spans="1:17">
      <c r="A2951">
        <v>2950</v>
      </c>
      <c r="B2951" s="1">
        <v>40655</v>
      </c>
      <c r="C2951">
        <v>9682.2099999999991</v>
      </c>
      <c r="D2951">
        <v>1337.38</v>
      </c>
      <c r="E2951">
        <v>81.739990000000006</v>
      </c>
      <c r="F2951">
        <f t="shared" si="488"/>
        <v>33146.919950000003</v>
      </c>
      <c r="G2951">
        <f t="shared" si="489"/>
        <v>-2.1475512518953632E-4</v>
      </c>
      <c r="H2951">
        <f t="shared" si="482"/>
        <v>957.50253466266497</v>
      </c>
      <c r="J2951">
        <f t="shared" si="490"/>
        <v>-3.6754950819617438E-4</v>
      </c>
      <c r="K2951">
        <f t="shared" si="491"/>
        <v>0</v>
      </c>
      <c r="L2951">
        <f t="shared" si="492"/>
        <v>0</v>
      </c>
      <c r="M2951">
        <f t="shared" si="483"/>
        <v>716.67687090996503</v>
      </c>
      <c r="N2951">
        <f t="shared" si="484"/>
        <v>400.41494457213111</v>
      </c>
      <c r="O2951">
        <f t="shared" si="485"/>
        <v>6.3987898601200746</v>
      </c>
      <c r="P2951">
        <f t="shared" si="486"/>
        <v>1123.4906053422162</v>
      </c>
      <c r="Q2951">
        <f t="shared" si="487"/>
        <v>0</v>
      </c>
    </row>
    <row r="2952" spans="1:17">
      <c r="A2952">
        <v>2951</v>
      </c>
      <c r="B2952" s="1">
        <v>40658</v>
      </c>
      <c r="C2952">
        <v>9671.9599999999991</v>
      </c>
      <c r="D2952">
        <v>1335.25</v>
      </c>
      <c r="E2952">
        <v>81.935000000000002</v>
      </c>
      <c r="F2952">
        <f t="shared" si="488"/>
        <v>33106.095000000001</v>
      </c>
      <c r="G2952">
        <f t="shared" si="489"/>
        <v>-1.231636304718009E-3</v>
      </c>
      <c r="H2952">
        <f t="shared" si="482"/>
        <v>956.32323977911494</v>
      </c>
      <c r="J2952">
        <f t="shared" si="490"/>
        <v>-1.0586426032899166E-3</v>
      </c>
      <c r="K2952">
        <f t="shared" si="491"/>
        <v>-1.592666257907327E-3</v>
      </c>
      <c r="L2952">
        <f t="shared" si="492"/>
        <v>2.3857355500043198E-3</v>
      </c>
      <c r="M2952">
        <f t="shared" si="483"/>
        <v>715.9181662416272</v>
      </c>
      <c r="N2952">
        <f t="shared" si="484"/>
        <v>399.77721720074925</v>
      </c>
      <c r="O2952">
        <f t="shared" si="485"/>
        <v>6.4140556805663698</v>
      </c>
      <c r="P2952">
        <f t="shared" si="486"/>
        <v>1122.1094391229428</v>
      </c>
      <c r="Q2952">
        <f t="shared" si="487"/>
        <v>0</v>
      </c>
    </row>
    <row r="2953" spans="1:17">
      <c r="A2953">
        <v>2952</v>
      </c>
      <c r="B2953" s="1">
        <v>40659</v>
      </c>
      <c r="C2953">
        <v>9558.69</v>
      </c>
      <c r="D2953">
        <v>1347.24</v>
      </c>
      <c r="E2953">
        <v>81.704990000000009</v>
      </c>
      <c r="F2953">
        <f t="shared" si="488"/>
        <v>32998.304949999998</v>
      </c>
      <c r="G2953">
        <f t="shared" si="489"/>
        <v>-3.2558974412416619E-3</v>
      </c>
      <c r="H2953">
        <f t="shared" si="482"/>
        <v>953.20954938971818</v>
      </c>
      <c r="J2953">
        <f t="shared" si="490"/>
        <v>-1.1711173329914337E-2</v>
      </c>
      <c r="K2953">
        <f t="shared" si="491"/>
        <v>8.9795918367348015E-3</v>
      </c>
      <c r="L2953">
        <f t="shared" si="492"/>
        <v>-2.80722523951904E-3</v>
      </c>
      <c r="M2953">
        <f t="shared" si="483"/>
        <v>707.53392450673709</v>
      </c>
      <c r="N2953">
        <f t="shared" si="484"/>
        <v>403.36705343683758</v>
      </c>
      <c r="O2953">
        <f t="shared" si="485"/>
        <v>6.3960499815722036</v>
      </c>
      <c r="P2953">
        <f t="shared" si="486"/>
        <v>1117.2970279251467</v>
      </c>
      <c r="Q2953">
        <f t="shared" si="487"/>
        <v>0</v>
      </c>
    </row>
    <row r="2954" spans="1:17">
      <c r="A2954">
        <v>2953</v>
      </c>
      <c r="B2954" s="1">
        <v>40660</v>
      </c>
      <c r="C2954">
        <v>9691.84</v>
      </c>
      <c r="D2954">
        <v>1355.66</v>
      </c>
      <c r="E2954">
        <v>82.709990000000005</v>
      </c>
      <c r="F2954">
        <f t="shared" si="488"/>
        <v>33353.829949999999</v>
      </c>
      <c r="G2954">
        <f t="shared" si="489"/>
        <v>1.0774038258592578E-2</v>
      </c>
      <c r="H2954">
        <f t="shared" si="482"/>
        <v>963.47946554329872</v>
      </c>
      <c r="J2954">
        <f t="shared" si="490"/>
        <v>1.3929733049193871E-2</v>
      </c>
      <c r="K2954">
        <f t="shared" si="491"/>
        <v>6.2498144354383722E-3</v>
      </c>
      <c r="L2954">
        <f t="shared" si="492"/>
        <v>1.2300350321320597E-2</v>
      </c>
      <c r="M2954">
        <f t="shared" si="483"/>
        <v>717.38968319836454</v>
      </c>
      <c r="N2954">
        <f t="shared" si="484"/>
        <v>405.88802267018741</v>
      </c>
      <c r="O2954">
        <f t="shared" si="485"/>
        <v>6.4747236370182177</v>
      </c>
      <c r="P2954">
        <f t="shared" si="486"/>
        <v>1129.7524295055703</v>
      </c>
      <c r="Q2954">
        <f t="shared" si="487"/>
        <v>0</v>
      </c>
    </row>
    <row r="2955" spans="1:17">
      <c r="A2955">
        <v>2954</v>
      </c>
      <c r="B2955" s="1">
        <v>40661</v>
      </c>
      <c r="C2955">
        <v>9849.74</v>
      </c>
      <c r="D2955">
        <v>1360.48</v>
      </c>
      <c r="E2955">
        <v>81.459990000000005</v>
      </c>
      <c r="F2955">
        <f t="shared" si="488"/>
        <v>33711.579949999999</v>
      </c>
      <c r="G2955">
        <f t="shared" si="489"/>
        <v>1.0725904657315155E-2</v>
      </c>
      <c r="H2955">
        <f t="shared" si="482"/>
        <v>973.81365442999697</v>
      </c>
      <c r="J2955">
        <f t="shared" si="490"/>
        <v>1.6292055997622734E-2</v>
      </c>
      <c r="K2955">
        <f t="shared" si="491"/>
        <v>3.5554637593495642E-3</v>
      </c>
      <c r="L2955">
        <f t="shared" si="492"/>
        <v>-1.511304740817887E-2</v>
      </c>
      <c r="M2955">
        <f t="shared" si="483"/>
        <v>729.07743608914905</v>
      </c>
      <c r="N2955">
        <f t="shared" si="484"/>
        <v>407.33114282514538</v>
      </c>
      <c r="O2955">
        <f t="shared" si="485"/>
        <v>6.3768708317371052</v>
      </c>
      <c r="P2955">
        <f t="shared" si="486"/>
        <v>1142.7854497460314</v>
      </c>
      <c r="Q2955">
        <f t="shared" si="487"/>
        <v>0</v>
      </c>
    </row>
    <row r="2956" spans="1:17">
      <c r="A2956">
        <v>2955</v>
      </c>
      <c r="B2956" s="1">
        <v>40662</v>
      </c>
      <c r="C2956">
        <v>9849.74</v>
      </c>
      <c r="D2956">
        <v>1363.61</v>
      </c>
      <c r="E2956">
        <v>81.14</v>
      </c>
      <c r="F2956">
        <f t="shared" si="488"/>
        <v>33741.279999999999</v>
      </c>
      <c r="G2956">
        <f t="shared" si="489"/>
        <v>8.8100439208282921E-4</v>
      </c>
      <c r="H2956">
        <f t="shared" si="482"/>
        <v>974.67158853661999</v>
      </c>
      <c r="J2956">
        <f t="shared" si="490"/>
        <v>0</v>
      </c>
      <c r="K2956">
        <f t="shared" si="491"/>
        <v>2.3006585910854138E-3</v>
      </c>
      <c r="L2956">
        <f t="shared" si="492"/>
        <v>-3.9281860947932845E-3</v>
      </c>
      <c r="M2956">
        <f t="shared" si="483"/>
        <v>729.07743608914905</v>
      </c>
      <c r="N2956">
        <f t="shared" si="484"/>
        <v>408.26827271830268</v>
      </c>
      <c r="O2956">
        <f t="shared" si="485"/>
        <v>6.3518212964075822</v>
      </c>
      <c r="P2956">
        <f t="shared" si="486"/>
        <v>1143.6975301038592</v>
      </c>
      <c r="Q2956">
        <f t="shared" si="487"/>
        <v>0</v>
      </c>
    </row>
    <row r="2957" spans="1:17">
      <c r="A2957">
        <v>2956</v>
      </c>
      <c r="B2957" s="1">
        <v>40665</v>
      </c>
      <c r="C2957">
        <v>10004.200000000001</v>
      </c>
      <c r="D2957">
        <v>1361.22</v>
      </c>
      <c r="E2957">
        <v>81.069990000000004</v>
      </c>
      <c r="F2957">
        <f t="shared" si="488"/>
        <v>34025.949950000009</v>
      </c>
      <c r="G2957">
        <f t="shared" si="489"/>
        <v>8.4368450159570951E-3</v>
      </c>
      <c r="H2957">
        <f t="shared" si="482"/>
        <v>982.89474167056017</v>
      </c>
      <c r="J2957">
        <f t="shared" si="490"/>
        <v>1.5681632205520213E-2</v>
      </c>
      <c r="K2957">
        <f t="shared" si="491"/>
        <v>-1.752700552210551E-3</v>
      </c>
      <c r="L2957">
        <f t="shared" si="492"/>
        <v>-8.6282967710127334E-4</v>
      </c>
      <c r="M2957">
        <f t="shared" si="483"/>
        <v>740.51056029124277</v>
      </c>
      <c r="N2957">
        <f t="shared" si="484"/>
        <v>407.55270069125925</v>
      </c>
      <c r="O2957">
        <f t="shared" si="485"/>
        <v>6.3463407564893979</v>
      </c>
      <c r="P2957">
        <f t="shared" si="486"/>
        <v>1154.4096017389913</v>
      </c>
      <c r="Q2957">
        <f t="shared" si="487"/>
        <v>0</v>
      </c>
    </row>
    <row r="2958" spans="1:17">
      <c r="A2958">
        <v>2957</v>
      </c>
      <c r="B2958" s="1">
        <v>40666</v>
      </c>
      <c r="C2958">
        <v>10004.200000000001</v>
      </c>
      <c r="D2958">
        <v>1356.62</v>
      </c>
      <c r="E2958">
        <v>80.84</v>
      </c>
      <c r="F2958">
        <f t="shared" si="488"/>
        <v>33978.799999999996</v>
      </c>
      <c r="G2958">
        <f t="shared" si="489"/>
        <v>-1.3857056178975258E-3</v>
      </c>
      <c r="H2958">
        <f t="shared" si="482"/>
        <v>981.5327389052253</v>
      </c>
      <c r="J2958">
        <f t="shared" si="490"/>
        <v>0</v>
      </c>
      <c r="K2958">
        <f t="shared" si="491"/>
        <v>-3.3793214910154967E-3</v>
      </c>
      <c r="L2958">
        <f t="shared" si="492"/>
        <v>-2.8369313971791099E-3</v>
      </c>
      <c r="M2958">
        <f t="shared" si="483"/>
        <v>740.51056029124277</v>
      </c>
      <c r="N2958">
        <f t="shared" si="484"/>
        <v>406.17544909109182</v>
      </c>
      <c r="O2958">
        <f t="shared" si="485"/>
        <v>6.3283366231401157</v>
      </c>
      <c r="P2958">
        <f t="shared" si="486"/>
        <v>1153.0143460054746</v>
      </c>
      <c r="Q2958">
        <f t="shared" si="487"/>
        <v>0</v>
      </c>
    </row>
    <row r="2959" spans="1:17">
      <c r="A2959">
        <v>2958</v>
      </c>
      <c r="B2959" s="1">
        <v>40667</v>
      </c>
      <c r="C2959">
        <v>10004.200000000001</v>
      </c>
      <c r="D2959">
        <v>1347.32</v>
      </c>
      <c r="E2959">
        <v>80.655000000000001</v>
      </c>
      <c r="F2959">
        <f t="shared" si="488"/>
        <v>33884.875</v>
      </c>
      <c r="G2959">
        <f t="shared" si="489"/>
        <v>-2.7642235746994093E-3</v>
      </c>
      <c r="H2959">
        <f t="shared" si="482"/>
        <v>978.81956296900421</v>
      </c>
      <c r="J2959">
        <f t="shared" si="490"/>
        <v>0</v>
      </c>
      <c r="K2959">
        <f t="shared" si="491"/>
        <v>-6.8552726629417249E-3</v>
      </c>
      <c r="L2959">
        <f t="shared" si="492"/>
        <v>-2.288471053933705E-3</v>
      </c>
      <c r="M2959">
        <f t="shared" si="483"/>
        <v>740.51056029124277</v>
      </c>
      <c r="N2959">
        <f t="shared" si="484"/>
        <v>403.3910056385796</v>
      </c>
      <c r="O2959">
        <f t="shared" si="485"/>
        <v>6.3138544079585106</v>
      </c>
      <c r="P2959">
        <f t="shared" si="486"/>
        <v>1150.2154203377811</v>
      </c>
      <c r="Q2959">
        <f t="shared" si="487"/>
        <v>0</v>
      </c>
    </row>
    <row r="2960" spans="1:17">
      <c r="A2960">
        <v>2959</v>
      </c>
      <c r="B2960" s="1">
        <v>40668</v>
      </c>
      <c r="C2960">
        <v>10004.200000000001</v>
      </c>
      <c r="D2960">
        <v>1335.1</v>
      </c>
      <c r="E2960">
        <v>79.98</v>
      </c>
      <c r="F2960">
        <f t="shared" si="488"/>
        <v>33759.300000000003</v>
      </c>
      <c r="G2960">
        <f t="shared" si="489"/>
        <v>-3.7059307434362809E-3</v>
      </c>
      <c r="H2960">
        <f t="shared" si="482"/>
        <v>975.19212545832056</v>
      </c>
      <c r="J2960">
        <f t="shared" si="490"/>
        <v>0</v>
      </c>
      <c r="K2960">
        <f t="shared" si="491"/>
        <v>-9.0698571979930254E-3</v>
      </c>
      <c r="L2960">
        <f t="shared" si="492"/>
        <v>-8.3689789845639018E-3</v>
      </c>
      <c r="M2960">
        <f t="shared" si="483"/>
        <v>740.51056029124277</v>
      </c>
      <c r="N2960">
        <f t="shared" si="484"/>
        <v>380.57692569842578</v>
      </c>
      <c r="O2960">
        <f t="shared" si="485"/>
        <v>6.0476630603650623</v>
      </c>
      <c r="P2960">
        <f t="shared" si="486"/>
        <v>1127.1351490500335</v>
      </c>
      <c r="Q2960">
        <f t="shared" si="487"/>
        <v>0</v>
      </c>
    </row>
    <row r="2961" spans="1:17">
      <c r="A2961">
        <v>2960</v>
      </c>
      <c r="B2961" s="1">
        <v>40669</v>
      </c>
      <c r="C2961">
        <v>9859.2000000000007</v>
      </c>
      <c r="D2961">
        <v>1340.2</v>
      </c>
      <c r="E2961">
        <v>80.614990000000006</v>
      </c>
      <c r="F2961">
        <f t="shared" si="488"/>
        <v>33523.474950000003</v>
      </c>
      <c r="G2961">
        <f t="shared" si="489"/>
        <v>-6.9854839999644591E-3</v>
      </c>
      <c r="H2961">
        <f t="shared" si="482"/>
        <v>968.3799364690401</v>
      </c>
      <c r="J2961">
        <f t="shared" si="490"/>
        <v>-1.4493912556726163E-2</v>
      </c>
      <c r="K2961">
        <f t="shared" si="491"/>
        <v>3.8199385813797448E-3</v>
      </c>
      <c r="L2961">
        <f t="shared" si="492"/>
        <v>7.9393598399599696E-3</v>
      </c>
      <c r="M2961">
        <f t="shared" si="483"/>
        <v>729.77766498304925</v>
      </c>
      <c r="N2961">
        <f t="shared" si="484"/>
        <v>382.03070618008411</v>
      </c>
      <c r="O2961">
        <f t="shared" si="485"/>
        <v>6.0956776335921345</v>
      </c>
      <c r="P2961">
        <f t="shared" si="486"/>
        <v>1117.9040487967256</v>
      </c>
      <c r="Q2961">
        <f t="shared" si="487"/>
        <v>0</v>
      </c>
    </row>
    <row r="2962" spans="1:17">
      <c r="A2962">
        <v>2961</v>
      </c>
      <c r="B2962" s="1">
        <v>40672</v>
      </c>
      <c r="C2962">
        <v>9794.3799999999992</v>
      </c>
      <c r="D2962">
        <v>1346.29</v>
      </c>
      <c r="E2962">
        <v>80.71999000000001</v>
      </c>
      <c r="F2962">
        <f t="shared" si="488"/>
        <v>33455.25995</v>
      </c>
      <c r="G2962">
        <f t="shared" si="489"/>
        <v>-2.0348427512882905E-3</v>
      </c>
      <c r="H2962">
        <f t="shared" si="482"/>
        <v>966.40943557482296</v>
      </c>
      <c r="J2962">
        <f t="shared" si="490"/>
        <v>-6.5745699448233053E-3</v>
      </c>
      <c r="K2962">
        <f t="shared" si="491"/>
        <v>4.5440978958364298E-3</v>
      </c>
      <c r="L2962">
        <f t="shared" si="492"/>
        <v>1.3024872917555275E-3</v>
      </c>
      <c r="M2962">
        <f t="shared" si="483"/>
        <v>724.97969068044836</v>
      </c>
      <c r="N2962">
        <f t="shared" si="484"/>
        <v>383.76669110818193</v>
      </c>
      <c r="O2962">
        <f t="shared" si="485"/>
        <v>6.1036171762445273</v>
      </c>
      <c r="P2962">
        <f t="shared" si="486"/>
        <v>1114.8499989648749</v>
      </c>
      <c r="Q2962">
        <f t="shared" si="487"/>
        <v>0</v>
      </c>
    </row>
    <row r="2963" spans="1:17">
      <c r="A2963">
        <v>2962</v>
      </c>
      <c r="B2963" s="1">
        <v>40673</v>
      </c>
      <c r="C2963">
        <v>9818.76</v>
      </c>
      <c r="D2963">
        <v>1357.16</v>
      </c>
      <c r="E2963">
        <v>80.655000000000001</v>
      </c>
      <c r="F2963">
        <f t="shared" si="488"/>
        <v>33612.395000000004</v>
      </c>
      <c r="G2963">
        <f t="shared" si="489"/>
        <v>4.6968712912363042E-3</v>
      </c>
      <c r="H2963">
        <f t="shared" si="482"/>
        <v>970.94853630835428</v>
      </c>
      <c r="J2963">
        <f t="shared" si="490"/>
        <v>2.4891825720465555E-3</v>
      </c>
      <c r="K2963">
        <f t="shared" si="491"/>
        <v>8.0740405113313152E-3</v>
      </c>
      <c r="L2963">
        <f t="shared" si="492"/>
        <v>-8.0512894017958914E-4</v>
      </c>
      <c r="M2963">
        <f t="shared" si="483"/>
        <v>726.78429749157783</v>
      </c>
      <c r="N2963">
        <f t="shared" si="484"/>
        <v>386.86523891908894</v>
      </c>
      <c r="O2963">
        <f t="shared" si="485"/>
        <v>6.0987029774161554</v>
      </c>
      <c r="P2963">
        <f t="shared" si="486"/>
        <v>1119.748239388083</v>
      </c>
      <c r="Q2963">
        <f t="shared" si="487"/>
        <v>0</v>
      </c>
    </row>
    <row r="2964" spans="1:17">
      <c r="A2964">
        <v>2963</v>
      </c>
      <c r="B2964" s="1">
        <v>40674</v>
      </c>
      <c r="C2964">
        <v>9864.26</v>
      </c>
      <c r="D2964">
        <v>1342.08</v>
      </c>
      <c r="E2964">
        <v>81.105000000000004</v>
      </c>
      <c r="F2964">
        <f t="shared" si="488"/>
        <v>33554.845000000001</v>
      </c>
      <c r="G2964">
        <f t="shared" si="489"/>
        <v>-1.7121660030474661E-3</v>
      </c>
      <c r="H2964">
        <f t="shared" si="482"/>
        <v>969.28611123377846</v>
      </c>
      <c r="J2964">
        <f t="shared" si="490"/>
        <v>4.6339863689508487E-3</v>
      </c>
      <c r="K2964">
        <f t="shared" si="491"/>
        <v>-1.111143859235475E-2</v>
      </c>
      <c r="L2964">
        <f t="shared" si="492"/>
        <v>5.5793193230426752E-3</v>
      </c>
      <c r="M2964">
        <f t="shared" si="483"/>
        <v>730.15220601932128</v>
      </c>
      <c r="N2964">
        <f t="shared" si="484"/>
        <v>382.56660957332281</v>
      </c>
      <c r="O2964">
        <f t="shared" si="485"/>
        <v>6.1327295887835511</v>
      </c>
      <c r="P2964">
        <f t="shared" si="486"/>
        <v>1118.8515451814278</v>
      </c>
      <c r="Q2964">
        <f t="shared" si="487"/>
        <v>0</v>
      </c>
    </row>
    <row r="2965" spans="1:17">
      <c r="A2965">
        <v>2964</v>
      </c>
      <c r="B2965" s="1">
        <v>40675</v>
      </c>
      <c r="C2965">
        <v>9716.65</v>
      </c>
      <c r="D2965">
        <v>1348.65</v>
      </c>
      <c r="E2965">
        <v>80.73499000000001</v>
      </c>
      <c r="F2965">
        <f t="shared" si="488"/>
        <v>33323.474950000003</v>
      </c>
      <c r="G2965">
        <f t="shared" si="489"/>
        <v>-6.8952799513750662E-3</v>
      </c>
      <c r="H2965">
        <f t="shared" si="482"/>
        <v>962.60261214384184</v>
      </c>
      <c r="J2965">
        <f t="shared" si="490"/>
        <v>-1.4964123005679175E-2</v>
      </c>
      <c r="K2965">
        <f t="shared" si="491"/>
        <v>4.8953862660945369E-3</v>
      </c>
      <c r="L2965">
        <f t="shared" si="492"/>
        <v>-4.5621108439676261E-3</v>
      </c>
      <c r="M2965">
        <f t="shared" si="483"/>
        <v>719.22611859558015</v>
      </c>
      <c r="N2965">
        <f t="shared" si="484"/>
        <v>384.43942089969443</v>
      </c>
      <c r="O2965">
        <f t="shared" si="485"/>
        <v>6.1047513966234401</v>
      </c>
      <c r="P2965">
        <f t="shared" si="486"/>
        <v>1109.770290891898</v>
      </c>
      <c r="Q2965">
        <f t="shared" si="487"/>
        <v>0</v>
      </c>
    </row>
    <row r="2966" spans="1:17">
      <c r="A2966">
        <v>2965</v>
      </c>
      <c r="B2966" s="1">
        <v>40676</v>
      </c>
      <c r="C2966">
        <v>9648.77</v>
      </c>
      <c r="D2966">
        <v>1337.77</v>
      </c>
      <c r="E2966">
        <v>80.759990000000002</v>
      </c>
      <c r="F2966">
        <f t="shared" si="488"/>
        <v>33079.039949999998</v>
      </c>
      <c r="G2966">
        <f t="shared" si="489"/>
        <v>-7.3352194021412132E-3</v>
      </c>
      <c r="H2966">
        <f t="shared" si="482"/>
        <v>955.54171078669265</v>
      </c>
      <c r="J2966">
        <f t="shared" si="490"/>
        <v>-6.9859468026530758E-3</v>
      </c>
      <c r="K2966">
        <f t="shared" si="491"/>
        <v>-8.0673265858451915E-3</v>
      </c>
      <c r="L2966">
        <f t="shared" si="492"/>
        <v>3.0965508263514074E-4</v>
      </c>
      <c r="M2966">
        <f t="shared" si="483"/>
        <v>714.20164319199284</v>
      </c>
      <c r="N2966">
        <f t="shared" si="484"/>
        <v>381.3380225388234</v>
      </c>
      <c r="O2966">
        <f t="shared" si="485"/>
        <v>6.1066417639216279</v>
      </c>
      <c r="P2966">
        <f t="shared" si="486"/>
        <v>1101.6463074947378</v>
      </c>
      <c r="Q2966">
        <f t="shared" si="487"/>
        <v>0</v>
      </c>
    </row>
    <row r="2967" spans="1:17">
      <c r="A2967">
        <v>2966</v>
      </c>
      <c r="B2967" s="1">
        <v>40679</v>
      </c>
      <c r="C2967">
        <v>9558.2999999999993</v>
      </c>
      <c r="D2967">
        <v>1329.47</v>
      </c>
      <c r="E2967">
        <v>80.864990000000006</v>
      </c>
      <c r="F2967">
        <f t="shared" si="488"/>
        <v>32815.624949999998</v>
      </c>
      <c r="G2967">
        <f t="shared" si="489"/>
        <v>-7.9631996695841423E-3</v>
      </c>
      <c r="H2967">
        <f t="shared" si="482"/>
        <v>947.93254135108214</v>
      </c>
      <c r="J2967">
        <f t="shared" si="490"/>
        <v>-9.3763246507069242E-3</v>
      </c>
      <c r="K2967">
        <f t="shared" si="491"/>
        <v>-6.2043550087085286E-3</v>
      </c>
      <c r="L2967">
        <f t="shared" si="492"/>
        <v>1.3001487493993213E-3</v>
      </c>
      <c r="M2967">
        <f t="shared" si="483"/>
        <v>707.50505671935639</v>
      </c>
      <c r="N2967">
        <f t="shared" si="484"/>
        <v>378.97206606867366</v>
      </c>
      <c r="O2967">
        <f t="shared" si="485"/>
        <v>6.1145813065740207</v>
      </c>
      <c r="P2967">
        <f t="shared" si="486"/>
        <v>1092.5917040946042</v>
      </c>
      <c r="Q2967">
        <f t="shared" si="487"/>
        <v>0</v>
      </c>
    </row>
    <row r="2968" spans="1:17">
      <c r="A2968">
        <v>2967</v>
      </c>
      <c r="B2968" s="1">
        <v>40680</v>
      </c>
      <c r="C2968">
        <v>9567.02</v>
      </c>
      <c r="D2968">
        <v>1328.98</v>
      </c>
      <c r="E2968">
        <v>81.424990000000008</v>
      </c>
      <c r="F2968">
        <f t="shared" si="488"/>
        <v>32830.964950000001</v>
      </c>
      <c r="G2968">
        <f t="shared" si="489"/>
        <v>4.6746024259403107E-4</v>
      </c>
      <c r="H2968">
        <f t="shared" si="482"/>
        <v>948.37566212682498</v>
      </c>
      <c r="J2968">
        <f t="shared" si="490"/>
        <v>9.1229611960308432E-4</v>
      </c>
      <c r="K2968">
        <f t="shared" si="491"/>
        <v>-3.685679255642782E-4</v>
      </c>
      <c r="L2968">
        <f t="shared" si="492"/>
        <v>6.9251229734894615E-3</v>
      </c>
      <c r="M2968">
        <f t="shared" si="483"/>
        <v>708.15051083720095</v>
      </c>
      <c r="N2968">
        <f t="shared" si="484"/>
        <v>378.83238912043589</v>
      </c>
      <c r="O2968">
        <f t="shared" si="485"/>
        <v>6.1569255340534461</v>
      </c>
      <c r="P2968">
        <f t="shared" si="486"/>
        <v>1093.1398254916903</v>
      </c>
      <c r="Q2968">
        <f t="shared" si="487"/>
        <v>0</v>
      </c>
    </row>
    <row r="2969" spans="1:17">
      <c r="A2969">
        <v>2968</v>
      </c>
      <c r="B2969" s="1">
        <v>40681</v>
      </c>
      <c r="C2969">
        <v>9662.08</v>
      </c>
      <c r="D2969">
        <v>1340.68</v>
      </c>
      <c r="E2969">
        <v>81.35999000000001</v>
      </c>
      <c r="F2969">
        <f t="shared" si="488"/>
        <v>33137.75995</v>
      </c>
      <c r="G2969">
        <f t="shared" si="489"/>
        <v>9.344684217087007E-3</v>
      </c>
      <c r="H2969">
        <f t="shared" si="482"/>
        <v>957.23793320857089</v>
      </c>
      <c r="J2969">
        <f t="shared" si="490"/>
        <v>9.9362183835718376E-3</v>
      </c>
      <c r="K2969">
        <f t="shared" si="491"/>
        <v>8.8037442248942721E-3</v>
      </c>
      <c r="L2969">
        <f t="shared" si="492"/>
        <v>-7.982807243820389E-4</v>
      </c>
      <c r="M2969">
        <f t="shared" si="483"/>
        <v>715.18684896131731</v>
      </c>
      <c r="N2969">
        <f t="shared" si="484"/>
        <v>382.16753257835785</v>
      </c>
      <c r="O2969">
        <f t="shared" si="485"/>
        <v>6.1520105790781558</v>
      </c>
      <c r="P2969">
        <f t="shared" si="486"/>
        <v>1103.5063921187534</v>
      </c>
      <c r="Q2969">
        <f t="shared" si="487"/>
        <v>0</v>
      </c>
    </row>
    <row r="2970" spans="1:17">
      <c r="A2970">
        <v>2969</v>
      </c>
      <c r="B2970" s="1">
        <v>40682</v>
      </c>
      <c r="C2970">
        <v>9620.82</v>
      </c>
      <c r="D2970">
        <v>1343.6</v>
      </c>
      <c r="E2970">
        <v>81.84</v>
      </c>
      <c r="F2970">
        <f t="shared" si="488"/>
        <v>33086.839999999997</v>
      </c>
      <c r="G2970">
        <f t="shared" si="489"/>
        <v>-1.5366141246974108E-3</v>
      </c>
      <c r="H2970">
        <f t="shared" si="482"/>
        <v>955.76702787970635</v>
      </c>
      <c r="J2970">
        <f t="shared" si="490"/>
        <v>-4.2703020467642627E-3</v>
      </c>
      <c r="K2970">
        <f t="shared" si="491"/>
        <v>2.1779992242740853E-3</v>
      </c>
      <c r="L2970">
        <f t="shared" si="492"/>
        <v>5.8998286504212683E-3</v>
      </c>
      <c r="M2970">
        <f t="shared" si="483"/>
        <v>712.13278509637883</v>
      </c>
      <c r="N2970">
        <f t="shared" si="484"/>
        <v>382.99989316785627</v>
      </c>
      <c r="O2970">
        <f t="shared" si="485"/>
        <v>6.1883063873502966</v>
      </c>
      <c r="P2970">
        <f t="shared" si="486"/>
        <v>1101.3209846515854</v>
      </c>
      <c r="Q2970">
        <f t="shared" si="487"/>
        <v>0</v>
      </c>
    </row>
    <row r="2971" spans="1:17">
      <c r="A2971">
        <v>2970</v>
      </c>
      <c r="B2971" s="1">
        <v>40683</v>
      </c>
      <c r="C2971">
        <v>9607.08</v>
      </c>
      <c r="D2971">
        <v>1333.27</v>
      </c>
      <c r="E2971">
        <v>81.644990000000007</v>
      </c>
      <c r="F2971">
        <f t="shared" si="488"/>
        <v>32955.084950000004</v>
      </c>
      <c r="G2971">
        <f t="shared" si="489"/>
        <v>-3.9820983206614313E-3</v>
      </c>
      <c r="H2971">
        <f t="shared" si="482"/>
        <v>951.96106960304303</v>
      </c>
      <c r="J2971">
        <f t="shared" si="490"/>
        <v>-1.4281526938452194E-3</v>
      </c>
      <c r="K2971">
        <f t="shared" si="491"/>
        <v>-7.6883000893122055E-3</v>
      </c>
      <c r="L2971">
        <f t="shared" si="492"/>
        <v>-2.382820136852315E-3</v>
      </c>
      <c r="M2971">
        <f t="shared" si="483"/>
        <v>711.115750740968</v>
      </c>
      <c r="N2971">
        <f t="shared" si="484"/>
        <v>325.7192329962682</v>
      </c>
      <c r="O2971">
        <f t="shared" si="485"/>
        <v>6.1735607662775065</v>
      </c>
      <c r="P2971">
        <f t="shared" si="486"/>
        <v>1043.0085445035136</v>
      </c>
      <c r="Q2971">
        <f t="shared" si="487"/>
        <v>0</v>
      </c>
    </row>
    <row r="2972" spans="1:17">
      <c r="A2972">
        <v>2971</v>
      </c>
      <c r="B2972" s="1">
        <v>40686</v>
      </c>
      <c r="C2972">
        <v>9460.6299999999992</v>
      </c>
      <c r="D2972">
        <v>1317.37</v>
      </c>
      <c r="E2972">
        <v>81.795000000000002</v>
      </c>
      <c r="F2972">
        <f t="shared" si="488"/>
        <v>32503.934999999998</v>
      </c>
      <c r="G2972">
        <f t="shared" si="489"/>
        <v>-1.368984333326706E-2</v>
      </c>
      <c r="H2972">
        <f t="shared" si="482"/>
        <v>904.26711033914819</v>
      </c>
      <c r="J2972">
        <f t="shared" si="490"/>
        <v>-1.5243965908475876E-2</v>
      </c>
      <c r="K2972">
        <f t="shared" si="491"/>
        <v>-1.1925566464407122E-2</v>
      </c>
      <c r="L2972">
        <f t="shared" si="492"/>
        <v>1.8373448266697512E-3</v>
      </c>
      <c r="M2972">
        <f t="shared" si="483"/>
        <v>608.31201139162681</v>
      </c>
      <c r="N2972">
        <f t="shared" si="484"/>
        <v>321.83484663443551</v>
      </c>
      <c r="O2972">
        <f t="shared" si="485"/>
        <v>6.1849037262135571</v>
      </c>
      <c r="P2972">
        <f t="shared" si="486"/>
        <v>936.33176175227584</v>
      </c>
      <c r="Q2972">
        <f t="shared" si="487"/>
        <v>0</v>
      </c>
    </row>
    <row r="2973" spans="1:17">
      <c r="A2973">
        <v>2972</v>
      </c>
      <c r="B2973" s="1">
        <v>40687</v>
      </c>
      <c r="C2973">
        <v>9477.17</v>
      </c>
      <c r="D2973">
        <v>1316.28</v>
      </c>
      <c r="E2973">
        <v>82.17</v>
      </c>
      <c r="F2973">
        <f t="shared" si="488"/>
        <v>32527.989999999998</v>
      </c>
      <c r="G2973">
        <f t="shared" si="489"/>
        <v>7.4006424145256489E-4</v>
      </c>
      <c r="H2973">
        <f t="shared" si="482"/>
        <v>904.93632609223187</v>
      </c>
      <c r="J2973">
        <f t="shared" si="490"/>
        <v>1.7482979463314674E-3</v>
      </c>
      <c r="K2973">
        <f t="shared" si="491"/>
        <v>-8.2740611976883649E-4</v>
      </c>
      <c r="L2973">
        <f t="shared" si="492"/>
        <v>4.5846323124885124E-3</v>
      </c>
      <c r="M2973">
        <f t="shared" si="483"/>
        <v>609.37552203187147</v>
      </c>
      <c r="N2973">
        <f t="shared" si="484"/>
        <v>321.56855851277533</v>
      </c>
      <c r="O2973">
        <f t="shared" si="485"/>
        <v>6.2132592356863858</v>
      </c>
      <c r="P2973">
        <f t="shared" si="486"/>
        <v>937.15733978033313</v>
      </c>
      <c r="Q2973">
        <f t="shared" si="487"/>
        <v>0</v>
      </c>
    </row>
    <row r="2974" spans="1:17">
      <c r="A2974">
        <v>2973</v>
      </c>
      <c r="B2974" s="1">
        <v>40688</v>
      </c>
      <c r="C2974">
        <v>9422.8799999999992</v>
      </c>
      <c r="D2974">
        <v>1320.47</v>
      </c>
      <c r="E2974">
        <v>81.98499000000001</v>
      </c>
      <c r="F2974">
        <f t="shared" si="488"/>
        <v>32460.38495</v>
      </c>
      <c r="G2974">
        <f t="shared" si="489"/>
        <v>-2.0783654323552891E-3</v>
      </c>
      <c r="H2974">
        <f t="shared" si="482"/>
        <v>903.05553771359916</v>
      </c>
      <c r="J2974">
        <f t="shared" si="490"/>
        <v>-5.7285033401321961E-3</v>
      </c>
      <c r="K2974">
        <f t="shared" si="491"/>
        <v>3.1832132980824657E-3</v>
      </c>
      <c r="L2974">
        <f t="shared" si="492"/>
        <v>-2.2515516611900654E-3</v>
      </c>
      <c r="M2974">
        <f t="shared" si="483"/>
        <v>605.88471231851713</v>
      </c>
      <c r="N2974">
        <f t="shared" si="484"/>
        <v>322.59217982447842</v>
      </c>
      <c r="O2974">
        <f t="shared" si="485"/>
        <v>6.1992697615328716</v>
      </c>
      <c r="P2974">
        <f t="shared" si="486"/>
        <v>934.67616190452839</v>
      </c>
      <c r="Q2974">
        <f t="shared" si="487"/>
        <v>0</v>
      </c>
    </row>
    <row r="2975" spans="1:17">
      <c r="A2975">
        <v>2974</v>
      </c>
      <c r="B2975" s="1">
        <v>40689</v>
      </c>
      <c r="C2975">
        <v>9562.0499999999993</v>
      </c>
      <c r="D2975">
        <v>1325.69</v>
      </c>
      <c r="E2975">
        <v>81.334990000000005</v>
      </c>
      <c r="F2975">
        <f t="shared" si="488"/>
        <v>32787.674950000001</v>
      </c>
      <c r="G2975">
        <f t="shared" si="489"/>
        <v>1.008275165264183E-2</v>
      </c>
      <c r="H2975">
        <f t="shared" si="482"/>
        <v>912.16082242890832</v>
      </c>
      <c r="J2975">
        <f t="shared" si="490"/>
        <v>1.4769369874178651E-2</v>
      </c>
      <c r="K2975">
        <f t="shared" si="491"/>
        <v>3.953137897869663E-3</v>
      </c>
      <c r="L2975">
        <f t="shared" si="492"/>
        <v>-7.928280530375198E-3</v>
      </c>
      <c r="M2975">
        <f t="shared" si="483"/>
        <v>614.83324773585957</v>
      </c>
      <c r="N2975">
        <f t="shared" si="484"/>
        <v>323.86743119609895</v>
      </c>
      <c r="O2975">
        <f t="shared" si="485"/>
        <v>6.1501202117799671</v>
      </c>
      <c r="P2975">
        <f t="shared" si="486"/>
        <v>944.85079914373841</v>
      </c>
      <c r="Q2975">
        <f t="shared" si="487"/>
        <v>0</v>
      </c>
    </row>
    <row r="2976" spans="1:17">
      <c r="A2976">
        <v>2975</v>
      </c>
      <c r="B2976" s="1">
        <v>40690</v>
      </c>
      <c r="C2976">
        <v>9521.94</v>
      </c>
      <c r="D2976">
        <v>1331.1</v>
      </c>
      <c r="E2976">
        <v>80.96999000000001</v>
      </c>
      <c r="F2976">
        <f t="shared" si="488"/>
        <v>32759.729950000001</v>
      </c>
      <c r="G2976">
        <f t="shared" si="489"/>
        <v>-8.523019714760105E-4</v>
      </c>
      <c r="H2976">
        <f t="shared" si="482"/>
        <v>911.38338596164897</v>
      </c>
      <c r="J2976">
        <f t="shared" si="490"/>
        <v>-4.1947072019073994E-3</v>
      </c>
      <c r="K2976">
        <f t="shared" si="491"/>
        <v>4.080893723268586E-3</v>
      </c>
      <c r="L2976">
        <f t="shared" si="492"/>
        <v>-4.4876135104952031E-3</v>
      </c>
      <c r="M2976">
        <f t="shared" si="483"/>
        <v>612.25420228360986</v>
      </c>
      <c r="N2976">
        <f t="shared" si="484"/>
        <v>325.18909976323823</v>
      </c>
      <c r="O2976">
        <f t="shared" si="485"/>
        <v>6.1225208492264134</v>
      </c>
      <c r="P2976">
        <f t="shared" si="486"/>
        <v>943.56582289607445</v>
      </c>
      <c r="Q2976">
        <f t="shared" si="487"/>
        <v>0</v>
      </c>
    </row>
    <row r="2977" spans="1:17">
      <c r="A2977">
        <v>2976</v>
      </c>
      <c r="B2977" s="1">
        <v>40693</v>
      </c>
      <c r="C2977">
        <v>9504.9699999999993</v>
      </c>
      <c r="D2977">
        <v>1331.1</v>
      </c>
      <c r="E2977">
        <v>80.92</v>
      </c>
      <c r="F2977">
        <f t="shared" si="488"/>
        <v>32725.539999999997</v>
      </c>
      <c r="G2977">
        <f t="shared" si="489"/>
        <v>-1.0436578705681487E-3</v>
      </c>
      <c r="H2977">
        <f t="shared" si="482"/>
        <v>910.43221351778504</v>
      </c>
      <c r="J2977">
        <f t="shared" si="490"/>
        <v>-1.7821998458298349E-3</v>
      </c>
      <c r="K2977">
        <f t="shared" si="491"/>
        <v>0</v>
      </c>
      <c r="L2977">
        <f t="shared" si="492"/>
        <v>-6.1738923272691704E-4</v>
      </c>
      <c r="M2977">
        <f t="shared" si="483"/>
        <v>611.16304293869132</v>
      </c>
      <c r="N2977">
        <f t="shared" si="484"/>
        <v>325.18909976323823</v>
      </c>
      <c r="O2977">
        <f t="shared" si="485"/>
        <v>6.1187408707769544</v>
      </c>
      <c r="P2977">
        <f t="shared" si="486"/>
        <v>942.4708835727065</v>
      </c>
      <c r="Q2977">
        <f t="shared" si="487"/>
        <v>0</v>
      </c>
    </row>
    <row r="2978" spans="1:17">
      <c r="A2978">
        <v>2977</v>
      </c>
      <c r="B2978" s="1">
        <v>40694</v>
      </c>
      <c r="C2978">
        <v>9693.73</v>
      </c>
      <c r="D2978">
        <v>1345.2</v>
      </c>
      <c r="E2978">
        <v>81.239990000000006</v>
      </c>
      <c r="F2978">
        <f t="shared" si="488"/>
        <v>33245.659950000001</v>
      </c>
      <c r="G2978">
        <f t="shared" si="489"/>
        <v>1.5893395494772644E-2</v>
      </c>
      <c r="H2978">
        <f t="shared" si="482"/>
        <v>924.90207275840453</v>
      </c>
      <c r="J2978">
        <f t="shared" si="490"/>
        <v>1.9859084247504155E-2</v>
      </c>
      <c r="K2978">
        <f t="shared" si="491"/>
        <v>1.0592742844264258E-2</v>
      </c>
      <c r="L2978">
        <f t="shared" si="492"/>
        <v>3.9543994068216293E-3</v>
      </c>
      <c r="M2978">
        <f t="shared" si="483"/>
        <v>623.30018129737175</v>
      </c>
      <c r="N2978">
        <f t="shared" si="484"/>
        <v>328.63374427278796</v>
      </c>
      <c r="O2978">
        <f t="shared" si="485"/>
        <v>6.1429368160468503</v>
      </c>
      <c r="P2978">
        <f t="shared" si="486"/>
        <v>958.07686238620659</v>
      </c>
      <c r="Q2978">
        <f t="shared" si="487"/>
        <v>0</v>
      </c>
    </row>
    <row r="2979" spans="1:17">
      <c r="A2979">
        <v>2978</v>
      </c>
      <c r="B2979" s="1">
        <v>40695</v>
      </c>
      <c r="C2979">
        <v>9719.61</v>
      </c>
      <c r="D2979">
        <v>1314.55</v>
      </c>
      <c r="E2979">
        <v>80.849990000000005</v>
      </c>
      <c r="F2979">
        <f t="shared" si="488"/>
        <v>32988.969949999999</v>
      </c>
      <c r="G2979">
        <f t="shared" si="489"/>
        <v>-7.7210078063137955E-3</v>
      </c>
      <c r="H2979">
        <f t="shared" si="482"/>
        <v>917.76089663456116</v>
      </c>
      <c r="J2979">
        <f t="shared" si="490"/>
        <v>2.6697669524529122E-3</v>
      </c>
      <c r="K2979">
        <f t="shared" si="491"/>
        <v>-2.2784716027356544E-2</v>
      </c>
      <c r="L2979">
        <f t="shared" si="492"/>
        <v>-4.8005914328644872E-3</v>
      </c>
      <c r="M2979">
        <f t="shared" si="483"/>
        <v>624.96424752285736</v>
      </c>
      <c r="N2979">
        <f t="shared" si="484"/>
        <v>335.6787785901837</v>
      </c>
      <c r="O2979">
        <f t="shared" si="485"/>
        <v>6.1134470861951078</v>
      </c>
      <c r="P2979">
        <f t="shared" si="486"/>
        <v>966.75647319923621</v>
      </c>
      <c r="Q2979">
        <f t="shared" si="487"/>
        <v>0</v>
      </c>
    </row>
    <row r="2980" spans="1:17">
      <c r="A2980">
        <v>2979</v>
      </c>
      <c r="B2980" s="1">
        <v>40696</v>
      </c>
      <c r="C2980">
        <v>9555.0400000000009</v>
      </c>
      <c r="D2980">
        <v>1312.94</v>
      </c>
      <c r="E2980">
        <v>80.894990000000007</v>
      </c>
      <c r="F2980">
        <f t="shared" si="488"/>
        <v>32643.954950000003</v>
      </c>
      <c r="G2980">
        <f t="shared" si="489"/>
        <v>-1.0458495688799085E-2</v>
      </c>
      <c r="H2980">
        <f t="shared" si="482"/>
        <v>908.1624982537603</v>
      </c>
      <c r="J2980">
        <f t="shared" si="490"/>
        <v>-1.6931749319159861E-2</v>
      </c>
      <c r="K2980">
        <f t="shared" si="491"/>
        <v>-1.2247537180022361E-3</v>
      </c>
      <c r="L2980">
        <f t="shared" si="492"/>
        <v>5.5658633971389371E-4</v>
      </c>
      <c r="M2980">
        <f t="shared" si="483"/>
        <v>614.38250955036301</v>
      </c>
      <c r="N2980">
        <f t="shared" si="484"/>
        <v>335.26765475805092</v>
      </c>
      <c r="O2980">
        <f t="shared" si="485"/>
        <v>6.1168497473318473</v>
      </c>
      <c r="P2980">
        <f t="shared" si="486"/>
        <v>955.76701405574568</v>
      </c>
      <c r="Q2980">
        <f t="shared" si="487"/>
        <v>0</v>
      </c>
    </row>
    <row r="2981" spans="1:17">
      <c r="A2981">
        <v>2980</v>
      </c>
      <c r="B2981" s="1">
        <v>40697</v>
      </c>
      <c r="C2981">
        <v>9492.2099999999991</v>
      </c>
      <c r="D2981">
        <v>1300.1600000000001</v>
      </c>
      <c r="E2981">
        <v>80.53</v>
      </c>
      <c r="F2981">
        <f t="shared" si="488"/>
        <v>32388.67</v>
      </c>
      <c r="G2981">
        <f t="shared" si="489"/>
        <v>-7.8202825114487284E-3</v>
      </c>
      <c r="H2981">
        <f t="shared" si="482"/>
        <v>901.06041095111277</v>
      </c>
      <c r="J2981">
        <f t="shared" si="490"/>
        <v>-6.5755873340145321E-3</v>
      </c>
      <c r="K2981">
        <f t="shared" si="491"/>
        <v>-9.733879689856284E-3</v>
      </c>
      <c r="L2981">
        <f t="shared" si="492"/>
        <v>-4.5118986973112785E-3</v>
      </c>
      <c r="M2981">
        <f t="shared" si="483"/>
        <v>610.34258370232362</v>
      </c>
      <c r="N2981">
        <f t="shared" si="484"/>
        <v>332.00419974273575</v>
      </c>
      <c r="O2981">
        <f t="shared" si="485"/>
        <v>6.0892511409252119</v>
      </c>
      <c r="P2981">
        <f t="shared" si="486"/>
        <v>948.43603458598454</v>
      </c>
      <c r="Q2981">
        <f t="shared" si="487"/>
        <v>0</v>
      </c>
    </row>
    <row r="2982" spans="1:17">
      <c r="A2982">
        <v>2981</v>
      </c>
      <c r="B2982" s="1">
        <v>40700</v>
      </c>
      <c r="C2982">
        <v>9380.35</v>
      </c>
      <c r="D2982">
        <v>1286.17</v>
      </c>
      <c r="E2982">
        <v>80.17</v>
      </c>
      <c r="F2982">
        <f t="shared" si="488"/>
        <v>32023.25</v>
      </c>
      <c r="G2982">
        <f t="shared" si="489"/>
        <v>-1.1282340398664048E-2</v>
      </c>
      <c r="H2982">
        <f t="shared" si="482"/>
        <v>890.89434067500224</v>
      </c>
      <c r="J2982">
        <f t="shared" si="490"/>
        <v>-1.1784400050146249E-2</v>
      </c>
      <c r="K2982">
        <f t="shared" si="491"/>
        <v>-1.0760214127492063E-2</v>
      </c>
      <c r="L2982">
        <f t="shared" si="492"/>
        <v>-4.4703837079349551E-3</v>
      </c>
      <c r="M2982">
        <f t="shared" si="483"/>
        <v>603.15006252833552</v>
      </c>
      <c r="N2982">
        <f t="shared" si="484"/>
        <v>328.43176346227727</v>
      </c>
      <c r="O2982">
        <f t="shared" si="485"/>
        <v>6.0620298518312961</v>
      </c>
      <c r="P2982">
        <f t="shared" si="486"/>
        <v>937.64385584244405</v>
      </c>
      <c r="Q2982">
        <f t="shared" si="487"/>
        <v>0</v>
      </c>
    </row>
    <row r="2983" spans="1:17">
      <c r="A2983">
        <v>2982</v>
      </c>
      <c r="B2983" s="1">
        <v>40701</v>
      </c>
      <c r="C2983">
        <v>9442.9500000000007</v>
      </c>
      <c r="D2983">
        <v>1284.94</v>
      </c>
      <c r="E2983">
        <v>80.25</v>
      </c>
      <c r="F2983">
        <f t="shared" si="488"/>
        <v>32136.550000000003</v>
      </c>
      <c r="G2983">
        <f t="shared" si="489"/>
        <v>3.5380543823628763E-3</v>
      </c>
      <c r="H2983">
        <f t="shared" si="482"/>
        <v>894.04637330124979</v>
      </c>
      <c r="J2983">
        <f t="shared" si="490"/>
        <v>6.6735249750808912E-3</v>
      </c>
      <c r="K2983">
        <f t="shared" si="491"/>
        <v>-9.5632770162579206E-4</v>
      </c>
      <c r="L2983">
        <f t="shared" si="492"/>
        <v>9.9787950604968145E-4</v>
      </c>
      <c r="M2983">
        <f t="shared" si="483"/>
        <v>607.17519953433998</v>
      </c>
      <c r="N2983">
        <f t="shared" si="484"/>
        <v>328.11767506878454</v>
      </c>
      <c r="O2983">
        <f t="shared" si="485"/>
        <v>6.0680790271854992</v>
      </c>
      <c r="P2983">
        <f t="shared" si="486"/>
        <v>941.36095363031006</v>
      </c>
      <c r="Q2983">
        <f t="shared" si="487"/>
        <v>0</v>
      </c>
    </row>
    <row r="2984" spans="1:17">
      <c r="A2984">
        <v>2983</v>
      </c>
      <c r="B2984" s="1">
        <v>40702</v>
      </c>
      <c r="C2984">
        <v>9449.4599999999991</v>
      </c>
      <c r="D2984">
        <v>1279.56</v>
      </c>
      <c r="E2984">
        <v>79.89</v>
      </c>
      <c r="F2984">
        <f t="shared" si="488"/>
        <v>32093.969999999998</v>
      </c>
      <c r="G2984">
        <f t="shared" si="489"/>
        <v>-1.3249710998848307E-3</v>
      </c>
      <c r="H2984">
        <f t="shared" si="482"/>
        <v>892.86178769466869</v>
      </c>
      <c r="J2984">
        <f t="shared" si="490"/>
        <v>6.89403205565986E-4</v>
      </c>
      <c r="K2984">
        <f t="shared" si="491"/>
        <v>-4.186965928370312E-3</v>
      </c>
      <c r="L2984">
        <f t="shared" si="492"/>
        <v>-4.4859813084111577E-3</v>
      </c>
      <c r="M2984">
        <f t="shared" si="483"/>
        <v>607.59378806323912</v>
      </c>
      <c r="N2984">
        <f t="shared" si="484"/>
        <v>326.74385754277546</v>
      </c>
      <c r="O2984">
        <f t="shared" si="485"/>
        <v>6.0408577380915833</v>
      </c>
      <c r="P2984">
        <f t="shared" si="486"/>
        <v>940.37850334410621</v>
      </c>
      <c r="Q2984">
        <f t="shared" si="487"/>
        <v>0</v>
      </c>
    </row>
    <row r="2985" spans="1:17">
      <c r="A2985">
        <v>2984</v>
      </c>
      <c r="B2985" s="1">
        <v>40703</v>
      </c>
      <c r="C2985">
        <v>9467.15</v>
      </c>
      <c r="D2985">
        <v>1289</v>
      </c>
      <c r="E2985">
        <v>80.10999000000001</v>
      </c>
      <c r="F2985">
        <f t="shared" si="488"/>
        <v>32224.84995</v>
      </c>
      <c r="G2985">
        <f t="shared" si="489"/>
        <v>4.0780230678847396E-3</v>
      </c>
      <c r="H2985">
        <f t="shared" si="482"/>
        <v>896.50289866132039</v>
      </c>
      <c r="J2985">
        <f t="shared" si="490"/>
        <v>1.8720646470804514E-3</v>
      </c>
      <c r="K2985">
        <f t="shared" si="491"/>
        <v>7.3775360280097235E-3</v>
      </c>
      <c r="L2985">
        <f t="shared" si="492"/>
        <v>2.753661284266018E-3</v>
      </c>
      <c r="M2985">
        <f t="shared" si="483"/>
        <v>608.73124291365798</v>
      </c>
      <c r="N2985">
        <f t="shared" si="484"/>
        <v>329.15442212372812</v>
      </c>
      <c r="O2985">
        <f t="shared" si="485"/>
        <v>6.0574922141687244</v>
      </c>
      <c r="P2985">
        <f t="shared" si="486"/>
        <v>943.94315725155491</v>
      </c>
      <c r="Q2985">
        <f t="shared" si="487"/>
        <v>0</v>
      </c>
    </row>
    <row r="2986" spans="1:17">
      <c r="A2986">
        <v>2985</v>
      </c>
      <c r="B2986" s="1">
        <v>40704</v>
      </c>
      <c r="C2986">
        <v>9514.44</v>
      </c>
      <c r="D2986">
        <v>1270.98</v>
      </c>
      <c r="E2986">
        <v>80.189990000000009</v>
      </c>
      <c r="F2986">
        <f t="shared" si="488"/>
        <v>32139.629949999999</v>
      </c>
      <c r="G2986">
        <f t="shared" si="489"/>
        <v>-2.6445429577555135E-3</v>
      </c>
      <c r="H2986">
        <f t="shared" si="482"/>
        <v>894.13205823405815</v>
      </c>
      <c r="J2986">
        <f t="shared" si="490"/>
        <v>4.9951675002508633E-3</v>
      </c>
      <c r="K2986">
        <f t="shared" si="491"/>
        <v>-1.3979829325058146E-2</v>
      </c>
      <c r="L2986">
        <f t="shared" si="492"/>
        <v>9.9862701268582654E-4</v>
      </c>
      <c r="M2986">
        <f t="shared" si="483"/>
        <v>611.77195743464767</v>
      </c>
      <c r="N2986">
        <f t="shared" si="484"/>
        <v>324.55289948085027</v>
      </c>
      <c r="O2986">
        <f t="shared" si="485"/>
        <v>6.0635413895229284</v>
      </c>
      <c r="P2986">
        <f t="shared" si="486"/>
        <v>942.38839830502093</v>
      </c>
      <c r="Q2986">
        <f t="shared" si="487"/>
        <v>0</v>
      </c>
    </row>
    <row r="2987" spans="1:17">
      <c r="A2987">
        <v>2986</v>
      </c>
      <c r="B2987" s="1">
        <v>40707</v>
      </c>
      <c r="C2987">
        <v>9448.2099999999991</v>
      </c>
      <c r="D2987">
        <v>1271.83</v>
      </c>
      <c r="E2987">
        <v>80.174990000000008</v>
      </c>
      <c r="F2987">
        <f t="shared" si="488"/>
        <v>32015.594949999999</v>
      </c>
      <c r="G2987">
        <f t="shared" si="489"/>
        <v>-3.859254141785784E-3</v>
      </c>
      <c r="H2987">
        <f t="shared" si="482"/>
        <v>890.68137538501492</v>
      </c>
      <c r="J2987">
        <f t="shared" si="490"/>
        <v>-6.9609982300589124E-3</v>
      </c>
      <c r="K2987">
        <f t="shared" si="491"/>
        <v>6.6877527577147156E-4</v>
      </c>
      <c r="L2987">
        <f t="shared" si="492"/>
        <v>-1.8705576593791573E-4</v>
      </c>
      <c r="M2987">
        <f t="shared" si="483"/>
        <v>607.51341392174538</v>
      </c>
      <c r="N2987">
        <f t="shared" si="484"/>
        <v>324.76995243570298</v>
      </c>
      <c r="O2987">
        <f t="shared" si="485"/>
        <v>6.0624071691440147</v>
      </c>
      <c r="P2987">
        <f t="shared" si="486"/>
        <v>938.34577352659232</v>
      </c>
      <c r="Q2987">
        <f t="shared" si="487"/>
        <v>0</v>
      </c>
    </row>
    <row r="2988" spans="1:17">
      <c r="A2988">
        <v>2987</v>
      </c>
      <c r="B2988" s="1">
        <v>40708</v>
      </c>
      <c r="C2988">
        <v>9547.7900000000009</v>
      </c>
      <c r="D2988">
        <v>1287.8699999999999</v>
      </c>
      <c r="E2988">
        <v>80.48</v>
      </c>
      <c r="F2988">
        <f t="shared" si="488"/>
        <v>32376.68</v>
      </c>
      <c r="G2988">
        <f t="shared" si="489"/>
        <v>1.1278411366832941E-2</v>
      </c>
      <c r="H2988">
        <f t="shared" si="482"/>
        <v>900.72684633338383</v>
      </c>
      <c r="J2988">
        <f t="shared" si="490"/>
        <v>1.0539562520308188E-2</v>
      </c>
      <c r="K2988">
        <f t="shared" si="491"/>
        <v>1.261174842549706E-2</v>
      </c>
      <c r="L2988">
        <f t="shared" si="492"/>
        <v>3.804303561497191E-3</v>
      </c>
      <c r="M2988">
        <f t="shared" si="483"/>
        <v>613.91633952969948</v>
      </c>
      <c r="N2988">
        <f t="shared" si="484"/>
        <v>279.19961920711012</v>
      </c>
      <c r="O2988">
        <f t="shared" si="485"/>
        <v>6.0854704063288354</v>
      </c>
      <c r="P2988">
        <f t="shared" si="486"/>
        <v>899.2014291431384</v>
      </c>
      <c r="Q2988">
        <f t="shared" si="487"/>
        <v>1</v>
      </c>
    </row>
    <row r="2989" spans="1:17">
      <c r="A2989">
        <v>2988</v>
      </c>
      <c r="B2989" s="1">
        <v>40709</v>
      </c>
      <c r="C2989">
        <v>9574.32</v>
      </c>
      <c r="D2989">
        <v>1265.42</v>
      </c>
      <c r="E2989">
        <v>80.629990000000006</v>
      </c>
      <c r="F2989">
        <f t="shared" si="488"/>
        <v>32205.989949999999</v>
      </c>
      <c r="G2989">
        <f t="shared" si="489"/>
        <v>-5.2720059623161397E-3</v>
      </c>
      <c r="H2989">
        <f t="shared" si="482"/>
        <v>895.97820902909598</v>
      </c>
      <c r="J2989">
        <f t="shared" si="490"/>
        <v>2.7786534894460591E-3</v>
      </c>
      <c r="K2989">
        <f t="shared" si="491"/>
        <v>-1.7431883652852975E-2</v>
      </c>
      <c r="L2989">
        <f t="shared" si="492"/>
        <v>1.8636928429422994E-3</v>
      </c>
      <c r="M2989">
        <f t="shared" si="483"/>
        <v>615.62220030876176</v>
      </c>
      <c r="N2989">
        <f t="shared" si="484"/>
        <v>274.3326439291709</v>
      </c>
      <c r="O2989">
        <f t="shared" si="485"/>
        <v>6.0968118539710474</v>
      </c>
      <c r="P2989">
        <f t="shared" si="486"/>
        <v>896.05165609190374</v>
      </c>
      <c r="Q2989">
        <f t="shared" si="487"/>
        <v>0</v>
      </c>
    </row>
    <row r="2990" spans="1:17">
      <c r="A2990">
        <v>2989</v>
      </c>
      <c r="B2990" s="1">
        <v>40710</v>
      </c>
      <c r="C2990">
        <v>9411.2800000000007</v>
      </c>
      <c r="D2990">
        <v>1267.6400000000001</v>
      </c>
      <c r="E2990">
        <v>80.689990000000009</v>
      </c>
      <c r="F2990">
        <f t="shared" si="488"/>
        <v>31902.409950000001</v>
      </c>
      <c r="G2990">
        <f t="shared" si="489"/>
        <v>-9.426196818396404E-3</v>
      </c>
      <c r="H2990">
        <f t="shared" si="482"/>
        <v>887.53254208579335</v>
      </c>
      <c r="J2990">
        <f t="shared" si="490"/>
        <v>-1.702888560231941E-2</v>
      </c>
      <c r="K2990">
        <f t="shared" si="491"/>
        <v>1.7543582367909316E-3</v>
      </c>
      <c r="L2990">
        <f t="shared" si="492"/>
        <v>7.4413999059164126E-4</v>
      </c>
      <c r="M2990">
        <f t="shared" si="483"/>
        <v>605.13884028545567</v>
      </c>
      <c r="N2990">
        <f t="shared" si="484"/>
        <v>274.81392166266869</v>
      </c>
      <c r="O2990">
        <f t="shared" si="485"/>
        <v>6.0494211050844378</v>
      </c>
      <c r="P2990">
        <f t="shared" si="486"/>
        <v>886.0021830532088</v>
      </c>
      <c r="Q2990">
        <f t="shared" si="487"/>
        <v>1</v>
      </c>
    </row>
    <row r="2991" spans="1:17">
      <c r="A2991">
        <v>2990</v>
      </c>
      <c r="B2991" s="1">
        <v>40711</v>
      </c>
      <c r="C2991">
        <v>9351.4</v>
      </c>
      <c r="D2991">
        <v>1271.5</v>
      </c>
      <c r="E2991">
        <v>80.079990000000009</v>
      </c>
      <c r="F2991">
        <f t="shared" si="488"/>
        <v>31818.199949999998</v>
      </c>
      <c r="G2991">
        <f t="shared" si="489"/>
        <v>-2.6396124973625534E-3</v>
      </c>
      <c r="H2991">
        <f t="shared" si="482"/>
        <v>885.18980009588779</v>
      </c>
      <c r="J2991">
        <f t="shared" si="490"/>
        <v>-6.3625776727502803E-3</v>
      </c>
      <c r="K2991">
        <f t="shared" si="491"/>
        <v>3.045028557003393E-3</v>
      </c>
      <c r="L2991">
        <f t="shared" si="492"/>
        <v>-7.5597976898993391E-3</v>
      </c>
      <c r="M2991">
        <f t="shared" si="483"/>
        <v>601.28859741134147</v>
      </c>
      <c r="N2991">
        <f t="shared" si="484"/>
        <v>275.65073790199364</v>
      </c>
      <c r="O2991">
        <f t="shared" si="485"/>
        <v>6.0036887053889929</v>
      </c>
      <c r="P2991">
        <f t="shared" si="486"/>
        <v>882.94302401872403</v>
      </c>
      <c r="Q2991">
        <f t="shared" si="487"/>
        <v>1</v>
      </c>
    </row>
    <row r="2992" spans="1:17">
      <c r="A2992">
        <v>2991</v>
      </c>
      <c r="B2992" s="1">
        <v>40714</v>
      </c>
      <c r="C2992">
        <v>9354.32</v>
      </c>
      <c r="D2992">
        <v>1278.3599999999999</v>
      </c>
      <c r="E2992">
        <v>80.23499000000001</v>
      </c>
      <c r="F2992">
        <f t="shared" si="488"/>
        <v>31893.414949999998</v>
      </c>
      <c r="G2992">
        <f t="shared" si="489"/>
        <v>2.3638986529155304E-3</v>
      </c>
      <c r="H2992">
        <f t="shared" si="482"/>
        <v>887.28229907190894</v>
      </c>
      <c r="J2992">
        <f t="shared" si="490"/>
        <v>3.1225271082413464E-4</v>
      </c>
      <c r="K2992">
        <f t="shared" si="491"/>
        <v>5.3952025167125495E-3</v>
      </c>
      <c r="L2992">
        <f t="shared" si="492"/>
        <v>1.9355646772682977E-3</v>
      </c>
      <c r="M2992">
        <f t="shared" si="483"/>
        <v>601.47635140587067</v>
      </c>
      <c r="N2992">
        <f t="shared" si="484"/>
        <v>277.13792945685611</v>
      </c>
      <c r="O2992">
        <f t="shared" si="485"/>
        <v>6.0153092331804583</v>
      </c>
      <c r="P2992">
        <f t="shared" si="486"/>
        <v>884.62959009590725</v>
      </c>
      <c r="Q2992">
        <f t="shared" si="487"/>
        <v>1</v>
      </c>
    </row>
    <row r="2993" spans="1:17">
      <c r="A2993">
        <v>2992</v>
      </c>
      <c r="B2993" s="1">
        <v>40715</v>
      </c>
      <c r="C2993">
        <v>9459.66</v>
      </c>
      <c r="D2993">
        <v>1295.52</v>
      </c>
      <c r="E2993">
        <v>80.164990000000003</v>
      </c>
      <c r="F2993">
        <f t="shared" si="488"/>
        <v>32275.344949999999</v>
      </c>
      <c r="G2993">
        <f t="shared" si="489"/>
        <v>1.1975199287964644E-2</v>
      </c>
      <c r="H2993">
        <f t="shared" si="482"/>
        <v>897.90768142797845</v>
      </c>
      <c r="J2993">
        <f t="shared" si="490"/>
        <v>1.1261107167597428E-2</v>
      </c>
      <c r="K2993">
        <f t="shared" si="491"/>
        <v>1.3423448793767001E-2</v>
      </c>
      <c r="L2993">
        <f t="shared" si="492"/>
        <v>-8.7243732441433242E-4</v>
      </c>
      <c r="M2993">
        <f t="shared" si="483"/>
        <v>608.24964105782772</v>
      </c>
      <c r="N2993">
        <f t="shared" si="484"/>
        <v>280.85807626173084</v>
      </c>
      <c r="O2993">
        <f t="shared" si="485"/>
        <v>6.0100612528875379</v>
      </c>
      <c r="P2993">
        <f t="shared" si="486"/>
        <v>895.11777857244613</v>
      </c>
      <c r="Q2993">
        <f t="shared" si="487"/>
        <v>1</v>
      </c>
    </row>
    <row r="2994" spans="1:17">
      <c r="A2994">
        <v>2993</v>
      </c>
      <c r="B2994" s="1">
        <v>40716</v>
      </c>
      <c r="C2994">
        <v>9629.43</v>
      </c>
      <c r="D2994">
        <v>1287.1400000000001</v>
      </c>
      <c r="E2994">
        <v>80.075000000000003</v>
      </c>
      <c r="F2994">
        <f t="shared" si="488"/>
        <v>32530.635000000002</v>
      </c>
      <c r="G2994">
        <f t="shared" si="489"/>
        <v>7.9097543464057285E-3</v>
      </c>
      <c r="H2994">
        <f t="shared" si="482"/>
        <v>905.00991061382445</v>
      </c>
      <c r="J2994">
        <f t="shared" si="490"/>
        <v>1.7946733814957483E-2</v>
      </c>
      <c r="K2994">
        <f t="shared" si="491"/>
        <v>-6.4684451031244983E-3</v>
      </c>
      <c r="L2994">
        <f t="shared" si="492"/>
        <v>-1.1225598606074971E-3</v>
      </c>
      <c r="M2994">
        <f t="shared" si="483"/>
        <v>619.16573545893596</v>
      </c>
      <c r="N2994">
        <f t="shared" si="484"/>
        <v>279.0413612136627</v>
      </c>
      <c r="O2994">
        <f t="shared" si="485"/>
        <v>6.0033145993652539</v>
      </c>
      <c r="P2994">
        <f t="shared" si="486"/>
        <v>904.21041127196395</v>
      </c>
      <c r="Q2994">
        <f t="shared" si="487"/>
        <v>1</v>
      </c>
    </row>
    <row r="2995" spans="1:17">
      <c r="A2995">
        <v>2994</v>
      </c>
      <c r="B2995" s="1">
        <v>40717</v>
      </c>
      <c r="C2995">
        <v>9596.74</v>
      </c>
      <c r="D2995">
        <v>1283.5</v>
      </c>
      <c r="E2995">
        <v>80.549990000000008</v>
      </c>
      <c r="F2995">
        <f t="shared" si="488"/>
        <v>32431.229950000001</v>
      </c>
      <c r="G2995">
        <f t="shared" si="489"/>
        <v>-3.055736538804199E-3</v>
      </c>
      <c r="H2995">
        <f t="shared" si="482"/>
        <v>902.24443876198188</v>
      </c>
      <c r="J2995">
        <f t="shared" si="490"/>
        <v>-3.3948011460699368E-3</v>
      </c>
      <c r="K2995">
        <f t="shared" si="491"/>
        <v>-2.8279752008328884E-3</v>
      </c>
      <c r="L2995">
        <f t="shared" si="492"/>
        <v>5.9318139244459722E-3</v>
      </c>
      <c r="M2995">
        <f t="shared" si="483"/>
        <v>617.06379091059273</v>
      </c>
      <c r="N2995">
        <f t="shared" si="484"/>
        <v>278.25223916414376</v>
      </c>
      <c r="O2995">
        <f t="shared" si="485"/>
        <v>6.0389251444985979</v>
      </c>
      <c r="P2995">
        <f t="shared" si="486"/>
        <v>901.35495521923519</v>
      </c>
      <c r="Q2995">
        <f t="shared" si="487"/>
        <v>1</v>
      </c>
    </row>
    <row r="2996" spans="1:17">
      <c r="A2996">
        <v>2995</v>
      </c>
      <c r="B2996" s="1">
        <v>40718</v>
      </c>
      <c r="C2996">
        <v>9678.7099999999991</v>
      </c>
      <c r="D2996">
        <v>1268.45</v>
      </c>
      <c r="E2996">
        <v>80.429990000000004</v>
      </c>
      <c r="F2996">
        <f t="shared" si="488"/>
        <v>32444.069949999997</v>
      </c>
      <c r="G2996">
        <f t="shared" si="489"/>
        <v>3.9591467914701362E-4</v>
      </c>
      <c r="H2996">
        <f t="shared" si="482"/>
        <v>902.60165057946654</v>
      </c>
      <c r="J2996">
        <f t="shared" si="490"/>
        <v>8.5414421980796185E-3</v>
      </c>
      <c r="K2996">
        <f t="shared" si="491"/>
        <v>-1.1725749902609994E-2</v>
      </c>
      <c r="L2996">
        <f t="shared" si="492"/>
        <v>-1.4897580992871973E-3</v>
      </c>
      <c r="M2996">
        <f t="shared" si="483"/>
        <v>622.33440561318343</v>
      </c>
      <c r="N2996">
        <f t="shared" si="484"/>
        <v>274.98952299786379</v>
      </c>
      <c r="O2996">
        <f t="shared" si="485"/>
        <v>6.0299286068535922</v>
      </c>
      <c r="P2996">
        <f t="shared" si="486"/>
        <v>903.35385721790078</v>
      </c>
      <c r="Q2996">
        <f t="shared" si="487"/>
        <v>0</v>
      </c>
    </row>
    <row r="2997" spans="1:17">
      <c r="A2997">
        <v>2996</v>
      </c>
      <c r="B2997" s="1">
        <v>40721</v>
      </c>
      <c r="C2997">
        <v>9578.31</v>
      </c>
      <c r="D2997">
        <v>1280.0999999999999</v>
      </c>
      <c r="E2997">
        <v>80.89</v>
      </c>
      <c r="F2997">
        <f t="shared" si="488"/>
        <v>32362.07</v>
      </c>
      <c r="G2997">
        <f t="shared" si="489"/>
        <v>-2.5274248923260467E-3</v>
      </c>
      <c r="H2997">
        <f t="shared" si="482"/>
        <v>900.32039269993743</v>
      </c>
      <c r="J2997">
        <f t="shared" si="490"/>
        <v>-1.0373283216461693E-2</v>
      </c>
      <c r="K2997">
        <f t="shared" si="491"/>
        <v>9.1844376995544597E-3</v>
      </c>
      <c r="L2997">
        <f t="shared" si="492"/>
        <v>5.7193840257843132E-3</v>
      </c>
      <c r="M2997">
        <f t="shared" si="483"/>
        <v>615.87875456840959</v>
      </c>
      <c r="N2997">
        <f t="shared" si="484"/>
        <v>277.51514713986785</v>
      </c>
      <c r="O2997">
        <f t="shared" si="485"/>
        <v>6.0644160842042512</v>
      </c>
      <c r="P2997">
        <f t="shared" si="486"/>
        <v>899.45831779248169</v>
      </c>
      <c r="Q2997">
        <f t="shared" si="487"/>
        <v>1</v>
      </c>
    </row>
    <row r="2998" spans="1:17">
      <c r="A2998">
        <v>2997</v>
      </c>
      <c r="B2998" s="1">
        <v>40722</v>
      </c>
      <c r="C2998">
        <v>9648.98</v>
      </c>
      <c r="D2998">
        <v>1296.67</v>
      </c>
      <c r="E2998">
        <v>80.784990000000008</v>
      </c>
      <c r="F2998">
        <f t="shared" si="488"/>
        <v>32668.58495</v>
      </c>
      <c r="G2998">
        <f t="shared" si="489"/>
        <v>9.4714259625543473E-3</v>
      </c>
      <c r="H2998">
        <f t="shared" si="482"/>
        <v>908.84771064197264</v>
      </c>
      <c r="J2998">
        <f t="shared" si="490"/>
        <v>7.3781282919429536E-3</v>
      </c>
      <c r="K2998">
        <f t="shared" si="491"/>
        <v>1.2944301226466726E-2</v>
      </c>
      <c r="L2998">
        <f t="shared" si="492"/>
        <v>-1.2981827172703353E-3</v>
      </c>
      <c r="M2998">
        <f t="shared" si="483"/>
        <v>620.42278703189743</v>
      </c>
      <c r="N2998">
        <f t="shared" si="484"/>
        <v>281.10738679935361</v>
      </c>
      <c r="O2998">
        <f t="shared" si="485"/>
        <v>6.0565433640534012</v>
      </c>
      <c r="P2998">
        <f t="shared" si="486"/>
        <v>907.58671719530435</v>
      </c>
      <c r="Q2998">
        <f t="shared" si="487"/>
        <v>1</v>
      </c>
    </row>
    <row r="2999" spans="1:17">
      <c r="A2999">
        <v>2998</v>
      </c>
      <c r="B2999" s="1">
        <v>40723</v>
      </c>
      <c r="C2999">
        <v>9797.26</v>
      </c>
      <c r="D2999">
        <v>1307.4100000000001</v>
      </c>
      <c r="E2999">
        <v>80.879990000000006</v>
      </c>
      <c r="F2999">
        <f t="shared" si="488"/>
        <v>33073.019950000002</v>
      </c>
      <c r="G2999">
        <f t="shared" si="489"/>
        <v>1.2379936278813286E-2</v>
      </c>
      <c r="H2999">
        <f t="shared" si="482"/>
        <v>920.09918738686576</v>
      </c>
      <c r="J2999">
        <f t="shared" si="490"/>
        <v>1.5367427437926073E-2</v>
      </c>
      <c r="K2999">
        <f t="shared" si="491"/>
        <v>8.2827550571848985E-3</v>
      </c>
      <c r="L2999">
        <f t="shared" si="492"/>
        <v>1.1759610293942124E-3</v>
      </c>
      <c r="M2999">
        <f t="shared" si="483"/>
        <v>629.95708919244601</v>
      </c>
      <c r="N2999">
        <f t="shared" si="484"/>
        <v>283.43573042897799</v>
      </c>
      <c r="O2999">
        <f t="shared" si="485"/>
        <v>6.0636656230223638</v>
      </c>
      <c r="P2999">
        <f t="shared" si="486"/>
        <v>919.45648524444641</v>
      </c>
      <c r="Q2999">
        <f t="shared" si="487"/>
        <v>1</v>
      </c>
    </row>
    <row r="3000" spans="1:17">
      <c r="A3000">
        <v>2999</v>
      </c>
      <c r="B3000" s="1">
        <v>40724</v>
      </c>
      <c r="C3000">
        <v>9816.09</v>
      </c>
      <c r="D3000">
        <v>1320.64</v>
      </c>
      <c r="E3000">
        <v>80.759990000000002</v>
      </c>
      <c r="F3000">
        <f t="shared" si="488"/>
        <v>33242.379950000002</v>
      </c>
      <c r="G3000">
        <f t="shared" si="489"/>
        <v>5.1207903075085603E-3</v>
      </c>
      <c r="H3000">
        <f t="shared" si="482"/>
        <v>924.81082238758302</v>
      </c>
      <c r="J3000">
        <f t="shared" si="490"/>
        <v>1.9219659374152265E-3</v>
      </c>
      <c r="K3000">
        <f t="shared" si="491"/>
        <v>1.0119243389602461E-2</v>
      </c>
      <c r="L3000">
        <f t="shared" si="492"/>
        <v>-1.483679708664698E-3</v>
      </c>
      <c r="M3000">
        <f t="shared" si="483"/>
        <v>631.16784525990704</v>
      </c>
      <c r="N3000">
        <f t="shared" si="484"/>
        <v>286.30388557049849</v>
      </c>
      <c r="O3000">
        <f t="shared" si="485"/>
        <v>6.0546690853773573</v>
      </c>
      <c r="P3000">
        <f t="shared" si="486"/>
        <v>923.5263999157828</v>
      </c>
      <c r="Q3000">
        <f t="shared" si="487"/>
        <v>1</v>
      </c>
    </row>
    <row r="3001" spans="1:17">
      <c r="A3001">
        <v>3000</v>
      </c>
      <c r="B3001" s="1">
        <v>40725</v>
      </c>
      <c r="C3001">
        <v>9868.07</v>
      </c>
      <c r="D3001">
        <v>1339.67</v>
      </c>
      <c r="E3001">
        <v>80.89</v>
      </c>
      <c r="F3001">
        <f t="shared" si="488"/>
        <v>33537.289999999994</v>
      </c>
      <c r="G3001">
        <f t="shared" si="489"/>
        <v>8.8715083108841242E-3</v>
      </c>
      <c r="H3001">
        <f t="shared" si="482"/>
        <v>830.29680726723916</v>
      </c>
      <c r="J3001">
        <f t="shared" si="490"/>
        <v>5.2953874709786852E-3</v>
      </c>
      <c r="K3001">
        <f t="shared" si="491"/>
        <v>1.4409680155076376E-2</v>
      </c>
      <c r="L3001">
        <f t="shared" si="492"/>
        <v>1.6098317991370958E-3</v>
      </c>
      <c r="M3001">
        <f t="shared" si="483"/>
        <v>619.19907825475912</v>
      </c>
      <c r="N3001">
        <f t="shared" si="484"/>
        <v>268.2296788918166</v>
      </c>
      <c r="O3001">
        <f t="shared" si="485"/>
        <v>6.0644160842042512</v>
      </c>
      <c r="P3001">
        <f t="shared" si="486"/>
        <v>893.49317323077992</v>
      </c>
      <c r="Q3001">
        <f t="shared" si="487"/>
        <v>0</v>
      </c>
    </row>
    <row r="3002" spans="1:17">
      <c r="A3002">
        <v>3001</v>
      </c>
      <c r="B3002" s="1">
        <v>40728</v>
      </c>
      <c r="C3002">
        <v>9965.09</v>
      </c>
      <c r="D3002">
        <v>1339.67</v>
      </c>
      <c r="E3002">
        <v>80.81</v>
      </c>
      <c r="F3002">
        <f t="shared" si="488"/>
        <v>33730.930000000008</v>
      </c>
      <c r="G3002">
        <f t="shared" si="489"/>
        <v>5.7738714129857982E-3</v>
      </c>
      <c r="H3002">
        <f t="shared" si="482"/>
        <v>835.09083426701284</v>
      </c>
      <c r="J3002">
        <f t="shared" si="490"/>
        <v>9.831709746688011E-3</v>
      </c>
      <c r="K3002">
        <f t="shared" si="491"/>
        <v>0</v>
      </c>
      <c r="L3002">
        <f t="shared" si="492"/>
        <v>-9.8899740388180835E-4</v>
      </c>
      <c r="M3002">
        <f t="shared" si="483"/>
        <v>625.2868638675767</v>
      </c>
      <c r="N3002">
        <f t="shared" si="484"/>
        <v>268.2296788918166</v>
      </c>
      <c r="O3002">
        <f t="shared" si="485"/>
        <v>6.0584183924409141</v>
      </c>
      <c r="P3002">
        <f t="shared" si="486"/>
        <v>899.57496115183426</v>
      </c>
      <c r="Q3002">
        <f t="shared" si="487"/>
        <v>0</v>
      </c>
    </row>
    <row r="3003" spans="1:17">
      <c r="A3003">
        <v>3002</v>
      </c>
      <c r="B3003" s="1">
        <v>40729</v>
      </c>
      <c r="C3003">
        <v>9972.4599999999991</v>
      </c>
      <c r="D3003">
        <v>1337.88</v>
      </c>
      <c r="E3003">
        <v>81.049990000000008</v>
      </c>
      <c r="F3003">
        <f t="shared" si="488"/>
        <v>33728.969949999999</v>
      </c>
      <c r="G3003">
        <f t="shared" si="489"/>
        <v>-5.8108388947708534E-5</v>
      </c>
      <c r="H3003">
        <f t="shared" si="482"/>
        <v>835.04230848400857</v>
      </c>
      <c r="J3003">
        <f t="shared" si="490"/>
        <v>7.395818803441756E-4</v>
      </c>
      <c r="K3003">
        <f t="shared" si="491"/>
        <v>-1.336149947375076E-3</v>
      </c>
      <c r="L3003">
        <f t="shared" si="492"/>
        <v>2.9698057171143599E-3</v>
      </c>
      <c r="M3003">
        <f t="shared" si="483"/>
        <v>625.74931470211038</v>
      </c>
      <c r="N3003">
        <f t="shared" si="484"/>
        <v>267.87128382048087</v>
      </c>
      <c r="O3003">
        <f t="shared" si="485"/>
        <v>6.0764107180194555</v>
      </c>
      <c r="P3003">
        <f t="shared" si="486"/>
        <v>899.69700924061078</v>
      </c>
      <c r="Q3003">
        <f t="shared" si="487"/>
        <v>0</v>
      </c>
    </row>
    <row r="3004" spans="1:17">
      <c r="A3004">
        <v>3003</v>
      </c>
      <c r="B3004" s="1">
        <v>40730</v>
      </c>
      <c r="C3004">
        <v>10082.48</v>
      </c>
      <c r="D3004">
        <v>1339.22</v>
      </c>
      <c r="E3004">
        <v>80.899990000000003</v>
      </c>
      <c r="F3004">
        <f t="shared" si="488"/>
        <v>33961.659950000001</v>
      </c>
      <c r="G3004">
        <f t="shared" si="489"/>
        <v>6.8988172584263374E-3</v>
      </c>
      <c r="H3004">
        <f t="shared" ref="H3004:H3067" si="493">_xlfn.PERCENTILE.INC(G2755:G3004,0.01)*F3004*(-1)</f>
        <v>840.80311277329429</v>
      </c>
      <c r="J3004">
        <f t="shared" si="490"/>
        <v>1.1032383183286809E-2</v>
      </c>
      <c r="K3004">
        <f t="shared" si="491"/>
        <v>1.0015845965258841E-3</v>
      </c>
      <c r="L3004">
        <f t="shared" si="492"/>
        <v>-1.8507096669598821E-3</v>
      </c>
      <c r="M3004">
        <f t="shared" si="483"/>
        <v>632.65282091858319</v>
      </c>
      <c r="N3004">
        <f t="shared" si="484"/>
        <v>268.13957957220703</v>
      </c>
      <c r="O3004">
        <f t="shared" si="485"/>
        <v>6.0651650459631972</v>
      </c>
      <c r="P3004">
        <f t="shared" si="486"/>
        <v>906.85756553675344</v>
      </c>
      <c r="Q3004">
        <f t="shared" si="487"/>
        <v>0</v>
      </c>
    </row>
    <row r="3005" spans="1:17">
      <c r="A3005">
        <v>3004</v>
      </c>
      <c r="B3005" s="1">
        <v>40731</v>
      </c>
      <c r="C3005">
        <v>10071.14</v>
      </c>
      <c r="D3005">
        <v>1353.22</v>
      </c>
      <c r="E3005">
        <v>81.25</v>
      </c>
      <c r="F3005">
        <f t="shared" si="488"/>
        <v>34080.729999999996</v>
      </c>
      <c r="G3005">
        <f t="shared" si="489"/>
        <v>3.5060138454743317E-3</v>
      </c>
      <c r="H3005">
        <f t="shared" si="493"/>
        <v>843.75098012799538</v>
      </c>
      <c r="J3005">
        <f t="shared" si="490"/>
        <v>-1.1247232823670128E-3</v>
      </c>
      <c r="K3005">
        <f t="shared" si="491"/>
        <v>1.0453846268723588E-2</v>
      </c>
      <c r="L3005">
        <f t="shared" si="492"/>
        <v>4.3264529451734202E-3</v>
      </c>
      <c r="M3005">
        <f t="shared" ref="M3005:M3068" si="494">_xlfn.PERCENTILE.INC(J2756:J3005,0.01)*2*C3005*(-1)</f>
        <v>631.94126156124082</v>
      </c>
      <c r="N3005">
        <f t="shared" ref="N3005:N3068" si="495">_xlfn.PERCENTILE.INC(K2756:K3005,0.01)*10*D3005*(-1)</f>
        <v>270.94266951561508</v>
      </c>
      <c r="O3005">
        <f t="shared" ref="O3005:O3068" si="496">_xlfn.PERCENTILE.INC(L2756:L3005,0.01)*5*E3005*(-1)</f>
        <v>6.091405697139268</v>
      </c>
      <c r="P3005">
        <f t="shared" ref="P3005:P3068" si="497">SUM(M3005:O3005)</f>
        <v>908.9753367739952</v>
      </c>
      <c r="Q3005">
        <f t="shared" ref="Q3005:Q3068" si="498">IF(H3005&gt;P3005,1,0)</f>
        <v>0</v>
      </c>
    </row>
    <row r="3006" spans="1:17">
      <c r="A3006">
        <v>3005</v>
      </c>
      <c r="B3006" s="1">
        <v>40732</v>
      </c>
      <c r="C3006">
        <v>10137.73</v>
      </c>
      <c r="D3006">
        <v>1343.8</v>
      </c>
      <c r="E3006">
        <v>80.664990000000003</v>
      </c>
      <c r="F3006">
        <f t="shared" si="488"/>
        <v>34116.784950000001</v>
      </c>
      <c r="G3006">
        <f t="shared" si="489"/>
        <v>1.0579277497873019E-3</v>
      </c>
      <c r="H3006">
        <f t="shared" si="493"/>
        <v>844.643607703783</v>
      </c>
      <c r="J3006">
        <f t="shared" si="490"/>
        <v>6.6119624987837078E-3</v>
      </c>
      <c r="K3006">
        <f t="shared" si="491"/>
        <v>-6.9611740884705231E-3</v>
      </c>
      <c r="L3006">
        <f t="shared" si="492"/>
        <v>-7.2001230769230817E-3</v>
      </c>
      <c r="M3006">
        <f t="shared" si="494"/>
        <v>636.1196334841178</v>
      </c>
      <c r="N3006">
        <f t="shared" si="495"/>
        <v>269.05659042512195</v>
      </c>
      <c r="O3006">
        <f t="shared" si="496"/>
        <v>6.0475468264083947</v>
      </c>
      <c r="P3006">
        <f t="shared" si="497"/>
        <v>911.22377073564815</v>
      </c>
      <c r="Q3006">
        <f t="shared" si="498"/>
        <v>0</v>
      </c>
    </row>
    <row r="3007" spans="1:17">
      <c r="A3007">
        <v>3006</v>
      </c>
      <c r="B3007" s="1">
        <v>40735</v>
      </c>
      <c r="C3007">
        <v>10069.530000000001</v>
      </c>
      <c r="D3007">
        <v>1319.49</v>
      </c>
      <c r="E3007">
        <v>80.379990000000006</v>
      </c>
      <c r="F3007">
        <f t="shared" si="488"/>
        <v>33735.859949999998</v>
      </c>
      <c r="G3007">
        <f t="shared" si="489"/>
        <v>-1.1165325236779156E-2</v>
      </c>
      <c r="H3007">
        <f t="shared" si="493"/>
        <v>835.21288711460375</v>
      </c>
      <c r="J3007">
        <f t="shared" si="490"/>
        <v>-6.7273442871331746E-3</v>
      </c>
      <c r="K3007">
        <f t="shared" si="491"/>
        <v>-1.8090489656198749E-2</v>
      </c>
      <c r="L3007">
        <f t="shared" si="492"/>
        <v>-3.5331312878114085E-3</v>
      </c>
      <c r="M3007">
        <f t="shared" si="494"/>
        <v>631.84023770186514</v>
      </c>
      <c r="N3007">
        <f t="shared" si="495"/>
        <v>264.18922495910414</v>
      </c>
      <c r="O3007">
        <f t="shared" si="496"/>
        <v>6.026180049501507</v>
      </c>
      <c r="P3007">
        <f t="shared" si="497"/>
        <v>902.05564271047081</v>
      </c>
      <c r="Q3007">
        <f t="shared" si="498"/>
        <v>0</v>
      </c>
    </row>
    <row r="3008" spans="1:17">
      <c r="A3008">
        <v>3007</v>
      </c>
      <c r="B3008" s="1">
        <v>40736</v>
      </c>
      <c r="C3008">
        <v>9925.92</v>
      </c>
      <c r="D3008">
        <v>1313.64</v>
      </c>
      <c r="E3008">
        <v>79.495000000000005</v>
      </c>
      <c r="F3008">
        <f t="shared" si="488"/>
        <v>33385.715000000004</v>
      </c>
      <c r="G3008">
        <f t="shared" si="489"/>
        <v>-1.0379013622861422E-2</v>
      </c>
      <c r="H3008">
        <f t="shared" si="493"/>
        <v>826.54420118125188</v>
      </c>
      <c r="J3008">
        <f t="shared" si="490"/>
        <v>-1.4261837444250136E-2</v>
      </c>
      <c r="K3008">
        <f t="shared" si="491"/>
        <v>-4.4335311370301556E-3</v>
      </c>
      <c r="L3008">
        <f t="shared" si="492"/>
        <v>-1.1010078503368881E-2</v>
      </c>
      <c r="M3008">
        <f t="shared" si="494"/>
        <v>622.82903494102482</v>
      </c>
      <c r="N3008">
        <f t="shared" si="495"/>
        <v>263.01793380418007</v>
      </c>
      <c r="O3008">
        <f t="shared" si="496"/>
        <v>5.95983133408106</v>
      </c>
      <c r="P3008">
        <f t="shared" si="497"/>
        <v>891.80680007928595</v>
      </c>
      <c r="Q3008">
        <f t="shared" si="498"/>
        <v>0</v>
      </c>
    </row>
    <row r="3009" spans="1:17">
      <c r="A3009">
        <v>3008</v>
      </c>
      <c r="B3009" s="1">
        <v>40737</v>
      </c>
      <c r="C3009">
        <v>9963.14</v>
      </c>
      <c r="D3009">
        <v>1317.72</v>
      </c>
      <c r="E3009">
        <v>79.03</v>
      </c>
      <c r="F3009">
        <f t="shared" si="488"/>
        <v>33498.629999999997</v>
      </c>
      <c r="G3009">
        <f t="shared" si="489"/>
        <v>3.3821351437282043E-3</v>
      </c>
      <c r="H3009">
        <f t="shared" si="493"/>
        <v>829.33968537191174</v>
      </c>
      <c r="J3009">
        <f t="shared" si="490"/>
        <v>3.7497783580766608E-3</v>
      </c>
      <c r="K3009">
        <f t="shared" si="491"/>
        <v>3.1058737553666393E-3</v>
      </c>
      <c r="L3009">
        <f t="shared" si="492"/>
        <v>-5.8494244921064587E-3</v>
      </c>
      <c r="M3009">
        <f t="shared" si="494"/>
        <v>625.16450577702835</v>
      </c>
      <c r="N3009">
        <f t="shared" si="495"/>
        <v>263.83483430197327</v>
      </c>
      <c r="O3009">
        <f t="shared" si="496"/>
        <v>5.924969750706663</v>
      </c>
      <c r="P3009">
        <f t="shared" si="497"/>
        <v>894.92430982970825</v>
      </c>
      <c r="Q3009">
        <f t="shared" si="498"/>
        <v>0</v>
      </c>
    </row>
    <row r="3010" spans="1:17">
      <c r="A3010">
        <v>3009</v>
      </c>
      <c r="B3010" s="1">
        <v>40738</v>
      </c>
      <c r="C3010">
        <v>9936.1200000000008</v>
      </c>
      <c r="D3010">
        <v>1308.8699999999999</v>
      </c>
      <c r="E3010">
        <v>79.204990000000009</v>
      </c>
      <c r="F3010">
        <f t="shared" si="488"/>
        <v>33356.964950000001</v>
      </c>
      <c r="G3010">
        <f t="shared" si="489"/>
        <v>-4.2289804090493988E-3</v>
      </c>
      <c r="H3010">
        <f t="shared" si="493"/>
        <v>825.83242409002662</v>
      </c>
      <c r="J3010">
        <f t="shared" si="490"/>
        <v>-2.7119964187996004E-3</v>
      </c>
      <c r="K3010">
        <f t="shared" si="491"/>
        <v>-6.7161460704855402E-3</v>
      </c>
      <c r="L3010">
        <f t="shared" si="492"/>
        <v>2.214222447171954E-3</v>
      </c>
      <c r="M3010">
        <f t="shared" si="494"/>
        <v>623.4690618762005</v>
      </c>
      <c r="N3010">
        <f t="shared" si="495"/>
        <v>262.0628810163189</v>
      </c>
      <c r="O3010">
        <f t="shared" si="496"/>
        <v>5.9380889517274928</v>
      </c>
      <c r="P3010">
        <f t="shared" si="497"/>
        <v>891.47003184424693</v>
      </c>
      <c r="Q3010">
        <f t="shared" si="498"/>
        <v>0</v>
      </c>
    </row>
    <row r="3011" spans="1:17">
      <c r="A3011">
        <v>3010</v>
      </c>
      <c r="B3011" s="1">
        <v>40739</v>
      </c>
      <c r="C3011">
        <v>9974.4699999999993</v>
      </c>
      <c r="D3011">
        <v>1316.14</v>
      </c>
      <c r="E3011">
        <v>79.06</v>
      </c>
      <c r="F3011">
        <f t="shared" ref="F3011:F3074" si="499">2*C3011+10*D3011+5*E3011</f>
        <v>33505.64</v>
      </c>
      <c r="G3011">
        <f t="shared" si="489"/>
        <v>4.4570916515591641E-3</v>
      </c>
      <c r="H3011">
        <f t="shared" si="493"/>
        <v>829.51323489302524</v>
      </c>
      <c r="J3011">
        <f t="shared" si="490"/>
        <v>3.8596554792009741E-3</v>
      </c>
      <c r="K3011">
        <f t="shared" si="491"/>
        <v>5.5544095288304618E-3</v>
      </c>
      <c r="L3011">
        <f t="shared" si="492"/>
        <v>-1.8305664832481972E-3</v>
      </c>
      <c r="M3011">
        <f t="shared" si="494"/>
        <v>625.87543765698319</v>
      </c>
      <c r="N3011">
        <f t="shared" si="495"/>
        <v>263.51848557978866</v>
      </c>
      <c r="O3011">
        <f t="shared" si="496"/>
        <v>5.9272188851179139</v>
      </c>
      <c r="P3011">
        <f t="shared" si="497"/>
        <v>895.32114212188969</v>
      </c>
      <c r="Q3011">
        <f t="shared" si="498"/>
        <v>0</v>
      </c>
    </row>
    <row r="3012" spans="1:17">
      <c r="A3012">
        <v>3011</v>
      </c>
      <c r="B3012" s="1">
        <v>40742</v>
      </c>
      <c r="C3012">
        <v>9974.4699999999993</v>
      </c>
      <c r="D3012">
        <v>1305.44</v>
      </c>
      <c r="E3012">
        <v>79.114990000000006</v>
      </c>
      <c r="F3012">
        <f t="shared" si="499"/>
        <v>33398.914949999998</v>
      </c>
      <c r="G3012">
        <f t="shared" ref="G3012:G3075" si="500">F3012/F3011-1</f>
        <v>-3.1852861189937132E-3</v>
      </c>
      <c r="H3012">
        <f t="shared" si="493"/>
        <v>826.87099790039883</v>
      </c>
      <c r="J3012">
        <f t="shared" ref="J3012:J3075" si="501">C3012/C3011-1</f>
        <v>0</v>
      </c>
      <c r="K3012">
        <f t="shared" ref="K3012:K3075" si="502">D3012/D3011-1</f>
        <v>-8.1298342121659539E-3</v>
      </c>
      <c r="L3012">
        <f t="shared" ref="L3012:L3075" si="503">E3012/E3011-1</f>
        <v>6.9554768530233346E-4</v>
      </c>
      <c r="M3012">
        <f t="shared" si="494"/>
        <v>625.87543765698319</v>
      </c>
      <c r="N3012">
        <f t="shared" si="495"/>
        <v>261.37612398018393</v>
      </c>
      <c r="O3012">
        <f t="shared" si="496"/>
        <v>5.9313415484937382</v>
      </c>
      <c r="P3012">
        <f t="shared" si="497"/>
        <v>893.18290318566085</v>
      </c>
      <c r="Q3012">
        <f t="shared" si="498"/>
        <v>0</v>
      </c>
    </row>
    <row r="3013" spans="1:17">
      <c r="A3013">
        <v>3012</v>
      </c>
      <c r="B3013" s="1">
        <v>40743</v>
      </c>
      <c r="C3013">
        <v>9889.7199999999993</v>
      </c>
      <c r="D3013">
        <v>1326.73</v>
      </c>
      <c r="E3013">
        <v>78.939990000000009</v>
      </c>
      <c r="F3013">
        <f t="shared" si="499"/>
        <v>33441.43995</v>
      </c>
      <c r="G3013">
        <f t="shared" si="500"/>
        <v>1.2732449561210224E-3</v>
      </c>
      <c r="H3013">
        <f t="shared" si="493"/>
        <v>827.92380722783832</v>
      </c>
      <c r="J3013">
        <f t="shared" si="501"/>
        <v>-8.4966920548159575E-3</v>
      </c>
      <c r="K3013">
        <f t="shared" si="502"/>
        <v>1.6308677534011551E-2</v>
      </c>
      <c r="L3013">
        <f t="shared" si="503"/>
        <v>-2.2119701967983074E-3</v>
      </c>
      <c r="M3013">
        <f t="shared" si="494"/>
        <v>620.55756679853869</v>
      </c>
      <c r="N3013">
        <f t="shared" si="495"/>
        <v>265.63882290126656</v>
      </c>
      <c r="O3013">
        <f t="shared" si="496"/>
        <v>5.9182215977614385</v>
      </c>
      <c r="P3013">
        <f t="shared" si="497"/>
        <v>892.11461129756663</v>
      </c>
      <c r="Q3013">
        <f t="shared" si="498"/>
        <v>0</v>
      </c>
    </row>
    <row r="3014" spans="1:17">
      <c r="A3014">
        <v>3013</v>
      </c>
      <c r="B3014" s="1">
        <v>40744</v>
      </c>
      <c r="C3014">
        <v>10005.9</v>
      </c>
      <c r="D3014">
        <v>1325.84</v>
      </c>
      <c r="E3014">
        <v>78.864990000000006</v>
      </c>
      <c r="F3014">
        <f t="shared" si="499"/>
        <v>33664.524949999999</v>
      </c>
      <c r="G3014">
        <f t="shared" si="500"/>
        <v>6.6709148988064459E-3</v>
      </c>
      <c r="H3014">
        <f t="shared" si="493"/>
        <v>833.44681648855112</v>
      </c>
      <c r="J3014">
        <f t="shared" si="501"/>
        <v>1.1747552003494643E-2</v>
      </c>
      <c r="K3014">
        <f t="shared" si="502"/>
        <v>-6.7082224717918137E-4</v>
      </c>
      <c r="L3014">
        <f t="shared" si="503"/>
        <v>-9.5008879529889789E-4</v>
      </c>
      <c r="M3014">
        <f t="shared" si="494"/>
        <v>627.84759908566662</v>
      </c>
      <c r="N3014">
        <f t="shared" si="495"/>
        <v>265.46062646914993</v>
      </c>
      <c r="O3014">
        <f t="shared" si="496"/>
        <v>5.9125987617333093</v>
      </c>
      <c r="P3014">
        <f t="shared" si="497"/>
        <v>899.22082431654985</v>
      </c>
      <c r="Q3014">
        <f t="shared" si="498"/>
        <v>0</v>
      </c>
    </row>
    <row r="3015" spans="1:17">
      <c r="A3015">
        <v>3014</v>
      </c>
      <c r="B3015" s="1">
        <v>40745</v>
      </c>
      <c r="C3015">
        <v>10010.39</v>
      </c>
      <c r="D3015">
        <v>1343.8</v>
      </c>
      <c r="E3015">
        <v>78.515000000000001</v>
      </c>
      <c r="F3015">
        <f t="shared" si="499"/>
        <v>33851.354999999996</v>
      </c>
      <c r="G3015">
        <f t="shared" si="500"/>
        <v>5.5497604756782337E-3</v>
      </c>
      <c r="H3015">
        <f t="shared" si="493"/>
        <v>838.07224668927915</v>
      </c>
      <c r="J3015">
        <f t="shared" si="501"/>
        <v>4.487352462048122E-4</v>
      </c>
      <c r="K3015">
        <f t="shared" si="502"/>
        <v>1.3546129246364558E-2</v>
      </c>
      <c r="L3015">
        <f t="shared" si="503"/>
        <v>-4.4378373724514031E-3</v>
      </c>
      <c r="M3015">
        <f t="shared" si="494"/>
        <v>628.12933643262136</v>
      </c>
      <c r="N3015">
        <f t="shared" si="495"/>
        <v>269.05659042512195</v>
      </c>
      <c r="O3015">
        <f t="shared" si="496"/>
        <v>5.8863596099801798</v>
      </c>
      <c r="P3015">
        <f t="shared" si="497"/>
        <v>903.07228646772353</v>
      </c>
      <c r="Q3015">
        <f t="shared" si="498"/>
        <v>0</v>
      </c>
    </row>
    <row r="3016" spans="1:17">
      <c r="A3016">
        <v>3015</v>
      </c>
      <c r="B3016" s="1">
        <v>40746</v>
      </c>
      <c r="C3016">
        <v>10132.11</v>
      </c>
      <c r="D3016">
        <v>1345.02</v>
      </c>
      <c r="E3016">
        <v>78.355000000000004</v>
      </c>
      <c r="F3016">
        <f t="shared" si="499"/>
        <v>34106.195</v>
      </c>
      <c r="G3016">
        <f t="shared" si="500"/>
        <v>7.5282067734070424E-3</v>
      </c>
      <c r="H3016">
        <f t="shared" si="493"/>
        <v>844.38142785340983</v>
      </c>
      <c r="J3016">
        <f t="shared" si="501"/>
        <v>1.2159366418291517E-2</v>
      </c>
      <c r="K3016">
        <f t="shared" si="502"/>
        <v>9.0787319541596467E-4</v>
      </c>
      <c r="L3016">
        <f t="shared" si="503"/>
        <v>-2.037827166783357E-3</v>
      </c>
      <c r="M3016">
        <f t="shared" si="494"/>
        <v>635.7669911923839</v>
      </c>
      <c r="N3016">
        <f t="shared" si="495"/>
        <v>269.30085969161894</v>
      </c>
      <c r="O3016">
        <f t="shared" si="496"/>
        <v>5.8743642264535056</v>
      </c>
      <c r="P3016">
        <f t="shared" si="497"/>
        <v>910.94221511045635</v>
      </c>
      <c r="Q3016">
        <f t="shared" si="498"/>
        <v>0</v>
      </c>
    </row>
    <row r="3017" spans="1:17">
      <c r="A3017">
        <v>3016</v>
      </c>
      <c r="B3017" s="1">
        <v>40749</v>
      </c>
      <c r="C3017">
        <v>10050.01</v>
      </c>
      <c r="D3017">
        <v>1337.43</v>
      </c>
      <c r="E3017">
        <v>78.364990000000006</v>
      </c>
      <c r="F3017">
        <f t="shared" si="499"/>
        <v>33866.144950000002</v>
      </c>
      <c r="G3017">
        <f t="shared" si="500"/>
        <v>-7.0383122479654725E-3</v>
      </c>
      <c r="H3017">
        <f t="shared" si="493"/>
        <v>838.43840770779457</v>
      </c>
      <c r="J3017">
        <f t="shared" si="501"/>
        <v>-8.1029519024171659E-3</v>
      </c>
      <c r="K3017">
        <f t="shared" si="502"/>
        <v>-5.6430387652227632E-3</v>
      </c>
      <c r="L3017">
        <f t="shared" si="503"/>
        <v>1.2749664986277942E-4</v>
      </c>
      <c r="M3017">
        <f t="shared" si="494"/>
        <v>630.61540184160742</v>
      </c>
      <c r="N3017">
        <f t="shared" si="495"/>
        <v>267.78118450087129</v>
      </c>
      <c r="O3017">
        <f t="shared" si="496"/>
        <v>5.8751131882124525</v>
      </c>
      <c r="P3017">
        <f t="shared" si="497"/>
        <v>904.27169953069119</v>
      </c>
      <c r="Q3017">
        <f t="shared" si="498"/>
        <v>0</v>
      </c>
    </row>
    <row r="3018" spans="1:17">
      <c r="A3018">
        <v>3017</v>
      </c>
      <c r="B3018" s="1">
        <v>40750</v>
      </c>
      <c r="C3018">
        <v>10097.719999999999</v>
      </c>
      <c r="D3018">
        <v>1331.94</v>
      </c>
      <c r="E3018">
        <v>78.069990000000004</v>
      </c>
      <c r="F3018">
        <f t="shared" si="499"/>
        <v>33905.18995</v>
      </c>
      <c r="G3018">
        <f t="shared" si="500"/>
        <v>1.1529213040823993E-3</v>
      </c>
      <c r="H3018">
        <f t="shared" si="493"/>
        <v>839.40506121020189</v>
      </c>
      <c r="J3018">
        <f t="shared" si="501"/>
        <v>4.7472589579511393E-3</v>
      </c>
      <c r="K3018">
        <f t="shared" si="502"/>
        <v>-4.1048877324421085E-3</v>
      </c>
      <c r="L3018">
        <f t="shared" si="503"/>
        <v>-3.7644361340440913E-3</v>
      </c>
      <c r="M3018">
        <f t="shared" si="494"/>
        <v>633.60909645702202</v>
      </c>
      <c r="N3018">
        <f t="shared" si="495"/>
        <v>266.68197280163486</v>
      </c>
      <c r="O3018">
        <f t="shared" si="496"/>
        <v>5.8529966998351473</v>
      </c>
      <c r="P3018">
        <f t="shared" si="497"/>
        <v>906.14406595849198</v>
      </c>
      <c r="Q3018">
        <f t="shared" si="498"/>
        <v>0</v>
      </c>
    </row>
    <row r="3019" spans="1:17">
      <c r="A3019">
        <v>3018</v>
      </c>
      <c r="B3019" s="1">
        <v>40751</v>
      </c>
      <c r="C3019">
        <v>10047.19</v>
      </c>
      <c r="D3019">
        <v>1304.8900000000001</v>
      </c>
      <c r="E3019">
        <v>77.965000000000003</v>
      </c>
      <c r="F3019">
        <f t="shared" si="499"/>
        <v>33533.104999999996</v>
      </c>
      <c r="G3019">
        <f t="shared" si="500"/>
        <v>-1.0974277110634589E-2</v>
      </c>
      <c r="H3019">
        <f t="shared" si="493"/>
        <v>686.63180952084826</v>
      </c>
      <c r="J3019">
        <f t="shared" si="501"/>
        <v>-5.004099935430828E-3</v>
      </c>
      <c r="K3019">
        <f t="shared" si="502"/>
        <v>-2.0308722615132724E-2</v>
      </c>
      <c r="L3019">
        <f t="shared" si="503"/>
        <v>-1.344818924659763E-3</v>
      </c>
      <c r="M3019">
        <f t="shared" si="494"/>
        <v>603.82145901600722</v>
      </c>
      <c r="N3019">
        <f t="shared" si="495"/>
        <v>259.80330228471223</v>
      </c>
      <c r="O3019">
        <f t="shared" si="496"/>
        <v>5.8451254791072369</v>
      </c>
      <c r="P3019">
        <f t="shared" si="497"/>
        <v>869.46988677982665</v>
      </c>
      <c r="Q3019">
        <f t="shared" si="498"/>
        <v>0</v>
      </c>
    </row>
    <row r="3020" spans="1:17">
      <c r="A3020">
        <v>3019</v>
      </c>
      <c r="B3020" s="1">
        <v>40752</v>
      </c>
      <c r="C3020">
        <v>9901.35</v>
      </c>
      <c r="D3020">
        <v>1300.67</v>
      </c>
      <c r="E3020">
        <v>77.799990000000008</v>
      </c>
      <c r="F3020">
        <f t="shared" si="499"/>
        <v>33198.399949999999</v>
      </c>
      <c r="G3020">
        <f t="shared" si="500"/>
        <v>-9.9813318808382734E-3</v>
      </c>
      <c r="H3020">
        <f t="shared" si="493"/>
        <v>679.77830955008017</v>
      </c>
      <c r="J3020">
        <f t="shared" si="501"/>
        <v>-1.4515501349133486E-2</v>
      </c>
      <c r="K3020">
        <f t="shared" si="502"/>
        <v>-3.2339890718757758E-3</v>
      </c>
      <c r="L3020">
        <f t="shared" si="503"/>
        <v>-2.1164625152311212E-3</v>
      </c>
      <c r="M3020">
        <f t="shared" si="494"/>
        <v>595.05668781302461</v>
      </c>
      <c r="N3020">
        <f t="shared" si="495"/>
        <v>258.96310124428624</v>
      </c>
      <c r="O3020">
        <f t="shared" si="496"/>
        <v>5.8327544901338841</v>
      </c>
      <c r="P3020">
        <f t="shared" si="497"/>
        <v>859.85254354744472</v>
      </c>
      <c r="Q3020">
        <f t="shared" si="498"/>
        <v>0</v>
      </c>
    </row>
    <row r="3021" spans="1:17">
      <c r="A3021">
        <v>3020</v>
      </c>
      <c r="B3021" s="1">
        <v>40753</v>
      </c>
      <c r="C3021">
        <v>9833.0300000000007</v>
      </c>
      <c r="D3021">
        <v>1292.28</v>
      </c>
      <c r="E3021">
        <v>77.189990000000009</v>
      </c>
      <c r="F3021">
        <f t="shared" si="499"/>
        <v>32974.809950000003</v>
      </c>
      <c r="G3021">
        <f t="shared" si="500"/>
        <v>-6.7349631408967214E-3</v>
      </c>
      <c r="H3021">
        <f t="shared" si="493"/>
        <v>675.20002769127927</v>
      </c>
      <c r="J3021">
        <f t="shared" si="501"/>
        <v>-6.9000691824852023E-3</v>
      </c>
      <c r="K3021">
        <f t="shared" si="502"/>
        <v>-6.4505216542244392E-3</v>
      </c>
      <c r="L3021">
        <f t="shared" si="503"/>
        <v>-7.8406179743725213E-3</v>
      </c>
      <c r="M3021">
        <f t="shared" si="494"/>
        <v>590.95075549961427</v>
      </c>
      <c r="N3021">
        <f t="shared" si="495"/>
        <v>257.29265415206487</v>
      </c>
      <c r="O3021">
        <f t="shared" si="496"/>
        <v>5.7870220904384393</v>
      </c>
      <c r="P3021">
        <f t="shared" si="497"/>
        <v>854.03043174211757</v>
      </c>
      <c r="Q3021">
        <f t="shared" si="498"/>
        <v>0</v>
      </c>
    </row>
    <row r="3022" spans="1:17">
      <c r="A3022">
        <v>3021</v>
      </c>
      <c r="B3022" s="1">
        <v>40756</v>
      </c>
      <c r="C3022">
        <v>9965.01</v>
      </c>
      <c r="D3022">
        <v>1286.94</v>
      </c>
      <c r="E3022">
        <v>76.614990000000006</v>
      </c>
      <c r="F3022">
        <f t="shared" si="499"/>
        <v>33182.49495</v>
      </c>
      <c r="G3022">
        <f t="shared" si="500"/>
        <v>6.2982925546777313E-3</v>
      </c>
      <c r="H3022">
        <f t="shared" si="493"/>
        <v>679.4526349986055</v>
      </c>
      <c r="J3022">
        <f t="shared" si="501"/>
        <v>1.3422108953191403E-2</v>
      </c>
      <c r="K3022">
        <f t="shared" si="502"/>
        <v>-4.1322314049586639E-3</v>
      </c>
      <c r="L3022">
        <f t="shared" si="503"/>
        <v>-7.4491524095288142E-3</v>
      </c>
      <c r="M3022">
        <f t="shared" si="494"/>
        <v>598.88256092590086</v>
      </c>
      <c r="N3022">
        <f t="shared" si="495"/>
        <v>256.22946136631253</v>
      </c>
      <c r="O3022">
        <f t="shared" si="496"/>
        <v>5.7439136808894533</v>
      </c>
      <c r="P3022">
        <f t="shared" si="497"/>
        <v>860.85593597310287</v>
      </c>
      <c r="Q3022">
        <f t="shared" si="498"/>
        <v>0</v>
      </c>
    </row>
    <row r="3023" spans="1:17">
      <c r="A3023">
        <v>3022</v>
      </c>
      <c r="B3023" s="1">
        <v>40757</v>
      </c>
      <c r="C3023">
        <v>9844.59</v>
      </c>
      <c r="D3023">
        <v>1254.05</v>
      </c>
      <c r="E3023">
        <v>77.144990000000007</v>
      </c>
      <c r="F3023">
        <f t="shared" si="499"/>
        <v>32615.40495</v>
      </c>
      <c r="G3023">
        <f t="shared" si="500"/>
        <v>-1.7090034997504056E-2</v>
      </c>
      <c r="H3023">
        <f t="shared" si="493"/>
        <v>667.84076568733292</v>
      </c>
      <c r="J3023">
        <f t="shared" si="501"/>
        <v>-1.20842829058877E-2</v>
      </c>
      <c r="K3023">
        <f t="shared" si="502"/>
        <v>-2.5556747012292824E-2</v>
      </c>
      <c r="L3023">
        <f t="shared" si="503"/>
        <v>6.9177063130856364E-3</v>
      </c>
      <c r="M3023">
        <f t="shared" si="494"/>
        <v>591.64549463226979</v>
      </c>
      <c r="N3023">
        <f t="shared" si="495"/>
        <v>256.08724779076829</v>
      </c>
      <c r="O3023">
        <f t="shared" si="496"/>
        <v>5.783648388821562</v>
      </c>
      <c r="P3023">
        <f t="shared" si="497"/>
        <v>853.51639081185965</v>
      </c>
      <c r="Q3023">
        <f t="shared" si="498"/>
        <v>0</v>
      </c>
    </row>
    <row r="3024" spans="1:17">
      <c r="A3024">
        <v>3023</v>
      </c>
      <c r="B3024" s="1">
        <v>40758</v>
      </c>
      <c r="C3024">
        <v>9637.14</v>
      </c>
      <c r="D3024">
        <v>1260.3399999999999</v>
      </c>
      <c r="E3024">
        <v>76.89</v>
      </c>
      <c r="F3024">
        <f t="shared" si="499"/>
        <v>32262.13</v>
      </c>
      <c r="G3024">
        <f t="shared" si="500"/>
        <v>-1.0831536525196528E-2</v>
      </c>
      <c r="H3024">
        <f t="shared" si="493"/>
        <v>660.6070240407754</v>
      </c>
      <c r="J3024">
        <f t="shared" si="501"/>
        <v>-2.1072487528683292E-2</v>
      </c>
      <c r="K3024">
        <f t="shared" si="502"/>
        <v>5.0157489733264615E-3</v>
      </c>
      <c r="L3024">
        <f t="shared" si="503"/>
        <v>-3.3053345395469558E-3</v>
      </c>
      <c r="M3024">
        <f t="shared" si="494"/>
        <v>579.1780523252296</v>
      </c>
      <c r="N3024">
        <f t="shared" si="495"/>
        <v>257.37171714095683</v>
      </c>
      <c r="O3024">
        <f t="shared" si="496"/>
        <v>5.7645314960373941</v>
      </c>
      <c r="P3024">
        <f t="shared" si="497"/>
        <v>842.31430096222391</v>
      </c>
      <c r="Q3024">
        <f t="shared" si="498"/>
        <v>0</v>
      </c>
    </row>
    <row r="3025" spans="1:17">
      <c r="A3025">
        <v>3024</v>
      </c>
      <c r="B3025" s="1">
        <v>40759</v>
      </c>
      <c r="C3025">
        <v>9659.18</v>
      </c>
      <c r="D3025">
        <v>1200.07</v>
      </c>
      <c r="E3025">
        <v>79.019990000000007</v>
      </c>
      <c r="F3025">
        <f t="shared" si="499"/>
        <v>31714.159949999997</v>
      </c>
      <c r="G3025">
        <f t="shared" si="500"/>
        <v>-1.6984930939153875E-2</v>
      </c>
      <c r="H3025">
        <f t="shared" si="493"/>
        <v>649.38665935952292</v>
      </c>
      <c r="J3025">
        <f t="shared" si="501"/>
        <v>2.2869855579561449E-3</v>
      </c>
      <c r="K3025">
        <f t="shared" si="502"/>
        <v>-4.7820429407937515E-2</v>
      </c>
      <c r="L3025">
        <f t="shared" si="503"/>
        <v>2.7701781766159561E-2</v>
      </c>
      <c r="M3025">
        <f t="shared" si="494"/>
        <v>580.50262416638247</v>
      </c>
      <c r="N3025">
        <f t="shared" si="495"/>
        <v>260.1653016390448</v>
      </c>
      <c r="O3025">
        <f t="shared" si="496"/>
        <v>5.9242192895247756</v>
      </c>
      <c r="P3025">
        <f t="shared" si="497"/>
        <v>846.59214509495212</v>
      </c>
      <c r="Q3025">
        <f t="shared" si="498"/>
        <v>0</v>
      </c>
    </row>
    <row r="3026" spans="1:17">
      <c r="A3026">
        <v>3025</v>
      </c>
      <c r="B3026" s="1">
        <v>40760</v>
      </c>
      <c r="C3026">
        <v>9299.8799999999992</v>
      </c>
      <c r="D3026">
        <v>1199.3800000000001</v>
      </c>
      <c r="E3026">
        <v>78.489990000000006</v>
      </c>
      <c r="F3026">
        <f t="shared" si="499"/>
        <v>30986.009949999996</v>
      </c>
      <c r="G3026">
        <f t="shared" si="500"/>
        <v>-2.2959775732606214E-2</v>
      </c>
      <c r="H3026">
        <f t="shared" si="493"/>
        <v>700.69353738863674</v>
      </c>
      <c r="J3026">
        <f t="shared" si="501"/>
        <v>-3.7197774552291341E-2</v>
      </c>
      <c r="K3026">
        <f t="shared" si="502"/>
        <v>-5.7496646028964982E-4</v>
      </c>
      <c r="L3026">
        <f t="shared" si="503"/>
        <v>-6.7071635924024209E-3</v>
      </c>
      <c r="M3026">
        <f t="shared" si="494"/>
        <v>676.79607999786492</v>
      </c>
      <c r="N3026">
        <f t="shared" si="495"/>
        <v>260.01571531647119</v>
      </c>
      <c r="O3026">
        <f t="shared" si="496"/>
        <v>5.884484581592667</v>
      </c>
      <c r="P3026">
        <f t="shared" si="497"/>
        <v>942.6962798959288</v>
      </c>
      <c r="Q3026">
        <f t="shared" si="498"/>
        <v>0</v>
      </c>
    </row>
    <row r="3027" spans="1:17">
      <c r="A3027">
        <v>3026</v>
      </c>
      <c r="B3027" s="1">
        <v>40763</v>
      </c>
      <c r="C3027">
        <v>9097.56</v>
      </c>
      <c r="D3027">
        <v>1119.46</v>
      </c>
      <c r="E3027">
        <v>77.67</v>
      </c>
      <c r="F3027">
        <f t="shared" si="499"/>
        <v>29778.07</v>
      </c>
      <c r="G3027">
        <f t="shared" si="500"/>
        <v>-3.8983397731723657E-2</v>
      </c>
      <c r="H3027">
        <f t="shared" si="493"/>
        <v>927.04560309691124</v>
      </c>
      <c r="J3027">
        <f t="shared" si="501"/>
        <v>-2.1755119420895697E-2</v>
      </c>
      <c r="K3027">
        <f t="shared" si="502"/>
        <v>-6.6634427787690353E-2</v>
      </c>
      <c r="L3027">
        <f t="shared" si="503"/>
        <v>-1.0447064651174065E-2</v>
      </c>
      <c r="M3027">
        <f t="shared" si="494"/>
        <v>662.07230045391725</v>
      </c>
      <c r="N3027">
        <f t="shared" si="495"/>
        <v>270.89198885246913</v>
      </c>
      <c r="O3027">
        <f t="shared" si="496"/>
        <v>5.8230089907299316</v>
      </c>
      <c r="P3027">
        <f t="shared" si="497"/>
        <v>938.78729829711631</v>
      </c>
      <c r="Q3027">
        <f t="shared" si="498"/>
        <v>0</v>
      </c>
    </row>
    <row r="3028" spans="1:17">
      <c r="A3028">
        <v>3027</v>
      </c>
      <c r="B3028" s="1">
        <v>40764</v>
      </c>
      <c r="C3028">
        <v>8944.48</v>
      </c>
      <c r="D3028">
        <v>1172.53</v>
      </c>
      <c r="E3028">
        <v>77.289990000000003</v>
      </c>
      <c r="F3028">
        <f t="shared" si="499"/>
        <v>30000.709949999997</v>
      </c>
      <c r="G3028">
        <f t="shared" si="500"/>
        <v>7.4766413672879839E-3</v>
      </c>
      <c r="H3028">
        <f t="shared" si="493"/>
        <v>933.97679060238795</v>
      </c>
      <c r="J3028">
        <f t="shared" si="501"/>
        <v>-1.6826489740106143E-2</v>
      </c>
      <c r="K3028">
        <f t="shared" si="502"/>
        <v>4.7406785414396246E-2</v>
      </c>
      <c r="L3028">
        <f t="shared" si="503"/>
        <v>-4.8926226342217438E-3</v>
      </c>
      <c r="M3028">
        <f t="shared" si="494"/>
        <v>650.93194768312094</v>
      </c>
      <c r="N3028">
        <f t="shared" si="495"/>
        <v>283.73410723847712</v>
      </c>
      <c r="O3028">
        <f t="shared" si="496"/>
        <v>5.7945192051426098</v>
      </c>
      <c r="P3028">
        <f t="shared" si="497"/>
        <v>940.46057412674065</v>
      </c>
      <c r="Q3028">
        <f t="shared" si="498"/>
        <v>0</v>
      </c>
    </row>
    <row r="3029" spans="1:17">
      <c r="A3029">
        <v>3028</v>
      </c>
      <c r="B3029" s="1">
        <v>40765</v>
      </c>
      <c r="C3029">
        <v>9038.74</v>
      </c>
      <c r="D3029">
        <v>1120.76</v>
      </c>
      <c r="E3029">
        <v>76.5</v>
      </c>
      <c r="F3029">
        <f t="shared" si="499"/>
        <v>29667.58</v>
      </c>
      <c r="G3029">
        <f t="shared" si="500"/>
        <v>-1.1104068888876273E-2</v>
      </c>
      <c r="H3029">
        <f t="shared" si="493"/>
        <v>923.6058479789275</v>
      </c>
      <c r="J3029">
        <f t="shared" si="501"/>
        <v>1.0538343201617062E-2</v>
      </c>
      <c r="K3029">
        <f t="shared" si="502"/>
        <v>-4.4152388425029665E-2</v>
      </c>
      <c r="L3029">
        <f t="shared" si="503"/>
        <v>-1.0221116602550984E-2</v>
      </c>
      <c r="M3029">
        <f t="shared" si="494"/>
        <v>657.79169194870269</v>
      </c>
      <c r="N3029">
        <f t="shared" si="495"/>
        <v>392.72017827064161</v>
      </c>
      <c r="O3029">
        <f t="shared" si="496"/>
        <v>5.7352927486911263</v>
      </c>
      <c r="P3029">
        <f t="shared" si="497"/>
        <v>1056.2471629680354</v>
      </c>
      <c r="Q3029">
        <f t="shared" si="498"/>
        <v>0</v>
      </c>
    </row>
    <row r="3030" spans="1:17">
      <c r="A3030">
        <v>3029</v>
      </c>
      <c r="B3030" s="1">
        <v>40766</v>
      </c>
      <c r="C3030">
        <v>8981.94</v>
      </c>
      <c r="D3030">
        <v>1172.6400000000001</v>
      </c>
      <c r="E3030">
        <v>76.78</v>
      </c>
      <c r="F3030">
        <f t="shared" si="499"/>
        <v>30074.180000000004</v>
      </c>
      <c r="G3030">
        <f t="shared" si="500"/>
        <v>1.3705196042279155E-2</v>
      </c>
      <c r="H3030">
        <f t="shared" si="493"/>
        <v>936.26404719127424</v>
      </c>
      <c r="J3030">
        <f t="shared" si="501"/>
        <v>-6.2840617165665913E-3</v>
      </c>
      <c r="K3030">
        <f t="shared" si="502"/>
        <v>4.6290017488133106E-2</v>
      </c>
      <c r="L3030">
        <f t="shared" si="503"/>
        <v>3.6601307189543242E-3</v>
      </c>
      <c r="M3030">
        <f t="shared" si="494"/>
        <v>653.65808835985229</v>
      </c>
      <c r="N3030">
        <f t="shared" si="495"/>
        <v>410.89920219073235</v>
      </c>
      <c r="O3030">
        <f t="shared" si="496"/>
        <v>5.7562846698628061</v>
      </c>
      <c r="P3030">
        <f t="shared" si="497"/>
        <v>1070.3135752204475</v>
      </c>
      <c r="Q3030">
        <f t="shared" si="498"/>
        <v>0</v>
      </c>
    </row>
    <row r="3031" spans="1:17">
      <c r="A3031">
        <v>3030</v>
      </c>
      <c r="B3031" s="1">
        <v>40767</v>
      </c>
      <c r="C3031">
        <v>8963.7199999999993</v>
      </c>
      <c r="D3031">
        <v>1178.81</v>
      </c>
      <c r="E3031">
        <v>76.769990000000007</v>
      </c>
      <c r="F3031">
        <f t="shared" si="499"/>
        <v>30099.389949999997</v>
      </c>
      <c r="G3031">
        <f t="shared" si="500"/>
        <v>8.382589317479372E-4</v>
      </c>
      <c r="H3031">
        <f t="shared" si="493"/>
        <v>937.0488788913068</v>
      </c>
      <c r="J3031">
        <f t="shared" si="501"/>
        <v>-2.0285149978735983E-3</v>
      </c>
      <c r="K3031">
        <f t="shared" si="502"/>
        <v>5.2616318733795797E-3</v>
      </c>
      <c r="L3031">
        <f t="shared" si="503"/>
        <v>-1.3037249283665009E-4</v>
      </c>
      <c r="M3031">
        <f t="shared" si="494"/>
        <v>652.33213312413295</v>
      </c>
      <c r="N3031">
        <f t="shared" si="495"/>
        <v>413.06120252972539</v>
      </c>
      <c r="O3031">
        <f t="shared" si="496"/>
        <v>5.7555342086809187</v>
      </c>
      <c r="P3031">
        <f t="shared" si="497"/>
        <v>1071.1488698625392</v>
      </c>
      <c r="Q3031">
        <f t="shared" si="498"/>
        <v>0</v>
      </c>
    </row>
    <row r="3032" spans="1:17">
      <c r="A3032">
        <v>3031</v>
      </c>
      <c r="B3032" s="1">
        <v>40770</v>
      </c>
      <c r="C3032">
        <v>9086.41</v>
      </c>
      <c r="D3032">
        <v>1204.49</v>
      </c>
      <c r="E3032">
        <v>76.694990000000004</v>
      </c>
      <c r="F3032">
        <f t="shared" si="499"/>
        <v>30601.194950000001</v>
      </c>
      <c r="G3032">
        <f t="shared" si="500"/>
        <v>1.6671600349162707E-2</v>
      </c>
      <c r="H3032">
        <f t="shared" si="493"/>
        <v>952.67098330781357</v>
      </c>
      <c r="J3032">
        <f t="shared" si="501"/>
        <v>1.3687397642943022E-2</v>
      </c>
      <c r="K3032">
        <f t="shared" si="502"/>
        <v>2.1784681161510333E-2</v>
      </c>
      <c r="L3032">
        <f t="shared" si="503"/>
        <v>-9.7694424605243579E-4</v>
      </c>
      <c r="M3032">
        <f t="shared" si="494"/>
        <v>661.26086242547217</v>
      </c>
      <c r="N3032">
        <f t="shared" si="495"/>
        <v>422.05960912702551</v>
      </c>
      <c r="O3032">
        <f t="shared" si="496"/>
        <v>5.7499113726527904</v>
      </c>
      <c r="P3032">
        <f t="shared" si="497"/>
        <v>1089.0703829251504</v>
      </c>
      <c r="Q3032">
        <f t="shared" si="498"/>
        <v>0</v>
      </c>
    </row>
    <row r="3033" spans="1:17">
      <c r="A3033">
        <v>3032</v>
      </c>
      <c r="B3033" s="1">
        <v>40771</v>
      </c>
      <c r="C3033">
        <v>9107.43</v>
      </c>
      <c r="D3033">
        <v>1192.76</v>
      </c>
      <c r="E3033">
        <v>76.71999000000001</v>
      </c>
      <c r="F3033">
        <f t="shared" si="499"/>
        <v>30526.059949999999</v>
      </c>
      <c r="G3033">
        <f t="shared" si="500"/>
        <v>-2.4552962759384345E-3</v>
      </c>
      <c r="H3033">
        <f t="shared" si="493"/>
        <v>950.3318937903033</v>
      </c>
      <c r="J3033">
        <f t="shared" si="501"/>
        <v>2.313344874378398E-3</v>
      </c>
      <c r="K3033">
        <f t="shared" si="502"/>
        <v>-9.7385615488713162E-3</v>
      </c>
      <c r="L3033">
        <f t="shared" si="503"/>
        <v>3.2596653314653778E-4</v>
      </c>
      <c r="M3033">
        <f t="shared" si="494"/>
        <v>562.70744026041098</v>
      </c>
      <c r="N3033">
        <f t="shared" si="495"/>
        <v>417.94935564624939</v>
      </c>
      <c r="O3033">
        <f t="shared" si="496"/>
        <v>5.7517856513288335</v>
      </c>
      <c r="P3033">
        <f t="shared" si="497"/>
        <v>986.40858155798924</v>
      </c>
      <c r="Q3033">
        <f t="shared" si="498"/>
        <v>0</v>
      </c>
    </row>
    <row r="3034" spans="1:17">
      <c r="A3034">
        <v>3033</v>
      </c>
      <c r="B3034" s="1">
        <v>40772</v>
      </c>
      <c r="C3034">
        <v>9057.26</v>
      </c>
      <c r="D3034">
        <v>1193.8900000000001</v>
      </c>
      <c r="E3034">
        <v>76.564990000000009</v>
      </c>
      <c r="F3034">
        <f t="shared" si="499"/>
        <v>30436.24495</v>
      </c>
      <c r="G3034">
        <f t="shared" si="500"/>
        <v>-2.9422401760040851E-3</v>
      </c>
      <c r="H3034">
        <f t="shared" si="493"/>
        <v>947.53578911185548</v>
      </c>
      <c r="J3034">
        <f t="shared" si="501"/>
        <v>-5.5086890593724069E-3</v>
      </c>
      <c r="K3034">
        <f t="shared" si="502"/>
        <v>9.4738254133286404E-4</v>
      </c>
      <c r="L3034">
        <f t="shared" si="503"/>
        <v>-2.0203339442562696E-3</v>
      </c>
      <c r="M3034">
        <f t="shared" si="494"/>
        <v>559.60765994062103</v>
      </c>
      <c r="N3034">
        <f t="shared" si="495"/>
        <v>418.34531356894996</v>
      </c>
      <c r="O3034">
        <f t="shared" si="496"/>
        <v>5.7401651235373672</v>
      </c>
      <c r="P3034">
        <f t="shared" si="497"/>
        <v>983.69313863310833</v>
      </c>
      <c r="Q3034">
        <f t="shared" si="498"/>
        <v>0</v>
      </c>
    </row>
    <row r="3035" spans="1:17">
      <c r="A3035">
        <v>3034</v>
      </c>
      <c r="B3035" s="1">
        <v>40773</v>
      </c>
      <c r="C3035">
        <v>8943.76</v>
      </c>
      <c r="D3035">
        <v>1140.6500000000001</v>
      </c>
      <c r="E3035">
        <v>76.569990000000004</v>
      </c>
      <c r="F3035">
        <f t="shared" si="499"/>
        <v>29676.86995</v>
      </c>
      <c r="G3035">
        <f t="shared" si="500"/>
        <v>-2.4949694065331762E-2</v>
      </c>
      <c r="H3035">
        <f t="shared" si="493"/>
        <v>952.8317893675561</v>
      </c>
      <c r="J3035">
        <f t="shared" si="501"/>
        <v>-1.2531383663492046E-2</v>
      </c>
      <c r="K3035">
        <f t="shared" si="502"/>
        <v>-4.4593723039811017E-2</v>
      </c>
      <c r="L3035">
        <f t="shared" si="503"/>
        <v>6.5303998602939117E-5</v>
      </c>
      <c r="M3035">
        <f t="shared" si="494"/>
        <v>552.59500165287614</v>
      </c>
      <c r="N3035">
        <f t="shared" si="495"/>
        <v>506.19160104468767</v>
      </c>
      <c r="O3035">
        <f t="shared" si="496"/>
        <v>5.740539979272576</v>
      </c>
      <c r="P3035">
        <f t="shared" si="497"/>
        <v>1064.5271426768365</v>
      </c>
      <c r="Q3035">
        <f t="shared" si="498"/>
        <v>0</v>
      </c>
    </row>
    <row r="3036" spans="1:17">
      <c r="A3036">
        <v>3035</v>
      </c>
      <c r="B3036" s="1">
        <v>40774</v>
      </c>
      <c r="C3036">
        <v>8719.24</v>
      </c>
      <c r="D3036">
        <v>1123.53</v>
      </c>
      <c r="E3036">
        <v>76.245000000000005</v>
      </c>
      <c r="F3036">
        <f t="shared" si="499"/>
        <v>29055.004999999997</v>
      </c>
      <c r="G3036">
        <f t="shared" si="500"/>
        <v>-2.0954532976278473E-2</v>
      </c>
      <c r="H3036">
        <f t="shared" si="493"/>
        <v>932.86564421640719</v>
      </c>
      <c r="J3036">
        <f t="shared" si="501"/>
        <v>-2.5103535873055693E-2</v>
      </c>
      <c r="K3036">
        <f t="shared" si="502"/>
        <v>-1.5008986104414257E-2</v>
      </c>
      <c r="L3036">
        <f t="shared" si="503"/>
        <v>-4.244352128033424E-3</v>
      </c>
      <c r="M3036">
        <f t="shared" si="494"/>
        <v>545.32912930633358</v>
      </c>
      <c r="N3036">
        <f t="shared" si="495"/>
        <v>498.59417833843679</v>
      </c>
      <c r="O3036">
        <f t="shared" si="496"/>
        <v>5.7161751061954895</v>
      </c>
      <c r="P3036">
        <f t="shared" si="497"/>
        <v>1049.639482750966</v>
      </c>
      <c r="Q3036">
        <f t="shared" si="498"/>
        <v>0</v>
      </c>
    </row>
    <row r="3037" spans="1:17">
      <c r="A3037">
        <v>3036</v>
      </c>
      <c r="B3037" s="1">
        <v>40777</v>
      </c>
      <c r="C3037">
        <v>8628.1299999999992</v>
      </c>
      <c r="D3037">
        <v>1123.82</v>
      </c>
      <c r="E3037">
        <v>76.769990000000007</v>
      </c>
      <c r="F3037">
        <f t="shared" si="499"/>
        <v>28878.309949999999</v>
      </c>
      <c r="G3037">
        <f t="shared" si="500"/>
        <v>-6.0813980241958276E-3</v>
      </c>
      <c r="H3037">
        <f t="shared" si="493"/>
        <v>927.19251693082936</v>
      </c>
      <c r="J3037">
        <f t="shared" si="501"/>
        <v>-1.0449305214674687E-2</v>
      </c>
      <c r="K3037">
        <f t="shared" si="502"/>
        <v>2.5811504810735464E-4</v>
      </c>
      <c r="L3037">
        <f t="shared" si="503"/>
        <v>6.8855662666404971E-3</v>
      </c>
      <c r="M3037">
        <f t="shared" si="494"/>
        <v>539.63081879175888</v>
      </c>
      <c r="N3037">
        <f t="shared" si="495"/>
        <v>498.72287299876461</v>
      </c>
      <c r="O3037">
        <f t="shared" si="496"/>
        <v>5.7555342086809187</v>
      </c>
      <c r="P3037">
        <f t="shared" si="497"/>
        <v>1044.1092259992045</v>
      </c>
      <c r="Q3037">
        <f t="shared" si="498"/>
        <v>0</v>
      </c>
    </row>
    <row r="3038" spans="1:17">
      <c r="A3038">
        <v>3037</v>
      </c>
      <c r="B3038" s="1">
        <v>40778</v>
      </c>
      <c r="C3038">
        <v>8733.01</v>
      </c>
      <c r="D3038">
        <v>1162.3499999999999</v>
      </c>
      <c r="E3038">
        <v>76.509990000000002</v>
      </c>
      <c r="F3038">
        <f t="shared" si="499"/>
        <v>29472.069950000001</v>
      </c>
      <c r="G3038">
        <f t="shared" si="500"/>
        <v>2.0560759996967937E-2</v>
      </c>
      <c r="H3038">
        <f t="shared" si="493"/>
        <v>946.25629974242884</v>
      </c>
      <c r="J3038">
        <f t="shared" si="501"/>
        <v>1.2155588754457991E-2</v>
      </c>
      <c r="K3038">
        <f t="shared" si="502"/>
        <v>3.4284849886992541E-2</v>
      </c>
      <c r="L3038">
        <f t="shared" si="503"/>
        <v>-3.3867400529816738E-3</v>
      </c>
      <c r="M3038">
        <f t="shared" si="494"/>
        <v>546.19034910422295</v>
      </c>
      <c r="N3038">
        <f t="shared" si="495"/>
        <v>515.82151183473695</v>
      </c>
      <c r="O3038">
        <f t="shared" si="496"/>
        <v>5.7360417104500732</v>
      </c>
      <c r="P3038">
        <f t="shared" si="497"/>
        <v>1067.74790264941</v>
      </c>
      <c r="Q3038">
        <f t="shared" si="498"/>
        <v>0</v>
      </c>
    </row>
    <row r="3039" spans="1:17">
      <c r="A3039">
        <v>3038</v>
      </c>
      <c r="B3039" s="1">
        <v>40779</v>
      </c>
      <c r="C3039">
        <v>8639.61</v>
      </c>
      <c r="D3039">
        <v>1177.5999999999999</v>
      </c>
      <c r="E3039">
        <v>76.724990000000005</v>
      </c>
      <c r="F3039">
        <f t="shared" si="499"/>
        <v>29438.844950000002</v>
      </c>
      <c r="G3039">
        <f t="shared" si="500"/>
        <v>-1.1273385295422766E-3</v>
      </c>
      <c r="H3039">
        <f t="shared" si="493"/>
        <v>945.18954855690708</v>
      </c>
      <c r="J3039">
        <f t="shared" si="501"/>
        <v>-1.0695052450415132E-2</v>
      </c>
      <c r="K3039">
        <f t="shared" si="502"/>
        <v>1.3119972469565866E-2</v>
      </c>
      <c r="L3039">
        <f t="shared" si="503"/>
        <v>2.810090551573774E-3</v>
      </c>
      <c r="M3039">
        <f t="shared" si="494"/>
        <v>540.34881467264267</v>
      </c>
      <c r="N3039">
        <f t="shared" si="495"/>
        <v>522.5890758692185</v>
      </c>
      <c r="O3039">
        <f t="shared" si="496"/>
        <v>5.7521605070640414</v>
      </c>
      <c r="P3039">
        <f t="shared" si="497"/>
        <v>1068.6900510489252</v>
      </c>
      <c r="Q3039">
        <f t="shared" si="498"/>
        <v>0</v>
      </c>
    </row>
    <row r="3040" spans="1:17">
      <c r="A3040">
        <v>3039</v>
      </c>
      <c r="B3040" s="1">
        <v>40780</v>
      </c>
      <c r="C3040">
        <v>8772.36</v>
      </c>
      <c r="D3040">
        <v>1159.27</v>
      </c>
      <c r="E3040">
        <v>77.45</v>
      </c>
      <c r="F3040">
        <f t="shared" si="499"/>
        <v>29524.670000000002</v>
      </c>
      <c r="G3040">
        <f t="shared" si="500"/>
        <v>2.9153674386943607E-3</v>
      </c>
      <c r="H3040">
        <f t="shared" si="493"/>
        <v>947.9451233901641</v>
      </c>
      <c r="J3040">
        <f t="shared" si="501"/>
        <v>1.5365276904860226E-2</v>
      </c>
      <c r="K3040">
        <f t="shared" si="502"/>
        <v>-1.5565557065217339E-2</v>
      </c>
      <c r="L3040">
        <f t="shared" si="503"/>
        <v>9.4494635971928975E-3</v>
      </c>
      <c r="M3040">
        <f t="shared" si="494"/>
        <v>548.65142383530087</v>
      </c>
      <c r="N3040">
        <f t="shared" si="495"/>
        <v>514.454685787117</v>
      </c>
      <c r="O3040">
        <f t="shared" si="496"/>
        <v>5.8065153383807546</v>
      </c>
      <c r="P3040">
        <f t="shared" si="497"/>
        <v>1068.9126249607987</v>
      </c>
      <c r="Q3040">
        <f t="shared" si="498"/>
        <v>0</v>
      </c>
    </row>
    <row r="3041" spans="1:17">
      <c r="A3041">
        <v>3040</v>
      </c>
      <c r="B3041" s="1">
        <v>40781</v>
      </c>
      <c r="C3041">
        <v>8797.7800000000007</v>
      </c>
      <c r="D3041">
        <v>1176.8</v>
      </c>
      <c r="E3041">
        <v>76.855000000000004</v>
      </c>
      <c r="F3041">
        <f t="shared" si="499"/>
        <v>29747.835000000003</v>
      </c>
      <c r="G3041">
        <f t="shared" si="500"/>
        <v>7.5585942196814138E-3</v>
      </c>
      <c r="H3041">
        <f t="shared" si="493"/>
        <v>955.11025592039618</v>
      </c>
      <c r="J3041">
        <f t="shared" si="501"/>
        <v>2.8977378949337496E-3</v>
      </c>
      <c r="K3041">
        <f t="shared" si="502"/>
        <v>1.5121585135473126E-2</v>
      </c>
      <c r="L3041">
        <f t="shared" si="503"/>
        <v>-7.6823757262749481E-3</v>
      </c>
      <c r="M3041">
        <f t="shared" si="494"/>
        <v>550.24127185725774</v>
      </c>
      <c r="N3041">
        <f t="shared" si="495"/>
        <v>522.23405611659007</v>
      </c>
      <c r="O3041">
        <f t="shared" si="496"/>
        <v>5.7619075058909344</v>
      </c>
      <c r="P3041">
        <f t="shared" si="497"/>
        <v>1078.237235479739</v>
      </c>
      <c r="Q3041">
        <f t="shared" si="498"/>
        <v>0</v>
      </c>
    </row>
    <row r="3042" spans="1:17">
      <c r="A3042">
        <v>3041</v>
      </c>
      <c r="B3042" s="1">
        <v>40784</v>
      </c>
      <c r="C3042">
        <v>8851.35</v>
      </c>
      <c r="D3042">
        <v>1210.08</v>
      </c>
      <c r="E3042">
        <v>76.98499000000001</v>
      </c>
      <c r="F3042">
        <f t="shared" si="499"/>
        <v>30188.424950000001</v>
      </c>
      <c r="G3042">
        <f t="shared" si="500"/>
        <v>1.4810824048203663E-2</v>
      </c>
      <c r="H3042">
        <f t="shared" si="493"/>
        <v>969.25622586746806</v>
      </c>
      <c r="J3042">
        <f t="shared" si="501"/>
        <v>6.089036097742806E-3</v>
      </c>
      <c r="K3042">
        <f t="shared" si="502"/>
        <v>2.8280081577158445E-2</v>
      </c>
      <c r="L3042">
        <f t="shared" si="503"/>
        <v>1.691366859670973E-3</v>
      </c>
      <c r="M3042">
        <f t="shared" si="494"/>
        <v>553.59171082406453</v>
      </c>
      <c r="N3042">
        <f t="shared" si="495"/>
        <v>537.0028778259375</v>
      </c>
      <c r="O3042">
        <f t="shared" si="496"/>
        <v>5.7716530052948878</v>
      </c>
      <c r="P3042">
        <f t="shared" si="497"/>
        <v>1096.366241655297</v>
      </c>
      <c r="Q3042">
        <f t="shared" si="498"/>
        <v>0</v>
      </c>
    </row>
    <row r="3043" spans="1:17">
      <c r="A3043">
        <v>3042</v>
      </c>
      <c r="B3043" s="1">
        <v>40785</v>
      </c>
      <c r="C3043">
        <v>8953.9</v>
      </c>
      <c r="D3043">
        <v>1212.92</v>
      </c>
      <c r="E3043">
        <v>76.73499000000001</v>
      </c>
      <c r="F3043">
        <f t="shared" si="499"/>
        <v>30420.674950000001</v>
      </c>
      <c r="G3043">
        <f t="shared" si="500"/>
        <v>7.6933460551409372E-3</v>
      </c>
      <c r="H3043">
        <f t="shared" si="493"/>
        <v>976.71304942916629</v>
      </c>
      <c r="J3043">
        <f t="shared" si="501"/>
        <v>1.1585803295542485E-2</v>
      </c>
      <c r="K3043">
        <f t="shared" si="502"/>
        <v>2.3469522676187182E-3</v>
      </c>
      <c r="L3043">
        <f t="shared" si="503"/>
        <v>-3.2473862762079087E-3</v>
      </c>
      <c r="M3043">
        <f t="shared" si="494"/>
        <v>560.00551549171485</v>
      </c>
      <c r="N3043">
        <f t="shared" si="495"/>
        <v>538.26319794776884</v>
      </c>
      <c r="O3043">
        <f t="shared" si="496"/>
        <v>5.7529102185344589</v>
      </c>
      <c r="P3043">
        <f t="shared" si="497"/>
        <v>1104.0216236580181</v>
      </c>
      <c r="Q3043">
        <f t="shared" si="498"/>
        <v>0</v>
      </c>
    </row>
    <row r="3044" spans="1:17">
      <c r="A3044">
        <v>3043</v>
      </c>
      <c r="B3044" s="1">
        <v>40786</v>
      </c>
      <c r="C3044">
        <v>8955.2000000000007</v>
      </c>
      <c r="D3044">
        <v>1218.8900000000001</v>
      </c>
      <c r="E3044">
        <v>76.46999000000001</v>
      </c>
      <c r="F3044">
        <f t="shared" si="499"/>
        <v>30481.649950000003</v>
      </c>
      <c r="G3044">
        <f t="shared" si="500"/>
        <v>2.004393396932258E-3</v>
      </c>
      <c r="H3044">
        <f t="shared" si="493"/>
        <v>978.67076661613964</v>
      </c>
      <c r="J3044">
        <f t="shared" si="501"/>
        <v>1.4518813031205724E-4</v>
      </c>
      <c r="K3044">
        <f t="shared" si="502"/>
        <v>4.9220063977839512E-3</v>
      </c>
      <c r="L3044">
        <f t="shared" si="503"/>
        <v>-3.4534441198207366E-3</v>
      </c>
      <c r="M3044">
        <f t="shared" si="494"/>
        <v>560.08682164547361</v>
      </c>
      <c r="N3044">
        <f t="shared" si="495"/>
        <v>540.91253285175947</v>
      </c>
      <c r="O3044">
        <f t="shared" si="496"/>
        <v>5.7330428645684046</v>
      </c>
      <c r="P3044">
        <f t="shared" si="497"/>
        <v>1106.7323973618015</v>
      </c>
      <c r="Q3044">
        <f t="shared" si="498"/>
        <v>0</v>
      </c>
    </row>
    <row r="3045" spans="1:17">
      <c r="A3045">
        <v>3044</v>
      </c>
      <c r="B3045" s="1">
        <v>40787</v>
      </c>
      <c r="C3045">
        <v>9060.7999999999993</v>
      </c>
      <c r="D3045">
        <v>1204.42</v>
      </c>
      <c r="E3045">
        <v>76.98</v>
      </c>
      <c r="F3045">
        <f t="shared" si="499"/>
        <v>30550.7</v>
      </c>
      <c r="G3045">
        <f t="shared" si="500"/>
        <v>2.2652989622695685E-3</v>
      </c>
      <c r="H3045">
        <f t="shared" si="493"/>
        <v>980.88774848815865</v>
      </c>
      <c r="J3045">
        <f t="shared" si="501"/>
        <v>1.1792031445416962E-2</v>
      </c>
      <c r="K3045">
        <f t="shared" si="502"/>
        <v>-1.18714568172682E-2</v>
      </c>
      <c r="L3045">
        <f t="shared" si="503"/>
        <v>6.6694137137979226E-3</v>
      </c>
      <c r="M3045">
        <f t="shared" si="494"/>
        <v>566.69138305848071</v>
      </c>
      <c r="N3045">
        <f t="shared" si="495"/>
        <v>534.49111307609064</v>
      </c>
      <c r="O3045">
        <f t="shared" si="496"/>
        <v>5.7712788992711488</v>
      </c>
      <c r="P3045">
        <f t="shared" si="497"/>
        <v>1106.9537750338427</v>
      </c>
      <c r="Q3045">
        <f t="shared" si="498"/>
        <v>0</v>
      </c>
    </row>
    <row r="3046" spans="1:17">
      <c r="A3046">
        <v>3045</v>
      </c>
      <c r="B3046" s="1">
        <v>40788</v>
      </c>
      <c r="C3046">
        <v>8950.74</v>
      </c>
      <c r="D3046">
        <v>1173.97</v>
      </c>
      <c r="E3046">
        <v>76.769990000000007</v>
      </c>
      <c r="F3046">
        <f t="shared" si="499"/>
        <v>30025.02995</v>
      </c>
      <c r="G3046">
        <f t="shared" si="500"/>
        <v>-1.7206481357219361E-2</v>
      </c>
      <c r="H3046">
        <f t="shared" si="493"/>
        <v>964.01012173027232</v>
      </c>
      <c r="J3046">
        <f t="shared" si="501"/>
        <v>-1.2146830301960065E-2</v>
      </c>
      <c r="K3046">
        <f t="shared" si="502"/>
        <v>-2.5281878414506576E-2</v>
      </c>
      <c r="L3046">
        <f t="shared" si="503"/>
        <v>-2.7281111977136563E-3</v>
      </c>
      <c r="M3046">
        <f t="shared" si="494"/>
        <v>559.80787899488632</v>
      </c>
      <c r="N3046">
        <f t="shared" si="495"/>
        <v>520.97817374166652</v>
      </c>
      <c r="O3046">
        <f t="shared" si="496"/>
        <v>5.7555342086809187</v>
      </c>
      <c r="P3046">
        <f t="shared" si="497"/>
        <v>1086.5415869452338</v>
      </c>
      <c r="Q3046">
        <f t="shared" si="498"/>
        <v>0</v>
      </c>
    </row>
    <row r="3047" spans="1:17">
      <c r="A3047">
        <v>3046</v>
      </c>
      <c r="B3047" s="1">
        <v>40791</v>
      </c>
      <c r="C3047">
        <v>8784.4599999999991</v>
      </c>
      <c r="D3047">
        <v>1173.97</v>
      </c>
      <c r="E3047">
        <v>76.96999000000001</v>
      </c>
      <c r="F3047">
        <f t="shared" si="499"/>
        <v>29693.469949999999</v>
      </c>
      <c r="G3047">
        <f t="shared" si="500"/>
        <v>-1.1042786653406855E-2</v>
      </c>
      <c r="H3047">
        <f t="shared" si="493"/>
        <v>953.36476362428016</v>
      </c>
      <c r="J3047">
        <f t="shared" si="501"/>
        <v>-1.8577234954875288E-2</v>
      </c>
      <c r="K3047">
        <f t="shared" si="502"/>
        <v>0</v>
      </c>
      <c r="L3047">
        <f t="shared" si="503"/>
        <v>2.6051846561396808E-3</v>
      </c>
      <c r="M3047">
        <f t="shared" si="494"/>
        <v>549.40819649720788</v>
      </c>
      <c r="N3047">
        <f t="shared" si="495"/>
        <v>520.97817374166652</v>
      </c>
      <c r="O3047">
        <f t="shared" si="496"/>
        <v>5.7705284380892623</v>
      </c>
      <c r="P3047">
        <f t="shared" si="497"/>
        <v>1076.1568986769637</v>
      </c>
      <c r="Q3047">
        <f t="shared" si="498"/>
        <v>0</v>
      </c>
    </row>
    <row r="3048" spans="1:17">
      <c r="A3048">
        <v>3047</v>
      </c>
      <c r="B3048" s="1">
        <v>40792</v>
      </c>
      <c r="C3048">
        <v>8590.57</v>
      </c>
      <c r="D3048">
        <v>1165.24</v>
      </c>
      <c r="E3048">
        <v>77.114990000000006</v>
      </c>
      <c r="F3048">
        <f t="shared" si="499"/>
        <v>29219.114949999999</v>
      </c>
      <c r="G3048">
        <f t="shared" si="500"/>
        <v>-1.5975061210385721E-2</v>
      </c>
      <c r="H3048">
        <f t="shared" si="493"/>
        <v>938.13470316955738</v>
      </c>
      <c r="J3048">
        <f t="shared" si="501"/>
        <v>-2.2071931570068037E-2</v>
      </c>
      <c r="K3048">
        <f t="shared" si="502"/>
        <v>-7.4363058681227168E-3</v>
      </c>
      <c r="L3048">
        <f t="shared" si="503"/>
        <v>1.8838510957321919E-3</v>
      </c>
      <c r="M3048">
        <f t="shared" si="494"/>
        <v>537.28169638008706</v>
      </c>
      <c r="N3048">
        <f t="shared" si="495"/>
        <v>517.10402069110762</v>
      </c>
      <c r="O3048">
        <f t="shared" si="496"/>
        <v>5.7813992544103101</v>
      </c>
      <c r="P3048">
        <f t="shared" si="497"/>
        <v>1060.1671163256051</v>
      </c>
      <c r="Q3048">
        <f t="shared" si="498"/>
        <v>0</v>
      </c>
    </row>
    <row r="3049" spans="1:17">
      <c r="A3049">
        <v>3048</v>
      </c>
      <c r="B3049" s="1">
        <v>40793</v>
      </c>
      <c r="C3049">
        <v>8763.41</v>
      </c>
      <c r="D3049">
        <v>1198.6199999999999</v>
      </c>
      <c r="E3049">
        <v>77.325000000000003</v>
      </c>
      <c r="F3049">
        <f t="shared" si="499"/>
        <v>29899.644999999997</v>
      </c>
      <c r="G3049">
        <f t="shared" si="500"/>
        <v>2.3290577115854694E-2</v>
      </c>
      <c r="H3049">
        <f t="shared" si="493"/>
        <v>959.98440181878743</v>
      </c>
      <c r="J3049">
        <f t="shared" si="501"/>
        <v>2.0119735943016526E-2</v>
      </c>
      <c r="K3049">
        <f t="shared" si="502"/>
        <v>2.8646459098554677E-2</v>
      </c>
      <c r="L3049">
        <f t="shared" si="503"/>
        <v>2.7233356316327395E-3</v>
      </c>
      <c r="M3049">
        <f t="shared" si="494"/>
        <v>548.09166223827037</v>
      </c>
      <c r="N3049">
        <f t="shared" si="495"/>
        <v>531.9172198695336</v>
      </c>
      <c r="O3049">
        <f t="shared" si="496"/>
        <v>5.7971439450005402</v>
      </c>
      <c r="P3049">
        <f t="shared" si="497"/>
        <v>1085.8060260528043</v>
      </c>
      <c r="Q3049">
        <f t="shared" si="498"/>
        <v>0</v>
      </c>
    </row>
    <row r="3050" spans="1:17">
      <c r="A3050">
        <v>3049</v>
      </c>
      <c r="B3050" s="1">
        <v>40794</v>
      </c>
      <c r="C3050">
        <v>8793.1200000000008</v>
      </c>
      <c r="D3050">
        <v>1185.9000000000001</v>
      </c>
      <c r="E3050">
        <v>77.364990000000006</v>
      </c>
      <c r="F3050">
        <f t="shared" si="499"/>
        <v>29832.06495</v>
      </c>
      <c r="G3050">
        <f t="shared" si="500"/>
        <v>-2.2602291766339322E-3</v>
      </c>
      <c r="H3050">
        <f t="shared" si="493"/>
        <v>957.81461706468315</v>
      </c>
      <c r="J3050">
        <f t="shared" si="501"/>
        <v>3.3902327975070534E-3</v>
      </c>
      <c r="K3050">
        <f t="shared" si="502"/>
        <v>-1.0612204034639694E-2</v>
      </c>
      <c r="L3050">
        <f t="shared" si="503"/>
        <v>5.1716779825405901E-4</v>
      </c>
      <c r="M3050">
        <f t="shared" si="494"/>
        <v>549.9498205676307</v>
      </c>
      <c r="N3050">
        <f t="shared" si="495"/>
        <v>526.27240580273974</v>
      </c>
      <c r="O3050">
        <f t="shared" si="496"/>
        <v>5.8001420411707389</v>
      </c>
      <c r="P3050">
        <f t="shared" si="497"/>
        <v>1082.0223684115413</v>
      </c>
      <c r="Q3050">
        <f t="shared" si="498"/>
        <v>0</v>
      </c>
    </row>
    <row r="3051" spans="1:17">
      <c r="A3051">
        <v>3050</v>
      </c>
      <c r="B3051" s="1">
        <v>40795</v>
      </c>
      <c r="C3051">
        <v>8737.66</v>
      </c>
      <c r="D3051">
        <v>1154.23</v>
      </c>
      <c r="E3051">
        <v>77.75</v>
      </c>
      <c r="F3051">
        <f t="shared" si="499"/>
        <v>29406.37</v>
      </c>
      <c r="G3051">
        <f t="shared" si="500"/>
        <v>-1.4269711155211251E-2</v>
      </c>
      <c r="H3051">
        <f t="shared" si="493"/>
        <v>944.14687913893079</v>
      </c>
      <c r="J3051">
        <f t="shared" si="501"/>
        <v>-6.3072038138909381E-3</v>
      </c>
      <c r="K3051">
        <f t="shared" si="502"/>
        <v>-2.6705455771987574E-2</v>
      </c>
      <c r="L3051">
        <f t="shared" si="503"/>
        <v>4.9765404222243959E-3</v>
      </c>
      <c r="M3051">
        <f t="shared" si="494"/>
        <v>546.48117496189786</v>
      </c>
      <c r="N3051">
        <f t="shared" si="495"/>
        <v>512.2180613455572</v>
      </c>
      <c r="O3051">
        <f t="shared" si="496"/>
        <v>5.8290066824932687</v>
      </c>
      <c r="P3051">
        <f t="shared" si="497"/>
        <v>1064.5282429899482</v>
      </c>
      <c r="Q3051">
        <f t="shared" si="498"/>
        <v>0</v>
      </c>
    </row>
    <row r="3052" spans="1:17">
      <c r="A3052">
        <v>3051</v>
      </c>
      <c r="B3052" s="1">
        <v>40798</v>
      </c>
      <c r="C3052">
        <v>8535.67</v>
      </c>
      <c r="D3052">
        <v>1162.27</v>
      </c>
      <c r="E3052">
        <v>77</v>
      </c>
      <c r="F3052">
        <f t="shared" si="499"/>
        <v>29079.040000000001</v>
      </c>
      <c r="G3052">
        <f t="shared" si="500"/>
        <v>-1.1131261696020189E-2</v>
      </c>
      <c r="H3052">
        <f t="shared" si="493"/>
        <v>933.63733314775459</v>
      </c>
      <c r="J3052">
        <f t="shared" si="501"/>
        <v>-2.3117173247757417E-2</v>
      </c>
      <c r="K3052">
        <f t="shared" si="502"/>
        <v>6.9656827495385709E-3</v>
      </c>
      <c r="L3052">
        <f t="shared" si="503"/>
        <v>-9.6463022508038732E-3</v>
      </c>
      <c r="M3052">
        <f t="shared" si="494"/>
        <v>533.84807496366568</v>
      </c>
      <c r="N3052">
        <f t="shared" si="495"/>
        <v>515.78600985947412</v>
      </c>
      <c r="O3052">
        <f t="shared" si="496"/>
        <v>5.7727783222119831</v>
      </c>
      <c r="P3052">
        <f t="shared" si="497"/>
        <v>1055.4068631453517</v>
      </c>
      <c r="Q3052">
        <f t="shared" si="498"/>
        <v>0</v>
      </c>
    </row>
    <row r="3053" spans="1:17">
      <c r="A3053">
        <v>3052</v>
      </c>
      <c r="B3053" s="1">
        <v>40799</v>
      </c>
      <c r="C3053">
        <v>8616.5499999999993</v>
      </c>
      <c r="D3053">
        <v>1172.8699999999999</v>
      </c>
      <c r="E3053">
        <v>76.879990000000006</v>
      </c>
      <c r="F3053">
        <f t="shared" si="499"/>
        <v>29346.199949999995</v>
      </c>
      <c r="G3053">
        <f t="shared" si="500"/>
        <v>9.1873717289152612E-3</v>
      </c>
      <c r="H3053">
        <f t="shared" si="493"/>
        <v>942.21500638737609</v>
      </c>
      <c r="J3053">
        <f t="shared" si="501"/>
        <v>9.4755303332954011E-3</v>
      </c>
      <c r="K3053">
        <f t="shared" si="502"/>
        <v>9.1200839736031991E-3</v>
      </c>
      <c r="L3053">
        <f t="shared" si="503"/>
        <v>-1.5585714285712982E-3</v>
      </c>
      <c r="M3053">
        <f t="shared" si="494"/>
        <v>538.90656859135527</v>
      </c>
      <c r="N3053">
        <f t="shared" si="495"/>
        <v>520.49002158180224</v>
      </c>
      <c r="O3053">
        <f t="shared" si="496"/>
        <v>5.7637810348555076</v>
      </c>
      <c r="P3053">
        <f t="shared" si="497"/>
        <v>1065.1603712080132</v>
      </c>
      <c r="Q3053">
        <f t="shared" si="498"/>
        <v>0</v>
      </c>
    </row>
    <row r="3054" spans="1:17">
      <c r="A3054">
        <v>3053</v>
      </c>
      <c r="B3054" s="1">
        <v>40800</v>
      </c>
      <c r="C3054">
        <v>8518.57</v>
      </c>
      <c r="D3054">
        <v>1188.68</v>
      </c>
      <c r="E3054">
        <v>76.71999000000001</v>
      </c>
      <c r="F3054">
        <f t="shared" si="499"/>
        <v>29307.539950000002</v>
      </c>
      <c r="G3054">
        <f t="shared" si="500"/>
        <v>-1.3173766983752833E-3</v>
      </c>
      <c r="H3054">
        <f t="shared" si="493"/>
        <v>940.97375429310182</v>
      </c>
      <c r="J3054">
        <f t="shared" si="501"/>
        <v>-1.1371140421630455E-2</v>
      </c>
      <c r="K3054">
        <f t="shared" si="502"/>
        <v>1.347975478953356E-2</v>
      </c>
      <c r="L3054">
        <f t="shared" si="503"/>
        <v>-2.0811657233565928E-3</v>
      </c>
      <c r="M3054">
        <f t="shared" si="494"/>
        <v>532.77858632576397</v>
      </c>
      <c r="N3054">
        <f t="shared" si="495"/>
        <v>527.50609944312396</v>
      </c>
      <c r="O3054">
        <f t="shared" si="496"/>
        <v>5.7517856513288335</v>
      </c>
      <c r="P3054">
        <f t="shared" si="497"/>
        <v>1066.0364714202167</v>
      </c>
      <c r="Q3054">
        <f t="shared" si="498"/>
        <v>0</v>
      </c>
    </row>
    <row r="3055" spans="1:17">
      <c r="A3055">
        <v>3054</v>
      </c>
      <c r="B3055" s="1">
        <v>40801</v>
      </c>
      <c r="C3055">
        <v>8668.86</v>
      </c>
      <c r="D3055">
        <v>1209.1099999999999</v>
      </c>
      <c r="E3055">
        <v>76.685000000000002</v>
      </c>
      <c r="F3055">
        <f t="shared" si="499"/>
        <v>29812.244999999999</v>
      </c>
      <c r="G3055">
        <f t="shared" si="500"/>
        <v>1.7220996742171035E-2</v>
      </c>
      <c r="H3055">
        <f t="shared" si="493"/>
        <v>957.1782602502517</v>
      </c>
      <c r="J3055">
        <f t="shared" si="501"/>
        <v>1.7642632507568923E-2</v>
      </c>
      <c r="K3055">
        <f t="shared" si="502"/>
        <v>1.7187131944677914E-2</v>
      </c>
      <c r="L3055">
        <f t="shared" si="503"/>
        <v>-4.5607409490022732E-4</v>
      </c>
      <c r="M3055">
        <f t="shared" si="494"/>
        <v>542.17820313221148</v>
      </c>
      <c r="N3055">
        <f t="shared" si="495"/>
        <v>536.57241637587538</v>
      </c>
      <c r="O3055">
        <f t="shared" si="496"/>
        <v>5.7491624108938435</v>
      </c>
      <c r="P3055">
        <f t="shared" si="497"/>
        <v>1084.4997819189807</v>
      </c>
      <c r="Q3055">
        <f t="shared" si="498"/>
        <v>0</v>
      </c>
    </row>
    <row r="3056" spans="1:17">
      <c r="A3056">
        <v>3055</v>
      </c>
      <c r="B3056" s="1">
        <v>40802</v>
      </c>
      <c r="C3056">
        <v>8864.16</v>
      </c>
      <c r="D3056">
        <v>1216.01</v>
      </c>
      <c r="E3056">
        <v>76.875</v>
      </c>
      <c r="F3056">
        <f t="shared" si="499"/>
        <v>30272.794999999998</v>
      </c>
      <c r="G3056">
        <f t="shared" si="500"/>
        <v>1.5448350166181735E-2</v>
      </c>
      <c r="H3056">
        <f t="shared" si="493"/>
        <v>971.96508518605424</v>
      </c>
      <c r="J3056">
        <f t="shared" si="501"/>
        <v>2.2528913836421305E-2</v>
      </c>
      <c r="K3056">
        <f t="shared" si="502"/>
        <v>5.7066768118698707E-3</v>
      </c>
      <c r="L3056">
        <f t="shared" si="503"/>
        <v>2.4776683836473801E-3</v>
      </c>
      <c r="M3056">
        <f t="shared" si="494"/>
        <v>554.39288915456279</v>
      </c>
      <c r="N3056">
        <f t="shared" si="495"/>
        <v>539.63446174229659</v>
      </c>
      <c r="O3056">
        <f t="shared" si="496"/>
        <v>5.7634069288317686</v>
      </c>
      <c r="P3056">
        <f t="shared" si="497"/>
        <v>1099.7907578256911</v>
      </c>
      <c r="Q3056">
        <f t="shared" si="498"/>
        <v>0</v>
      </c>
    </row>
    <row r="3057" spans="1:17">
      <c r="A3057">
        <v>3056</v>
      </c>
      <c r="B3057" s="1">
        <v>40805</v>
      </c>
      <c r="C3057">
        <v>8864.16</v>
      </c>
      <c r="D3057">
        <v>1204.0899999999999</v>
      </c>
      <c r="E3057">
        <v>76.405000000000001</v>
      </c>
      <c r="F3057">
        <f t="shared" si="499"/>
        <v>30151.245000000003</v>
      </c>
      <c r="G3057">
        <f t="shared" si="500"/>
        <v>-4.0151561823080772E-3</v>
      </c>
      <c r="H3057">
        <f t="shared" si="493"/>
        <v>968.06249356528178</v>
      </c>
      <c r="J3057">
        <f t="shared" si="501"/>
        <v>0</v>
      </c>
      <c r="K3057">
        <f t="shared" si="502"/>
        <v>-9.8025509658637988E-3</v>
      </c>
      <c r="L3057">
        <f t="shared" si="503"/>
        <v>-6.1138211382113505E-3</v>
      </c>
      <c r="M3057">
        <f t="shared" si="494"/>
        <v>554.39288915456279</v>
      </c>
      <c r="N3057">
        <f t="shared" si="495"/>
        <v>534.34466742813129</v>
      </c>
      <c r="O3057">
        <f t="shared" si="496"/>
        <v>5.7281704897221628</v>
      </c>
      <c r="P3057">
        <f t="shared" si="497"/>
        <v>1094.4657270724163</v>
      </c>
      <c r="Q3057">
        <f t="shared" si="498"/>
        <v>0</v>
      </c>
    </row>
    <row r="3058" spans="1:17">
      <c r="A3058">
        <v>3057</v>
      </c>
      <c r="B3058" s="1">
        <v>40806</v>
      </c>
      <c r="C3058">
        <v>8721.24</v>
      </c>
      <c r="D3058">
        <v>1202.0899999999999</v>
      </c>
      <c r="E3058">
        <v>76.45</v>
      </c>
      <c r="F3058">
        <f t="shared" si="499"/>
        <v>29845.629999999997</v>
      </c>
      <c r="G3058">
        <f t="shared" si="500"/>
        <v>-1.0136065691483176E-2</v>
      </c>
      <c r="H3058">
        <f t="shared" si="493"/>
        <v>958.25014853704306</v>
      </c>
      <c r="J3058">
        <f t="shared" si="501"/>
        <v>-1.6123355174094356E-2</v>
      </c>
      <c r="K3058">
        <f t="shared" si="502"/>
        <v>-1.6610054065725466E-3</v>
      </c>
      <c r="L3058">
        <f t="shared" si="503"/>
        <v>5.8896669066155205E-4</v>
      </c>
      <c r="M3058">
        <f t="shared" si="494"/>
        <v>545.45421569673147</v>
      </c>
      <c r="N3058">
        <f t="shared" si="495"/>
        <v>533.45711804655991</v>
      </c>
      <c r="O3058">
        <f t="shared" si="496"/>
        <v>5.7315441913390401</v>
      </c>
      <c r="P3058">
        <f t="shared" si="497"/>
        <v>1084.6428779346304</v>
      </c>
      <c r="Q3058">
        <f t="shared" si="498"/>
        <v>0</v>
      </c>
    </row>
    <row r="3059" spans="1:17">
      <c r="A3059">
        <v>3058</v>
      </c>
      <c r="B3059" s="1">
        <v>40807</v>
      </c>
      <c r="C3059">
        <v>8741.16</v>
      </c>
      <c r="D3059">
        <v>1166.76</v>
      </c>
      <c r="E3059">
        <v>76.42</v>
      </c>
      <c r="F3059">
        <f t="shared" si="499"/>
        <v>29532.019999999997</v>
      </c>
      <c r="G3059">
        <f t="shared" si="500"/>
        <v>-1.0507735973407151E-2</v>
      </c>
      <c r="H3059">
        <f t="shared" si="493"/>
        <v>948.18110897973759</v>
      </c>
      <c r="J3059">
        <f t="shared" si="501"/>
        <v>2.2840788695186465E-3</v>
      </c>
      <c r="K3059">
        <f t="shared" si="502"/>
        <v>-2.9390478250380547E-2</v>
      </c>
      <c r="L3059">
        <f t="shared" si="503"/>
        <v>-3.9241334205364353E-4</v>
      </c>
      <c r="M3059">
        <f t="shared" si="494"/>
        <v>546.70007614509416</v>
      </c>
      <c r="N3059">
        <f t="shared" si="495"/>
        <v>517.77855822110178</v>
      </c>
      <c r="O3059">
        <f t="shared" si="496"/>
        <v>5.7292950569277892</v>
      </c>
      <c r="P3059">
        <f t="shared" si="497"/>
        <v>1070.2079294231237</v>
      </c>
      <c r="Q3059">
        <f t="shared" si="498"/>
        <v>0</v>
      </c>
    </row>
    <row r="3060" spans="1:17">
      <c r="A3060">
        <v>3059</v>
      </c>
      <c r="B3060" s="1">
        <v>40808</v>
      </c>
      <c r="C3060">
        <v>8560.26</v>
      </c>
      <c r="D3060">
        <v>1129.56</v>
      </c>
      <c r="E3060">
        <v>76.31</v>
      </c>
      <c r="F3060">
        <f t="shared" si="499"/>
        <v>28797.67</v>
      </c>
      <c r="G3060">
        <f t="shared" si="500"/>
        <v>-2.486622994295673E-2</v>
      </c>
      <c r="H3060">
        <f t="shared" si="493"/>
        <v>924.60341949627968</v>
      </c>
      <c r="J3060">
        <f t="shared" si="501"/>
        <v>-2.0695193772908849E-2</v>
      </c>
      <c r="K3060">
        <f t="shared" si="502"/>
        <v>-3.1883163632623668E-2</v>
      </c>
      <c r="L3060">
        <f t="shared" si="503"/>
        <v>-1.4394137660298512E-3</v>
      </c>
      <c r="M3060">
        <f t="shared" si="494"/>
        <v>535.38601213360744</v>
      </c>
      <c r="N3060">
        <f t="shared" si="495"/>
        <v>501.27013972387442</v>
      </c>
      <c r="O3060">
        <f t="shared" si="496"/>
        <v>5.7210482307532002</v>
      </c>
      <c r="P3060">
        <f t="shared" si="497"/>
        <v>1042.377200088235</v>
      </c>
      <c r="Q3060">
        <f t="shared" si="498"/>
        <v>0</v>
      </c>
    </row>
    <row r="3061" spans="1:17">
      <c r="A3061">
        <v>3060</v>
      </c>
      <c r="B3061" s="1">
        <v>40809</v>
      </c>
      <c r="C3061">
        <v>8560.26</v>
      </c>
      <c r="D3061">
        <v>1136.43</v>
      </c>
      <c r="E3061">
        <v>76.259990000000002</v>
      </c>
      <c r="F3061">
        <f t="shared" si="499"/>
        <v>28866.11995</v>
      </c>
      <c r="G3061">
        <f t="shared" si="500"/>
        <v>2.3769266749706919E-3</v>
      </c>
      <c r="H3061">
        <f t="shared" si="493"/>
        <v>926.80113402784946</v>
      </c>
      <c r="J3061">
        <f t="shared" si="501"/>
        <v>0</v>
      </c>
      <c r="K3061">
        <f t="shared" si="502"/>
        <v>6.0820142356317053E-3</v>
      </c>
      <c r="L3061">
        <f t="shared" si="503"/>
        <v>-6.5535316472287164E-4</v>
      </c>
      <c r="M3061">
        <f t="shared" si="494"/>
        <v>535.38601213360744</v>
      </c>
      <c r="N3061">
        <f t="shared" si="495"/>
        <v>504.31887184957213</v>
      </c>
      <c r="O3061">
        <f t="shared" si="496"/>
        <v>5.7172989236896443</v>
      </c>
      <c r="P3061">
        <f t="shared" si="497"/>
        <v>1045.4221829068692</v>
      </c>
      <c r="Q3061">
        <f t="shared" si="498"/>
        <v>0</v>
      </c>
    </row>
    <row r="3062" spans="1:17">
      <c r="A3062">
        <v>3061</v>
      </c>
      <c r="B3062" s="1">
        <v>40812</v>
      </c>
      <c r="C3062">
        <v>8374.1299999999992</v>
      </c>
      <c r="D3062">
        <v>1162.95</v>
      </c>
      <c r="E3062">
        <v>76.379990000000006</v>
      </c>
      <c r="F3062">
        <f t="shared" si="499"/>
        <v>28759.659949999997</v>
      </c>
      <c r="G3062">
        <f t="shared" si="500"/>
        <v>-3.6880606116931336E-3</v>
      </c>
      <c r="H3062">
        <f t="shared" si="493"/>
        <v>923.38303527056883</v>
      </c>
      <c r="J3062">
        <f t="shared" si="501"/>
        <v>-2.1743498445140785E-2</v>
      </c>
      <c r="K3062">
        <f t="shared" si="502"/>
        <v>2.3336237163749551E-2</v>
      </c>
      <c r="L3062">
        <f t="shared" si="503"/>
        <v>1.5735643290801793E-3</v>
      </c>
      <c r="M3062">
        <f t="shared" si="494"/>
        <v>523.74484721123019</v>
      </c>
      <c r="N3062">
        <f t="shared" si="495"/>
        <v>516.08777664920842</v>
      </c>
      <c r="O3062">
        <f t="shared" si="496"/>
        <v>5.7262954613346499</v>
      </c>
      <c r="P3062">
        <f t="shared" si="497"/>
        <v>1045.5589193217734</v>
      </c>
      <c r="Q3062">
        <f t="shared" si="498"/>
        <v>0</v>
      </c>
    </row>
    <row r="3063" spans="1:17">
      <c r="A3063">
        <v>3062</v>
      </c>
      <c r="B3063" s="1">
        <v>40813</v>
      </c>
      <c r="C3063">
        <v>8609.9500000000007</v>
      </c>
      <c r="D3063">
        <v>1175.3800000000001</v>
      </c>
      <c r="E3063">
        <v>76.655000000000001</v>
      </c>
      <c r="F3063">
        <f t="shared" si="499"/>
        <v>29356.975000000006</v>
      </c>
      <c r="G3063">
        <f t="shared" si="500"/>
        <v>2.0769197238022619E-2</v>
      </c>
      <c r="H3063">
        <f t="shared" si="493"/>
        <v>942.56095965634722</v>
      </c>
      <c r="J3063">
        <f t="shared" si="501"/>
        <v>2.816053727372303E-2</v>
      </c>
      <c r="K3063">
        <f t="shared" si="502"/>
        <v>1.0688335698009421E-2</v>
      </c>
      <c r="L3063">
        <f t="shared" si="503"/>
        <v>3.6005503535676553E-3</v>
      </c>
      <c r="M3063">
        <f t="shared" si="494"/>
        <v>538.49378350304244</v>
      </c>
      <c r="N3063">
        <f t="shared" si="495"/>
        <v>521.60389605567445</v>
      </c>
      <c r="O3063">
        <f t="shared" si="496"/>
        <v>5.7469132764825916</v>
      </c>
      <c r="P3063">
        <f t="shared" si="497"/>
        <v>1065.8445928351996</v>
      </c>
      <c r="Q3063">
        <f t="shared" si="498"/>
        <v>0</v>
      </c>
    </row>
    <row r="3064" spans="1:17">
      <c r="A3064">
        <v>3063</v>
      </c>
      <c r="B3064" s="1">
        <v>40814</v>
      </c>
      <c r="C3064">
        <v>8615.65</v>
      </c>
      <c r="D3064">
        <v>1151.06</v>
      </c>
      <c r="E3064">
        <v>76.424990000000008</v>
      </c>
      <c r="F3064">
        <f t="shared" si="499"/>
        <v>29124.024949999999</v>
      </c>
      <c r="G3064">
        <f t="shared" si="500"/>
        <v>-7.9350835704293798E-3</v>
      </c>
      <c r="H3064">
        <f t="shared" si="493"/>
        <v>935.08165967125001</v>
      </c>
      <c r="J3064">
        <f t="shared" si="501"/>
        <v>6.6202475043386499E-4</v>
      </c>
      <c r="K3064">
        <f t="shared" si="502"/>
        <v>-2.0691180724531799E-2</v>
      </c>
      <c r="L3064">
        <f t="shared" si="503"/>
        <v>-3.0005870458547079E-3</v>
      </c>
      <c r="M3064">
        <f t="shared" si="494"/>
        <v>538.85027971567627</v>
      </c>
      <c r="N3064">
        <f t="shared" si="495"/>
        <v>510.81129557576656</v>
      </c>
      <c r="O3064">
        <f t="shared" si="496"/>
        <v>5.7296691629515273</v>
      </c>
      <c r="P3064">
        <f t="shared" si="497"/>
        <v>1055.3912444543944</v>
      </c>
      <c r="Q3064">
        <f t="shared" si="498"/>
        <v>0</v>
      </c>
    </row>
    <row r="3065" spans="1:17">
      <c r="A3065">
        <v>3064</v>
      </c>
      <c r="B3065" s="1">
        <v>40815</v>
      </c>
      <c r="C3065">
        <v>8701.23</v>
      </c>
      <c r="D3065">
        <v>1160.4000000000001</v>
      </c>
      <c r="E3065">
        <v>76.84</v>
      </c>
      <c r="F3065">
        <f t="shared" si="499"/>
        <v>29390.66</v>
      </c>
      <c r="G3065">
        <f t="shared" si="500"/>
        <v>9.1551579995470256E-3</v>
      </c>
      <c r="H3065">
        <f t="shared" si="493"/>
        <v>943.64248000801899</v>
      </c>
      <c r="J3065">
        <f t="shared" si="501"/>
        <v>9.9330868825915353E-3</v>
      </c>
      <c r="K3065">
        <f t="shared" si="502"/>
        <v>8.1142598995709303E-3</v>
      </c>
      <c r="L3065">
        <f t="shared" si="503"/>
        <v>5.4302918456383686E-3</v>
      </c>
      <c r="M3065">
        <f t="shared" si="494"/>
        <v>544.20272636080085</v>
      </c>
      <c r="N3065">
        <f t="shared" si="495"/>
        <v>514.9561511877049</v>
      </c>
      <c r="O3065">
        <f t="shared" si="496"/>
        <v>5.7607829386853089</v>
      </c>
      <c r="P3065">
        <f t="shared" si="497"/>
        <v>1064.9196604871909</v>
      </c>
      <c r="Q3065">
        <f t="shared" si="498"/>
        <v>0</v>
      </c>
    </row>
    <row r="3066" spans="1:17">
      <c r="A3066">
        <v>3065</v>
      </c>
      <c r="B3066" s="1">
        <v>40816</v>
      </c>
      <c r="C3066">
        <v>8700.2900000000009</v>
      </c>
      <c r="D3066">
        <v>1131.42</v>
      </c>
      <c r="E3066">
        <v>77.079990000000009</v>
      </c>
      <c r="F3066">
        <f t="shared" si="499"/>
        <v>29100.179950000002</v>
      </c>
      <c r="G3066">
        <f t="shared" si="500"/>
        <v>-9.8834136422930596E-3</v>
      </c>
      <c r="H3066">
        <f t="shared" si="493"/>
        <v>934.31607104766044</v>
      </c>
      <c r="J3066">
        <f t="shared" si="501"/>
        <v>-1.0803070370490886E-4</v>
      </c>
      <c r="K3066">
        <f t="shared" si="502"/>
        <v>-2.4974146845915257E-2</v>
      </c>
      <c r="L3066">
        <f t="shared" si="503"/>
        <v>3.1232431025507434E-3</v>
      </c>
      <c r="M3066">
        <f t="shared" si="494"/>
        <v>544.1439357573139</v>
      </c>
      <c r="N3066">
        <f t="shared" si="495"/>
        <v>502.09556064873584</v>
      </c>
      <c r="O3066">
        <f t="shared" si="496"/>
        <v>5.7787752642638504</v>
      </c>
      <c r="P3066">
        <f t="shared" si="497"/>
        <v>1052.0182716703137</v>
      </c>
      <c r="Q3066">
        <f t="shared" si="498"/>
        <v>0</v>
      </c>
    </row>
    <row r="3067" spans="1:17">
      <c r="A3067">
        <v>3066</v>
      </c>
      <c r="B3067" s="1">
        <v>40819</v>
      </c>
      <c r="C3067">
        <v>8545.48</v>
      </c>
      <c r="D3067">
        <v>1099.23</v>
      </c>
      <c r="E3067">
        <v>76.649990000000003</v>
      </c>
      <c r="F3067">
        <f t="shared" si="499"/>
        <v>28466.50995</v>
      </c>
      <c r="G3067">
        <f t="shared" si="500"/>
        <v>-2.1775466718376824E-2</v>
      </c>
      <c r="H3067">
        <f t="shared" si="493"/>
        <v>913.97090253811746</v>
      </c>
      <c r="J3067">
        <f t="shared" si="501"/>
        <v>-1.7793659751571655E-2</v>
      </c>
      <c r="K3067">
        <f t="shared" si="502"/>
        <v>-2.8450973113432698E-2</v>
      </c>
      <c r="L3067">
        <f t="shared" si="503"/>
        <v>-5.578620339727669E-3</v>
      </c>
      <c r="M3067">
        <f t="shared" si="494"/>
        <v>534.46162370856723</v>
      </c>
      <c r="N3067">
        <f t="shared" si="495"/>
        <v>487.81045335234472</v>
      </c>
      <c r="O3067">
        <f t="shared" si="496"/>
        <v>5.7465376710359131</v>
      </c>
      <c r="P3067">
        <f t="shared" si="497"/>
        <v>1028.0186147319478</v>
      </c>
      <c r="Q3067">
        <f t="shared" si="498"/>
        <v>0</v>
      </c>
    </row>
    <row r="3068" spans="1:17">
      <c r="A3068">
        <v>3067</v>
      </c>
      <c r="B3068" s="1">
        <v>40820</v>
      </c>
      <c r="C3068">
        <v>8456.1200000000008</v>
      </c>
      <c r="D3068">
        <v>1123.95</v>
      </c>
      <c r="E3068">
        <v>76.709990000000005</v>
      </c>
      <c r="F3068">
        <f t="shared" si="499"/>
        <v>28535.289950000002</v>
      </c>
      <c r="G3068">
        <f t="shared" si="500"/>
        <v>2.416172552266227E-3</v>
      </c>
      <c r="H3068">
        <f t="shared" ref="H3068:H3131" si="504">_xlfn.PERCENTILE.INC(G2819:G3068,0.01)*F3068*(-1)</f>
        <v>916.17921394640007</v>
      </c>
      <c r="J3068">
        <f t="shared" si="501"/>
        <v>-1.0456990128114407E-2</v>
      </c>
      <c r="K3068">
        <f t="shared" si="502"/>
        <v>2.2488469201168204E-2</v>
      </c>
      <c r="L3068">
        <f t="shared" si="503"/>
        <v>7.8277896709444406E-4</v>
      </c>
      <c r="M3068">
        <f t="shared" si="494"/>
        <v>528.87276378559068</v>
      </c>
      <c r="N3068">
        <f t="shared" si="495"/>
        <v>498.78056370856677</v>
      </c>
      <c r="O3068">
        <f t="shared" si="496"/>
        <v>5.7510359398584159</v>
      </c>
      <c r="P3068">
        <f t="shared" si="497"/>
        <v>1033.404363434016</v>
      </c>
      <c r="Q3068">
        <f t="shared" si="498"/>
        <v>0</v>
      </c>
    </row>
    <row r="3069" spans="1:17">
      <c r="A3069">
        <v>3068</v>
      </c>
      <c r="B3069" s="1">
        <v>40821</v>
      </c>
      <c r="C3069">
        <v>8382.98</v>
      </c>
      <c r="D3069">
        <v>1144.03</v>
      </c>
      <c r="E3069">
        <v>76.95</v>
      </c>
      <c r="F3069">
        <f t="shared" si="499"/>
        <v>28591.01</v>
      </c>
      <c r="G3069">
        <f t="shared" si="500"/>
        <v>1.9526715900777258E-3</v>
      </c>
      <c r="H3069">
        <f t="shared" si="504"/>
        <v>917.96821106889297</v>
      </c>
      <c r="J3069">
        <f t="shared" si="501"/>
        <v>-8.6493569154648675E-3</v>
      </c>
      <c r="K3069">
        <f t="shared" si="502"/>
        <v>1.7865563414742658E-2</v>
      </c>
      <c r="L3069">
        <f t="shared" si="503"/>
        <v>3.1287971749180965E-3</v>
      </c>
      <c r="M3069">
        <f t="shared" ref="M3069:M3132" si="505">_xlfn.PERCENTILE.INC(J2820:J3069,0.01)*2*C3069*(-1)</f>
        <v>524.29835448874076</v>
      </c>
      <c r="N3069">
        <f t="shared" ref="N3069:N3132" si="506">_xlfn.PERCENTILE.INC(K2820:K3069,0.01)*10*D3069*(-1)</f>
        <v>507.69155949954325</v>
      </c>
      <c r="O3069">
        <f t="shared" ref="O3069:O3132" si="507">_xlfn.PERCENTILE.INC(L2820:L3069,0.01)*5*E3069*(-1)</f>
        <v>5.7690297648598978</v>
      </c>
      <c r="P3069">
        <f t="shared" ref="P3069:P3132" si="508">SUM(M3069:O3069)</f>
        <v>1037.758943753144</v>
      </c>
      <c r="Q3069">
        <f t="shared" ref="Q3069:Q3132" si="509">IF(H3069&gt;P3069,1,0)</f>
        <v>0</v>
      </c>
    </row>
    <row r="3070" spans="1:17">
      <c r="A3070">
        <v>3069</v>
      </c>
      <c r="B3070" s="1">
        <v>40822</v>
      </c>
      <c r="C3070">
        <v>8522.02</v>
      </c>
      <c r="D3070">
        <v>1164.97</v>
      </c>
      <c r="E3070">
        <v>76.7</v>
      </c>
      <c r="F3070">
        <f t="shared" si="499"/>
        <v>29077.24</v>
      </c>
      <c r="G3070">
        <f t="shared" si="500"/>
        <v>1.7006394667414826E-2</v>
      </c>
      <c r="H3070">
        <f t="shared" si="504"/>
        <v>933.57954075847124</v>
      </c>
      <c r="J3070">
        <f t="shared" si="501"/>
        <v>1.6585987321930951E-2</v>
      </c>
      <c r="K3070">
        <f t="shared" si="502"/>
        <v>1.8303715811648358E-2</v>
      </c>
      <c r="L3070">
        <f t="shared" si="503"/>
        <v>-3.2488628979857603E-3</v>
      </c>
      <c r="M3070">
        <f t="shared" si="505"/>
        <v>532.99436034920029</v>
      </c>
      <c r="N3070">
        <f t="shared" si="506"/>
        <v>516.98420152459539</v>
      </c>
      <c r="O3070">
        <f t="shared" si="507"/>
        <v>5.750286978099469</v>
      </c>
      <c r="P3070">
        <f t="shared" si="508"/>
        <v>1055.728848851895</v>
      </c>
      <c r="Q3070">
        <f t="shared" si="509"/>
        <v>0</v>
      </c>
    </row>
    <row r="3071" spans="1:17">
      <c r="A3071">
        <v>3070</v>
      </c>
      <c r="B3071" s="1">
        <v>40823</v>
      </c>
      <c r="C3071">
        <v>8605.6200000000008</v>
      </c>
      <c r="D3071">
        <v>1155.46</v>
      </c>
      <c r="E3071">
        <v>76.759990000000002</v>
      </c>
      <c r="F3071">
        <f t="shared" si="499"/>
        <v>29149.639950000004</v>
      </c>
      <c r="G3071">
        <f t="shared" si="500"/>
        <v>2.4899182315791801E-3</v>
      </c>
      <c r="H3071">
        <f t="shared" si="504"/>
        <v>935.90407747763516</v>
      </c>
      <c r="J3071">
        <f t="shared" si="501"/>
        <v>9.8098807559710011E-3</v>
      </c>
      <c r="K3071">
        <f t="shared" si="502"/>
        <v>-8.1633003424981254E-3</v>
      </c>
      <c r="L3071">
        <f t="shared" si="503"/>
        <v>7.8213820078221197E-4</v>
      </c>
      <c r="M3071">
        <f t="shared" si="505"/>
        <v>538.22297146783103</v>
      </c>
      <c r="N3071">
        <f t="shared" si="506"/>
        <v>512.76390421522365</v>
      </c>
      <c r="O3071">
        <f t="shared" si="507"/>
        <v>5.7547844972105011</v>
      </c>
      <c r="P3071">
        <f t="shared" si="508"/>
        <v>1056.7416601802652</v>
      </c>
      <c r="Q3071">
        <f t="shared" si="509"/>
        <v>0</v>
      </c>
    </row>
    <row r="3072" spans="1:17">
      <c r="A3072">
        <v>3071</v>
      </c>
      <c r="B3072" s="1">
        <v>40826</v>
      </c>
      <c r="C3072">
        <v>8605.6200000000008</v>
      </c>
      <c r="D3072">
        <v>1194.8900000000001</v>
      </c>
      <c r="E3072">
        <v>76.73</v>
      </c>
      <c r="F3072">
        <f t="shared" si="499"/>
        <v>29543.790000000005</v>
      </c>
      <c r="G3072">
        <f t="shared" si="500"/>
        <v>1.3521609552505032E-2</v>
      </c>
      <c r="H3072">
        <f t="shared" si="504"/>
        <v>948.55900699188498</v>
      </c>
      <c r="J3072">
        <f t="shared" si="501"/>
        <v>0</v>
      </c>
      <c r="K3072">
        <f t="shared" si="502"/>
        <v>3.4124937254426779E-2</v>
      </c>
      <c r="L3072">
        <f t="shared" si="503"/>
        <v>-3.9069833125304765E-4</v>
      </c>
      <c r="M3072">
        <f t="shared" si="505"/>
        <v>538.22297146783103</v>
      </c>
      <c r="N3072">
        <f t="shared" si="506"/>
        <v>530.26194027290308</v>
      </c>
      <c r="O3072">
        <f t="shared" si="507"/>
        <v>5.7525361125107208</v>
      </c>
      <c r="P3072">
        <f t="shared" si="508"/>
        <v>1074.2374478532449</v>
      </c>
      <c r="Q3072">
        <f t="shared" si="509"/>
        <v>0</v>
      </c>
    </row>
    <row r="3073" spans="1:17">
      <c r="A3073">
        <v>3072</v>
      </c>
      <c r="B3073" s="1">
        <v>40827</v>
      </c>
      <c r="C3073">
        <v>8773.68</v>
      </c>
      <c r="D3073">
        <v>1195.54</v>
      </c>
      <c r="E3073">
        <v>76.7</v>
      </c>
      <c r="F3073">
        <f t="shared" si="499"/>
        <v>29886.260000000002</v>
      </c>
      <c r="G3073">
        <f t="shared" si="500"/>
        <v>1.1591945380061253E-2</v>
      </c>
      <c r="H3073">
        <f t="shared" si="504"/>
        <v>959.55465119070004</v>
      </c>
      <c r="J3073">
        <f t="shared" si="501"/>
        <v>1.9529098426377178E-2</v>
      </c>
      <c r="K3073">
        <f t="shared" si="502"/>
        <v>5.4398312815395755E-4</v>
      </c>
      <c r="L3073">
        <f t="shared" si="503"/>
        <v>-3.9098136322168742E-4</v>
      </c>
      <c r="M3073">
        <f t="shared" si="505"/>
        <v>548.73398085296344</v>
      </c>
      <c r="N3073">
        <f t="shared" si="506"/>
        <v>530.55039382191364</v>
      </c>
      <c r="O3073">
        <f t="shared" si="507"/>
        <v>5.750286978099469</v>
      </c>
      <c r="P3073">
        <f t="shared" si="508"/>
        <v>1085.0346616529766</v>
      </c>
      <c r="Q3073">
        <f t="shared" si="509"/>
        <v>0</v>
      </c>
    </row>
    <row r="3074" spans="1:17">
      <c r="A3074">
        <v>3073</v>
      </c>
      <c r="B3074" s="1">
        <v>40828</v>
      </c>
      <c r="C3074">
        <v>8738.9</v>
      </c>
      <c r="D3074">
        <v>1207.25</v>
      </c>
      <c r="E3074">
        <v>77.34</v>
      </c>
      <c r="F3074">
        <f t="shared" si="499"/>
        <v>29937</v>
      </c>
      <c r="G3074">
        <f t="shared" si="500"/>
        <v>1.6977701458795735E-3</v>
      </c>
      <c r="H3074">
        <f t="shared" si="504"/>
        <v>961.18375443083153</v>
      </c>
      <c r="J3074">
        <f t="shared" si="501"/>
        <v>-3.9641290769666382E-3</v>
      </c>
      <c r="K3074">
        <f t="shared" si="502"/>
        <v>9.7947371062450106E-3</v>
      </c>
      <c r="L3074">
        <f t="shared" si="503"/>
        <v>8.3441981747065519E-3</v>
      </c>
      <c r="M3074">
        <f t="shared" si="505"/>
        <v>546.55872852394452</v>
      </c>
      <c r="N3074">
        <f t="shared" si="506"/>
        <v>535.74699545101407</v>
      </c>
      <c r="O3074">
        <f t="shared" si="507"/>
        <v>5.7982685122061657</v>
      </c>
      <c r="P3074">
        <f t="shared" si="508"/>
        <v>1088.103992487165</v>
      </c>
      <c r="Q3074">
        <f t="shared" si="509"/>
        <v>0</v>
      </c>
    </row>
    <row r="3075" spans="1:17">
      <c r="A3075">
        <v>3074</v>
      </c>
      <c r="B3075" s="1">
        <v>40829</v>
      </c>
      <c r="C3075">
        <v>8823.25</v>
      </c>
      <c r="D3075">
        <v>1203.6600000000001</v>
      </c>
      <c r="E3075">
        <v>76.825000000000003</v>
      </c>
      <c r="F3075">
        <f t="shared" ref="F3075:F3138" si="510">2*C3075+10*D3075+5*E3075</f>
        <v>30067.224999999999</v>
      </c>
      <c r="G3075">
        <f t="shared" si="500"/>
        <v>4.349968266693427E-3</v>
      </c>
      <c r="H3075">
        <f t="shared" si="504"/>
        <v>965.36487326106692</v>
      </c>
      <c r="J3075">
        <f t="shared" si="501"/>
        <v>9.6522445616724628E-3</v>
      </c>
      <c r="K3075">
        <f t="shared" si="502"/>
        <v>-2.973700559121939E-3</v>
      </c>
      <c r="L3075">
        <f t="shared" si="503"/>
        <v>-6.658908714765932E-3</v>
      </c>
      <c r="M3075">
        <f t="shared" si="505"/>
        <v>551.83424703897447</v>
      </c>
      <c r="N3075">
        <f t="shared" si="506"/>
        <v>534.15384431109351</v>
      </c>
      <c r="O3075">
        <f t="shared" si="507"/>
        <v>5.7596583714796834</v>
      </c>
      <c r="P3075">
        <f t="shared" si="508"/>
        <v>1091.7477497215475</v>
      </c>
      <c r="Q3075">
        <f t="shared" si="509"/>
        <v>0</v>
      </c>
    </row>
    <row r="3076" spans="1:17">
      <c r="A3076">
        <v>3075</v>
      </c>
      <c r="B3076" s="1">
        <v>40830</v>
      </c>
      <c r="C3076">
        <v>8747.9599999999991</v>
      </c>
      <c r="D3076">
        <v>1224.58</v>
      </c>
      <c r="E3076">
        <v>77.364990000000006</v>
      </c>
      <c r="F3076">
        <f t="shared" si="510"/>
        <v>30128.544949999996</v>
      </c>
      <c r="G3076">
        <f t="shared" ref="G3076:G3139" si="511">F3076/F3075-1</f>
        <v>2.0394283143854164E-3</v>
      </c>
      <c r="H3076">
        <f t="shared" si="504"/>
        <v>967.33366571730858</v>
      </c>
      <c r="J3076">
        <f t="shared" ref="J3076:J3139" si="512">C3076/C3075-1</f>
        <v>-8.533136882668102E-3</v>
      </c>
      <c r="K3076">
        <f t="shared" ref="K3076:K3139" si="513">D3076/D3075-1</f>
        <v>1.7380323347124582E-2</v>
      </c>
      <c r="L3076">
        <f t="shared" ref="L3076:L3139" si="514">E3076/E3075-1</f>
        <v>7.0288317604947359E-3</v>
      </c>
      <c r="M3076">
        <f t="shared" si="505"/>
        <v>547.12536987244687</v>
      </c>
      <c r="N3076">
        <f t="shared" si="506"/>
        <v>543.43761084232983</v>
      </c>
      <c r="O3076">
        <f t="shared" si="507"/>
        <v>5.8001420411707389</v>
      </c>
      <c r="P3076">
        <f t="shared" si="508"/>
        <v>1096.3631227559474</v>
      </c>
      <c r="Q3076">
        <f t="shared" si="509"/>
        <v>0</v>
      </c>
    </row>
    <row r="3077" spans="1:17">
      <c r="A3077">
        <v>3076</v>
      </c>
      <c r="B3077" s="1">
        <v>40833</v>
      </c>
      <c r="C3077">
        <v>8879.6</v>
      </c>
      <c r="D3077">
        <v>1200.8599999999999</v>
      </c>
      <c r="E3077">
        <v>76.71999000000001</v>
      </c>
      <c r="F3077">
        <f t="shared" si="510"/>
        <v>30151.399949999999</v>
      </c>
      <c r="G3077">
        <f t="shared" si="511"/>
        <v>7.5858293315955727E-4</v>
      </c>
      <c r="H3077">
        <f t="shared" si="504"/>
        <v>968.06746852679248</v>
      </c>
      <c r="J3077">
        <f t="shared" si="512"/>
        <v>1.5048079780886292E-2</v>
      </c>
      <c r="K3077">
        <f t="shared" si="513"/>
        <v>-1.9369906416893956E-2</v>
      </c>
      <c r="L3077">
        <f t="shared" si="514"/>
        <v>-8.3371044189367582E-3</v>
      </c>
      <c r="M3077">
        <f t="shared" si="505"/>
        <v>555.35855608843428</v>
      </c>
      <c r="N3077">
        <f t="shared" si="506"/>
        <v>532.91127517689347</v>
      </c>
      <c r="O3077">
        <f t="shared" si="507"/>
        <v>5.7517856513288335</v>
      </c>
      <c r="P3077">
        <f t="shared" si="508"/>
        <v>1094.0216169166567</v>
      </c>
      <c r="Q3077">
        <f t="shared" si="509"/>
        <v>0</v>
      </c>
    </row>
    <row r="3078" spans="1:17">
      <c r="A3078">
        <v>3077</v>
      </c>
      <c r="B3078" s="1">
        <v>40834</v>
      </c>
      <c r="C3078">
        <v>8741.91</v>
      </c>
      <c r="D3078">
        <v>1225.3800000000001</v>
      </c>
      <c r="E3078">
        <v>76.754990000000006</v>
      </c>
      <c r="F3078">
        <f t="shared" si="510"/>
        <v>30121.394950000002</v>
      </c>
      <c r="G3078">
        <f t="shared" si="511"/>
        <v>-9.9514450571958069E-4</v>
      </c>
      <c r="H3078">
        <f t="shared" si="504"/>
        <v>967.1041015043221</v>
      </c>
      <c r="J3078">
        <f t="shared" si="512"/>
        <v>-1.5506329113924133E-2</v>
      </c>
      <c r="K3078">
        <f t="shared" si="513"/>
        <v>2.0418699931715745E-2</v>
      </c>
      <c r="L3078">
        <f t="shared" si="514"/>
        <v>4.5620443902549823E-4</v>
      </c>
      <c r="M3078">
        <f t="shared" si="505"/>
        <v>546.74698354149336</v>
      </c>
      <c r="N3078">
        <f t="shared" si="506"/>
        <v>543.7926305949585</v>
      </c>
      <c r="O3078">
        <f t="shared" si="507"/>
        <v>5.7544096414752932</v>
      </c>
      <c r="P3078">
        <f t="shared" si="508"/>
        <v>1096.2940237779271</v>
      </c>
      <c r="Q3078">
        <f t="shared" si="509"/>
        <v>0</v>
      </c>
    </row>
    <row r="3079" spans="1:17">
      <c r="A3079">
        <v>3078</v>
      </c>
      <c r="B3079" s="1">
        <v>40835</v>
      </c>
      <c r="C3079">
        <v>8772.5400000000009</v>
      </c>
      <c r="D3079">
        <v>1209.8800000000001</v>
      </c>
      <c r="E3079">
        <v>76.78</v>
      </c>
      <c r="F3079">
        <f t="shared" si="510"/>
        <v>30027.780000000006</v>
      </c>
      <c r="G3079">
        <f t="shared" si="511"/>
        <v>-3.1079221316074879E-3</v>
      </c>
      <c r="H3079">
        <f t="shared" si="504"/>
        <v>964.09841726368848</v>
      </c>
      <c r="J3079">
        <f t="shared" si="512"/>
        <v>3.5038109520688643E-3</v>
      </c>
      <c r="K3079">
        <f t="shared" si="513"/>
        <v>-1.264913741043594E-2</v>
      </c>
      <c r="L3079">
        <f t="shared" si="514"/>
        <v>3.2584200714502742E-4</v>
      </c>
      <c r="M3079">
        <f t="shared" si="505"/>
        <v>548.66268161043672</v>
      </c>
      <c r="N3079">
        <f t="shared" si="506"/>
        <v>536.91412288778042</v>
      </c>
      <c r="O3079">
        <f t="shared" si="507"/>
        <v>5.7562846698628061</v>
      </c>
      <c r="P3079">
        <f t="shared" si="508"/>
        <v>1091.3330891680801</v>
      </c>
      <c r="Q3079">
        <f t="shared" si="509"/>
        <v>0</v>
      </c>
    </row>
    <row r="3080" spans="1:17">
      <c r="A3080">
        <v>3079</v>
      </c>
      <c r="B3080" s="1">
        <v>40836</v>
      </c>
      <c r="C3080">
        <v>8682.15</v>
      </c>
      <c r="D3080">
        <v>1215.3900000000001</v>
      </c>
      <c r="E3080">
        <v>76.87</v>
      </c>
      <c r="F3080">
        <f t="shared" si="510"/>
        <v>29902.55</v>
      </c>
      <c r="G3080">
        <f t="shared" si="511"/>
        <v>-4.170471476746096E-3</v>
      </c>
      <c r="H3080">
        <f t="shared" si="504"/>
        <v>960.07767231371417</v>
      </c>
      <c r="J3080">
        <f t="shared" si="512"/>
        <v>-1.0303743271618204E-2</v>
      </c>
      <c r="K3080">
        <f t="shared" si="513"/>
        <v>4.5541706615532807E-3</v>
      </c>
      <c r="L3080">
        <f t="shared" si="514"/>
        <v>1.1721802552748795E-3</v>
      </c>
      <c r="M3080">
        <f t="shared" si="505"/>
        <v>543.00940219640518</v>
      </c>
      <c r="N3080">
        <f t="shared" si="506"/>
        <v>539.35932143400953</v>
      </c>
      <c r="O3080">
        <f t="shared" si="507"/>
        <v>5.7630320730965607</v>
      </c>
      <c r="P3080">
        <f t="shared" si="508"/>
        <v>1088.1317557035113</v>
      </c>
      <c r="Q3080">
        <f t="shared" si="509"/>
        <v>0</v>
      </c>
    </row>
    <row r="3081" spans="1:17">
      <c r="A3081">
        <v>3080</v>
      </c>
      <c r="B3081" s="1">
        <v>40837</v>
      </c>
      <c r="C3081">
        <v>8678.89</v>
      </c>
      <c r="D3081">
        <v>1238.25</v>
      </c>
      <c r="E3081">
        <v>76.129990000000006</v>
      </c>
      <c r="F3081">
        <f t="shared" si="510"/>
        <v>30120.929949999998</v>
      </c>
      <c r="G3081">
        <f t="shared" si="511"/>
        <v>7.3030544217800308E-3</v>
      </c>
      <c r="H3081">
        <f t="shared" si="504"/>
        <v>967.08917180375715</v>
      </c>
      <c r="J3081">
        <f t="shared" si="512"/>
        <v>-3.7548303127687976E-4</v>
      </c>
      <c r="K3081">
        <f t="shared" si="513"/>
        <v>1.8808777429466961E-2</v>
      </c>
      <c r="L3081">
        <f t="shared" si="514"/>
        <v>-9.626772473006362E-3</v>
      </c>
      <c r="M3081">
        <f t="shared" si="505"/>
        <v>542.80551138005671</v>
      </c>
      <c r="N3081">
        <f t="shared" si="506"/>
        <v>549.50401086537022</v>
      </c>
      <c r="O3081">
        <f t="shared" si="507"/>
        <v>5.707552674574222</v>
      </c>
      <c r="P3081">
        <f t="shared" si="508"/>
        <v>1098.0170749200011</v>
      </c>
      <c r="Q3081">
        <f t="shared" si="509"/>
        <v>0</v>
      </c>
    </row>
    <row r="3082" spans="1:17">
      <c r="A3082">
        <v>3081</v>
      </c>
      <c r="B3082" s="1">
        <v>40840</v>
      </c>
      <c r="C3082">
        <v>8843.98</v>
      </c>
      <c r="D3082">
        <v>1254.19</v>
      </c>
      <c r="E3082">
        <v>76.10999000000001</v>
      </c>
      <c r="F3082">
        <f t="shared" si="510"/>
        <v>30610.409950000001</v>
      </c>
      <c r="G3082">
        <f t="shared" si="511"/>
        <v>1.6250494284622885E-2</v>
      </c>
      <c r="H3082">
        <f t="shared" si="504"/>
        <v>982.80484886287491</v>
      </c>
      <c r="J3082">
        <f t="shared" si="512"/>
        <v>1.9022017792597934E-2</v>
      </c>
      <c r="K3082">
        <f t="shared" si="513"/>
        <v>1.2873006258833142E-2</v>
      </c>
      <c r="L3082">
        <f t="shared" si="514"/>
        <v>-2.6270855939947158E-4</v>
      </c>
      <c r="M3082">
        <f t="shared" si="505"/>
        <v>553.13076747544835</v>
      </c>
      <c r="N3082">
        <f t="shared" si="506"/>
        <v>556.57777943649398</v>
      </c>
      <c r="O3082">
        <f t="shared" si="507"/>
        <v>5.7060532516333877</v>
      </c>
      <c r="P3082">
        <f t="shared" si="508"/>
        <v>1115.4146001635759</v>
      </c>
      <c r="Q3082">
        <f t="shared" si="509"/>
        <v>0</v>
      </c>
    </row>
    <row r="3083" spans="1:17">
      <c r="A3083">
        <v>3082</v>
      </c>
      <c r="B3083" s="1">
        <v>40841</v>
      </c>
      <c r="C3083">
        <v>8762.31</v>
      </c>
      <c r="D3083">
        <v>1229.05</v>
      </c>
      <c r="E3083">
        <v>75.769990000000007</v>
      </c>
      <c r="F3083">
        <f t="shared" si="510"/>
        <v>30193.969949999999</v>
      </c>
      <c r="G3083">
        <f t="shared" si="511"/>
        <v>-1.3604522143944808E-2</v>
      </c>
      <c r="H3083">
        <f t="shared" si="504"/>
        <v>969.43425853334361</v>
      </c>
      <c r="J3083">
        <f t="shared" si="512"/>
        <v>-9.2345301549754399E-3</v>
      </c>
      <c r="K3083">
        <f t="shared" si="513"/>
        <v>-2.0044809797558627E-2</v>
      </c>
      <c r="L3083">
        <f t="shared" si="514"/>
        <v>-4.4672190864826211E-3</v>
      </c>
      <c r="M3083">
        <f t="shared" si="505"/>
        <v>548.02286472355161</v>
      </c>
      <c r="N3083">
        <f t="shared" si="506"/>
        <v>545.42128371014189</v>
      </c>
      <c r="O3083">
        <f t="shared" si="507"/>
        <v>5.6805630616392051</v>
      </c>
      <c r="P3083">
        <f t="shared" si="508"/>
        <v>1099.1247114953328</v>
      </c>
      <c r="Q3083">
        <f t="shared" si="509"/>
        <v>0</v>
      </c>
    </row>
    <row r="3084" spans="1:17">
      <c r="A3084">
        <v>3083</v>
      </c>
      <c r="B3084" s="1">
        <v>40842</v>
      </c>
      <c r="C3084">
        <v>8748.4699999999993</v>
      </c>
      <c r="D3084">
        <v>1242</v>
      </c>
      <c r="E3084">
        <v>75.989990000000006</v>
      </c>
      <c r="F3084">
        <f t="shared" si="510"/>
        <v>30296.889949999997</v>
      </c>
      <c r="G3084">
        <f t="shared" si="511"/>
        <v>3.4086276223508349E-3</v>
      </c>
      <c r="H3084">
        <f t="shared" si="504"/>
        <v>972.73869892503342</v>
      </c>
      <c r="J3084">
        <f t="shared" si="512"/>
        <v>-1.5794921658786043E-3</v>
      </c>
      <c r="K3084">
        <f t="shared" si="513"/>
        <v>1.0536593303771324E-2</v>
      </c>
      <c r="L3084">
        <f t="shared" si="514"/>
        <v>2.9035242052954935E-3</v>
      </c>
      <c r="M3084">
        <f t="shared" si="505"/>
        <v>547.15726690199836</v>
      </c>
      <c r="N3084">
        <f t="shared" si="506"/>
        <v>551.16816595581645</v>
      </c>
      <c r="O3084">
        <f t="shared" si="507"/>
        <v>5.6970567139883821</v>
      </c>
      <c r="P3084">
        <f t="shared" si="508"/>
        <v>1104.0224895718031</v>
      </c>
      <c r="Q3084">
        <f t="shared" si="509"/>
        <v>0</v>
      </c>
    </row>
    <row r="3085" spans="1:17">
      <c r="A3085">
        <v>3084</v>
      </c>
      <c r="B3085" s="1">
        <v>40843</v>
      </c>
      <c r="C3085">
        <v>8926.5400000000009</v>
      </c>
      <c r="D3085">
        <v>1284.5899999999999</v>
      </c>
      <c r="E3085">
        <v>75.84</v>
      </c>
      <c r="F3085">
        <f t="shared" si="510"/>
        <v>31078.180000000004</v>
      </c>
      <c r="G3085">
        <f t="shared" si="511"/>
        <v>2.5787797073871133E-2</v>
      </c>
      <c r="H3085">
        <f t="shared" si="504"/>
        <v>997.82348709881364</v>
      </c>
      <c r="J3085">
        <f t="shared" si="512"/>
        <v>2.0354416257928776E-2</v>
      </c>
      <c r="K3085">
        <f t="shared" si="513"/>
        <v>3.429146537842187E-2</v>
      </c>
      <c r="L3085">
        <f t="shared" si="514"/>
        <v>-1.9738126034758441E-3</v>
      </c>
      <c r="M3085">
        <f t="shared" si="505"/>
        <v>558.2943336710722</v>
      </c>
      <c r="N3085">
        <f t="shared" si="506"/>
        <v>570.06853003637866</v>
      </c>
      <c r="O3085">
        <f t="shared" si="507"/>
        <v>5.6858117916435953</v>
      </c>
      <c r="P3085">
        <f t="shared" si="508"/>
        <v>1134.0486754990943</v>
      </c>
      <c r="Q3085">
        <f t="shared" si="509"/>
        <v>0</v>
      </c>
    </row>
    <row r="3086" spans="1:17">
      <c r="A3086">
        <v>3085</v>
      </c>
      <c r="B3086" s="1">
        <v>40844</v>
      </c>
      <c r="C3086">
        <v>9050.4699999999993</v>
      </c>
      <c r="D3086">
        <v>1285.0899999999999</v>
      </c>
      <c r="E3086">
        <v>75.759990000000002</v>
      </c>
      <c r="F3086">
        <f t="shared" si="510"/>
        <v>31330.639949999997</v>
      </c>
      <c r="G3086">
        <f t="shared" si="511"/>
        <v>8.1233827077387133E-3</v>
      </c>
      <c r="H3086">
        <f t="shared" si="504"/>
        <v>1005.9291891592878</v>
      </c>
      <c r="J3086">
        <f t="shared" si="512"/>
        <v>1.3883318732677896E-2</v>
      </c>
      <c r="K3086">
        <f t="shared" si="513"/>
        <v>3.8922924824258409E-4</v>
      </c>
      <c r="L3086">
        <f t="shared" si="514"/>
        <v>-1.054984177215168E-3</v>
      </c>
      <c r="M3086">
        <f t="shared" si="505"/>
        <v>566.04531185207577</v>
      </c>
      <c r="N3086">
        <f t="shared" si="506"/>
        <v>570.29041738177148</v>
      </c>
      <c r="O3086">
        <f t="shared" si="507"/>
        <v>5.6798133501687875</v>
      </c>
      <c r="P3086">
        <f t="shared" si="508"/>
        <v>1142.0155425840162</v>
      </c>
      <c r="Q3086">
        <f t="shared" si="509"/>
        <v>0</v>
      </c>
    </row>
    <row r="3087" spans="1:17">
      <c r="A3087">
        <v>3086</v>
      </c>
      <c r="B3087" s="1">
        <v>40847</v>
      </c>
      <c r="C3087">
        <v>8988.39</v>
      </c>
      <c r="D3087">
        <v>1253.3</v>
      </c>
      <c r="E3087">
        <v>77.974990000000005</v>
      </c>
      <c r="F3087">
        <f t="shared" si="510"/>
        <v>30899.65495</v>
      </c>
      <c r="G3087">
        <f t="shared" si="511"/>
        <v>-1.3756022880087926E-2</v>
      </c>
      <c r="H3087">
        <f t="shared" si="504"/>
        <v>992.09160421746435</v>
      </c>
      <c r="J3087">
        <f t="shared" si="512"/>
        <v>-6.8593122788098704E-3</v>
      </c>
      <c r="K3087">
        <f t="shared" si="513"/>
        <v>-2.4737567018652373E-2</v>
      </c>
      <c r="L3087">
        <f t="shared" si="514"/>
        <v>2.9237068273108235E-2</v>
      </c>
      <c r="M3087">
        <f t="shared" si="505"/>
        <v>562.16263029412607</v>
      </c>
      <c r="N3087">
        <f t="shared" si="506"/>
        <v>556.18281996169469</v>
      </c>
      <c r="O3087">
        <f t="shared" si="507"/>
        <v>5.8458744408661838</v>
      </c>
      <c r="P3087">
        <f t="shared" si="508"/>
        <v>1124.1913246966869</v>
      </c>
      <c r="Q3087">
        <f t="shared" si="509"/>
        <v>0</v>
      </c>
    </row>
    <row r="3088" spans="1:17">
      <c r="A3088">
        <v>3087</v>
      </c>
      <c r="B3088" s="1">
        <v>40848</v>
      </c>
      <c r="C3088">
        <v>8835.52</v>
      </c>
      <c r="D3088">
        <v>1218.28</v>
      </c>
      <c r="E3088">
        <v>78.28</v>
      </c>
      <c r="F3088">
        <f t="shared" si="510"/>
        <v>30245.24</v>
      </c>
      <c r="G3088">
        <f t="shared" si="511"/>
        <v>-2.1178713841916164E-2</v>
      </c>
      <c r="H3088">
        <f t="shared" si="504"/>
        <v>971.08038002677506</v>
      </c>
      <c r="J3088">
        <f t="shared" si="512"/>
        <v>-1.7007495224394931E-2</v>
      </c>
      <c r="K3088">
        <f t="shared" si="513"/>
        <v>-2.7942232506183662E-2</v>
      </c>
      <c r="L3088">
        <f t="shared" si="514"/>
        <v>3.9116388472764108E-3</v>
      </c>
      <c r="M3088">
        <f t="shared" si="505"/>
        <v>552.60165204406542</v>
      </c>
      <c r="N3088">
        <f t="shared" si="506"/>
        <v>540.64183029038008</v>
      </c>
      <c r="O3088">
        <f t="shared" si="507"/>
        <v>5.8687413904253773</v>
      </c>
      <c r="P3088">
        <f t="shared" si="508"/>
        <v>1099.112223724871</v>
      </c>
      <c r="Q3088">
        <f t="shared" si="509"/>
        <v>0</v>
      </c>
    </row>
    <row r="3089" spans="1:17">
      <c r="A3089">
        <v>3088</v>
      </c>
      <c r="B3089" s="1">
        <v>40849</v>
      </c>
      <c r="C3089">
        <v>8640.42</v>
      </c>
      <c r="D3089">
        <v>1237.9000000000001</v>
      </c>
      <c r="E3089">
        <v>78.045000000000002</v>
      </c>
      <c r="F3089">
        <f t="shared" si="510"/>
        <v>30050.064999999999</v>
      </c>
      <c r="G3089">
        <f t="shared" si="511"/>
        <v>-6.4530815427485955E-3</v>
      </c>
      <c r="H3089">
        <f t="shared" si="504"/>
        <v>964.81391914989899</v>
      </c>
      <c r="J3089">
        <f t="shared" si="512"/>
        <v>-2.2081326283003189E-2</v>
      </c>
      <c r="K3089">
        <f t="shared" si="513"/>
        <v>1.6104672160751399E-2</v>
      </c>
      <c r="L3089">
        <f t="shared" si="514"/>
        <v>-3.002043944813515E-3</v>
      </c>
      <c r="M3089">
        <f t="shared" si="505"/>
        <v>540.39947466075375</v>
      </c>
      <c r="N3089">
        <f t="shared" si="506"/>
        <v>549.34868972359527</v>
      </c>
      <c r="O3089">
        <f t="shared" si="507"/>
        <v>5.851123170870574</v>
      </c>
      <c r="P3089">
        <f t="shared" si="508"/>
        <v>1095.5992875552195</v>
      </c>
      <c r="Q3089">
        <f t="shared" si="509"/>
        <v>0</v>
      </c>
    </row>
    <row r="3090" spans="1:17">
      <c r="A3090">
        <v>3089</v>
      </c>
      <c r="B3090" s="1">
        <v>40850</v>
      </c>
      <c r="C3090">
        <v>8640.42</v>
      </c>
      <c r="D3090">
        <v>1261.1500000000001</v>
      </c>
      <c r="E3090">
        <v>77.98</v>
      </c>
      <c r="F3090">
        <f t="shared" si="510"/>
        <v>30282.240000000002</v>
      </c>
      <c r="G3090">
        <f t="shared" si="511"/>
        <v>7.7262728050673246E-3</v>
      </c>
      <c r="H3090">
        <f t="shared" si="504"/>
        <v>972.26833469537723</v>
      </c>
      <c r="J3090">
        <f t="shared" si="512"/>
        <v>0</v>
      </c>
      <c r="K3090">
        <f t="shared" si="513"/>
        <v>1.8781807900476677E-2</v>
      </c>
      <c r="L3090">
        <f t="shared" si="514"/>
        <v>-8.3285284130951709E-4</v>
      </c>
      <c r="M3090">
        <f t="shared" si="505"/>
        <v>540.39947466075375</v>
      </c>
      <c r="N3090">
        <f t="shared" si="506"/>
        <v>559.66645128436232</v>
      </c>
      <c r="O3090">
        <f t="shared" si="507"/>
        <v>5.8462500463128633</v>
      </c>
      <c r="P3090">
        <f t="shared" si="508"/>
        <v>1105.912175991429</v>
      </c>
      <c r="Q3090">
        <f t="shared" si="509"/>
        <v>0</v>
      </c>
    </row>
    <row r="3091" spans="1:17">
      <c r="A3091">
        <v>3090</v>
      </c>
      <c r="B3091" s="1">
        <v>40851</v>
      </c>
      <c r="C3091">
        <v>8801.4</v>
      </c>
      <c r="D3091">
        <v>1253.23</v>
      </c>
      <c r="E3091">
        <v>78.179990000000004</v>
      </c>
      <c r="F3091">
        <f t="shared" si="510"/>
        <v>30525.999949999998</v>
      </c>
      <c r="G3091">
        <f t="shared" si="511"/>
        <v>8.0496010202677493E-3</v>
      </c>
      <c r="H3091">
        <f t="shared" si="504"/>
        <v>980.09470687431519</v>
      </c>
      <c r="J3091">
        <f t="shared" si="512"/>
        <v>1.8631038768948782E-2</v>
      </c>
      <c r="K3091">
        <f t="shared" si="513"/>
        <v>-6.2799825556040245E-3</v>
      </c>
      <c r="L3091">
        <f t="shared" si="514"/>
        <v>2.5646319569119225E-3</v>
      </c>
      <c r="M3091">
        <f t="shared" si="505"/>
        <v>550.46767822387778</v>
      </c>
      <c r="N3091">
        <f t="shared" si="506"/>
        <v>556.15175573333966</v>
      </c>
      <c r="O3091">
        <f t="shared" si="507"/>
        <v>5.8612435260097353</v>
      </c>
      <c r="P3091">
        <f t="shared" si="508"/>
        <v>1112.4806774832273</v>
      </c>
      <c r="Q3091">
        <f t="shared" si="509"/>
        <v>0</v>
      </c>
    </row>
    <row r="3092" spans="1:17">
      <c r="A3092">
        <v>3091</v>
      </c>
      <c r="B3092" s="1">
        <v>40854</v>
      </c>
      <c r="C3092">
        <v>8767.09</v>
      </c>
      <c r="D3092">
        <v>1261.1199999999999</v>
      </c>
      <c r="E3092">
        <v>78.03</v>
      </c>
      <c r="F3092">
        <f t="shared" si="510"/>
        <v>30535.53</v>
      </c>
      <c r="G3092">
        <f t="shared" si="511"/>
        <v>3.1219452321340491E-4</v>
      </c>
      <c r="H3092">
        <f t="shared" si="504"/>
        <v>980.40068707403179</v>
      </c>
      <c r="J3092">
        <f t="shared" si="512"/>
        <v>-3.8982434612674366E-3</v>
      </c>
      <c r="K3092">
        <f t="shared" si="513"/>
        <v>6.2957318289538211E-3</v>
      </c>
      <c r="L3092">
        <f t="shared" si="514"/>
        <v>-1.9185216063599686E-3</v>
      </c>
      <c r="M3092">
        <f t="shared" si="505"/>
        <v>548.32182119660251</v>
      </c>
      <c r="N3092">
        <f t="shared" si="506"/>
        <v>559.65313804363871</v>
      </c>
      <c r="O3092">
        <f t="shared" si="507"/>
        <v>5.8499986036649485</v>
      </c>
      <c r="P3092">
        <f t="shared" si="508"/>
        <v>1113.8249578439063</v>
      </c>
      <c r="Q3092">
        <f t="shared" si="509"/>
        <v>0</v>
      </c>
    </row>
    <row r="3093" spans="1:17">
      <c r="A3093">
        <v>3092</v>
      </c>
      <c r="B3093" s="1">
        <v>40855</v>
      </c>
      <c r="C3093">
        <v>8655.51</v>
      </c>
      <c r="D3093">
        <v>1275.92</v>
      </c>
      <c r="E3093">
        <v>77.73</v>
      </c>
      <c r="F3093">
        <f t="shared" si="510"/>
        <v>30458.870000000003</v>
      </c>
      <c r="G3093">
        <f t="shared" si="511"/>
        <v>-2.5105180751733291E-3</v>
      </c>
      <c r="H3093">
        <f t="shared" si="504"/>
        <v>977.93937342822016</v>
      </c>
      <c r="J3093">
        <f t="shared" si="512"/>
        <v>-1.2727142073367559E-2</v>
      </c>
      <c r="K3093">
        <f t="shared" si="513"/>
        <v>1.1735600101497212E-2</v>
      </c>
      <c r="L3093">
        <f t="shared" si="514"/>
        <v>-3.8446751249519018E-3</v>
      </c>
      <c r="M3093">
        <f t="shared" si="505"/>
        <v>541.34325147630568</v>
      </c>
      <c r="N3093">
        <f t="shared" si="506"/>
        <v>566.22100346726688</v>
      </c>
      <c r="O3093">
        <f t="shared" si="507"/>
        <v>5.8275072595524344</v>
      </c>
      <c r="P3093">
        <f t="shared" si="508"/>
        <v>1113.3917622031249</v>
      </c>
      <c r="Q3093">
        <f t="shared" si="509"/>
        <v>0</v>
      </c>
    </row>
    <row r="3094" spans="1:17">
      <c r="A3094">
        <v>3093</v>
      </c>
      <c r="B3094" s="1">
        <v>40856</v>
      </c>
      <c r="C3094">
        <v>8755.44</v>
      </c>
      <c r="D3094">
        <v>1229.0999999999999</v>
      </c>
      <c r="E3094">
        <v>77.73499000000001</v>
      </c>
      <c r="F3094">
        <f t="shared" si="510"/>
        <v>30190.554950000002</v>
      </c>
      <c r="G3094">
        <f t="shared" si="511"/>
        <v>-8.8090940340203039E-3</v>
      </c>
      <c r="H3094">
        <f t="shared" si="504"/>
        <v>969.32461352812004</v>
      </c>
      <c r="J3094">
        <f t="shared" si="512"/>
        <v>1.1545246900529271E-2</v>
      </c>
      <c r="K3094">
        <f t="shared" si="513"/>
        <v>-3.6695090601291724E-2</v>
      </c>
      <c r="L3094">
        <f t="shared" si="514"/>
        <v>6.4196577898023577E-5</v>
      </c>
      <c r="M3094">
        <f t="shared" si="505"/>
        <v>547.59319297253501</v>
      </c>
      <c r="N3094">
        <f t="shared" si="506"/>
        <v>545.44347244468111</v>
      </c>
      <c r="O3094">
        <f t="shared" si="507"/>
        <v>5.8278813655761734</v>
      </c>
      <c r="P3094">
        <f t="shared" si="508"/>
        <v>1098.8645467827923</v>
      </c>
      <c r="Q3094">
        <f t="shared" si="509"/>
        <v>0</v>
      </c>
    </row>
    <row r="3095" spans="1:17">
      <c r="A3095">
        <v>3094</v>
      </c>
      <c r="B3095" s="1">
        <v>40857</v>
      </c>
      <c r="C3095">
        <v>8500.7999999999993</v>
      </c>
      <c r="D3095">
        <v>1239.69</v>
      </c>
      <c r="E3095">
        <v>77.519990000000007</v>
      </c>
      <c r="F3095">
        <f t="shared" si="510"/>
        <v>29786.09995</v>
      </c>
      <c r="G3095">
        <f t="shared" si="511"/>
        <v>-1.3396739499152543E-2</v>
      </c>
      <c r="H3095">
        <f t="shared" si="504"/>
        <v>956.33882419056704</v>
      </c>
      <c r="J3095">
        <f t="shared" si="512"/>
        <v>-2.9083632575861551E-2</v>
      </c>
      <c r="K3095">
        <f t="shared" si="513"/>
        <v>8.6160605320968475E-3</v>
      </c>
      <c r="L3095">
        <f t="shared" si="514"/>
        <v>-2.7658072638846454E-3</v>
      </c>
      <c r="M3095">
        <f t="shared" si="505"/>
        <v>564.82451967726672</v>
      </c>
      <c r="N3095">
        <f t="shared" si="506"/>
        <v>550.14304642010154</v>
      </c>
      <c r="O3095">
        <f t="shared" si="507"/>
        <v>5.8117625689622043</v>
      </c>
      <c r="P3095">
        <f t="shared" si="508"/>
        <v>1120.7793286663305</v>
      </c>
      <c r="Q3095">
        <f t="shared" si="509"/>
        <v>0</v>
      </c>
    </row>
    <row r="3096" spans="1:17">
      <c r="A3096">
        <v>3095</v>
      </c>
      <c r="B3096" s="1">
        <v>40858</v>
      </c>
      <c r="C3096">
        <v>8514.4699999999993</v>
      </c>
      <c r="D3096">
        <v>1263.8499999999999</v>
      </c>
      <c r="E3096">
        <v>77.069990000000004</v>
      </c>
      <c r="F3096">
        <f t="shared" si="510"/>
        <v>30052.789949999998</v>
      </c>
      <c r="G3096">
        <f t="shared" si="511"/>
        <v>8.9535051734759286E-3</v>
      </c>
      <c r="H3096">
        <f t="shared" si="504"/>
        <v>964.90140880055321</v>
      </c>
      <c r="J3096">
        <f t="shared" si="512"/>
        <v>1.6080839450405282E-3</v>
      </c>
      <c r="K3096">
        <f t="shared" si="513"/>
        <v>1.9488743153530219E-2</v>
      </c>
      <c r="L3096">
        <f t="shared" si="514"/>
        <v>-5.8049543092046907E-3</v>
      </c>
      <c r="M3096">
        <f t="shared" si="505"/>
        <v>565.73280491912499</v>
      </c>
      <c r="N3096">
        <f t="shared" si="506"/>
        <v>560.8646429494836</v>
      </c>
      <c r="O3096">
        <f t="shared" si="507"/>
        <v>5.7780255527934328</v>
      </c>
      <c r="P3096">
        <f t="shared" si="508"/>
        <v>1132.3754734214019</v>
      </c>
      <c r="Q3096">
        <f t="shared" si="509"/>
        <v>0</v>
      </c>
    </row>
    <row r="3097" spans="1:17">
      <c r="A3097">
        <v>3096</v>
      </c>
      <c r="B3097" s="1">
        <v>40861</v>
      </c>
      <c r="C3097">
        <v>8603.7000000000007</v>
      </c>
      <c r="D3097">
        <v>1251.78</v>
      </c>
      <c r="E3097">
        <v>76.95</v>
      </c>
      <c r="F3097">
        <f t="shared" si="510"/>
        <v>30109.95</v>
      </c>
      <c r="G3097">
        <f t="shared" si="511"/>
        <v>1.9019881380430981E-3</v>
      </c>
      <c r="H3097">
        <f t="shared" si="504"/>
        <v>966.73663983447295</v>
      </c>
      <c r="J3097">
        <f t="shared" si="512"/>
        <v>1.0479806729015495E-2</v>
      </c>
      <c r="K3097">
        <f t="shared" si="513"/>
        <v>-9.5501839617042616E-3</v>
      </c>
      <c r="L3097">
        <f t="shared" si="514"/>
        <v>-1.556896530024221E-3</v>
      </c>
      <c r="M3097">
        <f t="shared" si="505"/>
        <v>571.66157537494132</v>
      </c>
      <c r="N3097">
        <f t="shared" si="506"/>
        <v>555.50828243170042</v>
      </c>
      <c r="O3097">
        <f t="shared" si="507"/>
        <v>5.7690297648598978</v>
      </c>
      <c r="P3097">
        <f t="shared" si="508"/>
        <v>1132.9388875715015</v>
      </c>
      <c r="Q3097">
        <f t="shared" si="509"/>
        <v>0</v>
      </c>
    </row>
    <row r="3098" spans="1:17">
      <c r="A3098">
        <v>3097</v>
      </c>
      <c r="B3098" s="1">
        <v>40862</v>
      </c>
      <c r="C3098">
        <v>8541.93</v>
      </c>
      <c r="D3098">
        <v>1257.81</v>
      </c>
      <c r="E3098">
        <v>76.95</v>
      </c>
      <c r="F3098">
        <f t="shared" si="510"/>
        <v>30046.71</v>
      </c>
      <c r="G3098">
        <f t="shared" si="511"/>
        <v>-2.10030239173431E-3</v>
      </c>
      <c r="H3098">
        <f t="shared" si="504"/>
        <v>964.70620055765141</v>
      </c>
      <c r="J3098">
        <f t="shared" si="512"/>
        <v>-7.1794692980927666E-3</v>
      </c>
      <c r="K3098">
        <f t="shared" si="513"/>
        <v>4.817140392081587E-3</v>
      </c>
      <c r="L3098">
        <f t="shared" si="514"/>
        <v>0</v>
      </c>
      <c r="M3098">
        <f t="shared" si="505"/>
        <v>567.5573486456376</v>
      </c>
      <c r="N3098">
        <f t="shared" si="506"/>
        <v>558.18424381713805</v>
      </c>
      <c r="O3098">
        <f t="shared" si="507"/>
        <v>5.7690297648598978</v>
      </c>
      <c r="P3098">
        <f t="shared" si="508"/>
        <v>1131.5106222276356</v>
      </c>
      <c r="Q3098">
        <f t="shared" si="509"/>
        <v>0</v>
      </c>
    </row>
    <row r="3099" spans="1:17">
      <c r="A3099">
        <v>3098</v>
      </c>
      <c r="B3099" s="1">
        <v>40863</v>
      </c>
      <c r="C3099">
        <v>8463.16</v>
      </c>
      <c r="D3099">
        <v>1236.9100000000001</v>
      </c>
      <c r="E3099">
        <v>76.95</v>
      </c>
      <c r="F3099">
        <f t="shared" si="510"/>
        <v>29680.17</v>
      </c>
      <c r="G3099">
        <f t="shared" si="511"/>
        <v>-1.2199006147428526E-2</v>
      </c>
      <c r="H3099">
        <f t="shared" si="504"/>
        <v>952.93774368658626</v>
      </c>
      <c r="J3099">
        <f t="shared" si="512"/>
        <v>-9.2215693643006302E-3</v>
      </c>
      <c r="K3099">
        <f t="shared" si="513"/>
        <v>-1.6616182094274845E-2</v>
      </c>
      <c r="L3099">
        <f t="shared" si="514"/>
        <v>0</v>
      </c>
      <c r="M3099">
        <f t="shared" si="505"/>
        <v>562.32357918688331</v>
      </c>
      <c r="N3099">
        <f t="shared" si="506"/>
        <v>548.90935277971744</v>
      </c>
      <c r="O3099">
        <f t="shared" si="507"/>
        <v>5.7690297648598978</v>
      </c>
      <c r="P3099">
        <f t="shared" si="508"/>
        <v>1117.0019617314606</v>
      </c>
      <c r="Q3099">
        <f t="shared" si="509"/>
        <v>0</v>
      </c>
    </row>
    <row r="3100" spans="1:17">
      <c r="A3100">
        <v>3099</v>
      </c>
      <c r="B3100" s="1">
        <v>40864</v>
      </c>
      <c r="C3100">
        <v>8479.6299999999992</v>
      </c>
      <c r="D3100">
        <v>1216.1300000000001</v>
      </c>
      <c r="E3100">
        <v>76.98499000000001</v>
      </c>
      <c r="F3100">
        <f t="shared" si="510"/>
        <v>29505.484949999998</v>
      </c>
      <c r="G3100">
        <f t="shared" si="511"/>
        <v>-5.8855811809703784E-3</v>
      </c>
      <c r="H3100">
        <f t="shared" si="504"/>
        <v>947.3291512357082</v>
      </c>
      <c r="J3100">
        <f t="shared" si="512"/>
        <v>1.9460816054521768E-3</v>
      </c>
      <c r="K3100">
        <f t="shared" si="513"/>
        <v>-1.6799928854969171E-2</v>
      </c>
      <c r="L3100">
        <f t="shared" si="514"/>
        <v>4.547108512020781E-4</v>
      </c>
      <c r="M3100">
        <f t="shared" si="505"/>
        <v>563.41790676065091</v>
      </c>
      <c r="N3100">
        <f t="shared" si="506"/>
        <v>539.68771470519096</v>
      </c>
      <c r="O3100">
        <f t="shared" si="507"/>
        <v>5.7716530052948878</v>
      </c>
      <c r="P3100">
        <f t="shared" si="508"/>
        <v>1108.8772744711368</v>
      </c>
      <c r="Q3100">
        <f t="shared" si="509"/>
        <v>0</v>
      </c>
    </row>
    <row r="3101" spans="1:17">
      <c r="A3101">
        <v>3100</v>
      </c>
      <c r="B3101" s="1">
        <v>40865</v>
      </c>
      <c r="C3101">
        <v>8374.91</v>
      </c>
      <c r="D3101">
        <v>1215.6500000000001</v>
      </c>
      <c r="E3101">
        <v>76.899990000000003</v>
      </c>
      <c r="F3101">
        <f t="shared" si="510"/>
        <v>29290.819950000001</v>
      </c>
      <c r="G3101">
        <f t="shared" si="511"/>
        <v>-7.2754269371870794E-3</v>
      </c>
      <c r="H3101">
        <f t="shared" si="504"/>
        <v>940.43692721042532</v>
      </c>
      <c r="J3101">
        <f t="shared" si="512"/>
        <v>-1.2349595442253891E-2</v>
      </c>
      <c r="K3101">
        <f t="shared" si="513"/>
        <v>-3.9469464613162142E-4</v>
      </c>
      <c r="L3101">
        <f t="shared" si="514"/>
        <v>-1.1041113339107511E-3</v>
      </c>
      <c r="M3101">
        <f t="shared" si="505"/>
        <v>556.45992354723535</v>
      </c>
      <c r="N3101">
        <f t="shared" si="506"/>
        <v>539.47470285361385</v>
      </c>
      <c r="O3101">
        <f t="shared" si="507"/>
        <v>5.3524577990073956</v>
      </c>
      <c r="P3101">
        <f t="shared" si="508"/>
        <v>1101.2870841998565</v>
      </c>
      <c r="Q3101">
        <f t="shared" si="509"/>
        <v>0</v>
      </c>
    </row>
    <row r="3102" spans="1:17">
      <c r="A3102">
        <v>3101</v>
      </c>
      <c r="B3102" s="1">
        <v>40868</v>
      </c>
      <c r="C3102">
        <v>8348.27</v>
      </c>
      <c r="D3102">
        <v>1192.98</v>
      </c>
      <c r="E3102">
        <v>76.98</v>
      </c>
      <c r="F3102">
        <f t="shared" si="510"/>
        <v>29011.24</v>
      </c>
      <c r="G3102">
        <f t="shared" si="511"/>
        <v>-9.5449683715664868E-3</v>
      </c>
      <c r="H3102">
        <f t="shared" si="504"/>
        <v>931.46048648474869</v>
      </c>
      <c r="J3102">
        <f t="shared" si="512"/>
        <v>-3.1809297055132024E-3</v>
      </c>
      <c r="K3102">
        <f t="shared" si="513"/>
        <v>-1.8648459671780637E-2</v>
      </c>
      <c r="L3102">
        <f t="shared" si="514"/>
        <v>1.0404422679379799E-3</v>
      </c>
      <c r="M3102">
        <f t="shared" si="505"/>
        <v>554.68986364649641</v>
      </c>
      <c r="N3102">
        <f t="shared" si="506"/>
        <v>529.41433061350233</v>
      </c>
      <c r="O3102">
        <f t="shared" si="507"/>
        <v>5.3580267223388365</v>
      </c>
      <c r="P3102">
        <f t="shared" si="508"/>
        <v>1089.4622209823374</v>
      </c>
      <c r="Q3102">
        <f t="shared" si="509"/>
        <v>0</v>
      </c>
    </row>
    <row r="3103" spans="1:17">
      <c r="A3103">
        <v>3102</v>
      </c>
      <c r="B3103" s="1">
        <v>40869</v>
      </c>
      <c r="C3103">
        <v>8314.74</v>
      </c>
      <c r="D3103">
        <v>1188.04</v>
      </c>
      <c r="E3103">
        <v>77.06</v>
      </c>
      <c r="F3103">
        <f t="shared" si="510"/>
        <v>28895.179999999997</v>
      </c>
      <c r="G3103">
        <f t="shared" si="511"/>
        <v>-4.0005184197574595E-3</v>
      </c>
      <c r="H3103">
        <f t="shared" si="504"/>
        <v>927.73416165129015</v>
      </c>
      <c r="J3103">
        <f t="shared" si="512"/>
        <v>-4.0164010028426178E-3</v>
      </c>
      <c r="K3103">
        <f t="shared" si="513"/>
        <v>-4.1408908783048259E-3</v>
      </c>
      <c r="L3103">
        <f t="shared" si="514"/>
        <v>1.0392309690827606E-3</v>
      </c>
      <c r="M3103">
        <f t="shared" si="505"/>
        <v>552.46200672188002</v>
      </c>
      <c r="N3103">
        <f t="shared" si="506"/>
        <v>527.22208364102107</v>
      </c>
      <c r="O3103">
        <f t="shared" si="507"/>
        <v>5.3635949496418647</v>
      </c>
      <c r="P3103">
        <f t="shared" si="508"/>
        <v>1085.0476853125429</v>
      </c>
      <c r="Q3103">
        <f t="shared" si="509"/>
        <v>0</v>
      </c>
    </row>
    <row r="3104" spans="1:17">
      <c r="A3104">
        <v>3103</v>
      </c>
      <c r="B3104" s="1">
        <v>40870</v>
      </c>
      <c r="C3104">
        <v>8314.74</v>
      </c>
      <c r="D3104">
        <v>1161.79</v>
      </c>
      <c r="E3104">
        <v>77.474990000000005</v>
      </c>
      <c r="F3104">
        <f t="shared" si="510"/>
        <v>28634.754949999999</v>
      </c>
      <c r="G3104">
        <f t="shared" si="511"/>
        <v>-9.0127505694720389E-3</v>
      </c>
      <c r="H3104">
        <f t="shared" si="504"/>
        <v>919.37272505754879</v>
      </c>
      <c r="J3104">
        <f t="shared" si="512"/>
        <v>0</v>
      </c>
      <c r="K3104">
        <f t="shared" si="513"/>
        <v>-2.2095215649304722E-2</v>
      </c>
      <c r="L3104">
        <f t="shared" si="514"/>
        <v>5.3852841941344209E-3</v>
      </c>
      <c r="M3104">
        <f t="shared" si="505"/>
        <v>552.46200672188002</v>
      </c>
      <c r="N3104">
        <f t="shared" si="506"/>
        <v>515.5729980078969</v>
      </c>
      <c r="O3104">
        <f t="shared" si="507"/>
        <v>5.3924794327479111</v>
      </c>
      <c r="P3104">
        <f t="shared" si="508"/>
        <v>1073.4274841625249</v>
      </c>
      <c r="Q3104">
        <f t="shared" si="509"/>
        <v>0</v>
      </c>
    </row>
    <row r="3105" spans="1:17">
      <c r="A3105">
        <v>3104</v>
      </c>
      <c r="B3105" s="1">
        <v>40871</v>
      </c>
      <c r="C3105">
        <v>8165.18</v>
      </c>
      <c r="D3105">
        <v>1161.79</v>
      </c>
      <c r="E3105">
        <v>77.10999000000001</v>
      </c>
      <c r="F3105">
        <f t="shared" si="510"/>
        <v>28333.809950000003</v>
      </c>
      <c r="G3105">
        <f t="shared" si="511"/>
        <v>-1.0509780877311026E-2</v>
      </c>
      <c r="H3105">
        <f t="shared" si="504"/>
        <v>909.71031917261769</v>
      </c>
      <c r="J3105">
        <f t="shared" si="512"/>
        <v>-1.7987333338143952E-2</v>
      </c>
      <c r="K3105">
        <f t="shared" si="513"/>
        <v>0</v>
      </c>
      <c r="L3105">
        <f t="shared" si="514"/>
        <v>-4.711197768466846E-3</v>
      </c>
      <c r="M3105">
        <f t="shared" si="505"/>
        <v>542.52468845031353</v>
      </c>
      <c r="N3105">
        <f t="shared" si="506"/>
        <v>515.5729980078969</v>
      </c>
      <c r="O3105">
        <f t="shared" si="507"/>
        <v>5.3670743956778448</v>
      </c>
      <c r="P3105">
        <f t="shared" si="508"/>
        <v>1063.4647608538883</v>
      </c>
      <c r="Q3105">
        <f t="shared" si="509"/>
        <v>0</v>
      </c>
    </row>
    <row r="3106" spans="1:17">
      <c r="A3106">
        <v>3105</v>
      </c>
      <c r="B3106" s="1">
        <v>40872</v>
      </c>
      <c r="C3106">
        <v>8160.01</v>
      </c>
      <c r="D3106">
        <v>1158.67</v>
      </c>
      <c r="E3106">
        <v>77.679990000000004</v>
      </c>
      <c r="F3106">
        <f t="shared" si="510"/>
        <v>28295.11995</v>
      </c>
      <c r="G3106">
        <f t="shared" si="511"/>
        <v>-1.3655064415367679E-3</v>
      </c>
      <c r="H3106">
        <f t="shared" si="504"/>
        <v>908.46810387185508</v>
      </c>
      <c r="J3106">
        <f t="shared" si="512"/>
        <v>-6.3317648845462315E-4</v>
      </c>
      <c r="K3106">
        <f t="shared" si="513"/>
        <v>-2.6855111508963248E-3</v>
      </c>
      <c r="L3106">
        <f t="shared" si="514"/>
        <v>7.3920383078767138E-3</v>
      </c>
      <c r="M3106">
        <f t="shared" si="505"/>
        <v>542.18117457318067</v>
      </c>
      <c r="N3106">
        <f t="shared" si="506"/>
        <v>514.18842097264564</v>
      </c>
      <c r="O3106">
        <f t="shared" si="507"/>
        <v>5.4067480152119201</v>
      </c>
      <c r="P3106">
        <f t="shared" si="508"/>
        <v>1061.7763435610382</v>
      </c>
      <c r="Q3106">
        <f t="shared" si="509"/>
        <v>0</v>
      </c>
    </row>
    <row r="3107" spans="1:17">
      <c r="A3107">
        <v>3106</v>
      </c>
      <c r="B3107" s="1">
        <v>40875</v>
      </c>
      <c r="C3107">
        <v>8287.49</v>
      </c>
      <c r="D3107">
        <v>1192.55</v>
      </c>
      <c r="E3107">
        <v>78.12</v>
      </c>
      <c r="F3107">
        <f t="shared" si="510"/>
        <v>28891.079999999998</v>
      </c>
      <c r="G3107">
        <f t="shared" si="511"/>
        <v>2.1062290990570443E-2</v>
      </c>
      <c r="H3107">
        <f t="shared" si="504"/>
        <v>927.60252343125592</v>
      </c>
      <c r="J3107">
        <f t="shared" si="512"/>
        <v>1.5622529874350644E-2</v>
      </c>
      <c r="K3107">
        <f t="shared" si="513"/>
        <v>2.9240422208221428E-2</v>
      </c>
      <c r="L3107">
        <f t="shared" si="514"/>
        <v>5.6643931081865606E-3</v>
      </c>
      <c r="M3107">
        <f t="shared" si="505"/>
        <v>550.65141617026063</v>
      </c>
      <c r="N3107">
        <f t="shared" si="506"/>
        <v>529.22350749646455</v>
      </c>
      <c r="O3107">
        <f t="shared" si="507"/>
        <v>5.4373739614069878</v>
      </c>
      <c r="P3107">
        <f t="shared" si="508"/>
        <v>1085.3122976281322</v>
      </c>
      <c r="Q3107">
        <f t="shared" si="509"/>
        <v>0</v>
      </c>
    </row>
    <row r="3108" spans="1:17">
      <c r="A3108">
        <v>3107</v>
      </c>
      <c r="B3108" s="1">
        <v>40876</v>
      </c>
      <c r="C3108">
        <v>8477.82</v>
      </c>
      <c r="D3108">
        <v>1195.19</v>
      </c>
      <c r="E3108">
        <v>77.804990000000004</v>
      </c>
      <c r="F3108">
        <f t="shared" si="510"/>
        <v>29296.56495</v>
      </c>
      <c r="G3108">
        <f t="shared" si="511"/>
        <v>1.4034953002795447E-2</v>
      </c>
      <c r="H3108">
        <f t="shared" si="504"/>
        <v>940.621381252888</v>
      </c>
      <c r="J3108">
        <f t="shared" si="512"/>
        <v>2.2965940230395443E-2</v>
      </c>
      <c r="K3108">
        <f t="shared" si="513"/>
        <v>2.213743658546985E-3</v>
      </c>
      <c r="L3108">
        <f t="shared" si="514"/>
        <v>-4.0323860727086158E-3</v>
      </c>
      <c r="M3108">
        <f t="shared" si="505"/>
        <v>563.29764368180952</v>
      </c>
      <c r="N3108">
        <f t="shared" si="506"/>
        <v>530.3950726801387</v>
      </c>
      <c r="O3108">
        <f t="shared" si="507"/>
        <v>5.4154483703729017</v>
      </c>
      <c r="P3108">
        <f t="shared" si="508"/>
        <v>1099.108164732321</v>
      </c>
      <c r="Q3108">
        <f t="shared" si="509"/>
        <v>0</v>
      </c>
    </row>
    <row r="3109" spans="1:17">
      <c r="A3109">
        <v>3108</v>
      </c>
      <c r="B3109" s="1">
        <v>40877</v>
      </c>
      <c r="C3109">
        <v>8434.61</v>
      </c>
      <c r="D3109">
        <v>1246.96</v>
      </c>
      <c r="E3109">
        <v>77.629990000000006</v>
      </c>
      <c r="F3109">
        <f t="shared" si="510"/>
        <v>29726.969949999999</v>
      </c>
      <c r="G3109">
        <f t="shared" si="511"/>
        <v>1.4691312812084467E-2</v>
      </c>
      <c r="H3109">
        <f t="shared" si="504"/>
        <v>954.44034420260914</v>
      </c>
      <c r="J3109">
        <f t="shared" si="512"/>
        <v>-5.0968291376791708E-3</v>
      </c>
      <c r="K3109">
        <f t="shared" si="513"/>
        <v>4.3315288782536543E-2</v>
      </c>
      <c r="L3109">
        <f t="shared" si="514"/>
        <v>-2.2492130646118991E-3</v>
      </c>
      <c r="M3109">
        <f t="shared" si="505"/>
        <v>560.42661183830603</v>
      </c>
      <c r="N3109">
        <f t="shared" si="506"/>
        <v>553.36928842211353</v>
      </c>
      <c r="O3109">
        <f t="shared" si="507"/>
        <v>5.4032678731475281</v>
      </c>
      <c r="P3109">
        <f t="shared" si="508"/>
        <v>1119.1991681335671</v>
      </c>
      <c r="Q3109">
        <f t="shared" si="509"/>
        <v>0</v>
      </c>
    </row>
    <row r="3110" spans="1:17">
      <c r="A3110">
        <v>3109</v>
      </c>
      <c r="B3110" s="1">
        <v>40878</v>
      </c>
      <c r="C3110">
        <v>8597.3799999999992</v>
      </c>
      <c r="D3110">
        <v>1244.58</v>
      </c>
      <c r="E3110">
        <v>77.709990000000005</v>
      </c>
      <c r="F3110">
        <f t="shared" si="510"/>
        <v>30029.109949999998</v>
      </c>
      <c r="G3110">
        <f t="shared" si="511"/>
        <v>1.0163834407213024E-2</v>
      </c>
      <c r="H3110">
        <f t="shared" si="504"/>
        <v>964.14111781264785</v>
      </c>
      <c r="J3110">
        <f t="shared" si="512"/>
        <v>1.9297869136806423E-2</v>
      </c>
      <c r="K3110">
        <f t="shared" si="513"/>
        <v>-1.9086418168987596E-3</v>
      </c>
      <c r="L3110">
        <f t="shared" si="514"/>
        <v>1.0305295672459192E-3</v>
      </c>
      <c r="M3110">
        <f t="shared" si="505"/>
        <v>571.24165125434547</v>
      </c>
      <c r="N3110">
        <f t="shared" si="506"/>
        <v>552.31310465804347</v>
      </c>
      <c r="O3110">
        <f t="shared" si="507"/>
        <v>5.4088361004505563</v>
      </c>
      <c r="P3110">
        <f t="shared" si="508"/>
        <v>1128.9635920128394</v>
      </c>
      <c r="Q3110">
        <f t="shared" si="509"/>
        <v>0</v>
      </c>
    </row>
    <row r="3111" spans="1:17">
      <c r="A3111">
        <v>3110</v>
      </c>
      <c r="B3111" s="1">
        <v>40879</v>
      </c>
      <c r="C3111">
        <v>8643.75</v>
      </c>
      <c r="D3111">
        <v>1244.28</v>
      </c>
      <c r="E3111">
        <v>77.95</v>
      </c>
      <c r="F3111">
        <f t="shared" si="510"/>
        <v>30120.05</v>
      </c>
      <c r="G3111">
        <f t="shared" si="511"/>
        <v>3.0283964510244843E-3</v>
      </c>
      <c r="H3111">
        <f t="shared" si="504"/>
        <v>967.06091935211839</v>
      </c>
      <c r="J3111">
        <f t="shared" si="512"/>
        <v>5.3935036022603189E-3</v>
      </c>
      <c r="K3111">
        <f t="shared" si="513"/>
        <v>-2.4104517186518404E-4</v>
      </c>
      <c r="L3111">
        <f t="shared" si="514"/>
        <v>3.0885346916142975E-3</v>
      </c>
      <c r="M3111">
        <f t="shared" si="505"/>
        <v>574.32264515814688</v>
      </c>
      <c r="N3111">
        <f t="shared" si="506"/>
        <v>552.17997225080785</v>
      </c>
      <c r="O3111">
        <f t="shared" si="507"/>
        <v>5.4255414783880536</v>
      </c>
      <c r="P3111">
        <f t="shared" si="508"/>
        <v>1131.928158887343</v>
      </c>
      <c r="Q3111">
        <f t="shared" si="509"/>
        <v>0</v>
      </c>
    </row>
    <row r="3112" spans="1:17">
      <c r="A3112">
        <v>3111</v>
      </c>
      <c r="B3112" s="1">
        <v>40882</v>
      </c>
      <c r="C3112">
        <v>8695.98</v>
      </c>
      <c r="D3112">
        <v>1257.08</v>
      </c>
      <c r="E3112">
        <v>77.819990000000004</v>
      </c>
      <c r="F3112">
        <f t="shared" si="510"/>
        <v>30351.859949999998</v>
      </c>
      <c r="G3112">
        <f t="shared" si="511"/>
        <v>7.6962007035179525E-3</v>
      </c>
      <c r="H3112">
        <f t="shared" si="504"/>
        <v>974.50361427998098</v>
      </c>
      <c r="J3112">
        <f t="shared" si="512"/>
        <v>6.0425162689803358E-3</v>
      </c>
      <c r="K3112">
        <f t="shared" si="513"/>
        <v>1.028707364901793E-2</v>
      </c>
      <c r="L3112">
        <f t="shared" si="514"/>
        <v>-1.6678640153944269E-3</v>
      </c>
      <c r="M3112">
        <f t="shared" si="505"/>
        <v>577.79299908515884</v>
      </c>
      <c r="N3112">
        <f t="shared" si="506"/>
        <v>557.86028829286454</v>
      </c>
      <c r="O3112">
        <f t="shared" si="507"/>
        <v>5.4164924129922198</v>
      </c>
      <c r="P3112">
        <f t="shared" si="508"/>
        <v>1141.0697797910157</v>
      </c>
      <c r="Q3112">
        <f t="shared" si="509"/>
        <v>0</v>
      </c>
    </row>
    <row r="3113" spans="1:17">
      <c r="A3113">
        <v>3112</v>
      </c>
      <c r="B3113" s="1">
        <v>40883</v>
      </c>
      <c r="C3113">
        <v>8575.16</v>
      </c>
      <c r="D3113">
        <v>1258.47</v>
      </c>
      <c r="E3113">
        <v>77.759990000000002</v>
      </c>
      <c r="F3113">
        <f t="shared" si="510"/>
        <v>30123.819950000001</v>
      </c>
      <c r="G3113">
        <f t="shared" si="511"/>
        <v>-7.5132133706354853E-3</v>
      </c>
      <c r="H3113">
        <f t="shared" si="504"/>
        <v>967.18196069544001</v>
      </c>
      <c r="J3113">
        <f t="shared" si="512"/>
        <v>-1.3893776204637054E-2</v>
      </c>
      <c r="K3113">
        <f t="shared" si="513"/>
        <v>1.1057371050371412E-3</v>
      </c>
      <c r="L3113">
        <f t="shared" si="514"/>
        <v>-7.7101012220637255E-4</v>
      </c>
      <c r="M3113">
        <f t="shared" si="505"/>
        <v>569.76527246326361</v>
      </c>
      <c r="N3113">
        <f t="shared" si="506"/>
        <v>558.47713511305665</v>
      </c>
      <c r="O3113">
        <f t="shared" si="507"/>
        <v>5.4123162425149483</v>
      </c>
      <c r="P3113">
        <f t="shared" si="508"/>
        <v>1133.654723818835</v>
      </c>
      <c r="Q3113">
        <f t="shared" si="509"/>
        <v>0</v>
      </c>
    </row>
    <row r="3114" spans="1:17">
      <c r="A3114">
        <v>3113</v>
      </c>
      <c r="B3114" s="1">
        <v>40884</v>
      </c>
      <c r="C3114">
        <v>8722.17</v>
      </c>
      <c r="D3114">
        <v>1261.01</v>
      </c>
      <c r="E3114">
        <v>77.73</v>
      </c>
      <c r="F3114">
        <f t="shared" si="510"/>
        <v>30443.090000000004</v>
      </c>
      <c r="G3114">
        <f t="shared" si="511"/>
        <v>1.0598591099333809E-2</v>
      </c>
      <c r="H3114">
        <f t="shared" si="504"/>
        <v>977.43272681550286</v>
      </c>
      <c r="J3114">
        <f t="shared" si="512"/>
        <v>1.7143703441101943E-2</v>
      </c>
      <c r="K3114">
        <f t="shared" si="513"/>
        <v>2.0183238376758617E-3</v>
      </c>
      <c r="L3114">
        <f t="shared" si="514"/>
        <v>-3.8567391791066719E-4</v>
      </c>
      <c r="M3114">
        <f t="shared" si="505"/>
        <v>579.5331593254125</v>
      </c>
      <c r="N3114">
        <f t="shared" si="506"/>
        <v>559.60432282765225</v>
      </c>
      <c r="O3114">
        <f t="shared" si="507"/>
        <v>5.4102288533047256</v>
      </c>
      <c r="P3114">
        <f t="shared" si="508"/>
        <v>1144.5477110063696</v>
      </c>
      <c r="Q3114">
        <f t="shared" si="509"/>
        <v>0</v>
      </c>
    </row>
    <row r="3115" spans="1:17">
      <c r="A3115">
        <v>3114</v>
      </c>
      <c r="B3115" s="1">
        <v>40885</v>
      </c>
      <c r="C3115">
        <v>8664.58</v>
      </c>
      <c r="D3115">
        <v>1234.3499999999999</v>
      </c>
      <c r="E3115">
        <v>77.509990000000002</v>
      </c>
      <c r="F3115">
        <f t="shared" si="510"/>
        <v>30060.20995</v>
      </c>
      <c r="G3115">
        <f t="shared" si="511"/>
        <v>-1.2576911542159563E-2</v>
      </c>
      <c r="H3115">
        <f t="shared" si="504"/>
        <v>965.13964187193244</v>
      </c>
      <c r="J3115">
        <f t="shared" si="512"/>
        <v>-6.6027146914128254E-3</v>
      </c>
      <c r="K3115">
        <f t="shared" si="513"/>
        <v>-2.1141783173805218E-2</v>
      </c>
      <c r="L3115">
        <f t="shared" si="514"/>
        <v>-2.8304386980574359E-3</v>
      </c>
      <c r="M3115">
        <f t="shared" si="505"/>
        <v>575.7066672201737</v>
      </c>
      <c r="N3115">
        <f t="shared" si="506"/>
        <v>547.77328957130601</v>
      </c>
      <c r="O3115">
        <f t="shared" si="507"/>
        <v>5.3949155321929858</v>
      </c>
      <c r="P3115">
        <f t="shared" si="508"/>
        <v>1128.8748723236727</v>
      </c>
      <c r="Q3115">
        <f t="shared" si="509"/>
        <v>0</v>
      </c>
    </row>
    <row r="3116" spans="1:17">
      <c r="A3116">
        <v>3115</v>
      </c>
      <c r="B3116" s="1">
        <v>40886</v>
      </c>
      <c r="C3116">
        <v>8536.4599999999991</v>
      </c>
      <c r="D3116">
        <v>1255.19</v>
      </c>
      <c r="E3116">
        <v>77.62</v>
      </c>
      <c r="F3116">
        <f t="shared" si="510"/>
        <v>30012.92</v>
      </c>
      <c r="G3116">
        <f t="shared" si="511"/>
        <v>-1.5731743084516081E-3</v>
      </c>
      <c r="H3116">
        <f t="shared" si="504"/>
        <v>963.62130898327132</v>
      </c>
      <c r="J3116">
        <f t="shared" si="512"/>
        <v>-1.4786637090314914E-2</v>
      </c>
      <c r="K3116">
        <f t="shared" si="513"/>
        <v>1.6883379916555308E-2</v>
      </c>
      <c r="L3116">
        <f t="shared" si="514"/>
        <v>1.4193009185010652E-3</v>
      </c>
      <c r="M3116">
        <f t="shared" si="505"/>
        <v>567.19390166151425</v>
      </c>
      <c r="N3116">
        <f t="shared" si="506"/>
        <v>557.02155412727961</v>
      </c>
      <c r="O3116">
        <f t="shared" si="507"/>
        <v>5.402572540763062</v>
      </c>
      <c r="P3116">
        <f t="shared" si="508"/>
        <v>1129.6180283295569</v>
      </c>
      <c r="Q3116">
        <f t="shared" si="509"/>
        <v>0</v>
      </c>
    </row>
    <row r="3117" spans="1:17">
      <c r="A3117">
        <v>3116</v>
      </c>
      <c r="B3117" s="1">
        <v>40889</v>
      </c>
      <c r="C3117">
        <v>8653.82</v>
      </c>
      <c r="D3117">
        <v>1236.47</v>
      </c>
      <c r="E3117">
        <v>77.81</v>
      </c>
      <c r="F3117">
        <f t="shared" si="510"/>
        <v>30061.39</v>
      </c>
      <c r="G3117">
        <f t="shared" si="511"/>
        <v>1.6149711524238164E-3</v>
      </c>
      <c r="H3117">
        <f t="shared" si="504"/>
        <v>965.17752959914003</v>
      </c>
      <c r="J3117">
        <f t="shared" si="512"/>
        <v>1.374808761477242E-2</v>
      </c>
      <c r="K3117">
        <f t="shared" si="513"/>
        <v>-1.4914076753320238E-2</v>
      </c>
      <c r="L3117">
        <f t="shared" si="514"/>
        <v>2.4478227261015562E-3</v>
      </c>
      <c r="M3117">
        <f t="shared" si="505"/>
        <v>574.9917331161214</v>
      </c>
      <c r="N3117">
        <f t="shared" si="506"/>
        <v>548.71409191577163</v>
      </c>
      <c r="O3117">
        <f t="shared" si="507"/>
        <v>5.4157970806077538</v>
      </c>
      <c r="P3117">
        <f t="shared" si="508"/>
        <v>1129.1216221125007</v>
      </c>
      <c r="Q3117">
        <f t="shared" si="509"/>
        <v>0</v>
      </c>
    </row>
    <row r="3118" spans="1:17">
      <c r="A3118">
        <v>3117</v>
      </c>
      <c r="B3118" s="1">
        <v>40890</v>
      </c>
      <c r="C3118">
        <v>8552.81</v>
      </c>
      <c r="D3118">
        <v>1225.73</v>
      </c>
      <c r="E3118">
        <v>77.84499000000001</v>
      </c>
      <c r="F3118">
        <f t="shared" si="510"/>
        <v>29752.144949999998</v>
      </c>
      <c r="G3118">
        <f t="shared" si="511"/>
        <v>-1.0287117461967088E-2</v>
      </c>
      <c r="H3118">
        <f t="shared" si="504"/>
        <v>955.24863498050252</v>
      </c>
      <c r="J3118">
        <f t="shared" si="512"/>
        <v>-1.1672301942956986E-2</v>
      </c>
      <c r="K3118">
        <f t="shared" si="513"/>
        <v>-8.6860174529103107E-3</v>
      </c>
      <c r="L3118">
        <f t="shared" si="514"/>
        <v>4.4968513044607583E-4</v>
      </c>
      <c r="M3118">
        <f t="shared" si="505"/>
        <v>568.28025599248588</v>
      </c>
      <c r="N3118">
        <f t="shared" si="506"/>
        <v>543.94795173673344</v>
      </c>
      <c r="O3118">
        <f t="shared" si="507"/>
        <v>5.4182324840244167</v>
      </c>
      <c r="P3118">
        <f t="shared" si="508"/>
        <v>1117.6464402132437</v>
      </c>
      <c r="Q3118">
        <f t="shared" si="509"/>
        <v>0</v>
      </c>
    </row>
    <row r="3119" spans="1:17">
      <c r="A3119">
        <v>3118</v>
      </c>
      <c r="B3119" s="1">
        <v>40891</v>
      </c>
      <c r="C3119">
        <v>8519.1299999999992</v>
      </c>
      <c r="D3119">
        <v>1211.82</v>
      </c>
      <c r="E3119">
        <v>78.10999000000001</v>
      </c>
      <c r="F3119">
        <f t="shared" si="510"/>
        <v>29547.00995</v>
      </c>
      <c r="G3119">
        <f t="shared" si="511"/>
        <v>-6.8947970085766475E-3</v>
      </c>
      <c r="H3119">
        <f t="shared" si="504"/>
        <v>948.66238954959204</v>
      </c>
      <c r="J3119">
        <f t="shared" si="512"/>
        <v>-3.9378870803864485E-3</v>
      </c>
      <c r="K3119">
        <f t="shared" si="513"/>
        <v>-1.1348339356954673E-2</v>
      </c>
      <c r="L3119">
        <f t="shared" si="514"/>
        <v>3.4042010924530963E-3</v>
      </c>
      <c r="M3119">
        <f t="shared" si="505"/>
        <v>566.04243251437435</v>
      </c>
      <c r="N3119">
        <f t="shared" si="506"/>
        <v>537.77504578790456</v>
      </c>
      <c r="O3119">
        <f t="shared" si="507"/>
        <v>5.4366772369656973</v>
      </c>
      <c r="P3119">
        <f t="shared" si="508"/>
        <v>1109.2541555392447</v>
      </c>
      <c r="Q3119">
        <f t="shared" si="509"/>
        <v>0</v>
      </c>
    </row>
    <row r="3120" spans="1:17">
      <c r="A3120">
        <v>3119</v>
      </c>
      <c r="B3120" s="1">
        <v>40892</v>
      </c>
      <c r="C3120">
        <v>8377.3700000000008</v>
      </c>
      <c r="D3120">
        <v>1215.75</v>
      </c>
      <c r="E3120">
        <v>77.965000000000003</v>
      </c>
      <c r="F3120">
        <f t="shared" si="510"/>
        <v>29302.065000000002</v>
      </c>
      <c r="G3120">
        <f t="shared" si="511"/>
        <v>-8.2900080385290842E-3</v>
      </c>
      <c r="H3120">
        <f t="shared" si="504"/>
        <v>940.79797071437577</v>
      </c>
      <c r="J3120">
        <f t="shared" si="512"/>
        <v>-1.6640196827610199E-2</v>
      </c>
      <c r="K3120">
        <f t="shared" si="513"/>
        <v>3.2430558993910008E-3</v>
      </c>
      <c r="L3120">
        <f t="shared" si="514"/>
        <v>-1.856228633494994E-3</v>
      </c>
      <c r="M3120">
        <f t="shared" si="505"/>
        <v>556.62337502455591</v>
      </c>
      <c r="N3120">
        <f t="shared" si="506"/>
        <v>539.51908032269239</v>
      </c>
      <c r="O3120">
        <f t="shared" si="507"/>
        <v>5.4265855210073708</v>
      </c>
      <c r="P3120">
        <f t="shared" si="508"/>
        <v>1101.5690408682558</v>
      </c>
      <c r="Q3120">
        <f t="shared" si="509"/>
        <v>0</v>
      </c>
    </row>
    <row r="3121" spans="1:17">
      <c r="A3121">
        <v>3120</v>
      </c>
      <c r="B3121" s="1">
        <v>40893</v>
      </c>
      <c r="C3121">
        <v>8401.7199999999993</v>
      </c>
      <c r="D3121">
        <v>1219.6600000000001</v>
      </c>
      <c r="E3121">
        <v>77.709990000000005</v>
      </c>
      <c r="F3121">
        <f t="shared" si="510"/>
        <v>29388.589950000001</v>
      </c>
      <c r="G3121">
        <f t="shared" si="511"/>
        <v>2.9528618546166285E-3</v>
      </c>
      <c r="H3121">
        <f t="shared" si="504"/>
        <v>943.57601715499902</v>
      </c>
      <c r="J3121">
        <f t="shared" si="512"/>
        <v>2.9066401507868989E-3</v>
      </c>
      <c r="K3121">
        <f t="shared" si="513"/>
        <v>3.2161217355541893E-3</v>
      </c>
      <c r="L3121">
        <f t="shared" si="514"/>
        <v>-3.2708266529852814E-3</v>
      </c>
      <c r="M3121">
        <f t="shared" si="505"/>
        <v>558.2412788752689</v>
      </c>
      <c r="N3121">
        <f t="shared" si="506"/>
        <v>541.2542393636644</v>
      </c>
      <c r="O3121">
        <f t="shared" si="507"/>
        <v>5.4088361004505563</v>
      </c>
      <c r="P3121">
        <f t="shared" si="508"/>
        <v>1104.9043543393839</v>
      </c>
      <c r="Q3121">
        <f t="shared" si="509"/>
        <v>0</v>
      </c>
    </row>
    <row r="3122" spans="1:17">
      <c r="A3122">
        <v>3121</v>
      </c>
      <c r="B3122" s="1">
        <v>40896</v>
      </c>
      <c r="C3122">
        <v>8296.1200000000008</v>
      </c>
      <c r="D3122">
        <v>1205.3499999999999</v>
      </c>
      <c r="E3122">
        <v>77.939990000000009</v>
      </c>
      <c r="F3122">
        <f t="shared" si="510"/>
        <v>29035.43995</v>
      </c>
      <c r="G3122">
        <f t="shared" si="511"/>
        <v>-1.2016568355298074E-2</v>
      </c>
      <c r="H3122">
        <f t="shared" si="504"/>
        <v>932.23747144643607</v>
      </c>
      <c r="J3122">
        <f t="shared" si="512"/>
        <v>-1.2568854948748376E-2</v>
      </c>
      <c r="K3122">
        <f t="shared" si="513"/>
        <v>-1.1732777987308096E-2</v>
      </c>
      <c r="L3122">
        <f t="shared" si="514"/>
        <v>2.9597224243627096E-3</v>
      </c>
      <c r="M3122">
        <f t="shared" si="505"/>
        <v>551.2248252146818</v>
      </c>
      <c r="N3122">
        <f t="shared" si="506"/>
        <v>534.90382353852124</v>
      </c>
      <c r="O3122">
        <f t="shared" si="507"/>
        <v>5.4248447539467621</v>
      </c>
      <c r="P3122">
        <f t="shared" si="508"/>
        <v>1091.5534935071496</v>
      </c>
      <c r="Q3122">
        <f t="shared" si="509"/>
        <v>0</v>
      </c>
    </row>
    <row r="3123" spans="1:17">
      <c r="A3123">
        <v>3122</v>
      </c>
      <c r="B3123" s="1">
        <v>40897</v>
      </c>
      <c r="C3123">
        <v>8336.48</v>
      </c>
      <c r="D3123">
        <v>1241.3</v>
      </c>
      <c r="E3123">
        <v>77.739990000000006</v>
      </c>
      <c r="F3123">
        <f t="shared" si="510"/>
        <v>29474.659949999997</v>
      </c>
      <c r="G3123">
        <f t="shared" si="511"/>
        <v>1.5127030992344137E-2</v>
      </c>
      <c r="H3123">
        <f t="shared" si="504"/>
        <v>946.33945656923083</v>
      </c>
      <c r="J3123">
        <f t="shared" si="512"/>
        <v>4.8649248082235363E-3</v>
      </c>
      <c r="K3123">
        <f t="shared" si="513"/>
        <v>2.9825361928070615E-2</v>
      </c>
      <c r="L3123">
        <f t="shared" si="514"/>
        <v>-2.5660767983163302E-3</v>
      </c>
      <c r="M3123">
        <f t="shared" si="505"/>
        <v>553.90649254177731</v>
      </c>
      <c r="N3123">
        <f t="shared" si="506"/>
        <v>550.85752367226644</v>
      </c>
      <c r="O3123">
        <f t="shared" si="507"/>
        <v>5.4109241856891916</v>
      </c>
      <c r="P3123">
        <f t="shared" si="508"/>
        <v>1110.174940399733</v>
      </c>
      <c r="Q3123">
        <f t="shared" si="509"/>
        <v>0</v>
      </c>
    </row>
    <row r="3124" spans="1:17">
      <c r="A3124">
        <v>3123</v>
      </c>
      <c r="B3124" s="1">
        <v>40898</v>
      </c>
      <c r="C3124">
        <v>8459.98</v>
      </c>
      <c r="D3124">
        <v>1243.72</v>
      </c>
      <c r="E3124">
        <v>77.974990000000005</v>
      </c>
      <c r="F3124">
        <f t="shared" si="510"/>
        <v>29747.034950000001</v>
      </c>
      <c r="G3124">
        <f t="shared" si="511"/>
        <v>9.24098871580048E-3</v>
      </c>
      <c r="H3124">
        <f t="shared" si="504"/>
        <v>955.08456880870381</v>
      </c>
      <c r="J3124">
        <f t="shared" si="512"/>
        <v>1.4814406080264186E-2</v>
      </c>
      <c r="K3124">
        <f t="shared" si="513"/>
        <v>1.9495690002417909E-3</v>
      </c>
      <c r="L3124">
        <f t="shared" si="514"/>
        <v>3.0228972244530361E-3</v>
      </c>
      <c r="M3124">
        <f t="shared" si="505"/>
        <v>562.11228825278602</v>
      </c>
      <c r="N3124">
        <f t="shared" si="506"/>
        <v>551.93145842396791</v>
      </c>
      <c r="O3124">
        <f t="shared" si="507"/>
        <v>5.4272808533918369</v>
      </c>
      <c r="P3124">
        <f t="shared" si="508"/>
        <v>1119.4710275301459</v>
      </c>
      <c r="Q3124">
        <f t="shared" si="509"/>
        <v>0</v>
      </c>
    </row>
    <row r="3125" spans="1:17">
      <c r="A3125">
        <v>3124</v>
      </c>
      <c r="B3125" s="1">
        <v>40899</v>
      </c>
      <c r="C3125">
        <v>8395.16</v>
      </c>
      <c r="D3125">
        <v>1254</v>
      </c>
      <c r="E3125">
        <v>78.09</v>
      </c>
      <c r="F3125">
        <f t="shared" si="510"/>
        <v>29720.77</v>
      </c>
      <c r="G3125">
        <f t="shared" si="511"/>
        <v>-8.8294346122719247E-4</v>
      </c>
      <c r="H3125">
        <f t="shared" si="504"/>
        <v>954.24128313375513</v>
      </c>
      <c r="J3125">
        <f t="shared" si="512"/>
        <v>-7.6619566476515688E-3</v>
      </c>
      <c r="K3125">
        <f t="shared" si="513"/>
        <v>8.2655260026371913E-3</v>
      </c>
      <c r="L3125">
        <f t="shared" si="514"/>
        <v>1.4749601122103773E-3</v>
      </c>
      <c r="M3125">
        <f t="shared" si="505"/>
        <v>557.80540826908089</v>
      </c>
      <c r="N3125">
        <f t="shared" si="506"/>
        <v>556.4934622452447</v>
      </c>
      <c r="O3125">
        <f t="shared" si="507"/>
        <v>5.4352858761683525</v>
      </c>
      <c r="P3125">
        <f t="shared" si="508"/>
        <v>1119.734156390494</v>
      </c>
      <c r="Q3125">
        <f t="shared" si="509"/>
        <v>0</v>
      </c>
    </row>
    <row r="3126" spans="1:17">
      <c r="A3126">
        <v>3125</v>
      </c>
      <c r="B3126" s="1">
        <v>40900</v>
      </c>
      <c r="C3126">
        <v>8395.16</v>
      </c>
      <c r="D3126">
        <v>1265.33</v>
      </c>
      <c r="E3126">
        <v>78.099990000000005</v>
      </c>
      <c r="F3126">
        <f t="shared" si="510"/>
        <v>29834.11995</v>
      </c>
      <c r="G3126">
        <f t="shared" si="511"/>
        <v>3.8138295205676354E-3</v>
      </c>
      <c r="H3126">
        <f t="shared" si="504"/>
        <v>957.88059670911491</v>
      </c>
      <c r="J3126">
        <f t="shared" si="512"/>
        <v>0</v>
      </c>
      <c r="K3126">
        <f t="shared" si="513"/>
        <v>9.0350877192981738E-3</v>
      </c>
      <c r="L3126">
        <f t="shared" si="514"/>
        <v>1.279293123319647E-4</v>
      </c>
      <c r="M3126">
        <f t="shared" si="505"/>
        <v>557.80540826908089</v>
      </c>
      <c r="N3126">
        <f t="shared" si="506"/>
        <v>561.52142949184645</v>
      </c>
      <c r="O3126">
        <f t="shared" si="507"/>
        <v>5.4359812085528185</v>
      </c>
      <c r="P3126">
        <f t="shared" si="508"/>
        <v>1124.7628189694803</v>
      </c>
      <c r="Q3126">
        <f t="shared" si="509"/>
        <v>0</v>
      </c>
    </row>
    <row r="3127" spans="1:17">
      <c r="A3127">
        <v>3126</v>
      </c>
      <c r="B3127" s="1">
        <v>40903</v>
      </c>
      <c r="C3127">
        <v>8479.34</v>
      </c>
      <c r="D3127">
        <v>1265.33</v>
      </c>
      <c r="E3127">
        <v>78.099990000000005</v>
      </c>
      <c r="F3127">
        <f t="shared" si="510"/>
        <v>30002.479950000001</v>
      </c>
      <c r="G3127">
        <f t="shared" si="511"/>
        <v>5.6432031607489552E-3</v>
      </c>
      <c r="H3127">
        <f t="shared" si="504"/>
        <v>963.28611152008386</v>
      </c>
      <c r="J3127">
        <f t="shared" si="512"/>
        <v>1.0027206152116275E-2</v>
      </c>
      <c r="K3127">
        <f t="shared" si="513"/>
        <v>0</v>
      </c>
      <c r="L3127">
        <f t="shared" si="514"/>
        <v>0</v>
      </c>
      <c r="M3127">
        <f t="shared" si="505"/>
        <v>563.39863809056033</v>
      </c>
      <c r="N3127">
        <f t="shared" si="506"/>
        <v>561.52142949184645</v>
      </c>
      <c r="O3127">
        <f t="shared" si="507"/>
        <v>5.4359812085528185</v>
      </c>
      <c r="P3127">
        <f t="shared" si="508"/>
        <v>1130.3560487909597</v>
      </c>
      <c r="Q3127">
        <f t="shared" si="509"/>
        <v>0</v>
      </c>
    </row>
    <row r="3128" spans="1:17">
      <c r="A3128">
        <v>3127</v>
      </c>
      <c r="B3128" s="1">
        <v>40904</v>
      </c>
      <c r="C3128">
        <v>8440.56</v>
      </c>
      <c r="D3128">
        <v>1265.43</v>
      </c>
      <c r="E3128">
        <v>77.84</v>
      </c>
      <c r="F3128">
        <f t="shared" si="510"/>
        <v>29924.62</v>
      </c>
      <c r="G3128">
        <f t="shared" si="511"/>
        <v>-2.595117141308223E-3</v>
      </c>
      <c r="H3128">
        <f t="shared" si="504"/>
        <v>960.78627122009391</v>
      </c>
      <c r="J3128">
        <f t="shared" si="512"/>
        <v>-4.5734691615150203E-3</v>
      </c>
      <c r="K3128">
        <f t="shared" si="513"/>
        <v>7.9030766677590236E-5</v>
      </c>
      <c r="L3128">
        <f t="shared" si="514"/>
        <v>-3.3289376861636022E-3</v>
      </c>
      <c r="M3128">
        <f t="shared" si="505"/>
        <v>560.82195179361361</v>
      </c>
      <c r="N3128">
        <f t="shared" si="506"/>
        <v>561.56580696092499</v>
      </c>
      <c r="O3128">
        <f t="shared" si="507"/>
        <v>5.4178851658463891</v>
      </c>
      <c r="P3128">
        <f t="shared" si="508"/>
        <v>1127.8056439203849</v>
      </c>
      <c r="Q3128">
        <f t="shared" si="509"/>
        <v>0</v>
      </c>
    </row>
    <row r="3129" spans="1:17">
      <c r="A3129">
        <v>3128</v>
      </c>
      <c r="B3129" s="1">
        <v>40905</v>
      </c>
      <c r="C3129">
        <v>8423.6200000000008</v>
      </c>
      <c r="D3129">
        <v>1249.6400000000001</v>
      </c>
      <c r="E3129">
        <v>77.939990000000009</v>
      </c>
      <c r="F3129">
        <f t="shared" si="510"/>
        <v>29733.339950000001</v>
      </c>
      <c r="G3129">
        <f t="shared" si="511"/>
        <v>-6.3920627897696702E-3</v>
      </c>
      <c r="H3129">
        <f t="shared" si="504"/>
        <v>954.64486504690638</v>
      </c>
      <c r="J3129">
        <f t="shared" si="512"/>
        <v>-2.0069758404653859E-3</v>
      </c>
      <c r="K3129">
        <f t="shared" si="513"/>
        <v>-1.2477971914685138E-2</v>
      </c>
      <c r="L3129">
        <f t="shared" si="514"/>
        <v>1.2845580678315649E-3</v>
      </c>
      <c r="M3129">
        <f t="shared" si="505"/>
        <v>559.69639568556124</v>
      </c>
      <c r="N3129">
        <f t="shared" si="506"/>
        <v>554.55860459341909</v>
      </c>
      <c r="O3129">
        <f t="shared" si="507"/>
        <v>5.4248447539467621</v>
      </c>
      <c r="P3129">
        <f t="shared" si="508"/>
        <v>1119.679845032927</v>
      </c>
      <c r="Q3129">
        <f t="shared" si="509"/>
        <v>0</v>
      </c>
    </row>
    <row r="3130" spans="1:17">
      <c r="A3130">
        <v>3129</v>
      </c>
      <c r="B3130" s="1">
        <v>40906</v>
      </c>
      <c r="C3130">
        <v>8398.89</v>
      </c>
      <c r="D3130">
        <v>1263.02</v>
      </c>
      <c r="E3130">
        <v>77.724990000000005</v>
      </c>
      <c r="F3130">
        <f t="shared" si="510"/>
        <v>29816.604950000001</v>
      </c>
      <c r="G3130">
        <f t="shared" si="511"/>
        <v>2.8003917535002198E-3</v>
      </c>
      <c r="H3130">
        <f t="shared" si="504"/>
        <v>957.31824465450507</v>
      </c>
      <c r="J3130">
        <f t="shared" si="512"/>
        <v>-2.935792450276864E-3</v>
      </c>
      <c r="K3130">
        <f t="shared" si="513"/>
        <v>1.0707083640088211E-2</v>
      </c>
      <c r="L3130">
        <f t="shared" si="514"/>
        <v>-2.75853255819003E-3</v>
      </c>
      <c r="M3130">
        <f t="shared" si="505"/>
        <v>558.05324323266041</v>
      </c>
      <c r="N3130">
        <f t="shared" si="506"/>
        <v>560.49630995613154</v>
      </c>
      <c r="O3130">
        <f t="shared" si="507"/>
        <v>5.4098801430698735</v>
      </c>
      <c r="P3130">
        <f t="shared" si="508"/>
        <v>1123.9594333318616</v>
      </c>
      <c r="Q3130">
        <f t="shared" si="509"/>
        <v>0</v>
      </c>
    </row>
    <row r="3131" spans="1:17">
      <c r="A3131">
        <v>3130</v>
      </c>
      <c r="B3131" s="1">
        <v>40907</v>
      </c>
      <c r="C3131">
        <v>8455.35</v>
      </c>
      <c r="D3131">
        <v>1257.5999999999999</v>
      </c>
      <c r="E3131">
        <v>76.939990000000009</v>
      </c>
      <c r="F3131">
        <f t="shared" si="510"/>
        <v>29871.399949999999</v>
      </c>
      <c r="G3131">
        <f t="shared" si="511"/>
        <v>1.8377343796145418E-3</v>
      </c>
      <c r="H3131">
        <f t="shared" si="504"/>
        <v>959.07754130493879</v>
      </c>
      <c r="J3131">
        <f t="shared" si="512"/>
        <v>6.7223168775873976E-3</v>
      </c>
      <c r="K3131">
        <f t="shared" si="513"/>
        <v>-4.2913018004465675E-3</v>
      </c>
      <c r="L3131">
        <f t="shared" si="514"/>
        <v>-1.0099711817267432E-2</v>
      </c>
      <c r="M3131">
        <f t="shared" si="505"/>
        <v>561.8046539682357</v>
      </c>
      <c r="N3131">
        <f t="shared" si="506"/>
        <v>558.09105113207306</v>
      </c>
      <c r="O3131">
        <f t="shared" si="507"/>
        <v>5.3552419126589106</v>
      </c>
      <c r="P3131">
        <f t="shared" si="508"/>
        <v>1125.2509470129676</v>
      </c>
      <c r="Q3131">
        <f t="shared" si="509"/>
        <v>0</v>
      </c>
    </row>
    <row r="3132" spans="1:17">
      <c r="A3132">
        <v>3131</v>
      </c>
      <c r="B3132" s="1">
        <v>40910</v>
      </c>
      <c r="C3132">
        <v>8455.35</v>
      </c>
      <c r="D3132">
        <v>1257.5999999999999</v>
      </c>
      <c r="E3132">
        <v>76.939990000000009</v>
      </c>
      <c r="F3132">
        <f t="shared" si="510"/>
        <v>29871.399949999999</v>
      </c>
      <c r="G3132">
        <f t="shared" si="511"/>
        <v>0</v>
      </c>
      <c r="H3132">
        <f t="shared" ref="H3132:H3195" si="515">_xlfn.PERCENTILE.INC(G2883:G3132,0.01)*F3132*(-1)</f>
        <v>959.07754130493879</v>
      </c>
      <c r="J3132">
        <f t="shared" si="512"/>
        <v>0</v>
      </c>
      <c r="K3132">
        <f t="shared" si="513"/>
        <v>0</v>
      </c>
      <c r="L3132">
        <f t="shared" si="514"/>
        <v>0</v>
      </c>
      <c r="M3132">
        <f t="shared" si="505"/>
        <v>561.8046539682357</v>
      </c>
      <c r="N3132">
        <f t="shared" si="506"/>
        <v>558.09105113207306</v>
      </c>
      <c r="O3132">
        <f t="shared" si="507"/>
        <v>5.3552419126589106</v>
      </c>
      <c r="P3132">
        <f t="shared" si="508"/>
        <v>1125.2509470129676</v>
      </c>
      <c r="Q3132">
        <f t="shared" si="509"/>
        <v>0</v>
      </c>
    </row>
    <row r="3133" spans="1:17">
      <c r="A3133">
        <v>3132</v>
      </c>
      <c r="B3133" s="1">
        <v>40911</v>
      </c>
      <c r="C3133">
        <v>8455.35</v>
      </c>
      <c r="D3133">
        <v>1277.06</v>
      </c>
      <c r="E3133">
        <v>76.75</v>
      </c>
      <c r="F3133">
        <f t="shared" si="510"/>
        <v>30065.05</v>
      </c>
      <c r="G3133">
        <f t="shared" si="511"/>
        <v>6.482791242597985E-3</v>
      </c>
      <c r="H3133">
        <f t="shared" si="515"/>
        <v>965.29504079068283</v>
      </c>
      <c r="J3133">
        <f t="shared" si="512"/>
        <v>0</v>
      </c>
      <c r="K3133">
        <f t="shared" si="513"/>
        <v>1.5473918575063639E-2</v>
      </c>
      <c r="L3133">
        <f t="shared" si="514"/>
        <v>-2.4693270690574476E-3</v>
      </c>
      <c r="M3133">
        <f t="shared" ref="M3133:M3196" si="516">_xlfn.PERCENTILE.INC(J2884:J3133,0.01)*2*C3133*(-1)</f>
        <v>561.8046539682357</v>
      </c>
      <c r="N3133">
        <f t="shared" ref="N3133:N3196" si="517">_xlfn.PERCENTILE.INC(K2884:K3133,0.01)*10*D3133*(-1)</f>
        <v>566.72690661476247</v>
      </c>
      <c r="O3133">
        <f t="shared" ref="O3133:O3196" si="518">_xlfn.PERCENTILE.INC(L2884:L3133,0.01)*5*E3133*(-1)</f>
        <v>5.3420180688426306</v>
      </c>
      <c r="P3133">
        <f t="shared" ref="P3133:P3196" si="519">SUM(M3133:O3133)</f>
        <v>1133.8735786518409</v>
      </c>
      <c r="Q3133">
        <f t="shared" ref="Q3133:Q3196" si="520">IF(H3133&gt;P3133,1,0)</f>
        <v>0</v>
      </c>
    </row>
    <row r="3134" spans="1:17">
      <c r="A3134">
        <v>3133</v>
      </c>
      <c r="B3134" s="1">
        <v>40912</v>
      </c>
      <c r="C3134">
        <v>8560.11</v>
      </c>
      <c r="D3134">
        <v>1277.3</v>
      </c>
      <c r="E3134">
        <v>76.739990000000006</v>
      </c>
      <c r="F3134">
        <f t="shared" si="510"/>
        <v>30276.91995</v>
      </c>
      <c r="G3134">
        <f t="shared" si="511"/>
        <v>7.0470513104086141E-3</v>
      </c>
      <c r="H3134">
        <f t="shared" si="515"/>
        <v>972.09752447281778</v>
      </c>
      <c r="J3134">
        <f t="shared" si="512"/>
        <v>1.2389788713654593E-2</v>
      </c>
      <c r="K3134">
        <f t="shared" si="513"/>
        <v>1.8793165552133395E-4</v>
      </c>
      <c r="L3134">
        <f t="shared" si="514"/>
        <v>-1.3042345276870204E-4</v>
      </c>
      <c r="M3134">
        <f t="shared" si="516"/>
        <v>568.76529492924999</v>
      </c>
      <c r="N3134">
        <f t="shared" si="517"/>
        <v>566.83341254055097</v>
      </c>
      <c r="O3134">
        <f t="shared" si="518"/>
        <v>5.3413213444013401</v>
      </c>
      <c r="P3134">
        <f t="shared" si="519"/>
        <v>1140.9400288142024</v>
      </c>
      <c r="Q3134">
        <f t="shared" si="520"/>
        <v>0</v>
      </c>
    </row>
    <row r="3135" spans="1:17">
      <c r="A3135">
        <v>3134</v>
      </c>
      <c r="B3135" s="1">
        <v>40913</v>
      </c>
      <c r="C3135">
        <v>8488.7099999999991</v>
      </c>
      <c r="D3135">
        <v>1281.06</v>
      </c>
      <c r="E3135">
        <v>77.10999000000001</v>
      </c>
      <c r="F3135">
        <f t="shared" si="510"/>
        <v>30173.569949999997</v>
      </c>
      <c r="G3135">
        <f t="shared" si="511"/>
        <v>-3.4134912061952738E-3</v>
      </c>
      <c r="H3135">
        <f t="shared" si="515"/>
        <v>968.77927812146561</v>
      </c>
      <c r="J3135">
        <f t="shared" si="512"/>
        <v>-8.3410143093957112E-3</v>
      </c>
      <c r="K3135">
        <f t="shared" si="513"/>
        <v>2.9437093869881803E-3</v>
      </c>
      <c r="L3135">
        <f t="shared" si="514"/>
        <v>4.8214757390507845E-3</v>
      </c>
      <c r="M3135">
        <f t="shared" si="516"/>
        <v>564.02121546555747</v>
      </c>
      <c r="N3135">
        <f t="shared" si="517"/>
        <v>568.50200537790522</v>
      </c>
      <c r="O3135">
        <f t="shared" si="518"/>
        <v>5.3670743956778448</v>
      </c>
      <c r="P3135">
        <f t="shared" si="519"/>
        <v>1137.8902952391406</v>
      </c>
      <c r="Q3135">
        <f t="shared" si="520"/>
        <v>0</v>
      </c>
    </row>
    <row r="3136" spans="1:17">
      <c r="A3136">
        <v>3135</v>
      </c>
      <c r="B3136" s="1">
        <v>40914</v>
      </c>
      <c r="C3136">
        <v>8390.35</v>
      </c>
      <c r="D3136">
        <v>1277.81</v>
      </c>
      <c r="E3136">
        <v>77.114990000000006</v>
      </c>
      <c r="F3136">
        <f t="shared" si="510"/>
        <v>29944.374949999998</v>
      </c>
      <c r="G3136">
        <f t="shared" si="511"/>
        <v>-7.5958860810899642E-3</v>
      </c>
      <c r="H3136">
        <f t="shared" si="515"/>
        <v>961.42054108713444</v>
      </c>
      <c r="J3136">
        <f t="shared" si="512"/>
        <v>-1.1587155174343167E-2</v>
      </c>
      <c r="K3136">
        <f t="shared" si="513"/>
        <v>-2.5369615786926536E-3</v>
      </c>
      <c r="L3136">
        <f t="shared" si="514"/>
        <v>6.4842441297008335E-5</v>
      </c>
      <c r="M3136">
        <f t="shared" si="516"/>
        <v>557.48581412033639</v>
      </c>
      <c r="N3136">
        <f t="shared" si="517"/>
        <v>567.05973763285169</v>
      </c>
      <c r="O3136">
        <f t="shared" si="518"/>
        <v>5.3674224098842842</v>
      </c>
      <c r="P3136">
        <f t="shared" si="519"/>
        <v>1129.9129741630725</v>
      </c>
      <c r="Q3136">
        <f t="shared" si="520"/>
        <v>0</v>
      </c>
    </row>
    <row r="3137" spans="1:17">
      <c r="A3137">
        <v>3136</v>
      </c>
      <c r="B3137" s="1">
        <v>40917</v>
      </c>
      <c r="C3137">
        <v>8390.35</v>
      </c>
      <c r="D3137">
        <v>1280.7</v>
      </c>
      <c r="E3137">
        <v>76.849990000000005</v>
      </c>
      <c r="F3137">
        <f t="shared" si="510"/>
        <v>29971.949950000002</v>
      </c>
      <c r="G3137">
        <f t="shared" si="511"/>
        <v>9.2087412230346111E-4</v>
      </c>
      <c r="H3137">
        <f t="shared" si="515"/>
        <v>962.30588838407243</v>
      </c>
      <c r="J3137">
        <f t="shared" si="512"/>
        <v>0</v>
      </c>
      <c r="K3137">
        <f t="shared" si="513"/>
        <v>2.261682096712514E-3</v>
      </c>
      <c r="L3137">
        <f t="shared" si="514"/>
        <v>-3.4364265624621249E-3</v>
      </c>
      <c r="M3137">
        <f t="shared" si="516"/>
        <v>557.48581412033639</v>
      </c>
      <c r="N3137">
        <f t="shared" si="517"/>
        <v>568.34224648922236</v>
      </c>
      <c r="O3137">
        <f t="shared" si="518"/>
        <v>5.3489776569430036</v>
      </c>
      <c r="P3137">
        <f t="shared" si="519"/>
        <v>1131.1770382665015</v>
      </c>
      <c r="Q3137">
        <f t="shared" si="520"/>
        <v>0</v>
      </c>
    </row>
    <row r="3138" spans="1:17">
      <c r="A3138">
        <v>3137</v>
      </c>
      <c r="B3138" s="1">
        <v>40918</v>
      </c>
      <c r="C3138">
        <v>8422.26</v>
      </c>
      <c r="D3138">
        <v>1292.08</v>
      </c>
      <c r="E3138">
        <v>76.795000000000002</v>
      </c>
      <c r="F3138">
        <f t="shared" si="510"/>
        <v>30149.294999999998</v>
      </c>
      <c r="G3138">
        <f t="shared" si="511"/>
        <v>5.917034103414931E-3</v>
      </c>
      <c r="H3138">
        <f t="shared" si="515"/>
        <v>967.999885143558</v>
      </c>
      <c r="J3138">
        <f t="shared" si="512"/>
        <v>3.8031786516652399E-3</v>
      </c>
      <c r="K3138">
        <f t="shared" si="513"/>
        <v>8.8857655969389882E-3</v>
      </c>
      <c r="L3138">
        <f t="shared" si="514"/>
        <v>-7.1554986539368315E-4</v>
      </c>
      <c r="M3138">
        <f t="shared" si="516"/>
        <v>559.60603226720514</v>
      </c>
      <c r="N3138">
        <f t="shared" si="517"/>
        <v>573.39240247036344</v>
      </c>
      <c r="O3138">
        <f t="shared" si="518"/>
        <v>5.3451501967005841</v>
      </c>
      <c r="P3138">
        <f t="shared" si="519"/>
        <v>1138.3435849342691</v>
      </c>
      <c r="Q3138">
        <f t="shared" si="520"/>
        <v>0</v>
      </c>
    </row>
    <row r="3139" spans="1:17">
      <c r="A3139">
        <v>3138</v>
      </c>
      <c r="B3139" s="1">
        <v>40919</v>
      </c>
      <c r="C3139">
        <v>8447.8799999999992</v>
      </c>
      <c r="D3139">
        <v>1292.48</v>
      </c>
      <c r="E3139">
        <v>76.92</v>
      </c>
      <c r="F3139">
        <f t="shared" ref="F3139:F3202" si="521">2*C3139+10*D3139+5*E3139</f>
        <v>30205.159999999996</v>
      </c>
      <c r="G3139">
        <f t="shared" si="511"/>
        <v>1.8529454834681491E-3</v>
      </c>
      <c r="H3139">
        <f t="shared" si="515"/>
        <v>969.79353615873242</v>
      </c>
      <c r="J3139">
        <f t="shared" si="512"/>
        <v>3.0419388620155363E-3</v>
      </c>
      <c r="K3139">
        <f t="shared" si="513"/>
        <v>3.0957835428147007E-4</v>
      </c>
      <c r="L3139">
        <f t="shared" si="514"/>
        <v>1.6277101373787239E-3</v>
      </c>
      <c r="M3139">
        <f t="shared" si="516"/>
        <v>561.30831960417709</v>
      </c>
      <c r="N3139">
        <f t="shared" si="517"/>
        <v>573.56991234667771</v>
      </c>
      <c r="O3139">
        <f t="shared" si="518"/>
        <v>5.3538505518615658</v>
      </c>
      <c r="P3139">
        <f t="shared" si="519"/>
        <v>1140.2320825027164</v>
      </c>
      <c r="Q3139">
        <f t="shared" si="520"/>
        <v>0</v>
      </c>
    </row>
    <row r="3140" spans="1:17">
      <c r="A3140">
        <v>3139</v>
      </c>
      <c r="B3140" s="1">
        <v>40920</v>
      </c>
      <c r="C3140">
        <v>8385.59</v>
      </c>
      <c r="D3140">
        <v>1295.5</v>
      </c>
      <c r="E3140">
        <v>76.754990000000006</v>
      </c>
      <c r="F3140">
        <f t="shared" si="521"/>
        <v>30109.954949999999</v>
      </c>
      <c r="G3140">
        <f t="shared" ref="G3140:G3203" si="522">F3140/F3139-1</f>
        <v>-3.1519465548269787E-3</v>
      </c>
      <c r="H3140">
        <f t="shared" si="515"/>
        <v>966.73679876354345</v>
      </c>
      <c r="J3140">
        <f t="shared" ref="J3140:J3203" si="523">C3140/C3139-1</f>
        <v>-7.3734475395009769E-3</v>
      </c>
      <c r="K3140">
        <f t="shared" ref="K3140:K3203" si="524">D3140/D3139-1</f>
        <v>2.3365932161425462E-3</v>
      </c>
      <c r="L3140">
        <f t="shared" ref="L3140:L3203" si="525">E3140/E3139-1</f>
        <v>-2.1452158086322504E-3</v>
      </c>
      <c r="M3140">
        <f t="shared" si="516"/>
        <v>557.16954215609019</v>
      </c>
      <c r="N3140">
        <f t="shared" si="517"/>
        <v>574.91011191285043</v>
      </c>
      <c r="O3140">
        <f t="shared" si="518"/>
        <v>5.3423653870206573</v>
      </c>
      <c r="P3140">
        <f t="shared" si="519"/>
        <v>1137.4220194559614</v>
      </c>
      <c r="Q3140">
        <f t="shared" si="520"/>
        <v>0</v>
      </c>
    </row>
    <row r="3141" spans="1:17">
      <c r="A3141">
        <v>3140</v>
      </c>
      <c r="B3141" s="1">
        <v>40921</v>
      </c>
      <c r="C3141">
        <v>8500.02</v>
      </c>
      <c r="D3141">
        <v>1289.0899999999999</v>
      </c>
      <c r="E3141">
        <v>76.98</v>
      </c>
      <c r="F3141">
        <f t="shared" si="521"/>
        <v>30275.840000000004</v>
      </c>
      <c r="G3141">
        <f t="shared" si="522"/>
        <v>5.5093091396340999E-3</v>
      </c>
      <c r="H3141">
        <f t="shared" si="515"/>
        <v>972.062850644592</v>
      </c>
      <c r="J3141">
        <f t="shared" si="523"/>
        <v>1.3646028484578965E-2</v>
      </c>
      <c r="K3141">
        <f t="shared" si="524"/>
        <v>-4.9478965650329165E-3</v>
      </c>
      <c r="L3141">
        <f t="shared" si="525"/>
        <v>2.9315357867938374E-3</v>
      </c>
      <c r="M3141">
        <f t="shared" si="516"/>
        <v>564.77269359909201</v>
      </c>
      <c r="N3141">
        <f t="shared" si="517"/>
        <v>572.06551614491423</v>
      </c>
      <c r="O3141">
        <f t="shared" si="518"/>
        <v>5.3580267223388365</v>
      </c>
      <c r="P3141">
        <f t="shared" si="519"/>
        <v>1142.196236466345</v>
      </c>
      <c r="Q3141">
        <f t="shared" si="520"/>
        <v>0</v>
      </c>
    </row>
    <row r="3142" spans="1:17">
      <c r="A3142">
        <v>3141</v>
      </c>
      <c r="B3142" s="1">
        <v>40924</v>
      </c>
      <c r="C3142">
        <v>8378.36</v>
      </c>
      <c r="D3142">
        <v>1289.0899999999999</v>
      </c>
      <c r="E3142">
        <v>76.709990000000005</v>
      </c>
      <c r="F3142">
        <f t="shared" si="521"/>
        <v>30031.169950000003</v>
      </c>
      <c r="G3142">
        <f t="shared" si="522"/>
        <v>-8.0813628952987049E-3</v>
      </c>
      <c r="H3142">
        <f t="shared" si="515"/>
        <v>964.20725799149454</v>
      </c>
      <c r="J3142">
        <f t="shared" si="523"/>
        <v>-1.4312907499041128E-2</v>
      </c>
      <c r="K3142">
        <f t="shared" si="524"/>
        <v>0</v>
      </c>
      <c r="L3142">
        <f t="shared" si="525"/>
        <v>-3.5075344245258933E-3</v>
      </c>
      <c r="M3142">
        <f t="shared" si="516"/>
        <v>556.68915427762397</v>
      </c>
      <c r="N3142">
        <f t="shared" si="517"/>
        <v>572.06551614491423</v>
      </c>
      <c r="O3142">
        <f t="shared" si="518"/>
        <v>5.3392332591627039</v>
      </c>
      <c r="P3142">
        <f t="shared" si="519"/>
        <v>1134.093903681701</v>
      </c>
      <c r="Q3142">
        <f t="shared" si="520"/>
        <v>0</v>
      </c>
    </row>
    <row r="3143" spans="1:17">
      <c r="A3143">
        <v>3142</v>
      </c>
      <c r="B3143" s="1">
        <v>40925</v>
      </c>
      <c r="C3143">
        <v>8466.4</v>
      </c>
      <c r="D3143">
        <v>1293.67</v>
      </c>
      <c r="E3143">
        <v>76.81</v>
      </c>
      <c r="F3143">
        <f t="shared" si="521"/>
        <v>30253.55</v>
      </c>
      <c r="G3143">
        <f t="shared" si="522"/>
        <v>7.4049745770892184E-3</v>
      </c>
      <c r="H3143">
        <f t="shared" si="515"/>
        <v>971.34718822396644</v>
      </c>
      <c r="J3143">
        <f t="shared" si="523"/>
        <v>1.0508023049856874E-2</v>
      </c>
      <c r="K3143">
        <f t="shared" si="524"/>
        <v>3.552893901899834E-3</v>
      </c>
      <c r="L3143">
        <f t="shared" si="525"/>
        <v>1.3037415335341862E-3</v>
      </c>
      <c r="M3143">
        <f t="shared" si="516"/>
        <v>562.53885674237858</v>
      </c>
      <c r="N3143">
        <f t="shared" si="517"/>
        <v>574.09800422871263</v>
      </c>
      <c r="O3143">
        <f t="shared" si="518"/>
        <v>5.3461942393199022</v>
      </c>
      <c r="P3143">
        <f t="shared" si="519"/>
        <v>1141.9830552104111</v>
      </c>
      <c r="Q3143">
        <f t="shared" si="520"/>
        <v>0</v>
      </c>
    </row>
    <row r="3144" spans="1:17">
      <c r="A3144">
        <v>3143</v>
      </c>
      <c r="B3144" s="1">
        <v>40926</v>
      </c>
      <c r="C3144">
        <v>8550.58</v>
      </c>
      <c r="D3144">
        <v>1308.04</v>
      </c>
      <c r="E3144">
        <v>76.799990000000008</v>
      </c>
      <c r="F3144">
        <f t="shared" si="521"/>
        <v>30565.559949999999</v>
      </c>
      <c r="G3144">
        <f t="shared" si="522"/>
        <v>1.0313168206706358E-2</v>
      </c>
      <c r="H3144">
        <f t="shared" si="515"/>
        <v>981.36485516323148</v>
      </c>
      <c r="J3144">
        <f t="shared" si="523"/>
        <v>9.9428328451289794E-3</v>
      </c>
      <c r="K3144">
        <f t="shared" si="524"/>
        <v>1.1107933244181245E-2</v>
      </c>
      <c r="L3144">
        <f t="shared" si="525"/>
        <v>-1.3032157271175571E-4</v>
      </c>
      <c r="M3144">
        <f t="shared" si="516"/>
        <v>568.13208656385802</v>
      </c>
      <c r="N3144">
        <f t="shared" si="517"/>
        <v>580.47504653530291</v>
      </c>
      <c r="O3144">
        <f t="shared" si="518"/>
        <v>5.3454975148786108</v>
      </c>
      <c r="P3144">
        <f t="shared" si="519"/>
        <v>1153.9526306140394</v>
      </c>
      <c r="Q3144">
        <f t="shared" si="520"/>
        <v>0</v>
      </c>
    </row>
    <row r="3145" spans="1:17">
      <c r="A3145">
        <v>3144</v>
      </c>
      <c r="B3145" s="1">
        <v>40927</v>
      </c>
      <c r="C3145">
        <v>8639.68</v>
      </c>
      <c r="D3145">
        <v>1314.5</v>
      </c>
      <c r="E3145">
        <v>77.069990000000004</v>
      </c>
      <c r="F3145">
        <f t="shared" si="521"/>
        <v>30809.70995</v>
      </c>
      <c r="G3145">
        <f t="shared" si="522"/>
        <v>7.987748315404275E-3</v>
      </c>
      <c r="H3145">
        <f t="shared" si="515"/>
        <v>989.2037506318585</v>
      </c>
      <c r="J3145">
        <f t="shared" si="523"/>
        <v>1.0420345754323046E-2</v>
      </c>
      <c r="K3145">
        <f t="shared" si="524"/>
        <v>4.9386868903091852E-3</v>
      </c>
      <c r="L3145">
        <f t="shared" si="525"/>
        <v>3.515625457763738E-3</v>
      </c>
      <c r="M3145">
        <f t="shared" si="516"/>
        <v>574.05221933997848</v>
      </c>
      <c r="N3145">
        <f t="shared" si="517"/>
        <v>583.34183103777843</v>
      </c>
      <c r="O3145">
        <f t="shared" si="518"/>
        <v>5.3642902820263307</v>
      </c>
      <c r="P3145">
        <f t="shared" si="519"/>
        <v>1162.7583406597832</v>
      </c>
      <c r="Q3145">
        <f t="shared" si="520"/>
        <v>0</v>
      </c>
    </row>
    <row r="3146" spans="1:17">
      <c r="A3146">
        <v>3145</v>
      </c>
      <c r="B3146" s="1">
        <v>40928</v>
      </c>
      <c r="C3146">
        <v>8766.36</v>
      </c>
      <c r="D3146">
        <v>1315.38</v>
      </c>
      <c r="E3146">
        <v>77.12</v>
      </c>
      <c r="F3146">
        <f t="shared" si="521"/>
        <v>31072.120000000003</v>
      </c>
      <c r="G3146">
        <f t="shared" si="522"/>
        <v>8.5171217264250476E-3</v>
      </c>
      <c r="H3146">
        <f t="shared" si="515"/>
        <v>997.62891938822634</v>
      </c>
      <c r="J3146">
        <f t="shared" si="523"/>
        <v>1.4662580095559097E-2</v>
      </c>
      <c r="K3146">
        <f t="shared" si="524"/>
        <v>6.6945606694579496E-4</v>
      </c>
      <c r="L3146">
        <f t="shared" si="525"/>
        <v>6.4889070311280328E-4</v>
      </c>
      <c r="M3146">
        <f t="shared" si="516"/>
        <v>582.46930598508436</v>
      </c>
      <c r="N3146">
        <f t="shared" si="517"/>
        <v>583.73235276566982</v>
      </c>
      <c r="O3146">
        <f t="shared" si="518"/>
        <v>5.3677711201191363</v>
      </c>
      <c r="P3146">
        <f t="shared" si="519"/>
        <v>1171.5694298708734</v>
      </c>
      <c r="Q3146">
        <f t="shared" si="520"/>
        <v>0</v>
      </c>
    </row>
    <row r="3147" spans="1:17">
      <c r="A3147">
        <v>3146</v>
      </c>
      <c r="B3147" s="1">
        <v>40931</v>
      </c>
      <c r="C3147">
        <v>8765.9</v>
      </c>
      <c r="D3147">
        <v>1316</v>
      </c>
      <c r="E3147">
        <v>77.009990000000002</v>
      </c>
      <c r="F3147">
        <f t="shared" si="521"/>
        <v>31076.84995</v>
      </c>
      <c r="G3147">
        <f t="shared" si="522"/>
        <v>1.5222488842070447E-4</v>
      </c>
      <c r="H3147">
        <f t="shared" si="515"/>
        <v>997.78078333916562</v>
      </c>
      <c r="J3147">
        <f t="shared" si="523"/>
        <v>-5.2473318458368112E-5</v>
      </c>
      <c r="K3147">
        <f t="shared" si="524"/>
        <v>4.7134668308768113E-4</v>
      </c>
      <c r="L3147">
        <f t="shared" si="525"/>
        <v>-1.4264782157676903E-3</v>
      </c>
      <c r="M3147">
        <f t="shared" si="516"/>
        <v>582.43874188769917</v>
      </c>
      <c r="N3147">
        <f t="shared" si="517"/>
        <v>584.00749307395688</v>
      </c>
      <c r="O3147">
        <f t="shared" si="518"/>
        <v>5.3601141115490591</v>
      </c>
      <c r="P3147">
        <f t="shared" si="519"/>
        <v>1171.8063490732052</v>
      </c>
      <c r="Q3147">
        <f t="shared" si="520"/>
        <v>0</v>
      </c>
    </row>
    <row r="3148" spans="1:17">
      <c r="A3148">
        <v>3147</v>
      </c>
      <c r="B3148" s="1">
        <v>40932</v>
      </c>
      <c r="C3148">
        <v>8785.33</v>
      </c>
      <c r="D3148">
        <v>1314.65</v>
      </c>
      <c r="E3148">
        <v>77.709990000000005</v>
      </c>
      <c r="F3148">
        <f t="shared" si="521"/>
        <v>31105.70995</v>
      </c>
      <c r="G3148">
        <f t="shared" si="522"/>
        <v>9.286655515741149E-4</v>
      </c>
      <c r="H3148">
        <f t="shared" si="515"/>
        <v>998.70738798067521</v>
      </c>
      <c r="J3148">
        <f t="shared" si="523"/>
        <v>2.2165436521064397E-3</v>
      </c>
      <c r="K3148">
        <f t="shared" si="524"/>
        <v>-1.0258358662613709E-3</v>
      </c>
      <c r="L3148">
        <f t="shared" si="525"/>
        <v>9.0897297870056182E-3</v>
      </c>
      <c r="M3148">
        <f t="shared" si="516"/>
        <v>583.72974278377126</v>
      </c>
      <c r="N3148">
        <f t="shared" si="517"/>
        <v>583.4083972413963</v>
      </c>
      <c r="O3148">
        <f t="shared" si="518"/>
        <v>5.4088361004505563</v>
      </c>
      <c r="P3148">
        <f t="shared" si="519"/>
        <v>1172.5469761256181</v>
      </c>
      <c r="Q3148">
        <f t="shared" si="520"/>
        <v>0</v>
      </c>
    </row>
    <row r="3149" spans="1:17">
      <c r="A3149">
        <v>3148</v>
      </c>
      <c r="B3149" s="1">
        <v>40933</v>
      </c>
      <c r="C3149">
        <v>8883.69</v>
      </c>
      <c r="D3149">
        <v>1326.05</v>
      </c>
      <c r="E3149">
        <v>78.224990000000005</v>
      </c>
      <c r="F3149">
        <f t="shared" si="521"/>
        <v>31419.004950000002</v>
      </c>
      <c r="G3149">
        <f t="shared" si="522"/>
        <v>1.0071945006354222E-2</v>
      </c>
      <c r="H3149">
        <f t="shared" si="515"/>
        <v>1008.7663138698562</v>
      </c>
      <c r="J3149">
        <f t="shared" si="523"/>
        <v>1.1195936862929523E-2</v>
      </c>
      <c r="K3149">
        <f t="shared" si="524"/>
        <v>8.6715095272504872E-3</v>
      </c>
      <c r="L3149">
        <f t="shared" si="525"/>
        <v>6.6272045588990913E-3</v>
      </c>
      <c r="M3149">
        <f t="shared" si="516"/>
        <v>590.26514412899246</v>
      </c>
      <c r="N3149">
        <f t="shared" si="517"/>
        <v>588.46742871635297</v>
      </c>
      <c r="O3149">
        <f t="shared" si="518"/>
        <v>5.4446815637137993</v>
      </c>
      <c r="P3149">
        <f t="shared" si="519"/>
        <v>1184.1772544090593</v>
      </c>
      <c r="Q3149">
        <f t="shared" si="520"/>
        <v>0</v>
      </c>
    </row>
    <row r="3150" spans="1:17">
      <c r="A3150">
        <v>3149</v>
      </c>
      <c r="B3150" s="1">
        <v>40934</v>
      </c>
      <c r="C3150">
        <v>8849.4699999999993</v>
      </c>
      <c r="D3150">
        <v>1318.43</v>
      </c>
      <c r="E3150">
        <v>77.31</v>
      </c>
      <c r="F3150">
        <f t="shared" si="521"/>
        <v>31269.789999999997</v>
      </c>
      <c r="G3150">
        <f t="shared" si="522"/>
        <v>-4.7491940065405025E-3</v>
      </c>
      <c r="H3150">
        <f t="shared" si="515"/>
        <v>1003.9754869380255</v>
      </c>
      <c r="J3150">
        <f t="shared" si="523"/>
        <v>-3.8520029402198119E-3</v>
      </c>
      <c r="K3150">
        <f t="shared" si="524"/>
        <v>-5.7463896534820647E-3</v>
      </c>
      <c r="L3150">
        <f t="shared" si="525"/>
        <v>-1.1696901463330356E-2</v>
      </c>
      <c r="M3150">
        <f t="shared" si="516"/>
        <v>587.99144105829828</v>
      </c>
      <c r="N3150">
        <f t="shared" si="517"/>
        <v>585.08586557256615</v>
      </c>
      <c r="O3150">
        <f t="shared" si="518"/>
        <v>5.380995659963828</v>
      </c>
      <c r="P3150">
        <f t="shared" si="519"/>
        <v>1178.4583022908282</v>
      </c>
      <c r="Q3150">
        <f t="shared" si="520"/>
        <v>0</v>
      </c>
    </row>
    <row r="3151" spans="1:17">
      <c r="A3151">
        <v>3150</v>
      </c>
      <c r="B3151" s="1">
        <v>40935</v>
      </c>
      <c r="C3151">
        <v>8841.2199999999993</v>
      </c>
      <c r="D3151">
        <v>1316.33</v>
      </c>
      <c r="E3151">
        <v>76.73499000000001</v>
      </c>
      <c r="F3151">
        <f t="shared" si="521"/>
        <v>31229.414949999998</v>
      </c>
      <c r="G3151">
        <f t="shared" si="522"/>
        <v>-1.2911839190477004E-3</v>
      </c>
      <c r="H3151">
        <f t="shared" si="515"/>
        <v>1002.679169934173</v>
      </c>
      <c r="J3151">
        <f t="shared" si="523"/>
        <v>-9.3225922004369632E-4</v>
      </c>
      <c r="K3151">
        <f t="shared" si="524"/>
        <v>-1.5928035618122394E-3</v>
      </c>
      <c r="L3151">
        <f t="shared" si="525"/>
        <v>-7.4377182770662964E-3</v>
      </c>
      <c r="M3151">
        <f t="shared" si="516"/>
        <v>587.44328061606495</v>
      </c>
      <c r="N3151">
        <f t="shared" si="517"/>
        <v>584.15393872191612</v>
      </c>
      <c r="O3151">
        <f t="shared" si="518"/>
        <v>5.3409733301949007</v>
      </c>
      <c r="P3151">
        <f t="shared" si="519"/>
        <v>1176.938192668176</v>
      </c>
      <c r="Q3151">
        <f t="shared" si="520"/>
        <v>0</v>
      </c>
    </row>
    <row r="3152" spans="1:17">
      <c r="A3152">
        <v>3151</v>
      </c>
      <c r="B3152" s="1">
        <v>40938</v>
      </c>
      <c r="C3152">
        <v>8793.0499999999993</v>
      </c>
      <c r="D3152">
        <v>1313.01</v>
      </c>
      <c r="E3152">
        <v>76.39</v>
      </c>
      <c r="F3152">
        <f t="shared" si="521"/>
        <v>31098.149999999998</v>
      </c>
      <c r="G3152">
        <f t="shared" si="522"/>
        <v>-4.2032471697008855E-3</v>
      </c>
      <c r="H3152">
        <f t="shared" si="515"/>
        <v>998.46466155102928</v>
      </c>
      <c r="J3152">
        <f t="shared" si="523"/>
        <v>-5.4483431019700657E-3</v>
      </c>
      <c r="K3152">
        <f t="shared" si="524"/>
        <v>-2.5221638950718717E-3</v>
      </c>
      <c r="L3152">
        <f t="shared" si="525"/>
        <v>-4.4958629694225039E-3</v>
      </c>
      <c r="M3152">
        <f t="shared" si="516"/>
        <v>584.24268807032172</v>
      </c>
      <c r="N3152">
        <f t="shared" si="517"/>
        <v>582.68060674850767</v>
      </c>
      <c r="O3152">
        <f t="shared" si="518"/>
        <v>5.3169610459790038</v>
      </c>
      <c r="P3152">
        <f t="shared" si="519"/>
        <v>1172.2402558648084</v>
      </c>
      <c r="Q3152">
        <f t="shared" si="520"/>
        <v>0</v>
      </c>
    </row>
    <row r="3153" spans="1:17">
      <c r="A3153">
        <v>3152</v>
      </c>
      <c r="B3153" s="1">
        <v>40939</v>
      </c>
      <c r="C3153">
        <v>8802.51</v>
      </c>
      <c r="D3153">
        <v>1312.41</v>
      </c>
      <c r="E3153">
        <v>76.25</v>
      </c>
      <c r="F3153">
        <f t="shared" si="521"/>
        <v>31110.370000000003</v>
      </c>
      <c r="G3153">
        <f t="shared" si="522"/>
        <v>3.9294941982093157E-4</v>
      </c>
      <c r="H3153">
        <f t="shared" si="515"/>
        <v>998.85700766049752</v>
      </c>
      <c r="J3153">
        <f t="shared" si="523"/>
        <v>1.0758496767333536E-3</v>
      </c>
      <c r="K3153">
        <f t="shared" si="524"/>
        <v>-4.5696529348593362E-4</v>
      </c>
      <c r="L3153">
        <f t="shared" si="525"/>
        <v>-1.8327006152637493E-3</v>
      </c>
      <c r="M3153">
        <f t="shared" si="516"/>
        <v>584.87124537741602</v>
      </c>
      <c r="N3153">
        <f t="shared" si="517"/>
        <v>582.41434193403632</v>
      </c>
      <c r="O3153">
        <f t="shared" si="518"/>
        <v>5.3072166481987049</v>
      </c>
      <c r="P3153">
        <f t="shared" si="519"/>
        <v>1172.5928039596508</v>
      </c>
      <c r="Q3153">
        <f t="shared" si="520"/>
        <v>0</v>
      </c>
    </row>
    <row r="3154" spans="1:17">
      <c r="A3154">
        <v>3153</v>
      </c>
      <c r="B3154" s="1">
        <v>40940</v>
      </c>
      <c r="C3154">
        <v>8809.7900000000009</v>
      </c>
      <c r="D3154">
        <v>1324.09</v>
      </c>
      <c r="E3154">
        <v>76.129990000000006</v>
      </c>
      <c r="F3154">
        <f t="shared" si="521"/>
        <v>31241.129950000002</v>
      </c>
      <c r="G3154">
        <f t="shared" si="522"/>
        <v>4.2030985166683354E-3</v>
      </c>
      <c r="H3154">
        <f t="shared" si="515"/>
        <v>1003.0553020677589</v>
      </c>
      <c r="J3154">
        <f t="shared" si="523"/>
        <v>8.2703683381235571E-4</v>
      </c>
      <c r="K3154">
        <f t="shared" si="524"/>
        <v>8.8996578813023142E-3</v>
      </c>
      <c r="L3154">
        <f t="shared" si="525"/>
        <v>-1.5739016393441219E-3</v>
      </c>
      <c r="M3154">
        <f t="shared" si="516"/>
        <v>585.35495544038076</v>
      </c>
      <c r="N3154">
        <f t="shared" si="517"/>
        <v>587.59763032241301</v>
      </c>
      <c r="O3154">
        <f t="shared" si="518"/>
        <v>5.2988636112157499</v>
      </c>
      <c r="P3154">
        <f t="shared" si="519"/>
        <v>1178.2514493740093</v>
      </c>
      <c r="Q3154">
        <f t="shared" si="520"/>
        <v>0</v>
      </c>
    </row>
    <row r="3155" spans="1:17">
      <c r="A3155">
        <v>3154</v>
      </c>
      <c r="B3155" s="1">
        <v>40941</v>
      </c>
      <c r="C3155">
        <v>8876.82</v>
      </c>
      <c r="D3155">
        <v>1325.54</v>
      </c>
      <c r="E3155">
        <v>76.149990000000003</v>
      </c>
      <c r="F3155">
        <f t="shared" si="521"/>
        <v>31389.789950000002</v>
      </c>
      <c r="G3155">
        <f t="shared" si="522"/>
        <v>4.7584706519234743E-3</v>
      </c>
      <c r="H3155">
        <f t="shared" si="515"/>
        <v>1007.8283112849045</v>
      </c>
      <c r="J3155">
        <f t="shared" si="523"/>
        <v>7.6085809082848677E-3</v>
      </c>
      <c r="K3155">
        <f t="shared" si="524"/>
        <v>1.095091723372299E-3</v>
      </c>
      <c r="L3155">
        <f t="shared" si="525"/>
        <v>2.6270855939936055E-4</v>
      </c>
      <c r="M3155">
        <f t="shared" si="516"/>
        <v>589.80867597891438</v>
      </c>
      <c r="N3155">
        <f t="shared" si="517"/>
        <v>588.24110362405236</v>
      </c>
      <c r="O3155">
        <f t="shared" si="518"/>
        <v>5.3002556680415065</v>
      </c>
      <c r="P3155">
        <f t="shared" si="519"/>
        <v>1183.3500352710082</v>
      </c>
      <c r="Q3155">
        <f t="shared" si="520"/>
        <v>0</v>
      </c>
    </row>
    <row r="3156" spans="1:17">
      <c r="A3156">
        <v>3155</v>
      </c>
      <c r="B3156" s="1">
        <v>40942</v>
      </c>
      <c r="C3156">
        <v>8831.93</v>
      </c>
      <c r="D3156">
        <v>1344.9</v>
      </c>
      <c r="E3156">
        <v>76.584990000000005</v>
      </c>
      <c r="F3156">
        <f t="shared" si="521"/>
        <v>31495.784950000001</v>
      </c>
      <c r="G3156">
        <f t="shared" si="522"/>
        <v>3.3767349245992229E-3</v>
      </c>
      <c r="H3156">
        <f t="shared" si="515"/>
        <v>1011.2314803416201</v>
      </c>
      <c r="J3156">
        <f t="shared" si="523"/>
        <v>-5.0569911297062564E-3</v>
      </c>
      <c r="K3156">
        <f t="shared" si="524"/>
        <v>1.4605368378170613E-2</v>
      </c>
      <c r="L3156">
        <f t="shared" si="525"/>
        <v>5.7124104678150101E-3</v>
      </c>
      <c r="M3156">
        <f t="shared" si="516"/>
        <v>586.82601873626515</v>
      </c>
      <c r="N3156">
        <f t="shared" si="517"/>
        <v>596.83258163766311</v>
      </c>
      <c r="O3156">
        <f t="shared" si="518"/>
        <v>5.3305329040017222</v>
      </c>
      <c r="P3156">
        <f t="shared" si="519"/>
        <v>1188.98913327793</v>
      </c>
      <c r="Q3156">
        <f t="shared" si="520"/>
        <v>0</v>
      </c>
    </row>
    <row r="3157" spans="1:17">
      <c r="A3157">
        <v>3156</v>
      </c>
      <c r="B3157" s="1">
        <v>40945</v>
      </c>
      <c r="C3157">
        <v>8929.2000000000007</v>
      </c>
      <c r="D3157">
        <v>1344.33</v>
      </c>
      <c r="E3157">
        <v>76.599990000000005</v>
      </c>
      <c r="F3157">
        <f t="shared" si="521"/>
        <v>31684.699950000002</v>
      </c>
      <c r="G3157">
        <f t="shared" si="522"/>
        <v>5.9981042002892337E-3</v>
      </c>
      <c r="H3157">
        <f t="shared" si="515"/>
        <v>1017.2969521313219</v>
      </c>
      <c r="J3157">
        <f t="shared" si="523"/>
        <v>1.1013447796800913E-2</v>
      </c>
      <c r="K3157">
        <f t="shared" si="524"/>
        <v>-4.2382333258994542E-4</v>
      </c>
      <c r="L3157">
        <f t="shared" si="525"/>
        <v>1.9586083382661101E-4</v>
      </c>
      <c r="M3157">
        <f t="shared" si="516"/>
        <v>593.28899645942158</v>
      </c>
      <c r="N3157">
        <f t="shared" si="517"/>
        <v>596.57963006391526</v>
      </c>
      <c r="O3157">
        <f t="shared" si="518"/>
        <v>5.3315769466210403</v>
      </c>
      <c r="P3157">
        <f t="shared" si="519"/>
        <v>1195.2002034699578</v>
      </c>
      <c r="Q3157">
        <f t="shared" si="520"/>
        <v>0</v>
      </c>
    </row>
    <row r="3158" spans="1:17">
      <c r="A3158">
        <v>3157</v>
      </c>
      <c r="B3158" s="1">
        <v>40946</v>
      </c>
      <c r="C3158">
        <v>8917.52</v>
      </c>
      <c r="D3158">
        <v>1347.05</v>
      </c>
      <c r="E3158">
        <v>76.879990000000006</v>
      </c>
      <c r="F3158">
        <f t="shared" si="521"/>
        <v>31689.93995</v>
      </c>
      <c r="G3158">
        <f t="shared" si="522"/>
        <v>1.6537950519546207E-4</v>
      </c>
      <c r="H3158">
        <f t="shared" si="515"/>
        <v>1017.4651921979022</v>
      </c>
      <c r="J3158">
        <f t="shared" si="523"/>
        <v>-1.3080679120189842E-3</v>
      </c>
      <c r="K3158">
        <f t="shared" si="524"/>
        <v>2.0233127282736074E-3</v>
      </c>
      <c r="L3158">
        <f t="shared" si="525"/>
        <v>3.6553529576179855E-3</v>
      </c>
      <c r="M3158">
        <f t="shared" si="516"/>
        <v>592.51293416059912</v>
      </c>
      <c r="N3158">
        <f t="shared" si="517"/>
        <v>597.78669722285235</v>
      </c>
      <c r="O3158">
        <f t="shared" si="518"/>
        <v>5.351065742181639</v>
      </c>
      <c r="P3158">
        <f t="shared" si="519"/>
        <v>1195.6506971256331</v>
      </c>
      <c r="Q3158">
        <f t="shared" si="520"/>
        <v>0</v>
      </c>
    </row>
    <row r="3159" spans="1:17">
      <c r="A3159">
        <v>3158</v>
      </c>
      <c r="B3159" s="1">
        <v>40947</v>
      </c>
      <c r="C3159">
        <v>9015.59</v>
      </c>
      <c r="D3159">
        <v>1349.96</v>
      </c>
      <c r="E3159">
        <v>76.894990000000007</v>
      </c>
      <c r="F3159">
        <f t="shared" si="521"/>
        <v>31915.254949999999</v>
      </c>
      <c r="G3159">
        <f t="shared" si="522"/>
        <v>7.1099850727234237E-3</v>
      </c>
      <c r="H3159">
        <f t="shared" si="515"/>
        <v>1024.6993545264449</v>
      </c>
      <c r="J3159">
        <f t="shared" si="523"/>
        <v>1.0997452206443104E-2</v>
      </c>
      <c r="K3159">
        <f t="shared" si="524"/>
        <v>2.1602761590142627E-3</v>
      </c>
      <c r="L3159">
        <f t="shared" si="525"/>
        <v>1.95109286564632E-4</v>
      </c>
      <c r="M3159">
        <f t="shared" si="516"/>
        <v>599.02906683572962</v>
      </c>
      <c r="N3159">
        <f t="shared" si="517"/>
        <v>599.07808157303873</v>
      </c>
      <c r="O3159">
        <f t="shared" si="518"/>
        <v>5.3521097848009571</v>
      </c>
      <c r="P3159">
        <f t="shared" si="519"/>
        <v>1203.4592581935692</v>
      </c>
      <c r="Q3159">
        <f t="shared" si="520"/>
        <v>0</v>
      </c>
    </row>
    <row r="3160" spans="1:17">
      <c r="A3160">
        <v>3159</v>
      </c>
      <c r="B3160" s="1">
        <v>40948</v>
      </c>
      <c r="C3160">
        <v>9002.24</v>
      </c>
      <c r="D3160">
        <v>1351.95</v>
      </c>
      <c r="E3160">
        <v>77.314990000000009</v>
      </c>
      <c r="F3160">
        <f t="shared" si="521"/>
        <v>31910.554949999998</v>
      </c>
      <c r="G3160">
        <f t="shared" si="522"/>
        <v>-1.472649993666808E-4</v>
      </c>
      <c r="H3160">
        <f t="shared" si="515"/>
        <v>1024.5484521766496</v>
      </c>
      <c r="J3160">
        <f t="shared" si="523"/>
        <v>-1.4807683135547034E-3</v>
      </c>
      <c r="K3160">
        <f t="shared" si="524"/>
        <v>1.4741177516370829E-3</v>
      </c>
      <c r="L3160">
        <f t="shared" si="525"/>
        <v>5.4619943379925484E-3</v>
      </c>
      <c r="M3160">
        <f t="shared" si="516"/>
        <v>598.14204357466099</v>
      </c>
      <c r="N3160">
        <f t="shared" si="517"/>
        <v>599.96119320770219</v>
      </c>
      <c r="O3160">
        <f t="shared" si="518"/>
        <v>5.3813429781418547</v>
      </c>
      <c r="P3160">
        <f t="shared" si="519"/>
        <v>1203.4845797605051</v>
      </c>
      <c r="Q3160">
        <f t="shared" si="520"/>
        <v>0</v>
      </c>
    </row>
    <row r="3161" spans="1:17">
      <c r="A3161">
        <v>3160</v>
      </c>
      <c r="B3161" s="1">
        <v>40949</v>
      </c>
      <c r="C3161">
        <v>8947.17</v>
      </c>
      <c r="D3161">
        <v>1342.64</v>
      </c>
      <c r="E3161">
        <v>77.64</v>
      </c>
      <c r="F3161">
        <f t="shared" si="521"/>
        <v>31708.940000000002</v>
      </c>
      <c r="G3161">
        <f t="shared" si="522"/>
        <v>-6.3181273505240609E-3</v>
      </c>
      <c r="H3161">
        <f t="shared" si="515"/>
        <v>1018.0752245790151</v>
      </c>
      <c r="J3161">
        <f t="shared" si="523"/>
        <v>-6.1173663443764292E-3</v>
      </c>
      <c r="K3161">
        <f t="shared" si="524"/>
        <v>-6.8863493472390847E-3</v>
      </c>
      <c r="L3161">
        <f t="shared" si="525"/>
        <v>4.2037126306295747E-3</v>
      </c>
      <c r="M3161">
        <f t="shared" si="516"/>
        <v>594.48298956814085</v>
      </c>
      <c r="N3161">
        <f t="shared" si="517"/>
        <v>595.82965083648753</v>
      </c>
      <c r="O3161">
        <f t="shared" si="518"/>
        <v>5.4039645975888186</v>
      </c>
      <c r="P3161">
        <f t="shared" si="519"/>
        <v>1195.7166050022172</v>
      </c>
      <c r="Q3161">
        <f t="shared" si="520"/>
        <v>0</v>
      </c>
    </row>
    <row r="3162" spans="1:17">
      <c r="A3162">
        <v>3161</v>
      </c>
      <c r="B3162" s="1">
        <v>40952</v>
      </c>
      <c r="C3162">
        <v>8999.18</v>
      </c>
      <c r="D3162">
        <v>1351.77</v>
      </c>
      <c r="E3162">
        <v>77.409990000000008</v>
      </c>
      <c r="F3162">
        <f t="shared" si="521"/>
        <v>31903.109950000002</v>
      </c>
      <c r="G3162">
        <f t="shared" si="522"/>
        <v>6.1235080705945855E-3</v>
      </c>
      <c r="H3162">
        <f t="shared" si="515"/>
        <v>1024.3094164331972</v>
      </c>
      <c r="J3162">
        <f t="shared" si="523"/>
        <v>5.8130112650145449E-3</v>
      </c>
      <c r="K3162">
        <f t="shared" si="524"/>
        <v>6.8000357504616193E-3</v>
      </c>
      <c r="L3162">
        <f t="shared" si="525"/>
        <v>-2.9625193199380728E-3</v>
      </c>
      <c r="M3162">
        <f t="shared" si="516"/>
        <v>597.93872588335989</v>
      </c>
      <c r="N3162">
        <f t="shared" si="517"/>
        <v>599.88131376336071</v>
      </c>
      <c r="O3162">
        <f t="shared" si="518"/>
        <v>5.387955248064201</v>
      </c>
      <c r="P3162">
        <f t="shared" si="519"/>
        <v>1203.2079948947846</v>
      </c>
      <c r="Q3162">
        <f t="shared" si="520"/>
        <v>0</v>
      </c>
    </row>
    <row r="3163" spans="1:17">
      <c r="A3163">
        <v>3162</v>
      </c>
      <c r="B3163" s="1">
        <v>40953</v>
      </c>
      <c r="C3163">
        <v>9052.07</v>
      </c>
      <c r="D3163">
        <v>1350.5</v>
      </c>
      <c r="E3163">
        <v>78.424990000000008</v>
      </c>
      <c r="F3163">
        <f t="shared" si="521"/>
        <v>32001.264950000001</v>
      </c>
      <c r="G3163">
        <f t="shared" si="522"/>
        <v>3.0766593023010547E-3</v>
      </c>
      <c r="H3163">
        <f t="shared" si="515"/>
        <v>1027.4608675277009</v>
      </c>
      <c r="J3163">
        <f t="shared" si="523"/>
        <v>5.8772021450843592E-3</v>
      </c>
      <c r="K3163">
        <f t="shared" si="524"/>
        <v>-9.3950894013028474E-4</v>
      </c>
      <c r="L3163">
        <f t="shared" si="525"/>
        <v>1.3112002727296623E-2</v>
      </c>
      <c r="M3163">
        <f t="shared" si="516"/>
        <v>601.45293264575059</v>
      </c>
      <c r="N3163">
        <f t="shared" si="517"/>
        <v>599.31771990606296</v>
      </c>
      <c r="O3163">
        <f t="shared" si="518"/>
        <v>5.4586021319713707</v>
      </c>
      <c r="P3163">
        <f t="shared" si="519"/>
        <v>1206.229254683785</v>
      </c>
      <c r="Q3163">
        <f t="shared" si="520"/>
        <v>0</v>
      </c>
    </row>
    <row r="3164" spans="1:17">
      <c r="A3164">
        <v>3163</v>
      </c>
      <c r="B3164" s="1">
        <v>40954</v>
      </c>
      <c r="C3164">
        <v>9260.34</v>
      </c>
      <c r="D3164">
        <v>1343.23</v>
      </c>
      <c r="E3164">
        <v>78.334990000000005</v>
      </c>
      <c r="F3164">
        <f t="shared" si="521"/>
        <v>32344.65495</v>
      </c>
      <c r="G3164">
        <f t="shared" si="522"/>
        <v>1.0730513326161484E-2</v>
      </c>
      <c r="H3164">
        <f t="shared" si="515"/>
        <v>1038.4860500588163</v>
      </c>
      <c r="J3164">
        <f t="shared" si="523"/>
        <v>2.3007997065864538E-2</v>
      </c>
      <c r="K3164">
        <f t="shared" si="524"/>
        <v>-5.383191410588628E-3</v>
      </c>
      <c r="L3164">
        <f t="shared" si="525"/>
        <v>-1.1475933882809652E-3</v>
      </c>
      <c r="M3164">
        <f t="shared" si="516"/>
        <v>615.29115995531959</v>
      </c>
      <c r="N3164">
        <f t="shared" si="517"/>
        <v>596.09147790405098</v>
      </c>
      <c r="O3164">
        <f t="shared" si="518"/>
        <v>5.4523378762554637</v>
      </c>
      <c r="P3164">
        <f t="shared" si="519"/>
        <v>1216.8349757356261</v>
      </c>
      <c r="Q3164">
        <f t="shared" si="520"/>
        <v>0</v>
      </c>
    </row>
    <row r="3165" spans="1:17">
      <c r="A3165">
        <v>3164</v>
      </c>
      <c r="B3165" s="1">
        <v>40955</v>
      </c>
      <c r="C3165">
        <v>9238.1</v>
      </c>
      <c r="D3165">
        <v>1358.04</v>
      </c>
      <c r="E3165">
        <v>78.84</v>
      </c>
      <c r="F3165">
        <f t="shared" si="521"/>
        <v>32450.799999999999</v>
      </c>
      <c r="G3165">
        <f t="shared" si="522"/>
        <v>3.281687504908648E-3</v>
      </c>
      <c r="H3165">
        <f t="shared" si="515"/>
        <v>1041.8940367533162</v>
      </c>
      <c r="J3165">
        <f t="shared" si="523"/>
        <v>-2.401639680616463E-3</v>
      </c>
      <c r="K3165">
        <f t="shared" si="524"/>
        <v>1.1025662023629534E-2</v>
      </c>
      <c r="L3165">
        <f t="shared" si="525"/>
        <v>6.4467998272546012E-3</v>
      </c>
      <c r="M3165">
        <f t="shared" si="516"/>
        <v>613.81345229043836</v>
      </c>
      <c r="N3165">
        <f t="shared" si="517"/>
        <v>602.66378107458695</v>
      </c>
      <c r="O3165">
        <f t="shared" si="518"/>
        <v>5.4874880071342416</v>
      </c>
      <c r="P3165">
        <f t="shared" si="519"/>
        <v>1221.9647213721596</v>
      </c>
      <c r="Q3165">
        <f t="shared" si="520"/>
        <v>0</v>
      </c>
    </row>
    <row r="3166" spans="1:17">
      <c r="A3166">
        <v>3165</v>
      </c>
      <c r="B3166" s="1">
        <v>40956</v>
      </c>
      <c r="C3166">
        <v>9384.17</v>
      </c>
      <c r="D3166">
        <v>1361.23</v>
      </c>
      <c r="E3166">
        <v>79.35999000000001</v>
      </c>
      <c r="F3166">
        <f t="shared" si="521"/>
        <v>32777.43995</v>
      </c>
      <c r="G3166">
        <f t="shared" si="522"/>
        <v>1.0065697918079097E-2</v>
      </c>
      <c r="H3166">
        <f t="shared" si="515"/>
        <v>1052.3814273899231</v>
      </c>
      <c r="J3166">
        <f t="shared" si="523"/>
        <v>1.5811692880570716E-2</v>
      </c>
      <c r="K3166">
        <f t="shared" si="524"/>
        <v>2.348973520662101E-3</v>
      </c>
      <c r="L3166">
        <f t="shared" si="525"/>
        <v>6.5955098934551426E-3</v>
      </c>
      <c r="M3166">
        <f t="shared" si="516"/>
        <v>623.5188820840176</v>
      </c>
      <c r="N3166">
        <f t="shared" si="517"/>
        <v>604.07942233819335</v>
      </c>
      <c r="O3166">
        <f t="shared" si="518"/>
        <v>5.5236807885755121</v>
      </c>
      <c r="P3166">
        <f t="shared" si="519"/>
        <v>1233.1219852107865</v>
      </c>
      <c r="Q3166">
        <f t="shared" si="520"/>
        <v>0</v>
      </c>
    </row>
    <row r="3167" spans="1:17">
      <c r="A3167">
        <v>3166</v>
      </c>
      <c r="B3167" s="1">
        <v>40959</v>
      </c>
      <c r="C3167">
        <v>9485.09</v>
      </c>
      <c r="D3167">
        <v>1361.23</v>
      </c>
      <c r="E3167">
        <v>79.46999000000001</v>
      </c>
      <c r="F3167">
        <f t="shared" si="521"/>
        <v>32979.829949999999</v>
      </c>
      <c r="G3167">
        <f t="shared" si="522"/>
        <v>6.1746738094474729E-3</v>
      </c>
      <c r="H3167">
        <f t="shared" si="515"/>
        <v>1058.8795394271765</v>
      </c>
      <c r="J3167">
        <f t="shared" si="523"/>
        <v>1.0754280879395894E-2</v>
      </c>
      <c r="K3167">
        <f t="shared" si="524"/>
        <v>0</v>
      </c>
      <c r="L3167">
        <f t="shared" si="525"/>
        <v>1.3860888843357788E-3</v>
      </c>
      <c r="M3167">
        <f t="shared" si="516"/>
        <v>630.22437927555609</v>
      </c>
      <c r="N3167">
        <f t="shared" si="517"/>
        <v>604.07942233819335</v>
      </c>
      <c r="O3167">
        <f t="shared" si="518"/>
        <v>5.5313371011171757</v>
      </c>
      <c r="P3167">
        <f t="shared" si="519"/>
        <v>1239.8351387148666</v>
      </c>
      <c r="Q3167">
        <f t="shared" si="520"/>
        <v>0</v>
      </c>
    </row>
    <row r="3168" spans="1:17">
      <c r="A3168">
        <v>3167</v>
      </c>
      <c r="B3168" s="1">
        <v>40960</v>
      </c>
      <c r="C3168">
        <v>9463.02</v>
      </c>
      <c r="D3168">
        <v>1362.21</v>
      </c>
      <c r="E3168">
        <v>79.75</v>
      </c>
      <c r="F3168">
        <f t="shared" si="521"/>
        <v>32946.89</v>
      </c>
      <c r="G3168">
        <f t="shared" si="522"/>
        <v>-9.9879077757347723E-4</v>
      </c>
      <c r="H3168">
        <f t="shared" si="515"/>
        <v>1057.8219403086355</v>
      </c>
      <c r="J3168">
        <f t="shared" si="523"/>
        <v>-2.326809761425519E-3</v>
      </c>
      <c r="K3168">
        <f t="shared" si="524"/>
        <v>7.1993711569695584E-4</v>
      </c>
      <c r="L3168">
        <f t="shared" si="525"/>
        <v>3.5234684187073206E-3</v>
      </c>
      <c r="M3168">
        <f t="shared" si="516"/>
        <v>628.75796703796937</v>
      </c>
      <c r="N3168">
        <f t="shared" si="517"/>
        <v>604.51432153516328</v>
      </c>
      <c r="O3168">
        <f t="shared" si="518"/>
        <v>5.5508265927061862</v>
      </c>
      <c r="P3168">
        <f t="shared" si="519"/>
        <v>1238.823115165839</v>
      </c>
      <c r="Q3168">
        <f t="shared" si="520"/>
        <v>0</v>
      </c>
    </row>
    <row r="3169" spans="1:17">
      <c r="A3169">
        <v>3168</v>
      </c>
      <c r="B3169" s="1">
        <v>40961</v>
      </c>
      <c r="C3169">
        <v>9554</v>
      </c>
      <c r="D3169">
        <v>1357.66</v>
      </c>
      <c r="E3169">
        <v>80.319990000000004</v>
      </c>
      <c r="F3169">
        <f t="shared" si="521"/>
        <v>33086.199950000002</v>
      </c>
      <c r="G3169">
        <f t="shared" si="522"/>
        <v>4.2283186667999573E-3</v>
      </c>
      <c r="H3169">
        <f t="shared" si="515"/>
        <v>1062.2947485649929</v>
      </c>
      <c r="J3169">
        <f t="shared" si="523"/>
        <v>9.6142669042229567E-3</v>
      </c>
      <c r="K3169">
        <f t="shared" si="524"/>
        <v>-3.3401604745230129E-3</v>
      </c>
      <c r="L3169">
        <f t="shared" si="525"/>
        <v>7.1472100313481057E-3</v>
      </c>
      <c r="M3169">
        <f t="shared" si="516"/>
        <v>634.80301395122899</v>
      </c>
      <c r="N3169">
        <f t="shared" si="517"/>
        <v>602.4951466920885</v>
      </c>
      <c r="O3169">
        <f t="shared" si="518"/>
        <v>5.5904995162118496</v>
      </c>
      <c r="P3169">
        <f t="shared" si="519"/>
        <v>1242.8886601595293</v>
      </c>
      <c r="Q3169">
        <f t="shared" si="520"/>
        <v>0</v>
      </c>
    </row>
    <row r="3170" spans="1:17">
      <c r="A3170">
        <v>3169</v>
      </c>
      <c r="B3170" s="1">
        <v>40962</v>
      </c>
      <c r="C3170">
        <v>9595.57</v>
      </c>
      <c r="D3170">
        <v>1363.46</v>
      </c>
      <c r="E3170">
        <v>80.194990000000004</v>
      </c>
      <c r="F3170">
        <f t="shared" si="521"/>
        <v>33226.714950000001</v>
      </c>
      <c r="G3170">
        <f t="shared" si="522"/>
        <v>4.2469367957742588E-3</v>
      </c>
      <c r="H3170">
        <f t="shared" si="515"/>
        <v>1066.8062472206313</v>
      </c>
      <c r="J3170">
        <f t="shared" si="523"/>
        <v>4.3510571488381E-3</v>
      </c>
      <c r="K3170">
        <f t="shared" si="524"/>
        <v>4.2720563322187211E-3</v>
      </c>
      <c r="L3170">
        <f t="shared" si="525"/>
        <v>-1.5562750941577885E-3</v>
      </c>
      <c r="M3170">
        <f t="shared" si="516"/>
        <v>637.56507814318547</v>
      </c>
      <c r="N3170">
        <f t="shared" si="517"/>
        <v>605.06903989864543</v>
      </c>
      <c r="O3170">
        <f t="shared" si="518"/>
        <v>5.5817991610508679</v>
      </c>
      <c r="P3170">
        <f t="shared" si="519"/>
        <v>1248.2159172028817</v>
      </c>
      <c r="Q3170">
        <f t="shared" si="520"/>
        <v>0</v>
      </c>
    </row>
    <row r="3171" spans="1:17">
      <c r="A3171">
        <v>3170</v>
      </c>
      <c r="B3171" s="1">
        <v>40963</v>
      </c>
      <c r="C3171">
        <v>9647.3799999999992</v>
      </c>
      <c r="D3171">
        <v>1365.74</v>
      </c>
      <c r="E3171">
        <v>80.685000000000002</v>
      </c>
      <c r="F3171">
        <f t="shared" si="521"/>
        <v>33355.584999999999</v>
      </c>
      <c r="G3171">
        <f t="shared" si="522"/>
        <v>3.8785071047173769E-3</v>
      </c>
      <c r="H3171">
        <f t="shared" si="515"/>
        <v>1070.9438628298335</v>
      </c>
      <c r="J3171">
        <f t="shared" si="523"/>
        <v>5.3993665827043458E-3</v>
      </c>
      <c r="K3171">
        <f t="shared" si="524"/>
        <v>1.6722162733047163E-3</v>
      </c>
      <c r="L3171">
        <f t="shared" si="525"/>
        <v>6.1102320731007964E-3</v>
      </c>
      <c r="M3171">
        <f t="shared" si="516"/>
        <v>641.00752572041097</v>
      </c>
      <c r="N3171">
        <f t="shared" si="517"/>
        <v>606.08084619363672</v>
      </c>
      <c r="O3171">
        <f t="shared" si="518"/>
        <v>5.0245947589156259</v>
      </c>
      <c r="P3171">
        <f t="shared" si="519"/>
        <v>1252.1129666729632</v>
      </c>
      <c r="Q3171">
        <f t="shared" si="520"/>
        <v>0</v>
      </c>
    </row>
    <row r="3172" spans="1:17">
      <c r="A3172">
        <v>3171</v>
      </c>
      <c r="B3172" s="1">
        <v>40966</v>
      </c>
      <c r="C3172">
        <v>9633.93</v>
      </c>
      <c r="D3172">
        <v>1367.59</v>
      </c>
      <c r="E3172">
        <v>80.459990000000005</v>
      </c>
      <c r="F3172">
        <f t="shared" si="521"/>
        <v>33346.059950000003</v>
      </c>
      <c r="G3172">
        <f t="shared" si="522"/>
        <v>-2.8556087383857509E-4</v>
      </c>
      <c r="H3172">
        <f t="shared" si="515"/>
        <v>830.61022621880011</v>
      </c>
      <c r="J3172">
        <f t="shared" si="523"/>
        <v>-1.3941609017161793E-3</v>
      </c>
      <c r="K3172">
        <f t="shared" si="524"/>
        <v>1.3545770058722706E-3</v>
      </c>
      <c r="L3172">
        <f t="shared" si="525"/>
        <v>-2.7887463592984885E-3</v>
      </c>
      <c r="M3172">
        <f t="shared" si="516"/>
        <v>522.80226719563859</v>
      </c>
      <c r="N3172">
        <f t="shared" si="517"/>
        <v>606.90182937159022</v>
      </c>
      <c r="O3172">
        <f t="shared" si="518"/>
        <v>5.0105824385747493</v>
      </c>
      <c r="P3172">
        <f t="shared" si="519"/>
        <v>1134.7146790058036</v>
      </c>
      <c r="Q3172">
        <f t="shared" si="520"/>
        <v>0</v>
      </c>
    </row>
    <row r="3173" spans="1:17">
      <c r="A3173">
        <v>3172</v>
      </c>
      <c r="B3173" s="1">
        <v>40967</v>
      </c>
      <c r="C3173">
        <v>9722.52</v>
      </c>
      <c r="D3173">
        <v>1372.18</v>
      </c>
      <c r="E3173">
        <v>80.515000000000001</v>
      </c>
      <c r="F3173">
        <f t="shared" si="521"/>
        <v>33569.415000000001</v>
      </c>
      <c r="G3173">
        <f t="shared" si="522"/>
        <v>6.6980941776899616E-3</v>
      </c>
      <c r="H3173">
        <f t="shared" si="515"/>
        <v>803.38550168332142</v>
      </c>
      <c r="J3173">
        <f t="shared" si="523"/>
        <v>9.1956242156627788E-3</v>
      </c>
      <c r="K3173">
        <f t="shared" si="524"/>
        <v>3.3562690572468412E-3</v>
      </c>
      <c r="L3173">
        <f t="shared" si="525"/>
        <v>6.83693845848099E-4</v>
      </c>
      <c r="M3173">
        <f t="shared" si="516"/>
        <v>469.21305784832219</v>
      </c>
      <c r="N3173">
        <f t="shared" si="517"/>
        <v>608.93875520229653</v>
      </c>
      <c r="O3173">
        <f t="shared" si="518"/>
        <v>5.0140081429521173</v>
      </c>
      <c r="P3173">
        <f t="shared" si="519"/>
        <v>1083.165821193571</v>
      </c>
      <c r="Q3173">
        <f t="shared" si="520"/>
        <v>0</v>
      </c>
    </row>
    <row r="3174" spans="1:17">
      <c r="A3174">
        <v>3173</v>
      </c>
      <c r="B3174" s="1">
        <v>40968</v>
      </c>
      <c r="C3174">
        <v>9723.24</v>
      </c>
      <c r="D3174">
        <v>1365.68</v>
      </c>
      <c r="E3174">
        <v>80.939990000000009</v>
      </c>
      <c r="F3174">
        <f t="shared" si="521"/>
        <v>33507.979950000001</v>
      </c>
      <c r="G3174">
        <f t="shared" si="522"/>
        <v>-1.8300899792266234E-3</v>
      </c>
      <c r="H3174">
        <f t="shared" si="515"/>
        <v>801.91523392723479</v>
      </c>
      <c r="J3174">
        <f t="shared" si="523"/>
        <v>7.405487466205507E-5</v>
      </c>
      <c r="K3174">
        <f t="shared" si="524"/>
        <v>-4.736987858735775E-3</v>
      </c>
      <c r="L3174">
        <f t="shared" si="525"/>
        <v>5.2783953300628017E-3</v>
      </c>
      <c r="M3174">
        <f t="shared" si="516"/>
        <v>469.24780536251092</v>
      </c>
      <c r="N3174">
        <f t="shared" si="517"/>
        <v>606.05421971218959</v>
      </c>
      <c r="O3174">
        <f t="shared" si="518"/>
        <v>5.0404740601187727</v>
      </c>
      <c r="P3174">
        <f t="shared" si="519"/>
        <v>1080.3424991348193</v>
      </c>
      <c r="Q3174">
        <f t="shared" si="520"/>
        <v>0</v>
      </c>
    </row>
    <row r="3175" spans="1:17">
      <c r="A3175">
        <v>3174</v>
      </c>
      <c r="B3175" s="1">
        <v>40969</v>
      </c>
      <c r="C3175">
        <v>9707.3700000000008</v>
      </c>
      <c r="D3175">
        <v>1374.09</v>
      </c>
      <c r="E3175">
        <v>80.98</v>
      </c>
      <c r="F3175">
        <f t="shared" si="521"/>
        <v>33560.54</v>
      </c>
      <c r="G3175">
        <f t="shared" si="522"/>
        <v>1.568583068225271E-3</v>
      </c>
      <c r="H3175">
        <f t="shared" si="515"/>
        <v>803.17310458532495</v>
      </c>
      <c r="J3175">
        <f t="shared" si="523"/>
        <v>-1.6321719920519007E-3</v>
      </c>
      <c r="K3175">
        <f t="shared" si="524"/>
        <v>6.1581043875578168E-3</v>
      </c>
      <c r="L3175">
        <f t="shared" si="525"/>
        <v>4.9431683893219613E-4</v>
      </c>
      <c r="M3175">
        <f t="shared" si="516"/>
        <v>468.48191223726644</v>
      </c>
      <c r="N3175">
        <f t="shared" si="517"/>
        <v>609.78636486169717</v>
      </c>
      <c r="O3175">
        <f t="shared" si="518"/>
        <v>4.7900781814550841</v>
      </c>
      <c r="P3175">
        <f t="shared" si="519"/>
        <v>1083.0583552804187</v>
      </c>
      <c r="Q3175">
        <f t="shared" si="520"/>
        <v>0</v>
      </c>
    </row>
    <row r="3176" spans="1:17">
      <c r="A3176">
        <v>3175</v>
      </c>
      <c r="B3176" s="1">
        <v>40970</v>
      </c>
      <c r="C3176">
        <v>9777.0300000000007</v>
      </c>
      <c r="D3176">
        <v>1369.63</v>
      </c>
      <c r="E3176">
        <v>81.549990000000008</v>
      </c>
      <c r="F3176">
        <f t="shared" si="521"/>
        <v>33658.109949999998</v>
      </c>
      <c r="G3176">
        <f t="shared" si="522"/>
        <v>2.9072818852138305E-3</v>
      </c>
      <c r="H3176">
        <f t="shared" si="515"/>
        <v>805.50815520297692</v>
      </c>
      <c r="J3176">
        <f t="shared" si="523"/>
        <v>7.1759910253754722E-3</v>
      </c>
      <c r="K3176">
        <f t="shared" si="524"/>
        <v>-3.2457844828212012E-3</v>
      </c>
      <c r="L3176">
        <f t="shared" si="525"/>
        <v>7.0386515188936016E-3</v>
      </c>
      <c r="M3176">
        <f t="shared" si="516"/>
        <v>471.84373423503183</v>
      </c>
      <c r="N3176">
        <f t="shared" si="517"/>
        <v>607.80712974079302</v>
      </c>
      <c r="O3176">
        <f t="shared" si="518"/>
        <v>4.8237938725226019</v>
      </c>
      <c r="P3176">
        <f t="shared" si="519"/>
        <v>1084.4746578483475</v>
      </c>
      <c r="Q3176">
        <f t="shared" si="520"/>
        <v>0</v>
      </c>
    </row>
    <row r="3177" spans="1:17">
      <c r="A3177">
        <v>3176</v>
      </c>
      <c r="B3177" s="1">
        <v>40973</v>
      </c>
      <c r="C3177">
        <v>9698.59</v>
      </c>
      <c r="D3177">
        <v>1364.33</v>
      </c>
      <c r="E3177">
        <v>81.409990000000008</v>
      </c>
      <c r="F3177">
        <f t="shared" si="521"/>
        <v>33447.529949999996</v>
      </c>
      <c r="G3177">
        <f t="shared" si="522"/>
        <v>-6.2564416217316676E-3</v>
      </c>
      <c r="H3177">
        <f t="shared" si="515"/>
        <v>800.46854045412067</v>
      </c>
      <c r="J3177">
        <f t="shared" si="523"/>
        <v>-8.0228862957361091E-3</v>
      </c>
      <c r="K3177">
        <f t="shared" si="524"/>
        <v>-3.8696582288648695E-3</v>
      </c>
      <c r="L3177">
        <f t="shared" si="525"/>
        <v>-1.7167384079385117E-3</v>
      </c>
      <c r="M3177">
        <f t="shared" si="516"/>
        <v>468.05818560590865</v>
      </c>
      <c r="N3177">
        <f t="shared" si="517"/>
        <v>605.4551238796289</v>
      </c>
      <c r="O3177">
        <f t="shared" si="518"/>
        <v>4.8155126803096646</v>
      </c>
      <c r="P3177">
        <f t="shared" si="519"/>
        <v>1078.3288221658472</v>
      </c>
      <c r="Q3177">
        <f t="shared" si="520"/>
        <v>0</v>
      </c>
    </row>
    <row r="3178" spans="1:17">
      <c r="A3178">
        <v>3177</v>
      </c>
      <c r="B3178" s="1">
        <v>40974</v>
      </c>
      <c r="C3178">
        <v>9637.6299999999992</v>
      </c>
      <c r="D3178">
        <v>1343.36</v>
      </c>
      <c r="E3178">
        <v>80.73499000000001</v>
      </c>
      <c r="F3178">
        <f t="shared" si="521"/>
        <v>33112.534949999994</v>
      </c>
      <c r="G3178">
        <f t="shared" si="522"/>
        <v>-1.0015537784128781E-2</v>
      </c>
      <c r="H3178">
        <f t="shared" si="515"/>
        <v>792.45141754219605</v>
      </c>
      <c r="J3178">
        <f t="shared" si="523"/>
        <v>-6.2854497406324983E-3</v>
      </c>
      <c r="K3178">
        <f t="shared" si="524"/>
        <v>-1.5370181700908203E-2</v>
      </c>
      <c r="L3178">
        <f t="shared" si="525"/>
        <v>-8.2913657156817866E-3</v>
      </c>
      <c r="M3178">
        <f t="shared" si="516"/>
        <v>465.11622940459108</v>
      </c>
      <c r="N3178">
        <f t="shared" si="517"/>
        <v>596.14916861385313</v>
      </c>
      <c r="O3178">
        <f t="shared" si="518"/>
        <v>4.7755855035687134</v>
      </c>
      <c r="P3178">
        <f t="shared" si="519"/>
        <v>1066.0409835220128</v>
      </c>
      <c r="Q3178">
        <f t="shared" si="520"/>
        <v>0</v>
      </c>
    </row>
    <row r="3179" spans="1:17">
      <c r="A3179">
        <v>3178</v>
      </c>
      <c r="B3179" s="1">
        <v>40975</v>
      </c>
      <c r="C3179">
        <v>9576.06</v>
      </c>
      <c r="D3179">
        <v>1352.63</v>
      </c>
      <c r="E3179">
        <v>80.834990000000005</v>
      </c>
      <c r="F3179">
        <f t="shared" si="521"/>
        <v>33082.594949999999</v>
      </c>
      <c r="G3179">
        <f t="shared" si="522"/>
        <v>-9.0418930611035897E-4</v>
      </c>
      <c r="H3179">
        <f t="shared" si="515"/>
        <v>791.73489144484245</v>
      </c>
      <c r="J3179">
        <f t="shared" si="523"/>
        <v>-6.3885000773011846E-3</v>
      </c>
      <c r="K3179">
        <f t="shared" si="524"/>
        <v>6.9006074321107391E-3</v>
      </c>
      <c r="L3179">
        <f t="shared" si="525"/>
        <v>1.238620330540563E-3</v>
      </c>
      <c r="M3179">
        <f t="shared" si="516"/>
        <v>462.14483433708585</v>
      </c>
      <c r="N3179">
        <f t="shared" si="517"/>
        <v>600.2629599974365</v>
      </c>
      <c r="O3179">
        <f t="shared" si="518"/>
        <v>4.7815006408636691</v>
      </c>
      <c r="P3179">
        <f t="shared" si="519"/>
        <v>1067.189294975386</v>
      </c>
      <c r="Q3179">
        <f t="shared" si="520"/>
        <v>0</v>
      </c>
    </row>
    <row r="3180" spans="1:17">
      <c r="A3180">
        <v>3179</v>
      </c>
      <c r="B3180" s="1">
        <v>40976</v>
      </c>
      <c r="C3180">
        <v>9768.9599999999991</v>
      </c>
      <c r="D3180">
        <v>1365.91</v>
      </c>
      <c r="E3180">
        <v>81.399990000000003</v>
      </c>
      <c r="F3180">
        <f t="shared" si="521"/>
        <v>33604.019949999994</v>
      </c>
      <c r="G3180">
        <f t="shared" si="522"/>
        <v>1.5761308953788467E-2</v>
      </c>
      <c r="H3180">
        <f t="shared" si="515"/>
        <v>804.21366967839879</v>
      </c>
      <c r="J3180">
        <f t="shared" si="523"/>
        <v>2.0143984060250197E-2</v>
      </c>
      <c r="K3180">
        <f t="shared" si="524"/>
        <v>9.8179102932804962E-3</v>
      </c>
      <c r="L3180">
        <f t="shared" si="525"/>
        <v>6.9895474719547934E-3</v>
      </c>
      <c r="M3180">
        <f t="shared" si="516"/>
        <v>471.45427251349906</v>
      </c>
      <c r="N3180">
        <f t="shared" si="517"/>
        <v>606.15628789107029</v>
      </c>
      <c r="O3180">
        <f t="shared" si="518"/>
        <v>4.8149211665801683</v>
      </c>
      <c r="P3180">
        <f t="shared" si="519"/>
        <v>1082.4254815711495</v>
      </c>
      <c r="Q3180">
        <f t="shared" si="520"/>
        <v>0</v>
      </c>
    </row>
    <row r="3181" spans="1:17">
      <c r="A3181">
        <v>3180</v>
      </c>
      <c r="B3181" s="1">
        <v>40977</v>
      </c>
      <c r="C3181">
        <v>9929.74</v>
      </c>
      <c r="D3181">
        <v>1370.87</v>
      </c>
      <c r="E3181">
        <v>82.355000000000004</v>
      </c>
      <c r="F3181">
        <f t="shared" si="521"/>
        <v>33979.955000000002</v>
      </c>
      <c r="G3181">
        <f t="shared" si="522"/>
        <v>1.1187204702275633E-2</v>
      </c>
      <c r="H3181">
        <f t="shared" si="515"/>
        <v>813.21057262545946</v>
      </c>
      <c r="J3181">
        <f t="shared" si="523"/>
        <v>1.6458251441299865E-2</v>
      </c>
      <c r="K3181">
        <f t="shared" si="524"/>
        <v>3.6312787811787484E-3</v>
      </c>
      <c r="L3181">
        <f t="shared" si="525"/>
        <v>1.1732311023625375E-2</v>
      </c>
      <c r="M3181">
        <f t="shared" si="516"/>
        <v>479.21358547360131</v>
      </c>
      <c r="N3181">
        <f t="shared" si="517"/>
        <v>608.35741035736726</v>
      </c>
      <c r="O3181">
        <f t="shared" si="518"/>
        <v>4.8714113192607247</v>
      </c>
      <c r="P3181">
        <f t="shared" si="519"/>
        <v>1092.4424071502292</v>
      </c>
      <c r="Q3181">
        <f t="shared" si="520"/>
        <v>0</v>
      </c>
    </row>
    <row r="3182" spans="1:17">
      <c r="A3182">
        <v>3181</v>
      </c>
      <c r="B3182" s="1">
        <v>40980</v>
      </c>
      <c r="C3182">
        <v>9889.86</v>
      </c>
      <c r="D3182">
        <v>1371.09</v>
      </c>
      <c r="E3182">
        <v>82.21999000000001</v>
      </c>
      <c r="F3182">
        <f t="shared" si="521"/>
        <v>33901.719950000006</v>
      </c>
      <c r="G3182">
        <f t="shared" si="522"/>
        <v>-2.3023882756759706E-3</v>
      </c>
      <c r="H3182">
        <f t="shared" si="515"/>
        <v>811.3382461373908</v>
      </c>
      <c r="J3182">
        <f t="shared" si="523"/>
        <v>-4.0162179472976733E-3</v>
      </c>
      <c r="K3182">
        <f t="shared" si="524"/>
        <v>1.6048202966012504E-4</v>
      </c>
      <c r="L3182">
        <f t="shared" si="525"/>
        <v>-1.6393661587030817E-3</v>
      </c>
      <c r="M3182">
        <f t="shared" si="516"/>
        <v>477.28895927103338</v>
      </c>
      <c r="N3182">
        <f t="shared" si="517"/>
        <v>608.45504078934005</v>
      </c>
      <c r="O3182">
        <f t="shared" si="518"/>
        <v>4.8634252923988051</v>
      </c>
      <c r="P3182">
        <f t="shared" si="519"/>
        <v>1090.6074253527722</v>
      </c>
      <c r="Q3182">
        <f t="shared" si="520"/>
        <v>0</v>
      </c>
    </row>
    <row r="3183" spans="1:17">
      <c r="A3183">
        <v>3182</v>
      </c>
      <c r="B3183" s="1">
        <v>40981</v>
      </c>
      <c r="C3183">
        <v>9899.08</v>
      </c>
      <c r="D3183">
        <v>1395.95</v>
      </c>
      <c r="E3183">
        <v>82.67</v>
      </c>
      <c r="F3183">
        <f t="shared" si="521"/>
        <v>34171.01</v>
      </c>
      <c r="G3183">
        <f t="shared" si="522"/>
        <v>7.9432562830781261E-3</v>
      </c>
      <c r="H3183">
        <f t="shared" si="515"/>
        <v>817.78291375872334</v>
      </c>
      <c r="J3183">
        <f t="shared" si="523"/>
        <v>9.3226799974921448E-4</v>
      </c>
      <c r="K3183">
        <f t="shared" si="524"/>
        <v>1.813155956210033E-2</v>
      </c>
      <c r="L3183">
        <f t="shared" si="525"/>
        <v>5.4732431857507091E-3</v>
      </c>
      <c r="M3183">
        <f t="shared" si="516"/>
        <v>477.73392049439536</v>
      </c>
      <c r="N3183">
        <f t="shared" si="517"/>
        <v>619.48727960227222</v>
      </c>
      <c r="O3183">
        <f t="shared" si="518"/>
        <v>4.8900440017398346</v>
      </c>
      <c r="P3183">
        <f t="shared" si="519"/>
        <v>1102.1112440984075</v>
      </c>
      <c r="Q3183">
        <f t="shared" si="520"/>
        <v>0</v>
      </c>
    </row>
    <row r="3184" spans="1:17">
      <c r="A3184">
        <v>3183</v>
      </c>
      <c r="B3184" s="1">
        <v>40982</v>
      </c>
      <c r="C3184">
        <v>10050.52</v>
      </c>
      <c r="D3184">
        <v>1394.28</v>
      </c>
      <c r="E3184">
        <v>83.784990000000008</v>
      </c>
      <c r="F3184">
        <f t="shared" si="521"/>
        <v>34462.764949999997</v>
      </c>
      <c r="G3184">
        <f t="shared" si="522"/>
        <v>8.5380838904087764E-3</v>
      </c>
      <c r="H3184">
        <f t="shared" si="515"/>
        <v>824.76521288053823</v>
      </c>
      <c r="J3184">
        <f t="shared" si="523"/>
        <v>1.5298391365662356E-2</v>
      </c>
      <c r="K3184">
        <f t="shared" si="524"/>
        <v>-1.1963179196963214E-3</v>
      </c>
      <c r="L3184">
        <f t="shared" si="525"/>
        <v>1.3487238417805747E-2</v>
      </c>
      <c r="M3184">
        <f t="shared" si="516"/>
        <v>485.04248097877081</v>
      </c>
      <c r="N3184">
        <f t="shared" si="517"/>
        <v>618.74617586866009</v>
      </c>
      <c r="O3184">
        <f t="shared" si="518"/>
        <v>4.9559971910648608</v>
      </c>
      <c r="P3184">
        <f t="shared" si="519"/>
        <v>1108.7446540384958</v>
      </c>
      <c r="Q3184">
        <f t="shared" si="520"/>
        <v>0</v>
      </c>
    </row>
    <row r="3185" spans="1:17">
      <c r="A3185">
        <v>3184</v>
      </c>
      <c r="B3185" s="1">
        <v>40983</v>
      </c>
      <c r="C3185">
        <v>10123.280000000001</v>
      </c>
      <c r="D3185">
        <v>1402.6</v>
      </c>
      <c r="E3185">
        <v>83.289990000000003</v>
      </c>
      <c r="F3185">
        <f t="shared" si="521"/>
        <v>34689.00995</v>
      </c>
      <c r="G3185">
        <f t="shared" si="522"/>
        <v>6.5649114436479028E-3</v>
      </c>
      <c r="H3185">
        <f t="shared" si="515"/>
        <v>830.17972346490035</v>
      </c>
      <c r="J3185">
        <f t="shared" si="523"/>
        <v>7.23942641773756E-3</v>
      </c>
      <c r="K3185">
        <f t="shared" si="524"/>
        <v>5.967237570645656E-3</v>
      </c>
      <c r="L3185">
        <f t="shared" si="525"/>
        <v>-5.907979460282875E-3</v>
      </c>
      <c r="M3185">
        <f t="shared" si="516"/>
        <v>488.55391032929356</v>
      </c>
      <c r="N3185">
        <f t="shared" si="517"/>
        <v>622.43838129599692</v>
      </c>
      <c r="O3185">
        <f t="shared" si="518"/>
        <v>4.9267172614548302</v>
      </c>
      <c r="P3185">
        <f t="shared" si="519"/>
        <v>1115.9190088867451</v>
      </c>
      <c r="Q3185">
        <f t="shared" si="520"/>
        <v>0</v>
      </c>
    </row>
    <row r="3186" spans="1:17">
      <c r="A3186">
        <v>3185</v>
      </c>
      <c r="B3186" s="1">
        <v>40984</v>
      </c>
      <c r="C3186">
        <v>10129.83</v>
      </c>
      <c r="D3186">
        <v>1404.17</v>
      </c>
      <c r="E3186">
        <v>83.34</v>
      </c>
      <c r="F3186">
        <f t="shared" si="521"/>
        <v>34718.06</v>
      </c>
      <c r="G3186">
        <f t="shared" si="522"/>
        <v>8.3744246497285957E-4</v>
      </c>
      <c r="H3186">
        <f t="shared" si="515"/>
        <v>830.87495121888935</v>
      </c>
      <c r="J3186">
        <f t="shared" si="523"/>
        <v>6.4702349436140949E-4</v>
      </c>
      <c r="K3186">
        <f t="shared" si="524"/>
        <v>1.1193497789820928E-3</v>
      </c>
      <c r="L3186">
        <f t="shared" si="525"/>
        <v>6.0043229684625388E-4</v>
      </c>
      <c r="M3186">
        <f t="shared" si="516"/>
        <v>488.87001618753874</v>
      </c>
      <c r="N3186">
        <f t="shared" si="517"/>
        <v>623.13510756053051</v>
      </c>
      <c r="O3186">
        <f t="shared" si="518"/>
        <v>4.9296754216160377</v>
      </c>
      <c r="P3186">
        <f t="shared" si="519"/>
        <v>1116.9347991696854</v>
      </c>
      <c r="Q3186">
        <f t="shared" si="520"/>
        <v>0</v>
      </c>
    </row>
    <row r="3187" spans="1:17">
      <c r="A3187">
        <v>3186</v>
      </c>
      <c r="B3187" s="1">
        <v>40987</v>
      </c>
      <c r="C3187">
        <v>10141.99</v>
      </c>
      <c r="D3187">
        <v>1409.75</v>
      </c>
      <c r="E3187">
        <v>83.299990000000008</v>
      </c>
      <c r="F3187">
        <f t="shared" si="521"/>
        <v>34797.979949999994</v>
      </c>
      <c r="G3187">
        <f t="shared" si="522"/>
        <v>2.3019705018079151E-3</v>
      </c>
      <c r="H3187">
        <f t="shared" si="515"/>
        <v>832.78760084728628</v>
      </c>
      <c r="J3187">
        <f t="shared" si="523"/>
        <v>1.2004150119004908E-3</v>
      </c>
      <c r="K3187">
        <f t="shared" si="524"/>
        <v>3.9738778068181269E-3</v>
      </c>
      <c r="L3187">
        <f t="shared" si="525"/>
        <v>-4.8008159347245893E-4</v>
      </c>
      <c r="M3187">
        <f t="shared" si="516"/>
        <v>489.45686309383831</v>
      </c>
      <c r="N3187">
        <f t="shared" si="517"/>
        <v>625.61137033511454</v>
      </c>
      <c r="O3187">
        <f t="shared" si="518"/>
        <v>4.9273087751843256</v>
      </c>
      <c r="P3187">
        <f t="shared" si="519"/>
        <v>1119.9955422041373</v>
      </c>
      <c r="Q3187">
        <f t="shared" si="520"/>
        <v>0</v>
      </c>
    </row>
    <row r="3188" spans="1:17">
      <c r="A3188">
        <v>3187</v>
      </c>
      <c r="B3188" s="1">
        <v>40988</v>
      </c>
      <c r="C3188">
        <v>10141.99</v>
      </c>
      <c r="D3188">
        <v>1405.52</v>
      </c>
      <c r="E3188">
        <v>83.625</v>
      </c>
      <c r="F3188">
        <f t="shared" si="521"/>
        <v>34757.305</v>
      </c>
      <c r="G3188">
        <f t="shared" si="522"/>
        <v>-1.1688882532387979E-3</v>
      </c>
      <c r="H3188">
        <f t="shared" si="515"/>
        <v>831.81416520321295</v>
      </c>
      <c r="J3188">
        <f t="shared" si="523"/>
        <v>0</v>
      </c>
      <c r="K3188">
        <f t="shared" si="524"/>
        <v>-3.0005320092214571E-3</v>
      </c>
      <c r="L3188">
        <f t="shared" si="525"/>
        <v>3.9016811406578089E-3</v>
      </c>
      <c r="M3188">
        <f t="shared" si="516"/>
        <v>489.45686309383831</v>
      </c>
      <c r="N3188">
        <f t="shared" si="517"/>
        <v>623.73420339309109</v>
      </c>
      <c r="O3188">
        <f t="shared" si="518"/>
        <v>4.9465335629066605</v>
      </c>
      <c r="P3188">
        <f t="shared" si="519"/>
        <v>1118.137600049836</v>
      </c>
      <c r="Q3188">
        <f t="shared" si="520"/>
        <v>0</v>
      </c>
    </row>
    <row r="3189" spans="1:17">
      <c r="A3189">
        <v>3188</v>
      </c>
      <c r="B3189" s="1">
        <v>40989</v>
      </c>
      <c r="C3189">
        <v>10086.49</v>
      </c>
      <c r="D3189">
        <v>1402.89</v>
      </c>
      <c r="E3189">
        <v>83.629990000000006</v>
      </c>
      <c r="F3189">
        <f t="shared" si="521"/>
        <v>34620.029950000004</v>
      </c>
      <c r="G3189">
        <f t="shared" si="522"/>
        <v>-3.9495308971738696E-3</v>
      </c>
      <c r="H3189">
        <f t="shared" si="515"/>
        <v>828.52888945703592</v>
      </c>
      <c r="J3189">
        <f t="shared" si="523"/>
        <v>-5.4722988289280794E-3</v>
      </c>
      <c r="K3189">
        <f t="shared" si="524"/>
        <v>-1.8711935796003054E-3</v>
      </c>
      <c r="L3189">
        <f t="shared" si="525"/>
        <v>5.967115097171849E-5</v>
      </c>
      <c r="M3189">
        <f t="shared" si="516"/>
        <v>486.77840887511911</v>
      </c>
      <c r="N3189">
        <f t="shared" si="517"/>
        <v>622.56707595632486</v>
      </c>
      <c r="O3189">
        <f t="shared" si="518"/>
        <v>4.9468287282576799</v>
      </c>
      <c r="P3189">
        <f t="shared" si="519"/>
        <v>1114.2923135597018</v>
      </c>
      <c r="Q3189">
        <f t="shared" si="520"/>
        <v>0</v>
      </c>
    </row>
    <row r="3190" spans="1:17">
      <c r="A3190">
        <v>3189</v>
      </c>
      <c r="B3190" s="1">
        <v>40990</v>
      </c>
      <c r="C3190">
        <v>10127.08</v>
      </c>
      <c r="D3190">
        <v>1392.78</v>
      </c>
      <c r="E3190">
        <v>82.495000000000005</v>
      </c>
      <c r="F3190">
        <f t="shared" si="521"/>
        <v>34594.434999999998</v>
      </c>
      <c r="G3190">
        <f t="shared" si="522"/>
        <v>-7.3931045227204617E-4</v>
      </c>
      <c r="H3190">
        <f t="shared" si="515"/>
        <v>827.91634938905099</v>
      </c>
      <c r="J3190">
        <f t="shared" si="523"/>
        <v>4.0241947396963962E-3</v>
      </c>
      <c r="K3190">
        <f t="shared" si="524"/>
        <v>-7.206552188696258E-3</v>
      </c>
      <c r="L3190">
        <f t="shared" si="525"/>
        <v>-1.3571566850599903E-2</v>
      </c>
      <c r="M3190">
        <f t="shared" si="516"/>
        <v>488.73729998751213</v>
      </c>
      <c r="N3190">
        <f t="shared" si="517"/>
        <v>618.08051383248153</v>
      </c>
      <c r="O3190">
        <f t="shared" si="518"/>
        <v>5.1373110818212124</v>
      </c>
      <c r="P3190">
        <f t="shared" si="519"/>
        <v>1111.955124901815</v>
      </c>
      <c r="Q3190">
        <f t="shared" si="520"/>
        <v>0</v>
      </c>
    </row>
    <row r="3191" spans="1:17">
      <c r="A3191">
        <v>3190</v>
      </c>
      <c r="B3191" s="1">
        <v>40991</v>
      </c>
      <c r="C3191">
        <v>10011.469999999999</v>
      </c>
      <c r="D3191">
        <v>1397.11</v>
      </c>
      <c r="E3191">
        <v>82.349990000000005</v>
      </c>
      <c r="F3191">
        <f t="shared" si="521"/>
        <v>34405.789949999991</v>
      </c>
      <c r="G3191">
        <f t="shared" si="522"/>
        <v>-5.4530461329981295E-3</v>
      </c>
      <c r="H3191">
        <f t="shared" si="515"/>
        <v>823.40168334156908</v>
      </c>
      <c r="J3191">
        <f t="shared" si="523"/>
        <v>-1.1415926407217114E-2</v>
      </c>
      <c r="K3191">
        <f t="shared" si="524"/>
        <v>3.108890133402209E-3</v>
      </c>
      <c r="L3191">
        <f t="shared" si="525"/>
        <v>-1.7578035032426165E-3</v>
      </c>
      <c r="M3191">
        <f t="shared" si="516"/>
        <v>483.15791093839266</v>
      </c>
      <c r="N3191">
        <f t="shared" si="517"/>
        <v>620.00205824358352</v>
      </c>
      <c r="O3191">
        <f t="shared" si="518"/>
        <v>5.1282806984043399</v>
      </c>
      <c r="P3191">
        <f t="shared" si="519"/>
        <v>1108.2882498803804</v>
      </c>
      <c r="Q3191">
        <f t="shared" si="520"/>
        <v>0</v>
      </c>
    </row>
    <row r="3192" spans="1:17">
      <c r="A3192">
        <v>3191</v>
      </c>
      <c r="B3192" s="1">
        <v>40994</v>
      </c>
      <c r="C3192">
        <v>10018.24</v>
      </c>
      <c r="D3192">
        <v>1416.51</v>
      </c>
      <c r="E3192">
        <v>82.829990000000009</v>
      </c>
      <c r="F3192">
        <f t="shared" si="521"/>
        <v>34615.729950000001</v>
      </c>
      <c r="G3192">
        <f t="shared" si="522"/>
        <v>6.1018799540746294E-3</v>
      </c>
      <c r="H3192">
        <f t="shared" si="515"/>
        <v>828.42598156730241</v>
      </c>
      <c r="J3192">
        <f t="shared" si="523"/>
        <v>6.7622437064684959E-4</v>
      </c>
      <c r="K3192">
        <f t="shared" si="524"/>
        <v>1.3885807130433525E-2</v>
      </c>
      <c r="L3192">
        <f t="shared" si="525"/>
        <v>5.8287803070771194E-3</v>
      </c>
      <c r="M3192">
        <f t="shared" si="516"/>
        <v>483.48463409264008</v>
      </c>
      <c r="N3192">
        <f t="shared" si="517"/>
        <v>628.6112872448258</v>
      </c>
      <c r="O3192">
        <f t="shared" si="518"/>
        <v>5.1581723199483633</v>
      </c>
      <c r="P3192">
        <f t="shared" si="519"/>
        <v>1117.2540936574142</v>
      </c>
      <c r="Q3192">
        <f t="shared" si="520"/>
        <v>0</v>
      </c>
    </row>
    <row r="3193" spans="1:17">
      <c r="A3193">
        <v>3192</v>
      </c>
      <c r="B3193" s="1">
        <v>40995</v>
      </c>
      <c r="C3193">
        <v>10255.15</v>
      </c>
      <c r="D3193">
        <v>1412.52</v>
      </c>
      <c r="E3193">
        <v>83.14</v>
      </c>
      <c r="F3193">
        <f t="shared" si="521"/>
        <v>35051.199999999997</v>
      </c>
      <c r="G3193">
        <f t="shared" si="522"/>
        <v>1.258012038541434E-2</v>
      </c>
      <c r="H3193">
        <f t="shared" si="515"/>
        <v>838.84768014582414</v>
      </c>
      <c r="J3193">
        <f t="shared" si="523"/>
        <v>2.3647866291883535E-2</v>
      </c>
      <c r="K3193">
        <f t="shared" si="524"/>
        <v>-2.8167820911959573E-3</v>
      </c>
      <c r="L3193">
        <f t="shared" si="525"/>
        <v>3.7427265172915725E-3</v>
      </c>
      <c r="M3193">
        <f t="shared" si="516"/>
        <v>494.9180140738431</v>
      </c>
      <c r="N3193">
        <f t="shared" si="517"/>
        <v>626.84062622859085</v>
      </c>
      <c r="O3193">
        <f t="shared" si="518"/>
        <v>4.9178451470261262</v>
      </c>
      <c r="P3193">
        <f t="shared" si="519"/>
        <v>1126.67648544946</v>
      </c>
      <c r="Q3193">
        <f t="shared" si="520"/>
        <v>0</v>
      </c>
    </row>
    <row r="3194" spans="1:17">
      <c r="A3194">
        <v>3193</v>
      </c>
      <c r="B3194" s="1">
        <v>40996</v>
      </c>
      <c r="C3194">
        <v>10182.57</v>
      </c>
      <c r="D3194">
        <v>1405.54</v>
      </c>
      <c r="E3194">
        <v>82.89</v>
      </c>
      <c r="F3194">
        <f t="shared" si="521"/>
        <v>34834.99</v>
      </c>
      <c r="G3194">
        <f t="shared" si="522"/>
        <v>-6.1684050760030251E-3</v>
      </c>
      <c r="H3194">
        <f t="shared" si="515"/>
        <v>833.67332785761926</v>
      </c>
      <c r="J3194">
        <f t="shared" si="523"/>
        <v>-7.0774196379379539E-3</v>
      </c>
      <c r="K3194">
        <f t="shared" si="524"/>
        <v>-4.9415229518874337E-3</v>
      </c>
      <c r="L3194">
        <f t="shared" si="525"/>
        <v>-3.0069761847486554E-3</v>
      </c>
      <c r="M3194">
        <f t="shared" si="516"/>
        <v>491.41527160186757</v>
      </c>
      <c r="N3194">
        <f t="shared" si="517"/>
        <v>623.7430788869068</v>
      </c>
      <c r="O3194">
        <f t="shared" si="518"/>
        <v>4.9030573037887368</v>
      </c>
      <c r="P3194">
        <f t="shared" si="519"/>
        <v>1120.0614077925632</v>
      </c>
      <c r="Q3194">
        <f t="shared" si="520"/>
        <v>0</v>
      </c>
    </row>
    <row r="3195" spans="1:17">
      <c r="A3195">
        <v>3194</v>
      </c>
      <c r="B3195" s="1">
        <v>40997</v>
      </c>
      <c r="C3195">
        <v>10114.790000000001</v>
      </c>
      <c r="D3195">
        <v>1403.28</v>
      </c>
      <c r="E3195">
        <v>82.254990000000006</v>
      </c>
      <c r="F3195">
        <f t="shared" si="521"/>
        <v>34673.654950000004</v>
      </c>
      <c r="G3195">
        <f t="shared" si="522"/>
        <v>-4.6314079607886471E-3</v>
      </c>
      <c r="H3195">
        <f t="shared" si="515"/>
        <v>829.81224657028235</v>
      </c>
      <c r="J3195">
        <f t="shared" si="523"/>
        <v>-6.6564727765189291E-3</v>
      </c>
      <c r="K3195">
        <f t="shared" si="524"/>
        <v>-1.6079229335344003E-3</v>
      </c>
      <c r="L3195">
        <f t="shared" si="525"/>
        <v>-7.6608758595728688E-3</v>
      </c>
      <c r="M3195">
        <f t="shared" si="516"/>
        <v>488.14417922448411</v>
      </c>
      <c r="N3195">
        <f t="shared" si="517"/>
        <v>622.74014808573122</v>
      </c>
      <c r="O3195">
        <f t="shared" si="518"/>
        <v>4.8654955904520394</v>
      </c>
      <c r="P3195">
        <f t="shared" si="519"/>
        <v>1115.7498229006671</v>
      </c>
      <c r="Q3195">
        <f t="shared" si="520"/>
        <v>0</v>
      </c>
    </row>
    <row r="3196" spans="1:17">
      <c r="A3196">
        <v>3195</v>
      </c>
      <c r="B3196" s="1">
        <v>40998</v>
      </c>
      <c r="C3196">
        <v>10083.56</v>
      </c>
      <c r="D3196">
        <v>1408.47</v>
      </c>
      <c r="E3196">
        <v>82.295000000000002</v>
      </c>
      <c r="F3196">
        <f t="shared" si="521"/>
        <v>34663.294999999998</v>
      </c>
      <c r="G3196">
        <f t="shared" si="522"/>
        <v>-2.9878448104025956E-4</v>
      </c>
      <c r="H3196">
        <f t="shared" ref="H3196:H3259" si="526">_xlfn.PERCENTILE.INC(G2947:G3196,0.01)*F3196*(-1)</f>
        <v>829.56431154882989</v>
      </c>
      <c r="J3196">
        <f t="shared" si="523"/>
        <v>-3.0875579226065097E-3</v>
      </c>
      <c r="K3196">
        <f t="shared" si="524"/>
        <v>3.6984778518898143E-3</v>
      </c>
      <c r="L3196">
        <f t="shared" si="525"/>
        <v>4.8641425887963052E-4</v>
      </c>
      <c r="M3196">
        <f t="shared" si="516"/>
        <v>486.63700579654528</v>
      </c>
      <c r="N3196">
        <f t="shared" si="517"/>
        <v>625.04333873090889</v>
      </c>
      <c r="O3196">
        <f t="shared" si="518"/>
        <v>4.8678622368837505</v>
      </c>
      <c r="P3196">
        <f t="shared" si="519"/>
        <v>1116.5482067643377</v>
      </c>
      <c r="Q3196">
        <f t="shared" si="520"/>
        <v>0</v>
      </c>
    </row>
    <row r="3197" spans="1:17">
      <c r="A3197">
        <v>3196</v>
      </c>
      <c r="B3197" s="1">
        <v>41001</v>
      </c>
      <c r="C3197">
        <v>10109.870000000001</v>
      </c>
      <c r="D3197">
        <v>1419.04</v>
      </c>
      <c r="E3197">
        <v>82.039990000000003</v>
      </c>
      <c r="F3197">
        <f t="shared" si="521"/>
        <v>34820.339950000001</v>
      </c>
      <c r="G3197">
        <f t="shared" si="522"/>
        <v>4.5305834312636684E-3</v>
      </c>
      <c r="H3197">
        <f t="shared" si="526"/>
        <v>833.32272187390072</v>
      </c>
      <c r="J3197">
        <f t="shared" si="523"/>
        <v>2.6091975453115257E-3</v>
      </c>
      <c r="K3197">
        <f t="shared" si="524"/>
        <v>7.504597187018458E-3</v>
      </c>
      <c r="L3197">
        <f t="shared" si="525"/>
        <v>-3.0987301780180943E-3</v>
      </c>
      <c r="M3197">
        <f t="shared" ref="M3197:M3260" si="527">_xlfn.PERCENTILE.INC(J2948:J3197,0.01)*2*C3197*(-1)</f>
        <v>487.90673787752735</v>
      </c>
      <c r="N3197">
        <f t="shared" ref="N3197:N3260" si="528">_xlfn.PERCENTILE.INC(K2948:K3197,0.01)*10*D3197*(-1)</f>
        <v>629.7340372125135</v>
      </c>
      <c r="O3197">
        <f t="shared" ref="O3197:O3260" si="529">_xlfn.PERCENTILE.INC(L2948:L3197,0.01)*5*E3197*(-1)</f>
        <v>4.6600183709338641</v>
      </c>
      <c r="P3197">
        <f t="shared" ref="P3197:P3260" si="530">SUM(M3197:O3197)</f>
        <v>1122.3007934609745</v>
      </c>
      <c r="Q3197">
        <f t="shared" ref="Q3197:Q3260" si="531">IF(H3197&gt;P3197,1,0)</f>
        <v>0</v>
      </c>
    </row>
    <row r="3198" spans="1:17">
      <c r="A3198">
        <v>3197</v>
      </c>
      <c r="B3198" s="1">
        <v>41002</v>
      </c>
      <c r="C3198">
        <v>10050.39</v>
      </c>
      <c r="D3198">
        <v>1413.38</v>
      </c>
      <c r="E3198">
        <v>82.254990000000006</v>
      </c>
      <c r="F3198">
        <f t="shared" si="521"/>
        <v>34645.854950000001</v>
      </c>
      <c r="G3198">
        <f t="shared" si="522"/>
        <v>-5.0110079410641273E-3</v>
      </c>
      <c r="H3198">
        <f t="shared" si="526"/>
        <v>829.1469350971214</v>
      </c>
      <c r="J3198">
        <f t="shared" si="523"/>
        <v>-5.8833595288565466E-3</v>
      </c>
      <c r="K3198">
        <f t="shared" si="524"/>
        <v>-3.9886120193932673E-3</v>
      </c>
      <c r="L3198">
        <f t="shared" si="525"/>
        <v>2.6206731619542456E-3</v>
      </c>
      <c r="M3198">
        <f t="shared" si="527"/>
        <v>485.03620712204224</v>
      </c>
      <c r="N3198">
        <f t="shared" si="528"/>
        <v>627.22227246266664</v>
      </c>
      <c r="O3198">
        <f t="shared" si="529"/>
        <v>4.6722307560127847</v>
      </c>
      <c r="P3198">
        <f t="shared" si="530"/>
        <v>1116.9307103407216</v>
      </c>
      <c r="Q3198">
        <f t="shared" si="531"/>
        <v>0</v>
      </c>
    </row>
    <row r="3199" spans="1:17">
      <c r="A3199">
        <v>3198</v>
      </c>
      <c r="B3199" s="1">
        <v>41003</v>
      </c>
      <c r="C3199">
        <v>9819.99</v>
      </c>
      <c r="D3199">
        <v>1398.96</v>
      </c>
      <c r="E3199">
        <v>82.459990000000005</v>
      </c>
      <c r="F3199">
        <f t="shared" si="521"/>
        <v>34041.879950000002</v>
      </c>
      <c r="G3199">
        <f t="shared" si="522"/>
        <v>-1.7432821354001482E-2</v>
      </c>
      <c r="H3199">
        <f t="shared" si="526"/>
        <v>814.69256470135542</v>
      </c>
      <c r="J3199">
        <f t="shared" si="523"/>
        <v>-2.2924483527504869E-2</v>
      </c>
      <c r="K3199">
        <f t="shared" si="524"/>
        <v>-1.0202493313900107E-2</v>
      </c>
      <c r="L3199">
        <f t="shared" si="525"/>
        <v>2.4922500142543491E-3</v>
      </c>
      <c r="M3199">
        <f t="shared" si="527"/>
        <v>473.91700258162956</v>
      </c>
      <c r="N3199">
        <f t="shared" si="528"/>
        <v>620.82304142153703</v>
      </c>
      <c r="O3199">
        <f t="shared" si="529"/>
        <v>4.6838751231810578</v>
      </c>
      <c r="P3199">
        <f t="shared" si="530"/>
        <v>1099.4239191263475</v>
      </c>
      <c r="Q3199">
        <f t="shared" si="531"/>
        <v>0</v>
      </c>
    </row>
    <row r="3200" spans="1:17">
      <c r="A3200">
        <v>3199</v>
      </c>
      <c r="B3200" s="1">
        <v>41004</v>
      </c>
      <c r="C3200">
        <v>9767.61</v>
      </c>
      <c r="D3200">
        <v>1398.08</v>
      </c>
      <c r="E3200">
        <v>82.37</v>
      </c>
      <c r="F3200">
        <f t="shared" si="521"/>
        <v>33927.870000000003</v>
      </c>
      <c r="G3200">
        <f t="shared" si="522"/>
        <v>-3.3491085147898669E-3</v>
      </c>
      <c r="H3200">
        <f t="shared" si="526"/>
        <v>811.96407089597813</v>
      </c>
      <c r="J3200">
        <f t="shared" si="523"/>
        <v>-5.3340176517490123E-3</v>
      </c>
      <c r="K3200">
        <f t="shared" si="524"/>
        <v>-6.2903871447372861E-4</v>
      </c>
      <c r="L3200">
        <f t="shared" si="525"/>
        <v>-1.0913171345279249E-3</v>
      </c>
      <c r="M3200">
        <f t="shared" si="527"/>
        <v>471.38912092439517</v>
      </c>
      <c r="N3200">
        <f t="shared" si="528"/>
        <v>620.43251969364565</v>
      </c>
      <c r="O3200">
        <f t="shared" si="529"/>
        <v>4.6787635300031409</v>
      </c>
      <c r="P3200">
        <f t="shared" si="530"/>
        <v>1096.500404148044</v>
      </c>
      <c r="Q3200">
        <f t="shared" si="531"/>
        <v>0</v>
      </c>
    </row>
    <row r="3201" spans="1:17">
      <c r="A3201">
        <v>3200</v>
      </c>
      <c r="B3201" s="1">
        <v>41005</v>
      </c>
      <c r="C3201">
        <v>9688.4500000000007</v>
      </c>
      <c r="D3201">
        <v>1398.08</v>
      </c>
      <c r="E3201">
        <v>82.37</v>
      </c>
      <c r="F3201">
        <f t="shared" si="521"/>
        <v>33769.549999999996</v>
      </c>
      <c r="G3201">
        <f t="shared" si="522"/>
        <v>-4.6663701552737136E-3</v>
      </c>
      <c r="H3201">
        <f t="shared" si="526"/>
        <v>808.17514598839455</v>
      </c>
      <c r="J3201">
        <f t="shared" si="523"/>
        <v>-8.1043366801090144E-3</v>
      </c>
      <c r="K3201">
        <f t="shared" si="524"/>
        <v>0</v>
      </c>
      <c r="L3201">
        <f t="shared" si="525"/>
        <v>0</v>
      </c>
      <c r="M3201">
        <f t="shared" si="527"/>
        <v>467.56882478108321</v>
      </c>
      <c r="N3201">
        <f t="shared" si="528"/>
        <v>620.43251969364565</v>
      </c>
      <c r="O3201">
        <f t="shared" si="529"/>
        <v>4.6787635300031409</v>
      </c>
      <c r="P3201">
        <f t="shared" si="530"/>
        <v>1092.6801080047319</v>
      </c>
      <c r="Q3201">
        <f t="shared" si="531"/>
        <v>0</v>
      </c>
    </row>
    <row r="3202" spans="1:17">
      <c r="A3202">
        <v>3201</v>
      </c>
      <c r="B3202" s="1">
        <v>41008</v>
      </c>
      <c r="C3202">
        <v>9546.26</v>
      </c>
      <c r="D3202">
        <v>1382.2</v>
      </c>
      <c r="E3202">
        <v>81.39</v>
      </c>
      <c r="F3202">
        <f t="shared" si="521"/>
        <v>33321.47</v>
      </c>
      <c r="G3202">
        <f t="shared" si="522"/>
        <v>-1.3268758393286118E-2</v>
      </c>
      <c r="H3202">
        <f t="shared" si="526"/>
        <v>797.45166523681587</v>
      </c>
      <c r="J3202">
        <f t="shared" si="523"/>
        <v>-1.4676238201157155E-2</v>
      </c>
      <c r="K3202">
        <f t="shared" si="524"/>
        <v>-1.1358434424353359E-2</v>
      </c>
      <c r="L3202">
        <f t="shared" si="525"/>
        <v>-1.1897535510501434E-2</v>
      </c>
      <c r="M3202">
        <f t="shared" si="527"/>
        <v>460.70667333316095</v>
      </c>
      <c r="N3202">
        <f t="shared" si="528"/>
        <v>613.385377603969</v>
      </c>
      <c r="O3202">
        <f t="shared" si="529"/>
        <v>4.8016945435053859</v>
      </c>
      <c r="P3202">
        <f t="shared" si="530"/>
        <v>1078.8937454806353</v>
      </c>
      <c r="Q3202">
        <f t="shared" si="531"/>
        <v>0</v>
      </c>
    </row>
    <row r="3203" spans="1:17">
      <c r="A3203">
        <v>3202</v>
      </c>
      <c r="B3203" s="1">
        <v>41009</v>
      </c>
      <c r="C3203">
        <v>9538.02</v>
      </c>
      <c r="D3203">
        <v>1358.59</v>
      </c>
      <c r="E3203">
        <v>80.909990000000008</v>
      </c>
      <c r="F3203">
        <f t="shared" ref="F3203:F3266" si="532">2*C3203+10*D3203+5*E3203</f>
        <v>33066.489950000003</v>
      </c>
      <c r="G3203">
        <f t="shared" si="522"/>
        <v>-7.6521248912487794E-3</v>
      </c>
      <c r="H3203">
        <f t="shared" si="526"/>
        <v>791.34946549968947</v>
      </c>
      <c r="J3203">
        <f t="shared" si="523"/>
        <v>-8.6316526053131781E-4</v>
      </c>
      <c r="K3203">
        <f t="shared" si="524"/>
        <v>-1.7081464332224128E-2</v>
      </c>
      <c r="L3203">
        <f t="shared" si="525"/>
        <v>-5.8976532743579835E-3</v>
      </c>
      <c r="M3203">
        <f t="shared" si="527"/>
        <v>460.30900733744483</v>
      </c>
      <c r="N3203">
        <f t="shared" si="528"/>
        <v>602.90785715451909</v>
      </c>
      <c r="O3203">
        <f t="shared" si="529"/>
        <v>4.773375813958415</v>
      </c>
      <c r="P3203">
        <f t="shared" si="530"/>
        <v>1067.9902403059223</v>
      </c>
      <c r="Q3203">
        <f t="shared" si="531"/>
        <v>0</v>
      </c>
    </row>
    <row r="3204" spans="1:17">
      <c r="A3204">
        <v>3203</v>
      </c>
      <c r="B3204" s="1">
        <v>41010</v>
      </c>
      <c r="C3204">
        <v>9458.74</v>
      </c>
      <c r="D3204">
        <v>1368.71</v>
      </c>
      <c r="E3204">
        <v>80.995000000000005</v>
      </c>
      <c r="F3204">
        <f t="shared" si="532"/>
        <v>33009.555</v>
      </c>
      <c r="G3204">
        <f t="shared" ref="G3204:G3267" si="533">F3204/F3203-1</f>
        <v>-1.721832286586622E-3</v>
      </c>
      <c r="H3204">
        <f t="shared" si="526"/>
        <v>789.986894440019</v>
      </c>
      <c r="J3204">
        <f t="shared" ref="J3204:J3267" si="534">C3204/C3203-1</f>
        <v>-8.3119976682792807E-3</v>
      </c>
      <c r="K3204">
        <f t="shared" ref="K3204:K3267" si="535">D3204/D3203-1</f>
        <v>7.4488992264039044E-3</v>
      </c>
      <c r="L3204">
        <f t="shared" ref="L3204:L3267" si="536">E3204/E3203-1</f>
        <v>1.0506737177942149E-3</v>
      </c>
      <c r="M3204">
        <f t="shared" si="527"/>
        <v>456.48291994176805</v>
      </c>
      <c r="N3204">
        <f t="shared" si="528"/>
        <v>607.39885702527022</v>
      </c>
      <c r="O3204">
        <f t="shared" si="529"/>
        <v>4.7783910744712959</v>
      </c>
      <c r="P3204">
        <f t="shared" si="530"/>
        <v>1068.6601680415095</v>
      </c>
      <c r="Q3204">
        <f t="shared" si="531"/>
        <v>0</v>
      </c>
    </row>
    <row r="3205" spans="1:17">
      <c r="A3205">
        <v>3204</v>
      </c>
      <c r="B3205" s="1">
        <v>41011</v>
      </c>
      <c r="C3205">
        <v>9524.7900000000009</v>
      </c>
      <c r="D3205">
        <v>1387.57</v>
      </c>
      <c r="E3205">
        <v>80.899990000000003</v>
      </c>
      <c r="F3205">
        <f t="shared" si="532"/>
        <v>33329.779949999996</v>
      </c>
      <c r="G3205">
        <f t="shared" si="533"/>
        <v>9.7009774896994472E-3</v>
      </c>
      <c r="H3205">
        <f t="shared" si="526"/>
        <v>797.6505395201392</v>
      </c>
      <c r="J3205">
        <f t="shared" si="534"/>
        <v>6.98295967539031E-3</v>
      </c>
      <c r="K3205">
        <f t="shared" si="535"/>
        <v>1.3779398119396991E-2</v>
      </c>
      <c r="L3205">
        <f t="shared" si="536"/>
        <v>-1.1730353725538656E-3</v>
      </c>
      <c r="M3205">
        <f t="shared" si="527"/>
        <v>459.67052176422584</v>
      </c>
      <c r="N3205">
        <f t="shared" si="528"/>
        <v>615.76844769348816</v>
      </c>
      <c r="O3205">
        <f t="shared" si="529"/>
        <v>4.5952643291200532</v>
      </c>
      <c r="P3205">
        <f t="shared" si="530"/>
        <v>1080.034233786834</v>
      </c>
      <c r="Q3205">
        <f t="shared" si="531"/>
        <v>0</v>
      </c>
    </row>
    <row r="3206" spans="1:17">
      <c r="A3206">
        <v>3205</v>
      </c>
      <c r="B3206" s="1">
        <v>41012</v>
      </c>
      <c r="C3206">
        <v>9637.99</v>
      </c>
      <c r="D3206">
        <v>1370.26</v>
      </c>
      <c r="E3206">
        <v>80.974990000000005</v>
      </c>
      <c r="F3206">
        <f t="shared" si="532"/>
        <v>33383.454949999999</v>
      </c>
      <c r="G3206">
        <f t="shared" si="533"/>
        <v>1.6104216733661136E-3</v>
      </c>
      <c r="H3206">
        <f t="shared" si="526"/>
        <v>798.9350932367546</v>
      </c>
      <c r="J3206">
        <f t="shared" si="534"/>
        <v>1.1884776462263158E-2</v>
      </c>
      <c r="K3206">
        <f t="shared" si="535"/>
        <v>-1.2475046303970228E-2</v>
      </c>
      <c r="L3206">
        <f t="shared" si="536"/>
        <v>9.2707057194951759E-4</v>
      </c>
      <c r="M3206">
        <f t="shared" si="527"/>
        <v>465.13360316168547</v>
      </c>
      <c r="N3206">
        <f t="shared" si="528"/>
        <v>608.08670779598799</v>
      </c>
      <c r="O3206">
        <f t="shared" si="529"/>
        <v>4.5995244634499102</v>
      </c>
      <c r="P3206">
        <f t="shared" si="530"/>
        <v>1077.8198354211233</v>
      </c>
      <c r="Q3206">
        <f t="shared" si="531"/>
        <v>0</v>
      </c>
    </row>
    <row r="3207" spans="1:17">
      <c r="A3207">
        <v>3206</v>
      </c>
      <c r="B3207" s="1">
        <v>41015</v>
      </c>
      <c r="C3207">
        <v>9470.64</v>
      </c>
      <c r="D3207">
        <v>1369.57</v>
      </c>
      <c r="E3207">
        <v>80.379990000000006</v>
      </c>
      <c r="F3207">
        <f t="shared" si="532"/>
        <v>33038.879949999995</v>
      </c>
      <c r="G3207">
        <f t="shared" si="533"/>
        <v>-1.0321729746549324E-2</v>
      </c>
      <c r="H3207">
        <f t="shared" si="526"/>
        <v>790.68870111933063</v>
      </c>
      <c r="J3207">
        <f t="shared" si="534"/>
        <v>-1.736357892050111E-2</v>
      </c>
      <c r="K3207">
        <f t="shared" si="535"/>
        <v>-5.0355407003055408E-4</v>
      </c>
      <c r="L3207">
        <f t="shared" si="536"/>
        <v>-7.347947804624555E-3</v>
      </c>
      <c r="M3207">
        <f t="shared" si="527"/>
        <v>457.05721913461053</v>
      </c>
      <c r="N3207">
        <f t="shared" si="528"/>
        <v>607.78050325934589</v>
      </c>
      <c r="O3207">
        <f t="shared" si="529"/>
        <v>4.5657273977663859</v>
      </c>
      <c r="P3207">
        <f t="shared" si="530"/>
        <v>1069.4034497917228</v>
      </c>
      <c r="Q3207">
        <f t="shared" si="531"/>
        <v>0</v>
      </c>
    </row>
    <row r="3208" spans="1:17">
      <c r="A3208">
        <v>3207</v>
      </c>
      <c r="B3208" s="1">
        <v>41016</v>
      </c>
      <c r="C3208">
        <v>9464.7099999999991</v>
      </c>
      <c r="D3208">
        <v>1390.78</v>
      </c>
      <c r="E3208">
        <v>80.769990000000007</v>
      </c>
      <c r="F3208">
        <f t="shared" si="532"/>
        <v>33241.069950000005</v>
      </c>
      <c r="G3208">
        <f t="shared" si="533"/>
        <v>6.1197595168480667E-3</v>
      </c>
      <c r="H3208">
        <f t="shared" si="526"/>
        <v>795.52752582286985</v>
      </c>
      <c r="J3208">
        <f t="shared" si="534"/>
        <v>-6.2614564591201294E-4</v>
      </c>
      <c r="K3208">
        <f t="shared" si="535"/>
        <v>1.5486612586432358E-2</v>
      </c>
      <c r="L3208">
        <f t="shared" si="536"/>
        <v>4.8519538258215977E-3</v>
      </c>
      <c r="M3208">
        <f t="shared" si="527"/>
        <v>456.77103474691671</v>
      </c>
      <c r="N3208">
        <f t="shared" si="528"/>
        <v>617.19296445091015</v>
      </c>
      <c r="O3208">
        <f t="shared" si="529"/>
        <v>4.5878800962816371</v>
      </c>
      <c r="P3208">
        <f t="shared" si="530"/>
        <v>1078.5518792941086</v>
      </c>
      <c r="Q3208">
        <f t="shared" si="531"/>
        <v>0</v>
      </c>
    </row>
    <row r="3209" spans="1:17">
      <c r="A3209">
        <v>3208</v>
      </c>
      <c r="B3209" s="1">
        <v>41017</v>
      </c>
      <c r="C3209">
        <v>9667.26</v>
      </c>
      <c r="D3209">
        <v>1385.14</v>
      </c>
      <c r="E3209">
        <v>81.31</v>
      </c>
      <c r="F3209">
        <f t="shared" si="532"/>
        <v>33592.47</v>
      </c>
      <c r="G3209">
        <f t="shared" si="533"/>
        <v>1.0571261711147084E-2</v>
      </c>
      <c r="H3209">
        <f t="shared" si="526"/>
        <v>803.93725549676469</v>
      </c>
      <c r="J3209">
        <f t="shared" si="534"/>
        <v>2.1400550043266131E-2</v>
      </c>
      <c r="K3209">
        <f t="shared" si="535"/>
        <v>-4.0552783330216613E-3</v>
      </c>
      <c r="L3209">
        <f t="shared" si="536"/>
        <v>6.6857752489506428E-3</v>
      </c>
      <c r="M3209">
        <f t="shared" si="527"/>
        <v>466.54618613433257</v>
      </c>
      <c r="N3209">
        <f t="shared" si="528"/>
        <v>614.690075194879</v>
      </c>
      <c r="O3209">
        <f t="shared" si="529"/>
        <v>4.6185536314745104</v>
      </c>
      <c r="P3209">
        <f t="shared" si="530"/>
        <v>1085.8548149606861</v>
      </c>
      <c r="Q3209">
        <f t="shared" si="531"/>
        <v>0</v>
      </c>
    </row>
    <row r="3210" spans="1:17">
      <c r="A3210">
        <v>3209</v>
      </c>
      <c r="B3210" s="1">
        <v>41018</v>
      </c>
      <c r="C3210">
        <v>9588.3799999999992</v>
      </c>
      <c r="D3210">
        <v>1376.92</v>
      </c>
      <c r="E3210">
        <v>81.545000000000002</v>
      </c>
      <c r="F3210">
        <f t="shared" si="532"/>
        <v>33353.684999999998</v>
      </c>
      <c r="G3210">
        <f t="shared" si="533"/>
        <v>-7.108289447010141E-3</v>
      </c>
      <c r="H3210">
        <f t="shared" si="526"/>
        <v>798.22263678745878</v>
      </c>
      <c r="J3210">
        <f t="shared" si="534"/>
        <v>-8.159499175567908E-3</v>
      </c>
      <c r="K3210">
        <f t="shared" si="535"/>
        <v>-5.9344181815557118E-3</v>
      </c>
      <c r="L3210">
        <f t="shared" si="536"/>
        <v>2.8901734104045396E-3</v>
      </c>
      <c r="M3210">
        <f t="shared" si="527"/>
        <v>462.73940291320508</v>
      </c>
      <c r="N3210">
        <f t="shared" si="528"/>
        <v>611.04224723662071</v>
      </c>
      <c r="O3210">
        <f t="shared" si="529"/>
        <v>4.6319020523747252</v>
      </c>
      <c r="P3210">
        <f t="shared" si="530"/>
        <v>1078.4135522022004</v>
      </c>
      <c r="Q3210">
        <f t="shared" si="531"/>
        <v>0</v>
      </c>
    </row>
    <row r="3211" spans="1:17">
      <c r="A3211">
        <v>3210</v>
      </c>
      <c r="B3211" s="1">
        <v>41019</v>
      </c>
      <c r="C3211">
        <v>9561.36</v>
      </c>
      <c r="D3211">
        <v>1378.53</v>
      </c>
      <c r="E3211">
        <v>81.605000000000004</v>
      </c>
      <c r="F3211">
        <f t="shared" si="532"/>
        <v>33316.045000000006</v>
      </c>
      <c r="G3211">
        <f t="shared" si="533"/>
        <v>-1.128510987616238E-3</v>
      </c>
      <c r="H3211">
        <f t="shared" si="526"/>
        <v>797.32183377128013</v>
      </c>
      <c r="J3211">
        <f t="shared" si="534"/>
        <v>-2.8179942805769409E-3</v>
      </c>
      <c r="K3211">
        <f t="shared" si="535"/>
        <v>1.1692763559247865E-3</v>
      </c>
      <c r="L3211">
        <f t="shared" si="536"/>
        <v>7.3579005457102831E-4</v>
      </c>
      <c r="M3211">
        <f t="shared" si="527"/>
        <v>461.4354059223981</v>
      </c>
      <c r="N3211">
        <f t="shared" si="528"/>
        <v>611.75672448878561</v>
      </c>
      <c r="O3211">
        <f t="shared" si="529"/>
        <v>4.6353101598386104</v>
      </c>
      <c r="P3211">
        <f t="shared" si="530"/>
        <v>1077.8274405710224</v>
      </c>
      <c r="Q3211">
        <f t="shared" si="531"/>
        <v>0</v>
      </c>
    </row>
    <row r="3212" spans="1:17">
      <c r="A3212">
        <v>3211</v>
      </c>
      <c r="B3212" s="1">
        <v>41022</v>
      </c>
      <c r="C3212">
        <v>9542.17</v>
      </c>
      <c r="D3212">
        <v>1366.94</v>
      </c>
      <c r="E3212">
        <v>81.075000000000003</v>
      </c>
      <c r="F3212">
        <f t="shared" si="532"/>
        <v>33159.115000000005</v>
      </c>
      <c r="G3212">
        <f t="shared" si="533"/>
        <v>-4.7103430194069817E-3</v>
      </c>
      <c r="H3212">
        <f t="shared" si="526"/>
        <v>793.56617443735468</v>
      </c>
      <c r="J3212">
        <f t="shared" si="534"/>
        <v>-2.0070366558733177E-3</v>
      </c>
      <c r="K3212">
        <f t="shared" si="535"/>
        <v>-8.407506546828758E-3</v>
      </c>
      <c r="L3212">
        <f t="shared" si="536"/>
        <v>-6.4947000796520271E-3</v>
      </c>
      <c r="M3212">
        <f t="shared" si="527"/>
        <v>460.50928814839409</v>
      </c>
      <c r="N3212">
        <f t="shared" si="528"/>
        <v>606.61337582257954</v>
      </c>
      <c r="O3212">
        <f t="shared" si="529"/>
        <v>4.6052052105742947</v>
      </c>
      <c r="P3212">
        <f t="shared" si="530"/>
        <v>1071.7278691815479</v>
      </c>
      <c r="Q3212">
        <f t="shared" si="531"/>
        <v>0</v>
      </c>
    </row>
    <row r="3213" spans="1:17">
      <c r="A3213">
        <v>3212</v>
      </c>
      <c r="B3213" s="1">
        <v>41023</v>
      </c>
      <c r="C3213">
        <v>9468.0400000000009</v>
      </c>
      <c r="D3213">
        <v>1371.97</v>
      </c>
      <c r="E3213">
        <v>81.149990000000003</v>
      </c>
      <c r="F3213">
        <f t="shared" si="532"/>
        <v>33061.529950000004</v>
      </c>
      <c r="G3213">
        <f t="shared" si="533"/>
        <v>-2.9429328858746606E-3</v>
      </c>
      <c r="H3213">
        <f t="shared" si="526"/>
        <v>791.2307624454852</v>
      </c>
      <c r="J3213">
        <f t="shared" si="534"/>
        <v>-7.7686731634417638E-3</v>
      </c>
      <c r="K3213">
        <f t="shared" si="535"/>
        <v>3.6797518545070851E-3</v>
      </c>
      <c r="L3213">
        <f t="shared" si="536"/>
        <v>9.2494603761950067E-4</v>
      </c>
      <c r="M3213">
        <f t="shared" si="527"/>
        <v>456.93174200003995</v>
      </c>
      <c r="N3213">
        <f t="shared" si="528"/>
        <v>608.84556251723154</v>
      </c>
      <c r="O3213">
        <f t="shared" si="529"/>
        <v>4.6094647768862398</v>
      </c>
      <c r="P3213">
        <f t="shared" si="530"/>
        <v>1070.3867692941576</v>
      </c>
      <c r="Q3213">
        <f t="shared" si="531"/>
        <v>0</v>
      </c>
    </row>
    <row r="3214" spans="1:17">
      <c r="A3214">
        <v>3213</v>
      </c>
      <c r="B3214" s="1">
        <v>41024</v>
      </c>
      <c r="C3214">
        <v>9561.01</v>
      </c>
      <c r="D3214">
        <v>1390.69</v>
      </c>
      <c r="E3214">
        <v>81.409990000000008</v>
      </c>
      <c r="F3214">
        <f t="shared" si="532"/>
        <v>33435.969949999999</v>
      </c>
      <c r="G3214">
        <f t="shared" si="533"/>
        <v>1.132554968164734E-2</v>
      </c>
      <c r="H3214">
        <f t="shared" si="526"/>
        <v>800.19188575520923</v>
      </c>
      <c r="J3214">
        <f t="shared" si="534"/>
        <v>9.8193501506118608E-3</v>
      </c>
      <c r="K3214">
        <f t="shared" si="535"/>
        <v>1.3644613220405777E-2</v>
      </c>
      <c r="L3214">
        <f t="shared" si="536"/>
        <v>3.2039437096664791E-3</v>
      </c>
      <c r="M3214">
        <f t="shared" si="527"/>
        <v>461.41851476966741</v>
      </c>
      <c r="N3214">
        <f t="shared" si="528"/>
        <v>617.15302472873952</v>
      </c>
      <c r="O3214">
        <f t="shared" si="529"/>
        <v>4.6242332425630748</v>
      </c>
      <c r="P3214">
        <f t="shared" si="530"/>
        <v>1083.1957727409701</v>
      </c>
      <c r="Q3214">
        <f t="shared" si="531"/>
        <v>0</v>
      </c>
    </row>
    <row r="3215" spans="1:17">
      <c r="A3215">
        <v>3214</v>
      </c>
      <c r="B3215" s="1">
        <v>41025</v>
      </c>
      <c r="C3215">
        <v>9561.83</v>
      </c>
      <c r="D3215">
        <v>1399.98</v>
      </c>
      <c r="E3215">
        <v>80.789990000000003</v>
      </c>
      <c r="F3215">
        <f t="shared" si="532"/>
        <v>33527.409950000001</v>
      </c>
      <c r="G3215">
        <f t="shared" si="533"/>
        <v>2.7347793450209767E-3</v>
      </c>
      <c r="H3215">
        <f t="shared" si="526"/>
        <v>802.380233996426</v>
      </c>
      <c r="J3215">
        <f t="shared" si="534"/>
        <v>8.57649976309105E-5</v>
      </c>
      <c r="K3215">
        <f t="shared" si="535"/>
        <v>6.6801371980815816E-3</v>
      </c>
      <c r="L3215">
        <f t="shared" si="536"/>
        <v>-7.6157729536633356E-3</v>
      </c>
      <c r="M3215">
        <f t="shared" si="527"/>
        <v>461.4580883274935</v>
      </c>
      <c r="N3215">
        <f t="shared" si="528"/>
        <v>621.27569160613848</v>
      </c>
      <c r="O3215">
        <f t="shared" si="529"/>
        <v>4.5890161321029312</v>
      </c>
      <c r="P3215">
        <f t="shared" si="530"/>
        <v>1087.3227960657348</v>
      </c>
      <c r="Q3215">
        <f t="shared" si="531"/>
        <v>0</v>
      </c>
    </row>
    <row r="3216" spans="1:17">
      <c r="A3216">
        <v>3215</v>
      </c>
      <c r="B3216" s="1">
        <v>41026</v>
      </c>
      <c r="C3216">
        <v>9520.89</v>
      </c>
      <c r="D3216">
        <v>1403.36</v>
      </c>
      <c r="E3216">
        <v>80.45</v>
      </c>
      <c r="F3216">
        <f t="shared" si="532"/>
        <v>33477.629999999997</v>
      </c>
      <c r="G3216">
        <f t="shared" si="533"/>
        <v>-1.4847538200607469E-3</v>
      </c>
      <c r="H3216">
        <f t="shared" si="526"/>
        <v>801.1888968788586</v>
      </c>
      <c r="J3216">
        <f t="shared" si="534"/>
        <v>-4.2816071818888579E-3</v>
      </c>
      <c r="K3216">
        <f t="shared" si="535"/>
        <v>2.4143202045743273E-3</v>
      </c>
      <c r="L3216">
        <f t="shared" si="536"/>
        <v>-4.2083183820174064E-3</v>
      </c>
      <c r="M3216">
        <f t="shared" si="527"/>
        <v>459.48230606236979</v>
      </c>
      <c r="N3216">
        <f t="shared" si="528"/>
        <v>622.77565006099405</v>
      </c>
      <c r="O3216">
        <f t="shared" si="529"/>
        <v>4.5697040911588287</v>
      </c>
      <c r="P3216">
        <f t="shared" si="530"/>
        <v>1086.8276602145227</v>
      </c>
      <c r="Q3216">
        <f t="shared" si="531"/>
        <v>0</v>
      </c>
    </row>
    <row r="3217" spans="1:17">
      <c r="A3217">
        <v>3216</v>
      </c>
      <c r="B3217" s="1">
        <v>41029</v>
      </c>
      <c r="C3217">
        <v>9520.89</v>
      </c>
      <c r="D3217">
        <v>1397.91</v>
      </c>
      <c r="E3217">
        <v>79.84499000000001</v>
      </c>
      <c r="F3217">
        <f t="shared" si="532"/>
        <v>33420.104950000001</v>
      </c>
      <c r="G3217">
        <f t="shared" si="533"/>
        <v>-1.7183130944453673E-3</v>
      </c>
      <c r="H3217">
        <f t="shared" si="526"/>
        <v>799.81220350622743</v>
      </c>
      <c r="J3217">
        <f t="shared" si="534"/>
        <v>0</v>
      </c>
      <c r="K3217">
        <f t="shared" si="535"/>
        <v>-3.8835366548852779E-3</v>
      </c>
      <c r="L3217">
        <f t="shared" si="536"/>
        <v>-7.5203231821006078E-3</v>
      </c>
      <c r="M3217">
        <f t="shared" si="527"/>
        <v>459.48230606236979</v>
      </c>
      <c r="N3217">
        <f t="shared" si="528"/>
        <v>620.35707799621218</v>
      </c>
      <c r="O3217">
        <f t="shared" si="529"/>
        <v>4.5353384395467469</v>
      </c>
      <c r="P3217">
        <f t="shared" si="530"/>
        <v>1084.3747224981287</v>
      </c>
      <c r="Q3217">
        <f t="shared" si="531"/>
        <v>0</v>
      </c>
    </row>
    <row r="3218" spans="1:17">
      <c r="A3218">
        <v>3217</v>
      </c>
      <c r="B3218" s="1">
        <v>41030</v>
      </c>
      <c r="C3218">
        <v>9350.9500000000007</v>
      </c>
      <c r="D3218">
        <v>1405.82</v>
      </c>
      <c r="E3218">
        <v>80.164990000000003</v>
      </c>
      <c r="F3218">
        <f t="shared" si="532"/>
        <v>33160.924950000001</v>
      </c>
      <c r="G3218">
        <f t="shared" si="533"/>
        <v>-7.7552120314332562E-3</v>
      </c>
      <c r="H3218">
        <f t="shared" si="526"/>
        <v>793.60949028270886</v>
      </c>
      <c r="J3218">
        <f t="shared" si="534"/>
        <v>-1.784917166357336E-2</v>
      </c>
      <c r="K3218">
        <f t="shared" si="535"/>
        <v>5.65844725339959E-3</v>
      </c>
      <c r="L3218">
        <f t="shared" si="536"/>
        <v>4.0077655467174456E-3</v>
      </c>
      <c r="M3218">
        <f t="shared" si="527"/>
        <v>451.28092750508802</v>
      </c>
      <c r="N3218">
        <f t="shared" si="528"/>
        <v>623.86733580032683</v>
      </c>
      <c r="O3218">
        <f t="shared" si="529"/>
        <v>4.5535150126874653</v>
      </c>
      <c r="P3218">
        <f t="shared" si="530"/>
        <v>1079.7017783181022</v>
      </c>
      <c r="Q3218">
        <f t="shared" si="531"/>
        <v>0</v>
      </c>
    </row>
    <row r="3219" spans="1:17">
      <c r="A3219">
        <v>3218</v>
      </c>
      <c r="B3219" s="1">
        <v>41031</v>
      </c>
      <c r="C3219">
        <v>9380.25</v>
      </c>
      <c r="D3219">
        <v>1402.31</v>
      </c>
      <c r="E3219">
        <v>80.179990000000004</v>
      </c>
      <c r="F3219">
        <f t="shared" si="532"/>
        <v>33184.499949999998</v>
      </c>
      <c r="G3219">
        <f t="shared" si="533"/>
        <v>7.1092709372688745E-4</v>
      </c>
      <c r="H3219">
        <f t="shared" si="526"/>
        <v>794.17368877118952</v>
      </c>
      <c r="J3219">
        <f t="shared" si="534"/>
        <v>3.1333714756254238E-3</v>
      </c>
      <c r="K3219">
        <f t="shared" si="535"/>
        <v>-2.4967634547807815E-3</v>
      </c>
      <c r="L3219">
        <f t="shared" si="536"/>
        <v>1.8711410055693989E-4</v>
      </c>
      <c r="M3219">
        <f t="shared" si="527"/>
        <v>452.69495829082626</v>
      </c>
      <c r="N3219">
        <f t="shared" si="528"/>
        <v>622.3096866356691</v>
      </c>
      <c r="O3219">
        <f t="shared" si="529"/>
        <v>4.5543670395534361</v>
      </c>
      <c r="P3219">
        <f t="shared" si="530"/>
        <v>1079.5590119660487</v>
      </c>
      <c r="Q3219">
        <f t="shared" si="531"/>
        <v>0</v>
      </c>
    </row>
    <row r="3220" spans="1:17">
      <c r="A3220">
        <v>3219</v>
      </c>
      <c r="B3220" s="1">
        <v>41032</v>
      </c>
      <c r="C3220">
        <v>9380.25</v>
      </c>
      <c r="D3220">
        <v>1391.57</v>
      </c>
      <c r="E3220">
        <v>80.379990000000006</v>
      </c>
      <c r="F3220">
        <f t="shared" si="532"/>
        <v>33078.099949999996</v>
      </c>
      <c r="G3220">
        <f t="shared" si="533"/>
        <v>-3.2063162066723327E-3</v>
      </c>
      <c r="H3220">
        <f t="shared" si="526"/>
        <v>791.62731680196976</v>
      </c>
      <c r="J3220">
        <f t="shared" si="534"/>
        <v>0</v>
      </c>
      <c r="K3220">
        <f t="shared" si="535"/>
        <v>-7.6587915653457683E-3</v>
      </c>
      <c r="L3220">
        <f t="shared" si="536"/>
        <v>2.4943879389358603E-3</v>
      </c>
      <c r="M3220">
        <f t="shared" si="527"/>
        <v>452.69495829082626</v>
      </c>
      <c r="N3220">
        <f t="shared" si="528"/>
        <v>617.54354645663079</v>
      </c>
      <c r="O3220">
        <f t="shared" si="529"/>
        <v>4.5657273977663859</v>
      </c>
      <c r="P3220">
        <f t="shared" si="530"/>
        <v>1074.8042321452233</v>
      </c>
      <c r="Q3220">
        <f t="shared" si="531"/>
        <v>0</v>
      </c>
    </row>
    <row r="3221" spans="1:17">
      <c r="A3221">
        <v>3220</v>
      </c>
      <c r="B3221" s="1">
        <v>41033</v>
      </c>
      <c r="C3221">
        <v>9380.25</v>
      </c>
      <c r="D3221">
        <v>1369.1</v>
      </c>
      <c r="E3221">
        <v>79.879990000000006</v>
      </c>
      <c r="F3221">
        <f t="shared" si="532"/>
        <v>32850.899949999999</v>
      </c>
      <c r="G3221">
        <f t="shared" si="533"/>
        <v>-6.8685928255681761E-3</v>
      </c>
      <c r="H3221">
        <f t="shared" si="526"/>
        <v>786.18995109325999</v>
      </c>
      <c r="J3221">
        <f t="shared" si="534"/>
        <v>0</v>
      </c>
      <c r="K3221">
        <f t="shared" si="535"/>
        <v>-1.614722938838864E-2</v>
      </c>
      <c r="L3221">
        <f t="shared" si="536"/>
        <v>-6.2204536228481766E-3</v>
      </c>
      <c r="M3221">
        <f t="shared" si="527"/>
        <v>452.69495829082626</v>
      </c>
      <c r="N3221">
        <f t="shared" si="528"/>
        <v>607.57192915467658</v>
      </c>
      <c r="O3221">
        <f t="shared" si="529"/>
        <v>4.5373265022340128</v>
      </c>
      <c r="P3221">
        <f t="shared" si="530"/>
        <v>1064.8042139477368</v>
      </c>
      <c r="Q3221">
        <f t="shared" si="531"/>
        <v>0</v>
      </c>
    </row>
    <row r="3222" spans="1:17">
      <c r="A3222">
        <v>3221</v>
      </c>
      <c r="B3222" s="1">
        <v>41036</v>
      </c>
      <c r="C3222">
        <v>9119.14</v>
      </c>
      <c r="D3222">
        <v>1369.58</v>
      </c>
      <c r="E3222">
        <v>79.92</v>
      </c>
      <c r="F3222">
        <f t="shared" si="532"/>
        <v>32333.679999999997</v>
      </c>
      <c r="G3222">
        <f t="shared" si="533"/>
        <v>-1.5744468212049778E-2</v>
      </c>
      <c r="H3222">
        <f t="shared" si="526"/>
        <v>773.81180839963918</v>
      </c>
      <c r="J3222">
        <f t="shared" si="534"/>
        <v>-2.7836145092081876E-2</v>
      </c>
      <c r="K3222">
        <f t="shared" si="535"/>
        <v>3.5059528157188602E-4</v>
      </c>
      <c r="L3222">
        <f t="shared" si="536"/>
        <v>5.0087637717521893E-4</v>
      </c>
      <c r="M3222">
        <f t="shared" si="527"/>
        <v>483.26274319709637</v>
      </c>
      <c r="N3222">
        <f t="shared" si="528"/>
        <v>607.78494100625369</v>
      </c>
      <c r="O3222">
        <f t="shared" si="529"/>
        <v>4.539599141894513</v>
      </c>
      <c r="P3222">
        <f t="shared" si="530"/>
        <v>1095.5872833452445</v>
      </c>
      <c r="Q3222">
        <f t="shared" si="531"/>
        <v>0</v>
      </c>
    </row>
    <row r="3223" spans="1:17">
      <c r="A3223">
        <v>3222</v>
      </c>
      <c r="B3223" s="1">
        <v>41037</v>
      </c>
      <c r="C3223">
        <v>9181.65</v>
      </c>
      <c r="D3223">
        <v>1363.72</v>
      </c>
      <c r="E3223">
        <v>79.774990000000003</v>
      </c>
      <c r="F3223">
        <f t="shared" si="532"/>
        <v>32399.374950000001</v>
      </c>
      <c r="G3223">
        <f t="shared" si="533"/>
        <v>2.0317807932781484E-3</v>
      </c>
      <c r="H3223">
        <f t="shared" si="526"/>
        <v>775.38402436955744</v>
      </c>
      <c r="J3223">
        <f t="shared" si="534"/>
        <v>6.8548130635126547E-3</v>
      </c>
      <c r="K3223">
        <f t="shared" si="535"/>
        <v>-4.2786839761094209E-3</v>
      </c>
      <c r="L3223">
        <f t="shared" si="536"/>
        <v>-1.8144394394393748E-3</v>
      </c>
      <c r="M3223">
        <f t="shared" si="527"/>
        <v>486.57541896227275</v>
      </c>
      <c r="N3223">
        <f t="shared" si="528"/>
        <v>605.18442131824963</v>
      </c>
      <c r="O3223">
        <f t="shared" si="529"/>
        <v>4.5313623141722141</v>
      </c>
      <c r="P3223">
        <f t="shared" si="530"/>
        <v>1096.2912025946946</v>
      </c>
      <c r="Q3223">
        <f t="shared" si="531"/>
        <v>0</v>
      </c>
    </row>
    <row r="3224" spans="1:17">
      <c r="A3224">
        <v>3223</v>
      </c>
      <c r="B3224" s="1">
        <v>41038</v>
      </c>
      <c r="C3224">
        <v>9045.06</v>
      </c>
      <c r="D3224">
        <v>1354.58</v>
      </c>
      <c r="E3224">
        <v>79.549990000000008</v>
      </c>
      <c r="F3224">
        <f t="shared" si="532"/>
        <v>32033.66995</v>
      </c>
      <c r="G3224">
        <f t="shared" si="533"/>
        <v>-1.1287409110958824E-2</v>
      </c>
      <c r="H3224">
        <f t="shared" si="526"/>
        <v>766.63194766839661</v>
      </c>
      <c r="J3224">
        <f t="shared" si="534"/>
        <v>-1.4876411102579645E-2</v>
      </c>
      <c r="K3224">
        <f t="shared" si="535"/>
        <v>-6.7022555949902696E-3</v>
      </c>
      <c r="L3224">
        <f t="shared" si="536"/>
        <v>-2.820432819859886E-3</v>
      </c>
      <c r="M3224">
        <f t="shared" si="527"/>
        <v>479.33692299738004</v>
      </c>
      <c r="N3224">
        <f t="shared" si="528"/>
        <v>601.12832064446843</v>
      </c>
      <c r="O3224">
        <f t="shared" si="529"/>
        <v>4.5185819111826468</v>
      </c>
      <c r="P3224">
        <f t="shared" si="530"/>
        <v>1084.983825553031</v>
      </c>
      <c r="Q3224">
        <f t="shared" si="531"/>
        <v>0</v>
      </c>
    </row>
    <row r="3225" spans="1:17">
      <c r="A3225">
        <v>3224</v>
      </c>
      <c r="B3225" s="1">
        <v>41039</v>
      </c>
      <c r="C3225">
        <v>9009.65</v>
      </c>
      <c r="D3225">
        <v>1357.99</v>
      </c>
      <c r="E3225">
        <v>79.95</v>
      </c>
      <c r="F3225">
        <f t="shared" si="532"/>
        <v>31998.949999999997</v>
      </c>
      <c r="G3225">
        <f t="shared" si="533"/>
        <v>-1.0838580173360146E-3</v>
      </c>
      <c r="H3225">
        <f t="shared" si="526"/>
        <v>765.80102748557022</v>
      </c>
      <c r="J3225">
        <f t="shared" si="534"/>
        <v>-3.914844124859318E-3</v>
      </c>
      <c r="K3225">
        <f t="shared" si="535"/>
        <v>2.5173854626527881E-3</v>
      </c>
      <c r="L3225">
        <f t="shared" si="536"/>
        <v>5.0284104372608773E-3</v>
      </c>
      <c r="M3225">
        <f t="shared" si="527"/>
        <v>477.46039366055567</v>
      </c>
      <c r="N3225">
        <f t="shared" si="528"/>
        <v>602.64159234004774</v>
      </c>
      <c r="O3225">
        <f t="shared" si="529"/>
        <v>4.5413031956264556</v>
      </c>
      <c r="P3225">
        <f t="shared" si="530"/>
        <v>1084.6432891962297</v>
      </c>
      <c r="Q3225">
        <f t="shared" si="531"/>
        <v>0</v>
      </c>
    </row>
    <row r="3226" spans="1:17">
      <c r="A3226">
        <v>3225</v>
      </c>
      <c r="B3226" s="1">
        <v>41040</v>
      </c>
      <c r="C3226">
        <v>8953.31</v>
      </c>
      <c r="D3226">
        <v>1353.39</v>
      </c>
      <c r="E3226">
        <v>79.879990000000006</v>
      </c>
      <c r="F3226">
        <f t="shared" si="532"/>
        <v>31839.91995</v>
      </c>
      <c r="G3226">
        <f t="shared" si="533"/>
        <v>-4.9698521357731673E-3</v>
      </c>
      <c r="H3226">
        <f t="shared" si="526"/>
        <v>761.99510961354383</v>
      </c>
      <c r="J3226">
        <f t="shared" si="534"/>
        <v>-6.2532950780551655E-3</v>
      </c>
      <c r="K3226">
        <f t="shared" si="535"/>
        <v>-3.3873592589046542E-3</v>
      </c>
      <c r="L3226">
        <f t="shared" si="536"/>
        <v>-8.7567229518448197E-4</v>
      </c>
      <c r="M3226">
        <f t="shared" si="527"/>
        <v>474.47469293091177</v>
      </c>
      <c r="N3226">
        <f t="shared" si="528"/>
        <v>600.60022876243363</v>
      </c>
      <c r="O3226">
        <f t="shared" si="529"/>
        <v>4.5373265022340128</v>
      </c>
      <c r="P3226">
        <f t="shared" si="530"/>
        <v>1079.6122481955795</v>
      </c>
      <c r="Q3226">
        <f t="shared" si="531"/>
        <v>0</v>
      </c>
    </row>
    <row r="3227" spans="1:17">
      <c r="A3227">
        <v>3226</v>
      </c>
      <c r="B3227" s="1">
        <v>41043</v>
      </c>
      <c r="C3227">
        <v>8973.84</v>
      </c>
      <c r="D3227">
        <v>1338.35</v>
      </c>
      <c r="E3227">
        <v>79.814990000000009</v>
      </c>
      <c r="F3227">
        <f t="shared" si="532"/>
        <v>31730.254949999999</v>
      </c>
      <c r="G3227">
        <f t="shared" si="533"/>
        <v>-3.4442611718941141E-3</v>
      </c>
      <c r="H3227">
        <f t="shared" si="526"/>
        <v>759.37059944432872</v>
      </c>
      <c r="J3227">
        <f t="shared" si="534"/>
        <v>2.2930067204196547E-3</v>
      </c>
      <c r="K3227">
        <f t="shared" si="535"/>
        <v>-1.1112835176852354E-2</v>
      </c>
      <c r="L3227">
        <f t="shared" si="536"/>
        <v>-8.1372068273921627E-4</v>
      </c>
      <c r="M3227">
        <f t="shared" si="527"/>
        <v>475.56266659047145</v>
      </c>
      <c r="N3227">
        <f t="shared" si="528"/>
        <v>593.92585741301684</v>
      </c>
      <c r="O3227">
        <f t="shared" si="529"/>
        <v>4.5336343858148043</v>
      </c>
      <c r="P3227">
        <f t="shared" si="530"/>
        <v>1074.0221583893031</v>
      </c>
      <c r="Q3227">
        <f t="shared" si="531"/>
        <v>0</v>
      </c>
    </row>
    <row r="3228" spans="1:17">
      <c r="A3228">
        <v>3227</v>
      </c>
      <c r="B3228" s="1">
        <v>41044</v>
      </c>
      <c r="C3228">
        <v>8900.74</v>
      </c>
      <c r="D3228">
        <v>1330.66</v>
      </c>
      <c r="E3228">
        <v>80.10999000000001</v>
      </c>
      <c r="F3228">
        <f t="shared" si="532"/>
        <v>31508.629950000002</v>
      </c>
      <c r="G3228">
        <f t="shared" si="533"/>
        <v>-6.9846586593530491E-3</v>
      </c>
      <c r="H3228">
        <f t="shared" si="526"/>
        <v>754.06665501126179</v>
      </c>
      <c r="J3228">
        <f t="shared" si="534"/>
        <v>-8.1458996371676085E-3</v>
      </c>
      <c r="K3228">
        <f t="shared" si="535"/>
        <v>-5.7458811222772521E-3</v>
      </c>
      <c r="L3228">
        <f t="shared" si="536"/>
        <v>3.6960475720162478E-3</v>
      </c>
      <c r="M3228">
        <f t="shared" si="527"/>
        <v>471.68878083724161</v>
      </c>
      <c r="N3228">
        <f t="shared" si="528"/>
        <v>590.51323004087499</v>
      </c>
      <c r="O3228">
        <f t="shared" si="529"/>
        <v>4.5503909141789043</v>
      </c>
      <c r="P3228">
        <f t="shared" si="530"/>
        <v>1066.7524017922956</v>
      </c>
      <c r="Q3228">
        <f t="shared" si="531"/>
        <v>0</v>
      </c>
    </row>
    <row r="3229" spans="1:17">
      <c r="A3229">
        <v>3228</v>
      </c>
      <c r="B3229" s="1">
        <v>41045</v>
      </c>
      <c r="C3229">
        <v>8801.17</v>
      </c>
      <c r="D3229">
        <v>1324.8</v>
      </c>
      <c r="E3229">
        <v>80.355000000000004</v>
      </c>
      <c r="F3229">
        <f t="shared" si="532"/>
        <v>31252.115000000002</v>
      </c>
      <c r="G3229">
        <f t="shared" si="533"/>
        <v>-8.1411013556303979E-3</v>
      </c>
      <c r="H3229">
        <f t="shared" si="526"/>
        <v>747.92772194391398</v>
      </c>
      <c r="J3229">
        <f t="shared" si="534"/>
        <v>-1.1186710318467852E-2</v>
      </c>
      <c r="K3229">
        <f t="shared" si="535"/>
        <v>-4.4038296785054998E-3</v>
      </c>
      <c r="L3229">
        <f t="shared" si="536"/>
        <v>3.0584200547272289E-3</v>
      </c>
      <c r="M3229">
        <f t="shared" si="527"/>
        <v>466.41213508554415</v>
      </c>
      <c r="N3229">
        <f t="shared" si="528"/>
        <v>587.91271035287093</v>
      </c>
      <c r="O3229">
        <f t="shared" si="529"/>
        <v>4.5643079210076776</v>
      </c>
      <c r="P3229">
        <f t="shared" si="530"/>
        <v>1058.8891533594228</v>
      </c>
      <c r="Q3229">
        <f t="shared" si="531"/>
        <v>0</v>
      </c>
    </row>
    <row r="3230" spans="1:17">
      <c r="A3230">
        <v>3229</v>
      </c>
      <c r="B3230" s="1">
        <v>41046</v>
      </c>
      <c r="C3230">
        <v>8876.59</v>
      </c>
      <c r="D3230">
        <v>1304.8599999999999</v>
      </c>
      <c r="E3230">
        <v>79.539990000000003</v>
      </c>
      <c r="F3230">
        <f t="shared" si="532"/>
        <v>31199.479949999997</v>
      </c>
      <c r="G3230">
        <f t="shared" si="533"/>
        <v>-1.6842076128289474E-3</v>
      </c>
      <c r="H3230">
        <f t="shared" si="526"/>
        <v>746.66805638077028</v>
      </c>
      <c r="J3230">
        <f t="shared" si="534"/>
        <v>8.5693152160450925E-3</v>
      </c>
      <c r="K3230">
        <f t="shared" si="535"/>
        <v>-1.5051328502415529E-2</v>
      </c>
      <c r="L3230">
        <f t="shared" si="536"/>
        <v>-1.0142617136457033E-2</v>
      </c>
      <c r="M3230">
        <f t="shared" si="527"/>
        <v>470.4089676916808</v>
      </c>
      <c r="N3230">
        <f t="shared" si="528"/>
        <v>579.06384301860442</v>
      </c>
      <c r="O3230">
        <f t="shared" si="529"/>
        <v>4.5180138932719984</v>
      </c>
      <c r="P3230">
        <f t="shared" si="530"/>
        <v>1053.990824603557</v>
      </c>
      <c r="Q3230">
        <f t="shared" si="531"/>
        <v>0</v>
      </c>
    </row>
    <row r="3231" spans="1:17">
      <c r="A3231">
        <v>3230</v>
      </c>
      <c r="B3231" s="1">
        <v>41047</v>
      </c>
      <c r="C3231">
        <v>8611.31</v>
      </c>
      <c r="D3231">
        <v>1295.22</v>
      </c>
      <c r="E3231">
        <v>79.259990000000002</v>
      </c>
      <c r="F3231">
        <f t="shared" si="532"/>
        <v>30571.11995</v>
      </c>
      <c r="G3231">
        <f t="shared" si="533"/>
        <v>-2.0140079290007384E-2</v>
      </c>
      <c r="H3231">
        <f t="shared" si="526"/>
        <v>731.63010252194579</v>
      </c>
      <c r="J3231">
        <f t="shared" si="534"/>
        <v>-2.9885350117556442E-2</v>
      </c>
      <c r="K3231">
        <f t="shared" si="535"/>
        <v>-7.387765737320362E-3</v>
      </c>
      <c r="L3231">
        <f t="shared" si="536"/>
        <v>-3.5202418305559924E-3</v>
      </c>
      <c r="M3231">
        <f t="shared" si="527"/>
        <v>490.36870065861683</v>
      </c>
      <c r="N3231">
        <f t="shared" si="528"/>
        <v>574.78585499943051</v>
      </c>
      <c r="O3231">
        <f t="shared" si="529"/>
        <v>4.5021093917738702</v>
      </c>
      <c r="P3231">
        <f t="shared" si="530"/>
        <v>1069.6566650498212</v>
      </c>
      <c r="Q3231">
        <f t="shared" si="531"/>
        <v>0</v>
      </c>
    </row>
    <row r="3232" spans="1:17">
      <c r="A3232">
        <v>3231</v>
      </c>
      <c r="B3232" s="1">
        <v>41050</v>
      </c>
      <c r="C3232">
        <v>8633.89</v>
      </c>
      <c r="D3232">
        <v>1315.99</v>
      </c>
      <c r="E3232">
        <v>79.349990000000005</v>
      </c>
      <c r="F3232">
        <f t="shared" si="532"/>
        <v>30824.429950000002</v>
      </c>
      <c r="G3232">
        <f t="shared" si="533"/>
        <v>8.2859247686803972E-3</v>
      </c>
      <c r="H3232">
        <f t="shared" si="526"/>
        <v>737.69233450994454</v>
      </c>
      <c r="J3232">
        <f t="shared" si="534"/>
        <v>2.6221329855735664E-3</v>
      </c>
      <c r="K3232">
        <f t="shared" si="535"/>
        <v>1.6035885795463223E-2</v>
      </c>
      <c r="L3232">
        <f t="shared" si="536"/>
        <v>1.1355035497733201E-3</v>
      </c>
      <c r="M3232">
        <f t="shared" si="527"/>
        <v>491.65451260370668</v>
      </c>
      <c r="N3232">
        <f t="shared" si="528"/>
        <v>584.00305532704908</v>
      </c>
      <c r="O3232">
        <f t="shared" si="529"/>
        <v>4.5072215529696971</v>
      </c>
      <c r="P3232">
        <f t="shared" si="530"/>
        <v>1080.1647894837254</v>
      </c>
      <c r="Q3232">
        <f t="shared" si="531"/>
        <v>0</v>
      </c>
    </row>
    <row r="3233" spans="1:17">
      <c r="A3233">
        <v>3232</v>
      </c>
      <c r="B3233" s="1">
        <v>41051</v>
      </c>
      <c r="C3233">
        <v>8729.2900000000009</v>
      </c>
      <c r="D3233">
        <v>1316.63</v>
      </c>
      <c r="E3233">
        <v>79.909990000000008</v>
      </c>
      <c r="F3233">
        <f t="shared" si="532"/>
        <v>31024.429950000005</v>
      </c>
      <c r="G3233">
        <f t="shared" si="533"/>
        <v>6.4883600548144571E-3</v>
      </c>
      <c r="H3233">
        <f t="shared" si="526"/>
        <v>742.47874798592159</v>
      </c>
      <c r="J3233">
        <f t="shared" si="534"/>
        <v>1.1049480593336325E-2</v>
      </c>
      <c r="K3233">
        <f t="shared" si="535"/>
        <v>4.8632588393537901E-4</v>
      </c>
      <c r="L3233">
        <f t="shared" si="536"/>
        <v>7.0573417841641728E-3</v>
      </c>
      <c r="M3233">
        <f t="shared" si="527"/>
        <v>497.08703959934763</v>
      </c>
      <c r="N3233">
        <f t="shared" si="528"/>
        <v>584.28707112915197</v>
      </c>
      <c r="O3233">
        <f t="shared" si="529"/>
        <v>4.5390305559659554</v>
      </c>
      <c r="P3233">
        <f t="shared" si="530"/>
        <v>1085.9131412844656</v>
      </c>
      <c r="Q3233">
        <f t="shared" si="531"/>
        <v>0</v>
      </c>
    </row>
    <row r="3234" spans="1:17">
      <c r="A3234">
        <v>3233</v>
      </c>
      <c r="B3234" s="1">
        <v>41052</v>
      </c>
      <c r="C3234">
        <v>8556.6</v>
      </c>
      <c r="D3234">
        <v>1318.86</v>
      </c>
      <c r="E3234">
        <v>79.23</v>
      </c>
      <c r="F3234">
        <f t="shared" si="532"/>
        <v>30697.95</v>
      </c>
      <c r="G3234">
        <f t="shared" si="533"/>
        <v>-1.052331825358821E-2</v>
      </c>
      <c r="H3234">
        <f t="shared" si="526"/>
        <v>734.66540782434004</v>
      </c>
      <c r="J3234">
        <f t="shared" si="534"/>
        <v>-1.97828231161985E-2</v>
      </c>
      <c r="K3234">
        <f t="shared" si="535"/>
        <v>1.6937180529077445E-3</v>
      </c>
      <c r="L3234">
        <f t="shared" si="536"/>
        <v>-8.5094491940245209E-3</v>
      </c>
      <c r="M3234">
        <f t="shared" si="527"/>
        <v>487.25325462159896</v>
      </c>
      <c r="N3234">
        <f t="shared" si="528"/>
        <v>585.27668868960393</v>
      </c>
      <c r="O3234">
        <f t="shared" si="529"/>
        <v>4.5004059060598385</v>
      </c>
      <c r="P3234">
        <f t="shared" si="530"/>
        <v>1077.0303492172627</v>
      </c>
      <c r="Q3234">
        <f t="shared" si="531"/>
        <v>0</v>
      </c>
    </row>
    <row r="3235" spans="1:17">
      <c r="A3235">
        <v>3234</v>
      </c>
      <c r="B3235" s="1">
        <v>41053</v>
      </c>
      <c r="C3235">
        <v>8563.3799999999992</v>
      </c>
      <c r="D3235">
        <v>1320.68</v>
      </c>
      <c r="E3235">
        <v>79.414990000000003</v>
      </c>
      <c r="F3235">
        <f t="shared" si="532"/>
        <v>30730.634949999996</v>
      </c>
      <c r="G3235">
        <f t="shared" si="533"/>
        <v>1.06472744922681E-3</v>
      </c>
      <c r="H3235">
        <f t="shared" si="526"/>
        <v>735.44762625004807</v>
      </c>
      <c r="J3235">
        <f t="shared" si="534"/>
        <v>7.923708014865305E-4</v>
      </c>
      <c r="K3235">
        <f t="shared" si="535"/>
        <v>1.3799796794202734E-3</v>
      </c>
      <c r="L3235">
        <f t="shared" si="536"/>
        <v>2.3348479111446885E-3</v>
      </c>
      <c r="M3235">
        <f t="shared" si="527"/>
        <v>487.63933987349037</v>
      </c>
      <c r="N3235">
        <f t="shared" si="528"/>
        <v>586.08435862683393</v>
      </c>
      <c r="O3235">
        <f t="shared" si="529"/>
        <v>4.5109136693889056</v>
      </c>
      <c r="P3235">
        <f t="shared" si="530"/>
        <v>1078.234612169713</v>
      </c>
      <c r="Q3235">
        <f t="shared" si="531"/>
        <v>0</v>
      </c>
    </row>
    <row r="3236" spans="1:17">
      <c r="A3236">
        <v>3235</v>
      </c>
      <c r="B3236" s="1">
        <v>41054</v>
      </c>
      <c r="C3236">
        <v>8580.39</v>
      </c>
      <c r="D3236">
        <v>1317.82</v>
      </c>
      <c r="E3236">
        <v>79.599990000000005</v>
      </c>
      <c r="F3236">
        <f t="shared" si="532"/>
        <v>30736.979949999997</v>
      </c>
      <c r="G3236">
        <f t="shared" si="533"/>
        <v>2.0647149043040436E-4</v>
      </c>
      <c r="H3236">
        <f t="shared" si="526"/>
        <v>735.59947521757351</v>
      </c>
      <c r="J3236">
        <f t="shared" si="534"/>
        <v>1.9863651969198592E-3</v>
      </c>
      <c r="K3236">
        <f t="shared" si="535"/>
        <v>-2.1655510797469191E-3</v>
      </c>
      <c r="L3236">
        <f t="shared" si="536"/>
        <v>2.3295350159964201E-3</v>
      </c>
      <c r="M3236">
        <f t="shared" si="527"/>
        <v>488.60796968686407</v>
      </c>
      <c r="N3236">
        <f t="shared" si="528"/>
        <v>584.81516301118688</v>
      </c>
      <c r="O3236">
        <f t="shared" si="529"/>
        <v>4.5214220007358836</v>
      </c>
      <c r="P3236">
        <f t="shared" si="530"/>
        <v>1077.9445546987868</v>
      </c>
      <c r="Q3236">
        <f t="shared" si="531"/>
        <v>0</v>
      </c>
    </row>
    <row r="3237" spans="1:17">
      <c r="A3237">
        <v>3236</v>
      </c>
      <c r="B3237" s="1">
        <v>41057</v>
      </c>
      <c r="C3237">
        <v>8593.15</v>
      </c>
      <c r="D3237">
        <v>1317.82</v>
      </c>
      <c r="E3237">
        <v>79.48499000000001</v>
      </c>
      <c r="F3237">
        <f t="shared" si="532"/>
        <v>30761.924950000001</v>
      </c>
      <c r="G3237">
        <f t="shared" si="533"/>
        <v>8.1156314122532436E-4</v>
      </c>
      <c r="H3237">
        <f t="shared" si="526"/>
        <v>736.19646063836478</v>
      </c>
      <c r="J3237">
        <f t="shared" si="534"/>
        <v>1.487111891184556E-3</v>
      </c>
      <c r="K3237">
        <f t="shared" si="535"/>
        <v>0</v>
      </c>
      <c r="L3237">
        <f t="shared" si="536"/>
        <v>-1.4447237995883766E-3</v>
      </c>
      <c r="M3237">
        <f t="shared" si="527"/>
        <v>489.33458440871289</v>
      </c>
      <c r="N3237">
        <f t="shared" si="528"/>
        <v>584.81516301118688</v>
      </c>
      <c r="O3237">
        <f t="shared" si="529"/>
        <v>4.5148897947634383</v>
      </c>
      <c r="P3237">
        <f t="shared" si="530"/>
        <v>1078.6646372146631</v>
      </c>
      <c r="Q3237">
        <f t="shared" si="531"/>
        <v>0</v>
      </c>
    </row>
    <row r="3238" spans="1:17">
      <c r="A3238">
        <v>3237</v>
      </c>
      <c r="B3238" s="1">
        <v>41058</v>
      </c>
      <c r="C3238">
        <v>8657.08</v>
      </c>
      <c r="D3238">
        <v>1332.42</v>
      </c>
      <c r="E3238">
        <v>79.489990000000006</v>
      </c>
      <c r="F3238">
        <f t="shared" si="532"/>
        <v>31035.809949999999</v>
      </c>
      <c r="G3238">
        <f t="shared" si="533"/>
        <v>8.9033765099280071E-3</v>
      </c>
      <c r="H3238">
        <f t="shared" si="526"/>
        <v>742.7510949127045</v>
      </c>
      <c r="J3238">
        <f t="shared" si="534"/>
        <v>7.4396466953330354E-3</v>
      </c>
      <c r="K3238">
        <f t="shared" si="535"/>
        <v>1.1078903036833676E-2</v>
      </c>
      <c r="L3238">
        <f t="shared" si="536"/>
        <v>6.2904958533671618E-5</v>
      </c>
      <c r="M3238">
        <f t="shared" si="527"/>
        <v>492.97506083252131</v>
      </c>
      <c r="N3238">
        <f t="shared" si="528"/>
        <v>591.29427349665787</v>
      </c>
      <c r="O3238">
        <f t="shared" si="529"/>
        <v>4.5151738037187616</v>
      </c>
      <c r="P3238">
        <f t="shared" si="530"/>
        <v>1088.7845081328978</v>
      </c>
      <c r="Q3238">
        <f t="shared" si="531"/>
        <v>0</v>
      </c>
    </row>
    <row r="3239" spans="1:17">
      <c r="A3239">
        <v>3238</v>
      </c>
      <c r="B3239" s="1">
        <v>41059</v>
      </c>
      <c r="C3239">
        <v>8633.19</v>
      </c>
      <c r="D3239">
        <v>1313.32</v>
      </c>
      <c r="E3239">
        <v>78.95</v>
      </c>
      <c r="F3239">
        <f t="shared" si="532"/>
        <v>30794.33</v>
      </c>
      <c r="G3239">
        <f t="shared" si="533"/>
        <v>-7.7806878695619863E-3</v>
      </c>
      <c r="H3239">
        <f t="shared" si="526"/>
        <v>736.97198047841334</v>
      </c>
      <c r="J3239">
        <f t="shared" si="534"/>
        <v>-2.7595909937299101E-3</v>
      </c>
      <c r="K3239">
        <f t="shared" si="535"/>
        <v>-1.433481935125569E-2</v>
      </c>
      <c r="L3239">
        <f t="shared" si="536"/>
        <v>-6.793182386864105E-3</v>
      </c>
      <c r="M3239">
        <f t="shared" si="527"/>
        <v>491.61465129451443</v>
      </c>
      <c r="N3239">
        <f t="shared" si="528"/>
        <v>582.81817690265132</v>
      </c>
      <c r="O3239">
        <f t="shared" si="529"/>
        <v>4.4845014045617093</v>
      </c>
      <c r="P3239">
        <f t="shared" si="530"/>
        <v>1078.9173296017275</v>
      </c>
      <c r="Q3239">
        <f t="shared" si="531"/>
        <v>0</v>
      </c>
    </row>
    <row r="3240" spans="1:17">
      <c r="A3240">
        <v>3239</v>
      </c>
      <c r="B3240" s="1">
        <v>41060</v>
      </c>
      <c r="C3240">
        <v>8542.73</v>
      </c>
      <c r="D3240">
        <v>1310.33</v>
      </c>
      <c r="E3240">
        <v>78.414990000000003</v>
      </c>
      <c r="F3240">
        <f t="shared" si="532"/>
        <v>30580.834949999997</v>
      </c>
      <c r="G3240">
        <f t="shared" si="533"/>
        <v>-6.9329337576107264E-3</v>
      </c>
      <c r="H3240">
        <f t="shared" si="526"/>
        <v>731.86260255654133</v>
      </c>
      <c r="J3240">
        <f t="shared" si="534"/>
        <v>-1.047816623982567E-2</v>
      </c>
      <c r="K3240">
        <f t="shared" si="535"/>
        <v>-2.2766728596229635E-3</v>
      </c>
      <c r="L3240">
        <f t="shared" si="536"/>
        <v>-6.7765674477517912E-3</v>
      </c>
      <c r="M3240">
        <f t="shared" si="527"/>
        <v>486.46343125231652</v>
      </c>
      <c r="N3240">
        <f t="shared" si="528"/>
        <v>581.49129057720211</v>
      </c>
      <c r="O3240">
        <f t="shared" si="529"/>
        <v>4.4541118783241593</v>
      </c>
      <c r="P3240">
        <f t="shared" si="530"/>
        <v>1072.4088337078426</v>
      </c>
      <c r="Q3240">
        <f t="shared" si="531"/>
        <v>0</v>
      </c>
    </row>
    <row r="3241" spans="1:17">
      <c r="A3241">
        <v>3240</v>
      </c>
      <c r="B3241" s="1">
        <v>41061</v>
      </c>
      <c r="C3241">
        <v>8440.25</v>
      </c>
      <c r="D3241">
        <v>1278.04</v>
      </c>
      <c r="E3241">
        <v>78.12</v>
      </c>
      <c r="F3241">
        <f t="shared" si="532"/>
        <v>30051.5</v>
      </c>
      <c r="G3241">
        <f t="shared" si="533"/>
        <v>-1.7309368788179458E-2</v>
      </c>
      <c r="H3241">
        <f t="shared" si="526"/>
        <v>719.1945228666134</v>
      </c>
      <c r="J3241">
        <f t="shared" si="534"/>
        <v>-1.199616516031754E-2</v>
      </c>
      <c r="K3241">
        <f t="shared" si="535"/>
        <v>-2.4642647272061224E-2</v>
      </c>
      <c r="L3241">
        <f t="shared" si="536"/>
        <v>-3.7619082779962731E-3</v>
      </c>
      <c r="M3241">
        <f t="shared" si="527"/>
        <v>480.62773558655897</v>
      </c>
      <c r="N3241">
        <f t="shared" si="528"/>
        <v>567.16180581173239</v>
      </c>
      <c r="O3241">
        <f t="shared" si="529"/>
        <v>4.4373559179779702</v>
      </c>
      <c r="P3241">
        <f t="shared" si="530"/>
        <v>1052.2268973162695</v>
      </c>
      <c r="Q3241">
        <f t="shared" si="531"/>
        <v>0</v>
      </c>
    </row>
    <row r="3242" spans="1:17">
      <c r="A3242">
        <v>3241</v>
      </c>
      <c r="B3242" s="1">
        <v>41064</v>
      </c>
      <c r="C3242">
        <v>8295.6299999999992</v>
      </c>
      <c r="D3242">
        <v>1278.18</v>
      </c>
      <c r="E3242">
        <v>78.28</v>
      </c>
      <c r="F3242">
        <f t="shared" si="532"/>
        <v>29764.46</v>
      </c>
      <c r="G3242">
        <f t="shared" si="533"/>
        <v>-9.5516030813770358E-3</v>
      </c>
      <c r="H3242">
        <f t="shared" si="526"/>
        <v>712.3250622458911</v>
      </c>
      <c r="J3242">
        <f t="shared" si="534"/>
        <v>-1.7134563549658033E-2</v>
      </c>
      <c r="K3242">
        <f t="shared" si="535"/>
        <v>1.0954273731655917E-4</v>
      </c>
      <c r="L3242">
        <f t="shared" si="536"/>
        <v>2.0481310803890374E-3</v>
      </c>
      <c r="M3242">
        <f t="shared" si="527"/>
        <v>472.39238910742284</v>
      </c>
      <c r="N3242">
        <f t="shared" si="528"/>
        <v>567.22393426844246</v>
      </c>
      <c r="O3242">
        <f t="shared" si="529"/>
        <v>4.446444204548329</v>
      </c>
      <c r="P3242">
        <f t="shared" si="530"/>
        <v>1044.0627675804135</v>
      </c>
      <c r="Q3242">
        <f t="shared" si="531"/>
        <v>0</v>
      </c>
    </row>
    <row r="3243" spans="1:17">
      <c r="A3243">
        <v>3242</v>
      </c>
      <c r="B3243" s="1">
        <v>41065</v>
      </c>
      <c r="C3243">
        <v>8382</v>
      </c>
      <c r="D3243">
        <v>1285.5</v>
      </c>
      <c r="E3243">
        <v>78.664990000000003</v>
      </c>
      <c r="F3243">
        <f t="shared" si="532"/>
        <v>30012.324949999998</v>
      </c>
      <c r="G3243">
        <f t="shared" si="533"/>
        <v>8.3275473500947772E-3</v>
      </c>
      <c r="H3243">
        <f t="shared" si="526"/>
        <v>718.25698293040296</v>
      </c>
      <c r="J3243">
        <f t="shared" si="534"/>
        <v>1.0411505816918076E-2</v>
      </c>
      <c r="K3243">
        <f t="shared" si="535"/>
        <v>5.7268929258789125E-3</v>
      </c>
      <c r="L3243">
        <f t="shared" si="536"/>
        <v>4.9181144609096172E-3</v>
      </c>
      <c r="M3243">
        <f t="shared" si="527"/>
        <v>477.31070521448265</v>
      </c>
      <c r="N3243">
        <f t="shared" si="528"/>
        <v>570.47236500499366</v>
      </c>
      <c r="O3243">
        <f t="shared" si="529"/>
        <v>4.4683123260903459</v>
      </c>
      <c r="P3243">
        <f t="shared" si="530"/>
        <v>1052.2513825455667</v>
      </c>
      <c r="Q3243">
        <f t="shared" si="531"/>
        <v>0</v>
      </c>
    </row>
    <row r="3244" spans="1:17">
      <c r="A3244">
        <v>3243</v>
      </c>
      <c r="B3244" s="1">
        <v>41066</v>
      </c>
      <c r="C3244">
        <v>8533.5300000000007</v>
      </c>
      <c r="D3244">
        <v>1315.13</v>
      </c>
      <c r="E3244">
        <v>79.079990000000009</v>
      </c>
      <c r="F3244">
        <f t="shared" si="532"/>
        <v>30613.75995</v>
      </c>
      <c r="G3244">
        <f t="shared" si="533"/>
        <v>2.0039600430888926E-2</v>
      </c>
      <c r="H3244">
        <f t="shared" si="526"/>
        <v>732.65056587502409</v>
      </c>
      <c r="J3244">
        <f t="shared" si="534"/>
        <v>1.8078024337866871E-2</v>
      </c>
      <c r="K3244">
        <f t="shared" si="535"/>
        <v>2.3049397121742699E-2</v>
      </c>
      <c r="L3244">
        <f t="shared" si="536"/>
        <v>5.2755361692666813E-3</v>
      </c>
      <c r="M3244">
        <f t="shared" si="527"/>
        <v>485.93953976007452</v>
      </c>
      <c r="N3244">
        <f t="shared" si="528"/>
        <v>583.62140909297341</v>
      </c>
      <c r="O3244">
        <f t="shared" si="529"/>
        <v>4.4918850693822163</v>
      </c>
      <c r="P3244">
        <f t="shared" si="530"/>
        <v>1074.0528339224302</v>
      </c>
      <c r="Q3244">
        <f t="shared" si="531"/>
        <v>0</v>
      </c>
    </row>
    <row r="3245" spans="1:17">
      <c r="A3245">
        <v>3244</v>
      </c>
      <c r="B3245" s="1">
        <v>41067</v>
      </c>
      <c r="C3245">
        <v>8639.7199999999993</v>
      </c>
      <c r="D3245">
        <v>1314.99</v>
      </c>
      <c r="E3245">
        <v>79.569990000000004</v>
      </c>
      <c r="F3245">
        <f t="shared" si="532"/>
        <v>30827.189949999996</v>
      </c>
      <c r="G3245">
        <f t="shared" si="533"/>
        <v>6.971701625301252E-3</v>
      </c>
      <c r="H3245">
        <f t="shared" si="526"/>
        <v>737.75838701591283</v>
      </c>
      <c r="J3245">
        <f t="shared" si="534"/>
        <v>1.2443853833056018E-2</v>
      </c>
      <c r="K3245">
        <f t="shared" si="535"/>
        <v>-1.0645335442127646E-4</v>
      </c>
      <c r="L3245">
        <f t="shared" si="536"/>
        <v>6.1962577385252793E-3</v>
      </c>
      <c r="M3245">
        <f t="shared" si="527"/>
        <v>491.98650036455138</v>
      </c>
      <c r="N3245">
        <f t="shared" si="528"/>
        <v>583.55928063626334</v>
      </c>
      <c r="O3245">
        <f t="shared" si="529"/>
        <v>4.519717947003941</v>
      </c>
      <c r="P3245">
        <f t="shared" si="530"/>
        <v>1080.0654989478187</v>
      </c>
      <c r="Q3245">
        <f t="shared" si="531"/>
        <v>0</v>
      </c>
    </row>
    <row r="3246" spans="1:17">
      <c r="A3246">
        <v>3245</v>
      </c>
      <c r="B3246" s="1">
        <v>41068</v>
      </c>
      <c r="C3246">
        <v>8459.26</v>
      </c>
      <c r="D3246">
        <v>1325.66</v>
      </c>
      <c r="E3246">
        <v>79.614990000000006</v>
      </c>
      <c r="F3246">
        <f t="shared" si="532"/>
        <v>30573.194950000001</v>
      </c>
      <c r="G3246">
        <f t="shared" si="533"/>
        <v>-8.2393173173409551E-3</v>
      </c>
      <c r="H3246">
        <f t="shared" si="526"/>
        <v>731.67976156175905</v>
      </c>
      <c r="J3246">
        <f t="shared" si="534"/>
        <v>-2.0887250975725968E-2</v>
      </c>
      <c r="K3246">
        <f t="shared" si="535"/>
        <v>8.1141301454763504E-3</v>
      </c>
      <c r="L3246">
        <f t="shared" si="536"/>
        <v>5.655398473720652E-4</v>
      </c>
      <c r="M3246">
        <f t="shared" si="527"/>
        <v>481.71025485476792</v>
      </c>
      <c r="N3246">
        <f t="shared" si="528"/>
        <v>588.29435658694661</v>
      </c>
      <c r="O3246">
        <f t="shared" si="529"/>
        <v>4.5222740276018554</v>
      </c>
      <c r="P3246">
        <f t="shared" si="530"/>
        <v>1074.5268854693165</v>
      </c>
      <c r="Q3246">
        <f t="shared" si="531"/>
        <v>0</v>
      </c>
    </row>
    <row r="3247" spans="1:17">
      <c r="A3247">
        <v>3246</v>
      </c>
      <c r="B3247" s="1">
        <v>41071</v>
      </c>
      <c r="C3247">
        <v>8624.9</v>
      </c>
      <c r="D3247">
        <v>1308.93</v>
      </c>
      <c r="E3247">
        <v>79.42</v>
      </c>
      <c r="F3247">
        <f t="shared" si="532"/>
        <v>30736.199999999997</v>
      </c>
      <c r="G3247">
        <f t="shared" si="533"/>
        <v>5.3316328328321116E-3</v>
      </c>
      <c r="H3247">
        <f t="shared" si="526"/>
        <v>735.58080940162051</v>
      </c>
      <c r="J3247">
        <f t="shared" si="534"/>
        <v>1.9580908968396704E-2</v>
      </c>
      <c r="K3247">
        <f t="shared" si="535"/>
        <v>-1.2620128841482781E-2</v>
      </c>
      <c r="L3247">
        <f t="shared" si="536"/>
        <v>-2.4491618977783292E-3</v>
      </c>
      <c r="M3247">
        <f t="shared" si="527"/>
        <v>491.14257950422228</v>
      </c>
      <c r="N3247">
        <f t="shared" si="528"/>
        <v>580.8700060101022</v>
      </c>
      <c r="O3247">
        <f t="shared" si="529"/>
        <v>4.5111982463621398</v>
      </c>
      <c r="P3247">
        <f t="shared" si="530"/>
        <v>1076.5237837606865</v>
      </c>
      <c r="Q3247">
        <f t="shared" si="531"/>
        <v>0</v>
      </c>
    </row>
    <row r="3248" spans="1:17">
      <c r="A3248">
        <v>3247</v>
      </c>
      <c r="B3248" s="1">
        <v>41072</v>
      </c>
      <c r="C3248">
        <v>8536.7199999999993</v>
      </c>
      <c r="D3248">
        <v>1324.18</v>
      </c>
      <c r="E3248">
        <v>79.504990000000006</v>
      </c>
      <c r="F3248">
        <f t="shared" si="532"/>
        <v>30712.764949999997</v>
      </c>
      <c r="G3248">
        <f t="shared" si="533"/>
        <v>-7.6245762325855004E-4</v>
      </c>
      <c r="H3248">
        <f t="shared" si="526"/>
        <v>735.01996020596948</v>
      </c>
      <c r="J3248">
        <f t="shared" si="534"/>
        <v>-1.0223886653758285E-2</v>
      </c>
      <c r="K3248">
        <f t="shared" si="535"/>
        <v>1.1650737625388707E-2</v>
      </c>
      <c r="L3248">
        <f t="shared" si="536"/>
        <v>1.0701334676403995E-3</v>
      </c>
      <c r="M3248">
        <f t="shared" si="527"/>
        <v>486.12119344053662</v>
      </c>
      <c r="N3248">
        <f t="shared" si="528"/>
        <v>587.63757004458387</v>
      </c>
      <c r="O3248">
        <f t="shared" si="529"/>
        <v>4.5160258305847325</v>
      </c>
      <c r="P3248">
        <f t="shared" si="530"/>
        <v>1078.2747893157052</v>
      </c>
      <c r="Q3248">
        <f t="shared" si="531"/>
        <v>0</v>
      </c>
    </row>
    <row r="3249" spans="1:17">
      <c r="A3249">
        <v>3248</v>
      </c>
      <c r="B3249" s="1">
        <v>41073</v>
      </c>
      <c r="C3249">
        <v>8587.84</v>
      </c>
      <c r="D3249">
        <v>1314.88</v>
      </c>
      <c r="E3249">
        <v>79.414990000000003</v>
      </c>
      <c r="F3249">
        <f t="shared" si="532"/>
        <v>30721.554950000002</v>
      </c>
      <c r="G3249">
        <f t="shared" si="533"/>
        <v>2.8620021721637023E-4</v>
      </c>
      <c r="H3249">
        <f t="shared" si="526"/>
        <v>735.23032307823883</v>
      </c>
      <c r="J3249">
        <f t="shared" si="534"/>
        <v>5.9882484139108794E-3</v>
      </c>
      <c r="K3249">
        <f t="shared" si="535"/>
        <v>-7.0232143666268954E-3</v>
      </c>
      <c r="L3249">
        <f t="shared" si="536"/>
        <v>-1.1320044188422029E-3</v>
      </c>
      <c r="M3249">
        <f t="shared" si="527"/>
        <v>489.03220790612534</v>
      </c>
      <c r="N3249">
        <f t="shared" si="528"/>
        <v>583.510465420277</v>
      </c>
      <c r="O3249">
        <f t="shared" si="529"/>
        <v>4.5109136693889056</v>
      </c>
      <c r="P3249">
        <f t="shared" si="530"/>
        <v>1077.0535869957912</v>
      </c>
      <c r="Q3249">
        <f t="shared" si="531"/>
        <v>0</v>
      </c>
    </row>
    <row r="3250" spans="1:17">
      <c r="A3250">
        <v>3249</v>
      </c>
      <c r="B3250" s="1">
        <v>41074</v>
      </c>
      <c r="C3250">
        <v>8568.89</v>
      </c>
      <c r="D3250">
        <v>1329.1</v>
      </c>
      <c r="E3250">
        <v>79.265000000000001</v>
      </c>
      <c r="F3250">
        <f t="shared" si="532"/>
        <v>30825.105</v>
      </c>
      <c r="G3250">
        <f t="shared" si="533"/>
        <v>3.370599247613848E-3</v>
      </c>
      <c r="H3250">
        <f t="shared" si="526"/>
        <v>737.70848985202929</v>
      </c>
      <c r="J3250">
        <f t="shared" si="534"/>
        <v>-2.206608413757194E-3</v>
      </c>
      <c r="K3250">
        <f t="shared" si="535"/>
        <v>1.0814675103431259E-2</v>
      </c>
      <c r="L3250">
        <f t="shared" si="536"/>
        <v>-1.8886862543204819E-3</v>
      </c>
      <c r="M3250">
        <f t="shared" si="527"/>
        <v>487.95310532156145</v>
      </c>
      <c r="N3250">
        <f t="shared" si="528"/>
        <v>589.8209415232493</v>
      </c>
      <c r="O3250">
        <f t="shared" si="529"/>
        <v>4.5023939687471044</v>
      </c>
      <c r="P3250">
        <f t="shared" si="530"/>
        <v>1082.2764408135579</v>
      </c>
      <c r="Q3250">
        <f t="shared" si="531"/>
        <v>0</v>
      </c>
    </row>
    <row r="3251" spans="1:17">
      <c r="A3251">
        <v>3250</v>
      </c>
      <c r="B3251" s="1">
        <v>41075</v>
      </c>
      <c r="C3251">
        <v>8569.32</v>
      </c>
      <c r="D3251">
        <v>1342.84</v>
      </c>
      <c r="E3251">
        <v>78.73</v>
      </c>
      <c r="F3251">
        <f t="shared" si="532"/>
        <v>30960.690000000002</v>
      </c>
      <c r="G3251">
        <f t="shared" si="533"/>
        <v>4.3985251631746269E-3</v>
      </c>
      <c r="H3251">
        <f t="shared" si="526"/>
        <v>740.95331920773106</v>
      </c>
      <c r="J3251">
        <f t="shared" si="534"/>
        <v>5.0181528762793803E-5</v>
      </c>
      <c r="K3251">
        <f t="shared" si="535"/>
        <v>1.0337822586712786E-2</v>
      </c>
      <c r="L3251">
        <f t="shared" si="536"/>
        <v>-6.7495111335393876E-3</v>
      </c>
      <c r="M3251">
        <f t="shared" si="527"/>
        <v>487.97759155435102</v>
      </c>
      <c r="N3251">
        <f t="shared" si="528"/>
        <v>595.91840577464461</v>
      </c>
      <c r="O3251">
        <f t="shared" si="529"/>
        <v>4.4720050105274654</v>
      </c>
      <c r="P3251">
        <f t="shared" si="530"/>
        <v>1088.3680023395232</v>
      </c>
      <c r="Q3251">
        <f t="shared" si="531"/>
        <v>0</v>
      </c>
    </row>
    <row r="3252" spans="1:17">
      <c r="A3252">
        <v>3251</v>
      </c>
      <c r="B3252" s="1">
        <v>41078</v>
      </c>
      <c r="C3252">
        <v>8721.02</v>
      </c>
      <c r="D3252">
        <v>1344.78</v>
      </c>
      <c r="E3252">
        <v>78.909990000000008</v>
      </c>
      <c r="F3252">
        <f t="shared" si="532"/>
        <v>31284.389950000001</v>
      </c>
      <c r="G3252">
        <f t="shared" si="533"/>
        <v>1.0455191728607982E-2</v>
      </c>
      <c r="H3252">
        <f t="shared" si="526"/>
        <v>748.70012822199635</v>
      </c>
      <c r="J3252">
        <f t="shared" si="534"/>
        <v>1.770268819462939E-2</v>
      </c>
      <c r="K3252">
        <f t="shared" si="535"/>
        <v>1.444699294033569E-3</v>
      </c>
      <c r="L3252">
        <f t="shared" si="536"/>
        <v>2.2861679156611636E-3</v>
      </c>
      <c r="M3252">
        <f t="shared" si="527"/>
        <v>496.61610670360386</v>
      </c>
      <c r="N3252">
        <f t="shared" si="528"/>
        <v>596.77932867476886</v>
      </c>
      <c r="O3252">
        <f t="shared" si="529"/>
        <v>4.4822287649012091</v>
      </c>
      <c r="P3252">
        <f t="shared" si="530"/>
        <v>1097.8776641432739</v>
      </c>
      <c r="Q3252">
        <f t="shared" si="531"/>
        <v>0</v>
      </c>
    </row>
    <row r="3253" spans="1:17">
      <c r="A3253">
        <v>3252</v>
      </c>
      <c r="B3253" s="1">
        <v>41079</v>
      </c>
      <c r="C3253">
        <v>8655.8700000000008</v>
      </c>
      <c r="D3253">
        <v>1357.98</v>
      </c>
      <c r="E3253">
        <v>79.03</v>
      </c>
      <c r="F3253">
        <f t="shared" si="532"/>
        <v>31286.690000000002</v>
      </c>
      <c r="G3253">
        <f t="shared" si="533"/>
        <v>7.3520692066564308E-5</v>
      </c>
      <c r="H3253">
        <f t="shared" si="526"/>
        <v>748.75517317357355</v>
      </c>
      <c r="J3253">
        <f t="shared" si="534"/>
        <v>-7.4704564374350468E-3</v>
      </c>
      <c r="K3253">
        <f t="shared" si="535"/>
        <v>9.8157319412841559E-3</v>
      </c>
      <c r="L3253">
        <f t="shared" si="536"/>
        <v>1.5208467267577852E-3</v>
      </c>
      <c r="M3253">
        <f t="shared" si="527"/>
        <v>492.90615771234604</v>
      </c>
      <c r="N3253">
        <f t="shared" si="528"/>
        <v>602.63715459313983</v>
      </c>
      <c r="O3253">
        <f t="shared" si="529"/>
        <v>4.4890455478468887</v>
      </c>
      <c r="P3253">
        <f t="shared" si="530"/>
        <v>1100.0323578533328</v>
      </c>
      <c r="Q3253">
        <f t="shared" si="531"/>
        <v>0</v>
      </c>
    </row>
    <row r="3254" spans="1:17">
      <c r="A3254">
        <v>3253</v>
      </c>
      <c r="B3254" s="1">
        <v>41080</v>
      </c>
      <c r="C3254">
        <v>8752.31</v>
      </c>
      <c r="D3254">
        <v>1355.69</v>
      </c>
      <c r="E3254">
        <v>79.35999000000001</v>
      </c>
      <c r="F3254">
        <f t="shared" si="532"/>
        <v>31458.319950000001</v>
      </c>
      <c r="G3254">
        <f t="shared" si="533"/>
        <v>5.485717728529238E-3</v>
      </c>
      <c r="H3254">
        <f t="shared" si="526"/>
        <v>752.86263270137977</v>
      </c>
      <c r="J3254">
        <f t="shared" si="534"/>
        <v>1.1141572135440869E-2</v>
      </c>
      <c r="K3254">
        <f t="shared" si="535"/>
        <v>-1.6863282228014587E-3</v>
      </c>
      <c r="L3254">
        <f t="shared" si="536"/>
        <v>4.1755029735544014E-3</v>
      </c>
      <c r="M3254">
        <f t="shared" si="527"/>
        <v>498.39790722450113</v>
      </c>
      <c r="N3254">
        <f t="shared" si="528"/>
        <v>601.62091055124063</v>
      </c>
      <c r="O3254">
        <f t="shared" si="529"/>
        <v>4.5077895708803446</v>
      </c>
      <c r="P3254">
        <f t="shared" si="530"/>
        <v>1104.5266073466221</v>
      </c>
      <c r="Q3254">
        <f t="shared" si="531"/>
        <v>0</v>
      </c>
    </row>
    <row r="3255" spans="1:17">
      <c r="A3255">
        <v>3254</v>
      </c>
      <c r="B3255" s="1">
        <v>41081</v>
      </c>
      <c r="C3255">
        <v>8824.07</v>
      </c>
      <c r="D3255">
        <v>1325.51</v>
      </c>
      <c r="E3255">
        <v>80.274990000000003</v>
      </c>
      <c r="F3255">
        <f t="shared" si="532"/>
        <v>31304.614949999999</v>
      </c>
      <c r="G3255">
        <f t="shared" si="533"/>
        <v>-4.8859888336154622E-3</v>
      </c>
      <c r="H3255">
        <f t="shared" si="526"/>
        <v>749.18415428475453</v>
      </c>
      <c r="J3255">
        <f t="shared" si="534"/>
        <v>8.1989783268645589E-3</v>
      </c>
      <c r="K3255">
        <f t="shared" si="535"/>
        <v>-2.2261726500896306E-2</v>
      </c>
      <c r="L3255">
        <f t="shared" si="536"/>
        <v>1.1529739356065827E-2</v>
      </c>
      <c r="M3255">
        <f t="shared" si="527"/>
        <v>502.4842608639895</v>
      </c>
      <c r="N3255">
        <f t="shared" si="528"/>
        <v>588.22779038332874</v>
      </c>
      <c r="O3255">
        <f t="shared" si="529"/>
        <v>4.5597632097045873</v>
      </c>
      <c r="P3255">
        <f t="shared" si="530"/>
        <v>1095.2718144570229</v>
      </c>
      <c r="Q3255">
        <f t="shared" si="531"/>
        <v>0</v>
      </c>
    </row>
    <row r="3256" spans="1:17">
      <c r="A3256">
        <v>3255</v>
      </c>
      <c r="B3256" s="1">
        <v>41082</v>
      </c>
      <c r="C3256">
        <v>8798.35</v>
      </c>
      <c r="D3256">
        <v>1335.02</v>
      </c>
      <c r="E3256">
        <v>80.495000000000005</v>
      </c>
      <c r="F3256">
        <f t="shared" si="532"/>
        <v>31349.375</v>
      </c>
      <c r="G3256">
        <f t="shared" si="533"/>
        <v>1.4298227296996036E-3</v>
      </c>
      <c r="H3256">
        <f t="shared" si="526"/>
        <v>750.2553548172815</v>
      </c>
      <c r="J3256">
        <f t="shared" si="534"/>
        <v>-2.9147547560252063E-3</v>
      </c>
      <c r="K3256">
        <f t="shared" si="535"/>
        <v>7.1745969475900395E-3</v>
      </c>
      <c r="L3256">
        <f t="shared" si="536"/>
        <v>2.7407041719968994E-3</v>
      </c>
      <c r="M3256">
        <f t="shared" si="527"/>
        <v>501.01964247480834</v>
      </c>
      <c r="N3256">
        <f t="shared" si="528"/>
        <v>592.4480876927006</v>
      </c>
      <c r="O3256">
        <f t="shared" si="529"/>
        <v>4.5722601717567422</v>
      </c>
      <c r="P3256">
        <f t="shared" si="530"/>
        <v>1098.0399903392658</v>
      </c>
      <c r="Q3256">
        <f t="shared" si="531"/>
        <v>0</v>
      </c>
    </row>
    <row r="3257" spans="1:17">
      <c r="A3257">
        <v>3256</v>
      </c>
      <c r="B3257" s="1">
        <v>41085</v>
      </c>
      <c r="C3257">
        <v>8734.6200000000008</v>
      </c>
      <c r="D3257">
        <v>1313.72</v>
      </c>
      <c r="E3257">
        <v>79.60999000000001</v>
      </c>
      <c r="F3257">
        <f t="shared" si="532"/>
        <v>31004.489950000003</v>
      </c>
      <c r="G3257">
        <f t="shared" si="533"/>
        <v>-1.100133734723574E-2</v>
      </c>
      <c r="H3257">
        <f t="shared" si="526"/>
        <v>742.00154256236658</v>
      </c>
      <c r="J3257">
        <f t="shared" si="534"/>
        <v>-7.2434035927190221E-3</v>
      </c>
      <c r="K3257">
        <f t="shared" si="535"/>
        <v>-1.5954817156297207E-2</v>
      </c>
      <c r="L3257">
        <f t="shared" si="536"/>
        <v>-1.0994595937635854E-2</v>
      </c>
      <c r="M3257">
        <f t="shared" si="527"/>
        <v>497.3905549964835</v>
      </c>
      <c r="N3257">
        <f t="shared" si="528"/>
        <v>582.99568677896559</v>
      </c>
      <c r="O3257">
        <f t="shared" si="529"/>
        <v>4.5219900186465312</v>
      </c>
      <c r="P3257">
        <f t="shared" si="530"/>
        <v>1084.9082317940954</v>
      </c>
      <c r="Q3257">
        <f t="shared" si="531"/>
        <v>0</v>
      </c>
    </row>
    <row r="3258" spans="1:17">
      <c r="A3258">
        <v>3257</v>
      </c>
      <c r="B3258" s="1">
        <v>41086</v>
      </c>
      <c r="C3258">
        <v>8663.99</v>
      </c>
      <c r="D3258">
        <v>1319.99</v>
      </c>
      <c r="E3258">
        <v>79.465000000000003</v>
      </c>
      <c r="F3258">
        <f t="shared" si="532"/>
        <v>30925.204999999998</v>
      </c>
      <c r="G3258">
        <f t="shared" si="533"/>
        <v>-2.5572086535810001E-3</v>
      </c>
      <c r="H3258">
        <f t="shared" si="526"/>
        <v>740.10408979675572</v>
      </c>
      <c r="J3258">
        <f t="shared" si="534"/>
        <v>-8.086213252551433E-3</v>
      </c>
      <c r="K3258">
        <f t="shared" si="535"/>
        <v>4.7727065128033708E-3</v>
      </c>
      <c r="L3258">
        <f t="shared" si="536"/>
        <v>-1.8212538401274347E-3</v>
      </c>
      <c r="M3258">
        <f t="shared" si="527"/>
        <v>493.36854889897705</v>
      </c>
      <c r="N3258">
        <f t="shared" si="528"/>
        <v>585.77815409019183</v>
      </c>
      <c r="O3258">
        <f t="shared" si="529"/>
        <v>4.5107400378494154</v>
      </c>
      <c r="P3258">
        <f t="shared" si="530"/>
        <v>1083.6574430270184</v>
      </c>
      <c r="Q3258">
        <f t="shared" si="531"/>
        <v>0</v>
      </c>
    </row>
    <row r="3259" spans="1:17">
      <c r="A3259">
        <v>3258</v>
      </c>
      <c r="B3259" s="1">
        <v>41087</v>
      </c>
      <c r="C3259">
        <v>8730.49</v>
      </c>
      <c r="D3259">
        <v>1331.85</v>
      </c>
      <c r="E3259">
        <v>79.759990000000002</v>
      </c>
      <c r="F3259">
        <f t="shared" si="532"/>
        <v>31178.27995</v>
      </c>
      <c r="G3259">
        <f t="shared" si="533"/>
        <v>8.1834526238386829E-3</v>
      </c>
      <c r="H3259">
        <f t="shared" si="526"/>
        <v>746.16069655231672</v>
      </c>
      <c r="J3259">
        <f t="shared" si="534"/>
        <v>7.6754474555025265E-3</v>
      </c>
      <c r="K3259">
        <f t="shared" si="535"/>
        <v>8.9849165523980812E-3</v>
      </c>
      <c r="L3259">
        <f t="shared" si="536"/>
        <v>3.7122003397722647E-3</v>
      </c>
      <c r="M3259">
        <f t="shared" si="527"/>
        <v>497.15537327224871</v>
      </c>
      <c r="N3259">
        <f t="shared" si="528"/>
        <v>591.0413219229099</v>
      </c>
      <c r="O3259">
        <f t="shared" si="529"/>
        <v>4.5274848085505441</v>
      </c>
      <c r="P3259">
        <f t="shared" si="530"/>
        <v>1092.7241800037091</v>
      </c>
      <c r="Q3259">
        <f t="shared" si="531"/>
        <v>0</v>
      </c>
    </row>
    <row r="3260" spans="1:17">
      <c r="A3260">
        <v>3259</v>
      </c>
      <c r="B3260" s="1">
        <v>41088</v>
      </c>
      <c r="C3260">
        <v>8874.11</v>
      </c>
      <c r="D3260">
        <v>1329.04</v>
      </c>
      <c r="E3260">
        <v>79.31</v>
      </c>
      <c r="F3260">
        <f t="shared" si="532"/>
        <v>31435.170000000002</v>
      </c>
      <c r="G3260">
        <f t="shared" si="533"/>
        <v>8.2393913458975732E-3</v>
      </c>
      <c r="H3260">
        <f t="shared" ref="H3260:H3323" si="537">_xlfn.PERCENTILE.INC(G3011:G3260,0.01)*F3260*(-1)</f>
        <v>752.30860653813886</v>
      </c>
      <c r="J3260">
        <f t="shared" si="534"/>
        <v>1.645039396414183E-2</v>
      </c>
      <c r="K3260">
        <f t="shared" si="535"/>
        <v>-2.1098472050155026E-3</v>
      </c>
      <c r="L3260">
        <f t="shared" si="536"/>
        <v>-5.6418011085508368E-3</v>
      </c>
      <c r="M3260">
        <f t="shared" si="527"/>
        <v>505.33377502396718</v>
      </c>
      <c r="N3260">
        <f t="shared" si="528"/>
        <v>589.79431504180218</v>
      </c>
      <c r="O3260">
        <f t="shared" si="529"/>
        <v>4.5019416397387166</v>
      </c>
      <c r="P3260">
        <f t="shared" si="530"/>
        <v>1099.6300317055081</v>
      </c>
      <c r="Q3260">
        <f t="shared" si="531"/>
        <v>0</v>
      </c>
    </row>
    <row r="3261" spans="1:17">
      <c r="A3261">
        <v>3260</v>
      </c>
      <c r="B3261" s="1">
        <v>41089</v>
      </c>
      <c r="C3261">
        <v>9006.7800000000007</v>
      </c>
      <c r="D3261">
        <v>1362.16</v>
      </c>
      <c r="E3261">
        <v>79.789990000000003</v>
      </c>
      <c r="F3261">
        <f t="shared" si="532"/>
        <v>32034.109950000002</v>
      </c>
      <c r="G3261">
        <f t="shared" si="533"/>
        <v>1.9053179925542008E-2</v>
      </c>
      <c r="H3261">
        <f t="shared" si="537"/>
        <v>766.64247777804371</v>
      </c>
      <c r="J3261">
        <f t="shared" si="534"/>
        <v>1.4950231628861888E-2</v>
      </c>
      <c r="K3261">
        <f t="shared" si="535"/>
        <v>2.4920243183049529E-2</v>
      </c>
      <c r="L3261">
        <f t="shared" si="536"/>
        <v>6.0520741394527455E-3</v>
      </c>
      <c r="M3261">
        <f t="shared" ref="M3261:M3324" si="538">_xlfn.PERCENTILE.INC(J3012:J3261,0.01)*2*C3261*(-1)</f>
        <v>512.88863201046274</v>
      </c>
      <c r="N3261">
        <f t="shared" ref="N3261:N3324" si="539">_xlfn.PERCENTILE.INC(K3012:K3261,0.01)*10*D3261*(-1)</f>
        <v>604.49213280062406</v>
      </c>
      <c r="O3261">
        <f t="shared" ref="O3261:O3324" si="540">_xlfn.PERCENTILE.INC(L3012:L3261,0.01)*5*E3261*(-1)</f>
        <v>4.5291877243139052</v>
      </c>
      <c r="P3261">
        <f t="shared" ref="P3261:P3324" si="541">SUM(M3261:O3261)</f>
        <v>1121.9099525354009</v>
      </c>
      <c r="Q3261">
        <f t="shared" ref="Q3261:Q3269" si="542">IF(H3261&gt;P3261,1,0)</f>
        <v>0</v>
      </c>
    </row>
    <row r="3262" spans="1:17">
      <c r="A3262">
        <v>3261</v>
      </c>
      <c r="B3262" s="1">
        <v>41092</v>
      </c>
      <c r="C3262">
        <v>9003.48</v>
      </c>
      <c r="D3262">
        <v>1365.51</v>
      </c>
      <c r="E3262">
        <v>79.34</v>
      </c>
      <c r="F3262">
        <f t="shared" si="532"/>
        <v>32058.76</v>
      </c>
      <c r="G3262">
        <f t="shared" si="533"/>
        <v>7.6949383137137062E-4</v>
      </c>
      <c r="H3262">
        <f t="shared" si="537"/>
        <v>767.23240443556119</v>
      </c>
      <c r="J3262">
        <f t="shared" si="534"/>
        <v>-3.6639065237531465E-4</v>
      </c>
      <c r="K3262">
        <f t="shared" si="535"/>
        <v>2.4593293005226169E-3</v>
      </c>
      <c r="L3262">
        <f t="shared" si="536"/>
        <v>-5.6396798646045632E-3</v>
      </c>
      <c r="M3262">
        <f t="shared" si="538"/>
        <v>512.70071440998447</v>
      </c>
      <c r="N3262">
        <f t="shared" si="539"/>
        <v>605.97877801475602</v>
      </c>
      <c r="O3262">
        <f t="shared" si="540"/>
        <v>4.5036445555020777</v>
      </c>
      <c r="P3262">
        <f t="shared" si="541"/>
        <v>1123.1831369802426</v>
      </c>
      <c r="Q3262">
        <f t="shared" si="542"/>
        <v>0</v>
      </c>
    </row>
    <row r="3263" spans="1:17">
      <c r="A3263">
        <v>3262</v>
      </c>
      <c r="B3263" s="1">
        <v>41093</v>
      </c>
      <c r="C3263">
        <v>9066.59</v>
      </c>
      <c r="D3263">
        <v>1374.02</v>
      </c>
      <c r="E3263">
        <v>79.87</v>
      </c>
      <c r="F3263">
        <f t="shared" si="532"/>
        <v>32272.73</v>
      </c>
      <c r="G3263">
        <f t="shared" si="533"/>
        <v>6.6743068041310583E-3</v>
      </c>
      <c r="H3263">
        <f t="shared" si="537"/>
        <v>772.35314889283518</v>
      </c>
      <c r="J3263">
        <f t="shared" si="534"/>
        <v>7.0095118776296594E-3</v>
      </c>
      <c r="K3263">
        <f t="shared" si="535"/>
        <v>6.2321037561057224E-3</v>
      </c>
      <c r="L3263">
        <f t="shared" si="536"/>
        <v>6.6801109150491644E-3</v>
      </c>
      <c r="M3263">
        <f t="shared" si="538"/>
        <v>516.2944961573105</v>
      </c>
      <c r="N3263">
        <f t="shared" si="539"/>
        <v>609.75530063334213</v>
      </c>
      <c r="O3263">
        <f t="shared" si="540"/>
        <v>4.5337294006547895</v>
      </c>
      <c r="P3263">
        <f t="shared" si="541"/>
        <v>1130.5835261913073</v>
      </c>
      <c r="Q3263">
        <f t="shared" si="542"/>
        <v>0</v>
      </c>
    </row>
    <row r="3264" spans="1:17">
      <c r="A3264">
        <v>3263</v>
      </c>
      <c r="B3264" s="1">
        <v>41094</v>
      </c>
      <c r="C3264">
        <v>9104.17</v>
      </c>
      <c r="D3264">
        <v>1374.02</v>
      </c>
      <c r="E3264">
        <v>79.795000000000002</v>
      </c>
      <c r="F3264">
        <f t="shared" si="532"/>
        <v>32347.514999999999</v>
      </c>
      <c r="G3264">
        <f t="shared" si="533"/>
        <v>2.317281494314205E-3</v>
      </c>
      <c r="H3264">
        <f t="shared" si="537"/>
        <v>774.14290855183992</v>
      </c>
      <c r="J3264">
        <f t="shared" si="534"/>
        <v>4.1448879898615676E-3</v>
      </c>
      <c r="K3264">
        <f t="shared" si="535"/>
        <v>0</v>
      </c>
      <c r="L3264">
        <f t="shared" si="536"/>
        <v>-9.3902591711536587E-4</v>
      </c>
      <c r="M3264">
        <f t="shared" si="538"/>
        <v>518.4344790136646</v>
      </c>
      <c r="N3264">
        <f t="shared" si="539"/>
        <v>609.75530063334213</v>
      </c>
      <c r="O3264">
        <f t="shared" si="540"/>
        <v>4.5294721112463865</v>
      </c>
      <c r="P3264">
        <f t="shared" si="541"/>
        <v>1132.719251758253</v>
      </c>
      <c r="Q3264">
        <f t="shared" si="542"/>
        <v>0</v>
      </c>
    </row>
    <row r="3265" spans="1:17">
      <c r="A3265">
        <v>3264</v>
      </c>
      <c r="B3265" s="1">
        <v>41095</v>
      </c>
      <c r="C3265">
        <v>9079.7999999999993</v>
      </c>
      <c r="D3265">
        <v>1367.58</v>
      </c>
      <c r="E3265">
        <v>79.95</v>
      </c>
      <c r="F3265">
        <f t="shared" si="532"/>
        <v>32235.149999999998</v>
      </c>
      <c r="G3265">
        <f t="shared" si="533"/>
        <v>-3.4736825997299103E-3</v>
      </c>
      <c r="H3265">
        <f t="shared" si="537"/>
        <v>771.45378180069906</v>
      </c>
      <c r="J3265">
        <f t="shared" si="534"/>
        <v>-2.6767953586104287E-3</v>
      </c>
      <c r="K3265">
        <f t="shared" si="535"/>
        <v>-4.6869768998996086E-3</v>
      </c>
      <c r="L3265">
        <f t="shared" si="536"/>
        <v>1.9424775988470255E-3</v>
      </c>
      <c r="M3265">
        <f t="shared" si="538"/>
        <v>517.04673600649721</v>
      </c>
      <c r="N3265">
        <f t="shared" si="539"/>
        <v>606.89739162468231</v>
      </c>
      <c r="O3265">
        <f t="shared" si="540"/>
        <v>4.5382705093570852</v>
      </c>
      <c r="P3265">
        <f t="shared" si="541"/>
        <v>1128.4823981405366</v>
      </c>
      <c r="Q3265">
        <f t="shared" si="542"/>
        <v>0</v>
      </c>
    </row>
    <row r="3266" spans="1:17">
      <c r="A3266">
        <v>3265</v>
      </c>
      <c r="B3266" s="1">
        <v>41096</v>
      </c>
      <c r="C3266">
        <v>9020.75</v>
      </c>
      <c r="D3266">
        <v>1354.68</v>
      </c>
      <c r="E3266">
        <v>79.53</v>
      </c>
      <c r="F3266">
        <f t="shared" si="532"/>
        <v>31985.950000000004</v>
      </c>
      <c r="G3266">
        <f t="shared" si="533"/>
        <v>-7.7306914967044671E-3</v>
      </c>
      <c r="H3266">
        <f t="shared" si="537"/>
        <v>765.48991060963192</v>
      </c>
      <c r="J3266">
        <f t="shared" si="534"/>
        <v>-6.5034472124936293E-3</v>
      </c>
      <c r="K3266">
        <f t="shared" si="535"/>
        <v>-9.4327205721054241E-3</v>
      </c>
      <c r="L3266">
        <f t="shared" si="536"/>
        <v>-5.2532833020637604E-3</v>
      </c>
      <c r="M3266">
        <f t="shared" si="538"/>
        <v>513.68414985248683</v>
      </c>
      <c r="N3266">
        <f t="shared" si="539"/>
        <v>601.17269811354709</v>
      </c>
      <c r="O3266">
        <f t="shared" si="540"/>
        <v>4.514429688670031</v>
      </c>
      <c r="P3266">
        <f t="shared" si="541"/>
        <v>1119.371277654704</v>
      </c>
      <c r="Q3266">
        <f t="shared" si="542"/>
        <v>0</v>
      </c>
    </row>
    <row r="3267" spans="1:17">
      <c r="A3267">
        <v>3266</v>
      </c>
      <c r="B3267" s="1">
        <v>41099</v>
      </c>
      <c r="C3267">
        <v>8896.8799999999992</v>
      </c>
      <c r="D3267">
        <v>1352.46</v>
      </c>
      <c r="E3267">
        <v>79.605000000000004</v>
      </c>
      <c r="F3267">
        <f t="shared" ref="F3267:F3330" si="543">2*C3267+10*D3267+5*E3267</f>
        <v>31716.385000000002</v>
      </c>
      <c r="G3267">
        <f t="shared" si="533"/>
        <v>-8.4276064959771801E-3</v>
      </c>
      <c r="H3267">
        <f t="shared" si="537"/>
        <v>759.03866286637322</v>
      </c>
      <c r="J3267">
        <f t="shared" si="534"/>
        <v>-1.3731674195604615E-2</v>
      </c>
      <c r="K3267">
        <f t="shared" si="535"/>
        <v>-1.6387633979980665E-3</v>
      </c>
      <c r="L3267">
        <f t="shared" si="536"/>
        <v>9.4304036212755626E-4</v>
      </c>
      <c r="M3267">
        <f t="shared" si="538"/>
        <v>506.63040646726631</v>
      </c>
      <c r="N3267">
        <f t="shared" si="539"/>
        <v>600.18751830000292</v>
      </c>
      <c r="O3267">
        <f t="shared" si="540"/>
        <v>4.518686978078434</v>
      </c>
      <c r="P3267">
        <f t="shared" si="541"/>
        <v>1111.3366117453477</v>
      </c>
      <c r="Q3267">
        <f t="shared" si="542"/>
        <v>0</v>
      </c>
    </row>
    <row r="3268" spans="1:17">
      <c r="A3268">
        <v>3267</v>
      </c>
      <c r="B3268" s="1">
        <v>41100</v>
      </c>
      <c r="C3268">
        <v>8857.73</v>
      </c>
      <c r="D3268">
        <v>1341.47</v>
      </c>
      <c r="E3268">
        <v>79.46999000000001</v>
      </c>
      <c r="F3268">
        <f t="shared" si="543"/>
        <v>31527.50995</v>
      </c>
      <c r="G3268">
        <f t="shared" ref="G3268:G3331" si="544">F3268/F3267-1</f>
        <v>-5.9551254028478162E-3</v>
      </c>
      <c r="H3268">
        <f t="shared" si="537"/>
        <v>754.51849244339394</v>
      </c>
      <c r="J3268">
        <f t="shared" ref="J3268:J3331" si="545">C3268/C3267-1</f>
        <v>-4.4004190232980189E-3</v>
      </c>
      <c r="K3268">
        <f t="shared" ref="K3268:K3331" si="546">D3268/D3267-1</f>
        <v>-8.1259334841695674E-3</v>
      </c>
      <c r="L3268">
        <f t="shared" ref="L3268:L3331" si="547">E3268/E3267-1</f>
        <v>-1.6959989950379173E-3</v>
      </c>
      <c r="M3268">
        <f t="shared" si="538"/>
        <v>504.40102038886653</v>
      </c>
      <c r="N3268">
        <f t="shared" si="539"/>
        <v>595.31043444826821</v>
      </c>
      <c r="O3268">
        <f t="shared" si="540"/>
        <v>4.5110232895047213</v>
      </c>
      <c r="P3268">
        <f t="shared" si="541"/>
        <v>1104.2224781266393</v>
      </c>
      <c r="Q3268">
        <f t="shared" si="542"/>
        <v>0</v>
      </c>
    </row>
    <row r="3269" spans="1:17">
      <c r="A3269">
        <v>3268</v>
      </c>
      <c r="B3269" s="1">
        <v>41101</v>
      </c>
      <c r="C3269">
        <v>8851</v>
      </c>
      <c r="D3269">
        <v>1341.45</v>
      </c>
      <c r="E3269">
        <v>79.659990000000008</v>
      </c>
      <c r="F3269">
        <f t="shared" si="543"/>
        <v>31514.799950000001</v>
      </c>
      <c r="G3269">
        <f t="shared" si="544"/>
        <v>-4.031399885419118E-4</v>
      </c>
      <c r="H3269">
        <f t="shared" si="537"/>
        <v>754.21431586699566</v>
      </c>
      <c r="J3269">
        <f t="shared" si="545"/>
        <v>-7.5978834306300591E-4</v>
      </c>
      <c r="K3269">
        <f t="shared" si="546"/>
        <v>-1.4909017719388906E-5</v>
      </c>
      <c r="L3269">
        <f t="shared" si="547"/>
        <v>2.390839611279727E-3</v>
      </c>
      <c r="M3269">
        <f t="shared" si="538"/>
        <v>504.01778237334599</v>
      </c>
      <c r="N3269">
        <f t="shared" si="539"/>
        <v>595.3015589544525</v>
      </c>
      <c r="O3269">
        <f t="shared" si="540"/>
        <v>4.5218084226726747</v>
      </c>
      <c r="P3269">
        <f t="shared" si="541"/>
        <v>1103.8411497504712</v>
      </c>
      <c r="Q3269">
        <f t="shared" si="542"/>
        <v>0</v>
      </c>
    </row>
    <row r="3270" spans="1:17">
      <c r="A3270">
        <v>3269</v>
      </c>
      <c r="B3270" s="1">
        <v>41102</v>
      </c>
      <c r="C3270">
        <v>8720.01</v>
      </c>
      <c r="D3270">
        <v>1334.76</v>
      </c>
      <c r="E3270">
        <v>79.25</v>
      </c>
      <c r="F3270">
        <f t="shared" si="543"/>
        <v>31183.870000000003</v>
      </c>
      <c r="G3270">
        <f t="shared" si="544"/>
        <v>-1.050077901573343E-2</v>
      </c>
      <c r="H3270">
        <f t="shared" si="537"/>
        <v>746.29447800557375</v>
      </c>
      <c r="J3270">
        <f t="shared" si="545"/>
        <v>-1.4799457688396744E-2</v>
      </c>
      <c r="K3270">
        <f t="shared" si="546"/>
        <v>-4.9871407804987777E-3</v>
      </c>
      <c r="L3270">
        <f t="shared" si="547"/>
        <v>-5.1467493279877541E-3</v>
      </c>
      <c r="M3270">
        <f t="shared" si="538"/>
        <v>496.55859252891207</v>
      </c>
      <c r="N3270">
        <f t="shared" si="539"/>
        <v>592.33270627309628</v>
      </c>
      <c r="O3270">
        <f t="shared" si="540"/>
        <v>4.4985358082119946</v>
      </c>
      <c r="P3270">
        <f t="shared" si="541"/>
        <v>1093.3898346102203</v>
      </c>
      <c r="Q3270">
        <f>IF(H3270&gt;P3270,1,0)</f>
        <v>0</v>
      </c>
    </row>
    <row r="3271" spans="1:17">
      <c r="A3271">
        <v>3270</v>
      </c>
      <c r="B3271" s="1">
        <v>41103</v>
      </c>
      <c r="C3271">
        <v>8724.1200000000008</v>
      </c>
      <c r="D3271">
        <v>1356.78</v>
      </c>
      <c r="E3271">
        <v>79.209990000000005</v>
      </c>
      <c r="F3271">
        <f t="shared" si="543"/>
        <v>31412.089950000001</v>
      </c>
      <c r="G3271">
        <f t="shared" si="544"/>
        <v>7.3185255710723762E-3</v>
      </c>
      <c r="H3271">
        <f t="shared" si="537"/>
        <v>751.75625322640769</v>
      </c>
      <c r="J3271">
        <f t="shared" si="545"/>
        <v>4.7132973471364359E-4</v>
      </c>
      <c r="K3271">
        <f t="shared" si="546"/>
        <v>1.6497347837813425E-2</v>
      </c>
      <c r="L3271">
        <f t="shared" si="547"/>
        <v>-5.0485804416400271E-4</v>
      </c>
      <c r="M3271">
        <f t="shared" si="538"/>
        <v>496.79263535859855</v>
      </c>
      <c r="N3271">
        <f t="shared" si="539"/>
        <v>602.104624964197</v>
      </c>
      <c r="O3271">
        <f t="shared" si="540"/>
        <v>4.4962646862222595</v>
      </c>
      <c r="P3271">
        <f t="shared" si="541"/>
        <v>1103.3935250090178</v>
      </c>
      <c r="Q3271">
        <f t="shared" ref="Q3271:Q3334" si="548">IF(H3271&gt;P3271,1,0)</f>
        <v>0</v>
      </c>
    </row>
    <row r="3272" spans="1:17">
      <c r="A3272">
        <v>3271</v>
      </c>
      <c r="B3272" s="1">
        <v>41106</v>
      </c>
      <c r="C3272">
        <v>8724.1200000000008</v>
      </c>
      <c r="D3272">
        <v>1353.64</v>
      </c>
      <c r="E3272">
        <v>78.739990000000006</v>
      </c>
      <c r="F3272">
        <f t="shared" si="543"/>
        <v>31378.339950000001</v>
      </c>
      <c r="G3272">
        <f t="shared" si="544"/>
        <v>-1.0744270773999087E-3</v>
      </c>
      <c r="H3272">
        <f t="shared" si="537"/>
        <v>750.94854595233653</v>
      </c>
      <c r="J3272">
        <f t="shared" si="545"/>
        <v>0</v>
      </c>
      <c r="K3272">
        <f t="shared" si="546"/>
        <v>-2.3143029820603678E-3</v>
      </c>
      <c r="L3272">
        <f t="shared" si="547"/>
        <v>-5.9335949922477704E-3</v>
      </c>
      <c r="M3272">
        <f t="shared" si="538"/>
        <v>496.79263535859855</v>
      </c>
      <c r="N3272">
        <f t="shared" si="539"/>
        <v>600.71117243513004</v>
      </c>
      <c r="O3272">
        <f t="shared" si="540"/>
        <v>4.4695856725962706</v>
      </c>
      <c r="P3272">
        <f t="shared" si="541"/>
        <v>1101.9733934663248</v>
      </c>
      <c r="Q3272">
        <f t="shared" si="548"/>
        <v>0</v>
      </c>
    </row>
    <row r="3273" spans="1:17">
      <c r="A3273">
        <v>3272</v>
      </c>
      <c r="B3273" s="1">
        <v>41107</v>
      </c>
      <c r="C3273">
        <v>8755</v>
      </c>
      <c r="D3273">
        <v>1363.67</v>
      </c>
      <c r="E3273">
        <v>78.995000000000005</v>
      </c>
      <c r="F3273">
        <f t="shared" si="543"/>
        <v>31541.674999999999</v>
      </c>
      <c r="G3273">
        <f t="shared" si="544"/>
        <v>5.2053438856314305E-3</v>
      </c>
      <c r="H3273">
        <f t="shared" si="537"/>
        <v>754.85749137443338</v>
      </c>
      <c r="J3273">
        <f t="shared" si="545"/>
        <v>3.5396120181747648E-3</v>
      </c>
      <c r="K3273">
        <f t="shared" si="546"/>
        <v>7.4096510150409856E-3</v>
      </c>
      <c r="L3273">
        <f t="shared" si="547"/>
        <v>3.2386338885743715E-3</v>
      </c>
      <c r="M3273">
        <f t="shared" si="538"/>
        <v>498.55108854125456</v>
      </c>
      <c r="N3273">
        <f t="shared" si="539"/>
        <v>605.16223258371042</v>
      </c>
      <c r="O3273">
        <f t="shared" si="540"/>
        <v>4.4840610242234265</v>
      </c>
      <c r="P3273">
        <f t="shared" si="541"/>
        <v>1108.1973821491883</v>
      </c>
      <c r="Q3273">
        <f t="shared" si="548"/>
        <v>0</v>
      </c>
    </row>
    <row r="3274" spans="1:17">
      <c r="A3274">
        <v>3273</v>
      </c>
      <c r="B3274" s="1">
        <v>41108</v>
      </c>
      <c r="C3274">
        <v>8726.74</v>
      </c>
      <c r="D3274">
        <v>1372.78</v>
      </c>
      <c r="E3274">
        <v>78.875</v>
      </c>
      <c r="F3274">
        <f t="shared" si="543"/>
        <v>31575.654999999999</v>
      </c>
      <c r="G3274">
        <f t="shared" si="544"/>
        <v>1.0773048672907404E-3</v>
      </c>
      <c r="H3274">
        <f t="shared" si="537"/>
        <v>755.67070302400191</v>
      </c>
      <c r="J3274">
        <f t="shared" si="545"/>
        <v>-3.2278697886921615E-3</v>
      </c>
      <c r="K3274">
        <f t="shared" si="546"/>
        <v>6.6805018809534822E-3</v>
      </c>
      <c r="L3274">
        <f t="shared" si="547"/>
        <v>-1.5190834862967018E-3</v>
      </c>
      <c r="M3274">
        <f t="shared" si="538"/>
        <v>496.94183054443261</v>
      </c>
      <c r="N3274">
        <f t="shared" si="539"/>
        <v>609.20502001676789</v>
      </c>
      <c r="O3274">
        <f t="shared" si="540"/>
        <v>4.4772493611699824</v>
      </c>
      <c r="P3274">
        <f t="shared" si="541"/>
        <v>1110.6240999223705</v>
      </c>
      <c r="Q3274">
        <f t="shared" si="548"/>
        <v>0</v>
      </c>
    </row>
    <row r="3275" spans="1:17">
      <c r="A3275">
        <v>3274</v>
      </c>
      <c r="B3275" s="1">
        <v>41109</v>
      </c>
      <c r="C3275">
        <v>8795.5499999999993</v>
      </c>
      <c r="D3275">
        <v>1376.51</v>
      </c>
      <c r="E3275">
        <v>78.629990000000006</v>
      </c>
      <c r="F3275">
        <f t="shared" si="543"/>
        <v>31749.349949999996</v>
      </c>
      <c r="G3275">
        <f t="shared" si="544"/>
        <v>5.5009135994168457E-3</v>
      </c>
      <c r="H3275">
        <f t="shared" si="537"/>
        <v>759.82758227094757</v>
      </c>
      <c r="J3275">
        <f t="shared" si="545"/>
        <v>7.8849604777957438E-3</v>
      </c>
      <c r="K3275">
        <f t="shared" si="546"/>
        <v>2.7171141770714335E-3</v>
      </c>
      <c r="L3275">
        <f t="shared" si="547"/>
        <v>-3.1063074484943831E-3</v>
      </c>
      <c r="M3275">
        <f t="shared" si="538"/>
        <v>500.86019723803895</v>
      </c>
      <c r="N3275">
        <f t="shared" si="539"/>
        <v>557.46332127534356</v>
      </c>
      <c r="O3275">
        <f t="shared" si="540"/>
        <v>4.463341648130613</v>
      </c>
      <c r="P3275">
        <f t="shared" si="541"/>
        <v>1062.7868601615132</v>
      </c>
      <c r="Q3275">
        <f t="shared" si="548"/>
        <v>0</v>
      </c>
    </row>
    <row r="3276" spans="1:17">
      <c r="A3276">
        <v>3275</v>
      </c>
      <c r="B3276" s="1">
        <v>41110</v>
      </c>
      <c r="C3276">
        <v>8669.8700000000008</v>
      </c>
      <c r="D3276">
        <v>1362.66</v>
      </c>
      <c r="E3276">
        <v>78.564990000000009</v>
      </c>
      <c r="F3276">
        <f t="shared" si="543"/>
        <v>31359.164950000002</v>
      </c>
      <c r="G3276">
        <f t="shared" si="544"/>
        <v>-1.2289542954878496E-2</v>
      </c>
      <c r="H3276">
        <f t="shared" si="537"/>
        <v>732.29156711312157</v>
      </c>
      <c r="J3276">
        <f t="shared" si="545"/>
        <v>-1.4289043891513198E-2</v>
      </c>
      <c r="K3276">
        <f t="shared" si="546"/>
        <v>-1.0061677721193374E-2</v>
      </c>
      <c r="L3276">
        <f t="shared" si="547"/>
        <v>-8.2665659756531173E-4</v>
      </c>
      <c r="M3276">
        <f t="shared" si="538"/>
        <v>459.45397914301242</v>
      </c>
      <c r="N3276">
        <f t="shared" si="539"/>
        <v>551.85430499528502</v>
      </c>
      <c r="O3276">
        <f t="shared" si="540"/>
        <v>4.4596519973099982</v>
      </c>
      <c r="P3276">
        <f t="shared" si="541"/>
        <v>1015.7679361356074</v>
      </c>
      <c r="Q3276">
        <f t="shared" si="548"/>
        <v>0</v>
      </c>
    </row>
    <row r="3277" spans="1:17">
      <c r="A3277">
        <v>3276</v>
      </c>
      <c r="B3277" s="1">
        <v>41113</v>
      </c>
      <c r="C3277">
        <v>8508.32</v>
      </c>
      <c r="D3277">
        <v>1350.52</v>
      </c>
      <c r="E3277">
        <v>78.399990000000003</v>
      </c>
      <c r="F3277">
        <f t="shared" si="543"/>
        <v>30913.839950000001</v>
      </c>
      <c r="G3277">
        <f t="shared" si="544"/>
        <v>-1.4200792677676266E-2</v>
      </c>
      <c r="H3277">
        <f t="shared" si="537"/>
        <v>664.12381074127552</v>
      </c>
      <c r="J3277">
        <f t="shared" si="545"/>
        <v>-1.8633497388080955E-2</v>
      </c>
      <c r="K3277">
        <f t="shared" si="546"/>
        <v>-8.909045543275762E-3</v>
      </c>
      <c r="L3277">
        <f t="shared" si="547"/>
        <v>-2.1001720995573736E-3</v>
      </c>
      <c r="M3277">
        <f t="shared" si="538"/>
        <v>450.89274462270777</v>
      </c>
      <c r="N3277">
        <f t="shared" si="539"/>
        <v>463.73137990090964</v>
      </c>
      <c r="O3277">
        <f t="shared" si="540"/>
        <v>4.4502859606115122</v>
      </c>
      <c r="P3277">
        <f t="shared" si="541"/>
        <v>919.07441048422891</v>
      </c>
      <c r="Q3277">
        <f t="shared" si="548"/>
        <v>0</v>
      </c>
    </row>
    <row r="3278" spans="1:17">
      <c r="A3278">
        <v>3277</v>
      </c>
      <c r="B3278" s="1">
        <v>41114</v>
      </c>
      <c r="C3278">
        <v>8488.09</v>
      </c>
      <c r="D3278">
        <v>1338.31</v>
      </c>
      <c r="E3278">
        <v>78.21999000000001</v>
      </c>
      <c r="F3278">
        <f t="shared" si="543"/>
        <v>30750.379949999999</v>
      </c>
      <c r="G3278">
        <f t="shared" si="544"/>
        <v>-5.2875993491712237E-3</v>
      </c>
      <c r="H3278">
        <f t="shared" si="537"/>
        <v>660.61219011183084</v>
      </c>
      <c r="J3278">
        <f t="shared" si="545"/>
        <v>-2.3776726780374569E-3</v>
      </c>
      <c r="K3278">
        <f t="shared" si="546"/>
        <v>-9.0409619998222945E-3</v>
      </c>
      <c r="L3278">
        <f t="shared" si="547"/>
        <v>-2.2959186601936299E-3</v>
      </c>
      <c r="M3278">
        <f t="shared" si="538"/>
        <v>449.82066926309301</v>
      </c>
      <c r="N3278">
        <f t="shared" si="539"/>
        <v>459.53880211710032</v>
      </c>
      <c r="O3278">
        <f t="shared" si="540"/>
        <v>4.4400684660313461</v>
      </c>
      <c r="P3278">
        <f t="shared" si="541"/>
        <v>913.79953984622466</v>
      </c>
      <c r="Q3278">
        <f t="shared" si="548"/>
        <v>0</v>
      </c>
    </row>
    <row r="3279" spans="1:17">
      <c r="A3279">
        <v>3278</v>
      </c>
      <c r="B3279" s="1">
        <v>41115</v>
      </c>
      <c r="C3279">
        <v>8365.9</v>
      </c>
      <c r="D3279">
        <v>1337.89</v>
      </c>
      <c r="E3279">
        <v>78.21999000000001</v>
      </c>
      <c r="F3279">
        <f t="shared" si="543"/>
        <v>30501.799950000001</v>
      </c>
      <c r="G3279">
        <f t="shared" si="544"/>
        <v>-8.0838025547712578E-3</v>
      </c>
      <c r="H3279">
        <f t="shared" si="537"/>
        <v>655.27193160169179</v>
      </c>
      <c r="J3279">
        <f t="shared" si="545"/>
        <v>-1.4395464704073602E-2</v>
      </c>
      <c r="K3279">
        <f t="shared" si="546"/>
        <v>-3.138286346211494E-4</v>
      </c>
      <c r="L3279">
        <f t="shared" si="547"/>
        <v>0</v>
      </c>
      <c r="M3279">
        <f t="shared" si="538"/>
        <v>443.34529169555339</v>
      </c>
      <c r="N3279">
        <f t="shared" si="539"/>
        <v>410.22045757886752</v>
      </c>
      <c r="O3279">
        <f t="shared" si="540"/>
        <v>4.4400684660313461</v>
      </c>
      <c r="P3279">
        <f t="shared" si="541"/>
        <v>858.00581774045224</v>
      </c>
      <c r="Q3279">
        <f t="shared" si="548"/>
        <v>0</v>
      </c>
    </row>
    <row r="3280" spans="1:17">
      <c r="A3280">
        <v>3279</v>
      </c>
      <c r="B3280" s="1">
        <v>41116</v>
      </c>
      <c r="C3280">
        <v>8443.1</v>
      </c>
      <c r="D3280">
        <v>1360.02</v>
      </c>
      <c r="E3280">
        <v>78.239990000000006</v>
      </c>
      <c r="F3280">
        <f t="shared" si="543"/>
        <v>30877.59995</v>
      </c>
      <c r="G3280">
        <f t="shared" si="544"/>
        <v>1.2320584379152288E-2</v>
      </c>
      <c r="H3280">
        <f t="shared" si="537"/>
        <v>663.34526472628056</v>
      </c>
      <c r="J3280">
        <f t="shared" si="545"/>
        <v>9.2279372213390776E-3</v>
      </c>
      <c r="K3280">
        <f t="shared" si="546"/>
        <v>1.6540971230818657E-2</v>
      </c>
      <c r="L3280">
        <f t="shared" si="547"/>
        <v>2.5568911476470113E-4</v>
      </c>
      <c r="M3280">
        <f t="shared" si="538"/>
        <v>447.4364542146962</v>
      </c>
      <c r="N3280">
        <f t="shared" si="539"/>
        <v>417.00590236597282</v>
      </c>
      <c r="O3280">
        <f t="shared" si="540"/>
        <v>4.4412037432069198</v>
      </c>
      <c r="P3280">
        <f t="shared" si="541"/>
        <v>868.88356032387583</v>
      </c>
      <c r="Q3280">
        <f t="shared" si="548"/>
        <v>0</v>
      </c>
    </row>
    <row r="3281" spans="1:17">
      <c r="A3281">
        <v>3280</v>
      </c>
      <c r="B3281" s="1">
        <v>41117</v>
      </c>
      <c r="C3281">
        <v>8566.64</v>
      </c>
      <c r="D3281">
        <v>1385.97</v>
      </c>
      <c r="E3281">
        <v>78.629990000000006</v>
      </c>
      <c r="F3281">
        <f t="shared" si="543"/>
        <v>31386.129949999999</v>
      </c>
      <c r="G3281">
        <f t="shared" si="544"/>
        <v>1.6469220432399512E-2</v>
      </c>
      <c r="H3281">
        <f t="shared" si="537"/>
        <v>674.2700441138461</v>
      </c>
      <c r="J3281">
        <f t="shared" si="545"/>
        <v>1.4632066421101042E-2</v>
      </c>
      <c r="K3281">
        <f t="shared" si="546"/>
        <v>1.9080601755856463E-2</v>
      </c>
      <c r="L3281">
        <f t="shared" si="547"/>
        <v>4.9846632137862112E-3</v>
      </c>
      <c r="M3281">
        <f t="shared" si="538"/>
        <v>453.9833741319876</v>
      </c>
      <c r="N3281">
        <f t="shared" si="539"/>
        <v>424.96262591885954</v>
      </c>
      <c r="O3281">
        <f t="shared" si="540"/>
        <v>4.463341648130613</v>
      </c>
      <c r="P3281">
        <f t="shared" si="541"/>
        <v>883.40934169897776</v>
      </c>
      <c r="Q3281">
        <f t="shared" si="548"/>
        <v>0</v>
      </c>
    </row>
    <row r="3282" spans="1:17">
      <c r="A3282">
        <v>3281</v>
      </c>
      <c r="B3282" s="1">
        <v>41120</v>
      </c>
      <c r="C3282">
        <v>8635.44</v>
      </c>
      <c r="D3282">
        <v>1385.3</v>
      </c>
      <c r="E3282">
        <v>78.189990000000009</v>
      </c>
      <c r="F3282">
        <f t="shared" si="543"/>
        <v>31514.829949999999</v>
      </c>
      <c r="G3282">
        <f t="shared" si="544"/>
        <v>4.1005374095191005E-3</v>
      </c>
      <c r="H3282">
        <f t="shared" si="537"/>
        <v>677.03491365385298</v>
      </c>
      <c r="J3282">
        <f t="shared" si="545"/>
        <v>8.0311534043686628E-3</v>
      </c>
      <c r="K3282">
        <f t="shared" si="546"/>
        <v>-4.834159469542243E-4</v>
      </c>
      <c r="L3282">
        <f t="shared" si="547"/>
        <v>-5.5958292758271355E-3</v>
      </c>
      <c r="M3282">
        <f t="shared" si="538"/>
        <v>457.62938425267453</v>
      </c>
      <c r="N3282">
        <f t="shared" si="539"/>
        <v>424.75719220863084</v>
      </c>
      <c r="O3282">
        <f t="shared" si="540"/>
        <v>4.4383655502679851</v>
      </c>
      <c r="P3282">
        <f t="shared" si="541"/>
        <v>886.8249420115734</v>
      </c>
      <c r="Q3282">
        <f t="shared" si="548"/>
        <v>0</v>
      </c>
    </row>
    <row r="3283" spans="1:17">
      <c r="A3283">
        <v>3282</v>
      </c>
      <c r="B3283" s="1">
        <v>41121</v>
      </c>
      <c r="C3283">
        <v>8695.06</v>
      </c>
      <c r="D3283">
        <v>1379.32</v>
      </c>
      <c r="E3283">
        <v>78.099990000000005</v>
      </c>
      <c r="F3283">
        <f t="shared" si="543"/>
        <v>31573.819950000001</v>
      </c>
      <c r="G3283">
        <f t="shared" si="544"/>
        <v>1.8718171760276903E-3</v>
      </c>
      <c r="H3283">
        <f t="shared" si="537"/>
        <v>678.30219923400068</v>
      </c>
      <c r="J3283">
        <f t="shared" si="545"/>
        <v>6.9041067971058467E-3</v>
      </c>
      <c r="K3283">
        <f t="shared" si="546"/>
        <v>-4.3167544936114632E-3</v>
      </c>
      <c r="L3283">
        <f t="shared" si="547"/>
        <v>-1.1510424799900942E-3</v>
      </c>
      <c r="M3283">
        <f t="shared" si="538"/>
        <v>460.78890639504874</v>
      </c>
      <c r="N3283">
        <f t="shared" si="539"/>
        <v>422.92361969047045</v>
      </c>
      <c r="O3283">
        <f t="shared" si="540"/>
        <v>4.433256802977902</v>
      </c>
      <c r="P3283">
        <f t="shared" si="541"/>
        <v>888.14578288849702</v>
      </c>
      <c r="Q3283">
        <f t="shared" si="548"/>
        <v>0</v>
      </c>
    </row>
    <row r="3284" spans="1:17">
      <c r="A3284">
        <v>3283</v>
      </c>
      <c r="B3284" s="1">
        <v>41122</v>
      </c>
      <c r="C3284">
        <v>8641.85</v>
      </c>
      <c r="D3284">
        <v>1375.14</v>
      </c>
      <c r="E3284">
        <v>78.239990000000006</v>
      </c>
      <c r="F3284">
        <f t="shared" si="543"/>
        <v>31426.299950000001</v>
      </c>
      <c r="G3284">
        <f t="shared" si="544"/>
        <v>-4.6722252877102743E-3</v>
      </c>
      <c r="H3284">
        <f t="shared" si="537"/>
        <v>675.13301854603003</v>
      </c>
      <c r="J3284">
        <f t="shared" si="545"/>
        <v>-6.1195667424950306E-3</v>
      </c>
      <c r="K3284">
        <f t="shared" si="546"/>
        <v>-3.0304787866484162E-3</v>
      </c>
      <c r="L3284">
        <f t="shared" si="547"/>
        <v>1.792573853082402E-3</v>
      </c>
      <c r="M3284">
        <f t="shared" si="538"/>
        <v>457.9690779281629</v>
      </c>
      <c r="N3284">
        <f t="shared" si="539"/>
        <v>421.64195863262592</v>
      </c>
      <c r="O3284">
        <f t="shared" si="540"/>
        <v>4.4412037432069198</v>
      </c>
      <c r="P3284">
        <f t="shared" si="541"/>
        <v>884.05224030399563</v>
      </c>
      <c r="Q3284">
        <f t="shared" si="548"/>
        <v>0</v>
      </c>
    </row>
    <row r="3285" spans="1:17">
      <c r="A3285">
        <v>3284</v>
      </c>
      <c r="B3285" s="1">
        <v>41123</v>
      </c>
      <c r="C3285">
        <v>8653.18</v>
      </c>
      <c r="D3285">
        <v>1365</v>
      </c>
      <c r="E3285">
        <v>78.215000000000003</v>
      </c>
      <c r="F3285">
        <f t="shared" si="543"/>
        <v>31347.435000000001</v>
      </c>
      <c r="G3285">
        <f t="shared" si="544"/>
        <v>-2.5095206920787705E-3</v>
      </c>
      <c r="H3285">
        <f t="shared" si="537"/>
        <v>660.45488293729488</v>
      </c>
      <c r="J3285">
        <f t="shared" si="545"/>
        <v>1.31106186753982E-3</v>
      </c>
      <c r="K3285">
        <f t="shared" si="546"/>
        <v>-7.3737946681793343E-3</v>
      </c>
      <c r="L3285">
        <f t="shared" si="547"/>
        <v>-3.1940188131418523E-4</v>
      </c>
      <c r="M3285">
        <f t="shared" si="538"/>
        <v>458.56950372274696</v>
      </c>
      <c r="N3285">
        <f t="shared" si="539"/>
        <v>394.89614800921873</v>
      </c>
      <c r="O3285">
        <f t="shared" si="540"/>
        <v>4.4397852143760401</v>
      </c>
      <c r="P3285">
        <f t="shared" si="541"/>
        <v>857.90543694634164</v>
      </c>
      <c r="Q3285">
        <f t="shared" si="548"/>
        <v>0</v>
      </c>
    </row>
    <row r="3286" spans="1:17">
      <c r="A3286">
        <v>3285</v>
      </c>
      <c r="B3286" s="1">
        <v>41124</v>
      </c>
      <c r="C3286">
        <v>8555.11</v>
      </c>
      <c r="D3286">
        <v>1390.99</v>
      </c>
      <c r="E3286">
        <v>78.59499000000001</v>
      </c>
      <c r="F3286">
        <f t="shared" si="543"/>
        <v>31413.094950000002</v>
      </c>
      <c r="G3286">
        <f t="shared" si="544"/>
        <v>2.094587643295176E-3</v>
      </c>
      <c r="H3286">
        <f t="shared" si="537"/>
        <v>649.30185319423572</v>
      </c>
      <c r="J3286">
        <f t="shared" si="545"/>
        <v>-1.1333405753722881E-2</v>
      </c>
      <c r="K3286">
        <f t="shared" si="546"/>
        <v>1.9040293040293088E-2</v>
      </c>
      <c r="L3286">
        <f t="shared" si="547"/>
        <v>4.8582752668926421E-3</v>
      </c>
      <c r="M3286">
        <f t="shared" si="538"/>
        <v>436.71866972664458</v>
      </c>
      <c r="N3286">
        <f t="shared" si="539"/>
        <v>402.4150863877972</v>
      </c>
      <c r="O3286">
        <f t="shared" si="540"/>
        <v>4.4613549130733592</v>
      </c>
      <c r="P3286">
        <f t="shared" si="541"/>
        <v>843.59511102751514</v>
      </c>
      <c r="Q3286">
        <f t="shared" si="548"/>
        <v>0</v>
      </c>
    </row>
    <row r="3287" spans="1:17">
      <c r="A3287">
        <v>3286</v>
      </c>
      <c r="B3287" s="1">
        <v>41127</v>
      </c>
      <c r="C3287">
        <v>8726.2900000000009</v>
      </c>
      <c r="D3287">
        <v>1394.23</v>
      </c>
      <c r="E3287">
        <v>78.239990000000006</v>
      </c>
      <c r="F3287">
        <f t="shared" si="543"/>
        <v>31786.079949999999</v>
      </c>
      <c r="G3287">
        <f t="shared" si="544"/>
        <v>1.1873551478887245E-2</v>
      </c>
      <c r="H3287">
        <f t="shared" si="537"/>
        <v>657.01137217347434</v>
      </c>
      <c r="J3287">
        <f t="shared" si="545"/>
        <v>2.000909398008921E-2</v>
      </c>
      <c r="K3287">
        <f t="shared" si="546"/>
        <v>2.3292762708575498E-3</v>
      </c>
      <c r="L3287">
        <f t="shared" si="547"/>
        <v>-4.5168273448473739E-3</v>
      </c>
      <c r="M3287">
        <f t="shared" si="538"/>
        <v>445.4570146320645</v>
      </c>
      <c r="N3287">
        <f t="shared" si="539"/>
        <v>403.35242229955537</v>
      </c>
      <c r="O3287">
        <f t="shared" si="540"/>
        <v>4.4412037432069198</v>
      </c>
      <c r="P3287">
        <f t="shared" si="541"/>
        <v>853.25064067482674</v>
      </c>
      <c r="Q3287">
        <f t="shared" si="548"/>
        <v>0</v>
      </c>
    </row>
    <row r="3288" spans="1:17">
      <c r="A3288">
        <v>3287</v>
      </c>
      <c r="B3288" s="1">
        <v>41128</v>
      </c>
      <c r="C3288">
        <v>8803.31</v>
      </c>
      <c r="D3288">
        <v>1401.35</v>
      </c>
      <c r="E3288">
        <v>78.659990000000008</v>
      </c>
      <c r="F3288">
        <f t="shared" si="543"/>
        <v>32013.41995</v>
      </c>
      <c r="G3288">
        <f t="shared" si="544"/>
        <v>7.1521873838362726E-3</v>
      </c>
      <c r="H3288">
        <f t="shared" si="537"/>
        <v>661.71044062057047</v>
      </c>
      <c r="J3288">
        <f t="shared" si="545"/>
        <v>8.826202200476807E-3</v>
      </c>
      <c r="K3288">
        <f t="shared" si="546"/>
        <v>5.1067614382132032E-3</v>
      </c>
      <c r="L3288">
        <f t="shared" si="547"/>
        <v>5.368098845615954E-3</v>
      </c>
      <c r="M3288">
        <f t="shared" si="538"/>
        <v>449.38870831482785</v>
      </c>
      <c r="N3288">
        <f t="shared" si="539"/>
        <v>405.41224689576461</v>
      </c>
      <c r="O3288">
        <f t="shared" si="540"/>
        <v>4.465044563893974</v>
      </c>
      <c r="P3288">
        <f t="shared" si="541"/>
        <v>859.26599977448654</v>
      </c>
      <c r="Q3288">
        <f t="shared" si="548"/>
        <v>0</v>
      </c>
    </row>
    <row r="3289" spans="1:17">
      <c r="A3289">
        <v>3288</v>
      </c>
      <c r="B3289" s="1">
        <v>41129</v>
      </c>
      <c r="C3289">
        <v>8881.16</v>
      </c>
      <c r="D3289">
        <v>1402.22</v>
      </c>
      <c r="E3289">
        <v>78.35999000000001</v>
      </c>
      <c r="F3289">
        <f t="shared" si="543"/>
        <v>32176.319950000001</v>
      </c>
      <c r="G3289">
        <f t="shared" si="544"/>
        <v>5.0884910220283519E-3</v>
      </c>
      <c r="H3289">
        <f t="shared" si="537"/>
        <v>665.07754825685072</v>
      </c>
      <c r="J3289">
        <f t="shared" si="545"/>
        <v>8.8432646356881861E-3</v>
      </c>
      <c r="K3289">
        <f t="shared" si="546"/>
        <v>6.2082991401157805E-4</v>
      </c>
      <c r="L3289">
        <f t="shared" si="547"/>
        <v>-3.8138830172746996E-3</v>
      </c>
      <c r="M3289">
        <f t="shared" si="538"/>
        <v>453.36277158674596</v>
      </c>
      <c r="N3289">
        <f t="shared" si="539"/>
        <v>405.66393894614413</v>
      </c>
      <c r="O3289">
        <f t="shared" si="540"/>
        <v>4.4480154062603647</v>
      </c>
      <c r="P3289">
        <f t="shared" si="541"/>
        <v>863.4747259391504</v>
      </c>
      <c r="Q3289">
        <f t="shared" si="548"/>
        <v>0</v>
      </c>
    </row>
    <row r="3290" spans="1:17">
      <c r="A3290">
        <v>3289</v>
      </c>
      <c r="B3290" s="1">
        <v>41130</v>
      </c>
      <c r="C3290">
        <v>8978.6</v>
      </c>
      <c r="D3290">
        <v>1402.8</v>
      </c>
      <c r="E3290">
        <v>78.674990000000008</v>
      </c>
      <c r="F3290">
        <f t="shared" si="543"/>
        <v>32378.574950000002</v>
      </c>
      <c r="G3290">
        <f t="shared" si="544"/>
        <v>6.2858338154982984E-3</v>
      </c>
      <c r="H3290">
        <f t="shared" si="537"/>
        <v>669.25811519961235</v>
      </c>
      <c r="J3290">
        <f t="shared" si="545"/>
        <v>1.0971539753815929E-2</v>
      </c>
      <c r="K3290">
        <f t="shared" si="546"/>
        <v>4.136298155781315E-4</v>
      </c>
      <c r="L3290">
        <f t="shared" si="547"/>
        <v>4.0199086293910558E-3</v>
      </c>
      <c r="M3290">
        <f t="shared" si="538"/>
        <v>458.33685925811017</v>
      </c>
      <c r="N3290">
        <f t="shared" si="539"/>
        <v>405.83173364639708</v>
      </c>
      <c r="O3290">
        <f t="shared" si="540"/>
        <v>4.4658960217756549</v>
      </c>
      <c r="P3290">
        <f t="shared" si="541"/>
        <v>868.63448892628287</v>
      </c>
      <c r="Q3290">
        <f t="shared" si="548"/>
        <v>0</v>
      </c>
    </row>
    <row r="3291" spans="1:17">
      <c r="A3291">
        <v>3290</v>
      </c>
      <c r="B3291" s="1">
        <v>41131</v>
      </c>
      <c r="C3291">
        <v>8891.44</v>
      </c>
      <c r="D3291">
        <v>1405.87</v>
      </c>
      <c r="E3291">
        <v>78.189990000000009</v>
      </c>
      <c r="F3291">
        <f t="shared" si="543"/>
        <v>32232.52995</v>
      </c>
      <c r="G3291">
        <f t="shared" si="544"/>
        <v>-4.5105444024491348E-3</v>
      </c>
      <c r="H3291">
        <f t="shared" si="537"/>
        <v>666.23939675430506</v>
      </c>
      <c r="J3291">
        <f t="shared" si="545"/>
        <v>-9.7075267859131342E-3</v>
      </c>
      <c r="K3291">
        <f t="shared" si="546"/>
        <v>2.1884801824920697E-3</v>
      </c>
      <c r="L3291">
        <f t="shared" si="547"/>
        <v>-6.1646019910520655E-3</v>
      </c>
      <c r="M3291">
        <f t="shared" si="538"/>
        <v>453.88754191989074</v>
      </c>
      <c r="N3291">
        <f t="shared" si="539"/>
        <v>406.71988835290864</v>
      </c>
      <c r="O3291">
        <f t="shared" si="540"/>
        <v>4.4383655502679851</v>
      </c>
      <c r="P3291">
        <f t="shared" si="541"/>
        <v>865.04579582306735</v>
      </c>
      <c r="Q3291">
        <f t="shared" si="548"/>
        <v>0</v>
      </c>
    </row>
    <row r="3292" spans="1:17">
      <c r="A3292">
        <v>3291</v>
      </c>
      <c r="B3292" s="1">
        <v>41134</v>
      </c>
      <c r="C3292">
        <v>8885.15</v>
      </c>
      <c r="D3292">
        <v>1404.11</v>
      </c>
      <c r="E3292">
        <v>78.319990000000004</v>
      </c>
      <c r="F3292">
        <f t="shared" si="543"/>
        <v>32202.999949999998</v>
      </c>
      <c r="G3292">
        <f t="shared" si="544"/>
        <v>-9.1615520239363146E-4</v>
      </c>
      <c r="H3292">
        <f t="shared" si="537"/>
        <v>665.62901806492891</v>
      </c>
      <c r="J3292">
        <f t="shared" si="545"/>
        <v>-7.0742196989470596E-4</v>
      </c>
      <c r="K3292">
        <f t="shared" si="546"/>
        <v>-1.2518938450923889E-3</v>
      </c>
      <c r="L3292">
        <f t="shared" si="547"/>
        <v>1.6626169155411485E-3</v>
      </c>
      <c r="M3292">
        <f t="shared" si="538"/>
        <v>453.56645190087511</v>
      </c>
      <c r="N3292">
        <f t="shared" si="539"/>
        <v>406.21071822800303</v>
      </c>
      <c r="O3292">
        <f t="shared" si="540"/>
        <v>4.4457448519092164</v>
      </c>
      <c r="P3292">
        <f t="shared" si="541"/>
        <v>864.22291498078744</v>
      </c>
      <c r="Q3292">
        <f t="shared" si="548"/>
        <v>0</v>
      </c>
    </row>
    <row r="3293" spans="1:17">
      <c r="A3293">
        <v>3292</v>
      </c>
      <c r="B3293" s="1">
        <v>41135</v>
      </c>
      <c r="C3293">
        <v>8929.8799999999992</v>
      </c>
      <c r="D3293">
        <v>1403.93</v>
      </c>
      <c r="E3293">
        <v>78.789990000000003</v>
      </c>
      <c r="F3293">
        <f t="shared" si="543"/>
        <v>32293.009949999996</v>
      </c>
      <c r="G3293">
        <f t="shared" si="544"/>
        <v>2.795081207954242E-3</v>
      </c>
      <c r="H3293">
        <f t="shared" si="537"/>
        <v>667.48950522479129</v>
      </c>
      <c r="J3293">
        <f t="shared" si="545"/>
        <v>5.0342425282634551E-3</v>
      </c>
      <c r="K3293">
        <f t="shared" si="546"/>
        <v>-1.2819508443062677E-4</v>
      </c>
      <c r="L3293">
        <f t="shared" si="547"/>
        <v>6.0010222166779759E-3</v>
      </c>
      <c r="M3293">
        <f t="shared" si="538"/>
        <v>455.84981542242798</v>
      </c>
      <c r="N3293">
        <f t="shared" si="539"/>
        <v>406.15864401068313</v>
      </c>
      <c r="O3293">
        <f t="shared" si="540"/>
        <v>4.4724238655352053</v>
      </c>
      <c r="P3293">
        <f t="shared" si="541"/>
        <v>866.48088329864629</v>
      </c>
      <c r="Q3293">
        <f t="shared" si="548"/>
        <v>0</v>
      </c>
    </row>
    <row r="3294" spans="1:17">
      <c r="A3294">
        <v>3293</v>
      </c>
      <c r="B3294" s="1">
        <v>41136</v>
      </c>
      <c r="C3294">
        <v>8925.0400000000009</v>
      </c>
      <c r="D3294">
        <v>1405.53</v>
      </c>
      <c r="E3294">
        <v>78.85999000000001</v>
      </c>
      <c r="F3294">
        <f t="shared" si="543"/>
        <v>32299.679950000002</v>
      </c>
      <c r="G3294">
        <f t="shared" si="544"/>
        <v>2.0654624670579658E-4</v>
      </c>
      <c r="H3294">
        <f t="shared" si="537"/>
        <v>667.62737267681098</v>
      </c>
      <c r="J3294">
        <f t="shared" si="545"/>
        <v>-5.4200056439712707E-4</v>
      </c>
      <c r="K3294">
        <f t="shared" si="546"/>
        <v>1.1396579601545831E-3</v>
      </c>
      <c r="L3294">
        <f t="shared" si="547"/>
        <v>8.8843773174751561E-4</v>
      </c>
      <c r="M3294">
        <f t="shared" si="538"/>
        <v>455.60274456518874</v>
      </c>
      <c r="N3294">
        <f t="shared" si="539"/>
        <v>406.62152594241553</v>
      </c>
      <c r="O3294">
        <f t="shared" si="540"/>
        <v>4.4763973356497146</v>
      </c>
      <c r="P3294">
        <f t="shared" si="541"/>
        <v>866.700667843254</v>
      </c>
      <c r="Q3294">
        <f t="shared" si="548"/>
        <v>0</v>
      </c>
    </row>
    <row r="3295" spans="1:17">
      <c r="A3295">
        <v>3294</v>
      </c>
      <c r="B3295" s="1">
        <v>41137</v>
      </c>
      <c r="C3295">
        <v>9092.76</v>
      </c>
      <c r="D3295">
        <v>1415.51</v>
      </c>
      <c r="E3295">
        <v>79.265000000000001</v>
      </c>
      <c r="F3295">
        <f t="shared" si="543"/>
        <v>32736.945000000003</v>
      </c>
      <c r="G3295">
        <f t="shared" si="544"/>
        <v>1.3537751788156749E-2</v>
      </c>
      <c r="H3295">
        <f t="shared" si="537"/>
        <v>676.66554633508883</v>
      </c>
      <c r="J3295">
        <f t="shared" si="545"/>
        <v>1.8792072640570812E-2</v>
      </c>
      <c r="K3295">
        <f t="shared" si="546"/>
        <v>7.1005243573598609E-3</v>
      </c>
      <c r="L3295">
        <f t="shared" si="547"/>
        <v>5.1358109479850977E-3</v>
      </c>
      <c r="M3295">
        <f t="shared" si="538"/>
        <v>464.16446443630116</v>
      </c>
      <c r="N3295">
        <f t="shared" si="539"/>
        <v>409.50875199159651</v>
      </c>
      <c r="O3295">
        <f t="shared" si="540"/>
        <v>4.4993872660936756</v>
      </c>
      <c r="P3295">
        <f t="shared" si="541"/>
        <v>878.17260369399128</v>
      </c>
      <c r="Q3295">
        <f t="shared" si="548"/>
        <v>0</v>
      </c>
    </row>
    <row r="3296" spans="1:17">
      <c r="A3296">
        <v>3295</v>
      </c>
      <c r="B3296" s="1">
        <v>41138</v>
      </c>
      <c r="C3296">
        <v>9162.5</v>
      </c>
      <c r="D3296">
        <v>1418.16</v>
      </c>
      <c r="E3296">
        <v>79.519990000000007</v>
      </c>
      <c r="F3296">
        <f t="shared" si="543"/>
        <v>32904.199950000002</v>
      </c>
      <c r="G3296">
        <f t="shared" si="544"/>
        <v>5.1090579771568834E-3</v>
      </c>
      <c r="H3296">
        <f t="shared" si="537"/>
        <v>680.12266984245946</v>
      </c>
      <c r="J3296">
        <f t="shared" si="545"/>
        <v>7.6698384208975234E-3</v>
      </c>
      <c r="K3296">
        <f t="shared" si="546"/>
        <v>1.8721167635693536E-3</v>
      </c>
      <c r="L3296">
        <f t="shared" si="547"/>
        <v>3.2169305494229583E-3</v>
      </c>
      <c r="M3296">
        <f t="shared" si="538"/>
        <v>467.72453087924998</v>
      </c>
      <c r="N3296">
        <f t="shared" si="539"/>
        <v>410.27540019102833</v>
      </c>
      <c r="O3296">
        <f t="shared" si="540"/>
        <v>4.5138614824436569</v>
      </c>
      <c r="P3296">
        <f t="shared" si="541"/>
        <v>882.51379255272195</v>
      </c>
      <c r="Q3296">
        <f t="shared" si="548"/>
        <v>0</v>
      </c>
    </row>
    <row r="3297" spans="1:17">
      <c r="A3297">
        <v>3296</v>
      </c>
      <c r="B3297" s="1">
        <v>41141</v>
      </c>
      <c r="C3297">
        <v>9171.16</v>
      </c>
      <c r="D3297">
        <v>1418.13</v>
      </c>
      <c r="E3297">
        <v>79.37</v>
      </c>
      <c r="F3297">
        <f t="shared" si="543"/>
        <v>32920.47</v>
      </c>
      <c r="G3297">
        <f t="shared" si="544"/>
        <v>4.944672724065402E-4</v>
      </c>
      <c r="H3297">
        <f t="shared" si="537"/>
        <v>680.45896824391832</v>
      </c>
      <c r="J3297">
        <f t="shared" si="545"/>
        <v>9.4515688949514676E-4</v>
      </c>
      <c r="K3297">
        <f t="shared" si="546"/>
        <v>-2.1154171602644212E-5</v>
      </c>
      <c r="L3297">
        <f t="shared" si="547"/>
        <v>-1.8861923901147826E-3</v>
      </c>
      <c r="M3297">
        <f t="shared" si="538"/>
        <v>468.16660394199641</v>
      </c>
      <c r="N3297">
        <f t="shared" si="539"/>
        <v>410.26672115480835</v>
      </c>
      <c r="O3297">
        <f t="shared" si="540"/>
        <v>4.5053474712654396</v>
      </c>
      <c r="P3297">
        <f t="shared" si="541"/>
        <v>882.93867256807016</v>
      </c>
      <c r="Q3297">
        <f t="shared" si="548"/>
        <v>0</v>
      </c>
    </row>
    <row r="3298" spans="1:17">
      <c r="A3298">
        <v>3297</v>
      </c>
      <c r="B3298" s="1">
        <v>41142</v>
      </c>
      <c r="C3298">
        <v>9156.92</v>
      </c>
      <c r="D3298">
        <v>1413.17</v>
      </c>
      <c r="E3298">
        <v>79.37</v>
      </c>
      <c r="F3298">
        <f t="shared" si="543"/>
        <v>32842.39</v>
      </c>
      <c r="G3298">
        <f t="shared" si="544"/>
        <v>-2.3717765876368757E-3</v>
      </c>
      <c r="H3298">
        <f t="shared" si="537"/>
        <v>678.8450715941899</v>
      </c>
      <c r="J3298">
        <f t="shared" si="545"/>
        <v>-1.5526934433593986E-3</v>
      </c>
      <c r="K3298">
        <f t="shared" si="546"/>
        <v>-3.4975636930324461E-3</v>
      </c>
      <c r="L3298">
        <f t="shared" si="547"/>
        <v>0</v>
      </c>
      <c r="M3298">
        <f t="shared" si="538"/>
        <v>467.43968472565587</v>
      </c>
      <c r="N3298">
        <f t="shared" si="539"/>
        <v>408.83178716643789</v>
      </c>
      <c r="O3298">
        <f t="shared" si="540"/>
        <v>4.5053474712654396</v>
      </c>
      <c r="P3298">
        <f t="shared" si="541"/>
        <v>880.77681936335921</v>
      </c>
      <c r="Q3298">
        <f t="shared" si="548"/>
        <v>0</v>
      </c>
    </row>
    <row r="3299" spans="1:17">
      <c r="A3299">
        <v>3298</v>
      </c>
      <c r="B3299" s="1">
        <v>41143</v>
      </c>
      <c r="C3299">
        <v>9131.74</v>
      </c>
      <c r="D3299">
        <v>1413.49</v>
      </c>
      <c r="E3299">
        <v>79.25</v>
      </c>
      <c r="F3299">
        <f t="shared" si="543"/>
        <v>32794.629999999997</v>
      </c>
      <c r="G3299">
        <f t="shared" si="544"/>
        <v>-1.4542181613458327E-3</v>
      </c>
      <c r="H3299">
        <f t="shared" si="537"/>
        <v>677.85788276233757</v>
      </c>
      <c r="J3299">
        <f t="shared" si="545"/>
        <v>-2.7498329132503718E-3</v>
      </c>
      <c r="K3299">
        <f t="shared" si="546"/>
        <v>2.2644126325910285E-4</v>
      </c>
      <c r="L3299">
        <f t="shared" si="547"/>
        <v>-1.5119062618118573E-3</v>
      </c>
      <c r="M3299">
        <f t="shared" si="538"/>
        <v>466.15430369563791</v>
      </c>
      <c r="N3299">
        <f t="shared" si="539"/>
        <v>408.92436355278431</v>
      </c>
      <c r="O3299">
        <f t="shared" si="540"/>
        <v>4.4985358082119946</v>
      </c>
      <c r="P3299">
        <f t="shared" si="541"/>
        <v>879.57720305663418</v>
      </c>
      <c r="Q3299">
        <f t="shared" si="548"/>
        <v>0</v>
      </c>
    </row>
    <row r="3300" spans="1:17">
      <c r="A3300">
        <v>3299</v>
      </c>
      <c r="B3300" s="1">
        <v>41144</v>
      </c>
      <c r="C3300">
        <v>9178.1200000000008</v>
      </c>
      <c r="D3300">
        <v>1402.08</v>
      </c>
      <c r="E3300">
        <v>78.379990000000006</v>
      </c>
      <c r="F3300">
        <f t="shared" si="543"/>
        <v>32768.93995</v>
      </c>
      <c r="G3300">
        <f t="shared" si="544"/>
        <v>-7.8336148326718646E-4</v>
      </c>
      <c r="H3300">
        <f t="shared" si="537"/>
        <v>677.32687500585246</v>
      </c>
      <c r="J3300">
        <f t="shared" si="545"/>
        <v>5.0789882322537228E-3</v>
      </c>
      <c r="K3300">
        <f t="shared" si="546"/>
        <v>-8.0722184097518079E-3</v>
      </c>
      <c r="L3300">
        <f t="shared" si="547"/>
        <v>-1.0978044164037803E-2</v>
      </c>
      <c r="M3300">
        <f t="shared" si="538"/>
        <v>468.52189591852249</v>
      </c>
      <c r="N3300">
        <f t="shared" si="539"/>
        <v>405.62343677711749</v>
      </c>
      <c r="O3300">
        <f t="shared" si="540"/>
        <v>4.4491506834359384</v>
      </c>
      <c r="P3300">
        <f t="shared" si="541"/>
        <v>878.594483379076</v>
      </c>
      <c r="Q3300">
        <f t="shared" si="548"/>
        <v>0</v>
      </c>
    </row>
    <row r="3301" spans="1:17">
      <c r="A3301">
        <v>3300</v>
      </c>
      <c r="B3301" s="1">
        <v>41145</v>
      </c>
      <c r="C3301">
        <v>9070.76</v>
      </c>
      <c r="D3301">
        <v>1411.13</v>
      </c>
      <c r="E3301">
        <v>78.649990000000003</v>
      </c>
      <c r="F3301">
        <f t="shared" si="543"/>
        <v>32646.069950000001</v>
      </c>
      <c r="G3301">
        <f t="shared" si="544"/>
        <v>-3.7495872673171116E-3</v>
      </c>
      <c r="H3301">
        <f t="shared" si="537"/>
        <v>674.78717877951885</v>
      </c>
      <c r="J3301">
        <f t="shared" si="545"/>
        <v>-1.1697384649579701E-2</v>
      </c>
      <c r="K3301">
        <f t="shared" si="546"/>
        <v>6.4546958804063692E-3</v>
      </c>
      <c r="L3301">
        <f t="shared" si="547"/>
        <v>3.4447567548809843E-3</v>
      </c>
      <c r="M3301">
        <f t="shared" si="538"/>
        <v>463.0414150852132</v>
      </c>
      <c r="N3301">
        <f t="shared" si="539"/>
        <v>408.24161270347906</v>
      </c>
      <c r="O3301">
        <f t="shared" si="540"/>
        <v>4.4644769253061867</v>
      </c>
      <c r="P3301">
        <f t="shared" si="541"/>
        <v>875.74750471399841</v>
      </c>
      <c r="Q3301">
        <f t="shared" si="548"/>
        <v>0</v>
      </c>
    </row>
    <row r="3302" spans="1:17">
      <c r="A3302">
        <v>3301</v>
      </c>
      <c r="B3302" s="1">
        <v>41148</v>
      </c>
      <c r="C3302">
        <v>9085.39</v>
      </c>
      <c r="D3302">
        <v>1410.44</v>
      </c>
      <c r="E3302">
        <v>78.664990000000003</v>
      </c>
      <c r="F3302">
        <f t="shared" si="543"/>
        <v>32668.504949999999</v>
      </c>
      <c r="G3302">
        <f t="shared" si="544"/>
        <v>6.8721901393820062E-4</v>
      </c>
      <c r="H3302">
        <f t="shared" si="537"/>
        <v>675.25090535913785</v>
      </c>
      <c r="J3302">
        <f t="shared" si="545"/>
        <v>1.6128747756527506E-3</v>
      </c>
      <c r="K3302">
        <f t="shared" si="546"/>
        <v>-4.8896983268731375E-4</v>
      </c>
      <c r="L3302">
        <f t="shared" si="547"/>
        <v>1.9071839678552749E-4</v>
      </c>
      <c r="M3302">
        <f t="shared" si="538"/>
        <v>462.07259487135099</v>
      </c>
      <c r="N3302">
        <f t="shared" si="539"/>
        <v>408.04199487041944</v>
      </c>
      <c r="O3302">
        <f t="shared" si="540"/>
        <v>4.4653283831878676</v>
      </c>
      <c r="P3302">
        <f t="shared" si="541"/>
        <v>874.57991812495834</v>
      </c>
      <c r="Q3302">
        <f t="shared" si="548"/>
        <v>0</v>
      </c>
    </row>
    <row r="3303" spans="1:17">
      <c r="A3303">
        <v>3302</v>
      </c>
      <c r="B3303" s="1">
        <v>41149</v>
      </c>
      <c r="C3303">
        <v>9033.2900000000009</v>
      </c>
      <c r="D3303">
        <v>1409.3</v>
      </c>
      <c r="E3303">
        <v>78.5</v>
      </c>
      <c r="F3303">
        <f t="shared" si="543"/>
        <v>32552.080000000002</v>
      </c>
      <c r="G3303">
        <f t="shared" si="544"/>
        <v>-3.5638285308184914E-3</v>
      </c>
      <c r="H3303">
        <f t="shared" si="537"/>
        <v>672.84442691715788</v>
      </c>
      <c r="J3303">
        <f t="shared" si="545"/>
        <v>-5.7344814036599523E-3</v>
      </c>
      <c r="K3303">
        <f t="shared" si="546"/>
        <v>-8.082584158135564E-4</v>
      </c>
      <c r="L3303">
        <f t="shared" si="547"/>
        <v>-2.0973752110056143E-3</v>
      </c>
      <c r="M3303">
        <f t="shared" si="538"/>
        <v>459.42284816892032</v>
      </c>
      <c r="N3303">
        <f t="shared" si="539"/>
        <v>407.71219149406005</v>
      </c>
      <c r="O3303">
        <f t="shared" si="540"/>
        <v>4.4559629141279693</v>
      </c>
      <c r="P3303">
        <f t="shared" si="541"/>
        <v>871.59100257710838</v>
      </c>
      <c r="Q3303">
        <f t="shared" si="548"/>
        <v>0</v>
      </c>
    </row>
    <row r="3304" spans="1:17">
      <c r="A3304">
        <v>3303</v>
      </c>
      <c r="B3304" s="1">
        <v>41150</v>
      </c>
      <c r="C3304">
        <v>9069.81</v>
      </c>
      <c r="D3304">
        <v>1410.49</v>
      </c>
      <c r="E3304">
        <v>78.739990000000006</v>
      </c>
      <c r="F3304">
        <f t="shared" si="543"/>
        <v>32638.219949999995</v>
      </c>
      <c r="G3304">
        <f t="shared" si="544"/>
        <v>2.6462195349725715E-3</v>
      </c>
      <c r="H3304">
        <f t="shared" si="537"/>
        <v>674.62492098366363</v>
      </c>
      <c r="J3304">
        <f t="shared" si="545"/>
        <v>4.0428238216638768E-3</v>
      </c>
      <c r="K3304">
        <f t="shared" si="546"/>
        <v>8.4439083232812351E-4</v>
      </c>
      <c r="L3304">
        <f t="shared" si="547"/>
        <v>3.057197452229321E-3</v>
      </c>
      <c r="M3304">
        <f t="shared" si="538"/>
        <v>461.28021380371433</v>
      </c>
      <c r="N3304">
        <f t="shared" si="539"/>
        <v>408.05645993078605</v>
      </c>
      <c r="O3304">
        <f t="shared" si="540"/>
        <v>4.4695856725962706</v>
      </c>
      <c r="P3304">
        <f t="shared" si="541"/>
        <v>873.80625940709672</v>
      </c>
      <c r="Q3304">
        <f t="shared" si="548"/>
        <v>0</v>
      </c>
    </row>
    <row r="3305" spans="1:17">
      <c r="A3305">
        <v>3304</v>
      </c>
      <c r="B3305" s="1">
        <v>41151</v>
      </c>
      <c r="C3305">
        <v>8983.7800000000007</v>
      </c>
      <c r="D3305">
        <v>1399.48</v>
      </c>
      <c r="E3305">
        <v>78.549990000000008</v>
      </c>
      <c r="F3305">
        <f t="shared" si="543"/>
        <v>32355.109950000002</v>
      </c>
      <c r="G3305">
        <f t="shared" si="544"/>
        <v>-8.6741862893779942E-3</v>
      </c>
      <c r="H3305">
        <f t="shared" si="537"/>
        <v>668.77309874359435</v>
      </c>
      <c r="J3305">
        <f t="shared" si="545"/>
        <v>-9.4853144663448186E-3</v>
      </c>
      <c r="K3305">
        <f t="shared" si="546"/>
        <v>-7.8057979850973958E-3</v>
      </c>
      <c r="L3305">
        <f t="shared" si="547"/>
        <v>-2.4130051324618984E-3</v>
      </c>
      <c r="M3305">
        <f t="shared" si="538"/>
        <v>456.90482591868334</v>
      </c>
      <c r="N3305">
        <f t="shared" si="539"/>
        <v>404.87125363805234</v>
      </c>
      <c r="O3305">
        <f t="shared" si="540"/>
        <v>4.4588005394283172</v>
      </c>
      <c r="P3305">
        <f t="shared" si="541"/>
        <v>866.23488009616403</v>
      </c>
      <c r="Q3305">
        <f t="shared" si="548"/>
        <v>0</v>
      </c>
    </row>
    <row r="3306" spans="1:17">
      <c r="A3306">
        <v>3305</v>
      </c>
      <c r="B3306" s="1">
        <v>41152</v>
      </c>
      <c r="C3306">
        <v>8839.91</v>
      </c>
      <c r="D3306">
        <v>1406.58</v>
      </c>
      <c r="E3306">
        <v>78.299990000000008</v>
      </c>
      <c r="F3306">
        <f t="shared" si="543"/>
        <v>32137.11995</v>
      </c>
      <c r="G3306">
        <f t="shared" si="544"/>
        <v>-6.7374210854752592E-3</v>
      </c>
      <c r="H3306">
        <f t="shared" si="537"/>
        <v>664.26729276672063</v>
      </c>
      <c r="J3306">
        <f t="shared" si="545"/>
        <v>-1.6014417093918265E-2</v>
      </c>
      <c r="K3306">
        <f t="shared" si="546"/>
        <v>5.0733129448079506E-3</v>
      </c>
      <c r="L3306">
        <f t="shared" si="547"/>
        <v>-3.1826865923216818E-3</v>
      </c>
      <c r="M3306">
        <f t="shared" si="538"/>
        <v>449.58776146419746</v>
      </c>
      <c r="N3306">
        <f t="shared" si="539"/>
        <v>406.92529221011495</v>
      </c>
      <c r="O3306">
        <f t="shared" si="540"/>
        <v>4.4446095747336427</v>
      </c>
      <c r="P3306">
        <f t="shared" si="541"/>
        <v>860.95766324904605</v>
      </c>
      <c r="Q3306">
        <f t="shared" si="548"/>
        <v>0</v>
      </c>
    </row>
    <row r="3307" spans="1:17">
      <c r="A3307">
        <v>3306</v>
      </c>
      <c r="B3307" s="1">
        <v>41155</v>
      </c>
      <c r="C3307">
        <v>8783.89</v>
      </c>
      <c r="D3307">
        <v>1406.58</v>
      </c>
      <c r="E3307">
        <v>78.259990000000002</v>
      </c>
      <c r="F3307">
        <f t="shared" si="543"/>
        <v>32024.879949999999</v>
      </c>
      <c r="G3307">
        <f t="shared" si="544"/>
        <v>-3.4925344951454163E-3</v>
      </c>
      <c r="H3307">
        <f t="shared" si="537"/>
        <v>661.94731633273602</v>
      </c>
      <c r="J3307">
        <f t="shared" si="545"/>
        <v>-6.33716859108302E-3</v>
      </c>
      <c r="K3307">
        <f t="shared" si="546"/>
        <v>0</v>
      </c>
      <c r="L3307">
        <f t="shared" si="547"/>
        <v>-5.1085574851295057E-4</v>
      </c>
      <c r="M3307">
        <f t="shared" si="538"/>
        <v>446.73864802331121</v>
      </c>
      <c r="N3307">
        <f t="shared" si="539"/>
        <v>406.92529221011495</v>
      </c>
      <c r="O3307">
        <f t="shared" si="540"/>
        <v>4.4423390203824935</v>
      </c>
      <c r="P3307">
        <f t="shared" si="541"/>
        <v>858.10627925380868</v>
      </c>
      <c r="Q3307">
        <f t="shared" si="548"/>
        <v>0</v>
      </c>
    </row>
    <row r="3308" spans="1:17">
      <c r="A3308">
        <v>3307</v>
      </c>
      <c r="B3308" s="1">
        <v>41156</v>
      </c>
      <c r="C3308">
        <v>8775.51</v>
      </c>
      <c r="D3308">
        <v>1404.94</v>
      </c>
      <c r="E3308">
        <v>78.39</v>
      </c>
      <c r="F3308">
        <f t="shared" si="543"/>
        <v>31992.370000000003</v>
      </c>
      <c r="G3308">
        <f t="shared" si="544"/>
        <v>-1.0151466625558658E-3</v>
      </c>
      <c r="H3308">
        <f t="shared" si="537"/>
        <v>661.27534272377295</v>
      </c>
      <c r="J3308">
        <f t="shared" si="545"/>
        <v>-9.5401923293658708E-4</v>
      </c>
      <c r="K3308">
        <f t="shared" si="546"/>
        <v>-1.1659486129476093E-3</v>
      </c>
      <c r="L3308">
        <f t="shared" si="547"/>
        <v>1.6612575595780221E-3</v>
      </c>
      <c r="M3308">
        <f t="shared" si="538"/>
        <v>446.31245076100089</v>
      </c>
      <c r="N3308">
        <f t="shared" si="539"/>
        <v>406.45083823008923</v>
      </c>
      <c r="O3308">
        <f t="shared" si="540"/>
        <v>4.4497188896623125</v>
      </c>
      <c r="P3308">
        <f t="shared" si="541"/>
        <v>857.21300788075246</v>
      </c>
      <c r="Q3308">
        <f t="shared" si="548"/>
        <v>0</v>
      </c>
    </row>
    <row r="3309" spans="1:17">
      <c r="A3309">
        <v>3308</v>
      </c>
      <c r="B3309" s="1">
        <v>41157</v>
      </c>
      <c r="C3309">
        <v>8679.82</v>
      </c>
      <c r="D3309">
        <v>1403.44</v>
      </c>
      <c r="E3309">
        <v>78.314990000000009</v>
      </c>
      <c r="F3309">
        <f t="shared" si="543"/>
        <v>31785.614949999999</v>
      </c>
      <c r="G3309">
        <f t="shared" si="544"/>
        <v>-6.4626362473303445E-3</v>
      </c>
      <c r="H3309">
        <f t="shared" si="537"/>
        <v>657.00176072442059</v>
      </c>
      <c r="J3309">
        <f t="shared" si="545"/>
        <v>-1.090420955591187E-2</v>
      </c>
      <c r="K3309">
        <f t="shared" si="546"/>
        <v>-1.0676612524378459E-3</v>
      </c>
      <c r="L3309">
        <f t="shared" si="547"/>
        <v>-9.568822553895906E-4</v>
      </c>
      <c r="M3309">
        <f t="shared" si="538"/>
        <v>441.44576627049031</v>
      </c>
      <c r="N3309">
        <f t="shared" si="539"/>
        <v>395.79380116575572</v>
      </c>
      <c r="O3309">
        <f t="shared" si="540"/>
        <v>4.4454610326153228</v>
      </c>
      <c r="P3309">
        <f t="shared" si="541"/>
        <v>841.68502846886133</v>
      </c>
      <c r="Q3309">
        <f t="shared" si="548"/>
        <v>0</v>
      </c>
    </row>
    <row r="3310" spans="1:17">
      <c r="A3310">
        <v>3309</v>
      </c>
      <c r="B3310" s="1">
        <v>41158</v>
      </c>
      <c r="C3310">
        <v>8680.57</v>
      </c>
      <c r="D3310">
        <v>1432.12</v>
      </c>
      <c r="E3310">
        <v>78.96999000000001</v>
      </c>
      <c r="F3310">
        <f t="shared" si="543"/>
        <v>32077.189949999996</v>
      </c>
      <c r="G3310">
        <f t="shared" si="544"/>
        <v>9.1731747351326831E-3</v>
      </c>
      <c r="H3310">
        <f t="shared" si="537"/>
        <v>603.48494773574384</v>
      </c>
      <c r="J3310">
        <f t="shared" si="545"/>
        <v>8.6407321810755278E-5</v>
      </c>
      <c r="K3310">
        <f t="shared" si="546"/>
        <v>2.043550133956562E-2</v>
      </c>
      <c r="L3310">
        <f t="shared" si="547"/>
        <v>8.3636606478529885E-3</v>
      </c>
      <c r="M3310">
        <f t="shared" si="538"/>
        <v>441.48391041687847</v>
      </c>
      <c r="N3310">
        <f t="shared" si="539"/>
        <v>379.3380914722178</v>
      </c>
      <c r="O3310">
        <f t="shared" si="540"/>
        <v>4.4826413601153714</v>
      </c>
      <c r="P3310">
        <f t="shared" si="541"/>
        <v>825.30464324921172</v>
      </c>
      <c r="Q3310">
        <f t="shared" si="548"/>
        <v>0</v>
      </c>
    </row>
    <row r="3311" spans="1:17">
      <c r="A3311">
        <v>3310</v>
      </c>
      <c r="B3311" s="1">
        <v>41159</v>
      </c>
      <c r="C3311">
        <v>8871.65</v>
      </c>
      <c r="D3311">
        <v>1437.92</v>
      </c>
      <c r="E3311">
        <v>78.06</v>
      </c>
      <c r="F3311">
        <f t="shared" si="543"/>
        <v>32512.799999999999</v>
      </c>
      <c r="G3311">
        <f t="shared" si="544"/>
        <v>1.3580056441321986E-2</v>
      </c>
      <c r="H3311">
        <f t="shared" si="537"/>
        <v>611.68030738748348</v>
      </c>
      <c r="J3311">
        <f t="shared" si="545"/>
        <v>2.2012379371400659E-2</v>
      </c>
      <c r="K3311">
        <f t="shared" si="546"/>
        <v>4.04993994916647E-3</v>
      </c>
      <c r="L3311">
        <f t="shared" si="547"/>
        <v>-1.1523238131345925E-2</v>
      </c>
      <c r="M3311">
        <f t="shared" si="538"/>
        <v>451.20202173934427</v>
      </c>
      <c r="N3311">
        <f t="shared" si="539"/>
        <v>380.8743879631117</v>
      </c>
      <c r="O3311">
        <f t="shared" si="540"/>
        <v>4.5320880498858118</v>
      </c>
      <c r="P3311">
        <f t="shared" si="541"/>
        <v>836.6084977523418</v>
      </c>
      <c r="Q3311">
        <f t="shared" si="548"/>
        <v>0</v>
      </c>
    </row>
    <row r="3312" spans="1:17">
      <c r="A3312">
        <v>3311</v>
      </c>
      <c r="B3312" s="1">
        <v>41162</v>
      </c>
      <c r="C3312">
        <v>8869.3700000000008</v>
      </c>
      <c r="D3312">
        <v>1429.08</v>
      </c>
      <c r="E3312">
        <v>78.289990000000003</v>
      </c>
      <c r="F3312">
        <f t="shared" si="543"/>
        <v>32420.989949999999</v>
      </c>
      <c r="G3312">
        <f t="shared" si="544"/>
        <v>-2.8238124677050225E-3</v>
      </c>
      <c r="H3312">
        <f t="shared" si="537"/>
        <v>609.95303690923299</v>
      </c>
      <c r="J3312">
        <f t="shared" si="545"/>
        <v>-2.5699841630344444E-4</v>
      </c>
      <c r="K3312">
        <f t="shared" si="546"/>
        <v>-6.1477689996662921E-3</v>
      </c>
      <c r="L3312">
        <f t="shared" si="547"/>
        <v>2.9463233410196299E-3</v>
      </c>
      <c r="M3312">
        <f t="shared" si="538"/>
        <v>451.08606353432435</v>
      </c>
      <c r="N3312">
        <f t="shared" si="539"/>
        <v>378.53286020802523</v>
      </c>
      <c r="O3312">
        <f t="shared" si="540"/>
        <v>4.5454410466907467</v>
      </c>
      <c r="P3312">
        <f t="shared" si="541"/>
        <v>834.16436478904029</v>
      </c>
      <c r="Q3312">
        <f t="shared" si="548"/>
        <v>0</v>
      </c>
    </row>
    <row r="3313" spans="1:17">
      <c r="A3313">
        <v>3312</v>
      </c>
      <c r="B3313" s="1">
        <v>41163</v>
      </c>
      <c r="C3313">
        <v>8807.3799999999992</v>
      </c>
      <c r="D3313">
        <v>1433.56</v>
      </c>
      <c r="E3313">
        <v>77.799990000000008</v>
      </c>
      <c r="F3313">
        <f t="shared" si="543"/>
        <v>32339.359949999998</v>
      </c>
      <c r="G3313">
        <f t="shared" si="544"/>
        <v>-2.5178133093990418E-3</v>
      </c>
      <c r="H3313">
        <f t="shared" si="537"/>
        <v>608.41728903479463</v>
      </c>
      <c r="J3313">
        <f t="shared" si="545"/>
        <v>-6.9892224588670171E-3</v>
      </c>
      <c r="K3313">
        <f t="shared" si="546"/>
        <v>3.134883981302572E-3</v>
      </c>
      <c r="L3313">
        <f t="shared" si="547"/>
        <v>-6.2587822530056902E-3</v>
      </c>
      <c r="M3313">
        <f t="shared" si="538"/>
        <v>447.93332268818835</v>
      </c>
      <c r="N3313">
        <f t="shared" si="539"/>
        <v>379.719516807888</v>
      </c>
      <c r="O3313">
        <f t="shared" si="540"/>
        <v>4.516992120935635</v>
      </c>
      <c r="P3313">
        <f t="shared" si="541"/>
        <v>832.16983161701194</v>
      </c>
      <c r="Q3313">
        <f t="shared" si="548"/>
        <v>0</v>
      </c>
    </row>
    <row r="3314" spans="1:17">
      <c r="A3314">
        <v>3313</v>
      </c>
      <c r="B3314" s="1">
        <v>41164</v>
      </c>
      <c r="C3314">
        <v>8959.9599999999991</v>
      </c>
      <c r="D3314">
        <v>1436.56</v>
      </c>
      <c r="E3314">
        <v>77.87</v>
      </c>
      <c r="F3314">
        <f t="shared" si="543"/>
        <v>32674.869999999995</v>
      </c>
      <c r="G3314">
        <f t="shared" si="544"/>
        <v>1.0374665748448031E-2</v>
      </c>
      <c r="H3314">
        <f t="shared" si="537"/>
        <v>614.72941504410755</v>
      </c>
      <c r="J3314">
        <f t="shared" si="545"/>
        <v>1.7324107736920613E-2</v>
      </c>
      <c r="K3314">
        <f t="shared" si="546"/>
        <v>2.0926923184241275E-3</v>
      </c>
      <c r="L3314">
        <f t="shared" si="547"/>
        <v>8.9987158096027642E-4</v>
      </c>
      <c r="M3314">
        <f t="shared" si="538"/>
        <v>455.69336782939536</v>
      </c>
      <c r="N3314">
        <f t="shared" si="539"/>
        <v>380.51415292386758</v>
      </c>
      <c r="O3314">
        <f t="shared" si="540"/>
        <v>4.5210568337766865</v>
      </c>
      <c r="P3314">
        <f t="shared" si="541"/>
        <v>840.72857758703969</v>
      </c>
      <c r="Q3314">
        <f t="shared" si="548"/>
        <v>0</v>
      </c>
    </row>
    <row r="3315" spans="1:17">
      <c r="A3315">
        <v>3314</v>
      </c>
      <c r="B3315" s="1">
        <v>41165</v>
      </c>
      <c r="C3315">
        <v>8995.15</v>
      </c>
      <c r="D3315">
        <v>1459.99</v>
      </c>
      <c r="E3315">
        <v>77.439990000000009</v>
      </c>
      <c r="F3315">
        <f t="shared" si="543"/>
        <v>32977.399949999999</v>
      </c>
      <c r="G3315">
        <f t="shared" si="544"/>
        <v>9.2587958268848247E-3</v>
      </c>
      <c r="H3315">
        <f t="shared" si="537"/>
        <v>620.42106918678121</v>
      </c>
      <c r="J3315">
        <f t="shared" si="545"/>
        <v>3.9274728905041023E-3</v>
      </c>
      <c r="K3315">
        <f t="shared" si="546"/>
        <v>1.6309795622876821E-2</v>
      </c>
      <c r="L3315">
        <f t="shared" si="547"/>
        <v>-5.522152305123873E-3</v>
      </c>
      <c r="M3315">
        <f t="shared" si="538"/>
        <v>457.48309117792775</v>
      </c>
      <c r="N3315">
        <f t="shared" si="539"/>
        <v>386.72026098966802</v>
      </c>
      <c r="O3315">
        <f t="shared" si="540"/>
        <v>4.4960908693604509</v>
      </c>
      <c r="P3315">
        <f t="shared" si="541"/>
        <v>848.69944303695627</v>
      </c>
      <c r="Q3315">
        <f t="shared" si="548"/>
        <v>0</v>
      </c>
    </row>
    <row r="3316" spans="1:17">
      <c r="A3316">
        <v>3315</v>
      </c>
      <c r="B3316" s="1">
        <v>41166</v>
      </c>
      <c r="C3316">
        <v>9159.39</v>
      </c>
      <c r="D3316">
        <v>1465.77</v>
      </c>
      <c r="E3316">
        <v>78.325000000000003</v>
      </c>
      <c r="F3316">
        <f t="shared" si="543"/>
        <v>33368.104999999996</v>
      </c>
      <c r="G3316">
        <f t="shared" si="544"/>
        <v>1.1847660840223373E-2</v>
      </c>
      <c r="H3316">
        <f t="shared" si="537"/>
        <v>627.77160759263495</v>
      </c>
      <c r="J3316">
        <f t="shared" si="545"/>
        <v>1.8258728314702877E-2</v>
      </c>
      <c r="K3316">
        <f t="shared" si="546"/>
        <v>3.9589312255563502E-3</v>
      </c>
      <c r="L3316">
        <f t="shared" si="547"/>
        <v>1.1428333087336373E-2</v>
      </c>
      <c r="M3316">
        <f t="shared" si="538"/>
        <v>465.83615064831599</v>
      </c>
      <c r="N3316">
        <f t="shared" si="539"/>
        <v>386.55207900076044</v>
      </c>
      <c r="O3316">
        <f t="shared" si="540"/>
        <v>4.5474736934064337</v>
      </c>
      <c r="P3316">
        <f t="shared" si="541"/>
        <v>856.93570334248295</v>
      </c>
      <c r="Q3316">
        <f t="shared" si="548"/>
        <v>0</v>
      </c>
    </row>
    <row r="3317" spans="1:17">
      <c r="A3317">
        <v>3316</v>
      </c>
      <c r="B3317" s="1">
        <v>41169</v>
      </c>
      <c r="C3317">
        <v>9159.39</v>
      </c>
      <c r="D3317">
        <v>1461.19</v>
      </c>
      <c r="E3317">
        <v>78.814990000000009</v>
      </c>
      <c r="F3317">
        <f t="shared" si="543"/>
        <v>33324.754950000002</v>
      </c>
      <c r="G3317">
        <f t="shared" si="544"/>
        <v>-1.29914629554162E-3</v>
      </c>
      <c r="H3317">
        <f t="shared" si="537"/>
        <v>578.9286267222825</v>
      </c>
      <c r="J3317">
        <f t="shared" si="545"/>
        <v>0</v>
      </c>
      <c r="K3317">
        <f t="shared" si="546"/>
        <v>-3.1246375625098022E-3</v>
      </c>
      <c r="L3317">
        <f t="shared" si="547"/>
        <v>6.255857006064458E-3</v>
      </c>
      <c r="M3317">
        <f t="shared" si="538"/>
        <v>465.83615064831599</v>
      </c>
      <c r="N3317">
        <f t="shared" si="539"/>
        <v>360.78324617569115</v>
      </c>
      <c r="O3317">
        <f t="shared" si="540"/>
        <v>4.5759220385712247</v>
      </c>
      <c r="P3317">
        <f t="shared" si="541"/>
        <v>831.19531886257835</v>
      </c>
      <c r="Q3317">
        <f t="shared" si="548"/>
        <v>0</v>
      </c>
    </row>
    <row r="3318" spans="1:17">
      <c r="A3318">
        <v>3317</v>
      </c>
      <c r="B3318" s="1">
        <v>41170</v>
      </c>
      <c r="C3318">
        <v>9123.77</v>
      </c>
      <c r="D3318">
        <v>1459.32</v>
      </c>
      <c r="E3318">
        <v>78.60999000000001</v>
      </c>
      <c r="F3318">
        <f t="shared" si="543"/>
        <v>33233.789949999998</v>
      </c>
      <c r="G3318">
        <f t="shared" si="544"/>
        <v>-2.7296524801603272E-3</v>
      </c>
      <c r="H3318">
        <f t="shared" si="537"/>
        <v>577.34835276051422</v>
      </c>
      <c r="J3318">
        <f t="shared" si="545"/>
        <v>-3.888905265525211E-3</v>
      </c>
      <c r="K3318">
        <f t="shared" si="546"/>
        <v>-1.2797788104217389E-3</v>
      </c>
      <c r="L3318">
        <f t="shared" si="547"/>
        <v>-2.6010280531659768E-3</v>
      </c>
      <c r="M3318">
        <f t="shared" si="538"/>
        <v>464.02455798918777</v>
      </c>
      <c r="N3318">
        <f t="shared" si="539"/>
        <v>360.32152342208036</v>
      </c>
      <c r="O3318">
        <f t="shared" si="540"/>
        <v>4.5640199369798005</v>
      </c>
      <c r="P3318">
        <f t="shared" si="541"/>
        <v>828.91010134824796</v>
      </c>
      <c r="Q3318">
        <f t="shared" si="548"/>
        <v>0</v>
      </c>
    </row>
    <row r="3319" spans="1:17">
      <c r="A3319">
        <v>3318</v>
      </c>
      <c r="B3319" s="1">
        <v>41171</v>
      </c>
      <c r="C3319">
        <v>9232.2099999999991</v>
      </c>
      <c r="D3319">
        <v>1461.05</v>
      </c>
      <c r="E3319">
        <v>78.269990000000007</v>
      </c>
      <c r="F3319">
        <f t="shared" si="543"/>
        <v>33466.269950000002</v>
      </c>
      <c r="G3319">
        <f t="shared" si="544"/>
        <v>6.9952900451548672E-3</v>
      </c>
      <c r="H3319">
        <f t="shared" si="537"/>
        <v>581.38707194516633</v>
      </c>
      <c r="J3319">
        <f t="shared" si="545"/>
        <v>1.1885437708315516E-2</v>
      </c>
      <c r="K3319">
        <f t="shared" si="546"/>
        <v>1.1854836499192167E-3</v>
      </c>
      <c r="L3319">
        <f t="shared" si="547"/>
        <v>-4.3251500222809547E-3</v>
      </c>
      <c r="M3319">
        <f t="shared" si="538"/>
        <v>469.53969296829695</v>
      </c>
      <c r="N3319">
        <f t="shared" si="539"/>
        <v>360.74867869681117</v>
      </c>
      <c r="O3319">
        <f t="shared" si="540"/>
        <v>4.5442798660476811</v>
      </c>
      <c r="P3319">
        <f t="shared" si="541"/>
        <v>834.83265153115576</v>
      </c>
      <c r="Q3319">
        <f t="shared" si="548"/>
        <v>0</v>
      </c>
    </row>
    <row r="3320" spans="1:17">
      <c r="A3320">
        <v>3319</v>
      </c>
      <c r="B3320" s="1">
        <v>41172</v>
      </c>
      <c r="C3320">
        <v>9086.98</v>
      </c>
      <c r="D3320">
        <v>1460.26</v>
      </c>
      <c r="E3320">
        <v>78.245000000000005</v>
      </c>
      <c r="F3320">
        <f t="shared" si="543"/>
        <v>33167.784999999996</v>
      </c>
      <c r="G3320">
        <f t="shared" si="544"/>
        <v>-8.9189787342883742E-3</v>
      </c>
      <c r="H3320">
        <f t="shared" si="537"/>
        <v>576.20169301409726</v>
      </c>
      <c r="J3320">
        <f t="shared" si="545"/>
        <v>-1.5730794685129501E-2</v>
      </c>
      <c r="K3320">
        <f t="shared" si="546"/>
        <v>-5.4070702576913821E-4</v>
      </c>
      <c r="L3320">
        <f t="shared" si="547"/>
        <v>-3.1927945819343329E-4</v>
      </c>
      <c r="M3320">
        <f t="shared" si="538"/>
        <v>462.1534604616939</v>
      </c>
      <c r="N3320">
        <f t="shared" si="539"/>
        <v>360.55361935170288</v>
      </c>
      <c r="O3320">
        <f t="shared" si="540"/>
        <v>4.5428289708341705</v>
      </c>
      <c r="P3320">
        <f t="shared" si="541"/>
        <v>827.24990878423102</v>
      </c>
      <c r="Q3320">
        <f t="shared" si="548"/>
        <v>0</v>
      </c>
    </row>
    <row r="3321" spans="1:17">
      <c r="A3321">
        <v>3320</v>
      </c>
      <c r="B3321" s="1">
        <v>41173</v>
      </c>
      <c r="C3321">
        <v>9110</v>
      </c>
      <c r="D3321">
        <v>1460.15</v>
      </c>
      <c r="E3321">
        <v>78.159990000000008</v>
      </c>
      <c r="F3321">
        <f t="shared" si="543"/>
        <v>33212.299950000001</v>
      </c>
      <c r="G3321">
        <f t="shared" si="544"/>
        <v>1.3421140422853473E-3</v>
      </c>
      <c r="H3321">
        <f t="shared" si="537"/>
        <v>576.97502139748008</v>
      </c>
      <c r="J3321">
        <f t="shared" si="545"/>
        <v>2.5332948900516072E-3</v>
      </c>
      <c r="K3321">
        <f t="shared" si="546"/>
        <v>-7.5329050990835533E-5</v>
      </c>
      <c r="L3321">
        <f t="shared" si="547"/>
        <v>-1.0864591986707861E-3</v>
      </c>
      <c r="M3321">
        <f t="shared" si="538"/>
        <v>463.32423146150114</v>
      </c>
      <c r="N3321">
        <f t="shared" si="539"/>
        <v>360.52645918972581</v>
      </c>
      <c r="O3321">
        <f t="shared" si="540"/>
        <v>4.5378933725108199</v>
      </c>
      <c r="P3321">
        <f t="shared" si="541"/>
        <v>828.38858402373774</v>
      </c>
      <c r="Q3321">
        <f t="shared" si="548"/>
        <v>0</v>
      </c>
    </row>
    <row r="3322" spans="1:17">
      <c r="A3322">
        <v>3321</v>
      </c>
      <c r="B3322" s="1">
        <v>41176</v>
      </c>
      <c r="C3322">
        <v>9069.2900000000009</v>
      </c>
      <c r="D3322">
        <v>1456.89</v>
      </c>
      <c r="E3322">
        <v>77.875</v>
      </c>
      <c r="F3322">
        <f t="shared" si="543"/>
        <v>33096.855000000003</v>
      </c>
      <c r="G3322">
        <f t="shared" si="544"/>
        <v>-3.4759697513810917E-3</v>
      </c>
      <c r="H3322">
        <f t="shared" si="537"/>
        <v>574.96947367579992</v>
      </c>
      <c r="J3322">
        <f t="shared" si="545"/>
        <v>-4.4687156970361075E-3</v>
      </c>
      <c r="K3322">
        <f t="shared" si="546"/>
        <v>-2.2326473307536787E-3</v>
      </c>
      <c r="L3322">
        <f t="shared" si="547"/>
        <v>-3.6462389516683791E-3</v>
      </c>
      <c r="M3322">
        <f t="shared" si="538"/>
        <v>461.25376719555197</v>
      </c>
      <c r="N3322">
        <f t="shared" si="539"/>
        <v>359.72153075294977</v>
      </c>
      <c r="O3322">
        <f t="shared" si="540"/>
        <v>4.5213471289374532</v>
      </c>
      <c r="P3322">
        <f t="shared" si="541"/>
        <v>825.49664507743921</v>
      </c>
      <c r="Q3322">
        <f t="shared" si="548"/>
        <v>0</v>
      </c>
    </row>
    <row r="3323" spans="1:17">
      <c r="A3323">
        <v>3322</v>
      </c>
      <c r="B3323" s="1">
        <v>41177</v>
      </c>
      <c r="C3323">
        <v>9091.5400000000009</v>
      </c>
      <c r="D3323">
        <v>1441.59</v>
      </c>
      <c r="E3323">
        <v>77.879990000000006</v>
      </c>
      <c r="F3323">
        <f t="shared" si="543"/>
        <v>32988.379950000002</v>
      </c>
      <c r="G3323">
        <f t="shared" si="544"/>
        <v>-3.2775032552186945E-3</v>
      </c>
      <c r="H3323">
        <f t="shared" si="537"/>
        <v>573.08500935417612</v>
      </c>
      <c r="J3323">
        <f t="shared" si="545"/>
        <v>2.4533342742376618E-3</v>
      </c>
      <c r="K3323">
        <f t="shared" si="546"/>
        <v>-1.0501822375059366E-2</v>
      </c>
      <c r="L3323">
        <f t="shared" si="547"/>
        <v>6.4077046548982608E-5</v>
      </c>
      <c r="M3323">
        <f t="shared" si="538"/>
        <v>462.38537687173397</v>
      </c>
      <c r="N3323">
        <f t="shared" si="539"/>
        <v>355.94379913249787</v>
      </c>
      <c r="O3323">
        <f t="shared" si="540"/>
        <v>4.5216368435078982</v>
      </c>
      <c r="P3323">
        <f t="shared" si="541"/>
        <v>822.85081284773969</v>
      </c>
      <c r="Q3323">
        <f t="shared" si="548"/>
        <v>0</v>
      </c>
    </row>
    <row r="3324" spans="1:17">
      <c r="A3324">
        <v>3323</v>
      </c>
      <c r="B3324" s="1">
        <v>41178</v>
      </c>
      <c r="C3324">
        <v>8906.7000000000007</v>
      </c>
      <c r="D3324">
        <v>1433.32</v>
      </c>
      <c r="E3324">
        <v>77.78</v>
      </c>
      <c r="F3324">
        <f t="shared" si="543"/>
        <v>32535.5</v>
      </c>
      <c r="G3324">
        <f t="shared" si="544"/>
        <v>-1.3728468954414375E-2</v>
      </c>
      <c r="H3324">
        <f t="shared" ref="H3324:H3387" si="549">_xlfn.PERCENTILE.INC(G3075:G3324,0.01)*F3324*(-1)</f>
        <v>565.21742959501705</v>
      </c>
      <c r="J3324">
        <f t="shared" si="545"/>
        <v>-2.0330989029361368E-2</v>
      </c>
      <c r="K3324">
        <f t="shared" si="546"/>
        <v>-5.736721259165245E-3</v>
      </c>
      <c r="L3324">
        <f t="shared" si="547"/>
        <v>-1.283898469940814E-3</v>
      </c>
      <c r="M3324">
        <f t="shared" si="538"/>
        <v>452.98462484721762</v>
      </c>
      <c r="N3324">
        <f t="shared" si="539"/>
        <v>353.90184877294644</v>
      </c>
      <c r="O3324">
        <f t="shared" si="540"/>
        <v>4.5158315208828901</v>
      </c>
      <c r="P3324">
        <f t="shared" si="541"/>
        <v>811.4023051410469</v>
      </c>
      <c r="Q3324">
        <f t="shared" si="548"/>
        <v>0</v>
      </c>
    </row>
    <row r="3325" spans="1:17">
      <c r="A3325">
        <v>3324</v>
      </c>
      <c r="B3325" s="1">
        <v>41179</v>
      </c>
      <c r="C3325">
        <v>8949.8700000000008</v>
      </c>
      <c r="D3325">
        <v>1447.15</v>
      </c>
      <c r="E3325">
        <v>77.694990000000004</v>
      </c>
      <c r="F3325">
        <f t="shared" si="543"/>
        <v>32759.714950000001</v>
      </c>
      <c r="G3325">
        <f t="shared" si="544"/>
        <v>6.891394015767327E-3</v>
      </c>
      <c r="H3325">
        <f t="shared" si="549"/>
        <v>569.11256560693562</v>
      </c>
      <c r="J3325">
        <f t="shared" si="545"/>
        <v>4.8469129980801551E-3</v>
      </c>
      <c r="K3325">
        <f t="shared" si="546"/>
        <v>9.648926966762561E-3</v>
      </c>
      <c r="L3325">
        <f t="shared" si="547"/>
        <v>-1.0929544870146302E-3</v>
      </c>
      <c r="M3325">
        <f t="shared" ref="M3325:M3388" si="550">_xlfn.PERCENTILE.INC(J3076:J3325,0.01)*2*C3325*(-1)</f>
        <v>455.18020191332005</v>
      </c>
      <c r="N3325">
        <f t="shared" ref="N3325:N3388" si="551">_xlfn.PERCENTILE.INC(K3076:K3325,0.01)*10*D3325*(-1)</f>
        <v>357.31662186515888</v>
      </c>
      <c r="O3325">
        <f t="shared" ref="O3325:O3388" si="552">_xlfn.PERCENTILE.INC(L3076:L3325,0.01)*5*E3325*(-1)</f>
        <v>4.5108959225595395</v>
      </c>
      <c r="P3325">
        <f t="shared" ref="P3325:P3388" si="553">SUM(M3325:O3325)</f>
        <v>817.00771970103847</v>
      </c>
      <c r="Q3325">
        <f t="shared" si="548"/>
        <v>0</v>
      </c>
    </row>
    <row r="3326" spans="1:17">
      <c r="A3326">
        <v>3325</v>
      </c>
      <c r="B3326" s="1">
        <v>41180</v>
      </c>
      <c r="C3326">
        <v>8870.16</v>
      </c>
      <c r="D3326">
        <v>1440.67</v>
      </c>
      <c r="E3326">
        <v>77.799990000000008</v>
      </c>
      <c r="F3326">
        <f t="shared" si="543"/>
        <v>32536.019950000002</v>
      </c>
      <c r="G3326">
        <f t="shared" si="544"/>
        <v>-6.8283561179154351E-3</v>
      </c>
      <c r="H3326">
        <f t="shared" si="549"/>
        <v>565.22646233779085</v>
      </c>
      <c r="J3326">
        <f t="shared" si="545"/>
        <v>-8.9062746162794637E-3</v>
      </c>
      <c r="K3326">
        <f t="shared" si="546"/>
        <v>-4.4777666447846087E-3</v>
      </c>
      <c r="L3326">
        <f t="shared" si="547"/>
        <v>1.3514384904356191E-3</v>
      </c>
      <c r="M3326">
        <f t="shared" si="550"/>
        <v>451.12624203518652</v>
      </c>
      <c r="N3326">
        <f t="shared" si="551"/>
        <v>355.71664141414396</v>
      </c>
      <c r="O3326">
        <f t="shared" si="552"/>
        <v>4.516992120935635</v>
      </c>
      <c r="P3326">
        <f t="shared" si="553"/>
        <v>811.35987557026601</v>
      </c>
      <c r="Q3326">
        <f t="shared" si="548"/>
        <v>0</v>
      </c>
    </row>
    <row r="3327" spans="1:17">
      <c r="A3327">
        <v>3326</v>
      </c>
      <c r="B3327" s="1">
        <v>41183</v>
      </c>
      <c r="C3327">
        <v>8796.51</v>
      </c>
      <c r="D3327">
        <v>1444.49</v>
      </c>
      <c r="E3327">
        <v>78.06</v>
      </c>
      <c r="F3327">
        <f t="shared" si="543"/>
        <v>32428.219999999998</v>
      </c>
      <c r="G3327">
        <f t="shared" si="544"/>
        <v>-3.3132494437139171E-3</v>
      </c>
      <c r="H3327">
        <f t="shared" si="549"/>
        <v>563.35372607587783</v>
      </c>
      <c r="J3327">
        <f t="shared" si="545"/>
        <v>-8.3031196731513379E-3</v>
      </c>
      <c r="K3327">
        <f t="shared" si="546"/>
        <v>2.6515440732437501E-3</v>
      </c>
      <c r="L3327">
        <f t="shared" si="547"/>
        <v>3.3420312778960071E-3</v>
      </c>
      <c r="M3327">
        <f t="shared" si="550"/>
        <v>447.38048685986934</v>
      </c>
      <c r="N3327">
        <f t="shared" si="551"/>
        <v>356.65983976643975</v>
      </c>
      <c r="O3327">
        <f t="shared" si="552"/>
        <v>4.5320880498858118</v>
      </c>
      <c r="P3327">
        <f t="shared" si="553"/>
        <v>808.57241467619485</v>
      </c>
      <c r="Q3327">
        <f t="shared" si="548"/>
        <v>0</v>
      </c>
    </row>
    <row r="3328" spans="1:17">
      <c r="A3328">
        <v>3327</v>
      </c>
      <c r="B3328" s="1">
        <v>41184</v>
      </c>
      <c r="C3328">
        <v>8786.0499999999993</v>
      </c>
      <c r="D3328">
        <v>1445.75</v>
      </c>
      <c r="E3328">
        <v>78.039990000000003</v>
      </c>
      <c r="F3328">
        <f t="shared" si="543"/>
        <v>32419.799949999997</v>
      </c>
      <c r="G3328">
        <f t="shared" si="544"/>
        <v>-2.5965193279187115E-4</v>
      </c>
      <c r="H3328">
        <f t="shared" si="549"/>
        <v>563.20745019205663</v>
      </c>
      <c r="J3328">
        <f t="shared" si="545"/>
        <v>-1.1891079530406135E-3</v>
      </c>
      <c r="K3328">
        <f t="shared" si="546"/>
        <v>8.722801819327497E-4</v>
      </c>
      <c r="L3328">
        <f t="shared" si="547"/>
        <v>-2.5634127594154066E-4</v>
      </c>
      <c r="M3328">
        <f t="shared" si="550"/>
        <v>446.84850316490912</v>
      </c>
      <c r="N3328">
        <f t="shared" si="551"/>
        <v>356.97094707635932</v>
      </c>
      <c r="O3328">
        <f t="shared" si="552"/>
        <v>4.5309262886524246</v>
      </c>
      <c r="P3328">
        <f t="shared" si="553"/>
        <v>808.35037652992082</v>
      </c>
      <c r="Q3328">
        <f t="shared" si="548"/>
        <v>0</v>
      </c>
    </row>
    <row r="3329" spans="1:17">
      <c r="A3329">
        <v>3328</v>
      </c>
      <c r="B3329" s="1">
        <v>41185</v>
      </c>
      <c r="C3329">
        <v>8746.8700000000008</v>
      </c>
      <c r="D3329">
        <v>1450.99</v>
      </c>
      <c r="E3329">
        <v>78.53</v>
      </c>
      <c r="F3329">
        <f t="shared" si="543"/>
        <v>32396.29</v>
      </c>
      <c r="G3329">
        <f t="shared" si="544"/>
        <v>-7.2517258083804048E-4</v>
      </c>
      <c r="H3329">
        <f t="shared" si="549"/>
        <v>562.7990275918537</v>
      </c>
      <c r="J3329">
        <f t="shared" si="545"/>
        <v>-4.4593417975083982E-3</v>
      </c>
      <c r="K3329">
        <f t="shared" si="546"/>
        <v>3.6244163928755846E-3</v>
      </c>
      <c r="L3329">
        <f t="shared" si="547"/>
        <v>6.2789603125268378E-3</v>
      </c>
      <c r="M3329">
        <f t="shared" si="550"/>
        <v>444.85585295759176</v>
      </c>
      <c r="N3329">
        <f t="shared" si="551"/>
        <v>358.26475842872321</v>
      </c>
      <c r="O3329">
        <f t="shared" si="552"/>
        <v>4.5593757949978579</v>
      </c>
      <c r="P3329">
        <f t="shared" si="553"/>
        <v>807.67998718131287</v>
      </c>
      <c r="Q3329">
        <f t="shared" si="548"/>
        <v>0</v>
      </c>
    </row>
    <row r="3330" spans="1:17">
      <c r="A3330">
        <v>3329</v>
      </c>
      <c r="B3330" s="1">
        <v>41186</v>
      </c>
      <c r="C3330">
        <v>8824.59</v>
      </c>
      <c r="D3330">
        <v>1461.4</v>
      </c>
      <c r="E3330">
        <v>78.45</v>
      </c>
      <c r="F3330">
        <f t="shared" si="543"/>
        <v>32655.43</v>
      </c>
      <c r="G3330">
        <f t="shared" si="544"/>
        <v>7.9990640903633281E-3</v>
      </c>
      <c r="H3330">
        <f t="shared" si="549"/>
        <v>567.30089308355514</v>
      </c>
      <c r="J3330">
        <f t="shared" si="545"/>
        <v>8.8854641717550642E-3</v>
      </c>
      <c r="K3330">
        <f t="shared" si="546"/>
        <v>7.1744119532182182E-3</v>
      </c>
      <c r="L3330">
        <f t="shared" si="547"/>
        <v>-1.0187189609066616E-3</v>
      </c>
      <c r="M3330">
        <f t="shared" si="550"/>
        <v>448.80860370064198</v>
      </c>
      <c r="N3330">
        <f t="shared" si="551"/>
        <v>360.83509739401109</v>
      </c>
      <c r="O3330">
        <f t="shared" si="552"/>
        <v>4.5547310724255947</v>
      </c>
      <c r="P3330">
        <f t="shared" si="553"/>
        <v>814.19843216707875</v>
      </c>
      <c r="Q3330">
        <f t="shared" si="548"/>
        <v>0</v>
      </c>
    </row>
    <row r="3331" spans="1:17">
      <c r="A3331">
        <v>3330</v>
      </c>
      <c r="B3331" s="1">
        <v>41187</v>
      </c>
      <c r="C3331">
        <v>8863.2999999999993</v>
      </c>
      <c r="D3331">
        <v>1460.93</v>
      </c>
      <c r="E3331">
        <v>78.694990000000004</v>
      </c>
      <c r="F3331">
        <f t="shared" ref="F3331:F3394" si="554">2*C3331+10*D3331+5*E3331</f>
        <v>32729.374950000001</v>
      </c>
      <c r="G3331">
        <f t="shared" si="544"/>
        <v>2.2643998256952624E-3</v>
      </c>
      <c r="H3331">
        <f t="shared" si="549"/>
        <v>568.58548912697017</v>
      </c>
      <c r="J3331">
        <f t="shared" si="545"/>
        <v>4.3866060632844484E-3</v>
      </c>
      <c r="K3331">
        <f t="shared" si="546"/>
        <v>-3.2160941562886514E-4</v>
      </c>
      <c r="L3331">
        <f t="shared" si="547"/>
        <v>3.1228808158063615E-3</v>
      </c>
      <c r="M3331">
        <f t="shared" si="550"/>
        <v>450.77735024288944</v>
      </c>
      <c r="N3331">
        <f t="shared" si="551"/>
        <v>360.7190494291998</v>
      </c>
      <c r="O3331">
        <f t="shared" si="552"/>
        <v>4.5689549547128294</v>
      </c>
      <c r="P3331">
        <f t="shared" si="553"/>
        <v>816.06535462680199</v>
      </c>
      <c r="Q3331">
        <f t="shared" si="548"/>
        <v>0</v>
      </c>
    </row>
    <row r="3332" spans="1:17">
      <c r="A3332">
        <v>3331</v>
      </c>
      <c r="B3332" s="1">
        <v>41190</v>
      </c>
      <c r="C3332">
        <v>8863.2999999999993</v>
      </c>
      <c r="D3332">
        <v>1455.88</v>
      </c>
      <c r="E3332">
        <v>78.159990000000008</v>
      </c>
      <c r="F3332">
        <f t="shared" si="554"/>
        <v>32676.199950000002</v>
      </c>
      <c r="G3332">
        <f t="shared" ref="G3332:G3395" si="555">F3332/F3331-1</f>
        <v>-1.6246873055545397E-3</v>
      </c>
      <c r="H3332">
        <f t="shared" si="549"/>
        <v>567.66171550066315</v>
      </c>
      <c r="J3332">
        <f t="shared" ref="J3332:J3395" si="556">C3332/C3331-1</f>
        <v>0</v>
      </c>
      <c r="K3332">
        <f t="shared" ref="K3332:K3395" si="557">D3332/D3331-1</f>
        <v>-3.4567022376157386E-3</v>
      </c>
      <c r="L3332">
        <f t="shared" ref="L3332:L3395" si="558">E3332/E3331-1</f>
        <v>-6.7983997456508849E-3</v>
      </c>
      <c r="M3332">
        <f t="shared" si="550"/>
        <v>450.77735024288944</v>
      </c>
      <c r="N3332">
        <f t="shared" si="551"/>
        <v>359.4721510838873</v>
      </c>
      <c r="O3332">
        <f t="shared" si="552"/>
        <v>4.5378933725108199</v>
      </c>
      <c r="P3332">
        <f t="shared" si="553"/>
        <v>814.78739469928746</v>
      </c>
      <c r="Q3332">
        <f t="shared" si="548"/>
        <v>0</v>
      </c>
    </row>
    <row r="3333" spans="1:17">
      <c r="A3333">
        <v>3332</v>
      </c>
      <c r="B3333" s="1">
        <v>41191</v>
      </c>
      <c r="C3333">
        <v>8769.59</v>
      </c>
      <c r="D3333">
        <v>1441.48</v>
      </c>
      <c r="E3333">
        <v>78.185000000000002</v>
      </c>
      <c r="F3333">
        <f t="shared" si="554"/>
        <v>32344.904999999999</v>
      </c>
      <c r="G3333">
        <f t="shared" si="555"/>
        <v>-1.013872330647192E-2</v>
      </c>
      <c r="H3333">
        <f t="shared" si="549"/>
        <v>561.9063504355247</v>
      </c>
      <c r="J3333">
        <f t="shared" si="556"/>
        <v>-1.0572811481050937E-2</v>
      </c>
      <c r="K3333">
        <f t="shared" si="557"/>
        <v>-9.8909250762425627E-3</v>
      </c>
      <c r="L3333">
        <f t="shared" si="558"/>
        <v>3.1998468781790912E-4</v>
      </c>
      <c r="M3333">
        <f t="shared" si="550"/>
        <v>446.01136629884371</v>
      </c>
      <c r="N3333">
        <f t="shared" si="551"/>
        <v>355.91663897052081</v>
      </c>
      <c r="O3333">
        <f t="shared" si="552"/>
        <v>4.5393454289049728</v>
      </c>
      <c r="P3333">
        <f t="shared" si="553"/>
        <v>806.46735069826957</v>
      </c>
      <c r="Q3333">
        <f t="shared" si="548"/>
        <v>0</v>
      </c>
    </row>
    <row r="3334" spans="1:17">
      <c r="A3334">
        <v>3333</v>
      </c>
      <c r="B3334" s="1">
        <v>41192</v>
      </c>
      <c r="C3334">
        <v>8596.23</v>
      </c>
      <c r="D3334">
        <v>1432.56</v>
      </c>
      <c r="E3334">
        <v>78.319990000000004</v>
      </c>
      <c r="F3334">
        <f t="shared" si="554"/>
        <v>31909.659949999997</v>
      </c>
      <c r="G3334">
        <f t="shared" si="555"/>
        <v>-1.3456371258471767E-2</v>
      </c>
      <c r="H3334">
        <f t="shared" si="549"/>
        <v>554.34512997157128</v>
      </c>
      <c r="J3334">
        <f t="shared" si="556"/>
        <v>-1.9768312999809634E-2</v>
      </c>
      <c r="K3334">
        <f t="shared" si="557"/>
        <v>-6.188084468740529E-3</v>
      </c>
      <c r="L3334">
        <f t="shared" si="558"/>
        <v>1.7265460126623111E-3</v>
      </c>
      <c r="M3334">
        <f t="shared" si="550"/>
        <v>437.19447400837538</v>
      </c>
      <c r="N3334">
        <f t="shared" si="551"/>
        <v>353.714196744741</v>
      </c>
      <c r="O3334">
        <f t="shared" si="552"/>
        <v>4.5471828176553455</v>
      </c>
      <c r="P3334">
        <f t="shared" si="553"/>
        <v>795.45585357077175</v>
      </c>
      <c r="Q3334">
        <f t="shared" si="548"/>
        <v>0</v>
      </c>
    </row>
    <row r="3335" spans="1:17">
      <c r="A3335">
        <v>3334</v>
      </c>
      <c r="B3335" s="1">
        <v>41193</v>
      </c>
      <c r="C3335">
        <v>8546.7800000000007</v>
      </c>
      <c r="D3335">
        <v>1432.84</v>
      </c>
      <c r="E3335">
        <v>78.509990000000002</v>
      </c>
      <c r="F3335">
        <f t="shared" si="554"/>
        <v>31814.50995</v>
      </c>
      <c r="G3335">
        <f t="shared" si="555"/>
        <v>-2.9818556559076947E-3</v>
      </c>
      <c r="H3335">
        <f t="shared" si="549"/>
        <v>552.69215281044069</v>
      </c>
      <c r="J3335">
        <f t="shared" si="556"/>
        <v>-5.7525217449974075E-3</v>
      </c>
      <c r="K3335">
        <f t="shared" si="557"/>
        <v>1.9545429161782479E-4</v>
      </c>
      <c r="L3335">
        <f t="shared" si="558"/>
        <v>2.4259451514230257E-3</v>
      </c>
      <c r="M3335">
        <f t="shared" si="550"/>
        <v>434.67950328984955</v>
      </c>
      <c r="N3335">
        <f t="shared" si="551"/>
        <v>353.7833317025009</v>
      </c>
      <c r="O3335">
        <f t="shared" si="552"/>
        <v>4.5582140337644708</v>
      </c>
      <c r="P3335">
        <f t="shared" si="553"/>
        <v>793.02104902611495</v>
      </c>
      <c r="Q3335">
        <f t="shared" ref="Q3335:Q3398" si="559">IF(H3335&gt;P3335,1,0)</f>
        <v>0</v>
      </c>
    </row>
    <row r="3336" spans="1:17">
      <c r="A3336">
        <v>3335</v>
      </c>
      <c r="B3336" s="1">
        <v>41194</v>
      </c>
      <c r="C3336">
        <v>8534.1200000000008</v>
      </c>
      <c r="D3336">
        <v>1428.59</v>
      </c>
      <c r="E3336">
        <v>78.355000000000004</v>
      </c>
      <c r="F3336">
        <f t="shared" si="554"/>
        <v>31745.915000000001</v>
      </c>
      <c r="G3336">
        <f t="shared" si="555"/>
        <v>-2.1560901019000989E-3</v>
      </c>
      <c r="H3336">
        <f t="shared" si="549"/>
        <v>551.50049873036824</v>
      </c>
      <c r="J3336">
        <f t="shared" si="556"/>
        <v>-1.4812596088819019E-3</v>
      </c>
      <c r="K3336">
        <f t="shared" si="557"/>
        <v>-2.9661371820999261E-3</v>
      </c>
      <c r="L3336">
        <f t="shared" si="558"/>
        <v>-1.9741436726714578E-3</v>
      </c>
      <c r="M3336">
        <f t="shared" si="550"/>
        <v>434.03563009881742</v>
      </c>
      <c r="N3336">
        <f t="shared" si="551"/>
        <v>352.73396180793094</v>
      </c>
      <c r="O3336">
        <f t="shared" si="552"/>
        <v>4.5492154643710325</v>
      </c>
      <c r="P3336">
        <f t="shared" si="553"/>
        <v>791.31880737111942</v>
      </c>
      <c r="Q3336">
        <f t="shared" si="559"/>
        <v>0</v>
      </c>
    </row>
    <row r="3337" spans="1:17">
      <c r="A3337">
        <v>3336</v>
      </c>
      <c r="B3337" s="1">
        <v>41197</v>
      </c>
      <c r="C3337">
        <v>8577.93</v>
      </c>
      <c r="D3337">
        <v>1440.13</v>
      </c>
      <c r="E3337">
        <v>78.759990000000002</v>
      </c>
      <c r="F3337">
        <f t="shared" si="554"/>
        <v>31950.959950000004</v>
      </c>
      <c r="G3337">
        <f t="shared" si="555"/>
        <v>6.4589396777507968E-3</v>
      </c>
      <c r="H3337">
        <f t="shared" si="549"/>
        <v>555.06260718391718</v>
      </c>
      <c r="J3337">
        <f t="shared" si="556"/>
        <v>5.1335111294426028E-3</v>
      </c>
      <c r="K3337">
        <f t="shared" si="557"/>
        <v>8.0778949873652195E-3</v>
      </c>
      <c r="L3337">
        <f t="shared" si="558"/>
        <v>5.168655478271944E-3</v>
      </c>
      <c r="M3337">
        <f t="shared" si="550"/>
        <v>436.26375683650434</v>
      </c>
      <c r="N3337">
        <f t="shared" si="551"/>
        <v>338.08486255126445</v>
      </c>
      <c r="O3337">
        <f t="shared" si="552"/>
        <v>4.5727287918027928</v>
      </c>
      <c r="P3337">
        <f t="shared" si="553"/>
        <v>778.92134817957162</v>
      </c>
      <c r="Q3337">
        <f t="shared" si="559"/>
        <v>0</v>
      </c>
    </row>
    <row r="3338" spans="1:17">
      <c r="A3338">
        <v>3337</v>
      </c>
      <c r="B3338" s="1">
        <v>41198</v>
      </c>
      <c r="C3338">
        <v>8701.31</v>
      </c>
      <c r="D3338">
        <v>1454.92</v>
      </c>
      <c r="E3338">
        <v>78.899990000000003</v>
      </c>
      <c r="F3338">
        <f t="shared" si="554"/>
        <v>32346.319950000001</v>
      </c>
      <c r="G3338">
        <f t="shared" si="555"/>
        <v>1.2373963117812359E-2</v>
      </c>
      <c r="H3338">
        <f t="shared" si="549"/>
        <v>535.09118133953586</v>
      </c>
      <c r="J3338">
        <f t="shared" si="556"/>
        <v>1.4383423506603377E-2</v>
      </c>
      <c r="K3338">
        <f t="shared" si="557"/>
        <v>1.0269906189024569E-2</v>
      </c>
      <c r="L3338">
        <f t="shared" si="558"/>
        <v>1.7775522825740353E-3</v>
      </c>
      <c r="M3338">
        <f t="shared" si="550"/>
        <v>442.53872321166568</v>
      </c>
      <c r="N3338">
        <f t="shared" si="551"/>
        <v>322.70323736267221</v>
      </c>
      <c r="O3338">
        <f t="shared" si="552"/>
        <v>4.5808570563042537</v>
      </c>
      <c r="P3338">
        <f t="shared" si="553"/>
        <v>769.82281763064213</v>
      </c>
      <c r="Q3338">
        <f t="shared" si="559"/>
        <v>0</v>
      </c>
    </row>
    <row r="3339" spans="1:17">
      <c r="A3339">
        <v>3338</v>
      </c>
      <c r="B3339" s="1">
        <v>41199</v>
      </c>
      <c r="C3339">
        <v>8806.5499999999993</v>
      </c>
      <c r="D3339">
        <v>1460.91</v>
      </c>
      <c r="E3339">
        <v>78.73</v>
      </c>
      <c r="F3339">
        <f t="shared" si="554"/>
        <v>32615.85</v>
      </c>
      <c r="G3339">
        <f t="shared" si="555"/>
        <v>8.3326341425122852E-3</v>
      </c>
      <c r="H3339">
        <f t="shared" si="549"/>
        <v>539.54990038652295</v>
      </c>
      <c r="J3339">
        <f t="shared" si="556"/>
        <v>1.2094730563558809E-2</v>
      </c>
      <c r="K3339">
        <f t="shared" si="557"/>
        <v>4.117064855799546E-3</v>
      </c>
      <c r="L3339">
        <f t="shared" si="558"/>
        <v>-2.1544996393535465E-3</v>
      </c>
      <c r="M3339">
        <f t="shared" si="550"/>
        <v>447.89110983285212</v>
      </c>
      <c r="N3339">
        <f t="shared" si="551"/>
        <v>324.03182752007081</v>
      </c>
      <c r="O3339">
        <f t="shared" si="552"/>
        <v>4.5709876014285165</v>
      </c>
      <c r="P3339">
        <f t="shared" si="553"/>
        <v>776.49392495435143</v>
      </c>
      <c r="Q3339">
        <f t="shared" si="559"/>
        <v>0</v>
      </c>
    </row>
    <row r="3340" spans="1:17">
      <c r="A3340">
        <v>3339</v>
      </c>
      <c r="B3340" s="1">
        <v>41200</v>
      </c>
      <c r="C3340">
        <v>8982.86</v>
      </c>
      <c r="D3340">
        <v>1457.34</v>
      </c>
      <c r="E3340">
        <v>79.239990000000006</v>
      </c>
      <c r="F3340">
        <f t="shared" si="554"/>
        <v>32935.319950000005</v>
      </c>
      <c r="G3340">
        <f t="shared" si="555"/>
        <v>9.7949294591435088E-3</v>
      </c>
      <c r="H3340">
        <f t="shared" si="549"/>
        <v>544.83475360049681</v>
      </c>
      <c r="J3340">
        <f t="shared" si="556"/>
        <v>2.0020325780243375E-2</v>
      </c>
      <c r="K3340">
        <f t="shared" si="557"/>
        <v>-2.4436823623632531E-3</v>
      </c>
      <c r="L3340">
        <f t="shared" si="558"/>
        <v>6.4777086244125481E-3</v>
      </c>
      <c r="M3340">
        <f t="shared" si="550"/>
        <v>456.85803576578053</v>
      </c>
      <c r="N3340">
        <f t="shared" si="551"/>
        <v>323.23999665831565</v>
      </c>
      <c r="O3340">
        <f t="shared" si="552"/>
        <v>4.6005971272363722</v>
      </c>
      <c r="P3340">
        <f t="shared" si="553"/>
        <v>784.69862955133249</v>
      </c>
      <c r="Q3340">
        <f t="shared" si="559"/>
        <v>0</v>
      </c>
    </row>
    <row r="3341" spans="1:17">
      <c r="A3341">
        <v>3340</v>
      </c>
      <c r="B3341" s="1">
        <v>41201</v>
      </c>
      <c r="C3341">
        <v>9002.68</v>
      </c>
      <c r="D3341">
        <v>1433.19</v>
      </c>
      <c r="E3341">
        <v>79.379990000000006</v>
      </c>
      <c r="F3341">
        <f t="shared" si="554"/>
        <v>32734.159950000001</v>
      </c>
      <c r="G3341">
        <f t="shared" si="555"/>
        <v>-6.1077287333290986E-3</v>
      </c>
      <c r="H3341">
        <f t="shared" si="549"/>
        <v>541.50705072101482</v>
      </c>
      <c r="J3341">
        <f t="shared" si="556"/>
        <v>2.2064242345978258E-3</v>
      </c>
      <c r="K3341">
        <f t="shared" si="557"/>
        <v>-1.6571287414055669E-2</v>
      </c>
      <c r="L3341">
        <f t="shared" si="558"/>
        <v>1.7667846752631444E-3</v>
      </c>
      <c r="M3341">
        <f t="shared" si="550"/>
        <v>457.86605840766492</v>
      </c>
      <c r="N3341">
        <f t="shared" si="551"/>
        <v>317.88349376997235</v>
      </c>
      <c r="O3341">
        <f t="shared" si="552"/>
        <v>4.608725391737833</v>
      </c>
      <c r="P3341">
        <f t="shared" si="553"/>
        <v>780.3582775693751</v>
      </c>
      <c r="Q3341">
        <f t="shared" si="559"/>
        <v>0</v>
      </c>
    </row>
    <row r="3342" spans="1:17">
      <c r="A3342">
        <v>3341</v>
      </c>
      <c r="B3342" s="1">
        <v>41204</v>
      </c>
      <c r="C3342">
        <v>9010.7099999999991</v>
      </c>
      <c r="D3342">
        <v>1433.82</v>
      </c>
      <c r="E3342">
        <v>79.819990000000004</v>
      </c>
      <c r="F3342">
        <f t="shared" si="554"/>
        <v>32758.719949999995</v>
      </c>
      <c r="G3342">
        <f t="shared" si="555"/>
        <v>7.5028655195397143E-4</v>
      </c>
      <c r="H3342">
        <f t="shared" si="549"/>
        <v>541.91333617895896</v>
      </c>
      <c r="J3342">
        <f t="shared" si="556"/>
        <v>8.9195661736263254E-4</v>
      </c>
      <c r="K3342">
        <f t="shared" si="557"/>
        <v>4.3957884160494842E-4</v>
      </c>
      <c r="L3342">
        <f t="shared" si="558"/>
        <v>5.5429586221917848E-3</v>
      </c>
      <c r="M3342">
        <f t="shared" si="550"/>
        <v>458.27445506832743</v>
      </c>
      <c r="N3342">
        <f t="shared" si="551"/>
        <v>318.02322862792909</v>
      </c>
      <c r="O3342">
        <f t="shared" si="552"/>
        <v>4.6342713658852803</v>
      </c>
      <c r="P3342">
        <f t="shared" si="553"/>
        <v>780.93195506214181</v>
      </c>
      <c r="Q3342">
        <f t="shared" si="559"/>
        <v>0</v>
      </c>
    </row>
    <row r="3343" spans="1:17">
      <c r="A3343">
        <v>3342</v>
      </c>
      <c r="B3343" s="1">
        <v>41205</v>
      </c>
      <c r="C3343">
        <v>9014.25</v>
      </c>
      <c r="D3343">
        <v>1413.11</v>
      </c>
      <c r="E3343">
        <v>79.78</v>
      </c>
      <c r="F3343">
        <f t="shared" si="554"/>
        <v>32558.5</v>
      </c>
      <c r="G3343">
        <f t="shared" si="555"/>
        <v>-6.1119589014952957E-3</v>
      </c>
      <c r="H3343">
        <f t="shared" si="549"/>
        <v>538.60118414006104</v>
      </c>
      <c r="J3343">
        <f t="shared" si="556"/>
        <v>3.9286582300412931E-4</v>
      </c>
      <c r="K3343">
        <f t="shared" si="557"/>
        <v>-1.4443932990194086E-2</v>
      </c>
      <c r="L3343">
        <f t="shared" si="558"/>
        <v>-5.010023178404488E-4</v>
      </c>
      <c r="M3343">
        <f t="shared" si="550"/>
        <v>458.45449543927958</v>
      </c>
      <c r="N3343">
        <f t="shared" si="551"/>
        <v>313.4297224243021</v>
      </c>
      <c r="O3343">
        <f t="shared" si="552"/>
        <v>4.6319495851894708</v>
      </c>
      <c r="P3343">
        <f t="shared" si="553"/>
        <v>776.51616744877106</v>
      </c>
      <c r="Q3343">
        <f t="shared" si="559"/>
        <v>0</v>
      </c>
    </row>
    <row r="3344" spans="1:17">
      <c r="A3344">
        <v>3343</v>
      </c>
      <c r="B3344" s="1">
        <v>41206</v>
      </c>
      <c r="C3344">
        <v>8954.2999999999993</v>
      </c>
      <c r="D3344">
        <v>1408.75</v>
      </c>
      <c r="E3344">
        <v>79.825000000000003</v>
      </c>
      <c r="F3344">
        <f t="shared" si="554"/>
        <v>32395.224999999999</v>
      </c>
      <c r="G3344">
        <f t="shared" si="555"/>
        <v>-5.0148194787843492E-3</v>
      </c>
      <c r="H3344">
        <f t="shared" si="549"/>
        <v>535.90019643053904</v>
      </c>
      <c r="J3344">
        <f t="shared" si="556"/>
        <v>-6.6505810244891217E-3</v>
      </c>
      <c r="K3344">
        <f t="shared" si="557"/>
        <v>-3.0853932107195448E-3</v>
      </c>
      <c r="L3344">
        <f t="shared" si="558"/>
        <v>5.6405114063684536E-4</v>
      </c>
      <c r="M3344">
        <f t="shared" si="550"/>
        <v>455.40550667131936</v>
      </c>
      <c r="N3344">
        <f t="shared" si="551"/>
        <v>304.68492526026665</v>
      </c>
      <c r="O3344">
        <f t="shared" si="552"/>
        <v>4.6345622416363685</v>
      </c>
      <c r="P3344">
        <f t="shared" si="553"/>
        <v>764.72499417322229</v>
      </c>
      <c r="Q3344">
        <f t="shared" si="559"/>
        <v>0</v>
      </c>
    </row>
    <row r="3345" spans="1:17">
      <c r="A3345">
        <v>3344</v>
      </c>
      <c r="B3345" s="1">
        <v>41207</v>
      </c>
      <c r="C3345">
        <v>9055.2000000000007</v>
      </c>
      <c r="D3345">
        <v>1412.97</v>
      </c>
      <c r="E3345">
        <v>80.164990000000003</v>
      </c>
      <c r="F3345">
        <f t="shared" si="554"/>
        <v>32640.924950000001</v>
      </c>
      <c r="G3345">
        <f t="shared" si="555"/>
        <v>7.5844495600818629E-3</v>
      </c>
      <c r="H3345">
        <f t="shared" si="549"/>
        <v>539.96470443960447</v>
      </c>
      <c r="J3345">
        <f t="shared" si="556"/>
        <v>1.1268329182627435E-2</v>
      </c>
      <c r="K3345">
        <f t="shared" si="557"/>
        <v>2.9955634427685229E-3</v>
      </c>
      <c r="L3345">
        <f t="shared" si="558"/>
        <v>4.2591919824617186E-3</v>
      </c>
      <c r="M3345">
        <f t="shared" si="550"/>
        <v>397.09296923771325</v>
      </c>
      <c r="N3345">
        <f t="shared" si="551"/>
        <v>305.59762828393895</v>
      </c>
      <c r="O3345">
        <f t="shared" si="552"/>
        <v>4.6543017319781654</v>
      </c>
      <c r="P3345">
        <f t="shared" si="553"/>
        <v>707.34489925363039</v>
      </c>
      <c r="Q3345">
        <f t="shared" si="559"/>
        <v>0</v>
      </c>
    </row>
    <row r="3346" spans="1:17">
      <c r="A3346">
        <v>3345</v>
      </c>
      <c r="B3346" s="1">
        <v>41208</v>
      </c>
      <c r="C3346">
        <v>8933.06</v>
      </c>
      <c r="D3346">
        <v>1411.94</v>
      </c>
      <c r="E3346">
        <v>79.56</v>
      </c>
      <c r="F3346">
        <f t="shared" si="554"/>
        <v>32383.32</v>
      </c>
      <c r="G3346">
        <f t="shared" si="555"/>
        <v>-7.8920848718166958E-3</v>
      </c>
      <c r="H3346">
        <f t="shared" si="549"/>
        <v>535.70325716438163</v>
      </c>
      <c r="J3346">
        <f t="shared" si="556"/>
        <v>-1.3488382365933527E-2</v>
      </c>
      <c r="K3346">
        <f t="shared" si="557"/>
        <v>-7.2896098289421118E-4</v>
      </c>
      <c r="L3346">
        <f t="shared" si="558"/>
        <v>-7.5468106463931761E-3</v>
      </c>
      <c r="M3346">
        <f t="shared" si="550"/>
        <v>391.73682743381107</v>
      </c>
      <c r="N3346">
        <f t="shared" si="551"/>
        <v>305.37485953645495</v>
      </c>
      <c r="O3346">
        <f t="shared" si="552"/>
        <v>4.6191765981157467</v>
      </c>
      <c r="P3346">
        <f t="shared" si="553"/>
        <v>701.73086356838166</v>
      </c>
      <c r="Q3346">
        <f t="shared" si="559"/>
        <v>0</v>
      </c>
    </row>
    <row r="3347" spans="1:17">
      <c r="A3347">
        <v>3346</v>
      </c>
      <c r="B3347" s="1">
        <v>41211</v>
      </c>
      <c r="C3347">
        <v>8929.34</v>
      </c>
      <c r="D3347">
        <v>1411.94</v>
      </c>
      <c r="E3347">
        <v>79.814990000000009</v>
      </c>
      <c r="F3347">
        <f t="shared" si="554"/>
        <v>32377.15495</v>
      </c>
      <c r="G3347">
        <f t="shared" si="555"/>
        <v>-1.9037733005755619E-4</v>
      </c>
      <c r="H3347">
        <f t="shared" si="549"/>
        <v>535.60127140857958</v>
      </c>
      <c r="J3347">
        <f t="shared" si="556"/>
        <v>-4.1643065198260221E-4</v>
      </c>
      <c r="K3347">
        <f t="shared" si="557"/>
        <v>0</v>
      </c>
      <c r="L3347">
        <f t="shared" si="558"/>
        <v>3.2050025138261606E-3</v>
      </c>
      <c r="M3347">
        <f t="shared" si="550"/>
        <v>391.57369621135723</v>
      </c>
      <c r="N3347">
        <f t="shared" si="551"/>
        <v>305.37485953645495</v>
      </c>
      <c r="O3347">
        <f t="shared" si="552"/>
        <v>4.6339810707245146</v>
      </c>
      <c r="P3347">
        <f t="shared" si="553"/>
        <v>701.58253681853671</v>
      </c>
      <c r="Q3347">
        <f t="shared" si="559"/>
        <v>0</v>
      </c>
    </row>
    <row r="3348" spans="1:17">
      <c r="A3348">
        <v>3347</v>
      </c>
      <c r="B3348" s="1">
        <v>41212</v>
      </c>
      <c r="C3348">
        <v>8841.98</v>
      </c>
      <c r="D3348">
        <v>1411.94</v>
      </c>
      <c r="E3348">
        <v>79.579990000000009</v>
      </c>
      <c r="F3348">
        <f t="shared" si="554"/>
        <v>32201.25995</v>
      </c>
      <c r="G3348">
        <f t="shared" si="555"/>
        <v>-5.4326885815518811E-3</v>
      </c>
      <c r="H3348">
        <f t="shared" si="549"/>
        <v>532.69151649713353</v>
      </c>
      <c r="J3348">
        <f t="shared" si="556"/>
        <v>-9.7834778382277499E-3</v>
      </c>
      <c r="K3348">
        <f t="shared" si="557"/>
        <v>0</v>
      </c>
      <c r="L3348">
        <f t="shared" si="558"/>
        <v>-2.9443090827926399E-3</v>
      </c>
      <c r="M3348">
        <f t="shared" si="550"/>
        <v>387.74274363244052</v>
      </c>
      <c r="N3348">
        <f t="shared" si="551"/>
        <v>305.37485953645495</v>
      </c>
      <c r="O3348">
        <f t="shared" si="552"/>
        <v>4.6203371981684915</v>
      </c>
      <c r="P3348">
        <f t="shared" si="553"/>
        <v>697.73794036706397</v>
      </c>
      <c r="Q3348">
        <f t="shared" si="559"/>
        <v>0</v>
      </c>
    </row>
    <row r="3349" spans="1:17">
      <c r="A3349">
        <v>3348</v>
      </c>
      <c r="B3349" s="1">
        <v>41213</v>
      </c>
      <c r="C3349">
        <v>8928.2900000000009</v>
      </c>
      <c r="D3349">
        <v>1412.16</v>
      </c>
      <c r="E3349">
        <v>79.929990000000004</v>
      </c>
      <c r="F3349">
        <f t="shared" si="554"/>
        <v>32377.829949999999</v>
      </c>
      <c r="G3349">
        <f t="shared" si="555"/>
        <v>5.4833258162620968E-3</v>
      </c>
      <c r="H3349">
        <f t="shared" si="549"/>
        <v>535.61243764164601</v>
      </c>
      <c r="J3349">
        <f t="shared" si="556"/>
        <v>9.761388286334105E-3</v>
      </c>
      <c r="K3349">
        <f t="shared" si="557"/>
        <v>1.5581398642994237E-4</v>
      </c>
      <c r="L3349">
        <f t="shared" si="558"/>
        <v>4.3980905250176061E-3</v>
      </c>
      <c r="M3349">
        <f t="shared" si="550"/>
        <v>391.52765110824532</v>
      </c>
      <c r="N3349">
        <f t="shared" si="551"/>
        <v>305.42244121067483</v>
      </c>
      <c r="O3349">
        <f t="shared" si="552"/>
        <v>4.6406578594221424</v>
      </c>
      <c r="P3349">
        <f t="shared" si="553"/>
        <v>701.59075017834232</v>
      </c>
      <c r="Q3349">
        <f t="shared" si="559"/>
        <v>0</v>
      </c>
    </row>
    <row r="3350" spans="1:17">
      <c r="A3350">
        <v>3349</v>
      </c>
      <c r="B3350" s="1">
        <v>41214</v>
      </c>
      <c r="C3350">
        <v>8946.8700000000008</v>
      </c>
      <c r="D3350">
        <v>1427.59</v>
      </c>
      <c r="E3350">
        <v>80.14</v>
      </c>
      <c r="F3350">
        <f t="shared" si="554"/>
        <v>32570.34</v>
      </c>
      <c r="G3350">
        <f t="shared" si="555"/>
        <v>5.9457366444042314E-3</v>
      </c>
      <c r="H3350">
        <f t="shared" si="549"/>
        <v>538.79704813933051</v>
      </c>
      <c r="J3350">
        <f t="shared" si="556"/>
        <v>2.0810255939267552E-3</v>
      </c>
      <c r="K3350">
        <f t="shared" si="557"/>
        <v>1.0926523906639396E-2</v>
      </c>
      <c r="L3350">
        <f t="shared" si="558"/>
        <v>2.6274243247121909E-3</v>
      </c>
      <c r="M3350">
        <f t="shared" si="550"/>
        <v>392.34243017093155</v>
      </c>
      <c r="N3350">
        <f t="shared" si="551"/>
        <v>308.7596468161874</v>
      </c>
      <c r="O3350">
        <f t="shared" si="552"/>
        <v>4.6528508367646548</v>
      </c>
      <c r="P3350">
        <f t="shared" si="553"/>
        <v>705.75492782388358</v>
      </c>
      <c r="Q3350">
        <f t="shared" si="559"/>
        <v>0</v>
      </c>
    </row>
    <row r="3351" spans="1:17">
      <c r="A3351">
        <v>3350</v>
      </c>
      <c r="B3351" s="1">
        <v>41215</v>
      </c>
      <c r="C3351">
        <v>9051.2199999999993</v>
      </c>
      <c r="D3351">
        <v>1414.2</v>
      </c>
      <c r="E3351">
        <v>80.53</v>
      </c>
      <c r="F3351">
        <f t="shared" si="554"/>
        <v>32647.09</v>
      </c>
      <c r="G3351">
        <f t="shared" si="555"/>
        <v>2.3564384037746411E-3</v>
      </c>
      <c r="H3351">
        <f t="shared" si="549"/>
        <v>540.06669019540652</v>
      </c>
      <c r="J3351">
        <f t="shared" si="556"/>
        <v>1.1663296773061216E-2</v>
      </c>
      <c r="K3351">
        <f t="shared" si="557"/>
        <v>-9.3794436778065204E-3</v>
      </c>
      <c r="L3351">
        <f t="shared" si="558"/>
        <v>4.8664836536060907E-3</v>
      </c>
      <c r="M3351">
        <f t="shared" si="550"/>
        <v>396.91843637067922</v>
      </c>
      <c r="N3351">
        <f t="shared" si="551"/>
        <v>305.86365309889555</v>
      </c>
      <c r="O3351">
        <f t="shared" si="552"/>
        <v>4.6754938593044377</v>
      </c>
      <c r="P3351">
        <f t="shared" si="553"/>
        <v>707.4575833288792</v>
      </c>
      <c r="Q3351">
        <f t="shared" si="559"/>
        <v>0</v>
      </c>
    </row>
    <row r="3352" spans="1:17">
      <c r="A3352">
        <v>3351</v>
      </c>
      <c r="B3352" s="1">
        <v>41218</v>
      </c>
      <c r="C3352">
        <v>9007.44</v>
      </c>
      <c r="D3352">
        <v>1417.26</v>
      </c>
      <c r="E3352">
        <v>80.174990000000008</v>
      </c>
      <c r="F3352">
        <f t="shared" si="554"/>
        <v>32588.354950000004</v>
      </c>
      <c r="G3352">
        <f t="shared" si="555"/>
        <v>-1.7990899035716934E-3</v>
      </c>
      <c r="H3352">
        <f t="shared" si="549"/>
        <v>539.09506166582059</v>
      </c>
      <c r="J3352">
        <f t="shared" si="556"/>
        <v>-4.8369170122921634E-3</v>
      </c>
      <c r="K3352">
        <f t="shared" si="557"/>
        <v>2.1637675010606205E-3</v>
      </c>
      <c r="L3352">
        <f t="shared" si="558"/>
        <v>-4.4084192226498953E-3</v>
      </c>
      <c r="M3352">
        <f t="shared" si="550"/>
        <v>394.9985748333055</v>
      </c>
      <c r="N3352">
        <f t="shared" si="551"/>
        <v>306.52547093122661</v>
      </c>
      <c r="O3352">
        <f t="shared" si="552"/>
        <v>4.6548823222996987</v>
      </c>
      <c r="P3352">
        <f t="shared" si="553"/>
        <v>706.17892808683177</v>
      </c>
      <c r="Q3352">
        <f t="shared" si="559"/>
        <v>0</v>
      </c>
    </row>
    <row r="3353" spans="1:17">
      <c r="A3353">
        <v>3352</v>
      </c>
      <c r="B3353" s="1">
        <v>41219</v>
      </c>
      <c r="C3353">
        <v>8975.15</v>
      </c>
      <c r="D3353">
        <v>1428.39</v>
      </c>
      <c r="E3353">
        <v>80.289990000000003</v>
      </c>
      <c r="F3353">
        <f t="shared" si="554"/>
        <v>32635.649949999999</v>
      </c>
      <c r="G3353">
        <f t="shared" si="555"/>
        <v>1.4512852849601909E-3</v>
      </c>
      <c r="H3353">
        <f t="shared" si="549"/>
        <v>539.87744239601091</v>
      </c>
      <c r="J3353">
        <f t="shared" si="556"/>
        <v>-3.5848143312640079E-3</v>
      </c>
      <c r="K3353">
        <f t="shared" si="557"/>
        <v>7.8531814910460795E-3</v>
      </c>
      <c r="L3353">
        <f t="shared" si="558"/>
        <v>1.434362511301801E-3</v>
      </c>
      <c r="M3353">
        <f t="shared" si="550"/>
        <v>393.58257828141416</v>
      </c>
      <c r="N3353">
        <f t="shared" si="551"/>
        <v>308.93267108607796</v>
      </c>
      <c r="O3353">
        <f t="shared" si="552"/>
        <v>4.6615591109973264</v>
      </c>
      <c r="P3353">
        <f t="shared" si="553"/>
        <v>707.17680847848942</v>
      </c>
      <c r="Q3353">
        <f t="shared" si="559"/>
        <v>0</v>
      </c>
    </row>
    <row r="3354" spans="1:17">
      <c r="A3354">
        <v>3353</v>
      </c>
      <c r="B3354" s="1">
        <v>41220</v>
      </c>
      <c r="C3354">
        <v>8972.89</v>
      </c>
      <c r="D3354">
        <v>1394.53</v>
      </c>
      <c r="E3354">
        <v>79.87</v>
      </c>
      <c r="F3354">
        <f t="shared" si="554"/>
        <v>32290.429999999997</v>
      </c>
      <c r="G3354">
        <f t="shared" si="555"/>
        <v>-1.0578001373617529E-2</v>
      </c>
      <c r="H3354">
        <f t="shared" si="549"/>
        <v>534.16661806876073</v>
      </c>
      <c r="J3354">
        <f t="shared" si="556"/>
        <v>-2.5180637649513393E-4</v>
      </c>
      <c r="K3354">
        <f t="shared" si="557"/>
        <v>-2.3705010536338222E-2</v>
      </c>
      <c r="L3354">
        <f t="shared" si="558"/>
        <v>-5.2309135920928229E-3</v>
      </c>
      <c r="M3354">
        <f t="shared" si="550"/>
        <v>393.48347167852552</v>
      </c>
      <c r="N3354">
        <f t="shared" si="551"/>
        <v>302.79366119010041</v>
      </c>
      <c r="O3354">
        <f t="shared" si="552"/>
        <v>4.6371748980832663</v>
      </c>
      <c r="P3354">
        <f t="shared" si="553"/>
        <v>700.91430776670916</v>
      </c>
      <c r="Q3354">
        <f t="shared" si="559"/>
        <v>0</v>
      </c>
    </row>
    <row r="3355" spans="1:17">
      <c r="A3355">
        <v>3354</v>
      </c>
      <c r="B3355" s="1">
        <v>41221</v>
      </c>
      <c r="C3355">
        <v>8837.15</v>
      </c>
      <c r="D3355">
        <v>1377.51</v>
      </c>
      <c r="E3355">
        <v>79.829990000000009</v>
      </c>
      <c r="F3355">
        <f t="shared" si="554"/>
        <v>31848.549950000001</v>
      </c>
      <c r="G3355">
        <f t="shared" si="555"/>
        <v>-1.3684551429014591E-2</v>
      </c>
      <c r="H3355">
        <f t="shared" si="549"/>
        <v>526.85678751213607</v>
      </c>
      <c r="J3355">
        <f t="shared" si="556"/>
        <v>-1.5127790488906001E-2</v>
      </c>
      <c r="K3355">
        <f t="shared" si="557"/>
        <v>-1.2204828867073525E-2</v>
      </c>
      <c r="L3355">
        <f t="shared" si="558"/>
        <v>-5.0093902591707984E-4</v>
      </c>
      <c r="M3355">
        <f t="shared" si="550"/>
        <v>387.53093615812543</v>
      </c>
      <c r="N3355">
        <f t="shared" si="551"/>
        <v>299.0981163732406</v>
      </c>
      <c r="O3355">
        <f t="shared" si="552"/>
        <v>4.6348519562068136</v>
      </c>
      <c r="P3355">
        <f t="shared" si="553"/>
        <v>691.26390448757286</v>
      </c>
      <c r="Q3355">
        <f t="shared" si="559"/>
        <v>0</v>
      </c>
    </row>
    <row r="3356" spans="1:17">
      <c r="A3356">
        <v>3355</v>
      </c>
      <c r="B3356" s="1">
        <v>41222</v>
      </c>
      <c r="C3356">
        <v>8757.6</v>
      </c>
      <c r="D3356">
        <v>1379.85</v>
      </c>
      <c r="E3356">
        <v>79.45</v>
      </c>
      <c r="F3356">
        <f t="shared" si="554"/>
        <v>31710.95</v>
      </c>
      <c r="G3356">
        <f t="shared" si="555"/>
        <v>-4.3204463065358301E-3</v>
      </c>
      <c r="H3356">
        <f t="shared" si="549"/>
        <v>524.58053105045587</v>
      </c>
      <c r="J3356">
        <f t="shared" si="556"/>
        <v>-9.0017709329364148E-3</v>
      </c>
      <c r="K3356">
        <f t="shared" si="557"/>
        <v>1.6987172506914838E-3</v>
      </c>
      <c r="L3356">
        <f t="shared" si="558"/>
        <v>-4.7599905749706739E-3</v>
      </c>
      <c r="M3356">
        <f t="shared" si="550"/>
        <v>384.04247144140356</v>
      </c>
      <c r="N3356">
        <f t="shared" si="551"/>
        <v>299.60619950317312</v>
      </c>
      <c r="O3356">
        <f t="shared" si="552"/>
        <v>4.6127901045788846</v>
      </c>
      <c r="P3356">
        <f t="shared" si="553"/>
        <v>688.26146104915551</v>
      </c>
      <c r="Q3356">
        <f t="shared" si="559"/>
        <v>0</v>
      </c>
    </row>
    <row r="3357" spans="1:17">
      <c r="A3357">
        <v>3356</v>
      </c>
      <c r="B3357" s="1">
        <v>41225</v>
      </c>
      <c r="C3357">
        <v>8676.44</v>
      </c>
      <c r="D3357">
        <v>1380.03</v>
      </c>
      <c r="E3357">
        <v>79.42</v>
      </c>
      <c r="F3357">
        <f t="shared" si="554"/>
        <v>31550.28</v>
      </c>
      <c r="G3357">
        <f t="shared" si="555"/>
        <v>-5.0667040880201242E-3</v>
      </c>
      <c r="H3357">
        <f t="shared" si="549"/>
        <v>521.92263672928675</v>
      </c>
      <c r="J3357">
        <f t="shared" si="556"/>
        <v>-9.267379190645797E-3</v>
      </c>
      <c r="K3357">
        <f t="shared" si="557"/>
        <v>1.304489618436655E-4</v>
      </c>
      <c r="L3357">
        <f t="shared" si="558"/>
        <v>-3.7759597230968556E-4</v>
      </c>
      <c r="M3357">
        <f t="shared" si="550"/>
        <v>380.48340423324328</v>
      </c>
      <c r="N3357">
        <f t="shared" si="551"/>
        <v>299.64528282086025</v>
      </c>
      <c r="O3357">
        <f t="shared" si="552"/>
        <v>4.6110483336142858</v>
      </c>
      <c r="P3357">
        <f t="shared" si="553"/>
        <v>684.7397353877177</v>
      </c>
      <c r="Q3357">
        <f t="shared" si="559"/>
        <v>0</v>
      </c>
    </row>
    <row r="3358" spans="1:17">
      <c r="A3358">
        <v>3357</v>
      </c>
      <c r="B3358" s="1">
        <v>41226</v>
      </c>
      <c r="C3358">
        <v>8661.0499999999993</v>
      </c>
      <c r="D3358">
        <v>1374.53</v>
      </c>
      <c r="E3358">
        <v>79.439990000000009</v>
      </c>
      <c r="F3358">
        <f t="shared" si="554"/>
        <v>31464.599949999996</v>
      </c>
      <c r="G3358">
        <f t="shared" si="555"/>
        <v>-2.715666865714117E-3</v>
      </c>
      <c r="H3358">
        <f t="shared" si="549"/>
        <v>520.50526871825491</v>
      </c>
      <c r="J3358">
        <f t="shared" si="556"/>
        <v>-1.7737689651518007E-3</v>
      </c>
      <c r="K3358">
        <f t="shared" si="557"/>
        <v>-3.9854206067984066E-3</v>
      </c>
      <c r="L3358">
        <f t="shared" si="558"/>
        <v>2.5169982372208466E-4</v>
      </c>
      <c r="M3358">
        <f t="shared" si="550"/>
        <v>379.80851457905908</v>
      </c>
      <c r="N3358">
        <f t="shared" si="551"/>
        <v>298.45107033597606</v>
      </c>
      <c r="O3358">
        <f t="shared" si="552"/>
        <v>4.6122089336670307</v>
      </c>
      <c r="P3358">
        <f t="shared" si="553"/>
        <v>682.87179384870217</v>
      </c>
      <c r="Q3358">
        <f t="shared" si="559"/>
        <v>0</v>
      </c>
    </row>
    <row r="3359" spans="1:17">
      <c r="A3359">
        <v>3358</v>
      </c>
      <c r="B3359" s="1">
        <v>41227</v>
      </c>
      <c r="C3359">
        <v>8664.73</v>
      </c>
      <c r="D3359">
        <v>1355.49</v>
      </c>
      <c r="E3359">
        <v>80.21999000000001</v>
      </c>
      <c r="F3359">
        <f t="shared" si="554"/>
        <v>31285.45995</v>
      </c>
      <c r="G3359">
        <f t="shared" si="555"/>
        <v>-5.6933824134000055E-3</v>
      </c>
      <c r="H3359">
        <f t="shared" si="549"/>
        <v>517.54183317525235</v>
      </c>
      <c r="J3359">
        <f t="shared" si="556"/>
        <v>4.2489074650298164E-4</v>
      </c>
      <c r="K3359">
        <f t="shared" si="557"/>
        <v>-1.3852007595323457E-2</v>
      </c>
      <c r="L3359">
        <f t="shared" si="558"/>
        <v>9.8187323538183602E-3</v>
      </c>
      <c r="M3359">
        <f t="shared" si="550"/>
        <v>379.96989170234679</v>
      </c>
      <c r="N3359">
        <f t="shared" si="551"/>
        <v>294.31692384284975</v>
      </c>
      <c r="O3359">
        <f t="shared" si="552"/>
        <v>4.6574949787465965</v>
      </c>
      <c r="P3359">
        <f t="shared" si="553"/>
        <v>678.94431052394316</v>
      </c>
      <c r="Q3359">
        <f t="shared" si="559"/>
        <v>0</v>
      </c>
    </row>
    <row r="3360" spans="1:17">
      <c r="A3360">
        <v>3359</v>
      </c>
      <c r="B3360" s="1">
        <v>41228</v>
      </c>
      <c r="C3360">
        <v>8829.7199999999993</v>
      </c>
      <c r="D3360">
        <v>1353.33</v>
      </c>
      <c r="E3360">
        <v>81.099990000000005</v>
      </c>
      <c r="F3360">
        <f t="shared" si="554"/>
        <v>31598.239949999999</v>
      </c>
      <c r="G3360">
        <f t="shared" si="555"/>
        <v>9.9976155217114115E-3</v>
      </c>
      <c r="H3360">
        <f t="shared" si="549"/>
        <v>522.7160174397402</v>
      </c>
      <c r="J3360">
        <f t="shared" si="556"/>
        <v>1.9041562749214425E-2</v>
      </c>
      <c r="K3360">
        <f t="shared" si="557"/>
        <v>-1.5935196866078138E-3</v>
      </c>
      <c r="L3360">
        <f t="shared" si="558"/>
        <v>1.0969834326830519E-2</v>
      </c>
      <c r="M3360">
        <f t="shared" si="550"/>
        <v>387.20511223800918</v>
      </c>
      <c r="N3360">
        <f t="shared" si="551"/>
        <v>293.84792403060425</v>
      </c>
      <c r="O3360">
        <f t="shared" si="552"/>
        <v>4.708586927041492</v>
      </c>
      <c r="P3360">
        <f t="shared" si="553"/>
        <v>685.76162319565481</v>
      </c>
      <c r="Q3360">
        <f t="shared" si="559"/>
        <v>0</v>
      </c>
    </row>
    <row r="3361" spans="1:17">
      <c r="A3361">
        <v>3360</v>
      </c>
      <c r="B3361" s="1">
        <v>41229</v>
      </c>
      <c r="C3361">
        <v>9024.16</v>
      </c>
      <c r="D3361">
        <v>1359.88</v>
      </c>
      <c r="E3361">
        <v>81.269990000000007</v>
      </c>
      <c r="F3361">
        <f t="shared" si="554"/>
        <v>32053.469950000002</v>
      </c>
      <c r="G3361">
        <f t="shared" si="555"/>
        <v>1.4406815085914459E-2</v>
      </c>
      <c r="H3361">
        <f t="shared" si="549"/>
        <v>530.24669044544009</v>
      </c>
      <c r="J3361">
        <f t="shared" si="556"/>
        <v>2.2021083341261072E-2</v>
      </c>
      <c r="K3361">
        <f t="shared" si="557"/>
        <v>4.8399133988015208E-3</v>
      </c>
      <c r="L3361">
        <f t="shared" si="558"/>
        <v>2.0961778170380807E-3</v>
      </c>
      <c r="M3361">
        <f t="shared" si="550"/>
        <v>395.73178828476478</v>
      </c>
      <c r="N3361">
        <f t="shared" si="551"/>
        <v>295.27012253533002</v>
      </c>
      <c r="O3361">
        <f t="shared" si="552"/>
        <v>4.7184569625075508</v>
      </c>
      <c r="P3361">
        <f t="shared" si="553"/>
        <v>695.72036778260224</v>
      </c>
      <c r="Q3361">
        <f t="shared" si="559"/>
        <v>0</v>
      </c>
    </row>
    <row r="3362" spans="1:17">
      <c r="A3362">
        <v>3361</v>
      </c>
      <c r="B3362" s="1">
        <v>41232</v>
      </c>
      <c r="C3362">
        <v>9153.2000000000007</v>
      </c>
      <c r="D3362">
        <v>1386.89</v>
      </c>
      <c r="E3362">
        <v>81.134990000000002</v>
      </c>
      <c r="F3362">
        <f t="shared" si="554"/>
        <v>32580.974950000003</v>
      </c>
      <c r="G3362">
        <f t="shared" si="555"/>
        <v>1.6457032602799293E-2</v>
      </c>
      <c r="H3362">
        <f t="shared" si="549"/>
        <v>538.97297751762721</v>
      </c>
      <c r="J3362">
        <f t="shared" si="556"/>
        <v>1.4299391854754484E-2</v>
      </c>
      <c r="K3362">
        <f t="shared" si="557"/>
        <v>1.9862046651175191E-2</v>
      </c>
      <c r="L3362">
        <f t="shared" si="558"/>
        <v>-1.6611297725027674E-3</v>
      </c>
      <c r="M3362">
        <f t="shared" si="550"/>
        <v>401.39051219483133</v>
      </c>
      <c r="N3362">
        <f t="shared" si="551"/>
        <v>301.13479148382493</v>
      </c>
      <c r="O3362">
        <f t="shared" si="552"/>
        <v>4.7106189931668565</v>
      </c>
      <c r="P3362">
        <f t="shared" si="553"/>
        <v>707.235922671823</v>
      </c>
      <c r="Q3362">
        <f t="shared" si="559"/>
        <v>0</v>
      </c>
    </row>
    <row r="3363" spans="1:17">
      <c r="A3363">
        <v>3362</v>
      </c>
      <c r="B3363" s="1">
        <v>41233</v>
      </c>
      <c r="C3363">
        <v>9142.64</v>
      </c>
      <c r="D3363">
        <v>1387.81</v>
      </c>
      <c r="E3363">
        <v>81.739990000000006</v>
      </c>
      <c r="F3363">
        <f t="shared" si="554"/>
        <v>32572.079949999996</v>
      </c>
      <c r="G3363">
        <f t="shared" si="555"/>
        <v>-2.7301208799490606E-4</v>
      </c>
      <c r="H3363">
        <f t="shared" si="549"/>
        <v>538.8258313796623</v>
      </c>
      <c r="J3363">
        <f t="shared" si="556"/>
        <v>-1.1536948826641469E-3</v>
      </c>
      <c r="K3363">
        <f t="shared" si="557"/>
        <v>6.6335470008427322E-4</v>
      </c>
      <c r="L3363">
        <f t="shared" si="558"/>
        <v>7.456708874925555E-3</v>
      </c>
      <c r="M3363">
        <f t="shared" si="550"/>
        <v>400.92743001496223</v>
      </c>
      <c r="N3363">
        <f t="shared" si="551"/>
        <v>301.33455066311461</v>
      </c>
      <c r="O3363">
        <f t="shared" si="552"/>
        <v>4.7457447076195978</v>
      </c>
      <c r="P3363">
        <f t="shared" si="553"/>
        <v>707.0077253856964</v>
      </c>
      <c r="Q3363">
        <f t="shared" si="559"/>
        <v>0</v>
      </c>
    </row>
    <row r="3364" spans="1:17">
      <c r="A3364">
        <v>3363</v>
      </c>
      <c r="B3364" s="1">
        <v>41234</v>
      </c>
      <c r="C3364">
        <v>9222.52</v>
      </c>
      <c r="D3364">
        <v>1391.03</v>
      </c>
      <c r="E3364">
        <v>82.384990000000002</v>
      </c>
      <c r="F3364">
        <f t="shared" si="554"/>
        <v>32767.264950000001</v>
      </c>
      <c r="G3364">
        <f t="shared" si="555"/>
        <v>5.992402090981841E-3</v>
      </c>
      <c r="H3364">
        <f t="shared" si="549"/>
        <v>542.05469241829678</v>
      </c>
      <c r="J3364">
        <f t="shared" si="556"/>
        <v>8.7370825057095924E-3</v>
      </c>
      <c r="K3364">
        <f t="shared" si="557"/>
        <v>2.3202023331725385E-3</v>
      </c>
      <c r="L3364">
        <f t="shared" si="558"/>
        <v>7.8908744667083308E-3</v>
      </c>
      <c r="M3364">
        <f t="shared" si="550"/>
        <v>404.43036604980512</v>
      </c>
      <c r="N3364">
        <f t="shared" si="551"/>
        <v>302.03370779062868</v>
      </c>
      <c r="O3364">
        <f t="shared" si="552"/>
        <v>4.7831927833584693</v>
      </c>
      <c r="P3364">
        <f t="shared" si="553"/>
        <v>711.24726662379226</v>
      </c>
      <c r="Q3364">
        <f t="shared" si="559"/>
        <v>0</v>
      </c>
    </row>
    <row r="3365" spans="1:17">
      <c r="A3365">
        <v>3364</v>
      </c>
      <c r="B3365" s="1">
        <v>41235</v>
      </c>
      <c r="C3365">
        <v>9366.7999999999993</v>
      </c>
      <c r="D3365">
        <v>1391.03</v>
      </c>
      <c r="E3365">
        <v>82.545000000000002</v>
      </c>
      <c r="F3365">
        <f t="shared" si="554"/>
        <v>33056.625</v>
      </c>
      <c r="G3365">
        <f t="shared" si="555"/>
        <v>8.8307660233937213E-3</v>
      </c>
      <c r="H3365">
        <f t="shared" si="549"/>
        <v>546.84145057892545</v>
      </c>
      <c r="J3365">
        <f t="shared" si="556"/>
        <v>1.5644314135398796E-2</v>
      </c>
      <c r="K3365">
        <f t="shared" si="557"/>
        <v>0</v>
      </c>
      <c r="L3365">
        <f t="shared" si="558"/>
        <v>1.9422227277079429E-3</v>
      </c>
      <c r="M3365">
        <f t="shared" si="550"/>
        <v>410.75740174218259</v>
      </c>
      <c r="N3365">
        <f t="shared" si="551"/>
        <v>274.35838373142633</v>
      </c>
      <c r="O3365">
        <f t="shared" si="552"/>
        <v>4.7924828090933174</v>
      </c>
      <c r="P3365">
        <f t="shared" si="553"/>
        <v>689.90826828270224</v>
      </c>
      <c r="Q3365">
        <f t="shared" si="559"/>
        <v>0</v>
      </c>
    </row>
    <row r="3366" spans="1:17">
      <c r="A3366">
        <v>3365</v>
      </c>
      <c r="B3366" s="1">
        <v>41236</v>
      </c>
      <c r="C3366">
        <v>9366.7999999999993</v>
      </c>
      <c r="D3366">
        <v>1409.15</v>
      </c>
      <c r="E3366">
        <v>82.37</v>
      </c>
      <c r="F3366">
        <f t="shared" si="554"/>
        <v>33236.949999999997</v>
      </c>
      <c r="G3366">
        <f t="shared" si="555"/>
        <v>5.4550335976524256E-3</v>
      </c>
      <c r="H3366">
        <f t="shared" si="549"/>
        <v>549.82448906442244</v>
      </c>
      <c r="J3366">
        <f t="shared" si="556"/>
        <v>0</v>
      </c>
      <c r="K3366">
        <f t="shared" si="557"/>
        <v>1.3026318627204381E-2</v>
      </c>
      <c r="L3366">
        <f t="shared" si="558"/>
        <v>-2.1200557271791043E-3</v>
      </c>
      <c r="M3366">
        <f t="shared" si="550"/>
        <v>410.75740174218259</v>
      </c>
      <c r="N3366">
        <f t="shared" si="551"/>
        <v>277.93226345595673</v>
      </c>
      <c r="O3366">
        <f t="shared" si="552"/>
        <v>4.7823224784664911</v>
      </c>
      <c r="P3366">
        <f t="shared" si="553"/>
        <v>693.47198767660586</v>
      </c>
      <c r="Q3366">
        <f t="shared" si="559"/>
        <v>0</v>
      </c>
    </row>
    <row r="3367" spans="1:17">
      <c r="A3367">
        <v>3366</v>
      </c>
      <c r="B3367" s="1">
        <v>41239</v>
      </c>
      <c r="C3367">
        <v>9388.94</v>
      </c>
      <c r="D3367">
        <v>1406.29</v>
      </c>
      <c r="E3367">
        <v>82.12</v>
      </c>
      <c r="F3367">
        <f t="shared" si="554"/>
        <v>33251.379999999997</v>
      </c>
      <c r="G3367">
        <f t="shared" si="555"/>
        <v>4.3415536022406442E-4</v>
      </c>
      <c r="H3367">
        <f t="shared" si="549"/>
        <v>550.06319831353221</v>
      </c>
      <c r="J3367">
        <f t="shared" si="556"/>
        <v>2.3636674211044983E-3</v>
      </c>
      <c r="K3367">
        <f t="shared" si="557"/>
        <v>-2.0295923074195032E-3</v>
      </c>
      <c r="L3367">
        <f t="shared" si="558"/>
        <v>-3.0350855894135664E-3</v>
      </c>
      <c r="M3367">
        <f t="shared" si="550"/>
        <v>411.72829563065812</v>
      </c>
      <c r="N3367">
        <f t="shared" si="551"/>
        <v>277.36817427206284</v>
      </c>
      <c r="O3367">
        <f t="shared" si="552"/>
        <v>4.767807720428169</v>
      </c>
      <c r="P3367">
        <f t="shared" si="553"/>
        <v>693.86427762314918</v>
      </c>
      <c r="Q3367">
        <f t="shared" si="559"/>
        <v>0</v>
      </c>
    </row>
    <row r="3368" spans="1:17">
      <c r="A3368">
        <v>3367</v>
      </c>
      <c r="B3368" s="1">
        <v>41240</v>
      </c>
      <c r="C3368">
        <v>9423.2999999999993</v>
      </c>
      <c r="D3368">
        <v>1398.94</v>
      </c>
      <c r="E3368">
        <v>82.224990000000005</v>
      </c>
      <c r="F3368">
        <f t="shared" si="554"/>
        <v>33247.124949999998</v>
      </c>
      <c r="G3368">
        <f t="shared" si="555"/>
        <v>-1.2796611749643638E-4</v>
      </c>
      <c r="H3368">
        <f t="shared" si="549"/>
        <v>549.99280886166639</v>
      </c>
      <c r="J3368">
        <f t="shared" si="556"/>
        <v>3.6596250481948367E-3</v>
      </c>
      <c r="K3368">
        <f t="shared" si="557"/>
        <v>-5.2265180012657231E-3</v>
      </c>
      <c r="L3368">
        <f t="shared" si="558"/>
        <v>1.2784948855333322E-3</v>
      </c>
      <c r="M3368">
        <f t="shared" si="550"/>
        <v>413.23506681439864</v>
      </c>
      <c r="N3368">
        <f t="shared" si="551"/>
        <v>275.91850451625169</v>
      </c>
      <c r="O3368">
        <f t="shared" si="552"/>
        <v>4.7739033382139429</v>
      </c>
      <c r="P3368">
        <f t="shared" si="553"/>
        <v>693.92747466886419</v>
      </c>
      <c r="Q3368">
        <f t="shared" si="559"/>
        <v>0</v>
      </c>
    </row>
    <row r="3369" spans="1:17">
      <c r="A3369">
        <v>3368</v>
      </c>
      <c r="B3369" s="1">
        <v>41241</v>
      </c>
      <c r="C3369">
        <v>9308.35</v>
      </c>
      <c r="D3369">
        <v>1409.93</v>
      </c>
      <c r="E3369">
        <v>81.825000000000003</v>
      </c>
      <c r="F3369">
        <f t="shared" si="554"/>
        <v>33125.125</v>
      </c>
      <c r="G3369">
        <f t="shared" si="555"/>
        <v>-3.6694887207080473E-3</v>
      </c>
      <c r="H3369">
        <f t="shared" si="549"/>
        <v>547.97461645307794</v>
      </c>
      <c r="J3369">
        <f t="shared" si="556"/>
        <v>-1.2198486729701807E-2</v>
      </c>
      <c r="K3369">
        <f t="shared" si="557"/>
        <v>7.8559480749711419E-3</v>
      </c>
      <c r="L3369">
        <f t="shared" si="558"/>
        <v>-4.8645794909796258E-3</v>
      </c>
      <c r="M3369">
        <f t="shared" si="550"/>
        <v>408.19422433561579</v>
      </c>
      <c r="N3369">
        <f t="shared" si="551"/>
        <v>278.08610596065506</v>
      </c>
      <c r="O3369">
        <f t="shared" si="552"/>
        <v>4.7506803059429483</v>
      </c>
      <c r="P3369">
        <f t="shared" si="553"/>
        <v>691.03101060221388</v>
      </c>
      <c r="Q3369">
        <f t="shared" si="559"/>
        <v>0</v>
      </c>
    </row>
    <row r="3370" spans="1:17">
      <c r="A3370">
        <v>3369</v>
      </c>
      <c r="B3370" s="1">
        <v>41242</v>
      </c>
      <c r="C3370">
        <v>9400.8799999999992</v>
      </c>
      <c r="D3370">
        <v>1415.95</v>
      </c>
      <c r="E3370">
        <v>82.155000000000001</v>
      </c>
      <c r="F3370">
        <f t="shared" si="554"/>
        <v>33372.034999999996</v>
      </c>
      <c r="G3370">
        <f t="shared" si="555"/>
        <v>7.4538586646841765E-3</v>
      </c>
      <c r="H3370">
        <f t="shared" si="549"/>
        <v>552.05914179595368</v>
      </c>
      <c r="J3370">
        <f t="shared" si="556"/>
        <v>9.9405372595571251E-3</v>
      </c>
      <c r="K3370">
        <f t="shared" si="557"/>
        <v>4.2697155177917612E-3</v>
      </c>
      <c r="L3370">
        <f t="shared" si="558"/>
        <v>4.0329972502290978E-3</v>
      </c>
      <c r="M3370">
        <f t="shared" si="550"/>
        <v>412.25189423175999</v>
      </c>
      <c r="N3370">
        <f t="shared" si="551"/>
        <v>279.27345452255753</v>
      </c>
      <c r="O3370">
        <f t="shared" si="552"/>
        <v>4.7698397865535336</v>
      </c>
      <c r="P3370">
        <f t="shared" si="553"/>
        <v>696.2951885408711</v>
      </c>
      <c r="Q3370">
        <f t="shared" si="559"/>
        <v>0</v>
      </c>
    </row>
    <row r="3371" spans="1:17">
      <c r="A3371">
        <v>3370</v>
      </c>
      <c r="B3371" s="1">
        <v>41243</v>
      </c>
      <c r="C3371">
        <v>9446.01</v>
      </c>
      <c r="D3371">
        <v>1416.18</v>
      </c>
      <c r="E3371">
        <v>82.46999000000001</v>
      </c>
      <c r="F3371">
        <f t="shared" si="554"/>
        <v>33466.169950000003</v>
      </c>
      <c r="G3371">
        <f t="shared" si="555"/>
        <v>2.8207734409966267E-3</v>
      </c>
      <c r="H3371">
        <f t="shared" si="549"/>
        <v>553.61637556099106</v>
      </c>
      <c r="J3371">
        <f t="shared" si="556"/>
        <v>4.8006144105658954E-3</v>
      </c>
      <c r="K3371">
        <f t="shared" si="557"/>
        <v>1.6243511423419399E-4</v>
      </c>
      <c r="L3371">
        <f t="shared" si="558"/>
        <v>3.8340940904388887E-3</v>
      </c>
      <c r="M3371">
        <f t="shared" si="550"/>
        <v>414.23095661599206</v>
      </c>
      <c r="N3371">
        <f t="shared" si="551"/>
        <v>279.3188183380455</v>
      </c>
      <c r="O3371">
        <f t="shared" si="552"/>
        <v>4.7881278010914992</v>
      </c>
      <c r="P3371">
        <f t="shared" si="553"/>
        <v>698.33790275512899</v>
      </c>
      <c r="Q3371">
        <f t="shared" si="559"/>
        <v>0</v>
      </c>
    </row>
    <row r="3372" spans="1:17">
      <c r="A3372">
        <v>3371</v>
      </c>
      <c r="B3372" s="1">
        <v>41246</v>
      </c>
      <c r="C3372">
        <v>9458.18</v>
      </c>
      <c r="D3372">
        <v>1409.46</v>
      </c>
      <c r="E3372">
        <v>82.284990000000008</v>
      </c>
      <c r="F3372">
        <f t="shared" si="554"/>
        <v>33422.38495</v>
      </c>
      <c r="G3372">
        <f t="shared" si="555"/>
        <v>-1.3083361515650038E-3</v>
      </c>
      <c r="H3372">
        <f t="shared" si="549"/>
        <v>552.8920592427462</v>
      </c>
      <c r="J3372">
        <f t="shared" si="556"/>
        <v>1.2883746682461616E-3</v>
      </c>
      <c r="K3372">
        <f t="shared" si="557"/>
        <v>-4.7451595136211999E-3</v>
      </c>
      <c r="L3372">
        <f t="shared" si="558"/>
        <v>-2.2432402380551109E-3</v>
      </c>
      <c r="M3372">
        <f t="shared" si="550"/>
        <v>414.76464128729953</v>
      </c>
      <c r="N3372">
        <f t="shared" si="551"/>
        <v>277.99340598987527</v>
      </c>
      <c r="O3372">
        <f t="shared" si="552"/>
        <v>4.7773868801431405</v>
      </c>
      <c r="P3372">
        <f t="shared" si="553"/>
        <v>697.53543415731792</v>
      </c>
      <c r="Q3372">
        <f t="shared" si="559"/>
        <v>0</v>
      </c>
    </row>
    <row r="3373" spans="1:17">
      <c r="A3373">
        <v>3372</v>
      </c>
      <c r="B3373" s="1">
        <v>41247</v>
      </c>
      <c r="C3373">
        <v>9432.4599999999991</v>
      </c>
      <c r="D3373">
        <v>1407.05</v>
      </c>
      <c r="E3373">
        <v>81.814990000000009</v>
      </c>
      <c r="F3373">
        <f t="shared" si="554"/>
        <v>33344.49495</v>
      </c>
      <c r="G3373">
        <f t="shared" si="555"/>
        <v>-2.3304740256125944E-3</v>
      </c>
      <c r="H3373">
        <f t="shared" si="549"/>
        <v>551.6035586597136</v>
      </c>
      <c r="J3373">
        <f t="shared" si="556"/>
        <v>-2.7193392386274384E-3</v>
      </c>
      <c r="K3373">
        <f t="shared" si="557"/>
        <v>-1.7098747037873618E-3</v>
      </c>
      <c r="L3373">
        <f t="shared" si="558"/>
        <v>-5.711855831786572E-3</v>
      </c>
      <c r="M3373">
        <f t="shared" si="550"/>
        <v>413.63675552345171</v>
      </c>
      <c r="N3373">
        <f t="shared" si="551"/>
        <v>277.51807209715349</v>
      </c>
      <c r="O3373">
        <f t="shared" si="552"/>
        <v>4.7500991350310944</v>
      </c>
      <c r="P3373">
        <f t="shared" si="553"/>
        <v>695.90492675563621</v>
      </c>
      <c r="Q3373">
        <f t="shared" si="559"/>
        <v>0</v>
      </c>
    </row>
    <row r="3374" spans="1:17">
      <c r="A3374">
        <v>3373</v>
      </c>
      <c r="B3374" s="1">
        <v>41248</v>
      </c>
      <c r="C3374">
        <v>9468.84</v>
      </c>
      <c r="D3374">
        <v>1409.28</v>
      </c>
      <c r="E3374">
        <v>82.284990000000008</v>
      </c>
      <c r="F3374">
        <f t="shared" si="554"/>
        <v>33441.904949999996</v>
      </c>
      <c r="G3374">
        <f t="shared" si="555"/>
        <v>2.9213217997772212E-3</v>
      </c>
      <c r="H3374">
        <f t="shared" si="549"/>
        <v>553.21497016046089</v>
      </c>
      <c r="J3374">
        <f t="shared" si="556"/>
        <v>3.8568941718279959E-3</v>
      </c>
      <c r="K3374">
        <f t="shared" si="557"/>
        <v>1.5848761593404426E-3</v>
      </c>
      <c r="L3374">
        <f t="shared" si="558"/>
        <v>5.7446685503474981E-3</v>
      </c>
      <c r="M3374">
        <f t="shared" si="550"/>
        <v>415.232108715084</v>
      </c>
      <c r="N3374">
        <f t="shared" si="551"/>
        <v>277.95790387340639</v>
      </c>
      <c r="O3374">
        <f t="shared" si="552"/>
        <v>4.7773868801431405</v>
      </c>
      <c r="P3374">
        <f t="shared" si="553"/>
        <v>697.96739946863352</v>
      </c>
      <c r="Q3374">
        <f t="shared" si="559"/>
        <v>0</v>
      </c>
    </row>
    <row r="3375" spans="1:17">
      <c r="A3375">
        <v>3374</v>
      </c>
      <c r="B3375" s="1">
        <v>41249</v>
      </c>
      <c r="C3375">
        <v>9545.16</v>
      </c>
      <c r="D3375">
        <v>1413.94</v>
      </c>
      <c r="E3375">
        <v>82.349990000000005</v>
      </c>
      <c r="F3375">
        <f t="shared" si="554"/>
        <v>33641.469949999999</v>
      </c>
      <c r="G3375">
        <f t="shared" si="555"/>
        <v>5.967512924230256E-3</v>
      </c>
      <c r="H3375">
        <f t="shared" si="549"/>
        <v>556.51628764477107</v>
      </c>
      <c r="J3375">
        <f t="shared" si="556"/>
        <v>8.0601214087470119E-3</v>
      </c>
      <c r="K3375">
        <f t="shared" si="557"/>
        <v>3.3066530426886231E-3</v>
      </c>
      <c r="L3375">
        <f t="shared" si="558"/>
        <v>7.8993750865130608E-4</v>
      </c>
      <c r="M3375">
        <f t="shared" si="550"/>
        <v>418.57892992413758</v>
      </c>
      <c r="N3375">
        <f t="shared" si="551"/>
        <v>278.87701422198876</v>
      </c>
      <c r="O3375">
        <f t="shared" si="552"/>
        <v>4.7811607172331039</v>
      </c>
      <c r="P3375">
        <f t="shared" si="553"/>
        <v>702.23710486335938</v>
      </c>
      <c r="Q3375">
        <f t="shared" si="559"/>
        <v>0</v>
      </c>
    </row>
    <row r="3376" spans="1:17">
      <c r="A3376">
        <v>3375</v>
      </c>
      <c r="B3376" s="1">
        <v>41250</v>
      </c>
      <c r="C3376">
        <v>9527.39</v>
      </c>
      <c r="D3376">
        <v>1418.07</v>
      </c>
      <c r="E3376">
        <v>82.37</v>
      </c>
      <c r="F3376">
        <f t="shared" si="554"/>
        <v>33647.329999999994</v>
      </c>
      <c r="G3376">
        <f t="shared" si="555"/>
        <v>1.7419125884532427E-4</v>
      </c>
      <c r="H3376">
        <f t="shared" si="549"/>
        <v>556.61322791748375</v>
      </c>
      <c r="J3376">
        <f t="shared" si="556"/>
        <v>-1.8616764936366659E-3</v>
      </c>
      <c r="K3376">
        <f t="shared" si="557"/>
        <v>2.9209160218961472E-3</v>
      </c>
      <c r="L3376">
        <f t="shared" si="558"/>
        <v>2.4298727905125439E-4</v>
      </c>
      <c r="M3376">
        <f t="shared" si="550"/>
        <v>417.79967136956623</v>
      </c>
      <c r="N3376">
        <f t="shared" si="551"/>
        <v>279.69159056096834</v>
      </c>
      <c r="O3376">
        <f t="shared" si="552"/>
        <v>4.7823224784664911</v>
      </c>
      <c r="P3376">
        <f t="shared" si="553"/>
        <v>702.27358440900116</v>
      </c>
      <c r="Q3376">
        <f t="shared" si="559"/>
        <v>0</v>
      </c>
    </row>
    <row r="3377" spans="1:17">
      <c r="A3377">
        <v>3376</v>
      </c>
      <c r="B3377" s="1">
        <v>41253</v>
      </c>
      <c r="C3377">
        <v>9533.75</v>
      </c>
      <c r="D3377">
        <v>1418.55</v>
      </c>
      <c r="E3377">
        <v>82.34</v>
      </c>
      <c r="F3377">
        <f t="shared" si="554"/>
        <v>33664.699999999997</v>
      </c>
      <c r="G3377">
        <f t="shared" si="555"/>
        <v>5.1623709815906693E-4</v>
      </c>
      <c r="H3377">
        <f t="shared" si="549"/>
        <v>556.90057231506091</v>
      </c>
      <c r="J3377">
        <f t="shared" si="556"/>
        <v>6.6754903494037343E-4</v>
      </c>
      <c r="K3377">
        <f t="shared" si="557"/>
        <v>3.3848822695636827E-4</v>
      </c>
      <c r="L3377">
        <f t="shared" si="558"/>
        <v>-3.6421027072963685E-4</v>
      </c>
      <c r="M3377">
        <f t="shared" si="550"/>
        <v>418.07857313698742</v>
      </c>
      <c r="N3377">
        <f t="shared" si="551"/>
        <v>279.78626287155191</v>
      </c>
      <c r="O3377">
        <f t="shared" si="552"/>
        <v>4.7805807075018931</v>
      </c>
      <c r="P3377">
        <f t="shared" si="553"/>
        <v>702.64541671604127</v>
      </c>
      <c r="Q3377">
        <f t="shared" si="559"/>
        <v>0</v>
      </c>
    </row>
    <row r="3378" spans="1:17">
      <c r="A3378">
        <v>3377</v>
      </c>
      <c r="B3378" s="1">
        <v>41254</v>
      </c>
      <c r="C3378">
        <v>9525.32</v>
      </c>
      <c r="D3378">
        <v>1427.84</v>
      </c>
      <c r="E3378">
        <v>82.39</v>
      </c>
      <c r="F3378">
        <f t="shared" si="554"/>
        <v>33740.99</v>
      </c>
      <c r="G3378">
        <f t="shared" si="555"/>
        <v>2.2661719843040107E-3</v>
      </c>
      <c r="H3378">
        <f t="shared" si="549"/>
        <v>558.16260479008417</v>
      </c>
      <c r="J3378">
        <f t="shared" si="556"/>
        <v>-8.8422708797697425E-4</v>
      </c>
      <c r="K3378">
        <f t="shared" si="557"/>
        <v>6.5489408198511345E-3</v>
      </c>
      <c r="L3378">
        <f t="shared" si="558"/>
        <v>6.0723828030107008E-4</v>
      </c>
      <c r="M3378">
        <f t="shared" si="550"/>
        <v>417.70889673771694</v>
      </c>
      <c r="N3378">
        <f t="shared" si="551"/>
        <v>281.61856654930506</v>
      </c>
      <c r="O3378">
        <f t="shared" si="552"/>
        <v>4.7834836591095566</v>
      </c>
      <c r="P3378">
        <f t="shared" si="553"/>
        <v>704.11094694613166</v>
      </c>
      <c r="Q3378">
        <f t="shared" si="559"/>
        <v>0</v>
      </c>
    </row>
    <row r="3379" spans="1:17">
      <c r="A3379">
        <v>3378</v>
      </c>
      <c r="B3379" s="1">
        <v>41255</v>
      </c>
      <c r="C3379">
        <v>9581.4599999999991</v>
      </c>
      <c r="D3379">
        <v>1428.48</v>
      </c>
      <c r="E3379">
        <v>82.929990000000004</v>
      </c>
      <c r="F3379">
        <f t="shared" si="554"/>
        <v>33862.36995</v>
      </c>
      <c r="G3379">
        <f t="shared" si="555"/>
        <v>3.5974033364167823E-3</v>
      </c>
      <c r="H3379">
        <f t="shared" si="549"/>
        <v>560.17054080681908</v>
      </c>
      <c r="J3379">
        <f t="shared" si="556"/>
        <v>5.8937652488315617E-3</v>
      </c>
      <c r="K3379">
        <f t="shared" si="557"/>
        <v>4.4822949350065144E-4</v>
      </c>
      <c r="L3379">
        <f t="shared" si="558"/>
        <v>6.5540720961281274E-3</v>
      </c>
      <c r="M3379">
        <f t="shared" si="550"/>
        <v>420.17077491743743</v>
      </c>
      <c r="N3379">
        <f t="shared" si="551"/>
        <v>281.74479629674983</v>
      </c>
      <c r="O3379">
        <f t="shared" si="552"/>
        <v>4.814834955882012</v>
      </c>
      <c r="P3379">
        <f t="shared" si="553"/>
        <v>706.73040617006927</v>
      </c>
      <c r="Q3379">
        <f t="shared" si="559"/>
        <v>0</v>
      </c>
    </row>
    <row r="3380" spans="1:17">
      <c r="A3380">
        <v>3379</v>
      </c>
      <c r="B3380" s="1">
        <v>41256</v>
      </c>
      <c r="C3380">
        <v>9742.73</v>
      </c>
      <c r="D3380">
        <v>1419.45</v>
      </c>
      <c r="E3380">
        <v>83.60999000000001</v>
      </c>
      <c r="F3380">
        <f t="shared" si="554"/>
        <v>34098.00995</v>
      </c>
      <c r="G3380">
        <f t="shared" si="555"/>
        <v>6.9587568840556724E-3</v>
      </c>
      <c r="H3380">
        <f t="shared" si="549"/>
        <v>564.06863141390363</v>
      </c>
      <c r="J3380">
        <f t="shared" si="556"/>
        <v>1.6831464098373328E-2</v>
      </c>
      <c r="K3380">
        <f t="shared" si="557"/>
        <v>-6.321404569892497E-3</v>
      </c>
      <c r="L3380">
        <f t="shared" si="558"/>
        <v>8.1996874713237133E-3</v>
      </c>
      <c r="M3380">
        <f t="shared" si="550"/>
        <v>427.24286423064598</v>
      </c>
      <c r="N3380">
        <f t="shared" si="551"/>
        <v>279.96377345389612</v>
      </c>
      <c r="O3380">
        <f t="shared" si="552"/>
        <v>4.8543150977462499</v>
      </c>
      <c r="P3380">
        <f t="shared" si="553"/>
        <v>712.06095278228838</v>
      </c>
      <c r="Q3380">
        <f t="shared" si="559"/>
        <v>0</v>
      </c>
    </row>
    <row r="3381" spans="1:17">
      <c r="A3381">
        <v>3380</v>
      </c>
      <c r="B3381" s="1">
        <v>41257</v>
      </c>
      <c r="C3381">
        <v>9737.56</v>
      </c>
      <c r="D3381">
        <v>1413.58</v>
      </c>
      <c r="E3381">
        <v>83.5</v>
      </c>
      <c r="F3381">
        <f t="shared" si="554"/>
        <v>34028.42</v>
      </c>
      <c r="G3381">
        <f t="shared" si="555"/>
        <v>-2.0408801012741229E-3</v>
      </c>
      <c r="H3381">
        <f t="shared" si="549"/>
        <v>562.91743496829804</v>
      </c>
      <c r="J3381">
        <f t="shared" si="556"/>
        <v>-5.3065208622227189E-4</v>
      </c>
      <c r="K3381">
        <f t="shared" si="557"/>
        <v>-4.1354045581035725E-3</v>
      </c>
      <c r="L3381">
        <f t="shared" si="558"/>
        <v>-1.3155126558442864E-3</v>
      </c>
      <c r="M3381">
        <f t="shared" si="550"/>
        <v>427.01614691341842</v>
      </c>
      <c r="N3381">
        <f t="shared" si="551"/>
        <v>278.80600998905101</v>
      </c>
      <c r="O3381">
        <f t="shared" si="552"/>
        <v>4.8479291847997086</v>
      </c>
      <c r="P3381">
        <f t="shared" si="553"/>
        <v>710.67008608726917</v>
      </c>
      <c r="Q3381">
        <f t="shared" si="559"/>
        <v>0</v>
      </c>
    </row>
    <row r="3382" spans="1:17">
      <c r="A3382">
        <v>3381</v>
      </c>
      <c r="B3382" s="1">
        <v>41260</v>
      </c>
      <c r="C3382">
        <v>9828.8799999999992</v>
      </c>
      <c r="D3382">
        <v>1430.36</v>
      </c>
      <c r="E3382">
        <v>83.759990000000002</v>
      </c>
      <c r="F3382">
        <f t="shared" si="554"/>
        <v>34380.159950000001</v>
      </c>
      <c r="G3382">
        <f t="shared" si="555"/>
        <v>1.0336652421711223E-2</v>
      </c>
      <c r="H3382">
        <f t="shared" si="549"/>
        <v>568.73611683568652</v>
      </c>
      <c r="J3382">
        <f t="shared" si="556"/>
        <v>9.3781193646047534E-3</v>
      </c>
      <c r="K3382">
        <f t="shared" si="557"/>
        <v>1.1870569759051541E-2</v>
      </c>
      <c r="L3382">
        <f t="shared" si="558"/>
        <v>3.1136526946107246E-3</v>
      </c>
      <c r="M3382">
        <f t="shared" si="550"/>
        <v>431.02075530978601</v>
      </c>
      <c r="N3382">
        <f t="shared" si="551"/>
        <v>282.11559617986887</v>
      </c>
      <c r="O3382">
        <f t="shared" si="552"/>
        <v>4.8630239525692431</v>
      </c>
      <c r="P3382">
        <f t="shared" si="553"/>
        <v>717.99937544222416</v>
      </c>
      <c r="Q3382">
        <f t="shared" si="559"/>
        <v>0</v>
      </c>
    </row>
    <row r="3383" spans="1:17">
      <c r="A3383">
        <v>3382</v>
      </c>
      <c r="B3383" s="1">
        <v>41261</v>
      </c>
      <c r="C3383">
        <v>9923.01</v>
      </c>
      <c r="D3383">
        <v>1446.79</v>
      </c>
      <c r="E3383">
        <v>83.98499000000001</v>
      </c>
      <c r="F3383">
        <f t="shared" si="554"/>
        <v>34733.844949999999</v>
      </c>
      <c r="G3383">
        <f t="shared" si="555"/>
        <v>1.0287473953418891E-2</v>
      </c>
      <c r="H3383">
        <f t="shared" si="549"/>
        <v>574.58697482400225</v>
      </c>
      <c r="J3383">
        <f t="shared" si="556"/>
        <v>9.5768795630835069E-3</v>
      </c>
      <c r="K3383">
        <f t="shared" si="557"/>
        <v>1.148661875332091E-2</v>
      </c>
      <c r="L3383">
        <f t="shared" si="558"/>
        <v>2.6862467390458278E-3</v>
      </c>
      <c r="M3383">
        <f t="shared" si="550"/>
        <v>435.14858917257715</v>
      </c>
      <c r="N3383">
        <f t="shared" si="551"/>
        <v>285.35615047755283</v>
      </c>
      <c r="O3383">
        <f t="shared" si="552"/>
        <v>4.8760872348037338</v>
      </c>
      <c r="P3383">
        <f t="shared" si="553"/>
        <v>725.38082688493375</v>
      </c>
      <c r="Q3383">
        <f t="shared" si="559"/>
        <v>0</v>
      </c>
    </row>
    <row r="3384" spans="1:17">
      <c r="A3384">
        <v>3383</v>
      </c>
      <c r="B3384" s="1">
        <v>41262</v>
      </c>
      <c r="C3384">
        <v>10160.4</v>
      </c>
      <c r="D3384">
        <v>1435.81</v>
      </c>
      <c r="E3384">
        <v>84.259990000000002</v>
      </c>
      <c r="F3384">
        <f t="shared" si="554"/>
        <v>35100.199949999995</v>
      </c>
      <c r="G3384">
        <f t="shared" si="555"/>
        <v>1.0547493389441165E-2</v>
      </c>
      <c r="H3384">
        <f t="shared" si="549"/>
        <v>580.64742714261729</v>
      </c>
      <c r="J3384">
        <f t="shared" si="556"/>
        <v>2.3923184598221736E-2</v>
      </c>
      <c r="K3384">
        <f t="shared" si="557"/>
        <v>-7.5892147443651359E-3</v>
      </c>
      <c r="L3384">
        <f t="shared" si="558"/>
        <v>3.2743946269444546E-3</v>
      </c>
      <c r="M3384">
        <f t="shared" si="550"/>
        <v>445.55872919900844</v>
      </c>
      <c r="N3384">
        <f t="shared" si="551"/>
        <v>283.19052137295336</v>
      </c>
      <c r="O3384">
        <f t="shared" si="552"/>
        <v>4.8920534686458881</v>
      </c>
      <c r="P3384">
        <f t="shared" si="553"/>
        <v>733.64130404060768</v>
      </c>
      <c r="Q3384">
        <f t="shared" si="559"/>
        <v>0</v>
      </c>
    </row>
    <row r="3385" spans="1:17">
      <c r="A3385">
        <v>3384</v>
      </c>
      <c r="B3385" s="1">
        <v>41263</v>
      </c>
      <c r="C3385">
        <v>10039.33</v>
      </c>
      <c r="D3385">
        <v>1443.69</v>
      </c>
      <c r="E3385">
        <v>84.39</v>
      </c>
      <c r="F3385">
        <f t="shared" si="554"/>
        <v>34937.509999999995</v>
      </c>
      <c r="G3385">
        <f t="shared" si="555"/>
        <v>-4.6350149068025148E-3</v>
      </c>
      <c r="H3385">
        <f t="shared" si="549"/>
        <v>577.95611766221475</v>
      </c>
      <c r="J3385">
        <f t="shared" si="556"/>
        <v>-1.1915869453958505E-2</v>
      </c>
      <c r="K3385">
        <f t="shared" si="557"/>
        <v>5.4881913345081745E-3</v>
      </c>
      <c r="L3385">
        <f t="shared" si="558"/>
        <v>1.5429624427916178E-3</v>
      </c>
      <c r="M3385">
        <f t="shared" si="550"/>
        <v>440.24950954780144</v>
      </c>
      <c r="N3385">
        <f t="shared" si="551"/>
        <v>284.74472513836719</v>
      </c>
      <c r="O3385">
        <f t="shared" si="552"/>
        <v>4.8996017234161373</v>
      </c>
      <c r="P3385">
        <f t="shared" si="553"/>
        <v>729.89383640958476</v>
      </c>
      <c r="Q3385">
        <f t="shared" si="559"/>
        <v>0</v>
      </c>
    </row>
    <row r="3386" spans="1:17">
      <c r="A3386">
        <v>3385</v>
      </c>
      <c r="B3386" s="1">
        <v>41264</v>
      </c>
      <c r="C3386">
        <v>9940.06</v>
      </c>
      <c r="D3386">
        <v>1430.15</v>
      </c>
      <c r="E3386">
        <v>84.12</v>
      </c>
      <c r="F3386">
        <f t="shared" si="554"/>
        <v>34602.219999999994</v>
      </c>
      <c r="G3386">
        <f t="shared" si="555"/>
        <v>-9.5968487737105868E-3</v>
      </c>
      <c r="H3386">
        <f t="shared" si="549"/>
        <v>572.40956020316958</v>
      </c>
      <c r="J3386">
        <f t="shared" si="556"/>
        <v>-9.8881100631217356E-3</v>
      </c>
      <c r="K3386">
        <f t="shared" si="557"/>
        <v>-9.378744744370282E-3</v>
      </c>
      <c r="L3386">
        <f t="shared" si="558"/>
        <v>-3.1994312122288759E-3</v>
      </c>
      <c r="M3386">
        <f t="shared" si="550"/>
        <v>435.89627394215739</v>
      </c>
      <c r="N3386">
        <f t="shared" si="551"/>
        <v>282.07417704398858</v>
      </c>
      <c r="O3386">
        <f t="shared" si="552"/>
        <v>4.8839257847347488</v>
      </c>
      <c r="P3386">
        <f t="shared" si="553"/>
        <v>722.85437677088078</v>
      </c>
      <c r="Q3386">
        <f t="shared" si="559"/>
        <v>0</v>
      </c>
    </row>
    <row r="3387" spans="1:17">
      <c r="A3387">
        <v>3386</v>
      </c>
      <c r="B3387" s="1">
        <v>41267</v>
      </c>
      <c r="C3387">
        <v>9940.06</v>
      </c>
      <c r="D3387">
        <v>1426.66</v>
      </c>
      <c r="E3387">
        <v>84.795000000000002</v>
      </c>
      <c r="F3387">
        <f t="shared" si="554"/>
        <v>34570.695</v>
      </c>
      <c r="G3387">
        <f t="shared" si="555"/>
        <v>-9.110687117761529E-4</v>
      </c>
      <c r="H3387">
        <f t="shared" si="549"/>
        <v>571.88805576254697</v>
      </c>
      <c r="J3387">
        <f t="shared" si="556"/>
        <v>0</v>
      </c>
      <c r="K3387">
        <f t="shared" si="557"/>
        <v>-2.4403034646715005E-3</v>
      </c>
      <c r="L3387">
        <f t="shared" si="558"/>
        <v>8.0242510699000125E-3</v>
      </c>
      <c r="M3387">
        <f t="shared" si="550"/>
        <v>435.89627394215739</v>
      </c>
      <c r="N3387">
        <f t="shared" si="551"/>
        <v>281.38583045245377</v>
      </c>
      <c r="O3387">
        <f t="shared" si="552"/>
        <v>4.9231156314382192</v>
      </c>
      <c r="P3387">
        <f t="shared" si="553"/>
        <v>722.20522002604946</v>
      </c>
      <c r="Q3387">
        <f t="shared" si="559"/>
        <v>0</v>
      </c>
    </row>
    <row r="3388" spans="1:17">
      <c r="A3388">
        <v>3387</v>
      </c>
      <c r="B3388" s="1">
        <v>41268</v>
      </c>
      <c r="C3388">
        <v>10080.120000000001</v>
      </c>
      <c r="D3388">
        <v>1426.66</v>
      </c>
      <c r="E3388">
        <v>84.795000000000002</v>
      </c>
      <c r="F3388">
        <f t="shared" si="554"/>
        <v>34850.815000000002</v>
      </c>
      <c r="G3388">
        <f t="shared" si="555"/>
        <v>8.1028165618308723E-3</v>
      </c>
      <c r="H3388">
        <f t="shared" ref="H3388:H3451" si="560">_xlfn.PERCENTILE.INC(G3139:G3388,0.01)*F3388*(-1)</f>
        <v>576.52195977229292</v>
      </c>
      <c r="J3388">
        <f t="shared" si="556"/>
        <v>1.4090458206489798E-2</v>
      </c>
      <c r="K3388">
        <f t="shared" si="557"/>
        <v>0</v>
      </c>
      <c r="L3388">
        <f t="shared" si="558"/>
        <v>0</v>
      </c>
      <c r="M3388">
        <f t="shared" si="550"/>
        <v>442.03825217250397</v>
      </c>
      <c r="N3388">
        <f t="shared" si="551"/>
        <v>281.38583045245377</v>
      </c>
      <c r="O3388">
        <f t="shared" si="552"/>
        <v>4.9231156314382192</v>
      </c>
      <c r="P3388">
        <f t="shared" si="553"/>
        <v>728.34719825639593</v>
      </c>
      <c r="Q3388">
        <f t="shared" si="559"/>
        <v>0</v>
      </c>
    </row>
    <row r="3389" spans="1:17">
      <c r="A3389">
        <v>3388</v>
      </c>
      <c r="B3389" s="1">
        <v>41269</v>
      </c>
      <c r="C3389">
        <v>10230.36</v>
      </c>
      <c r="D3389">
        <v>1419.83</v>
      </c>
      <c r="E3389">
        <v>85.67</v>
      </c>
      <c r="F3389">
        <f t="shared" si="554"/>
        <v>35087.370000000003</v>
      </c>
      <c r="G3389">
        <f t="shared" si="555"/>
        <v>6.7876461425651069E-3</v>
      </c>
      <c r="H3389">
        <f t="shared" si="560"/>
        <v>580.43518682864544</v>
      </c>
      <c r="J3389">
        <f t="shared" si="556"/>
        <v>1.4904584469232596E-2</v>
      </c>
      <c r="K3389">
        <f t="shared" si="557"/>
        <v>-4.7874055486241129E-3</v>
      </c>
      <c r="L3389">
        <f t="shared" si="558"/>
        <v>1.0319004658293496E-2</v>
      </c>
      <c r="M3389">
        <f t="shared" ref="M3389:M3452" si="561">_xlfn.PERCENTILE.INC(J3140:J3389,0.01)*2*C3389*(-1)</f>
        <v>448.62664864064095</v>
      </c>
      <c r="N3389">
        <f t="shared" ref="N3389:N3452" si="562">_xlfn.PERCENTILE.INC(K3140:K3389,0.01)*10*D3389*(-1)</f>
        <v>280.03872236644145</v>
      </c>
      <c r="O3389">
        <f t="shared" ref="O3389:O3452" si="563">_xlfn.PERCENTILE.INC(L3140:L3389,0.01)*5*E3389*(-1)</f>
        <v>4.9739172845723481</v>
      </c>
      <c r="P3389">
        <f t="shared" ref="P3389:P3452" si="564">SUM(M3389:O3389)</f>
        <v>733.63928829165479</v>
      </c>
      <c r="Q3389">
        <f t="shared" si="559"/>
        <v>0</v>
      </c>
    </row>
    <row r="3390" spans="1:17">
      <c r="A3390">
        <v>3389</v>
      </c>
      <c r="B3390" s="1">
        <v>41270</v>
      </c>
      <c r="C3390">
        <v>10322.98</v>
      </c>
      <c r="D3390">
        <v>1418.1</v>
      </c>
      <c r="E3390">
        <v>85.924990000000008</v>
      </c>
      <c r="F3390">
        <f t="shared" si="554"/>
        <v>35256.584949999997</v>
      </c>
      <c r="G3390">
        <f t="shared" si="555"/>
        <v>4.8226740847203686E-3</v>
      </c>
      <c r="H3390">
        <f t="shared" si="560"/>
        <v>583.2344365620238</v>
      </c>
      <c r="J3390">
        <f t="shared" si="556"/>
        <v>9.0534448445604987E-3</v>
      </c>
      <c r="K3390">
        <f t="shared" si="557"/>
        <v>-1.2184557306156307E-3</v>
      </c>
      <c r="L3390">
        <f t="shared" si="558"/>
        <v>2.9764211509279992E-3</v>
      </c>
      <c r="M3390">
        <f t="shared" si="561"/>
        <v>452.68826525990909</v>
      </c>
      <c r="N3390">
        <f t="shared" si="562"/>
        <v>279.69750758037981</v>
      </c>
      <c r="O3390">
        <f t="shared" si="563"/>
        <v>4.988721757181116</v>
      </c>
      <c r="P3390">
        <f t="shared" si="564"/>
        <v>737.37449459746995</v>
      </c>
      <c r="Q3390">
        <f t="shared" si="559"/>
        <v>0</v>
      </c>
    </row>
    <row r="3391" spans="1:17">
      <c r="A3391">
        <v>3390</v>
      </c>
      <c r="B3391" s="1">
        <v>41271</v>
      </c>
      <c r="C3391">
        <v>10395.18</v>
      </c>
      <c r="D3391">
        <v>1402.43</v>
      </c>
      <c r="E3391">
        <v>86.09499000000001</v>
      </c>
      <c r="F3391">
        <f t="shared" si="554"/>
        <v>35245.134950000007</v>
      </c>
      <c r="G3391">
        <f t="shared" si="555"/>
        <v>-3.247620271852325E-4</v>
      </c>
      <c r="H3391">
        <f t="shared" si="560"/>
        <v>583.04502416408161</v>
      </c>
      <c r="J3391">
        <f t="shared" si="556"/>
        <v>6.9941044155854559E-3</v>
      </c>
      <c r="K3391">
        <f t="shared" si="557"/>
        <v>-1.1049996474155499E-2</v>
      </c>
      <c r="L3391">
        <f t="shared" si="558"/>
        <v>1.9784698258329403E-3</v>
      </c>
      <c r="M3391">
        <f t="shared" si="561"/>
        <v>455.85441425484714</v>
      </c>
      <c r="N3391">
        <f t="shared" si="562"/>
        <v>276.6068511077865</v>
      </c>
      <c r="O3391">
        <f t="shared" si="563"/>
        <v>4.9985917926471748</v>
      </c>
      <c r="P3391">
        <f t="shared" si="564"/>
        <v>737.45985715528082</v>
      </c>
      <c r="Q3391">
        <f t="shared" si="559"/>
        <v>0</v>
      </c>
    </row>
    <row r="3392" spans="1:17">
      <c r="A3392">
        <v>3391</v>
      </c>
      <c r="B3392" s="1">
        <v>41274</v>
      </c>
      <c r="C3392">
        <v>10395.18</v>
      </c>
      <c r="D3392">
        <v>1426.19</v>
      </c>
      <c r="E3392">
        <v>86.465000000000003</v>
      </c>
      <c r="F3392">
        <f t="shared" si="554"/>
        <v>35484.584999999999</v>
      </c>
      <c r="G3392">
        <f t="shared" si="555"/>
        <v>6.7938468767301252E-3</v>
      </c>
      <c r="H3392">
        <f t="shared" si="560"/>
        <v>587.00614278049193</v>
      </c>
      <c r="J3392">
        <f t="shared" si="556"/>
        <v>0</v>
      </c>
      <c r="K3392">
        <f t="shared" si="557"/>
        <v>1.694202206170714E-2</v>
      </c>
      <c r="L3392">
        <f t="shared" si="558"/>
        <v>4.29769490652121E-3</v>
      </c>
      <c r="M3392">
        <f t="shared" si="561"/>
        <v>455.85441425484714</v>
      </c>
      <c r="N3392">
        <f t="shared" si="562"/>
        <v>281.29313048167398</v>
      </c>
      <c r="O3392">
        <f t="shared" si="563"/>
        <v>5.0200742151342137</v>
      </c>
      <c r="P3392">
        <f t="shared" si="564"/>
        <v>742.1676189516553</v>
      </c>
      <c r="Q3392">
        <f t="shared" si="559"/>
        <v>0</v>
      </c>
    </row>
    <row r="3393" spans="1:17">
      <c r="A3393">
        <v>3392</v>
      </c>
      <c r="B3393" s="4">
        <v>41278</v>
      </c>
      <c r="C3393" s="5">
        <v>10688.11</v>
      </c>
      <c r="D3393">
        <v>1466.469971</v>
      </c>
      <c r="E3393">
        <v>88.09</v>
      </c>
      <c r="F3393">
        <f t="shared" si="554"/>
        <v>36481.369709999999</v>
      </c>
      <c r="G3393">
        <f t="shared" si="555"/>
        <v>2.809064020334473E-2</v>
      </c>
      <c r="H3393">
        <f t="shared" si="560"/>
        <v>603.49552113449181</v>
      </c>
      <c r="J3393">
        <f t="shared" si="556"/>
        <v>2.8179406224807968E-2</v>
      </c>
      <c r="K3393">
        <f t="shared" si="557"/>
        <v>2.8243060882491067E-2</v>
      </c>
      <c r="L3393">
        <f t="shared" si="558"/>
        <v>1.8793731567686267E-2</v>
      </c>
      <c r="M3393">
        <f t="shared" si="561"/>
        <v>468.70012097350639</v>
      </c>
      <c r="N3393">
        <f t="shared" si="562"/>
        <v>289.23770949169443</v>
      </c>
      <c r="O3393">
        <f t="shared" si="563"/>
        <v>5.1144201423833096</v>
      </c>
      <c r="P3393">
        <f t="shared" si="564"/>
        <v>763.05225060758414</v>
      </c>
      <c r="Q3393">
        <f t="shared" si="559"/>
        <v>0</v>
      </c>
    </row>
    <row r="3394" spans="1:17">
      <c r="A3394">
        <v>3393</v>
      </c>
      <c r="B3394" s="4">
        <v>41281</v>
      </c>
      <c r="C3394" s="5">
        <v>10599.01</v>
      </c>
      <c r="D3394">
        <v>1461.8900149999999</v>
      </c>
      <c r="E3394">
        <v>87.77</v>
      </c>
      <c r="F3394">
        <f t="shared" si="554"/>
        <v>36255.770149999997</v>
      </c>
      <c r="G3394">
        <f t="shared" si="555"/>
        <v>-6.1839662763035763E-3</v>
      </c>
      <c r="H3394">
        <f t="shared" si="560"/>
        <v>599.76352518389592</v>
      </c>
      <c r="J3394">
        <f t="shared" si="556"/>
        <v>-8.3363662986253306E-3</v>
      </c>
      <c r="K3394">
        <f t="shared" si="557"/>
        <v>-3.123116115959057E-3</v>
      </c>
      <c r="L3394">
        <f t="shared" si="558"/>
        <v>-3.6326484277444671E-3</v>
      </c>
      <c r="M3394">
        <f t="shared" si="561"/>
        <v>464.79286508086125</v>
      </c>
      <c r="N3394">
        <f t="shared" si="562"/>
        <v>288.33438653983785</v>
      </c>
      <c r="O3394">
        <f t="shared" si="563"/>
        <v>5.0958412520942566</v>
      </c>
      <c r="P3394">
        <f t="shared" si="564"/>
        <v>758.22309287279336</v>
      </c>
      <c r="Q3394">
        <f t="shared" si="559"/>
        <v>0</v>
      </c>
    </row>
    <row r="3395" spans="1:17">
      <c r="A3395">
        <v>3394</v>
      </c>
      <c r="B3395" s="4">
        <v>41282</v>
      </c>
      <c r="C3395" s="5">
        <v>10508.06</v>
      </c>
      <c r="D3395">
        <v>1457.150024</v>
      </c>
      <c r="E3395">
        <v>87.38</v>
      </c>
      <c r="F3395">
        <f t="shared" ref="F3395:F3458" si="565">2*C3395+10*D3395+5*E3395</f>
        <v>36024.520240000005</v>
      </c>
      <c r="G3395">
        <f t="shared" si="555"/>
        <v>-6.3782925874488194E-3</v>
      </c>
      <c r="H3395">
        <f t="shared" si="560"/>
        <v>595.93805793699335</v>
      </c>
      <c r="J3395">
        <f t="shared" si="556"/>
        <v>-8.580990111340614E-3</v>
      </c>
      <c r="K3395">
        <f t="shared" si="557"/>
        <v>-3.2423718278149494E-3</v>
      </c>
      <c r="L3395">
        <f t="shared" si="558"/>
        <v>-4.4434316964794274E-3</v>
      </c>
      <c r="M3395">
        <f t="shared" si="561"/>
        <v>460.80448210178071</v>
      </c>
      <c r="N3395">
        <f t="shared" si="562"/>
        <v>287.39949924793075</v>
      </c>
      <c r="O3395">
        <f t="shared" si="563"/>
        <v>5.0731982295544737</v>
      </c>
      <c r="P3395">
        <f t="shared" si="564"/>
        <v>753.27717957926598</v>
      </c>
      <c r="Q3395">
        <f t="shared" si="559"/>
        <v>0</v>
      </c>
    </row>
    <row r="3396" spans="1:17">
      <c r="A3396">
        <v>3395</v>
      </c>
      <c r="B3396" s="4">
        <v>41283</v>
      </c>
      <c r="C3396" s="5">
        <v>10578.57</v>
      </c>
      <c r="D3396">
        <v>1461.0200199999999</v>
      </c>
      <c r="E3396">
        <v>87.49</v>
      </c>
      <c r="F3396">
        <f t="shared" si="565"/>
        <v>36204.790199999996</v>
      </c>
      <c r="G3396">
        <f t="shared" ref="G3396:G3459" si="566">F3396/F3395-1</f>
        <v>5.0040905138779568E-3</v>
      </c>
      <c r="H3396">
        <f t="shared" si="560"/>
        <v>598.92018591957469</v>
      </c>
      <c r="J3396">
        <f t="shared" ref="J3396:J3459" si="567">C3396/C3395-1</f>
        <v>6.7100873044121379E-3</v>
      </c>
      <c r="K3396">
        <f t="shared" ref="K3396:K3459" si="568">D3396/D3395-1</f>
        <v>2.6558665451457131E-3</v>
      </c>
      <c r="L3396">
        <f t="shared" ref="L3396:L3459" si="569">E3396/E3395-1</f>
        <v>1.2588693064774503E-3</v>
      </c>
      <c r="M3396">
        <f t="shared" si="561"/>
        <v>463.89652040694801</v>
      </c>
      <c r="N3396">
        <f t="shared" si="562"/>
        <v>288.16279396307499</v>
      </c>
      <c r="O3396">
        <f t="shared" si="563"/>
        <v>5.0795847230913349</v>
      </c>
      <c r="P3396">
        <f t="shared" si="564"/>
        <v>757.13889909311433</v>
      </c>
      <c r="Q3396">
        <f t="shared" si="559"/>
        <v>0</v>
      </c>
    </row>
    <row r="3397" spans="1:17">
      <c r="A3397">
        <v>3396</v>
      </c>
      <c r="B3397" s="4">
        <v>41284</v>
      </c>
      <c r="C3397" s="5">
        <v>10652.64</v>
      </c>
      <c r="D3397">
        <v>1472.119995</v>
      </c>
      <c r="E3397">
        <v>88.29</v>
      </c>
      <c r="F3397">
        <f t="shared" si="565"/>
        <v>36467.929949999998</v>
      </c>
      <c r="G3397">
        <f t="shared" si="566"/>
        <v>7.2680921100878315E-3</v>
      </c>
      <c r="H3397">
        <f t="shared" si="560"/>
        <v>603.27319299742908</v>
      </c>
      <c r="J3397">
        <f t="shared" si="567"/>
        <v>7.0018915600122966E-3</v>
      </c>
      <c r="K3397">
        <f t="shared" si="568"/>
        <v>7.5974147157820138E-3</v>
      </c>
      <c r="L3397">
        <f t="shared" si="569"/>
        <v>9.1439021602470749E-3</v>
      </c>
      <c r="M3397">
        <f t="shared" si="561"/>
        <v>467.14467353790451</v>
      </c>
      <c r="N3397">
        <f t="shared" si="562"/>
        <v>290.35208621447089</v>
      </c>
      <c r="O3397">
        <f t="shared" si="563"/>
        <v>5.1260319488139681</v>
      </c>
      <c r="P3397">
        <f t="shared" si="564"/>
        <v>762.62279170118939</v>
      </c>
      <c r="Q3397">
        <f t="shared" si="559"/>
        <v>0</v>
      </c>
    </row>
    <row r="3398" spans="1:17">
      <c r="A3398">
        <v>3397</v>
      </c>
      <c r="B3398" s="4">
        <v>41285</v>
      </c>
      <c r="C3398" s="5">
        <v>10801.57</v>
      </c>
      <c r="D3398">
        <v>1472.0500489999999</v>
      </c>
      <c r="E3398">
        <v>89.04</v>
      </c>
      <c r="F3398">
        <f t="shared" si="565"/>
        <v>36768.840489999995</v>
      </c>
      <c r="G3398">
        <f t="shared" si="566"/>
        <v>8.2513743009973162E-3</v>
      </c>
      <c r="H3398">
        <f t="shared" si="560"/>
        <v>608.25102591860855</v>
      </c>
      <c r="J3398">
        <f t="shared" si="567"/>
        <v>1.3980571952117105E-2</v>
      </c>
      <c r="K3398">
        <f t="shared" si="568"/>
        <v>-4.7513789798170336E-5</v>
      </c>
      <c r="L3398">
        <f t="shared" si="569"/>
        <v>8.4947332653755314E-3</v>
      </c>
      <c r="M3398">
        <f t="shared" si="561"/>
        <v>473.67562325834945</v>
      </c>
      <c r="N3398">
        <f t="shared" si="562"/>
        <v>290.33829048647908</v>
      </c>
      <c r="O3398">
        <f t="shared" si="563"/>
        <v>5.169576222928935</v>
      </c>
      <c r="P3398">
        <f t="shared" si="564"/>
        <v>769.18348996775751</v>
      </c>
      <c r="Q3398">
        <f t="shared" si="559"/>
        <v>0</v>
      </c>
    </row>
    <row r="3399" spans="1:17">
      <c r="A3399">
        <v>3398</v>
      </c>
      <c r="B3399" s="4">
        <v>41289</v>
      </c>
      <c r="C3399" s="5">
        <v>10879.08</v>
      </c>
      <c r="D3399">
        <v>1472.339966</v>
      </c>
      <c r="E3399">
        <v>88.83</v>
      </c>
      <c r="F3399">
        <f t="shared" si="565"/>
        <v>36925.70966</v>
      </c>
      <c r="G3399">
        <f t="shared" si="566"/>
        <v>4.2663616233062918E-3</v>
      </c>
      <c r="H3399">
        <f t="shared" si="560"/>
        <v>610.8460447529244</v>
      </c>
      <c r="J3399">
        <f t="shared" si="567"/>
        <v>7.1758087018831684E-3</v>
      </c>
      <c r="K3399">
        <f t="shared" si="568"/>
        <v>1.969477873371428E-4</v>
      </c>
      <c r="L3399">
        <f t="shared" si="569"/>
        <v>-2.3584905660378741E-3</v>
      </c>
      <c r="M3399">
        <f t="shared" si="561"/>
        <v>477.07462891759661</v>
      </c>
      <c r="N3399">
        <f t="shared" si="562"/>
        <v>290.39547197036961</v>
      </c>
      <c r="O3399">
        <f t="shared" si="563"/>
        <v>5.1573838261767442</v>
      </c>
      <c r="P3399">
        <f t="shared" si="564"/>
        <v>772.62748471414307</v>
      </c>
      <c r="Q3399">
        <f t="shared" ref="Q3399:Q3462" si="570">IF(H3399&gt;P3399,1,0)</f>
        <v>0</v>
      </c>
    </row>
    <row r="3400" spans="1:17">
      <c r="A3400">
        <v>3399</v>
      </c>
      <c r="B3400" s="4">
        <v>41290</v>
      </c>
      <c r="C3400" s="5">
        <v>10600.44</v>
      </c>
      <c r="D3400">
        <v>1472.630005</v>
      </c>
      <c r="E3400">
        <v>88.11</v>
      </c>
      <c r="F3400">
        <f t="shared" si="565"/>
        <v>36367.730050000006</v>
      </c>
      <c r="G3400">
        <f t="shared" si="566"/>
        <v>-1.5110870316039748E-2</v>
      </c>
      <c r="H3400">
        <f t="shared" si="560"/>
        <v>601.61562938759721</v>
      </c>
      <c r="J3400">
        <f t="shared" si="567"/>
        <v>-2.5612459877121907E-2</v>
      </c>
      <c r="K3400">
        <f t="shared" si="568"/>
        <v>1.9699186784150058E-4</v>
      </c>
      <c r="L3400">
        <f t="shared" si="569"/>
        <v>-8.1053698074974312E-3</v>
      </c>
      <c r="M3400">
        <f t="shared" si="561"/>
        <v>515.08283098445258</v>
      </c>
      <c r="N3400">
        <f t="shared" si="562"/>
        <v>290.45267751680575</v>
      </c>
      <c r="O3400">
        <f t="shared" si="563"/>
        <v>4.9624448327293509</v>
      </c>
      <c r="P3400">
        <f t="shared" si="564"/>
        <v>810.49795333398777</v>
      </c>
      <c r="Q3400">
        <f t="shared" si="570"/>
        <v>0</v>
      </c>
    </row>
    <row r="3401" spans="1:17">
      <c r="A3401">
        <v>3400</v>
      </c>
      <c r="B3401" s="4">
        <v>41291</v>
      </c>
      <c r="C3401" s="5">
        <v>10609.64</v>
      </c>
      <c r="D3401">
        <v>1480.9399410000001</v>
      </c>
      <c r="E3401">
        <v>88.61</v>
      </c>
      <c r="F3401">
        <f t="shared" si="565"/>
        <v>36471.72941</v>
      </c>
      <c r="G3401">
        <f t="shared" si="566"/>
        <v>2.8596604697903594E-3</v>
      </c>
      <c r="H3401">
        <f t="shared" si="560"/>
        <v>603.33604582096496</v>
      </c>
      <c r="J3401">
        <f t="shared" si="567"/>
        <v>8.6788850274133189E-4</v>
      </c>
      <c r="K3401">
        <f t="shared" si="568"/>
        <v>5.6429218281479621E-3</v>
      </c>
      <c r="L3401">
        <f t="shared" si="569"/>
        <v>5.6747247758484054E-3</v>
      </c>
      <c r="M3401">
        <f t="shared" si="561"/>
        <v>515.52986545142335</v>
      </c>
      <c r="N3401">
        <f t="shared" si="562"/>
        <v>292.09167927080938</v>
      </c>
      <c r="O3401">
        <f t="shared" si="563"/>
        <v>4.9906053413704212</v>
      </c>
      <c r="P3401">
        <f t="shared" si="564"/>
        <v>812.61215006360317</v>
      </c>
      <c r="Q3401">
        <f t="shared" si="570"/>
        <v>0</v>
      </c>
    </row>
    <row r="3402" spans="1:17">
      <c r="A3402">
        <v>3401</v>
      </c>
      <c r="B3402" s="4">
        <v>41292</v>
      </c>
      <c r="C3402" s="5">
        <v>10913.3</v>
      </c>
      <c r="D3402">
        <v>1485.9799800000001</v>
      </c>
      <c r="E3402">
        <v>90.03</v>
      </c>
      <c r="F3402">
        <f t="shared" si="565"/>
        <v>37136.549800000001</v>
      </c>
      <c r="G3402">
        <f t="shared" si="566"/>
        <v>1.8228375806542241E-2</v>
      </c>
      <c r="H3402">
        <f t="shared" si="560"/>
        <v>614.33388200182276</v>
      </c>
      <c r="J3402">
        <f t="shared" si="567"/>
        <v>2.8621140773862352E-2</v>
      </c>
      <c r="K3402">
        <f t="shared" si="568"/>
        <v>3.4032703558501964E-3</v>
      </c>
      <c r="L3402">
        <f t="shared" si="569"/>
        <v>1.6025279313847118E-2</v>
      </c>
      <c r="M3402">
        <f t="shared" si="561"/>
        <v>530.28491830363885</v>
      </c>
      <c r="N3402">
        <f t="shared" si="562"/>
        <v>293.08574622406223</v>
      </c>
      <c r="O3402">
        <f t="shared" si="563"/>
        <v>5.0705811859110597</v>
      </c>
      <c r="P3402">
        <f t="shared" si="564"/>
        <v>828.44124571361215</v>
      </c>
      <c r="Q3402">
        <f t="shared" si="570"/>
        <v>0</v>
      </c>
    </row>
    <row r="3403" spans="1:17">
      <c r="A3403">
        <v>3402</v>
      </c>
      <c r="B3403" s="4">
        <v>41296</v>
      </c>
      <c r="C3403" s="5">
        <v>10709.93</v>
      </c>
      <c r="D3403">
        <v>1492.5600589999999</v>
      </c>
      <c r="E3403">
        <v>89.1</v>
      </c>
      <c r="F3403">
        <f t="shared" si="565"/>
        <v>36790.960590000002</v>
      </c>
      <c r="G3403">
        <f t="shared" si="566"/>
        <v>-9.3059051490022027E-3</v>
      </c>
      <c r="H3403">
        <f t="shared" si="560"/>
        <v>608.61694916609542</v>
      </c>
      <c r="J3403">
        <f t="shared" si="567"/>
        <v>-1.8635059972693768E-2</v>
      </c>
      <c r="K3403">
        <f t="shared" si="568"/>
        <v>4.4281074365482009E-3</v>
      </c>
      <c r="L3403">
        <f t="shared" si="569"/>
        <v>-1.0329890036654521E-2</v>
      </c>
      <c r="M3403">
        <f t="shared" si="561"/>
        <v>520.40302704843555</v>
      </c>
      <c r="N3403">
        <f t="shared" si="562"/>
        <v>294.38356139646328</v>
      </c>
      <c r="O3403">
        <f t="shared" si="563"/>
        <v>5.0182026398386697</v>
      </c>
      <c r="P3403">
        <f t="shared" si="564"/>
        <v>819.80479108473753</v>
      </c>
      <c r="Q3403">
        <f t="shared" si="570"/>
        <v>0</v>
      </c>
    </row>
    <row r="3404" spans="1:17">
      <c r="A3404">
        <v>3403</v>
      </c>
      <c r="B3404" s="4">
        <v>41297</v>
      </c>
      <c r="C3404" s="5">
        <v>10486.99</v>
      </c>
      <c r="D3404">
        <v>1494.8100589999999</v>
      </c>
      <c r="E3404">
        <v>88.29</v>
      </c>
      <c r="F3404">
        <f t="shared" si="565"/>
        <v>36363.530589999995</v>
      </c>
      <c r="G3404">
        <f t="shared" si="566"/>
        <v>-1.161779940359009E-2</v>
      </c>
      <c r="H3404">
        <f t="shared" si="560"/>
        <v>601.54615953705877</v>
      </c>
      <c r="J3404">
        <f t="shared" si="567"/>
        <v>-2.0816195810803628E-2</v>
      </c>
      <c r="K3404">
        <f t="shared" si="568"/>
        <v>1.5074770267586857E-3</v>
      </c>
      <c r="L3404">
        <f t="shared" si="569"/>
        <v>-9.0909090909089274E-3</v>
      </c>
      <c r="M3404">
        <f t="shared" si="561"/>
        <v>509.57021573686035</v>
      </c>
      <c r="N3404">
        <f t="shared" si="562"/>
        <v>294.82733785232386</v>
      </c>
      <c r="O3404">
        <f t="shared" si="563"/>
        <v>4.9725826158401363</v>
      </c>
      <c r="P3404">
        <f t="shared" si="564"/>
        <v>809.37013620502432</v>
      </c>
      <c r="Q3404">
        <f t="shared" si="570"/>
        <v>0</v>
      </c>
    </row>
    <row r="3405" spans="1:17">
      <c r="A3405">
        <v>3404</v>
      </c>
      <c r="B3405" s="4">
        <v>41298</v>
      </c>
      <c r="C3405" s="5">
        <v>10620.87</v>
      </c>
      <c r="D3405">
        <v>1494.8199460000001</v>
      </c>
      <c r="E3405">
        <v>89.28</v>
      </c>
      <c r="F3405">
        <f t="shared" si="565"/>
        <v>36636.339460000003</v>
      </c>
      <c r="G3405">
        <f t="shared" si="566"/>
        <v>7.5022657474033139E-3</v>
      </c>
      <c r="H3405">
        <f t="shared" si="560"/>
        <v>606.0591186852356</v>
      </c>
      <c r="J3405">
        <f t="shared" si="567"/>
        <v>1.2766294236954634E-2</v>
      </c>
      <c r="K3405">
        <f t="shared" si="568"/>
        <v>6.6142182684192363E-6</v>
      </c>
      <c r="L3405">
        <f t="shared" si="569"/>
        <v>1.1213047910295648E-2</v>
      </c>
      <c r="M3405">
        <f t="shared" si="561"/>
        <v>516.07553904534552</v>
      </c>
      <c r="N3405">
        <f t="shared" si="562"/>
        <v>294.82928790468793</v>
      </c>
      <c r="O3405">
        <f t="shared" si="563"/>
        <v>5.028340422949455</v>
      </c>
      <c r="P3405">
        <f t="shared" si="564"/>
        <v>815.93316737298289</v>
      </c>
      <c r="Q3405">
        <f t="shared" si="570"/>
        <v>0</v>
      </c>
    </row>
    <row r="3406" spans="1:17">
      <c r="A3406">
        <v>3405</v>
      </c>
      <c r="B3406" s="4">
        <v>41299</v>
      </c>
      <c r="C3406" s="5">
        <v>10926.65</v>
      </c>
      <c r="D3406">
        <v>1502.959961</v>
      </c>
      <c r="E3406">
        <v>90.55</v>
      </c>
      <c r="F3406">
        <f t="shared" si="565"/>
        <v>37335.64961</v>
      </c>
      <c r="G3406">
        <f t="shared" si="566"/>
        <v>1.9087882695363545E-2</v>
      </c>
      <c r="H3406">
        <f t="shared" si="560"/>
        <v>617.62750404915482</v>
      </c>
      <c r="J3406">
        <f t="shared" si="567"/>
        <v>2.8790485148580069E-2</v>
      </c>
      <c r="K3406">
        <f t="shared" si="568"/>
        <v>5.4454819269584842E-3</v>
      </c>
      <c r="L3406">
        <f t="shared" si="569"/>
        <v>1.42249103942651E-2</v>
      </c>
      <c r="M3406">
        <f t="shared" si="561"/>
        <v>530.93360418777593</v>
      </c>
      <c r="N3406">
        <f t="shared" si="562"/>
        <v>296.4347754635109</v>
      </c>
      <c r="O3406">
        <f t="shared" si="563"/>
        <v>5.099868114897772</v>
      </c>
      <c r="P3406">
        <f t="shared" si="564"/>
        <v>832.46824776618462</v>
      </c>
      <c r="Q3406">
        <f t="shared" si="570"/>
        <v>0</v>
      </c>
    </row>
    <row r="3407" spans="1:17">
      <c r="A3407">
        <v>3406</v>
      </c>
      <c r="B3407" s="4">
        <v>41302</v>
      </c>
      <c r="C3407" s="5">
        <v>10824.31</v>
      </c>
      <c r="D3407">
        <v>1500.1800539999999</v>
      </c>
      <c r="E3407">
        <v>90.71</v>
      </c>
      <c r="F3407">
        <f t="shared" si="565"/>
        <v>37103.970540000002</v>
      </c>
      <c r="G3407">
        <f t="shared" si="566"/>
        <v>-6.2053043785247342E-3</v>
      </c>
      <c r="H3407">
        <f t="shared" si="560"/>
        <v>613.79493739398129</v>
      </c>
      <c r="J3407">
        <f t="shared" si="567"/>
        <v>-9.3660911624331433E-3</v>
      </c>
      <c r="K3407">
        <f t="shared" si="568"/>
        <v>-1.8496214617390594E-3</v>
      </c>
      <c r="L3407">
        <f t="shared" si="569"/>
        <v>1.7669795692987211E-3</v>
      </c>
      <c r="M3407">
        <f t="shared" si="561"/>
        <v>525.96083164975403</v>
      </c>
      <c r="N3407">
        <f t="shared" si="562"/>
        <v>295.88648334080784</v>
      </c>
      <c r="O3407">
        <f t="shared" si="563"/>
        <v>5.1088794776629145</v>
      </c>
      <c r="P3407">
        <f t="shared" si="564"/>
        <v>826.95619446822479</v>
      </c>
      <c r="Q3407">
        <f t="shared" si="570"/>
        <v>0</v>
      </c>
    </row>
    <row r="3408" spans="1:17">
      <c r="A3408">
        <v>3407</v>
      </c>
      <c r="B3408" s="4">
        <v>41303</v>
      </c>
      <c r="C3408" s="5">
        <v>10866.72</v>
      </c>
      <c r="D3408">
        <v>1507.839966</v>
      </c>
      <c r="E3408">
        <v>90.66</v>
      </c>
      <c r="F3408">
        <f t="shared" si="565"/>
        <v>37265.139660000001</v>
      </c>
      <c r="G3408">
        <f t="shared" si="566"/>
        <v>4.3437162560877596E-3</v>
      </c>
      <c r="H3408">
        <f t="shared" si="560"/>
        <v>616.46108844144385</v>
      </c>
      <c r="J3408">
        <f t="shared" si="567"/>
        <v>3.9180326505801055E-3</v>
      </c>
      <c r="K3408">
        <f t="shared" si="568"/>
        <v>5.1059950967726753E-3</v>
      </c>
      <c r="L3408">
        <f t="shared" si="569"/>
        <v>-5.5120714364453871E-4</v>
      </c>
      <c r="M3408">
        <f t="shared" si="561"/>
        <v>528.02156336108408</v>
      </c>
      <c r="N3408">
        <f t="shared" si="562"/>
        <v>297.39727827394728</v>
      </c>
      <c r="O3408">
        <f t="shared" si="563"/>
        <v>5.1060634267988076</v>
      </c>
      <c r="P3408">
        <f t="shared" si="564"/>
        <v>830.52490506183017</v>
      </c>
      <c r="Q3408">
        <f t="shared" si="570"/>
        <v>0</v>
      </c>
    </row>
    <row r="3409" spans="1:17">
      <c r="A3409">
        <v>3408</v>
      </c>
      <c r="B3409" s="4">
        <v>41304</v>
      </c>
      <c r="C3409" s="5">
        <v>11113.95</v>
      </c>
      <c r="D3409">
        <v>1501.959961</v>
      </c>
      <c r="E3409">
        <v>91.05</v>
      </c>
      <c r="F3409">
        <f t="shared" si="565"/>
        <v>37702.749609999999</v>
      </c>
      <c r="G3409">
        <f t="shared" si="566"/>
        <v>1.1743145309333736E-2</v>
      </c>
      <c r="H3409">
        <f t="shared" si="560"/>
        <v>623.70028058056187</v>
      </c>
      <c r="J3409">
        <f t="shared" si="567"/>
        <v>2.2751115331949512E-2</v>
      </c>
      <c r="K3409">
        <f t="shared" si="568"/>
        <v>-3.8996214005379004E-3</v>
      </c>
      <c r="L3409">
        <f t="shared" si="569"/>
        <v>4.3017868960952832E-3</v>
      </c>
      <c r="M3409">
        <f t="shared" si="561"/>
        <v>540.03464284686834</v>
      </c>
      <c r="N3409">
        <f t="shared" si="562"/>
        <v>296.23754148312844</v>
      </c>
      <c r="O3409">
        <f t="shared" si="563"/>
        <v>5.1280286235388424</v>
      </c>
      <c r="P3409">
        <f t="shared" si="564"/>
        <v>841.40021295353563</v>
      </c>
      <c r="Q3409">
        <f t="shared" si="570"/>
        <v>0</v>
      </c>
    </row>
    <row r="3410" spans="1:17">
      <c r="A3410">
        <v>3409</v>
      </c>
      <c r="B3410" s="4">
        <v>41305</v>
      </c>
      <c r="C3410" s="5">
        <v>11138.66</v>
      </c>
      <c r="D3410">
        <v>1498.1099850000001</v>
      </c>
      <c r="E3410">
        <v>90.92</v>
      </c>
      <c r="F3410">
        <f t="shared" si="565"/>
        <v>37713.019849999997</v>
      </c>
      <c r="G3410">
        <f t="shared" si="566"/>
        <v>2.724002919212154E-4</v>
      </c>
      <c r="H3410">
        <f t="shared" si="560"/>
        <v>623.87017671906335</v>
      </c>
      <c r="J3410">
        <f t="shared" si="567"/>
        <v>2.2233319386895101E-3</v>
      </c>
      <c r="K3410">
        <f t="shared" si="568"/>
        <v>-2.5633013528780779E-3</v>
      </c>
      <c r="L3410">
        <f t="shared" si="569"/>
        <v>-1.4277869302580237E-3</v>
      </c>
      <c r="M3410">
        <f t="shared" si="561"/>
        <v>541.23531911630857</v>
      </c>
      <c r="N3410">
        <f t="shared" si="562"/>
        <v>295.47819539227146</v>
      </c>
      <c r="O3410">
        <f t="shared" si="563"/>
        <v>5.1207068912921647</v>
      </c>
      <c r="P3410">
        <f t="shared" si="564"/>
        <v>841.83422139987215</v>
      </c>
      <c r="Q3410">
        <f t="shared" si="570"/>
        <v>0</v>
      </c>
    </row>
    <row r="3411" spans="1:17">
      <c r="A3411">
        <v>3410</v>
      </c>
      <c r="B3411" s="4">
        <v>41306</v>
      </c>
      <c r="C3411" s="5">
        <v>11191.34</v>
      </c>
      <c r="D3411">
        <v>1513.170044</v>
      </c>
      <c r="E3411">
        <v>92.09</v>
      </c>
      <c r="F3411">
        <f t="shared" si="565"/>
        <v>37974.830439999998</v>
      </c>
      <c r="G3411">
        <f t="shared" si="566"/>
        <v>6.9421804735163573E-3</v>
      </c>
      <c r="H3411">
        <f t="shared" si="560"/>
        <v>628.2011960778915</v>
      </c>
      <c r="J3411">
        <f t="shared" si="567"/>
        <v>4.7294737428020817E-3</v>
      </c>
      <c r="K3411">
        <f t="shared" si="568"/>
        <v>1.0052705843222709E-2</v>
      </c>
      <c r="L3411">
        <f t="shared" si="569"/>
        <v>1.2868455785305821E-2</v>
      </c>
      <c r="M3411">
        <f t="shared" si="561"/>
        <v>543.79507734674633</v>
      </c>
      <c r="N3411">
        <f t="shared" si="562"/>
        <v>298.44855077363627</v>
      </c>
      <c r="O3411">
        <f t="shared" si="563"/>
        <v>5.186602481512268</v>
      </c>
      <c r="P3411">
        <f t="shared" si="564"/>
        <v>847.43023060189489</v>
      </c>
      <c r="Q3411">
        <f t="shared" si="570"/>
        <v>0</v>
      </c>
    </row>
    <row r="3412" spans="1:17">
      <c r="A3412">
        <v>3411</v>
      </c>
      <c r="B3412" s="4">
        <v>41309</v>
      </c>
      <c r="C3412" s="5">
        <v>11260.35</v>
      </c>
      <c r="D3412">
        <v>1495.709961</v>
      </c>
      <c r="E3412">
        <v>92.75</v>
      </c>
      <c r="F3412">
        <f t="shared" si="565"/>
        <v>37941.549610000002</v>
      </c>
      <c r="G3412">
        <f t="shared" si="566"/>
        <v>-8.7639179989440485E-4</v>
      </c>
      <c r="H3412">
        <f t="shared" si="560"/>
        <v>627.65064570096501</v>
      </c>
      <c r="J3412">
        <f t="shared" si="567"/>
        <v>6.1663750721541177E-3</v>
      </c>
      <c r="K3412">
        <f t="shared" si="568"/>
        <v>-1.1538744815384416E-2</v>
      </c>
      <c r="L3412">
        <f t="shared" si="569"/>
        <v>7.166901943750581E-3</v>
      </c>
      <c r="M3412">
        <f t="shared" si="561"/>
        <v>547.14832175605727</v>
      </c>
      <c r="N3412">
        <f t="shared" si="562"/>
        <v>295.004829105738</v>
      </c>
      <c r="O3412">
        <f t="shared" si="563"/>
        <v>5.2237743529184808</v>
      </c>
      <c r="P3412">
        <f t="shared" si="564"/>
        <v>847.37692521471365</v>
      </c>
      <c r="Q3412">
        <f t="shared" si="570"/>
        <v>0</v>
      </c>
    </row>
    <row r="3413" spans="1:17">
      <c r="A3413">
        <v>3412</v>
      </c>
      <c r="B3413" s="4">
        <v>41310</v>
      </c>
      <c r="C3413" s="5">
        <v>11046.92</v>
      </c>
      <c r="D3413">
        <v>1511.290039</v>
      </c>
      <c r="E3413">
        <v>92.2</v>
      </c>
      <c r="F3413">
        <f t="shared" si="565"/>
        <v>37667.740389999999</v>
      </c>
      <c r="G3413">
        <f t="shared" si="566"/>
        <v>-7.2166061432513695E-3</v>
      </c>
      <c r="H3413">
        <f t="shared" si="560"/>
        <v>623.12113819538376</v>
      </c>
      <c r="J3413">
        <f t="shared" si="567"/>
        <v>-1.8954117767209788E-2</v>
      </c>
      <c r="K3413">
        <f t="shared" si="568"/>
        <v>1.0416510156543657E-2</v>
      </c>
      <c r="L3413">
        <f t="shared" si="569"/>
        <v>-5.9299191374663218E-3</v>
      </c>
      <c r="M3413">
        <f t="shared" si="561"/>
        <v>536.77760802936189</v>
      </c>
      <c r="N3413">
        <f t="shared" si="562"/>
        <v>298.07774990434734</v>
      </c>
      <c r="O3413">
        <f t="shared" si="563"/>
        <v>5.1927977934133036</v>
      </c>
      <c r="P3413">
        <f t="shared" si="564"/>
        <v>840.04815572712255</v>
      </c>
      <c r="Q3413">
        <f t="shared" si="570"/>
        <v>0</v>
      </c>
    </row>
    <row r="3414" spans="1:17">
      <c r="A3414">
        <v>3413</v>
      </c>
      <c r="B3414" s="4">
        <v>41311</v>
      </c>
      <c r="C3414" s="5">
        <v>11463.75</v>
      </c>
      <c r="D3414">
        <v>1512.119995</v>
      </c>
      <c r="E3414">
        <v>93.83</v>
      </c>
      <c r="F3414">
        <f t="shared" si="565"/>
        <v>38517.849950000003</v>
      </c>
      <c r="G3414">
        <f t="shared" si="566"/>
        <v>2.256863701401346E-2</v>
      </c>
      <c r="H3414">
        <f t="shared" si="560"/>
        <v>637.18413297907432</v>
      </c>
      <c r="J3414">
        <f t="shared" si="567"/>
        <v>3.7732689292581112E-2</v>
      </c>
      <c r="K3414">
        <f t="shared" si="568"/>
        <v>5.4917056195868952E-4</v>
      </c>
      <c r="L3414">
        <f t="shared" si="569"/>
        <v>1.7678958785249499E-2</v>
      </c>
      <c r="M3414">
        <f t="shared" si="561"/>
        <v>557.03167073234863</v>
      </c>
      <c r="N3414">
        <f t="shared" si="562"/>
        <v>298.24144542976967</v>
      </c>
      <c r="O3414">
        <f t="shared" si="563"/>
        <v>5.2846010515831914</v>
      </c>
      <c r="P3414">
        <f t="shared" si="564"/>
        <v>860.55771721370149</v>
      </c>
      <c r="Q3414">
        <f t="shared" si="570"/>
        <v>0</v>
      </c>
    </row>
    <row r="3415" spans="1:17">
      <c r="A3415">
        <v>3414</v>
      </c>
      <c r="B3415" s="4">
        <v>41312</v>
      </c>
      <c r="C3415" s="5">
        <v>11357.07</v>
      </c>
      <c r="D3415">
        <v>1509.3900149999999</v>
      </c>
      <c r="E3415">
        <v>93.52</v>
      </c>
      <c r="F3415">
        <f t="shared" si="565"/>
        <v>38275.640149999999</v>
      </c>
      <c r="G3415">
        <f t="shared" si="566"/>
        <v>-6.2882481840086379E-3</v>
      </c>
      <c r="H3415">
        <f t="shared" si="560"/>
        <v>633.17736101198955</v>
      </c>
      <c r="J3415">
        <f t="shared" si="567"/>
        <v>-9.3058554138043537E-3</v>
      </c>
      <c r="K3415">
        <f t="shared" si="568"/>
        <v>-1.8053990483738458E-3</v>
      </c>
      <c r="L3415">
        <f t="shared" si="569"/>
        <v>-3.3038473835660387E-3</v>
      </c>
      <c r="M3415">
        <f t="shared" si="561"/>
        <v>551.84801454360354</v>
      </c>
      <c r="N3415">
        <f t="shared" si="562"/>
        <v>297.70300060800514</v>
      </c>
      <c r="O3415">
        <f t="shared" si="563"/>
        <v>5.2671415362257283</v>
      </c>
      <c r="P3415">
        <f t="shared" si="564"/>
        <v>854.8181566878344</v>
      </c>
      <c r="Q3415">
        <f t="shared" si="570"/>
        <v>0</v>
      </c>
    </row>
    <row r="3416" spans="1:17">
      <c r="A3416">
        <v>3415</v>
      </c>
      <c r="B3416" s="4">
        <v>41313</v>
      </c>
      <c r="C3416" s="5">
        <v>11153.16</v>
      </c>
      <c r="D3416">
        <v>1517.9300539999999</v>
      </c>
      <c r="E3416">
        <v>92.79</v>
      </c>
      <c r="F3416">
        <f t="shared" si="565"/>
        <v>37949.570540000001</v>
      </c>
      <c r="G3416">
        <f t="shared" si="566"/>
        <v>-8.5189851488348678E-3</v>
      </c>
      <c r="H3416">
        <f t="shared" si="560"/>
        <v>627.78333247694991</v>
      </c>
      <c r="J3416">
        <f t="shared" si="567"/>
        <v>-1.7954454802162845E-2</v>
      </c>
      <c r="K3416">
        <f t="shared" si="568"/>
        <v>5.6579405687933182E-3</v>
      </c>
      <c r="L3416">
        <f t="shared" si="569"/>
        <v>-7.8058169375533337E-3</v>
      </c>
      <c r="M3416">
        <f t="shared" si="561"/>
        <v>541.939884308817</v>
      </c>
      <c r="N3416">
        <f t="shared" si="562"/>
        <v>299.38738649259665</v>
      </c>
      <c r="O3416">
        <f t="shared" si="563"/>
        <v>5.2260271936097666</v>
      </c>
      <c r="P3416">
        <f t="shared" si="564"/>
        <v>846.5532979950234</v>
      </c>
      <c r="Q3416">
        <f t="shared" si="570"/>
        <v>0</v>
      </c>
    </row>
    <row r="3417" spans="1:17">
      <c r="A3417">
        <v>3416</v>
      </c>
      <c r="B3417" s="4">
        <v>41317</v>
      </c>
      <c r="C3417" s="5">
        <v>11369.12</v>
      </c>
      <c r="D3417">
        <v>1519.4300539999999</v>
      </c>
      <c r="E3417">
        <v>94.23</v>
      </c>
      <c r="F3417">
        <f t="shared" si="565"/>
        <v>38403.690540000003</v>
      </c>
      <c r="G3417">
        <f t="shared" si="566"/>
        <v>1.1966406827222054E-2</v>
      </c>
      <c r="H3417">
        <f t="shared" si="560"/>
        <v>635.29564323271836</v>
      </c>
      <c r="J3417">
        <f t="shared" si="567"/>
        <v>1.9363122200345195E-2</v>
      </c>
      <c r="K3417">
        <f t="shared" si="568"/>
        <v>9.8818782594567445E-4</v>
      </c>
      <c r="L3417">
        <f t="shared" si="569"/>
        <v>1.5518913676042745E-2</v>
      </c>
      <c r="M3417">
        <f t="shared" si="561"/>
        <v>552.43353251392955</v>
      </c>
      <c r="N3417">
        <f t="shared" si="562"/>
        <v>299.68323746317037</v>
      </c>
      <c r="O3417">
        <f t="shared" si="563"/>
        <v>5.307129458496048</v>
      </c>
      <c r="P3417">
        <f t="shared" si="564"/>
        <v>857.42389943559601</v>
      </c>
      <c r="Q3417">
        <f t="shared" si="570"/>
        <v>0</v>
      </c>
    </row>
    <row r="3418" spans="1:17">
      <c r="A3418">
        <v>3417</v>
      </c>
      <c r="B3418" s="4">
        <v>41318</v>
      </c>
      <c r="C3418" s="5">
        <v>11251.41</v>
      </c>
      <c r="D3418">
        <v>1520.329956</v>
      </c>
      <c r="E3418">
        <v>93.21</v>
      </c>
      <c r="F3418">
        <f t="shared" si="565"/>
        <v>38172.169560000002</v>
      </c>
      <c r="G3418">
        <f t="shared" si="566"/>
        <v>-6.0286127907123177E-3</v>
      </c>
      <c r="H3418">
        <f t="shared" si="560"/>
        <v>631.46569179204175</v>
      </c>
      <c r="J3418">
        <f t="shared" si="567"/>
        <v>-1.035348382284651E-2</v>
      </c>
      <c r="K3418">
        <f t="shared" si="568"/>
        <v>5.9226286700786446E-4</v>
      </c>
      <c r="L3418">
        <f t="shared" si="569"/>
        <v>-1.0824578159821852E-2</v>
      </c>
      <c r="M3418">
        <f t="shared" si="561"/>
        <v>546.71392087184859</v>
      </c>
      <c r="N3418">
        <f t="shared" si="562"/>
        <v>299.8607287165845</v>
      </c>
      <c r="O3418">
        <f t="shared" si="563"/>
        <v>5.2496820208682644</v>
      </c>
      <c r="P3418">
        <f t="shared" si="564"/>
        <v>851.82433160930134</v>
      </c>
      <c r="Q3418">
        <f t="shared" si="570"/>
        <v>0</v>
      </c>
    </row>
    <row r="3419" spans="1:17">
      <c r="A3419">
        <v>3418</v>
      </c>
      <c r="B3419" s="4">
        <v>41319</v>
      </c>
      <c r="C3419" s="5">
        <v>11307.28</v>
      </c>
      <c r="D3419">
        <v>1521.380005</v>
      </c>
      <c r="E3419">
        <v>93.46</v>
      </c>
      <c r="F3419">
        <f t="shared" si="565"/>
        <v>38295.660050000006</v>
      </c>
      <c r="G3419">
        <f t="shared" si="566"/>
        <v>3.2350922523776138E-3</v>
      </c>
      <c r="H3419">
        <f t="shared" si="560"/>
        <v>633.50854155920047</v>
      </c>
      <c r="J3419">
        <f t="shared" si="567"/>
        <v>4.9655998670390389E-3</v>
      </c>
      <c r="K3419">
        <f t="shared" si="568"/>
        <v>6.9067178204051949E-4</v>
      </c>
      <c r="L3419">
        <f t="shared" si="569"/>
        <v>2.6821156528269441E-3</v>
      </c>
      <c r="M3419">
        <f t="shared" si="561"/>
        <v>549.42868344463818</v>
      </c>
      <c r="N3419">
        <f t="shared" si="562"/>
        <v>300.06783406045116</v>
      </c>
      <c r="O3419">
        <f t="shared" si="563"/>
        <v>5.2637622751887996</v>
      </c>
      <c r="P3419">
        <f t="shared" si="564"/>
        <v>854.7602797802781</v>
      </c>
      <c r="Q3419">
        <f t="shared" si="570"/>
        <v>0</v>
      </c>
    </row>
    <row r="3420" spans="1:17">
      <c r="A3420">
        <v>3419</v>
      </c>
      <c r="B3420" s="4">
        <v>41320</v>
      </c>
      <c r="C3420" s="5">
        <v>11173.83</v>
      </c>
      <c r="D3420">
        <v>1519.790039</v>
      </c>
      <c r="E3420">
        <v>92.5</v>
      </c>
      <c r="F3420">
        <f t="shared" si="565"/>
        <v>38008.060389999999</v>
      </c>
      <c r="G3420">
        <f t="shared" si="566"/>
        <v>-7.5099804945131243E-3</v>
      </c>
      <c r="H3420">
        <f t="shared" si="560"/>
        <v>628.75090476898345</v>
      </c>
      <c r="J3420">
        <f t="shared" si="567"/>
        <v>-1.1802131016477979E-2</v>
      </c>
      <c r="K3420">
        <f t="shared" si="568"/>
        <v>-1.0450814357849669E-3</v>
      </c>
      <c r="L3420">
        <f t="shared" si="569"/>
        <v>-1.0271774020971458E-2</v>
      </c>
      <c r="M3420">
        <f t="shared" si="561"/>
        <v>542.94425413841361</v>
      </c>
      <c r="N3420">
        <f t="shared" si="562"/>
        <v>299.75423873759837</v>
      </c>
      <c r="O3420">
        <f t="shared" si="563"/>
        <v>5.2096940985979456</v>
      </c>
      <c r="P3420">
        <f t="shared" si="564"/>
        <v>847.90818697460998</v>
      </c>
      <c r="Q3420">
        <f t="shared" si="570"/>
        <v>0</v>
      </c>
    </row>
    <row r="3421" spans="1:17">
      <c r="A3421">
        <v>3420</v>
      </c>
      <c r="B3421" s="4">
        <v>41324</v>
      </c>
      <c r="C3421" s="5">
        <v>11372.34</v>
      </c>
      <c r="D3421">
        <v>1530.9399410000001</v>
      </c>
      <c r="E3421">
        <v>93.47</v>
      </c>
      <c r="F3421">
        <f t="shared" si="565"/>
        <v>38521.429410000004</v>
      </c>
      <c r="G3421">
        <f t="shared" si="566"/>
        <v>1.3506846040874931E-2</v>
      </c>
      <c r="H3421">
        <f t="shared" si="560"/>
        <v>637.24334643775887</v>
      </c>
      <c r="J3421">
        <f t="shared" si="567"/>
        <v>1.7765618413740025E-2</v>
      </c>
      <c r="K3421">
        <f t="shared" si="568"/>
        <v>7.3364752458415783E-3</v>
      </c>
      <c r="L3421">
        <f t="shared" si="569"/>
        <v>1.0486486486486424E-2</v>
      </c>
      <c r="M3421">
        <f t="shared" si="561"/>
        <v>552.58999457736934</v>
      </c>
      <c r="N3421">
        <f t="shared" si="562"/>
        <v>301.9533782899328</v>
      </c>
      <c r="O3421">
        <f t="shared" si="563"/>
        <v>5.2643254853616215</v>
      </c>
      <c r="P3421">
        <f t="shared" si="564"/>
        <v>859.80769835266381</v>
      </c>
      <c r="Q3421">
        <f t="shared" si="570"/>
        <v>0</v>
      </c>
    </row>
    <row r="3422" spans="1:17">
      <c r="A3422">
        <v>3421</v>
      </c>
      <c r="B3422" s="4">
        <v>41325</v>
      </c>
      <c r="C3422" s="5">
        <v>11468.28</v>
      </c>
      <c r="D3422">
        <v>1511.9499510000001</v>
      </c>
      <c r="E3422">
        <v>93.36</v>
      </c>
      <c r="F3422">
        <f t="shared" si="565"/>
        <v>38522.859510000009</v>
      </c>
      <c r="G3422">
        <f t="shared" si="566"/>
        <v>3.7124790588149992E-5</v>
      </c>
      <c r="H3422">
        <f t="shared" si="560"/>
        <v>637.26700396354909</v>
      </c>
      <c r="J3422">
        <f t="shared" si="567"/>
        <v>8.4362585008890267E-3</v>
      </c>
      <c r="K3422">
        <f t="shared" si="568"/>
        <v>-1.2404137805429483E-2</v>
      </c>
      <c r="L3422">
        <f t="shared" si="569"/>
        <v>-1.1768481865839231E-3</v>
      </c>
      <c r="M3422">
        <f t="shared" si="561"/>
        <v>557.25178661662892</v>
      </c>
      <c r="N3422">
        <f t="shared" si="562"/>
        <v>298.20790697480953</v>
      </c>
      <c r="O3422">
        <f t="shared" si="563"/>
        <v>5.2581301734605859</v>
      </c>
      <c r="P3422">
        <f t="shared" si="564"/>
        <v>860.71782376489909</v>
      </c>
      <c r="Q3422">
        <f t="shared" si="570"/>
        <v>0</v>
      </c>
    </row>
    <row r="3423" spans="1:17">
      <c r="A3423">
        <v>3422</v>
      </c>
      <c r="B3423" s="4">
        <v>41326</v>
      </c>
      <c r="C3423" s="5">
        <v>11309.13</v>
      </c>
      <c r="D3423">
        <v>1502.420044</v>
      </c>
      <c r="E3423">
        <v>93.47</v>
      </c>
      <c r="F3423">
        <f t="shared" si="565"/>
        <v>38109.810439999994</v>
      </c>
      <c r="G3423">
        <f t="shared" si="566"/>
        <v>-1.0722180940197168E-2</v>
      </c>
      <c r="H3423">
        <f t="shared" si="560"/>
        <v>630.4341118398346</v>
      </c>
      <c r="J3423">
        <f t="shared" si="567"/>
        <v>-1.387740794609138E-2</v>
      </c>
      <c r="K3423">
        <f t="shared" si="568"/>
        <v>-6.3030571836700799E-3</v>
      </c>
      <c r="L3423">
        <f t="shared" si="569"/>
        <v>1.1782347900599621E-3</v>
      </c>
      <c r="M3423">
        <f t="shared" si="561"/>
        <v>549.51857624506169</v>
      </c>
      <c r="N3423">
        <f t="shared" si="562"/>
        <v>296.32828548452477</v>
      </c>
      <c r="O3423">
        <f t="shared" si="563"/>
        <v>5.2643254853616215</v>
      </c>
      <c r="P3423">
        <f t="shared" si="564"/>
        <v>851.11118721494802</v>
      </c>
      <c r="Q3423">
        <f t="shared" si="570"/>
        <v>0</v>
      </c>
    </row>
    <row r="3424" spans="1:17">
      <c r="A3424">
        <v>3423</v>
      </c>
      <c r="B3424" s="4">
        <v>41327</v>
      </c>
      <c r="C3424" s="5">
        <v>11385.94</v>
      </c>
      <c r="D3424">
        <v>1515.599976</v>
      </c>
      <c r="E3424">
        <v>93.28</v>
      </c>
      <c r="F3424">
        <f t="shared" si="565"/>
        <v>38394.279759999998</v>
      </c>
      <c r="G3424">
        <f t="shared" si="566"/>
        <v>7.4644643128800592E-3</v>
      </c>
      <c r="H3424">
        <f t="shared" si="560"/>
        <v>635.13996476928526</v>
      </c>
      <c r="J3424">
        <f t="shared" si="567"/>
        <v>6.7918575522609714E-3</v>
      </c>
      <c r="K3424">
        <f t="shared" si="568"/>
        <v>8.7724681607084243E-3</v>
      </c>
      <c r="L3424">
        <f t="shared" si="569"/>
        <v>-2.0327377768267763E-3</v>
      </c>
      <c r="M3424">
        <f t="shared" si="561"/>
        <v>553.25082813723941</v>
      </c>
      <c r="N3424">
        <f t="shared" si="562"/>
        <v>298.92781593405505</v>
      </c>
      <c r="O3424">
        <f t="shared" si="563"/>
        <v>5.2536244920780151</v>
      </c>
      <c r="P3424">
        <f t="shared" si="564"/>
        <v>857.43226856337242</v>
      </c>
      <c r="Q3424">
        <f t="shared" si="570"/>
        <v>0</v>
      </c>
    </row>
    <row r="3425" spans="1:17">
      <c r="A3425">
        <v>3424</v>
      </c>
      <c r="B3425" s="4">
        <v>41330</v>
      </c>
      <c r="C3425" s="5">
        <v>11662.52</v>
      </c>
      <c r="D3425">
        <v>1487.849976</v>
      </c>
      <c r="E3425">
        <v>94.14</v>
      </c>
      <c r="F3425">
        <f t="shared" si="565"/>
        <v>38674.239759999997</v>
      </c>
      <c r="G3425">
        <f t="shared" si="566"/>
        <v>7.2917112067216738E-3</v>
      </c>
      <c r="H3425">
        <f t="shared" si="560"/>
        <v>639.77122196823029</v>
      </c>
      <c r="J3425">
        <f t="shared" si="567"/>
        <v>2.4291362856294629E-2</v>
      </c>
      <c r="K3425">
        <f t="shared" si="568"/>
        <v>-1.8309580654150115E-2</v>
      </c>
      <c r="L3425">
        <f t="shared" si="569"/>
        <v>9.2195540308748214E-3</v>
      </c>
      <c r="M3425">
        <f t="shared" si="561"/>
        <v>566.69004475406655</v>
      </c>
      <c r="N3425">
        <f t="shared" si="562"/>
        <v>302.40811189494519</v>
      </c>
      <c r="O3425">
        <f t="shared" si="563"/>
        <v>5.3020605669406553</v>
      </c>
      <c r="P3425">
        <f t="shared" si="564"/>
        <v>874.40021721595247</v>
      </c>
      <c r="Q3425">
        <f t="shared" si="570"/>
        <v>0</v>
      </c>
    </row>
    <row r="3426" spans="1:17">
      <c r="A3426">
        <v>3425</v>
      </c>
      <c r="B3426" s="4">
        <v>41331</v>
      </c>
      <c r="C3426" s="5">
        <v>11398.81</v>
      </c>
      <c r="D3426">
        <v>1496.9399410000001</v>
      </c>
      <c r="E3426">
        <v>91.81</v>
      </c>
      <c r="F3426">
        <f t="shared" si="565"/>
        <v>38226.069410000004</v>
      </c>
      <c r="G3426">
        <f t="shared" si="566"/>
        <v>-1.1588342855120004E-2</v>
      </c>
      <c r="H3426">
        <f t="shared" si="560"/>
        <v>632.35733369922343</v>
      </c>
      <c r="J3426">
        <f t="shared" si="567"/>
        <v>-2.2611751148122416E-2</v>
      </c>
      <c r="K3426">
        <f t="shared" si="568"/>
        <v>6.1094634181049212E-3</v>
      </c>
      <c r="L3426">
        <f t="shared" si="569"/>
        <v>-2.4750371786700587E-2</v>
      </c>
      <c r="M3426">
        <f t="shared" si="561"/>
        <v>553.87619048396925</v>
      </c>
      <c r="N3426">
        <f t="shared" si="562"/>
        <v>304.25566319190551</v>
      </c>
      <c r="O3426">
        <f t="shared" si="563"/>
        <v>5.3773712822640283</v>
      </c>
      <c r="P3426">
        <f t="shared" si="564"/>
        <v>863.5092249581387</v>
      </c>
      <c r="Q3426">
        <f t="shared" si="570"/>
        <v>0</v>
      </c>
    </row>
    <row r="3427" spans="1:17">
      <c r="A3427">
        <v>3426</v>
      </c>
      <c r="B3427" s="4">
        <v>41332</v>
      </c>
      <c r="C3427" s="5">
        <v>11253.97</v>
      </c>
      <c r="D3427">
        <v>1515.98999</v>
      </c>
      <c r="E3427">
        <v>91.84</v>
      </c>
      <c r="F3427">
        <f t="shared" si="565"/>
        <v>38127.039899999996</v>
      </c>
      <c r="G3427">
        <f t="shared" si="566"/>
        <v>-2.5906275881479868E-3</v>
      </c>
      <c r="H3427">
        <f t="shared" si="560"/>
        <v>630.71913134497447</v>
      </c>
      <c r="J3427">
        <f t="shared" si="567"/>
        <v>-1.2706589547505365E-2</v>
      </c>
      <c r="K3427">
        <f t="shared" si="568"/>
        <v>1.2725994195381007E-2</v>
      </c>
      <c r="L3427">
        <f t="shared" si="569"/>
        <v>3.2676179065460609E-4</v>
      </c>
      <c r="M3427">
        <f t="shared" si="561"/>
        <v>546.83831307135358</v>
      </c>
      <c r="N3427">
        <f t="shared" si="562"/>
        <v>308.12761899559752</v>
      </c>
      <c r="O3427">
        <f t="shared" si="563"/>
        <v>5.3791284017332357</v>
      </c>
      <c r="P3427">
        <f t="shared" si="564"/>
        <v>860.34506046868444</v>
      </c>
      <c r="Q3427">
        <f t="shared" si="570"/>
        <v>0</v>
      </c>
    </row>
    <row r="3428" spans="1:17">
      <c r="A3428">
        <v>3427</v>
      </c>
      <c r="B3428" s="4">
        <v>41333</v>
      </c>
      <c r="C3428" s="5">
        <v>11559.36</v>
      </c>
      <c r="D3428">
        <v>1514.6800539999999</v>
      </c>
      <c r="E3428">
        <v>92.36</v>
      </c>
      <c r="F3428">
        <f t="shared" si="565"/>
        <v>38727.320540000001</v>
      </c>
      <c r="G3428">
        <f t="shared" si="566"/>
        <v>1.5744223563497917E-2</v>
      </c>
      <c r="H3428">
        <f t="shared" si="560"/>
        <v>640.64931435464496</v>
      </c>
      <c r="J3428">
        <f t="shared" si="567"/>
        <v>2.7136201713706454E-2</v>
      </c>
      <c r="K3428">
        <f t="shared" si="568"/>
        <v>-8.6407958406120589E-4</v>
      </c>
      <c r="L3428">
        <f t="shared" si="569"/>
        <v>5.6620209059232707E-3</v>
      </c>
      <c r="M3428">
        <f t="shared" si="561"/>
        <v>561.67742783964081</v>
      </c>
      <c r="N3428">
        <f t="shared" si="562"/>
        <v>307.86137221073801</v>
      </c>
      <c r="O3428">
        <f t="shared" si="563"/>
        <v>5.4095851391994954</v>
      </c>
      <c r="P3428">
        <f t="shared" si="564"/>
        <v>874.94838518957829</v>
      </c>
      <c r="Q3428">
        <f t="shared" si="570"/>
        <v>0</v>
      </c>
    </row>
    <row r="3429" spans="1:17">
      <c r="A3429">
        <v>3428</v>
      </c>
      <c r="B3429" s="4">
        <v>41334</v>
      </c>
      <c r="C3429" s="5">
        <v>11606.38</v>
      </c>
      <c r="D3429">
        <v>1518.1999510000001</v>
      </c>
      <c r="E3429">
        <v>92.59</v>
      </c>
      <c r="F3429">
        <f t="shared" si="565"/>
        <v>38857.709510000001</v>
      </c>
      <c r="G3429">
        <f t="shared" si="566"/>
        <v>3.3668471813155243E-3</v>
      </c>
      <c r="H3429">
        <f t="shared" si="560"/>
        <v>642.8062826928915</v>
      </c>
      <c r="J3429">
        <f t="shared" si="567"/>
        <v>4.0676992497852282E-3</v>
      </c>
      <c r="K3429">
        <f t="shared" si="568"/>
        <v>2.3238551208915048E-3</v>
      </c>
      <c r="L3429">
        <f t="shared" si="569"/>
        <v>2.4902555218708766E-3</v>
      </c>
      <c r="M3429">
        <f t="shared" si="561"/>
        <v>563.96216269148545</v>
      </c>
      <c r="N3429">
        <f t="shared" si="562"/>
        <v>308.57679743707462</v>
      </c>
      <c r="O3429">
        <f t="shared" si="563"/>
        <v>5.4230563884634178</v>
      </c>
      <c r="P3429">
        <f t="shared" si="564"/>
        <v>877.96201651702359</v>
      </c>
      <c r="Q3429">
        <f t="shared" si="570"/>
        <v>0</v>
      </c>
    </row>
    <row r="3430" spans="1:17">
      <c r="A3430">
        <v>3429</v>
      </c>
      <c r="B3430" s="4">
        <v>41337</v>
      </c>
      <c r="C3430" s="5">
        <v>11652.29</v>
      </c>
      <c r="D3430">
        <v>1525.1999510000001</v>
      </c>
      <c r="E3430">
        <v>93.44</v>
      </c>
      <c r="F3430">
        <f t="shared" si="565"/>
        <v>39023.77951</v>
      </c>
      <c r="G3430">
        <f t="shared" si="566"/>
        <v>4.273797969416071E-3</v>
      </c>
      <c r="H3430">
        <f t="shared" si="560"/>
        <v>645.55350687859232</v>
      </c>
      <c r="J3430">
        <f t="shared" si="567"/>
        <v>3.9555830500122013E-3</v>
      </c>
      <c r="K3430">
        <f t="shared" si="568"/>
        <v>4.6107233736829567E-3</v>
      </c>
      <c r="L3430">
        <f t="shared" si="569"/>
        <v>9.1802570471972711E-3</v>
      </c>
      <c r="M3430">
        <f t="shared" si="561"/>
        <v>566.19296186307611</v>
      </c>
      <c r="N3430">
        <f t="shared" si="562"/>
        <v>309.99955968959398</v>
      </c>
      <c r="O3430">
        <f t="shared" si="563"/>
        <v>5.4728414400909573</v>
      </c>
      <c r="P3430">
        <f t="shared" si="564"/>
        <v>881.66536299276106</v>
      </c>
      <c r="Q3430">
        <f t="shared" si="570"/>
        <v>0</v>
      </c>
    </row>
    <row r="3431" spans="1:17">
      <c r="A3431">
        <v>3430</v>
      </c>
      <c r="B3431" s="4">
        <v>41338</v>
      </c>
      <c r="C3431" s="5">
        <v>11683.45</v>
      </c>
      <c r="D3431">
        <v>1539.790039</v>
      </c>
      <c r="E3431">
        <v>93.18</v>
      </c>
      <c r="F3431">
        <f t="shared" si="565"/>
        <v>39230.700390000005</v>
      </c>
      <c r="G3431">
        <f t="shared" si="566"/>
        <v>5.3024305333362332E-3</v>
      </c>
      <c r="H3431">
        <f t="shared" si="560"/>
        <v>648.97650950436764</v>
      </c>
      <c r="J3431">
        <f t="shared" si="567"/>
        <v>2.6741524627347246E-3</v>
      </c>
      <c r="K3431">
        <f t="shared" si="568"/>
        <v>9.5660165674893438E-3</v>
      </c>
      <c r="L3431">
        <f t="shared" si="569"/>
        <v>-2.7825342465752634E-3</v>
      </c>
      <c r="M3431">
        <f t="shared" si="561"/>
        <v>567.70704816642535</v>
      </c>
      <c r="N3431">
        <f t="shared" si="562"/>
        <v>312.96502061349901</v>
      </c>
      <c r="O3431">
        <f t="shared" si="563"/>
        <v>5.4576130713578284</v>
      </c>
      <c r="P3431">
        <f t="shared" si="564"/>
        <v>886.12968185128216</v>
      </c>
      <c r="Q3431">
        <f t="shared" si="570"/>
        <v>0</v>
      </c>
    </row>
    <row r="3432" spans="1:17">
      <c r="A3432">
        <v>3431</v>
      </c>
      <c r="B3432" s="4">
        <v>41339</v>
      </c>
      <c r="C3432" s="5">
        <v>11932.27</v>
      </c>
      <c r="D3432">
        <v>1541.459961</v>
      </c>
      <c r="E3432">
        <v>93.29</v>
      </c>
      <c r="F3432">
        <f t="shared" si="565"/>
        <v>39745.589609999995</v>
      </c>
      <c r="G3432">
        <f t="shared" si="566"/>
        <v>1.3124650207143373E-2</v>
      </c>
      <c r="H3432">
        <f t="shared" si="560"/>
        <v>657.49409918426534</v>
      </c>
      <c r="J3432">
        <f t="shared" si="567"/>
        <v>2.1296791615490251E-2</v>
      </c>
      <c r="K3432">
        <f t="shared" si="568"/>
        <v>1.0845127957084255E-3</v>
      </c>
      <c r="L3432">
        <f t="shared" si="569"/>
        <v>1.180510839235982E-3</v>
      </c>
      <c r="M3432">
        <f t="shared" si="561"/>
        <v>579.79738686987082</v>
      </c>
      <c r="N3432">
        <f t="shared" si="562"/>
        <v>313.30443518296357</v>
      </c>
      <c r="O3432">
        <f t="shared" si="563"/>
        <v>5.464055842744922</v>
      </c>
      <c r="P3432">
        <f t="shared" si="564"/>
        <v>898.56587789557932</v>
      </c>
      <c r="Q3432">
        <f t="shared" si="570"/>
        <v>0</v>
      </c>
    </row>
    <row r="3433" spans="1:17">
      <c r="A3433">
        <v>3432</v>
      </c>
      <c r="B3433" s="4">
        <v>41340</v>
      </c>
      <c r="C3433" s="5">
        <v>11968.08</v>
      </c>
      <c r="D3433">
        <v>1544.26001</v>
      </c>
      <c r="E3433">
        <v>93.97</v>
      </c>
      <c r="F3433">
        <f t="shared" si="565"/>
        <v>39848.610099999998</v>
      </c>
      <c r="G3433">
        <f t="shared" si="566"/>
        <v>2.5919980307471668E-3</v>
      </c>
      <c r="H3433">
        <f t="shared" si="560"/>
        <v>659.19832259457883</v>
      </c>
      <c r="J3433">
        <f t="shared" si="567"/>
        <v>3.0011054057610398E-3</v>
      </c>
      <c r="K3433">
        <f t="shared" si="568"/>
        <v>1.8164915540093141E-3</v>
      </c>
      <c r="L3433">
        <f t="shared" si="569"/>
        <v>7.2890985100224626E-3</v>
      </c>
      <c r="M3433">
        <f t="shared" si="561"/>
        <v>581.53741994185214</v>
      </c>
      <c r="N3433">
        <f t="shared" si="562"/>
        <v>313.87355004330703</v>
      </c>
      <c r="O3433">
        <f t="shared" si="563"/>
        <v>5.5038838840469531</v>
      </c>
      <c r="P3433">
        <f t="shared" si="564"/>
        <v>900.91485386920613</v>
      </c>
      <c r="Q3433">
        <f t="shared" si="570"/>
        <v>0</v>
      </c>
    </row>
    <row r="3434" spans="1:17">
      <c r="A3434">
        <v>3433</v>
      </c>
      <c r="B3434" s="4">
        <v>41341</v>
      </c>
      <c r="C3434" s="5">
        <v>12283.62</v>
      </c>
      <c r="D3434">
        <v>1551.1800539999999</v>
      </c>
      <c r="E3434">
        <v>95.41</v>
      </c>
      <c r="F3434">
        <f t="shared" si="565"/>
        <v>40556.090540000005</v>
      </c>
      <c r="G3434">
        <f t="shared" si="566"/>
        <v>1.7754206187482691E-2</v>
      </c>
      <c r="H3434">
        <f t="shared" si="560"/>
        <v>670.90186553236572</v>
      </c>
      <c r="J3434">
        <f t="shared" si="567"/>
        <v>2.6365131249122653E-2</v>
      </c>
      <c r="K3434">
        <f t="shared" si="568"/>
        <v>4.4811391573884585E-3</v>
      </c>
      <c r="L3434">
        <f t="shared" si="569"/>
        <v>1.5324039587102156E-2</v>
      </c>
      <c r="M3434">
        <f t="shared" si="561"/>
        <v>596.86973034489517</v>
      </c>
      <c r="N3434">
        <f t="shared" si="562"/>
        <v>315.28006109887463</v>
      </c>
      <c r="O3434">
        <f t="shared" si="563"/>
        <v>5.5882256185689023</v>
      </c>
      <c r="P3434">
        <f t="shared" si="564"/>
        <v>917.73801706233871</v>
      </c>
      <c r="Q3434">
        <f t="shared" si="570"/>
        <v>0</v>
      </c>
    </row>
    <row r="3435" spans="1:17">
      <c r="A3435">
        <v>3434</v>
      </c>
      <c r="B3435" s="4">
        <v>41344</v>
      </c>
      <c r="C3435" s="5">
        <v>12349.05</v>
      </c>
      <c r="D3435">
        <v>1556.219971</v>
      </c>
      <c r="E3435">
        <v>96.06</v>
      </c>
      <c r="F3435">
        <f t="shared" si="565"/>
        <v>40740.599710000002</v>
      </c>
      <c r="G3435">
        <f t="shared" si="566"/>
        <v>4.5494811640687249E-3</v>
      </c>
      <c r="H3435">
        <f t="shared" si="560"/>
        <v>673.95412093254379</v>
      </c>
      <c r="J3435">
        <f t="shared" si="567"/>
        <v>5.3266056748741963E-3</v>
      </c>
      <c r="K3435">
        <f t="shared" si="568"/>
        <v>3.2490857441105359E-3</v>
      </c>
      <c r="L3435">
        <f t="shared" si="569"/>
        <v>6.8127030709570491E-3</v>
      </c>
      <c r="M3435">
        <f t="shared" si="561"/>
        <v>600.04902003771099</v>
      </c>
      <c r="N3435">
        <f t="shared" si="562"/>
        <v>316.30443305079331</v>
      </c>
      <c r="O3435">
        <f t="shared" si="563"/>
        <v>5.6262965404017278</v>
      </c>
      <c r="P3435">
        <f t="shared" si="564"/>
        <v>921.97974962890601</v>
      </c>
      <c r="Q3435">
        <f t="shared" si="570"/>
        <v>0</v>
      </c>
    </row>
    <row r="3436" spans="1:17">
      <c r="A3436">
        <v>3435</v>
      </c>
      <c r="B3436" s="4">
        <v>41345</v>
      </c>
      <c r="C3436" s="5">
        <v>12314.81</v>
      </c>
      <c r="D3436">
        <v>1552.4799800000001</v>
      </c>
      <c r="E3436">
        <v>96.4</v>
      </c>
      <c r="F3436">
        <f t="shared" si="565"/>
        <v>40636.419800000003</v>
      </c>
      <c r="G3436">
        <f t="shared" si="566"/>
        <v>-2.5571520974549955E-3</v>
      </c>
      <c r="H3436">
        <f t="shared" si="560"/>
        <v>672.23071773861273</v>
      </c>
      <c r="J3436">
        <f t="shared" si="567"/>
        <v>-2.7726829189289592E-3</v>
      </c>
      <c r="K3436">
        <f t="shared" si="568"/>
        <v>-2.403253440833697E-3</v>
      </c>
      <c r="L3436">
        <f t="shared" si="569"/>
        <v>3.5394545075995154E-3</v>
      </c>
      <c r="M3436">
        <f t="shared" si="561"/>
        <v>598.38527436933236</v>
      </c>
      <c r="N3436">
        <f t="shared" si="562"/>
        <v>315.54427333371302</v>
      </c>
      <c r="O3436">
        <f t="shared" si="563"/>
        <v>5.6462105610527438</v>
      </c>
      <c r="P3436">
        <f t="shared" si="564"/>
        <v>919.57575826409811</v>
      </c>
      <c r="Q3436">
        <f t="shared" si="570"/>
        <v>0</v>
      </c>
    </row>
    <row r="3437" spans="1:17">
      <c r="A3437">
        <v>3436</v>
      </c>
      <c r="B3437" s="4">
        <v>41346</v>
      </c>
      <c r="C3437" s="5">
        <v>12239.66</v>
      </c>
      <c r="D3437">
        <v>1554.5200199999999</v>
      </c>
      <c r="E3437">
        <v>95.49</v>
      </c>
      <c r="F3437">
        <f t="shared" si="565"/>
        <v>40501.970199999996</v>
      </c>
      <c r="G3437">
        <f t="shared" si="566"/>
        <v>-3.3085985591675415E-3</v>
      </c>
      <c r="H3437">
        <f t="shared" si="560"/>
        <v>670.0065761544746</v>
      </c>
      <c r="J3437">
        <f t="shared" si="567"/>
        <v>-6.1024084009415613E-3</v>
      </c>
      <c r="K3437">
        <f t="shared" si="568"/>
        <v>1.3140523718702113E-3</v>
      </c>
      <c r="L3437">
        <f t="shared" si="569"/>
        <v>-9.439834024896343E-3</v>
      </c>
      <c r="M3437">
        <f t="shared" si="561"/>
        <v>594.73368304402118</v>
      </c>
      <c r="N3437">
        <f t="shared" si="562"/>
        <v>315.95891503451719</v>
      </c>
      <c r="O3437">
        <f t="shared" si="563"/>
        <v>5.5929112704867885</v>
      </c>
      <c r="P3437">
        <f t="shared" si="564"/>
        <v>916.28550934902512</v>
      </c>
      <c r="Q3437">
        <f t="shared" si="570"/>
        <v>0</v>
      </c>
    </row>
    <row r="3438" spans="1:17">
      <c r="A3438">
        <v>3437</v>
      </c>
      <c r="B3438" s="4">
        <v>41347</v>
      </c>
      <c r="C3438" s="5">
        <v>12381.19</v>
      </c>
      <c r="D3438">
        <v>1563.2299800000001</v>
      </c>
      <c r="E3438">
        <v>96.2</v>
      </c>
      <c r="F3438">
        <f t="shared" si="565"/>
        <v>40875.679799999998</v>
      </c>
      <c r="G3438">
        <f t="shared" si="566"/>
        <v>9.2269486682898805E-3</v>
      </c>
      <c r="H3438">
        <f t="shared" si="560"/>
        <v>676.18869244006851</v>
      </c>
      <c r="J3438">
        <f t="shared" si="567"/>
        <v>1.1563229697556965E-2</v>
      </c>
      <c r="K3438">
        <f t="shared" si="568"/>
        <v>5.602989918393142E-3</v>
      </c>
      <c r="L3438">
        <f t="shared" si="569"/>
        <v>7.4353335427794764E-3</v>
      </c>
      <c r="M3438">
        <f t="shared" si="561"/>
        <v>601.61072522993334</v>
      </c>
      <c r="N3438">
        <f t="shared" si="562"/>
        <v>317.729229650082</v>
      </c>
      <c r="O3438">
        <f t="shared" si="563"/>
        <v>5.6344964312580279</v>
      </c>
      <c r="P3438">
        <f t="shared" si="564"/>
        <v>924.97445131127336</v>
      </c>
      <c r="Q3438">
        <f t="shared" si="570"/>
        <v>0</v>
      </c>
    </row>
    <row r="3439" spans="1:17">
      <c r="A3439">
        <v>3438</v>
      </c>
      <c r="B3439" s="4">
        <v>41348</v>
      </c>
      <c r="C3439" s="5">
        <v>12560.95</v>
      </c>
      <c r="D3439">
        <v>1560.6999510000001</v>
      </c>
      <c r="E3439">
        <v>96.05</v>
      </c>
      <c r="F3439">
        <f t="shared" si="565"/>
        <v>41209.149510000003</v>
      </c>
      <c r="G3439">
        <f t="shared" si="566"/>
        <v>8.1581446872964758E-3</v>
      </c>
      <c r="H3439">
        <f t="shared" si="560"/>
        <v>681.70513762890846</v>
      </c>
      <c r="J3439">
        <f t="shared" si="567"/>
        <v>1.4518798273833067E-2</v>
      </c>
      <c r="K3439">
        <f t="shared" si="568"/>
        <v>-1.6184624350666921E-3</v>
      </c>
      <c r="L3439">
        <f t="shared" si="569"/>
        <v>-1.5592515592516287E-3</v>
      </c>
      <c r="M3439">
        <f t="shared" si="561"/>
        <v>610.34538998892117</v>
      </c>
      <c r="N3439">
        <f t="shared" si="562"/>
        <v>317.21499682737067</v>
      </c>
      <c r="O3439">
        <f t="shared" si="563"/>
        <v>5.6257108339119917</v>
      </c>
      <c r="P3439">
        <f t="shared" si="564"/>
        <v>933.18609765020381</v>
      </c>
      <c r="Q3439">
        <f t="shared" si="570"/>
        <v>0</v>
      </c>
    </row>
    <row r="3440" spans="1:17">
      <c r="A3440">
        <v>3439</v>
      </c>
      <c r="B3440" s="4">
        <v>41351</v>
      </c>
      <c r="C3440" s="5">
        <v>12220.63</v>
      </c>
      <c r="D3440">
        <v>1552.099976</v>
      </c>
      <c r="E3440">
        <v>94.76</v>
      </c>
      <c r="F3440">
        <f t="shared" si="565"/>
        <v>40436.059760000004</v>
      </c>
      <c r="G3440">
        <f t="shared" si="566"/>
        <v>-1.8760148151380718E-2</v>
      </c>
      <c r="H3440">
        <f t="shared" si="560"/>
        <v>702.46855774454684</v>
      </c>
      <c r="J3440">
        <f t="shared" si="567"/>
        <v>-2.7093492132362673E-2</v>
      </c>
      <c r="K3440">
        <f t="shared" si="568"/>
        <v>-5.5103320753548957E-3</v>
      </c>
      <c r="L3440">
        <f t="shared" si="569"/>
        <v>-1.3430504945340926E-2</v>
      </c>
      <c r="M3440">
        <f t="shared" si="561"/>
        <v>644.46192124985475</v>
      </c>
      <c r="N3440">
        <f t="shared" si="562"/>
        <v>315.46703685556923</v>
      </c>
      <c r="O3440">
        <f t="shared" si="563"/>
        <v>5.5501546967360786</v>
      </c>
      <c r="P3440">
        <f t="shared" si="564"/>
        <v>965.4791128021601</v>
      </c>
      <c r="Q3440">
        <f t="shared" si="570"/>
        <v>0</v>
      </c>
    </row>
    <row r="3441" spans="1:17">
      <c r="A3441">
        <v>3440</v>
      </c>
      <c r="B3441" s="4">
        <v>41352</v>
      </c>
      <c r="C3441" s="5">
        <v>12468.23</v>
      </c>
      <c r="D3441">
        <v>1548.339966</v>
      </c>
      <c r="E3441">
        <v>95.48</v>
      </c>
      <c r="F3441">
        <f t="shared" si="565"/>
        <v>40897.259660000003</v>
      </c>
      <c r="G3441">
        <f t="shared" si="566"/>
        <v>1.1405658779251926E-2</v>
      </c>
      <c r="H3441">
        <f t="shared" si="560"/>
        <v>710.4806744173344</v>
      </c>
      <c r="J3441">
        <f t="shared" si="567"/>
        <v>2.0260821250623007E-2</v>
      </c>
      <c r="K3441">
        <f t="shared" si="568"/>
        <v>-2.4225308022296499E-3</v>
      </c>
      <c r="L3441">
        <f t="shared" si="569"/>
        <v>7.5981426762345983E-3</v>
      </c>
      <c r="M3441">
        <f t="shared" si="561"/>
        <v>657.51924903913118</v>
      </c>
      <c r="N3441">
        <f t="shared" si="562"/>
        <v>314.70280824169845</v>
      </c>
      <c r="O3441">
        <f t="shared" si="563"/>
        <v>5.5923255639970533</v>
      </c>
      <c r="P3441">
        <f t="shared" si="564"/>
        <v>977.8143828448267</v>
      </c>
      <c r="Q3441">
        <f t="shared" si="570"/>
        <v>0</v>
      </c>
    </row>
    <row r="3442" spans="1:17">
      <c r="A3442">
        <v>3441</v>
      </c>
      <c r="B3442" s="4">
        <v>41354</v>
      </c>
      <c r="C3442" s="5">
        <v>12635.69</v>
      </c>
      <c r="D3442">
        <v>1545.8000489999999</v>
      </c>
      <c r="E3442">
        <v>95.9</v>
      </c>
      <c r="F3442">
        <f t="shared" si="565"/>
        <v>41208.880489999996</v>
      </c>
      <c r="G3442">
        <f t="shared" si="566"/>
        <v>7.61960171881082E-3</v>
      </c>
      <c r="H3442">
        <f t="shared" si="560"/>
        <v>715.89425418530664</v>
      </c>
      <c r="J3442">
        <f t="shared" si="567"/>
        <v>1.3430936067108323E-2</v>
      </c>
      <c r="K3442">
        <f t="shared" si="568"/>
        <v>-1.640412994415974E-3</v>
      </c>
      <c r="L3442">
        <f t="shared" si="569"/>
        <v>4.3988269794721369E-3</v>
      </c>
      <c r="M3442">
        <f t="shared" si="561"/>
        <v>666.35034803586871</v>
      </c>
      <c r="N3442">
        <f t="shared" si="562"/>
        <v>314.18656566567955</v>
      </c>
      <c r="O3442">
        <f t="shared" si="563"/>
        <v>5.6169252365659554</v>
      </c>
      <c r="P3442">
        <f t="shared" si="564"/>
        <v>986.15383893811418</v>
      </c>
      <c r="Q3442">
        <f t="shared" si="570"/>
        <v>0</v>
      </c>
    </row>
    <row r="3443" spans="1:17">
      <c r="A3443">
        <v>3442</v>
      </c>
      <c r="B3443" s="4">
        <v>41355</v>
      </c>
      <c r="C3443" s="5">
        <v>12338.53</v>
      </c>
      <c r="D3443">
        <v>1556.8900149999999</v>
      </c>
      <c r="E3443">
        <v>94.59</v>
      </c>
      <c r="F3443">
        <f t="shared" si="565"/>
        <v>40718.910149999996</v>
      </c>
      <c r="G3443">
        <f t="shared" si="566"/>
        <v>-1.1889921157137495E-2</v>
      </c>
      <c r="H3443">
        <f t="shared" si="560"/>
        <v>707.38232794619557</v>
      </c>
      <c r="J3443">
        <f t="shared" si="567"/>
        <v>-2.3517512696180409E-2</v>
      </c>
      <c r="K3443">
        <f t="shared" si="568"/>
        <v>7.1742564681469556E-3</v>
      </c>
      <c r="L3443">
        <f t="shared" si="569"/>
        <v>-1.3660062565172049E-2</v>
      </c>
      <c r="M3443">
        <f t="shared" si="561"/>
        <v>650.67944526583096</v>
      </c>
      <c r="N3443">
        <f t="shared" si="562"/>
        <v>316.44062066661144</v>
      </c>
      <c r="O3443">
        <f t="shared" si="563"/>
        <v>5.996698545737396</v>
      </c>
      <c r="P3443">
        <f t="shared" si="564"/>
        <v>973.1167644781799</v>
      </c>
      <c r="Q3443">
        <f t="shared" si="570"/>
        <v>0</v>
      </c>
    </row>
    <row r="3444" spans="1:17">
      <c r="A3444">
        <v>3443</v>
      </c>
      <c r="B3444" s="4">
        <v>41358</v>
      </c>
      <c r="C3444" s="5">
        <v>12546.46</v>
      </c>
      <c r="D3444">
        <v>1551.6899410000001</v>
      </c>
      <c r="E3444">
        <v>94.61</v>
      </c>
      <c r="F3444">
        <f t="shared" si="565"/>
        <v>41082.869409999999</v>
      </c>
      <c r="G3444">
        <f t="shared" si="566"/>
        <v>8.9383350060021627E-3</v>
      </c>
      <c r="H3444">
        <f t="shared" si="560"/>
        <v>713.70514817070443</v>
      </c>
      <c r="J3444">
        <f t="shared" si="567"/>
        <v>1.6852088538910071E-2</v>
      </c>
      <c r="K3444">
        <f t="shared" si="568"/>
        <v>-3.3400394054167171E-3</v>
      </c>
      <c r="L3444">
        <f t="shared" si="569"/>
        <v>2.1143884131502588E-4</v>
      </c>
      <c r="M3444">
        <f t="shared" si="561"/>
        <v>661.6447528878997</v>
      </c>
      <c r="N3444">
        <f t="shared" si="562"/>
        <v>315.38369652411041</v>
      </c>
      <c r="O3444">
        <f t="shared" si="563"/>
        <v>5.9979664807296222</v>
      </c>
      <c r="P3444">
        <f t="shared" si="564"/>
        <v>983.02641589273969</v>
      </c>
      <c r="Q3444">
        <f t="shared" si="570"/>
        <v>0</v>
      </c>
    </row>
    <row r="3445" spans="1:17">
      <c r="A3445">
        <v>3444</v>
      </c>
      <c r="B3445" s="4">
        <v>41359</v>
      </c>
      <c r="C3445" s="5">
        <v>12471.62</v>
      </c>
      <c r="D3445">
        <v>1563.7700199999999</v>
      </c>
      <c r="E3445">
        <v>94.24</v>
      </c>
      <c r="F3445">
        <f t="shared" si="565"/>
        <v>41052.140199999994</v>
      </c>
      <c r="G3445">
        <f t="shared" si="566"/>
        <v>-7.4798110359164394E-4</v>
      </c>
      <c r="H3445">
        <f t="shared" si="560"/>
        <v>713.17131020633667</v>
      </c>
      <c r="J3445">
        <f t="shared" si="567"/>
        <v>-5.9650291795453336E-3</v>
      </c>
      <c r="K3445">
        <f t="shared" si="568"/>
        <v>7.7851113684572759E-3</v>
      </c>
      <c r="L3445">
        <f t="shared" si="569"/>
        <v>-3.9107916710707791E-3</v>
      </c>
      <c r="M3445">
        <f t="shared" si="561"/>
        <v>657.69802263043027</v>
      </c>
      <c r="N3445">
        <f t="shared" si="562"/>
        <v>317.83899372534631</v>
      </c>
      <c r="O3445">
        <f t="shared" si="563"/>
        <v>5.9745096833734239</v>
      </c>
      <c r="P3445">
        <f t="shared" si="564"/>
        <v>981.51152603915</v>
      </c>
      <c r="Q3445">
        <f t="shared" si="570"/>
        <v>0</v>
      </c>
    </row>
    <row r="3446" spans="1:17">
      <c r="A3446">
        <v>3445</v>
      </c>
      <c r="B3446" s="4">
        <v>41360</v>
      </c>
      <c r="C3446" s="5">
        <v>12493.79</v>
      </c>
      <c r="D3446">
        <v>1562.849976</v>
      </c>
      <c r="E3446">
        <v>94.72</v>
      </c>
      <c r="F3446">
        <f t="shared" si="565"/>
        <v>41089.679759999999</v>
      </c>
      <c r="G3446">
        <f t="shared" si="566"/>
        <v>9.1443612481878489E-4</v>
      </c>
      <c r="H3446">
        <f t="shared" si="560"/>
        <v>713.82345981557364</v>
      </c>
      <c r="J3446">
        <f t="shared" si="567"/>
        <v>1.7776359446486367E-3</v>
      </c>
      <c r="K3446">
        <f t="shared" si="568"/>
        <v>-5.8834994163647902E-4</v>
      </c>
      <c r="L3446">
        <f t="shared" si="569"/>
        <v>5.0933786078097842E-3</v>
      </c>
      <c r="M3446">
        <f t="shared" si="561"/>
        <v>658.86717027618249</v>
      </c>
      <c r="N3446">
        <f t="shared" si="562"/>
        <v>317.65199317193822</v>
      </c>
      <c r="O3446">
        <f t="shared" si="563"/>
        <v>6.0049401231868709</v>
      </c>
      <c r="P3446">
        <f t="shared" si="564"/>
        <v>982.52410357130759</v>
      </c>
      <c r="Q3446">
        <f t="shared" si="570"/>
        <v>0</v>
      </c>
    </row>
    <row r="3447" spans="1:17">
      <c r="A3447">
        <v>3446</v>
      </c>
      <c r="B3447" s="4">
        <v>41361</v>
      </c>
      <c r="C3447" s="5">
        <v>12335.96</v>
      </c>
      <c r="D3447">
        <v>1569.1899410000001</v>
      </c>
      <c r="E3447">
        <v>94.2</v>
      </c>
      <c r="F3447">
        <f t="shared" si="565"/>
        <v>40834.819409999996</v>
      </c>
      <c r="G3447">
        <f t="shared" si="566"/>
        <v>-6.2025392139488655E-3</v>
      </c>
      <c r="H3447">
        <f t="shared" si="560"/>
        <v>709.39594181423081</v>
      </c>
      <c r="J3447">
        <f t="shared" si="567"/>
        <v>-1.2632675913393898E-2</v>
      </c>
      <c r="K3447">
        <f t="shared" si="568"/>
        <v>4.0566689684615742E-3</v>
      </c>
      <c r="L3447">
        <f t="shared" si="569"/>
        <v>-5.4898648648648019E-3</v>
      </c>
      <c r="M3447">
        <f t="shared" si="561"/>
        <v>650.5439148441086</v>
      </c>
      <c r="N3447">
        <f t="shared" si="562"/>
        <v>318.94060215540878</v>
      </c>
      <c r="O3447">
        <f t="shared" si="563"/>
        <v>5.9719738133889706</v>
      </c>
      <c r="P3447">
        <f t="shared" si="564"/>
        <v>975.4564908129064</v>
      </c>
      <c r="Q3447">
        <f t="shared" si="570"/>
        <v>0</v>
      </c>
    </row>
    <row r="3448" spans="1:17">
      <c r="A3448">
        <v>3447</v>
      </c>
      <c r="B3448" s="4">
        <v>41365</v>
      </c>
      <c r="C3448" s="5">
        <v>12135.02</v>
      </c>
      <c r="D3448">
        <v>1562.170044</v>
      </c>
      <c r="E3448">
        <v>93.46</v>
      </c>
      <c r="F3448">
        <f t="shared" si="565"/>
        <v>40359.040440000004</v>
      </c>
      <c r="G3448">
        <f t="shared" si="566"/>
        <v>-1.1651305843254911E-2</v>
      </c>
      <c r="H3448">
        <f t="shared" si="560"/>
        <v>701.13055273218936</v>
      </c>
      <c r="J3448">
        <f t="shared" si="567"/>
        <v>-1.6288963323486727E-2</v>
      </c>
      <c r="K3448">
        <f t="shared" si="568"/>
        <v>-4.4735801680748644E-3</v>
      </c>
      <c r="L3448">
        <f t="shared" si="569"/>
        <v>-7.8556263269640159E-3</v>
      </c>
      <c r="M3448">
        <f t="shared" si="561"/>
        <v>639.94722887489547</v>
      </c>
      <c r="N3448">
        <f t="shared" si="562"/>
        <v>317.51379580281252</v>
      </c>
      <c r="O3448">
        <f t="shared" si="563"/>
        <v>5.9250602186765722</v>
      </c>
      <c r="P3448">
        <f t="shared" si="564"/>
        <v>963.38608489638455</v>
      </c>
      <c r="Q3448">
        <f t="shared" si="570"/>
        <v>0</v>
      </c>
    </row>
    <row r="3449" spans="1:17">
      <c r="A3449">
        <v>3448</v>
      </c>
      <c r="B3449" s="4">
        <v>41366</v>
      </c>
      <c r="C3449" s="5">
        <v>12003.43</v>
      </c>
      <c r="D3449">
        <v>1570.25</v>
      </c>
      <c r="E3449">
        <v>92.86</v>
      </c>
      <c r="F3449">
        <f t="shared" si="565"/>
        <v>40173.660000000003</v>
      </c>
      <c r="G3449">
        <f t="shared" si="566"/>
        <v>-4.593281653353376E-3</v>
      </c>
      <c r="H3449">
        <f t="shared" si="560"/>
        <v>664.57548250810703</v>
      </c>
      <c r="J3449">
        <f t="shared" si="567"/>
        <v>-1.0843822259872682E-2</v>
      </c>
      <c r="K3449">
        <f t="shared" si="568"/>
        <v>5.1722640765219374E-3</v>
      </c>
      <c r="L3449">
        <f t="shared" si="569"/>
        <v>-6.4198587631071335E-3</v>
      </c>
      <c r="M3449">
        <f t="shared" si="561"/>
        <v>633.00775486927807</v>
      </c>
      <c r="N3449">
        <f t="shared" si="562"/>
        <v>319.15606100264353</v>
      </c>
      <c r="O3449">
        <f t="shared" si="563"/>
        <v>5.8870221689097635</v>
      </c>
      <c r="P3449">
        <f t="shared" si="564"/>
        <v>958.05083804083131</v>
      </c>
      <c r="Q3449">
        <f t="shared" si="570"/>
        <v>0</v>
      </c>
    </row>
    <row r="3450" spans="1:17">
      <c r="A3450">
        <v>3449</v>
      </c>
      <c r="B3450" s="4">
        <v>41367</v>
      </c>
      <c r="C3450" s="5">
        <v>12362.2</v>
      </c>
      <c r="D3450">
        <v>1553.6899410000001</v>
      </c>
      <c r="E3450">
        <v>93.43</v>
      </c>
      <c r="F3450">
        <f t="shared" si="565"/>
        <v>40728.449410000008</v>
      </c>
      <c r="G3450">
        <f t="shared" si="566"/>
        <v>1.3809780089740542E-2</v>
      </c>
      <c r="H3450">
        <f t="shared" si="560"/>
        <v>673.75312377457726</v>
      </c>
      <c r="J3450">
        <f t="shared" si="567"/>
        <v>2.9888956739865247E-2</v>
      </c>
      <c r="K3450">
        <f t="shared" si="568"/>
        <v>-1.054612896035656E-2</v>
      </c>
      <c r="L3450">
        <f t="shared" si="569"/>
        <v>6.1382726685332845E-3</v>
      </c>
      <c r="M3450">
        <f t="shared" si="561"/>
        <v>651.92769627056509</v>
      </c>
      <c r="N3450">
        <f t="shared" si="562"/>
        <v>315.7902000248302</v>
      </c>
      <c r="O3450">
        <f t="shared" si="563"/>
        <v>5.9231583161882329</v>
      </c>
      <c r="P3450">
        <f t="shared" si="564"/>
        <v>973.64105461158363</v>
      </c>
      <c r="Q3450">
        <f t="shared" si="570"/>
        <v>0</v>
      </c>
    </row>
    <row r="3451" spans="1:17">
      <c r="A3451">
        <v>3450</v>
      </c>
      <c r="B3451" s="4">
        <v>41368</v>
      </c>
      <c r="C3451" s="5">
        <v>12634.54</v>
      </c>
      <c r="D3451">
        <v>1559.9799800000001</v>
      </c>
      <c r="E3451">
        <v>95.61</v>
      </c>
      <c r="F3451">
        <f t="shared" si="565"/>
        <v>41346.929800000005</v>
      </c>
      <c r="G3451">
        <f t="shared" si="566"/>
        <v>1.5185463698211388E-2</v>
      </c>
      <c r="H3451">
        <f t="shared" si="560"/>
        <v>683.9843773772127</v>
      </c>
      <c r="J3451">
        <f t="shared" si="567"/>
        <v>2.2030059374545052E-2</v>
      </c>
      <c r="K3451">
        <f t="shared" si="568"/>
        <v>4.0484519040855371E-3</v>
      </c>
      <c r="L3451">
        <f t="shared" si="569"/>
        <v>2.3332976559991447E-2</v>
      </c>
      <c r="M3451">
        <f t="shared" si="561"/>
        <v>666.28970212731599</v>
      </c>
      <c r="N3451">
        <f t="shared" si="562"/>
        <v>317.06866146141232</v>
      </c>
      <c r="O3451">
        <f t="shared" si="563"/>
        <v>6.0613632303409704</v>
      </c>
      <c r="P3451">
        <f t="shared" si="564"/>
        <v>989.41972681906918</v>
      </c>
      <c r="Q3451">
        <f t="shared" si="570"/>
        <v>0</v>
      </c>
    </row>
    <row r="3452" spans="1:17">
      <c r="A3452">
        <v>3451</v>
      </c>
      <c r="B3452" s="4">
        <v>41369</v>
      </c>
      <c r="C3452" s="5">
        <v>12833.64</v>
      </c>
      <c r="D3452">
        <v>1553.280029</v>
      </c>
      <c r="E3452">
        <v>96.31</v>
      </c>
      <c r="F3452">
        <f t="shared" si="565"/>
        <v>41681.630290000001</v>
      </c>
      <c r="G3452">
        <f t="shared" si="566"/>
        <v>8.0949296989880626E-3</v>
      </c>
      <c r="H3452">
        <f t="shared" ref="H3452:H3515" si="571">_xlfn.PERCENTILE.INC(G3203:G3452,0.01)*F3452*(-1)</f>
        <v>689.52118282728736</v>
      </c>
      <c r="J3452">
        <f t="shared" si="567"/>
        <v>1.5758389304240561E-2</v>
      </c>
      <c r="K3452">
        <f t="shared" si="568"/>
        <v>-4.2948955024409985E-3</v>
      </c>
      <c r="L3452">
        <f t="shared" si="569"/>
        <v>7.3214098943625849E-3</v>
      </c>
      <c r="M3452">
        <f t="shared" si="561"/>
        <v>676.78935464284461</v>
      </c>
      <c r="N3452">
        <f t="shared" si="562"/>
        <v>315.70688469333669</v>
      </c>
      <c r="O3452">
        <f t="shared" si="563"/>
        <v>6.0174219326320699</v>
      </c>
      <c r="P3452">
        <f t="shared" si="564"/>
        <v>998.51366126881339</v>
      </c>
      <c r="Q3452">
        <f t="shared" si="570"/>
        <v>0</v>
      </c>
    </row>
    <row r="3453" spans="1:17">
      <c r="A3453">
        <v>3452</v>
      </c>
      <c r="B3453" s="4">
        <v>41372</v>
      </c>
      <c r="C3453" s="5">
        <v>13192.59</v>
      </c>
      <c r="D3453">
        <v>1563.0699460000001</v>
      </c>
      <c r="E3453">
        <v>98.84</v>
      </c>
      <c r="F3453">
        <f t="shared" si="565"/>
        <v>42510.079459999994</v>
      </c>
      <c r="G3453">
        <f t="shared" si="566"/>
        <v>1.9875642201038213E-2</v>
      </c>
      <c r="H3453">
        <f t="shared" si="571"/>
        <v>703.22585914719912</v>
      </c>
      <c r="J3453">
        <f t="shared" si="567"/>
        <v>2.7969461508971838E-2</v>
      </c>
      <c r="K3453">
        <f t="shared" si="568"/>
        <v>6.30273795917069E-3</v>
      </c>
      <c r="L3453">
        <f t="shared" si="569"/>
        <v>2.6269338594123059E-2</v>
      </c>
      <c r="M3453">
        <f t="shared" ref="M3453:M3516" si="572">_xlfn.PERCENTILE.INC(J3204:J3453,0.01)*2*C3453*(-1)</f>
        <v>695.71878844720959</v>
      </c>
      <c r="N3453">
        <f t="shared" ref="N3453:N3516" si="573">_xlfn.PERCENTILE.INC(K3204:K3453,0.01)*10*D3453*(-1)</f>
        <v>317.69670245946492</v>
      </c>
      <c r="O3453">
        <f t="shared" ref="O3453:O3516" si="574">_xlfn.PERCENTILE.INC(L3204:L3453,0.01)*5*E3453*(-1)</f>
        <v>6.1754956268440839</v>
      </c>
      <c r="P3453">
        <f t="shared" ref="P3453:P3516" si="575">SUM(M3453:O3453)</f>
        <v>1019.5909865335185</v>
      </c>
      <c r="Q3453">
        <f t="shared" si="570"/>
        <v>0</v>
      </c>
    </row>
    <row r="3454" spans="1:17">
      <c r="A3454">
        <v>3453</v>
      </c>
      <c r="B3454" s="4">
        <v>41373</v>
      </c>
      <c r="C3454" s="5">
        <v>13192.35</v>
      </c>
      <c r="D3454">
        <v>1568.6099850000001</v>
      </c>
      <c r="E3454">
        <v>98.96</v>
      </c>
      <c r="F3454">
        <f t="shared" si="565"/>
        <v>42565.599850000006</v>
      </c>
      <c r="G3454">
        <f t="shared" si="566"/>
        <v>1.3060523693504411E-3</v>
      </c>
      <c r="H3454">
        <f t="shared" si="571"/>
        <v>704.14430894672682</v>
      </c>
      <c r="J3454">
        <f t="shared" si="567"/>
        <v>-1.8192030526220648E-5</v>
      </c>
      <c r="K3454">
        <f t="shared" si="568"/>
        <v>3.5443321101382708E-3</v>
      </c>
      <c r="L3454">
        <f t="shared" si="569"/>
        <v>1.21408336705775E-3</v>
      </c>
      <c r="M3454">
        <f t="shared" si="572"/>
        <v>695.70613190977247</v>
      </c>
      <c r="N3454">
        <f t="shared" si="573"/>
        <v>318.82272508327702</v>
      </c>
      <c r="O3454">
        <f t="shared" si="574"/>
        <v>6.1829931933679738</v>
      </c>
      <c r="P3454">
        <f t="shared" si="575"/>
        <v>1020.7118501864175</v>
      </c>
      <c r="Q3454">
        <f t="shared" si="570"/>
        <v>0</v>
      </c>
    </row>
    <row r="3455" spans="1:17">
      <c r="A3455">
        <v>3454</v>
      </c>
      <c r="B3455" s="4">
        <v>41374</v>
      </c>
      <c r="C3455" s="5">
        <v>13288.13</v>
      </c>
      <c r="D3455">
        <v>1587.7299800000001</v>
      </c>
      <c r="E3455">
        <v>99.36</v>
      </c>
      <c r="F3455">
        <f t="shared" si="565"/>
        <v>42950.359800000006</v>
      </c>
      <c r="G3455">
        <f t="shared" si="566"/>
        <v>9.0392230194307199E-3</v>
      </c>
      <c r="H3455">
        <f t="shared" si="571"/>
        <v>710.50922639315922</v>
      </c>
      <c r="J3455">
        <f t="shared" si="567"/>
        <v>7.2602682615303671E-3</v>
      </c>
      <c r="K3455">
        <f t="shared" si="568"/>
        <v>1.2189132533158009E-2</v>
      </c>
      <c r="L3455">
        <f t="shared" si="569"/>
        <v>4.0420371867422311E-3</v>
      </c>
      <c r="M3455">
        <f t="shared" si="572"/>
        <v>700.75714505862902</v>
      </c>
      <c r="N3455">
        <f t="shared" si="573"/>
        <v>322.70889753389969</v>
      </c>
      <c r="O3455">
        <f t="shared" si="574"/>
        <v>6.207985081780941</v>
      </c>
      <c r="P3455">
        <f t="shared" si="575"/>
        <v>1029.6740276743096</v>
      </c>
      <c r="Q3455">
        <f t="shared" si="570"/>
        <v>0</v>
      </c>
    </row>
    <row r="3456" spans="1:17">
      <c r="A3456">
        <v>3455</v>
      </c>
      <c r="B3456" s="4">
        <v>41375</v>
      </c>
      <c r="C3456" s="5">
        <v>13549.16</v>
      </c>
      <c r="D3456">
        <v>1593.369995</v>
      </c>
      <c r="E3456">
        <v>99.64</v>
      </c>
      <c r="F3456">
        <f t="shared" si="565"/>
        <v>43530.219949999999</v>
      </c>
      <c r="G3456">
        <f t="shared" si="566"/>
        <v>1.3500705295604876E-2</v>
      </c>
      <c r="H3456">
        <f t="shared" si="571"/>
        <v>720.10160206850151</v>
      </c>
      <c r="J3456">
        <f t="shared" si="567"/>
        <v>1.9643847554170479E-2</v>
      </c>
      <c r="K3456">
        <f t="shared" si="568"/>
        <v>3.5522507422829364E-3</v>
      </c>
      <c r="L3456">
        <f t="shared" si="569"/>
        <v>2.8180354267310914E-3</v>
      </c>
      <c r="M3456">
        <f t="shared" si="572"/>
        <v>714.52271158865653</v>
      </c>
      <c r="N3456">
        <f t="shared" si="573"/>
        <v>323.85524045470584</v>
      </c>
      <c r="O3456">
        <f t="shared" si="574"/>
        <v>6.2254794036700174</v>
      </c>
      <c r="P3456">
        <f t="shared" si="575"/>
        <v>1044.6034314470323</v>
      </c>
      <c r="Q3456">
        <f t="shared" si="570"/>
        <v>0</v>
      </c>
    </row>
    <row r="3457" spans="1:17">
      <c r="A3457">
        <v>3456</v>
      </c>
      <c r="B3457" s="4">
        <v>41376</v>
      </c>
      <c r="C3457" s="5">
        <v>13485.14</v>
      </c>
      <c r="D3457">
        <v>1588.849976</v>
      </c>
      <c r="E3457">
        <v>99.29</v>
      </c>
      <c r="F3457">
        <f t="shared" si="565"/>
        <v>43355.229759999995</v>
      </c>
      <c r="G3457">
        <f t="shared" si="566"/>
        <v>-4.0199702689533989E-3</v>
      </c>
      <c r="H3457">
        <f t="shared" si="571"/>
        <v>717.20681503756032</v>
      </c>
      <c r="J3457">
        <f t="shared" si="567"/>
        <v>-4.7250161633636267E-3</v>
      </c>
      <c r="K3457">
        <f t="shared" si="568"/>
        <v>-2.8367667360272852E-3</v>
      </c>
      <c r="L3457">
        <f t="shared" si="569"/>
        <v>-3.5126455238859711E-3</v>
      </c>
      <c r="M3457">
        <f t="shared" si="572"/>
        <v>711.14658022730964</v>
      </c>
      <c r="N3457">
        <f t="shared" si="573"/>
        <v>322.93653868129576</v>
      </c>
      <c r="O3457">
        <f t="shared" si="574"/>
        <v>6.2036115013086723</v>
      </c>
      <c r="P3457">
        <f t="shared" si="575"/>
        <v>1040.2867304099141</v>
      </c>
      <c r="Q3457">
        <f t="shared" si="570"/>
        <v>0</v>
      </c>
    </row>
    <row r="3458" spans="1:17">
      <c r="A3458">
        <v>3457</v>
      </c>
      <c r="B3458" s="4">
        <v>41379</v>
      </c>
      <c r="C3458" s="5">
        <v>13275.66</v>
      </c>
      <c r="D3458">
        <v>1552.3599850000001</v>
      </c>
      <c r="E3458">
        <v>98.16</v>
      </c>
      <c r="F3458">
        <f t="shared" si="565"/>
        <v>42565.719850000001</v>
      </c>
      <c r="G3458">
        <f t="shared" si="566"/>
        <v>-1.821025777906049E-2</v>
      </c>
      <c r="H3458">
        <f t="shared" si="571"/>
        <v>756.34270670289436</v>
      </c>
      <c r="J3458">
        <f t="shared" si="567"/>
        <v>-1.5534136093507289E-2</v>
      </c>
      <c r="K3458">
        <f t="shared" si="568"/>
        <v>-2.2966291060320887E-2</v>
      </c>
      <c r="L3458">
        <f t="shared" si="569"/>
        <v>-1.138080370631489E-2</v>
      </c>
      <c r="M3458">
        <f t="shared" si="572"/>
        <v>700.09953246762632</v>
      </c>
      <c r="N3458">
        <f t="shared" si="573"/>
        <v>351.16019709744427</v>
      </c>
      <c r="O3458">
        <f t="shared" si="574"/>
        <v>6.1330094165420403</v>
      </c>
      <c r="P3458">
        <f t="shared" si="575"/>
        <v>1057.3927389816126</v>
      </c>
      <c r="Q3458">
        <f t="shared" si="570"/>
        <v>0</v>
      </c>
    </row>
    <row r="3459" spans="1:17">
      <c r="A3459">
        <v>3458</v>
      </c>
      <c r="B3459" s="4">
        <v>41380</v>
      </c>
      <c r="C3459" s="5">
        <v>13221.44</v>
      </c>
      <c r="D3459">
        <v>1574.5699460000001</v>
      </c>
      <c r="E3459">
        <v>97.77</v>
      </c>
      <c r="F3459">
        <f t="shared" ref="F3459:F3522" si="576">2*C3459+10*D3459+5*E3459</f>
        <v>42677.429459999999</v>
      </c>
      <c r="G3459">
        <f t="shared" si="566"/>
        <v>2.6244031674704793E-3</v>
      </c>
      <c r="H3459">
        <f t="shared" si="571"/>
        <v>758.32765489805865</v>
      </c>
      <c r="J3459">
        <f t="shared" si="567"/>
        <v>-4.0841660602937147E-3</v>
      </c>
      <c r="K3459">
        <f t="shared" si="568"/>
        <v>1.4307223333897001E-2</v>
      </c>
      <c r="L3459">
        <f t="shared" si="569"/>
        <v>-3.9731051344743529E-3</v>
      </c>
      <c r="M3459">
        <f t="shared" si="572"/>
        <v>697.24020971829452</v>
      </c>
      <c r="N3459">
        <f t="shared" si="573"/>
        <v>356.18432446329268</v>
      </c>
      <c r="O3459">
        <f t="shared" si="574"/>
        <v>6.1086423253393978</v>
      </c>
      <c r="P3459">
        <f t="shared" si="575"/>
        <v>1059.5331765069266</v>
      </c>
      <c r="Q3459">
        <f t="shared" si="570"/>
        <v>0</v>
      </c>
    </row>
    <row r="3460" spans="1:17">
      <c r="A3460">
        <v>3459</v>
      </c>
      <c r="B3460" s="4">
        <v>41381</v>
      </c>
      <c r="C3460" s="5">
        <v>13382.89</v>
      </c>
      <c r="D3460">
        <v>1552.01001</v>
      </c>
      <c r="E3460">
        <v>98.1</v>
      </c>
      <c r="F3460">
        <f t="shared" si="576"/>
        <v>42776.380099999995</v>
      </c>
      <c r="G3460">
        <f t="shared" ref="G3460:G3523" si="577">F3460/F3459-1</f>
        <v>2.318570758642835E-3</v>
      </c>
      <c r="H3460">
        <f t="shared" si="571"/>
        <v>760.08589122417538</v>
      </c>
      <c r="J3460">
        <f t="shared" ref="J3460:J3523" si="578">C3460/C3459-1</f>
        <v>1.221122661374241E-2</v>
      </c>
      <c r="K3460">
        <f t="shared" ref="K3460:K3523" si="579">D3460/D3459-1</f>
        <v>-1.4327681064477793E-2</v>
      </c>
      <c r="L3460">
        <f t="shared" ref="L3460:L3523" si="580">E3460/E3459-1</f>
        <v>3.3752684872661032E-3</v>
      </c>
      <c r="M3460">
        <f t="shared" si="572"/>
        <v>705.75436792337791</v>
      </c>
      <c r="N3460">
        <f t="shared" si="573"/>
        <v>351.08102906221615</v>
      </c>
      <c r="O3460">
        <f t="shared" si="574"/>
        <v>6.1292606332800954</v>
      </c>
      <c r="P3460">
        <f t="shared" si="575"/>
        <v>1062.9646576188743</v>
      </c>
      <c r="Q3460">
        <f t="shared" si="570"/>
        <v>0</v>
      </c>
    </row>
    <row r="3461" spans="1:17">
      <c r="A3461">
        <v>3460</v>
      </c>
      <c r="B3461" s="4">
        <v>41382</v>
      </c>
      <c r="C3461" s="5">
        <v>13220.07</v>
      </c>
      <c r="D3461">
        <v>1541.6099850000001</v>
      </c>
      <c r="E3461">
        <v>97.99</v>
      </c>
      <c r="F3461">
        <f t="shared" si="576"/>
        <v>42346.189849999995</v>
      </c>
      <c r="G3461">
        <f t="shared" si="577"/>
        <v>-1.0056724037759368E-2</v>
      </c>
      <c r="H3461">
        <f t="shared" si="571"/>
        <v>752.44191717113949</v>
      </c>
      <c r="J3461">
        <f t="shared" si="578"/>
        <v>-1.2166280975185462E-2</v>
      </c>
      <c r="K3461">
        <f t="shared" si="579"/>
        <v>-6.7010038163348717E-3</v>
      </c>
      <c r="L3461">
        <f t="shared" si="580"/>
        <v>-1.1213047910295648E-3</v>
      </c>
      <c r="M3461">
        <f t="shared" si="572"/>
        <v>697.16796198375766</v>
      </c>
      <c r="N3461">
        <f t="shared" si="573"/>
        <v>348.72843374662745</v>
      </c>
      <c r="O3461">
        <f t="shared" si="574"/>
        <v>6.1223878639665292</v>
      </c>
      <c r="P3461">
        <f t="shared" si="575"/>
        <v>1052.0187835943516</v>
      </c>
      <c r="Q3461">
        <f t="shared" si="570"/>
        <v>0</v>
      </c>
    </row>
    <row r="3462" spans="1:17">
      <c r="A3462">
        <v>3461</v>
      </c>
      <c r="B3462" s="4">
        <v>41383</v>
      </c>
      <c r="C3462" s="5">
        <v>13316.48</v>
      </c>
      <c r="D3462">
        <v>1555.25</v>
      </c>
      <c r="E3462">
        <v>99.32</v>
      </c>
      <c r="F3462">
        <f t="shared" si="576"/>
        <v>42682.06</v>
      </c>
      <c r="G3462">
        <f t="shared" si="577"/>
        <v>7.931531766842026E-3</v>
      </c>
      <c r="H3462">
        <f t="shared" si="571"/>
        <v>758.40993413988599</v>
      </c>
      <c r="J3462">
        <f t="shared" si="578"/>
        <v>7.2926996604405492E-3</v>
      </c>
      <c r="K3462">
        <f t="shared" si="579"/>
        <v>8.8479026035888086E-3</v>
      </c>
      <c r="L3462">
        <f t="shared" si="580"/>
        <v>1.3572813552403362E-2</v>
      </c>
      <c r="M3462">
        <f t="shared" si="572"/>
        <v>702.25219854338661</v>
      </c>
      <c r="N3462">
        <f t="shared" si="573"/>
        <v>351.81394896351969</v>
      </c>
      <c r="O3462">
        <f t="shared" si="574"/>
        <v>6.2054858929396435</v>
      </c>
      <c r="P3462">
        <f t="shared" si="575"/>
        <v>1060.271633399846</v>
      </c>
      <c r="Q3462">
        <f t="shared" si="570"/>
        <v>0</v>
      </c>
    </row>
    <row r="3463" spans="1:17">
      <c r="A3463">
        <v>3462</v>
      </c>
      <c r="B3463" s="4">
        <v>41386</v>
      </c>
      <c r="C3463" s="5">
        <v>13568.37</v>
      </c>
      <c r="D3463">
        <v>1562.5</v>
      </c>
      <c r="E3463">
        <v>99.71</v>
      </c>
      <c r="F3463">
        <f t="shared" si="576"/>
        <v>43260.290000000008</v>
      </c>
      <c r="G3463">
        <f t="shared" si="577"/>
        <v>1.3547377985036579E-2</v>
      </c>
      <c r="H3463">
        <f t="shared" si="571"/>
        <v>768.68440018528577</v>
      </c>
      <c r="J3463">
        <f t="shared" si="578"/>
        <v>1.8915659393473394E-2</v>
      </c>
      <c r="K3463">
        <f t="shared" si="579"/>
        <v>4.6616299630284352E-3</v>
      </c>
      <c r="L3463">
        <f t="shared" si="580"/>
        <v>3.9267015706805353E-3</v>
      </c>
      <c r="M3463">
        <f t="shared" si="572"/>
        <v>715.53576193935123</v>
      </c>
      <c r="N3463">
        <f t="shared" si="573"/>
        <v>353.4539754094194</v>
      </c>
      <c r="O3463">
        <f t="shared" si="574"/>
        <v>6.2298529841422861</v>
      </c>
      <c r="P3463">
        <f t="shared" si="575"/>
        <v>1075.219590332913</v>
      </c>
      <c r="Q3463">
        <f t="shared" ref="Q3463:Q3526" si="581">IF(H3463&gt;P3463,1,0)</f>
        <v>0</v>
      </c>
    </row>
    <row r="3464" spans="1:17">
      <c r="A3464">
        <v>3463</v>
      </c>
      <c r="B3464" s="4">
        <v>41387</v>
      </c>
      <c r="C3464" s="5">
        <v>13529.65</v>
      </c>
      <c r="D3464">
        <v>1578.780029</v>
      </c>
      <c r="E3464">
        <v>98.65</v>
      </c>
      <c r="F3464">
        <f t="shared" si="576"/>
        <v>43340.350290000002</v>
      </c>
      <c r="G3464">
        <f t="shared" si="577"/>
        <v>1.8506646626732515E-3</v>
      </c>
      <c r="H3464">
        <f t="shared" si="571"/>
        <v>770.10697724145678</v>
      </c>
      <c r="J3464">
        <f t="shared" si="578"/>
        <v>-2.8536957644876848E-3</v>
      </c>
      <c r="K3464">
        <f t="shared" si="579"/>
        <v>1.0419218560000054E-2</v>
      </c>
      <c r="L3464">
        <f t="shared" si="580"/>
        <v>-1.0630829405275155E-2</v>
      </c>
      <c r="M3464">
        <f t="shared" si="572"/>
        <v>713.49384056616543</v>
      </c>
      <c r="N3464">
        <f t="shared" si="573"/>
        <v>357.13668963011099</v>
      </c>
      <c r="O3464">
        <f t="shared" si="574"/>
        <v>6.1636244798479254</v>
      </c>
      <c r="P3464">
        <f t="shared" si="575"/>
        <v>1076.7941546761242</v>
      </c>
      <c r="Q3464">
        <f t="shared" si="581"/>
        <v>0</v>
      </c>
    </row>
    <row r="3465" spans="1:17">
      <c r="A3465">
        <v>3464</v>
      </c>
      <c r="B3465" s="4">
        <v>41388</v>
      </c>
      <c r="C3465" s="5">
        <v>13843.46</v>
      </c>
      <c r="D3465">
        <v>1578.790039</v>
      </c>
      <c r="E3465">
        <v>99.51</v>
      </c>
      <c r="F3465">
        <f t="shared" si="576"/>
        <v>43972.370389999996</v>
      </c>
      <c r="G3465">
        <f t="shared" si="577"/>
        <v>1.4582717854632055E-2</v>
      </c>
      <c r="H3465">
        <f t="shared" si="571"/>
        <v>781.33723000845248</v>
      </c>
      <c r="J3465">
        <f t="shared" si="578"/>
        <v>2.3194243753533961E-2</v>
      </c>
      <c r="K3465">
        <f t="shared" si="579"/>
        <v>6.3403386261207118E-6</v>
      </c>
      <c r="L3465">
        <f t="shared" si="580"/>
        <v>8.7176887987836515E-3</v>
      </c>
      <c r="M3465">
        <f t="shared" si="572"/>
        <v>730.04279062090211</v>
      </c>
      <c r="N3465">
        <f t="shared" si="573"/>
        <v>357.13895399765909</v>
      </c>
      <c r="O3465">
        <f t="shared" si="574"/>
        <v>6.2173570399358038</v>
      </c>
      <c r="P3465">
        <f t="shared" si="575"/>
        <v>1093.3991016584971</v>
      </c>
      <c r="Q3465">
        <f t="shared" si="581"/>
        <v>0</v>
      </c>
    </row>
    <row r="3466" spans="1:17">
      <c r="A3466">
        <v>3465</v>
      </c>
      <c r="B3466" s="4">
        <v>41389</v>
      </c>
      <c r="C3466" s="5">
        <v>13926.08</v>
      </c>
      <c r="D3466">
        <v>1585.160034</v>
      </c>
      <c r="E3466">
        <v>99.22</v>
      </c>
      <c r="F3466">
        <f t="shared" si="576"/>
        <v>44199.860339999999</v>
      </c>
      <c r="G3466">
        <f t="shared" si="577"/>
        <v>5.1734747975227258E-3</v>
      </c>
      <c r="H3466">
        <f t="shared" si="571"/>
        <v>785.37945847626759</v>
      </c>
      <c r="J3466">
        <f t="shared" si="578"/>
        <v>5.9681611389061917E-3</v>
      </c>
      <c r="K3466">
        <f t="shared" si="579"/>
        <v>4.0347321953175808E-3</v>
      </c>
      <c r="L3466">
        <f t="shared" si="580"/>
        <v>-2.9142799718622214E-3</v>
      </c>
      <c r="M3466">
        <f t="shared" si="572"/>
        <v>734.39980363362429</v>
      </c>
      <c r="N3466">
        <f t="shared" si="573"/>
        <v>358.57991403355544</v>
      </c>
      <c r="O3466">
        <f t="shared" si="574"/>
        <v>6.1992379208364028</v>
      </c>
      <c r="P3466">
        <f t="shared" si="575"/>
        <v>1099.1789555880162</v>
      </c>
      <c r="Q3466">
        <f t="shared" si="581"/>
        <v>0</v>
      </c>
    </row>
    <row r="3467" spans="1:17">
      <c r="A3467">
        <v>3466</v>
      </c>
      <c r="B3467" s="4">
        <v>41390</v>
      </c>
      <c r="C3467" s="5">
        <v>13884.13</v>
      </c>
      <c r="D3467">
        <v>1582.23999</v>
      </c>
      <c r="E3467">
        <v>98.59</v>
      </c>
      <c r="F3467">
        <f t="shared" si="576"/>
        <v>44083.609899999996</v>
      </c>
      <c r="G3467">
        <f t="shared" si="577"/>
        <v>-2.6301087629183595E-3</v>
      </c>
      <c r="H3467">
        <f t="shared" si="571"/>
        <v>783.31382508031299</v>
      </c>
      <c r="J3467">
        <f t="shared" si="578"/>
        <v>-3.0123336933294276E-3</v>
      </c>
      <c r="K3467">
        <f t="shared" si="579"/>
        <v>-1.8421130594817869E-3</v>
      </c>
      <c r="L3467">
        <f t="shared" si="580"/>
        <v>-6.3495263051803752E-3</v>
      </c>
      <c r="M3467">
        <f t="shared" si="572"/>
        <v>732.18754636076426</v>
      </c>
      <c r="N3467">
        <f t="shared" si="573"/>
        <v>357.91936929104639</v>
      </c>
      <c r="O3467">
        <f t="shared" si="574"/>
        <v>6.1598756965859804</v>
      </c>
      <c r="P3467">
        <f t="shared" si="575"/>
        <v>1096.2667913483965</v>
      </c>
      <c r="Q3467">
        <f t="shared" si="581"/>
        <v>0</v>
      </c>
    </row>
    <row r="3468" spans="1:17">
      <c r="A3468">
        <v>3467</v>
      </c>
      <c r="B3468" s="4">
        <v>41394</v>
      </c>
      <c r="C3468" s="5">
        <v>13860.86</v>
      </c>
      <c r="D3468">
        <v>1597.5699460000001</v>
      </c>
      <c r="E3468">
        <v>97.83</v>
      </c>
      <c r="F3468">
        <f t="shared" si="576"/>
        <v>44186.569460000006</v>
      </c>
      <c r="G3468">
        <f t="shared" si="577"/>
        <v>2.3355519258418944E-3</v>
      </c>
      <c r="H3468">
        <f t="shared" si="571"/>
        <v>785.14329519301793</v>
      </c>
      <c r="J3468">
        <f t="shared" si="578"/>
        <v>-1.6760142695292357E-3</v>
      </c>
      <c r="K3468">
        <f t="shared" si="579"/>
        <v>9.688767884068028E-3</v>
      </c>
      <c r="L3468">
        <f t="shared" si="580"/>
        <v>-7.7086925651689286E-3</v>
      </c>
      <c r="M3468">
        <f t="shared" si="572"/>
        <v>730.960389585092</v>
      </c>
      <c r="N3468">
        <f t="shared" si="573"/>
        <v>361.38716698131935</v>
      </c>
      <c r="O3468">
        <f t="shared" si="574"/>
        <v>6.1123911086013427</v>
      </c>
      <c r="P3468">
        <f t="shared" si="575"/>
        <v>1098.4599476750127</v>
      </c>
      <c r="Q3468">
        <f t="shared" si="581"/>
        <v>0</v>
      </c>
    </row>
    <row r="3469" spans="1:17">
      <c r="A3469">
        <v>3468</v>
      </c>
      <c r="B3469" s="4">
        <v>41395</v>
      </c>
      <c r="C3469" s="5">
        <v>13799.35</v>
      </c>
      <c r="D3469">
        <v>1582.6999510000001</v>
      </c>
      <c r="E3469">
        <v>97.45</v>
      </c>
      <c r="F3469">
        <f t="shared" si="576"/>
        <v>43912.949510000006</v>
      </c>
      <c r="G3469">
        <f t="shared" si="577"/>
        <v>-6.1923782122913495E-3</v>
      </c>
      <c r="H3469">
        <f t="shared" si="571"/>
        <v>780.28139095833808</v>
      </c>
      <c r="J3469">
        <f t="shared" si="578"/>
        <v>-4.4376755843432703E-3</v>
      </c>
      <c r="K3469">
        <f t="shared" si="579"/>
        <v>-9.3078835372633062E-3</v>
      </c>
      <c r="L3469">
        <f t="shared" si="580"/>
        <v>-3.8842890728815194E-3</v>
      </c>
      <c r="M3469">
        <f t="shared" si="572"/>
        <v>727.71662451110819</v>
      </c>
      <c r="N3469">
        <f t="shared" si="573"/>
        <v>358.02341731919569</v>
      </c>
      <c r="O3469">
        <f t="shared" si="574"/>
        <v>6.0886488146090247</v>
      </c>
      <c r="P3469">
        <f t="shared" si="575"/>
        <v>1091.828690644913</v>
      </c>
      <c r="Q3469">
        <f t="shared" si="581"/>
        <v>0</v>
      </c>
    </row>
    <row r="3470" spans="1:17">
      <c r="A3470">
        <v>3469</v>
      </c>
      <c r="B3470" s="4">
        <v>41396</v>
      </c>
      <c r="C3470" s="5">
        <v>13694.04</v>
      </c>
      <c r="D3470">
        <v>1597.589966</v>
      </c>
      <c r="E3470">
        <v>97.24</v>
      </c>
      <c r="F3470">
        <f t="shared" si="576"/>
        <v>43850.179659999994</v>
      </c>
      <c r="G3470">
        <f t="shared" si="577"/>
        <v>-1.4294154845080342E-3</v>
      </c>
      <c r="H3470">
        <f t="shared" si="571"/>
        <v>779.16604465582884</v>
      </c>
      <c r="J3470">
        <f t="shared" si="578"/>
        <v>-7.6315188758890873E-3</v>
      </c>
      <c r="K3470">
        <f t="shared" si="579"/>
        <v>9.4079834845461896E-3</v>
      </c>
      <c r="L3470">
        <f t="shared" si="580"/>
        <v>-2.1549512570550045E-3</v>
      </c>
      <c r="M3470">
        <f t="shared" si="572"/>
        <v>722.16304135485348</v>
      </c>
      <c r="N3470">
        <f t="shared" si="573"/>
        <v>361.39169571641548</v>
      </c>
      <c r="O3470">
        <f t="shared" si="574"/>
        <v>6.075528073192217</v>
      </c>
      <c r="P3470">
        <f t="shared" si="575"/>
        <v>1089.630265144461</v>
      </c>
      <c r="Q3470">
        <f t="shared" si="581"/>
        <v>0</v>
      </c>
    </row>
    <row r="3471" spans="1:17">
      <c r="A3471">
        <v>3470</v>
      </c>
      <c r="B3471" s="4">
        <v>41401</v>
      </c>
      <c r="C3471" s="5">
        <v>14180.24</v>
      </c>
      <c r="D3471">
        <v>1625.959961</v>
      </c>
      <c r="E3471">
        <v>99.11</v>
      </c>
      <c r="F3471">
        <f t="shared" si="576"/>
        <v>45115.629610000004</v>
      </c>
      <c r="G3471">
        <f t="shared" si="577"/>
        <v>2.8858489516163877E-2</v>
      </c>
      <c r="H3471">
        <f t="shared" si="571"/>
        <v>801.65159978687984</v>
      </c>
      <c r="J3471">
        <f t="shared" si="578"/>
        <v>3.5504496846803235E-2</v>
      </c>
      <c r="K3471">
        <f t="shared" si="579"/>
        <v>1.7757995232676738E-2</v>
      </c>
      <c r="L3471">
        <f t="shared" si="580"/>
        <v>1.9230769230769384E-2</v>
      </c>
      <c r="M3471">
        <f t="shared" si="572"/>
        <v>747.80307677951475</v>
      </c>
      <c r="N3471">
        <f t="shared" si="573"/>
        <v>367.80928772607649</v>
      </c>
      <c r="O3471">
        <f t="shared" si="574"/>
        <v>6.1923651515228366</v>
      </c>
      <c r="P3471">
        <f t="shared" si="575"/>
        <v>1121.8047296571142</v>
      </c>
      <c r="Q3471">
        <f t="shared" si="581"/>
        <v>0</v>
      </c>
    </row>
    <row r="3472" spans="1:17">
      <c r="A3472">
        <v>3471</v>
      </c>
      <c r="B3472" s="4">
        <v>41402</v>
      </c>
      <c r="C3472" s="5">
        <v>14285.69</v>
      </c>
      <c r="D3472">
        <v>1632.6899410000001</v>
      </c>
      <c r="E3472">
        <v>98.85</v>
      </c>
      <c r="F3472">
        <f t="shared" si="576"/>
        <v>45392.529410000003</v>
      </c>
      <c r="G3472">
        <f t="shared" si="577"/>
        <v>6.1375581454508055E-3</v>
      </c>
      <c r="H3472">
        <f t="shared" si="571"/>
        <v>806.57178309296557</v>
      </c>
      <c r="J3472">
        <f t="shared" si="578"/>
        <v>7.4364044614196878E-3</v>
      </c>
      <c r="K3472">
        <f t="shared" si="579"/>
        <v>4.1390810114789733E-3</v>
      </c>
      <c r="L3472">
        <f t="shared" si="580"/>
        <v>-2.623347795378872E-3</v>
      </c>
      <c r="M3472">
        <f t="shared" si="572"/>
        <v>702.4541132105652</v>
      </c>
      <c r="N3472">
        <f t="shared" si="573"/>
        <v>369.33168016474906</v>
      </c>
      <c r="O3472">
        <f t="shared" si="574"/>
        <v>6.1761204240544076</v>
      </c>
      <c r="P3472">
        <f t="shared" si="575"/>
        <v>1077.9619137993689</v>
      </c>
      <c r="Q3472">
        <f t="shared" si="581"/>
        <v>0</v>
      </c>
    </row>
    <row r="3473" spans="1:17">
      <c r="A3473">
        <v>3472</v>
      </c>
      <c r="B3473" s="4">
        <v>41403</v>
      </c>
      <c r="C3473" s="5">
        <v>14191.48</v>
      </c>
      <c r="D3473">
        <v>1626.670044</v>
      </c>
      <c r="E3473">
        <v>98.84</v>
      </c>
      <c r="F3473">
        <f t="shared" si="576"/>
        <v>45143.860439999997</v>
      </c>
      <c r="G3473">
        <f t="shared" si="577"/>
        <v>-5.4781915269349613E-3</v>
      </c>
      <c r="H3473">
        <f t="shared" si="571"/>
        <v>802.15322838496093</v>
      </c>
      <c r="J3473">
        <f t="shared" si="578"/>
        <v>-6.5947112110090744E-3</v>
      </c>
      <c r="K3473">
        <f t="shared" si="579"/>
        <v>-3.6871036250232248E-3</v>
      </c>
      <c r="L3473">
        <f t="shared" si="580"/>
        <v>-1.0116337885679449E-4</v>
      </c>
      <c r="M3473">
        <f t="shared" si="572"/>
        <v>697.82163119495601</v>
      </c>
      <c r="N3473">
        <f t="shared" si="573"/>
        <v>367.96991598797769</v>
      </c>
      <c r="O3473">
        <f t="shared" si="574"/>
        <v>6.1754956268440839</v>
      </c>
      <c r="P3473">
        <f t="shared" si="575"/>
        <v>1071.9670428097779</v>
      </c>
      <c r="Q3473">
        <f t="shared" si="581"/>
        <v>0</v>
      </c>
    </row>
    <row r="3474" spans="1:17">
      <c r="A3474">
        <v>3473</v>
      </c>
      <c r="B3474" s="4">
        <v>41404</v>
      </c>
      <c r="C3474" s="5">
        <v>14607.54</v>
      </c>
      <c r="D3474">
        <v>1633.6999510000001</v>
      </c>
      <c r="E3474">
        <v>101.37</v>
      </c>
      <c r="F3474">
        <f t="shared" si="576"/>
        <v>46058.929510000002</v>
      </c>
      <c r="G3474">
        <f t="shared" si="577"/>
        <v>2.0270066872464465E-2</v>
      </c>
      <c r="H3474">
        <f t="shared" si="571"/>
        <v>818.41292796628738</v>
      </c>
      <c r="J3474">
        <f t="shared" si="578"/>
        <v>2.9317590554332584E-2</v>
      </c>
      <c r="K3474">
        <f t="shared" si="579"/>
        <v>4.3216551665963276E-3</v>
      </c>
      <c r="L3474">
        <f t="shared" si="580"/>
        <v>2.5596924322136783E-2</v>
      </c>
      <c r="M3474">
        <f t="shared" si="572"/>
        <v>718.28008005828633</v>
      </c>
      <c r="N3474">
        <f t="shared" si="573"/>
        <v>369.56015507655917</v>
      </c>
      <c r="O3474">
        <f t="shared" si="574"/>
        <v>6.3335693210560988</v>
      </c>
      <c r="P3474">
        <f t="shared" si="575"/>
        <v>1094.1738044559015</v>
      </c>
      <c r="Q3474">
        <f t="shared" si="581"/>
        <v>0</v>
      </c>
    </row>
    <row r="3475" spans="1:17">
      <c r="A3475">
        <v>3474</v>
      </c>
      <c r="B3475" s="4">
        <v>41407</v>
      </c>
      <c r="C3475" s="5">
        <v>14782.21</v>
      </c>
      <c r="D3475">
        <v>1633.7700199999999</v>
      </c>
      <c r="E3475">
        <v>101.63</v>
      </c>
      <c r="F3475">
        <f t="shared" si="576"/>
        <v>46410.270199999999</v>
      </c>
      <c r="G3475">
        <f t="shared" si="577"/>
        <v>7.6280689485785924E-3</v>
      </c>
      <c r="H3475">
        <f t="shared" si="571"/>
        <v>824.65583820922222</v>
      </c>
      <c r="J3475">
        <f t="shared" si="578"/>
        <v>1.1957523306456608E-2</v>
      </c>
      <c r="K3475">
        <f t="shared" si="579"/>
        <v>4.2889760728082038E-5</v>
      </c>
      <c r="L3475">
        <f t="shared" si="580"/>
        <v>2.5648613988358271E-3</v>
      </c>
      <c r="M3475">
        <f t="shared" si="572"/>
        <v>726.8689308561469</v>
      </c>
      <c r="N3475">
        <f t="shared" si="573"/>
        <v>369.57600542318505</v>
      </c>
      <c r="O3475">
        <f t="shared" si="574"/>
        <v>6.3498140485245269</v>
      </c>
      <c r="P3475">
        <f t="shared" si="575"/>
        <v>1102.7947503278565</v>
      </c>
      <c r="Q3475">
        <f t="shared" si="581"/>
        <v>0</v>
      </c>
    </row>
    <row r="3476" spans="1:17">
      <c r="A3476">
        <v>3475</v>
      </c>
      <c r="B3476" s="4">
        <v>41408</v>
      </c>
      <c r="C3476" s="5">
        <v>14758.42</v>
      </c>
      <c r="D3476">
        <v>1650.339966</v>
      </c>
      <c r="E3476">
        <v>101.39</v>
      </c>
      <c r="F3476">
        <f t="shared" si="576"/>
        <v>46527.189659999996</v>
      </c>
      <c r="G3476">
        <f t="shared" si="577"/>
        <v>2.5192583343329744E-3</v>
      </c>
      <c r="H3476">
        <f t="shared" si="571"/>
        <v>826.73335930258713</v>
      </c>
      <c r="J3476">
        <f t="shared" si="578"/>
        <v>-1.6093669349845907E-3</v>
      </c>
      <c r="K3476">
        <f t="shared" si="579"/>
        <v>1.0142153300132239E-2</v>
      </c>
      <c r="L3476">
        <f t="shared" si="580"/>
        <v>-2.3615074289087268E-3</v>
      </c>
      <c r="M3476">
        <f t="shared" si="572"/>
        <v>725.69913203275939</v>
      </c>
      <c r="N3476">
        <f t="shared" si="573"/>
        <v>373.32430192623747</v>
      </c>
      <c r="O3476">
        <f t="shared" si="574"/>
        <v>6.3348189154767471</v>
      </c>
      <c r="P3476">
        <f t="shared" si="575"/>
        <v>1105.3582528744737</v>
      </c>
      <c r="Q3476">
        <f t="shared" si="581"/>
        <v>0</v>
      </c>
    </row>
    <row r="3477" spans="1:17">
      <c r="A3477">
        <v>3476</v>
      </c>
      <c r="B3477" s="4">
        <v>41409</v>
      </c>
      <c r="C3477" s="5">
        <v>15096.03</v>
      </c>
      <c r="D3477">
        <v>1658.780029</v>
      </c>
      <c r="E3477">
        <v>102.38</v>
      </c>
      <c r="F3477">
        <f t="shared" si="576"/>
        <v>47291.760289999998</v>
      </c>
      <c r="G3477">
        <f t="shared" si="577"/>
        <v>1.6432770506603633E-2</v>
      </c>
      <c r="H3477">
        <f t="shared" si="571"/>
        <v>840.31887886616005</v>
      </c>
      <c r="J3477">
        <f t="shared" si="578"/>
        <v>2.2875754992743191E-2</v>
      </c>
      <c r="K3477">
        <f t="shared" si="579"/>
        <v>5.1141359803923425E-3</v>
      </c>
      <c r="L3477">
        <f t="shared" si="580"/>
        <v>9.764276555873419E-3</v>
      </c>
      <c r="M3477">
        <f t="shared" si="572"/>
        <v>742.30004757558709</v>
      </c>
      <c r="N3477">
        <f t="shared" si="573"/>
        <v>375.2335331710733</v>
      </c>
      <c r="O3477">
        <f t="shared" si="574"/>
        <v>6.3966738392988391</v>
      </c>
      <c r="P3477">
        <f t="shared" si="575"/>
        <v>1123.9302545859591</v>
      </c>
      <c r="Q3477">
        <f t="shared" si="581"/>
        <v>0</v>
      </c>
    </row>
    <row r="3478" spans="1:17">
      <c r="A3478">
        <v>3477</v>
      </c>
      <c r="B3478" s="4">
        <v>41410</v>
      </c>
      <c r="C3478" s="5">
        <v>15037.24</v>
      </c>
      <c r="D3478">
        <v>1650.469971</v>
      </c>
      <c r="E3478">
        <v>102.44</v>
      </c>
      <c r="F3478">
        <f t="shared" si="576"/>
        <v>47091.379709999994</v>
      </c>
      <c r="G3478">
        <f t="shared" si="577"/>
        <v>-4.237114008259435E-3</v>
      </c>
      <c r="H3478">
        <f t="shared" si="571"/>
        <v>836.75835197311142</v>
      </c>
      <c r="J3478">
        <f t="shared" si="578"/>
        <v>-3.8944013757259421E-3</v>
      </c>
      <c r="K3478">
        <f t="shared" si="579"/>
        <v>-5.0097408063261017E-3</v>
      </c>
      <c r="L3478">
        <f t="shared" si="580"/>
        <v>5.8605196327410347E-4</v>
      </c>
      <c r="M3478">
        <f t="shared" si="572"/>
        <v>739.40923324910727</v>
      </c>
      <c r="N3478">
        <f t="shared" si="573"/>
        <v>373.35371042804422</v>
      </c>
      <c r="O3478">
        <f t="shared" si="574"/>
        <v>6.400422622560785</v>
      </c>
      <c r="P3478">
        <f t="shared" si="575"/>
        <v>1119.1633662997124</v>
      </c>
      <c r="Q3478">
        <f t="shared" si="581"/>
        <v>0</v>
      </c>
    </row>
    <row r="3479" spans="1:17">
      <c r="A3479">
        <v>3478</v>
      </c>
      <c r="B3479" s="4">
        <v>41411</v>
      </c>
      <c r="C3479" s="5">
        <v>15138.12</v>
      </c>
      <c r="D3479">
        <v>1667.469971</v>
      </c>
      <c r="E3479">
        <v>102.52</v>
      </c>
      <c r="F3479">
        <f t="shared" si="576"/>
        <v>47463.539710000005</v>
      </c>
      <c r="G3479">
        <f t="shared" si="577"/>
        <v>7.9029326023545288E-3</v>
      </c>
      <c r="H3479">
        <f t="shared" si="571"/>
        <v>843.37119683321214</v>
      </c>
      <c r="J3479">
        <f t="shared" si="578"/>
        <v>6.70867792227825E-3</v>
      </c>
      <c r="K3479">
        <f t="shared" si="579"/>
        <v>1.0300096517175561E-2</v>
      </c>
      <c r="L3479">
        <f t="shared" si="580"/>
        <v>7.8094494338154519E-4</v>
      </c>
      <c r="M3479">
        <f t="shared" si="572"/>
        <v>744.36969164773438</v>
      </c>
      <c r="N3479">
        <f t="shared" si="573"/>
        <v>377.19928968049874</v>
      </c>
      <c r="O3479">
        <f t="shared" si="574"/>
        <v>6.4054210002433782</v>
      </c>
      <c r="P3479">
        <f t="shared" si="575"/>
        <v>1127.9744023284766</v>
      </c>
      <c r="Q3479">
        <f t="shared" si="581"/>
        <v>0</v>
      </c>
    </row>
    <row r="3480" spans="1:17">
      <c r="A3480">
        <v>3479</v>
      </c>
      <c r="B3480" s="4">
        <v>41414</v>
      </c>
      <c r="C3480" s="5">
        <v>15360.81</v>
      </c>
      <c r="D3480">
        <v>1666.290039</v>
      </c>
      <c r="E3480">
        <v>102.53</v>
      </c>
      <c r="F3480">
        <f t="shared" si="576"/>
        <v>47897.170389999999</v>
      </c>
      <c r="G3480">
        <f t="shared" si="577"/>
        <v>9.1360796655592935E-3</v>
      </c>
      <c r="H3480">
        <f t="shared" si="571"/>
        <v>851.07630327511833</v>
      </c>
      <c r="J3480">
        <f t="shared" si="578"/>
        <v>1.4710545298887823E-2</v>
      </c>
      <c r="K3480">
        <f t="shared" si="579"/>
        <v>-7.0761814036890414E-4</v>
      </c>
      <c r="L3480">
        <f t="shared" si="580"/>
        <v>9.7541943035572842E-5</v>
      </c>
      <c r="M3480">
        <f t="shared" si="572"/>
        <v>755.31977571583741</v>
      </c>
      <c r="N3480">
        <f t="shared" si="573"/>
        <v>376.93237662058652</v>
      </c>
      <c r="O3480">
        <f t="shared" si="574"/>
        <v>6.4060457974537028</v>
      </c>
      <c r="P3480">
        <f t="shared" si="575"/>
        <v>1138.6581981338777</v>
      </c>
      <c r="Q3480">
        <f t="shared" si="581"/>
        <v>0</v>
      </c>
    </row>
    <row r="3481" spans="1:17">
      <c r="A3481">
        <v>3480</v>
      </c>
      <c r="B3481" s="4">
        <v>41415</v>
      </c>
      <c r="C3481" s="5">
        <v>15381.02</v>
      </c>
      <c r="D3481">
        <v>1669.160034</v>
      </c>
      <c r="E3481">
        <v>102.73</v>
      </c>
      <c r="F3481">
        <f t="shared" si="576"/>
        <v>47967.29034</v>
      </c>
      <c r="G3481">
        <f t="shared" si="577"/>
        <v>1.4639685273483138E-3</v>
      </c>
      <c r="H3481">
        <f t="shared" si="571"/>
        <v>778.6100711474038</v>
      </c>
      <c r="J3481">
        <f t="shared" si="578"/>
        <v>1.3156858264635751E-3</v>
      </c>
      <c r="K3481">
        <f t="shared" si="579"/>
        <v>1.7223862189816863E-3</v>
      </c>
      <c r="L3481">
        <f t="shared" si="580"/>
        <v>1.9506485906564119E-3</v>
      </c>
      <c r="M3481">
        <f t="shared" si="572"/>
        <v>709.79376050421683</v>
      </c>
      <c r="N3481">
        <f t="shared" si="573"/>
        <v>377.58159975156588</v>
      </c>
      <c r="O3481">
        <f t="shared" si="574"/>
        <v>6.418541741660186</v>
      </c>
      <c r="P3481">
        <f t="shared" si="575"/>
        <v>1093.7939019974428</v>
      </c>
      <c r="Q3481">
        <f t="shared" si="581"/>
        <v>0</v>
      </c>
    </row>
    <row r="3482" spans="1:17">
      <c r="A3482">
        <v>3481</v>
      </c>
      <c r="B3482" s="4">
        <v>41416</v>
      </c>
      <c r="C3482" s="5">
        <v>15627.26</v>
      </c>
      <c r="D3482">
        <v>1655.349976</v>
      </c>
      <c r="E3482">
        <v>102.79</v>
      </c>
      <c r="F3482">
        <f t="shared" si="576"/>
        <v>48321.969759999993</v>
      </c>
      <c r="G3482">
        <f t="shared" si="577"/>
        <v>7.3941933656449521E-3</v>
      </c>
      <c r="H3482">
        <f t="shared" si="571"/>
        <v>784.3672645699063</v>
      </c>
      <c r="J3482">
        <f t="shared" si="578"/>
        <v>1.6009341383081299E-2</v>
      </c>
      <c r="K3482">
        <f t="shared" si="579"/>
        <v>-8.2736572399864095E-3</v>
      </c>
      <c r="L3482">
        <f t="shared" si="580"/>
        <v>5.8405529056759775E-4</v>
      </c>
      <c r="M3482">
        <f t="shared" si="572"/>
        <v>721.15709112770992</v>
      </c>
      <c r="N3482">
        <f t="shared" si="573"/>
        <v>374.45761901509564</v>
      </c>
      <c r="O3482">
        <f t="shared" si="574"/>
        <v>6.4222905249221309</v>
      </c>
      <c r="P3482">
        <f t="shared" si="575"/>
        <v>1102.0370006677276</v>
      </c>
      <c r="Q3482">
        <f t="shared" si="581"/>
        <v>0</v>
      </c>
    </row>
    <row r="3483" spans="1:17">
      <c r="A3483">
        <v>3482</v>
      </c>
      <c r="B3483" s="4">
        <v>41417</v>
      </c>
      <c r="C3483" s="5">
        <v>14483.98</v>
      </c>
      <c r="D3483">
        <v>1650.51001</v>
      </c>
      <c r="E3483">
        <v>101.94</v>
      </c>
      <c r="F3483">
        <f t="shared" si="576"/>
        <v>45982.7601</v>
      </c>
      <c r="G3483">
        <f t="shared" si="577"/>
        <v>-4.8408822562865494E-2</v>
      </c>
      <c r="H3483">
        <f t="shared" si="571"/>
        <v>817.05948726493466</v>
      </c>
      <c r="J3483">
        <f t="shared" si="578"/>
        <v>-7.3159338233317994E-2</v>
      </c>
      <c r="K3483">
        <f t="shared" si="579"/>
        <v>-2.9238324645374236E-3</v>
      </c>
      <c r="L3483">
        <f t="shared" si="580"/>
        <v>-8.2692868956124599E-3</v>
      </c>
      <c r="M3483">
        <f t="shared" si="572"/>
        <v>712.20440361365547</v>
      </c>
      <c r="N3483">
        <f t="shared" si="573"/>
        <v>373.36276767202594</v>
      </c>
      <c r="O3483">
        <f t="shared" si="574"/>
        <v>6.3691827620445762</v>
      </c>
      <c r="P3483">
        <f t="shared" si="575"/>
        <v>1091.9363540477261</v>
      </c>
      <c r="Q3483">
        <f t="shared" si="581"/>
        <v>0</v>
      </c>
    </row>
    <row r="3484" spans="1:17">
      <c r="A3484">
        <v>3483</v>
      </c>
      <c r="B3484" s="4">
        <v>41418</v>
      </c>
      <c r="C3484" s="5">
        <v>14612.45</v>
      </c>
      <c r="D3484">
        <v>1649.599976</v>
      </c>
      <c r="E3484">
        <v>101.61</v>
      </c>
      <c r="F3484">
        <f t="shared" si="576"/>
        <v>46228.949760000003</v>
      </c>
      <c r="G3484">
        <f t="shared" si="577"/>
        <v>5.353955688275569E-3</v>
      </c>
      <c r="H3484">
        <f t="shared" si="571"/>
        <v>821.43398755443627</v>
      </c>
      <c r="J3484">
        <f t="shared" si="578"/>
        <v>8.8697995992814693E-3</v>
      </c>
      <c r="K3484">
        <f t="shared" si="579"/>
        <v>-5.5136533222233108E-4</v>
      </c>
      <c r="L3484">
        <f t="shared" si="580"/>
        <v>-3.2371983519717817E-3</v>
      </c>
      <c r="M3484">
        <f t="shared" si="572"/>
        <v>718.52151394743441</v>
      </c>
      <c r="N3484">
        <f t="shared" si="573"/>
        <v>373.15690838558902</v>
      </c>
      <c r="O3484">
        <f t="shared" si="574"/>
        <v>6.3485644541038786</v>
      </c>
      <c r="P3484">
        <f t="shared" si="575"/>
        <v>1098.0269867871273</v>
      </c>
      <c r="Q3484">
        <f t="shared" si="581"/>
        <v>0</v>
      </c>
    </row>
    <row r="3485" spans="1:17">
      <c r="A3485">
        <v>3484</v>
      </c>
      <c r="B3485" s="4">
        <v>41422</v>
      </c>
      <c r="C3485" s="5">
        <v>14311.98</v>
      </c>
      <c r="D3485">
        <v>1660.0600589999999</v>
      </c>
      <c r="E3485">
        <v>102.24</v>
      </c>
      <c r="F3485">
        <f t="shared" si="576"/>
        <v>45735.760589999991</v>
      </c>
      <c r="G3485">
        <f t="shared" si="577"/>
        <v>-1.0668405243044243E-2</v>
      </c>
      <c r="H3485">
        <f t="shared" si="571"/>
        <v>812.67059689479584</v>
      </c>
      <c r="J3485">
        <f t="shared" si="578"/>
        <v>-2.0562602438331745E-2</v>
      </c>
      <c r="K3485">
        <f t="shared" si="579"/>
        <v>6.3409815423032256E-3</v>
      </c>
      <c r="L3485">
        <f t="shared" si="580"/>
        <v>6.2001771479185397E-3</v>
      </c>
      <c r="M3485">
        <f t="shared" si="572"/>
        <v>703.74684171274509</v>
      </c>
      <c r="N3485">
        <f t="shared" si="573"/>
        <v>375.52308945404496</v>
      </c>
      <c r="O3485">
        <f t="shared" si="574"/>
        <v>6.3879266783543009</v>
      </c>
      <c r="P3485">
        <f t="shared" si="575"/>
        <v>1085.6578578451442</v>
      </c>
      <c r="Q3485">
        <f t="shared" si="581"/>
        <v>0</v>
      </c>
    </row>
    <row r="3486" spans="1:17">
      <c r="A3486">
        <v>3485</v>
      </c>
      <c r="B3486" s="4">
        <v>41423</v>
      </c>
      <c r="C3486" s="5">
        <v>14326.46</v>
      </c>
      <c r="D3486">
        <v>1648.3599850000001</v>
      </c>
      <c r="E3486">
        <v>101.7</v>
      </c>
      <c r="F3486">
        <f t="shared" si="576"/>
        <v>45645.019849999997</v>
      </c>
      <c r="G3486">
        <f t="shared" si="577"/>
        <v>-1.9840216677151634E-3</v>
      </c>
      <c r="H3486">
        <f t="shared" si="571"/>
        <v>811.05824082184154</v>
      </c>
      <c r="J3486">
        <f t="shared" si="578"/>
        <v>1.0117398151758827E-3</v>
      </c>
      <c r="K3486">
        <f t="shared" si="579"/>
        <v>-7.0479823525468888E-3</v>
      </c>
      <c r="L3486">
        <f t="shared" si="580"/>
        <v>-5.2816901408450079E-3</v>
      </c>
      <c r="M3486">
        <f t="shared" si="572"/>
        <v>704.45885041231008</v>
      </c>
      <c r="N3486">
        <f t="shared" si="573"/>
        <v>372.87640934659902</v>
      </c>
      <c r="O3486">
        <f t="shared" si="574"/>
        <v>6.3541876289967965</v>
      </c>
      <c r="P3486">
        <f t="shared" si="575"/>
        <v>1083.6894473879061</v>
      </c>
      <c r="Q3486">
        <f t="shared" si="581"/>
        <v>0</v>
      </c>
    </row>
    <row r="3487" spans="1:17">
      <c r="A3487">
        <v>3486</v>
      </c>
      <c r="B3487" s="4">
        <v>41424</v>
      </c>
      <c r="C3487" s="5">
        <v>13589.03</v>
      </c>
      <c r="D3487">
        <v>1654.410034</v>
      </c>
      <c r="E3487">
        <v>100.84</v>
      </c>
      <c r="F3487">
        <f t="shared" si="576"/>
        <v>44226.360339999999</v>
      </c>
      <c r="G3487">
        <f t="shared" si="577"/>
        <v>-3.1080269318800591E-2</v>
      </c>
      <c r="H3487">
        <f t="shared" si="571"/>
        <v>817.77644379542028</v>
      </c>
      <c r="J3487">
        <f t="shared" si="578"/>
        <v>-5.147328788828498E-2</v>
      </c>
      <c r="K3487">
        <f t="shared" si="579"/>
        <v>3.6703444969878873E-3</v>
      </c>
      <c r="L3487">
        <f t="shared" si="580"/>
        <v>-8.456243854473966E-3</v>
      </c>
      <c r="M3487">
        <f t="shared" si="572"/>
        <v>716.62527887039505</v>
      </c>
      <c r="N3487">
        <f t="shared" si="573"/>
        <v>374.24499422370093</v>
      </c>
      <c r="O3487">
        <f t="shared" si="574"/>
        <v>6.300455068908918</v>
      </c>
      <c r="P3487">
        <f t="shared" si="575"/>
        <v>1097.1707281630047</v>
      </c>
      <c r="Q3487">
        <f t="shared" si="581"/>
        <v>0</v>
      </c>
    </row>
    <row r="3488" spans="1:17">
      <c r="A3488">
        <v>3487</v>
      </c>
      <c r="B3488" s="4">
        <v>41425</v>
      </c>
      <c r="C3488" s="5">
        <v>13774.54</v>
      </c>
      <c r="D3488">
        <v>1630.73999</v>
      </c>
      <c r="E3488">
        <v>100.63</v>
      </c>
      <c r="F3488">
        <f t="shared" si="576"/>
        <v>44359.629900000007</v>
      </c>
      <c r="G3488">
        <f t="shared" si="577"/>
        <v>3.0133512903949278E-3</v>
      </c>
      <c r="H3488">
        <f t="shared" si="571"/>
        <v>820.24069149758577</v>
      </c>
      <c r="J3488">
        <f t="shared" si="578"/>
        <v>1.365145267910961E-2</v>
      </c>
      <c r="K3488">
        <f t="shared" si="579"/>
        <v>-1.430724156258345E-2</v>
      </c>
      <c r="L3488">
        <f t="shared" si="580"/>
        <v>-2.0825069416898767E-3</v>
      </c>
      <c r="M3488">
        <f t="shared" si="572"/>
        <v>726.40825495354784</v>
      </c>
      <c r="N3488">
        <f t="shared" si="573"/>
        <v>368.89058068775478</v>
      </c>
      <c r="O3488">
        <f t="shared" si="574"/>
        <v>6.2873343274921103</v>
      </c>
      <c r="P3488">
        <f t="shared" si="575"/>
        <v>1101.5861699687946</v>
      </c>
      <c r="Q3488">
        <f t="shared" si="581"/>
        <v>0</v>
      </c>
    </row>
    <row r="3489" spans="1:17">
      <c r="A3489">
        <v>3488</v>
      </c>
      <c r="B3489" s="4">
        <v>41428</v>
      </c>
      <c r="C3489" s="5">
        <v>13261.82</v>
      </c>
      <c r="D3489">
        <v>1640.420044</v>
      </c>
      <c r="E3489">
        <v>100.23</v>
      </c>
      <c r="F3489">
        <f t="shared" si="576"/>
        <v>43428.990440000001</v>
      </c>
      <c r="G3489">
        <f t="shared" si="577"/>
        <v>-2.0979423455469437E-2</v>
      </c>
      <c r="H3489">
        <f t="shared" si="571"/>
        <v>863.88854656144542</v>
      </c>
      <c r="J3489">
        <f t="shared" si="578"/>
        <v>-3.7222295626569091E-2</v>
      </c>
      <c r="K3489">
        <f t="shared" si="579"/>
        <v>5.935988606007081E-3</v>
      </c>
      <c r="L3489">
        <f t="shared" si="580"/>
        <v>-3.9749577660737057E-3</v>
      </c>
      <c r="M3489">
        <f t="shared" si="572"/>
        <v>855.63092779226713</v>
      </c>
      <c r="N3489">
        <f t="shared" si="573"/>
        <v>371.08031097158056</v>
      </c>
      <c r="O3489">
        <f t="shared" si="574"/>
        <v>6.262342439079144</v>
      </c>
      <c r="P3489">
        <f t="shared" si="575"/>
        <v>1232.9735812029269</v>
      </c>
      <c r="Q3489">
        <f t="shared" si="581"/>
        <v>0</v>
      </c>
    </row>
    <row r="3490" spans="1:17">
      <c r="A3490">
        <v>3489</v>
      </c>
      <c r="B3490" s="4">
        <v>41429</v>
      </c>
      <c r="C3490" s="5">
        <v>13533.76</v>
      </c>
      <c r="D3490">
        <v>1631.380005</v>
      </c>
      <c r="E3490">
        <v>100.29</v>
      </c>
      <c r="F3490">
        <f t="shared" si="576"/>
        <v>43882.770049999999</v>
      </c>
      <c r="G3490">
        <f t="shared" si="577"/>
        <v>1.0448771785909416E-2</v>
      </c>
      <c r="H3490">
        <f t="shared" si="571"/>
        <v>872.91512083292685</v>
      </c>
      <c r="J3490">
        <f t="shared" si="578"/>
        <v>2.0505481148137994E-2</v>
      </c>
      <c r="K3490">
        <f t="shared" si="579"/>
        <v>-5.5108074502410176E-3</v>
      </c>
      <c r="L3490">
        <f t="shared" si="580"/>
        <v>5.986231667165498E-4</v>
      </c>
      <c r="M3490">
        <f t="shared" si="572"/>
        <v>873.17605165187535</v>
      </c>
      <c r="N3490">
        <f t="shared" si="573"/>
        <v>369.03535882924064</v>
      </c>
      <c r="O3490">
        <f t="shared" si="574"/>
        <v>6.266091222341089</v>
      </c>
      <c r="P3490">
        <f t="shared" si="575"/>
        <v>1248.4775017034572</v>
      </c>
      <c r="Q3490">
        <f t="shared" si="581"/>
        <v>0</v>
      </c>
    </row>
    <row r="3491" spans="1:17">
      <c r="A3491">
        <v>3490</v>
      </c>
      <c r="B3491" s="4">
        <v>41430</v>
      </c>
      <c r="C3491" s="5">
        <v>13014.87</v>
      </c>
      <c r="D3491">
        <v>1608.900024</v>
      </c>
      <c r="E3491">
        <v>99.73</v>
      </c>
      <c r="F3491">
        <f t="shared" si="576"/>
        <v>42617.390240000001</v>
      </c>
      <c r="G3491">
        <f t="shared" si="577"/>
        <v>-2.8835458849982065E-2</v>
      </c>
      <c r="H3491">
        <f t="shared" si="571"/>
        <v>1064.8381767470207</v>
      </c>
      <c r="J3491">
        <f t="shared" si="578"/>
        <v>-3.834041685385281E-2</v>
      </c>
      <c r="K3491">
        <f t="shared" si="579"/>
        <v>-1.3779733067158628E-2</v>
      </c>
      <c r="L3491">
        <f t="shared" si="580"/>
        <v>-5.5838069598165285E-3</v>
      </c>
      <c r="M3491">
        <f t="shared" si="572"/>
        <v>983.72992382841539</v>
      </c>
      <c r="N3491">
        <f t="shared" si="573"/>
        <v>327.01174603209597</v>
      </c>
      <c r="O3491">
        <f t="shared" si="574"/>
        <v>6.2311025785629353</v>
      </c>
      <c r="P3491">
        <f t="shared" si="575"/>
        <v>1316.9727724390743</v>
      </c>
      <c r="Q3491">
        <f t="shared" si="581"/>
        <v>0</v>
      </c>
    </row>
    <row r="3492" spans="1:17">
      <c r="A3492">
        <v>3491</v>
      </c>
      <c r="B3492" s="4">
        <v>41431</v>
      </c>
      <c r="C3492" s="5">
        <v>12904.02</v>
      </c>
      <c r="D3492">
        <v>1622.5600589999999</v>
      </c>
      <c r="E3492">
        <v>99.27</v>
      </c>
      <c r="F3492">
        <f t="shared" si="576"/>
        <v>42529.990589999994</v>
      </c>
      <c r="G3492">
        <f t="shared" si="577"/>
        <v>-2.0507977965759094E-3</v>
      </c>
      <c r="H3492">
        <f t="shared" si="571"/>
        <v>1062.6544089604381</v>
      </c>
      <c r="J3492">
        <f t="shared" si="578"/>
        <v>-8.5171807325006288E-3</v>
      </c>
      <c r="K3492">
        <f t="shared" si="579"/>
        <v>8.4902944845750561E-3</v>
      </c>
      <c r="L3492">
        <f t="shared" si="580"/>
        <v>-4.6124536247870163E-3</v>
      </c>
      <c r="M3492">
        <f t="shared" si="572"/>
        <v>975.35131827519967</v>
      </c>
      <c r="N3492">
        <f t="shared" si="573"/>
        <v>329.78817205582351</v>
      </c>
      <c r="O3492">
        <f t="shared" si="574"/>
        <v>6.2023619068880231</v>
      </c>
      <c r="P3492">
        <f t="shared" si="575"/>
        <v>1311.3418522379111</v>
      </c>
      <c r="Q3492">
        <f t="shared" si="581"/>
        <v>0</v>
      </c>
    </row>
    <row r="3493" spans="1:17">
      <c r="A3493">
        <v>3492</v>
      </c>
      <c r="B3493" s="4">
        <v>41432</v>
      </c>
      <c r="C3493" s="5">
        <v>12877.53</v>
      </c>
      <c r="D3493">
        <v>1643.380005</v>
      </c>
      <c r="E3493">
        <v>96.59</v>
      </c>
      <c r="F3493">
        <f t="shared" si="576"/>
        <v>42671.81005</v>
      </c>
      <c r="G3493">
        <f t="shared" si="577"/>
        <v>3.3345753909794773E-3</v>
      </c>
      <c r="H3493">
        <f t="shared" si="571"/>
        <v>1066.1979102016735</v>
      </c>
      <c r="J3493">
        <f t="shared" si="578"/>
        <v>-2.0528486471657059E-3</v>
      </c>
      <c r="K3493">
        <f t="shared" si="579"/>
        <v>1.2831541048059281E-2</v>
      </c>
      <c r="L3493">
        <f t="shared" si="580"/>
        <v>-2.6997078674322439E-2</v>
      </c>
      <c r="M3493">
        <f t="shared" si="572"/>
        <v>973.34906964096717</v>
      </c>
      <c r="N3493">
        <f t="shared" si="573"/>
        <v>334.01986252272224</v>
      </c>
      <c r="O3493">
        <f t="shared" si="574"/>
        <v>6.5428034381260947</v>
      </c>
      <c r="P3493">
        <f t="shared" si="575"/>
        <v>1313.9117356018155</v>
      </c>
      <c r="Q3493">
        <f t="shared" si="581"/>
        <v>0</v>
      </c>
    </row>
    <row r="3494" spans="1:17">
      <c r="A3494">
        <v>3493</v>
      </c>
      <c r="B3494" s="4">
        <v>41435</v>
      </c>
      <c r="C3494" s="5">
        <v>13514.2</v>
      </c>
      <c r="D3494">
        <v>1642.8100589999999</v>
      </c>
      <c r="E3494">
        <v>98.39</v>
      </c>
      <c r="F3494">
        <f t="shared" si="576"/>
        <v>43948.450589999993</v>
      </c>
      <c r="G3494">
        <f t="shared" si="577"/>
        <v>2.9917656141234872E-2</v>
      </c>
      <c r="H3494">
        <f t="shared" si="571"/>
        <v>1098.0960526575905</v>
      </c>
      <c r="J3494">
        <f t="shared" si="578"/>
        <v>4.9440381812350553E-2</v>
      </c>
      <c r="K3494">
        <f t="shared" si="579"/>
        <v>-3.4681327402430462E-4</v>
      </c>
      <c r="L3494">
        <f t="shared" si="580"/>
        <v>1.8635469510301261E-2</v>
      </c>
      <c r="M3494">
        <f t="shared" si="572"/>
        <v>1021.4718192807129</v>
      </c>
      <c r="N3494">
        <f t="shared" si="573"/>
        <v>333.90402000061164</v>
      </c>
      <c r="O3494">
        <f t="shared" si="574"/>
        <v>6.6647316521091877</v>
      </c>
      <c r="P3494">
        <f t="shared" si="575"/>
        <v>1362.0405709334336</v>
      </c>
      <c r="Q3494">
        <f t="shared" si="581"/>
        <v>0</v>
      </c>
    </row>
    <row r="3495" spans="1:17">
      <c r="A3495">
        <v>3494</v>
      </c>
      <c r="B3495" s="4">
        <v>41436</v>
      </c>
      <c r="C3495" s="5">
        <v>13317.62</v>
      </c>
      <c r="D3495">
        <v>1626.130005</v>
      </c>
      <c r="E3495">
        <v>98.18</v>
      </c>
      <c r="F3495">
        <f t="shared" si="576"/>
        <v>43387.440050000005</v>
      </c>
      <c r="G3495">
        <f t="shared" si="577"/>
        <v>-1.2765194960653314E-2</v>
      </c>
      <c r="H3495">
        <f t="shared" si="571"/>
        <v>1084.0786424598925</v>
      </c>
      <c r="J3495">
        <f t="shared" si="578"/>
        <v>-1.4546181054002405E-2</v>
      </c>
      <c r="K3495">
        <f t="shared" si="579"/>
        <v>-1.0153367340685282E-2</v>
      </c>
      <c r="L3495">
        <f t="shared" si="580"/>
        <v>-2.1343632482975217E-3</v>
      </c>
      <c r="M3495">
        <f t="shared" si="572"/>
        <v>1006.6133052558944</v>
      </c>
      <c r="N3495">
        <f t="shared" si="573"/>
        <v>330.51376982901388</v>
      </c>
      <c r="O3495">
        <f t="shared" si="574"/>
        <v>6.6505066938111606</v>
      </c>
      <c r="P3495">
        <f t="shared" si="575"/>
        <v>1343.7775817787194</v>
      </c>
      <c r="Q3495">
        <f t="shared" si="581"/>
        <v>0</v>
      </c>
    </row>
    <row r="3496" spans="1:17">
      <c r="A3496">
        <v>3495</v>
      </c>
      <c r="B3496" s="4">
        <v>41437</v>
      </c>
      <c r="C3496" s="5">
        <v>13289.32</v>
      </c>
      <c r="D3496">
        <v>1612.5200199999999</v>
      </c>
      <c r="E3496">
        <v>96.81</v>
      </c>
      <c r="F3496">
        <f t="shared" si="576"/>
        <v>43187.890200000002</v>
      </c>
      <c r="G3496">
        <f t="shared" si="577"/>
        <v>-4.599253834059791E-3</v>
      </c>
      <c r="H3496">
        <f t="shared" si="571"/>
        <v>1079.0926896071364</v>
      </c>
      <c r="J3496">
        <f t="shared" si="578"/>
        <v>-2.1250043175883304E-3</v>
      </c>
      <c r="K3496">
        <f t="shared" si="579"/>
        <v>-8.3695552988705124E-3</v>
      </c>
      <c r="L3496">
        <f t="shared" si="580"/>
        <v>-1.3953962110409446E-2</v>
      </c>
      <c r="M3496">
        <f t="shared" si="572"/>
        <v>1004.4742476360836</v>
      </c>
      <c r="N3496">
        <f t="shared" si="573"/>
        <v>327.74751655539177</v>
      </c>
      <c r="O3496">
        <f t="shared" si="574"/>
        <v>6.6847069428563328</v>
      </c>
      <c r="P3496">
        <f t="shared" si="575"/>
        <v>1338.9064711343317</v>
      </c>
      <c r="Q3496">
        <f t="shared" si="581"/>
        <v>0</v>
      </c>
    </row>
    <row r="3497" spans="1:17">
      <c r="A3497">
        <v>3496</v>
      </c>
      <c r="B3497" s="4">
        <v>41438</v>
      </c>
      <c r="C3497" s="5">
        <v>12445.38</v>
      </c>
      <c r="D3497">
        <v>1636.3599850000001</v>
      </c>
      <c r="E3497">
        <v>94.22</v>
      </c>
      <c r="F3497">
        <f t="shared" si="576"/>
        <v>41725.459849999999</v>
      </c>
      <c r="G3497">
        <f t="shared" si="577"/>
        <v>-3.386204658823555E-2</v>
      </c>
      <c r="H3497">
        <f t="shared" si="571"/>
        <v>1250.9423125359028</v>
      </c>
      <c r="J3497">
        <f t="shared" si="578"/>
        <v>-6.3505130435567825E-2</v>
      </c>
      <c r="K3497">
        <f t="shared" si="579"/>
        <v>1.4784290864184202E-2</v>
      </c>
      <c r="L3497">
        <f t="shared" si="580"/>
        <v>-2.6753434562545197E-2</v>
      </c>
      <c r="M3497">
        <f t="shared" si="572"/>
        <v>1121.0345561339966</v>
      </c>
      <c r="N3497">
        <f t="shared" si="573"/>
        <v>332.59303117016071</v>
      </c>
      <c r="O3497">
        <f t="shared" si="574"/>
        <v>9.1676677354492746</v>
      </c>
      <c r="P3497">
        <f t="shared" si="575"/>
        <v>1462.7952550396064</v>
      </c>
      <c r="Q3497">
        <f t="shared" si="581"/>
        <v>0</v>
      </c>
    </row>
    <row r="3498" spans="1:17">
      <c r="A3498">
        <v>3497</v>
      </c>
      <c r="B3498" s="4">
        <v>41439</v>
      </c>
      <c r="C3498" s="5">
        <v>12686.52</v>
      </c>
      <c r="D3498">
        <v>1626.7299800000001</v>
      </c>
      <c r="E3498">
        <v>95.11</v>
      </c>
      <c r="F3498">
        <f t="shared" si="576"/>
        <v>42115.889800000004</v>
      </c>
      <c r="G3498">
        <f t="shared" si="577"/>
        <v>9.3571155693328301E-3</v>
      </c>
      <c r="H3498">
        <f t="shared" si="571"/>
        <v>1262.6475243248697</v>
      </c>
      <c r="J3498">
        <f t="shared" si="578"/>
        <v>1.9375864778737206E-2</v>
      </c>
      <c r="K3498">
        <f t="shared" si="579"/>
        <v>-5.8850161873152951E-3</v>
      </c>
      <c r="L3498">
        <f t="shared" si="580"/>
        <v>9.4459774994692935E-3</v>
      </c>
      <c r="M3498">
        <f t="shared" si="572"/>
        <v>1142.7555701059407</v>
      </c>
      <c r="N3498">
        <f t="shared" si="573"/>
        <v>330.63571579793609</v>
      </c>
      <c r="O3498">
        <f t="shared" si="574"/>
        <v>9.2542653186009396</v>
      </c>
      <c r="P3498">
        <f t="shared" si="575"/>
        <v>1482.6455512224779</v>
      </c>
      <c r="Q3498">
        <f t="shared" si="581"/>
        <v>0</v>
      </c>
    </row>
    <row r="3499" spans="1:17">
      <c r="A3499">
        <v>3498</v>
      </c>
      <c r="B3499" s="4">
        <v>41442</v>
      </c>
      <c r="C3499" s="5">
        <v>13033.12</v>
      </c>
      <c r="D3499">
        <v>1639.040039</v>
      </c>
      <c r="E3499">
        <v>95</v>
      </c>
      <c r="F3499">
        <f t="shared" si="576"/>
        <v>42931.64039</v>
      </c>
      <c r="G3499">
        <f t="shared" si="577"/>
        <v>1.9369188063551146E-2</v>
      </c>
      <c r="H3499">
        <f t="shared" si="571"/>
        <v>1287.1039816814953</v>
      </c>
      <c r="J3499">
        <f t="shared" si="578"/>
        <v>2.7320336861487604E-2</v>
      </c>
      <c r="K3499">
        <f t="shared" si="579"/>
        <v>7.5673646833507302E-3</v>
      </c>
      <c r="L3499">
        <f t="shared" si="580"/>
        <v>-1.1565555672379269E-3</v>
      </c>
      <c r="M3499">
        <f t="shared" si="572"/>
        <v>1173.9760372315764</v>
      </c>
      <c r="N3499">
        <f t="shared" si="573"/>
        <v>333.1377568367198</v>
      </c>
      <c r="O3499">
        <f t="shared" si="574"/>
        <v>9.2435622465260145</v>
      </c>
      <c r="P3499">
        <f t="shared" si="575"/>
        <v>1516.357356314822</v>
      </c>
      <c r="Q3499">
        <f t="shared" si="581"/>
        <v>0</v>
      </c>
    </row>
    <row r="3500" spans="1:17">
      <c r="A3500">
        <v>3499</v>
      </c>
      <c r="B3500" s="4">
        <v>41443</v>
      </c>
      <c r="C3500" s="5">
        <v>13007.28</v>
      </c>
      <c r="D3500">
        <v>1651.8100589999999</v>
      </c>
      <c r="E3500">
        <v>95.1</v>
      </c>
      <c r="F3500">
        <f t="shared" si="576"/>
        <v>43008.16059</v>
      </c>
      <c r="G3500">
        <f t="shared" si="577"/>
        <v>1.7823730774058077E-3</v>
      </c>
      <c r="H3500">
        <f t="shared" si="571"/>
        <v>1289.3980811662661</v>
      </c>
      <c r="J3500">
        <f t="shared" si="578"/>
        <v>-1.982641148090436E-3</v>
      </c>
      <c r="K3500">
        <f t="shared" si="579"/>
        <v>7.7911580535829916E-3</v>
      </c>
      <c r="L3500">
        <f t="shared" si="580"/>
        <v>1.0526315789474161E-3</v>
      </c>
      <c r="M3500">
        <f t="shared" si="572"/>
        <v>1171.648464033289</v>
      </c>
      <c r="N3500">
        <f t="shared" si="573"/>
        <v>335.73328575385079</v>
      </c>
      <c r="O3500">
        <f t="shared" si="574"/>
        <v>9.2532923120486732</v>
      </c>
      <c r="P3500">
        <f t="shared" si="575"/>
        <v>1516.6350420991885</v>
      </c>
      <c r="Q3500">
        <f t="shared" si="581"/>
        <v>0</v>
      </c>
    </row>
    <row r="3501" spans="1:17">
      <c r="A3501">
        <v>3500</v>
      </c>
      <c r="B3501" s="4">
        <v>41444</v>
      </c>
      <c r="C3501" s="5">
        <v>13245.22</v>
      </c>
      <c r="D3501">
        <v>1628.9300539999999</v>
      </c>
      <c r="E3501">
        <v>95.04</v>
      </c>
      <c r="F3501">
        <f t="shared" si="576"/>
        <v>43254.940539999996</v>
      </c>
      <c r="G3501">
        <f t="shared" si="577"/>
        <v>5.7379796442020847E-3</v>
      </c>
      <c r="H3501">
        <f t="shared" si="571"/>
        <v>1296.7966211092714</v>
      </c>
      <c r="J3501">
        <f t="shared" si="578"/>
        <v>1.8292832936632308E-2</v>
      </c>
      <c r="K3501">
        <f t="shared" si="579"/>
        <v>-1.3851474553830623E-2</v>
      </c>
      <c r="L3501">
        <f t="shared" si="580"/>
        <v>-6.3091482649835218E-4</v>
      </c>
      <c r="M3501">
        <f t="shared" si="572"/>
        <v>1193.0812336463118</v>
      </c>
      <c r="N3501">
        <f t="shared" si="573"/>
        <v>331.08288468935734</v>
      </c>
      <c r="O3501">
        <f t="shared" si="574"/>
        <v>9.2474542727350784</v>
      </c>
      <c r="P3501">
        <f t="shared" si="575"/>
        <v>1533.4115726084042</v>
      </c>
      <c r="Q3501">
        <f t="shared" si="581"/>
        <v>0</v>
      </c>
    </row>
    <row r="3502" spans="1:17">
      <c r="A3502">
        <v>3501</v>
      </c>
      <c r="B3502" s="4">
        <v>41445</v>
      </c>
      <c r="C3502" s="5">
        <v>13014.58</v>
      </c>
      <c r="D3502">
        <v>1588.1899410000001</v>
      </c>
      <c r="E3502">
        <v>98.1</v>
      </c>
      <c r="F3502">
        <f t="shared" si="576"/>
        <v>42401.559410000002</v>
      </c>
      <c r="G3502">
        <f t="shared" si="577"/>
        <v>-1.9729101909430002E-2</v>
      </c>
      <c r="H3502">
        <f t="shared" si="571"/>
        <v>1271.211988415602</v>
      </c>
      <c r="J3502">
        <f t="shared" si="578"/>
        <v>-1.7413074301521614E-2</v>
      </c>
      <c r="K3502">
        <f t="shared" si="579"/>
        <v>-2.5010351365277073E-2</v>
      </c>
      <c r="L3502">
        <f t="shared" si="580"/>
        <v>3.2196969696969502E-2</v>
      </c>
      <c r="M3502">
        <f t="shared" si="572"/>
        <v>1172.3060214770776</v>
      </c>
      <c r="N3502">
        <f t="shared" si="573"/>
        <v>359.2653109450888</v>
      </c>
      <c r="O3502">
        <f t="shared" si="574"/>
        <v>9.5451942777284415</v>
      </c>
      <c r="P3502">
        <f t="shared" si="575"/>
        <v>1541.1165266998948</v>
      </c>
      <c r="Q3502">
        <f t="shared" si="581"/>
        <v>0</v>
      </c>
    </row>
    <row r="3503" spans="1:17">
      <c r="A3503">
        <v>3502</v>
      </c>
      <c r="B3503" s="4">
        <v>41446</v>
      </c>
      <c r="C3503" s="5">
        <v>13230.13</v>
      </c>
      <c r="D3503">
        <v>1592.4300539999999</v>
      </c>
      <c r="E3503">
        <v>97.98</v>
      </c>
      <c r="F3503">
        <f t="shared" si="576"/>
        <v>42874.46054</v>
      </c>
      <c r="G3503">
        <f t="shared" si="577"/>
        <v>1.1152918349707441E-2</v>
      </c>
      <c r="H3503">
        <f t="shared" si="571"/>
        <v>1285.3897119275705</v>
      </c>
      <c r="J3503">
        <f t="shared" si="578"/>
        <v>1.6562194093086235E-2</v>
      </c>
      <c r="K3503">
        <f t="shared" si="579"/>
        <v>2.6697770150401201E-3</v>
      </c>
      <c r="L3503">
        <f t="shared" si="580"/>
        <v>-1.2232415902139193E-3</v>
      </c>
      <c r="M3503">
        <f t="shared" si="572"/>
        <v>1191.7219813412746</v>
      </c>
      <c r="N3503">
        <f t="shared" si="573"/>
        <v>360.22446921455128</v>
      </c>
      <c r="O3503">
        <f t="shared" si="574"/>
        <v>9.5335181991012519</v>
      </c>
      <c r="P3503">
        <f t="shared" si="575"/>
        <v>1561.4799687549271</v>
      </c>
      <c r="Q3503">
        <f t="shared" si="581"/>
        <v>0</v>
      </c>
    </row>
    <row r="3504" spans="1:17">
      <c r="A3504">
        <v>3503</v>
      </c>
      <c r="B3504" s="4">
        <v>41449</v>
      </c>
      <c r="C3504" s="5">
        <v>13062.78</v>
      </c>
      <c r="D3504">
        <v>1573.089966</v>
      </c>
      <c r="E3504">
        <v>98.33</v>
      </c>
      <c r="F3504">
        <f t="shared" si="576"/>
        <v>42348.109660000002</v>
      </c>
      <c r="G3504">
        <f t="shared" si="577"/>
        <v>-1.2276559830039946E-2</v>
      </c>
      <c r="H3504">
        <f t="shared" si="571"/>
        <v>1269.6095482241737</v>
      </c>
      <c r="J3504">
        <f t="shared" si="578"/>
        <v>-1.2649157642441788E-2</v>
      </c>
      <c r="K3504">
        <f t="shared" si="579"/>
        <v>-1.2145015695615546E-2</v>
      </c>
      <c r="L3504">
        <f t="shared" si="580"/>
        <v>3.5721575831801911E-3</v>
      </c>
      <c r="M3504">
        <f t="shared" si="572"/>
        <v>1176.6477021333258</v>
      </c>
      <c r="N3504">
        <f t="shared" si="573"/>
        <v>355.84953738199579</v>
      </c>
      <c r="O3504">
        <f t="shared" si="574"/>
        <v>9.567573428430558</v>
      </c>
      <c r="P3504">
        <f t="shared" si="575"/>
        <v>1542.064812943752</v>
      </c>
      <c r="Q3504">
        <f t="shared" si="581"/>
        <v>0</v>
      </c>
    </row>
    <row r="3505" spans="1:17">
      <c r="A3505">
        <v>3504</v>
      </c>
      <c r="B3505" s="4">
        <v>41450</v>
      </c>
      <c r="C3505" s="5">
        <v>12969.34</v>
      </c>
      <c r="D3505">
        <v>1588.030029</v>
      </c>
      <c r="E3505">
        <v>97.41</v>
      </c>
      <c r="F3505">
        <f t="shared" si="576"/>
        <v>42306.030290000002</v>
      </c>
      <c r="G3505">
        <f t="shared" si="577"/>
        <v>-9.9365403409601427E-4</v>
      </c>
      <c r="H3505">
        <f t="shared" si="571"/>
        <v>1268.3479955748542</v>
      </c>
      <c r="J3505">
        <f t="shared" si="578"/>
        <v>-7.1531481047679701E-3</v>
      </c>
      <c r="K3505">
        <f t="shared" si="579"/>
        <v>9.4972718171923987E-3</v>
      </c>
      <c r="L3505">
        <f t="shared" si="580"/>
        <v>-9.3562493643852829E-3</v>
      </c>
      <c r="M3505">
        <f t="shared" si="572"/>
        <v>1168.2309668528312</v>
      </c>
      <c r="N3505">
        <f t="shared" si="573"/>
        <v>328.47611837479388</v>
      </c>
      <c r="O3505">
        <f t="shared" si="574"/>
        <v>9.4780568256220956</v>
      </c>
      <c r="P3505">
        <f t="shared" si="575"/>
        <v>1506.1851420532473</v>
      </c>
      <c r="Q3505">
        <f t="shared" si="581"/>
        <v>0</v>
      </c>
    </row>
    <row r="3506" spans="1:17">
      <c r="A3506">
        <v>3505</v>
      </c>
      <c r="B3506" s="4">
        <v>41451</v>
      </c>
      <c r="C3506" s="5">
        <v>12834.01</v>
      </c>
      <c r="D3506">
        <v>1603.26001</v>
      </c>
      <c r="E3506">
        <v>97.58</v>
      </c>
      <c r="F3506">
        <f t="shared" si="576"/>
        <v>42188.520100000002</v>
      </c>
      <c r="G3506">
        <f t="shared" si="577"/>
        <v>-2.7776226980997798E-3</v>
      </c>
      <c r="H3506">
        <f t="shared" si="571"/>
        <v>1264.8250033932559</v>
      </c>
      <c r="J3506">
        <f t="shared" si="578"/>
        <v>-1.0434609625470492E-2</v>
      </c>
      <c r="K3506">
        <f t="shared" si="579"/>
        <v>9.5904867803981997E-3</v>
      </c>
      <c r="L3506">
        <f t="shared" si="580"/>
        <v>1.7452006980802626E-3</v>
      </c>
      <c r="M3506">
        <f t="shared" si="572"/>
        <v>1156.0409327613361</v>
      </c>
      <c r="N3506">
        <f t="shared" si="573"/>
        <v>331.6263642457439</v>
      </c>
      <c r="O3506">
        <f t="shared" si="574"/>
        <v>9.4945979370106155</v>
      </c>
      <c r="P3506">
        <f t="shared" si="575"/>
        <v>1497.1618949440906</v>
      </c>
      <c r="Q3506">
        <f t="shared" si="581"/>
        <v>0</v>
      </c>
    </row>
    <row r="3507" spans="1:17">
      <c r="A3507">
        <v>3506</v>
      </c>
      <c r="B3507" s="4">
        <v>41452</v>
      </c>
      <c r="C3507" s="5">
        <v>13213.55</v>
      </c>
      <c r="D3507">
        <v>1613.1999510000001</v>
      </c>
      <c r="E3507">
        <v>98.19</v>
      </c>
      <c r="F3507">
        <f t="shared" si="576"/>
        <v>43050.049509999997</v>
      </c>
      <c r="G3507">
        <f t="shared" si="577"/>
        <v>2.0420944085213222E-2</v>
      </c>
      <c r="H3507">
        <f t="shared" si="571"/>
        <v>1290.6539240651293</v>
      </c>
      <c r="J3507">
        <f t="shared" si="578"/>
        <v>2.9572986151639169E-2</v>
      </c>
      <c r="K3507">
        <f t="shared" si="579"/>
        <v>6.1998309307298438E-3</v>
      </c>
      <c r="L3507">
        <f t="shared" si="580"/>
        <v>6.2512810002048891E-3</v>
      </c>
      <c r="M3507">
        <f t="shared" si="572"/>
        <v>1190.2285152566151</v>
      </c>
      <c r="N3507">
        <f t="shared" si="573"/>
        <v>333.68239163624014</v>
      </c>
      <c r="O3507">
        <f t="shared" si="574"/>
        <v>9.5539513366988356</v>
      </c>
      <c r="P3507">
        <f t="shared" si="575"/>
        <v>1533.464858229554</v>
      </c>
      <c r="Q3507">
        <f t="shared" si="581"/>
        <v>0</v>
      </c>
    </row>
    <row r="3508" spans="1:17">
      <c r="A3508">
        <v>3507</v>
      </c>
      <c r="B3508" s="4">
        <v>41453</v>
      </c>
      <c r="C3508" s="5">
        <v>13677.32</v>
      </c>
      <c r="D3508">
        <v>1606.280029</v>
      </c>
      <c r="E3508">
        <v>98.83</v>
      </c>
      <c r="F3508">
        <f t="shared" si="576"/>
        <v>43911.59029</v>
      </c>
      <c r="G3508">
        <f t="shared" si="577"/>
        <v>2.0012538656892342E-2</v>
      </c>
      <c r="H3508">
        <f t="shared" si="571"/>
        <v>1316.4831856131525</v>
      </c>
      <c r="J3508">
        <f t="shared" si="578"/>
        <v>3.5098062216436965E-2</v>
      </c>
      <c r="K3508">
        <f t="shared" si="579"/>
        <v>-4.289562490818577E-3</v>
      </c>
      <c r="L3508">
        <f t="shared" si="580"/>
        <v>6.5179753539057472E-3</v>
      </c>
      <c r="M3508">
        <f t="shared" si="572"/>
        <v>1232.0032297368691</v>
      </c>
      <c r="N3508">
        <f t="shared" si="573"/>
        <v>332.25104016523062</v>
      </c>
      <c r="O3508">
        <f t="shared" si="574"/>
        <v>9.616223756043853</v>
      </c>
      <c r="P3508">
        <f t="shared" si="575"/>
        <v>1573.8704936581435</v>
      </c>
      <c r="Q3508">
        <f t="shared" si="581"/>
        <v>0</v>
      </c>
    </row>
    <row r="3509" spans="1:17">
      <c r="A3509">
        <v>3508</v>
      </c>
      <c r="B3509" s="4">
        <v>41456</v>
      </c>
      <c r="C3509" s="5">
        <v>13852.5</v>
      </c>
      <c r="D3509">
        <v>1614.959961</v>
      </c>
      <c r="E3509">
        <v>99.6</v>
      </c>
      <c r="F3509">
        <f t="shared" si="576"/>
        <v>44352.599610000005</v>
      </c>
      <c r="G3509">
        <f t="shared" si="577"/>
        <v>1.0043118846015275E-2</v>
      </c>
      <c r="H3509">
        <f t="shared" si="571"/>
        <v>1329.7047827050462</v>
      </c>
      <c r="J3509">
        <f t="shared" si="578"/>
        <v>1.2808064737828806E-2</v>
      </c>
      <c r="K3509">
        <f t="shared" si="579"/>
        <v>5.4037476923645134E-3</v>
      </c>
      <c r="L3509">
        <f t="shared" si="580"/>
        <v>7.7911565314174869E-3</v>
      </c>
      <c r="M3509">
        <f t="shared" si="572"/>
        <v>1247.7828068605531</v>
      </c>
      <c r="N3509">
        <f t="shared" si="573"/>
        <v>334.04644095680925</v>
      </c>
      <c r="O3509">
        <f t="shared" si="574"/>
        <v>9.6911452605683266</v>
      </c>
      <c r="P3509">
        <f t="shared" si="575"/>
        <v>1591.5203930779307</v>
      </c>
      <c r="Q3509">
        <f t="shared" si="581"/>
        <v>0</v>
      </c>
    </row>
    <row r="3510" spans="1:17">
      <c r="A3510">
        <v>3509</v>
      </c>
      <c r="B3510" s="4">
        <v>41457</v>
      </c>
      <c r="C3510" s="5">
        <v>14098.74</v>
      </c>
      <c r="D3510">
        <v>1614.079956</v>
      </c>
      <c r="E3510">
        <v>99.71</v>
      </c>
      <c r="F3510">
        <f t="shared" si="576"/>
        <v>44836.829559999998</v>
      </c>
      <c r="G3510">
        <f t="shared" si="577"/>
        <v>1.0917735471154044E-2</v>
      </c>
      <c r="H3510">
        <f t="shared" si="571"/>
        <v>1344.2221477773485</v>
      </c>
      <c r="J3510">
        <f t="shared" si="578"/>
        <v>1.77758527341636E-2</v>
      </c>
      <c r="K3510">
        <f t="shared" si="579"/>
        <v>-5.4490824618036449E-4</v>
      </c>
      <c r="L3510">
        <f t="shared" si="580"/>
        <v>1.1044176706827002E-3</v>
      </c>
      <c r="M3510">
        <f t="shared" si="572"/>
        <v>1269.9632102795274</v>
      </c>
      <c r="N3510">
        <f t="shared" si="573"/>
        <v>333.86441629652467</v>
      </c>
      <c r="O3510">
        <f t="shared" si="574"/>
        <v>9.7018483326432499</v>
      </c>
      <c r="P3510">
        <f t="shared" si="575"/>
        <v>1613.5294749086954</v>
      </c>
      <c r="Q3510">
        <f t="shared" si="581"/>
        <v>0</v>
      </c>
    </row>
    <row r="3511" spans="1:17">
      <c r="A3511">
        <v>3510</v>
      </c>
      <c r="B3511" s="4">
        <v>41458</v>
      </c>
      <c r="C3511" s="5">
        <v>14055.56</v>
      </c>
      <c r="D3511">
        <v>1615.410034</v>
      </c>
      <c r="E3511">
        <v>100.11</v>
      </c>
      <c r="F3511">
        <f t="shared" si="576"/>
        <v>44765.770340000003</v>
      </c>
      <c r="G3511">
        <f t="shared" si="577"/>
        <v>-1.5848404246536774E-3</v>
      </c>
      <c r="H3511">
        <f t="shared" si="571"/>
        <v>1342.0917701778362</v>
      </c>
      <c r="J3511">
        <f t="shared" si="578"/>
        <v>-3.0626850342655443E-3</v>
      </c>
      <c r="K3511">
        <f t="shared" si="579"/>
        <v>8.2404715767370185E-4</v>
      </c>
      <c r="L3511">
        <f t="shared" si="580"/>
        <v>4.0116337378397482E-3</v>
      </c>
      <c r="M3511">
        <f t="shared" si="572"/>
        <v>1266.0737129613365</v>
      </c>
      <c r="N3511">
        <f t="shared" si="573"/>
        <v>334.13953631982224</v>
      </c>
      <c r="O3511">
        <f t="shared" si="574"/>
        <v>9.7407685947338862</v>
      </c>
      <c r="P3511">
        <f t="shared" si="575"/>
        <v>1609.9540178758928</v>
      </c>
      <c r="Q3511">
        <f t="shared" si="581"/>
        <v>0</v>
      </c>
    </row>
    <row r="3512" spans="1:17">
      <c r="A3512">
        <v>3511</v>
      </c>
      <c r="B3512" s="4">
        <v>41460</v>
      </c>
      <c r="C3512" s="5">
        <v>14309.97</v>
      </c>
      <c r="D3512">
        <v>1631.8900149999999</v>
      </c>
      <c r="E3512">
        <v>100.28</v>
      </c>
      <c r="F3512">
        <f t="shared" si="576"/>
        <v>45440.240149999998</v>
      </c>
      <c r="G3512">
        <f t="shared" si="577"/>
        <v>1.5066641428871597E-2</v>
      </c>
      <c r="H3512">
        <f t="shared" si="571"/>
        <v>1362.312585643745</v>
      </c>
      <c r="J3512">
        <f t="shared" si="578"/>
        <v>1.8100310482115356E-2</v>
      </c>
      <c r="K3512">
        <f t="shared" si="579"/>
        <v>1.0201732472338909E-2</v>
      </c>
      <c r="L3512">
        <f t="shared" si="580"/>
        <v>1.6981320547397871E-3</v>
      </c>
      <c r="M3512">
        <f t="shared" si="572"/>
        <v>1288.9900402591811</v>
      </c>
      <c r="N3512">
        <f t="shared" si="573"/>
        <v>337.54833847778843</v>
      </c>
      <c r="O3512">
        <f t="shared" si="574"/>
        <v>9.7573097061224079</v>
      </c>
      <c r="P3512">
        <f t="shared" si="575"/>
        <v>1636.2956884430921</v>
      </c>
      <c r="Q3512">
        <f t="shared" si="581"/>
        <v>0</v>
      </c>
    </row>
    <row r="3513" spans="1:17">
      <c r="A3513">
        <v>3512</v>
      </c>
      <c r="B3513" s="4">
        <v>41463</v>
      </c>
      <c r="C3513" s="5">
        <v>14109.34</v>
      </c>
      <c r="D3513">
        <v>1640.459961</v>
      </c>
      <c r="E3513">
        <v>101.15</v>
      </c>
      <c r="F3513">
        <f t="shared" si="576"/>
        <v>45129.029609999998</v>
      </c>
      <c r="G3513">
        <f t="shared" si="577"/>
        <v>-6.8487873077405226E-3</v>
      </c>
      <c r="H3513">
        <f t="shared" si="571"/>
        <v>1352.982396498013</v>
      </c>
      <c r="J3513">
        <f t="shared" si="578"/>
        <v>-1.4020294941219258E-2</v>
      </c>
      <c r="K3513">
        <f t="shared" si="579"/>
        <v>5.2515463182118971E-3</v>
      </c>
      <c r="L3513">
        <f t="shared" si="580"/>
        <v>8.6757080175507983E-3</v>
      </c>
      <c r="M3513">
        <f t="shared" si="572"/>
        <v>1270.9180197184535</v>
      </c>
      <c r="N3513">
        <f t="shared" si="573"/>
        <v>339.32098921194</v>
      </c>
      <c r="O3513">
        <f t="shared" si="574"/>
        <v>9.8419612761695401</v>
      </c>
      <c r="P3513">
        <f t="shared" si="575"/>
        <v>1620.0809702065631</v>
      </c>
      <c r="Q3513">
        <f t="shared" si="581"/>
        <v>0</v>
      </c>
    </row>
    <row r="3514" spans="1:17">
      <c r="A3514">
        <v>3513</v>
      </c>
      <c r="B3514" s="4">
        <v>41464</v>
      </c>
      <c r="C3514" s="5">
        <v>14472.9</v>
      </c>
      <c r="D3514">
        <v>1652.3199460000001</v>
      </c>
      <c r="E3514">
        <v>101.16</v>
      </c>
      <c r="F3514">
        <f t="shared" si="576"/>
        <v>45974.799460000002</v>
      </c>
      <c r="G3514">
        <f t="shared" si="577"/>
        <v>1.8741148597899215E-2</v>
      </c>
      <c r="H3514">
        <f t="shared" si="571"/>
        <v>1378.3388406411241</v>
      </c>
      <c r="J3514">
        <f t="shared" si="578"/>
        <v>2.5767328592265715E-2</v>
      </c>
      <c r="K3514">
        <f t="shared" si="579"/>
        <v>7.2296705082459667E-3</v>
      </c>
      <c r="L3514">
        <f t="shared" si="580"/>
        <v>9.8863074641464266E-5</v>
      </c>
      <c r="M3514">
        <f t="shared" si="572"/>
        <v>1303.6661819463704</v>
      </c>
      <c r="N3514">
        <f t="shared" si="573"/>
        <v>341.77416816047446</v>
      </c>
      <c r="O3514">
        <f t="shared" si="574"/>
        <v>9.8429342827218065</v>
      </c>
      <c r="P3514">
        <f t="shared" si="575"/>
        <v>1655.2832843895669</v>
      </c>
      <c r="Q3514">
        <f t="shared" si="581"/>
        <v>0</v>
      </c>
    </row>
    <row r="3515" spans="1:17">
      <c r="A3515">
        <v>3514</v>
      </c>
      <c r="B3515" s="4">
        <v>41465</v>
      </c>
      <c r="C3515" s="5">
        <v>14416.6</v>
      </c>
      <c r="D3515">
        <v>1652.619995</v>
      </c>
      <c r="E3515">
        <v>100.46</v>
      </c>
      <c r="F3515">
        <f t="shared" si="576"/>
        <v>45861.699950000009</v>
      </c>
      <c r="G3515">
        <f t="shared" si="577"/>
        <v>-2.460032698965775E-3</v>
      </c>
      <c r="H3515">
        <f t="shared" si="571"/>
        <v>1374.9480820228925</v>
      </c>
      <c r="J3515">
        <f t="shared" si="578"/>
        <v>-3.8900289506594854E-3</v>
      </c>
      <c r="K3515">
        <f t="shared" si="579"/>
        <v>1.8159255459360146E-4</v>
      </c>
      <c r="L3515">
        <f t="shared" si="580"/>
        <v>-6.9197311190194455E-3</v>
      </c>
      <c r="M3515">
        <f t="shared" si="572"/>
        <v>1298.5948827566035</v>
      </c>
      <c r="N3515">
        <f t="shared" si="573"/>
        <v>341.83623180476479</v>
      </c>
      <c r="O3515">
        <f t="shared" si="574"/>
        <v>9.7748238240631924</v>
      </c>
      <c r="P3515">
        <f t="shared" si="575"/>
        <v>1650.2059383854314</v>
      </c>
      <c r="Q3515">
        <f t="shared" si="581"/>
        <v>0</v>
      </c>
    </row>
    <row r="3516" spans="1:17">
      <c r="A3516">
        <v>3515</v>
      </c>
      <c r="B3516" s="4">
        <v>41466</v>
      </c>
      <c r="C3516" s="5">
        <v>14472.58</v>
      </c>
      <c r="D3516">
        <v>1675.0200199999999</v>
      </c>
      <c r="E3516">
        <v>99.3</v>
      </c>
      <c r="F3516">
        <f t="shared" si="576"/>
        <v>46191.860199999996</v>
      </c>
      <c r="G3516">
        <f t="shared" si="577"/>
        <v>7.19904081968048E-3</v>
      </c>
      <c r="H3516">
        <f t="shared" ref="H3516:H3579" si="582">_xlfn.PERCENTILE.INC(G3267:G3516,0.01)*F3516*(-1)</f>
        <v>1384.8463893903165</v>
      </c>
      <c r="J3516">
        <f t="shared" si="578"/>
        <v>3.8830237365259368E-3</v>
      </c>
      <c r="K3516">
        <f t="shared" si="579"/>
        <v>1.3554250261869738E-2</v>
      </c>
      <c r="L3516">
        <f t="shared" si="580"/>
        <v>-1.1546884332072405E-2</v>
      </c>
      <c r="M3516">
        <f t="shared" si="572"/>
        <v>1303.6373575104785</v>
      </c>
      <c r="N3516">
        <f t="shared" si="573"/>
        <v>346.46956563922106</v>
      </c>
      <c r="O3516">
        <f t="shared" si="574"/>
        <v>9.6619550640003489</v>
      </c>
      <c r="P3516">
        <f t="shared" si="575"/>
        <v>1659.7688782136997</v>
      </c>
      <c r="Q3516">
        <f t="shared" si="581"/>
        <v>0</v>
      </c>
    </row>
    <row r="3517" spans="1:17">
      <c r="A3517">
        <v>3516</v>
      </c>
      <c r="B3517" s="4">
        <v>41467</v>
      </c>
      <c r="C3517" s="5">
        <v>14506.25</v>
      </c>
      <c r="D3517">
        <v>1680.1899410000001</v>
      </c>
      <c r="E3517">
        <v>99.11</v>
      </c>
      <c r="F3517">
        <f t="shared" si="576"/>
        <v>46309.949410000001</v>
      </c>
      <c r="G3517">
        <f t="shared" si="577"/>
        <v>2.556493925308656E-3</v>
      </c>
      <c r="H3517">
        <f t="shared" si="582"/>
        <v>1388.3867407722785</v>
      </c>
      <c r="J3517">
        <f t="shared" si="578"/>
        <v>2.3264683974799638E-3</v>
      </c>
      <c r="K3517">
        <f t="shared" si="579"/>
        <v>3.0864831096168999E-3</v>
      </c>
      <c r="L3517">
        <f t="shared" si="580"/>
        <v>-1.9133937562940684E-3</v>
      </c>
      <c r="M3517">
        <f t="shared" ref="M3517:M3580" si="583">_xlfn.PERCENTILE.INC(J3268:J3517,0.01)*2*C3517*(-1)</f>
        <v>1306.6702286245009</v>
      </c>
      <c r="N3517">
        <f t="shared" ref="N3517:N3580" si="584">_xlfn.PERCENTILE.INC(K3268:K3517,0.01)*10*D3517*(-1)</f>
        <v>347.53893810156285</v>
      </c>
      <c r="O3517">
        <f t="shared" ref="O3517:O3580" si="585">_xlfn.PERCENTILE.INC(L3268:L3517,0.01)*5*E3517*(-1)</f>
        <v>9.643467939507298</v>
      </c>
      <c r="P3517">
        <f t="shared" ref="P3517:P3580" si="586">SUM(M3517:O3517)</f>
        <v>1663.852634665571</v>
      </c>
      <c r="Q3517">
        <f t="shared" si="581"/>
        <v>0</v>
      </c>
    </row>
    <row r="3518" spans="1:17">
      <c r="A3518">
        <v>3517</v>
      </c>
      <c r="B3518" s="4">
        <v>41471</v>
      </c>
      <c r="C3518" s="5">
        <v>14599.12</v>
      </c>
      <c r="D3518">
        <v>1676.26001</v>
      </c>
      <c r="E3518">
        <v>99.6</v>
      </c>
      <c r="F3518">
        <f t="shared" si="576"/>
        <v>46458.840100000001</v>
      </c>
      <c r="G3518">
        <f t="shared" si="577"/>
        <v>3.2150907504089332E-3</v>
      </c>
      <c r="H3518">
        <f t="shared" si="582"/>
        <v>1392.850530140526</v>
      </c>
      <c r="J3518">
        <f t="shared" si="578"/>
        <v>6.4020680741061486E-3</v>
      </c>
      <c r="K3518">
        <f t="shared" si="579"/>
        <v>-2.3389801974776914E-3</v>
      </c>
      <c r="L3518">
        <f t="shared" si="580"/>
        <v>4.94400161436781E-3</v>
      </c>
      <c r="M3518">
        <f t="shared" si="583"/>
        <v>1315.0356203785625</v>
      </c>
      <c r="N3518">
        <f t="shared" si="584"/>
        <v>346.72605140749084</v>
      </c>
      <c r="O3518">
        <f t="shared" si="585"/>
        <v>9.6911452605683266</v>
      </c>
      <c r="P3518">
        <f t="shared" si="586"/>
        <v>1671.4528170466217</v>
      </c>
      <c r="Q3518">
        <f t="shared" si="581"/>
        <v>0</v>
      </c>
    </row>
    <row r="3519" spans="1:17">
      <c r="A3519">
        <v>3518</v>
      </c>
      <c r="B3519" s="4">
        <v>41472</v>
      </c>
      <c r="C3519" s="5">
        <v>14615.04</v>
      </c>
      <c r="D3519">
        <v>1680.910034</v>
      </c>
      <c r="E3519">
        <v>99.69</v>
      </c>
      <c r="F3519">
        <f t="shared" si="576"/>
        <v>46537.630340000003</v>
      </c>
      <c r="G3519">
        <f t="shared" si="577"/>
        <v>1.6959149180308941E-3</v>
      </c>
      <c r="H3519">
        <f t="shared" si="582"/>
        <v>1395.2126861331785</v>
      </c>
      <c r="J3519">
        <f t="shared" si="578"/>
        <v>1.0904766862660509E-3</v>
      </c>
      <c r="K3519">
        <f t="shared" si="579"/>
        <v>2.7740469690020753E-3</v>
      </c>
      <c r="L3519">
        <f t="shared" si="580"/>
        <v>9.0361445783138095E-4</v>
      </c>
      <c r="M3519">
        <f t="shared" si="583"/>
        <v>1316.4696360641949</v>
      </c>
      <c r="N3519">
        <f t="shared" si="584"/>
        <v>347.6878857594719</v>
      </c>
      <c r="O3519">
        <f t="shared" si="585"/>
        <v>9.6999023195387188</v>
      </c>
      <c r="P3519">
        <f t="shared" si="586"/>
        <v>1673.8574241432054</v>
      </c>
      <c r="Q3519">
        <f t="shared" si="581"/>
        <v>0</v>
      </c>
    </row>
    <row r="3520" spans="1:17">
      <c r="A3520">
        <v>3519</v>
      </c>
      <c r="B3520" s="4">
        <v>41473</v>
      </c>
      <c r="C3520" s="5">
        <v>14808.5</v>
      </c>
      <c r="D3520">
        <v>1689.369995</v>
      </c>
      <c r="E3520">
        <v>100.26</v>
      </c>
      <c r="F3520">
        <f t="shared" si="576"/>
        <v>47011.999950000005</v>
      </c>
      <c r="G3520">
        <f t="shared" si="577"/>
        <v>1.0193248056127757E-2</v>
      </c>
      <c r="H3520">
        <f t="shared" si="582"/>
        <v>1409.4344351339905</v>
      </c>
      <c r="J3520">
        <f t="shared" si="578"/>
        <v>1.3237048957785991E-2</v>
      </c>
      <c r="K3520">
        <f t="shared" si="579"/>
        <v>5.0329647803148969E-3</v>
      </c>
      <c r="L3520">
        <f t="shared" si="580"/>
        <v>5.7177249473367997E-3</v>
      </c>
      <c r="M3520">
        <f t="shared" si="583"/>
        <v>1333.8958090882152</v>
      </c>
      <c r="N3520">
        <f t="shared" si="584"/>
        <v>349.43778664304148</v>
      </c>
      <c r="O3520">
        <f t="shared" si="585"/>
        <v>9.7553636930178769</v>
      </c>
      <c r="P3520">
        <f t="shared" si="586"/>
        <v>1693.0889594242744</v>
      </c>
      <c r="Q3520">
        <f t="shared" si="581"/>
        <v>0</v>
      </c>
    </row>
    <row r="3521" spans="1:17">
      <c r="A3521">
        <v>3520</v>
      </c>
      <c r="B3521" s="4">
        <v>41474</v>
      </c>
      <c r="C3521" s="5">
        <v>14589.91</v>
      </c>
      <c r="D3521">
        <v>1692.089966</v>
      </c>
      <c r="E3521">
        <v>100.35</v>
      </c>
      <c r="F3521">
        <f t="shared" si="576"/>
        <v>46602.469660000002</v>
      </c>
      <c r="G3521">
        <f t="shared" si="577"/>
        <v>-8.7111863021263058E-3</v>
      </c>
      <c r="H3521">
        <f t="shared" si="582"/>
        <v>1397.1565891889061</v>
      </c>
      <c r="J3521">
        <f t="shared" si="578"/>
        <v>-1.4761116926089723E-2</v>
      </c>
      <c r="K3521">
        <f t="shared" si="579"/>
        <v>1.6100504969605023E-3</v>
      </c>
      <c r="L3521">
        <f t="shared" si="580"/>
        <v>8.9766606822250239E-4</v>
      </c>
      <c r="M3521">
        <f t="shared" si="583"/>
        <v>1314.206017083043</v>
      </c>
      <c r="N3521">
        <f t="shared" si="584"/>
        <v>350.00039912508294</v>
      </c>
      <c r="O3521">
        <f t="shared" si="585"/>
        <v>9.7641207519882673</v>
      </c>
      <c r="P3521">
        <f t="shared" si="586"/>
        <v>1673.9705369601143</v>
      </c>
      <c r="Q3521">
        <f t="shared" si="581"/>
        <v>0</v>
      </c>
    </row>
    <row r="3522" spans="1:17">
      <c r="A3522">
        <v>3521</v>
      </c>
      <c r="B3522" s="4">
        <v>41477</v>
      </c>
      <c r="C3522" s="5">
        <v>14658.04</v>
      </c>
      <c r="D3522">
        <v>1695.530029</v>
      </c>
      <c r="E3522">
        <v>100.01</v>
      </c>
      <c r="F3522">
        <f t="shared" si="576"/>
        <v>46771.430290000004</v>
      </c>
      <c r="G3522">
        <f t="shared" si="577"/>
        <v>3.6255724478273521E-3</v>
      </c>
      <c r="H3522">
        <f t="shared" si="582"/>
        <v>1402.2220816239699</v>
      </c>
      <c r="J3522">
        <f t="shared" si="578"/>
        <v>4.6696655428306588E-3</v>
      </c>
      <c r="K3522">
        <f t="shared" si="579"/>
        <v>2.033026061925236E-3</v>
      </c>
      <c r="L3522">
        <f t="shared" si="580"/>
        <v>-3.3881415047333219E-3</v>
      </c>
      <c r="M3522">
        <f t="shared" si="583"/>
        <v>1320.3429196371962</v>
      </c>
      <c r="N3522">
        <f t="shared" si="584"/>
        <v>350.71195905818843</v>
      </c>
      <c r="O3522">
        <f t="shared" si="585"/>
        <v>9.7310385292112294</v>
      </c>
      <c r="P3522">
        <f t="shared" si="586"/>
        <v>1680.7859172245958</v>
      </c>
      <c r="Q3522">
        <f t="shared" si="581"/>
        <v>0</v>
      </c>
    </row>
    <row r="3523" spans="1:17">
      <c r="A3523">
        <v>3522</v>
      </c>
      <c r="B3523" s="4">
        <v>41478</v>
      </c>
      <c r="C3523" s="5">
        <v>14778.51</v>
      </c>
      <c r="D3523">
        <v>1692.3900149999999</v>
      </c>
      <c r="E3523">
        <v>99.48</v>
      </c>
      <c r="F3523">
        <f t="shared" ref="F3523:F3586" si="587">2*C3523+10*D3523+5*E3523</f>
        <v>46978.320150000007</v>
      </c>
      <c r="G3523">
        <f t="shared" si="577"/>
        <v>4.4234238447959928E-3</v>
      </c>
      <c r="H3523">
        <f t="shared" si="582"/>
        <v>1408.4247042155248</v>
      </c>
      <c r="J3523">
        <f t="shared" si="578"/>
        <v>8.2186977249345539E-3</v>
      </c>
      <c r="K3523">
        <f t="shared" si="579"/>
        <v>-1.8519365309336289E-3</v>
      </c>
      <c r="L3523">
        <f t="shared" si="580"/>
        <v>-5.2994700529946925E-3</v>
      </c>
      <c r="M3523">
        <f t="shared" si="583"/>
        <v>1331.1944189869521</v>
      </c>
      <c r="N3523">
        <f t="shared" si="584"/>
        <v>350.06246276937327</v>
      </c>
      <c r="O3523">
        <f t="shared" si="585"/>
        <v>9.6794691819411351</v>
      </c>
      <c r="P3523">
        <f t="shared" si="586"/>
        <v>1690.9363509382665</v>
      </c>
      <c r="Q3523">
        <f t="shared" si="581"/>
        <v>0</v>
      </c>
    </row>
    <row r="3524" spans="1:17">
      <c r="A3524">
        <v>3523</v>
      </c>
      <c r="B3524" s="4">
        <v>41479</v>
      </c>
      <c r="C3524" s="5">
        <v>14731.28</v>
      </c>
      <c r="D3524">
        <v>1685.9399410000001</v>
      </c>
      <c r="E3524">
        <v>99.94</v>
      </c>
      <c r="F3524">
        <f t="shared" si="587"/>
        <v>46821.65941</v>
      </c>
      <c r="G3524">
        <f t="shared" ref="G3524:G3587" si="588">F3524/F3523-1</f>
        <v>-3.3347454634349294E-3</v>
      </c>
      <c r="H3524">
        <f t="shared" si="582"/>
        <v>1403.7279663225524</v>
      </c>
      <c r="J3524">
        <f t="shared" ref="J3524:J3587" si="589">C3524/C3523-1</f>
        <v>-3.1958566864994653E-3</v>
      </c>
      <c r="K3524">
        <f t="shared" ref="K3524:K3587" si="590">D3524/D3523-1</f>
        <v>-3.8112219658775759E-3</v>
      </c>
      <c r="L3524">
        <f t="shared" ref="L3524:L3587" si="591">E3524/E3523-1</f>
        <v>4.6240450341776818E-3</v>
      </c>
      <c r="M3524">
        <f t="shared" si="583"/>
        <v>1326.9401124020017</v>
      </c>
      <c r="N3524">
        <f t="shared" si="584"/>
        <v>348.72829702183742</v>
      </c>
      <c r="O3524">
        <f t="shared" si="585"/>
        <v>9.7242274833453664</v>
      </c>
      <c r="P3524">
        <f t="shared" si="586"/>
        <v>1685.3926369071844</v>
      </c>
      <c r="Q3524">
        <f t="shared" si="581"/>
        <v>0</v>
      </c>
    </row>
    <row r="3525" spans="1:17">
      <c r="A3525">
        <v>3524</v>
      </c>
      <c r="B3525" s="4">
        <v>41480</v>
      </c>
      <c r="C3525" s="5">
        <v>14562.93</v>
      </c>
      <c r="D3525">
        <v>1690.25</v>
      </c>
      <c r="E3525">
        <v>99.99</v>
      </c>
      <c r="F3525">
        <f t="shared" si="587"/>
        <v>46528.31</v>
      </c>
      <c r="G3525">
        <f t="shared" si="588"/>
        <v>-6.2652501790090298E-3</v>
      </c>
      <c r="H3525">
        <f t="shared" si="582"/>
        <v>1394.93325943027</v>
      </c>
      <c r="J3525">
        <f t="shared" si="589"/>
        <v>-1.1428063277597045E-2</v>
      </c>
      <c r="K3525">
        <f t="shared" si="590"/>
        <v>2.5564724431663688E-3</v>
      </c>
      <c r="L3525">
        <f t="shared" si="591"/>
        <v>5.0030018010804866E-4</v>
      </c>
      <c r="M3525">
        <f t="shared" si="583"/>
        <v>1311.7757568318898</v>
      </c>
      <c r="N3525">
        <f t="shared" si="584"/>
        <v>349.61981130332606</v>
      </c>
      <c r="O3525">
        <f t="shared" si="585"/>
        <v>9.7290925161066966</v>
      </c>
      <c r="P3525">
        <f t="shared" si="586"/>
        <v>1671.1246606513225</v>
      </c>
      <c r="Q3525">
        <f t="shared" si="581"/>
        <v>0</v>
      </c>
    </row>
    <row r="3526" spans="1:17">
      <c r="A3526">
        <v>3525</v>
      </c>
      <c r="B3526" s="4">
        <v>41481</v>
      </c>
      <c r="C3526" s="5">
        <v>14129.98</v>
      </c>
      <c r="D3526">
        <v>1691.650024</v>
      </c>
      <c r="E3526">
        <v>98.71</v>
      </c>
      <c r="F3526">
        <f t="shared" si="587"/>
        <v>45670.010240000003</v>
      </c>
      <c r="G3526">
        <f t="shared" si="588"/>
        <v>-1.8446828608217114E-2</v>
      </c>
      <c r="H3526">
        <f t="shared" si="582"/>
        <v>1369.2011646736582</v>
      </c>
      <c r="J3526">
        <f t="shared" si="589"/>
        <v>-2.9729594250607616E-2</v>
      </c>
      <c r="K3526">
        <f t="shared" si="590"/>
        <v>8.2829403934336909E-4</v>
      </c>
      <c r="L3526">
        <f t="shared" si="591"/>
        <v>-1.2801280128012849E-2</v>
      </c>
      <c r="M3526">
        <f t="shared" si="583"/>
        <v>1272.777195833494</v>
      </c>
      <c r="N3526">
        <f t="shared" si="584"/>
        <v>349.90939930906495</v>
      </c>
      <c r="O3526">
        <f t="shared" si="585"/>
        <v>9.6045476774166616</v>
      </c>
      <c r="P3526">
        <f t="shared" si="586"/>
        <v>1632.2911428199754</v>
      </c>
      <c r="Q3526">
        <f t="shared" si="581"/>
        <v>0</v>
      </c>
    </row>
    <row r="3527" spans="1:17">
      <c r="A3527">
        <v>3526</v>
      </c>
      <c r="B3527" s="4">
        <v>41484</v>
      </c>
      <c r="C3527" s="5">
        <v>13661.13</v>
      </c>
      <c r="D3527">
        <v>1685.329956</v>
      </c>
      <c r="E3527">
        <v>97.98</v>
      </c>
      <c r="F3527">
        <f t="shared" si="587"/>
        <v>44665.459559999996</v>
      </c>
      <c r="G3527">
        <f t="shared" si="588"/>
        <v>-2.1995849677304724E-2</v>
      </c>
      <c r="H3527">
        <f t="shared" si="582"/>
        <v>1339.0844216775058</v>
      </c>
      <c r="J3527">
        <f t="shared" si="589"/>
        <v>-3.3181221771014568E-2</v>
      </c>
      <c r="K3527">
        <f t="shared" si="590"/>
        <v>-3.7360375434251081E-3</v>
      </c>
      <c r="L3527">
        <f t="shared" si="591"/>
        <v>-7.3954006686252072E-3</v>
      </c>
      <c r="M3527">
        <f t="shared" si="583"/>
        <v>1230.5448934334529</v>
      </c>
      <c r="N3527">
        <f t="shared" si="584"/>
        <v>348.60212465644895</v>
      </c>
      <c r="O3527">
        <f t="shared" si="585"/>
        <v>9.5335181991012519</v>
      </c>
      <c r="P3527">
        <f t="shared" si="586"/>
        <v>1588.6805362890032</v>
      </c>
      <c r="Q3527">
        <f t="shared" ref="Q3527:Q3590" si="592">IF(H3527&gt;P3527,1,0)</f>
        <v>0</v>
      </c>
    </row>
    <row r="3528" spans="1:17">
      <c r="A3528">
        <v>3527</v>
      </c>
      <c r="B3528" s="4">
        <v>41485</v>
      </c>
      <c r="C3528" s="5">
        <v>13869.82</v>
      </c>
      <c r="D3528">
        <v>1685.959961</v>
      </c>
      <c r="E3528">
        <v>98.16</v>
      </c>
      <c r="F3528">
        <f t="shared" si="587"/>
        <v>45090.039610000007</v>
      </c>
      <c r="G3528">
        <f t="shared" si="588"/>
        <v>9.5057803990501455E-3</v>
      </c>
      <c r="H3528">
        <f t="shared" si="582"/>
        <v>1351.8134641257611</v>
      </c>
      <c r="J3528">
        <f t="shared" si="589"/>
        <v>1.5276188719381301E-2</v>
      </c>
      <c r="K3528">
        <f t="shared" si="590"/>
        <v>3.7381700702421305E-4</v>
      </c>
      <c r="L3528">
        <f t="shared" si="591"/>
        <v>1.837109614206911E-3</v>
      </c>
      <c r="M3528">
        <f t="shared" si="583"/>
        <v>1249.3429294532132</v>
      </c>
      <c r="N3528">
        <f t="shared" si="584"/>
        <v>348.73243805933026</v>
      </c>
      <c r="O3528">
        <f t="shared" si="585"/>
        <v>9.5510323170420364</v>
      </c>
      <c r="P3528">
        <f t="shared" si="586"/>
        <v>1607.6263998295854</v>
      </c>
      <c r="Q3528">
        <f t="shared" si="592"/>
        <v>0</v>
      </c>
    </row>
    <row r="3529" spans="1:17">
      <c r="A3529">
        <v>3528</v>
      </c>
      <c r="B3529" s="4">
        <v>41486</v>
      </c>
      <c r="C3529" s="5">
        <v>13668.32</v>
      </c>
      <c r="D3529">
        <v>1685.7299800000001</v>
      </c>
      <c r="E3529">
        <v>97.85</v>
      </c>
      <c r="F3529">
        <f t="shared" si="587"/>
        <v>44683.1898</v>
      </c>
      <c r="G3529">
        <f t="shared" si="588"/>
        <v>-9.0230528409155353E-3</v>
      </c>
      <c r="H3529">
        <f t="shared" si="582"/>
        <v>1339.6159798078934</v>
      </c>
      <c r="J3529">
        <f t="shared" si="589"/>
        <v>-1.4527946289137117E-2</v>
      </c>
      <c r="K3529">
        <f t="shared" si="590"/>
        <v>-1.3640952651305938E-4</v>
      </c>
      <c r="L3529">
        <f t="shared" si="591"/>
        <v>-3.1581092094540297E-3</v>
      </c>
      <c r="M3529">
        <f t="shared" si="583"/>
        <v>1231.1925424774038</v>
      </c>
      <c r="N3529">
        <f t="shared" si="584"/>
        <v>348.68486763257482</v>
      </c>
      <c r="O3529">
        <f t="shared" si="585"/>
        <v>9.520869113921794</v>
      </c>
      <c r="P3529">
        <f t="shared" si="586"/>
        <v>1589.3982792239005</v>
      </c>
      <c r="Q3529">
        <f t="shared" si="592"/>
        <v>0</v>
      </c>
    </row>
    <row r="3530" spans="1:17">
      <c r="A3530">
        <v>3529</v>
      </c>
      <c r="B3530" s="4">
        <v>41487</v>
      </c>
      <c r="C3530" s="5">
        <v>14005.77</v>
      </c>
      <c r="D3530">
        <v>1706.869995</v>
      </c>
      <c r="E3530">
        <v>98.6</v>
      </c>
      <c r="F3530">
        <f t="shared" si="587"/>
        <v>45573.239950000003</v>
      </c>
      <c r="G3530">
        <f t="shared" si="588"/>
        <v>1.9919127394078862E-2</v>
      </c>
      <c r="H3530">
        <f t="shared" si="582"/>
        <v>1366.2999611688304</v>
      </c>
      <c r="J3530">
        <f t="shared" si="589"/>
        <v>2.4688476711110185E-2</v>
      </c>
      <c r="K3530">
        <f t="shared" si="590"/>
        <v>1.2540570109573546E-2</v>
      </c>
      <c r="L3530">
        <f t="shared" si="591"/>
        <v>7.6647930505875372E-3</v>
      </c>
      <c r="M3530">
        <f t="shared" si="583"/>
        <v>1261.5888108892495</v>
      </c>
      <c r="N3530">
        <f t="shared" si="584"/>
        <v>353.05757466126852</v>
      </c>
      <c r="O3530">
        <f t="shared" si="585"/>
        <v>9.5938446053417366</v>
      </c>
      <c r="P3530">
        <f t="shared" si="586"/>
        <v>1624.2402301558598</v>
      </c>
      <c r="Q3530">
        <f t="shared" si="592"/>
        <v>0</v>
      </c>
    </row>
    <row r="3531" spans="1:17">
      <c r="A3531">
        <v>3530</v>
      </c>
      <c r="B3531" s="4">
        <v>41488</v>
      </c>
      <c r="C3531" s="5">
        <v>14466.16</v>
      </c>
      <c r="D3531">
        <v>1709.670044</v>
      </c>
      <c r="E3531">
        <v>99.59</v>
      </c>
      <c r="F3531">
        <f t="shared" si="587"/>
        <v>46526.970439999997</v>
      </c>
      <c r="G3531">
        <f t="shared" si="588"/>
        <v>2.0927423440737725E-2</v>
      </c>
      <c r="H3531">
        <f t="shared" si="582"/>
        <v>1394.8930990032741</v>
      </c>
      <c r="J3531">
        <f t="shared" si="589"/>
        <v>3.2871452265744727E-2</v>
      </c>
      <c r="K3531">
        <f t="shared" si="590"/>
        <v>1.6404582705198401E-3</v>
      </c>
      <c r="L3531">
        <f t="shared" si="591"/>
        <v>1.0040567951318469E-2</v>
      </c>
      <c r="M3531">
        <f t="shared" si="583"/>
        <v>1303.0590672653932</v>
      </c>
      <c r="N3531">
        <f t="shared" si="584"/>
        <v>353.63675087959126</v>
      </c>
      <c r="O3531">
        <f t="shared" si="585"/>
        <v>9.6901722540160602</v>
      </c>
      <c r="P3531">
        <f t="shared" si="586"/>
        <v>1666.3859903990005</v>
      </c>
      <c r="Q3531">
        <f t="shared" si="592"/>
        <v>0</v>
      </c>
    </row>
    <row r="3532" spans="1:17">
      <c r="A3532">
        <v>3531</v>
      </c>
      <c r="B3532" s="4">
        <v>41491</v>
      </c>
      <c r="C3532" s="5">
        <v>14258.04</v>
      </c>
      <c r="D3532">
        <v>1707.1400149999999</v>
      </c>
      <c r="E3532">
        <v>98.41</v>
      </c>
      <c r="F3532">
        <f t="shared" si="587"/>
        <v>46079.530150000006</v>
      </c>
      <c r="G3532">
        <f t="shared" si="588"/>
        <v>-9.6167939964412197E-3</v>
      </c>
      <c r="H3532">
        <f t="shared" si="582"/>
        <v>1381.4786994231019</v>
      </c>
      <c r="J3532">
        <f t="shared" si="589"/>
        <v>-1.4386678980461864E-2</v>
      </c>
      <c r="K3532">
        <f t="shared" si="590"/>
        <v>-1.479834666858082E-3</v>
      </c>
      <c r="L3532">
        <f t="shared" si="591"/>
        <v>-1.1848579174616014E-2</v>
      </c>
      <c r="M3532">
        <f t="shared" si="583"/>
        <v>1284.3123747720658</v>
      </c>
      <c r="N3532">
        <f t="shared" si="584"/>
        <v>353.11342695616457</v>
      </c>
      <c r="O3532">
        <f t="shared" si="585"/>
        <v>9.5753574808486839</v>
      </c>
      <c r="P3532">
        <f t="shared" si="586"/>
        <v>1647.0011592090791</v>
      </c>
      <c r="Q3532">
        <f t="shared" si="592"/>
        <v>0</v>
      </c>
    </row>
    <row r="3533" spans="1:17">
      <c r="A3533">
        <v>3532</v>
      </c>
      <c r="B3533" s="4">
        <v>41492</v>
      </c>
      <c r="C3533" s="5">
        <v>14401.06</v>
      </c>
      <c r="D3533">
        <v>1697.369995</v>
      </c>
      <c r="E3533">
        <v>98.37</v>
      </c>
      <c r="F3533">
        <f t="shared" si="587"/>
        <v>46267.669950000003</v>
      </c>
      <c r="G3533">
        <f t="shared" si="588"/>
        <v>4.0829365965224795E-3</v>
      </c>
      <c r="H3533">
        <f t="shared" si="582"/>
        <v>1387.1191893622929</v>
      </c>
      <c r="J3533">
        <f t="shared" si="589"/>
        <v>1.0030831727221967E-2</v>
      </c>
      <c r="K3533">
        <f t="shared" si="590"/>
        <v>-5.7230337957955291E-3</v>
      </c>
      <c r="L3533">
        <f t="shared" si="591"/>
        <v>-4.0646275784972374E-4</v>
      </c>
      <c r="M3533">
        <f t="shared" si="583"/>
        <v>1297.1950960885931</v>
      </c>
      <c r="N3533">
        <f t="shared" si="584"/>
        <v>351.09254687994525</v>
      </c>
      <c r="O3533">
        <f t="shared" si="585"/>
        <v>9.5714654546396218</v>
      </c>
      <c r="P3533">
        <f t="shared" si="586"/>
        <v>1657.859108423178</v>
      </c>
      <c r="Q3533">
        <f t="shared" si="592"/>
        <v>0</v>
      </c>
    </row>
    <row r="3534" spans="1:17">
      <c r="A3534">
        <v>3533</v>
      </c>
      <c r="B3534" s="4">
        <v>41493</v>
      </c>
      <c r="C3534" s="5">
        <v>13824.94</v>
      </c>
      <c r="D3534">
        <v>1690.910034</v>
      </c>
      <c r="E3534">
        <v>96.89</v>
      </c>
      <c r="F3534">
        <f t="shared" si="587"/>
        <v>45043.430339999999</v>
      </c>
      <c r="G3534">
        <f t="shared" si="588"/>
        <v>-2.6459936524207972E-2</v>
      </c>
      <c r="H3534">
        <f t="shared" si="582"/>
        <v>1350.4161036602559</v>
      </c>
      <c r="J3534">
        <f t="shared" si="589"/>
        <v>-4.0005388492235894E-2</v>
      </c>
      <c r="K3534">
        <f t="shared" si="590"/>
        <v>-3.8058649669956424E-3</v>
      </c>
      <c r="L3534">
        <f t="shared" si="591"/>
        <v>-1.5045237369116671E-2</v>
      </c>
      <c r="M3534">
        <f t="shared" si="583"/>
        <v>1267.8580726616465</v>
      </c>
      <c r="N3534">
        <f t="shared" si="584"/>
        <v>349.75633605560159</v>
      </c>
      <c r="O3534">
        <f t="shared" si="585"/>
        <v>9.6865079514538195</v>
      </c>
      <c r="P3534">
        <f t="shared" si="586"/>
        <v>1627.300916668702</v>
      </c>
      <c r="Q3534">
        <f t="shared" si="592"/>
        <v>0</v>
      </c>
    </row>
    <row r="3535" spans="1:17">
      <c r="A3535">
        <v>3534</v>
      </c>
      <c r="B3535" s="4">
        <v>41494</v>
      </c>
      <c r="C3535" s="5">
        <v>13605.56</v>
      </c>
      <c r="D3535">
        <v>1697.4799800000001</v>
      </c>
      <c r="E3535">
        <v>96.21</v>
      </c>
      <c r="F3535">
        <f t="shared" si="587"/>
        <v>44666.969800000006</v>
      </c>
      <c r="G3535">
        <f t="shared" si="588"/>
        <v>-8.3577235827371199E-3</v>
      </c>
      <c r="H3535">
        <f t="shared" si="582"/>
        <v>1339.1296991441866</v>
      </c>
      <c r="J3535">
        <f t="shared" si="589"/>
        <v>-1.5868423298763035E-2</v>
      </c>
      <c r="K3535">
        <f t="shared" si="590"/>
        <v>3.8854497684055467E-3</v>
      </c>
      <c r="L3535">
        <f t="shared" si="591"/>
        <v>-7.0182681391268709E-3</v>
      </c>
      <c r="M3535">
        <f t="shared" si="583"/>
        <v>1247.7391640818978</v>
      </c>
      <c r="N3535">
        <f t="shared" si="584"/>
        <v>351.11529673052723</v>
      </c>
      <c r="O3535">
        <f t="shared" si="585"/>
        <v>9.6185254413187327</v>
      </c>
      <c r="P3535">
        <f t="shared" si="586"/>
        <v>1608.4729862537438</v>
      </c>
      <c r="Q3535">
        <f t="shared" si="592"/>
        <v>0</v>
      </c>
    </row>
    <row r="3536" spans="1:17">
      <c r="A3536">
        <v>3535</v>
      </c>
      <c r="B3536" s="4">
        <v>41495</v>
      </c>
      <c r="C3536" s="5">
        <v>13615.19</v>
      </c>
      <c r="D3536">
        <v>1691.420044</v>
      </c>
      <c r="E3536">
        <v>96.66</v>
      </c>
      <c r="F3536">
        <f t="shared" si="587"/>
        <v>44627.880440000008</v>
      </c>
      <c r="G3536">
        <f t="shared" si="588"/>
        <v>-8.7512898625141666E-4</v>
      </c>
      <c r="H3536">
        <f t="shared" si="582"/>
        <v>1337.9577879281153</v>
      </c>
      <c r="J3536">
        <f t="shared" si="589"/>
        <v>7.0779887046179546E-4</v>
      </c>
      <c r="K3536">
        <f t="shared" si="590"/>
        <v>-3.5699602183232315E-3</v>
      </c>
      <c r="L3536">
        <f t="shared" si="591"/>
        <v>4.6772684752105498E-3</v>
      </c>
      <c r="M3536">
        <f t="shared" si="583"/>
        <v>1248.6223124528658</v>
      </c>
      <c r="N3536">
        <f t="shared" si="584"/>
        <v>349.86182908915453</v>
      </c>
      <c r="O3536">
        <f t="shared" si="585"/>
        <v>9.663513867143422</v>
      </c>
      <c r="P3536">
        <f t="shared" si="586"/>
        <v>1608.1476554091637</v>
      </c>
      <c r="Q3536">
        <f t="shared" si="592"/>
        <v>0</v>
      </c>
    </row>
    <row r="3537" spans="1:17">
      <c r="A3537">
        <v>3536</v>
      </c>
      <c r="B3537" s="4">
        <v>41498</v>
      </c>
      <c r="C3537" s="5">
        <v>13519.43</v>
      </c>
      <c r="D3537">
        <v>1689.469971</v>
      </c>
      <c r="E3537">
        <v>96.76</v>
      </c>
      <c r="F3537">
        <f t="shared" si="587"/>
        <v>44417.359710000004</v>
      </c>
      <c r="G3537">
        <f t="shared" si="588"/>
        <v>-4.7172468852298977E-3</v>
      </c>
      <c r="H3537">
        <f t="shared" si="582"/>
        <v>1331.6463107204422</v>
      </c>
      <c r="J3537">
        <f t="shared" si="589"/>
        <v>-7.0333208717616724E-3</v>
      </c>
      <c r="K3537">
        <f t="shared" si="590"/>
        <v>-1.1529205929168285E-3</v>
      </c>
      <c r="L3537">
        <f t="shared" si="591"/>
        <v>1.0345541071798969E-3</v>
      </c>
      <c r="M3537">
        <f t="shared" si="583"/>
        <v>1239.8403510817438</v>
      </c>
      <c r="N3537">
        <f t="shared" si="584"/>
        <v>349.45846618172209</v>
      </c>
      <c r="O3537">
        <f t="shared" si="585"/>
        <v>9.6735112951044666</v>
      </c>
      <c r="P3537">
        <f t="shared" si="586"/>
        <v>1598.9723285585703</v>
      </c>
      <c r="Q3537">
        <f t="shared" si="592"/>
        <v>0</v>
      </c>
    </row>
    <row r="3538" spans="1:17">
      <c r="A3538">
        <v>3537</v>
      </c>
      <c r="B3538" s="4">
        <v>41499</v>
      </c>
      <c r="C3538" s="5">
        <v>13867</v>
      </c>
      <c r="D3538">
        <v>1694.160034</v>
      </c>
      <c r="E3538">
        <v>97.74</v>
      </c>
      <c r="F3538">
        <f t="shared" si="587"/>
        <v>45164.300340000002</v>
      </c>
      <c r="G3538">
        <f t="shared" si="588"/>
        <v>1.681641220632546E-2</v>
      </c>
      <c r="H3538">
        <f t="shared" si="582"/>
        <v>1354.03982399455</v>
      </c>
      <c r="J3538">
        <f t="shared" si="589"/>
        <v>2.570892411884218E-2</v>
      </c>
      <c r="K3538">
        <f t="shared" si="590"/>
        <v>2.7760558521343626E-3</v>
      </c>
      <c r="L3538">
        <f t="shared" si="591"/>
        <v>1.0128152128978885E-2</v>
      </c>
      <c r="M3538">
        <f t="shared" si="583"/>
        <v>1271.7153125871832</v>
      </c>
      <c r="N3538">
        <f t="shared" si="584"/>
        <v>350.42858240184376</v>
      </c>
      <c r="O3538">
        <f t="shared" si="585"/>
        <v>9.7714860891226785</v>
      </c>
      <c r="P3538">
        <f t="shared" si="586"/>
        <v>1631.9153810781497</v>
      </c>
      <c r="Q3538">
        <f t="shared" si="592"/>
        <v>0</v>
      </c>
    </row>
    <row r="3539" spans="1:17">
      <c r="A3539">
        <v>3538</v>
      </c>
      <c r="B3539" s="4">
        <v>41500</v>
      </c>
      <c r="C3539" s="5">
        <v>14050.16</v>
      </c>
      <c r="D3539">
        <v>1685.3900149999999</v>
      </c>
      <c r="E3539">
        <v>98.2</v>
      </c>
      <c r="F3539">
        <f t="shared" si="587"/>
        <v>45445.220150000001</v>
      </c>
      <c r="G3539">
        <f t="shared" si="588"/>
        <v>6.2199526591846244E-3</v>
      </c>
      <c r="H3539">
        <f t="shared" si="582"/>
        <v>1362.4618875984468</v>
      </c>
      <c r="J3539">
        <f t="shared" si="589"/>
        <v>1.3208336338068838E-2</v>
      </c>
      <c r="K3539">
        <f t="shared" si="590"/>
        <v>-5.1766178070519198E-3</v>
      </c>
      <c r="L3539">
        <f t="shared" si="591"/>
        <v>4.7063638223860949E-3</v>
      </c>
      <c r="M3539">
        <f t="shared" si="583"/>
        <v>1288.5125561621069</v>
      </c>
      <c r="N3539">
        <f t="shared" si="584"/>
        <v>348.61454756208246</v>
      </c>
      <c r="O3539">
        <f t="shared" si="585"/>
        <v>9.8174742577434735</v>
      </c>
      <c r="P3539">
        <f t="shared" si="586"/>
        <v>1646.9445779819328</v>
      </c>
      <c r="Q3539">
        <f t="shared" si="592"/>
        <v>0</v>
      </c>
    </row>
    <row r="3540" spans="1:17">
      <c r="A3540">
        <v>3539</v>
      </c>
      <c r="B3540" s="4">
        <v>41501</v>
      </c>
      <c r="C3540" s="5">
        <v>13752.94</v>
      </c>
      <c r="D3540">
        <v>1661.3199460000001</v>
      </c>
      <c r="E3540">
        <v>97.91</v>
      </c>
      <c r="F3540">
        <f t="shared" si="587"/>
        <v>44608.629460000004</v>
      </c>
      <c r="G3540">
        <f t="shared" si="588"/>
        <v>-1.8408771862886364E-2</v>
      </c>
      <c r="H3540">
        <f t="shared" si="582"/>
        <v>1337.3806375377694</v>
      </c>
      <c r="J3540">
        <f t="shared" si="589"/>
        <v>-2.1154207496569377E-2</v>
      </c>
      <c r="K3540">
        <f t="shared" si="590"/>
        <v>-1.4281601757323736E-2</v>
      </c>
      <c r="L3540">
        <f t="shared" si="591"/>
        <v>-2.9531568228106098E-3</v>
      </c>
      <c r="M3540">
        <f t="shared" si="583"/>
        <v>1261.2550941871189</v>
      </c>
      <c r="N3540">
        <f t="shared" si="584"/>
        <v>343.63577342699119</v>
      </c>
      <c r="O3540">
        <f t="shared" si="585"/>
        <v>9.7884817166564506</v>
      </c>
      <c r="P3540">
        <f t="shared" si="586"/>
        <v>1614.6793493307664</v>
      </c>
      <c r="Q3540">
        <f t="shared" si="592"/>
        <v>0</v>
      </c>
    </row>
    <row r="3541" spans="1:17">
      <c r="A3541">
        <v>3540</v>
      </c>
      <c r="B3541" s="4">
        <v>41502</v>
      </c>
      <c r="C3541" s="5">
        <v>13650.11</v>
      </c>
      <c r="D3541">
        <v>1655.829956</v>
      </c>
      <c r="E3541">
        <v>97.35</v>
      </c>
      <c r="F3541">
        <f t="shared" si="587"/>
        <v>44345.269560000001</v>
      </c>
      <c r="G3541">
        <f t="shared" si="588"/>
        <v>-5.9037881949759452E-3</v>
      </c>
      <c r="H3541">
        <f t="shared" si="582"/>
        <v>1329.4850255176846</v>
      </c>
      <c r="J3541">
        <f t="shared" si="589"/>
        <v>-7.4769467473864148E-3</v>
      </c>
      <c r="K3541">
        <f t="shared" si="590"/>
        <v>-3.304595248626474E-3</v>
      </c>
      <c r="L3541">
        <f t="shared" si="591"/>
        <v>-5.7195383515473708E-3</v>
      </c>
      <c r="M3541">
        <f t="shared" si="583"/>
        <v>1251.824757013012</v>
      </c>
      <c r="N3541">
        <f t="shared" si="584"/>
        <v>342.50019628286628</v>
      </c>
      <c r="O3541">
        <f t="shared" si="585"/>
        <v>9.7324961200746145</v>
      </c>
      <c r="P3541">
        <f t="shared" si="586"/>
        <v>1604.0574494159528</v>
      </c>
      <c r="Q3541">
        <f t="shared" si="592"/>
        <v>0</v>
      </c>
    </row>
    <row r="3542" spans="1:17">
      <c r="A3542">
        <v>3541</v>
      </c>
      <c r="B3542" s="4">
        <v>41505</v>
      </c>
      <c r="C3542" s="5">
        <v>13758.13</v>
      </c>
      <c r="D3542">
        <v>1646.0600589999999</v>
      </c>
      <c r="E3542">
        <v>97.63</v>
      </c>
      <c r="F3542">
        <f t="shared" si="587"/>
        <v>44465.010589999998</v>
      </c>
      <c r="G3542">
        <f t="shared" si="588"/>
        <v>2.7001984921521949E-3</v>
      </c>
      <c r="H3542">
        <f t="shared" si="582"/>
        <v>1333.0748989789265</v>
      </c>
      <c r="J3542">
        <f t="shared" si="589"/>
        <v>7.9134893418439933E-3</v>
      </c>
      <c r="K3542">
        <f t="shared" si="590"/>
        <v>-5.9003021201532446E-3</v>
      </c>
      <c r="L3542">
        <f t="shared" si="591"/>
        <v>2.8762198253724502E-3</v>
      </c>
      <c r="M3542">
        <f t="shared" si="583"/>
        <v>1261.7310588854909</v>
      </c>
      <c r="N3542">
        <f t="shared" si="584"/>
        <v>340.47934164858555</v>
      </c>
      <c r="O3542">
        <f t="shared" si="585"/>
        <v>9.7604889183655317</v>
      </c>
      <c r="P3542">
        <f t="shared" si="586"/>
        <v>1611.9708894524422</v>
      </c>
      <c r="Q3542">
        <f t="shared" si="592"/>
        <v>0</v>
      </c>
    </row>
    <row r="3543" spans="1:17">
      <c r="A3543">
        <v>3542</v>
      </c>
      <c r="B3543" s="4">
        <v>41506</v>
      </c>
      <c r="C3543" s="5">
        <v>13396.38</v>
      </c>
      <c r="D3543">
        <v>1652.349976</v>
      </c>
      <c r="E3543">
        <v>97.06</v>
      </c>
      <c r="F3543">
        <f t="shared" si="587"/>
        <v>43801.559760000004</v>
      </c>
      <c r="G3543">
        <f t="shared" si="588"/>
        <v>-1.4920739277844763E-2</v>
      </c>
      <c r="H3543">
        <f t="shared" si="582"/>
        <v>1313.1844359734228</v>
      </c>
      <c r="J3543">
        <f t="shared" si="589"/>
        <v>-2.6293544253470524E-2</v>
      </c>
      <c r="K3543">
        <f t="shared" si="590"/>
        <v>3.8211953237121676E-3</v>
      </c>
      <c r="L3543">
        <f t="shared" si="591"/>
        <v>-5.8383693536822046E-3</v>
      </c>
      <c r="M3543">
        <f t="shared" si="583"/>
        <v>1228.555677452707</v>
      </c>
      <c r="N3543">
        <f t="shared" si="584"/>
        <v>341.7803797167137</v>
      </c>
      <c r="O3543">
        <f t="shared" si="585"/>
        <v>9.7035035789875916</v>
      </c>
      <c r="P3543">
        <f t="shared" si="586"/>
        <v>1580.0395607484083</v>
      </c>
      <c r="Q3543">
        <f t="shared" si="592"/>
        <v>0</v>
      </c>
    </row>
    <row r="3544" spans="1:17">
      <c r="A3544">
        <v>3543</v>
      </c>
      <c r="B3544" s="4">
        <v>41507</v>
      </c>
      <c r="C3544" s="5">
        <v>13424.33</v>
      </c>
      <c r="D3544">
        <v>1642.8000489999999</v>
      </c>
      <c r="E3544">
        <v>97.58</v>
      </c>
      <c r="F3544">
        <f t="shared" si="587"/>
        <v>43764.560489999996</v>
      </c>
      <c r="G3544">
        <f t="shared" si="588"/>
        <v>-8.4470211112885885E-4</v>
      </c>
      <c r="H3544">
        <f t="shared" si="582"/>
        <v>1312.0751863080545</v>
      </c>
      <c r="J3544">
        <f t="shared" si="589"/>
        <v>2.086384530746388E-3</v>
      </c>
      <c r="K3544">
        <f t="shared" si="590"/>
        <v>-5.7796030736287918E-3</v>
      </c>
      <c r="L3544">
        <f t="shared" si="591"/>
        <v>5.3575108180505815E-3</v>
      </c>
      <c r="M3544">
        <f t="shared" si="583"/>
        <v>1231.118917013305</v>
      </c>
      <c r="N3544">
        <f t="shared" si="584"/>
        <v>339.80502478359699</v>
      </c>
      <c r="O3544">
        <f t="shared" si="585"/>
        <v>9.755490204385012</v>
      </c>
      <c r="P3544">
        <f t="shared" si="586"/>
        <v>1580.6794320012871</v>
      </c>
      <c r="Q3544">
        <f t="shared" si="592"/>
        <v>0</v>
      </c>
    </row>
    <row r="3545" spans="1:17">
      <c r="A3545">
        <v>3544</v>
      </c>
      <c r="B3545" s="4">
        <v>41508</v>
      </c>
      <c r="C3545" s="5">
        <v>13365.17</v>
      </c>
      <c r="D3545">
        <v>1656.959961</v>
      </c>
      <c r="E3545">
        <v>98.22</v>
      </c>
      <c r="F3545">
        <f t="shared" si="587"/>
        <v>43791.03961</v>
      </c>
      <c r="G3545">
        <f t="shared" si="588"/>
        <v>6.0503566592551294E-4</v>
      </c>
      <c r="H3545">
        <f t="shared" si="582"/>
        <v>1312.8690385921466</v>
      </c>
      <c r="J3545">
        <f t="shared" si="589"/>
        <v>-4.406923846478783E-3</v>
      </c>
      <c r="K3545">
        <f t="shared" si="590"/>
        <v>8.6193764168800424E-3</v>
      </c>
      <c r="L3545">
        <f t="shared" si="591"/>
        <v>6.5587210493953663E-3</v>
      </c>
      <c r="M3545">
        <f t="shared" si="583"/>
        <v>1225.6934697000681</v>
      </c>
      <c r="N3545">
        <f t="shared" si="584"/>
        <v>342.73393220055408</v>
      </c>
      <c r="O3545">
        <f t="shared" si="585"/>
        <v>9.8194737433356813</v>
      </c>
      <c r="P3545">
        <f t="shared" si="586"/>
        <v>1578.246875643958</v>
      </c>
      <c r="Q3545">
        <f t="shared" si="592"/>
        <v>0</v>
      </c>
    </row>
    <row r="3546" spans="1:17">
      <c r="A3546">
        <v>3545</v>
      </c>
      <c r="B3546" s="4">
        <v>41509</v>
      </c>
      <c r="C3546" s="5">
        <v>13660.55</v>
      </c>
      <c r="D3546">
        <v>1663.5</v>
      </c>
      <c r="E3546">
        <v>99.01</v>
      </c>
      <c r="F3546">
        <f t="shared" si="587"/>
        <v>44451.15</v>
      </c>
      <c r="G3546">
        <f t="shared" si="588"/>
        <v>1.5074097255486585E-2</v>
      </c>
      <c r="H3546">
        <f t="shared" si="582"/>
        <v>1332.6593541636018</v>
      </c>
      <c r="J3546">
        <f t="shared" si="589"/>
        <v>2.2100728984367546E-2</v>
      </c>
      <c r="K3546">
        <f t="shared" si="590"/>
        <v>3.9470108837469375E-3</v>
      </c>
      <c r="L3546">
        <f t="shared" si="591"/>
        <v>8.0431683974750978E-3</v>
      </c>
      <c r="M3546">
        <f t="shared" si="583"/>
        <v>1252.7821888918184</v>
      </c>
      <c r="N3546">
        <f t="shared" si="584"/>
        <v>344.08670676117907</v>
      </c>
      <c r="O3546">
        <f t="shared" si="585"/>
        <v>9.8984534242279167</v>
      </c>
      <c r="P3546">
        <f t="shared" si="586"/>
        <v>1606.7673490772254</v>
      </c>
      <c r="Q3546">
        <f t="shared" si="592"/>
        <v>0</v>
      </c>
    </row>
    <row r="3547" spans="1:17">
      <c r="A3547">
        <v>3546</v>
      </c>
      <c r="B3547" s="4">
        <v>41512</v>
      </c>
      <c r="C3547" s="5">
        <v>13636.28</v>
      </c>
      <c r="D3547">
        <v>1656.780029</v>
      </c>
      <c r="E3547">
        <v>98.53</v>
      </c>
      <c r="F3547">
        <f t="shared" si="587"/>
        <v>44333.010289999998</v>
      </c>
      <c r="G3547">
        <f t="shared" si="588"/>
        <v>-2.6577424881021328E-3</v>
      </c>
      <c r="H3547">
        <f t="shared" si="582"/>
        <v>1329.1174887758743</v>
      </c>
      <c r="J3547">
        <f t="shared" si="589"/>
        <v>-1.776648817214399E-3</v>
      </c>
      <c r="K3547">
        <f t="shared" si="590"/>
        <v>-4.039657950105191E-3</v>
      </c>
      <c r="L3547">
        <f t="shared" si="591"/>
        <v>-4.847995152004847E-3</v>
      </c>
      <c r="M3547">
        <f t="shared" si="583"/>
        <v>1250.5564348976964</v>
      </c>
      <c r="N3547">
        <f t="shared" si="584"/>
        <v>342.69671416068576</v>
      </c>
      <c r="O3547">
        <f t="shared" si="585"/>
        <v>9.8504657700149121</v>
      </c>
      <c r="P3547">
        <f t="shared" si="586"/>
        <v>1603.103614828397</v>
      </c>
      <c r="Q3547">
        <f t="shared" si="592"/>
        <v>0</v>
      </c>
    </row>
    <row r="3548" spans="1:17">
      <c r="A3548">
        <v>3547</v>
      </c>
      <c r="B3548" s="4">
        <v>41513</v>
      </c>
      <c r="C3548" s="5">
        <v>13542.37</v>
      </c>
      <c r="D3548">
        <v>1630.4799800000001</v>
      </c>
      <c r="E3548">
        <v>97.85</v>
      </c>
      <c r="F3548">
        <f t="shared" si="587"/>
        <v>43878.789799999999</v>
      </c>
      <c r="G3548">
        <f t="shared" si="588"/>
        <v>-1.0245649619296304E-2</v>
      </c>
      <c r="H3548">
        <f t="shared" si="582"/>
        <v>1315.4998166829978</v>
      </c>
      <c r="J3548">
        <f t="shared" si="589"/>
        <v>-6.8867755722235025E-3</v>
      </c>
      <c r="K3548">
        <f t="shared" si="590"/>
        <v>-1.5874194847625089E-2</v>
      </c>
      <c r="L3548">
        <f t="shared" si="591"/>
        <v>-6.9014513346189466E-3</v>
      </c>
      <c r="M3548">
        <f t="shared" si="583"/>
        <v>1241.9441333901559</v>
      </c>
      <c r="N3548">
        <f t="shared" si="584"/>
        <v>337.25667974645813</v>
      </c>
      <c r="O3548">
        <f t="shared" si="585"/>
        <v>9.7824832598798253</v>
      </c>
      <c r="P3548">
        <f t="shared" si="586"/>
        <v>1588.9832963964939</v>
      </c>
      <c r="Q3548">
        <f t="shared" si="592"/>
        <v>0</v>
      </c>
    </row>
    <row r="3549" spans="1:17">
      <c r="A3549">
        <v>3548</v>
      </c>
      <c r="B3549" s="4">
        <v>41514</v>
      </c>
      <c r="C3549" s="5">
        <v>13338.46</v>
      </c>
      <c r="D3549">
        <v>1634.959961</v>
      </c>
      <c r="E3549">
        <v>97.49</v>
      </c>
      <c r="F3549">
        <f t="shared" si="587"/>
        <v>43513.96961</v>
      </c>
      <c r="G3549">
        <f t="shared" si="588"/>
        <v>-8.3142719218750605E-3</v>
      </c>
      <c r="H3549">
        <f t="shared" si="582"/>
        <v>1304.5623934939183</v>
      </c>
      <c r="J3549">
        <f t="shared" si="589"/>
        <v>-1.5057187183631915E-2</v>
      </c>
      <c r="K3549">
        <f t="shared" si="590"/>
        <v>2.7476455123356391E-3</v>
      </c>
      <c r="L3549">
        <f t="shared" si="591"/>
        <v>-3.679100664282009E-3</v>
      </c>
      <c r="M3549">
        <f t="shared" si="583"/>
        <v>1223.243948102087</v>
      </c>
      <c r="N3549">
        <f t="shared" si="584"/>
        <v>338.1833415490687</v>
      </c>
      <c r="O3549">
        <f t="shared" si="585"/>
        <v>9.7464925192200731</v>
      </c>
      <c r="P3549">
        <f t="shared" si="586"/>
        <v>1571.1737821703757</v>
      </c>
      <c r="Q3549">
        <f t="shared" si="592"/>
        <v>0</v>
      </c>
    </row>
    <row r="3550" spans="1:17">
      <c r="A3550">
        <v>3549</v>
      </c>
      <c r="B3550" s="4">
        <v>41515</v>
      </c>
      <c r="C3550" s="5">
        <v>13459.71</v>
      </c>
      <c r="D3550">
        <v>1638.170044</v>
      </c>
      <c r="E3550">
        <v>98.15</v>
      </c>
      <c r="F3550">
        <f t="shared" si="587"/>
        <v>43791.870439999999</v>
      </c>
      <c r="G3550">
        <f t="shared" si="588"/>
        <v>6.3864738724304093E-3</v>
      </c>
      <c r="H3550">
        <f t="shared" si="582"/>
        <v>1312.8939471349227</v>
      </c>
      <c r="J3550">
        <f t="shared" si="589"/>
        <v>9.090254797030628E-3</v>
      </c>
      <c r="K3550">
        <f t="shared" si="590"/>
        <v>1.9634015979428376E-3</v>
      </c>
      <c r="L3550">
        <f t="shared" si="591"/>
        <v>6.7699251205253219E-3</v>
      </c>
      <c r="M3550">
        <f t="shared" si="583"/>
        <v>1234.3635472692604</v>
      </c>
      <c r="N3550">
        <f t="shared" si="584"/>
        <v>338.84733126226376</v>
      </c>
      <c r="O3550">
        <f t="shared" si="585"/>
        <v>9.8124755437629521</v>
      </c>
      <c r="P3550">
        <f t="shared" si="586"/>
        <v>1583.023354075287</v>
      </c>
      <c r="Q3550">
        <f t="shared" si="592"/>
        <v>0</v>
      </c>
    </row>
    <row r="3551" spans="1:17">
      <c r="A3551">
        <v>3550</v>
      </c>
      <c r="B3551" s="4">
        <v>41516</v>
      </c>
      <c r="C3551" s="5">
        <v>13388.86</v>
      </c>
      <c r="D3551">
        <v>1632.969971</v>
      </c>
      <c r="E3551">
        <v>98.06</v>
      </c>
      <c r="F3551">
        <f t="shared" si="587"/>
        <v>43597.719710000005</v>
      </c>
      <c r="G3551">
        <f t="shared" si="588"/>
        <v>-4.433487952198889E-3</v>
      </c>
      <c r="H3551">
        <f t="shared" si="582"/>
        <v>1307.0732476377852</v>
      </c>
      <c r="J3551">
        <f t="shared" si="589"/>
        <v>-5.2638578394332836E-3</v>
      </c>
      <c r="K3551">
        <f t="shared" si="590"/>
        <v>-3.1743182089343236E-3</v>
      </c>
      <c r="L3551">
        <f t="shared" si="591"/>
        <v>-9.1696383087114253E-4</v>
      </c>
      <c r="M3551">
        <f t="shared" si="583"/>
        <v>1227.8660330342564</v>
      </c>
      <c r="N3551">
        <f t="shared" si="584"/>
        <v>337.77172200858917</v>
      </c>
      <c r="O3551">
        <f t="shared" si="585"/>
        <v>9.8034778585980149</v>
      </c>
      <c r="P3551">
        <f t="shared" si="586"/>
        <v>1575.4412329014435</v>
      </c>
      <c r="Q3551">
        <f t="shared" si="592"/>
        <v>0</v>
      </c>
    </row>
    <row r="3552" spans="1:17">
      <c r="A3552">
        <v>3551</v>
      </c>
      <c r="B3552" s="4">
        <v>41520</v>
      </c>
      <c r="C3552" s="5">
        <v>13978.44</v>
      </c>
      <c r="D3552">
        <v>1639.7700199999999</v>
      </c>
      <c r="E3552">
        <v>99.64</v>
      </c>
      <c r="F3552">
        <f t="shared" si="587"/>
        <v>44852.780199999994</v>
      </c>
      <c r="G3552">
        <f t="shared" si="588"/>
        <v>2.8787296637262427E-2</v>
      </c>
      <c r="H3552">
        <f t="shared" si="582"/>
        <v>1344.700352944164</v>
      </c>
      <c r="J3552">
        <f t="shared" si="589"/>
        <v>4.4035115760415744E-2</v>
      </c>
      <c r="K3552">
        <f t="shared" si="590"/>
        <v>4.1642217069282061E-3</v>
      </c>
      <c r="L3552">
        <f t="shared" si="591"/>
        <v>1.6112584132163876E-2</v>
      </c>
      <c r="M3552">
        <f t="shared" si="583"/>
        <v>1281.9352559372023</v>
      </c>
      <c r="N3552">
        <f t="shared" si="584"/>
        <v>339.17827834536382</v>
      </c>
      <c r="O3552">
        <f t="shared" si="585"/>
        <v>9.9614372203824821</v>
      </c>
      <c r="P3552">
        <f t="shared" si="586"/>
        <v>1631.0749715029488</v>
      </c>
      <c r="Q3552">
        <f t="shared" si="592"/>
        <v>0</v>
      </c>
    </row>
    <row r="3553" spans="1:17">
      <c r="A3553">
        <v>3552</v>
      </c>
      <c r="B3553" s="4">
        <v>41521</v>
      </c>
      <c r="C3553" s="5">
        <v>14053.87</v>
      </c>
      <c r="D3553">
        <v>1653.079956</v>
      </c>
      <c r="E3553">
        <v>99.59</v>
      </c>
      <c r="F3553">
        <f t="shared" si="587"/>
        <v>45136.489560000002</v>
      </c>
      <c r="G3553">
        <f t="shared" si="588"/>
        <v>6.3253461376293618E-3</v>
      </c>
      <c r="H3553">
        <f t="shared" si="582"/>
        <v>1353.2060481279282</v>
      </c>
      <c r="J3553">
        <f t="shared" si="589"/>
        <v>5.396167240407479E-3</v>
      </c>
      <c r="K3553">
        <f t="shared" si="590"/>
        <v>8.1169528883080488E-3</v>
      </c>
      <c r="L3553">
        <f t="shared" si="591"/>
        <v>-5.0180650341224986E-4</v>
      </c>
      <c r="M3553">
        <f t="shared" si="583"/>
        <v>1288.852792969614</v>
      </c>
      <c r="N3553">
        <f t="shared" si="584"/>
        <v>341.9313724514306</v>
      </c>
      <c r="O3553">
        <f t="shared" si="585"/>
        <v>9.9564385064019607</v>
      </c>
      <c r="P3553">
        <f t="shared" si="586"/>
        <v>1640.7406039274467</v>
      </c>
      <c r="Q3553">
        <f t="shared" si="592"/>
        <v>0</v>
      </c>
    </row>
    <row r="3554" spans="1:17">
      <c r="A3554">
        <v>3553</v>
      </c>
      <c r="B3554" s="4">
        <v>41522</v>
      </c>
      <c r="C3554" s="5">
        <v>14064.82</v>
      </c>
      <c r="D3554">
        <v>1655.079956</v>
      </c>
      <c r="E3554">
        <v>99.97</v>
      </c>
      <c r="F3554">
        <f t="shared" si="587"/>
        <v>45180.289559999997</v>
      </c>
      <c r="G3554">
        <f t="shared" si="588"/>
        <v>9.7039004200305534E-4</v>
      </c>
      <c r="H3554">
        <f t="shared" si="582"/>
        <v>1354.5191858018097</v>
      </c>
      <c r="J3554">
        <f t="shared" si="589"/>
        <v>7.7914481918495149E-4</v>
      </c>
      <c r="K3554">
        <f t="shared" si="590"/>
        <v>1.2098628337611217E-3</v>
      </c>
      <c r="L3554">
        <f t="shared" si="591"/>
        <v>3.815644140978014E-3</v>
      </c>
      <c r="M3554">
        <f t="shared" si="583"/>
        <v>1289.8569959459483</v>
      </c>
      <c r="N3554">
        <f t="shared" si="584"/>
        <v>342.34506251065653</v>
      </c>
      <c r="O3554">
        <f t="shared" si="585"/>
        <v>9.9944287326539207</v>
      </c>
      <c r="P3554">
        <f t="shared" si="586"/>
        <v>1642.1964871892587</v>
      </c>
      <c r="Q3554">
        <f t="shared" si="592"/>
        <v>0</v>
      </c>
    </row>
    <row r="3555" spans="1:17">
      <c r="A3555">
        <v>3554</v>
      </c>
      <c r="B3555" s="4">
        <v>41523</v>
      </c>
      <c r="C3555" s="5">
        <v>13860.81</v>
      </c>
      <c r="D3555">
        <v>1655.170044</v>
      </c>
      <c r="E3555">
        <v>99.57</v>
      </c>
      <c r="F3555">
        <f t="shared" si="587"/>
        <v>44771.170439999994</v>
      </c>
      <c r="G3555">
        <f t="shared" si="588"/>
        <v>-9.0552567056191302E-3</v>
      </c>
      <c r="H3555">
        <f t="shared" si="582"/>
        <v>1342.2536668616881</v>
      </c>
      <c r="J3555">
        <f t="shared" si="589"/>
        <v>-1.450498477762252E-2</v>
      </c>
      <c r="K3555">
        <f t="shared" si="590"/>
        <v>5.4431207189287178E-5</v>
      </c>
      <c r="L3555">
        <f t="shared" si="591"/>
        <v>-4.0012003601080925E-3</v>
      </c>
      <c r="M3555">
        <f t="shared" si="583"/>
        <v>1271.1476398544426</v>
      </c>
      <c r="N3555">
        <f t="shared" si="584"/>
        <v>342.36369676568427</v>
      </c>
      <c r="O3555">
        <f t="shared" si="585"/>
        <v>9.9544390208097511</v>
      </c>
      <c r="P3555">
        <f t="shared" si="586"/>
        <v>1623.4657756409365</v>
      </c>
      <c r="Q3555">
        <f t="shared" si="592"/>
        <v>0</v>
      </c>
    </row>
    <row r="3556" spans="1:17">
      <c r="A3556">
        <v>3555</v>
      </c>
      <c r="B3556" s="4">
        <v>41526</v>
      </c>
      <c r="C3556" s="5">
        <v>14205.23</v>
      </c>
      <c r="D3556">
        <v>1671.709961</v>
      </c>
      <c r="E3556">
        <v>99.57</v>
      </c>
      <c r="F3556">
        <f t="shared" si="587"/>
        <v>45625.409609999995</v>
      </c>
      <c r="G3556">
        <f t="shared" si="588"/>
        <v>1.908011699503831E-2</v>
      </c>
      <c r="H3556">
        <f t="shared" si="582"/>
        <v>1367.8640238624282</v>
      </c>
      <c r="J3556">
        <f t="shared" si="589"/>
        <v>2.4848475666285008E-2</v>
      </c>
      <c r="K3556">
        <f t="shared" si="590"/>
        <v>9.9928808281404269E-3</v>
      </c>
      <c r="L3556">
        <f t="shared" si="591"/>
        <v>0</v>
      </c>
      <c r="M3556">
        <f t="shared" si="583"/>
        <v>1302.7337210516212</v>
      </c>
      <c r="N3556">
        <f t="shared" si="584"/>
        <v>345.78489638734538</v>
      </c>
      <c r="O3556">
        <f t="shared" si="585"/>
        <v>9.9544390208097511</v>
      </c>
      <c r="P3556">
        <f t="shared" si="586"/>
        <v>1658.4730564597762</v>
      </c>
      <c r="Q3556">
        <f t="shared" si="592"/>
        <v>0</v>
      </c>
    </row>
    <row r="3557" spans="1:17">
      <c r="A3557">
        <v>3556</v>
      </c>
      <c r="B3557" s="4">
        <v>41527</v>
      </c>
      <c r="C3557" s="5">
        <v>14423.36</v>
      </c>
      <c r="D3557">
        <v>1683.98999</v>
      </c>
      <c r="E3557">
        <v>100.07</v>
      </c>
      <c r="F3557">
        <f t="shared" si="587"/>
        <v>46186.969900000004</v>
      </c>
      <c r="G3557">
        <f t="shared" si="588"/>
        <v>1.2308060240996177E-2</v>
      </c>
      <c r="H3557">
        <f t="shared" si="582"/>
        <v>1384.6997766696186</v>
      </c>
      <c r="J3557">
        <f t="shared" si="589"/>
        <v>1.5355611982347472E-2</v>
      </c>
      <c r="K3557">
        <f t="shared" si="590"/>
        <v>7.3457892137307468E-3</v>
      </c>
      <c r="L3557">
        <f t="shared" si="591"/>
        <v>5.0215928492518547E-3</v>
      </c>
      <c r="M3557">
        <f t="shared" si="583"/>
        <v>1322.7379945884095</v>
      </c>
      <c r="N3557">
        <f t="shared" si="584"/>
        <v>348.32495934949856</v>
      </c>
      <c r="O3557">
        <f t="shared" si="585"/>
        <v>10.004426160614962</v>
      </c>
      <c r="P3557">
        <f t="shared" si="586"/>
        <v>1681.067380098523</v>
      </c>
      <c r="Q3557">
        <f t="shared" si="592"/>
        <v>0</v>
      </c>
    </row>
    <row r="3558" spans="1:17">
      <c r="A3558">
        <v>3557</v>
      </c>
      <c r="B3558" s="4">
        <v>41528</v>
      </c>
      <c r="C3558" s="5">
        <v>14425.07</v>
      </c>
      <c r="D3558">
        <v>1689.130005</v>
      </c>
      <c r="E3558">
        <v>100.3</v>
      </c>
      <c r="F3558">
        <f t="shared" si="587"/>
        <v>46242.940049999997</v>
      </c>
      <c r="G3558">
        <f t="shared" si="588"/>
        <v>1.2118168851773525E-3</v>
      </c>
      <c r="H3558">
        <f t="shared" si="582"/>
        <v>1386.377779239888</v>
      </c>
      <c r="J3558">
        <f t="shared" si="589"/>
        <v>1.1855767310797738E-4</v>
      </c>
      <c r="K3558">
        <f t="shared" si="590"/>
        <v>3.0522835827544448E-3</v>
      </c>
      <c r="L3558">
        <f t="shared" si="591"/>
        <v>2.298391126211774E-3</v>
      </c>
      <c r="M3558">
        <f t="shared" si="583"/>
        <v>1322.8948153271795</v>
      </c>
      <c r="N3558">
        <f t="shared" si="584"/>
        <v>349.38814590438466</v>
      </c>
      <c r="O3558">
        <f t="shared" si="585"/>
        <v>10.027420244925359</v>
      </c>
      <c r="P3558">
        <f t="shared" si="586"/>
        <v>1682.3103814764895</v>
      </c>
      <c r="Q3558">
        <f t="shared" si="592"/>
        <v>0</v>
      </c>
    </row>
    <row r="3559" spans="1:17">
      <c r="A3559">
        <v>3558</v>
      </c>
      <c r="B3559" s="4">
        <v>41529</v>
      </c>
      <c r="C3559" s="5">
        <v>14387.27</v>
      </c>
      <c r="D3559">
        <v>1683.420044</v>
      </c>
      <c r="E3559">
        <v>99.57</v>
      </c>
      <c r="F3559">
        <f t="shared" si="587"/>
        <v>46106.59044</v>
      </c>
      <c r="G3559">
        <f t="shared" si="588"/>
        <v>-2.948549764624997E-3</v>
      </c>
      <c r="H3559">
        <f t="shared" si="582"/>
        <v>1382.2899753652289</v>
      </c>
      <c r="J3559">
        <f t="shared" si="589"/>
        <v>-2.6204378904226555E-3</v>
      </c>
      <c r="K3559">
        <f t="shared" si="590"/>
        <v>-3.3804153517479341E-3</v>
      </c>
      <c r="L3559">
        <f t="shared" si="591"/>
        <v>-7.2781655034895865E-3</v>
      </c>
      <c r="M3559">
        <f t="shared" si="583"/>
        <v>1319.4282516280525</v>
      </c>
      <c r="N3559">
        <f t="shared" si="584"/>
        <v>348.20706885225076</v>
      </c>
      <c r="O3559">
        <f t="shared" si="585"/>
        <v>9.9544390208097511</v>
      </c>
      <c r="P3559">
        <f t="shared" si="586"/>
        <v>1677.5897595011131</v>
      </c>
      <c r="Q3559">
        <f t="shared" si="592"/>
        <v>0</v>
      </c>
    </row>
    <row r="3560" spans="1:17">
      <c r="A3560">
        <v>3559</v>
      </c>
      <c r="B3560" s="4">
        <v>41530</v>
      </c>
      <c r="C3560" s="5">
        <v>14404.67</v>
      </c>
      <c r="D3560">
        <v>1687.98999</v>
      </c>
      <c r="E3560">
        <v>99.69</v>
      </c>
      <c r="F3560">
        <f t="shared" si="587"/>
        <v>46187.689899999998</v>
      </c>
      <c r="G3560">
        <f t="shared" si="588"/>
        <v>1.7589559155439805E-3</v>
      </c>
      <c r="H3560">
        <f t="shared" si="582"/>
        <v>1384.7213624943945</v>
      </c>
      <c r="J3560">
        <f t="shared" si="589"/>
        <v>1.2094024787190349E-3</v>
      </c>
      <c r="K3560">
        <f t="shared" si="590"/>
        <v>2.7146795693018255E-3</v>
      </c>
      <c r="L3560">
        <f t="shared" si="591"/>
        <v>1.2051822838203829E-3</v>
      </c>
      <c r="M3560">
        <f t="shared" si="583"/>
        <v>1321.0239714260633</v>
      </c>
      <c r="N3560">
        <f t="shared" si="584"/>
        <v>349.15233946795047</v>
      </c>
      <c r="O3560">
        <f t="shared" si="585"/>
        <v>9.9664359343630018</v>
      </c>
      <c r="P3560">
        <f t="shared" si="586"/>
        <v>1680.1427468283769</v>
      </c>
      <c r="Q3560">
        <f t="shared" si="592"/>
        <v>0</v>
      </c>
    </row>
    <row r="3561" spans="1:17">
      <c r="A3561">
        <v>3560</v>
      </c>
      <c r="B3561" s="4">
        <v>41534</v>
      </c>
      <c r="C3561" s="5">
        <v>14311.67</v>
      </c>
      <c r="D3561">
        <v>1704.76001</v>
      </c>
      <c r="E3561">
        <v>99.24</v>
      </c>
      <c r="F3561">
        <f t="shared" si="587"/>
        <v>46167.140099999997</v>
      </c>
      <c r="G3561">
        <f t="shared" si="588"/>
        <v>-4.4491941563851167E-4</v>
      </c>
      <c r="H3561">
        <f t="shared" si="582"/>
        <v>1384.1052730749714</v>
      </c>
      <c r="J3561">
        <f t="shared" si="589"/>
        <v>-6.4562395389828886E-3</v>
      </c>
      <c r="K3561">
        <f t="shared" si="590"/>
        <v>9.9349048864916245E-3</v>
      </c>
      <c r="L3561">
        <f t="shared" si="591"/>
        <v>-4.5139933794764442E-3</v>
      </c>
      <c r="M3561">
        <f t="shared" si="583"/>
        <v>1312.4951242297982</v>
      </c>
      <c r="N3561">
        <f t="shared" si="584"/>
        <v>352.62113475146054</v>
      </c>
      <c r="O3561">
        <f t="shared" si="585"/>
        <v>9.9214475085383125</v>
      </c>
      <c r="P3561">
        <f t="shared" si="586"/>
        <v>1675.0377064897971</v>
      </c>
      <c r="Q3561">
        <f t="shared" si="592"/>
        <v>0</v>
      </c>
    </row>
    <row r="3562" spans="1:17">
      <c r="A3562">
        <v>3561</v>
      </c>
      <c r="B3562" s="4">
        <v>41535</v>
      </c>
      <c r="C3562" s="5">
        <v>14505.36</v>
      </c>
      <c r="D3562">
        <v>1725.5200199999999</v>
      </c>
      <c r="E3562">
        <v>99.09</v>
      </c>
      <c r="F3562">
        <f t="shared" si="587"/>
        <v>46761.370199999998</v>
      </c>
      <c r="G3562">
        <f t="shared" si="588"/>
        <v>1.2871278114972462E-2</v>
      </c>
      <c r="H3562">
        <f t="shared" si="582"/>
        <v>1401.9204769851194</v>
      </c>
      <c r="J3562">
        <f t="shared" si="589"/>
        <v>1.3533710601208782E-2</v>
      </c>
      <c r="K3562">
        <f t="shared" si="590"/>
        <v>1.2177673032111924E-2</v>
      </c>
      <c r="L3562">
        <f t="shared" si="591"/>
        <v>-1.5114873035065868E-3</v>
      </c>
      <c r="M3562">
        <f t="shared" si="583"/>
        <v>1330.2580534066217</v>
      </c>
      <c r="N3562">
        <f t="shared" si="584"/>
        <v>356.91523963467614</v>
      </c>
      <c r="O3562">
        <f t="shared" si="585"/>
        <v>9.90645136659675</v>
      </c>
      <c r="P3562">
        <f t="shared" si="586"/>
        <v>1697.0797444078944</v>
      </c>
      <c r="Q3562">
        <f t="shared" si="592"/>
        <v>0</v>
      </c>
    </row>
    <row r="3563" spans="1:17">
      <c r="A3563">
        <v>3562</v>
      </c>
      <c r="B3563" s="4">
        <v>41536</v>
      </c>
      <c r="C3563" s="5">
        <v>14766.18</v>
      </c>
      <c r="D3563">
        <v>1722.339966</v>
      </c>
      <c r="E3563">
        <v>98.84</v>
      </c>
      <c r="F3563">
        <f t="shared" si="587"/>
        <v>47249.959659999993</v>
      </c>
      <c r="G3563">
        <f t="shared" si="588"/>
        <v>1.0448570217473918E-2</v>
      </c>
      <c r="H3563">
        <f t="shared" si="582"/>
        <v>1416.568541528213</v>
      </c>
      <c r="J3563">
        <f t="shared" si="589"/>
        <v>1.7980939459620426E-2</v>
      </c>
      <c r="K3563">
        <f t="shared" si="590"/>
        <v>-1.8429539867059752E-3</v>
      </c>
      <c r="L3563">
        <f t="shared" si="591"/>
        <v>-2.5229589262286689E-3</v>
      </c>
      <c r="M3563">
        <f t="shared" si="583"/>
        <v>1354.1773429305988</v>
      </c>
      <c r="N3563">
        <f t="shared" si="584"/>
        <v>356.2574612708753</v>
      </c>
      <c r="O3563">
        <f t="shared" si="585"/>
        <v>9.8814577966941446</v>
      </c>
      <c r="P3563">
        <f t="shared" si="586"/>
        <v>1720.3162619981681</v>
      </c>
      <c r="Q3563">
        <f t="shared" si="592"/>
        <v>0</v>
      </c>
    </row>
    <row r="3564" spans="1:17">
      <c r="A3564">
        <v>3563</v>
      </c>
      <c r="B3564" s="4">
        <v>41537</v>
      </c>
      <c r="C3564" s="5">
        <v>14742.42</v>
      </c>
      <c r="D3564">
        <v>1709.910034</v>
      </c>
      <c r="E3564">
        <v>99.24</v>
      </c>
      <c r="F3564">
        <f t="shared" si="587"/>
        <v>47080.140339999998</v>
      </c>
      <c r="G3564">
        <f t="shared" si="588"/>
        <v>-3.5940627509943868E-3</v>
      </c>
      <c r="H3564">
        <f t="shared" si="582"/>
        <v>1411.477305298876</v>
      </c>
      <c r="J3564">
        <f t="shared" si="589"/>
        <v>-1.6090823760783746E-3</v>
      </c>
      <c r="K3564">
        <f t="shared" si="590"/>
        <v>-7.2168864715295156E-3</v>
      </c>
      <c r="L3564">
        <f t="shared" si="591"/>
        <v>4.0469445568593887E-3</v>
      </c>
      <c r="M3564">
        <f t="shared" si="583"/>
        <v>1351.9983600340045</v>
      </c>
      <c r="N3564">
        <f t="shared" si="584"/>
        <v>353.68639161824808</v>
      </c>
      <c r="O3564">
        <f t="shared" si="585"/>
        <v>9.9214475085383125</v>
      </c>
      <c r="P3564">
        <f t="shared" si="586"/>
        <v>1715.6061991607908</v>
      </c>
      <c r="Q3564">
        <f t="shared" si="592"/>
        <v>0</v>
      </c>
    </row>
    <row r="3565" spans="1:17">
      <c r="A3565">
        <v>3564</v>
      </c>
      <c r="B3565" s="4">
        <v>41541</v>
      </c>
      <c r="C3565" s="5">
        <v>14732.61</v>
      </c>
      <c r="D3565">
        <v>1697.420044</v>
      </c>
      <c r="E3565">
        <v>99.08</v>
      </c>
      <c r="F3565">
        <f t="shared" si="587"/>
        <v>46934.820440000003</v>
      </c>
      <c r="G3565">
        <f t="shared" si="588"/>
        <v>-3.0866496775611152E-3</v>
      </c>
      <c r="H3565">
        <f t="shared" si="582"/>
        <v>1407.1205693295904</v>
      </c>
      <c r="J3565">
        <f t="shared" si="589"/>
        <v>-6.654267074197584E-4</v>
      </c>
      <c r="K3565">
        <f t="shared" si="590"/>
        <v>-7.3044720199589852E-3</v>
      </c>
      <c r="L3565">
        <f t="shared" si="591"/>
        <v>-1.6122531237403592E-3</v>
      </c>
      <c r="M3565">
        <f t="shared" si="583"/>
        <v>1351.0987042168501</v>
      </c>
      <c r="N3565">
        <f t="shared" si="584"/>
        <v>351.10289926683237</v>
      </c>
      <c r="O3565">
        <f t="shared" si="585"/>
        <v>9.9054516238006443</v>
      </c>
      <c r="P3565">
        <f t="shared" si="586"/>
        <v>1712.1070551074831</v>
      </c>
      <c r="Q3565">
        <f t="shared" si="592"/>
        <v>0</v>
      </c>
    </row>
    <row r="3566" spans="1:17">
      <c r="A3566">
        <v>3565</v>
      </c>
      <c r="B3566" s="4">
        <v>41542</v>
      </c>
      <c r="C3566" s="5">
        <v>14620.53</v>
      </c>
      <c r="D3566">
        <v>1692.7700199999999</v>
      </c>
      <c r="E3566">
        <v>98.54</v>
      </c>
      <c r="F3566">
        <f t="shared" si="587"/>
        <v>46661.460200000001</v>
      </c>
      <c r="G3566">
        <f t="shared" si="588"/>
        <v>-5.8242523874030283E-3</v>
      </c>
      <c r="H3566">
        <f t="shared" si="582"/>
        <v>1398.9251439943084</v>
      </c>
      <c r="J3566">
        <f t="shared" si="589"/>
        <v>-7.6076133149522995E-3</v>
      </c>
      <c r="K3566">
        <f t="shared" si="590"/>
        <v>-2.7394657064624406E-3</v>
      </c>
      <c r="L3566">
        <f t="shared" si="591"/>
        <v>-5.4501412999595766E-3</v>
      </c>
      <c r="M3566">
        <f t="shared" si="583"/>
        <v>1340.8200677248353</v>
      </c>
      <c r="N3566">
        <f t="shared" si="584"/>
        <v>350.14106491485131</v>
      </c>
      <c r="O3566">
        <f t="shared" si="585"/>
        <v>9.8514655128110178</v>
      </c>
      <c r="P3566">
        <f t="shared" si="586"/>
        <v>1700.8125981524977</v>
      </c>
      <c r="Q3566">
        <f t="shared" si="592"/>
        <v>0</v>
      </c>
    </row>
    <row r="3567" spans="1:17">
      <c r="A3567">
        <v>3566</v>
      </c>
      <c r="B3567" s="4">
        <v>41543</v>
      </c>
      <c r="C3567" s="5">
        <v>14799.12</v>
      </c>
      <c r="D3567">
        <v>1698.670044</v>
      </c>
      <c r="E3567">
        <v>98.93</v>
      </c>
      <c r="F3567">
        <f t="shared" si="587"/>
        <v>47079.590440000007</v>
      </c>
      <c r="G3567">
        <f t="shared" si="588"/>
        <v>8.9609334600293522E-3</v>
      </c>
      <c r="H3567">
        <f t="shared" si="582"/>
        <v>1411.4608191252034</v>
      </c>
      <c r="J3567">
        <f t="shared" si="589"/>
        <v>1.2215015461135792E-2</v>
      </c>
      <c r="K3567">
        <f t="shared" si="590"/>
        <v>3.4854256220817614E-3</v>
      </c>
      <c r="L3567">
        <f t="shared" si="591"/>
        <v>3.9577836411610612E-3</v>
      </c>
      <c r="M3567">
        <f t="shared" si="583"/>
        <v>1357.1982055826952</v>
      </c>
      <c r="N3567">
        <f t="shared" si="584"/>
        <v>351.36145555384854</v>
      </c>
      <c r="O3567">
        <f t="shared" si="585"/>
        <v>9.8904554818590817</v>
      </c>
      <c r="P3567">
        <f t="shared" si="586"/>
        <v>1718.4501166184029</v>
      </c>
      <c r="Q3567">
        <f t="shared" si="592"/>
        <v>0</v>
      </c>
    </row>
    <row r="3568" spans="1:17">
      <c r="A3568">
        <v>3567</v>
      </c>
      <c r="B3568" s="4">
        <v>41544</v>
      </c>
      <c r="C3568" s="5">
        <v>14760.07</v>
      </c>
      <c r="D3568">
        <v>1691.75</v>
      </c>
      <c r="E3568">
        <v>98.6</v>
      </c>
      <c r="F3568">
        <f t="shared" si="587"/>
        <v>46930.64</v>
      </c>
      <c r="G3568">
        <f t="shared" si="588"/>
        <v>-3.1638006747284342E-3</v>
      </c>
      <c r="H3568">
        <f t="shared" si="582"/>
        <v>1406.9952384333023</v>
      </c>
      <c r="J3568">
        <f t="shared" si="589"/>
        <v>-2.6386704074297107E-3</v>
      </c>
      <c r="K3568">
        <f t="shared" si="590"/>
        <v>-4.0738011625287562E-3</v>
      </c>
      <c r="L3568">
        <f t="shared" si="591"/>
        <v>-3.3356919033661336E-3</v>
      </c>
      <c r="M3568">
        <f t="shared" si="583"/>
        <v>1353.6170068406075</v>
      </c>
      <c r="N3568">
        <f t="shared" si="584"/>
        <v>349.93007884774551</v>
      </c>
      <c r="O3568">
        <f t="shared" si="585"/>
        <v>9.8574639695876414</v>
      </c>
      <c r="P3568">
        <f t="shared" si="586"/>
        <v>1713.4045496579406</v>
      </c>
      <c r="Q3568">
        <f t="shared" si="592"/>
        <v>0</v>
      </c>
    </row>
    <row r="3569" spans="1:17">
      <c r="A3569">
        <v>3568</v>
      </c>
      <c r="B3569" s="4">
        <v>41547</v>
      </c>
      <c r="C3569" s="5">
        <v>14455.8</v>
      </c>
      <c r="D3569">
        <v>1681.5500489999999</v>
      </c>
      <c r="E3569">
        <v>97.89</v>
      </c>
      <c r="F3569">
        <f t="shared" si="587"/>
        <v>46216.550489999994</v>
      </c>
      <c r="G3569">
        <f t="shared" si="588"/>
        <v>-1.5215848537330934E-2</v>
      </c>
      <c r="H3569">
        <f t="shared" si="582"/>
        <v>1385.5866119925554</v>
      </c>
      <c r="J3569">
        <f t="shared" si="589"/>
        <v>-2.0614400880212713E-2</v>
      </c>
      <c r="K3569">
        <f t="shared" si="590"/>
        <v>-6.0292306782917526E-3</v>
      </c>
      <c r="L3569">
        <f t="shared" si="591"/>
        <v>-7.2008113590262823E-3</v>
      </c>
      <c r="M3569">
        <f t="shared" si="583"/>
        <v>1325.7130032233217</v>
      </c>
      <c r="N3569">
        <f t="shared" si="584"/>
        <v>347.82026968109966</v>
      </c>
      <c r="O3569">
        <f t="shared" si="585"/>
        <v>9.7864822310642428</v>
      </c>
      <c r="P3569">
        <f t="shared" si="586"/>
        <v>1683.3197551354856</v>
      </c>
      <c r="Q3569">
        <f t="shared" si="592"/>
        <v>0</v>
      </c>
    </row>
    <row r="3570" spans="1:17">
      <c r="A3570">
        <v>3569</v>
      </c>
      <c r="B3570" s="4">
        <v>41548</v>
      </c>
      <c r="C3570" s="5">
        <v>14484.72</v>
      </c>
      <c r="D3570">
        <v>1695</v>
      </c>
      <c r="E3570">
        <v>97.93</v>
      </c>
      <c r="F3570">
        <f t="shared" si="587"/>
        <v>46409.090000000004</v>
      </c>
      <c r="G3570">
        <f t="shared" si="588"/>
        <v>4.1660294409395782E-3</v>
      </c>
      <c r="H3570">
        <f t="shared" si="582"/>
        <v>1391.3590066110883</v>
      </c>
      <c r="J3570">
        <f t="shared" si="589"/>
        <v>2.0005810816419167E-3</v>
      </c>
      <c r="K3570">
        <f t="shared" si="590"/>
        <v>7.9985433725262567E-3</v>
      </c>
      <c r="L3570">
        <f t="shared" si="591"/>
        <v>4.0862192256629903E-4</v>
      </c>
      <c r="M3570">
        <f t="shared" si="583"/>
        <v>1328.365199577257</v>
      </c>
      <c r="N3570">
        <f t="shared" si="584"/>
        <v>350.60232519398767</v>
      </c>
      <c r="O3570">
        <f t="shared" si="585"/>
        <v>9.7904812022486603</v>
      </c>
      <c r="P3570">
        <f t="shared" si="586"/>
        <v>1688.7580059734935</v>
      </c>
      <c r="Q3570">
        <f t="shared" si="592"/>
        <v>0</v>
      </c>
    </row>
    <row r="3571" spans="1:17">
      <c r="A3571">
        <v>3570</v>
      </c>
      <c r="B3571" s="4">
        <v>41549</v>
      </c>
      <c r="C3571" s="5">
        <v>14170.49</v>
      </c>
      <c r="D3571">
        <v>1693.869995</v>
      </c>
      <c r="E3571">
        <v>97.37</v>
      </c>
      <c r="F3571">
        <f t="shared" si="587"/>
        <v>45766.529950000004</v>
      </c>
      <c r="G3571">
        <f t="shared" si="588"/>
        <v>-1.3845564521950293E-2</v>
      </c>
      <c r="H3571">
        <f t="shared" si="582"/>
        <v>1372.0948557118577</v>
      </c>
      <c r="J3571">
        <f t="shared" si="589"/>
        <v>-2.1693895360075932E-2</v>
      </c>
      <c r="K3571">
        <f t="shared" si="590"/>
        <v>-6.6666961651917767E-4</v>
      </c>
      <c r="L3571">
        <f t="shared" si="591"/>
        <v>-5.718370264474637E-3</v>
      </c>
      <c r="M3571">
        <f t="shared" si="583"/>
        <v>1299.5477839376615</v>
      </c>
      <c r="N3571">
        <f t="shared" si="584"/>
        <v>350.36858927629987</v>
      </c>
      <c r="O3571">
        <f t="shared" si="585"/>
        <v>9.7344956056668241</v>
      </c>
      <c r="P3571">
        <f t="shared" si="586"/>
        <v>1659.6508688196282</v>
      </c>
      <c r="Q3571">
        <f t="shared" si="592"/>
        <v>0</v>
      </c>
    </row>
    <row r="3572" spans="1:17">
      <c r="A3572">
        <v>3571</v>
      </c>
      <c r="B3572" s="4">
        <v>41550</v>
      </c>
      <c r="C3572" s="5">
        <v>14157.25</v>
      </c>
      <c r="D3572">
        <v>1678.660034</v>
      </c>
      <c r="E3572">
        <v>97.85</v>
      </c>
      <c r="F3572">
        <f t="shared" si="587"/>
        <v>45590.350340000005</v>
      </c>
      <c r="G3572">
        <f t="shared" si="588"/>
        <v>-3.8495295621598924E-3</v>
      </c>
      <c r="H3572">
        <f t="shared" si="582"/>
        <v>1366.8129360027074</v>
      </c>
      <c r="J3572">
        <f t="shared" si="589"/>
        <v>-9.343360744759055E-4</v>
      </c>
      <c r="K3572">
        <f t="shared" si="590"/>
        <v>-8.9794146214863257E-3</v>
      </c>
      <c r="L3572">
        <f t="shared" si="591"/>
        <v>4.9296497894628644E-3</v>
      </c>
      <c r="M3572">
        <f t="shared" si="583"/>
        <v>1298.3335695626236</v>
      </c>
      <c r="N3572">
        <f t="shared" si="584"/>
        <v>347.2224844428427</v>
      </c>
      <c r="O3572">
        <f t="shared" si="585"/>
        <v>9.7824832598798253</v>
      </c>
      <c r="P3572">
        <f t="shared" si="586"/>
        <v>1655.3385372653461</v>
      </c>
      <c r="Q3572">
        <f t="shared" si="592"/>
        <v>0</v>
      </c>
    </row>
    <row r="3573" spans="1:17">
      <c r="A3573">
        <v>3572</v>
      </c>
      <c r="B3573" s="4">
        <v>41551</v>
      </c>
      <c r="C3573" s="5">
        <v>14024.31</v>
      </c>
      <c r="D3573">
        <v>1690.5</v>
      </c>
      <c r="E3573">
        <v>97.09</v>
      </c>
      <c r="F3573">
        <f t="shared" si="587"/>
        <v>45439.069999999992</v>
      </c>
      <c r="G3573">
        <f t="shared" si="588"/>
        <v>-3.3182535091703658E-3</v>
      </c>
      <c r="H3573">
        <f t="shared" si="582"/>
        <v>1362.2775041814368</v>
      </c>
      <c r="J3573">
        <f t="shared" si="589"/>
        <v>-9.3902417489272194E-3</v>
      </c>
      <c r="K3573">
        <f t="shared" si="590"/>
        <v>7.0532244529508681E-3</v>
      </c>
      <c r="L3573">
        <f t="shared" si="591"/>
        <v>-7.7669902912620437E-3</v>
      </c>
      <c r="M3573">
        <f t="shared" si="583"/>
        <v>1286.1419034736828</v>
      </c>
      <c r="N3573">
        <f t="shared" si="584"/>
        <v>349.67152256072927</v>
      </c>
      <c r="O3573">
        <f t="shared" si="585"/>
        <v>9.7065028073759052</v>
      </c>
      <c r="P3573">
        <f t="shared" si="586"/>
        <v>1645.519928841788</v>
      </c>
      <c r="Q3573">
        <f t="shared" si="592"/>
        <v>0</v>
      </c>
    </row>
    <row r="3574" spans="1:17">
      <c r="A3574">
        <v>3573</v>
      </c>
      <c r="B3574" s="4">
        <v>41554</v>
      </c>
      <c r="C3574" s="5">
        <v>13853.32</v>
      </c>
      <c r="D3574">
        <v>1676.119995</v>
      </c>
      <c r="E3574">
        <v>96.92</v>
      </c>
      <c r="F3574">
        <f t="shared" si="587"/>
        <v>44952.43995</v>
      </c>
      <c r="G3574">
        <f t="shared" si="588"/>
        <v>-1.0709507258841233E-2</v>
      </c>
      <c r="H3574">
        <f t="shared" si="582"/>
        <v>1347.6881833618497</v>
      </c>
      <c r="J3574">
        <f t="shared" si="589"/>
        <v>-1.2192400196515907E-2</v>
      </c>
      <c r="K3574">
        <f t="shared" si="590"/>
        <v>-8.5063620230700909E-3</v>
      </c>
      <c r="L3574">
        <f t="shared" si="591"/>
        <v>-1.7509527242764999E-3</v>
      </c>
      <c r="M3574">
        <f t="shared" si="583"/>
        <v>1270.4607466770228</v>
      </c>
      <c r="N3574">
        <f t="shared" si="584"/>
        <v>346.69709000066962</v>
      </c>
      <c r="O3574">
        <f t="shared" si="585"/>
        <v>9.6895071798421331</v>
      </c>
      <c r="P3574">
        <f t="shared" si="586"/>
        <v>1626.8473438575347</v>
      </c>
      <c r="Q3574">
        <f t="shared" si="592"/>
        <v>0</v>
      </c>
    </row>
    <row r="3575" spans="1:17">
      <c r="A3575">
        <v>3574</v>
      </c>
      <c r="B3575" s="4">
        <v>41555</v>
      </c>
      <c r="C3575" s="5">
        <v>13894.61</v>
      </c>
      <c r="D3575">
        <v>1655.4499510000001</v>
      </c>
      <c r="E3575">
        <v>97.1</v>
      </c>
      <c r="F3575">
        <f t="shared" si="587"/>
        <v>44829.219510000003</v>
      </c>
      <c r="G3575">
        <f t="shared" si="588"/>
        <v>-2.7411290719047132E-3</v>
      </c>
      <c r="H3575">
        <f t="shared" si="582"/>
        <v>1343.9939961025741</v>
      </c>
      <c r="J3575">
        <f t="shared" si="589"/>
        <v>2.9805129745072989E-3</v>
      </c>
      <c r="K3575">
        <f t="shared" si="590"/>
        <v>-1.2332078885557318E-2</v>
      </c>
      <c r="L3575">
        <f t="shared" si="591"/>
        <v>1.8572018159306314E-3</v>
      </c>
      <c r="M3575">
        <f t="shared" si="583"/>
        <v>1274.247371416096</v>
      </c>
      <c r="N3575">
        <f t="shared" si="584"/>
        <v>342.42159413738818</v>
      </c>
      <c r="O3575">
        <f t="shared" si="585"/>
        <v>9.7075025501720091</v>
      </c>
      <c r="P3575">
        <f t="shared" si="586"/>
        <v>1626.3764681036562</v>
      </c>
      <c r="Q3575">
        <f t="shared" si="592"/>
        <v>0</v>
      </c>
    </row>
    <row r="3576" spans="1:17">
      <c r="A3576">
        <v>3575</v>
      </c>
      <c r="B3576" s="4">
        <v>41556</v>
      </c>
      <c r="C3576" s="5">
        <v>14037.84</v>
      </c>
      <c r="D3576">
        <v>1656.400024</v>
      </c>
      <c r="E3576">
        <v>97.33</v>
      </c>
      <c r="F3576">
        <f t="shared" si="587"/>
        <v>45126.330240000003</v>
      </c>
      <c r="G3576">
        <f t="shared" si="588"/>
        <v>6.6276132675859856E-3</v>
      </c>
      <c r="H3576">
        <f t="shared" si="582"/>
        <v>1352.9014685426994</v>
      </c>
      <c r="J3576">
        <f t="shared" si="589"/>
        <v>1.0308313799379798E-2</v>
      </c>
      <c r="K3576">
        <f t="shared" si="590"/>
        <v>5.7390620563668726E-4</v>
      </c>
      <c r="L3576">
        <f t="shared" si="591"/>
        <v>2.3686920700309866E-3</v>
      </c>
      <c r="M3576">
        <f t="shared" si="583"/>
        <v>1287.3827131786877</v>
      </c>
      <c r="N3576">
        <f t="shared" si="584"/>
        <v>342.61811201520766</v>
      </c>
      <c r="O3576">
        <f t="shared" si="585"/>
        <v>9.7304966344824066</v>
      </c>
      <c r="P3576">
        <f t="shared" si="586"/>
        <v>1639.7313218283778</v>
      </c>
      <c r="Q3576">
        <f t="shared" si="592"/>
        <v>0</v>
      </c>
    </row>
    <row r="3577" spans="1:17">
      <c r="A3577">
        <v>3576</v>
      </c>
      <c r="B3577" s="4">
        <v>41557</v>
      </c>
      <c r="C3577" s="5">
        <v>14194.71</v>
      </c>
      <c r="D3577">
        <v>1692.5600589999999</v>
      </c>
      <c r="E3577">
        <v>97.71</v>
      </c>
      <c r="F3577">
        <f t="shared" si="587"/>
        <v>45803.570590000003</v>
      </c>
      <c r="G3577">
        <f t="shared" si="588"/>
        <v>1.5007653988218461E-2</v>
      </c>
      <c r="H3577">
        <f t="shared" si="582"/>
        <v>1373.2053456627409</v>
      </c>
      <c r="J3577">
        <f t="shared" si="589"/>
        <v>1.1174796122480402E-2</v>
      </c>
      <c r="K3577">
        <f t="shared" si="590"/>
        <v>2.1830496544354094E-2</v>
      </c>
      <c r="L3577">
        <f t="shared" si="591"/>
        <v>3.9042432960032514E-3</v>
      </c>
      <c r="M3577">
        <f t="shared" si="583"/>
        <v>1301.7689525300652</v>
      </c>
      <c r="N3577">
        <f t="shared" si="584"/>
        <v>350.09763552558877</v>
      </c>
      <c r="O3577">
        <f t="shared" si="585"/>
        <v>9.7684868607343667</v>
      </c>
      <c r="P3577">
        <f t="shared" si="586"/>
        <v>1661.6350749163885</v>
      </c>
      <c r="Q3577">
        <f t="shared" si="592"/>
        <v>0</v>
      </c>
    </row>
    <row r="3578" spans="1:17">
      <c r="A3578">
        <v>3577</v>
      </c>
      <c r="B3578" s="4">
        <v>41558</v>
      </c>
      <c r="C3578" s="5">
        <v>14404.74</v>
      </c>
      <c r="D3578">
        <v>1703.1999510000001</v>
      </c>
      <c r="E3578">
        <v>98.29</v>
      </c>
      <c r="F3578">
        <f t="shared" si="587"/>
        <v>46332.929510000002</v>
      </c>
      <c r="G3578">
        <f t="shared" si="588"/>
        <v>1.1557154020555016E-2</v>
      </c>
      <c r="H3578">
        <f t="shared" si="582"/>
        <v>1389.0756913444147</v>
      </c>
      <c r="J3578">
        <f t="shared" si="589"/>
        <v>1.4796357234490909E-2</v>
      </c>
      <c r="K3578">
        <f t="shared" si="590"/>
        <v>6.2862714640012918E-3</v>
      </c>
      <c r="L3578">
        <f t="shared" si="591"/>
        <v>5.935932862552562E-3</v>
      </c>
      <c r="M3578">
        <f t="shared" si="583"/>
        <v>1321.0303909884692</v>
      </c>
      <c r="N3578">
        <f t="shared" si="584"/>
        <v>352.29844430140759</v>
      </c>
      <c r="O3578">
        <f t="shared" si="585"/>
        <v>9.8264719429084124</v>
      </c>
      <c r="P3578">
        <f t="shared" si="586"/>
        <v>1683.1553072327852</v>
      </c>
      <c r="Q3578">
        <f t="shared" si="592"/>
        <v>0</v>
      </c>
    </row>
    <row r="3579" spans="1:17">
      <c r="A3579">
        <v>3578</v>
      </c>
      <c r="B3579" s="4">
        <v>41562</v>
      </c>
      <c r="C3579" s="5">
        <v>14441.54</v>
      </c>
      <c r="D3579">
        <v>1698.0600589999999</v>
      </c>
      <c r="E3579">
        <v>98.41</v>
      </c>
      <c r="F3579">
        <f t="shared" si="587"/>
        <v>46355.730590000006</v>
      </c>
      <c r="G3579">
        <f t="shared" si="588"/>
        <v>4.9211392936165943E-4</v>
      </c>
      <c r="H3579">
        <f t="shared" si="582"/>
        <v>1389.7592748410632</v>
      </c>
      <c r="J3579">
        <f t="shared" si="589"/>
        <v>2.5547146286570843E-3</v>
      </c>
      <c r="K3579">
        <f t="shared" si="590"/>
        <v>-3.0177854320524444E-3</v>
      </c>
      <c r="L3579">
        <f t="shared" si="591"/>
        <v>1.2208769966424171E-3</v>
      </c>
      <c r="M3579">
        <f t="shared" si="583"/>
        <v>1324.4052466532278</v>
      </c>
      <c r="N3579">
        <f t="shared" si="584"/>
        <v>351.23528318846007</v>
      </c>
      <c r="O3579">
        <f t="shared" si="585"/>
        <v>9.8384688564616614</v>
      </c>
      <c r="P3579">
        <f t="shared" si="586"/>
        <v>1685.4789986981496</v>
      </c>
      <c r="Q3579">
        <f t="shared" si="592"/>
        <v>0</v>
      </c>
    </row>
    <row r="3580" spans="1:17">
      <c r="A3580">
        <v>3579</v>
      </c>
      <c r="B3580" s="4">
        <v>41563</v>
      </c>
      <c r="C3580" s="5">
        <v>14467.14</v>
      </c>
      <c r="D3580">
        <v>1721.540039</v>
      </c>
      <c r="E3580">
        <v>98.38</v>
      </c>
      <c r="F3580">
        <f t="shared" si="587"/>
        <v>46641.580389999996</v>
      </c>
      <c r="G3580">
        <f t="shared" si="588"/>
        <v>6.1664393239366788E-3</v>
      </c>
      <c r="H3580">
        <f t="shared" ref="H3580:H3643" si="593">_xlfn.PERCENTILE.INC(G3331:G3580,0.01)*F3580*(-1)</f>
        <v>1398.3291410842487</v>
      </c>
      <c r="J3580">
        <f t="shared" si="589"/>
        <v>1.7726641341573313E-3</v>
      </c>
      <c r="K3580">
        <f t="shared" si="590"/>
        <v>1.3827532115576302E-2</v>
      </c>
      <c r="L3580">
        <f t="shared" si="591"/>
        <v>-3.0484706838740383E-4</v>
      </c>
      <c r="M3580">
        <f t="shared" si="583"/>
        <v>1326.7529723330599</v>
      </c>
      <c r="N3580">
        <f t="shared" si="584"/>
        <v>356.09200034687211</v>
      </c>
      <c r="O3580">
        <f t="shared" si="585"/>
        <v>9.8354696280733496</v>
      </c>
      <c r="P3580">
        <f t="shared" si="586"/>
        <v>1692.6804423080052</v>
      </c>
      <c r="Q3580">
        <f t="shared" si="592"/>
        <v>0</v>
      </c>
    </row>
    <row r="3581" spans="1:17">
      <c r="A3581">
        <v>3580</v>
      </c>
      <c r="B3581" s="4">
        <v>41564</v>
      </c>
      <c r="C3581" s="5">
        <v>14586.51</v>
      </c>
      <c r="D3581">
        <v>1733.150024</v>
      </c>
      <c r="E3581">
        <v>97.93</v>
      </c>
      <c r="F3581">
        <f t="shared" si="587"/>
        <v>46994.170239999999</v>
      </c>
      <c r="G3581">
        <f t="shared" si="588"/>
        <v>7.5595605262894772E-3</v>
      </c>
      <c r="H3581">
        <f t="shared" si="593"/>
        <v>1408.8998948619496</v>
      </c>
      <c r="J3581">
        <f t="shared" si="589"/>
        <v>8.2511125212032521E-3</v>
      </c>
      <c r="K3581">
        <f t="shared" si="590"/>
        <v>6.7439529357353756E-3</v>
      </c>
      <c r="L3581">
        <f t="shared" si="591"/>
        <v>-4.5741004269159724E-3</v>
      </c>
      <c r="M3581">
        <f t="shared" ref="M3581:M3644" si="594">_xlfn.PERCENTILE.INC(J3332:J3581,0.01)*2*C3581*(-1)</f>
        <v>1337.7001603956207</v>
      </c>
      <c r="N3581">
        <f t="shared" ref="N3581:N3644" si="595">_xlfn.PERCENTILE.INC(K3332:K3581,0.01)*10*D3581*(-1)</f>
        <v>358.49346803800324</v>
      </c>
      <c r="O3581">
        <f t="shared" ref="O3581:O3644" si="596">_xlfn.PERCENTILE.INC(L3332:L3581,0.01)*5*E3581*(-1)</f>
        <v>9.7904812022486603</v>
      </c>
      <c r="P3581">
        <f t="shared" ref="P3581:P3644" si="597">SUM(M3581:O3581)</f>
        <v>1705.9841096358725</v>
      </c>
      <c r="Q3581">
        <f t="shared" si="592"/>
        <v>0</v>
      </c>
    </row>
    <row r="3582" spans="1:17">
      <c r="A3582">
        <v>3581</v>
      </c>
      <c r="B3582" s="4">
        <v>41565</v>
      </c>
      <c r="C3582" s="5">
        <v>14561.54</v>
      </c>
      <c r="D3582">
        <v>1744.5</v>
      </c>
      <c r="E3582">
        <v>97.9</v>
      </c>
      <c r="F3582">
        <f t="shared" si="587"/>
        <v>47057.58</v>
      </c>
      <c r="G3582">
        <f t="shared" si="588"/>
        <v>1.3493111949027803E-3</v>
      </c>
      <c r="H3582">
        <f t="shared" si="593"/>
        <v>1410.8009392625843</v>
      </c>
      <c r="J3582">
        <f t="shared" si="589"/>
        <v>-1.7118556803511487E-3</v>
      </c>
      <c r="K3582">
        <f t="shared" si="590"/>
        <v>6.5487556430947613E-3</v>
      </c>
      <c r="L3582">
        <f t="shared" si="591"/>
        <v>-3.0634126416828611E-4</v>
      </c>
      <c r="M3582">
        <f t="shared" si="594"/>
        <v>1335.4102107774409</v>
      </c>
      <c r="N3582">
        <f t="shared" si="595"/>
        <v>360.84115415982978</v>
      </c>
      <c r="O3582">
        <f t="shared" si="596"/>
        <v>9.7874819738603467</v>
      </c>
      <c r="P3582">
        <f t="shared" si="597"/>
        <v>1706.038846911131</v>
      </c>
      <c r="Q3582">
        <f t="shared" si="592"/>
        <v>0</v>
      </c>
    </row>
    <row r="3583" spans="1:17">
      <c r="A3583">
        <v>3582</v>
      </c>
      <c r="B3583" s="4">
        <v>41568</v>
      </c>
      <c r="C3583" s="5">
        <v>14693.57</v>
      </c>
      <c r="D3583">
        <v>1744.660034</v>
      </c>
      <c r="E3583">
        <v>98.07</v>
      </c>
      <c r="F3583">
        <f t="shared" si="587"/>
        <v>47324.090340000002</v>
      </c>
      <c r="G3583">
        <f t="shared" si="588"/>
        <v>5.6634943828390849E-3</v>
      </c>
      <c r="H3583">
        <f t="shared" si="593"/>
        <v>1418.7910024574021</v>
      </c>
      <c r="J3583">
        <f t="shared" si="589"/>
        <v>9.067035492125175E-3</v>
      </c>
      <c r="K3583">
        <f t="shared" si="590"/>
        <v>9.1736314130175245E-5</v>
      </c>
      <c r="L3583">
        <f t="shared" si="591"/>
        <v>1.736465781409402E-3</v>
      </c>
      <c r="M3583">
        <f t="shared" si="594"/>
        <v>1347.5184225551061</v>
      </c>
      <c r="N3583">
        <f t="shared" si="595"/>
        <v>360.87425639729889</v>
      </c>
      <c r="O3583">
        <f t="shared" si="596"/>
        <v>9.8044776013941171</v>
      </c>
      <c r="P3583">
        <f t="shared" si="597"/>
        <v>1718.1971565537992</v>
      </c>
      <c r="Q3583">
        <f t="shared" si="592"/>
        <v>0</v>
      </c>
    </row>
    <row r="3584" spans="1:17">
      <c r="A3584">
        <v>3583</v>
      </c>
      <c r="B3584" s="4">
        <v>41569</v>
      </c>
      <c r="C3584" s="5">
        <v>14713.25</v>
      </c>
      <c r="D3584">
        <v>1754.670044</v>
      </c>
      <c r="E3584">
        <v>98.32</v>
      </c>
      <c r="F3584">
        <f t="shared" si="587"/>
        <v>47464.800439999999</v>
      </c>
      <c r="G3584">
        <f t="shared" si="588"/>
        <v>2.9733292069444861E-3</v>
      </c>
      <c r="H3584">
        <f t="shared" si="593"/>
        <v>1423.0095351835585</v>
      </c>
      <c r="J3584">
        <f t="shared" si="589"/>
        <v>1.3393613669108184E-3</v>
      </c>
      <c r="K3584">
        <f t="shared" si="590"/>
        <v>5.737513214565837E-3</v>
      </c>
      <c r="L3584">
        <f t="shared" si="591"/>
        <v>2.5491995513409194E-3</v>
      </c>
      <c r="M3584">
        <f t="shared" si="594"/>
        <v>1349.3232366714772</v>
      </c>
      <c r="N3584">
        <f t="shared" si="595"/>
        <v>362.94477721217498</v>
      </c>
      <c r="O3584">
        <f t="shared" si="596"/>
        <v>9.8294711712967242</v>
      </c>
      <c r="P3584">
        <f t="shared" si="597"/>
        <v>1722.0974850549489</v>
      </c>
      <c r="Q3584">
        <f t="shared" si="592"/>
        <v>0</v>
      </c>
    </row>
    <row r="3585" spans="1:17">
      <c r="A3585">
        <v>3584</v>
      </c>
      <c r="B3585" s="4">
        <v>41570</v>
      </c>
      <c r="C3585" s="5">
        <v>14426.05</v>
      </c>
      <c r="D3585">
        <v>1746.380005</v>
      </c>
      <c r="E3585">
        <v>97.39</v>
      </c>
      <c r="F3585">
        <f t="shared" si="587"/>
        <v>46802.850049999994</v>
      </c>
      <c r="G3585">
        <f t="shared" si="588"/>
        <v>-1.3946132373120812E-2</v>
      </c>
      <c r="H3585">
        <f t="shared" si="593"/>
        <v>1403.1640558376755</v>
      </c>
      <c r="J3585">
        <f t="shared" si="589"/>
        <v>-1.9519820569894542E-2</v>
      </c>
      <c r="K3585">
        <f t="shared" si="590"/>
        <v>-4.7245572056965335E-3</v>
      </c>
      <c r="L3585">
        <f t="shared" si="591"/>
        <v>-9.4589096826687147E-3</v>
      </c>
      <c r="M3585">
        <f t="shared" si="594"/>
        <v>1322.9846892008607</v>
      </c>
      <c r="N3585">
        <f t="shared" si="595"/>
        <v>361.23002384972733</v>
      </c>
      <c r="O3585">
        <f t="shared" si="596"/>
        <v>9.736495091259032</v>
      </c>
      <c r="P3585">
        <f t="shared" si="597"/>
        <v>1693.951208141847</v>
      </c>
      <c r="Q3585">
        <f t="shared" si="592"/>
        <v>0</v>
      </c>
    </row>
    <row r="3586" spans="1:17">
      <c r="A3586">
        <v>3585</v>
      </c>
      <c r="B3586" s="4">
        <v>41571</v>
      </c>
      <c r="C3586" s="5">
        <v>14486.41</v>
      </c>
      <c r="D3586">
        <v>1752.0699460000001</v>
      </c>
      <c r="E3586">
        <v>97.41</v>
      </c>
      <c r="F3586">
        <f t="shared" si="587"/>
        <v>46980.569459999999</v>
      </c>
      <c r="G3586">
        <f t="shared" si="588"/>
        <v>3.7971920472823495E-3</v>
      </c>
      <c r="H3586">
        <f t="shared" si="593"/>
        <v>1408.4921392315346</v>
      </c>
      <c r="J3586">
        <f t="shared" si="589"/>
        <v>4.1840975180316153E-3</v>
      </c>
      <c r="K3586">
        <f t="shared" si="590"/>
        <v>3.258134531836987E-3</v>
      </c>
      <c r="L3586">
        <f t="shared" si="591"/>
        <v>2.0535989321279757E-4</v>
      </c>
      <c r="M3586">
        <f t="shared" si="594"/>
        <v>1328.5201861553398</v>
      </c>
      <c r="N3586">
        <f t="shared" si="595"/>
        <v>362.40695986436839</v>
      </c>
      <c r="O3586">
        <f t="shared" si="596"/>
        <v>9.7384945768512399</v>
      </c>
      <c r="P3586">
        <f t="shared" si="597"/>
        <v>1700.6656405965596</v>
      </c>
      <c r="Q3586">
        <f t="shared" si="592"/>
        <v>0</v>
      </c>
    </row>
    <row r="3587" spans="1:17">
      <c r="A3587">
        <v>3586</v>
      </c>
      <c r="B3587" s="4">
        <v>41572</v>
      </c>
      <c r="C3587" s="5">
        <v>14088.19</v>
      </c>
      <c r="D3587">
        <v>1759.7700199999999</v>
      </c>
      <c r="E3587">
        <v>97.02</v>
      </c>
      <c r="F3587">
        <f t="shared" ref="F3587:F3650" si="598">2*C3587+10*D3587+5*E3587</f>
        <v>46259.180199999995</v>
      </c>
      <c r="G3587">
        <f t="shared" si="588"/>
        <v>-1.5355055681353647E-2</v>
      </c>
      <c r="H3587">
        <f t="shared" si="593"/>
        <v>1386.8646640068855</v>
      </c>
      <c r="J3587">
        <f t="shared" si="589"/>
        <v>-2.7489212303117183E-2</v>
      </c>
      <c r="K3587">
        <f t="shared" si="590"/>
        <v>4.3948439487699886E-3</v>
      </c>
      <c r="L3587">
        <f t="shared" si="591"/>
        <v>-4.0036957191253997E-3</v>
      </c>
      <c r="M3587">
        <f t="shared" si="594"/>
        <v>1292.0002127091389</v>
      </c>
      <c r="N3587">
        <f t="shared" si="595"/>
        <v>363.99968189892047</v>
      </c>
      <c r="O3587">
        <f t="shared" si="596"/>
        <v>9.6995046078031741</v>
      </c>
      <c r="P3587">
        <f t="shared" si="597"/>
        <v>1665.6993992158625</v>
      </c>
      <c r="Q3587">
        <f t="shared" si="592"/>
        <v>0</v>
      </c>
    </row>
    <row r="3588" spans="1:17">
      <c r="A3588">
        <v>3587</v>
      </c>
      <c r="B3588" s="4">
        <v>41575</v>
      </c>
      <c r="C3588" s="5">
        <v>14396.04</v>
      </c>
      <c r="D3588">
        <v>1762.1099850000001</v>
      </c>
      <c r="E3588">
        <v>97.58</v>
      </c>
      <c r="F3588">
        <f t="shared" si="598"/>
        <v>46901.079850000002</v>
      </c>
      <c r="G3588">
        <f t="shared" ref="G3588:G3651" si="599">F3588/F3587-1</f>
        <v>1.3876157061685435E-2</v>
      </c>
      <c r="H3588">
        <f t="shared" si="593"/>
        <v>1406.1090159079465</v>
      </c>
      <c r="J3588">
        <f t="shared" ref="J3588:J3651" si="600">C3588/C3587-1</f>
        <v>2.1851636015698173E-2</v>
      </c>
      <c r="K3588">
        <f t="shared" ref="K3588:K3651" si="601">D3588/D3587-1</f>
        <v>1.3296993205964558E-3</v>
      </c>
      <c r="L3588">
        <f t="shared" ref="L3588:L3651" si="602">E3588/E3587-1</f>
        <v>5.7720057720058726E-3</v>
      </c>
      <c r="M3588">
        <f t="shared" si="594"/>
        <v>1320.2325310894637</v>
      </c>
      <c r="N3588">
        <f t="shared" si="595"/>
        <v>364.48369202863881</v>
      </c>
      <c r="O3588">
        <f t="shared" si="596"/>
        <v>9.755490204385012</v>
      </c>
      <c r="P3588">
        <f t="shared" si="597"/>
        <v>1694.4717133224876</v>
      </c>
      <c r="Q3588">
        <f t="shared" si="592"/>
        <v>0</v>
      </c>
    </row>
    <row r="3589" spans="1:17">
      <c r="A3589">
        <v>3588</v>
      </c>
      <c r="B3589" s="4">
        <v>41576</v>
      </c>
      <c r="C3589" s="5">
        <v>14325.98</v>
      </c>
      <c r="D3589">
        <v>1771.9499510000001</v>
      </c>
      <c r="E3589">
        <v>97.49</v>
      </c>
      <c r="F3589">
        <f t="shared" si="598"/>
        <v>46858.909509999998</v>
      </c>
      <c r="G3589">
        <f t="shared" si="599"/>
        <v>-8.9913366888083601E-4</v>
      </c>
      <c r="H3589">
        <f t="shared" si="593"/>
        <v>1404.8447359496267</v>
      </c>
      <c r="J3589">
        <f t="shared" si="600"/>
        <v>-4.8666160972046235E-3</v>
      </c>
      <c r="K3589">
        <f t="shared" si="601"/>
        <v>5.5841951318378324E-3</v>
      </c>
      <c r="L3589">
        <f t="shared" si="602"/>
        <v>-9.223201475712095E-4</v>
      </c>
      <c r="M3589">
        <f t="shared" si="594"/>
        <v>1313.8074662016106</v>
      </c>
      <c r="N3589">
        <f t="shared" si="595"/>
        <v>366.5190400872994</v>
      </c>
      <c r="O3589">
        <f t="shared" si="596"/>
        <v>9.7464925192200731</v>
      </c>
      <c r="P3589">
        <f t="shared" si="597"/>
        <v>1690.07299880813</v>
      </c>
      <c r="Q3589">
        <f t="shared" si="592"/>
        <v>0</v>
      </c>
    </row>
    <row r="3590" spans="1:17">
      <c r="A3590">
        <v>3589</v>
      </c>
      <c r="B3590" s="4">
        <v>41577</v>
      </c>
      <c r="C3590" s="5">
        <v>14502.35</v>
      </c>
      <c r="D3590">
        <v>1763.3100589999999</v>
      </c>
      <c r="E3590">
        <v>98.27</v>
      </c>
      <c r="F3590">
        <f t="shared" si="598"/>
        <v>47129.150589999997</v>
      </c>
      <c r="G3590">
        <f t="shared" si="599"/>
        <v>5.7671226843707402E-3</v>
      </c>
      <c r="H3590">
        <f t="shared" si="593"/>
        <v>1412.9466478943407</v>
      </c>
      <c r="J3590">
        <f t="shared" si="600"/>
        <v>1.2311199652659033E-2</v>
      </c>
      <c r="K3590">
        <f t="shared" si="601"/>
        <v>-4.8759232703633471E-3</v>
      </c>
      <c r="L3590">
        <f t="shared" si="602"/>
        <v>8.0008205969843704E-3</v>
      </c>
      <c r="M3590">
        <f t="shared" si="594"/>
        <v>1329.9820122231727</v>
      </c>
      <c r="N3590">
        <f t="shared" si="595"/>
        <v>364.73192137070652</v>
      </c>
      <c r="O3590">
        <f t="shared" si="596"/>
        <v>9.8244724573162028</v>
      </c>
      <c r="P3590">
        <f t="shared" si="597"/>
        <v>1704.5384060511954</v>
      </c>
      <c r="Q3590">
        <f t="shared" si="592"/>
        <v>0</v>
      </c>
    </row>
    <row r="3591" spans="1:17">
      <c r="A3591">
        <v>3590</v>
      </c>
      <c r="B3591" s="4">
        <v>41578</v>
      </c>
      <c r="C3591" s="5">
        <v>14327.94</v>
      </c>
      <c r="D3591">
        <v>1756.540039</v>
      </c>
      <c r="E3591">
        <v>98.34</v>
      </c>
      <c r="F3591">
        <f t="shared" si="598"/>
        <v>46712.980389999997</v>
      </c>
      <c r="G3591">
        <f t="shared" si="599"/>
        <v>-8.8304201283081474E-3</v>
      </c>
      <c r="H3591">
        <f t="shared" si="593"/>
        <v>1400.4697353745491</v>
      </c>
      <c r="J3591">
        <f t="shared" si="600"/>
        <v>-1.2026326767730744E-2</v>
      </c>
      <c r="K3591">
        <f t="shared" si="601"/>
        <v>-3.8393814890611555E-3</v>
      </c>
      <c r="L3591">
        <f t="shared" si="602"/>
        <v>7.1232319120806409E-4</v>
      </c>
      <c r="M3591">
        <f t="shared" si="594"/>
        <v>1313.9872139489728</v>
      </c>
      <c r="N3591">
        <f t="shared" si="595"/>
        <v>363.33157638332614</v>
      </c>
      <c r="O3591">
        <f t="shared" si="596"/>
        <v>9.8314706568889321</v>
      </c>
      <c r="P3591">
        <f t="shared" si="597"/>
        <v>1687.1502609891879</v>
      </c>
      <c r="Q3591">
        <f t="shared" ref="Q3591:Q3654" si="603">IF(H3591&gt;P3591,1,0)</f>
        <v>0</v>
      </c>
    </row>
    <row r="3592" spans="1:17">
      <c r="A3592">
        <v>3591</v>
      </c>
      <c r="B3592" s="4">
        <v>41579</v>
      </c>
      <c r="C3592" s="5">
        <v>14201.57</v>
      </c>
      <c r="D3592">
        <v>1761.6400149999999</v>
      </c>
      <c r="E3592">
        <v>98.13</v>
      </c>
      <c r="F3592">
        <f t="shared" si="598"/>
        <v>46510.190150000002</v>
      </c>
      <c r="G3592">
        <f t="shared" si="599"/>
        <v>-4.3411967788594685E-3</v>
      </c>
      <c r="H3592">
        <f t="shared" si="593"/>
        <v>1394.3900206704509</v>
      </c>
      <c r="J3592">
        <f t="shared" si="600"/>
        <v>-8.8198303454649629E-3</v>
      </c>
      <c r="K3592">
        <f t="shared" si="601"/>
        <v>2.9034214346195242E-3</v>
      </c>
      <c r="L3592">
        <f t="shared" si="602"/>
        <v>-2.135448444173349E-3</v>
      </c>
      <c r="M3592">
        <f t="shared" si="594"/>
        <v>1302.3980696458327</v>
      </c>
      <c r="N3592">
        <f t="shared" si="595"/>
        <v>364.38648107007157</v>
      </c>
      <c r="O3592">
        <f t="shared" si="596"/>
        <v>9.8104760581707442</v>
      </c>
      <c r="P3592">
        <f t="shared" si="597"/>
        <v>1676.595026774075</v>
      </c>
      <c r="Q3592">
        <f t="shared" si="603"/>
        <v>0</v>
      </c>
    </row>
    <row r="3593" spans="1:17">
      <c r="A3593">
        <v>3592</v>
      </c>
      <c r="B3593" s="4">
        <v>41583</v>
      </c>
      <c r="C3593" s="5">
        <v>14225.37</v>
      </c>
      <c r="D3593">
        <v>1762.969971</v>
      </c>
      <c r="E3593">
        <v>98.23</v>
      </c>
      <c r="F3593">
        <f t="shared" si="598"/>
        <v>46571.589710000007</v>
      </c>
      <c r="G3593">
        <f t="shared" si="599"/>
        <v>1.3201313476032261E-3</v>
      </c>
      <c r="H3593">
        <f t="shared" si="593"/>
        <v>1396.2307986475232</v>
      </c>
      <c r="J3593">
        <f t="shared" si="600"/>
        <v>1.6758710480602179E-3</v>
      </c>
      <c r="K3593">
        <f t="shared" si="601"/>
        <v>7.5495333250596985E-4</v>
      </c>
      <c r="L3593">
        <f t="shared" si="602"/>
        <v>1.0190563538163833E-3</v>
      </c>
      <c r="M3593">
        <f t="shared" si="594"/>
        <v>1304.5807208638018</v>
      </c>
      <c r="N3593">
        <f t="shared" si="595"/>
        <v>364.66157585827551</v>
      </c>
      <c r="O3593">
        <f t="shared" si="596"/>
        <v>9.8204734861317871</v>
      </c>
      <c r="P3593">
        <f t="shared" si="597"/>
        <v>1679.062770208209</v>
      </c>
      <c r="Q3593">
        <f t="shared" si="603"/>
        <v>0</v>
      </c>
    </row>
    <row r="3594" spans="1:17">
      <c r="A3594">
        <v>3593</v>
      </c>
      <c r="B3594" s="4">
        <v>41584</v>
      </c>
      <c r="C3594" s="5">
        <v>14337.31</v>
      </c>
      <c r="D3594">
        <v>1770.48999</v>
      </c>
      <c r="E3594">
        <v>98.58</v>
      </c>
      <c r="F3594">
        <f t="shared" si="598"/>
        <v>46872.419900000001</v>
      </c>
      <c r="G3594">
        <f t="shared" si="599"/>
        <v>6.4595216069120998E-3</v>
      </c>
      <c r="H3594">
        <f t="shared" si="593"/>
        <v>1405.2497816596231</v>
      </c>
      <c r="J3594">
        <f t="shared" si="600"/>
        <v>7.8690396102174542E-3</v>
      </c>
      <c r="K3594">
        <f t="shared" si="601"/>
        <v>4.265540039649407E-3</v>
      </c>
      <c r="L3594">
        <f t="shared" si="602"/>
        <v>3.5630662730326002E-3</v>
      </c>
      <c r="M3594">
        <f t="shared" si="594"/>
        <v>1314.8465182310051</v>
      </c>
      <c r="N3594">
        <f t="shared" si="595"/>
        <v>366.21705441102063</v>
      </c>
      <c r="O3594">
        <f t="shared" si="596"/>
        <v>9.8554644839954335</v>
      </c>
      <c r="P3594">
        <f t="shared" si="597"/>
        <v>1690.9190371260211</v>
      </c>
      <c r="Q3594">
        <f t="shared" si="603"/>
        <v>0</v>
      </c>
    </row>
    <row r="3595" spans="1:17">
      <c r="A3595">
        <v>3594</v>
      </c>
      <c r="B3595" s="4">
        <v>41585</v>
      </c>
      <c r="C3595" s="5">
        <v>14228.44</v>
      </c>
      <c r="D3595">
        <v>1747.150024</v>
      </c>
      <c r="E3595">
        <v>98.66</v>
      </c>
      <c r="F3595">
        <f t="shared" si="598"/>
        <v>46421.680240000002</v>
      </c>
      <c r="G3595">
        <f t="shared" si="599"/>
        <v>-9.6163087154798044E-3</v>
      </c>
      <c r="H3595">
        <f t="shared" si="593"/>
        <v>1391.7364659368236</v>
      </c>
      <c r="J3595">
        <f t="shared" si="600"/>
        <v>-7.5934746476151727E-3</v>
      </c>
      <c r="K3595">
        <f t="shared" si="601"/>
        <v>-1.3182772075429838E-2</v>
      </c>
      <c r="L3595">
        <f t="shared" si="602"/>
        <v>8.1152363562586594E-4</v>
      </c>
      <c r="M3595">
        <f t="shared" si="594"/>
        <v>1304.8622645293128</v>
      </c>
      <c r="N3595">
        <f t="shared" si="595"/>
        <v>361.38929845258485</v>
      </c>
      <c r="O3595">
        <f t="shared" si="596"/>
        <v>9.8634624263642667</v>
      </c>
      <c r="P3595">
        <f t="shared" si="597"/>
        <v>1676.115025408262</v>
      </c>
      <c r="Q3595">
        <f t="shared" si="603"/>
        <v>0</v>
      </c>
    </row>
    <row r="3596" spans="1:17">
      <c r="A3596">
        <v>3595</v>
      </c>
      <c r="B3596" s="4">
        <v>41586</v>
      </c>
      <c r="C3596" s="5">
        <v>14086.8</v>
      </c>
      <c r="D3596">
        <v>1770.6099850000001</v>
      </c>
      <c r="E3596">
        <v>98.17</v>
      </c>
      <c r="F3596">
        <f t="shared" si="598"/>
        <v>46370.549849999996</v>
      </c>
      <c r="G3596">
        <f t="shared" si="599"/>
        <v>-1.1014334193777398E-3</v>
      </c>
      <c r="H3596">
        <f t="shared" si="593"/>
        <v>1390.2035608822739</v>
      </c>
      <c r="J3596">
        <f t="shared" si="600"/>
        <v>-9.9547104250361507E-3</v>
      </c>
      <c r="K3596">
        <f t="shared" si="601"/>
        <v>1.3427559555698521E-2</v>
      </c>
      <c r="L3596">
        <f t="shared" si="602"/>
        <v>-4.9665517940400417E-3</v>
      </c>
      <c r="M3596">
        <f t="shared" si="594"/>
        <v>1291.8727385413667</v>
      </c>
      <c r="N3596">
        <f t="shared" si="595"/>
        <v>366.24187478034906</v>
      </c>
      <c r="O3596">
        <f t="shared" si="596"/>
        <v>9.8144750293551617</v>
      </c>
      <c r="P3596">
        <f t="shared" si="597"/>
        <v>1667.929088351071</v>
      </c>
      <c r="Q3596">
        <f t="shared" si="603"/>
        <v>0</v>
      </c>
    </row>
    <row r="3597" spans="1:17">
      <c r="A3597">
        <v>3596</v>
      </c>
      <c r="B3597" s="4">
        <v>41589</v>
      </c>
      <c r="C3597" s="5">
        <v>14269.84</v>
      </c>
      <c r="D3597">
        <v>1771.8900149999999</v>
      </c>
      <c r="E3597">
        <v>98.97</v>
      </c>
      <c r="F3597">
        <f t="shared" si="598"/>
        <v>46753.43015</v>
      </c>
      <c r="G3597">
        <f t="shared" si="599"/>
        <v>8.2569713155991042E-3</v>
      </c>
      <c r="H3597">
        <f t="shared" si="593"/>
        <v>1401.6824318073225</v>
      </c>
      <c r="J3597">
        <f t="shared" si="600"/>
        <v>1.2993724621631619E-2</v>
      </c>
      <c r="K3597">
        <f t="shared" si="601"/>
        <v>7.2293165115056013E-4</v>
      </c>
      <c r="L3597">
        <f t="shared" si="602"/>
        <v>8.1491290618314061E-3</v>
      </c>
      <c r="M3597">
        <f t="shared" si="594"/>
        <v>1308.6589771521662</v>
      </c>
      <c r="N3597">
        <f t="shared" si="595"/>
        <v>366.50664262360453</v>
      </c>
      <c r="O3597">
        <f t="shared" si="596"/>
        <v>9.8944544530434992</v>
      </c>
      <c r="P3597">
        <f t="shared" si="597"/>
        <v>1685.0600742288141</v>
      </c>
      <c r="Q3597">
        <f t="shared" si="603"/>
        <v>0</v>
      </c>
    </row>
    <row r="3598" spans="1:17">
      <c r="A3598">
        <v>3597</v>
      </c>
      <c r="B3598" s="4">
        <v>41590</v>
      </c>
      <c r="C3598" s="5">
        <v>14588.68</v>
      </c>
      <c r="D3598">
        <v>1767.6899410000001</v>
      </c>
      <c r="E3598">
        <v>99.69</v>
      </c>
      <c r="F3598">
        <f t="shared" si="598"/>
        <v>47352.709409999996</v>
      </c>
      <c r="G3598">
        <f t="shared" si="599"/>
        <v>1.2817867225513035E-2</v>
      </c>
      <c r="H3598">
        <f t="shared" si="593"/>
        <v>1419.6490111105629</v>
      </c>
      <c r="J3598">
        <f t="shared" si="600"/>
        <v>2.2343628239700042E-2</v>
      </c>
      <c r="K3598">
        <f t="shared" si="601"/>
        <v>-2.3703920471609408E-3</v>
      </c>
      <c r="L3598">
        <f t="shared" si="602"/>
        <v>7.2749317975144834E-3</v>
      </c>
      <c r="M3598">
        <f t="shared" si="594"/>
        <v>1337.8991668302003</v>
      </c>
      <c r="N3598">
        <f t="shared" si="595"/>
        <v>365.63787819269788</v>
      </c>
      <c r="O3598">
        <f t="shared" si="596"/>
        <v>9.9664359343630018</v>
      </c>
      <c r="P3598">
        <f t="shared" si="597"/>
        <v>1713.5034809572612</v>
      </c>
      <c r="Q3598">
        <f t="shared" si="603"/>
        <v>0</v>
      </c>
    </row>
    <row r="3599" spans="1:17">
      <c r="A3599">
        <v>3598</v>
      </c>
      <c r="B3599" s="4">
        <v>41591</v>
      </c>
      <c r="C3599" s="5">
        <v>14567.16</v>
      </c>
      <c r="D3599">
        <v>1782</v>
      </c>
      <c r="E3599">
        <v>99.58</v>
      </c>
      <c r="F3599">
        <f t="shared" si="598"/>
        <v>47452.22</v>
      </c>
      <c r="G3599">
        <f t="shared" si="599"/>
        <v>2.1014761613407096E-3</v>
      </c>
      <c r="H3599">
        <f t="shared" si="593"/>
        <v>1422.6323696648826</v>
      </c>
      <c r="J3599">
        <f t="shared" si="600"/>
        <v>-1.4751163230669606E-3</v>
      </c>
      <c r="K3599">
        <f t="shared" si="601"/>
        <v>8.0953444764779725E-3</v>
      </c>
      <c r="L3599">
        <f t="shared" si="602"/>
        <v>-1.1034206038720296E-3</v>
      </c>
      <c r="M3599">
        <f t="shared" si="594"/>
        <v>1335.9256099305915</v>
      </c>
      <c r="N3599">
        <f t="shared" si="595"/>
        <v>368.59784277031622</v>
      </c>
      <c r="O3599">
        <f t="shared" si="596"/>
        <v>9.9554387636058568</v>
      </c>
      <c r="P3599">
        <f t="shared" si="597"/>
        <v>1714.4788914645135</v>
      </c>
      <c r="Q3599">
        <f t="shared" si="603"/>
        <v>0</v>
      </c>
    </row>
    <row r="3600" spans="1:17">
      <c r="A3600">
        <v>3599</v>
      </c>
      <c r="B3600" s="4">
        <v>41592</v>
      </c>
      <c r="C3600" s="5">
        <v>14876.41</v>
      </c>
      <c r="D3600">
        <v>1790.619995</v>
      </c>
      <c r="E3600">
        <v>99.75</v>
      </c>
      <c r="F3600">
        <f t="shared" si="598"/>
        <v>48157.769950000002</v>
      </c>
      <c r="G3600">
        <f t="shared" si="599"/>
        <v>1.4868639444055587E-2</v>
      </c>
      <c r="H3600">
        <f t="shared" si="593"/>
        <v>1443.784977430872</v>
      </c>
      <c r="J3600">
        <f t="shared" si="600"/>
        <v>2.1229258139541241E-2</v>
      </c>
      <c r="K3600">
        <f t="shared" si="601"/>
        <v>4.8372586980920396E-3</v>
      </c>
      <c r="L3600">
        <f t="shared" si="602"/>
        <v>1.7071701144808493E-3</v>
      </c>
      <c r="M3600">
        <f t="shared" si="594"/>
        <v>1364.2863195590321</v>
      </c>
      <c r="N3600">
        <f t="shared" si="595"/>
        <v>370.38084589135491</v>
      </c>
      <c r="O3600">
        <f t="shared" si="596"/>
        <v>9.9724343911396289</v>
      </c>
      <c r="P3600">
        <f t="shared" si="597"/>
        <v>1744.6395998415267</v>
      </c>
      <c r="Q3600">
        <f t="shared" si="603"/>
        <v>0</v>
      </c>
    </row>
    <row r="3601" spans="1:17">
      <c r="A3601">
        <v>3600</v>
      </c>
      <c r="B3601" s="4">
        <v>41593</v>
      </c>
      <c r="C3601" s="5">
        <v>15165.92</v>
      </c>
      <c r="D3601">
        <v>1798.1800539999999</v>
      </c>
      <c r="E3601">
        <v>100.17</v>
      </c>
      <c r="F3601">
        <f t="shared" si="598"/>
        <v>48814.490539999999</v>
      </c>
      <c r="G3601">
        <f t="shared" si="599"/>
        <v>1.363685633038747E-2</v>
      </c>
      <c r="H3601">
        <f t="shared" si="593"/>
        <v>1463.4736657400686</v>
      </c>
      <c r="J3601">
        <f t="shared" si="600"/>
        <v>1.946101243512377E-2</v>
      </c>
      <c r="K3601">
        <f t="shared" si="601"/>
        <v>4.2220342792496091E-3</v>
      </c>
      <c r="L3601">
        <f t="shared" si="602"/>
        <v>4.2105263157894424E-3</v>
      </c>
      <c r="M3601">
        <f t="shared" si="594"/>
        <v>1390.8367125890397</v>
      </c>
      <c r="N3601">
        <f t="shared" si="595"/>
        <v>371.94460651908571</v>
      </c>
      <c r="O3601">
        <f t="shared" si="596"/>
        <v>10.014423588576006</v>
      </c>
      <c r="P3601">
        <f t="shared" si="597"/>
        <v>1772.7957426967014</v>
      </c>
      <c r="Q3601">
        <f t="shared" si="603"/>
        <v>0</v>
      </c>
    </row>
    <row r="3602" spans="1:17">
      <c r="A3602">
        <v>3601</v>
      </c>
      <c r="B3602" s="4">
        <v>41596</v>
      </c>
      <c r="C3602" s="5">
        <v>15164.3</v>
      </c>
      <c r="D3602">
        <v>1791.530029</v>
      </c>
      <c r="E3602">
        <v>99.94</v>
      </c>
      <c r="F3602">
        <f t="shared" si="598"/>
        <v>48743.600289999995</v>
      </c>
      <c r="G3602">
        <f t="shared" si="599"/>
        <v>-1.452237833802994E-3</v>
      </c>
      <c r="H3602">
        <f t="shared" si="593"/>
        <v>1461.3483539139065</v>
      </c>
      <c r="J3602">
        <f t="shared" si="600"/>
        <v>-1.0681844556748032E-4</v>
      </c>
      <c r="K3602">
        <f t="shared" si="601"/>
        <v>-3.6981975109817711E-3</v>
      </c>
      <c r="L3602">
        <f t="shared" si="602"/>
        <v>-2.2960966357192802E-3</v>
      </c>
      <c r="M3602">
        <f t="shared" si="594"/>
        <v>1390.6881455733628</v>
      </c>
      <c r="N3602">
        <f t="shared" si="595"/>
        <v>370.56908190103371</v>
      </c>
      <c r="O3602">
        <f t="shared" si="596"/>
        <v>9.9914295042656089</v>
      </c>
      <c r="P3602">
        <f t="shared" si="597"/>
        <v>1771.2486569786622</v>
      </c>
      <c r="Q3602">
        <f t="shared" si="603"/>
        <v>0</v>
      </c>
    </row>
    <row r="3603" spans="1:17">
      <c r="A3603">
        <v>3602</v>
      </c>
      <c r="B3603" s="4">
        <v>41597</v>
      </c>
      <c r="C3603" s="5">
        <v>15126.56</v>
      </c>
      <c r="D3603">
        <v>1787.869995</v>
      </c>
      <c r="E3603">
        <v>99.83</v>
      </c>
      <c r="F3603">
        <f t="shared" si="598"/>
        <v>48630.969950000006</v>
      </c>
      <c r="G3603">
        <f t="shared" si="599"/>
        <v>-2.3106692843757326E-3</v>
      </c>
      <c r="H3603">
        <f t="shared" si="593"/>
        <v>1457.9716611587446</v>
      </c>
      <c r="J3603">
        <f t="shared" si="600"/>
        <v>-2.4887400011869287E-3</v>
      </c>
      <c r="K3603">
        <f t="shared" si="601"/>
        <v>-2.0429654768572281E-3</v>
      </c>
      <c r="L3603">
        <f t="shared" si="602"/>
        <v>-1.1006603962376849E-3</v>
      </c>
      <c r="M3603">
        <f t="shared" si="594"/>
        <v>1387.2270843562978</v>
      </c>
      <c r="N3603">
        <f t="shared" si="595"/>
        <v>369.81202205991923</v>
      </c>
      <c r="O3603">
        <f t="shared" si="596"/>
        <v>9.9804323335084622</v>
      </c>
      <c r="P3603">
        <f t="shared" si="597"/>
        <v>1767.0195387497254</v>
      </c>
      <c r="Q3603">
        <f t="shared" si="603"/>
        <v>0</v>
      </c>
    </row>
    <row r="3604" spans="1:17">
      <c r="A3604">
        <v>3603</v>
      </c>
      <c r="B3604" s="4">
        <v>41598</v>
      </c>
      <c r="C3604" s="5">
        <v>15076.08</v>
      </c>
      <c r="D3604">
        <v>1781.369995</v>
      </c>
      <c r="E3604">
        <v>99.99</v>
      </c>
      <c r="F3604">
        <f t="shared" si="598"/>
        <v>48465.809949999995</v>
      </c>
      <c r="G3604">
        <f t="shared" si="599"/>
        <v>-3.3961897155212473E-3</v>
      </c>
      <c r="H3604">
        <f t="shared" si="593"/>
        <v>1453.0201127975959</v>
      </c>
      <c r="J3604">
        <f t="shared" si="600"/>
        <v>-3.3371764631218159E-3</v>
      </c>
      <c r="K3604">
        <f t="shared" si="601"/>
        <v>-3.6356111004592906E-3</v>
      </c>
      <c r="L3604">
        <f t="shared" si="602"/>
        <v>1.6027246318741639E-3</v>
      </c>
      <c r="M3604">
        <f t="shared" si="594"/>
        <v>1382.5976627813789</v>
      </c>
      <c r="N3604">
        <f t="shared" si="595"/>
        <v>304.90359229359132</v>
      </c>
      <c r="O3604">
        <f t="shared" si="596"/>
        <v>9.9964282182461286</v>
      </c>
      <c r="P3604">
        <f t="shared" si="597"/>
        <v>1697.4976832932164</v>
      </c>
      <c r="Q3604">
        <f t="shared" si="603"/>
        <v>0</v>
      </c>
    </row>
    <row r="3605" spans="1:17">
      <c r="A3605">
        <v>3604</v>
      </c>
      <c r="B3605" s="4">
        <v>41599</v>
      </c>
      <c r="C3605" s="5">
        <v>15365.6</v>
      </c>
      <c r="D3605">
        <v>1795.849976</v>
      </c>
      <c r="E3605">
        <v>100.73</v>
      </c>
      <c r="F3605">
        <f t="shared" si="598"/>
        <v>49193.349760000005</v>
      </c>
      <c r="G3605">
        <f t="shared" si="599"/>
        <v>1.5011403105623877E-2</v>
      </c>
      <c r="H3605">
        <f t="shared" si="593"/>
        <v>1474.8319834313797</v>
      </c>
      <c r="J3605">
        <f t="shared" si="600"/>
        <v>1.9203930995325136E-2</v>
      </c>
      <c r="K3605">
        <f t="shared" si="601"/>
        <v>8.1285645546083085E-3</v>
      </c>
      <c r="L3605">
        <f t="shared" si="602"/>
        <v>7.4007400740074836E-3</v>
      </c>
      <c r="M3605">
        <f t="shared" si="594"/>
        <v>1409.1489728917302</v>
      </c>
      <c r="N3605">
        <f t="shared" si="595"/>
        <v>307.38202082648178</v>
      </c>
      <c r="O3605">
        <f t="shared" si="596"/>
        <v>10.070409185157843</v>
      </c>
      <c r="P3605">
        <f t="shared" si="597"/>
        <v>1726.6014029033697</v>
      </c>
      <c r="Q3605">
        <f t="shared" si="603"/>
        <v>0</v>
      </c>
    </row>
    <row r="3606" spans="1:17">
      <c r="A3606">
        <v>3605</v>
      </c>
      <c r="B3606" s="4">
        <v>41600</v>
      </c>
      <c r="C3606" s="5">
        <v>15381.72</v>
      </c>
      <c r="D3606">
        <v>1804.76001</v>
      </c>
      <c r="E3606">
        <v>101</v>
      </c>
      <c r="F3606">
        <f t="shared" si="598"/>
        <v>49316.040099999998</v>
      </c>
      <c r="G3606">
        <f t="shared" si="599"/>
        <v>2.4940432110958088E-3</v>
      </c>
      <c r="H3606">
        <f t="shared" si="593"/>
        <v>1478.5102781271639</v>
      </c>
      <c r="J3606">
        <f t="shared" si="600"/>
        <v>1.0490966835008386E-3</v>
      </c>
      <c r="K3606">
        <f t="shared" si="601"/>
        <v>4.9614578718015778E-3</v>
      </c>
      <c r="L3606">
        <f t="shared" si="602"/>
        <v>2.6804328402660893E-3</v>
      </c>
      <c r="M3606">
        <f t="shared" si="594"/>
        <v>1410.6273064057493</v>
      </c>
      <c r="N3606">
        <f t="shared" si="595"/>
        <v>308.90708377336165</v>
      </c>
      <c r="O3606">
        <f t="shared" si="596"/>
        <v>10.097402240652656</v>
      </c>
      <c r="P3606">
        <f t="shared" si="597"/>
        <v>1729.6317924197635</v>
      </c>
      <c r="Q3606">
        <f t="shared" si="603"/>
        <v>0</v>
      </c>
    </row>
    <row r="3607" spans="1:17">
      <c r="A3607">
        <v>3606</v>
      </c>
      <c r="B3607" s="4">
        <v>41603</v>
      </c>
      <c r="C3607" s="5">
        <v>15619.13</v>
      </c>
      <c r="D3607">
        <v>1802.4799800000001</v>
      </c>
      <c r="E3607">
        <v>101.76</v>
      </c>
      <c r="F3607">
        <f t="shared" si="598"/>
        <v>49771.859800000006</v>
      </c>
      <c r="G3607">
        <f t="shared" si="599"/>
        <v>9.2428284808701022E-3</v>
      </c>
      <c r="H3607">
        <f t="shared" si="593"/>
        <v>1492.1758950350966</v>
      </c>
      <c r="J3607">
        <f t="shared" si="600"/>
        <v>1.5434554783210208E-2</v>
      </c>
      <c r="K3607">
        <f t="shared" si="601"/>
        <v>-1.2633424872927623E-3</v>
      </c>
      <c r="L3607">
        <f t="shared" si="602"/>
        <v>7.5247524752475314E-3</v>
      </c>
      <c r="M3607">
        <f t="shared" si="594"/>
        <v>1432.3997108451611</v>
      </c>
      <c r="N3607">
        <f t="shared" si="595"/>
        <v>308.51682832980504</v>
      </c>
      <c r="O3607">
        <f t="shared" si="596"/>
        <v>10.173382693156578</v>
      </c>
      <c r="P3607">
        <f t="shared" si="597"/>
        <v>1751.0899218681227</v>
      </c>
      <c r="Q3607">
        <f t="shared" si="603"/>
        <v>0</v>
      </c>
    </row>
    <row r="3608" spans="1:17">
      <c r="A3608">
        <v>3607</v>
      </c>
      <c r="B3608" s="4">
        <v>41604</v>
      </c>
      <c r="C3608" s="5">
        <v>15515.24</v>
      </c>
      <c r="D3608">
        <v>1802.75</v>
      </c>
      <c r="E3608">
        <v>101.49</v>
      </c>
      <c r="F3608">
        <f t="shared" si="598"/>
        <v>49565.429999999993</v>
      </c>
      <c r="G3608">
        <f t="shared" si="599"/>
        <v>-4.1475203223170221E-3</v>
      </c>
      <c r="H3608">
        <f t="shared" si="593"/>
        <v>1485.9870651859671</v>
      </c>
      <c r="J3608">
        <f t="shared" si="600"/>
        <v>-6.6514588200494718E-3</v>
      </c>
      <c r="K3608">
        <f t="shared" si="601"/>
        <v>1.4980471516801153E-4</v>
      </c>
      <c r="L3608">
        <f t="shared" si="602"/>
        <v>-2.6533018867925806E-3</v>
      </c>
      <c r="M3608">
        <f t="shared" si="594"/>
        <v>1422.8721631546239</v>
      </c>
      <c r="N3608">
        <f t="shared" si="595"/>
        <v>308.56304560539752</v>
      </c>
      <c r="O3608">
        <f t="shared" si="596"/>
        <v>10.146389637661763</v>
      </c>
      <c r="P3608">
        <f t="shared" si="597"/>
        <v>1741.5815983976831</v>
      </c>
      <c r="Q3608">
        <f t="shared" si="603"/>
        <v>0</v>
      </c>
    </row>
    <row r="3609" spans="1:17">
      <c r="A3609">
        <v>3608</v>
      </c>
      <c r="B3609" s="4">
        <v>41605</v>
      </c>
      <c r="C3609" s="5">
        <v>15449.63</v>
      </c>
      <c r="D3609">
        <v>1807.2299800000001</v>
      </c>
      <c r="E3609">
        <v>101.68</v>
      </c>
      <c r="F3609">
        <f t="shared" si="598"/>
        <v>49479.959800000004</v>
      </c>
      <c r="G3609">
        <f t="shared" si="599"/>
        <v>-1.7243913751981976E-3</v>
      </c>
      <c r="H3609">
        <f t="shared" si="593"/>
        <v>1483.4246419071044</v>
      </c>
      <c r="J3609">
        <f t="shared" si="600"/>
        <v>-4.2287454141863856E-3</v>
      </c>
      <c r="K3609">
        <f t="shared" si="601"/>
        <v>2.4850811260574979E-3</v>
      </c>
      <c r="L3609">
        <f t="shared" si="602"/>
        <v>1.8721056261701285E-3</v>
      </c>
      <c r="M3609">
        <f t="shared" si="594"/>
        <v>1416.8551990197102</v>
      </c>
      <c r="N3609">
        <f t="shared" si="595"/>
        <v>309.3298498062303</v>
      </c>
      <c r="O3609">
        <f t="shared" si="596"/>
        <v>10.165384750787744</v>
      </c>
      <c r="P3609">
        <f t="shared" si="597"/>
        <v>1736.3504335767284</v>
      </c>
      <c r="Q3609">
        <f t="shared" si="603"/>
        <v>0</v>
      </c>
    </row>
    <row r="3610" spans="1:17">
      <c r="A3610">
        <v>3609</v>
      </c>
      <c r="B3610" s="4">
        <v>41607</v>
      </c>
      <c r="C3610" s="5">
        <v>15661.87</v>
      </c>
      <c r="D3610">
        <v>1805.8100589999999</v>
      </c>
      <c r="E3610">
        <v>102.24</v>
      </c>
      <c r="F3610">
        <f t="shared" si="598"/>
        <v>49893.040589999997</v>
      </c>
      <c r="G3610">
        <f t="shared" si="599"/>
        <v>8.3484463542347065E-3</v>
      </c>
      <c r="H3610">
        <f t="shared" si="593"/>
        <v>1495.8089329506156</v>
      </c>
      <c r="J3610">
        <f t="shared" si="600"/>
        <v>1.3737545818249375E-2</v>
      </c>
      <c r="K3610">
        <f t="shared" si="601"/>
        <v>-7.8568915728149946E-4</v>
      </c>
      <c r="L3610">
        <f t="shared" si="602"/>
        <v>5.5074744295828815E-3</v>
      </c>
      <c r="M3610">
        <f t="shared" si="594"/>
        <v>1436.3193122340685</v>
      </c>
      <c r="N3610">
        <f t="shared" si="595"/>
        <v>309.08681269721399</v>
      </c>
      <c r="O3610">
        <f t="shared" si="596"/>
        <v>10.221370347369579</v>
      </c>
      <c r="P3610">
        <f t="shared" si="597"/>
        <v>1755.6274952786523</v>
      </c>
      <c r="Q3610">
        <f t="shared" si="603"/>
        <v>0</v>
      </c>
    </row>
    <row r="3611" spans="1:17">
      <c r="A3611">
        <v>3610</v>
      </c>
      <c r="B3611" s="4">
        <v>41610</v>
      </c>
      <c r="C3611" s="5">
        <v>15655.07</v>
      </c>
      <c r="D3611">
        <v>1800.900024</v>
      </c>
      <c r="E3611">
        <v>102.53</v>
      </c>
      <c r="F3611">
        <f t="shared" si="598"/>
        <v>49831.790240000002</v>
      </c>
      <c r="G3611">
        <f t="shared" si="599"/>
        <v>-1.227633138323303E-3</v>
      </c>
      <c r="H3611">
        <f t="shared" si="593"/>
        <v>1493.9726283359255</v>
      </c>
      <c r="J3611">
        <f t="shared" si="600"/>
        <v>-4.3417548479207646E-4</v>
      </c>
      <c r="K3611">
        <f t="shared" si="601"/>
        <v>-2.7190207383820386E-3</v>
      </c>
      <c r="L3611">
        <f t="shared" si="602"/>
        <v>2.8364632237871668E-3</v>
      </c>
      <c r="M3611">
        <f t="shared" si="594"/>
        <v>1435.695697600363</v>
      </c>
      <c r="N3611">
        <f t="shared" si="595"/>
        <v>308.24639924352988</v>
      </c>
      <c r="O3611">
        <f t="shared" si="596"/>
        <v>10.250362888456602</v>
      </c>
      <c r="P3611">
        <f t="shared" si="597"/>
        <v>1754.1924597323493</v>
      </c>
      <c r="Q3611">
        <f t="shared" si="603"/>
        <v>0</v>
      </c>
    </row>
    <row r="3612" spans="1:17">
      <c r="A3612">
        <v>3611</v>
      </c>
      <c r="B3612" s="4">
        <v>41611</v>
      </c>
      <c r="C3612" s="5">
        <v>15749.66</v>
      </c>
      <c r="D3612">
        <v>1795.150024</v>
      </c>
      <c r="E3612">
        <v>103.07</v>
      </c>
      <c r="F3612">
        <f t="shared" si="598"/>
        <v>49966.170239999999</v>
      </c>
      <c r="G3612">
        <f t="shared" si="599"/>
        <v>2.6966721314405362E-3</v>
      </c>
      <c r="H3612">
        <f t="shared" si="593"/>
        <v>1498.001382687894</v>
      </c>
      <c r="J3612">
        <f t="shared" si="600"/>
        <v>6.0421320377359589E-3</v>
      </c>
      <c r="K3612">
        <f t="shared" si="601"/>
        <v>-3.1928479778842167E-3</v>
      </c>
      <c r="L3612">
        <f t="shared" si="602"/>
        <v>5.2667511947721568E-3</v>
      </c>
      <c r="M3612">
        <f t="shared" si="594"/>
        <v>1444.370360571274</v>
      </c>
      <c r="N3612">
        <f t="shared" si="595"/>
        <v>307.26221535101507</v>
      </c>
      <c r="O3612">
        <f t="shared" si="596"/>
        <v>10.30434899944623</v>
      </c>
      <c r="P3612">
        <f t="shared" si="597"/>
        <v>1761.9369249217352</v>
      </c>
      <c r="Q3612">
        <f t="shared" si="603"/>
        <v>0</v>
      </c>
    </row>
    <row r="3613" spans="1:17">
      <c r="A3613">
        <v>3612</v>
      </c>
      <c r="B3613" s="4">
        <v>41612</v>
      </c>
      <c r="C3613" s="5">
        <v>15407.94</v>
      </c>
      <c r="D3613">
        <v>1792.8100589999999</v>
      </c>
      <c r="E3613">
        <v>102.77</v>
      </c>
      <c r="F3613">
        <f t="shared" si="598"/>
        <v>49257.830589999998</v>
      </c>
      <c r="G3613">
        <f t="shared" si="599"/>
        <v>-1.417638467382365E-2</v>
      </c>
      <c r="H3613">
        <f t="shared" si="593"/>
        <v>1476.7651388449906</v>
      </c>
      <c r="J3613">
        <f t="shared" si="600"/>
        <v>-2.1696976315679128E-2</v>
      </c>
      <c r="K3613">
        <f t="shared" si="601"/>
        <v>-1.3034927269121033E-3</v>
      </c>
      <c r="L3613">
        <f t="shared" si="602"/>
        <v>-2.9106432521587289E-3</v>
      </c>
      <c r="M3613">
        <f t="shared" si="594"/>
        <v>1413.03189106689</v>
      </c>
      <c r="N3613">
        <f t="shared" si="595"/>
        <v>306.86170128805014</v>
      </c>
      <c r="O3613">
        <f t="shared" si="596"/>
        <v>10.274356715563103</v>
      </c>
      <c r="P3613">
        <f t="shared" si="597"/>
        <v>1730.1679490705033</v>
      </c>
      <c r="Q3613">
        <f t="shared" si="603"/>
        <v>0</v>
      </c>
    </row>
    <row r="3614" spans="1:17">
      <c r="A3614">
        <v>3613</v>
      </c>
      <c r="B3614" s="4">
        <v>41613</v>
      </c>
      <c r="C3614" s="5">
        <v>15177.49</v>
      </c>
      <c r="D3614">
        <v>1785.030029</v>
      </c>
      <c r="E3614">
        <v>101.96</v>
      </c>
      <c r="F3614">
        <f t="shared" si="598"/>
        <v>48715.080289999998</v>
      </c>
      <c r="G3614">
        <f t="shared" si="599"/>
        <v>-1.1018558744854356E-2</v>
      </c>
      <c r="H3614">
        <f t="shared" si="593"/>
        <v>1460.4933154102739</v>
      </c>
      <c r="J3614">
        <f t="shared" si="600"/>
        <v>-1.4956574337646744E-2</v>
      </c>
      <c r="K3614">
        <f t="shared" si="601"/>
        <v>-4.3395729296272778E-3</v>
      </c>
      <c r="L3614">
        <f t="shared" si="602"/>
        <v>-7.8816775323538035E-3</v>
      </c>
      <c r="M3614">
        <f t="shared" si="594"/>
        <v>1391.8977745466825</v>
      </c>
      <c r="N3614">
        <f t="shared" si="595"/>
        <v>305.53005255600112</v>
      </c>
      <c r="O3614">
        <f t="shared" si="596"/>
        <v>10.193377549078662</v>
      </c>
      <c r="P3614">
        <f t="shared" si="597"/>
        <v>1707.6212046517624</v>
      </c>
      <c r="Q3614">
        <f t="shared" si="603"/>
        <v>0</v>
      </c>
    </row>
    <row r="3615" spans="1:17">
      <c r="A3615">
        <v>3614</v>
      </c>
      <c r="B3615" s="4">
        <v>41614</v>
      </c>
      <c r="C3615" s="5">
        <v>15299.86</v>
      </c>
      <c r="D3615">
        <v>1805.089966</v>
      </c>
      <c r="E3615">
        <v>102.14</v>
      </c>
      <c r="F3615">
        <f t="shared" si="598"/>
        <v>49161.319659999994</v>
      </c>
      <c r="G3615">
        <f t="shared" si="599"/>
        <v>9.1601895623190099E-3</v>
      </c>
      <c r="H3615">
        <f t="shared" si="593"/>
        <v>1473.8717110339321</v>
      </c>
      <c r="J3615">
        <f t="shared" si="600"/>
        <v>8.0625979658033309E-3</v>
      </c>
      <c r="K3615">
        <f t="shared" si="601"/>
        <v>1.1237870889621915E-2</v>
      </c>
      <c r="L3615">
        <f t="shared" si="602"/>
        <v>1.7653981953706932E-3</v>
      </c>
      <c r="M3615">
        <f t="shared" si="594"/>
        <v>1403.1200867123489</v>
      </c>
      <c r="N3615">
        <f t="shared" si="595"/>
        <v>308.96355983952486</v>
      </c>
      <c r="O3615">
        <f t="shared" si="596"/>
        <v>10.211372919408538</v>
      </c>
      <c r="P3615">
        <f t="shared" si="597"/>
        <v>1722.2950194712823</v>
      </c>
      <c r="Q3615">
        <f t="shared" si="603"/>
        <v>0</v>
      </c>
    </row>
    <row r="3616" spans="1:17">
      <c r="A3616">
        <v>3615</v>
      </c>
      <c r="B3616" s="4">
        <v>41617</v>
      </c>
      <c r="C3616" s="5">
        <v>15650.21</v>
      </c>
      <c r="D3616">
        <v>1808.369995</v>
      </c>
      <c r="E3616">
        <v>103.08</v>
      </c>
      <c r="F3616">
        <f t="shared" si="598"/>
        <v>49899.519950000002</v>
      </c>
      <c r="G3616">
        <f t="shared" si="599"/>
        <v>1.5015876203190004E-2</v>
      </c>
      <c r="H3616">
        <f t="shared" si="593"/>
        <v>1496.0031861862012</v>
      </c>
      <c r="J3616">
        <f t="shared" si="600"/>
        <v>2.2898902342897154E-2</v>
      </c>
      <c r="K3616">
        <f t="shared" si="601"/>
        <v>1.8171000126205872E-3</v>
      </c>
      <c r="L3616">
        <f t="shared" si="602"/>
        <v>9.203054630898766E-3</v>
      </c>
      <c r="M3616">
        <f t="shared" si="594"/>
        <v>1435.2499965533323</v>
      </c>
      <c r="N3616">
        <f t="shared" si="595"/>
        <v>309.52497752800861</v>
      </c>
      <c r="O3616">
        <f t="shared" si="596"/>
        <v>10.305348742242334</v>
      </c>
      <c r="P3616">
        <f t="shared" si="597"/>
        <v>1755.0803228235832</v>
      </c>
      <c r="Q3616">
        <f t="shared" si="603"/>
        <v>0</v>
      </c>
    </row>
    <row r="3617" spans="1:17">
      <c r="A3617">
        <v>3616</v>
      </c>
      <c r="B3617" s="4">
        <v>41618</v>
      </c>
      <c r="C3617" s="5">
        <v>15611.31</v>
      </c>
      <c r="D3617">
        <v>1802.619995</v>
      </c>
      <c r="E3617">
        <v>103.25</v>
      </c>
      <c r="F3617">
        <f t="shared" si="598"/>
        <v>49765.069950000005</v>
      </c>
      <c r="G3617">
        <f t="shared" si="599"/>
        <v>-2.6944146984724249E-3</v>
      </c>
      <c r="H3617">
        <f t="shared" si="593"/>
        <v>1491.9723332123797</v>
      </c>
      <c r="J3617">
        <f t="shared" si="600"/>
        <v>-2.4855896502347097E-3</v>
      </c>
      <c r="K3617">
        <f t="shared" si="601"/>
        <v>-3.1796590387466184E-3</v>
      </c>
      <c r="L3617">
        <f t="shared" si="602"/>
        <v>1.6492045013580814E-3</v>
      </c>
      <c r="M3617">
        <f t="shared" si="594"/>
        <v>1431.6825540164</v>
      </c>
      <c r="N3617">
        <f t="shared" si="595"/>
        <v>308.5407936354938</v>
      </c>
      <c r="O3617">
        <f t="shared" si="596"/>
        <v>10.322344369776106</v>
      </c>
      <c r="P3617">
        <f t="shared" si="597"/>
        <v>1750.54569202167</v>
      </c>
      <c r="Q3617">
        <f t="shared" si="603"/>
        <v>0</v>
      </c>
    </row>
    <row r="3618" spans="1:17">
      <c r="A3618">
        <v>3617</v>
      </c>
      <c r="B3618" s="4">
        <v>41619</v>
      </c>
      <c r="C3618" s="5">
        <v>15515.06</v>
      </c>
      <c r="D3618">
        <v>1782.219971</v>
      </c>
      <c r="E3618">
        <v>102.49</v>
      </c>
      <c r="F3618">
        <f t="shared" si="598"/>
        <v>49364.769709999993</v>
      </c>
      <c r="G3618">
        <f t="shared" si="599"/>
        <v>-8.0437994039233018E-3</v>
      </c>
      <c r="H3618">
        <f t="shared" si="593"/>
        <v>1479.9712070478158</v>
      </c>
      <c r="J3618">
        <f t="shared" si="600"/>
        <v>-6.1654018785098907E-3</v>
      </c>
      <c r="K3618">
        <f t="shared" si="601"/>
        <v>-1.1316874358758056E-2</v>
      </c>
      <c r="L3618">
        <f t="shared" si="602"/>
        <v>-7.3607748184020272E-3</v>
      </c>
      <c r="M3618">
        <f t="shared" si="594"/>
        <v>1422.8556557084373</v>
      </c>
      <c r="N3618">
        <f t="shared" si="595"/>
        <v>305.04907623936941</v>
      </c>
      <c r="O3618">
        <f t="shared" si="596"/>
        <v>10.246363917272184</v>
      </c>
      <c r="P3618">
        <f t="shared" si="597"/>
        <v>1738.151095865079</v>
      </c>
      <c r="Q3618">
        <f t="shared" si="603"/>
        <v>0</v>
      </c>
    </row>
    <row r="3619" spans="1:17">
      <c r="A3619">
        <v>3618</v>
      </c>
      <c r="B3619" s="4">
        <v>41620</v>
      </c>
      <c r="C3619" s="5">
        <v>15341.82</v>
      </c>
      <c r="D3619">
        <v>1775.5</v>
      </c>
      <c r="E3619">
        <v>102.82</v>
      </c>
      <c r="F3619">
        <f t="shared" si="598"/>
        <v>48952.74</v>
      </c>
      <c r="G3619">
        <f t="shared" si="599"/>
        <v>-8.3466349062402134E-3</v>
      </c>
      <c r="H3619">
        <f t="shared" si="593"/>
        <v>1467.61842771084</v>
      </c>
      <c r="J3619">
        <f t="shared" si="600"/>
        <v>-1.1165925236512164E-2</v>
      </c>
      <c r="K3619">
        <f t="shared" si="601"/>
        <v>-3.7705620570671616E-3</v>
      </c>
      <c r="L3619">
        <f t="shared" si="602"/>
        <v>3.2198263245195591E-3</v>
      </c>
      <c r="M3619">
        <f t="shared" si="594"/>
        <v>1406.9681558344487</v>
      </c>
      <c r="N3619">
        <f t="shared" si="595"/>
        <v>303.89886976695789</v>
      </c>
      <c r="O3619">
        <f t="shared" si="596"/>
        <v>10.279355429543624</v>
      </c>
      <c r="P3619">
        <f t="shared" si="597"/>
        <v>1721.1463810309501</v>
      </c>
      <c r="Q3619">
        <f t="shared" si="603"/>
        <v>0</v>
      </c>
    </row>
    <row r="3620" spans="1:17">
      <c r="A3620">
        <v>3619</v>
      </c>
      <c r="B3620" s="4">
        <v>41621</v>
      </c>
      <c r="C3620" s="5">
        <v>15403.11</v>
      </c>
      <c r="D3620">
        <v>1775.3199460000001</v>
      </c>
      <c r="E3620">
        <v>103.61</v>
      </c>
      <c r="F3620">
        <f t="shared" si="598"/>
        <v>49077.469460000008</v>
      </c>
      <c r="G3620">
        <f t="shared" si="599"/>
        <v>2.547956661874462E-3</v>
      </c>
      <c r="H3620">
        <f t="shared" si="593"/>
        <v>1471.3578558608156</v>
      </c>
      <c r="J3620">
        <f t="shared" si="600"/>
        <v>3.9949627879873884E-3</v>
      </c>
      <c r="K3620">
        <f t="shared" si="601"/>
        <v>-1.0141030695576259E-4</v>
      </c>
      <c r="L3620">
        <f t="shared" si="602"/>
        <v>7.6833300914218583E-3</v>
      </c>
      <c r="M3620">
        <f t="shared" si="594"/>
        <v>1412.5889412608904</v>
      </c>
      <c r="N3620">
        <f t="shared" si="595"/>
        <v>303.86805128929132</v>
      </c>
      <c r="O3620">
        <f t="shared" si="596"/>
        <v>10.358335110435858</v>
      </c>
      <c r="P3620">
        <f t="shared" si="597"/>
        <v>1726.8153276606174</v>
      </c>
      <c r="Q3620">
        <f t="shared" si="603"/>
        <v>0</v>
      </c>
    </row>
    <row r="3621" spans="1:17">
      <c r="A3621">
        <v>3620</v>
      </c>
      <c r="B3621" s="4">
        <v>41624</v>
      </c>
      <c r="C3621" s="5">
        <v>15152.91</v>
      </c>
      <c r="D3621">
        <v>1786.540039</v>
      </c>
      <c r="E3621">
        <v>102.88</v>
      </c>
      <c r="F3621">
        <f t="shared" si="598"/>
        <v>48685.620390000004</v>
      </c>
      <c r="G3621">
        <f t="shared" si="599"/>
        <v>-7.9842965481212724E-3</v>
      </c>
      <c r="H3621">
        <f t="shared" si="593"/>
        <v>1459.6100984112152</v>
      </c>
      <c r="J3621">
        <f t="shared" si="600"/>
        <v>-1.6243472909042489E-2</v>
      </c>
      <c r="K3621">
        <f t="shared" si="601"/>
        <v>6.3200399597154178E-3</v>
      </c>
      <c r="L3621">
        <f t="shared" si="602"/>
        <v>-7.0456519640961224E-3</v>
      </c>
      <c r="M3621">
        <f t="shared" si="594"/>
        <v>1389.6435910619061</v>
      </c>
      <c r="N3621">
        <f t="shared" si="595"/>
        <v>305.78850951592051</v>
      </c>
      <c r="O3621">
        <f t="shared" si="596"/>
        <v>10.28535388632025</v>
      </c>
      <c r="P3621">
        <f t="shared" si="597"/>
        <v>1705.7174544641468</v>
      </c>
      <c r="Q3621">
        <f t="shared" si="603"/>
        <v>0</v>
      </c>
    </row>
    <row r="3622" spans="1:17">
      <c r="A3622">
        <v>3621</v>
      </c>
      <c r="B3622" s="4">
        <v>41625</v>
      </c>
      <c r="C3622" s="5">
        <v>15278.63</v>
      </c>
      <c r="D3622">
        <v>1781</v>
      </c>
      <c r="E3622">
        <v>102.96</v>
      </c>
      <c r="F3622">
        <f t="shared" si="598"/>
        <v>48882.06</v>
      </c>
      <c r="G3622">
        <f t="shared" si="599"/>
        <v>4.0348589260319478E-3</v>
      </c>
      <c r="H3622">
        <f t="shared" si="593"/>
        <v>1465.4994192453159</v>
      </c>
      <c r="J3622">
        <f t="shared" si="600"/>
        <v>8.2967562006242002E-3</v>
      </c>
      <c r="K3622">
        <f t="shared" si="601"/>
        <v>-3.100987875480743E-3</v>
      </c>
      <c r="L3622">
        <f t="shared" si="602"/>
        <v>7.7760497667189732E-4</v>
      </c>
      <c r="M3622">
        <f t="shared" si="594"/>
        <v>1401.1731251427068</v>
      </c>
      <c r="N3622">
        <f t="shared" si="595"/>
        <v>304.84026305545029</v>
      </c>
      <c r="O3622">
        <f t="shared" si="596"/>
        <v>10.293351828689083</v>
      </c>
      <c r="P3622">
        <f t="shared" si="597"/>
        <v>1716.3067400268462</v>
      </c>
      <c r="Q3622">
        <f t="shared" si="603"/>
        <v>0</v>
      </c>
    </row>
    <row r="3623" spans="1:17">
      <c r="A3623">
        <v>3622</v>
      </c>
      <c r="B3623" s="4">
        <v>41626</v>
      </c>
      <c r="C3623" s="5">
        <v>15587.8</v>
      </c>
      <c r="D3623">
        <v>1810.650024</v>
      </c>
      <c r="E3623">
        <v>103</v>
      </c>
      <c r="F3623">
        <f t="shared" si="598"/>
        <v>49797.10024</v>
      </c>
      <c r="G3623">
        <f t="shared" si="599"/>
        <v>1.8719346934233272E-2</v>
      </c>
      <c r="H3623">
        <f t="shared" si="593"/>
        <v>1492.9326113060863</v>
      </c>
      <c r="J3623">
        <f t="shared" si="600"/>
        <v>2.0235453047819041E-2</v>
      </c>
      <c r="K3623">
        <f t="shared" si="601"/>
        <v>1.6647964065132026E-2</v>
      </c>
      <c r="L3623">
        <f t="shared" si="602"/>
        <v>3.8850038850046786E-4</v>
      </c>
      <c r="M3623">
        <f t="shared" si="594"/>
        <v>1429.5264981283979</v>
      </c>
      <c r="N3623">
        <f t="shared" si="595"/>
        <v>309.9152328004028</v>
      </c>
      <c r="O3623">
        <f t="shared" si="596"/>
        <v>10.297350799873501</v>
      </c>
      <c r="P3623">
        <f t="shared" si="597"/>
        <v>1749.7390817286741</v>
      </c>
      <c r="Q3623">
        <f t="shared" si="603"/>
        <v>0</v>
      </c>
    </row>
    <row r="3624" spans="1:17">
      <c r="A3624">
        <v>3623</v>
      </c>
      <c r="B3624" s="4">
        <v>41627</v>
      </c>
      <c r="C3624" s="5">
        <v>15859.22</v>
      </c>
      <c r="D3624">
        <v>1809.599976</v>
      </c>
      <c r="E3624">
        <v>103.97</v>
      </c>
      <c r="F3624">
        <f t="shared" si="598"/>
        <v>50334.289759999992</v>
      </c>
      <c r="G3624">
        <f t="shared" si="599"/>
        <v>1.078756629223343E-2</v>
      </c>
      <c r="H3624">
        <f t="shared" si="593"/>
        <v>1509.0377208203877</v>
      </c>
      <c r="J3624">
        <f t="shared" si="600"/>
        <v>1.7412335287853242E-2</v>
      </c>
      <c r="K3624">
        <f t="shared" si="601"/>
        <v>-5.7992874718015841E-4</v>
      </c>
      <c r="L3624">
        <f t="shared" si="602"/>
        <v>9.4174757281553223E-3</v>
      </c>
      <c r="M3624">
        <f t="shared" si="594"/>
        <v>1454.4178928166803</v>
      </c>
      <c r="N3624">
        <f t="shared" si="595"/>
        <v>309.73550404771282</v>
      </c>
      <c r="O3624">
        <f t="shared" si="596"/>
        <v>10.39432585109561</v>
      </c>
      <c r="P3624">
        <f t="shared" si="597"/>
        <v>1774.5477227154886</v>
      </c>
      <c r="Q3624">
        <f t="shared" si="603"/>
        <v>0</v>
      </c>
    </row>
    <row r="3625" spans="1:17">
      <c r="A3625">
        <v>3624</v>
      </c>
      <c r="B3625" s="4">
        <v>41628</v>
      </c>
      <c r="C3625" s="5">
        <v>15870.42</v>
      </c>
      <c r="D3625">
        <v>1818.3199460000001</v>
      </c>
      <c r="E3625">
        <v>104.43</v>
      </c>
      <c r="F3625">
        <f t="shared" si="598"/>
        <v>50446.189460000001</v>
      </c>
      <c r="G3625">
        <f t="shared" si="599"/>
        <v>2.223130604078527E-3</v>
      </c>
      <c r="H3625">
        <f t="shared" si="593"/>
        <v>1512.3925087602524</v>
      </c>
      <c r="J3625">
        <f t="shared" si="600"/>
        <v>7.062137986610928E-4</v>
      </c>
      <c r="K3625">
        <f t="shared" si="601"/>
        <v>4.8187279595763854E-3</v>
      </c>
      <c r="L3625">
        <f t="shared" si="602"/>
        <v>4.4243531788017432E-3</v>
      </c>
      <c r="M3625">
        <f t="shared" si="594"/>
        <v>1455.4450228016069</v>
      </c>
      <c r="N3625">
        <f t="shared" si="595"/>
        <v>311.22803518114102</v>
      </c>
      <c r="O3625">
        <f t="shared" si="596"/>
        <v>10.440314019716405</v>
      </c>
      <c r="P3625">
        <f t="shared" si="597"/>
        <v>1777.1133720024643</v>
      </c>
      <c r="Q3625">
        <f t="shared" si="603"/>
        <v>0</v>
      </c>
    </row>
    <row r="3626" spans="1:17">
      <c r="A3626">
        <v>3625</v>
      </c>
      <c r="B3626" s="4">
        <v>41632</v>
      </c>
      <c r="C3626" s="5">
        <v>15889.33</v>
      </c>
      <c r="D3626">
        <v>1833.3199460000001</v>
      </c>
      <c r="E3626">
        <v>104.19</v>
      </c>
      <c r="F3626">
        <f t="shared" si="598"/>
        <v>50632.809459999997</v>
      </c>
      <c r="G3626">
        <f t="shared" si="599"/>
        <v>3.6993874462603049E-3</v>
      </c>
      <c r="H3626">
        <f t="shared" si="593"/>
        <v>1517.9874346209783</v>
      </c>
      <c r="J3626">
        <f t="shared" si="600"/>
        <v>1.1915248619758234E-3</v>
      </c>
      <c r="K3626">
        <f t="shared" si="601"/>
        <v>8.2493732926360863E-3</v>
      </c>
      <c r="L3626">
        <f t="shared" si="602"/>
        <v>-2.2981901752371359E-3</v>
      </c>
      <c r="M3626">
        <f t="shared" si="594"/>
        <v>1457.1792217315142</v>
      </c>
      <c r="N3626">
        <f t="shared" si="595"/>
        <v>313.79547142248396</v>
      </c>
      <c r="O3626">
        <f t="shared" si="596"/>
        <v>10.416320192609904</v>
      </c>
      <c r="P3626">
        <f t="shared" si="597"/>
        <v>1781.3910133466079</v>
      </c>
      <c r="Q3626">
        <f t="shared" si="603"/>
        <v>0</v>
      </c>
    </row>
    <row r="3627" spans="1:17">
      <c r="A3627">
        <v>3626</v>
      </c>
      <c r="B3627" s="4">
        <v>41634</v>
      </c>
      <c r="C3627" s="5">
        <v>16174.44</v>
      </c>
      <c r="D3627">
        <v>1842.0200199999999</v>
      </c>
      <c r="E3627">
        <v>104.77</v>
      </c>
      <c r="F3627">
        <f t="shared" si="598"/>
        <v>51292.930199999995</v>
      </c>
      <c r="G3627">
        <f t="shared" si="599"/>
        <v>1.3037410861459264E-2</v>
      </c>
      <c r="H3627">
        <f t="shared" si="593"/>
        <v>1537.7780604886643</v>
      </c>
      <c r="J3627">
        <f t="shared" si="600"/>
        <v>1.7943487862609686E-2</v>
      </c>
      <c r="K3627">
        <f t="shared" si="601"/>
        <v>4.7455295618106241E-3</v>
      </c>
      <c r="L3627">
        <f t="shared" si="602"/>
        <v>5.5667530473173521E-3</v>
      </c>
      <c r="M3627">
        <f t="shared" si="594"/>
        <v>1483.3260994103007</v>
      </c>
      <c r="N3627">
        <f t="shared" si="595"/>
        <v>315.28459710848159</v>
      </c>
      <c r="O3627">
        <f t="shared" si="596"/>
        <v>10.474305274783948</v>
      </c>
      <c r="P3627">
        <f t="shared" si="597"/>
        <v>1809.0850017935663</v>
      </c>
      <c r="Q3627">
        <f t="shared" si="603"/>
        <v>0</v>
      </c>
    </row>
    <row r="3628" spans="1:17">
      <c r="A3628">
        <v>3627</v>
      </c>
      <c r="B3628" s="4">
        <v>41635</v>
      </c>
      <c r="C3628" s="5">
        <v>16178.94</v>
      </c>
      <c r="D3628">
        <v>1841.400024</v>
      </c>
      <c r="E3628">
        <v>104.7</v>
      </c>
      <c r="F3628">
        <f t="shared" si="598"/>
        <v>51295.380239999999</v>
      </c>
      <c r="G3628">
        <f t="shared" si="599"/>
        <v>4.7765647048336746E-5</v>
      </c>
      <c r="H3628">
        <f t="shared" si="593"/>
        <v>1537.8515134527402</v>
      </c>
      <c r="J3628">
        <f t="shared" si="600"/>
        <v>2.7821674197059387E-4</v>
      </c>
      <c r="K3628">
        <f t="shared" si="601"/>
        <v>-3.3658483255782912E-4</v>
      </c>
      <c r="L3628">
        <f t="shared" si="602"/>
        <v>-6.6813018993983064E-4</v>
      </c>
      <c r="M3628">
        <f t="shared" si="594"/>
        <v>1483.7387855649588</v>
      </c>
      <c r="N3628">
        <f t="shared" si="595"/>
        <v>315.17847709515581</v>
      </c>
      <c r="O3628">
        <f t="shared" si="596"/>
        <v>10.467307075211219</v>
      </c>
      <c r="P3628">
        <f t="shared" si="597"/>
        <v>1809.3845697353258</v>
      </c>
      <c r="Q3628">
        <f t="shared" si="603"/>
        <v>0</v>
      </c>
    </row>
    <row r="3629" spans="1:17">
      <c r="A3629">
        <v>3628</v>
      </c>
      <c r="B3629" s="4">
        <v>41638</v>
      </c>
      <c r="C3629" s="5">
        <v>16291.31</v>
      </c>
      <c r="D3629">
        <v>1841.0699460000001</v>
      </c>
      <c r="E3629">
        <v>105.37</v>
      </c>
      <c r="F3629">
        <f t="shared" si="598"/>
        <v>51520.169459999997</v>
      </c>
      <c r="G3629">
        <f t="shared" si="599"/>
        <v>4.3822507786912546E-3</v>
      </c>
      <c r="H3629">
        <f t="shared" si="593"/>
        <v>1544.5907644450799</v>
      </c>
      <c r="J3629">
        <f t="shared" si="600"/>
        <v>6.9454488365738865E-3</v>
      </c>
      <c r="K3629">
        <f t="shared" si="601"/>
        <v>-1.7925382627237418E-4</v>
      </c>
      <c r="L3629">
        <f t="shared" si="602"/>
        <v>6.3992359121298747E-3</v>
      </c>
      <c r="M3629">
        <f t="shared" si="594"/>
        <v>1494.0440173869404</v>
      </c>
      <c r="N3629">
        <f t="shared" si="595"/>
        <v>315.12198014717779</v>
      </c>
      <c r="O3629">
        <f t="shared" si="596"/>
        <v>10.534289842550201</v>
      </c>
      <c r="P3629">
        <f t="shared" si="597"/>
        <v>1819.7002873766683</v>
      </c>
      <c r="Q3629">
        <f t="shared" si="603"/>
        <v>0</v>
      </c>
    </row>
    <row r="3630" spans="1:17">
      <c r="A3630">
        <v>3629</v>
      </c>
      <c r="B3630" s="4">
        <v>41645</v>
      </c>
      <c r="C3630" s="5">
        <v>15908.88</v>
      </c>
      <c r="D3630">
        <v>1826.7700199999999</v>
      </c>
      <c r="E3630">
        <v>104.38</v>
      </c>
      <c r="F3630">
        <f t="shared" si="598"/>
        <v>50607.360200000003</v>
      </c>
      <c r="G3630">
        <f t="shared" si="599"/>
        <v>-1.7717512763786525E-2</v>
      </c>
      <c r="H3630">
        <f t="shared" si="593"/>
        <v>1517.2244578611974</v>
      </c>
      <c r="J3630">
        <f t="shared" si="600"/>
        <v>-2.3474478111336627E-2</v>
      </c>
      <c r="K3630">
        <f t="shared" si="601"/>
        <v>-7.7671823556019204E-3</v>
      </c>
      <c r="L3630">
        <f t="shared" si="602"/>
        <v>-9.3954636044415452E-3</v>
      </c>
      <c r="M3630">
        <f t="shared" si="594"/>
        <v>1458.9721138034172</v>
      </c>
      <c r="N3630">
        <f t="shared" si="595"/>
        <v>312.67437026311632</v>
      </c>
      <c r="O3630">
        <f t="shared" si="596"/>
        <v>10.435315305735884</v>
      </c>
      <c r="P3630">
        <f t="shared" si="597"/>
        <v>1782.0817993722694</v>
      </c>
      <c r="Q3630">
        <f t="shared" si="603"/>
        <v>0</v>
      </c>
    </row>
    <row r="3631" spans="1:17">
      <c r="A3631">
        <v>3630</v>
      </c>
      <c r="B3631" s="4">
        <v>41646</v>
      </c>
      <c r="C3631" s="5">
        <v>15814.37</v>
      </c>
      <c r="D3631">
        <v>1837.880005</v>
      </c>
      <c r="E3631">
        <v>104.36</v>
      </c>
      <c r="F3631">
        <f t="shared" si="598"/>
        <v>50529.340049999999</v>
      </c>
      <c r="G3631">
        <f t="shared" si="599"/>
        <v>-1.5416759477607789E-3</v>
      </c>
      <c r="H3631">
        <f t="shared" si="593"/>
        <v>1514.8853894071585</v>
      </c>
      <c r="J3631">
        <f t="shared" si="600"/>
        <v>-5.9407073282341516E-3</v>
      </c>
      <c r="K3631">
        <f t="shared" si="601"/>
        <v>6.0817644686330663E-3</v>
      </c>
      <c r="L3631">
        <f t="shared" si="602"/>
        <v>-1.9160758766045838E-4</v>
      </c>
      <c r="M3631">
        <f t="shared" si="594"/>
        <v>1450.3047874752558</v>
      </c>
      <c r="N3631">
        <f t="shared" si="595"/>
        <v>314.57598213843471</v>
      </c>
      <c r="O3631">
        <f t="shared" si="596"/>
        <v>10.433315820143674</v>
      </c>
      <c r="P3631">
        <f t="shared" si="597"/>
        <v>1775.3140854338342</v>
      </c>
      <c r="Q3631">
        <f t="shared" si="603"/>
        <v>0</v>
      </c>
    </row>
    <row r="3632" spans="1:17">
      <c r="A3632">
        <v>3631</v>
      </c>
      <c r="B3632" s="4">
        <v>41647</v>
      </c>
      <c r="C3632" s="5">
        <v>16121.45</v>
      </c>
      <c r="D3632">
        <v>1837.48999</v>
      </c>
      <c r="E3632">
        <v>105.06</v>
      </c>
      <c r="F3632">
        <f t="shared" si="598"/>
        <v>51143.099900000001</v>
      </c>
      <c r="G3632">
        <f t="shared" si="599"/>
        <v>1.2146603327743311E-2</v>
      </c>
      <c r="H3632">
        <f t="shared" si="593"/>
        <v>1533.2861013192812</v>
      </c>
      <c r="J3632">
        <f t="shared" si="600"/>
        <v>1.9417782687517704E-2</v>
      </c>
      <c r="K3632">
        <f t="shared" si="601"/>
        <v>-2.1220917521214133E-4</v>
      </c>
      <c r="L3632">
        <f t="shared" si="602"/>
        <v>6.7075507857417005E-3</v>
      </c>
      <c r="M3632">
        <f t="shared" si="594"/>
        <v>1478.4664906691171</v>
      </c>
      <c r="N3632">
        <f t="shared" si="595"/>
        <v>314.50922622872361</v>
      </c>
      <c r="O3632">
        <f t="shared" si="596"/>
        <v>10.503297815870971</v>
      </c>
      <c r="P3632">
        <f t="shared" si="597"/>
        <v>1803.4790147137119</v>
      </c>
      <c r="Q3632">
        <f t="shared" si="603"/>
        <v>0</v>
      </c>
    </row>
    <row r="3633" spans="1:17">
      <c r="A3633">
        <v>3632</v>
      </c>
      <c r="B3633" s="4">
        <v>41648</v>
      </c>
      <c r="C3633" s="5">
        <v>15880.33</v>
      </c>
      <c r="D3633">
        <v>1838.130005</v>
      </c>
      <c r="E3633">
        <v>104.89</v>
      </c>
      <c r="F3633">
        <f t="shared" si="598"/>
        <v>50666.410049999991</v>
      </c>
      <c r="G3633">
        <f t="shared" si="599"/>
        <v>-9.3207070148677573E-3</v>
      </c>
      <c r="H3633">
        <f t="shared" si="593"/>
        <v>1518.9947907989153</v>
      </c>
      <c r="J3633">
        <f t="shared" si="600"/>
        <v>-1.4956471037034569E-2</v>
      </c>
      <c r="K3633">
        <f t="shared" si="601"/>
        <v>3.4830938044994042E-4</v>
      </c>
      <c r="L3633">
        <f t="shared" si="602"/>
        <v>-1.6181229773463146E-3</v>
      </c>
      <c r="M3633">
        <f t="shared" si="594"/>
        <v>1456.3538494221982</v>
      </c>
      <c r="N3633">
        <f t="shared" si="595"/>
        <v>314.61877274245711</v>
      </c>
      <c r="O3633">
        <f t="shared" si="596"/>
        <v>10.486302188337199</v>
      </c>
      <c r="P3633">
        <f t="shared" si="597"/>
        <v>1781.4589243529927</v>
      </c>
      <c r="Q3633">
        <f t="shared" si="603"/>
        <v>0</v>
      </c>
    </row>
    <row r="3634" spans="1:17">
      <c r="A3634">
        <v>3633</v>
      </c>
      <c r="B3634" s="4">
        <v>41649</v>
      </c>
      <c r="C3634" s="5">
        <v>15912.06</v>
      </c>
      <c r="D3634">
        <v>1842.369995</v>
      </c>
      <c r="E3634">
        <v>104.97</v>
      </c>
      <c r="F3634">
        <f t="shared" si="598"/>
        <v>50772.669950000003</v>
      </c>
      <c r="G3634">
        <f t="shared" si="599"/>
        <v>2.097245490555677E-3</v>
      </c>
      <c r="H3634">
        <f t="shared" si="593"/>
        <v>1522.180495774096</v>
      </c>
      <c r="J3634">
        <f t="shared" si="600"/>
        <v>1.9980693096428581E-3</v>
      </c>
      <c r="K3634">
        <f t="shared" si="601"/>
        <v>2.3066866807388564E-3</v>
      </c>
      <c r="L3634">
        <f t="shared" si="602"/>
        <v>7.627037849176066E-4</v>
      </c>
      <c r="M3634">
        <f t="shared" si="594"/>
        <v>1459.2637453527088</v>
      </c>
      <c r="N3634">
        <f t="shared" si="595"/>
        <v>315.34449967505253</v>
      </c>
      <c r="O3634">
        <f t="shared" si="596"/>
        <v>10.494300130706032</v>
      </c>
      <c r="P3634">
        <f t="shared" si="597"/>
        <v>1785.1025451584674</v>
      </c>
      <c r="Q3634">
        <f t="shared" si="603"/>
        <v>0</v>
      </c>
    </row>
    <row r="3635" spans="1:17">
      <c r="A3635">
        <v>3634</v>
      </c>
      <c r="B3635" s="4">
        <v>41653</v>
      </c>
      <c r="C3635" s="5">
        <v>15422.4</v>
      </c>
      <c r="D3635">
        <v>1838.880005</v>
      </c>
      <c r="E3635">
        <v>103.46</v>
      </c>
      <c r="F3635">
        <f t="shared" si="598"/>
        <v>49750.900049999997</v>
      </c>
      <c r="G3635">
        <f t="shared" si="599"/>
        <v>-2.0124407501244779E-2</v>
      </c>
      <c r="H3635">
        <f t="shared" si="593"/>
        <v>1491.5475151866913</v>
      </c>
      <c r="J3635">
        <f t="shared" si="600"/>
        <v>-3.0772885471774258E-2</v>
      </c>
      <c r="K3635">
        <f t="shared" si="601"/>
        <v>-1.8942937680658245E-3</v>
      </c>
      <c r="L3635">
        <f t="shared" si="602"/>
        <v>-1.4385062398780679E-2</v>
      </c>
      <c r="M3635">
        <f t="shared" si="594"/>
        <v>1414.3579892438577</v>
      </c>
      <c r="N3635">
        <f t="shared" si="595"/>
        <v>314.74714455452425</v>
      </c>
      <c r="O3635">
        <f t="shared" si="596"/>
        <v>10.343338968494294</v>
      </c>
      <c r="P3635">
        <f t="shared" si="597"/>
        <v>1739.4484727668762</v>
      </c>
      <c r="Q3635">
        <f t="shared" si="603"/>
        <v>0</v>
      </c>
    </row>
    <row r="3636" spans="1:17">
      <c r="A3636">
        <v>3635</v>
      </c>
      <c r="B3636" s="4">
        <v>41654</v>
      </c>
      <c r="C3636" s="5">
        <v>15808.73</v>
      </c>
      <c r="D3636">
        <v>1848.380005</v>
      </c>
      <c r="E3636">
        <v>104.3</v>
      </c>
      <c r="F3636">
        <f t="shared" si="598"/>
        <v>50622.760049999997</v>
      </c>
      <c r="G3636">
        <f t="shared" si="599"/>
        <v>1.752450707673181E-2</v>
      </c>
      <c r="H3636">
        <f t="shared" si="593"/>
        <v>1517.6861501718622</v>
      </c>
      <c r="J3636">
        <f t="shared" si="600"/>
        <v>2.504992737835865E-2</v>
      </c>
      <c r="K3636">
        <f t="shared" si="601"/>
        <v>5.1661881004574361E-3</v>
      </c>
      <c r="L3636">
        <f t="shared" si="602"/>
        <v>8.1190798376185036E-3</v>
      </c>
      <c r="M3636">
        <f t="shared" si="594"/>
        <v>1449.7875541614178</v>
      </c>
      <c r="N3636">
        <f t="shared" si="595"/>
        <v>316.37318750737478</v>
      </c>
      <c r="O3636">
        <f t="shared" si="596"/>
        <v>10.427317363367049</v>
      </c>
      <c r="P3636">
        <f t="shared" si="597"/>
        <v>1776.5880590321597</v>
      </c>
      <c r="Q3636">
        <f t="shared" si="603"/>
        <v>0</v>
      </c>
    </row>
    <row r="3637" spans="1:17">
      <c r="A3637">
        <v>3636</v>
      </c>
      <c r="B3637" s="4">
        <v>41655</v>
      </c>
      <c r="C3637" s="5">
        <v>15747.2</v>
      </c>
      <c r="D3637">
        <v>1845.8900149999999</v>
      </c>
      <c r="E3637">
        <v>104.75</v>
      </c>
      <c r="F3637">
        <f t="shared" si="598"/>
        <v>50477.050150000003</v>
      </c>
      <c r="G3637">
        <f t="shared" si="599"/>
        <v>-2.8783476020682874E-3</v>
      </c>
      <c r="H3637">
        <f t="shared" si="593"/>
        <v>1513.3177218808228</v>
      </c>
      <c r="J3637">
        <f t="shared" si="600"/>
        <v>-3.8921532596228881E-3</v>
      </c>
      <c r="K3637">
        <f t="shared" si="601"/>
        <v>-1.3471201772711217E-3</v>
      </c>
      <c r="L3637">
        <f t="shared" si="602"/>
        <v>4.3144774688399501E-3</v>
      </c>
      <c r="M3637">
        <f t="shared" si="594"/>
        <v>1444.1447588067276</v>
      </c>
      <c r="N3637">
        <f t="shared" si="595"/>
        <v>315.94699480293599</v>
      </c>
      <c r="O3637">
        <f t="shared" si="596"/>
        <v>10.47230578919174</v>
      </c>
      <c r="P3637">
        <f t="shared" si="597"/>
        <v>1770.5640593988553</v>
      </c>
      <c r="Q3637">
        <f t="shared" si="603"/>
        <v>0</v>
      </c>
    </row>
    <row r="3638" spans="1:17">
      <c r="A3638">
        <v>3637</v>
      </c>
      <c r="B3638" s="4">
        <v>41656</v>
      </c>
      <c r="C3638" s="5">
        <v>15734.46</v>
      </c>
      <c r="D3638">
        <v>1838.6999510000001</v>
      </c>
      <c r="E3638">
        <v>104.34</v>
      </c>
      <c r="F3638">
        <f t="shared" si="598"/>
        <v>50377.619509999997</v>
      </c>
      <c r="G3638">
        <f t="shared" si="599"/>
        <v>-1.9698187533647715E-3</v>
      </c>
      <c r="H3638">
        <f t="shared" si="593"/>
        <v>1510.3367602524627</v>
      </c>
      <c r="J3638">
        <f t="shared" si="600"/>
        <v>-8.0903271692756018E-4</v>
      </c>
      <c r="K3638">
        <f t="shared" si="601"/>
        <v>-3.8951746537292387E-3</v>
      </c>
      <c r="L3638">
        <f t="shared" si="602"/>
        <v>-3.9140811455846691E-3</v>
      </c>
      <c r="M3638">
        <f t="shared" si="594"/>
        <v>1442.9763984488736</v>
      </c>
      <c r="N3638">
        <f t="shared" si="595"/>
        <v>314.71632607685768</v>
      </c>
      <c r="O3638">
        <f t="shared" si="596"/>
        <v>10.431316334551466</v>
      </c>
      <c r="P3638">
        <f t="shared" si="597"/>
        <v>1768.1240408602828</v>
      </c>
      <c r="Q3638">
        <f t="shared" si="603"/>
        <v>0</v>
      </c>
    </row>
    <row r="3639" spans="1:17">
      <c r="A3639">
        <v>3638</v>
      </c>
      <c r="B3639" s="4">
        <v>41660</v>
      </c>
      <c r="C3639" s="5">
        <v>15795.96</v>
      </c>
      <c r="D3639">
        <v>1843.8000489999999</v>
      </c>
      <c r="E3639">
        <v>104.68</v>
      </c>
      <c r="F3639">
        <f t="shared" si="598"/>
        <v>50553.320489999998</v>
      </c>
      <c r="G3639">
        <f t="shared" si="599"/>
        <v>3.4876792851461502E-3</v>
      </c>
      <c r="H3639">
        <f t="shared" si="593"/>
        <v>1515.6043304847899</v>
      </c>
      <c r="J3639">
        <f t="shared" si="600"/>
        <v>3.9086184082579578E-3</v>
      </c>
      <c r="K3639">
        <f t="shared" si="601"/>
        <v>2.7737521813855359E-3</v>
      </c>
      <c r="L3639">
        <f t="shared" si="602"/>
        <v>3.2585777266629368E-3</v>
      </c>
      <c r="M3639">
        <f t="shared" si="594"/>
        <v>1448.6164425625327</v>
      </c>
      <c r="N3639">
        <f t="shared" si="595"/>
        <v>315.58927117283105</v>
      </c>
      <c r="O3639">
        <f t="shared" si="596"/>
        <v>10.465307589619011</v>
      </c>
      <c r="P3639">
        <f t="shared" si="597"/>
        <v>1774.6710213249828</v>
      </c>
      <c r="Q3639">
        <f t="shared" si="603"/>
        <v>0</v>
      </c>
    </row>
    <row r="3640" spans="1:17">
      <c r="A3640">
        <v>3639</v>
      </c>
      <c r="B3640" s="4">
        <v>41661</v>
      </c>
      <c r="C3640" s="5">
        <v>15820.96</v>
      </c>
      <c r="D3640">
        <v>1844.8599850000001</v>
      </c>
      <c r="E3640">
        <v>104.37</v>
      </c>
      <c r="F3640">
        <f t="shared" si="598"/>
        <v>50612.369849999995</v>
      </c>
      <c r="G3640">
        <f t="shared" si="599"/>
        <v>1.1680609587589874E-3</v>
      </c>
      <c r="H3640">
        <f t="shared" si="593"/>
        <v>1517.3746487321553</v>
      </c>
      <c r="J3640">
        <f t="shared" si="600"/>
        <v>1.5826831670882058E-3</v>
      </c>
      <c r="K3640">
        <f t="shared" si="601"/>
        <v>5.7486493753744483E-4</v>
      </c>
      <c r="L3640">
        <f t="shared" si="602"/>
        <v>-2.9614061902942801E-3</v>
      </c>
      <c r="M3640">
        <f t="shared" si="594"/>
        <v>1450.9091434217437</v>
      </c>
      <c r="N3640">
        <f t="shared" si="595"/>
        <v>315.77069237949132</v>
      </c>
      <c r="O3640">
        <f t="shared" si="596"/>
        <v>10.43431556293978</v>
      </c>
      <c r="P3640">
        <f t="shared" si="597"/>
        <v>1777.1141513641746</v>
      </c>
      <c r="Q3640">
        <f t="shared" si="603"/>
        <v>0</v>
      </c>
    </row>
    <row r="3641" spans="1:17">
      <c r="A3641">
        <v>3640</v>
      </c>
      <c r="B3641" s="4">
        <v>41662</v>
      </c>
      <c r="C3641" s="5">
        <v>15695.89</v>
      </c>
      <c r="D3641">
        <v>1828.459961</v>
      </c>
      <c r="E3641">
        <v>104.35</v>
      </c>
      <c r="F3641">
        <f t="shared" si="598"/>
        <v>50198.129610000004</v>
      </c>
      <c r="G3641">
        <f t="shared" si="599"/>
        <v>-8.184565180956338E-3</v>
      </c>
      <c r="H3641">
        <f t="shared" si="593"/>
        <v>1504.9555970156762</v>
      </c>
      <c r="J3641">
        <f t="shared" si="600"/>
        <v>-7.9053357065563823E-3</v>
      </c>
      <c r="K3641">
        <f t="shared" si="601"/>
        <v>-8.8895765171035368E-3</v>
      </c>
      <c r="L3641">
        <f t="shared" si="602"/>
        <v>-1.916259461531844E-4</v>
      </c>
      <c r="M3641">
        <f t="shared" si="594"/>
        <v>1439.4392195632827</v>
      </c>
      <c r="N3641">
        <f t="shared" si="595"/>
        <v>312.96362464772506</v>
      </c>
      <c r="O3641">
        <f t="shared" si="596"/>
        <v>10.43231607734757</v>
      </c>
      <c r="P3641">
        <f t="shared" si="597"/>
        <v>1762.8351602883554</v>
      </c>
      <c r="Q3641">
        <f t="shared" si="603"/>
        <v>0</v>
      </c>
    </row>
    <row r="3642" spans="1:17">
      <c r="A3642">
        <v>3641</v>
      </c>
      <c r="B3642" s="4">
        <v>41663</v>
      </c>
      <c r="C3642" s="5">
        <v>15391.56</v>
      </c>
      <c r="D3642">
        <v>1790.290039</v>
      </c>
      <c r="E3642">
        <v>103.37</v>
      </c>
      <c r="F3642">
        <f t="shared" si="598"/>
        <v>49202.870389999996</v>
      </c>
      <c r="G3642">
        <f t="shared" si="599"/>
        <v>-1.9826619591853056E-2</v>
      </c>
      <c r="H3642">
        <f t="shared" si="593"/>
        <v>1475.1174148910163</v>
      </c>
      <c r="J3642">
        <f t="shared" si="600"/>
        <v>-1.9389152192070713E-2</v>
      </c>
      <c r="K3642">
        <f t="shared" si="601"/>
        <v>-2.0875448636635485E-2</v>
      </c>
      <c r="L3642">
        <f t="shared" si="602"/>
        <v>-9.3914710110205579E-3</v>
      </c>
      <c r="M3642">
        <f t="shared" si="594"/>
        <v>1411.529713463935</v>
      </c>
      <c r="N3642">
        <f t="shared" si="595"/>
        <v>351.2222028751267</v>
      </c>
      <c r="O3642">
        <f t="shared" si="596"/>
        <v>10.334341283329357</v>
      </c>
      <c r="P3642">
        <f t="shared" si="597"/>
        <v>1773.086257622391</v>
      </c>
      <c r="Q3642">
        <f t="shared" si="603"/>
        <v>0</v>
      </c>
    </row>
    <row r="3643" spans="1:17">
      <c r="A3643">
        <v>3642</v>
      </c>
      <c r="B3643" s="4">
        <v>41666</v>
      </c>
      <c r="C3643" s="5">
        <v>15005.73</v>
      </c>
      <c r="D3643">
        <v>1781.5600589999999</v>
      </c>
      <c r="E3643">
        <v>102.69</v>
      </c>
      <c r="F3643">
        <f t="shared" si="598"/>
        <v>48340.510589999991</v>
      </c>
      <c r="G3643">
        <f t="shared" si="599"/>
        <v>-1.7526615686536684E-2</v>
      </c>
      <c r="H3643">
        <f t="shared" si="593"/>
        <v>1449.2635988677039</v>
      </c>
      <c r="J3643">
        <f t="shared" si="600"/>
        <v>-2.5067634469800315E-2</v>
      </c>
      <c r="K3643">
        <f t="shared" si="601"/>
        <v>-4.8762936785797795E-3</v>
      </c>
      <c r="L3643">
        <f t="shared" si="602"/>
        <v>-6.5783109219309521E-3</v>
      </c>
      <c r="M3643">
        <f t="shared" si="594"/>
        <v>1376.146002563559</v>
      </c>
      <c r="N3643">
        <f t="shared" si="595"/>
        <v>349.50954026746984</v>
      </c>
      <c r="O3643">
        <f t="shared" si="596"/>
        <v>10.26635877319427</v>
      </c>
      <c r="P3643">
        <f t="shared" si="597"/>
        <v>1735.9219016042232</v>
      </c>
      <c r="Q3643">
        <f t="shared" si="603"/>
        <v>0</v>
      </c>
    </row>
    <row r="3644" spans="1:17">
      <c r="A3644">
        <v>3643</v>
      </c>
      <c r="B3644" s="4">
        <v>41667</v>
      </c>
      <c r="C3644" s="5">
        <v>14980.16</v>
      </c>
      <c r="D3644">
        <v>1792.5</v>
      </c>
      <c r="E3644">
        <v>102.79</v>
      </c>
      <c r="F3644">
        <f t="shared" si="598"/>
        <v>48399.27</v>
      </c>
      <c r="G3644">
        <f t="shared" si="599"/>
        <v>1.215531430736716E-3</v>
      </c>
      <c r="H3644">
        <f t="shared" ref="H3644:H3707" si="604">_xlfn.PERCENTILE.INC(G3395:G3644,0.01)*F3644*(-1)</f>
        <v>1451.0252243235502</v>
      </c>
      <c r="J3644">
        <f t="shared" si="600"/>
        <v>-1.7040157326567718E-3</v>
      </c>
      <c r="K3644">
        <f t="shared" si="601"/>
        <v>6.1406523707883132E-3</v>
      </c>
      <c r="L3644">
        <f t="shared" si="602"/>
        <v>9.7380465478624778E-4</v>
      </c>
      <c r="M3644">
        <f t="shared" si="594"/>
        <v>1373.801028124758</v>
      </c>
      <c r="N3644">
        <f t="shared" si="595"/>
        <v>351.65575685452643</v>
      </c>
      <c r="O3644">
        <f t="shared" si="596"/>
        <v>10.276356201155313</v>
      </c>
      <c r="P3644">
        <f t="shared" si="597"/>
        <v>1735.7331411804396</v>
      </c>
      <c r="Q3644">
        <f t="shared" si="603"/>
        <v>0</v>
      </c>
    </row>
    <row r="3645" spans="1:17">
      <c r="A3645">
        <v>3644</v>
      </c>
      <c r="B3645" s="4">
        <v>41668</v>
      </c>
      <c r="C3645" s="5">
        <v>15383.91</v>
      </c>
      <c r="D3645">
        <v>1774.1999510000001</v>
      </c>
      <c r="E3645">
        <v>103.13</v>
      </c>
      <c r="F3645">
        <f t="shared" si="598"/>
        <v>49025.469510000003</v>
      </c>
      <c r="G3645">
        <f t="shared" si="599"/>
        <v>1.293820154725478E-2</v>
      </c>
      <c r="H3645">
        <f t="shared" si="604"/>
        <v>1469.7988811259991</v>
      </c>
      <c r="J3645">
        <f t="shared" si="600"/>
        <v>2.6952315596095122E-2</v>
      </c>
      <c r="K3645">
        <f t="shared" si="601"/>
        <v>-1.0209232357043185E-2</v>
      </c>
      <c r="L3645">
        <f t="shared" si="602"/>
        <v>3.3077147582447619E-3</v>
      </c>
      <c r="M3645">
        <f t="shared" ref="M3645:M3708" si="605">_xlfn.PERCENTILE.INC(J3396:J3645,0.01)*2*C3645*(-1)</f>
        <v>1410.8281470010163</v>
      </c>
      <c r="N3645">
        <f t="shared" ref="N3645:N3708" si="606">_xlfn.PERCENTILE.INC(K3396:K3645,0.01)*10*D3645*(-1)</f>
        <v>348.0656215231067</v>
      </c>
      <c r="O3645">
        <f t="shared" ref="O3645:O3708" si="607">_xlfn.PERCENTILE.INC(L3396:L3645,0.01)*5*E3645*(-1)</f>
        <v>10.310347456222855</v>
      </c>
      <c r="P3645">
        <f t="shared" ref="P3645:P3708" si="608">SUM(M3645:O3645)</f>
        <v>1769.2041159803459</v>
      </c>
      <c r="Q3645">
        <f t="shared" si="603"/>
        <v>0</v>
      </c>
    </row>
    <row r="3646" spans="1:17">
      <c r="A3646">
        <v>3645</v>
      </c>
      <c r="B3646" s="4">
        <v>41669</v>
      </c>
      <c r="C3646" s="5">
        <v>15007.06</v>
      </c>
      <c r="D3646">
        <v>1794.1899410000001</v>
      </c>
      <c r="E3646">
        <v>102.35</v>
      </c>
      <c r="F3646">
        <f t="shared" si="598"/>
        <v>48467.769410000001</v>
      </c>
      <c r="G3646">
        <f t="shared" si="599"/>
        <v>-1.1375721753898671E-2</v>
      </c>
      <c r="H3646">
        <f t="shared" si="604"/>
        <v>1453.0788580201181</v>
      </c>
      <c r="J3646">
        <f t="shared" si="600"/>
        <v>-2.4496373158709339E-2</v>
      </c>
      <c r="K3646">
        <f t="shared" si="601"/>
        <v>1.1267044612831345E-2</v>
      </c>
      <c r="L3646">
        <f t="shared" si="602"/>
        <v>-7.563269659652927E-3</v>
      </c>
      <c r="M3646">
        <f t="shared" si="605"/>
        <v>1376.2679742492689</v>
      </c>
      <c r="N3646">
        <f t="shared" si="606"/>
        <v>351.98729240900036</v>
      </c>
      <c r="O3646">
        <f t="shared" si="607"/>
        <v>10.232367518126726</v>
      </c>
      <c r="P3646">
        <f t="shared" si="608"/>
        <v>1738.4876341763959</v>
      </c>
      <c r="Q3646">
        <f t="shared" si="603"/>
        <v>0</v>
      </c>
    </row>
    <row r="3647" spans="1:17">
      <c r="A3647">
        <v>3646</v>
      </c>
      <c r="B3647" s="4">
        <v>41670</v>
      </c>
      <c r="C3647" s="5">
        <v>14914.53</v>
      </c>
      <c r="D3647">
        <v>1782.589966</v>
      </c>
      <c r="E3647">
        <v>102.49</v>
      </c>
      <c r="F3647">
        <f t="shared" si="598"/>
        <v>48167.409659999998</v>
      </c>
      <c r="G3647">
        <f t="shared" si="599"/>
        <v>-6.1971028098939396E-3</v>
      </c>
      <c r="H3647">
        <f t="shared" si="604"/>
        <v>1444.073978946084</v>
      </c>
      <c r="J3647">
        <f t="shared" si="600"/>
        <v>-6.1657646467728755E-3</v>
      </c>
      <c r="K3647">
        <f t="shared" si="601"/>
        <v>-6.4652993169356243E-3</v>
      </c>
      <c r="L3647">
        <f t="shared" si="602"/>
        <v>1.3678553981435471E-3</v>
      </c>
      <c r="M3647">
        <f t="shared" si="605"/>
        <v>1367.7822298291571</v>
      </c>
      <c r="N3647">
        <f t="shared" si="606"/>
        <v>349.71158920781841</v>
      </c>
      <c r="O3647">
        <f t="shared" si="607"/>
        <v>10.246363917272184</v>
      </c>
      <c r="P3647">
        <f t="shared" si="608"/>
        <v>1727.7401829542478</v>
      </c>
      <c r="Q3647">
        <f t="shared" si="603"/>
        <v>0</v>
      </c>
    </row>
    <row r="3648" spans="1:17">
      <c r="A3648">
        <v>3647</v>
      </c>
      <c r="B3648" s="4">
        <v>41673</v>
      </c>
      <c r="C3648" s="5">
        <v>14619.13</v>
      </c>
      <c r="D3648">
        <v>1741.8900149999999</v>
      </c>
      <c r="E3648">
        <v>102.13</v>
      </c>
      <c r="F3648">
        <f t="shared" si="598"/>
        <v>47167.810149999998</v>
      </c>
      <c r="G3648">
        <f t="shared" si="599"/>
        <v>-2.0752610884743228E-2</v>
      </c>
      <c r="H3648">
        <f t="shared" si="604"/>
        <v>1414.1056735722332</v>
      </c>
      <c r="J3648">
        <f t="shared" si="600"/>
        <v>-1.9806188998245378E-2</v>
      </c>
      <c r="K3648">
        <f t="shared" si="601"/>
        <v>-2.2831919721464478E-2</v>
      </c>
      <c r="L3648">
        <f t="shared" si="602"/>
        <v>-3.5125378085666403E-3</v>
      </c>
      <c r="M3648">
        <f t="shared" si="605"/>
        <v>1340.6916764767193</v>
      </c>
      <c r="N3648">
        <f t="shared" si="606"/>
        <v>381.00793836923634</v>
      </c>
      <c r="O3648">
        <f t="shared" si="607"/>
        <v>10.210373176612432</v>
      </c>
      <c r="P3648">
        <f t="shared" si="608"/>
        <v>1731.9099880225681</v>
      </c>
      <c r="Q3648">
        <f t="shared" si="603"/>
        <v>0</v>
      </c>
    </row>
    <row r="3649" spans="1:17">
      <c r="A3649">
        <v>3648</v>
      </c>
      <c r="B3649" s="4">
        <v>41674</v>
      </c>
      <c r="C3649" s="5">
        <v>14008.47</v>
      </c>
      <c r="D3649">
        <v>1755.1999510000001</v>
      </c>
      <c r="E3649">
        <v>101.1</v>
      </c>
      <c r="F3649">
        <f t="shared" si="598"/>
        <v>46074.439509999997</v>
      </c>
      <c r="G3649">
        <f t="shared" si="599"/>
        <v>-2.3180440994036711E-2</v>
      </c>
      <c r="H3649">
        <f t="shared" si="604"/>
        <v>1381.3260804466595</v>
      </c>
      <c r="J3649">
        <f t="shared" si="600"/>
        <v>-4.177129555589143E-2</v>
      </c>
      <c r="K3649">
        <f t="shared" si="601"/>
        <v>7.6410886367013209E-3</v>
      </c>
      <c r="L3649">
        <f t="shared" si="602"/>
        <v>-1.0085185547831221E-2</v>
      </c>
      <c r="M3649">
        <f t="shared" si="605"/>
        <v>1308.9321512108131</v>
      </c>
      <c r="N3649">
        <f t="shared" si="606"/>
        <v>383.91925379760255</v>
      </c>
      <c r="O3649">
        <f t="shared" si="607"/>
        <v>10.107399668613697</v>
      </c>
      <c r="P3649">
        <f t="shared" si="608"/>
        <v>1702.9588046770293</v>
      </c>
      <c r="Q3649">
        <f t="shared" si="603"/>
        <v>0</v>
      </c>
    </row>
    <row r="3650" spans="1:17">
      <c r="A3650">
        <v>3649</v>
      </c>
      <c r="B3650" s="4">
        <v>41675</v>
      </c>
      <c r="C3650" s="5">
        <v>14180.38</v>
      </c>
      <c r="D3650">
        <v>1751.6400149999999</v>
      </c>
      <c r="E3650">
        <v>101.24</v>
      </c>
      <c r="F3650">
        <f t="shared" si="598"/>
        <v>46383.360149999993</v>
      </c>
      <c r="G3650">
        <f t="shared" si="599"/>
        <v>6.7048160169793647E-3</v>
      </c>
      <c r="H3650">
        <f t="shared" si="604"/>
        <v>1390.5876176755096</v>
      </c>
      <c r="J3650">
        <f t="shared" si="600"/>
        <v>1.2271861238236648E-2</v>
      </c>
      <c r="K3650">
        <f t="shared" si="601"/>
        <v>-2.0282224814169858E-3</v>
      </c>
      <c r="L3650">
        <f t="shared" si="602"/>
        <v>1.3847675568743334E-3</v>
      </c>
      <c r="M3650">
        <f t="shared" si="605"/>
        <v>1324.9951849407387</v>
      </c>
      <c r="N3650">
        <f t="shared" si="606"/>
        <v>383.1405801360014</v>
      </c>
      <c r="O3650">
        <f t="shared" si="607"/>
        <v>10.121396067759157</v>
      </c>
      <c r="P3650">
        <f t="shared" si="608"/>
        <v>1718.2571611444992</v>
      </c>
      <c r="Q3650">
        <f t="shared" si="603"/>
        <v>0</v>
      </c>
    </row>
    <row r="3651" spans="1:17">
      <c r="A3651">
        <v>3650</v>
      </c>
      <c r="B3651" s="4">
        <v>41676</v>
      </c>
      <c r="C3651" s="5">
        <v>14155.12</v>
      </c>
      <c r="D3651">
        <v>1773.4300539999999</v>
      </c>
      <c r="E3651">
        <v>101.5</v>
      </c>
      <c r="F3651">
        <f t="shared" ref="F3651:F3714" si="609">2*C3651+10*D3651+5*E3651</f>
        <v>46552.040540000002</v>
      </c>
      <c r="G3651">
        <f t="shared" si="599"/>
        <v>3.6366574015878061E-3</v>
      </c>
      <c r="H3651">
        <f t="shared" si="604"/>
        <v>1395.6447084278857</v>
      </c>
      <c r="J3651">
        <f t="shared" si="600"/>
        <v>-1.7813344917413376E-3</v>
      </c>
      <c r="K3651">
        <f t="shared" si="601"/>
        <v>1.2439792887467327E-2</v>
      </c>
      <c r="L3651">
        <f t="shared" si="602"/>
        <v>2.5681548794942444E-3</v>
      </c>
      <c r="M3651">
        <f t="shared" si="605"/>
        <v>1322.6349253164126</v>
      </c>
      <c r="N3651">
        <f t="shared" si="606"/>
        <v>387.90676959967732</v>
      </c>
      <c r="O3651">
        <f t="shared" si="607"/>
        <v>10.147389380457867</v>
      </c>
      <c r="P3651">
        <f t="shared" si="608"/>
        <v>1720.6890842965477</v>
      </c>
      <c r="Q3651">
        <f t="shared" si="603"/>
        <v>0</v>
      </c>
    </row>
    <row r="3652" spans="1:17">
      <c r="A3652">
        <v>3651</v>
      </c>
      <c r="B3652" s="4">
        <v>41677</v>
      </c>
      <c r="C3652" s="5">
        <v>14462.41</v>
      </c>
      <c r="D3652">
        <v>1797.0200199999999</v>
      </c>
      <c r="E3652">
        <v>102.12</v>
      </c>
      <c r="F3652">
        <f t="shared" si="609"/>
        <v>47405.620199999998</v>
      </c>
      <c r="G3652">
        <f t="shared" ref="G3652:G3715" si="610">F3652/F3651-1</f>
        <v>1.8336031033195033E-2</v>
      </c>
      <c r="H3652">
        <f t="shared" si="604"/>
        <v>1421.2352931129337</v>
      </c>
      <c r="J3652">
        <f t="shared" ref="J3652:J3715" si="611">C3652/C3651-1</f>
        <v>2.1708752733992975E-2</v>
      </c>
      <c r="K3652">
        <f t="shared" ref="K3652:K3715" si="612">D3652/D3651-1</f>
        <v>1.3301886898100301E-2</v>
      </c>
      <c r="L3652">
        <f t="shared" ref="L3652:L3715" si="613">E3652/E3651-1</f>
        <v>6.1083743842365035E-3</v>
      </c>
      <c r="M3652">
        <f t="shared" si="605"/>
        <v>1351.3476798674499</v>
      </c>
      <c r="N3652">
        <f t="shared" si="606"/>
        <v>393.06666157589967</v>
      </c>
      <c r="O3652">
        <f t="shared" si="607"/>
        <v>10.20937343381633</v>
      </c>
      <c r="P3652">
        <f t="shared" si="608"/>
        <v>1754.6237148771659</v>
      </c>
      <c r="Q3652">
        <f t="shared" si="603"/>
        <v>0</v>
      </c>
    </row>
    <row r="3653" spans="1:17">
      <c r="A3653">
        <v>3652</v>
      </c>
      <c r="B3653" s="4">
        <v>41680</v>
      </c>
      <c r="C3653" s="5">
        <v>14718.34</v>
      </c>
      <c r="D3653">
        <v>1799.839966</v>
      </c>
      <c r="E3653">
        <v>102.2</v>
      </c>
      <c r="F3653">
        <f t="shared" si="609"/>
        <v>47946.079660000003</v>
      </c>
      <c r="G3653">
        <f t="shared" si="610"/>
        <v>1.1400746530049632E-2</v>
      </c>
      <c r="H3653">
        <f t="shared" si="604"/>
        <v>1437.4384364492753</v>
      </c>
      <c r="J3653">
        <f t="shared" si="611"/>
        <v>1.7696220754355618E-2</v>
      </c>
      <c r="K3653">
        <f t="shared" si="612"/>
        <v>1.5692346042979199E-3</v>
      </c>
      <c r="L3653">
        <f t="shared" si="613"/>
        <v>7.8339208773980928E-4</v>
      </c>
      <c r="M3653">
        <f t="shared" si="605"/>
        <v>1375.2614267262707</v>
      </c>
      <c r="N3653">
        <f t="shared" si="606"/>
        <v>393.68347538304045</v>
      </c>
      <c r="O3653">
        <f t="shared" si="607"/>
        <v>10.217371376185163</v>
      </c>
      <c r="P3653">
        <f t="shared" si="608"/>
        <v>1779.1622734854961</v>
      </c>
      <c r="Q3653">
        <f t="shared" si="603"/>
        <v>0</v>
      </c>
    </row>
    <row r="3654" spans="1:17">
      <c r="A3654">
        <v>3653</v>
      </c>
      <c r="B3654" s="4">
        <v>41682</v>
      </c>
      <c r="C3654" s="5">
        <v>14800.06</v>
      </c>
      <c r="D3654">
        <v>1819.26001</v>
      </c>
      <c r="E3654">
        <v>102.51</v>
      </c>
      <c r="F3654">
        <f t="shared" si="609"/>
        <v>48305.270100000002</v>
      </c>
      <c r="G3654">
        <f t="shared" si="610"/>
        <v>7.4915497272587395E-3</v>
      </c>
      <c r="H3654">
        <f t="shared" si="604"/>
        <v>1448.207077975808</v>
      </c>
      <c r="J3654">
        <f t="shared" si="611"/>
        <v>5.5522565724124284E-3</v>
      </c>
      <c r="K3654">
        <f t="shared" si="612"/>
        <v>1.0789872636931985E-2</v>
      </c>
      <c r="L3654">
        <f t="shared" si="613"/>
        <v>3.0332681017612995E-3</v>
      </c>
      <c r="M3654">
        <f t="shared" si="605"/>
        <v>1382.8972310215968</v>
      </c>
      <c r="N3654">
        <f t="shared" si="606"/>
        <v>397.93126994168819</v>
      </c>
      <c r="O3654">
        <f t="shared" si="607"/>
        <v>10.248363402864394</v>
      </c>
      <c r="P3654">
        <f t="shared" si="608"/>
        <v>1791.0768643661495</v>
      </c>
      <c r="Q3654">
        <f t="shared" si="603"/>
        <v>0</v>
      </c>
    </row>
    <row r="3655" spans="1:17">
      <c r="A3655">
        <v>3654</v>
      </c>
      <c r="B3655" s="4">
        <v>41683</v>
      </c>
      <c r="C3655" s="5">
        <v>14534.74</v>
      </c>
      <c r="D3655">
        <v>1829.829956</v>
      </c>
      <c r="E3655">
        <v>102.12</v>
      </c>
      <c r="F3655">
        <f t="shared" si="609"/>
        <v>47878.379559999994</v>
      </c>
      <c r="G3655">
        <f t="shared" si="610"/>
        <v>-8.8373491984677921E-3</v>
      </c>
      <c r="H3655">
        <f t="shared" si="604"/>
        <v>1435.4087663160431</v>
      </c>
      <c r="J3655">
        <f t="shared" si="611"/>
        <v>-1.7926954350185098E-2</v>
      </c>
      <c r="K3655">
        <f t="shared" si="612"/>
        <v>5.8100249232653223E-3</v>
      </c>
      <c r="L3655">
        <f t="shared" si="613"/>
        <v>-3.8045068773777668E-3</v>
      </c>
      <c r="M3655">
        <f t="shared" si="605"/>
        <v>1358.1060954900752</v>
      </c>
      <c r="N3655">
        <f t="shared" si="606"/>
        <v>400.24326053779606</v>
      </c>
      <c r="O3655">
        <f t="shared" si="607"/>
        <v>10.20937343381633</v>
      </c>
      <c r="P3655">
        <f t="shared" si="608"/>
        <v>1768.5587294616876</v>
      </c>
      <c r="Q3655">
        <f t="shared" ref="Q3655:Q3718" si="614">IF(H3655&gt;P3655,1,0)</f>
        <v>0</v>
      </c>
    </row>
    <row r="3656" spans="1:17">
      <c r="A3656">
        <v>3655</v>
      </c>
      <c r="B3656" s="4">
        <v>41684</v>
      </c>
      <c r="C3656" s="5">
        <v>14313.03</v>
      </c>
      <c r="D3656">
        <v>1838.630005</v>
      </c>
      <c r="E3656">
        <v>101.83</v>
      </c>
      <c r="F3656">
        <f t="shared" si="609"/>
        <v>47521.510050000004</v>
      </c>
      <c r="G3656">
        <f t="shared" si="610"/>
        <v>-7.4536672560684414E-3</v>
      </c>
      <c r="H3656">
        <f t="shared" si="604"/>
        <v>1424.7097069954796</v>
      </c>
      <c r="J3656">
        <f t="shared" si="611"/>
        <v>-1.5253798829562792E-2</v>
      </c>
      <c r="K3656">
        <f t="shared" si="612"/>
        <v>4.809216818833173E-3</v>
      </c>
      <c r="L3656">
        <f t="shared" si="613"/>
        <v>-2.8397963180571972E-3</v>
      </c>
      <c r="M3656">
        <f t="shared" si="605"/>
        <v>1337.3898183202666</v>
      </c>
      <c r="N3656">
        <f t="shared" si="606"/>
        <v>402.16811715799906</v>
      </c>
      <c r="O3656">
        <f t="shared" si="607"/>
        <v>10.180380892729307</v>
      </c>
      <c r="P3656">
        <f t="shared" si="608"/>
        <v>1749.7383163709951</v>
      </c>
      <c r="Q3656">
        <f t="shared" si="614"/>
        <v>0</v>
      </c>
    </row>
    <row r="3657" spans="1:17">
      <c r="A3657">
        <v>3656</v>
      </c>
      <c r="B3657" s="4">
        <v>41688</v>
      </c>
      <c r="C3657" s="5">
        <v>14843.24</v>
      </c>
      <c r="D3657">
        <v>1840.76001</v>
      </c>
      <c r="E3657">
        <v>102.53</v>
      </c>
      <c r="F3657">
        <f t="shared" si="609"/>
        <v>48606.730100000001</v>
      </c>
      <c r="G3657">
        <f t="shared" si="610"/>
        <v>2.2836396588790553E-2</v>
      </c>
      <c r="H3657">
        <f t="shared" si="604"/>
        <v>1457.2449428883281</v>
      </c>
      <c r="J3657">
        <f t="shared" si="611"/>
        <v>3.7043868419195602E-2</v>
      </c>
      <c r="K3657">
        <f t="shared" si="612"/>
        <v>1.15847396931823E-3</v>
      </c>
      <c r="L3657">
        <f t="shared" si="613"/>
        <v>6.8742021015417709E-3</v>
      </c>
      <c r="M3657">
        <f t="shared" si="605"/>
        <v>1386.9319107752945</v>
      </c>
      <c r="N3657">
        <f t="shared" si="606"/>
        <v>402.63401845301632</v>
      </c>
      <c r="O3657">
        <f t="shared" si="607"/>
        <v>10.250362888456602</v>
      </c>
      <c r="P3657">
        <f t="shared" si="608"/>
        <v>1799.8162921167673</v>
      </c>
      <c r="Q3657">
        <f t="shared" si="614"/>
        <v>0</v>
      </c>
    </row>
    <row r="3658" spans="1:17">
      <c r="A3658">
        <v>3657</v>
      </c>
      <c r="B3658" s="4">
        <v>41689</v>
      </c>
      <c r="C3658" s="5">
        <v>14766.53</v>
      </c>
      <c r="D3658">
        <v>1828.75</v>
      </c>
      <c r="E3658">
        <v>102.06</v>
      </c>
      <c r="F3658">
        <f t="shared" si="609"/>
        <v>48330.86</v>
      </c>
      <c r="G3658">
        <f t="shared" si="610"/>
        <v>-5.6755535587859063E-3</v>
      </c>
      <c r="H3658">
        <f t="shared" si="604"/>
        <v>1448.9742711666954</v>
      </c>
      <c r="J3658">
        <f t="shared" si="611"/>
        <v>-5.1680091408613515E-3</v>
      </c>
      <c r="K3658">
        <f t="shared" si="612"/>
        <v>-6.5244844166295612E-3</v>
      </c>
      <c r="L3658">
        <f t="shared" si="613"/>
        <v>-4.5840241880424903E-3</v>
      </c>
      <c r="M3658">
        <f t="shared" si="605"/>
        <v>1379.7642339826555</v>
      </c>
      <c r="N3658">
        <f t="shared" si="606"/>
        <v>400.00703907401464</v>
      </c>
      <c r="O3658">
        <f t="shared" si="607"/>
        <v>10.203374977039704</v>
      </c>
      <c r="P3658">
        <f t="shared" si="608"/>
        <v>1789.9746480337096</v>
      </c>
      <c r="Q3658">
        <f t="shared" si="614"/>
        <v>0</v>
      </c>
    </row>
    <row r="3659" spans="1:17">
      <c r="A3659">
        <v>3658</v>
      </c>
      <c r="B3659" s="4">
        <v>41690</v>
      </c>
      <c r="C3659" s="5">
        <v>14449.18</v>
      </c>
      <c r="D3659">
        <v>1839.780029</v>
      </c>
      <c r="E3659">
        <v>101.82</v>
      </c>
      <c r="F3659">
        <f t="shared" si="609"/>
        <v>47805.260289999998</v>
      </c>
      <c r="G3659">
        <f t="shared" si="610"/>
        <v>-1.0875033260322797E-2</v>
      </c>
      <c r="H3659">
        <f t="shared" si="604"/>
        <v>1433.2166277744057</v>
      </c>
      <c r="J3659">
        <f t="shared" si="611"/>
        <v>-2.1491169557099732E-2</v>
      </c>
      <c r="K3659">
        <f t="shared" si="612"/>
        <v>6.0314580997948841E-3</v>
      </c>
      <c r="L3659">
        <f t="shared" si="613"/>
        <v>-2.3515579071134995E-3</v>
      </c>
      <c r="M3659">
        <f t="shared" si="605"/>
        <v>1350.1114868813124</v>
      </c>
      <c r="N3659">
        <f t="shared" si="606"/>
        <v>402.41966476981264</v>
      </c>
      <c r="O3659">
        <f t="shared" si="607"/>
        <v>10.179381149933201</v>
      </c>
      <c r="P3659">
        <f t="shared" si="608"/>
        <v>1762.7105328010584</v>
      </c>
      <c r="Q3659">
        <f t="shared" si="614"/>
        <v>0</v>
      </c>
    </row>
    <row r="3660" spans="1:17">
      <c r="A3660">
        <v>3659</v>
      </c>
      <c r="B3660" s="4">
        <v>41691</v>
      </c>
      <c r="C3660" s="5">
        <v>14865.67</v>
      </c>
      <c r="D3660">
        <v>1836.25</v>
      </c>
      <c r="E3660">
        <v>102.51</v>
      </c>
      <c r="F3660">
        <f t="shared" si="609"/>
        <v>48606.39</v>
      </c>
      <c r="G3660">
        <f t="shared" si="610"/>
        <v>1.6758191570135361E-2</v>
      </c>
      <c r="H3660">
        <f t="shared" si="604"/>
        <v>1457.2347465841524</v>
      </c>
      <c r="J3660">
        <f t="shared" si="611"/>
        <v>2.8824473084285707E-2</v>
      </c>
      <c r="K3660">
        <f t="shared" si="612"/>
        <v>-1.9187234040792811E-3</v>
      </c>
      <c r="L3660">
        <f t="shared" si="613"/>
        <v>6.7766647024161131E-3</v>
      </c>
      <c r="M3660">
        <f t="shared" si="605"/>
        <v>1389.0277390957078</v>
      </c>
      <c r="N3660">
        <f t="shared" si="606"/>
        <v>401.64753274075701</v>
      </c>
      <c r="O3660">
        <f t="shared" si="607"/>
        <v>10.248363402864394</v>
      </c>
      <c r="P3660">
        <f t="shared" si="608"/>
        <v>1800.9236352393293</v>
      </c>
      <c r="Q3660">
        <f t="shared" si="614"/>
        <v>0</v>
      </c>
    </row>
    <row r="3661" spans="1:17">
      <c r="A3661">
        <v>3660</v>
      </c>
      <c r="B3661" s="4">
        <v>41694</v>
      </c>
      <c r="C3661" s="5">
        <v>14837.68</v>
      </c>
      <c r="D3661">
        <v>1847.6099850000001</v>
      </c>
      <c r="E3661">
        <v>102.29</v>
      </c>
      <c r="F3661">
        <f t="shared" si="609"/>
        <v>48662.909849999996</v>
      </c>
      <c r="G3661">
        <f t="shared" si="610"/>
        <v>1.1628069889575432E-3</v>
      </c>
      <c r="H3661">
        <f t="shared" si="604"/>
        <v>1458.9292293320323</v>
      </c>
      <c r="J3661">
        <f t="shared" si="611"/>
        <v>-1.8828616537296394E-3</v>
      </c>
      <c r="K3661">
        <f t="shared" si="612"/>
        <v>6.1865132743363915E-3</v>
      </c>
      <c r="L3661">
        <f t="shared" si="613"/>
        <v>-2.1461320846746235E-3</v>
      </c>
      <c r="M3661">
        <f t="shared" si="605"/>
        <v>1386.4123920297977</v>
      </c>
      <c r="N3661">
        <f t="shared" si="606"/>
        <v>404.13233053366213</v>
      </c>
      <c r="O3661">
        <f t="shared" si="607"/>
        <v>10.226369061350102</v>
      </c>
      <c r="P3661">
        <f t="shared" si="608"/>
        <v>1800.77109162481</v>
      </c>
      <c r="Q3661">
        <f t="shared" si="614"/>
        <v>0</v>
      </c>
    </row>
    <row r="3662" spans="1:17">
      <c r="A3662">
        <v>3661</v>
      </c>
      <c r="B3662" s="4">
        <v>41695</v>
      </c>
      <c r="C3662" s="5">
        <v>15051.6</v>
      </c>
      <c r="D3662">
        <v>1845.119995</v>
      </c>
      <c r="E3662">
        <v>102.33</v>
      </c>
      <c r="F3662">
        <f t="shared" si="609"/>
        <v>49066.049950000008</v>
      </c>
      <c r="G3662">
        <f t="shared" si="610"/>
        <v>8.2843401934380445E-3</v>
      </c>
      <c r="H3662">
        <f t="shared" si="604"/>
        <v>1471.0154953859694</v>
      </c>
      <c r="J3662">
        <f t="shared" si="611"/>
        <v>1.4417348264688323E-2</v>
      </c>
      <c r="K3662">
        <f t="shared" si="612"/>
        <v>-1.3476816104130984E-3</v>
      </c>
      <c r="L3662">
        <f t="shared" si="613"/>
        <v>3.9104506794407357E-4</v>
      </c>
      <c r="M3662">
        <f t="shared" si="605"/>
        <v>1406.4007823241707</v>
      </c>
      <c r="N3662">
        <f t="shared" si="606"/>
        <v>403.58768882362858</v>
      </c>
      <c r="O3662">
        <f t="shared" si="607"/>
        <v>10.230368032534518</v>
      </c>
      <c r="P3662">
        <f t="shared" si="608"/>
        <v>1820.2188391803338</v>
      </c>
      <c r="Q3662">
        <f t="shared" si="614"/>
        <v>0</v>
      </c>
    </row>
    <row r="3663" spans="1:17">
      <c r="A3663">
        <v>3662</v>
      </c>
      <c r="B3663" s="4">
        <v>41696</v>
      </c>
      <c r="C3663" s="5">
        <v>14970.97</v>
      </c>
      <c r="D3663">
        <v>1845.160034</v>
      </c>
      <c r="E3663">
        <v>102.34</v>
      </c>
      <c r="F3663">
        <f t="shared" si="609"/>
        <v>48905.240339999997</v>
      </c>
      <c r="G3663">
        <f t="shared" si="610"/>
        <v>-3.2774109626489967E-3</v>
      </c>
      <c r="H3663">
        <f t="shared" si="604"/>
        <v>1466.194373075165</v>
      </c>
      <c r="J3663">
        <f t="shared" si="611"/>
        <v>-5.3569055781446107E-3</v>
      </c>
      <c r="K3663">
        <f t="shared" si="612"/>
        <v>2.1699943693942458E-5</v>
      </c>
      <c r="L3663">
        <f t="shared" si="613"/>
        <v>9.772305286825933E-5</v>
      </c>
      <c r="M3663">
        <f t="shared" si="605"/>
        <v>1398.8668261282314</v>
      </c>
      <c r="N3663">
        <f t="shared" si="606"/>
        <v>403.59644665375157</v>
      </c>
      <c r="O3663">
        <f t="shared" si="607"/>
        <v>10.231367775330622</v>
      </c>
      <c r="P3663">
        <f t="shared" si="608"/>
        <v>1812.6946405573137</v>
      </c>
      <c r="Q3663">
        <f t="shared" si="614"/>
        <v>0</v>
      </c>
    </row>
    <row r="3664" spans="1:17">
      <c r="A3664">
        <v>3663</v>
      </c>
      <c r="B3664" s="4">
        <v>41697</v>
      </c>
      <c r="C3664" s="5">
        <v>14923.11</v>
      </c>
      <c r="D3664">
        <v>1854.290039</v>
      </c>
      <c r="E3664">
        <v>102.37</v>
      </c>
      <c r="F3664">
        <f t="shared" si="609"/>
        <v>48900.970389999995</v>
      </c>
      <c r="G3664">
        <f t="shared" si="610"/>
        <v>-8.7310684301233898E-5</v>
      </c>
      <c r="H3664">
        <f t="shared" si="604"/>
        <v>1466.0663586411331</v>
      </c>
      <c r="J3664">
        <f t="shared" si="611"/>
        <v>-3.1968536440857287E-3</v>
      </c>
      <c r="K3664">
        <f t="shared" si="612"/>
        <v>4.94808300188887E-3</v>
      </c>
      <c r="L3664">
        <f t="shared" si="613"/>
        <v>2.9314051201878577E-4</v>
      </c>
      <c r="M3664">
        <f t="shared" si="605"/>
        <v>1394.3948536175328</v>
      </c>
      <c r="N3664">
        <f t="shared" si="606"/>
        <v>405.59347537106174</v>
      </c>
      <c r="O3664">
        <f t="shared" si="607"/>
        <v>10.234367003718935</v>
      </c>
      <c r="P3664">
        <f t="shared" si="608"/>
        <v>1810.2226959923134</v>
      </c>
      <c r="Q3664">
        <f t="shared" si="614"/>
        <v>0</v>
      </c>
    </row>
    <row r="3665" spans="1:17">
      <c r="A3665">
        <v>3664</v>
      </c>
      <c r="B3665" s="4">
        <v>41698</v>
      </c>
      <c r="C3665" s="5">
        <v>14841.07</v>
      </c>
      <c r="D3665">
        <v>1859.4499510000001</v>
      </c>
      <c r="E3665">
        <v>101.66</v>
      </c>
      <c r="F3665">
        <f t="shared" si="609"/>
        <v>48784.939510000004</v>
      </c>
      <c r="G3665">
        <f t="shared" si="610"/>
        <v>-2.3727725457104443E-3</v>
      </c>
      <c r="H3665">
        <f t="shared" si="604"/>
        <v>1462.5877166351597</v>
      </c>
      <c r="J3665">
        <f t="shared" si="611"/>
        <v>-5.4975135879854475E-3</v>
      </c>
      <c r="K3665">
        <f t="shared" si="612"/>
        <v>2.7826887334101436E-3</v>
      </c>
      <c r="L3665">
        <f t="shared" si="613"/>
        <v>-6.9356256715835674E-3</v>
      </c>
      <c r="M3665">
        <f t="shared" si="605"/>
        <v>1386.7291489627535</v>
      </c>
      <c r="N3665">
        <f t="shared" si="606"/>
        <v>406.72211576532146</v>
      </c>
      <c r="O3665">
        <f t="shared" si="607"/>
        <v>10.163385265195535</v>
      </c>
      <c r="P3665">
        <f t="shared" si="608"/>
        <v>1803.6146499932704</v>
      </c>
      <c r="Q3665">
        <f t="shared" si="614"/>
        <v>0</v>
      </c>
    </row>
    <row r="3666" spans="1:17">
      <c r="A3666">
        <v>3665</v>
      </c>
      <c r="B3666" s="4">
        <v>41701</v>
      </c>
      <c r="C3666" s="5">
        <v>14652.23</v>
      </c>
      <c r="D3666">
        <v>1845.7299800000001</v>
      </c>
      <c r="E3666">
        <v>101.36</v>
      </c>
      <c r="F3666">
        <f t="shared" si="609"/>
        <v>48268.559800000003</v>
      </c>
      <c r="G3666">
        <f t="shared" si="610"/>
        <v>-1.0584818084977909E-2</v>
      </c>
      <c r="H3666">
        <f t="shared" si="604"/>
        <v>1447.1064917212534</v>
      </c>
      <c r="J3666">
        <f t="shared" si="611"/>
        <v>-1.272414994336668E-2</v>
      </c>
      <c r="K3666">
        <f t="shared" si="612"/>
        <v>-7.3785105066267453E-3</v>
      </c>
      <c r="L3666">
        <f t="shared" si="613"/>
        <v>-2.9510131811921747E-3</v>
      </c>
      <c r="M3666">
        <f t="shared" si="605"/>
        <v>1369.0841993405143</v>
      </c>
      <c r="N3666">
        <f t="shared" si="606"/>
        <v>403.7211123608696</v>
      </c>
      <c r="O3666">
        <f t="shared" si="607"/>
        <v>10.133392981312408</v>
      </c>
      <c r="P3666">
        <f t="shared" si="608"/>
        <v>1782.9387046826962</v>
      </c>
      <c r="Q3666">
        <f t="shared" si="614"/>
        <v>0</v>
      </c>
    </row>
    <row r="3667" spans="1:17">
      <c r="A3667">
        <v>3666</v>
      </c>
      <c r="B3667" s="4">
        <v>41702</v>
      </c>
      <c r="C3667" s="5">
        <v>14721.48</v>
      </c>
      <c r="D3667">
        <v>1873.910034</v>
      </c>
      <c r="E3667">
        <v>101.81</v>
      </c>
      <c r="F3667">
        <f t="shared" si="609"/>
        <v>48691.110339999999</v>
      </c>
      <c r="G3667">
        <f t="shared" si="610"/>
        <v>8.7541567792954744E-3</v>
      </c>
      <c r="H3667">
        <f t="shared" si="604"/>
        <v>1459.7746888261174</v>
      </c>
      <c r="J3667">
        <f t="shared" si="611"/>
        <v>4.7262430360430763E-3</v>
      </c>
      <c r="K3667">
        <f t="shared" si="612"/>
        <v>1.5267701291821645E-2</v>
      </c>
      <c r="L3667">
        <f t="shared" si="613"/>
        <v>4.4396211523283213E-3</v>
      </c>
      <c r="M3667">
        <f t="shared" si="605"/>
        <v>1375.5548240034038</v>
      </c>
      <c r="N3667">
        <f t="shared" si="606"/>
        <v>409.88500570959735</v>
      </c>
      <c r="O3667">
        <f t="shared" si="607"/>
        <v>10.178381407137099</v>
      </c>
      <c r="P3667">
        <f t="shared" si="608"/>
        <v>1795.6182111201383</v>
      </c>
      <c r="Q3667">
        <f t="shared" si="614"/>
        <v>0</v>
      </c>
    </row>
    <row r="3668" spans="1:17">
      <c r="A3668">
        <v>3667</v>
      </c>
      <c r="B3668" s="4">
        <v>41703</v>
      </c>
      <c r="C3668" s="5">
        <v>14897.63</v>
      </c>
      <c r="D3668">
        <v>1873.8100589999999</v>
      </c>
      <c r="E3668">
        <v>102.24</v>
      </c>
      <c r="F3668">
        <f t="shared" si="609"/>
        <v>49044.560589999994</v>
      </c>
      <c r="G3668">
        <f t="shared" si="610"/>
        <v>7.2590303965534009E-3</v>
      </c>
      <c r="H3668">
        <f t="shared" si="604"/>
        <v>1470.3712376644255</v>
      </c>
      <c r="J3668">
        <f t="shared" si="611"/>
        <v>1.1965508902637589E-2</v>
      </c>
      <c r="K3668">
        <f t="shared" si="612"/>
        <v>-5.3351013755253973E-5</v>
      </c>
      <c r="L3668">
        <f t="shared" si="613"/>
        <v>4.223553678420533E-3</v>
      </c>
      <c r="M3668">
        <f t="shared" si="605"/>
        <v>1392.0140374960824</v>
      </c>
      <c r="N3668">
        <f t="shared" si="606"/>
        <v>409.86313792901967</v>
      </c>
      <c r="O3668">
        <f t="shared" si="607"/>
        <v>10.221370347369579</v>
      </c>
      <c r="P3668">
        <f t="shared" si="608"/>
        <v>1812.0985457724717</v>
      </c>
      <c r="Q3668">
        <f t="shared" si="614"/>
        <v>0</v>
      </c>
    </row>
    <row r="3669" spans="1:17">
      <c r="A3669">
        <v>3668</v>
      </c>
      <c r="B3669" s="4">
        <v>41704</v>
      </c>
      <c r="C3669" s="5">
        <v>15134.75</v>
      </c>
      <c r="D3669">
        <v>1877.030029</v>
      </c>
      <c r="E3669">
        <v>102.76</v>
      </c>
      <c r="F3669">
        <f t="shared" si="609"/>
        <v>49553.600290000002</v>
      </c>
      <c r="G3669">
        <f t="shared" si="610"/>
        <v>1.0379126530573934E-2</v>
      </c>
      <c r="H3669">
        <f t="shared" si="604"/>
        <v>1485.632406787061</v>
      </c>
      <c r="J3669">
        <f t="shared" si="611"/>
        <v>1.5916625664619266E-2</v>
      </c>
      <c r="K3669">
        <f t="shared" si="612"/>
        <v>1.7184078954717297E-3</v>
      </c>
      <c r="L3669">
        <f t="shared" si="613"/>
        <v>5.0860719874805671E-3</v>
      </c>
      <c r="M3669">
        <f t="shared" si="605"/>
        <v>1414.1702038508029</v>
      </c>
      <c r="N3669">
        <f t="shared" si="606"/>
        <v>410.56744998129972</v>
      </c>
      <c r="O3669">
        <f t="shared" si="607"/>
        <v>10.273356972766999</v>
      </c>
      <c r="P3669">
        <f t="shared" si="608"/>
        <v>1835.0110108048696</v>
      </c>
      <c r="Q3669">
        <f t="shared" si="614"/>
        <v>0</v>
      </c>
    </row>
    <row r="3670" spans="1:17">
      <c r="A3670">
        <v>3669</v>
      </c>
      <c r="B3670" s="4">
        <v>41705</v>
      </c>
      <c r="C3670" s="5">
        <v>15274.07</v>
      </c>
      <c r="D3670">
        <v>1878.040039</v>
      </c>
      <c r="E3670">
        <v>102.89</v>
      </c>
      <c r="F3670">
        <f t="shared" si="609"/>
        <v>49842.990389999992</v>
      </c>
      <c r="G3670">
        <f t="shared" si="610"/>
        <v>5.8399409590101925E-3</v>
      </c>
      <c r="H3670">
        <f t="shared" si="604"/>
        <v>1494.3084123294898</v>
      </c>
      <c r="J3670">
        <f t="shared" si="611"/>
        <v>9.2053056707246395E-3</v>
      </c>
      <c r="K3670">
        <f t="shared" si="612"/>
        <v>5.3808942019850647E-4</v>
      </c>
      <c r="L3670">
        <f t="shared" si="613"/>
        <v>1.2650836901517692E-3</v>
      </c>
      <c r="M3670">
        <f t="shared" si="605"/>
        <v>1427.1880728476804</v>
      </c>
      <c r="N3670">
        <f t="shared" si="606"/>
        <v>410.78837198241257</v>
      </c>
      <c r="O3670">
        <f t="shared" si="607"/>
        <v>10.286353629116354</v>
      </c>
      <c r="P3670">
        <f t="shared" si="608"/>
        <v>1848.2627984592093</v>
      </c>
      <c r="Q3670">
        <f t="shared" si="614"/>
        <v>0</v>
      </c>
    </row>
    <row r="3671" spans="1:17">
      <c r="A3671">
        <v>3670</v>
      </c>
      <c r="B3671" s="4">
        <v>41708</v>
      </c>
      <c r="C3671" s="5">
        <v>15120.14</v>
      </c>
      <c r="D3671">
        <v>1877.170044</v>
      </c>
      <c r="E3671">
        <v>103.11</v>
      </c>
      <c r="F3671">
        <f t="shared" si="609"/>
        <v>49527.530440000002</v>
      </c>
      <c r="G3671">
        <f t="shared" si="610"/>
        <v>-6.3290735072605298E-3</v>
      </c>
      <c r="H3671">
        <f t="shared" si="604"/>
        <v>1484.8508245453386</v>
      </c>
      <c r="J3671">
        <f t="shared" si="611"/>
        <v>-1.0077863987791091E-2</v>
      </c>
      <c r="K3671">
        <f t="shared" si="612"/>
        <v>-4.6324624711580054E-4</v>
      </c>
      <c r="L3671">
        <f t="shared" si="613"/>
        <v>2.1382058509087365E-3</v>
      </c>
      <c r="M3671">
        <f t="shared" si="605"/>
        <v>1412.8050655645238</v>
      </c>
      <c r="N3671">
        <f t="shared" si="606"/>
        <v>410.59807581073289</v>
      </c>
      <c r="O3671">
        <f t="shared" si="607"/>
        <v>10.308347970630647</v>
      </c>
      <c r="P3671">
        <f t="shared" si="608"/>
        <v>1833.7114893458875</v>
      </c>
      <c r="Q3671">
        <f t="shared" si="614"/>
        <v>0</v>
      </c>
    </row>
    <row r="3672" spans="1:17">
      <c r="A3672">
        <v>3671</v>
      </c>
      <c r="B3672" s="4">
        <v>41709</v>
      </c>
      <c r="C3672" s="5">
        <v>15224.11</v>
      </c>
      <c r="D3672">
        <v>1867.630005</v>
      </c>
      <c r="E3672">
        <v>103.2</v>
      </c>
      <c r="F3672">
        <f t="shared" si="609"/>
        <v>49640.520049999999</v>
      </c>
      <c r="G3672">
        <f t="shared" si="610"/>
        <v>2.2813495644988802E-3</v>
      </c>
      <c r="H3672">
        <f t="shared" si="604"/>
        <v>1488.2382883272608</v>
      </c>
      <c r="J3672">
        <f t="shared" si="611"/>
        <v>6.8762590822573078E-3</v>
      </c>
      <c r="K3672">
        <f t="shared" si="612"/>
        <v>-5.0821389519254412E-3</v>
      </c>
      <c r="L3672">
        <f t="shared" si="613"/>
        <v>8.7285423334315659E-4</v>
      </c>
      <c r="M3672">
        <f t="shared" si="605"/>
        <v>1422.519879228071</v>
      </c>
      <c r="N3672">
        <f t="shared" si="606"/>
        <v>408.51135933606957</v>
      </c>
      <c r="O3672">
        <f t="shared" si="607"/>
        <v>10.317345655795586</v>
      </c>
      <c r="P3672">
        <f t="shared" si="608"/>
        <v>1841.3485842199361</v>
      </c>
      <c r="Q3672">
        <f t="shared" si="614"/>
        <v>0</v>
      </c>
    </row>
    <row r="3673" spans="1:17">
      <c r="A3673">
        <v>3672</v>
      </c>
      <c r="B3673" s="4">
        <v>41710</v>
      </c>
      <c r="C3673" s="5">
        <v>14830.39</v>
      </c>
      <c r="D3673">
        <v>1868.1999510000001</v>
      </c>
      <c r="E3673">
        <v>102.88</v>
      </c>
      <c r="F3673">
        <f t="shared" si="609"/>
        <v>48857.179510000002</v>
      </c>
      <c r="G3673">
        <f t="shared" si="610"/>
        <v>-1.5780264574403846E-2</v>
      </c>
      <c r="H3673">
        <f t="shared" si="604"/>
        <v>1464.7534943876988</v>
      </c>
      <c r="J3673">
        <f t="shared" si="611"/>
        <v>-2.5861610301029181E-2</v>
      </c>
      <c r="K3673">
        <f t="shared" si="612"/>
        <v>3.0517072357705288E-4</v>
      </c>
      <c r="L3673">
        <f t="shared" si="613"/>
        <v>-3.1007751937984773E-3</v>
      </c>
      <c r="M3673">
        <f t="shared" si="605"/>
        <v>1385.7312244660075</v>
      </c>
      <c r="N3673">
        <f t="shared" si="606"/>
        <v>408.6360250431876</v>
      </c>
      <c r="O3673">
        <f t="shared" si="607"/>
        <v>10.28535388632025</v>
      </c>
      <c r="P3673">
        <f t="shared" si="608"/>
        <v>1804.6526033955154</v>
      </c>
      <c r="Q3673">
        <f t="shared" si="614"/>
        <v>0</v>
      </c>
    </row>
    <row r="3674" spans="1:17">
      <c r="A3674">
        <v>3673</v>
      </c>
      <c r="B3674" s="4">
        <v>41711</v>
      </c>
      <c r="C3674" s="5">
        <v>14815.98</v>
      </c>
      <c r="D3674">
        <v>1846.339966</v>
      </c>
      <c r="E3674">
        <v>102.6</v>
      </c>
      <c r="F3674">
        <f t="shared" si="609"/>
        <v>48608.359660000002</v>
      </c>
      <c r="G3674">
        <f t="shared" si="610"/>
        <v>-5.0928001267259715E-3</v>
      </c>
      <c r="H3674">
        <f t="shared" si="604"/>
        <v>1457.2937976058588</v>
      </c>
      <c r="J3674">
        <f t="shared" si="611"/>
        <v>-9.7165347640892907E-4</v>
      </c>
      <c r="K3674">
        <f t="shared" si="612"/>
        <v>-1.1701094943450174E-2</v>
      </c>
      <c r="L3674">
        <f t="shared" si="613"/>
        <v>-2.7216174183515296E-3</v>
      </c>
      <c r="M3674">
        <f t="shared" si="605"/>
        <v>1384.3847739043867</v>
      </c>
      <c r="N3674">
        <f t="shared" si="606"/>
        <v>403.85453611684312</v>
      </c>
      <c r="O3674">
        <f t="shared" si="607"/>
        <v>10.257361088029331</v>
      </c>
      <c r="P3674">
        <f t="shared" si="608"/>
        <v>1798.4966711092591</v>
      </c>
      <c r="Q3674">
        <f t="shared" si="614"/>
        <v>0</v>
      </c>
    </row>
    <row r="3675" spans="1:17">
      <c r="A3675">
        <v>3674</v>
      </c>
      <c r="B3675" s="4">
        <v>41712</v>
      </c>
      <c r="C3675" s="5">
        <v>14327.66</v>
      </c>
      <c r="D3675">
        <v>1841.130005</v>
      </c>
      <c r="E3675">
        <v>101.77</v>
      </c>
      <c r="F3675">
        <f t="shared" si="609"/>
        <v>47575.470049999996</v>
      </c>
      <c r="G3675">
        <f t="shared" si="610"/>
        <v>-2.1249217567199108E-2</v>
      </c>
      <c r="H3675">
        <f t="shared" si="604"/>
        <v>1426.3274446412022</v>
      </c>
      <c r="J3675">
        <f t="shared" si="611"/>
        <v>-3.2959007774038596E-2</v>
      </c>
      <c r="K3675">
        <f t="shared" si="612"/>
        <v>-2.8217777310465264E-3</v>
      </c>
      <c r="L3675">
        <f t="shared" si="613"/>
        <v>-8.0896686159843689E-3</v>
      </c>
      <c r="M3675">
        <f t="shared" si="605"/>
        <v>1338.7568253790114</v>
      </c>
      <c r="N3675">
        <f t="shared" si="606"/>
        <v>402.71494838024648</v>
      </c>
      <c r="O3675">
        <f t="shared" si="607"/>
        <v>10.174382435952682</v>
      </c>
      <c r="P3675">
        <f t="shared" si="608"/>
        <v>1751.6461561952106</v>
      </c>
      <c r="Q3675">
        <f t="shared" si="614"/>
        <v>0</v>
      </c>
    </row>
    <row r="3676" spans="1:17">
      <c r="A3676">
        <v>3675</v>
      </c>
      <c r="B3676" s="4">
        <v>41715</v>
      </c>
      <c r="C3676" s="5">
        <v>14277.67</v>
      </c>
      <c r="D3676">
        <v>1858.829956</v>
      </c>
      <c r="E3676">
        <v>101.57</v>
      </c>
      <c r="F3676">
        <f t="shared" si="609"/>
        <v>47651.489559999995</v>
      </c>
      <c r="G3676">
        <f t="shared" si="610"/>
        <v>1.5978719688971577E-3</v>
      </c>
      <c r="H3676">
        <f t="shared" si="604"/>
        <v>1428.6065332834628</v>
      </c>
      <c r="J3676">
        <f t="shared" si="611"/>
        <v>-3.4890554354304326E-3</v>
      </c>
      <c r="K3676">
        <f t="shared" si="612"/>
        <v>9.6136345352755281E-3</v>
      </c>
      <c r="L3676">
        <f t="shared" si="613"/>
        <v>-1.9652156824211398E-3</v>
      </c>
      <c r="M3676">
        <f t="shared" si="605"/>
        <v>1334.0858286007031</v>
      </c>
      <c r="N3676">
        <f t="shared" si="606"/>
        <v>406.58650271586657</v>
      </c>
      <c r="O3676">
        <f t="shared" si="607"/>
        <v>7.4764415671501858</v>
      </c>
      <c r="P3676">
        <f t="shared" si="608"/>
        <v>1748.1487728837199</v>
      </c>
      <c r="Q3676">
        <f t="shared" si="614"/>
        <v>0</v>
      </c>
    </row>
    <row r="3677" spans="1:17">
      <c r="A3677">
        <v>3676</v>
      </c>
      <c r="B3677" s="4">
        <v>41716</v>
      </c>
      <c r="C3677" s="5">
        <v>14411.27</v>
      </c>
      <c r="D3677">
        <v>1872.25</v>
      </c>
      <c r="E3677">
        <v>101.65</v>
      </c>
      <c r="F3677">
        <f t="shared" si="609"/>
        <v>48053.29</v>
      </c>
      <c r="G3677">
        <f t="shared" si="610"/>
        <v>8.4320646365960705E-3</v>
      </c>
      <c r="H3677">
        <f t="shared" si="604"/>
        <v>1440.6526359123725</v>
      </c>
      <c r="J3677">
        <f t="shared" si="611"/>
        <v>9.357269078217989E-3</v>
      </c>
      <c r="K3677">
        <f t="shared" si="612"/>
        <v>7.2196189633604302E-3</v>
      </c>
      <c r="L3677">
        <f t="shared" si="613"/>
        <v>7.8763414394034115E-4</v>
      </c>
      <c r="M3677">
        <f t="shared" si="605"/>
        <v>1346.5692286723572</v>
      </c>
      <c r="N3677">
        <f t="shared" si="606"/>
        <v>409.52190234112038</v>
      </c>
      <c r="O3677">
        <f t="shared" si="607"/>
        <v>7.4823302678036478</v>
      </c>
      <c r="P3677">
        <f t="shared" si="608"/>
        <v>1763.5734612812812</v>
      </c>
      <c r="Q3677">
        <f t="shared" si="614"/>
        <v>0</v>
      </c>
    </row>
    <row r="3678" spans="1:17">
      <c r="A3678">
        <v>3677</v>
      </c>
      <c r="B3678" s="4">
        <v>41717</v>
      </c>
      <c r="C3678" s="5">
        <v>14462.52</v>
      </c>
      <c r="D3678">
        <v>1860.7700199999999</v>
      </c>
      <c r="E3678">
        <v>101.58</v>
      </c>
      <c r="F3678">
        <f t="shared" si="609"/>
        <v>48040.640200000002</v>
      </c>
      <c r="G3678">
        <f t="shared" si="610"/>
        <v>-2.6324524293752649E-4</v>
      </c>
      <c r="H3678">
        <f t="shared" si="604"/>
        <v>1440.2733909592432</v>
      </c>
      <c r="J3678">
        <f t="shared" si="611"/>
        <v>3.5562445225161277E-3</v>
      </c>
      <c r="K3678">
        <f t="shared" si="612"/>
        <v>-6.1316490853251526E-3</v>
      </c>
      <c r="L3678">
        <f t="shared" si="613"/>
        <v>-6.8863748155445492E-4</v>
      </c>
      <c r="M3678">
        <f t="shared" si="605"/>
        <v>1351.357958116012</v>
      </c>
      <c r="N3678">
        <f t="shared" si="606"/>
        <v>407.01085774320984</v>
      </c>
      <c r="O3678">
        <f t="shared" si="607"/>
        <v>7.4771776547318689</v>
      </c>
      <c r="P3678">
        <f t="shared" si="608"/>
        <v>1765.8459935139535</v>
      </c>
      <c r="Q3678">
        <f t="shared" si="614"/>
        <v>0</v>
      </c>
    </row>
    <row r="3679" spans="1:17">
      <c r="A3679">
        <v>3678</v>
      </c>
      <c r="B3679" s="4">
        <v>41718</v>
      </c>
      <c r="C3679" s="5">
        <v>14224.23</v>
      </c>
      <c r="D3679">
        <v>1872.01001</v>
      </c>
      <c r="E3679">
        <v>102.37</v>
      </c>
      <c r="F3679">
        <f t="shared" si="609"/>
        <v>47680.410100000001</v>
      </c>
      <c r="G3679">
        <f t="shared" si="610"/>
        <v>-7.4984450352932885E-3</v>
      </c>
      <c r="H3679">
        <f t="shared" si="604"/>
        <v>1429.4735801013398</v>
      </c>
      <c r="J3679">
        <f t="shared" si="611"/>
        <v>-1.647638170941168E-2</v>
      </c>
      <c r="K3679">
        <f t="shared" si="612"/>
        <v>6.0405046723615019E-3</v>
      </c>
      <c r="L3679">
        <f t="shared" si="613"/>
        <v>7.777121480606386E-3</v>
      </c>
      <c r="M3679">
        <f t="shared" si="605"/>
        <v>1329.0924685720413</v>
      </c>
      <c r="N3679">
        <f t="shared" si="606"/>
        <v>409.46940873110952</v>
      </c>
      <c r="O3679">
        <f t="shared" si="607"/>
        <v>7.5353285736847946</v>
      </c>
      <c r="P3679">
        <f t="shared" si="608"/>
        <v>1746.0972058768357</v>
      </c>
      <c r="Q3679">
        <f t="shared" si="614"/>
        <v>0</v>
      </c>
    </row>
    <row r="3680" spans="1:17">
      <c r="A3680">
        <v>3679</v>
      </c>
      <c r="B3680" s="4">
        <v>41722</v>
      </c>
      <c r="C3680" s="5">
        <v>14475.3</v>
      </c>
      <c r="D3680">
        <v>1857.4399410000001</v>
      </c>
      <c r="E3680">
        <v>102.55</v>
      </c>
      <c r="F3680">
        <f t="shared" si="609"/>
        <v>48037.749410000004</v>
      </c>
      <c r="G3680">
        <f t="shared" si="610"/>
        <v>7.4944680477906367E-3</v>
      </c>
      <c r="H3680">
        <f t="shared" si="604"/>
        <v>1440.1867241725702</v>
      </c>
      <c r="J3680">
        <f t="shared" si="611"/>
        <v>1.7650867568929973E-2</v>
      </c>
      <c r="K3680">
        <f t="shared" si="612"/>
        <v>-7.7831148990490373E-3</v>
      </c>
      <c r="L3680">
        <f t="shared" si="613"/>
        <v>1.7583276350492394E-3</v>
      </c>
      <c r="M3680">
        <f t="shared" si="605"/>
        <v>1352.5521037216686</v>
      </c>
      <c r="N3680">
        <f t="shared" si="606"/>
        <v>406.28246127530963</v>
      </c>
      <c r="O3680">
        <f t="shared" si="607"/>
        <v>7.5485781501550813</v>
      </c>
      <c r="P3680">
        <f t="shared" si="608"/>
        <v>1766.3831431471333</v>
      </c>
      <c r="Q3680">
        <f t="shared" si="614"/>
        <v>0</v>
      </c>
    </row>
    <row r="3681" spans="1:17">
      <c r="A3681">
        <v>3680</v>
      </c>
      <c r="B3681" s="4">
        <v>41723</v>
      </c>
      <c r="C3681" s="5">
        <v>14423.19</v>
      </c>
      <c r="D3681">
        <v>1865.619995</v>
      </c>
      <c r="E3681">
        <v>102.14</v>
      </c>
      <c r="F3681">
        <f t="shared" si="609"/>
        <v>48013.279949999996</v>
      </c>
      <c r="G3681">
        <f t="shared" si="610"/>
        <v>-5.0937981692611434E-4</v>
      </c>
      <c r="H3681">
        <f t="shared" si="604"/>
        <v>1439.4531221226719</v>
      </c>
      <c r="J3681">
        <f t="shared" si="611"/>
        <v>-3.5999253901473072E-3</v>
      </c>
      <c r="K3681">
        <f t="shared" si="612"/>
        <v>4.4039399710529281E-3</v>
      </c>
      <c r="L3681">
        <f t="shared" si="613"/>
        <v>-3.9980497318381492E-3</v>
      </c>
      <c r="M3681">
        <f t="shared" si="605"/>
        <v>1347.6830170619839</v>
      </c>
      <c r="N3681">
        <f t="shared" si="606"/>
        <v>408.07170484605768</v>
      </c>
      <c r="O3681">
        <f t="shared" si="607"/>
        <v>7.5183985593060951</v>
      </c>
      <c r="P3681">
        <f t="shared" si="608"/>
        <v>1763.2731204673478</v>
      </c>
      <c r="Q3681">
        <f t="shared" si="614"/>
        <v>0</v>
      </c>
    </row>
    <row r="3682" spans="1:17">
      <c r="A3682">
        <v>3681</v>
      </c>
      <c r="B3682" s="4">
        <v>41724</v>
      </c>
      <c r="C3682" s="5">
        <v>14477.16</v>
      </c>
      <c r="D3682">
        <v>1852.5600589999999</v>
      </c>
      <c r="E3682">
        <v>102.29</v>
      </c>
      <c r="F3682">
        <f t="shared" si="609"/>
        <v>47991.370589999991</v>
      </c>
      <c r="G3682">
        <f t="shared" si="610"/>
        <v>-4.5631875228735463E-4</v>
      </c>
      <c r="H3682">
        <f t="shared" si="604"/>
        <v>1438.7962726700086</v>
      </c>
      <c r="J3682">
        <f t="shared" si="611"/>
        <v>3.7418906635771076E-3</v>
      </c>
      <c r="K3682">
        <f t="shared" si="612"/>
        <v>-7.0003194836042448E-3</v>
      </c>
      <c r="L3682">
        <f t="shared" si="613"/>
        <v>1.4685725474838929E-3</v>
      </c>
      <c r="M3682">
        <f t="shared" si="605"/>
        <v>1352.7258995609895</v>
      </c>
      <c r="N3682">
        <f t="shared" si="606"/>
        <v>405.21507253991626</v>
      </c>
      <c r="O3682">
        <f t="shared" si="607"/>
        <v>7.5294398730313343</v>
      </c>
      <c r="P3682">
        <f t="shared" si="608"/>
        <v>1765.4704119739372</v>
      </c>
      <c r="Q3682">
        <f t="shared" si="614"/>
        <v>0</v>
      </c>
    </row>
    <row r="3683" spans="1:17">
      <c r="A3683">
        <v>3682</v>
      </c>
      <c r="B3683" s="4">
        <v>41725</v>
      </c>
      <c r="C3683" s="5">
        <v>14622.89</v>
      </c>
      <c r="D3683">
        <v>1849.040039</v>
      </c>
      <c r="E3683">
        <v>102.11</v>
      </c>
      <c r="F3683">
        <f t="shared" si="609"/>
        <v>48246.730389999997</v>
      </c>
      <c r="G3683">
        <f t="shared" si="610"/>
        <v>5.3209524308359679E-3</v>
      </c>
      <c r="H3683">
        <f t="shared" si="604"/>
        <v>1446.4520391945498</v>
      </c>
      <c r="J3683">
        <f t="shared" si="611"/>
        <v>1.0066200829444316E-2</v>
      </c>
      <c r="K3683">
        <f t="shared" si="612"/>
        <v>-1.9000841472853747E-3</v>
      </c>
      <c r="L3683">
        <f t="shared" si="613"/>
        <v>-1.7597028057484421E-3</v>
      </c>
      <c r="M3683">
        <f t="shared" si="605"/>
        <v>1366.3427101331613</v>
      </c>
      <c r="N3683">
        <f t="shared" si="606"/>
        <v>404.44512980434206</v>
      </c>
      <c r="O3683">
        <f t="shared" si="607"/>
        <v>7.5161902965610468</v>
      </c>
      <c r="P3683">
        <f t="shared" si="608"/>
        <v>1778.3040302340644</v>
      </c>
      <c r="Q3683">
        <f t="shared" si="614"/>
        <v>0</v>
      </c>
    </row>
    <row r="3684" spans="1:17">
      <c r="A3684">
        <v>3683</v>
      </c>
      <c r="B3684" s="4">
        <v>41726</v>
      </c>
      <c r="C3684" s="5">
        <v>14696.03</v>
      </c>
      <c r="D3684">
        <v>1857.619995</v>
      </c>
      <c r="E3684">
        <v>102.17</v>
      </c>
      <c r="F3684">
        <f t="shared" si="609"/>
        <v>48479.109950000005</v>
      </c>
      <c r="G3684">
        <f t="shared" si="610"/>
        <v>4.8164830677970283E-3</v>
      </c>
      <c r="H3684">
        <f t="shared" si="604"/>
        <v>1453.418850949711</v>
      </c>
      <c r="J3684">
        <f t="shared" si="611"/>
        <v>5.001747260630518E-3</v>
      </c>
      <c r="K3684">
        <f t="shared" si="612"/>
        <v>4.6402218551417906E-3</v>
      </c>
      <c r="L3684">
        <f t="shared" si="613"/>
        <v>5.876016061110434E-4</v>
      </c>
      <c r="M3684">
        <f t="shared" si="605"/>
        <v>1373.1768110406524</v>
      </c>
      <c r="N3684">
        <f t="shared" si="606"/>
        <v>406.32184493486585</v>
      </c>
      <c r="O3684">
        <f t="shared" si="607"/>
        <v>7.5206068220511426</v>
      </c>
      <c r="P3684">
        <f t="shared" si="608"/>
        <v>1787.0192627975694</v>
      </c>
      <c r="Q3684">
        <f t="shared" si="614"/>
        <v>0</v>
      </c>
    </row>
    <row r="3685" spans="1:17">
      <c r="A3685">
        <v>3684</v>
      </c>
      <c r="B3685" s="4">
        <v>41729</v>
      </c>
      <c r="C3685" s="5">
        <v>14827.83</v>
      </c>
      <c r="D3685">
        <v>1872.339966</v>
      </c>
      <c r="E3685">
        <v>102.98</v>
      </c>
      <c r="F3685">
        <f t="shared" si="609"/>
        <v>48893.95966</v>
      </c>
      <c r="G3685">
        <f t="shared" si="610"/>
        <v>8.5572880861026768E-3</v>
      </c>
      <c r="H3685">
        <f t="shared" si="604"/>
        <v>1465.8561747670599</v>
      </c>
      <c r="J3685">
        <f t="shared" si="611"/>
        <v>8.9684084749417359E-3</v>
      </c>
      <c r="K3685">
        <f t="shared" si="612"/>
        <v>7.9241023673413125E-3</v>
      </c>
      <c r="L3685">
        <f t="shared" si="613"/>
        <v>7.9279631985906818E-3</v>
      </c>
      <c r="M3685">
        <f t="shared" si="605"/>
        <v>1385.492021590383</v>
      </c>
      <c r="N3685">
        <f t="shared" si="606"/>
        <v>409.54158082821669</v>
      </c>
      <c r="O3685">
        <f t="shared" si="607"/>
        <v>7.5802299161674336</v>
      </c>
      <c r="P3685">
        <f t="shared" si="608"/>
        <v>1802.613832334767</v>
      </c>
      <c r="Q3685">
        <f t="shared" si="614"/>
        <v>0</v>
      </c>
    </row>
    <row r="3686" spans="1:17">
      <c r="A3686">
        <v>3685</v>
      </c>
      <c r="B3686" s="4">
        <v>41730</v>
      </c>
      <c r="C3686" s="5">
        <v>14791.99</v>
      </c>
      <c r="D3686">
        <v>1885.5200199999999</v>
      </c>
      <c r="E3686">
        <v>103.32</v>
      </c>
      <c r="F3686">
        <f t="shared" si="609"/>
        <v>48955.780200000001</v>
      </c>
      <c r="G3686">
        <f t="shared" si="610"/>
        <v>1.2643799035687575E-3</v>
      </c>
      <c r="H3686">
        <f t="shared" si="604"/>
        <v>1467.7095738559574</v>
      </c>
      <c r="J3686">
        <f t="shared" si="611"/>
        <v>-2.4170765378346282E-3</v>
      </c>
      <c r="K3686">
        <f t="shared" si="612"/>
        <v>7.0393487504074592E-3</v>
      </c>
      <c r="L3686">
        <f t="shared" si="613"/>
        <v>3.3016119634878827E-3</v>
      </c>
      <c r="M3686">
        <f t="shared" si="605"/>
        <v>1382.1431813316399</v>
      </c>
      <c r="N3686">
        <f t="shared" si="606"/>
        <v>412.42448684345965</v>
      </c>
      <c r="O3686">
        <f t="shared" si="607"/>
        <v>7.6052568939446417</v>
      </c>
      <c r="P3686">
        <f t="shared" si="608"/>
        <v>1802.1729250690441</v>
      </c>
      <c r="Q3686">
        <f t="shared" si="614"/>
        <v>0</v>
      </c>
    </row>
    <row r="3687" spans="1:17">
      <c r="A3687">
        <v>3686</v>
      </c>
      <c r="B3687" s="4">
        <v>41731</v>
      </c>
      <c r="C3687" s="5">
        <v>14946.32</v>
      </c>
      <c r="D3687">
        <v>1890.900024</v>
      </c>
      <c r="E3687">
        <v>103.81</v>
      </c>
      <c r="F3687">
        <f t="shared" si="609"/>
        <v>49320.690240000004</v>
      </c>
      <c r="G3687">
        <f t="shared" si="610"/>
        <v>7.4538703807645046E-3</v>
      </c>
      <c r="H3687">
        <f t="shared" si="604"/>
        <v>1478.649690776087</v>
      </c>
      <c r="J3687">
        <f t="shared" si="611"/>
        <v>1.043334940058771E-2</v>
      </c>
      <c r="K3687">
        <f t="shared" si="612"/>
        <v>2.8533263730607938E-3</v>
      </c>
      <c r="L3687">
        <f t="shared" si="613"/>
        <v>4.7425474254743083E-3</v>
      </c>
      <c r="M3687">
        <f t="shared" si="605"/>
        <v>1396.5635640641128</v>
      </c>
      <c r="N3687">
        <f t="shared" si="606"/>
        <v>413.60126850866618</v>
      </c>
      <c r="O3687">
        <f t="shared" si="607"/>
        <v>7.6413251854470898</v>
      </c>
      <c r="P3687">
        <f t="shared" si="608"/>
        <v>1817.8061577582262</v>
      </c>
      <c r="Q3687">
        <f t="shared" si="614"/>
        <v>0</v>
      </c>
    </row>
    <row r="3688" spans="1:17">
      <c r="A3688">
        <v>3687</v>
      </c>
      <c r="B3688" s="4">
        <v>41732</v>
      </c>
      <c r="C3688" s="5">
        <v>15071.88</v>
      </c>
      <c r="D3688">
        <v>1888.7700199999999</v>
      </c>
      <c r="E3688">
        <v>103.91</v>
      </c>
      <c r="F3688">
        <f t="shared" si="609"/>
        <v>49551.010200000004</v>
      </c>
      <c r="G3688">
        <f t="shared" si="610"/>
        <v>4.6698446205686306E-3</v>
      </c>
      <c r="H3688">
        <f t="shared" si="604"/>
        <v>1485.5547550802632</v>
      </c>
      <c r="J3688">
        <f t="shared" si="611"/>
        <v>8.4007300793773609E-3</v>
      </c>
      <c r="K3688">
        <f t="shared" si="612"/>
        <v>-1.1264498244039078E-3</v>
      </c>
      <c r="L3688">
        <f t="shared" si="613"/>
        <v>9.6329833349373395E-4</v>
      </c>
      <c r="M3688">
        <f t="shared" si="605"/>
        <v>1408.2957176045086</v>
      </c>
      <c r="N3688">
        <f t="shared" si="606"/>
        <v>413.13536743238137</v>
      </c>
      <c r="O3688">
        <f t="shared" si="607"/>
        <v>7.6486860612639154</v>
      </c>
      <c r="P3688">
        <f t="shared" si="608"/>
        <v>1829.079771098154</v>
      </c>
      <c r="Q3688">
        <f t="shared" si="614"/>
        <v>0</v>
      </c>
    </row>
    <row r="3689" spans="1:17">
      <c r="A3689">
        <v>3688</v>
      </c>
      <c r="B3689" s="4">
        <v>41733</v>
      </c>
      <c r="C3689" s="5">
        <v>15063.77</v>
      </c>
      <c r="D3689">
        <v>1865.089966</v>
      </c>
      <c r="E3689">
        <v>103.91</v>
      </c>
      <c r="F3689">
        <f t="shared" si="609"/>
        <v>49297.989660000007</v>
      </c>
      <c r="G3689">
        <f t="shared" si="610"/>
        <v>-5.1062640091240619E-3</v>
      </c>
      <c r="H3689">
        <f t="shared" si="604"/>
        <v>1477.969120300814</v>
      </c>
      <c r="J3689">
        <f t="shared" si="611"/>
        <v>-5.3808814826017404E-4</v>
      </c>
      <c r="K3689">
        <f t="shared" si="612"/>
        <v>-1.2537288155389015E-2</v>
      </c>
      <c r="L3689">
        <f t="shared" si="613"/>
        <v>0</v>
      </c>
      <c r="M3689">
        <f t="shared" si="605"/>
        <v>1407.5379303696202</v>
      </c>
      <c r="N3689">
        <f t="shared" si="606"/>
        <v>407.95577028369905</v>
      </c>
      <c r="O3689">
        <f t="shared" si="607"/>
        <v>7.6486860612639154</v>
      </c>
      <c r="P3689">
        <f t="shared" si="608"/>
        <v>1823.1423867145832</v>
      </c>
      <c r="Q3689">
        <f t="shared" si="614"/>
        <v>0</v>
      </c>
    </row>
    <row r="3690" spans="1:17">
      <c r="A3690">
        <v>3689</v>
      </c>
      <c r="B3690" s="4">
        <v>41736</v>
      </c>
      <c r="C3690" s="5">
        <v>14808.85</v>
      </c>
      <c r="D3690">
        <v>1845.040039</v>
      </c>
      <c r="E3690">
        <v>103.13</v>
      </c>
      <c r="F3690">
        <f t="shared" si="609"/>
        <v>48583.750390000001</v>
      </c>
      <c r="G3690">
        <f t="shared" si="610"/>
        <v>-1.4488202762952263E-2</v>
      </c>
      <c r="H3690">
        <f t="shared" si="604"/>
        <v>1456.5560040085136</v>
      </c>
      <c r="J3690">
        <f t="shared" si="611"/>
        <v>-1.6922722532274448E-2</v>
      </c>
      <c r="K3690">
        <f t="shared" si="612"/>
        <v>-1.0750112522990185E-2</v>
      </c>
      <c r="L3690">
        <f t="shared" si="613"/>
        <v>-7.5064960061591579E-3</v>
      </c>
      <c r="M3690">
        <f t="shared" si="605"/>
        <v>1383.7185565203231</v>
      </c>
      <c r="N3690">
        <f t="shared" si="606"/>
        <v>403.57019984874614</v>
      </c>
      <c r="O3690">
        <f t="shared" si="607"/>
        <v>7.5912712298926719</v>
      </c>
      <c r="P3690">
        <f t="shared" si="608"/>
        <v>1794.880027598962</v>
      </c>
      <c r="Q3690">
        <f t="shared" si="614"/>
        <v>0</v>
      </c>
    </row>
    <row r="3691" spans="1:17">
      <c r="A3691">
        <v>3690</v>
      </c>
      <c r="B3691" s="4">
        <v>41737</v>
      </c>
      <c r="C3691" s="5">
        <v>14606.88</v>
      </c>
      <c r="D3691">
        <v>1851.959961</v>
      </c>
      <c r="E3691">
        <v>102.8</v>
      </c>
      <c r="F3691">
        <f t="shared" si="609"/>
        <v>48247.35961</v>
      </c>
      <c r="G3691">
        <f t="shared" si="610"/>
        <v>-6.9239360341609713E-3</v>
      </c>
      <c r="H3691">
        <f t="shared" si="604"/>
        <v>1446.4709034065854</v>
      </c>
      <c r="J3691">
        <f t="shared" si="611"/>
        <v>-1.3638466187448794E-2</v>
      </c>
      <c r="K3691">
        <f t="shared" si="612"/>
        <v>3.7505538382520687E-3</v>
      </c>
      <c r="L3691">
        <f t="shared" si="613"/>
        <v>-3.1998448560069948E-3</v>
      </c>
      <c r="M3691">
        <f t="shared" si="605"/>
        <v>1364.8467577742754</v>
      </c>
      <c r="N3691">
        <f t="shared" si="606"/>
        <v>405.08381161079296</v>
      </c>
      <c r="O3691">
        <f t="shared" si="607"/>
        <v>7.566980339697146</v>
      </c>
      <c r="P3691">
        <f t="shared" si="608"/>
        <v>1777.4975497247656</v>
      </c>
      <c r="Q3691">
        <f t="shared" si="614"/>
        <v>0</v>
      </c>
    </row>
    <row r="3692" spans="1:17">
      <c r="A3692">
        <v>3691</v>
      </c>
      <c r="B3692" s="4">
        <v>41738</v>
      </c>
      <c r="C3692" s="5">
        <v>14299.69</v>
      </c>
      <c r="D3692">
        <v>1872.1800539999999</v>
      </c>
      <c r="E3692">
        <v>101.99</v>
      </c>
      <c r="F3692">
        <f t="shared" si="609"/>
        <v>47831.130539999998</v>
      </c>
      <c r="G3692">
        <f t="shared" si="610"/>
        <v>-8.6269813180352983E-3</v>
      </c>
      <c r="H3692">
        <f t="shared" si="604"/>
        <v>1433.9922259458151</v>
      </c>
      <c r="J3692">
        <f t="shared" si="611"/>
        <v>-2.103050069556256E-2</v>
      </c>
      <c r="K3692">
        <f t="shared" si="612"/>
        <v>1.091821282630856E-2</v>
      </c>
      <c r="L3692">
        <f t="shared" si="613"/>
        <v>-7.8793774319065868E-3</v>
      </c>
      <c r="M3692">
        <f t="shared" si="605"/>
        <v>1336.143347085567</v>
      </c>
      <c r="N3692">
        <f t="shared" si="606"/>
        <v>409.50660287845187</v>
      </c>
      <c r="O3692">
        <f t="shared" si="607"/>
        <v>7.507357245580855</v>
      </c>
      <c r="P3692">
        <f t="shared" si="608"/>
        <v>1753.1573072095998</v>
      </c>
      <c r="Q3692">
        <f t="shared" si="614"/>
        <v>0</v>
      </c>
    </row>
    <row r="3693" spans="1:17">
      <c r="A3693">
        <v>3692</v>
      </c>
      <c r="B3693" s="4">
        <v>41739</v>
      </c>
      <c r="C3693" s="5">
        <v>14300.12</v>
      </c>
      <c r="D3693">
        <v>1833.079956</v>
      </c>
      <c r="E3693">
        <v>101.73</v>
      </c>
      <c r="F3693">
        <f t="shared" si="609"/>
        <v>47439.689560000006</v>
      </c>
      <c r="G3693">
        <f t="shared" si="610"/>
        <v>-8.1838119981847424E-3</v>
      </c>
      <c r="H3693">
        <f t="shared" si="604"/>
        <v>1422.2567031618162</v>
      </c>
      <c r="J3693">
        <f t="shared" si="611"/>
        <v>3.0070581949592778E-5</v>
      </c>
      <c r="K3693">
        <f t="shared" si="612"/>
        <v>-2.0884795731297645E-2</v>
      </c>
      <c r="L3693">
        <f t="shared" si="613"/>
        <v>-2.5492695362289153E-3</v>
      </c>
      <c r="M3693">
        <f t="shared" si="605"/>
        <v>1336.1835256935822</v>
      </c>
      <c r="N3693">
        <f t="shared" si="606"/>
        <v>401.03809758889076</v>
      </c>
      <c r="O3693">
        <f t="shared" si="607"/>
        <v>7.4882189684571081</v>
      </c>
      <c r="P3693">
        <f t="shared" si="608"/>
        <v>1744.7098422509303</v>
      </c>
      <c r="Q3693">
        <f t="shared" si="614"/>
        <v>0</v>
      </c>
    </row>
    <row r="3694" spans="1:17">
      <c r="A3694">
        <v>3693</v>
      </c>
      <c r="B3694" s="4">
        <v>41740</v>
      </c>
      <c r="C3694" s="5">
        <v>13960.05</v>
      </c>
      <c r="D3694">
        <v>1815.6899410000001</v>
      </c>
      <c r="E3694">
        <v>101.74</v>
      </c>
      <c r="F3694">
        <f t="shared" si="609"/>
        <v>46585.699410000001</v>
      </c>
      <c r="G3694">
        <f t="shared" si="610"/>
        <v>-1.8001596509604201E-2</v>
      </c>
      <c r="H3694">
        <f t="shared" si="604"/>
        <v>1396.6538118584172</v>
      </c>
      <c r="J3694">
        <f t="shared" si="611"/>
        <v>-2.3780919320956828E-2</v>
      </c>
      <c r="K3694">
        <f t="shared" si="612"/>
        <v>-9.4867738546151603E-3</v>
      </c>
      <c r="L3694">
        <f t="shared" si="613"/>
        <v>9.8299420033365337E-5</v>
      </c>
      <c r="M3694">
        <f t="shared" si="605"/>
        <v>1304.4078530710715</v>
      </c>
      <c r="N3694">
        <f t="shared" si="606"/>
        <v>397.23353984997982</v>
      </c>
      <c r="O3694">
        <f t="shared" si="607"/>
        <v>7.4889550560387903</v>
      </c>
      <c r="P3694">
        <f t="shared" si="608"/>
        <v>1709.13034797709</v>
      </c>
      <c r="Q3694">
        <f t="shared" si="614"/>
        <v>0</v>
      </c>
    </row>
    <row r="3695" spans="1:17">
      <c r="A3695">
        <v>3694</v>
      </c>
      <c r="B3695" s="4">
        <v>41743</v>
      </c>
      <c r="C3695" s="5">
        <v>13910.16</v>
      </c>
      <c r="D3695">
        <v>1830.6099850000001</v>
      </c>
      <c r="E3695">
        <v>101.61</v>
      </c>
      <c r="F3695">
        <f t="shared" si="609"/>
        <v>46634.469850000001</v>
      </c>
      <c r="G3695">
        <f t="shared" si="610"/>
        <v>1.0468972370849539E-3</v>
      </c>
      <c r="H3695">
        <f t="shared" si="604"/>
        <v>1398.1159648752159</v>
      </c>
      <c r="J3695">
        <f t="shared" si="611"/>
        <v>-3.5737694349231575E-3</v>
      </c>
      <c r="K3695">
        <f t="shared" si="612"/>
        <v>8.2172862574667604E-3</v>
      </c>
      <c r="L3695">
        <f t="shared" si="613"/>
        <v>-1.2777668566934519E-3</v>
      </c>
      <c r="M3695">
        <f t="shared" si="605"/>
        <v>1299.7462001550923</v>
      </c>
      <c r="N3695">
        <f t="shared" si="606"/>
        <v>400.49772155799394</v>
      </c>
      <c r="O3695">
        <f t="shared" si="607"/>
        <v>7.4793859174769173</v>
      </c>
      <c r="P3695">
        <f t="shared" si="608"/>
        <v>1707.7233076305633</v>
      </c>
      <c r="Q3695">
        <f t="shared" si="614"/>
        <v>0</v>
      </c>
    </row>
    <row r="3696" spans="1:17">
      <c r="A3696">
        <v>3695</v>
      </c>
      <c r="B3696" s="4">
        <v>41744</v>
      </c>
      <c r="C3696" s="5">
        <v>13996.81</v>
      </c>
      <c r="D3696">
        <v>1842.9799800000001</v>
      </c>
      <c r="E3696">
        <v>101.8</v>
      </c>
      <c r="F3696">
        <f t="shared" si="609"/>
        <v>46932.419800000003</v>
      </c>
      <c r="G3696">
        <f t="shared" si="610"/>
        <v>6.3890497942478142E-3</v>
      </c>
      <c r="H3696">
        <f t="shared" si="604"/>
        <v>1407.0485973929367</v>
      </c>
      <c r="J3696">
        <f t="shared" si="611"/>
        <v>6.2292597640860592E-3</v>
      </c>
      <c r="K3696">
        <f t="shared" si="612"/>
        <v>6.757307728767703E-3</v>
      </c>
      <c r="L3696">
        <f t="shared" si="613"/>
        <v>1.8698946954038842E-3</v>
      </c>
      <c r="M3696">
        <f t="shared" si="605"/>
        <v>1307.8426568632422</v>
      </c>
      <c r="N3696">
        <f t="shared" si="606"/>
        <v>403.2040079072317</v>
      </c>
      <c r="O3696">
        <f t="shared" si="607"/>
        <v>7.4933715815288862</v>
      </c>
      <c r="P3696">
        <f t="shared" si="608"/>
        <v>1718.5400363520027</v>
      </c>
      <c r="Q3696">
        <f t="shared" si="614"/>
        <v>0</v>
      </c>
    </row>
    <row r="3697" spans="1:17">
      <c r="A3697">
        <v>3696</v>
      </c>
      <c r="B3697" s="4">
        <v>41745</v>
      </c>
      <c r="C3697" s="5">
        <v>14417.68</v>
      </c>
      <c r="D3697">
        <v>1862.3100589999999</v>
      </c>
      <c r="E3697">
        <v>102.22</v>
      </c>
      <c r="F3697">
        <f t="shared" si="609"/>
        <v>47969.560590000001</v>
      </c>
      <c r="G3697">
        <f t="shared" si="610"/>
        <v>2.2098600379433231E-2</v>
      </c>
      <c r="H3697">
        <f t="shared" si="604"/>
        <v>1438.1424020611651</v>
      </c>
      <c r="J3697">
        <f t="shared" si="611"/>
        <v>3.0068994292270945E-2</v>
      </c>
      <c r="K3697">
        <f t="shared" si="612"/>
        <v>1.0488491036131586E-2</v>
      </c>
      <c r="L3697">
        <f t="shared" si="613"/>
        <v>4.1257367387033117E-3</v>
      </c>
      <c r="M3697">
        <f t="shared" si="605"/>
        <v>1347.1681702476515</v>
      </c>
      <c r="N3697">
        <f t="shared" si="606"/>
        <v>407.43300952989898</v>
      </c>
      <c r="O3697">
        <f t="shared" si="607"/>
        <v>7.5242872599595554</v>
      </c>
      <c r="P3697">
        <f t="shared" si="608"/>
        <v>1762.1254670375099</v>
      </c>
      <c r="Q3697">
        <f t="shared" si="614"/>
        <v>0</v>
      </c>
    </row>
    <row r="3698" spans="1:17">
      <c r="A3698">
        <v>3697</v>
      </c>
      <c r="B3698" s="4">
        <v>41746</v>
      </c>
      <c r="C3698" s="5">
        <v>14417.53</v>
      </c>
      <c r="D3698">
        <v>1864.849976</v>
      </c>
      <c r="E3698">
        <v>102.03</v>
      </c>
      <c r="F3698">
        <f t="shared" si="609"/>
        <v>47993.709760000005</v>
      </c>
      <c r="G3698">
        <f t="shared" si="610"/>
        <v>5.0342695874183718E-4</v>
      </c>
      <c r="H3698">
        <f t="shared" si="604"/>
        <v>1438.8664017168724</v>
      </c>
      <c r="J3698">
        <f t="shared" si="611"/>
        <v>-1.0403892998001041E-5</v>
      </c>
      <c r="K3698">
        <f t="shared" si="612"/>
        <v>1.3638529136033029E-3</v>
      </c>
      <c r="L3698">
        <f t="shared" si="613"/>
        <v>-1.8587360594795044E-3</v>
      </c>
      <c r="M3698">
        <f t="shared" si="605"/>
        <v>1347.1541544541578</v>
      </c>
      <c r="N3698">
        <f t="shared" si="606"/>
        <v>407.98868822704452</v>
      </c>
      <c r="O3698">
        <f t="shared" si="607"/>
        <v>7.5103015959075865</v>
      </c>
      <c r="P3698">
        <f t="shared" si="608"/>
        <v>1762.65314427711</v>
      </c>
      <c r="Q3698">
        <f t="shared" si="614"/>
        <v>0</v>
      </c>
    </row>
    <row r="3699" spans="1:17">
      <c r="A3699">
        <v>3698</v>
      </c>
      <c r="B3699" s="4">
        <v>41750</v>
      </c>
      <c r="C3699" s="5">
        <v>14512.38</v>
      </c>
      <c r="D3699">
        <v>1871.8900149999999</v>
      </c>
      <c r="E3699">
        <v>102.54</v>
      </c>
      <c r="F3699">
        <f t="shared" si="609"/>
        <v>48256.360149999993</v>
      </c>
      <c r="G3699">
        <f t="shared" si="610"/>
        <v>5.4726002910259197E-3</v>
      </c>
      <c r="H3699">
        <f t="shared" si="604"/>
        <v>1446.7407424056555</v>
      </c>
      <c r="J3699">
        <f t="shared" si="611"/>
        <v>6.5787967841923756E-3</v>
      </c>
      <c r="K3699">
        <f t="shared" si="612"/>
        <v>3.7751235169600772E-3</v>
      </c>
      <c r="L3699">
        <f t="shared" si="613"/>
        <v>4.9985298441634907E-3</v>
      </c>
      <c r="M3699">
        <f t="shared" si="605"/>
        <v>1356.0168078732925</v>
      </c>
      <c r="N3699">
        <f t="shared" si="606"/>
        <v>409.52889591862413</v>
      </c>
      <c r="O3699">
        <f t="shared" si="607"/>
        <v>7.5478420625733991</v>
      </c>
      <c r="P3699">
        <f t="shared" si="608"/>
        <v>1773.09354585449</v>
      </c>
      <c r="Q3699">
        <f t="shared" si="614"/>
        <v>0</v>
      </c>
    </row>
    <row r="3700" spans="1:17">
      <c r="A3700">
        <v>3699</v>
      </c>
      <c r="B3700" s="4">
        <v>41751</v>
      </c>
      <c r="C3700" s="5">
        <v>14388.77</v>
      </c>
      <c r="D3700">
        <v>1879.5500489999999</v>
      </c>
      <c r="E3700">
        <v>102.5</v>
      </c>
      <c r="F3700">
        <f t="shared" si="609"/>
        <v>48085.540489999999</v>
      </c>
      <c r="G3700">
        <f t="shared" si="610"/>
        <v>-3.539837224958875E-3</v>
      </c>
      <c r="H3700">
        <f t="shared" si="604"/>
        <v>1441.6195156708234</v>
      </c>
      <c r="J3700">
        <f t="shared" si="611"/>
        <v>-8.51755535618548E-3</v>
      </c>
      <c r="K3700">
        <f t="shared" si="612"/>
        <v>4.092138928365463E-3</v>
      </c>
      <c r="L3700">
        <f t="shared" si="613"/>
        <v>-3.9009167154291369E-4</v>
      </c>
      <c r="M3700">
        <f t="shared" si="605"/>
        <v>1344.4668596483136</v>
      </c>
      <c r="N3700">
        <f t="shared" si="606"/>
        <v>411.20474505590323</v>
      </c>
      <c r="O3700">
        <f t="shared" si="607"/>
        <v>7.5448977122466685</v>
      </c>
      <c r="P3700">
        <f t="shared" si="608"/>
        <v>1763.2165024164635</v>
      </c>
      <c r="Q3700">
        <f t="shared" si="614"/>
        <v>0</v>
      </c>
    </row>
    <row r="3701" spans="1:17">
      <c r="A3701">
        <v>3700</v>
      </c>
      <c r="B3701" s="4">
        <v>41752</v>
      </c>
      <c r="C3701" s="5">
        <v>14546.27</v>
      </c>
      <c r="D3701">
        <v>1875.3900149999999</v>
      </c>
      <c r="E3701">
        <v>102.51</v>
      </c>
      <c r="F3701">
        <f t="shared" si="609"/>
        <v>48358.990150000005</v>
      </c>
      <c r="G3701">
        <f t="shared" si="610"/>
        <v>5.6867336253998424E-3</v>
      </c>
      <c r="H3701">
        <f t="shared" si="604"/>
        <v>1449.8176218456213</v>
      </c>
      <c r="J3701">
        <f t="shared" si="611"/>
        <v>1.0946036388099989E-2</v>
      </c>
      <c r="K3701">
        <f t="shared" si="612"/>
        <v>-2.2133137674165138E-3</v>
      </c>
      <c r="L3701">
        <f t="shared" si="613"/>
        <v>9.7560975609756184E-5</v>
      </c>
      <c r="M3701">
        <f t="shared" si="605"/>
        <v>1359.1834428166185</v>
      </c>
      <c r="N3701">
        <f t="shared" si="606"/>
        <v>410.29461993244405</v>
      </c>
      <c r="O3701">
        <f t="shared" si="607"/>
        <v>7.5456337998283516</v>
      </c>
      <c r="P3701">
        <f t="shared" si="608"/>
        <v>1777.0236965488907</v>
      </c>
      <c r="Q3701">
        <f t="shared" si="614"/>
        <v>0</v>
      </c>
    </row>
    <row r="3702" spans="1:17">
      <c r="A3702">
        <v>3701</v>
      </c>
      <c r="B3702" s="4">
        <v>41753</v>
      </c>
      <c r="C3702" s="5">
        <v>14404.99</v>
      </c>
      <c r="D3702">
        <v>1878.6099850000001</v>
      </c>
      <c r="E3702">
        <v>102.4</v>
      </c>
      <c r="F3702">
        <f t="shared" si="609"/>
        <v>48108.079849999995</v>
      </c>
      <c r="G3702">
        <f t="shared" si="610"/>
        <v>-5.1884933746907391E-3</v>
      </c>
      <c r="H3702">
        <f t="shared" si="604"/>
        <v>1442.2952527201653</v>
      </c>
      <c r="J3702">
        <f t="shared" si="611"/>
        <v>-9.7124554954638453E-3</v>
      </c>
      <c r="K3702">
        <f t="shared" si="612"/>
        <v>1.7169601918778366E-3</v>
      </c>
      <c r="L3702">
        <f t="shared" si="613"/>
        <v>-1.0730660423373672E-3</v>
      </c>
      <c r="M3702">
        <f t="shared" si="605"/>
        <v>1345.9824341180909</v>
      </c>
      <c r="N3702">
        <f t="shared" si="606"/>
        <v>410.99907946180969</v>
      </c>
      <c r="O3702">
        <f t="shared" si="607"/>
        <v>7.537536836429843</v>
      </c>
      <c r="P3702">
        <f t="shared" si="608"/>
        <v>1764.5190504163304</v>
      </c>
      <c r="Q3702">
        <f t="shared" si="614"/>
        <v>0</v>
      </c>
    </row>
    <row r="3703" spans="1:17">
      <c r="A3703">
        <v>3702</v>
      </c>
      <c r="B3703" s="4">
        <v>41754</v>
      </c>
      <c r="C3703" s="5">
        <v>14429.26</v>
      </c>
      <c r="D3703">
        <v>1863.400024</v>
      </c>
      <c r="E3703">
        <v>102.28</v>
      </c>
      <c r="F3703">
        <f t="shared" si="609"/>
        <v>48003.920239999999</v>
      </c>
      <c r="G3703">
        <f t="shared" si="610"/>
        <v>-2.1651167605267752E-3</v>
      </c>
      <c r="H3703">
        <f t="shared" si="604"/>
        <v>1439.1725150948726</v>
      </c>
      <c r="J3703">
        <f t="shared" si="611"/>
        <v>1.6848328252918598E-3</v>
      </c>
      <c r="K3703">
        <f t="shared" si="612"/>
        <v>-8.0963910132735295E-3</v>
      </c>
      <c r="L3703">
        <f t="shared" si="613"/>
        <v>-1.1718750000000444E-3</v>
      </c>
      <c r="M3703">
        <f t="shared" si="605"/>
        <v>1348.2501895053592</v>
      </c>
      <c r="N3703">
        <f t="shared" si="606"/>
        <v>407.67147020839138</v>
      </c>
      <c r="O3703">
        <f t="shared" si="607"/>
        <v>7.5287037854496512</v>
      </c>
      <c r="P3703">
        <f t="shared" si="608"/>
        <v>1763.4503634992002</v>
      </c>
      <c r="Q3703">
        <f t="shared" si="614"/>
        <v>0</v>
      </c>
    </row>
    <row r="3704" spans="1:17">
      <c r="A3704">
        <v>3703</v>
      </c>
      <c r="B3704" s="4">
        <v>41757</v>
      </c>
      <c r="C3704" s="5">
        <v>14288.23</v>
      </c>
      <c r="D3704">
        <v>1869.4300539999999</v>
      </c>
      <c r="E3704">
        <v>102.23</v>
      </c>
      <c r="F3704">
        <f t="shared" si="609"/>
        <v>47781.910540000004</v>
      </c>
      <c r="G3704">
        <f t="shared" si="610"/>
        <v>-4.624824366219249E-3</v>
      </c>
      <c r="H3704">
        <f t="shared" si="604"/>
        <v>1432.5165949798688</v>
      </c>
      <c r="J3704">
        <f t="shared" si="611"/>
        <v>-9.7738899985169159E-3</v>
      </c>
      <c r="K3704">
        <f t="shared" si="612"/>
        <v>3.2360362360925876E-3</v>
      </c>
      <c r="L3704">
        <f t="shared" si="613"/>
        <v>-4.8885412592880595E-4</v>
      </c>
      <c r="M3704">
        <f t="shared" si="605"/>
        <v>1335.0725404626542</v>
      </c>
      <c r="N3704">
        <f t="shared" si="606"/>
        <v>408.99070985840689</v>
      </c>
      <c r="O3704">
        <f t="shared" si="607"/>
        <v>7.5250233475412385</v>
      </c>
      <c r="P3704">
        <f t="shared" si="608"/>
        <v>1751.5882736686024</v>
      </c>
      <c r="Q3704">
        <f t="shared" si="614"/>
        <v>0</v>
      </c>
    </row>
    <row r="3705" spans="1:17">
      <c r="A3705">
        <v>3704</v>
      </c>
      <c r="B3705" s="4">
        <v>41759</v>
      </c>
      <c r="C3705" s="5">
        <v>14304.11</v>
      </c>
      <c r="D3705">
        <v>1883.9499510000001</v>
      </c>
      <c r="E3705">
        <v>102.51</v>
      </c>
      <c r="F3705">
        <f t="shared" si="609"/>
        <v>47960.269510000006</v>
      </c>
      <c r="G3705">
        <f t="shared" si="610"/>
        <v>3.7327718373816321E-3</v>
      </c>
      <c r="H3705">
        <f t="shared" si="604"/>
        <v>1437.8638525821916</v>
      </c>
      <c r="J3705">
        <f t="shared" si="611"/>
        <v>1.1114042817059744E-3</v>
      </c>
      <c r="K3705">
        <f t="shared" si="612"/>
        <v>7.7670180646407516E-3</v>
      </c>
      <c r="L3705">
        <f t="shared" si="613"/>
        <v>2.7389220385405366E-3</v>
      </c>
      <c r="M3705">
        <f t="shared" si="605"/>
        <v>1336.5563458005126</v>
      </c>
      <c r="N3705">
        <f t="shared" si="606"/>
        <v>412.1673480901473</v>
      </c>
      <c r="O3705">
        <f t="shared" si="607"/>
        <v>7.5456337998283516</v>
      </c>
      <c r="P3705">
        <f t="shared" si="608"/>
        <v>1756.2693276904884</v>
      </c>
      <c r="Q3705">
        <f t="shared" si="614"/>
        <v>0</v>
      </c>
    </row>
    <row r="3706" spans="1:17">
      <c r="A3706">
        <v>3705</v>
      </c>
      <c r="B3706" s="4">
        <v>41760</v>
      </c>
      <c r="C3706" s="5">
        <v>14485.13</v>
      </c>
      <c r="D3706">
        <v>1883.6800539999999</v>
      </c>
      <c r="E3706">
        <v>102.2</v>
      </c>
      <c r="F3706">
        <f t="shared" si="609"/>
        <v>48318.060539999999</v>
      </c>
      <c r="G3706">
        <f t="shared" si="610"/>
        <v>7.4601547000354707E-3</v>
      </c>
      <c r="H3706">
        <f t="shared" si="604"/>
        <v>1448.5905393600437</v>
      </c>
      <c r="J3706">
        <f t="shared" si="611"/>
        <v>1.265510402254999E-2</v>
      </c>
      <c r="K3706">
        <f t="shared" si="612"/>
        <v>-1.4326123677377289E-4</v>
      </c>
      <c r="L3706">
        <f t="shared" si="613"/>
        <v>-3.0240952102233987E-3</v>
      </c>
      <c r="M3706">
        <f t="shared" si="605"/>
        <v>1353.4706053886175</v>
      </c>
      <c r="N3706">
        <f t="shared" si="606"/>
        <v>412.10830048610217</v>
      </c>
      <c r="O3706">
        <f t="shared" si="607"/>
        <v>7.522815084796191</v>
      </c>
      <c r="P3706">
        <f t="shared" si="608"/>
        <v>1773.1017209595157</v>
      </c>
      <c r="Q3706">
        <f t="shared" si="614"/>
        <v>0</v>
      </c>
    </row>
    <row r="3707" spans="1:17">
      <c r="A3707">
        <v>3706</v>
      </c>
      <c r="B3707" s="4">
        <v>41761</v>
      </c>
      <c r="C3707" s="5">
        <v>14457.51</v>
      </c>
      <c r="D3707">
        <v>1881.1400149999999</v>
      </c>
      <c r="E3707">
        <v>102.49</v>
      </c>
      <c r="F3707">
        <f t="shared" si="609"/>
        <v>48238.870150000002</v>
      </c>
      <c r="G3707">
        <f t="shared" si="610"/>
        <v>-1.6389397487185375E-3</v>
      </c>
      <c r="H3707">
        <f t="shared" si="604"/>
        <v>1446.2163867454688</v>
      </c>
      <c r="J3707">
        <f t="shared" si="611"/>
        <v>-1.906783025074632E-3</v>
      </c>
      <c r="K3707">
        <f t="shared" si="612"/>
        <v>-1.3484450263229197E-3</v>
      </c>
      <c r="L3707">
        <f t="shared" si="613"/>
        <v>2.8375733855185992E-3</v>
      </c>
      <c r="M3707">
        <f t="shared" si="605"/>
        <v>1350.8898306133249</v>
      </c>
      <c r="N3707">
        <f t="shared" si="606"/>
        <v>411.55259509800527</v>
      </c>
      <c r="O3707">
        <f t="shared" si="607"/>
        <v>7.5441616246649854</v>
      </c>
      <c r="P3707">
        <f t="shared" si="608"/>
        <v>1769.9865873359952</v>
      </c>
      <c r="Q3707">
        <f t="shared" si="614"/>
        <v>0</v>
      </c>
    </row>
    <row r="3708" spans="1:17">
      <c r="A3708">
        <v>3707</v>
      </c>
      <c r="B3708" s="4">
        <v>41766</v>
      </c>
      <c r="C3708" s="5">
        <v>14033.45</v>
      </c>
      <c r="D3708">
        <v>1878.209961</v>
      </c>
      <c r="E3708">
        <v>101.54</v>
      </c>
      <c r="F3708">
        <f t="shared" si="609"/>
        <v>47356.699609999996</v>
      </c>
      <c r="G3708">
        <f t="shared" si="610"/>
        <v>-1.8287545650569226E-2</v>
      </c>
      <c r="H3708">
        <f t="shared" ref="H3708:H3771" si="615">_xlfn.PERCENTILE.INC(G3459:G3708,0.01)*F3708*(-1)</f>
        <v>1419.7686385522597</v>
      </c>
      <c r="J3708">
        <f t="shared" si="611"/>
        <v>-2.9331468558555396E-2</v>
      </c>
      <c r="K3708">
        <f t="shared" si="612"/>
        <v>-1.5575948502695169E-3</v>
      </c>
      <c r="L3708">
        <f t="shared" si="613"/>
        <v>-9.2691969948286435E-3</v>
      </c>
      <c r="M3708">
        <f t="shared" si="605"/>
        <v>1311.2662480206181</v>
      </c>
      <c r="N3708">
        <f t="shared" si="606"/>
        <v>392.17429030886086</v>
      </c>
      <c r="O3708">
        <f t="shared" si="607"/>
        <v>7.4742333044051392</v>
      </c>
      <c r="P3708">
        <f t="shared" si="608"/>
        <v>1710.9147716338841</v>
      </c>
      <c r="Q3708">
        <f t="shared" si="614"/>
        <v>0</v>
      </c>
    </row>
    <row r="3709" spans="1:17">
      <c r="A3709">
        <v>3708</v>
      </c>
      <c r="B3709" s="4">
        <v>41767</v>
      </c>
      <c r="C3709" s="5">
        <v>14163.78</v>
      </c>
      <c r="D3709">
        <v>1875.630005</v>
      </c>
      <c r="E3709">
        <v>101.82</v>
      </c>
      <c r="F3709">
        <f t="shared" si="609"/>
        <v>47592.960050000002</v>
      </c>
      <c r="G3709">
        <f t="shared" si="610"/>
        <v>4.9889549302568614E-3</v>
      </c>
      <c r="H3709">
        <f t="shared" si="615"/>
        <v>1426.8518003013892</v>
      </c>
      <c r="J3709">
        <f t="shared" si="611"/>
        <v>9.28709618803647E-3</v>
      </c>
      <c r="K3709">
        <f t="shared" si="612"/>
        <v>-1.3736249160485325E-3</v>
      </c>
      <c r="L3709">
        <f t="shared" si="613"/>
        <v>2.75753397675782E-3</v>
      </c>
      <c r="M3709">
        <f t="shared" ref="M3709:M3772" si="616">_xlfn.PERCENTILE.INC(J3460:J3709,0.01)*2*C3709*(-1)</f>
        <v>1323.4441037941112</v>
      </c>
      <c r="N3709">
        <f t="shared" ref="N3709:N3772" si="617">_xlfn.PERCENTILE.INC(K3460:K3709,0.01)*10*D3709*(-1)</f>
        <v>391.63558993225899</v>
      </c>
      <c r="O3709">
        <f t="shared" ref="O3709:O3772" si="618">_xlfn.PERCENTILE.INC(L3460:L3709,0.01)*5*E3709*(-1)</f>
        <v>7.4948437566922514</v>
      </c>
      <c r="P3709">
        <f t="shared" ref="P3709:P3772" si="619">SUM(M3709:O3709)</f>
        <v>1722.5745374830626</v>
      </c>
      <c r="Q3709">
        <f t="shared" si="614"/>
        <v>0</v>
      </c>
    </row>
    <row r="3710" spans="1:17">
      <c r="A3710">
        <v>3709</v>
      </c>
      <c r="B3710" s="4">
        <v>41768</v>
      </c>
      <c r="C3710" s="5">
        <v>14199.59</v>
      </c>
      <c r="D3710">
        <v>1878.4799800000001</v>
      </c>
      <c r="E3710">
        <v>101.71</v>
      </c>
      <c r="F3710">
        <f t="shared" si="609"/>
        <v>47692.529800000004</v>
      </c>
      <c r="G3710">
        <f t="shared" si="610"/>
        <v>2.0921108898332985E-3</v>
      </c>
      <c r="H3710">
        <f t="shared" si="615"/>
        <v>1429.8369324909779</v>
      </c>
      <c r="J3710">
        <f t="shared" si="611"/>
        <v>2.5282798800885242E-3</v>
      </c>
      <c r="K3710">
        <f t="shared" si="612"/>
        <v>1.5194761186390071E-3</v>
      </c>
      <c r="L3710">
        <f t="shared" si="613"/>
        <v>-1.080337851109836E-3</v>
      </c>
      <c r="M3710">
        <f t="shared" si="616"/>
        <v>1326.7901408941555</v>
      </c>
      <c r="N3710">
        <f t="shared" si="617"/>
        <v>392.2306708583701</v>
      </c>
      <c r="O3710">
        <f t="shared" si="618"/>
        <v>7.4867467932937428</v>
      </c>
      <c r="P3710">
        <f t="shared" si="619"/>
        <v>1726.5075585458194</v>
      </c>
      <c r="Q3710">
        <f t="shared" si="614"/>
        <v>0</v>
      </c>
    </row>
    <row r="3711" spans="1:17">
      <c r="A3711">
        <v>3710</v>
      </c>
      <c r="B3711" s="4">
        <v>41771</v>
      </c>
      <c r="C3711" s="5">
        <v>14149.52</v>
      </c>
      <c r="D3711">
        <v>1896.650024</v>
      </c>
      <c r="E3711">
        <v>101.9</v>
      </c>
      <c r="F3711">
        <f t="shared" si="609"/>
        <v>47775.040240000002</v>
      </c>
      <c r="G3711">
        <f t="shared" si="610"/>
        <v>1.7300495558949525E-3</v>
      </c>
      <c r="H3711">
        <f t="shared" si="615"/>
        <v>1432.3106212410362</v>
      </c>
      <c r="J3711">
        <f t="shared" si="611"/>
        <v>-3.5261581496367489E-3</v>
      </c>
      <c r="K3711">
        <f t="shared" si="612"/>
        <v>9.6727376354577288E-3</v>
      </c>
      <c r="L3711">
        <f t="shared" si="613"/>
        <v>1.8680562383248667E-3</v>
      </c>
      <c r="M3711">
        <f t="shared" si="616"/>
        <v>1322.1116690259839</v>
      </c>
      <c r="N3711">
        <f t="shared" si="617"/>
        <v>396.02461523016274</v>
      </c>
      <c r="O3711">
        <f t="shared" si="618"/>
        <v>7.5007324573457126</v>
      </c>
      <c r="P3711">
        <f t="shared" si="619"/>
        <v>1725.6370167134924</v>
      </c>
      <c r="Q3711">
        <f t="shared" si="614"/>
        <v>0</v>
      </c>
    </row>
    <row r="3712" spans="1:17">
      <c r="A3712">
        <v>3711</v>
      </c>
      <c r="B3712" s="4">
        <v>41772</v>
      </c>
      <c r="C3712" s="5">
        <v>14425.44</v>
      </c>
      <c r="D3712">
        <v>1897.4499510000001</v>
      </c>
      <c r="E3712">
        <v>102.33</v>
      </c>
      <c r="F3712">
        <f t="shared" si="609"/>
        <v>48337.02951</v>
      </c>
      <c r="G3712">
        <f t="shared" si="610"/>
        <v>1.1763240118204399E-2</v>
      </c>
      <c r="H3712">
        <f t="shared" si="615"/>
        <v>1449.1592350025489</v>
      </c>
      <c r="J3712">
        <f t="shared" si="611"/>
        <v>1.9500308137661237E-2</v>
      </c>
      <c r="K3712">
        <f t="shared" si="612"/>
        <v>4.2175783084807961E-4</v>
      </c>
      <c r="L3712">
        <f t="shared" si="613"/>
        <v>4.2198233562316112E-3</v>
      </c>
      <c r="M3712">
        <f t="shared" si="616"/>
        <v>1347.8932539643884</v>
      </c>
      <c r="N3712">
        <f t="shared" si="617"/>
        <v>396.19164171284461</v>
      </c>
      <c r="O3712">
        <f t="shared" si="618"/>
        <v>7.532384223358064</v>
      </c>
      <c r="P3712">
        <f t="shared" si="619"/>
        <v>1751.617279900591</v>
      </c>
      <c r="Q3712">
        <f t="shared" si="614"/>
        <v>0</v>
      </c>
    </row>
    <row r="3713" spans="1:17">
      <c r="A3713">
        <v>3712</v>
      </c>
      <c r="B3713" s="4">
        <v>41773</v>
      </c>
      <c r="C3713" s="5">
        <v>14405.76</v>
      </c>
      <c r="D3713">
        <v>1888.530029</v>
      </c>
      <c r="E3713">
        <v>102.11</v>
      </c>
      <c r="F3713">
        <f t="shared" si="609"/>
        <v>48207.370290000006</v>
      </c>
      <c r="G3713">
        <f t="shared" si="610"/>
        <v>-2.6823994216105262E-3</v>
      </c>
      <c r="H3713">
        <f t="shared" si="615"/>
        <v>1445.2720111087567</v>
      </c>
      <c r="J3713">
        <f t="shared" si="611"/>
        <v>-1.3642564802183177E-3</v>
      </c>
      <c r="K3713">
        <f t="shared" si="612"/>
        <v>-4.7010051544701392E-3</v>
      </c>
      <c r="L3713">
        <f t="shared" si="613"/>
        <v>-2.1499071630998179E-3</v>
      </c>
      <c r="M3713">
        <f t="shared" si="616"/>
        <v>1346.0543818580247</v>
      </c>
      <c r="N3713">
        <f t="shared" si="617"/>
        <v>394.32914276299454</v>
      </c>
      <c r="O3713">
        <f t="shared" si="618"/>
        <v>7.5161902965610468</v>
      </c>
      <c r="P3713">
        <f t="shared" si="619"/>
        <v>1747.8997149175802</v>
      </c>
      <c r="Q3713">
        <f t="shared" si="614"/>
        <v>0</v>
      </c>
    </row>
    <row r="3714" spans="1:17">
      <c r="A3714">
        <v>3713</v>
      </c>
      <c r="B3714" s="4">
        <v>41774</v>
      </c>
      <c r="C3714" s="5">
        <v>14298.21</v>
      </c>
      <c r="D3714">
        <v>1870.849976</v>
      </c>
      <c r="E3714">
        <v>102.03</v>
      </c>
      <c r="F3714">
        <f t="shared" si="609"/>
        <v>47815.069759999998</v>
      </c>
      <c r="G3714">
        <f t="shared" si="610"/>
        <v>-8.1377707939689348E-3</v>
      </c>
      <c r="H3714">
        <f t="shared" si="615"/>
        <v>1433.510718747415</v>
      </c>
      <c r="J3714">
        <f t="shared" si="611"/>
        <v>-7.4657636945222317E-3</v>
      </c>
      <c r="K3714">
        <f t="shared" si="612"/>
        <v>-9.3618066583573967E-3</v>
      </c>
      <c r="L3714">
        <f t="shared" si="613"/>
        <v>-7.8346880814805786E-4</v>
      </c>
      <c r="M3714">
        <f t="shared" si="616"/>
        <v>1336.0050579230965</v>
      </c>
      <c r="N3714">
        <f t="shared" si="617"/>
        <v>390.6375095686916</v>
      </c>
      <c r="O3714">
        <f t="shared" si="618"/>
        <v>7.5103015959075865</v>
      </c>
      <c r="P3714">
        <f t="shared" si="619"/>
        <v>1734.1528690876958</v>
      </c>
      <c r="Q3714">
        <f t="shared" si="614"/>
        <v>0</v>
      </c>
    </row>
    <row r="3715" spans="1:17">
      <c r="A3715">
        <v>3714</v>
      </c>
      <c r="B3715" s="4">
        <v>41775</v>
      </c>
      <c r="C3715" s="5">
        <v>14096.59</v>
      </c>
      <c r="D3715">
        <v>1877.8599850000001</v>
      </c>
      <c r="E3715">
        <v>101.58</v>
      </c>
      <c r="F3715">
        <f t="shared" ref="F3715:F3778" si="620">2*C3715+10*D3715+5*E3715</f>
        <v>47479.67985</v>
      </c>
      <c r="G3715">
        <f t="shared" si="610"/>
        <v>-7.0143139324784221E-3</v>
      </c>
      <c r="H3715">
        <f t="shared" si="615"/>
        <v>1423.4556245405479</v>
      </c>
      <c r="J3715">
        <f t="shared" si="611"/>
        <v>-1.4101065797746615E-2</v>
      </c>
      <c r="K3715">
        <f t="shared" si="612"/>
        <v>3.7469647967112163E-3</v>
      </c>
      <c r="L3715">
        <f t="shared" si="613"/>
        <v>-4.410467509556093E-3</v>
      </c>
      <c r="M3715">
        <f t="shared" si="616"/>
        <v>1317.1659626952007</v>
      </c>
      <c r="N3715">
        <f t="shared" si="617"/>
        <v>392.10121456532045</v>
      </c>
      <c r="O3715">
        <f t="shared" si="618"/>
        <v>7.4771776547318689</v>
      </c>
      <c r="P3715">
        <f t="shared" si="619"/>
        <v>1716.7443549152531</v>
      </c>
      <c r="Q3715">
        <f t="shared" si="614"/>
        <v>0</v>
      </c>
    </row>
    <row r="3716" spans="1:17">
      <c r="A3716">
        <v>3715</v>
      </c>
      <c r="B3716" s="4">
        <v>41778</v>
      </c>
      <c r="C3716" s="5">
        <v>14006.44</v>
      </c>
      <c r="D3716">
        <v>1885.079956</v>
      </c>
      <c r="E3716">
        <v>101.43</v>
      </c>
      <c r="F3716">
        <f t="shared" si="620"/>
        <v>47370.829560000006</v>
      </c>
      <c r="G3716">
        <f t="shared" ref="G3716:G3779" si="621">F3716/F3715-1</f>
        <v>-2.29256579538617E-3</v>
      </c>
      <c r="H3716">
        <f t="shared" si="615"/>
        <v>1420.1922588644761</v>
      </c>
      <c r="J3716">
        <f t="shared" ref="J3716:J3779" si="622">C3716/C3715-1</f>
        <v>-6.3951636530537037E-3</v>
      </c>
      <c r="K3716">
        <f t="shared" ref="K3716:K3779" si="623">D3716/D3715-1</f>
        <v>3.8447866495221472E-3</v>
      </c>
      <c r="L3716">
        <f t="shared" ref="L3716:L3779" si="624">E3716/E3715-1</f>
        <v>-1.4766686355580649E-3</v>
      </c>
      <c r="M3716">
        <f t="shared" si="616"/>
        <v>1308.7424708055328</v>
      </c>
      <c r="N3716">
        <f t="shared" si="617"/>
        <v>393.60876008034262</v>
      </c>
      <c r="O3716">
        <f t="shared" si="618"/>
        <v>7.4661363410066306</v>
      </c>
      <c r="P3716">
        <f t="shared" si="619"/>
        <v>1709.817367226882</v>
      </c>
      <c r="Q3716">
        <f t="shared" si="614"/>
        <v>0</v>
      </c>
    </row>
    <row r="3717" spans="1:17">
      <c r="A3717">
        <v>3716</v>
      </c>
      <c r="B3717" s="4">
        <v>41779</v>
      </c>
      <c r="C3717" s="5">
        <v>14075.25</v>
      </c>
      <c r="D3717">
        <v>1872.829956</v>
      </c>
      <c r="E3717">
        <v>101.39</v>
      </c>
      <c r="F3717">
        <f t="shared" si="620"/>
        <v>47385.749559999997</v>
      </c>
      <c r="G3717">
        <f t="shared" si="621"/>
        <v>3.1496176314771418E-4</v>
      </c>
      <c r="H3717">
        <f t="shared" si="615"/>
        <v>1420.639565122337</v>
      </c>
      <c r="J3717">
        <f t="shared" si="622"/>
        <v>4.9127401395356873E-3</v>
      </c>
      <c r="K3717">
        <f t="shared" si="623"/>
        <v>-6.4983980976560662E-3</v>
      </c>
      <c r="L3717">
        <f t="shared" si="624"/>
        <v>-3.9436064280795602E-4</v>
      </c>
      <c r="M3717">
        <f t="shared" si="616"/>
        <v>1315.1719824741745</v>
      </c>
      <c r="N3717">
        <f t="shared" si="617"/>
        <v>391.05093366261576</v>
      </c>
      <c r="O3717">
        <f t="shared" si="618"/>
        <v>7.4631919906799</v>
      </c>
      <c r="P3717">
        <f t="shared" si="619"/>
        <v>1713.6861081274701</v>
      </c>
      <c r="Q3717">
        <f t="shared" si="614"/>
        <v>0</v>
      </c>
    </row>
    <row r="3718" spans="1:17">
      <c r="A3718">
        <v>3717</v>
      </c>
      <c r="B3718" s="4">
        <v>41780</v>
      </c>
      <c r="C3718" s="5">
        <v>14042.17</v>
      </c>
      <c r="D3718">
        <v>1888.030029</v>
      </c>
      <c r="E3718">
        <v>100.95</v>
      </c>
      <c r="F3718">
        <f t="shared" si="620"/>
        <v>47469.390289999996</v>
      </c>
      <c r="G3718">
        <f t="shared" si="621"/>
        <v>1.7651030273160284E-3</v>
      </c>
      <c r="H3718">
        <f t="shared" si="615"/>
        <v>1423.1471403194594</v>
      </c>
      <c r="J3718">
        <f t="shared" si="622"/>
        <v>-2.350224685174318E-3</v>
      </c>
      <c r="K3718">
        <f t="shared" si="623"/>
        <v>8.116098822161355E-3</v>
      </c>
      <c r="L3718">
        <f t="shared" si="624"/>
        <v>-4.3396784692770751E-3</v>
      </c>
      <c r="M3718">
        <f t="shared" si="616"/>
        <v>1312.081032815714</v>
      </c>
      <c r="N3718">
        <f t="shared" si="617"/>
        <v>394.22474168471996</v>
      </c>
      <c r="O3718">
        <f t="shared" si="618"/>
        <v>7.4308041370858655</v>
      </c>
      <c r="P3718">
        <f t="shared" si="619"/>
        <v>1713.7365786375199</v>
      </c>
      <c r="Q3718">
        <f t="shared" si="614"/>
        <v>0</v>
      </c>
    </row>
    <row r="3719" spans="1:17">
      <c r="A3719">
        <v>3718</v>
      </c>
      <c r="B3719" s="4">
        <v>41781</v>
      </c>
      <c r="C3719" s="5">
        <v>14337.79</v>
      </c>
      <c r="D3719">
        <v>1892.48999</v>
      </c>
      <c r="E3719">
        <v>101.55</v>
      </c>
      <c r="F3719">
        <f t="shared" si="620"/>
        <v>48108.229900000006</v>
      </c>
      <c r="G3719">
        <f t="shared" si="621"/>
        <v>1.3457927436969719E-2</v>
      </c>
      <c r="H3719">
        <f t="shared" si="615"/>
        <v>1442.2997512660095</v>
      </c>
      <c r="J3719">
        <f t="shared" si="622"/>
        <v>2.1052301745385638E-2</v>
      </c>
      <c r="K3719">
        <f t="shared" si="623"/>
        <v>2.362229907096447E-3</v>
      </c>
      <c r="L3719">
        <f t="shared" si="624"/>
        <v>5.9435364041604544E-3</v>
      </c>
      <c r="M3719">
        <f t="shared" si="616"/>
        <v>1339.7033586329476</v>
      </c>
      <c r="N3719">
        <f t="shared" si="617"/>
        <v>395.155991159645</v>
      </c>
      <c r="O3719">
        <f t="shared" si="618"/>
        <v>7.4749693919868214</v>
      </c>
      <c r="P3719">
        <f t="shared" si="619"/>
        <v>1742.3343191845795</v>
      </c>
      <c r="Q3719">
        <f t="shared" ref="Q3719:Q3782" si="625">IF(H3719&gt;P3719,1,0)</f>
        <v>0</v>
      </c>
    </row>
    <row r="3720" spans="1:17">
      <c r="A3720">
        <v>3719</v>
      </c>
      <c r="B3720" s="4">
        <v>41782</v>
      </c>
      <c r="C3720" s="5">
        <v>14462.17</v>
      </c>
      <c r="D3720">
        <v>1900.530029</v>
      </c>
      <c r="E3720">
        <v>101.73</v>
      </c>
      <c r="F3720">
        <f t="shared" si="620"/>
        <v>48438.290289999997</v>
      </c>
      <c r="G3720">
        <f t="shared" si="621"/>
        <v>6.8607884905778072E-3</v>
      </c>
      <c r="H3720">
        <f t="shared" si="615"/>
        <v>1452.1950647994586</v>
      </c>
      <c r="J3720">
        <f t="shared" si="622"/>
        <v>8.6749771059555503E-3</v>
      </c>
      <c r="K3720">
        <f t="shared" si="623"/>
        <v>4.2483918237263829E-3</v>
      </c>
      <c r="L3720">
        <f t="shared" si="624"/>
        <v>1.7725258493352936E-3</v>
      </c>
      <c r="M3720">
        <f t="shared" si="616"/>
        <v>1351.3252545978603</v>
      </c>
      <c r="N3720">
        <f t="shared" si="617"/>
        <v>396.83476864158411</v>
      </c>
      <c r="O3720">
        <f t="shared" si="618"/>
        <v>7.4882189684571081</v>
      </c>
      <c r="P3720">
        <f t="shared" si="619"/>
        <v>1755.6482422079016</v>
      </c>
      <c r="Q3720">
        <f t="shared" si="625"/>
        <v>0</v>
      </c>
    </row>
    <row r="3721" spans="1:17">
      <c r="A3721">
        <v>3720</v>
      </c>
      <c r="B3721" s="4">
        <v>41786</v>
      </c>
      <c r="C3721" s="5">
        <v>14636.52</v>
      </c>
      <c r="D3721">
        <v>1911.910034</v>
      </c>
      <c r="E3721">
        <v>101.77</v>
      </c>
      <c r="F3721">
        <f t="shared" si="620"/>
        <v>48900.990339999997</v>
      </c>
      <c r="G3721">
        <f t="shared" si="621"/>
        <v>9.5523613081678338E-3</v>
      </c>
      <c r="H3721">
        <f t="shared" si="615"/>
        <v>1466.0669567483612</v>
      </c>
      <c r="J3721">
        <f t="shared" si="622"/>
        <v>1.2055590551072193E-2</v>
      </c>
      <c r="K3721">
        <f t="shared" si="623"/>
        <v>5.9878059416866858E-3</v>
      </c>
      <c r="L3721">
        <f t="shared" si="624"/>
        <v>3.9319768013368339E-4</v>
      </c>
      <c r="M3721">
        <f t="shared" si="616"/>
        <v>1367.6162785686154</v>
      </c>
      <c r="N3721">
        <f t="shared" si="617"/>
        <v>399.21093822712402</v>
      </c>
      <c r="O3721">
        <f t="shared" si="618"/>
        <v>7.4911633187838378</v>
      </c>
      <c r="P3721">
        <f t="shared" si="619"/>
        <v>1774.3183801145233</v>
      </c>
      <c r="Q3721">
        <f t="shared" si="625"/>
        <v>0</v>
      </c>
    </row>
    <row r="3722" spans="1:17">
      <c r="A3722">
        <v>3721</v>
      </c>
      <c r="B3722" s="4">
        <v>41787</v>
      </c>
      <c r="C3722" s="5">
        <v>14670.95</v>
      </c>
      <c r="D3722">
        <v>1909.780029</v>
      </c>
      <c r="E3722">
        <v>101.82</v>
      </c>
      <c r="F3722">
        <f t="shared" si="620"/>
        <v>48948.800289999999</v>
      </c>
      <c r="G3722">
        <f t="shared" si="621"/>
        <v>9.7768878845982954E-4</v>
      </c>
      <c r="H3722">
        <f t="shared" si="615"/>
        <v>1467.5003139751057</v>
      </c>
      <c r="J3722">
        <f t="shared" si="622"/>
        <v>2.3523351179106644E-3</v>
      </c>
      <c r="K3722">
        <f t="shared" si="623"/>
        <v>-1.1140717722704085E-3</v>
      </c>
      <c r="L3722">
        <f t="shared" si="624"/>
        <v>4.9130392060536821E-4</v>
      </c>
      <c r="M3722">
        <f t="shared" si="616"/>
        <v>1370.8333703685184</v>
      </c>
      <c r="N3722">
        <f t="shared" si="617"/>
        <v>398.76618858966361</v>
      </c>
      <c r="O3722">
        <f t="shared" si="618"/>
        <v>7.4948437566922514</v>
      </c>
      <c r="P3722">
        <f t="shared" si="619"/>
        <v>1777.0944027148744</v>
      </c>
      <c r="Q3722">
        <f t="shared" si="625"/>
        <v>0</v>
      </c>
    </row>
    <row r="3723" spans="1:17">
      <c r="A3723">
        <v>3722</v>
      </c>
      <c r="B3723" s="4">
        <v>41788</v>
      </c>
      <c r="C3723" s="5">
        <v>14681.72</v>
      </c>
      <c r="D3723">
        <v>1920.030029</v>
      </c>
      <c r="E3723">
        <v>101.58</v>
      </c>
      <c r="F3723">
        <f t="shared" si="620"/>
        <v>49071.640290000003</v>
      </c>
      <c r="G3723">
        <f t="shared" si="621"/>
        <v>2.509560995820781E-3</v>
      </c>
      <c r="H3723">
        <f t="shared" si="615"/>
        <v>1471.1830955244122</v>
      </c>
      <c r="J3723">
        <f t="shared" si="622"/>
        <v>7.3410379014293703E-4</v>
      </c>
      <c r="K3723">
        <f t="shared" si="623"/>
        <v>5.3671102662891101E-3</v>
      </c>
      <c r="L3723">
        <f t="shared" si="624"/>
        <v>-2.3571007660576626E-3</v>
      </c>
      <c r="M3723">
        <f t="shared" si="616"/>
        <v>1371.8397043413606</v>
      </c>
      <c r="N3723">
        <f t="shared" si="617"/>
        <v>400.90641069429222</v>
      </c>
      <c r="O3723">
        <f t="shared" si="618"/>
        <v>7.4771776547318689</v>
      </c>
      <c r="P3723">
        <f t="shared" si="619"/>
        <v>1780.2232926903846</v>
      </c>
      <c r="Q3723">
        <f t="shared" si="625"/>
        <v>0</v>
      </c>
    </row>
    <row r="3724" spans="1:17">
      <c r="A3724">
        <v>3723</v>
      </c>
      <c r="B3724" s="4">
        <v>41789</v>
      </c>
      <c r="C3724" s="5">
        <v>14632.38</v>
      </c>
      <c r="D3724">
        <v>1923.5699460000001</v>
      </c>
      <c r="E3724">
        <v>101.64</v>
      </c>
      <c r="F3724">
        <f t="shared" si="620"/>
        <v>49008.659459999995</v>
      </c>
      <c r="G3724">
        <f t="shared" si="621"/>
        <v>-1.2834466023106117E-3</v>
      </c>
      <c r="H3724">
        <f t="shared" si="615"/>
        <v>1469.2949105790847</v>
      </c>
      <c r="J3724">
        <f t="shared" si="622"/>
        <v>-3.3606416686873253E-3</v>
      </c>
      <c r="K3724">
        <f t="shared" si="623"/>
        <v>1.8436779355184285E-3</v>
      </c>
      <c r="L3724">
        <f t="shared" si="624"/>
        <v>5.9066745422331479E-4</v>
      </c>
      <c r="M3724">
        <f t="shared" si="616"/>
        <v>1367.2294426681913</v>
      </c>
      <c r="N3724">
        <f t="shared" si="617"/>
        <v>401.64555299789714</v>
      </c>
      <c r="O3724">
        <f t="shared" si="618"/>
        <v>7.4815941802219648</v>
      </c>
      <c r="P3724">
        <f t="shared" si="619"/>
        <v>1776.3565898463103</v>
      </c>
      <c r="Q3724">
        <f t="shared" si="625"/>
        <v>0</v>
      </c>
    </row>
    <row r="3725" spans="1:17">
      <c r="A3725">
        <v>3724</v>
      </c>
      <c r="B3725" s="4">
        <v>41792</v>
      </c>
      <c r="C3725" s="5">
        <v>14935.92</v>
      </c>
      <c r="D3725">
        <v>1924.969971</v>
      </c>
      <c r="E3725">
        <v>101.99</v>
      </c>
      <c r="F3725">
        <f t="shared" si="620"/>
        <v>49631.489709999994</v>
      </c>
      <c r="G3725">
        <f t="shared" si="621"/>
        <v>1.2708575522420551E-2</v>
      </c>
      <c r="H3725">
        <f t="shared" si="615"/>
        <v>1487.967555914887</v>
      </c>
      <c r="J3725">
        <f t="shared" si="622"/>
        <v>2.074440384954479E-2</v>
      </c>
      <c r="K3725">
        <f t="shared" si="623"/>
        <v>7.2782640574686752E-4</v>
      </c>
      <c r="L3725">
        <f t="shared" si="624"/>
        <v>3.4435261707987941E-3</v>
      </c>
      <c r="M3725">
        <f t="shared" si="616"/>
        <v>1395.5918023818881</v>
      </c>
      <c r="N3725">
        <f t="shared" si="617"/>
        <v>401.93788123711983</v>
      </c>
      <c r="O3725">
        <f t="shared" si="618"/>
        <v>7.507357245580855</v>
      </c>
      <c r="P3725">
        <f t="shared" si="619"/>
        <v>1805.0370408645888</v>
      </c>
      <c r="Q3725">
        <f t="shared" si="625"/>
        <v>0</v>
      </c>
    </row>
    <row r="3726" spans="1:17">
      <c r="A3726">
        <v>3725</v>
      </c>
      <c r="B3726" s="4">
        <v>41793</v>
      </c>
      <c r="C3726" s="5">
        <v>15034.25</v>
      </c>
      <c r="D3726">
        <v>1924.23999</v>
      </c>
      <c r="E3726">
        <v>102.35</v>
      </c>
      <c r="F3726">
        <f t="shared" si="620"/>
        <v>49822.649900000004</v>
      </c>
      <c r="G3726">
        <f t="shared" si="621"/>
        <v>3.8515908169787227E-3</v>
      </c>
      <c r="H3726">
        <f t="shared" si="615"/>
        <v>1493.6985980892111</v>
      </c>
      <c r="J3726">
        <f t="shared" si="622"/>
        <v>6.5834578653340969E-3</v>
      </c>
      <c r="K3726">
        <f t="shared" si="623"/>
        <v>-3.7921682467634277E-4</v>
      </c>
      <c r="L3726">
        <f t="shared" si="624"/>
        <v>3.5297578193940193E-3</v>
      </c>
      <c r="M3726">
        <f t="shared" si="616"/>
        <v>1404.7796222100749</v>
      </c>
      <c r="N3726">
        <f t="shared" si="617"/>
        <v>401.78545963007997</v>
      </c>
      <c r="O3726">
        <f t="shared" si="618"/>
        <v>7.5338563985214293</v>
      </c>
      <c r="P3726">
        <f t="shared" si="619"/>
        <v>1814.0989382386763</v>
      </c>
      <c r="Q3726">
        <f t="shared" si="625"/>
        <v>0</v>
      </c>
    </row>
    <row r="3727" spans="1:17">
      <c r="A3727">
        <v>3726</v>
      </c>
      <c r="B3727" s="4">
        <v>41794</v>
      </c>
      <c r="C3727" s="5">
        <v>15067.96</v>
      </c>
      <c r="D3727">
        <v>1927.880005</v>
      </c>
      <c r="E3727">
        <v>102.64</v>
      </c>
      <c r="F3727">
        <f t="shared" si="620"/>
        <v>49927.920049999993</v>
      </c>
      <c r="G3727">
        <f t="shared" si="621"/>
        <v>2.1128974514859067E-3</v>
      </c>
      <c r="H3727">
        <f t="shared" si="615"/>
        <v>1496.8546300504022</v>
      </c>
      <c r="J3727">
        <f t="shared" si="622"/>
        <v>2.2422136122519642E-3</v>
      </c>
      <c r="K3727">
        <f t="shared" si="623"/>
        <v>1.891663731611759E-3</v>
      </c>
      <c r="L3727">
        <f t="shared" si="624"/>
        <v>2.8334147532975695E-3</v>
      </c>
      <c r="M3727">
        <f t="shared" si="616"/>
        <v>1407.9294382012085</v>
      </c>
      <c r="N3727">
        <f t="shared" si="617"/>
        <v>402.54550261195112</v>
      </c>
      <c r="O3727">
        <f t="shared" si="618"/>
        <v>7.5552029383902246</v>
      </c>
      <c r="P3727">
        <f t="shared" si="619"/>
        <v>1818.03014375155</v>
      </c>
      <c r="Q3727">
        <f t="shared" si="625"/>
        <v>0</v>
      </c>
    </row>
    <row r="3728" spans="1:17">
      <c r="A3728">
        <v>3727</v>
      </c>
      <c r="B3728" s="4">
        <v>41795</v>
      </c>
      <c r="C3728" s="5">
        <v>15079.37</v>
      </c>
      <c r="D3728">
        <v>1940.459961</v>
      </c>
      <c r="E3728">
        <v>102.54</v>
      </c>
      <c r="F3728">
        <f t="shared" si="620"/>
        <v>50076.03961</v>
      </c>
      <c r="G3728">
        <f t="shared" si="621"/>
        <v>2.9666679455437883E-3</v>
      </c>
      <c r="H3728">
        <f t="shared" si="615"/>
        <v>1501.2953007005115</v>
      </c>
      <c r="J3728">
        <f t="shared" si="622"/>
        <v>7.5723588329146274E-4</v>
      </c>
      <c r="K3728">
        <f t="shared" si="623"/>
        <v>6.5252795647932071E-3</v>
      </c>
      <c r="L3728">
        <f t="shared" si="624"/>
        <v>-9.7427903351510192E-4</v>
      </c>
      <c r="M3728">
        <f t="shared" si="616"/>
        <v>1408.9955728929569</v>
      </c>
      <c r="N3728">
        <f t="shared" si="617"/>
        <v>405.17222455404431</v>
      </c>
      <c r="O3728">
        <f t="shared" si="618"/>
        <v>7.5478420625733991</v>
      </c>
      <c r="P3728">
        <f t="shared" si="619"/>
        <v>1821.7156395095747</v>
      </c>
      <c r="Q3728">
        <f t="shared" si="625"/>
        <v>0</v>
      </c>
    </row>
    <row r="3729" spans="1:17">
      <c r="A3729">
        <v>3728</v>
      </c>
      <c r="B3729" s="4">
        <v>41796</v>
      </c>
      <c r="C3729" s="5">
        <v>15077.24</v>
      </c>
      <c r="D3729">
        <v>1949.4399410000001</v>
      </c>
      <c r="E3729">
        <v>102.27</v>
      </c>
      <c r="F3729">
        <f t="shared" si="620"/>
        <v>50160.22941</v>
      </c>
      <c r="G3729">
        <f t="shared" si="621"/>
        <v>1.6812391845617558E-3</v>
      </c>
      <c r="H3729">
        <f t="shared" si="615"/>
        <v>1503.8193371876475</v>
      </c>
      <c r="J3729">
        <f t="shared" si="622"/>
        <v>-1.4125258548602915E-4</v>
      </c>
      <c r="K3729">
        <f t="shared" si="623"/>
        <v>4.6277584595830756E-3</v>
      </c>
      <c r="L3729">
        <f t="shared" si="624"/>
        <v>-2.6331187829140568E-3</v>
      </c>
      <c r="M3729">
        <f t="shared" si="616"/>
        <v>1408.7965486253474</v>
      </c>
      <c r="N3729">
        <f t="shared" si="617"/>
        <v>407.04726374381244</v>
      </c>
      <c r="O3729">
        <f t="shared" si="618"/>
        <v>7.5279676978679682</v>
      </c>
      <c r="P3729">
        <f t="shared" si="619"/>
        <v>1823.3717800670279</v>
      </c>
      <c r="Q3729">
        <f t="shared" si="625"/>
        <v>0</v>
      </c>
    </row>
    <row r="3730" spans="1:17">
      <c r="A3730">
        <v>3729</v>
      </c>
      <c r="B3730" s="4">
        <v>41799</v>
      </c>
      <c r="C3730" s="5">
        <v>15124</v>
      </c>
      <c r="D3730">
        <v>1951.2700199999999</v>
      </c>
      <c r="E3730">
        <v>102.46</v>
      </c>
      <c r="F3730">
        <f t="shared" si="620"/>
        <v>50273.000200000002</v>
      </c>
      <c r="G3730">
        <f t="shared" si="621"/>
        <v>2.2482112088888506E-3</v>
      </c>
      <c r="H3730">
        <f t="shared" si="615"/>
        <v>1507.2002406776567</v>
      </c>
      <c r="J3730">
        <f t="shared" si="622"/>
        <v>3.101363379504507E-3</v>
      </c>
      <c r="K3730">
        <f t="shared" si="623"/>
        <v>9.3877167565414865E-4</v>
      </c>
      <c r="L3730">
        <f t="shared" si="624"/>
        <v>1.8578273198395223E-3</v>
      </c>
      <c r="M3730">
        <f t="shared" si="616"/>
        <v>1413.1657386504264</v>
      </c>
      <c r="N3730">
        <f t="shared" si="617"/>
        <v>407.42938818566768</v>
      </c>
      <c r="O3730">
        <f t="shared" si="618"/>
        <v>7.5419533619199379</v>
      </c>
      <c r="P3730">
        <f t="shared" si="619"/>
        <v>1828.137080198014</v>
      </c>
      <c r="Q3730">
        <f t="shared" si="625"/>
        <v>0</v>
      </c>
    </row>
    <row r="3731" spans="1:17">
      <c r="A3731">
        <v>3730</v>
      </c>
      <c r="B3731" s="4">
        <v>41800</v>
      </c>
      <c r="C3731" s="5">
        <v>14994.8</v>
      </c>
      <c r="D3731">
        <v>1950.790039</v>
      </c>
      <c r="E3731">
        <v>102.25</v>
      </c>
      <c r="F3731">
        <f t="shared" si="620"/>
        <v>50008.750390000001</v>
      </c>
      <c r="G3731">
        <f t="shared" si="621"/>
        <v>-5.2562967984552955E-3</v>
      </c>
      <c r="H3731">
        <f t="shared" si="615"/>
        <v>1499.2779488779518</v>
      </c>
      <c r="J3731">
        <f t="shared" si="622"/>
        <v>-8.5427135678391997E-3</v>
      </c>
      <c r="K3731">
        <f t="shared" si="623"/>
        <v>-2.4598389514540742E-4</v>
      </c>
      <c r="L3731">
        <f t="shared" si="624"/>
        <v>-2.0495803240287991E-3</v>
      </c>
      <c r="M3731">
        <f t="shared" si="616"/>
        <v>1401.0934685212519</v>
      </c>
      <c r="N3731">
        <f t="shared" si="617"/>
        <v>407.32916711776505</v>
      </c>
      <c r="O3731">
        <f t="shared" si="618"/>
        <v>7.5264955227046038</v>
      </c>
      <c r="P3731">
        <f t="shared" si="619"/>
        <v>1815.9491311617217</v>
      </c>
      <c r="Q3731">
        <f t="shared" si="625"/>
        <v>0</v>
      </c>
    </row>
    <row r="3732" spans="1:17">
      <c r="A3732">
        <v>3731</v>
      </c>
      <c r="B3732" s="4">
        <v>41801</v>
      </c>
      <c r="C3732" s="5">
        <v>15069.48</v>
      </c>
      <c r="D3732">
        <v>1943.8900149999999</v>
      </c>
      <c r="E3732">
        <v>102.28</v>
      </c>
      <c r="F3732">
        <f t="shared" si="620"/>
        <v>50089.260150000002</v>
      </c>
      <c r="G3732">
        <f t="shared" si="621"/>
        <v>1.6099134525884295E-3</v>
      </c>
      <c r="H3732">
        <f t="shared" si="615"/>
        <v>1501.6916566170196</v>
      </c>
      <c r="J3732">
        <f t="shared" si="622"/>
        <v>4.9803932029770515E-3</v>
      </c>
      <c r="K3732">
        <f t="shared" si="623"/>
        <v>-3.5370408204140613E-3</v>
      </c>
      <c r="L3732">
        <f t="shared" si="624"/>
        <v>2.9339853300736074E-4</v>
      </c>
      <c r="M3732">
        <f t="shared" si="616"/>
        <v>1408.0714649086106</v>
      </c>
      <c r="N3732">
        <f t="shared" si="617"/>
        <v>405.88842722632427</v>
      </c>
      <c r="O3732">
        <f t="shared" si="618"/>
        <v>7.5287037854496512</v>
      </c>
      <c r="P3732">
        <f t="shared" si="619"/>
        <v>1821.4885959203843</v>
      </c>
      <c r="Q3732">
        <f t="shared" si="625"/>
        <v>0</v>
      </c>
    </row>
    <row r="3733" spans="1:17">
      <c r="A3733">
        <v>3732</v>
      </c>
      <c r="B3733" s="4">
        <v>41802</v>
      </c>
      <c r="C3733" s="5">
        <v>14973.53</v>
      </c>
      <c r="D3733">
        <v>1930.1099850000001</v>
      </c>
      <c r="E3733">
        <v>102.08</v>
      </c>
      <c r="F3733">
        <f t="shared" si="620"/>
        <v>49758.559849999998</v>
      </c>
      <c r="G3733">
        <f t="shared" si="621"/>
        <v>-6.6022196975893399E-3</v>
      </c>
      <c r="H3733">
        <f t="shared" si="615"/>
        <v>1376.8916457762443</v>
      </c>
      <c r="J3733">
        <f t="shared" si="622"/>
        <v>-6.3671739170826358E-3</v>
      </c>
      <c r="K3733">
        <f t="shared" si="623"/>
        <v>-7.088893864193202E-3</v>
      </c>
      <c r="L3733">
        <f t="shared" si="624"/>
        <v>-1.9554165037153348E-3</v>
      </c>
      <c r="M3733">
        <f t="shared" si="616"/>
        <v>1225.0144691430532</v>
      </c>
      <c r="N3733">
        <f t="shared" si="617"/>
        <v>403.01112724501257</v>
      </c>
      <c r="O3733">
        <f t="shared" si="618"/>
        <v>7.5139820338159993</v>
      </c>
      <c r="P3733">
        <f t="shared" si="619"/>
        <v>1635.539578421882</v>
      </c>
      <c r="Q3733">
        <f t="shared" si="625"/>
        <v>0</v>
      </c>
    </row>
    <row r="3734" spans="1:17">
      <c r="A3734">
        <v>3733</v>
      </c>
      <c r="B3734" s="4">
        <v>41803</v>
      </c>
      <c r="C3734" s="5">
        <v>15097.84</v>
      </c>
      <c r="D3734">
        <v>1936.160034</v>
      </c>
      <c r="E3734">
        <v>101.83</v>
      </c>
      <c r="F3734">
        <f t="shared" si="620"/>
        <v>50066.430339999999</v>
      </c>
      <c r="G3734">
        <f t="shared" si="621"/>
        <v>6.1872869899790572E-3</v>
      </c>
      <c r="H3734">
        <f t="shared" si="615"/>
        <v>1385.4108695427665</v>
      </c>
      <c r="J3734">
        <f t="shared" si="622"/>
        <v>8.301983567001292E-3</v>
      </c>
      <c r="K3734">
        <f t="shared" si="623"/>
        <v>3.134561785089085E-3</v>
      </c>
      <c r="L3734">
        <f t="shared" si="624"/>
        <v>-2.4490595611285082E-3</v>
      </c>
      <c r="M3734">
        <f t="shared" si="616"/>
        <v>1235.1845191352174</v>
      </c>
      <c r="N3734">
        <f t="shared" si="617"/>
        <v>404.2743905234405</v>
      </c>
      <c r="O3734">
        <f t="shared" si="618"/>
        <v>7.4955798442739336</v>
      </c>
      <c r="P3734">
        <f t="shared" si="619"/>
        <v>1646.9544895029317</v>
      </c>
      <c r="Q3734">
        <f t="shared" si="625"/>
        <v>0</v>
      </c>
    </row>
    <row r="3735" spans="1:17">
      <c r="A3735">
        <v>3734</v>
      </c>
      <c r="B3735" s="4">
        <v>41806</v>
      </c>
      <c r="C3735" s="5">
        <v>14933.29</v>
      </c>
      <c r="D3735">
        <v>1937.780029</v>
      </c>
      <c r="E3735">
        <v>101.93</v>
      </c>
      <c r="F3735">
        <f t="shared" si="620"/>
        <v>49754.030290000002</v>
      </c>
      <c r="G3735">
        <f t="shared" si="621"/>
        <v>-6.2397108776978127E-3</v>
      </c>
      <c r="H3735">
        <f t="shared" si="615"/>
        <v>1376.7663062699999</v>
      </c>
      <c r="J3735">
        <f t="shared" si="622"/>
        <v>-1.0898910042761001E-2</v>
      </c>
      <c r="K3735">
        <f t="shared" si="623"/>
        <v>8.3670511298250538E-4</v>
      </c>
      <c r="L3735">
        <f t="shared" si="624"/>
        <v>9.8202887164888786E-4</v>
      </c>
      <c r="M3735">
        <f t="shared" si="616"/>
        <v>1221.7223541749518</v>
      </c>
      <c r="N3735">
        <f t="shared" si="617"/>
        <v>404.61264897303931</v>
      </c>
      <c r="O3735">
        <f t="shared" si="618"/>
        <v>7.502940720090761</v>
      </c>
      <c r="P3735">
        <f t="shared" si="619"/>
        <v>1633.8379438680818</v>
      </c>
      <c r="Q3735">
        <f t="shared" si="625"/>
        <v>0</v>
      </c>
    </row>
    <row r="3736" spans="1:17">
      <c r="A3736">
        <v>3735</v>
      </c>
      <c r="B3736" s="4">
        <v>41807</v>
      </c>
      <c r="C3736" s="5">
        <v>14975.97</v>
      </c>
      <c r="D3736">
        <v>1941.98999</v>
      </c>
      <c r="E3736">
        <v>102.04</v>
      </c>
      <c r="F3736">
        <f t="shared" si="620"/>
        <v>49882.039899999996</v>
      </c>
      <c r="G3736">
        <f t="shared" si="621"/>
        <v>2.5728490587368924E-3</v>
      </c>
      <c r="H3736">
        <f t="shared" si="615"/>
        <v>1380.3085181651873</v>
      </c>
      <c r="J3736">
        <f t="shared" si="622"/>
        <v>2.8580440077168312E-3</v>
      </c>
      <c r="K3736">
        <f t="shared" si="623"/>
        <v>2.1725690929803587E-3</v>
      </c>
      <c r="L3736">
        <f t="shared" si="624"/>
        <v>1.0791719807710098E-3</v>
      </c>
      <c r="M3736">
        <f t="shared" si="616"/>
        <v>1225.2140904283951</v>
      </c>
      <c r="N3736">
        <f t="shared" si="617"/>
        <v>405.49169790882706</v>
      </c>
      <c r="O3736">
        <f t="shared" si="618"/>
        <v>7.5110376834892696</v>
      </c>
      <c r="P3736">
        <f t="shared" si="619"/>
        <v>1638.2168260207116</v>
      </c>
      <c r="Q3736">
        <f t="shared" si="625"/>
        <v>0</v>
      </c>
    </row>
    <row r="3737" spans="1:17">
      <c r="A3737">
        <v>3736</v>
      </c>
      <c r="B3737" s="4">
        <v>41808</v>
      </c>
      <c r="C3737" s="5">
        <v>15115.8</v>
      </c>
      <c r="D3737">
        <v>1956.9799800000001</v>
      </c>
      <c r="E3737">
        <v>102.23</v>
      </c>
      <c r="F3737">
        <f t="shared" si="620"/>
        <v>50312.549800000001</v>
      </c>
      <c r="G3737">
        <f t="shared" si="621"/>
        <v>8.630559232602808E-3</v>
      </c>
      <c r="H3737">
        <f t="shared" si="615"/>
        <v>1250.4169808105491</v>
      </c>
      <c r="J3737">
        <f t="shared" si="622"/>
        <v>9.3369578064057546E-3</v>
      </c>
      <c r="K3737">
        <f t="shared" si="623"/>
        <v>7.7188811874360219E-3</v>
      </c>
      <c r="L3737">
        <f t="shared" si="624"/>
        <v>1.8620148961192573E-3</v>
      </c>
      <c r="M3737">
        <f t="shared" si="616"/>
        <v>1184.762872016237</v>
      </c>
      <c r="N3737">
        <f t="shared" si="617"/>
        <v>408.62164014747697</v>
      </c>
      <c r="O3737">
        <f t="shared" si="618"/>
        <v>7.5250233475412385</v>
      </c>
      <c r="P3737">
        <f t="shared" si="619"/>
        <v>1600.9095355112552</v>
      </c>
      <c r="Q3737">
        <f t="shared" si="625"/>
        <v>0</v>
      </c>
    </row>
    <row r="3738" spans="1:17">
      <c r="A3738">
        <v>3737</v>
      </c>
      <c r="B3738" s="4">
        <v>41809</v>
      </c>
      <c r="C3738" s="5">
        <v>15361.16</v>
      </c>
      <c r="D3738">
        <v>1959.4799800000001</v>
      </c>
      <c r="E3738">
        <v>101.79</v>
      </c>
      <c r="F3738">
        <f t="shared" si="620"/>
        <v>50826.069799999997</v>
      </c>
      <c r="G3738">
        <f t="shared" si="621"/>
        <v>1.020659859302131E-2</v>
      </c>
      <c r="H3738">
        <f t="shared" si="615"/>
        <v>1263.1794850075801</v>
      </c>
      <c r="J3738">
        <f t="shared" si="622"/>
        <v>1.6232022122547374E-2</v>
      </c>
      <c r="K3738">
        <f t="shared" si="623"/>
        <v>1.2774785769653629E-3</v>
      </c>
      <c r="L3738">
        <f t="shared" si="624"/>
        <v>-4.3040203462779703E-3</v>
      </c>
      <c r="M3738">
        <f t="shared" si="616"/>
        <v>1203.9939691647771</v>
      </c>
      <c r="N3738">
        <f t="shared" si="617"/>
        <v>409.1436455388498</v>
      </c>
      <c r="O3738">
        <f t="shared" si="618"/>
        <v>7.492635493947204</v>
      </c>
      <c r="P3738">
        <f t="shared" si="619"/>
        <v>1620.630250197574</v>
      </c>
      <c r="Q3738">
        <f t="shared" si="625"/>
        <v>0</v>
      </c>
    </row>
    <row r="3739" spans="1:17">
      <c r="A3739">
        <v>3738</v>
      </c>
      <c r="B3739" s="4">
        <v>41810</v>
      </c>
      <c r="C3739" s="5">
        <v>15349.42</v>
      </c>
      <c r="D3739">
        <v>1962.869995</v>
      </c>
      <c r="E3739">
        <v>101.92</v>
      </c>
      <c r="F3739">
        <f t="shared" si="620"/>
        <v>50837.139950000004</v>
      </c>
      <c r="G3739">
        <f t="shared" si="621"/>
        <v>2.1780456453868169E-4</v>
      </c>
      <c r="H3739">
        <f t="shared" si="615"/>
        <v>1263.4546112652465</v>
      </c>
      <c r="J3739">
        <f t="shared" si="622"/>
        <v>-7.6426519872196952E-4</v>
      </c>
      <c r="K3739">
        <f t="shared" si="623"/>
        <v>1.7300585025625814E-3</v>
      </c>
      <c r="L3739">
        <f t="shared" si="624"/>
        <v>1.2771392081736277E-3</v>
      </c>
      <c r="M3739">
        <f t="shared" si="616"/>
        <v>1203.0737984746734</v>
      </c>
      <c r="N3739">
        <f t="shared" si="617"/>
        <v>409.85148798158372</v>
      </c>
      <c r="O3739">
        <f t="shared" si="618"/>
        <v>7.5022046325090779</v>
      </c>
      <c r="P3739">
        <f t="shared" si="619"/>
        <v>1620.4274910887661</v>
      </c>
      <c r="Q3739">
        <f t="shared" si="625"/>
        <v>0</v>
      </c>
    </row>
    <row r="3740" spans="1:17">
      <c r="A3740">
        <v>3739</v>
      </c>
      <c r="B3740" s="4">
        <v>41813</v>
      </c>
      <c r="C3740" s="5">
        <v>15369.28</v>
      </c>
      <c r="D3740">
        <v>1962.6099850000001</v>
      </c>
      <c r="E3740">
        <v>101.88</v>
      </c>
      <c r="F3740">
        <f t="shared" si="620"/>
        <v>50874.059849999998</v>
      </c>
      <c r="G3740">
        <f t="shared" si="621"/>
        <v>7.2623873090238433E-4</v>
      </c>
      <c r="H3740">
        <f t="shared" si="615"/>
        <v>1264.3721809386846</v>
      </c>
      <c r="J3740">
        <f t="shared" si="622"/>
        <v>1.2938599634384484E-3</v>
      </c>
      <c r="K3740">
        <f t="shared" si="623"/>
        <v>-1.3246419817014576E-4</v>
      </c>
      <c r="L3740">
        <f t="shared" si="624"/>
        <v>-3.9246467817899422E-4</v>
      </c>
      <c r="M3740">
        <f t="shared" si="616"/>
        <v>1204.6304074955815</v>
      </c>
      <c r="N3740">
        <f t="shared" si="617"/>
        <v>409.79719733285935</v>
      </c>
      <c r="O3740">
        <f t="shared" si="618"/>
        <v>7.4992602821823464</v>
      </c>
      <c r="P3740">
        <f t="shared" si="619"/>
        <v>1621.9268651106233</v>
      </c>
      <c r="Q3740">
        <f t="shared" si="625"/>
        <v>0</v>
      </c>
    </row>
    <row r="3741" spans="1:17">
      <c r="A3741">
        <v>3740</v>
      </c>
      <c r="B3741" s="4">
        <v>41814</v>
      </c>
      <c r="C3741" s="5">
        <v>15376.24</v>
      </c>
      <c r="D3741">
        <v>1949.9799800000001</v>
      </c>
      <c r="E3741">
        <v>101.97</v>
      </c>
      <c r="F3741">
        <f t="shared" si="620"/>
        <v>50762.129800000002</v>
      </c>
      <c r="G3741">
        <f t="shared" si="621"/>
        <v>-2.200139920619959E-3</v>
      </c>
      <c r="H3741">
        <f t="shared" si="615"/>
        <v>1147.2236892523806</v>
      </c>
      <c r="J3741">
        <f t="shared" si="622"/>
        <v>4.528514022776875E-4</v>
      </c>
      <c r="K3741">
        <f t="shared" si="623"/>
        <v>-6.4353106814546424E-3</v>
      </c>
      <c r="L3741">
        <f t="shared" si="624"/>
        <v>8.8339222614841617E-4</v>
      </c>
      <c r="M3741">
        <f t="shared" si="616"/>
        <v>1127.4334847003124</v>
      </c>
      <c r="N3741">
        <f t="shared" si="617"/>
        <v>407.16002505163306</v>
      </c>
      <c r="O3741">
        <f t="shared" si="618"/>
        <v>7.5058850704174906</v>
      </c>
      <c r="P3741">
        <f t="shared" si="619"/>
        <v>1542.0993948223629</v>
      </c>
      <c r="Q3741">
        <f t="shared" si="625"/>
        <v>0</v>
      </c>
    </row>
    <row r="3742" spans="1:17">
      <c r="A3742">
        <v>3741</v>
      </c>
      <c r="B3742" s="4">
        <v>41815</v>
      </c>
      <c r="C3742" s="5">
        <v>15266.61</v>
      </c>
      <c r="D3742">
        <v>1959.530029</v>
      </c>
      <c r="E3742">
        <v>101.91</v>
      </c>
      <c r="F3742">
        <f t="shared" si="620"/>
        <v>50638.070290000003</v>
      </c>
      <c r="G3742">
        <f t="shared" si="621"/>
        <v>-2.4439382368073304E-3</v>
      </c>
      <c r="H3742">
        <f t="shared" si="615"/>
        <v>1144.4199454120455</v>
      </c>
      <c r="J3742">
        <f t="shared" si="622"/>
        <v>-7.1298314802578089E-3</v>
      </c>
      <c r="K3742">
        <f t="shared" si="623"/>
        <v>4.8975113067570852E-3</v>
      </c>
      <c r="L3742">
        <f t="shared" si="624"/>
        <v>-5.8840835539863967E-4</v>
      </c>
      <c r="M3742">
        <f t="shared" si="616"/>
        <v>1119.3950739491995</v>
      </c>
      <c r="N3742">
        <f t="shared" si="617"/>
        <v>409.15409587798291</v>
      </c>
      <c r="O3742">
        <f t="shared" si="618"/>
        <v>7.5014685449273948</v>
      </c>
      <c r="P3742">
        <f t="shared" si="619"/>
        <v>1536.0506383721097</v>
      </c>
      <c r="Q3742">
        <f t="shared" si="625"/>
        <v>0</v>
      </c>
    </row>
    <row r="3743" spans="1:17">
      <c r="A3743">
        <v>3742</v>
      </c>
      <c r="B3743" s="4">
        <v>41816</v>
      </c>
      <c r="C3743" s="5">
        <v>15308.49</v>
      </c>
      <c r="D3743">
        <v>1957.219971</v>
      </c>
      <c r="E3743">
        <v>101.79</v>
      </c>
      <c r="F3743">
        <f t="shared" si="620"/>
        <v>50698.129709999994</v>
      </c>
      <c r="G3743">
        <f t="shared" si="621"/>
        <v>1.1860527001925636E-3</v>
      </c>
      <c r="H3743">
        <f t="shared" si="615"/>
        <v>1145.7772877784555</v>
      </c>
      <c r="J3743">
        <f t="shared" si="622"/>
        <v>2.7432416233859058E-3</v>
      </c>
      <c r="K3743">
        <f t="shared" si="623"/>
        <v>-1.1788836944636172E-3</v>
      </c>
      <c r="L3743">
        <f t="shared" si="624"/>
        <v>-1.1775095672651448E-3</v>
      </c>
      <c r="M3743">
        <f t="shared" si="616"/>
        <v>1122.46584510907</v>
      </c>
      <c r="N3743">
        <f t="shared" si="617"/>
        <v>408.67175078582932</v>
      </c>
      <c r="O3743">
        <f t="shared" si="618"/>
        <v>7.2137673468938219</v>
      </c>
      <c r="P3743">
        <f t="shared" si="619"/>
        <v>1538.351363241793</v>
      </c>
      <c r="Q3743">
        <f t="shared" si="625"/>
        <v>0</v>
      </c>
    </row>
    <row r="3744" spans="1:17">
      <c r="A3744">
        <v>3743</v>
      </c>
      <c r="B3744" s="4">
        <v>41817</v>
      </c>
      <c r="C3744" s="5">
        <v>15095</v>
      </c>
      <c r="D3744">
        <v>1960.959961</v>
      </c>
      <c r="E3744">
        <v>101.43</v>
      </c>
      <c r="F3744">
        <f t="shared" si="620"/>
        <v>50306.749610000006</v>
      </c>
      <c r="G3744">
        <f t="shared" si="621"/>
        <v>-7.7198133784960321E-3</v>
      </c>
      <c r="H3744">
        <f t="shared" si="615"/>
        <v>1136.9321009434864</v>
      </c>
      <c r="J3744">
        <f t="shared" si="622"/>
        <v>-1.3945856188298134E-2</v>
      </c>
      <c r="K3744">
        <f t="shared" si="623"/>
        <v>1.9108685050301943E-3</v>
      </c>
      <c r="L3744">
        <f t="shared" si="624"/>
        <v>-3.5366931918655586E-3</v>
      </c>
      <c r="M3744">
        <f t="shared" si="616"/>
        <v>1106.8120978569025</v>
      </c>
      <c r="N3744">
        <f t="shared" si="617"/>
        <v>409.45266876330152</v>
      </c>
      <c r="O3744">
        <f t="shared" si="618"/>
        <v>7.1882544650303606</v>
      </c>
      <c r="P3744">
        <f t="shared" si="619"/>
        <v>1523.4530210852345</v>
      </c>
      <c r="Q3744">
        <f t="shared" si="625"/>
        <v>0</v>
      </c>
    </row>
    <row r="3745" spans="1:17">
      <c r="A3745">
        <v>3744</v>
      </c>
      <c r="B3745" s="4">
        <v>41820</v>
      </c>
      <c r="C3745" s="5">
        <v>15162.1</v>
      </c>
      <c r="D3745">
        <v>1960.2299800000001</v>
      </c>
      <c r="E3745">
        <v>101.39</v>
      </c>
      <c r="F3745">
        <f t="shared" si="620"/>
        <v>50433.449800000002</v>
      </c>
      <c r="G3745">
        <f t="shared" si="621"/>
        <v>2.5185525000568365E-3</v>
      </c>
      <c r="H3745">
        <f t="shared" si="615"/>
        <v>1139.7955241287125</v>
      </c>
      <c r="J3745">
        <f t="shared" si="622"/>
        <v>4.4451805233520769E-3</v>
      </c>
      <c r="K3745">
        <f t="shared" si="623"/>
        <v>-3.722569631802175E-4</v>
      </c>
      <c r="L3745">
        <f t="shared" si="624"/>
        <v>-3.9436064280795602E-4</v>
      </c>
      <c r="M3745">
        <f t="shared" si="616"/>
        <v>1111.7320774373065</v>
      </c>
      <c r="N3745">
        <f t="shared" si="617"/>
        <v>409.30024715626166</v>
      </c>
      <c r="O3745">
        <f t="shared" si="618"/>
        <v>7.1854197003788647</v>
      </c>
      <c r="P3745">
        <f t="shared" si="619"/>
        <v>1528.2177442939471</v>
      </c>
      <c r="Q3745">
        <f t="shared" si="625"/>
        <v>0</v>
      </c>
    </row>
    <row r="3746" spans="1:17">
      <c r="A3746">
        <v>3745</v>
      </c>
      <c r="B3746" s="4">
        <v>41821</v>
      </c>
      <c r="C3746" s="5">
        <v>15326.2</v>
      </c>
      <c r="D3746">
        <v>1973.3199460000001</v>
      </c>
      <c r="E3746">
        <v>101.52</v>
      </c>
      <c r="F3746">
        <f t="shared" si="620"/>
        <v>50893.199459999996</v>
      </c>
      <c r="G3746">
        <f t="shared" si="621"/>
        <v>9.115966919240881E-3</v>
      </c>
      <c r="H3746">
        <f t="shared" si="615"/>
        <v>1150.1858624213687</v>
      </c>
      <c r="J3746">
        <f t="shared" si="622"/>
        <v>1.0823039024937309E-2</v>
      </c>
      <c r="K3746">
        <f t="shared" si="623"/>
        <v>6.6777705338432192E-3</v>
      </c>
      <c r="L3746">
        <f t="shared" si="624"/>
        <v>1.2821777295590753E-3</v>
      </c>
      <c r="M3746">
        <f t="shared" si="616"/>
        <v>1123.7643970966849</v>
      </c>
      <c r="N3746">
        <f t="shared" si="617"/>
        <v>412.03346028621644</v>
      </c>
      <c r="O3746">
        <f t="shared" si="618"/>
        <v>6.9079330121066134</v>
      </c>
      <c r="P3746">
        <f t="shared" si="619"/>
        <v>1542.7057903950081</v>
      </c>
      <c r="Q3746">
        <f t="shared" si="625"/>
        <v>0</v>
      </c>
    </row>
    <row r="3747" spans="1:17">
      <c r="A3747">
        <v>3746</v>
      </c>
      <c r="B3747" s="4">
        <v>41822</v>
      </c>
      <c r="C3747" s="5">
        <v>15369.97</v>
      </c>
      <c r="D3747">
        <v>1974.619995</v>
      </c>
      <c r="E3747">
        <v>101.5</v>
      </c>
      <c r="F3747">
        <f t="shared" si="620"/>
        <v>50993.639949999997</v>
      </c>
      <c r="G3747">
        <f t="shared" si="621"/>
        <v>1.9735542482242074E-3</v>
      </c>
      <c r="H3747">
        <f t="shared" si="615"/>
        <v>1102.9924292298617</v>
      </c>
      <c r="J3747">
        <f t="shared" si="622"/>
        <v>2.8558938288680835E-3</v>
      </c>
      <c r="K3747">
        <f t="shared" si="623"/>
        <v>6.5881308433302088E-4</v>
      </c>
      <c r="L3747">
        <f t="shared" si="624"/>
        <v>-1.9700551615442485E-4</v>
      </c>
      <c r="M3747">
        <f t="shared" si="616"/>
        <v>1016.6416523499228</v>
      </c>
      <c r="N3747">
        <f t="shared" si="617"/>
        <v>412.304913321036</v>
      </c>
      <c r="O3747">
        <f t="shared" si="618"/>
        <v>6.2597367553805627</v>
      </c>
      <c r="P3747">
        <f t="shared" si="619"/>
        <v>1435.2063024263393</v>
      </c>
      <c r="Q3747">
        <f t="shared" si="625"/>
        <v>0</v>
      </c>
    </row>
    <row r="3748" spans="1:17">
      <c r="A3748">
        <v>3747</v>
      </c>
      <c r="B3748" s="4">
        <v>41823</v>
      </c>
      <c r="C3748" s="5">
        <v>15348.29</v>
      </c>
      <c r="D3748">
        <v>1985.4399410000001</v>
      </c>
      <c r="E3748">
        <v>101.93</v>
      </c>
      <c r="F3748">
        <f t="shared" si="620"/>
        <v>51060.629410000001</v>
      </c>
      <c r="G3748">
        <f t="shared" si="621"/>
        <v>1.3136826487711861E-3</v>
      </c>
      <c r="H3748">
        <f t="shared" si="615"/>
        <v>1104.4414112458671</v>
      </c>
      <c r="J3748">
        <f t="shared" si="622"/>
        <v>-1.4105427661861292E-3</v>
      </c>
      <c r="K3748">
        <f t="shared" si="623"/>
        <v>5.4795079698359839E-3</v>
      </c>
      <c r="L3748">
        <f t="shared" si="624"/>
        <v>4.2364532019705248E-3</v>
      </c>
      <c r="M3748">
        <f t="shared" si="616"/>
        <v>1015.207635821397</v>
      </c>
      <c r="N3748">
        <f t="shared" si="617"/>
        <v>414.56414137958114</v>
      </c>
      <c r="O3748">
        <f t="shared" si="618"/>
        <v>6.286255837201387</v>
      </c>
      <c r="P3748">
        <f t="shared" si="619"/>
        <v>1436.0580330381797</v>
      </c>
      <c r="Q3748">
        <f t="shared" si="625"/>
        <v>0</v>
      </c>
    </row>
    <row r="3749" spans="1:17">
      <c r="A3749">
        <v>3748</v>
      </c>
      <c r="B3749" s="4">
        <v>41827</v>
      </c>
      <c r="C3749" s="5">
        <v>15379.44</v>
      </c>
      <c r="D3749">
        <v>1977.650024</v>
      </c>
      <c r="E3749">
        <v>102.05</v>
      </c>
      <c r="F3749">
        <f t="shared" si="620"/>
        <v>51045.630239999999</v>
      </c>
      <c r="G3749">
        <f t="shared" si="621"/>
        <v>-2.937521564719825E-4</v>
      </c>
      <c r="H3749">
        <f t="shared" si="615"/>
        <v>1104.1169791996167</v>
      </c>
      <c r="J3749">
        <f t="shared" si="622"/>
        <v>2.0295420532190356E-3</v>
      </c>
      <c r="K3749">
        <f t="shared" si="623"/>
        <v>-3.9235218548472339E-3</v>
      </c>
      <c r="L3749">
        <f t="shared" si="624"/>
        <v>1.1772785244774653E-3</v>
      </c>
      <c r="M3749">
        <f t="shared" si="616"/>
        <v>1017.2680424110456</v>
      </c>
      <c r="N3749">
        <f t="shared" si="617"/>
        <v>412.93758991064243</v>
      </c>
      <c r="O3749">
        <f t="shared" si="618"/>
        <v>6.293656511197895</v>
      </c>
      <c r="P3749">
        <f t="shared" si="619"/>
        <v>1436.4992888328859</v>
      </c>
      <c r="Q3749">
        <f t="shared" si="625"/>
        <v>0</v>
      </c>
    </row>
    <row r="3750" spans="1:17">
      <c r="A3750">
        <v>3749</v>
      </c>
      <c r="B3750" s="4">
        <v>41828</v>
      </c>
      <c r="C3750" s="5">
        <v>15314.41</v>
      </c>
      <c r="D3750">
        <v>1963.709961</v>
      </c>
      <c r="E3750">
        <v>101.81</v>
      </c>
      <c r="F3750">
        <f t="shared" si="620"/>
        <v>50774.96961</v>
      </c>
      <c r="G3750">
        <f t="shared" si="621"/>
        <v>-5.3023271282466311E-3</v>
      </c>
      <c r="H3750">
        <f t="shared" si="615"/>
        <v>1098.2625897880489</v>
      </c>
      <c r="J3750">
        <f t="shared" si="622"/>
        <v>-4.2283724244835952E-3</v>
      </c>
      <c r="K3750">
        <f t="shared" si="623"/>
        <v>-7.0488017752527998E-3</v>
      </c>
      <c r="L3750">
        <f t="shared" si="624"/>
        <v>-2.3517883390494765E-3</v>
      </c>
      <c r="M3750">
        <f t="shared" si="616"/>
        <v>1012.9666542722063</v>
      </c>
      <c r="N3750">
        <f t="shared" si="617"/>
        <v>410.02687469381164</v>
      </c>
      <c r="O3750">
        <f t="shared" si="618"/>
        <v>6.2788551632048772</v>
      </c>
      <c r="P3750">
        <f t="shared" si="619"/>
        <v>1429.2723841292229</v>
      </c>
      <c r="Q3750">
        <f t="shared" si="625"/>
        <v>0</v>
      </c>
    </row>
    <row r="3751" spans="1:17">
      <c r="A3751">
        <v>3750</v>
      </c>
      <c r="B3751" s="4">
        <v>41829</v>
      </c>
      <c r="C3751" s="5">
        <v>15302.65</v>
      </c>
      <c r="D3751">
        <v>1972.829956</v>
      </c>
      <c r="E3751">
        <v>101.66</v>
      </c>
      <c r="F3751">
        <f t="shared" si="620"/>
        <v>50841.899560000005</v>
      </c>
      <c r="G3751">
        <f t="shared" si="621"/>
        <v>1.3181681941729639E-3</v>
      </c>
      <c r="H3751">
        <f t="shared" si="615"/>
        <v>1099.7102846027576</v>
      </c>
      <c r="J3751">
        <f t="shared" si="622"/>
        <v>-7.6790421570271938E-4</v>
      </c>
      <c r="K3751">
        <f t="shared" si="623"/>
        <v>4.6442678303448837E-3</v>
      </c>
      <c r="L3751">
        <f t="shared" si="624"/>
        <v>-1.4733326785189016E-3</v>
      </c>
      <c r="M3751">
        <f t="shared" si="616"/>
        <v>1012.1887929080243</v>
      </c>
      <c r="N3751">
        <f t="shared" si="617"/>
        <v>411.93114931752893</v>
      </c>
      <c r="O3751">
        <f t="shared" si="618"/>
        <v>6.2696043207092407</v>
      </c>
      <c r="P3751">
        <f t="shared" si="619"/>
        <v>1430.3895465462624</v>
      </c>
      <c r="Q3751">
        <f t="shared" si="625"/>
        <v>0</v>
      </c>
    </row>
    <row r="3752" spans="1:17">
      <c r="A3752">
        <v>3751</v>
      </c>
      <c r="B3752" s="4">
        <v>41830</v>
      </c>
      <c r="C3752" s="5">
        <v>15216.47</v>
      </c>
      <c r="D3752">
        <v>1964.6800539999999</v>
      </c>
      <c r="E3752">
        <v>101.52</v>
      </c>
      <c r="F3752">
        <f t="shared" si="620"/>
        <v>50587.340539999997</v>
      </c>
      <c r="G3752">
        <f t="shared" si="621"/>
        <v>-5.0068746880630455E-3</v>
      </c>
      <c r="H3752">
        <f t="shared" si="615"/>
        <v>1094.2041730145775</v>
      </c>
      <c r="J3752">
        <f t="shared" si="622"/>
        <v>-5.6317043126516975E-3</v>
      </c>
      <c r="K3752">
        <f t="shared" si="623"/>
        <v>-4.1310716999271024E-3</v>
      </c>
      <c r="L3752">
        <f t="shared" si="624"/>
        <v>-1.3771394845564222E-3</v>
      </c>
      <c r="M3752">
        <f t="shared" si="616"/>
        <v>1006.4884449177864</v>
      </c>
      <c r="N3752">
        <f t="shared" si="617"/>
        <v>361.98904408211513</v>
      </c>
      <c r="O3752">
        <f t="shared" si="618"/>
        <v>6.2609702010466473</v>
      </c>
      <c r="P3752">
        <f t="shared" si="619"/>
        <v>1374.7384592009482</v>
      </c>
      <c r="Q3752">
        <f t="shared" si="625"/>
        <v>0</v>
      </c>
    </row>
    <row r="3753" spans="1:17">
      <c r="A3753">
        <v>3752</v>
      </c>
      <c r="B3753" s="4">
        <v>41831</v>
      </c>
      <c r="C3753" s="5">
        <v>15164.04</v>
      </c>
      <c r="D3753">
        <v>1967.5699460000001</v>
      </c>
      <c r="E3753">
        <v>101.37</v>
      </c>
      <c r="F3753">
        <f t="shared" si="620"/>
        <v>50510.629460000004</v>
      </c>
      <c r="G3753">
        <f t="shared" si="621"/>
        <v>-1.5164086346728389E-3</v>
      </c>
      <c r="H3753">
        <f t="shared" si="615"/>
        <v>1092.5449123585231</v>
      </c>
      <c r="J3753">
        <f t="shared" si="622"/>
        <v>-3.4456086069896141E-3</v>
      </c>
      <c r="K3753">
        <f t="shared" si="623"/>
        <v>1.4709224507656327E-3</v>
      </c>
      <c r="L3753">
        <f t="shared" si="624"/>
        <v>-1.4775413711582974E-3</v>
      </c>
      <c r="M3753">
        <f t="shared" si="616"/>
        <v>1003.0204796691421</v>
      </c>
      <c r="N3753">
        <f t="shared" si="617"/>
        <v>362.52150189398674</v>
      </c>
      <c r="O3753">
        <f t="shared" si="618"/>
        <v>6.2517193585510116</v>
      </c>
      <c r="P3753">
        <f t="shared" si="619"/>
        <v>1371.7937009216801</v>
      </c>
      <c r="Q3753">
        <f t="shared" si="625"/>
        <v>0</v>
      </c>
    </row>
    <row r="3754" spans="1:17">
      <c r="A3754">
        <v>3753</v>
      </c>
      <c r="B3754" s="4">
        <v>41834</v>
      </c>
      <c r="C3754" s="5">
        <v>15296.82</v>
      </c>
      <c r="D3754">
        <v>1977.099976</v>
      </c>
      <c r="E3754">
        <v>101.48</v>
      </c>
      <c r="F3754">
        <f t="shared" si="620"/>
        <v>50872.03976</v>
      </c>
      <c r="G3754">
        <f t="shared" si="621"/>
        <v>7.1551335602777488E-3</v>
      </c>
      <c r="H3754">
        <f t="shared" si="615"/>
        <v>1100.3622171270501</v>
      </c>
      <c r="J3754">
        <f t="shared" si="622"/>
        <v>8.7562417403277415E-3</v>
      </c>
      <c r="K3754">
        <f t="shared" si="623"/>
        <v>4.8435533483188742E-3</v>
      </c>
      <c r="L3754">
        <f t="shared" si="624"/>
        <v>1.0851336687383029E-3</v>
      </c>
      <c r="M3754">
        <f t="shared" si="616"/>
        <v>1011.8031694596247</v>
      </c>
      <c r="N3754">
        <f t="shared" si="617"/>
        <v>364.2773941283229</v>
      </c>
      <c r="O3754">
        <f t="shared" si="618"/>
        <v>6.2585033097144782</v>
      </c>
      <c r="P3754">
        <f t="shared" si="619"/>
        <v>1382.3390668976622</v>
      </c>
      <c r="Q3754">
        <f t="shared" si="625"/>
        <v>0</v>
      </c>
    </row>
    <row r="3755" spans="1:17">
      <c r="A3755">
        <v>3754</v>
      </c>
      <c r="B3755" s="4">
        <v>41835</v>
      </c>
      <c r="C3755" s="5">
        <v>15395.16</v>
      </c>
      <c r="D3755">
        <v>1973.280029</v>
      </c>
      <c r="E3755">
        <v>101.57</v>
      </c>
      <c r="F3755">
        <f t="shared" si="620"/>
        <v>51030.970289999997</v>
      </c>
      <c r="G3755">
        <f t="shared" si="621"/>
        <v>3.1241234035392917E-3</v>
      </c>
      <c r="H3755">
        <f t="shared" si="615"/>
        <v>1103.7998844819472</v>
      </c>
      <c r="J3755">
        <f t="shared" si="622"/>
        <v>6.4287871596842017E-3</v>
      </c>
      <c r="K3755">
        <f t="shared" si="623"/>
        <v>-1.9320960226444361E-3</v>
      </c>
      <c r="L3755">
        <f t="shared" si="624"/>
        <v>8.868742609380309E-4</v>
      </c>
      <c r="M3755">
        <f t="shared" si="616"/>
        <v>1018.3078366835744</v>
      </c>
      <c r="N3755">
        <f t="shared" si="617"/>
        <v>363.57357522398831</v>
      </c>
      <c r="O3755">
        <f t="shared" si="618"/>
        <v>6.2640538152118586</v>
      </c>
      <c r="P3755">
        <f t="shared" si="619"/>
        <v>1388.1454657227746</v>
      </c>
      <c r="Q3755">
        <f t="shared" si="625"/>
        <v>0</v>
      </c>
    </row>
    <row r="3756" spans="1:17">
      <c r="A3756">
        <v>3755</v>
      </c>
      <c r="B3756" s="4">
        <v>41836</v>
      </c>
      <c r="C3756" s="5">
        <v>15379.3</v>
      </c>
      <c r="D3756">
        <v>1981.5699460000001</v>
      </c>
      <c r="E3756">
        <v>101.7</v>
      </c>
      <c r="F3756">
        <f t="shared" si="620"/>
        <v>51082.799459999995</v>
      </c>
      <c r="G3756">
        <f t="shared" si="621"/>
        <v>1.0156414762536592E-3</v>
      </c>
      <c r="H3756">
        <f t="shared" si="615"/>
        <v>1104.9209494261111</v>
      </c>
      <c r="J3756">
        <f t="shared" si="622"/>
        <v>-1.0301939050975095E-3</v>
      </c>
      <c r="K3756">
        <f t="shared" si="623"/>
        <v>4.2010849337998923E-3</v>
      </c>
      <c r="L3756">
        <f t="shared" si="624"/>
        <v>1.2799054839027768E-3</v>
      </c>
      <c r="M3756">
        <f t="shared" si="616"/>
        <v>1017.25878215671</v>
      </c>
      <c r="N3756">
        <f t="shared" si="617"/>
        <v>365.10097869318957</v>
      </c>
      <c r="O3756">
        <f t="shared" si="618"/>
        <v>6.2720712120414106</v>
      </c>
      <c r="P3756">
        <f t="shared" si="619"/>
        <v>1388.6318320619412</v>
      </c>
      <c r="Q3756">
        <f t="shared" si="625"/>
        <v>0</v>
      </c>
    </row>
    <row r="3757" spans="1:17">
      <c r="A3757">
        <v>3756</v>
      </c>
      <c r="B3757" s="4">
        <v>41837</v>
      </c>
      <c r="C3757" s="5">
        <v>15370.26</v>
      </c>
      <c r="D3757">
        <v>1958.119995</v>
      </c>
      <c r="E3757">
        <v>101.5</v>
      </c>
      <c r="F3757">
        <f t="shared" si="620"/>
        <v>50829.219949999999</v>
      </c>
      <c r="G3757">
        <f t="shared" si="621"/>
        <v>-4.9640879646496439E-3</v>
      </c>
      <c r="H3757">
        <f t="shared" si="615"/>
        <v>1099.4360246391757</v>
      </c>
      <c r="J3757">
        <f t="shared" si="622"/>
        <v>-5.8780308596617648E-4</v>
      </c>
      <c r="K3757">
        <f t="shared" si="623"/>
        <v>-1.1834026372541717E-2</v>
      </c>
      <c r="L3757">
        <f t="shared" si="624"/>
        <v>-1.9665683382498189E-3</v>
      </c>
      <c r="M3757">
        <f t="shared" si="616"/>
        <v>1016.6608343053321</v>
      </c>
      <c r="N3757">
        <f t="shared" si="617"/>
        <v>360.78036408269355</v>
      </c>
      <c r="O3757">
        <f t="shared" si="618"/>
        <v>6.2597367553805627</v>
      </c>
      <c r="P3757">
        <f t="shared" si="619"/>
        <v>1383.7009351434062</v>
      </c>
      <c r="Q3757">
        <f t="shared" si="625"/>
        <v>0</v>
      </c>
    </row>
    <row r="3758" spans="1:17">
      <c r="A3758">
        <v>3757</v>
      </c>
      <c r="B3758" s="4">
        <v>41838</v>
      </c>
      <c r="C3758" s="5">
        <v>15215.71</v>
      </c>
      <c r="D3758">
        <v>1978.219971</v>
      </c>
      <c r="E3758">
        <v>101.41</v>
      </c>
      <c r="F3758">
        <f t="shared" si="620"/>
        <v>50720.669710000002</v>
      </c>
      <c r="G3758">
        <f t="shared" si="621"/>
        <v>-2.135587367006142E-3</v>
      </c>
      <c r="H3758">
        <f t="shared" si="615"/>
        <v>1097.088082954125</v>
      </c>
      <c r="J3758">
        <f t="shared" si="622"/>
        <v>-1.0055132444083625E-2</v>
      </c>
      <c r="K3758">
        <f t="shared" si="623"/>
        <v>1.0264935780914586E-2</v>
      </c>
      <c r="L3758">
        <f t="shared" si="624"/>
        <v>-8.8669950738917702E-4</v>
      </c>
      <c r="M3758">
        <f t="shared" si="616"/>
        <v>1006.4381749656794</v>
      </c>
      <c r="N3758">
        <f t="shared" si="617"/>
        <v>364.48375135101742</v>
      </c>
      <c r="O3758">
        <f t="shared" si="618"/>
        <v>6.2541862498831806</v>
      </c>
      <c r="P3758">
        <f t="shared" si="619"/>
        <v>1377.1761125665801</v>
      </c>
      <c r="Q3758">
        <f t="shared" si="625"/>
        <v>0</v>
      </c>
    </row>
    <row r="3759" spans="1:17">
      <c r="A3759">
        <v>3758</v>
      </c>
      <c r="B3759" s="4">
        <v>41842</v>
      </c>
      <c r="C3759" s="5">
        <v>15343.28</v>
      </c>
      <c r="D3759">
        <v>1983.530029</v>
      </c>
      <c r="E3759">
        <v>101.5</v>
      </c>
      <c r="F3759">
        <f t="shared" si="620"/>
        <v>51029.360289999997</v>
      </c>
      <c r="G3759">
        <f t="shared" si="621"/>
        <v>6.0860903802131272E-3</v>
      </c>
      <c r="H3759">
        <f t="shared" si="615"/>
        <v>1103.7650601820383</v>
      </c>
      <c r="J3759">
        <f t="shared" si="622"/>
        <v>8.3840977516003168E-3</v>
      </c>
      <c r="K3759">
        <f t="shared" si="623"/>
        <v>2.6842606372616817E-3</v>
      </c>
      <c r="L3759">
        <f t="shared" si="624"/>
        <v>8.8748644117941922E-4</v>
      </c>
      <c r="M3759">
        <f t="shared" si="616"/>
        <v>1014.8762510055338</v>
      </c>
      <c r="N3759">
        <f t="shared" si="617"/>
        <v>365.46212073769038</v>
      </c>
      <c r="O3759">
        <f t="shared" si="618"/>
        <v>6.2597367553805627</v>
      </c>
      <c r="P3759">
        <f t="shared" si="619"/>
        <v>1386.5981084986049</v>
      </c>
      <c r="Q3759">
        <f t="shared" si="625"/>
        <v>0</v>
      </c>
    </row>
    <row r="3760" spans="1:17">
      <c r="A3760">
        <v>3759</v>
      </c>
      <c r="B3760" s="4">
        <v>41843</v>
      </c>
      <c r="C3760" s="5">
        <v>15328.56</v>
      </c>
      <c r="D3760">
        <v>1987.01001</v>
      </c>
      <c r="E3760">
        <v>101.38</v>
      </c>
      <c r="F3760">
        <f t="shared" si="620"/>
        <v>51034.1201</v>
      </c>
      <c r="G3760">
        <f t="shared" si="621"/>
        <v>9.3275909651913125E-5</v>
      </c>
      <c r="H3760">
        <f t="shared" si="615"/>
        <v>1103.8680148720689</v>
      </c>
      <c r="J3760">
        <f t="shared" si="622"/>
        <v>-9.5937765588594015E-4</v>
      </c>
      <c r="K3760">
        <f t="shared" si="623"/>
        <v>1.7544382737448849E-3</v>
      </c>
      <c r="L3760">
        <f t="shared" si="624"/>
        <v>-1.182266009852273E-3</v>
      </c>
      <c r="M3760">
        <f t="shared" si="616"/>
        <v>1013.9026014068298</v>
      </c>
      <c r="N3760">
        <f t="shared" si="617"/>
        <v>366.10330146991657</v>
      </c>
      <c r="O3760">
        <f t="shared" si="618"/>
        <v>6.2523360813840529</v>
      </c>
      <c r="P3760">
        <f t="shared" si="619"/>
        <v>1386.2582389581305</v>
      </c>
      <c r="Q3760">
        <f t="shared" si="625"/>
        <v>0</v>
      </c>
    </row>
    <row r="3761" spans="1:17">
      <c r="A3761">
        <v>3760</v>
      </c>
      <c r="B3761" s="4">
        <v>41844</v>
      </c>
      <c r="C3761" s="5">
        <v>15284.42</v>
      </c>
      <c r="D3761">
        <v>1987.9799800000001</v>
      </c>
      <c r="E3761">
        <v>101.46</v>
      </c>
      <c r="F3761">
        <f t="shared" si="620"/>
        <v>50955.939800000007</v>
      </c>
      <c r="G3761">
        <f t="shared" si="621"/>
        <v>-1.5319221698503194E-3</v>
      </c>
      <c r="H3761">
        <f t="shared" si="615"/>
        <v>1102.1769749874977</v>
      </c>
      <c r="J3761">
        <f t="shared" si="622"/>
        <v>-2.8795920817088483E-3</v>
      </c>
      <c r="K3761">
        <f t="shared" si="623"/>
        <v>4.8815556797321413E-4</v>
      </c>
      <c r="L3761">
        <f t="shared" si="624"/>
        <v>7.891102781614201E-4</v>
      </c>
      <c r="M3761">
        <f t="shared" si="616"/>
        <v>1010.9829755041948</v>
      </c>
      <c r="N3761">
        <f t="shared" si="617"/>
        <v>366.28201683498253</v>
      </c>
      <c r="O3761">
        <f t="shared" si="618"/>
        <v>6.2572698640483919</v>
      </c>
      <c r="P3761">
        <f t="shared" si="619"/>
        <v>1383.5222622032256</v>
      </c>
      <c r="Q3761">
        <f t="shared" si="625"/>
        <v>0</v>
      </c>
    </row>
    <row r="3762" spans="1:17">
      <c r="A3762">
        <v>3761</v>
      </c>
      <c r="B3762" s="4">
        <v>41845</v>
      </c>
      <c r="C3762" s="5">
        <v>15457.87</v>
      </c>
      <c r="D3762">
        <v>1978.339966</v>
      </c>
      <c r="E3762">
        <v>101.9</v>
      </c>
      <c r="F3762">
        <f t="shared" si="620"/>
        <v>51208.639660000001</v>
      </c>
      <c r="G3762">
        <f t="shared" si="621"/>
        <v>4.9591835807920592E-3</v>
      </c>
      <c r="H3762">
        <f t="shared" si="615"/>
        <v>1107.6428729449829</v>
      </c>
      <c r="J3762">
        <f t="shared" si="622"/>
        <v>1.1348157143025395E-2</v>
      </c>
      <c r="K3762">
        <f t="shared" si="623"/>
        <v>-4.8491504426518839E-3</v>
      </c>
      <c r="L3762">
        <f t="shared" si="624"/>
        <v>4.3366844076484501E-3</v>
      </c>
      <c r="M3762">
        <f t="shared" si="616"/>
        <v>1022.4557691791398</v>
      </c>
      <c r="N3762">
        <f t="shared" si="617"/>
        <v>364.50586023091176</v>
      </c>
      <c r="O3762">
        <f t="shared" si="618"/>
        <v>6.2844056687022594</v>
      </c>
      <c r="P3762">
        <f t="shared" si="619"/>
        <v>1393.2460350787537</v>
      </c>
      <c r="Q3762">
        <f t="shared" si="625"/>
        <v>0</v>
      </c>
    </row>
    <row r="3763" spans="1:17">
      <c r="A3763">
        <v>3762</v>
      </c>
      <c r="B3763" s="4">
        <v>41848</v>
      </c>
      <c r="C3763" s="5">
        <v>15529.4</v>
      </c>
      <c r="D3763">
        <v>1978.910034</v>
      </c>
      <c r="E3763">
        <v>101.88</v>
      </c>
      <c r="F3763">
        <f t="shared" si="620"/>
        <v>51357.300340000002</v>
      </c>
      <c r="G3763">
        <f t="shared" si="621"/>
        <v>2.9030390376902915E-3</v>
      </c>
      <c r="H3763">
        <f t="shared" si="615"/>
        <v>1110.8584034449616</v>
      </c>
      <c r="J3763">
        <f t="shared" si="622"/>
        <v>4.6274163257937762E-3</v>
      </c>
      <c r="K3763">
        <f t="shared" si="623"/>
        <v>2.8815472052179381E-4</v>
      </c>
      <c r="L3763">
        <f t="shared" si="624"/>
        <v>-1.9627085377826869E-4</v>
      </c>
      <c r="M3763">
        <f t="shared" si="616"/>
        <v>1027.1870976978414</v>
      </c>
      <c r="N3763">
        <f t="shared" si="617"/>
        <v>364.6108943151952</v>
      </c>
      <c r="O3763">
        <f t="shared" si="618"/>
        <v>6.283172223036174</v>
      </c>
      <c r="P3763">
        <f t="shared" si="619"/>
        <v>1398.0811642360727</v>
      </c>
      <c r="Q3763">
        <f t="shared" si="625"/>
        <v>0</v>
      </c>
    </row>
    <row r="3764" spans="1:17">
      <c r="A3764">
        <v>3763</v>
      </c>
      <c r="B3764" s="4">
        <v>41849</v>
      </c>
      <c r="C3764" s="5">
        <v>15618.07</v>
      </c>
      <c r="D3764">
        <v>1969.9499510000001</v>
      </c>
      <c r="E3764">
        <v>101.91</v>
      </c>
      <c r="F3764">
        <f t="shared" si="620"/>
        <v>51445.189510000004</v>
      </c>
      <c r="G3764">
        <f t="shared" si="621"/>
        <v>1.7113276869724636E-3</v>
      </c>
      <c r="H3764">
        <f t="shared" si="615"/>
        <v>1112.7594461870831</v>
      </c>
      <c r="J3764">
        <f t="shared" si="622"/>
        <v>5.7098149316778812E-3</v>
      </c>
      <c r="K3764">
        <f t="shared" si="623"/>
        <v>-4.5277869362705392E-3</v>
      </c>
      <c r="L3764">
        <f t="shared" si="624"/>
        <v>2.9446407538280539E-4</v>
      </c>
      <c r="M3764">
        <f t="shared" si="616"/>
        <v>1033.0521459259035</v>
      </c>
      <c r="N3764">
        <f t="shared" si="617"/>
        <v>362.96001387109288</v>
      </c>
      <c r="O3764">
        <f t="shared" si="618"/>
        <v>6.2850223915353016</v>
      </c>
      <c r="P3764">
        <f t="shared" si="619"/>
        <v>1402.2971821885317</v>
      </c>
      <c r="Q3764">
        <f t="shared" si="625"/>
        <v>0</v>
      </c>
    </row>
    <row r="3765" spans="1:17">
      <c r="A3765">
        <v>3764</v>
      </c>
      <c r="B3765" s="4">
        <v>41850</v>
      </c>
      <c r="C3765" s="5">
        <v>15646.23</v>
      </c>
      <c r="D3765">
        <v>1970.0699460000001</v>
      </c>
      <c r="E3765">
        <v>102.17</v>
      </c>
      <c r="F3765">
        <f t="shared" si="620"/>
        <v>51504.009459999994</v>
      </c>
      <c r="G3765">
        <f t="shared" si="621"/>
        <v>1.1433517994632325E-3</v>
      </c>
      <c r="H3765">
        <f t="shared" si="615"/>
        <v>1114.0317217022509</v>
      </c>
      <c r="J3765">
        <f t="shared" si="622"/>
        <v>1.8030396841606233E-3</v>
      </c>
      <c r="K3765">
        <f t="shared" si="623"/>
        <v>6.0912715035721376E-5</v>
      </c>
      <c r="L3765">
        <f t="shared" si="624"/>
        <v>2.5512707290746839E-3</v>
      </c>
      <c r="M3765">
        <f t="shared" si="616"/>
        <v>1034.9147799408154</v>
      </c>
      <c r="N3765">
        <f t="shared" si="617"/>
        <v>362.98212275098723</v>
      </c>
      <c r="O3765">
        <f t="shared" si="618"/>
        <v>6.3010571851944048</v>
      </c>
      <c r="P3765">
        <f t="shared" si="619"/>
        <v>1404.1979598769969</v>
      </c>
      <c r="Q3765">
        <f t="shared" si="625"/>
        <v>0</v>
      </c>
    </row>
    <row r="3766" spans="1:17">
      <c r="A3766">
        <v>3765</v>
      </c>
      <c r="B3766" s="4">
        <v>41851</v>
      </c>
      <c r="C3766" s="5">
        <v>15620.77</v>
      </c>
      <c r="D3766">
        <v>1930.670044</v>
      </c>
      <c r="E3766">
        <v>102.87</v>
      </c>
      <c r="F3766">
        <f t="shared" si="620"/>
        <v>51062.59044</v>
      </c>
      <c r="G3766">
        <f t="shared" si="621"/>
        <v>-8.5705758566780865E-3</v>
      </c>
      <c r="H3766">
        <f t="shared" si="615"/>
        <v>1104.4838283246561</v>
      </c>
      <c r="J3766">
        <f t="shared" si="622"/>
        <v>-1.6272290513432708E-3</v>
      </c>
      <c r="K3766">
        <f t="shared" si="623"/>
        <v>-1.9999240169110255E-2</v>
      </c>
      <c r="L3766">
        <f t="shared" si="624"/>
        <v>6.8513262210041503E-3</v>
      </c>
      <c r="M3766">
        <f t="shared" si="616"/>
        <v>1033.2307365452311</v>
      </c>
      <c r="N3766">
        <f t="shared" si="617"/>
        <v>394.74685311943216</v>
      </c>
      <c r="O3766">
        <f t="shared" si="618"/>
        <v>6.3442277835073746</v>
      </c>
      <c r="P3766">
        <f t="shared" si="619"/>
        <v>1434.3218174481708</v>
      </c>
      <c r="Q3766">
        <f t="shared" si="625"/>
        <v>0</v>
      </c>
    </row>
    <row r="3767" spans="1:17">
      <c r="A3767">
        <v>3766</v>
      </c>
      <c r="B3767" s="4">
        <v>41852</v>
      </c>
      <c r="C3767" s="5">
        <v>15523.11</v>
      </c>
      <c r="D3767">
        <v>1925.150024</v>
      </c>
      <c r="E3767">
        <v>102.95</v>
      </c>
      <c r="F3767">
        <f t="shared" si="620"/>
        <v>50812.470240000002</v>
      </c>
      <c r="G3767">
        <f t="shared" si="621"/>
        <v>-4.898306134583863E-3</v>
      </c>
      <c r="H3767">
        <f t="shared" si="615"/>
        <v>1099.0737284128247</v>
      </c>
      <c r="J3767">
        <f t="shared" si="622"/>
        <v>-6.2519325231726874E-3</v>
      </c>
      <c r="K3767">
        <f t="shared" si="623"/>
        <v>-2.8591213797275472E-3</v>
      </c>
      <c r="L3767">
        <f t="shared" si="624"/>
        <v>7.7768056770688432E-4</v>
      </c>
      <c r="M3767">
        <f t="shared" si="616"/>
        <v>1026.7710476994823</v>
      </c>
      <c r="N3767">
        <f t="shared" si="617"/>
        <v>393.61822395209822</v>
      </c>
      <c r="O3767">
        <f t="shared" si="618"/>
        <v>6.3491615661717136</v>
      </c>
      <c r="P3767">
        <f t="shared" si="619"/>
        <v>1426.7384332177523</v>
      </c>
      <c r="Q3767">
        <f t="shared" si="625"/>
        <v>0</v>
      </c>
    </row>
    <row r="3768" spans="1:17">
      <c r="A3768">
        <v>3767</v>
      </c>
      <c r="B3768" s="4">
        <v>41855</v>
      </c>
      <c r="C3768" s="5">
        <v>15474.5</v>
      </c>
      <c r="D3768">
        <v>1938.98999</v>
      </c>
      <c r="E3768">
        <v>102.59</v>
      </c>
      <c r="F3768">
        <f t="shared" si="620"/>
        <v>50851.849900000001</v>
      </c>
      <c r="G3768">
        <f t="shared" si="621"/>
        <v>7.7499991269847079E-4</v>
      </c>
      <c r="H3768">
        <f t="shared" si="615"/>
        <v>1099.9255104563938</v>
      </c>
      <c r="J3768">
        <f t="shared" si="622"/>
        <v>-3.1314601262247832E-3</v>
      </c>
      <c r="K3768">
        <f t="shared" si="623"/>
        <v>7.1890324532961625E-3</v>
      </c>
      <c r="L3768">
        <f t="shared" si="624"/>
        <v>-3.4968431277319079E-3</v>
      </c>
      <c r="M3768">
        <f t="shared" si="616"/>
        <v>1023.5557551048494</v>
      </c>
      <c r="N3768">
        <f t="shared" si="617"/>
        <v>396.4479581382987</v>
      </c>
      <c r="O3768">
        <f t="shared" si="618"/>
        <v>6.326959544182186</v>
      </c>
      <c r="P3768">
        <f t="shared" si="619"/>
        <v>1426.3306727873303</v>
      </c>
      <c r="Q3768">
        <f t="shared" si="625"/>
        <v>0</v>
      </c>
    </row>
    <row r="3769" spans="1:17">
      <c r="A3769">
        <v>3768</v>
      </c>
      <c r="B3769" s="4">
        <v>41856</v>
      </c>
      <c r="C3769" s="5">
        <v>15320.31</v>
      </c>
      <c r="D3769">
        <v>1920.209961</v>
      </c>
      <c r="E3769">
        <v>102.58</v>
      </c>
      <c r="F3769">
        <f t="shared" si="620"/>
        <v>50355.619610000002</v>
      </c>
      <c r="G3769">
        <f t="shared" si="621"/>
        <v>-9.7583527634852452E-3</v>
      </c>
      <c r="H3769">
        <f t="shared" si="615"/>
        <v>1089.1920493118039</v>
      </c>
      <c r="J3769">
        <f t="shared" si="622"/>
        <v>-9.9641345439270834E-3</v>
      </c>
      <c r="K3769">
        <f t="shared" si="623"/>
        <v>-9.6854698048235432E-3</v>
      </c>
      <c r="L3769">
        <f t="shared" si="624"/>
        <v>-9.7475387464740493E-5</v>
      </c>
      <c r="M3769">
        <f t="shared" si="616"/>
        <v>1013.3569078477736</v>
      </c>
      <c r="N3769">
        <f t="shared" si="617"/>
        <v>392.60817341056628</v>
      </c>
      <c r="O3769">
        <f t="shared" si="618"/>
        <v>6.3263428213491437</v>
      </c>
      <c r="P3769">
        <f t="shared" si="619"/>
        <v>1412.291424079689</v>
      </c>
      <c r="Q3769">
        <f t="shared" si="625"/>
        <v>0</v>
      </c>
    </row>
    <row r="3770" spans="1:17">
      <c r="A3770">
        <v>3769</v>
      </c>
      <c r="B3770" s="4">
        <v>41857</v>
      </c>
      <c r="C3770" s="5">
        <v>15159.79</v>
      </c>
      <c r="D3770">
        <v>1920.23999</v>
      </c>
      <c r="E3770">
        <v>102.52</v>
      </c>
      <c r="F3770">
        <f t="shared" si="620"/>
        <v>50034.579900000004</v>
      </c>
      <c r="G3770">
        <f t="shared" si="621"/>
        <v>-6.3754495026855373E-3</v>
      </c>
      <c r="H3770">
        <f t="shared" si="615"/>
        <v>1082.2479604026898</v>
      </c>
      <c r="J3770">
        <f t="shared" si="622"/>
        <v>-1.0477594774518151E-2</v>
      </c>
      <c r="K3770">
        <f t="shared" si="623"/>
        <v>1.5638394035066838E-5</v>
      </c>
      <c r="L3770">
        <f t="shared" si="624"/>
        <v>-5.849093390524196E-4</v>
      </c>
      <c r="M3770">
        <f t="shared" si="616"/>
        <v>1002.7393648053859</v>
      </c>
      <c r="N3770">
        <f t="shared" si="617"/>
        <v>392.6143131718834</v>
      </c>
      <c r="O3770">
        <f t="shared" si="618"/>
        <v>6.3226424843508893</v>
      </c>
      <c r="P3770">
        <f t="shared" si="619"/>
        <v>1401.6763204616202</v>
      </c>
      <c r="Q3770">
        <f t="shared" si="625"/>
        <v>0</v>
      </c>
    </row>
    <row r="3771" spans="1:17">
      <c r="A3771">
        <v>3770</v>
      </c>
      <c r="B3771" s="4">
        <v>41858</v>
      </c>
      <c r="C3771" s="5">
        <v>15232.37</v>
      </c>
      <c r="D3771">
        <v>1909.5699460000001</v>
      </c>
      <c r="E3771">
        <v>102.29</v>
      </c>
      <c r="F3771">
        <f t="shared" si="620"/>
        <v>50071.889459999999</v>
      </c>
      <c r="G3771">
        <f t="shared" si="621"/>
        <v>7.4567549232074093E-4</v>
      </c>
      <c r="H3771">
        <f t="shared" si="615"/>
        <v>1083.0549661833763</v>
      </c>
      <c r="J3771">
        <f t="shared" si="622"/>
        <v>4.78766526449248E-3</v>
      </c>
      <c r="K3771">
        <f t="shared" si="623"/>
        <v>-5.5566200347696437E-3</v>
      </c>
      <c r="L3771">
        <f t="shared" si="624"/>
        <v>-2.24346468981651E-3</v>
      </c>
      <c r="M3771">
        <f t="shared" si="616"/>
        <v>1007.5401452316039</v>
      </c>
      <c r="N3771">
        <f t="shared" si="617"/>
        <v>390.43270461337517</v>
      </c>
      <c r="O3771">
        <f t="shared" si="618"/>
        <v>6.3084578591909137</v>
      </c>
      <c r="P3771">
        <f t="shared" si="619"/>
        <v>1404.2813077041699</v>
      </c>
      <c r="Q3771">
        <f t="shared" si="625"/>
        <v>0</v>
      </c>
    </row>
    <row r="3772" spans="1:17">
      <c r="A3772">
        <v>3771</v>
      </c>
      <c r="B3772" s="4">
        <v>41859</v>
      </c>
      <c r="C3772" s="5">
        <v>14778.37</v>
      </c>
      <c r="D3772">
        <v>1931.589966</v>
      </c>
      <c r="E3772">
        <v>101.7</v>
      </c>
      <c r="F3772">
        <f t="shared" si="620"/>
        <v>49381.139660000001</v>
      </c>
      <c r="G3772">
        <f t="shared" si="621"/>
        <v>-1.3795161465832151E-2</v>
      </c>
      <c r="H3772">
        <f t="shared" ref="H3772:H3835" si="626">_xlfn.PERCENTILE.INC(G3523:G3772,0.01)*F3772*(-1)</f>
        <v>1068.1140480485053</v>
      </c>
      <c r="J3772">
        <f t="shared" si="622"/>
        <v>-2.9804948277910803E-2</v>
      </c>
      <c r="K3772">
        <f t="shared" si="623"/>
        <v>1.1531402683691017E-2</v>
      </c>
      <c r="L3772">
        <f t="shared" si="624"/>
        <v>-5.7679147521751961E-3</v>
      </c>
      <c r="M3772">
        <f t="shared" si="616"/>
        <v>977.51046331505722</v>
      </c>
      <c r="N3772">
        <f t="shared" si="617"/>
        <v>394.93494135115458</v>
      </c>
      <c r="O3772">
        <f t="shared" si="618"/>
        <v>6.2720712120414106</v>
      </c>
      <c r="P3772">
        <f t="shared" si="619"/>
        <v>1378.7174758782533</v>
      </c>
      <c r="Q3772">
        <f t="shared" si="625"/>
        <v>0</v>
      </c>
    </row>
    <row r="3773" spans="1:17">
      <c r="A3773">
        <v>3772</v>
      </c>
      <c r="B3773" s="4">
        <v>41862</v>
      </c>
      <c r="C3773" s="5">
        <v>15130.52</v>
      </c>
      <c r="D3773">
        <v>1936.920044</v>
      </c>
      <c r="E3773">
        <v>102.1</v>
      </c>
      <c r="F3773">
        <f t="shared" si="620"/>
        <v>50140.740440000001</v>
      </c>
      <c r="G3773">
        <f t="shared" si="621"/>
        <v>1.5382406830421802E-2</v>
      </c>
      <c r="H3773">
        <f t="shared" si="626"/>
        <v>1084.5442128768761</v>
      </c>
      <c r="J3773">
        <f t="shared" si="622"/>
        <v>2.3828744306713112E-2</v>
      </c>
      <c r="K3773">
        <f t="shared" si="623"/>
        <v>2.7594251853759744E-3</v>
      </c>
      <c r="L3773">
        <f t="shared" si="624"/>
        <v>3.9331366764994158E-3</v>
      </c>
      <c r="M3773">
        <f t="shared" ref="M3773:M3836" si="627">_xlfn.PERCENTILE.INC(J3524:J3773,0.01)*2*C3773*(-1)</f>
        <v>1000.8033102025283</v>
      </c>
      <c r="N3773">
        <f t="shared" ref="N3773:N3836" si="628">_xlfn.PERCENTILE.INC(K3524:K3773,0.01)*10*D3773*(-1)</f>
        <v>396.02473477490389</v>
      </c>
      <c r="O3773">
        <f t="shared" ref="O3773:O3836" si="629">_xlfn.PERCENTILE.INC(L3524:L3773,0.01)*5*E3773*(-1)</f>
        <v>6.2967401253631072</v>
      </c>
      <c r="P3773">
        <f t="shared" ref="P3773:P3836" si="630">SUM(M3773:O3773)</f>
        <v>1403.1247851027954</v>
      </c>
      <c r="Q3773">
        <f t="shared" si="625"/>
        <v>0</v>
      </c>
    </row>
    <row r="3774" spans="1:17">
      <c r="A3774">
        <v>3773</v>
      </c>
      <c r="B3774" s="4">
        <v>41863</v>
      </c>
      <c r="C3774" s="5">
        <v>15161.31</v>
      </c>
      <c r="D3774">
        <v>1933.75</v>
      </c>
      <c r="E3774">
        <v>102.29</v>
      </c>
      <c r="F3774">
        <f t="shared" si="620"/>
        <v>50171.569999999992</v>
      </c>
      <c r="G3774">
        <f t="shared" si="621"/>
        <v>6.1486048529513226E-4</v>
      </c>
      <c r="H3774">
        <f t="shared" si="626"/>
        <v>1085.2110562579296</v>
      </c>
      <c r="J3774">
        <f t="shared" si="622"/>
        <v>2.0349598030999783E-3</v>
      </c>
      <c r="K3774">
        <f t="shared" si="623"/>
        <v>-1.6366416413624574E-3</v>
      </c>
      <c r="L3774">
        <f t="shared" si="624"/>
        <v>1.8609206660138433E-3</v>
      </c>
      <c r="M3774">
        <f t="shared" si="627"/>
        <v>1002.8399047095999</v>
      </c>
      <c r="N3774">
        <f t="shared" si="628"/>
        <v>395.37658420296179</v>
      </c>
      <c r="O3774">
        <f t="shared" si="629"/>
        <v>6.3084578591909137</v>
      </c>
      <c r="P3774">
        <f t="shared" si="630"/>
        <v>1404.5249467717524</v>
      </c>
      <c r="Q3774">
        <f t="shared" si="625"/>
        <v>0</v>
      </c>
    </row>
    <row r="3775" spans="1:17">
      <c r="A3775">
        <v>3774</v>
      </c>
      <c r="B3775" s="4">
        <v>41864</v>
      </c>
      <c r="C3775" s="5">
        <v>15213.63</v>
      </c>
      <c r="D3775">
        <v>1946.719971</v>
      </c>
      <c r="E3775">
        <v>102.46</v>
      </c>
      <c r="F3775">
        <f t="shared" si="620"/>
        <v>50406.759709999998</v>
      </c>
      <c r="G3775">
        <f t="shared" si="621"/>
        <v>4.6877087960373043E-3</v>
      </c>
      <c r="H3775">
        <f t="shared" si="626"/>
        <v>1090.2982096719068</v>
      </c>
      <c r="J3775">
        <f t="shared" si="622"/>
        <v>3.4508891382076801E-3</v>
      </c>
      <c r="K3775">
        <f t="shared" si="623"/>
        <v>6.7071601809953751E-3</v>
      </c>
      <c r="L3775">
        <f t="shared" si="624"/>
        <v>1.6619415387622016E-3</v>
      </c>
      <c r="M3775">
        <f t="shared" si="627"/>
        <v>1006.3005940441234</v>
      </c>
      <c r="N3775">
        <f t="shared" si="628"/>
        <v>398.02843828502591</v>
      </c>
      <c r="O3775">
        <f t="shared" si="629"/>
        <v>6.3189421473526339</v>
      </c>
      <c r="P3775">
        <f t="shared" si="630"/>
        <v>1410.647974476502</v>
      </c>
      <c r="Q3775">
        <f t="shared" si="625"/>
        <v>0</v>
      </c>
    </row>
    <row r="3776" spans="1:17">
      <c r="A3776">
        <v>3775</v>
      </c>
      <c r="B3776" s="4">
        <v>41865</v>
      </c>
      <c r="C3776" s="5">
        <v>15314.57</v>
      </c>
      <c r="D3776">
        <v>1955.1800539999999</v>
      </c>
      <c r="E3776">
        <v>102.47</v>
      </c>
      <c r="F3776">
        <f t="shared" si="620"/>
        <v>50693.290539999995</v>
      </c>
      <c r="G3776">
        <f t="shared" si="621"/>
        <v>5.6843731207572024E-3</v>
      </c>
      <c r="H3776">
        <f t="shared" si="626"/>
        <v>1096.4958715085756</v>
      </c>
      <c r="J3776">
        <f t="shared" si="622"/>
        <v>6.6348399428670657E-3</v>
      </c>
      <c r="K3776">
        <f t="shared" si="623"/>
        <v>4.3458140492873554E-3</v>
      </c>
      <c r="L3776">
        <f t="shared" si="624"/>
        <v>9.7599063048958712E-5</v>
      </c>
      <c r="M3776">
        <f t="shared" si="627"/>
        <v>1012.9772374200182</v>
      </c>
      <c r="N3776">
        <f t="shared" si="628"/>
        <v>399.75819586414087</v>
      </c>
      <c r="O3776">
        <f t="shared" si="629"/>
        <v>5.6279169250197514</v>
      </c>
      <c r="P3776">
        <f t="shared" si="630"/>
        <v>1418.3633502091789</v>
      </c>
      <c r="Q3776">
        <f t="shared" si="625"/>
        <v>0</v>
      </c>
    </row>
    <row r="3777" spans="1:17">
      <c r="A3777">
        <v>3776</v>
      </c>
      <c r="B3777" s="4">
        <v>41866</v>
      </c>
      <c r="C3777" s="5">
        <v>15318.34</v>
      </c>
      <c r="D3777">
        <v>1955.0600589999999</v>
      </c>
      <c r="E3777">
        <v>102.53</v>
      </c>
      <c r="F3777">
        <f t="shared" si="620"/>
        <v>50699.930589999996</v>
      </c>
      <c r="G3777">
        <f t="shared" si="621"/>
        <v>1.3098478968842642E-4</v>
      </c>
      <c r="H3777">
        <f t="shared" si="626"/>
        <v>1064.9966728265922</v>
      </c>
      <c r="J3777">
        <f t="shared" si="622"/>
        <v>2.4617080335920249E-4</v>
      </c>
      <c r="K3777">
        <f t="shared" si="623"/>
        <v>-6.1372864230357926E-5</v>
      </c>
      <c r="L3777">
        <f t="shared" si="624"/>
        <v>5.855372304088835E-4</v>
      </c>
      <c r="M3777">
        <f t="shared" si="627"/>
        <v>976.93656487721819</v>
      </c>
      <c r="N3777">
        <f t="shared" si="628"/>
        <v>399.73366155866108</v>
      </c>
      <c r="O3777">
        <f t="shared" si="629"/>
        <v>5.6312122799089996</v>
      </c>
      <c r="P3777">
        <f t="shared" si="630"/>
        <v>1382.3014387157882</v>
      </c>
      <c r="Q3777">
        <f t="shared" si="625"/>
        <v>0</v>
      </c>
    </row>
    <row r="3778" spans="1:17">
      <c r="A3778">
        <v>3777</v>
      </c>
      <c r="B3778" s="4">
        <v>41869</v>
      </c>
      <c r="C3778" s="5">
        <v>15322.6</v>
      </c>
      <c r="D3778">
        <v>1971.73999</v>
      </c>
      <c r="E3778">
        <v>102.48</v>
      </c>
      <c r="F3778">
        <f t="shared" si="620"/>
        <v>50874.999900000003</v>
      </c>
      <c r="G3778">
        <f t="shared" si="621"/>
        <v>3.4530483170827075E-3</v>
      </c>
      <c r="H3778">
        <f t="shared" si="626"/>
        <v>1068.6741577953946</v>
      </c>
      <c r="J3778">
        <f t="shared" si="622"/>
        <v>2.7809801845379845E-4</v>
      </c>
      <c r="K3778">
        <f t="shared" si="623"/>
        <v>8.5316719162744636E-3</v>
      </c>
      <c r="L3778">
        <f t="shared" si="624"/>
        <v>-4.8766214766404747E-4</v>
      </c>
      <c r="M3778">
        <f t="shared" si="627"/>
        <v>977.20824900006551</v>
      </c>
      <c r="N3778">
        <f t="shared" si="628"/>
        <v>403.14405801297067</v>
      </c>
      <c r="O3778">
        <f t="shared" si="629"/>
        <v>5.628466150834627</v>
      </c>
      <c r="P3778">
        <f t="shared" si="630"/>
        <v>1385.9807731638707</v>
      </c>
      <c r="Q3778">
        <f t="shared" si="625"/>
        <v>0</v>
      </c>
    </row>
    <row r="3779" spans="1:17">
      <c r="A3779">
        <v>3778</v>
      </c>
      <c r="B3779" s="4">
        <v>41870</v>
      </c>
      <c r="C3779" s="5">
        <v>15449.79</v>
      </c>
      <c r="D3779">
        <v>1981.599976</v>
      </c>
      <c r="E3779">
        <v>102.6</v>
      </c>
      <c r="F3779">
        <f t="shared" ref="F3779:F3842" si="631">2*C3779+10*D3779+5*E3779</f>
        <v>51228.579760000001</v>
      </c>
      <c r="G3779">
        <f t="shared" si="621"/>
        <v>6.9499726917934268E-3</v>
      </c>
      <c r="H3779">
        <f t="shared" si="626"/>
        <v>1076.1014140084981</v>
      </c>
      <c r="J3779">
        <f t="shared" si="622"/>
        <v>8.3008105673971766E-3</v>
      </c>
      <c r="K3779">
        <f t="shared" si="623"/>
        <v>5.0006522411709664E-3</v>
      </c>
      <c r="L3779">
        <f t="shared" si="624"/>
        <v>1.1709601873535203E-3</v>
      </c>
      <c r="M3779">
        <f t="shared" si="627"/>
        <v>985.31986955991295</v>
      </c>
      <c r="N3779">
        <f t="shared" si="628"/>
        <v>405.16004125018799</v>
      </c>
      <c r="O3779">
        <f t="shared" si="629"/>
        <v>5.6350568606131208</v>
      </c>
      <c r="P3779">
        <f t="shared" si="630"/>
        <v>1396.1149676707141</v>
      </c>
      <c r="Q3779">
        <f t="shared" si="625"/>
        <v>0</v>
      </c>
    </row>
    <row r="3780" spans="1:17">
      <c r="A3780">
        <v>3779</v>
      </c>
      <c r="B3780" s="4">
        <v>41871</v>
      </c>
      <c r="C3780" s="5">
        <v>15454.45</v>
      </c>
      <c r="D3780">
        <v>1986.51001</v>
      </c>
      <c r="E3780">
        <v>103.3</v>
      </c>
      <c r="F3780">
        <f t="shared" si="631"/>
        <v>51290.500100000005</v>
      </c>
      <c r="G3780">
        <f t="shared" ref="G3780:G3843" si="632">F3780/F3779-1</f>
        <v>1.2087069422985763E-3</v>
      </c>
      <c r="H3780">
        <f t="shared" si="626"/>
        <v>1077.4021052582273</v>
      </c>
      <c r="J3780">
        <f t="shared" ref="J3780:J3843" si="633">C3780/C3779-1</f>
        <v>3.0162222269680683E-4</v>
      </c>
      <c r="K3780">
        <f t="shared" ref="K3780:K3843" si="634">D3780/D3779-1</f>
        <v>2.4778129084919165E-3</v>
      </c>
      <c r="L3780">
        <f t="shared" ref="L3780:L3843" si="635">E3780/E3779-1</f>
        <v>6.8226120857699524E-3</v>
      </c>
      <c r="M3780">
        <f t="shared" si="627"/>
        <v>985.61706392903693</v>
      </c>
      <c r="N3780">
        <f t="shared" si="628"/>
        <v>406.16395203040281</v>
      </c>
      <c r="O3780">
        <f t="shared" si="629"/>
        <v>5.6735026676543416</v>
      </c>
      <c r="P3780">
        <f t="shared" si="630"/>
        <v>1397.4545186270939</v>
      </c>
      <c r="Q3780">
        <f t="shared" si="625"/>
        <v>0</v>
      </c>
    </row>
    <row r="3781" spans="1:17">
      <c r="A3781">
        <v>3780</v>
      </c>
      <c r="B3781" s="4">
        <v>41872</v>
      </c>
      <c r="C3781" s="5">
        <v>15586.2</v>
      </c>
      <c r="D3781">
        <v>1992.369995</v>
      </c>
      <c r="E3781">
        <v>103.83</v>
      </c>
      <c r="F3781">
        <f t="shared" si="631"/>
        <v>51615.249950000005</v>
      </c>
      <c r="G3781">
        <f t="shared" si="632"/>
        <v>6.331578935023785E-3</v>
      </c>
      <c r="H3781">
        <f t="shared" si="626"/>
        <v>1084.2237617324306</v>
      </c>
      <c r="J3781">
        <f t="shared" si="633"/>
        <v>8.5250526547369088E-3</v>
      </c>
      <c r="K3781">
        <f t="shared" si="634"/>
        <v>2.9498894898596362E-3</v>
      </c>
      <c r="L3781">
        <f t="shared" si="635"/>
        <v>5.1306873184897572E-3</v>
      </c>
      <c r="M3781">
        <f t="shared" si="627"/>
        <v>994.01950129643933</v>
      </c>
      <c r="N3781">
        <f t="shared" si="628"/>
        <v>407.36209080365717</v>
      </c>
      <c r="O3781">
        <f t="shared" si="629"/>
        <v>5.7026116358426941</v>
      </c>
      <c r="P3781">
        <f t="shared" si="630"/>
        <v>1407.0842037359391</v>
      </c>
      <c r="Q3781">
        <f t="shared" si="625"/>
        <v>0</v>
      </c>
    </row>
    <row r="3782" spans="1:17">
      <c r="A3782">
        <v>3781</v>
      </c>
      <c r="B3782" s="4">
        <v>41873</v>
      </c>
      <c r="C3782" s="5">
        <v>15539.19</v>
      </c>
      <c r="D3782">
        <v>1988.400024</v>
      </c>
      <c r="E3782">
        <v>103.77</v>
      </c>
      <c r="F3782">
        <f t="shared" si="631"/>
        <v>51481.230239999997</v>
      </c>
      <c r="G3782">
        <f t="shared" si="632"/>
        <v>-2.5965138235276575E-3</v>
      </c>
      <c r="H3782">
        <f t="shared" si="626"/>
        <v>1081.4085597472954</v>
      </c>
      <c r="J3782">
        <f t="shared" si="633"/>
        <v>-3.0161296531546755E-3</v>
      </c>
      <c r="K3782">
        <f t="shared" si="634"/>
        <v>-1.9925872252457566E-3</v>
      </c>
      <c r="L3782">
        <f t="shared" si="635"/>
        <v>-5.7786766830403291E-4</v>
      </c>
      <c r="M3782">
        <f t="shared" si="627"/>
        <v>991.02140960276506</v>
      </c>
      <c r="N3782">
        <f t="shared" si="628"/>
        <v>406.55038630547239</v>
      </c>
      <c r="O3782">
        <f t="shared" si="629"/>
        <v>5.0734763374988407</v>
      </c>
      <c r="P3782">
        <f t="shared" si="630"/>
        <v>1402.6452722457361</v>
      </c>
      <c r="Q3782">
        <f t="shared" si="625"/>
        <v>0</v>
      </c>
    </row>
    <row r="3783" spans="1:17">
      <c r="A3783">
        <v>3782</v>
      </c>
      <c r="B3783" s="4">
        <v>41876</v>
      </c>
      <c r="C3783" s="5">
        <v>15613.25</v>
      </c>
      <c r="D3783">
        <v>1997.920044</v>
      </c>
      <c r="E3783">
        <v>104.13</v>
      </c>
      <c r="F3783">
        <f t="shared" si="631"/>
        <v>51726.350440000002</v>
      </c>
      <c r="G3783">
        <f t="shared" si="632"/>
        <v>4.7613508623878253E-3</v>
      </c>
      <c r="H3783">
        <f t="shared" si="626"/>
        <v>1086.5575253258417</v>
      </c>
      <c r="J3783">
        <f t="shared" si="633"/>
        <v>4.7660141873546724E-3</v>
      </c>
      <c r="K3783">
        <f t="shared" si="634"/>
        <v>4.7877790611010607E-3</v>
      </c>
      <c r="L3783">
        <f t="shared" si="635"/>
        <v>3.4692107545533091E-3</v>
      </c>
      <c r="M3783">
        <f t="shared" si="627"/>
        <v>995.74463170090405</v>
      </c>
      <c r="N3783">
        <f t="shared" si="628"/>
        <v>408.49685973230828</v>
      </c>
      <c r="O3783">
        <f t="shared" si="629"/>
        <v>5.0910772961718633</v>
      </c>
      <c r="P3783">
        <f t="shared" si="630"/>
        <v>1409.3325687293841</v>
      </c>
      <c r="Q3783">
        <f t="shared" ref="Q3783:Q3846" si="636">IF(H3783&gt;P3783,1,0)</f>
        <v>0</v>
      </c>
    </row>
    <row r="3784" spans="1:17">
      <c r="A3784">
        <v>3783</v>
      </c>
      <c r="B3784" s="4">
        <v>41877</v>
      </c>
      <c r="C3784" s="5">
        <v>15521.22</v>
      </c>
      <c r="D3784">
        <v>2000.0200199999999</v>
      </c>
      <c r="E3784">
        <v>103.89</v>
      </c>
      <c r="F3784">
        <f t="shared" si="631"/>
        <v>51562.090199999991</v>
      </c>
      <c r="G3784">
        <f t="shared" si="632"/>
        <v>-3.1755621381126531E-3</v>
      </c>
      <c r="H3784">
        <f t="shared" si="626"/>
        <v>1054.1761693579247</v>
      </c>
      <c r="J3784">
        <f t="shared" si="633"/>
        <v>-5.8943525531199858E-3</v>
      </c>
      <c r="K3784">
        <f t="shared" si="634"/>
        <v>1.0510811012214294E-3</v>
      </c>
      <c r="L3784">
        <f t="shared" si="635"/>
        <v>-2.3048112935752929E-3</v>
      </c>
      <c r="M3784">
        <f t="shared" si="627"/>
        <v>940.54235607492944</v>
      </c>
      <c r="N3784">
        <f t="shared" si="628"/>
        <v>408.92622306148121</v>
      </c>
      <c r="O3784">
        <f t="shared" si="629"/>
        <v>4.897281672648063</v>
      </c>
      <c r="P3784">
        <f t="shared" si="630"/>
        <v>1354.3658608090586</v>
      </c>
      <c r="Q3784">
        <f t="shared" si="636"/>
        <v>0</v>
      </c>
    </row>
    <row r="3785" spans="1:17">
      <c r="A3785">
        <v>3784</v>
      </c>
      <c r="B3785" s="4">
        <v>41878</v>
      </c>
      <c r="C3785" s="5">
        <v>15534.82</v>
      </c>
      <c r="D3785">
        <v>2000.119995</v>
      </c>
      <c r="E3785">
        <v>103.91</v>
      </c>
      <c r="F3785">
        <f t="shared" si="631"/>
        <v>51590.389950000004</v>
      </c>
      <c r="G3785">
        <f t="shared" si="632"/>
        <v>5.488479984081529E-4</v>
      </c>
      <c r="H3785">
        <f t="shared" si="626"/>
        <v>1054.7547518384465</v>
      </c>
      <c r="J3785">
        <f t="shared" si="633"/>
        <v>8.7621978169249992E-4</v>
      </c>
      <c r="K3785">
        <f t="shared" si="634"/>
        <v>4.9986999630213802E-5</v>
      </c>
      <c r="L3785">
        <f t="shared" si="635"/>
        <v>1.9251131003938937E-4</v>
      </c>
      <c r="M3785">
        <f t="shared" si="627"/>
        <v>941.366477892842</v>
      </c>
      <c r="N3785">
        <f t="shared" si="628"/>
        <v>408.94666405644216</v>
      </c>
      <c r="O3785">
        <f t="shared" si="629"/>
        <v>4.8982244547584965</v>
      </c>
      <c r="P3785">
        <f t="shared" si="630"/>
        <v>1355.2113664040428</v>
      </c>
      <c r="Q3785">
        <f t="shared" si="636"/>
        <v>0</v>
      </c>
    </row>
    <row r="3786" spans="1:17">
      <c r="A3786">
        <v>3785</v>
      </c>
      <c r="B3786" s="4">
        <v>41879</v>
      </c>
      <c r="C3786" s="5">
        <v>15459.86</v>
      </c>
      <c r="D3786">
        <v>1996.73999</v>
      </c>
      <c r="E3786">
        <v>103.76</v>
      </c>
      <c r="F3786">
        <f t="shared" si="631"/>
        <v>51405.919900000008</v>
      </c>
      <c r="G3786">
        <f t="shared" si="632"/>
        <v>-3.5756669057702695E-3</v>
      </c>
      <c r="H3786">
        <f t="shared" si="626"/>
        <v>1050.9833001785937</v>
      </c>
      <c r="J3786">
        <f t="shared" si="633"/>
        <v>-4.8252892534319525E-3</v>
      </c>
      <c r="K3786">
        <f t="shared" si="634"/>
        <v>-1.6899011101580985E-3</v>
      </c>
      <c r="L3786">
        <f t="shared" si="635"/>
        <v>-1.4435569242613466E-3</v>
      </c>
      <c r="M3786">
        <f t="shared" si="627"/>
        <v>936.82411234352458</v>
      </c>
      <c r="N3786">
        <f t="shared" si="628"/>
        <v>408.25558463485771</v>
      </c>
      <c r="O3786">
        <f t="shared" si="629"/>
        <v>4.8911535889302442</v>
      </c>
      <c r="P3786">
        <f t="shared" si="630"/>
        <v>1349.9708505673125</v>
      </c>
      <c r="Q3786">
        <f t="shared" si="636"/>
        <v>0</v>
      </c>
    </row>
    <row r="3787" spans="1:17">
      <c r="A3787">
        <v>3786</v>
      </c>
      <c r="B3787" s="4">
        <v>41880</v>
      </c>
      <c r="C3787" s="5">
        <v>15424.59</v>
      </c>
      <c r="D3787">
        <v>2003.369995</v>
      </c>
      <c r="E3787">
        <v>103.83</v>
      </c>
      <c r="F3787">
        <f t="shared" si="631"/>
        <v>51402.029950000004</v>
      </c>
      <c r="G3787">
        <f t="shared" si="632"/>
        <v>-7.5671245793662578E-5</v>
      </c>
      <c r="H3787">
        <f t="shared" si="626"/>
        <v>1050.9037709629608</v>
      </c>
      <c r="J3787">
        <f t="shared" si="633"/>
        <v>-2.2813919401598604E-3</v>
      </c>
      <c r="K3787">
        <f t="shared" si="634"/>
        <v>3.3204147927141658E-3</v>
      </c>
      <c r="L3787">
        <f t="shared" si="635"/>
        <v>6.7463377023901927E-4</v>
      </c>
      <c r="M3787">
        <f t="shared" si="627"/>
        <v>934.68684936427655</v>
      </c>
      <c r="N3787">
        <f t="shared" si="628"/>
        <v>409.61116251728748</v>
      </c>
      <c r="O3787">
        <f t="shared" si="629"/>
        <v>4.8944533263167616</v>
      </c>
      <c r="P3787">
        <f t="shared" si="630"/>
        <v>1349.1924652078808</v>
      </c>
      <c r="Q3787">
        <f t="shared" si="636"/>
        <v>0</v>
      </c>
    </row>
    <row r="3788" spans="1:17">
      <c r="A3788">
        <v>3787</v>
      </c>
      <c r="B3788" s="4">
        <v>41884</v>
      </c>
      <c r="C3788" s="5">
        <v>15668.6</v>
      </c>
      <c r="D3788">
        <v>2002.280029</v>
      </c>
      <c r="E3788">
        <v>104.84</v>
      </c>
      <c r="F3788">
        <f t="shared" si="631"/>
        <v>51884.200289999993</v>
      </c>
      <c r="G3788">
        <f t="shared" si="632"/>
        <v>9.3803754534405037E-3</v>
      </c>
      <c r="H3788">
        <f t="shared" si="626"/>
        <v>1060.7616429000298</v>
      </c>
      <c r="J3788">
        <f t="shared" si="633"/>
        <v>1.5819545284510017E-2</v>
      </c>
      <c r="K3788">
        <f t="shared" si="634"/>
        <v>-5.4406624972935802E-4</v>
      </c>
      <c r="L3788">
        <f t="shared" si="635"/>
        <v>9.7274390831165736E-3</v>
      </c>
      <c r="M3788">
        <f t="shared" si="627"/>
        <v>949.4731703046308</v>
      </c>
      <c r="N3788">
        <f t="shared" si="628"/>
        <v>409.38830690824943</v>
      </c>
      <c r="O3788">
        <f t="shared" si="629"/>
        <v>4.9420638228936662</v>
      </c>
      <c r="P3788">
        <f t="shared" si="630"/>
        <v>1363.8035410357741</v>
      </c>
      <c r="Q3788">
        <f t="shared" si="636"/>
        <v>0</v>
      </c>
    </row>
    <row r="3789" spans="1:17">
      <c r="A3789">
        <v>3788</v>
      </c>
      <c r="B3789" s="4">
        <v>41885</v>
      </c>
      <c r="C3789" s="5">
        <v>15728.35</v>
      </c>
      <c r="D3789">
        <v>2000.719971</v>
      </c>
      <c r="E3789">
        <v>104.96</v>
      </c>
      <c r="F3789">
        <f t="shared" si="631"/>
        <v>51988.699710000001</v>
      </c>
      <c r="G3789">
        <f t="shared" si="632"/>
        <v>2.0140894417939315E-3</v>
      </c>
      <c r="H3789">
        <f t="shared" si="626"/>
        <v>1062.8981117252547</v>
      </c>
      <c r="J3789">
        <f t="shared" si="633"/>
        <v>3.8133592024813812E-3</v>
      </c>
      <c r="K3789">
        <f t="shared" si="634"/>
        <v>-7.7914076822671596E-4</v>
      </c>
      <c r="L3789">
        <f t="shared" si="635"/>
        <v>1.1446012972147201E-3</v>
      </c>
      <c r="M3789">
        <f t="shared" si="627"/>
        <v>953.09385255612108</v>
      </c>
      <c r="N3789">
        <f t="shared" si="628"/>
        <v>409.06933578830188</v>
      </c>
      <c r="O3789">
        <f t="shared" si="629"/>
        <v>4.9477205155562682</v>
      </c>
      <c r="P3789">
        <f t="shared" si="630"/>
        <v>1367.1109088599792</v>
      </c>
      <c r="Q3789">
        <f t="shared" si="636"/>
        <v>0</v>
      </c>
    </row>
    <row r="3790" spans="1:17">
      <c r="A3790">
        <v>3789</v>
      </c>
      <c r="B3790" s="4">
        <v>41886</v>
      </c>
      <c r="C3790" s="5">
        <v>15676.18</v>
      </c>
      <c r="D3790">
        <v>1997.650024</v>
      </c>
      <c r="E3790">
        <v>104.95</v>
      </c>
      <c r="F3790">
        <f t="shared" si="631"/>
        <v>51853.610240000002</v>
      </c>
      <c r="G3790">
        <f t="shared" si="632"/>
        <v>-2.5984390983723182E-3</v>
      </c>
      <c r="H3790">
        <f t="shared" si="626"/>
        <v>1060.1362357141618</v>
      </c>
      <c r="J3790">
        <f t="shared" si="633"/>
        <v>-3.3169404292249238E-3</v>
      </c>
      <c r="K3790">
        <f t="shared" si="634"/>
        <v>-1.5344211306420608E-3</v>
      </c>
      <c r="L3790">
        <f t="shared" si="635"/>
        <v>-9.5274390243815787E-5</v>
      </c>
      <c r="M3790">
        <f t="shared" si="627"/>
        <v>949.93249702373191</v>
      </c>
      <c r="N3790">
        <f t="shared" si="628"/>
        <v>408.44165115557058</v>
      </c>
      <c r="O3790">
        <f t="shared" si="629"/>
        <v>4.9472491245010515</v>
      </c>
      <c r="P3790">
        <f t="shared" si="630"/>
        <v>1363.3213973038035</v>
      </c>
      <c r="Q3790">
        <f t="shared" si="636"/>
        <v>0</v>
      </c>
    </row>
    <row r="3791" spans="1:17">
      <c r="A3791">
        <v>3790</v>
      </c>
      <c r="B3791" s="4">
        <v>41887</v>
      </c>
      <c r="C3791" s="5">
        <v>15668.68</v>
      </c>
      <c r="D3791">
        <v>2007.709961</v>
      </c>
      <c r="E3791">
        <v>105.25</v>
      </c>
      <c r="F3791">
        <f t="shared" si="631"/>
        <v>51940.709610000005</v>
      </c>
      <c r="G3791">
        <f t="shared" si="632"/>
        <v>1.6797166021202958E-3</v>
      </c>
      <c r="H3791">
        <f t="shared" si="626"/>
        <v>1061.9169641498002</v>
      </c>
      <c r="J3791">
        <f t="shared" si="633"/>
        <v>-4.7843288352134028E-4</v>
      </c>
      <c r="K3791">
        <f t="shared" si="634"/>
        <v>5.0358856051553325E-3</v>
      </c>
      <c r="L3791">
        <f t="shared" si="635"/>
        <v>2.8585040495474612E-3</v>
      </c>
      <c r="M3791">
        <f t="shared" si="627"/>
        <v>949.47801808003021</v>
      </c>
      <c r="N3791">
        <f t="shared" si="628"/>
        <v>410.49851658717085</v>
      </c>
      <c r="O3791">
        <f t="shared" si="629"/>
        <v>4.961390856157557</v>
      </c>
      <c r="P3791">
        <f t="shared" si="630"/>
        <v>1364.9379255233587</v>
      </c>
      <c r="Q3791">
        <f t="shared" si="636"/>
        <v>0</v>
      </c>
    </row>
    <row r="3792" spans="1:17">
      <c r="A3792">
        <v>3791</v>
      </c>
      <c r="B3792" s="4">
        <v>41890</v>
      </c>
      <c r="C3792" s="5">
        <v>15705.11</v>
      </c>
      <c r="D3792">
        <v>2001.540039</v>
      </c>
      <c r="E3792">
        <v>105.13</v>
      </c>
      <c r="F3792">
        <f t="shared" si="631"/>
        <v>51951.270389999998</v>
      </c>
      <c r="G3792">
        <f t="shared" si="632"/>
        <v>2.033237527805376E-4</v>
      </c>
      <c r="H3792">
        <f t="shared" si="626"/>
        <v>1062.1328770920925</v>
      </c>
      <c r="J3792">
        <f t="shared" si="633"/>
        <v>2.3250203590858831E-3</v>
      </c>
      <c r="K3792">
        <f t="shared" si="634"/>
        <v>-3.0731142046667159E-3</v>
      </c>
      <c r="L3792">
        <f t="shared" si="635"/>
        <v>-1.1401425178148017E-3</v>
      </c>
      <c r="M3792">
        <f t="shared" si="627"/>
        <v>951.68557380257073</v>
      </c>
      <c r="N3792">
        <f t="shared" si="628"/>
        <v>409.23700776485219</v>
      </c>
      <c r="O3792">
        <f t="shared" si="629"/>
        <v>4.955734163494955</v>
      </c>
      <c r="P3792">
        <f t="shared" si="630"/>
        <v>1365.8783157309178</v>
      </c>
      <c r="Q3792">
        <f t="shared" si="636"/>
        <v>0</v>
      </c>
    </row>
    <row r="3793" spans="1:17">
      <c r="A3793">
        <v>3792</v>
      </c>
      <c r="B3793" s="4">
        <v>41891</v>
      </c>
      <c r="C3793" s="5">
        <v>15749.15</v>
      </c>
      <c r="D3793">
        <v>1988.4399410000001</v>
      </c>
      <c r="E3793">
        <v>106.32</v>
      </c>
      <c r="F3793">
        <f t="shared" si="631"/>
        <v>51914.29941</v>
      </c>
      <c r="G3793">
        <f t="shared" si="632"/>
        <v>-7.1164727488770563E-4</v>
      </c>
      <c r="H3793">
        <f t="shared" si="626"/>
        <v>1061.3770131245412</v>
      </c>
      <c r="J3793">
        <f t="shared" si="633"/>
        <v>2.804182842399694E-3</v>
      </c>
      <c r="K3793">
        <f t="shared" si="634"/>
        <v>-6.5450092152764539E-3</v>
      </c>
      <c r="L3793">
        <f t="shared" si="635"/>
        <v>1.1319318938457057E-2</v>
      </c>
      <c r="M3793">
        <f t="shared" si="627"/>
        <v>954.3542741599872</v>
      </c>
      <c r="N3793">
        <f t="shared" si="628"/>
        <v>406.55854777779905</v>
      </c>
      <c r="O3793">
        <f t="shared" si="629"/>
        <v>5.0118296990657623</v>
      </c>
      <c r="P3793">
        <f t="shared" si="630"/>
        <v>1365.9246516368521</v>
      </c>
      <c r="Q3793">
        <f t="shared" si="636"/>
        <v>0</v>
      </c>
    </row>
    <row r="3794" spans="1:17">
      <c r="A3794">
        <v>3793</v>
      </c>
      <c r="B3794" s="4">
        <v>41892</v>
      </c>
      <c r="C3794" s="5">
        <v>15788.78</v>
      </c>
      <c r="D3794">
        <v>1995.6899410000001</v>
      </c>
      <c r="E3794">
        <v>106.64</v>
      </c>
      <c r="F3794">
        <f t="shared" si="631"/>
        <v>52067.65941</v>
      </c>
      <c r="G3794">
        <f t="shared" si="632"/>
        <v>2.9540993857746223E-3</v>
      </c>
      <c r="H3794">
        <f t="shared" si="626"/>
        <v>1064.5124263070877</v>
      </c>
      <c r="J3794">
        <f t="shared" si="633"/>
        <v>2.5163262779261952E-3</v>
      </c>
      <c r="K3794">
        <f t="shared" si="634"/>
        <v>3.646074417693379E-3</v>
      </c>
      <c r="L3794">
        <f t="shared" si="635"/>
        <v>3.0097817908203428E-3</v>
      </c>
      <c r="M3794">
        <f t="shared" si="627"/>
        <v>956.75574089850716</v>
      </c>
      <c r="N3794">
        <f t="shared" si="628"/>
        <v>408.04089049814627</v>
      </c>
      <c r="O3794">
        <f t="shared" si="629"/>
        <v>5.0269142128327022</v>
      </c>
      <c r="P3794">
        <f t="shared" si="630"/>
        <v>1369.8235456094862</v>
      </c>
      <c r="Q3794">
        <f t="shared" si="636"/>
        <v>0</v>
      </c>
    </row>
    <row r="3795" spans="1:17">
      <c r="A3795">
        <v>3794</v>
      </c>
      <c r="B3795" s="4">
        <v>41893</v>
      </c>
      <c r="C3795" s="5">
        <v>15909.2</v>
      </c>
      <c r="D3795">
        <v>1997.4499510000001</v>
      </c>
      <c r="E3795">
        <v>106.87</v>
      </c>
      <c r="F3795">
        <f t="shared" si="631"/>
        <v>52327.249510000001</v>
      </c>
      <c r="G3795">
        <f t="shared" si="632"/>
        <v>4.9856302922297591E-3</v>
      </c>
      <c r="H3795">
        <f t="shared" si="626"/>
        <v>1069.8196917061393</v>
      </c>
      <c r="J3795">
        <f t="shared" si="633"/>
        <v>7.6269350766811073E-3</v>
      </c>
      <c r="K3795">
        <f t="shared" si="634"/>
        <v>8.8190553243849834E-4</v>
      </c>
      <c r="L3795">
        <f t="shared" si="635"/>
        <v>2.1567891972993358E-3</v>
      </c>
      <c r="M3795">
        <f t="shared" si="627"/>
        <v>964.05285481858186</v>
      </c>
      <c r="N3795">
        <f t="shared" si="628"/>
        <v>408.40074401693778</v>
      </c>
      <c r="O3795">
        <f t="shared" si="629"/>
        <v>5.0377562071026905</v>
      </c>
      <c r="P3795">
        <f t="shared" si="630"/>
        <v>1377.4913550426224</v>
      </c>
      <c r="Q3795">
        <f t="shared" si="636"/>
        <v>0</v>
      </c>
    </row>
    <row r="3796" spans="1:17">
      <c r="A3796">
        <v>3795</v>
      </c>
      <c r="B3796" s="4">
        <v>41894</v>
      </c>
      <c r="C3796" s="5">
        <v>15948.29</v>
      </c>
      <c r="D3796">
        <v>1985.540039</v>
      </c>
      <c r="E3796">
        <v>107.2</v>
      </c>
      <c r="F3796">
        <f t="shared" si="631"/>
        <v>52287.980389999997</v>
      </c>
      <c r="G3796">
        <f t="shared" si="632"/>
        <v>-7.5045259148387444E-4</v>
      </c>
      <c r="H3796">
        <f t="shared" si="626"/>
        <v>1069.0168427460781</v>
      </c>
      <c r="J3796">
        <f t="shared" si="633"/>
        <v>2.4570688658134276E-3</v>
      </c>
      <c r="K3796">
        <f t="shared" si="634"/>
        <v>-5.9625584080529315E-3</v>
      </c>
      <c r="L3796">
        <f t="shared" si="635"/>
        <v>3.0878637597080427E-3</v>
      </c>
      <c r="M3796">
        <f t="shared" si="627"/>
        <v>966.42159907315522</v>
      </c>
      <c r="N3796">
        <f t="shared" si="628"/>
        <v>405.96563072684449</v>
      </c>
      <c r="O3796">
        <f t="shared" si="629"/>
        <v>5.0533121119248472</v>
      </c>
      <c r="P3796">
        <f t="shared" si="630"/>
        <v>1377.4405419119246</v>
      </c>
      <c r="Q3796">
        <f t="shared" si="636"/>
        <v>0</v>
      </c>
    </row>
    <row r="3797" spans="1:17">
      <c r="A3797">
        <v>3796</v>
      </c>
      <c r="B3797" s="4">
        <v>41898</v>
      </c>
      <c r="C3797" s="5">
        <v>15911.53</v>
      </c>
      <c r="D3797">
        <v>1998.9799800000001</v>
      </c>
      <c r="E3797">
        <v>107.11</v>
      </c>
      <c r="F3797">
        <f t="shared" si="631"/>
        <v>52348.409800000009</v>
      </c>
      <c r="G3797">
        <f t="shared" si="632"/>
        <v>1.1557036540574828E-3</v>
      </c>
      <c r="H3797">
        <f t="shared" si="626"/>
        <v>1070.2523094174887</v>
      </c>
      <c r="J3797">
        <f t="shared" si="633"/>
        <v>-2.3049493080449235E-3</v>
      </c>
      <c r="K3797">
        <f t="shared" si="634"/>
        <v>6.7689095843008751E-3</v>
      </c>
      <c r="L3797">
        <f t="shared" si="635"/>
        <v>-8.3955223880605168E-4</v>
      </c>
      <c r="M3797">
        <f t="shared" si="627"/>
        <v>964.19404627709184</v>
      </c>
      <c r="N3797">
        <f t="shared" si="628"/>
        <v>408.71357537556815</v>
      </c>
      <c r="O3797">
        <f t="shared" si="629"/>
        <v>5.0490695924278954</v>
      </c>
      <c r="P3797">
        <f t="shared" si="630"/>
        <v>1377.956691245088</v>
      </c>
      <c r="Q3797">
        <f t="shared" si="636"/>
        <v>0</v>
      </c>
    </row>
    <row r="3798" spans="1:17">
      <c r="A3798">
        <v>3797</v>
      </c>
      <c r="B3798" s="4">
        <v>41899</v>
      </c>
      <c r="C3798" s="5">
        <v>15888.67</v>
      </c>
      <c r="D3798">
        <v>2001.5699460000001</v>
      </c>
      <c r="E3798">
        <v>107.27</v>
      </c>
      <c r="F3798">
        <f t="shared" si="631"/>
        <v>52329.389459999999</v>
      </c>
      <c r="G3798">
        <f t="shared" si="632"/>
        <v>-3.6334131395165947E-4</v>
      </c>
      <c r="H3798">
        <f t="shared" si="626"/>
        <v>1069.8634425371251</v>
      </c>
      <c r="J3798">
        <f t="shared" si="633"/>
        <v>-1.4366940199969092E-3</v>
      </c>
      <c r="K3798">
        <f t="shared" si="634"/>
        <v>1.295643791290102E-3</v>
      </c>
      <c r="L3798">
        <f t="shared" si="635"/>
        <v>1.4937914293715604E-3</v>
      </c>
      <c r="M3798">
        <f t="shared" si="627"/>
        <v>962.80879445668904</v>
      </c>
      <c r="N3798">
        <f t="shared" si="628"/>
        <v>409.24312258191947</v>
      </c>
      <c r="O3798">
        <f t="shared" si="629"/>
        <v>5.0566118493113654</v>
      </c>
      <c r="P3798">
        <f t="shared" si="630"/>
        <v>1377.1085288879199</v>
      </c>
      <c r="Q3798">
        <f t="shared" si="636"/>
        <v>0</v>
      </c>
    </row>
    <row r="3799" spans="1:17">
      <c r="A3799">
        <v>3798</v>
      </c>
      <c r="B3799" s="4">
        <v>41900</v>
      </c>
      <c r="C3799" s="5">
        <v>16067.57</v>
      </c>
      <c r="D3799">
        <v>2011.3599850000001</v>
      </c>
      <c r="E3799">
        <v>108.55</v>
      </c>
      <c r="F3799">
        <f t="shared" si="631"/>
        <v>52791.489849999998</v>
      </c>
      <c r="G3799">
        <f t="shared" si="632"/>
        <v>8.8306092382985923E-3</v>
      </c>
      <c r="H3799">
        <f t="shared" si="626"/>
        <v>1079.3109885365116</v>
      </c>
      <c r="J3799">
        <f t="shared" si="633"/>
        <v>1.1259595674150136E-2</v>
      </c>
      <c r="K3799">
        <f t="shared" si="634"/>
        <v>4.8911800557180918E-3</v>
      </c>
      <c r="L3799">
        <f t="shared" si="635"/>
        <v>1.1932506758646433E-2</v>
      </c>
      <c r="M3799">
        <f t="shared" si="627"/>
        <v>973.64963219378728</v>
      </c>
      <c r="N3799">
        <f t="shared" si="628"/>
        <v>411.24480438103194</v>
      </c>
      <c r="O3799">
        <f t="shared" si="629"/>
        <v>5.1169499043791244</v>
      </c>
      <c r="P3799">
        <f t="shared" si="630"/>
        <v>1390.0113864791986</v>
      </c>
      <c r="Q3799">
        <f t="shared" si="636"/>
        <v>0</v>
      </c>
    </row>
    <row r="3800" spans="1:17">
      <c r="A3800">
        <v>3799</v>
      </c>
      <c r="B3800" s="4">
        <v>41901</v>
      </c>
      <c r="C3800" s="5">
        <v>16321.17</v>
      </c>
      <c r="D3800">
        <v>2010.400024</v>
      </c>
      <c r="E3800">
        <v>109.11</v>
      </c>
      <c r="F3800">
        <f t="shared" si="631"/>
        <v>53291.890240000008</v>
      </c>
      <c r="G3800">
        <f t="shared" si="632"/>
        <v>9.4788078802441333E-3</v>
      </c>
      <c r="H3800">
        <f t="shared" si="626"/>
        <v>1089.5415700398855</v>
      </c>
      <c r="J3800">
        <f t="shared" si="633"/>
        <v>1.5783344961310286E-2</v>
      </c>
      <c r="K3800">
        <f t="shared" si="634"/>
        <v>-4.7726961218230723E-4</v>
      </c>
      <c r="L3800">
        <f t="shared" si="635"/>
        <v>5.1589129433440295E-3</v>
      </c>
      <c r="M3800">
        <f t="shared" si="627"/>
        <v>989.01708021015475</v>
      </c>
      <c r="N3800">
        <f t="shared" si="628"/>
        <v>411.04852973273302</v>
      </c>
      <c r="O3800">
        <f t="shared" si="629"/>
        <v>5.1433478034712694</v>
      </c>
      <c r="P3800">
        <f t="shared" si="630"/>
        <v>1405.2089577463589</v>
      </c>
      <c r="Q3800">
        <f t="shared" si="636"/>
        <v>0</v>
      </c>
    </row>
    <row r="3801" spans="1:17">
      <c r="A3801">
        <v>3800</v>
      </c>
      <c r="B3801" s="4">
        <v>41904</v>
      </c>
      <c r="C3801" s="5">
        <v>16205.9</v>
      </c>
      <c r="D3801">
        <v>1994.290039</v>
      </c>
      <c r="E3801">
        <v>108.9</v>
      </c>
      <c r="F3801">
        <f t="shared" si="631"/>
        <v>52899.200389999998</v>
      </c>
      <c r="G3801">
        <f t="shared" si="632"/>
        <v>-7.368660564140872E-3</v>
      </c>
      <c r="H3801">
        <f t="shared" si="626"/>
        <v>1081.5131080397405</v>
      </c>
      <c r="J3801">
        <f t="shared" si="633"/>
        <v>-7.0626064185349557E-3</v>
      </c>
      <c r="K3801">
        <f t="shared" si="634"/>
        <v>-8.0133231235974822E-3</v>
      </c>
      <c r="L3801">
        <f t="shared" si="635"/>
        <v>-1.9246631839427986E-3</v>
      </c>
      <c r="M3801">
        <f t="shared" si="627"/>
        <v>982.03204183142179</v>
      </c>
      <c r="N3801">
        <f t="shared" si="628"/>
        <v>407.75466504450497</v>
      </c>
      <c r="O3801">
        <f t="shared" si="629"/>
        <v>5.1334485913117156</v>
      </c>
      <c r="P3801">
        <f t="shared" si="630"/>
        <v>1394.9201554672384</v>
      </c>
      <c r="Q3801">
        <f t="shared" si="636"/>
        <v>0</v>
      </c>
    </row>
    <row r="3802" spans="1:17">
      <c r="A3802">
        <v>3801</v>
      </c>
      <c r="B3802" s="4">
        <v>41906</v>
      </c>
      <c r="C3802" s="5">
        <v>16167.45</v>
      </c>
      <c r="D3802">
        <v>1998.3000489999999</v>
      </c>
      <c r="E3802">
        <v>108.55</v>
      </c>
      <c r="F3802">
        <f t="shared" si="631"/>
        <v>52860.65049</v>
      </c>
      <c r="G3802">
        <f t="shared" si="632"/>
        <v>-7.2874258430732919E-4</v>
      </c>
      <c r="H3802">
        <f t="shared" si="626"/>
        <v>1080.7249633824254</v>
      </c>
      <c r="J3802">
        <f t="shared" si="633"/>
        <v>-2.3725926977211653E-3</v>
      </c>
      <c r="K3802">
        <f t="shared" si="634"/>
        <v>2.0107456395914713E-3</v>
      </c>
      <c r="L3802">
        <f t="shared" si="635"/>
        <v>-3.2139577594123558E-3</v>
      </c>
      <c r="M3802">
        <f t="shared" si="627"/>
        <v>979.7020797800443</v>
      </c>
      <c r="N3802">
        <f t="shared" si="628"/>
        <v>408.57455595926626</v>
      </c>
      <c r="O3802">
        <f t="shared" si="629"/>
        <v>5.1169499043791244</v>
      </c>
      <c r="P3802">
        <f t="shared" si="630"/>
        <v>1393.3935856436899</v>
      </c>
      <c r="Q3802">
        <f t="shared" si="636"/>
        <v>0</v>
      </c>
    </row>
    <row r="3803" spans="1:17">
      <c r="A3803">
        <v>3802</v>
      </c>
      <c r="B3803" s="4">
        <v>41907</v>
      </c>
      <c r="C3803" s="5">
        <v>16374.14</v>
      </c>
      <c r="D3803">
        <v>1965.98999</v>
      </c>
      <c r="E3803">
        <v>109.34</v>
      </c>
      <c r="F3803">
        <f t="shared" si="631"/>
        <v>52954.8799</v>
      </c>
      <c r="G3803">
        <f t="shared" si="632"/>
        <v>1.7826002731053947E-3</v>
      </c>
      <c r="H3803">
        <f t="shared" si="626"/>
        <v>1082.6514639973027</v>
      </c>
      <c r="J3803">
        <f t="shared" si="633"/>
        <v>1.278432900673887E-2</v>
      </c>
      <c r="K3803">
        <f t="shared" si="634"/>
        <v>-1.61687725605415E-2</v>
      </c>
      <c r="L3803">
        <f t="shared" si="635"/>
        <v>7.2777521879319185E-3</v>
      </c>
      <c r="M3803">
        <f t="shared" si="627"/>
        <v>992.22691349653871</v>
      </c>
      <c r="N3803">
        <f t="shared" si="628"/>
        <v>401.96840688993666</v>
      </c>
      <c r="O3803">
        <f t="shared" si="629"/>
        <v>5.1541897977412576</v>
      </c>
      <c r="P3803">
        <f t="shared" si="630"/>
        <v>1399.3495101842168</v>
      </c>
      <c r="Q3803">
        <f t="shared" si="636"/>
        <v>0</v>
      </c>
    </row>
    <row r="3804" spans="1:17">
      <c r="A3804">
        <v>3803</v>
      </c>
      <c r="B3804" s="4">
        <v>41908</v>
      </c>
      <c r="C3804" s="5">
        <v>16229.86</v>
      </c>
      <c r="D3804">
        <v>1982.849976</v>
      </c>
      <c r="E3804">
        <v>108.97</v>
      </c>
      <c r="F3804">
        <f t="shared" si="631"/>
        <v>52833.069759999998</v>
      </c>
      <c r="G3804">
        <f t="shared" si="632"/>
        <v>-2.3002627941000053E-3</v>
      </c>
      <c r="H3804">
        <f t="shared" si="626"/>
        <v>1080.1610811156918</v>
      </c>
      <c r="J3804">
        <f t="shared" si="633"/>
        <v>-8.8114551359643745E-3</v>
      </c>
      <c r="K3804">
        <f t="shared" si="634"/>
        <v>8.5758249460872182E-3</v>
      </c>
      <c r="L3804">
        <f t="shared" si="635"/>
        <v>-3.3839400036583811E-3</v>
      </c>
      <c r="M3804">
        <f t="shared" si="627"/>
        <v>983.48395056356753</v>
      </c>
      <c r="N3804">
        <f t="shared" si="628"/>
        <v>405.41561758128233</v>
      </c>
      <c r="O3804">
        <f t="shared" si="629"/>
        <v>5.1367483286982329</v>
      </c>
      <c r="P3804">
        <f t="shared" si="630"/>
        <v>1394.0363164735481</v>
      </c>
      <c r="Q3804">
        <f t="shared" si="636"/>
        <v>0</v>
      </c>
    </row>
    <row r="3805" spans="1:17">
      <c r="A3805">
        <v>3804</v>
      </c>
      <c r="B3805" s="4">
        <v>41911</v>
      </c>
      <c r="C3805" s="5">
        <v>16310.64</v>
      </c>
      <c r="D3805">
        <v>1977.8000489999999</v>
      </c>
      <c r="E3805">
        <v>109.61</v>
      </c>
      <c r="F3805">
        <f t="shared" si="631"/>
        <v>52947.33049</v>
      </c>
      <c r="G3805">
        <f t="shared" si="632"/>
        <v>2.1626744483909111E-3</v>
      </c>
      <c r="H3805">
        <f t="shared" si="626"/>
        <v>1082.4971178859669</v>
      </c>
      <c r="J3805">
        <f t="shared" si="633"/>
        <v>4.9772456447558788E-3</v>
      </c>
      <c r="K3805">
        <f t="shared" si="634"/>
        <v>-2.5468023608055113E-3</v>
      </c>
      <c r="L3805">
        <f t="shared" si="635"/>
        <v>5.8731761035146768E-3</v>
      </c>
      <c r="M3805">
        <f t="shared" si="627"/>
        <v>988.37899177319741</v>
      </c>
      <c r="N3805">
        <f t="shared" si="628"/>
        <v>404.38310412931889</v>
      </c>
      <c r="O3805">
        <f t="shared" si="629"/>
        <v>5.1669173562321129</v>
      </c>
      <c r="P3805">
        <f t="shared" si="630"/>
        <v>1397.9290132587482</v>
      </c>
      <c r="Q3805">
        <f t="shared" si="636"/>
        <v>0</v>
      </c>
    </row>
    <row r="3806" spans="1:17">
      <c r="A3806">
        <v>3805</v>
      </c>
      <c r="B3806" s="4">
        <v>41912</v>
      </c>
      <c r="C3806" s="5">
        <v>16173.52</v>
      </c>
      <c r="D3806">
        <v>1972.290039</v>
      </c>
      <c r="E3806">
        <v>109.42</v>
      </c>
      <c r="F3806">
        <f t="shared" si="631"/>
        <v>52617.040390000002</v>
      </c>
      <c r="G3806">
        <f t="shared" si="632"/>
        <v>-6.2380878685164287E-3</v>
      </c>
      <c r="H3806">
        <f t="shared" si="626"/>
        <v>1075.7444057471785</v>
      </c>
      <c r="J3806">
        <f t="shared" si="633"/>
        <v>-8.4067823212331527E-3</v>
      </c>
      <c r="K3806">
        <f t="shared" si="634"/>
        <v>-2.7859287407672184E-3</v>
      </c>
      <c r="L3806">
        <f t="shared" si="635"/>
        <v>-1.7334184837149991E-3</v>
      </c>
      <c r="M3806">
        <f t="shared" si="627"/>
        <v>980.0699047384802</v>
      </c>
      <c r="N3806">
        <f t="shared" si="628"/>
        <v>403.25652161724435</v>
      </c>
      <c r="O3806">
        <f t="shared" si="629"/>
        <v>5.1579609261829926</v>
      </c>
      <c r="P3806">
        <f t="shared" si="630"/>
        <v>1388.4843872819076</v>
      </c>
      <c r="Q3806">
        <f t="shared" si="636"/>
        <v>0</v>
      </c>
    </row>
    <row r="3807" spans="1:17">
      <c r="A3807">
        <v>3806</v>
      </c>
      <c r="B3807" s="4">
        <v>41913</v>
      </c>
      <c r="C3807" s="5">
        <v>16082.25</v>
      </c>
      <c r="D3807">
        <v>1946.160034</v>
      </c>
      <c r="E3807">
        <v>109.85</v>
      </c>
      <c r="F3807">
        <f t="shared" si="631"/>
        <v>52175.350340000005</v>
      </c>
      <c r="G3807">
        <f t="shared" si="632"/>
        <v>-8.3944297650755395E-3</v>
      </c>
      <c r="H3807">
        <f t="shared" si="626"/>
        <v>1066.7141448879609</v>
      </c>
      <c r="J3807">
        <f t="shared" si="633"/>
        <v>-5.6431747696235046E-3</v>
      </c>
      <c r="K3807">
        <f t="shared" si="634"/>
        <v>-1.3248561055071106E-2</v>
      </c>
      <c r="L3807">
        <f t="shared" si="635"/>
        <v>3.9298117346004968E-3</v>
      </c>
      <c r="M3807">
        <f t="shared" si="627"/>
        <v>974.53919897959281</v>
      </c>
      <c r="N3807">
        <f t="shared" si="628"/>
        <v>397.9139529697427</v>
      </c>
      <c r="O3807">
        <f t="shared" si="629"/>
        <v>5.178230741557317</v>
      </c>
      <c r="P3807">
        <f t="shared" si="630"/>
        <v>1377.6313826908929</v>
      </c>
      <c r="Q3807">
        <f t="shared" si="636"/>
        <v>0</v>
      </c>
    </row>
    <row r="3808" spans="1:17">
      <c r="A3808">
        <v>3807</v>
      </c>
      <c r="B3808" s="4">
        <v>41914</v>
      </c>
      <c r="C3808" s="5">
        <v>15661.99</v>
      </c>
      <c r="D3808">
        <v>1946.170044</v>
      </c>
      <c r="E3808">
        <v>108.83</v>
      </c>
      <c r="F3808">
        <f t="shared" si="631"/>
        <v>51329.830439999998</v>
      </c>
      <c r="G3808">
        <f t="shared" si="632"/>
        <v>-1.6205351655335098E-2</v>
      </c>
      <c r="H3808">
        <f t="shared" si="626"/>
        <v>1049.4276670543313</v>
      </c>
      <c r="J3808">
        <f t="shared" si="633"/>
        <v>-2.6131915621259494E-2</v>
      </c>
      <c r="K3808">
        <f t="shared" si="634"/>
        <v>5.1434619070533927E-6</v>
      </c>
      <c r="L3808">
        <f t="shared" si="635"/>
        <v>-9.2853891670459099E-3</v>
      </c>
      <c r="M3808">
        <f t="shared" si="627"/>
        <v>949.07262286224829</v>
      </c>
      <c r="N3808">
        <f t="shared" si="628"/>
        <v>397.91599962500214</v>
      </c>
      <c r="O3808">
        <f t="shared" si="629"/>
        <v>5.1301488539251965</v>
      </c>
      <c r="P3808">
        <f t="shared" si="630"/>
        <v>1352.1187713411757</v>
      </c>
      <c r="Q3808">
        <f t="shared" si="636"/>
        <v>0</v>
      </c>
    </row>
    <row r="3809" spans="1:17">
      <c r="A3809">
        <v>3808</v>
      </c>
      <c r="B3809" s="4">
        <v>41915</v>
      </c>
      <c r="C3809" s="5">
        <v>15708.65</v>
      </c>
      <c r="D3809">
        <v>1967.900024</v>
      </c>
      <c r="E3809">
        <v>108.76</v>
      </c>
      <c r="F3809">
        <f t="shared" si="631"/>
        <v>51640.10024</v>
      </c>
      <c r="G3809">
        <f t="shared" si="632"/>
        <v>6.044629357633946E-3</v>
      </c>
      <c r="H3809">
        <f t="shared" si="626"/>
        <v>1055.7710683393213</v>
      </c>
      <c r="J3809">
        <f t="shared" si="633"/>
        <v>2.9791871914104373E-3</v>
      </c>
      <c r="K3809">
        <f t="shared" si="634"/>
        <v>1.1165509440962396E-2</v>
      </c>
      <c r="L3809">
        <f t="shared" si="635"/>
        <v>-6.4320499862169367E-4</v>
      </c>
      <c r="M3809">
        <f t="shared" si="627"/>
        <v>951.9000878639979</v>
      </c>
      <c r="N3809">
        <f t="shared" si="628"/>
        <v>402.35893447552502</v>
      </c>
      <c r="O3809">
        <f t="shared" si="629"/>
        <v>5.1268491165386791</v>
      </c>
      <c r="P3809">
        <f t="shared" si="630"/>
        <v>1359.3858714560617</v>
      </c>
      <c r="Q3809">
        <f t="shared" si="636"/>
        <v>0</v>
      </c>
    </row>
    <row r="3810" spans="1:17">
      <c r="A3810">
        <v>3809</v>
      </c>
      <c r="B3810" s="4">
        <v>41918</v>
      </c>
      <c r="C3810" s="5">
        <v>15890.95</v>
      </c>
      <c r="D3810">
        <v>1964.8199460000001</v>
      </c>
      <c r="E3810">
        <v>109.43</v>
      </c>
      <c r="F3810">
        <f t="shared" si="631"/>
        <v>51977.249459999999</v>
      </c>
      <c r="G3810">
        <f t="shared" si="632"/>
        <v>6.5288258239832864E-3</v>
      </c>
      <c r="H3810">
        <f t="shared" si="626"/>
        <v>1062.6640137545096</v>
      </c>
      <c r="J3810">
        <f t="shared" si="633"/>
        <v>1.1605071091405073E-2</v>
      </c>
      <c r="K3810">
        <f t="shared" si="634"/>
        <v>-1.5651597959429608E-3</v>
      </c>
      <c r="L3810">
        <f t="shared" si="635"/>
        <v>6.1603530709819498E-3</v>
      </c>
      <c r="M3810">
        <f t="shared" si="627"/>
        <v>962.94695605557433</v>
      </c>
      <c r="N3810">
        <f t="shared" si="628"/>
        <v>401.72917844774548</v>
      </c>
      <c r="O3810">
        <f t="shared" si="629"/>
        <v>5.1584323172382094</v>
      </c>
      <c r="P3810">
        <f t="shared" si="630"/>
        <v>1369.8345668205582</v>
      </c>
      <c r="Q3810">
        <f t="shared" si="636"/>
        <v>0</v>
      </c>
    </row>
    <row r="3811" spans="1:17">
      <c r="A3811">
        <v>3810</v>
      </c>
      <c r="B3811" s="4">
        <v>41919</v>
      </c>
      <c r="C3811" s="5">
        <v>15783.83</v>
      </c>
      <c r="D3811">
        <v>1935.099976</v>
      </c>
      <c r="E3811">
        <v>108.51</v>
      </c>
      <c r="F3811">
        <f t="shared" si="631"/>
        <v>51461.209759999998</v>
      </c>
      <c r="G3811">
        <f t="shared" si="632"/>
        <v>-9.9281840682455824E-3</v>
      </c>
      <c r="H3811">
        <f t="shared" si="626"/>
        <v>1052.1136898232542</v>
      </c>
      <c r="J3811">
        <f t="shared" si="633"/>
        <v>-6.7409437447101261E-3</v>
      </c>
      <c r="K3811">
        <f t="shared" si="634"/>
        <v>-1.5126052674955925E-2</v>
      </c>
      <c r="L3811">
        <f t="shared" si="635"/>
        <v>-8.4072009503792788E-3</v>
      </c>
      <c r="M3811">
        <f t="shared" si="627"/>
        <v>956.45578479566393</v>
      </c>
      <c r="N3811">
        <f t="shared" si="628"/>
        <v>395.65260173347815</v>
      </c>
      <c r="O3811">
        <f t="shared" si="629"/>
        <v>5.1150643401582574</v>
      </c>
      <c r="P3811">
        <f t="shared" si="630"/>
        <v>1357.2234508693004</v>
      </c>
      <c r="Q3811">
        <f t="shared" si="636"/>
        <v>0</v>
      </c>
    </row>
    <row r="3812" spans="1:17">
      <c r="A3812">
        <v>3811</v>
      </c>
      <c r="B3812" s="4">
        <v>41920</v>
      </c>
      <c r="C3812" s="5">
        <v>15595.98</v>
      </c>
      <c r="D3812">
        <v>1968.8900149999999</v>
      </c>
      <c r="E3812">
        <v>108.13</v>
      </c>
      <c r="F3812">
        <f t="shared" si="631"/>
        <v>51421.510150000002</v>
      </c>
      <c r="G3812">
        <f t="shared" si="632"/>
        <v>-7.7144727427014281E-4</v>
      </c>
      <c r="H3812">
        <f t="shared" si="626"/>
        <v>1051.3020395850176</v>
      </c>
      <c r="J3812">
        <f t="shared" si="633"/>
        <v>-1.1901420631114323E-2</v>
      </c>
      <c r="K3812">
        <f t="shared" si="634"/>
        <v>1.7461650260492734E-2</v>
      </c>
      <c r="L3812">
        <f t="shared" si="635"/>
        <v>-3.5019813842043224E-3</v>
      </c>
      <c r="M3812">
        <f t="shared" si="627"/>
        <v>945.07260218574822</v>
      </c>
      <c r="N3812">
        <f t="shared" si="628"/>
        <v>402.56134908960217</v>
      </c>
      <c r="O3812">
        <f t="shared" si="629"/>
        <v>5.0971514800600159</v>
      </c>
      <c r="P3812">
        <f t="shared" si="630"/>
        <v>1352.7311027554106</v>
      </c>
      <c r="Q3812">
        <f t="shared" si="636"/>
        <v>0</v>
      </c>
    </row>
    <row r="3813" spans="1:17">
      <c r="A3813">
        <v>3812</v>
      </c>
      <c r="B3813" s="4">
        <v>41921</v>
      </c>
      <c r="C3813" s="5">
        <v>15478.93</v>
      </c>
      <c r="D3813">
        <v>1928.209961</v>
      </c>
      <c r="E3813">
        <v>107.64</v>
      </c>
      <c r="F3813">
        <f t="shared" si="631"/>
        <v>50778.159610000002</v>
      </c>
      <c r="G3813">
        <f t="shared" si="632"/>
        <v>-1.2511311669441527E-2</v>
      </c>
      <c r="H3813">
        <f t="shared" si="626"/>
        <v>1038.14887210905</v>
      </c>
      <c r="J3813">
        <f t="shared" si="633"/>
        <v>-7.5051391448308635E-3</v>
      </c>
      <c r="K3813">
        <f t="shared" si="634"/>
        <v>-2.0661415157819274E-2</v>
      </c>
      <c r="L3813">
        <f t="shared" si="635"/>
        <v>-4.5315823545731826E-3</v>
      </c>
      <c r="M3813">
        <f t="shared" si="627"/>
        <v>937.97970080437676</v>
      </c>
      <c r="N3813">
        <f t="shared" si="628"/>
        <v>400.50024273442375</v>
      </c>
      <c r="O3813">
        <f t="shared" si="629"/>
        <v>5.0740533183543892</v>
      </c>
      <c r="P3813">
        <f t="shared" si="630"/>
        <v>1343.5539968571547</v>
      </c>
      <c r="Q3813">
        <f t="shared" si="636"/>
        <v>0</v>
      </c>
    </row>
    <row r="3814" spans="1:17">
      <c r="A3814">
        <v>3813</v>
      </c>
      <c r="B3814" s="4">
        <v>41922</v>
      </c>
      <c r="C3814" s="5">
        <v>15300.55</v>
      </c>
      <c r="D3814">
        <v>1906.130005</v>
      </c>
      <c r="E3814">
        <v>108.09</v>
      </c>
      <c r="F3814">
        <f t="shared" si="631"/>
        <v>50202.850049999994</v>
      </c>
      <c r="G3814">
        <f t="shared" si="632"/>
        <v>-1.1329862374269917E-2</v>
      </c>
      <c r="H3814">
        <f t="shared" si="626"/>
        <v>1026.3867882640511</v>
      </c>
      <c r="J3814">
        <f t="shared" si="633"/>
        <v>-1.1524052373129257E-2</v>
      </c>
      <c r="K3814">
        <f t="shared" si="634"/>
        <v>-1.1451012310168207E-2</v>
      </c>
      <c r="L3814">
        <f t="shared" si="635"/>
        <v>4.1806020066890159E-3</v>
      </c>
      <c r="M3814">
        <f t="shared" si="627"/>
        <v>927.17037360737504</v>
      </c>
      <c r="N3814">
        <f t="shared" si="628"/>
        <v>395.91410952464651</v>
      </c>
      <c r="O3814">
        <f t="shared" si="629"/>
        <v>5.0952659158391489</v>
      </c>
      <c r="P3814">
        <f t="shared" si="630"/>
        <v>1328.1797490478605</v>
      </c>
      <c r="Q3814">
        <f t="shared" si="636"/>
        <v>0</v>
      </c>
    </row>
    <row r="3815" spans="1:17">
      <c r="A3815">
        <v>3814</v>
      </c>
      <c r="B3815" s="4">
        <v>41926</v>
      </c>
      <c r="C3815" s="5">
        <v>14936.51</v>
      </c>
      <c r="D3815">
        <v>1877.6999510000001</v>
      </c>
      <c r="E3815">
        <v>107.25</v>
      </c>
      <c r="F3815">
        <f t="shared" si="631"/>
        <v>49186.269509999998</v>
      </c>
      <c r="G3815">
        <f t="shared" si="632"/>
        <v>-2.0249458725700276E-2</v>
      </c>
      <c r="H3815">
        <f t="shared" si="626"/>
        <v>1008.6169049405197</v>
      </c>
      <c r="J3815">
        <f t="shared" si="633"/>
        <v>-2.3792608762430056E-2</v>
      </c>
      <c r="K3815">
        <f t="shared" si="634"/>
        <v>-1.4915065565005881E-2</v>
      </c>
      <c r="L3815">
        <f t="shared" si="635"/>
        <v>-7.7713016930336387E-3</v>
      </c>
      <c r="M3815">
        <f t="shared" si="627"/>
        <v>905.11057165201873</v>
      </c>
      <c r="N3815">
        <f t="shared" si="628"/>
        <v>390.00902462297546</v>
      </c>
      <c r="O3815">
        <f t="shared" si="629"/>
        <v>5.0556690672009319</v>
      </c>
      <c r="P3815">
        <f t="shared" si="630"/>
        <v>1300.175265342195</v>
      </c>
      <c r="Q3815">
        <f t="shared" si="636"/>
        <v>0</v>
      </c>
    </row>
    <row r="3816" spans="1:17">
      <c r="A3816">
        <v>3815</v>
      </c>
      <c r="B3816" s="4">
        <v>41927</v>
      </c>
      <c r="C3816" s="5">
        <v>15073.52</v>
      </c>
      <c r="D3816">
        <v>1862.48999</v>
      </c>
      <c r="E3816">
        <v>107.23</v>
      </c>
      <c r="F3816">
        <f t="shared" si="631"/>
        <v>49308.089899999999</v>
      </c>
      <c r="G3816">
        <f t="shared" si="632"/>
        <v>2.4767153763356475E-3</v>
      </c>
      <c r="H3816">
        <f t="shared" si="626"/>
        <v>1011.1149619378178</v>
      </c>
      <c r="J3816">
        <f t="shared" si="633"/>
        <v>9.1728255127871972E-3</v>
      </c>
      <c r="K3816">
        <f t="shared" si="634"/>
        <v>-8.1003149581485578E-3</v>
      </c>
      <c r="L3816">
        <f t="shared" si="635"/>
        <v>-1.8648018648015352E-4</v>
      </c>
      <c r="M3816">
        <f t="shared" si="627"/>
        <v>913.41299299556169</v>
      </c>
      <c r="N3816">
        <f t="shared" si="628"/>
        <v>386.84982868700911</v>
      </c>
      <c r="O3816">
        <f t="shared" si="629"/>
        <v>5.0547262850904975</v>
      </c>
      <c r="P3816">
        <f t="shared" si="630"/>
        <v>1305.3175479676613</v>
      </c>
      <c r="Q3816">
        <f t="shared" si="636"/>
        <v>0</v>
      </c>
    </row>
    <row r="3817" spans="1:17">
      <c r="A3817">
        <v>3816</v>
      </c>
      <c r="B3817" s="4">
        <v>41928</v>
      </c>
      <c r="C3817" s="5">
        <v>14738.38</v>
      </c>
      <c r="D3817">
        <v>1862.76001</v>
      </c>
      <c r="E3817">
        <v>105.92</v>
      </c>
      <c r="F3817">
        <f t="shared" si="631"/>
        <v>48633.960099999997</v>
      </c>
      <c r="G3817">
        <f t="shared" si="632"/>
        <v>-1.3671788977573041E-2</v>
      </c>
      <c r="H3817">
        <f t="shared" si="626"/>
        <v>997.29121154613711</v>
      </c>
      <c r="J3817">
        <f t="shared" si="633"/>
        <v>-2.2233691931280886E-2</v>
      </c>
      <c r="K3817">
        <f t="shared" si="634"/>
        <v>1.4497796039147914E-4</v>
      </c>
      <c r="L3817">
        <f t="shared" si="635"/>
        <v>-1.2216730392614061E-2</v>
      </c>
      <c r="M3817">
        <f t="shared" si="627"/>
        <v>893.10444990326914</v>
      </c>
      <c r="N3817">
        <f t="shared" si="628"/>
        <v>386.90591338614996</v>
      </c>
      <c r="O3817">
        <f t="shared" si="629"/>
        <v>5.1785931740182827</v>
      </c>
      <c r="P3817">
        <f t="shared" si="630"/>
        <v>1285.1889564634373</v>
      </c>
      <c r="Q3817">
        <f t="shared" si="636"/>
        <v>0</v>
      </c>
    </row>
    <row r="3818" spans="1:17">
      <c r="A3818">
        <v>3817</v>
      </c>
      <c r="B3818" s="4">
        <v>41929</v>
      </c>
      <c r="C3818" s="5">
        <v>14532.51</v>
      </c>
      <c r="D3818">
        <v>1886.76001</v>
      </c>
      <c r="E3818">
        <v>106.43</v>
      </c>
      <c r="F3818">
        <f t="shared" si="631"/>
        <v>48464.770100000002</v>
      </c>
      <c r="G3818">
        <f t="shared" si="632"/>
        <v>-3.4788448165049557E-3</v>
      </c>
      <c r="H3818">
        <f t="shared" si="626"/>
        <v>993.82179018430384</v>
      </c>
      <c r="J3818">
        <f t="shared" si="633"/>
        <v>-1.3968292308923935E-2</v>
      </c>
      <c r="K3818">
        <f t="shared" si="634"/>
        <v>1.2884107384289356E-2</v>
      </c>
      <c r="L3818">
        <f t="shared" si="635"/>
        <v>4.814954682779593E-3</v>
      </c>
      <c r="M3818">
        <f t="shared" si="627"/>
        <v>880.6293058846195</v>
      </c>
      <c r="N3818">
        <f t="shared" si="628"/>
        <v>391.89085072183371</v>
      </c>
      <c r="O3818">
        <f t="shared" si="629"/>
        <v>5.2035278654717319</v>
      </c>
      <c r="P3818">
        <f t="shared" si="630"/>
        <v>1277.7236844719248</v>
      </c>
      <c r="Q3818">
        <f t="shared" si="636"/>
        <v>0</v>
      </c>
    </row>
    <row r="3819" spans="1:17">
      <c r="A3819">
        <v>3818</v>
      </c>
      <c r="B3819" s="4">
        <v>41932</v>
      </c>
      <c r="C3819" s="5">
        <v>15111.23</v>
      </c>
      <c r="D3819">
        <v>1904.01001</v>
      </c>
      <c r="E3819">
        <v>107.08</v>
      </c>
      <c r="F3819">
        <f t="shared" si="631"/>
        <v>49797.960100000004</v>
      </c>
      <c r="G3819">
        <f t="shared" si="632"/>
        <v>2.7508435452167745E-2</v>
      </c>
      <c r="H3819">
        <f t="shared" si="626"/>
        <v>1021.1602727505466</v>
      </c>
      <c r="J3819">
        <f t="shared" si="633"/>
        <v>3.9822439482236627E-2</v>
      </c>
      <c r="K3819">
        <f t="shared" si="634"/>
        <v>9.1426572052477617E-3</v>
      </c>
      <c r="L3819">
        <f t="shared" si="635"/>
        <v>6.107300573146679E-3</v>
      </c>
      <c r="M3819">
        <f t="shared" si="627"/>
        <v>915.69811312449383</v>
      </c>
      <c r="N3819">
        <f t="shared" si="628"/>
        <v>395.47377443185638</v>
      </c>
      <c r="O3819">
        <f t="shared" si="629"/>
        <v>5.2353073741869123</v>
      </c>
      <c r="P3819">
        <f t="shared" si="630"/>
        <v>1316.4071949305371</v>
      </c>
      <c r="Q3819">
        <f t="shared" si="636"/>
        <v>0</v>
      </c>
    </row>
    <row r="3820" spans="1:17">
      <c r="A3820">
        <v>3819</v>
      </c>
      <c r="B3820" s="4">
        <v>41933</v>
      </c>
      <c r="C3820" s="5">
        <v>14804.28</v>
      </c>
      <c r="D3820">
        <v>1941.280029</v>
      </c>
      <c r="E3820">
        <v>106.57</v>
      </c>
      <c r="F3820">
        <f t="shared" si="631"/>
        <v>49554.210289999995</v>
      </c>
      <c r="G3820">
        <f t="shared" si="632"/>
        <v>-4.894774997018625E-3</v>
      </c>
      <c r="H3820">
        <f t="shared" si="626"/>
        <v>1016.1619229795386</v>
      </c>
      <c r="J3820">
        <f t="shared" si="633"/>
        <v>-2.0312707833842758E-2</v>
      </c>
      <c r="K3820">
        <f t="shared" si="634"/>
        <v>1.9574486900938215E-2</v>
      </c>
      <c r="L3820">
        <f t="shared" si="635"/>
        <v>-4.7627941725812972E-3</v>
      </c>
      <c r="M3820">
        <f t="shared" si="627"/>
        <v>897.09780488859496</v>
      </c>
      <c r="N3820">
        <f t="shared" si="628"/>
        <v>403.21497064913729</v>
      </c>
      <c r="O3820">
        <f t="shared" si="629"/>
        <v>5.2103726827334622</v>
      </c>
      <c r="P3820">
        <f t="shared" si="630"/>
        <v>1305.5231482204656</v>
      </c>
      <c r="Q3820">
        <f t="shared" si="636"/>
        <v>0</v>
      </c>
    </row>
    <row r="3821" spans="1:17">
      <c r="A3821">
        <v>3820</v>
      </c>
      <c r="B3821" s="4">
        <v>41934</v>
      </c>
      <c r="C3821" s="5">
        <v>15195.77</v>
      </c>
      <c r="D3821">
        <v>1927.1099850000001</v>
      </c>
      <c r="E3821">
        <v>106.96</v>
      </c>
      <c r="F3821">
        <f t="shared" si="631"/>
        <v>50197.439850000002</v>
      </c>
      <c r="G3821">
        <f t="shared" si="632"/>
        <v>1.2980321071321965E-2</v>
      </c>
      <c r="H3821">
        <f t="shared" si="626"/>
        <v>1029.352031000265</v>
      </c>
      <c r="J3821">
        <f t="shared" si="633"/>
        <v>2.6444379598332457E-2</v>
      </c>
      <c r="K3821">
        <f t="shared" si="634"/>
        <v>-7.2993302297037488E-3</v>
      </c>
      <c r="L3821">
        <f t="shared" si="635"/>
        <v>3.6595664821243989E-3</v>
      </c>
      <c r="M3821">
        <f t="shared" si="627"/>
        <v>920.82099977789971</v>
      </c>
      <c r="N3821">
        <f t="shared" si="628"/>
        <v>400.27177142480895</v>
      </c>
      <c r="O3821">
        <f t="shared" si="629"/>
        <v>5.2294403879625708</v>
      </c>
      <c r="P3821">
        <f t="shared" si="630"/>
        <v>1326.3222115906713</v>
      </c>
      <c r="Q3821">
        <f t="shared" si="636"/>
        <v>0</v>
      </c>
    </row>
    <row r="3822" spans="1:17">
      <c r="A3822">
        <v>3821</v>
      </c>
      <c r="B3822" s="4">
        <v>41935</v>
      </c>
      <c r="C3822" s="5">
        <v>15138.96</v>
      </c>
      <c r="D3822">
        <v>1950.8199460000001</v>
      </c>
      <c r="E3822">
        <v>107.26</v>
      </c>
      <c r="F3822">
        <f t="shared" si="631"/>
        <v>50322.419460000005</v>
      </c>
      <c r="G3822">
        <f t="shared" si="632"/>
        <v>2.4897606406515393E-3</v>
      </c>
      <c r="H3822">
        <f t="shared" si="626"/>
        <v>1031.9148711724242</v>
      </c>
      <c r="J3822">
        <f t="shared" si="633"/>
        <v>-3.7385403964393937E-3</v>
      </c>
      <c r="K3822">
        <f t="shared" si="634"/>
        <v>1.2303377173358276E-2</v>
      </c>
      <c r="L3822">
        <f t="shared" si="635"/>
        <v>2.8047868362004458E-3</v>
      </c>
      <c r="M3822">
        <f t="shared" si="627"/>
        <v>917.37847327234033</v>
      </c>
      <c r="N3822">
        <f t="shared" si="628"/>
        <v>405.19646600049663</v>
      </c>
      <c r="O3822">
        <f t="shared" si="629"/>
        <v>5.244107853523424</v>
      </c>
      <c r="P3822">
        <f t="shared" si="630"/>
        <v>1327.8190471263604</v>
      </c>
      <c r="Q3822">
        <f t="shared" si="636"/>
        <v>0</v>
      </c>
    </row>
    <row r="3823" spans="1:17">
      <c r="A3823">
        <v>3822</v>
      </c>
      <c r="B3823" s="4">
        <v>41936</v>
      </c>
      <c r="C3823" s="5">
        <v>15291.64</v>
      </c>
      <c r="D3823">
        <v>1964.579956</v>
      </c>
      <c r="E3823">
        <v>108.24</v>
      </c>
      <c r="F3823">
        <f t="shared" si="631"/>
        <v>50770.279559999995</v>
      </c>
      <c r="G3823">
        <f t="shared" si="632"/>
        <v>8.8998125449031296E-3</v>
      </c>
      <c r="H3823">
        <f t="shared" si="626"/>
        <v>1041.0987200881566</v>
      </c>
      <c r="J3823">
        <f t="shared" si="633"/>
        <v>1.0085237030813321E-2</v>
      </c>
      <c r="K3823">
        <f t="shared" si="634"/>
        <v>7.0534495139922271E-3</v>
      </c>
      <c r="L3823">
        <f t="shared" si="635"/>
        <v>9.1366772328920209E-3</v>
      </c>
      <c r="M3823">
        <f t="shared" si="627"/>
        <v>926.63045262225739</v>
      </c>
      <c r="N3823">
        <f t="shared" si="628"/>
        <v>408.0544988166792</v>
      </c>
      <c r="O3823">
        <f t="shared" si="629"/>
        <v>5.292021574355541</v>
      </c>
      <c r="P3823">
        <f t="shared" si="630"/>
        <v>1339.9769730132921</v>
      </c>
      <c r="Q3823">
        <f t="shared" si="636"/>
        <v>0</v>
      </c>
    </row>
    <row r="3824" spans="1:17">
      <c r="A3824">
        <v>3823</v>
      </c>
      <c r="B3824" s="4">
        <v>41939</v>
      </c>
      <c r="C3824" s="5">
        <v>15388.72</v>
      </c>
      <c r="D3824">
        <v>1961.630005</v>
      </c>
      <c r="E3824">
        <v>108.04</v>
      </c>
      <c r="F3824">
        <f t="shared" si="631"/>
        <v>50933.94004999999</v>
      </c>
      <c r="G3824">
        <f t="shared" si="632"/>
        <v>3.2235491200434119E-3</v>
      </c>
      <c r="H3824">
        <f t="shared" si="626"/>
        <v>1044.4547529511751</v>
      </c>
      <c r="J3824">
        <f t="shared" si="633"/>
        <v>6.3485669293810165E-3</v>
      </c>
      <c r="K3824">
        <f t="shared" si="634"/>
        <v>-1.5015683077650444E-3</v>
      </c>
      <c r="L3824">
        <f t="shared" si="635"/>
        <v>-1.8477457501846484E-3</v>
      </c>
      <c r="M3824">
        <f t="shared" si="627"/>
        <v>932.51322806953249</v>
      </c>
      <c r="N3824">
        <f t="shared" si="628"/>
        <v>407.44177711341513</v>
      </c>
      <c r="O3824">
        <f t="shared" si="629"/>
        <v>5.2822432639816403</v>
      </c>
      <c r="P3824">
        <f t="shared" si="630"/>
        <v>1345.2372484469292</v>
      </c>
      <c r="Q3824">
        <f t="shared" si="636"/>
        <v>0</v>
      </c>
    </row>
    <row r="3825" spans="1:17">
      <c r="A3825">
        <v>3824</v>
      </c>
      <c r="B3825" s="4">
        <v>41940</v>
      </c>
      <c r="C3825" s="5">
        <v>15329.91</v>
      </c>
      <c r="D3825">
        <v>1985.0500489999999</v>
      </c>
      <c r="E3825">
        <v>107.84</v>
      </c>
      <c r="F3825">
        <f t="shared" si="631"/>
        <v>51049.520489999995</v>
      </c>
      <c r="G3825">
        <f t="shared" si="632"/>
        <v>2.2692224455156396E-3</v>
      </c>
      <c r="H3825">
        <f t="shared" si="626"/>
        <v>1046.8248531198974</v>
      </c>
      <c r="J3825">
        <f t="shared" si="633"/>
        <v>-3.8216303890121761E-3</v>
      </c>
      <c r="K3825">
        <f t="shared" si="634"/>
        <v>1.1939073087332774E-2</v>
      </c>
      <c r="L3825">
        <f t="shared" si="635"/>
        <v>-1.851166234727919E-3</v>
      </c>
      <c r="M3825">
        <f t="shared" si="627"/>
        <v>928.9495071789861</v>
      </c>
      <c r="N3825">
        <f t="shared" si="628"/>
        <v>412.30625426920494</v>
      </c>
      <c r="O3825">
        <f t="shared" si="629"/>
        <v>5.2724649536077379</v>
      </c>
      <c r="P3825">
        <f t="shared" si="630"/>
        <v>1346.528226401799</v>
      </c>
      <c r="Q3825">
        <f t="shared" si="636"/>
        <v>0</v>
      </c>
    </row>
    <row r="3826" spans="1:17">
      <c r="A3826">
        <v>3825</v>
      </c>
      <c r="B3826" s="4">
        <v>41941</v>
      </c>
      <c r="C3826" s="5">
        <v>15553.91</v>
      </c>
      <c r="D3826">
        <v>1982.3000489999999</v>
      </c>
      <c r="E3826">
        <v>108.08</v>
      </c>
      <c r="F3826">
        <f t="shared" si="631"/>
        <v>51471.22049</v>
      </c>
      <c r="G3826">
        <f t="shared" si="632"/>
        <v>8.2606064846899585E-3</v>
      </c>
      <c r="H3826">
        <f t="shared" si="626"/>
        <v>1055.4722612899143</v>
      </c>
      <c r="J3826">
        <f t="shared" si="633"/>
        <v>1.4611957930607655E-2</v>
      </c>
      <c r="K3826">
        <f t="shared" si="634"/>
        <v>-1.3853554984093464E-3</v>
      </c>
      <c r="L3826">
        <f t="shared" si="635"/>
        <v>2.225519287833766E-3</v>
      </c>
      <c r="M3826">
        <f t="shared" si="627"/>
        <v>942.52327829754404</v>
      </c>
      <c r="N3826">
        <f t="shared" si="628"/>
        <v>411.73506353282448</v>
      </c>
      <c r="O3826">
        <f t="shared" si="629"/>
        <v>5.2841989260564199</v>
      </c>
      <c r="P3826">
        <f t="shared" si="630"/>
        <v>1359.5425407564248</v>
      </c>
      <c r="Q3826">
        <f t="shared" si="636"/>
        <v>0</v>
      </c>
    </row>
    <row r="3827" spans="1:17">
      <c r="A3827">
        <v>3826</v>
      </c>
      <c r="B3827" s="4">
        <v>41942</v>
      </c>
      <c r="C3827" s="5">
        <v>15658.2</v>
      </c>
      <c r="D3827">
        <v>1994.650024</v>
      </c>
      <c r="E3827">
        <v>109.18</v>
      </c>
      <c r="F3827">
        <f t="shared" si="631"/>
        <v>51808.800240000004</v>
      </c>
      <c r="G3827">
        <f t="shared" si="632"/>
        <v>6.5586117210021389E-3</v>
      </c>
      <c r="H3827">
        <f t="shared" si="626"/>
        <v>1062.3946940340029</v>
      </c>
      <c r="J3827">
        <f t="shared" si="633"/>
        <v>6.705066443100316E-3</v>
      </c>
      <c r="K3827">
        <f t="shared" si="634"/>
        <v>6.2301239442688061E-3</v>
      </c>
      <c r="L3827">
        <f t="shared" si="635"/>
        <v>1.0177646188008982E-2</v>
      </c>
      <c r="M3827">
        <f t="shared" si="627"/>
        <v>948.84295950269768</v>
      </c>
      <c r="N3827">
        <f t="shared" si="628"/>
        <v>414.30022401083539</v>
      </c>
      <c r="O3827">
        <f t="shared" si="629"/>
        <v>5.3379796331128793</v>
      </c>
      <c r="P3827">
        <f t="shared" si="630"/>
        <v>1368.4811631466459</v>
      </c>
      <c r="Q3827">
        <f t="shared" si="636"/>
        <v>0</v>
      </c>
    </row>
    <row r="3828" spans="1:17">
      <c r="A3828">
        <v>3827</v>
      </c>
      <c r="B3828" s="4">
        <v>41943</v>
      </c>
      <c r="C3828" s="5">
        <v>16413.759999999998</v>
      </c>
      <c r="D3828">
        <v>2018.0500489999999</v>
      </c>
      <c r="E3828">
        <v>111.23</v>
      </c>
      <c r="F3828">
        <f t="shared" si="631"/>
        <v>53564.170489999997</v>
      </c>
      <c r="G3828">
        <f t="shared" si="632"/>
        <v>3.3881700442171647E-2</v>
      </c>
      <c r="H3828">
        <f t="shared" si="626"/>
        <v>1098.3904328086157</v>
      </c>
      <c r="J3828">
        <f t="shared" si="633"/>
        <v>4.8253311364013562E-2</v>
      </c>
      <c r="K3828">
        <f t="shared" si="634"/>
        <v>1.1731393837739246E-2</v>
      </c>
      <c r="L3828">
        <f t="shared" si="635"/>
        <v>1.8776332661659678E-2</v>
      </c>
      <c r="M3828">
        <f t="shared" si="627"/>
        <v>994.62777426313357</v>
      </c>
      <c r="N3828">
        <f t="shared" si="628"/>
        <v>419.16054310577005</v>
      </c>
      <c r="O3828">
        <f t="shared" si="629"/>
        <v>5.4382073144453704</v>
      </c>
      <c r="P3828">
        <f t="shared" si="630"/>
        <v>1419.226524683349</v>
      </c>
      <c r="Q3828">
        <f t="shared" si="636"/>
        <v>0</v>
      </c>
    </row>
    <row r="3829" spans="1:17">
      <c r="A3829">
        <v>3828</v>
      </c>
      <c r="B3829" s="4">
        <v>41947</v>
      </c>
      <c r="C3829" s="5">
        <v>16862.47</v>
      </c>
      <c r="D3829">
        <v>2012.099976</v>
      </c>
      <c r="E3829">
        <v>113.58</v>
      </c>
      <c r="F3829">
        <f t="shared" si="631"/>
        <v>54413.839760000003</v>
      </c>
      <c r="G3829">
        <f t="shared" si="632"/>
        <v>1.5862642177173925E-2</v>
      </c>
      <c r="H3829">
        <f t="shared" si="626"/>
        <v>1115.8138072150898</v>
      </c>
      <c r="J3829">
        <f t="shared" si="633"/>
        <v>2.7337429083890807E-2</v>
      </c>
      <c r="K3829">
        <f t="shared" si="634"/>
        <v>-2.9484268752146825E-3</v>
      </c>
      <c r="L3829">
        <f t="shared" si="635"/>
        <v>2.1127393688753049E-2</v>
      </c>
      <c r="M3829">
        <f t="shared" si="627"/>
        <v>1021.8183405069201</v>
      </c>
      <c r="N3829">
        <f t="shared" si="628"/>
        <v>417.92467889544741</v>
      </c>
      <c r="O3829">
        <f t="shared" si="629"/>
        <v>5.5531024613387139</v>
      </c>
      <c r="P3829">
        <f t="shared" si="630"/>
        <v>1445.2961218637063</v>
      </c>
      <c r="Q3829">
        <f t="shared" si="636"/>
        <v>0</v>
      </c>
    </row>
    <row r="3830" spans="1:17">
      <c r="A3830">
        <v>3829</v>
      </c>
      <c r="B3830" s="4">
        <v>41948</v>
      </c>
      <c r="C3830" s="5">
        <v>16937.32</v>
      </c>
      <c r="D3830">
        <v>2023.5699460000001</v>
      </c>
      <c r="E3830">
        <v>114.42</v>
      </c>
      <c r="F3830">
        <f t="shared" si="631"/>
        <v>54682.439460000001</v>
      </c>
      <c r="G3830">
        <f t="shared" si="632"/>
        <v>4.9362386698805771E-3</v>
      </c>
      <c r="H3830">
        <f t="shared" si="626"/>
        <v>1121.3217304786517</v>
      </c>
      <c r="J3830">
        <f t="shared" si="633"/>
        <v>4.4388514849840188E-3</v>
      </c>
      <c r="K3830">
        <f t="shared" si="634"/>
        <v>5.7004970611858052E-3</v>
      </c>
      <c r="L3830">
        <f t="shared" si="635"/>
        <v>7.3956682514526584E-3</v>
      </c>
      <c r="M3830">
        <f t="shared" si="627"/>
        <v>1026.3540403650632</v>
      </c>
      <c r="N3830">
        <f t="shared" si="628"/>
        <v>420.30705729928798</v>
      </c>
      <c r="O3830">
        <f t="shared" si="629"/>
        <v>5.5941713649091005</v>
      </c>
      <c r="P3830">
        <f t="shared" si="630"/>
        <v>1452.25526902926</v>
      </c>
      <c r="Q3830">
        <f t="shared" si="636"/>
        <v>0</v>
      </c>
    </row>
    <row r="3831" spans="1:17">
      <c r="A3831">
        <v>3830</v>
      </c>
      <c r="B3831" s="4">
        <v>41949</v>
      </c>
      <c r="C3831" s="5">
        <v>16792.48</v>
      </c>
      <c r="D3831">
        <v>2031.209961</v>
      </c>
      <c r="E3831">
        <v>114.46</v>
      </c>
      <c r="F3831">
        <f t="shared" si="631"/>
        <v>54469.35961</v>
      </c>
      <c r="G3831">
        <f t="shared" si="632"/>
        <v>-3.8966778385201017E-3</v>
      </c>
      <c r="H3831">
        <f t="shared" si="626"/>
        <v>1116.9523009416446</v>
      </c>
      <c r="J3831">
        <f t="shared" si="633"/>
        <v>-8.5515299941194556E-3</v>
      </c>
      <c r="K3831">
        <f t="shared" si="634"/>
        <v>3.7755131791228358E-3</v>
      </c>
      <c r="L3831">
        <f t="shared" si="635"/>
        <v>3.4958923265149267E-4</v>
      </c>
      <c r="M3831">
        <f t="shared" si="627"/>
        <v>1017.5771430042955</v>
      </c>
      <c r="N3831">
        <f t="shared" si="628"/>
        <v>421.89393213339974</v>
      </c>
      <c r="O3831">
        <f t="shared" si="629"/>
        <v>5.5961270269838801</v>
      </c>
      <c r="P3831">
        <f t="shared" si="630"/>
        <v>1445.067202164679</v>
      </c>
      <c r="Q3831">
        <f t="shared" si="636"/>
        <v>0</v>
      </c>
    </row>
    <row r="3832" spans="1:17">
      <c r="A3832">
        <v>3831</v>
      </c>
      <c r="B3832" s="4">
        <v>41950</v>
      </c>
      <c r="C3832" s="5">
        <v>16880.38</v>
      </c>
      <c r="D3832">
        <v>2031.920044</v>
      </c>
      <c r="E3832">
        <v>115.28</v>
      </c>
      <c r="F3832">
        <f t="shared" si="631"/>
        <v>54656.360440000004</v>
      </c>
      <c r="G3832">
        <f t="shared" si="632"/>
        <v>3.4331380309760018E-3</v>
      </c>
      <c r="H3832">
        <f t="shared" si="626"/>
        <v>1120.7869523647935</v>
      </c>
      <c r="J3832">
        <f t="shared" si="633"/>
        <v>5.234485912742004E-3</v>
      </c>
      <c r="K3832">
        <f t="shared" si="634"/>
        <v>3.4958621394820533E-4</v>
      </c>
      <c r="L3832">
        <f t="shared" si="635"/>
        <v>7.1640747859513798E-3</v>
      </c>
      <c r="M3832">
        <f t="shared" si="627"/>
        <v>1022.9036362244798</v>
      </c>
      <c r="N3832">
        <f t="shared" si="628"/>
        <v>422.04142043582203</v>
      </c>
      <c r="O3832">
        <f t="shared" si="629"/>
        <v>5.6362180995168769</v>
      </c>
      <c r="P3832">
        <f t="shared" si="630"/>
        <v>1450.5812747598186</v>
      </c>
      <c r="Q3832">
        <f t="shared" si="636"/>
        <v>0</v>
      </c>
    </row>
    <row r="3833" spans="1:17">
      <c r="A3833">
        <v>3832</v>
      </c>
      <c r="B3833" s="4">
        <v>41953</v>
      </c>
      <c r="C3833" s="5">
        <v>16780.53</v>
      </c>
      <c r="D3833">
        <v>2038.26001</v>
      </c>
      <c r="E3833">
        <v>114.02</v>
      </c>
      <c r="F3833">
        <f t="shared" si="631"/>
        <v>54513.760099999992</v>
      </c>
      <c r="G3833">
        <f t="shared" si="632"/>
        <v>-2.6090346823688382E-3</v>
      </c>
      <c r="H3833">
        <f t="shared" si="626"/>
        <v>1117.8627803345273</v>
      </c>
      <c r="J3833">
        <f t="shared" si="633"/>
        <v>-5.9151511992029393E-3</v>
      </c>
      <c r="K3833">
        <f t="shared" si="634"/>
        <v>3.1201847822315276E-3</v>
      </c>
      <c r="L3833">
        <f t="shared" si="635"/>
        <v>-1.0929909784871628E-2</v>
      </c>
      <c r="M3833">
        <f t="shared" si="627"/>
        <v>1016.8530065539975</v>
      </c>
      <c r="N3833">
        <f t="shared" si="628"/>
        <v>423.35826765333724</v>
      </c>
      <c r="O3833">
        <f t="shared" si="629"/>
        <v>5.9951686974623142</v>
      </c>
      <c r="P3833">
        <f t="shared" si="630"/>
        <v>1446.2064429047971</v>
      </c>
      <c r="Q3833">
        <f t="shared" si="636"/>
        <v>0</v>
      </c>
    </row>
    <row r="3834" spans="1:17">
      <c r="A3834">
        <v>3833</v>
      </c>
      <c r="B3834" s="4">
        <v>41954</v>
      </c>
      <c r="C3834" s="5">
        <v>17124.11</v>
      </c>
      <c r="D3834">
        <v>2039.6800539999999</v>
      </c>
      <c r="E3834">
        <v>115.8</v>
      </c>
      <c r="F3834">
        <f t="shared" si="631"/>
        <v>55224.020539999998</v>
      </c>
      <c r="G3834">
        <f t="shared" si="632"/>
        <v>1.302901210074503E-2</v>
      </c>
      <c r="H3834">
        <f t="shared" si="626"/>
        <v>1132.4274280264783</v>
      </c>
      <c r="J3834">
        <f t="shared" si="633"/>
        <v>2.0474919445333528E-2</v>
      </c>
      <c r="K3834">
        <f t="shared" si="634"/>
        <v>6.9669423578599954E-4</v>
      </c>
      <c r="L3834">
        <f t="shared" si="635"/>
        <v>1.5611296263813301E-2</v>
      </c>
      <c r="M3834">
        <f t="shared" si="627"/>
        <v>1037.6729899509357</v>
      </c>
      <c r="N3834">
        <f t="shared" si="628"/>
        <v>423.65321891808361</v>
      </c>
      <c r="O3834">
        <f t="shared" si="629"/>
        <v>6.0887610521499385</v>
      </c>
      <c r="P3834">
        <f t="shared" si="630"/>
        <v>1467.4149699211694</v>
      </c>
      <c r="Q3834">
        <f t="shared" si="636"/>
        <v>0</v>
      </c>
    </row>
    <row r="3835" spans="1:17">
      <c r="A3835">
        <v>3834</v>
      </c>
      <c r="B3835" s="4">
        <v>41955</v>
      </c>
      <c r="C3835" s="5">
        <v>17197.05</v>
      </c>
      <c r="D3835">
        <v>2038.25</v>
      </c>
      <c r="E3835">
        <v>115.27</v>
      </c>
      <c r="F3835">
        <f t="shared" si="631"/>
        <v>55352.95</v>
      </c>
      <c r="G3835">
        <f t="shared" si="632"/>
        <v>2.3346626837250639E-3</v>
      </c>
      <c r="H3835">
        <f t="shared" si="626"/>
        <v>1135.0712640847182</v>
      </c>
      <c r="J3835">
        <f t="shared" si="633"/>
        <v>4.2594914421829611E-3</v>
      </c>
      <c r="K3835">
        <f t="shared" si="634"/>
        <v>-7.011168232956555E-4</v>
      </c>
      <c r="L3835">
        <f t="shared" si="635"/>
        <v>-4.5768566493955554E-3</v>
      </c>
      <c r="M3835">
        <f t="shared" si="627"/>
        <v>1042.092949171416</v>
      </c>
      <c r="N3835">
        <f t="shared" si="628"/>
        <v>423.35618851905684</v>
      </c>
      <c r="O3835">
        <f t="shared" si="629"/>
        <v>6.0608936656418253</v>
      </c>
      <c r="P3835">
        <f t="shared" si="630"/>
        <v>1471.5100313561145</v>
      </c>
      <c r="Q3835">
        <f t="shared" si="636"/>
        <v>0</v>
      </c>
    </row>
    <row r="3836" spans="1:17">
      <c r="A3836">
        <v>3835</v>
      </c>
      <c r="B3836" s="4">
        <v>41956</v>
      </c>
      <c r="C3836" s="5">
        <v>17392.79</v>
      </c>
      <c r="D3836">
        <v>2039.329956</v>
      </c>
      <c r="E3836">
        <v>115.79</v>
      </c>
      <c r="F3836">
        <f t="shared" si="631"/>
        <v>55757.829559999998</v>
      </c>
      <c r="G3836">
        <f t="shared" si="632"/>
        <v>7.3145073568798846E-3</v>
      </c>
      <c r="H3836">
        <f t="shared" ref="H3836:H3899" si="637">_xlfn.PERCENTILE.INC(G3587:G3836,0.01)*F3836*(-1)</f>
        <v>1143.3737511964489</v>
      </c>
      <c r="J3836">
        <f t="shared" si="633"/>
        <v>1.1382184735172718E-2</v>
      </c>
      <c r="K3836">
        <f t="shared" si="634"/>
        <v>5.2984471973505087E-4</v>
      </c>
      <c r="L3836">
        <f t="shared" si="635"/>
        <v>4.5111477400885391E-3</v>
      </c>
      <c r="M3836">
        <f t="shared" si="627"/>
        <v>1053.954243630106</v>
      </c>
      <c r="N3836">
        <f t="shared" si="628"/>
        <v>423.5805015601108</v>
      </c>
      <c r="O3836">
        <f t="shared" si="629"/>
        <v>6.0882352524045027</v>
      </c>
      <c r="P3836">
        <f t="shared" si="630"/>
        <v>1483.6229804426214</v>
      </c>
      <c r="Q3836">
        <f t="shared" si="636"/>
        <v>0</v>
      </c>
    </row>
    <row r="3837" spans="1:17">
      <c r="A3837">
        <v>3836</v>
      </c>
      <c r="B3837" s="4">
        <v>41957</v>
      </c>
      <c r="C3837" s="5">
        <v>17490.830000000002</v>
      </c>
      <c r="D3837">
        <v>2039.8199460000001</v>
      </c>
      <c r="E3837">
        <v>116.3</v>
      </c>
      <c r="F3837">
        <f t="shared" si="631"/>
        <v>55961.359460000007</v>
      </c>
      <c r="G3837">
        <f t="shared" si="632"/>
        <v>3.6502478953379658E-3</v>
      </c>
      <c r="H3837">
        <f t="shared" si="637"/>
        <v>1147.5473488253385</v>
      </c>
      <c r="J3837">
        <f t="shared" si="633"/>
        <v>5.6368184747819239E-3</v>
      </c>
      <c r="K3837">
        <f t="shared" si="634"/>
        <v>2.4027009388971621E-4</v>
      </c>
      <c r="L3837">
        <f t="shared" si="635"/>
        <v>4.4045254339752926E-3</v>
      </c>
      <c r="M3837">
        <f t="shared" ref="M3837:M3900" si="638">_xlfn.PERCENTILE.INC(J3588:J3837,0.01)*2*C3837*(-1)</f>
        <v>1059.8951923821749</v>
      </c>
      <c r="N3837">
        <f t="shared" ref="N3837:N3900" si="639">_xlfn.PERCENTILE.INC(K3588:K3837,0.01)*10*D3837*(-1)</f>
        <v>423.68227528699049</v>
      </c>
      <c r="O3837">
        <f t="shared" ref="O3837:O3900" si="640">_xlfn.PERCENTILE.INC(L3588:L3837,0.01)*5*E3837*(-1)</f>
        <v>6.1150510394217426</v>
      </c>
      <c r="P3837">
        <f t="shared" ref="P3837:P3900" si="641">SUM(M3837:O3837)</f>
        <v>1489.6925187085872</v>
      </c>
      <c r="Q3837">
        <f t="shared" si="636"/>
        <v>0</v>
      </c>
    </row>
    <row r="3838" spans="1:17">
      <c r="A3838">
        <v>3837</v>
      </c>
      <c r="B3838" s="4">
        <v>41960</v>
      </c>
      <c r="C3838" s="5">
        <v>16973.8</v>
      </c>
      <c r="D3838">
        <v>2041.3199460000001</v>
      </c>
      <c r="E3838">
        <v>115.95</v>
      </c>
      <c r="F3838">
        <f t="shared" si="631"/>
        <v>54940.549459999995</v>
      </c>
      <c r="G3838">
        <f t="shared" si="632"/>
        <v>-1.8241336698220589E-2</v>
      </c>
      <c r="H3838">
        <f t="shared" si="637"/>
        <v>1126.614551258265</v>
      </c>
      <c r="J3838">
        <f t="shared" si="633"/>
        <v>-2.9560060900483465E-2</v>
      </c>
      <c r="K3838">
        <f t="shared" si="634"/>
        <v>7.3535902173205159E-4</v>
      </c>
      <c r="L3838">
        <f t="shared" si="635"/>
        <v>-3.0094582975064288E-3</v>
      </c>
      <c r="M3838">
        <f t="shared" si="638"/>
        <v>1028.5646259472283</v>
      </c>
      <c r="N3838">
        <f t="shared" si="639"/>
        <v>423.99383387047072</v>
      </c>
      <c r="O3838">
        <f t="shared" si="640"/>
        <v>6.0966480483314793</v>
      </c>
      <c r="P3838">
        <f t="shared" si="641"/>
        <v>1458.6551078660304</v>
      </c>
      <c r="Q3838">
        <f t="shared" si="636"/>
        <v>0</v>
      </c>
    </row>
    <row r="3839" spans="1:17">
      <c r="A3839">
        <v>3838</v>
      </c>
      <c r="B3839" s="4">
        <v>41961</v>
      </c>
      <c r="C3839" s="5">
        <v>17344.060000000001</v>
      </c>
      <c r="D3839">
        <v>2051.8000489999999</v>
      </c>
      <c r="E3839">
        <v>116.7</v>
      </c>
      <c r="F3839">
        <f t="shared" si="631"/>
        <v>55789.620490000001</v>
      </c>
      <c r="G3839">
        <f t="shared" si="632"/>
        <v>1.5454360000862088E-2</v>
      </c>
      <c r="H3839">
        <f t="shared" si="637"/>
        <v>1144.02565811562</v>
      </c>
      <c r="J3839">
        <f t="shared" si="633"/>
        <v>2.1813618635780019E-2</v>
      </c>
      <c r="K3839">
        <f t="shared" si="634"/>
        <v>5.1339835387078647E-3</v>
      </c>
      <c r="L3839">
        <f t="shared" si="635"/>
        <v>6.4683053040104355E-3</v>
      </c>
      <c r="M3839">
        <f t="shared" si="638"/>
        <v>1051.0013424398949</v>
      </c>
      <c r="N3839">
        <f t="shared" si="639"/>
        <v>426.1706112340753</v>
      </c>
      <c r="O3839">
        <f t="shared" si="640"/>
        <v>6.1360830292391864</v>
      </c>
      <c r="P3839">
        <f t="shared" si="641"/>
        <v>1483.3080367032094</v>
      </c>
      <c r="Q3839">
        <f t="shared" si="636"/>
        <v>0</v>
      </c>
    </row>
    <row r="3840" spans="1:17">
      <c r="A3840">
        <v>3839</v>
      </c>
      <c r="B3840" s="4">
        <v>41962</v>
      </c>
      <c r="C3840" s="5">
        <v>17288.75</v>
      </c>
      <c r="D3840">
        <v>2048.719971</v>
      </c>
      <c r="E3840">
        <v>117.37</v>
      </c>
      <c r="F3840">
        <f t="shared" si="631"/>
        <v>55651.549709999999</v>
      </c>
      <c r="G3840">
        <f t="shared" si="632"/>
        <v>-2.474847091400223E-3</v>
      </c>
      <c r="H3840">
        <f t="shared" si="637"/>
        <v>1141.1943695431453</v>
      </c>
      <c r="J3840">
        <f t="shared" si="633"/>
        <v>-3.1889880454749608E-3</v>
      </c>
      <c r="K3840">
        <f t="shared" si="634"/>
        <v>-1.5011589465070418E-3</v>
      </c>
      <c r="L3840">
        <f t="shared" si="635"/>
        <v>5.7412167952013426E-3</v>
      </c>
      <c r="M3840">
        <f t="shared" si="638"/>
        <v>1047.6497117230758</v>
      </c>
      <c r="N3840">
        <f t="shared" si="639"/>
        <v>425.53086140828287</v>
      </c>
      <c r="O3840">
        <f t="shared" si="640"/>
        <v>6.1713116121834046</v>
      </c>
      <c r="P3840">
        <f t="shared" si="641"/>
        <v>1479.3518847435421</v>
      </c>
      <c r="Q3840">
        <f t="shared" si="636"/>
        <v>0</v>
      </c>
    </row>
    <row r="3841" spans="1:17">
      <c r="A3841">
        <v>3840</v>
      </c>
      <c r="B3841" s="4">
        <v>41963</v>
      </c>
      <c r="C3841" s="5">
        <v>17300.86</v>
      </c>
      <c r="D3841">
        <v>2052.75</v>
      </c>
      <c r="E3841">
        <v>118.58</v>
      </c>
      <c r="F3841">
        <f t="shared" si="631"/>
        <v>55722.12</v>
      </c>
      <c r="G3841">
        <f t="shared" si="632"/>
        <v>1.2680741213451086E-3</v>
      </c>
      <c r="H3841">
        <f t="shared" si="637"/>
        <v>1142.6414885905876</v>
      </c>
      <c r="J3841">
        <f t="shared" si="633"/>
        <v>7.0045549851793787E-4</v>
      </c>
      <c r="K3841">
        <f t="shared" si="634"/>
        <v>1.9670960682991456E-3</v>
      </c>
      <c r="L3841">
        <f t="shared" si="635"/>
        <v>1.0309278350515427E-2</v>
      </c>
      <c r="M3841">
        <f t="shared" si="638"/>
        <v>1048.3835437241728</v>
      </c>
      <c r="N3841">
        <f t="shared" si="639"/>
        <v>426.36792149269905</v>
      </c>
      <c r="O3841">
        <f t="shared" si="640"/>
        <v>6.2349333813811718</v>
      </c>
      <c r="P3841">
        <f t="shared" si="641"/>
        <v>1480.9863985982529</v>
      </c>
      <c r="Q3841">
        <f t="shared" si="636"/>
        <v>0</v>
      </c>
    </row>
    <row r="3842" spans="1:17">
      <c r="A3842">
        <v>3841</v>
      </c>
      <c r="B3842" s="4">
        <v>41964</v>
      </c>
      <c r="C3842" s="5">
        <v>17357.509999999998</v>
      </c>
      <c r="D3842">
        <v>2063.5</v>
      </c>
      <c r="E3842">
        <v>117.57</v>
      </c>
      <c r="F3842">
        <f t="shared" si="631"/>
        <v>55937.869999999995</v>
      </c>
      <c r="G3842">
        <f t="shared" si="632"/>
        <v>3.8718914499302759E-3</v>
      </c>
      <c r="H3842">
        <f t="shared" si="637"/>
        <v>1147.0656724005971</v>
      </c>
      <c r="J3842">
        <f t="shared" si="633"/>
        <v>3.2744037001628534E-3</v>
      </c>
      <c r="K3842">
        <f t="shared" si="634"/>
        <v>5.2368773596394025E-3</v>
      </c>
      <c r="L3842">
        <f t="shared" si="635"/>
        <v>-8.5174565694046134E-3</v>
      </c>
      <c r="M3842">
        <f t="shared" si="638"/>
        <v>1051.816374678933</v>
      </c>
      <c r="N3842">
        <f t="shared" si="639"/>
        <v>428.60075800764076</v>
      </c>
      <c r="O3842">
        <f t="shared" si="640"/>
        <v>6.1818276070921261</v>
      </c>
      <c r="P3842">
        <f t="shared" si="641"/>
        <v>1486.5989602936659</v>
      </c>
      <c r="Q3842">
        <f t="shared" si="636"/>
        <v>0</v>
      </c>
    </row>
    <row r="3843" spans="1:17">
      <c r="A3843">
        <v>3842</v>
      </c>
      <c r="B3843" s="4">
        <v>41968</v>
      </c>
      <c r="C3843" s="5">
        <v>17407.62</v>
      </c>
      <c r="D3843">
        <v>2067.030029</v>
      </c>
      <c r="E3843">
        <v>117.95</v>
      </c>
      <c r="F3843">
        <f t="shared" ref="F3843:F3906" si="642">2*C3843+10*D3843+5*E3843</f>
        <v>56075.290289999997</v>
      </c>
      <c r="G3843">
        <f t="shared" si="632"/>
        <v>2.4566593257842051E-3</v>
      </c>
      <c r="H3843">
        <f t="shared" si="637"/>
        <v>1149.8836219819871</v>
      </c>
      <c r="J3843">
        <f t="shared" si="633"/>
        <v>2.8869348195681432E-3</v>
      </c>
      <c r="K3843">
        <f t="shared" si="634"/>
        <v>1.7106997819238412E-3</v>
      </c>
      <c r="L3843">
        <f t="shared" si="635"/>
        <v>3.2321170366591545E-3</v>
      </c>
      <c r="M3843">
        <f t="shared" si="638"/>
        <v>1054.8528999947855</v>
      </c>
      <c r="N3843">
        <f t="shared" si="639"/>
        <v>429.33396523089687</v>
      </c>
      <c r="O3843">
        <f t="shared" si="640"/>
        <v>6.2018079974186984</v>
      </c>
      <c r="P3843">
        <f t="shared" si="641"/>
        <v>1490.388673223101</v>
      </c>
      <c r="Q3843">
        <f t="shared" si="636"/>
        <v>0</v>
      </c>
    </row>
    <row r="3844" spans="1:17">
      <c r="A3844">
        <v>3843</v>
      </c>
      <c r="B3844" s="4">
        <v>41969</v>
      </c>
      <c r="C3844" s="5">
        <v>17383.580000000002</v>
      </c>
      <c r="D3844">
        <v>2072.830078</v>
      </c>
      <c r="E3844">
        <v>117.75</v>
      </c>
      <c r="F3844">
        <f t="shared" si="642"/>
        <v>56084.210780000001</v>
      </c>
      <c r="G3844">
        <f t="shared" ref="G3844:G3907" si="643">F3844/F3843-1</f>
        <v>1.5908058529645608E-4</v>
      </c>
      <c r="H3844">
        <f t="shared" si="637"/>
        <v>1150.0665461415947</v>
      </c>
      <c r="J3844">
        <f t="shared" ref="J3844:J3907" si="644">C3844/C3843-1</f>
        <v>-1.3810044107119834E-3</v>
      </c>
      <c r="K3844">
        <f t="shared" ref="K3844:K3907" si="645">D3844/D3843-1</f>
        <v>2.8059819734722602E-3</v>
      </c>
      <c r="L3844">
        <f t="shared" ref="L3844:L3907" si="646">E3844/E3843-1</f>
        <v>-1.6956337431115465E-3</v>
      </c>
      <c r="M3844">
        <f t="shared" si="638"/>
        <v>1053.3961434872404</v>
      </c>
      <c r="N3844">
        <f t="shared" si="639"/>
        <v>430.53866859793413</v>
      </c>
      <c r="O3844">
        <f t="shared" si="640"/>
        <v>6.191292002509976</v>
      </c>
      <c r="P3844">
        <f t="shared" si="641"/>
        <v>1490.1261040876846</v>
      </c>
      <c r="Q3844">
        <f t="shared" si="636"/>
        <v>0</v>
      </c>
    </row>
    <row r="3845" spans="1:17">
      <c r="A3845">
        <v>3844</v>
      </c>
      <c r="B3845" s="4">
        <v>41971</v>
      </c>
      <c r="C3845" s="5">
        <v>17459.849999999999</v>
      </c>
      <c r="D3845">
        <v>2067.5600589999999</v>
      </c>
      <c r="E3845">
        <v>118.22</v>
      </c>
      <c r="F3845">
        <f t="shared" si="642"/>
        <v>56186.400589999997</v>
      </c>
      <c r="G3845">
        <f t="shared" si="643"/>
        <v>1.8220780604518705E-3</v>
      </c>
      <c r="H3845">
        <f t="shared" si="637"/>
        <v>1152.1620571633791</v>
      </c>
      <c r="J3845">
        <f t="shared" si="644"/>
        <v>4.3874736964419903E-3</v>
      </c>
      <c r="K3845">
        <f t="shared" si="645"/>
        <v>-2.5424269243935482E-3</v>
      </c>
      <c r="L3845">
        <f t="shared" si="646"/>
        <v>3.9915074309979648E-3</v>
      </c>
      <c r="M3845">
        <f t="shared" si="638"/>
        <v>1058.0178913587242</v>
      </c>
      <c r="N3845">
        <f t="shared" si="639"/>
        <v>429.44405549489818</v>
      </c>
      <c r="O3845">
        <f t="shared" si="640"/>
        <v>6.2160045905454719</v>
      </c>
      <c r="P3845">
        <f t="shared" si="641"/>
        <v>1493.677951444168</v>
      </c>
      <c r="Q3845">
        <f t="shared" si="636"/>
        <v>0</v>
      </c>
    </row>
    <row r="3846" spans="1:17">
      <c r="A3846">
        <v>3845</v>
      </c>
      <c r="B3846" s="4">
        <v>41974</v>
      </c>
      <c r="C3846" s="5">
        <v>17590.099999999999</v>
      </c>
      <c r="D3846">
        <v>2053.4399410000001</v>
      </c>
      <c r="E3846">
        <v>118.74</v>
      </c>
      <c r="F3846">
        <f t="shared" si="642"/>
        <v>56308.299409999992</v>
      </c>
      <c r="G3846">
        <f t="shared" si="643"/>
        <v>2.1695431406882904E-3</v>
      </c>
      <c r="H3846">
        <f t="shared" si="637"/>
        <v>1154.6617224514591</v>
      </c>
      <c r="J3846">
        <f t="shared" si="644"/>
        <v>7.4599724510806542E-3</v>
      </c>
      <c r="K3846">
        <f t="shared" si="645"/>
        <v>-6.8293629191256144E-3</v>
      </c>
      <c r="L3846">
        <f t="shared" si="646"/>
        <v>4.3985789206564263E-3</v>
      </c>
      <c r="M3846">
        <f t="shared" si="638"/>
        <v>1065.9106756810106</v>
      </c>
      <c r="N3846">
        <f t="shared" si="639"/>
        <v>426.51122618646241</v>
      </c>
      <c r="O3846">
        <f t="shared" si="640"/>
        <v>6.2433461773081484</v>
      </c>
      <c r="P3846">
        <f t="shared" si="641"/>
        <v>1498.6652480447813</v>
      </c>
      <c r="Q3846">
        <f t="shared" si="636"/>
        <v>0</v>
      </c>
    </row>
    <row r="3847" spans="1:17">
      <c r="A3847">
        <v>3846</v>
      </c>
      <c r="B3847" s="4">
        <v>41975</v>
      </c>
      <c r="C3847" s="5">
        <v>17663.22</v>
      </c>
      <c r="D3847">
        <v>2066.5500489999999</v>
      </c>
      <c r="E3847">
        <v>118.82</v>
      </c>
      <c r="F3847">
        <f t="shared" si="642"/>
        <v>56586.040489999999</v>
      </c>
      <c r="G3847">
        <f t="shared" si="643"/>
        <v>4.9325069822776513E-3</v>
      </c>
      <c r="H3847">
        <f t="shared" si="637"/>
        <v>1160.3570994596196</v>
      </c>
      <c r="J3847">
        <f t="shared" si="644"/>
        <v>4.1568837016277005E-3</v>
      </c>
      <c r="K3847">
        <f t="shared" si="645"/>
        <v>6.3844613802610528E-3</v>
      </c>
      <c r="L3847">
        <f t="shared" si="646"/>
        <v>6.7374094660599404E-4</v>
      </c>
      <c r="M3847">
        <f t="shared" si="638"/>
        <v>1070.3415423961401</v>
      </c>
      <c r="N3847">
        <f t="shared" si="639"/>
        <v>429.23427063829763</v>
      </c>
      <c r="O3847">
        <f t="shared" si="640"/>
        <v>6.2475525752716372</v>
      </c>
      <c r="P3847">
        <f t="shared" si="641"/>
        <v>1505.8233656097093</v>
      </c>
      <c r="Q3847">
        <f t="shared" ref="Q3847:Q3910" si="647">IF(H3847&gt;P3847,1,0)</f>
        <v>0</v>
      </c>
    </row>
    <row r="3848" spans="1:17">
      <c r="A3848">
        <v>3847</v>
      </c>
      <c r="B3848" s="4">
        <v>41976</v>
      </c>
      <c r="C3848" s="5">
        <v>17720.43</v>
      </c>
      <c r="D3848">
        <v>2074.330078</v>
      </c>
      <c r="E3848">
        <v>119.23</v>
      </c>
      <c r="F3848">
        <f t="shared" si="642"/>
        <v>56780.31078</v>
      </c>
      <c r="G3848">
        <f t="shared" si="643"/>
        <v>3.4331840206125452E-3</v>
      </c>
      <c r="H3848">
        <f t="shared" si="637"/>
        <v>1164.3408189116888</v>
      </c>
      <c r="J3848">
        <f t="shared" si="644"/>
        <v>3.2389337844400679E-3</v>
      </c>
      <c r="K3848">
        <f t="shared" si="645"/>
        <v>3.7647425978213356E-3</v>
      </c>
      <c r="L3848">
        <f t="shared" si="646"/>
        <v>3.4505975425014324E-3</v>
      </c>
      <c r="M3848">
        <f t="shared" si="638"/>
        <v>1073.8083077786966</v>
      </c>
      <c r="N3848">
        <f t="shared" si="639"/>
        <v>430.85022718141437</v>
      </c>
      <c r="O3848">
        <f t="shared" si="640"/>
        <v>6.2691103648345177</v>
      </c>
      <c r="P3848">
        <f t="shared" si="641"/>
        <v>1510.9276453249454</v>
      </c>
      <c r="Q3848">
        <f t="shared" si="647"/>
        <v>0</v>
      </c>
    </row>
    <row r="3849" spans="1:17">
      <c r="A3849">
        <v>3848</v>
      </c>
      <c r="B3849" s="4">
        <v>41977</v>
      </c>
      <c r="C3849" s="5">
        <v>17887.21</v>
      </c>
      <c r="D3849">
        <v>2071.919922</v>
      </c>
      <c r="E3849">
        <v>119.89</v>
      </c>
      <c r="F3849">
        <f t="shared" si="642"/>
        <v>57093.069219999998</v>
      </c>
      <c r="G3849">
        <f t="shared" si="643"/>
        <v>5.5082199393343689E-3</v>
      </c>
      <c r="H3849">
        <f t="shared" si="637"/>
        <v>1170.7542642265989</v>
      </c>
      <c r="J3849">
        <f t="shared" si="644"/>
        <v>9.4117354940030928E-3</v>
      </c>
      <c r="K3849">
        <f t="shared" si="645"/>
        <v>-1.1618960866265349E-3</v>
      </c>
      <c r="L3849">
        <f t="shared" si="646"/>
        <v>5.5355195839972282E-3</v>
      </c>
      <c r="M3849">
        <f t="shared" si="638"/>
        <v>1083.9147075427729</v>
      </c>
      <c r="N3849">
        <f t="shared" si="639"/>
        <v>430.34962398853014</v>
      </c>
      <c r="O3849">
        <f t="shared" si="640"/>
        <v>6.3038131480332993</v>
      </c>
      <c r="P3849">
        <f t="shared" si="641"/>
        <v>1520.5681446793362</v>
      </c>
      <c r="Q3849">
        <f t="shared" si="647"/>
        <v>0</v>
      </c>
    </row>
    <row r="3850" spans="1:17">
      <c r="A3850">
        <v>3849</v>
      </c>
      <c r="B3850" s="4">
        <v>41978</v>
      </c>
      <c r="C3850" s="5">
        <v>17920.45</v>
      </c>
      <c r="D3850">
        <v>2075.3701169999999</v>
      </c>
      <c r="E3850">
        <v>120.18</v>
      </c>
      <c r="F3850">
        <f t="shared" si="642"/>
        <v>57195.501170000003</v>
      </c>
      <c r="G3850">
        <f t="shared" si="643"/>
        <v>1.7941223234172465E-3</v>
      </c>
      <c r="H3850">
        <f t="shared" si="637"/>
        <v>1172.8547405872837</v>
      </c>
      <c r="J3850">
        <f t="shared" si="644"/>
        <v>1.8583110501861899E-3</v>
      </c>
      <c r="K3850">
        <f t="shared" si="645"/>
        <v>1.6652163837824752E-3</v>
      </c>
      <c r="L3850">
        <f t="shared" si="646"/>
        <v>2.4188839769789805E-3</v>
      </c>
      <c r="M3850">
        <f t="shared" si="638"/>
        <v>1085.9289582212591</v>
      </c>
      <c r="N3850">
        <f t="shared" si="639"/>
        <v>431.06624923315047</v>
      </c>
      <c r="O3850">
        <f t="shared" si="640"/>
        <v>6.319061340650947</v>
      </c>
      <c r="P3850">
        <f t="shared" si="641"/>
        <v>1523.3142687950606</v>
      </c>
      <c r="Q3850">
        <f t="shared" si="647"/>
        <v>0</v>
      </c>
    </row>
    <row r="3851" spans="1:17">
      <c r="A3851">
        <v>3850</v>
      </c>
      <c r="B3851" s="4">
        <v>41981</v>
      </c>
      <c r="C3851" s="5">
        <v>17935.64</v>
      </c>
      <c r="D3851">
        <v>2060.3100589999999</v>
      </c>
      <c r="E3851">
        <v>121.35</v>
      </c>
      <c r="F3851">
        <f t="shared" si="642"/>
        <v>57081.130590000001</v>
      </c>
      <c r="G3851">
        <f t="shared" si="643"/>
        <v>-1.9996429380007008E-3</v>
      </c>
      <c r="H3851">
        <f t="shared" si="637"/>
        <v>1170.5094498879678</v>
      </c>
      <c r="J3851">
        <f t="shared" si="644"/>
        <v>8.4763496452366915E-4</v>
      </c>
      <c r="K3851">
        <f t="shared" si="645"/>
        <v>-7.2565649262453791E-3</v>
      </c>
      <c r="L3851">
        <f t="shared" si="646"/>
        <v>9.7353969046429789E-3</v>
      </c>
      <c r="M3851">
        <f t="shared" si="638"/>
        <v>1086.8494295752362</v>
      </c>
      <c r="N3851">
        <f t="shared" si="639"/>
        <v>427.93818900807707</v>
      </c>
      <c r="O3851">
        <f t="shared" si="640"/>
        <v>6.3805799108669685</v>
      </c>
      <c r="P3851">
        <f t="shared" si="641"/>
        <v>1521.1681984941804</v>
      </c>
      <c r="Q3851">
        <f t="shared" si="647"/>
        <v>0</v>
      </c>
    </row>
    <row r="3852" spans="1:17">
      <c r="A3852">
        <v>3851</v>
      </c>
      <c r="B3852" s="4">
        <v>41982</v>
      </c>
      <c r="C3852" s="5">
        <v>17813.38</v>
      </c>
      <c r="D3852">
        <v>2059.820068</v>
      </c>
      <c r="E3852">
        <v>119.67</v>
      </c>
      <c r="F3852">
        <f t="shared" si="642"/>
        <v>56823.310680000002</v>
      </c>
      <c r="G3852">
        <f t="shared" si="643"/>
        <v>-4.5167274602855301E-3</v>
      </c>
      <c r="H3852">
        <f t="shared" si="637"/>
        <v>1165.222577713135</v>
      </c>
      <c r="J3852">
        <f t="shared" si="644"/>
        <v>-6.8165953375513011E-3</v>
      </c>
      <c r="K3852">
        <f t="shared" si="645"/>
        <v>-2.3782391289095539E-4</v>
      </c>
      <c r="L3852">
        <f t="shared" si="646"/>
        <v>-1.3844252163164317E-2</v>
      </c>
      <c r="M3852">
        <f t="shared" si="638"/>
        <v>1079.4408168209734</v>
      </c>
      <c r="N3852">
        <f t="shared" si="639"/>
        <v>427.83641507349171</v>
      </c>
      <c r="O3852">
        <f t="shared" si="640"/>
        <v>6.9325957662057078</v>
      </c>
      <c r="P3852">
        <f t="shared" si="641"/>
        <v>1514.2098276606707</v>
      </c>
      <c r="Q3852">
        <f t="shared" si="647"/>
        <v>0</v>
      </c>
    </row>
    <row r="3853" spans="1:17">
      <c r="A3853">
        <v>3852</v>
      </c>
      <c r="B3853" s="4">
        <v>41983</v>
      </c>
      <c r="C3853" s="5">
        <v>17412.580000000002</v>
      </c>
      <c r="D3853">
        <v>2026.1400149999999</v>
      </c>
      <c r="E3853">
        <v>119.09</v>
      </c>
      <c r="F3853">
        <f t="shared" si="642"/>
        <v>55682.010150000002</v>
      </c>
      <c r="G3853">
        <f t="shared" si="643"/>
        <v>-2.0085076288976267E-2</v>
      </c>
      <c r="H3853">
        <f t="shared" si="637"/>
        <v>1141.8189933461292</v>
      </c>
      <c r="J3853">
        <f t="shared" si="644"/>
        <v>-2.2499941055543649E-2</v>
      </c>
      <c r="K3853">
        <f t="shared" si="645"/>
        <v>-1.6350968476922301E-2</v>
      </c>
      <c r="L3853">
        <f t="shared" si="646"/>
        <v>-4.8466616528787254E-3</v>
      </c>
      <c r="M3853">
        <f t="shared" si="638"/>
        <v>1055.1534620695536</v>
      </c>
      <c r="N3853">
        <f t="shared" si="639"/>
        <v>420.84087533734555</v>
      </c>
      <c r="O3853">
        <f t="shared" si="640"/>
        <v>6.8989958201507289</v>
      </c>
      <c r="P3853">
        <f t="shared" si="641"/>
        <v>1482.8933332270499</v>
      </c>
      <c r="Q3853">
        <f t="shared" si="647"/>
        <v>0</v>
      </c>
    </row>
    <row r="3854" spans="1:17">
      <c r="A3854">
        <v>3853</v>
      </c>
      <c r="B3854" s="4">
        <v>41984</v>
      </c>
      <c r="C3854" s="5">
        <v>17257.400000000001</v>
      </c>
      <c r="D3854">
        <v>2035.329956</v>
      </c>
      <c r="E3854">
        <v>117.94</v>
      </c>
      <c r="F3854">
        <f t="shared" si="642"/>
        <v>55457.799559999999</v>
      </c>
      <c r="G3854">
        <f t="shared" si="643"/>
        <v>-4.0266252851864914E-3</v>
      </c>
      <c r="H3854">
        <f t="shared" si="637"/>
        <v>1137.2213161164154</v>
      </c>
      <c r="J3854">
        <f t="shared" si="644"/>
        <v>-8.9119475689415362E-3</v>
      </c>
      <c r="K3854">
        <f t="shared" si="645"/>
        <v>4.5356890106136305E-3</v>
      </c>
      <c r="L3854">
        <f t="shared" si="646"/>
        <v>-9.6565622638341564E-3</v>
      </c>
      <c r="M3854">
        <f t="shared" si="638"/>
        <v>1045.7499897384027</v>
      </c>
      <c r="N3854">
        <f t="shared" si="639"/>
        <v>422.74967867083018</v>
      </c>
      <c r="O3854">
        <f t="shared" si="640"/>
        <v>6.832375237455512</v>
      </c>
      <c r="P3854">
        <f t="shared" si="641"/>
        <v>1475.3320436466886</v>
      </c>
      <c r="Q3854">
        <f t="shared" si="647"/>
        <v>0</v>
      </c>
    </row>
    <row r="3855" spans="1:17">
      <c r="A3855">
        <v>3854</v>
      </c>
      <c r="B3855" s="4">
        <v>41985</v>
      </c>
      <c r="C3855" s="5">
        <v>17371.580000000002</v>
      </c>
      <c r="D3855">
        <v>2002.329956</v>
      </c>
      <c r="E3855">
        <v>118.77</v>
      </c>
      <c r="F3855">
        <f t="shared" si="642"/>
        <v>55360.309560000002</v>
      </c>
      <c r="G3855">
        <f t="shared" si="643"/>
        <v>-1.7579132380562967E-3</v>
      </c>
      <c r="H3855">
        <f t="shared" si="637"/>
        <v>1135.2221797102145</v>
      </c>
      <c r="J3855">
        <f t="shared" si="644"/>
        <v>6.6162921413421838E-3</v>
      </c>
      <c r="K3855">
        <f t="shared" si="645"/>
        <v>-1.6213587336401436E-2</v>
      </c>
      <c r="L3855">
        <f t="shared" si="646"/>
        <v>7.0374766830592073E-3</v>
      </c>
      <c r="M3855">
        <f t="shared" si="638"/>
        <v>1052.6689771773176</v>
      </c>
      <c r="N3855">
        <f t="shared" si="639"/>
        <v>415.89538983426507</v>
      </c>
      <c r="O3855">
        <f t="shared" si="640"/>
        <v>6.8804579188790163</v>
      </c>
      <c r="P3855">
        <f t="shared" si="641"/>
        <v>1475.4448249304619</v>
      </c>
      <c r="Q3855">
        <f t="shared" si="647"/>
        <v>0</v>
      </c>
    </row>
    <row r="3856" spans="1:17">
      <c r="A3856">
        <v>3855</v>
      </c>
      <c r="B3856" s="4">
        <v>41988</v>
      </c>
      <c r="C3856" s="5">
        <v>17099.400000000001</v>
      </c>
      <c r="D3856">
        <v>1989.630005</v>
      </c>
      <c r="E3856">
        <v>118.23</v>
      </c>
      <c r="F3856">
        <f t="shared" si="642"/>
        <v>54686.250050000002</v>
      </c>
      <c r="G3856">
        <f t="shared" si="643"/>
        <v>-1.217586237066548E-2</v>
      </c>
      <c r="H3856">
        <f t="shared" si="637"/>
        <v>1121.3998706899361</v>
      </c>
      <c r="J3856">
        <f t="shared" si="644"/>
        <v>-1.5668119998296093E-2</v>
      </c>
      <c r="K3856">
        <f t="shared" si="645"/>
        <v>-6.3425865262338732E-3</v>
      </c>
      <c r="L3856">
        <f t="shared" si="646"/>
        <v>-4.5466026774437784E-3</v>
      </c>
      <c r="M3856">
        <f t="shared" si="638"/>
        <v>1036.1756333244198</v>
      </c>
      <c r="N3856">
        <f t="shared" si="639"/>
        <v>413.25753733837945</v>
      </c>
      <c r="O3856">
        <f t="shared" si="640"/>
        <v>6.8491752104830015</v>
      </c>
      <c r="P3856">
        <f t="shared" si="641"/>
        <v>1456.2823458732823</v>
      </c>
      <c r="Q3856">
        <f t="shared" si="647"/>
        <v>0</v>
      </c>
    </row>
    <row r="3857" spans="1:17">
      <c r="A3857">
        <v>3856</v>
      </c>
      <c r="B3857" s="4">
        <v>41989</v>
      </c>
      <c r="C3857" s="5">
        <v>16755.32</v>
      </c>
      <c r="D3857">
        <v>1972.73999</v>
      </c>
      <c r="E3857">
        <v>117.34</v>
      </c>
      <c r="F3857">
        <f t="shared" si="642"/>
        <v>53824.7399</v>
      </c>
      <c r="G3857">
        <f t="shared" si="643"/>
        <v>-1.5753688527048726E-2</v>
      </c>
      <c r="H3857">
        <f t="shared" si="637"/>
        <v>1103.733686412814</v>
      </c>
      <c r="J3857">
        <f t="shared" si="644"/>
        <v>-2.0122343474040072E-2</v>
      </c>
      <c r="K3857">
        <f t="shared" si="645"/>
        <v>-8.4890230633609676E-3</v>
      </c>
      <c r="L3857">
        <f t="shared" si="646"/>
        <v>-7.5277002452845965E-3</v>
      </c>
      <c r="M3857">
        <f t="shared" si="638"/>
        <v>1015.3253513312347</v>
      </c>
      <c r="N3857">
        <f t="shared" si="639"/>
        <v>409.74938457280621</v>
      </c>
      <c r="O3857">
        <f t="shared" si="640"/>
        <v>6.7976166725710518</v>
      </c>
      <c r="P3857">
        <f t="shared" si="641"/>
        <v>1431.872352576612</v>
      </c>
      <c r="Q3857">
        <f t="shared" si="647"/>
        <v>0</v>
      </c>
    </row>
    <row r="3858" spans="1:17">
      <c r="A3858">
        <v>3857</v>
      </c>
      <c r="B3858" s="4">
        <v>41990</v>
      </c>
      <c r="C3858" s="5">
        <v>16819.73</v>
      </c>
      <c r="D3858">
        <v>2012.8900149999999</v>
      </c>
      <c r="E3858">
        <v>117.41</v>
      </c>
      <c r="F3858">
        <f t="shared" si="642"/>
        <v>54355.410150000003</v>
      </c>
      <c r="G3858">
        <f t="shared" si="643"/>
        <v>9.8592255343161739E-3</v>
      </c>
      <c r="H3858">
        <f t="shared" si="637"/>
        <v>1114.61564575698</v>
      </c>
      <c r="J3858">
        <f t="shared" si="644"/>
        <v>3.8441521856937833E-3</v>
      </c>
      <c r="K3858">
        <f t="shared" si="645"/>
        <v>2.0352416032282106E-2</v>
      </c>
      <c r="L3858">
        <f t="shared" si="646"/>
        <v>5.9655701380600945E-4</v>
      </c>
      <c r="M3858">
        <f t="shared" si="638"/>
        <v>1019.2284164997451</v>
      </c>
      <c r="N3858">
        <f t="shared" si="639"/>
        <v>418.08877451660351</v>
      </c>
      <c r="O3858">
        <f t="shared" si="640"/>
        <v>6.8016718384742383</v>
      </c>
      <c r="P3858">
        <f t="shared" si="641"/>
        <v>1444.118862854823</v>
      </c>
      <c r="Q3858">
        <f t="shared" si="647"/>
        <v>0</v>
      </c>
    </row>
    <row r="3859" spans="1:17">
      <c r="A3859">
        <v>3858</v>
      </c>
      <c r="B3859" s="4">
        <v>41991</v>
      </c>
      <c r="C3859" s="5">
        <v>17210.05</v>
      </c>
      <c r="D3859">
        <v>2061.2299800000001</v>
      </c>
      <c r="E3859">
        <v>118.69</v>
      </c>
      <c r="F3859">
        <f t="shared" si="642"/>
        <v>55625.849799999996</v>
      </c>
      <c r="G3859">
        <f t="shared" si="643"/>
        <v>2.3372827957586439E-2</v>
      </c>
      <c r="H3859">
        <f t="shared" si="637"/>
        <v>1140.667365484092</v>
      </c>
      <c r="J3859">
        <f t="shared" si="644"/>
        <v>2.3206080002473373E-2</v>
      </c>
      <c r="K3859">
        <f t="shared" si="645"/>
        <v>2.4015204327992201E-2</v>
      </c>
      <c r="L3859">
        <f t="shared" si="646"/>
        <v>1.0901967464440832E-2</v>
      </c>
      <c r="M3859">
        <f t="shared" si="638"/>
        <v>1042.8807126738322</v>
      </c>
      <c r="N3859">
        <f t="shared" si="639"/>
        <v>428.12926186385954</v>
      </c>
      <c r="O3859">
        <f t="shared" si="640"/>
        <v>6.8758234435610879</v>
      </c>
      <c r="P3859">
        <f t="shared" si="641"/>
        <v>1477.8857979812528</v>
      </c>
      <c r="Q3859">
        <f t="shared" si="647"/>
        <v>0</v>
      </c>
    </row>
    <row r="3860" spans="1:17">
      <c r="A3860">
        <v>3859</v>
      </c>
      <c r="B3860" s="4">
        <v>41992</v>
      </c>
      <c r="C3860" s="5">
        <v>17621.400000000001</v>
      </c>
      <c r="D3860">
        <v>2070.6499020000001</v>
      </c>
      <c r="E3860">
        <v>119.18</v>
      </c>
      <c r="F3860">
        <f t="shared" si="642"/>
        <v>56545.199020000007</v>
      </c>
      <c r="G3860">
        <f t="shared" si="643"/>
        <v>1.652737393326098E-2</v>
      </c>
      <c r="H3860">
        <f t="shared" si="637"/>
        <v>1159.5196015669153</v>
      </c>
      <c r="J3860">
        <f t="shared" si="644"/>
        <v>2.3901731836921014E-2</v>
      </c>
      <c r="K3860">
        <f t="shared" si="645"/>
        <v>4.5700489956972401E-3</v>
      </c>
      <c r="L3860">
        <f t="shared" si="646"/>
        <v>4.1284017187632749E-3</v>
      </c>
      <c r="M3860">
        <f t="shared" si="638"/>
        <v>1067.8073678060593</v>
      </c>
      <c r="N3860">
        <f t="shared" si="639"/>
        <v>430.08583356706907</v>
      </c>
      <c r="O3860">
        <f t="shared" si="640"/>
        <v>6.9042096048833983</v>
      </c>
      <c r="P3860">
        <f t="shared" si="641"/>
        <v>1504.7974109780118</v>
      </c>
      <c r="Q3860">
        <f t="shared" si="647"/>
        <v>0</v>
      </c>
    </row>
    <row r="3861" spans="1:17">
      <c r="A3861">
        <v>3860</v>
      </c>
      <c r="B3861" s="4">
        <v>41995</v>
      </c>
      <c r="C3861" s="5">
        <v>17635.14</v>
      </c>
      <c r="D3861">
        <v>2078.540039</v>
      </c>
      <c r="E3861">
        <v>119.6</v>
      </c>
      <c r="F3861">
        <f t="shared" si="642"/>
        <v>56653.680389999994</v>
      </c>
      <c r="G3861">
        <f t="shared" si="643"/>
        <v>1.9184894894721527E-3</v>
      </c>
      <c r="H3861">
        <f t="shared" si="637"/>
        <v>1161.7441277353585</v>
      </c>
      <c r="J3861">
        <f t="shared" si="644"/>
        <v>7.7973373284745406E-4</v>
      </c>
      <c r="K3861">
        <f t="shared" si="645"/>
        <v>3.8104640443461513E-3</v>
      </c>
      <c r="L3861">
        <f t="shared" si="646"/>
        <v>3.5240812216814632E-3</v>
      </c>
      <c r="M3861">
        <f t="shared" si="638"/>
        <v>1068.6399732309208</v>
      </c>
      <c r="N3861">
        <f t="shared" si="639"/>
        <v>431.72466017185906</v>
      </c>
      <c r="O3861">
        <f t="shared" si="640"/>
        <v>6.9285406003025205</v>
      </c>
      <c r="P3861">
        <f t="shared" si="641"/>
        <v>1507.2931740030824</v>
      </c>
      <c r="Q3861">
        <f t="shared" si="647"/>
        <v>0</v>
      </c>
    </row>
    <row r="3862" spans="1:17">
      <c r="A3862">
        <v>3861</v>
      </c>
      <c r="B3862" s="4">
        <v>41997</v>
      </c>
      <c r="C3862" s="5">
        <v>17854.23</v>
      </c>
      <c r="D3862">
        <v>2081.8798830000001</v>
      </c>
      <c r="E3862">
        <v>120.42</v>
      </c>
      <c r="F3862">
        <f t="shared" si="642"/>
        <v>57129.358829999997</v>
      </c>
      <c r="G3862">
        <f t="shared" si="643"/>
        <v>8.3962495768230561E-3</v>
      </c>
      <c r="H3862">
        <f t="shared" si="637"/>
        <v>1171.4984213762332</v>
      </c>
      <c r="J3862">
        <f t="shared" si="644"/>
        <v>1.2423490825703709E-2</v>
      </c>
      <c r="K3862">
        <f t="shared" si="645"/>
        <v>1.6068220661300536E-3</v>
      </c>
      <c r="L3862">
        <f t="shared" si="646"/>
        <v>6.8561872909700394E-3</v>
      </c>
      <c r="M3862">
        <f t="shared" si="638"/>
        <v>1081.9162121343354</v>
      </c>
      <c r="N3862">
        <f t="shared" si="639"/>
        <v>432.4183648823157</v>
      </c>
      <c r="O3862">
        <f t="shared" si="640"/>
        <v>6.9760439723112837</v>
      </c>
      <c r="P3862">
        <f t="shared" si="641"/>
        <v>1521.3106209889625</v>
      </c>
      <c r="Q3862">
        <f t="shared" si="647"/>
        <v>0</v>
      </c>
    </row>
    <row r="3863" spans="1:17">
      <c r="A3863">
        <v>3862</v>
      </c>
      <c r="B3863" s="4">
        <v>41999</v>
      </c>
      <c r="C3863" s="5">
        <v>17818.96</v>
      </c>
      <c r="D3863">
        <v>2088.7700199999999</v>
      </c>
      <c r="E3863">
        <v>120.3</v>
      </c>
      <c r="F3863">
        <f t="shared" si="642"/>
        <v>57127.120199999998</v>
      </c>
      <c r="G3863">
        <f t="shared" si="643"/>
        <v>-3.9185281365816671E-5</v>
      </c>
      <c r="H3863">
        <f t="shared" si="637"/>
        <v>1171.452515880972</v>
      </c>
      <c r="J3863">
        <f t="shared" si="644"/>
        <v>-1.9754422341372591E-3</v>
      </c>
      <c r="K3863">
        <f t="shared" si="645"/>
        <v>3.3095747051798963E-3</v>
      </c>
      <c r="L3863">
        <f t="shared" si="646"/>
        <v>-9.9651220727459133E-4</v>
      </c>
      <c r="M3863">
        <f t="shared" si="638"/>
        <v>1079.7789491550873</v>
      </c>
      <c r="N3863">
        <f t="shared" si="639"/>
        <v>433.84948576478553</v>
      </c>
      <c r="O3863">
        <f t="shared" si="640"/>
        <v>6.9690922593343911</v>
      </c>
      <c r="P3863">
        <f t="shared" si="641"/>
        <v>1520.5975271792072</v>
      </c>
      <c r="Q3863">
        <f t="shared" si="647"/>
        <v>0</v>
      </c>
    </row>
    <row r="3864" spans="1:17">
      <c r="A3864">
        <v>3863</v>
      </c>
      <c r="B3864" s="4">
        <v>42002</v>
      </c>
      <c r="C3864" s="5">
        <v>17729.84</v>
      </c>
      <c r="D3864">
        <v>2090.570068</v>
      </c>
      <c r="E3864">
        <v>120.34</v>
      </c>
      <c r="F3864">
        <f t="shared" si="642"/>
        <v>56967.080679999999</v>
      </c>
      <c r="G3864">
        <f t="shared" si="643"/>
        <v>-2.8014631131362266E-3</v>
      </c>
      <c r="H3864">
        <f t="shared" si="637"/>
        <v>1168.1707348689408</v>
      </c>
      <c r="J3864">
        <f t="shared" si="644"/>
        <v>-5.0014142239501735E-3</v>
      </c>
      <c r="K3864">
        <f t="shared" si="645"/>
        <v>8.617741459158168E-4</v>
      </c>
      <c r="L3864">
        <f t="shared" si="646"/>
        <v>3.3250207813795285E-4</v>
      </c>
      <c r="M3864">
        <f t="shared" si="638"/>
        <v>1074.3785273600611</v>
      </c>
      <c r="N3864">
        <f t="shared" si="639"/>
        <v>434.22336603483649</v>
      </c>
      <c r="O3864">
        <f t="shared" si="640"/>
        <v>6.9714094969933553</v>
      </c>
      <c r="P3864">
        <f t="shared" si="641"/>
        <v>1515.573302891891</v>
      </c>
      <c r="Q3864">
        <f t="shared" si="647"/>
        <v>0</v>
      </c>
    </row>
    <row r="3865" spans="1:17">
      <c r="A3865">
        <v>3864</v>
      </c>
      <c r="B3865" s="4">
        <v>42003</v>
      </c>
      <c r="C3865" s="5">
        <v>17450.77</v>
      </c>
      <c r="D3865">
        <v>2080.3500979999999</v>
      </c>
      <c r="E3865">
        <v>119.8</v>
      </c>
      <c r="F3865">
        <f t="shared" si="642"/>
        <v>56304.040979999998</v>
      </c>
      <c r="G3865">
        <f t="shared" si="643"/>
        <v>-1.1638997331186451E-2</v>
      </c>
      <c r="H3865">
        <f t="shared" si="637"/>
        <v>1154.574398803431</v>
      </c>
      <c r="J3865">
        <f t="shared" si="644"/>
        <v>-1.574013076260139E-2</v>
      </c>
      <c r="K3865">
        <f t="shared" si="645"/>
        <v>-4.8886043842468752E-3</v>
      </c>
      <c r="L3865">
        <f t="shared" si="646"/>
        <v>-4.487286022935022E-3</v>
      </c>
      <c r="M3865">
        <f t="shared" si="638"/>
        <v>1057.4676688508828</v>
      </c>
      <c r="N3865">
        <f t="shared" si="639"/>
        <v>432.10061978389615</v>
      </c>
      <c r="O3865">
        <f t="shared" si="640"/>
        <v>6.9401267885973406</v>
      </c>
      <c r="P3865">
        <f t="shared" si="641"/>
        <v>1496.5084154233764</v>
      </c>
      <c r="Q3865">
        <f t="shared" si="647"/>
        <v>0</v>
      </c>
    </row>
    <row r="3866" spans="1:17">
      <c r="A3866">
        <v>3865</v>
      </c>
      <c r="B3866" s="4">
        <v>42009</v>
      </c>
      <c r="C3866" s="5">
        <v>17408.71</v>
      </c>
      <c r="D3866">
        <v>2020.579956</v>
      </c>
      <c r="E3866">
        <v>120.39</v>
      </c>
      <c r="F3866">
        <f t="shared" si="642"/>
        <v>55625.169559999995</v>
      </c>
      <c r="G3866">
        <f t="shared" si="643"/>
        <v>-1.2057241508493965E-2</v>
      </c>
      <c r="H3866">
        <f t="shared" si="637"/>
        <v>1140.6534164375339</v>
      </c>
      <c r="J3866">
        <f t="shared" si="644"/>
        <v>-2.4102088331919846E-3</v>
      </c>
      <c r="K3866">
        <f t="shared" si="645"/>
        <v>-2.8730809327459528E-2</v>
      </c>
      <c r="L3866">
        <f t="shared" si="646"/>
        <v>4.9248747913188673E-3</v>
      </c>
      <c r="M3866">
        <f t="shared" si="638"/>
        <v>1054.9189509346033</v>
      </c>
      <c r="N3866">
        <f t="shared" si="639"/>
        <v>421.90145229274998</v>
      </c>
      <c r="O3866">
        <f t="shared" si="640"/>
        <v>6.9743060440670606</v>
      </c>
      <c r="P3866">
        <f t="shared" si="641"/>
        <v>1483.7947092714205</v>
      </c>
      <c r="Q3866">
        <f t="shared" si="647"/>
        <v>0</v>
      </c>
    </row>
    <row r="3867" spans="1:17">
      <c r="A3867">
        <v>3866</v>
      </c>
      <c r="B3867" s="4">
        <v>42010</v>
      </c>
      <c r="C3867" s="5">
        <v>16883.189999999999</v>
      </c>
      <c r="D3867">
        <v>2002.6099850000001</v>
      </c>
      <c r="E3867">
        <v>119.19</v>
      </c>
      <c r="F3867">
        <f t="shared" si="642"/>
        <v>54388.429849999993</v>
      </c>
      <c r="G3867">
        <f t="shared" si="643"/>
        <v>-2.2233455102837807E-2</v>
      </c>
      <c r="H3867">
        <f t="shared" si="637"/>
        <v>1142.4768467422177</v>
      </c>
      <c r="J3867">
        <f t="shared" si="644"/>
        <v>-3.0187187907662394E-2</v>
      </c>
      <c r="K3867">
        <f t="shared" si="645"/>
        <v>-8.8934718701129123E-3</v>
      </c>
      <c r="L3867">
        <f t="shared" si="646"/>
        <v>-9.9676052828308048E-3</v>
      </c>
      <c r="M3867">
        <f t="shared" si="638"/>
        <v>1029.3982701441198</v>
      </c>
      <c r="N3867">
        <f t="shared" si="639"/>
        <v>418.14928359482462</v>
      </c>
      <c r="O3867">
        <f t="shared" si="640"/>
        <v>6.9047889142981385</v>
      </c>
      <c r="P3867">
        <f t="shared" si="641"/>
        <v>1454.4523426532426</v>
      </c>
      <c r="Q3867">
        <f t="shared" si="647"/>
        <v>0</v>
      </c>
    </row>
    <row r="3868" spans="1:17">
      <c r="A3868">
        <v>3867</v>
      </c>
      <c r="B3868" s="4">
        <v>42011</v>
      </c>
      <c r="C3868" s="5">
        <v>16885.330000000002</v>
      </c>
      <c r="D3868">
        <v>2025.900024</v>
      </c>
      <c r="E3868">
        <v>119.05</v>
      </c>
      <c r="F3868">
        <f t="shared" si="642"/>
        <v>54624.910240000005</v>
      </c>
      <c r="G3868">
        <f t="shared" si="643"/>
        <v>4.3479907519339278E-3</v>
      </c>
      <c r="H3868">
        <f t="shared" si="637"/>
        <v>1147.4443255061515</v>
      </c>
      <c r="J3868">
        <f t="shared" si="644"/>
        <v>1.2675329721467676E-4</v>
      </c>
      <c r="K3868">
        <f t="shared" si="645"/>
        <v>1.1629842642575161E-2</v>
      </c>
      <c r="L3868">
        <f t="shared" si="646"/>
        <v>-1.1745951841597435E-3</v>
      </c>
      <c r="M3868">
        <f t="shared" si="638"/>
        <v>1029.5287497690076</v>
      </c>
      <c r="N3868">
        <f t="shared" si="639"/>
        <v>423.012293964138</v>
      </c>
      <c r="O3868">
        <f t="shared" si="640"/>
        <v>6.8966785824917647</v>
      </c>
      <c r="P3868">
        <f t="shared" si="641"/>
        <v>1459.4377223156375</v>
      </c>
      <c r="Q3868">
        <f t="shared" si="647"/>
        <v>0</v>
      </c>
    </row>
    <row r="3869" spans="1:17">
      <c r="A3869">
        <v>3868</v>
      </c>
      <c r="B3869" s="4">
        <v>42012</v>
      </c>
      <c r="C3869" s="5">
        <v>17167.099999999999</v>
      </c>
      <c r="D3869">
        <v>2062.139893</v>
      </c>
      <c r="E3869">
        <v>119.81</v>
      </c>
      <c r="F3869">
        <f t="shared" si="642"/>
        <v>55554.648929999996</v>
      </c>
      <c r="G3869">
        <f t="shared" si="643"/>
        <v>1.7020415885629747E-2</v>
      </c>
      <c r="H3869">
        <f t="shared" si="637"/>
        <v>1166.9743051318721</v>
      </c>
      <c r="J3869">
        <f t="shared" si="644"/>
        <v>1.6687266402255485E-2</v>
      </c>
      <c r="K3869">
        <f t="shared" si="645"/>
        <v>1.7888281045797649E-2</v>
      </c>
      <c r="L3869">
        <f t="shared" si="646"/>
        <v>6.3838723225535521E-3</v>
      </c>
      <c r="M3869">
        <f t="shared" si="638"/>
        <v>1046.7087702851841</v>
      </c>
      <c r="N3869">
        <f t="shared" si="639"/>
        <v>430.57925676439606</v>
      </c>
      <c r="O3869">
        <f t="shared" si="640"/>
        <v>6.9407060980120816</v>
      </c>
      <c r="P3869">
        <f t="shared" si="641"/>
        <v>1484.2287331475923</v>
      </c>
      <c r="Q3869">
        <f t="shared" si="647"/>
        <v>0</v>
      </c>
    </row>
    <row r="3870" spans="1:17">
      <c r="A3870">
        <v>3869</v>
      </c>
      <c r="B3870" s="4">
        <v>42013</v>
      </c>
      <c r="C3870" s="5">
        <v>17197.73</v>
      </c>
      <c r="D3870">
        <v>2044.8100589999999</v>
      </c>
      <c r="E3870">
        <v>119.44</v>
      </c>
      <c r="F3870">
        <f t="shared" si="642"/>
        <v>55440.760589999991</v>
      </c>
      <c r="G3870">
        <f t="shared" si="643"/>
        <v>-2.0500235748678319E-3</v>
      </c>
      <c r="H3870">
        <f t="shared" si="637"/>
        <v>1164.5819802950869</v>
      </c>
      <c r="J3870">
        <f t="shared" si="644"/>
        <v>1.7842268059253819E-3</v>
      </c>
      <c r="K3870">
        <f t="shared" si="645"/>
        <v>-8.4038110405733057E-3</v>
      </c>
      <c r="L3870">
        <f t="shared" si="646"/>
        <v>-3.0882230197813998E-3</v>
      </c>
      <c r="M3870">
        <f t="shared" si="638"/>
        <v>1048.5763361311242</v>
      </c>
      <c r="N3870">
        <f t="shared" si="639"/>
        <v>426.96075005255756</v>
      </c>
      <c r="O3870">
        <f t="shared" si="640"/>
        <v>6.9192716496666637</v>
      </c>
      <c r="P3870">
        <f t="shared" si="641"/>
        <v>1482.4563578333484</v>
      </c>
      <c r="Q3870">
        <f t="shared" si="647"/>
        <v>0</v>
      </c>
    </row>
    <row r="3871" spans="1:17">
      <c r="A3871">
        <v>3870</v>
      </c>
      <c r="B3871" s="4">
        <v>42017</v>
      </c>
      <c r="C3871" s="5">
        <v>17087.71</v>
      </c>
      <c r="D3871">
        <v>2023.030029</v>
      </c>
      <c r="E3871">
        <v>118.25</v>
      </c>
      <c r="F3871">
        <f t="shared" si="642"/>
        <v>54996.970289999997</v>
      </c>
      <c r="G3871">
        <f t="shared" si="643"/>
        <v>-8.0047657224969759E-3</v>
      </c>
      <c r="H3871">
        <f t="shared" si="637"/>
        <v>1155.259774378183</v>
      </c>
      <c r="J3871">
        <f t="shared" si="644"/>
        <v>-6.3973559301140348E-3</v>
      </c>
      <c r="K3871">
        <f t="shared" si="645"/>
        <v>-1.0651370724697684E-2</v>
      </c>
      <c r="L3871">
        <f t="shared" si="646"/>
        <v>-9.9631614199597873E-3</v>
      </c>
      <c r="M3871">
        <f t="shared" si="638"/>
        <v>1041.8682200889984</v>
      </c>
      <c r="N3871">
        <f t="shared" si="639"/>
        <v>422.4130328188528</v>
      </c>
      <c r="O3871">
        <f t="shared" si="640"/>
        <v>6.8503338293124836</v>
      </c>
      <c r="P3871">
        <f t="shared" si="641"/>
        <v>1471.1315867371636</v>
      </c>
      <c r="Q3871">
        <f t="shared" si="647"/>
        <v>0</v>
      </c>
    </row>
    <row r="3872" spans="1:17">
      <c r="A3872">
        <v>3871</v>
      </c>
      <c r="B3872" s="4">
        <v>42018</v>
      </c>
      <c r="C3872" s="5">
        <v>16795.96</v>
      </c>
      <c r="D3872">
        <v>2011.2700199999999</v>
      </c>
      <c r="E3872">
        <v>117.09</v>
      </c>
      <c r="F3872">
        <f t="shared" si="642"/>
        <v>54290.070199999995</v>
      </c>
      <c r="G3872">
        <f t="shared" si="643"/>
        <v>-1.2853436948844776E-2</v>
      </c>
      <c r="H3872">
        <f t="shared" si="637"/>
        <v>1140.4107157086764</v>
      </c>
      <c r="J3872">
        <f t="shared" si="644"/>
        <v>-1.7073674588344523E-2</v>
      </c>
      <c r="K3872">
        <f t="shared" si="645"/>
        <v>-5.813066949783785E-3</v>
      </c>
      <c r="L3872">
        <f t="shared" si="646"/>
        <v>-9.8097251585623768E-3</v>
      </c>
      <c r="M3872">
        <f t="shared" si="638"/>
        <v>1024.0797011352611</v>
      </c>
      <c r="N3872">
        <f t="shared" si="639"/>
        <v>419.95751757861558</v>
      </c>
      <c r="O3872">
        <f t="shared" si="640"/>
        <v>6.7831339372025266</v>
      </c>
      <c r="P3872">
        <f t="shared" si="641"/>
        <v>1450.8203526510792</v>
      </c>
      <c r="Q3872">
        <f t="shared" si="647"/>
        <v>0</v>
      </c>
    </row>
    <row r="3873" spans="1:17">
      <c r="A3873">
        <v>3872</v>
      </c>
      <c r="B3873" s="4">
        <v>42019</v>
      </c>
      <c r="C3873" s="5">
        <v>17108.7</v>
      </c>
      <c r="D3873">
        <v>1992.670044</v>
      </c>
      <c r="E3873">
        <v>117.67</v>
      </c>
      <c r="F3873">
        <f t="shared" si="642"/>
        <v>54732.450440000001</v>
      </c>
      <c r="G3873">
        <f t="shared" si="643"/>
        <v>8.1484558478246427E-3</v>
      </c>
      <c r="H3873">
        <f t="shared" si="637"/>
        <v>1149.7033020740148</v>
      </c>
      <c r="J3873">
        <f t="shared" si="644"/>
        <v>1.8619953846044091E-2</v>
      </c>
      <c r="K3873">
        <f t="shared" si="645"/>
        <v>-9.2478761255537778E-3</v>
      </c>
      <c r="L3873">
        <f t="shared" si="646"/>
        <v>4.9534546075669095E-3</v>
      </c>
      <c r="M3873">
        <f t="shared" si="638"/>
        <v>1043.1480179050702</v>
      </c>
      <c r="N3873">
        <f t="shared" si="639"/>
        <v>416.07380247805349</v>
      </c>
      <c r="O3873">
        <f t="shared" si="640"/>
        <v>6.8167338832575046</v>
      </c>
      <c r="P3873">
        <f t="shared" si="641"/>
        <v>1466.0385542663812</v>
      </c>
      <c r="Q3873">
        <f t="shared" si="647"/>
        <v>0</v>
      </c>
    </row>
    <row r="3874" spans="1:17">
      <c r="A3874">
        <v>3873</v>
      </c>
      <c r="B3874" s="4">
        <v>42020</v>
      </c>
      <c r="C3874" s="5">
        <v>16864.16</v>
      </c>
      <c r="D3874">
        <v>2019.420044</v>
      </c>
      <c r="E3874">
        <v>116.55</v>
      </c>
      <c r="F3874">
        <f t="shared" si="642"/>
        <v>54505.27044</v>
      </c>
      <c r="G3874">
        <f t="shared" si="643"/>
        <v>-4.1507368695111735E-3</v>
      </c>
      <c r="H3874">
        <f t="shared" si="637"/>
        <v>1144.9311861890974</v>
      </c>
      <c r="J3874">
        <f t="shared" si="644"/>
        <v>-1.4293312759005694E-2</v>
      </c>
      <c r="K3874">
        <f t="shared" si="645"/>
        <v>1.342419939545203E-2</v>
      </c>
      <c r="L3874">
        <f t="shared" si="646"/>
        <v>-9.5181439619275165E-3</v>
      </c>
      <c r="M3874">
        <f t="shared" si="638"/>
        <v>1028.2379770312164</v>
      </c>
      <c r="N3874">
        <f t="shared" si="639"/>
        <v>421.65926016574275</v>
      </c>
      <c r="O3874">
        <f t="shared" si="640"/>
        <v>6.7518512288065109</v>
      </c>
      <c r="P3874">
        <f t="shared" si="641"/>
        <v>1456.6490884257657</v>
      </c>
      <c r="Q3874">
        <f t="shared" si="647"/>
        <v>0</v>
      </c>
    </row>
    <row r="3875" spans="1:17">
      <c r="A3875">
        <v>3874</v>
      </c>
      <c r="B3875" s="4">
        <v>42024</v>
      </c>
      <c r="C3875" s="5">
        <v>17366.3</v>
      </c>
      <c r="D3875">
        <v>2022.5500489999999</v>
      </c>
      <c r="E3875">
        <v>118.25</v>
      </c>
      <c r="F3875">
        <f t="shared" si="642"/>
        <v>55549.350489999997</v>
      </c>
      <c r="G3875">
        <f t="shared" si="643"/>
        <v>1.9155579663609368E-2</v>
      </c>
      <c r="H3875">
        <f t="shared" si="637"/>
        <v>1166.8630067354936</v>
      </c>
      <c r="J3875">
        <f t="shared" si="644"/>
        <v>2.9775571389265787E-2</v>
      </c>
      <c r="K3875">
        <f t="shared" si="645"/>
        <v>1.5499524278268506E-3</v>
      </c>
      <c r="L3875">
        <f t="shared" si="646"/>
        <v>1.4586014586014606E-2</v>
      </c>
      <c r="M3875">
        <f t="shared" si="638"/>
        <v>1058.8543503214635</v>
      </c>
      <c r="N3875">
        <f t="shared" si="639"/>
        <v>422.31281195975231</v>
      </c>
      <c r="O3875">
        <f t="shared" si="640"/>
        <v>6.8503338293124836</v>
      </c>
      <c r="P3875">
        <f t="shared" si="641"/>
        <v>1488.0174961105281</v>
      </c>
      <c r="Q3875">
        <f t="shared" si="647"/>
        <v>0</v>
      </c>
    </row>
    <row r="3876" spans="1:17">
      <c r="A3876">
        <v>3875</v>
      </c>
      <c r="B3876" s="4">
        <v>42025</v>
      </c>
      <c r="C3876" s="5">
        <v>17280.48</v>
      </c>
      <c r="D3876">
        <v>2032.119995</v>
      </c>
      <c r="E3876">
        <v>117.66</v>
      </c>
      <c r="F3876">
        <f t="shared" si="642"/>
        <v>55470.459950000004</v>
      </c>
      <c r="G3876">
        <f t="shared" si="643"/>
        <v>-1.4201883425116746E-3</v>
      </c>
      <c r="H3876">
        <f t="shared" si="637"/>
        <v>1165.2058414960197</v>
      </c>
      <c r="J3876">
        <f t="shared" si="644"/>
        <v>-4.9417550082631045E-3</v>
      </c>
      <c r="K3876">
        <f t="shared" si="645"/>
        <v>4.7316238254433429E-3</v>
      </c>
      <c r="L3876">
        <f t="shared" si="646"/>
        <v>-4.9894291754757347E-3</v>
      </c>
      <c r="M3876">
        <f t="shared" si="638"/>
        <v>1053.6217515327412</v>
      </c>
      <c r="N3876">
        <f t="shared" si="639"/>
        <v>424.31103732261107</v>
      </c>
      <c r="O3876">
        <f t="shared" si="640"/>
        <v>6.8161545738427636</v>
      </c>
      <c r="P3876">
        <f t="shared" si="641"/>
        <v>1484.7489434291952</v>
      </c>
      <c r="Q3876">
        <f t="shared" si="647"/>
        <v>0</v>
      </c>
    </row>
    <row r="3877" spans="1:17">
      <c r="A3877">
        <v>3876</v>
      </c>
      <c r="B3877" s="4">
        <v>42026</v>
      </c>
      <c r="C3877" s="5">
        <v>17329.02</v>
      </c>
      <c r="D3877">
        <v>2063.1499020000001</v>
      </c>
      <c r="E3877">
        <v>118</v>
      </c>
      <c r="F3877">
        <f t="shared" si="642"/>
        <v>55879.539020000004</v>
      </c>
      <c r="G3877">
        <f t="shared" si="643"/>
        <v>7.3747192716400178E-3</v>
      </c>
      <c r="H3877">
        <f t="shared" si="637"/>
        <v>1173.798907470728</v>
      </c>
      <c r="J3877">
        <f t="shared" si="644"/>
        <v>2.808949751395895E-3</v>
      </c>
      <c r="K3877">
        <f t="shared" si="645"/>
        <v>1.5269721805970526E-2</v>
      </c>
      <c r="L3877">
        <f t="shared" si="646"/>
        <v>2.8896821349650992E-3</v>
      </c>
      <c r="M3877">
        <f t="shared" si="638"/>
        <v>1056.5813220897742</v>
      </c>
      <c r="N3877">
        <f t="shared" si="639"/>
        <v>430.7901488217301</v>
      </c>
      <c r="O3877">
        <f t="shared" si="640"/>
        <v>6.8358510939439583</v>
      </c>
      <c r="P3877">
        <f t="shared" si="641"/>
        <v>1494.2073220054483</v>
      </c>
      <c r="Q3877">
        <f t="shared" si="647"/>
        <v>0</v>
      </c>
    </row>
    <row r="3878" spans="1:17">
      <c r="A3878">
        <v>3877</v>
      </c>
      <c r="B3878" s="4">
        <v>42027</v>
      </c>
      <c r="C3878" s="5">
        <v>17511.75</v>
      </c>
      <c r="D3878">
        <v>2051.820068</v>
      </c>
      <c r="E3878">
        <v>118.22</v>
      </c>
      <c r="F3878">
        <f t="shared" si="642"/>
        <v>56132.80068</v>
      </c>
      <c r="G3878">
        <f t="shared" si="643"/>
        <v>4.5322789779878025E-3</v>
      </c>
      <c r="H3878">
        <f t="shared" si="637"/>
        <v>1179.1188915834425</v>
      </c>
      <c r="J3878">
        <f t="shared" si="644"/>
        <v>1.0544739402458925E-2</v>
      </c>
      <c r="K3878">
        <f t="shared" si="645"/>
        <v>-5.4915224477954938E-3</v>
      </c>
      <c r="L3878">
        <f t="shared" si="646"/>
        <v>1.864406779660932E-3</v>
      </c>
      <c r="M3878">
        <f t="shared" si="638"/>
        <v>1067.7226967887166</v>
      </c>
      <c r="N3878">
        <f t="shared" si="639"/>
        <v>428.42445504918641</v>
      </c>
      <c r="O3878">
        <f t="shared" si="640"/>
        <v>6.8485959010682604</v>
      </c>
      <c r="P3878">
        <f t="shared" si="641"/>
        <v>1502.9957477389712</v>
      </c>
      <c r="Q3878">
        <f t="shared" si="647"/>
        <v>0</v>
      </c>
    </row>
    <row r="3879" spans="1:17">
      <c r="A3879">
        <v>3878</v>
      </c>
      <c r="B3879" s="4">
        <v>42030</v>
      </c>
      <c r="C3879" s="5">
        <v>17468.52</v>
      </c>
      <c r="D3879">
        <v>2057.0900879999999</v>
      </c>
      <c r="E3879">
        <v>118.18</v>
      </c>
      <c r="F3879">
        <f t="shared" si="642"/>
        <v>56098.840880000003</v>
      </c>
      <c r="G3879">
        <f t="shared" si="643"/>
        <v>-6.0499030136751397E-4</v>
      </c>
      <c r="H3879">
        <f t="shared" si="637"/>
        <v>1178.4055360898753</v>
      </c>
      <c r="J3879">
        <f t="shared" si="644"/>
        <v>-2.4686282067754028E-3</v>
      </c>
      <c r="K3879">
        <f t="shared" si="645"/>
        <v>2.5684610859357804E-3</v>
      </c>
      <c r="L3879">
        <f t="shared" si="646"/>
        <v>-3.3835222466582771E-4</v>
      </c>
      <c r="M3879">
        <f t="shared" si="638"/>
        <v>1065.0868864224096</v>
      </c>
      <c r="N3879">
        <f t="shared" si="639"/>
        <v>429.52484659024344</v>
      </c>
      <c r="O3879">
        <f t="shared" si="640"/>
        <v>6.8462786634092971</v>
      </c>
      <c r="P3879">
        <f t="shared" si="641"/>
        <v>1501.4580116760624</v>
      </c>
      <c r="Q3879">
        <f t="shared" si="647"/>
        <v>0</v>
      </c>
    </row>
    <row r="3880" spans="1:17">
      <c r="A3880">
        <v>3879</v>
      </c>
      <c r="B3880" s="4">
        <v>42031</v>
      </c>
      <c r="C3880" s="5">
        <v>17768.3</v>
      </c>
      <c r="D3880">
        <v>2029.5500489999999</v>
      </c>
      <c r="E3880">
        <v>118.04</v>
      </c>
      <c r="F3880">
        <f t="shared" si="642"/>
        <v>56422.300489999994</v>
      </c>
      <c r="G3880">
        <f t="shared" si="643"/>
        <v>5.7658875820962852E-3</v>
      </c>
      <c r="H3880">
        <f t="shared" si="637"/>
        <v>1185.2000899370896</v>
      </c>
      <c r="J3880">
        <f t="shared" si="644"/>
        <v>1.7161156182664561E-2</v>
      </c>
      <c r="K3880">
        <f t="shared" si="645"/>
        <v>-1.338786237931644E-2</v>
      </c>
      <c r="L3880">
        <f t="shared" si="646"/>
        <v>-1.1846336097478538E-3</v>
      </c>
      <c r="M3880">
        <f t="shared" si="638"/>
        <v>1083.3650088284123</v>
      </c>
      <c r="N3880">
        <f t="shared" si="639"/>
        <v>423.77442705559622</v>
      </c>
      <c r="O3880">
        <f t="shared" si="640"/>
        <v>6.8381683316029225</v>
      </c>
      <c r="P3880">
        <f t="shared" si="641"/>
        <v>1513.9776042156113</v>
      </c>
      <c r="Q3880">
        <f t="shared" si="647"/>
        <v>0</v>
      </c>
    </row>
    <row r="3881" spans="1:17">
      <c r="A3881">
        <v>3880</v>
      </c>
      <c r="B3881" s="4">
        <v>42032</v>
      </c>
      <c r="C3881" s="5">
        <v>17795.73</v>
      </c>
      <c r="D3881">
        <v>2002.160034</v>
      </c>
      <c r="E3881">
        <v>118.14</v>
      </c>
      <c r="F3881">
        <f t="shared" si="642"/>
        <v>56203.760339999993</v>
      </c>
      <c r="G3881">
        <f t="shared" si="643"/>
        <v>-3.8732938590253507E-3</v>
      </c>
      <c r="H3881">
        <f t="shared" si="637"/>
        <v>1180.6094617070198</v>
      </c>
      <c r="J3881">
        <f t="shared" si="644"/>
        <v>1.543760517325854E-3</v>
      </c>
      <c r="K3881">
        <f t="shared" si="645"/>
        <v>-1.3495609538427322E-2</v>
      </c>
      <c r="L3881">
        <f t="shared" si="646"/>
        <v>8.4717045069471197E-4</v>
      </c>
      <c r="M3881">
        <f t="shared" si="638"/>
        <v>1085.0374649548939</v>
      </c>
      <c r="N3881">
        <f t="shared" si="639"/>
        <v>418.05533285568316</v>
      </c>
      <c r="O3881">
        <f t="shared" si="640"/>
        <v>6.8439614257503321</v>
      </c>
      <c r="P3881">
        <f t="shared" si="641"/>
        <v>1509.9367592363276</v>
      </c>
      <c r="Q3881">
        <f t="shared" si="647"/>
        <v>0</v>
      </c>
    </row>
    <row r="3882" spans="1:17">
      <c r="A3882">
        <v>3881</v>
      </c>
      <c r="B3882" s="4">
        <v>42033</v>
      </c>
      <c r="C3882" s="5">
        <v>17606.22</v>
      </c>
      <c r="D3882">
        <v>2021.25</v>
      </c>
      <c r="E3882">
        <v>117.71</v>
      </c>
      <c r="F3882">
        <f t="shared" si="642"/>
        <v>56013.490000000005</v>
      </c>
      <c r="G3882">
        <f t="shared" si="643"/>
        <v>-3.3853667236669605E-3</v>
      </c>
      <c r="H3882">
        <f t="shared" si="637"/>
        <v>1176.6126657217105</v>
      </c>
      <c r="J3882">
        <f t="shared" si="644"/>
        <v>-1.0649183821062613E-2</v>
      </c>
      <c r="K3882">
        <f t="shared" si="645"/>
        <v>9.5346853777025231E-3</v>
      </c>
      <c r="L3882">
        <f t="shared" si="646"/>
        <v>-3.6397494498053851E-3</v>
      </c>
      <c r="M3882">
        <f t="shared" si="638"/>
        <v>1073.4827015378496</v>
      </c>
      <c r="N3882">
        <f t="shared" si="639"/>
        <v>422.04135892493281</v>
      </c>
      <c r="O3882">
        <f t="shared" si="640"/>
        <v>6.8190511209164688</v>
      </c>
      <c r="P3882">
        <f t="shared" si="641"/>
        <v>1502.3431115836988</v>
      </c>
      <c r="Q3882">
        <f t="shared" si="647"/>
        <v>0</v>
      </c>
    </row>
    <row r="3883" spans="1:17">
      <c r="A3883">
        <v>3882</v>
      </c>
      <c r="B3883" s="4">
        <v>42034</v>
      </c>
      <c r="C3883" s="5">
        <v>17674.39</v>
      </c>
      <c r="D3883">
        <v>1994.98999</v>
      </c>
      <c r="E3883">
        <v>117.9</v>
      </c>
      <c r="F3883">
        <f t="shared" si="642"/>
        <v>55888.179900000003</v>
      </c>
      <c r="G3883">
        <f t="shared" si="643"/>
        <v>-2.2371414457481587E-3</v>
      </c>
      <c r="H3883">
        <f t="shared" si="637"/>
        <v>1173.9804167616323</v>
      </c>
      <c r="J3883">
        <f t="shared" si="644"/>
        <v>3.8719270803158068E-3</v>
      </c>
      <c r="K3883">
        <f t="shared" si="645"/>
        <v>-1.2991965367965319E-2</v>
      </c>
      <c r="L3883">
        <f t="shared" si="646"/>
        <v>1.6141364370063638E-3</v>
      </c>
      <c r="M3883">
        <f t="shared" si="638"/>
        <v>1077.6391482801846</v>
      </c>
      <c r="N3883">
        <f t="shared" si="639"/>
        <v>416.558212205931</v>
      </c>
      <c r="O3883">
        <f t="shared" si="640"/>
        <v>6.8300579997965487</v>
      </c>
      <c r="P3883">
        <f t="shared" si="641"/>
        <v>1501.027418485912</v>
      </c>
      <c r="Q3883">
        <f t="shared" si="647"/>
        <v>0</v>
      </c>
    </row>
    <row r="3884" spans="1:17">
      <c r="A3884">
        <v>3883</v>
      </c>
      <c r="B3884" s="4">
        <v>42037</v>
      </c>
      <c r="C3884" s="5">
        <v>17558.04</v>
      </c>
      <c r="D3884">
        <v>2020.849976</v>
      </c>
      <c r="E3884">
        <v>117.59</v>
      </c>
      <c r="F3884">
        <f t="shared" si="642"/>
        <v>55912.529759999998</v>
      </c>
      <c r="G3884">
        <f t="shared" si="643"/>
        <v>4.3568890673428839E-4</v>
      </c>
      <c r="H3884">
        <f t="shared" si="637"/>
        <v>1174.4919070059384</v>
      </c>
      <c r="J3884">
        <f t="shared" si="644"/>
        <v>-6.5829711803349067E-3</v>
      </c>
      <c r="K3884">
        <f t="shared" si="645"/>
        <v>1.2962464037225452E-2</v>
      </c>
      <c r="L3884">
        <f t="shared" si="646"/>
        <v>-2.6293469041560602E-3</v>
      </c>
      <c r="M3884">
        <f t="shared" si="638"/>
        <v>1070.5450808242556</v>
      </c>
      <c r="N3884">
        <f t="shared" si="639"/>
        <v>421.95783305106136</v>
      </c>
      <c r="O3884">
        <f t="shared" si="640"/>
        <v>6.8120994079395771</v>
      </c>
      <c r="P3884">
        <f t="shared" si="641"/>
        <v>1499.3150132832566</v>
      </c>
      <c r="Q3884">
        <f t="shared" si="647"/>
        <v>0</v>
      </c>
    </row>
    <row r="3885" spans="1:17">
      <c r="A3885">
        <v>3884</v>
      </c>
      <c r="B3885" s="4">
        <v>42038</v>
      </c>
      <c r="C3885" s="5">
        <v>17335.849999999999</v>
      </c>
      <c r="D3885">
        <v>2050.030029</v>
      </c>
      <c r="E3885">
        <v>117.23</v>
      </c>
      <c r="F3885">
        <f t="shared" si="642"/>
        <v>55758.150289999998</v>
      </c>
      <c r="G3885">
        <f t="shared" si="643"/>
        <v>-2.7610889842162312E-3</v>
      </c>
      <c r="H3885">
        <f t="shared" si="637"/>
        <v>1171.2490303394532</v>
      </c>
      <c r="J3885">
        <f t="shared" si="644"/>
        <v>-1.2654601538668486E-2</v>
      </c>
      <c r="K3885">
        <f t="shared" si="645"/>
        <v>1.4439494938539577E-2</v>
      </c>
      <c r="L3885">
        <f t="shared" si="646"/>
        <v>-3.0614848201377942E-3</v>
      </c>
      <c r="M3885">
        <f t="shared" si="638"/>
        <v>1040.1472030703776</v>
      </c>
      <c r="N3885">
        <f t="shared" si="639"/>
        <v>428.05069104567934</v>
      </c>
      <c r="O3885">
        <f t="shared" si="640"/>
        <v>6.1639504157472995</v>
      </c>
      <c r="P3885">
        <f t="shared" si="641"/>
        <v>1474.3618445318041</v>
      </c>
      <c r="Q3885">
        <f t="shared" si="647"/>
        <v>0</v>
      </c>
    </row>
    <row r="3886" spans="1:17">
      <c r="A3886">
        <v>3885</v>
      </c>
      <c r="B3886" s="4">
        <v>42039</v>
      </c>
      <c r="C3886" s="5">
        <v>17678.740000000002</v>
      </c>
      <c r="D3886">
        <v>2041.51001</v>
      </c>
      <c r="E3886">
        <v>117.54</v>
      </c>
      <c r="F3886">
        <f t="shared" si="642"/>
        <v>56360.280100000004</v>
      </c>
      <c r="G3886">
        <f t="shared" si="643"/>
        <v>1.0798955970890534E-2</v>
      </c>
      <c r="H3886">
        <f t="shared" si="637"/>
        <v>1183.8972970490372</v>
      </c>
      <c r="J3886">
        <f t="shared" si="644"/>
        <v>1.9779243590594131E-2</v>
      </c>
      <c r="K3886">
        <f t="shared" si="645"/>
        <v>-4.1560459502908431E-3</v>
      </c>
      <c r="L3886">
        <f t="shared" si="646"/>
        <v>2.6443743069179959E-3</v>
      </c>
      <c r="M3886">
        <f t="shared" si="638"/>
        <v>1060.720527969982</v>
      </c>
      <c r="N3886">
        <f t="shared" si="639"/>
        <v>426.27169270463975</v>
      </c>
      <c r="O3886">
        <f t="shared" si="640"/>
        <v>6.1802502078558188</v>
      </c>
      <c r="P3886">
        <f t="shared" si="641"/>
        <v>1493.1724708824775</v>
      </c>
      <c r="Q3886">
        <f t="shared" si="647"/>
        <v>0</v>
      </c>
    </row>
    <row r="3887" spans="1:17">
      <c r="A3887">
        <v>3886</v>
      </c>
      <c r="B3887" s="4">
        <v>42040</v>
      </c>
      <c r="C3887" s="5">
        <v>17504.62</v>
      </c>
      <c r="D3887">
        <v>2062.5200199999999</v>
      </c>
      <c r="E3887">
        <v>117.32</v>
      </c>
      <c r="F3887">
        <f t="shared" si="642"/>
        <v>56221.040199999996</v>
      </c>
      <c r="G3887">
        <f t="shared" si="643"/>
        <v>-2.4705324344193036E-3</v>
      </c>
      <c r="H3887">
        <f t="shared" si="637"/>
        <v>1180.9724403776563</v>
      </c>
      <c r="J3887">
        <f t="shared" si="644"/>
        <v>-9.8491182063881189E-3</v>
      </c>
      <c r="K3887">
        <f t="shared" si="645"/>
        <v>1.0291406800400527E-2</v>
      </c>
      <c r="L3887">
        <f t="shared" si="646"/>
        <v>-1.871703249957557E-3</v>
      </c>
      <c r="M3887">
        <f t="shared" si="638"/>
        <v>1050.2733661060631</v>
      </c>
      <c r="N3887">
        <f t="shared" si="639"/>
        <v>430.65862810175855</v>
      </c>
      <c r="O3887">
        <f t="shared" si="640"/>
        <v>6.168682613456224</v>
      </c>
      <c r="P3887">
        <f t="shared" si="641"/>
        <v>1487.1006768212778</v>
      </c>
      <c r="Q3887">
        <f t="shared" si="647"/>
        <v>0</v>
      </c>
    </row>
    <row r="3888" spans="1:17">
      <c r="A3888">
        <v>3887</v>
      </c>
      <c r="B3888" s="4">
        <v>42041</v>
      </c>
      <c r="C3888" s="5">
        <v>17648.5</v>
      </c>
      <c r="D3888">
        <v>2055.469971</v>
      </c>
      <c r="E3888">
        <v>117.37</v>
      </c>
      <c r="F3888">
        <f t="shared" si="642"/>
        <v>56438.549709999999</v>
      </c>
      <c r="G3888">
        <f t="shared" si="643"/>
        <v>3.868827563955346E-3</v>
      </c>
      <c r="H3888">
        <f t="shared" si="637"/>
        <v>1185.5414191072609</v>
      </c>
      <c r="J3888">
        <f t="shared" si="644"/>
        <v>8.2195443260122403E-3</v>
      </c>
      <c r="K3888">
        <f t="shared" si="645"/>
        <v>-3.4181723966975053E-3</v>
      </c>
      <c r="L3888">
        <f t="shared" si="646"/>
        <v>4.2618479372658058E-4</v>
      </c>
      <c r="M3888">
        <f t="shared" si="638"/>
        <v>1058.9061345932021</v>
      </c>
      <c r="N3888">
        <f t="shared" si="639"/>
        <v>429.18656266678153</v>
      </c>
      <c r="O3888">
        <f t="shared" si="640"/>
        <v>6.1713116121834046</v>
      </c>
      <c r="P3888">
        <f t="shared" si="641"/>
        <v>1494.2640088721671</v>
      </c>
      <c r="Q3888">
        <f t="shared" si="647"/>
        <v>0</v>
      </c>
    </row>
    <row r="3889" spans="1:17">
      <c r="A3889">
        <v>3888</v>
      </c>
      <c r="B3889" s="4">
        <v>42044</v>
      </c>
      <c r="C3889" s="5">
        <v>17711.93</v>
      </c>
      <c r="D3889">
        <v>2046.73999</v>
      </c>
      <c r="E3889">
        <v>118.98</v>
      </c>
      <c r="F3889">
        <f t="shared" si="642"/>
        <v>56486.159900000006</v>
      </c>
      <c r="G3889">
        <f t="shared" si="643"/>
        <v>8.435757163258728E-4</v>
      </c>
      <c r="H3889">
        <f t="shared" si="637"/>
        <v>1186.5415130591184</v>
      </c>
      <c r="J3889">
        <f t="shared" si="644"/>
        <v>3.5940731506927115E-3</v>
      </c>
      <c r="K3889">
        <f t="shared" si="645"/>
        <v>-4.2471946188310516E-3</v>
      </c>
      <c r="L3889">
        <f t="shared" si="646"/>
        <v>1.3717304251512408E-2</v>
      </c>
      <c r="M3889">
        <f t="shared" si="638"/>
        <v>1062.7119207006472</v>
      </c>
      <c r="N3889">
        <f t="shared" si="639"/>
        <v>427.36372380734861</v>
      </c>
      <c r="O3889">
        <f t="shared" si="640"/>
        <v>6.2559653711986156</v>
      </c>
      <c r="P3889">
        <f t="shared" si="641"/>
        <v>1496.3316098791945</v>
      </c>
      <c r="Q3889">
        <f t="shared" si="647"/>
        <v>0</v>
      </c>
    </row>
    <row r="3890" spans="1:17">
      <c r="A3890">
        <v>3889</v>
      </c>
      <c r="B3890" s="4">
        <v>42045</v>
      </c>
      <c r="C3890" s="5">
        <v>17652.68</v>
      </c>
      <c r="D3890">
        <v>2068.5900879999999</v>
      </c>
      <c r="E3890">
        <v>118.73</v>
      </c>
      <c r="F3890">
        <f t="shared" si="642"/>
        <v>56584.910880000003</v>
      </c>
      <c r="G3890">
        <f t="shared" si="643"/>
        <v>1.7482331986244937E-3</v>
      </c>
      <c r="H3890">
        <f t="shared" si="637"/>
        <v>1188.6158643237945</v>
      </c>
      <c r="J3890">
        <f t="shared" si="644"/>
        <v>-3.3452029225499169E-3</v>
      </c>
      <c r="K3890">
        <f t="shared" si="645"/>
        <v>1.0675561188404625E-2</v>
      </c>
      <c r="L3890">
        <f t="shared" si="646"/>
        <v>-2.1011934778953911E-3</v>
      </c>
      <c r="M3890">
        <f t="shared" si="638"/>
        <v>1059.1569336776909</v>
      </c>
      <c r="N3890">
        <f t="shared" si="639"/>
        <v>431.92607139055843</v>
      </c>
      <c r="O3890">
        <f t="shared" si="640"/>
        <v>6.2428203775627136</v>
      </c>
      <c r="P3890">
        <f t="shared" si="641"/>
        <v>1497.3258254458121</v>
      </c>
      <c r="Q3890">
        <f t="shared" si="647"/>
        <v>0</v>
      </c>
    </row>
    <row r="3891" spans="1:17">
      <c r="A3891">
        <v>3890</v>
      </c>
      <c r="B3891" s="4">
        <v>42047</v>
      </c>
      <c r="C3891" s="5">
        <v>17979.72</v>
      </c>
      <c r="D3891">
        <v>2088.4799800000001</v>
      </c>
      <c r="E3891">
        <v>120.28</v>
      </c>
      <c r="F3891">
        <f t="shared" si="642"/>
        <v>57445.639800000004</v>
      </c>
      <c r="G3891">
        <f t="shared" si="643"/>
        <v>1.5211279943965206E-2</v>
      </c>
      <c r="H3891">
        <f t="shared" si="637"/>
        <v>1206.6962329818618</v>
      </c>
      <c r="J3891">
        <f t="shared" si="644"/>
        <v>1.8526365401740685E-2</v>
      </c>
      <c r="K3891">
        <f t="shared" si="645"/>
        <v>9.6151925484815326E-3</v>
      </c>
      <c r="L3891">
        <f t="shared" si="646"/>
        <v>1.3054830287206221E-2</v>
      </c>
      <c r="M3891">
        <f t="shared" si="638"/>
        <v>1078.779262048791</v>
      </c>
      <c r="N3891">
        <f t="shared" si="639"/>
        <v>436.07912373368782</v>
      </c>
      <c r="O3891">
        <f t="shared" si="640"/>
        <v>6.3243193381053073</v>
      </c>
      <c r="P3891">
        <f t="shared" si="641"/>
        <v>1521.1827051205842</v>
      </c>
      <c r="Q3891">
        <f t="shared" si="647"/>
        <v>0</v>
      </c>
    </row>
    <row r="3892" spans="1:17">
      <c r="A3892">
        <v>3891</v>
      </c>
      <c r="B3892" s="4">
        <v>42048</v>
      </c>
      <c r="C3892" s="5">
        <v>17913.36</v>
      </c>
      <c r="D3892">
        <v>2096.98999</v>
      </c>
      <c r="E3892">
        <v>118.88</v>
      </c>
      <c r="F3892">
        <f t="shared" si="642"/>
        <v>57391.019900000007</v>
      </c>
      <c r="G3892">
        <f t="shared" si="643"/>
        <v>-9.5081019534570821E-4</v>
      </c>
      <c r="H3892">
        <f t="shared" si="637"/>
        <v>1205.5488939008576</v>
      </c>
      <c r="J3892">
        <f t="shared" si="644"/>
        <v>-3.6908249961623563E-3</v>
      </c>
      <c r="K3892">
        <f t="shared" si="645"/>
        <v>4.0747386048680667E-3</v>
      </c>
      <c r="L3892">
        <f t="shared" si="646"/>
        <v>-1.1639507815098149E-2</v>
      </c>
      <c r="M3892">
        <f t="shared" si="638"/>
        <v>1074.7976765830797</v>
      </c>
      <c r="N3892">
        <f t="shared" si="639"/>
        <v>435.65678446719039</v>
      </c>
      <c r="O3892">
        <f t="shared" si="640"/>
        <v>6.7118487614026838</v>
      </c>
      <c r="P3892">
        <f t="shared" si="641"/>
        <v>1517.1663098116728</v>
      </c>
      <c r="Q3892">
        <f t="shared" si="647"/>
        <v>0</v>
      </c>
    </row>
    <row r="3893" spans="1:17">
      <c r="A3893">
        <v>3892</v>
      </c>
      <c r="B3893" s="4">
        <v>42052</v>
      </c>
      <c r="C3893" s="5">
        <v>17987.09</v>
      </c>
      <c r="D3893">
        <v>2100.3400879999999</v>
      </c>
      <c r="E3893">
        <v>118.54</v>
      </c>
      <c r="F3893">
        <f t="shared" si="642"/>
        <v>57570.280879999998</v>
      </c>
      <c r="G3893">
        <f t="shared" si="643"/>
        <v>3.1235022537035029E-3</v>
      </c>
      <c r="H3893">
        <f t="shared" si="637"/>
        <v>1209.3144285879066</v>
      </c>
      <c r="J3893">
        <f t="shared" si="644"/>
        <v>4.1159224176814391E-3</v>
      </c>
      <c r="K3893">
        <f t="shared" si="645"/>
        <v>1.5975746264769164E-3</v>
      </c>
      <c r="L3893">
        <f t="shared" si="646"/>
        <v>-2.8600269179003268E-3</v>
      </c>
      <c r="M3893">
        <f t="shared" si="638"/>
        <v>1079.2214604346</v>
      </c>
      <c r="N3893">
        <f t="shared" si="639"/>
        <v>436.3527786919077</v>
      </c>
      <c r="O3893">
        <f t="shared" si="640"/>
        <v>6.6926526932761963</v>
      </c>
      <c r="P3893">
        <f t="shared" si="641"/>
        <v>1522.2668918197837</v>
      </c>
      <c r="Q3893">
        <f t="shared" si="647"/>
        <v>0</v>
      </c>
    </row>
    <row r="3894" spans="1:17">
      <c r="A3894">
        <v>3893</v>
      </c>
      <c r="B3894" s="4">
        <v>42053</v>
      </c>
      <c r="C3894" s="5">
        <v>18199.169999999998</v>
      </c>
      <c r="D3894">
        <v>2099.679932</v>
      </c>
      <c r="E3894">
        <v>119.18</v>
      </c>
      <c r="F3894">
        <f t="shared" si="642"/>
        <v>57991.039319999996</v>
      </c>
      <c r="G3894">
        <f t="shared" si="643"/>
        <v>7.3086049532575803E-3</v>
      </c>
      <c r="H3894">
        <f t="shared" si="637"/>
        <v>1218.15283001073</v>
      </c>
      <c r="J3894">
        <f t="shared" si="644"/>
        <v>1.1790678759043161E-2</v>
      </c>
      <c r="K3894">
        <f t="shared" si="645"/>
        <v>-3.1430909868912504E-4</v>
      </c>
      <c r="L3894">
        <f t="shared" si="646"/>
        <v>5.3990214273662573E-3</v>
      </c>
      <c r="M3894">
        <f t="shared" si="638"/>
        <v>1091.9462139844497</v>
      </c>
      <c r="N3894">
        <f t="shared" si="639"/>
        <v>436.21562904332654</v>
      </c>
      <c r="O3894">
        <f t="shared" si="640"/>
        <v>6.7287864685731158</v>
      </c>
      <c r="P3894">
        <f t="shared" si="641"/>
        <v>1534.8906294963494</v>
      </c>
      <c r="Q3894">
        <f t="shared" si="647"/>
        <v>0</v>
      </c>
    </row>
    <row r="3895" spans="1:17">
      <c r="A3895">
        <v>3894</v>
      </c>
      <c r="B3895" s="4">
        <v>42054</v>
      </c>
      <c r="C3895" s="5">
        <v>18264.79</v>
      </c>
      <c r="D3895">
        <v>2097.4499510000001</v>
      </c>
      <c r="E3895">
        <v>118.71</v>
      </c>
      <c r="F3895">
        <f t="shared" si="642"/>
        <v>58097.629510000006</v>
      </c>
      <c r="G3895">
        <f t="shared" si="643"/>
        <v>1.8380458644970954E-3</v>
      </c>
      <c r="H3895">
        <f t="shared" si="637"/>
        <v>1220.3918507822566</v>
      </c>
      <c r="J3895">
        <f t="shared" si="644"/>
        <v>3.6056589393913541E-3</v>
      </c>
      <c r="K3895">
        <f t="shared" si="645"/>
        <v>-1.0620575860226245E-3</v>
      </c>
      <c r="L3895">
        <f t="shared" si="646"/>
        <v>-3.9436147004532351E-3</v>
      </c>
      <c r="M3895">
        <f t="shared" si="638"/>
        <v>1095.8833996122373</v>
      </c>
      <c r="N3895">
        <f t="shared" si="639"/>
        <v>435.75234292535947</v>
      </c>
      <c r="O3895">
        <f t="shared" si="640"/>
        <v>6.7022507273394396</v>
      </c>
      <c r="P3895">
        <f t="shared" si="641"/>
        <v>1538.3379932649361</v>
      </c>
      <c r="Q3895">
        <f t="shared" si="647"/>
        <v>0</v>
      </c>
    </row>
    <row r="3896" spans="1:17">
      <c r="A3896">
        <v>3895</v>
      </c>
      <c r="B3896" s="4">
        <v>42055</v>
      </c>
      <c r="C3896" s="5">
        <v>18332.3</v>
      </c>
      <c r="D3896">
        <v>2110.3000489999999</v>
      </c>
      <c r="E3896">
        <v>118.83</v>
      </c>
      <c r="F3896">
        <f t="shared" si="642"/>
        <v>58361.750489999999</v>
      </c>
      <c r="G3896">
        <f t="shared" si="643"/>
        <v>4.5461576010521476E-3</v>
      </c>
      <c r="H3896">
        <f t="shared" si="637"/>
        <v>1225.9399444709522</v>
      </c>
      <c r="J3896">
        <f t="shared" si="644"/>
        <v>3.6961826552617261E-3</v>
      </c>
      <c r="K3896">
        <f t="shared" si="645"/>
        <v>6.1265337911273754E-3</v>
      </c>
      <c r="L3896">
        <f t="shared" si="646"/>
        <v>1.0108668182966518E-3</v>
      </c>
      <c r="M3896">
        <f t="shared" si="638"/>
        <v>1099.9339848260734</v>
      </c>
      <c r="N3896">
        <f t="shared" si="639"/>
        <v>438.42199437885461</v>
      </c>
      <c r="O3896">
        <f t="shared" si="640"/>
        <v>6.7090258102076126</v>
      </c>
      <c r="P3896">
        <f t="shared" si="641"/>
        <v>1545.0650050151355</v>
      </c>
      <c r="Q3896">
        <f t="shared" si="647"/>
        <v>0</v>
      </c>
    </row>
    <row r="3897" spans="1:17">
      <c r="A3897">
        <v>3896</v>
      </c>
      <c r="B3897" s="4">
        <v>42058</v>
      </c>
      <c r="C3897" s="5">
        <v>18466.919999999998</v>
      </c>
      <c r="D3897">
        <v>2109.6599120000001</v>
      </c>
      <c r="E3897">
        <v>119.22</v>
      </c>
      <c r="F3897">
        <f t="shared" si="642"/>
        <v>58626.539119999994</v>
      </c>
      <c r="G3897">
        <f t="shared" si="643"/>
        <v>4.5370234404700227E-3</v>
      </c>
      <c r="H3897">
        <f t="shared" si="637"/>
        <v>1231.5020627356255</v>
      </c>
      <c r="J3897">
        <f t="shared" si="644"/>
        <v>7.3433229872956751E-3</v>
      </c>
      <c r="K3897">
        <f t="shared" si="645"/>
        <v>-3.0333932859605284E-4</v>
      </c>
      <c r="L3897">
        <f t="shared" si="646"/>
        <v>3.2819994950770148E-3</v>
      </c>
      <c r="M3897">
        <f t="shared" si="638"/>
        <v>1108.0111553413544</v>
      </c>
      <c r="N3897">
        <f t="shared" si="639"/>
        <v>438.28900374543798</v>
      </c>
      <c r="O3897">
        <f t="shared" si="640"/>
        <v>6.7310448295291723</v>
      </c>
      <c r="P3897">
        <f t="shared" si="641"/>
        <v>1553.0312039163216</v>
      </c>
      <c r="Q3897">
        <f t="shared" si="647"/>
        <v>0</v>
      </c>
    </row>
    <row r="3898" spans="1:17">
      <c r="A3898">
        <v>3897</v>
      </c>
      <c r="B3898" s="4">
        <v>42059</v>
      </c>
      <c r="C3898" s="5">
        <v>18603.48</v>
      </c>
      <c r="D3898">
        <v>2115.4799800000001</v>
      </c>
      <c r="E3898">
        <v>119.25</v>
      </c>
      <c r="F3898">
        <f t="shared" si="642"/>
        <v>58958.0098</v>
      </c>
      <c r="G3898">
        <f t="shared" si="643"/>
        <v>5.6539356573912514E-3</v>
      </c>
      <c r="H3898">
        <f t="shared" si="637"/>
        <v>1223.9291196976419</v>
      </c>
      <c r="J3898">
        <f t="shared" si="644"/>
        <v>7.3948444028566485E-3</v>
      </c>
      <c r="K3898">
        <f t="shared" si="645"/>
        <v>2.7587707226623959E-3</v>
      </c>
      <c r="L3898">
        <f t="shared" si="646"/>
        <v>2.5163563160535141E-4</v>
      </c>
      <c r="M3898">
        <f t="shared" si="638"/>
        <v>1116.2047254317331</v>
      </c>
      <c r="N3898">
        <f t="shared" si="639"/>
        <v>430.22409338218597</v>
      </c>
      <c r="O3898">
        <f t="shared" si="640"/>
        <v>6.7327386002462157</v>
      </c>
      <c r="P3898">
        <f t="shared" si="641"/>
        <v>1553.1615574141651</v>
      </c>
      <c r="Q3898">
        <f t="shared" si="647"/>
        <v>0</v>
      </c>
    </row>
    <row r="3899" spans="1:17">
      <c r="A3899">
        <v>3898</v>
      </c>
      <c r="B3899" s="4">
        <v>42060</v>
      </c>
      <c r="C3899" s="5">
        <v>18585.2</v>
      </c>
      <c r="D3899">
        <v>2113.860107</v>
      </c>
      <c r="E3899">
        <v>118.83</v>
      </c>
      <c r="F3899">
        <f t="shared" si="642"/>
        <v>58903.15107</v>
      </c>
      <c r="G3899">
        <f t="shared" si="643"/>
        <v>-9.3047119782529997E-4</v>
      </c>
      <c r="H3899">
        <f t="shared" si="637"/>
        <v>1188.0124310888846</v>
      </c>
      <c r="J3899">
        <f t="shared" si="644"/>
        <v>-9.8261185541625995E-4</v>
      </c>
      <c r="K3899">
        <f t="shared" si="645"/>
        <v>-7.6572362551974305E-4</v>
      </c>
      <c r="L3899">
        <f t="shared" si="646"/>
        <v>-3.5220125786163958E-3</v>
      </c>
      <c r="M3899">
        <f t="shared" si="638"/>
        <v>1103.4015942000324</v>
      </c>
      <c r="N3899">
        <f t="shared" si="639"/>
        <v>429.89466062961543</v>
      </c>
      <c r="O3899">
        <f t="shared" si="640"/>
        <v>6.7090258102076126</v>
      </c>
      <c r="P3899">
        <f t="shared" si="641"/>
        <v>1540.0052806398553</v>
      </c>
      <c r="Q3899">
        <f t="shared" si="647"/>
        <v>0</v>
      </c>
    </row>
    <row r="3900" spans="1:17">
      <c r="A3900">
        <v>3899</v>
      </c>
      <c r="B3900" s="4">
        <v>42061</v>
      </c>
      <c r="C3900" s="5">
        <v>18785.79</v>
      </c>
      <c r="D3900">
        <v>2110.73999</v>
      </c>
      <c r="E3900">
        <v>118.82</v>
      </c>
      <c r="F3900">
        <f t="shared" si="642"/>
        <v>59273.079900000004</v>
      </c>
      <c r="G3900">
        <f t="shared" si="643"/>
        <v>6.2802893101658874E-3</v>
      </c>
      <c r="H3900">
        <f t="shared" ref="H3900:H3963" si="648">_xlfn.PERCENTILE.INC(G3651:G3900,0.01)*F3900*(-1)</f>
        <v>1195.4734928601963</v>
      </c>
      <c r="J3900">
        <f t="shared" si="644"/>
        <v>1.079299657792232E-2</v>
      </c>
      <c r="K3900">
        <f t="shared" si="645"/>
        <v>-1.4760281390748808E-3</v>
      </c>
      <c r="L3900">
        <f t="shared" si="646"/>
        <v>-8.4153833207145645E-5</v>
      </c>
      <c r="M3900">
        <f t="shared" si="638"/>
        <v>1115.3106038303074</v>
      </c>
      <c r="N3900">
        <f t="shared" si="639"/>
        <v>429.26012401368803</v>
      </c>
      <c r="O3900">
        <f t="shared" si="640"/>
        <v>6.7084612199685978</v>
      </c>
      <c r="P3900">
        <f t="shared" si="641"/>
        <v>1551.2791890639639</v>
      </c>
      <c r="Q3900">
        <f t="shared" si="647"/>
        <v>0</v>
      </c>
    </row>
    <row r="3901" spans="1:17">
      <c r="A3901">
        <v>3900</v>
      </c>
      <c r="B3901" s="4">
        <v>42062</v>
      </c>
      <c r="C3901" s="5">
        <v>18797.939999999999</v>
      </c>
      <c r="D3901">
        <v>2104.5</v>
      </c>
      <c r="E3901">
        <v>119.29</v>
      </c>
      <c r="F3901">
        <f t="shared" si="642"/>
        <v>59237.329999999994</v>
      </c>
      <c r="G3901">
        <f t="shared" si="643"/>
        <v>-6.0313889644880714E-4</v>
      </c>
      <c r="H3901">
        <f t="shared" si="648"/>
        <v>1194.7524562969788</v>
      </c>
      <c r="J3901">
        <f t="shared" si="644"/>
        <v>6.4676545410113917E-4</v>
      </c>
      <c r="K3901">
        <f t="shared" si="645"/>
        <v>-2.9563044380468417E-3</v>
      </c>
      <c r="L3901">
        <f t="shared" si="646"/>
        <v>3.9555630365259997E-3</v>
      </c>
      <c r="M3901">
        <f t="shared" ref="M3901:M3964" si="649">_xlfn.PERCENTILE.INC(J3652:J3901,0.01)*2*C3901*(-1)</f>
        <v>1116.0319481994575</v>
      </c>
      <c r="N3901">
        <f t="shared" ref="N3901:N3964" si="650">_xlfn.PERCENTILE.INC(K3652:K3901,0.01)*10*D3901*(-1)</f>
        <v>427.99110040398983</v>
      </c>
      <c r="O3901">
        <f t="shared" ref="O3901:O3964" si="651">_xlfn.PERCENTILE.INC(L3652:L3901,0.01)*5*E3901*(-1)</f>
        <v>6.7349969612022731</v>
      </c>
      <c r="P3901">
        <f t="shared" ref="P3901:P3964" si="652">SUM(M3901:O3901)</f>
        <v>1550.7580455646496</v>
      </c>
      <c r="Q3901">
        <f t="shared" si="647"/>
        <v>0</v>
      </c>
    </row>
    <row r="3902" spans="1:17">
      <c r="A3902">
        <v>3901</v>
      </c>
      <c r="B3902" s="4">
        <v>42065</v>
      </c>
      <c r="C3902" s="5">
        <v>18826.88</v>
      </c>
      <c r="D3902">
        <v>2117.389893</v>
      </c>
      <c r="E3902">
        <v>119.85</v>
      </c>
      <c r="F3902">
        <f t="shared" si="642"/>
        <v>59426.908930000005</v>
      </c>
      <c r="G3902">
        <f t="shared" si="643"/>
        <v>3.2003287454045459E-3</v>
      </c>
      <c r="H3902">
        <f t="shared" si="648"/>
        <v>1198.5760569265085</v>
      </c>
      <c r="J3902">
        <f t="shared" si="644"/>
        <v>1.5395303953520401E-3</v>
      </c>
      <c r="K3902">
        <f t="shared" si="645"/>
        <v>6.1249194583037347E-3</v>
      </c>
      <c r="L3902">
        <f t="shared" si="646"/>
        <v>4.6944421158521266E-3</v>
      </c>
      <c r="M3902">
        <f t="shared" si="649"/>
        <v>1117.7501133058943</v>
      </c>
      <c r="N3902">
        <f t="shared" si="650"/>
        <v>430.61251142283504</v>
      </c>
      <c r="O3902">
        <f t="shared" si="651"/>
        <v>6.766614014587077</v>
      </c>
      <c r="P3902">
        <f t="shared" si="652"/>
        <v>1555.1292387433164</v>
      </c>
      <c r="Q3902">
        <f t="shared" si="647"/>
        <v>0</v>
      </c>
    </row>
    <row r="3903" spans="1:17">
      <c r="A3903">
        <v>3902</v>
      </c>
      <c r="B3903" s="4">
        <v>42066</v>
      </c>
      <c r="C3903" s="5">
        <v>18815.16</v>
      </c>
      <c r="D3903">
        <v>2107.780029</v>
      </c>
      <c r="E3903">
        <v>119.79</v>
      </c>
      <c r="F3903">
        <f t="shared" si="642"/>
        <v>59307.070289999996</v>
      </c>
      <c r="G3903">
        <f t="shared" si="643"/>
        <v>-2.0165719899913892E-3</v>
      </c>
      <c r="H3903">
        <f t="shared" si="648"/>
        <v>1196.1590420222362</v>
      </c>
      <c r="J3903">
        <f t="shared" si="644"/>
        <v>-6.2251419247383311E-4</v>
      </c>
      <c r="K3903">
        <f t="shared" si="645"/>
        <v>-4.5385424912860461E-3</v>
      </c>
      <c r="L3903">
        <f t="shared" si="646"/>
        <v>-5.0062578222764831E-4</v>
      </c>
      <c r="M3903">
        <f t="shared" si="649"/>
        <v>1117.0542979967222</v>
      </c>
      <c r="N3903">
        <f t="shared" si="650"/>
        <v>428.65815824246312</v>
      </c>
      <c r="O3903">
        <f t="shared" si="651"/>
        <v>6.763226473152991</v>
      </c>
      <c r="P3903">
        <f t="shared" si="652"/>
        <v>1552.4756827123383</v>
      </c>
      <c r="Q3903">
        <f t="shared" si="647"/>
        <v>0</v>
      </c>
    </row>
    <row r="3904" spans="1:17">
      <c r="A3904">
        <v>3903</v>
      </c>
      <c r="B3904" s="4">
        <v>42067</v>
      </c>
      <c r="C3904" s="5">
        <v>18703.599999999999</v>
      </c>
      <c r="D3904">
        <v>2098.530029</v>
      </c>
      <c r="E3904">
        <v>119.67</v>
      </c>
      <c r="F3904">
        <f t="shared" si="642"/>
        <v>58990.850289999995</v>
      </c>
      <c r="G3904">
        <f t="shared" si="643"/>
        <v>-5.3319106550659967E-3</v>
      </c>
      <c r="H3904">
        <f t="shared" si="648"/>
        <v>1189.7812288809243</v>
      </c>
      <c r="J3904">
        <f t="shared" si="644"/>
        <v>-5.9292612978045778E-3</v>
      </c>
      <c r="K3904">
        <f t="shared" si="645"/>
        <v>-4.3885034836337322E-3</v>
      </c>
      <c r="L3904">
        <f t="shared" si="646"/>
        <v>-1.0017530678687603E-3</v>
      </c>
      <c r="M3904">
        <f t="shared" si="649"/>
        <v>1110.430991180064</v>
      </c>
      <c r="N3904">
        <f t="shared" si="650"/>
        <v>426.77699042172804</v>
      </c>
      <c r="O3904">
        <f t="shared" si="651"/>
        <v>6.7564513902848189</v>
      </c>
      <c r="P3904">
        <f t="shared" si="652"/>
        <v>1543.9644329920768</v>
      </c>
      <c r="Q3904">
        <f t="shared" si="647"/>
        <v>0</v>
      </c>
    </row>
    <row r="3905" spans="1:17">
      <c r="A3905">
        <v>3904</v>
      </c>
      <c r="B3905" s="4">
        <v>42068</v>
      </c>
      <c r="C3905" s="5">
        <v>18751.84</v>
      </c>
      <c r="D3905">
        <v>2101.040039</v>
      </c>
      <c r="E3905">
        <v>119.81</v>
      </c>
      <c r="F3905">
        <f t="shared" si="642"/>
        <v>59113.130390000006</v>
      </c>
      <c r="G3905">
        <f t="shared" si="643"/>
        <v>2.0728655274313557E-3</v>
      </c>
      <c r="H3905">
        <f t="shared" si="648"/>
        <v>1192.2474853754566</v>
      </c>
      <c r="J3905">
        <f t="shared" si="644"/>
        <v>2.5791826172503196E-3</v>
      </c>
      <c r="K3905">
        <f t="shared" si="645"/>
        <v>1.1960800966932528E-3</v>
      </c>
      <c r="L3905">
        <f t="shared" si="646"/>
        <v>1.1698838472466999E-3</v>
      </c>
      <c r="M3905">
        <f t="shared" si="649"/>
        <v>1113.2949954901715</v>
      </c>
      <c r="N3905">
        <f t="shared" si="650"/>
        <v>427.28744988569809</v>
      </c>
      <c r="O3905">
        <f t="shared" si="651"/>
        <v>6.7643556536310196</v>
      </c>
      <c r="P3905">
        <f t="shared" si="652"/>
        <v>1547.3468010295007</v>
      </c>
      <c r="Q3905">
        <f t="shared" si="647"/>
        <v>0</v>
      </c>
    </row>
    <row r="3906" spans="1:17">
      <c r="A3906">
        <v>3905</v>
      </c>
      <c r="B3906" s="4">
        <v>42069</v>
      </c>
      <c r="C3906" s="5">
        <v>18971</v>
      </c>
      <c r="D3906">
        <v>2071.26001</v>
      </c>
      <c r="E3906">
        <v>120.11</v>
      </c>
      <c r="F3906">
        <f t="shared" si="642"/>
        <v>59255.150099999999</v>
      </c>
      <c r="G3906">
        <f t="shared" si="643"/>
        <v>2.4025070075466282E-3</v>
      </c>
      <c r="H3906">
        <f t="shared" si="648"/>
        <v>1195.1118683138009</v>
      </c>
      <c r="J3906">
        <f t="shared" si="644"/>
        <v>1.1687386411146861E-2</v>
      </c>
      <c r="K3906">
        <f t="shared" si="645"/>
        <v>-1.4173946449004382E-2</v>
      </c>
      <c r="L3906">
        <f t="shared" si="646"/>
        <v>2.5039646106335134E-3</v>
      </c>
      <c r="M3906">
        <f t="shared" si="649"/>
        <v>1126.3065042920612</v>
      </c>
      <c r="N3906">
        <f t="shared" si="650"/>
        <v>421.23110045268663</v>
      </c>
      <c r="O3906">
        <f t="shared" si="651"/>
        <v>6.7812933608014507</v>
      </c>
      <c r="P3906">
        <f t="shared" si="652"/>
        <v>1554.3188981055494</v>
      </c>
      <c r="Q3906">
        <f t="shared" si="647"/>
        <v>0</v>
      </c>
    </row>
    <row r="3907" spans="1:17">
      <c r="A3907">
        <v>3906</v>
      </c>
      <c r="B3907" s="4">
        <v>42072</v>
      </c>
      <c r="C3907" s="5">
        <v>18790.55</v>
      </c>
      <c r="D3907">
        <v>2079.429932</v>
      </c>
      <c r="E3907">
        <v>120.88</v>
      </c>
      <c r="F3907">
        <f t="shared" ref="F3907:F3970" si="653">2*C3907+10*D3907+5*E3907</f>
        <v>58979.799319999998</v>
      </c>
      <c r="G3907">
        <f t="shared" si="643"/>
        <v>-4.6468666358167043E-3</v>
      </c>
      <c r="H3907">
        <f t="shared" si="648"/>
        <v>1189.5583428468649</v>
      </c>
      <c r="J3907">
        <f t="shared" si="644"/>
        <v>-9.5118865637024985E-3</v>
      </c>
      <c r="K3907">
        <f t="shared" si="645"/>
        <v>3.9444212511012822E-3</v>
      </c>
      <c r="L3907">
        <f t="shared" si="646"/>
        <v>6.4107901090666441E-3</v>
      </c>
      <c r="M3907">
        <f t="shared" si="649"/>
        <v>1115.5932045872748</v>
      </c>
      <c r="N3907">
        <f t="shared" si="650"/>
        <v>422.89261335693692</v>
      </c>
      <c r="O3907">
        <f t="shared" si="651"/>
        <v>6.8247668092055553</v>
      </c>
      <c r="P3907">
        <f t="shared" si="652"/>
        <v>1545.3105847534173</v>
      </c>
      <c r="Q3907">
        <f t="shared" si="647"/>
        <v>0</v>
      </c>
    </row>
    <row r="3908" spans="1:17">
      <c r="A3908">
        <v>3907</v>
      </c>
      <c r="B3908" s="4">
        <v>42073</v>
      </c>
      <c r="C3908" s="5">
        <v>18665.11</v>
      </c>
      <c r="D3908">
        <v>2044.160034</v>
      </c>
      <c r="E3908">
        <v>121.79</v>
      </c>
      <c r="F3908">
        <f t="shared" si="653"/>
        <v>58380.770340000003</v>
      </c>
      <c r="G3908">
        <f t="shared" ref="G3908:G3971" si="654">F3908/F3907-1</f>
        <v>-1.015651099031234E-2</v>
      </c>
      <c r="H3908">
        <f t="shared" si="648"/>
        <v>1177.4765804641231</v>
      </c>
      <c r="J3908">
        <f t="shared" ref="J3908:J3971" si="655">C3908/C3907-1</f>
        <v>-6.6756960280566213E-3</v>
      </c>
      <c r="K3908">
        <f t="shared" ref="K3908:K3971" si="656">D3908/D3907-1</f>
        <v>-1.6961330342146863E-2</v>
      </c>
      <c r="L3908">
        <f t="shared" ref="L3908:L3971" si="657">E3908/E3907-1</f>
        <v>7.5281270681668566E-3</v>
      </c>
      <c r="M3908">
        <f t="shared" si="649"/>
        <v>1108.1458434624844</v>
      </c>
      <c r="N3908">
        <f t="shared" si="650"/>
        <v>415.71979204253614</v>
      </c>
      <c r="O3908">
        <f t="shared" si="651"/>
        <v>6.8761445209558625</v>
      </c>
      <c r="P3908">
        <f t="shared" si="652"/>
        <v>1530.7417800259766</v>
      </c>
      <c r="Q3908">
        <f t="shared" si="647"/>
        <v>0</v>
      </c>
    </row>
    <row r="3909" spans="1:17">
      <c r="A3909">
        <v>3908</v>
      </c>
      <c r="B3909" s="4">
        <v>42074</v>
      </c>
      <c r="C3909" s="5">
        <v>18723.52</v>
      </c>
      <c r="D3909">
        <v>2040.23999</v>
      </c>
      <c r="E3909">
        <v>121.27</v>
      </c>
      <c r="F3909">
        <f t="shared" si="653"/>
        <v>58455.789899999996</v>
      </c>
      <c r="G3909">
        <f t="shared" si="654"/>
        <v>1.2850046267476323E-3</v>
      </c>
      <c r="H3909">
        <f t="shared" si="648"/>
        <v>1178.9896433179065</v>
      </c>
      <c r="J3909">
        <f t="shared" si="655"/>
        <v>3.1293681098047976E-3</v>
      </c>
      <c r="K3909">
        <f t="shared" si="656"/>
        <v>-1.9176796017918996E-3</v>
      </c>
      <c r="L3909">
        <f t="shared" si="657"/>
        <v>-4.2696444699894531E-3</v>
      </c>
      <c r="M3909">
        <f t="shared" si="649"/>
        <v>1111.6136397260289</v>
      </c>
      <c r="N3909">
        <f t="shared" si="650"/>
        <v>414.92257467727501</v>
      </c>
      <c r="O3909">
        <f t="shared" si="651"/>
        <v>6.8467858285271159</v>
      </c>
      <c r="P3909">
        <f t="shared" si="652"/>
        <v>1533.3830002318309</v>
      </c>
      <c r="Q3909">
        <f t="shared" si="647"/>
        <v>0</v>
      </c>
    </row>
    <row r="3910" spans="1:17">
      <c r="A3910">
        <v>3909</v>
      </c>
      <c r="B3910" s="4">
        <v>42075</v>
      </c>
      <c r="C3910" s="5">
        <v>18991.11</v>
      </c>
      <c r="D3910">
        <v>2065.9499510000001</v>
      </c>
      <c r="E3910">
        <v>121.02</v>
      </c>
      <c r="F3910">
        <f t="shared" si="653"/>
        <v>59246.819510000001</v>
      </c>
      <c r="G3910">
        <f t="shared" si="654"/>
        <v>1.35321002650588E-2</v>
      </c>
      <c r="H3910">
        <f t="shared" si="648"/>
        <v>1194.9438493827502</v>
      </c>
      <c r="J3910">
        <f t="shared" si="655"/>
        <v>1.4291650287979962E-2</v>
      </c>
      <c r="K3910">
        <f t="shared" si="656"/>
        <v>1.2601439598289632E-2</v>
      </c>
      <c r="L3910">
        <f t="shared" si="657"/>
        <v>-2.0615156262884238E-3</v>
      </c>
      <c r="M3910">
        <f t="shared" si="649"/>
        <v>1127.500433120342</v>
      </c>
      <c r="N3910">
        <f t="shared" si="650"/>
        <v>420.15119644003749</v>
      </c>
      <c r="O3910">
        <f t="shared" si="651"/>
        <v>6.832671072551757</v>
      </c>
      <c r="P3910">
        <f t="shared" si="652"/>
        <v>1554.4843006329311</v>
      </c>
      <c r="Q3910">
        <f t="shared" si="647"/>
        <v>0</v>
      </c>
    </row>
    <row r="3911" spans="1:17">
      <c r="A3911">
        <v>3910</v>
      </c>
      <c r="B3911" s="4">
        <v>42076</v>
      </c>
      <c r="C3911" s="5">
        <v>19254.25</v>
      </c>
      <c r="D3911">
        <v>2053.3999020000001</v>
      </c>
      <c r="E3911">
        <v>121.34</v>
      </c>
      <c r="F3911">
        <f t="shared" si="653"/>
        <v>59649.19902</v>
      </c>
      <c r="G3911">
        <f t="shared" si="654"/>
        <v>6.7915799249289588E-3</v>
      </c>
      <c r="H3911">
        <f t="shared" si="648"/>
        <v>1203.0594060416354</v>
      </c>
      <c r="J3911">
        <f t="shared" si="655"/>
        <v>1.385595681347751E-2</v>
      </c>
      <c r="K3911">
        <f t="shared" si="656"/>
        <v>-6.074711051894166E-3</v>
      </c>
      <c r="L3911">
        <f t="shared" si="657"/>
        <v>2.6441910428030013E-3</v>
      </c>
      <c r="M3911">
        <f t="shared" si="649"/>
        <v>1143.1230304288345</v>
      </c>
      <c r="N3911">
        <f t="shared" si="650"/>
        <v>417.59889932355662</v>
      </c>
      <c r="O3911">
        <f t="shared" si="651"/>
        <v>6.8507379602002167</v>
      </c>
      <c r="P3911">
        <f t="shared" si="652"/>
        <v>1567.5726677125913</v>
      </c>
      <c r="Q3911">
        <f t="shared" ref="Q3911:Q3974" si="658">IF(H3911&gt;P3911,1,0)</f>
        <v>0</v>
      </c>
    </row>
    <row r="3912" spans="1:17">
      <c r="A3912">
        <v>3911</v>
      </c>
      <c r="B3912" s="4">
        <v>42079</v>
      </c>
      <c r="C3912" s="5">
        <v>19246.060000000001</v>
      </c>
      <c r="D3912">
        <v>2081.1899410000001</v>
      </c>
      <c r="E3912">
        <v>121.24</v>
      </c>
      <c r="F3912">
        <f t="shared" si="653"/>
        <v>59910.219410000005</v>
      </c>
      <c r="G3912">
        <f t="shared" si="654"/>
        <v>4.3759244765799732E-3</v>
      </c>
      <c r="H3912">
        <f t="shared" si="648"/>
        <v>1208.3239031433127</v>
      </c>
      <c r="J3912">
        <f t="shared" si="655"/>
        <v>-4.2536063466502849E-4</v>
      </c>
      <c r="K3912">
        <f t="shared" si="656"/>
        <v>1.3533671143615367E-2</v>
      </c>
      <c r="L3912">
        <f t="shared" si="657"/>
        <v>-8.2413054227792326E-4</v>
      </c>
      <c r="M3912">
        <f t="shared" si="649"/>
        <v>1142.6367908911111</v>
      </c>
      <c r="N3912">
        <f t="shared" si="650"/>
        <v>423.25054549693738</v>
      </c>
      <c r="O3912">
        <f t="shared" si="651"/>
        <v>6.8450920578100725</v>
      </c>
      <c r="P3912">
        <f t="shared" si="652"/>
        <v>1572.7324284458584</v>
      </c>
      <c r="Q3912">
        <f t="shared" si="658"/>
        <v>0</v>
      </c>
    </row>
    <row r="3913" spans="1:17">
      <c r="A3913">
        <v>3912</v>
      </c>
      <c r="B3913" s="4">
        <v>42080</v>
      </c>
      <c r="C3913" s="5">
        <v>19437</v>
      </c>
      <c r="D3913">
        <v>2074.280029</v>
      </c>
      <c r="E3913">
        <v>121.4</v>
      </c>
      <c r="F3913">
        <f t="shared" si="653"/>
        <v>60223.800289999999</v>
      </c>
      <c r="G3913">
        <f t="shared" si="654"/>
        <v>5.2341801296700297E-3</v>
      </c>
      <c r="H3913">
        <f t="shared" si="648"/>
        <v>1214.6484881073507</v>
      </c>
      <c r="J3913">
        <f t="shared" si="655"/>
        <v>9.9209916211422389E-3</v>
      </c>
      <c r="K3913">
        <f t="shared" si="656"/>
        <v>-3.3201736486770939E-3</v>
      </c>
      <c r="L3913">
        <f t="shared" si="657"/>
        <v>1.319696469812115E-3</v>
      </c>
      <c r="M3913">
        <f t="shared" si="649"/>
        <v>1153.9728809195506</v>
      </c>
      <c r="N3913">
        <f t="shared" si="650"/>
        <v>421.84528018899022</v>
      </c>
      <c r="O3913">
        <f t="shared" si="651"/>
        <v>6.8541255016343028</v>
      </c>
      <c r="P3913">
        <f t="shared" si="652"/>
        <v>1582.6722866101752</v>
      </c>
      <c r="Q3913">
        <f t="shared" si="658"/>
        <v>0</v>
      </c>
    </row>
    <row r="3914" spans="1:17">
      <c r="A3914">
        <v>3913</v>
      </c>
      <c r="B3914" s="4">
        <v>42081</v>
      </c>
      <c r="C3914" s="5">
        <v>19544.48</v>
      </c>
      <c r="D3914">
        <v>2099.5</v>
      </c>
      <c r="E3914">
        <v>121.33</v>
      </c>
      <c r="F3914">
        <f t="shared" si="653"/>
        <v>60690.61</v>
      </c>
      <c r="G3914">
        <f t="shared" si="654"/>
        <v>7.7512496347313942E-3</v>
      </c>
      <c r="H3914">
        <f t="shared" si="648"/>
        <v>1224.0635317571198</v>
      </c>
      <c r="J3914">
        <f t="shared" si="655"/>
        <v>5.529659926943431E-3</v>
      </c>
      <c r="K3914">
        <f t="shared" si="656"/>
        <v>1.2158421547431297E-2</v>
      </c>
      <c r="L3914">
        <f t="shared" si="657"/>
        <v>-5.7660626029665263E-4</v>
      </c>
      <c r="M3914">
        <f t="shared" si="649"/>
        <v>1160.3539585159508</v>
      </c>
      <c r="N3914">
        <f t="shared" si="650"/>
        <v>426.97425293332225</v>
      </c>
      <c r="O3914">
        <f t="shared" si="651"/>
        <v>6.850173369961202</v>
      </c>
      <c r="P3914">
        <f t="shared" si="652"/>
        <v>1594.1783848192342</v>
      </c>
      <c r="Q3914">
        <f t="shared" si="658"/>
        <v>0</v>
      </c>
    </row>
    <row r="3915" spans="1:17">
      <c r="A3915">
        <v>3914</v>
      </c>
      <c r="B3915" s="4">
        <v>42082</v>
      </c>
      <c r="C3915" s="5">
        <v>19476.560000000001</v>
      </c>
      <c r="D3915">
        <v>2089.2700199999999</v>
      </c>
      <c r="E3915">
        <v>120.62</v>
      </c>
      <c r="F3915">
        <f t="shared" si="653"/>
        <v>60448.9202</v>
      </c>
      <c r="G3915">
        <f t="shared" si="654"/>
        <v>-3.9823260962444929E-3</v>
      </c>
      <c r="H3915">
        <f t="shared" si="648"/>
        <v>1219.1889116111422</v>
      </c>
      <c r="J3915">
        <f t="shared" si="655"/>
        <v>-3.4751500167821137E-3</v>
      </c>
      <c r="K3915">
        <f t="shared" si="656"/>
        <v>-4.8725791855204204E-3</v>
      </c>
      <c r="L3915">
        <f t="shared" si="657"/>
        <v>-5.8518091156349872E-3</v>
      </c>
      <c r="M3915">
        <f t="shared" si="649"/>
        <v>1156.321554437541</v>
      </c>
      <c r="N3915">
        <f t="shared" si="650"/>
        <v>424.89378707572621</v>
      </c>
      <c r="O3915">
        <f t="shared" si="651"/>
        <v>6.8100874629911825</v>
      </c>
      <c r="P3915">
        <f t="shared" si="652"/>
        <v>1588.0254289762581</v>
      </c>
      <c r="Q3915">
        <f t="shared" si="658"/>
        <v>0</v>
      </c>
    </row>
    <row r="3916" spans="1:17">
      <c r="A3916">
        <v>3915</v>
      </c>
      <c r="B3916" s="4">
        <v>42083</v>
      </c>
      <c r="C3916" s="5">
        <v>19560.22</v>
      </c>
      <c r="D3916">
        <v>2108.1000979999999</v>
      </c>
      <c r="E3916">
        <v>120.81</v>
      </c>
      <c r="F3916">
        <f t="shared" si="653"/>
        <v>60805.490980000002</v>
      </c>
      <c r="G3916">
        <f t="shared" si="654"/>
        <v>5.8987121493694339E-3</v>
      </c>
      <c r="H3916">
        <f t="shared" si="648"/>
        <v>1226.3805560564392</v>
      </c>
      <c r="J3916">
        <f t="shared" si="655"/>
        <v>4.2954197250437698E-3</v>
      </c>
      <c r="K3916">
        <f t="shared" si="656"/>
        <v>9.0127546079468157E-3</v>
      </c>
      <c r="L3916">
        <f t="shared" si="657"/>
        <v>1.575194826728632E-3</v>
      </c>
      <c r="M3916">
        <f t="shared" si="649"/>
        <v>1161.2884408509653</v>
      </c>
      <c r="N3916">
        <f t="shared" si="650"/>
        <v>428.72325051308087</v>
      </c>
      <c r="O3916">
        <f t="shared" si="651"/>
        <v>6.8208146775324554</v>
      </c>
      <c r="P3916">
        <f t="shared" si="652"/>
        <v>1596.8325060415789</v>
      </c>
      <c r="Q3916">
        <f t="shared" si="658"/>
        <v>0</v>
      </c>
    </row>
    <row r="3917" spans="1:17">
      <c r="A3917">
        <v>3916</v>
      </c>
      <c r="B3917" s="4">
        <v>42086</v>
      </c>
      <c r="C3917" s="5">
        <v>19754.36</v>
      </c>
      <c r="D3917">
        <v>2104.419922</v>
      </c>
      <c r="E3917">
        <v>120.08</v>
      </c>
      <c r="F3917">
        <f t="shared" si="653"/>
        <v>61153.319220000005</v>
      </c>
      <c r="G3917">
        <f t="shared" si="654"/>
        <v>5.7203425939675867E-3</v>
      </c>
      <c r="H3917">
        <f t="shared" si="648"/>
        <v>1233.3958729876626</v>
      </c>
      <c r="J3917">
        <f t="shared" si="655"/>
        <v>9.9252462395615915E-3</v>
      </c>
      <c r="K3917">
        <f t="shared" si="656"/>
        <v>-1.7457311460168379E-3</v>
      </c>
      <c r="L3917">
        <f t="shared" si="657"/>
        <v>-6.042546146842187E-3</v>
      </c>
      <c r="M3917">
        <f t="shared" si="649"/>
        <v>1172.8145145815677</v>
      </c>
      <c r="N3917">
        <f t="shared" si="650"/>
        <v>427.97481498163859</v>
      </c>
      <c r="O3917">
        <f t="shared" si="651"/>
        <v>6.7795995900844073</v>
      </c>
      <c r="P3917">
        <f t="shared" si="652"/>
        <v>1607.5689291532906</v>
      </c>
      <c r="Q3917">
        <f t="shared" si="658"/>
        <v>0</v>
      </c>
    </row>
    <row r="3918" spans="1:17">
      <c r="A3918">
        <v>3917</v>
      </c>
      <c r="B3918" s="4">
        <v>42087</v>
      </c>
      <c r="C3918" s="5">
        <v>19713.45</v>
      </c>
      <c r="D3918">
        <v>2091.5</v>
      </c>
      <c r="E3918">
        <v>119.61</v>
      </c>
      <c r="F3918">
        <f t="shared" si="653"/>
        <v>60939.950000000004</v>
      </c>
      <c r="G3918">
        <f t="shared" si="654"/>
        <v>-3.4890864914854935E-3</v>
      </c>
      <c r="H3918">
        <f t="shared" si="648"/>
        <v>1229.0924481085674</v>
      </c>
      <c r="J3918">
        <f t="shared" si="655"/>
        <v>-2.0709352264512981E-3</v>
      </c>
      <c r="K3918">
        <f t="shared" si="656"/>
        <v>-6.1394220159830537E-3</v>
      </c>
      <c r="L3918">
        <f t="shared" si="657"/>
        <v>-3.9140572951366082E-3</v>
      </c>
      <c r="M3918">
        <f t="shared" si="649"/>
        <v>1170.3856916892275</v>
      </c>
      <c r="N3918">
        <f t="shared" si="650"/>
        <v>425.3472969802541</v>
      </c>
      <c r="O3918">
        <f t="shared" si="651"/>
        <v>6.7530638488507329</v>
      </c>
      <c r="P3918">
        <f t="shared" si="652"/>
        <v>1602.4860525183324</v>
      </c>
      <c r="Q3918">
        <f t="shared" si="658"/>
        <v>0</v>
      </c>
    </row>
    <row r="3919" spans="1:17">
      <c r="A3919">
        <v>3918</v>
      </c>
      <c r="B3919" s="4">
        <v>42088</v>
      </c>
      <c r="C3919" s="5">
        <v>19746.2</v>
      </c>
      <c r="D3919">
        <v>2061.0500489999999</v>
      </c>
      <c r="E3919">
        <v>119.62</v>
      </c>
      <c r="F3919">
        <f t="shared" si="653"/>
        <v>60701.000489999999</v>
      </c>
      <c r="G3919">
        <f t="shared" si="654"/>
        <v>-3.9210650812809833E-3</v>
      </c>
      <c r="H3919">
        <f t="shared" si="648"/>
        <v>1224.2730966286229</v>
      </c>
      <c r="J3919">
        <f t="shared" si="655"/>
        <v>1.6613023088296597E-3</v>
      </c>
      <c r="K3919">
        <f t="shared" si="656"/>
        <v>-1.4558905570164926E-2</v>
      </c>
      <c r="L3919">
        <f t="shared" si="657"/>
        <v>8.3605049745028026E-5</v>
      </c>
      <c r="M3919">
        <f t="shared" si="649"/>
        <v>1172.330056141052</v>
      </c>
      <c r="N3919">
        <f t="shared" si="650"/>
        <v>419.15470584899367</v>
      </c>
      <c r="O3919">
        <f t="shared" si="651"/>
        <v>6.7536284390897467</v>
      </c>
      <c r="P3919">
        <f t="shared" si="652"/>
        <v>1598.2383904291353</v>
      </c>
      <c r="Q3919">
        <f t="shared" si="658"/>
        <v>0</v>
      </c>
    </row>
    <row r="3920" spans="1:17">
      <c r="A3920">
        <v>3919</v>
      </c>
      <c r="B3920" s="4">
        <v>42089</v>
      </c>
      <c r="C3920" s="5">
        <v>19471.12</v>
      </c>
      <c r="D3920">
        <v>2056.1499020000001</v>
      </c>
      <c r="E3920">
        <v>118.63</v>
      </c>
      <c r="F3920">
        <f t="shared" si="653"/>
        <v>60096.889020000002</v>
      </c>
      <c r="G3920">
        <f t="shared" si="654"/>
        <v>-9.9522489765142552E-3</v>
      </c>
      <c r="H3920">
        <f t="shared" si="648"/>
        <v>1212.0888259557266</v>
      </c>
      <c r="J3920">
        <f t="shared" si="655"/>
        <v>-1.393078161874195E-2</v>
      </c>
      <c r="K3920">
        <f t="shared" si="656"/>
        <v>-2.3775002467200101E-3</v>
      </c>
      <c r="L3920">
        <f t="shared" si="657"/>
        <v>-8.2762079919747045E-3</v>
      </c>
      <c r="M3920">
        <f t="shared" si="649"/>
        <v>1155.9985821438636</v>
      </c>
      <c r="N3920">
        <f t="shared" si="650"/>
        <v>418.1581654324238</v>
      </c>
      <c r="O3920">
        <f t="shared" si="651"/>
        <v>6.6977340054273249</v>
      </c>
      <c r="P3920">
        <f t="shared" si="652"/>
        <v>1580.8544815817147</v>
      </c>
      <c r="Q3920">
        <f t="shared" si="658"/>
        <v>0</v>
      </c>
    </row>
    <row r="3921" spans="1:17">
      <c r="A3921">
        <v>3920</v>
      </c>
      <c r="B3921" s="4">
        <v>42090</v>
      </c>
      <c r="C3921" s="5">
        <v>19285.63</v>
      </c>
      <c r="D3921">
        <v>2061.0200199999999</v>
      </c>
      <c r="E3921">
        <v>119.45</v>
      </c>
      <c r="F3921">
        <f t="shared" si="653"/>
        <v>59778.710200000001</v>
      </c>
      <c r="G3921">
        <f t="shared" si="654"/>
        <v>-5.2944307964778448E-3</v>
      </c>
      <c r="H3921">
        <f t="shared" si="648"/>
        <v>1205.6715055475199</v>
      </c>
      <c r="J3921">
        <f t="shared" si="655"/>
        <v>-9.5264165594992622E-3</v>
      </c>
      <c r="K3921">
        <f t="shared" si="656"/>
        <v>2.3685617450666108E-3</v>
      </c>
      <c r="L3921">
        <f t="shared" si="657"/>
        <v>6.9122481665684354E-3</v>
      </c>
      <c r="M3921">
        <f t="shared" si="649"/>
        <v>1144.9860581081707</v>
      </c>
      <c r="N3921">
        <f t="shared" si="650"/>
        <v>419.14859886645434</v>
      </c>
      <c r="O3921">
        <f t="shared" si="651"/>
        <v>6.7440304050265025</v>
      </c>
      <c r="P3921">
        <f t="shared" si="652"/>
        <v>1570.8786873796516</v>
      </c>
      <c r="Q3921">
        <f t="shared" si="658"/>
        <v>0</v>
      </c>
    </row>
    <row r="3922" spans="1:17">
      <c r="A3922">
        <v>3921</v>
      </c>
      <c r="B3922" s="4">
        <v>42093</v>
      </c>
      <c r="C3922" s="5">
        <v>19411.400000000001</v>
      </c>
      <c r="D3922">
        <v>2086.23999</v>
      </c>
      <c r="E3922">
        <v>119.68</v>
      </c>
      <c r="F3922">
        <f t="shared" si="653"/>
        <v>60283.599900000008</v>
      </c>
      <c r="G3922">
        <f t="shared" si="654"/>
        <v>8.4459784814829852E-3</v>
      </c>
      <c r="H3922">
        <f t="shared" si="648"/>
        <v>1215.8545811391114</v>
      </c>
      <c r="J3922">
        <f t="shared" si="655"/>
        <v>6.5214359084977414E-3</v>
      </c>
      <c r="K3922">
        <f t="shared" si="656"/>
        <v>1.2236644843459654E-2</v>
      </c>
      <c r="L3922">
        <f t="shared" si="657"/>
        <v>1.9254918375890551E-3</v>
      </c>
      <c r="M3922">
        <f t="shared" si="649"/>
        <v>1152.4530113022465</v>
      </c>
      <c r="N3922">
        <f t="shared" si="650"/>
        <v>424.27757140741687</v>
      </c>
      <c r="O3922">
        <f t="shared" si="651"/>
        <v>6.7570159805238337</v>
      </c>
      <c r="P3922">
        <f t="shared" si="652"/>
        <v>1583.4875986901873</v>
      </c>
      <c r="Q3922">
        <f t="shared" si="658"/>
        <v>0</v>
      </c>
    </row>
    <row r="3923" spans="1:17">
      <c r="A3923">
        <v>3922</v>
      </c>
      <c r="B3923" s="4">
        <v>42094</v>
      </c>
      <c r="C3923" s="5">
        <v>19206.990000000002</v>
      </c>
      <c r="D3923">
        <v>2067.889893</v>
      </c>
      <c r="E3923">
        <v>120.21</v>
      </c>
      <c r="F3923">
        <f t="shared" si="653"/>
        <v>59693.928930000009</v>
      </c>
      <c r="G3923">
        <f t="shared" si="654"/>
        <v>-9.7816150823467618E-3</v>
      </c>
      <c r="H3923">
        <f t="shared" si="648"/>
        <v>1203.9615596303006</v>
      </c>
      <c r="J3923">
        <f t="shared" si="655"/>
        <v>-1.0530409965278098E-2</v>
      </c>
      <c r="K3923">
        <f t="shared" si="656"/>
        <v>-8.7957747373061945E-3</v>
      </c>
      <c r="L3923">
        <f t="shared" si="657"/>
        <v>4.4284759358288461E-3</v>
      </c>
      <c r="M3923">
        <f t="shared" si="649"/>
        <v>1140.3172086275144</v>
      </c>
      <c r="N3923">
        <f t="shared" si="650"/>
        <v>420.54572146322585</v>
      </c>
      <c r="O3923">
        <f t="shared" si="651"/>
        <v>6.7869392631915932</v>
      </c>
      <c r="P3923">
        <f t="shared" si="652"/>
        <v>1567.649869353932</v>
      </c>
      <c r="Q3923">
        <f t="shared" si="658"/>
        <v>0</v>
      </c>
    </row>
    <row r="3924" spans="1:17">
      <c r="A3924">
        <v>3923</v>
      </c>
      <c r="B3924" s="4">
        <v>42095</v>
      </c>
      <c r="C3924" s="5">
        <v>19034.84</v>
      </c>
      <c r="D3924">
        <v>2059.6899410000001</v>
      </c>
      <c r="E3924">
        <v>119.9</v>
      </c>
      <c r="F3924">
        <f t="shared" si="653"/>
        <v>59266.079410000006</v>
      </c>
      <c r="G3924">
        <f t="shared" si="654"/>
        <v>-7.1673874993505304E-3</v>
      </c>
      <c r="H3924">
        <f t="shared" si="648"/>
        <v>1195.3323005981078</v>
      </c>
      <c r="J3924">
        <f t="shared" si="655"/>
        <v>-8.9628827838199587E-3</v>
      </c>
      <c r="K3924">
        <f t="shared" si="656"/>
        <v>-3.9653716707825915E-3</v>
      </c>
      <c r="L3924">
        <f t="shared" si="657"/>
        <v>-2.5788203976373492E-3</v>
      </c>
      <c r="M3924">
        <f t="shared" si="649"/>
        <v>1130.0966791502133</v>
      </c>
      <c r="N3924">
        <f t="shared" si="650"/>
        <v>418.87810137306673</v>
      </c>
      <c r="O3924">
        <f t="shared" si="651"/>
        <v>6.7694369657821492</v>
      </c>
      <c r="P3924">
        <f t="shared" si="652"/>
        <v>1555.7442174890623</v>
      </c>
      <c r="Q3924">
        <f t="shared" si="658"/>
        <v>0</v>
      </c>
    </row>
    <row r="3925" spans="1:17">
      <c r="A3925">
        <v>3924</v>
      </c>
      <c r="B3925" s="4">
        <v>42096</v>
      </c>
      <c r="C3925" s="5">
        <v>19312.79</v>
      </c>
      <c r="D3925">
        <v>2066.959961</v>
      </c>
      <c r="E3925">
        <v>119.53</v>
      </c>
      <c r="F3925">
        <f t="shared" si="653"/>
        <v>59892.829610000008</v>
      </c>
      <c r="G3925">
        <f t="shared" si="654"/>
        <v>1.0575192525629662E-2</v>
      </c>
      <c r="H3925">
        <f t="shared" si="648"/>
        <v>1150.1990457195218</v>
      </c>
      <c r="J3925">
        <f t="shared" si="655"/>
        <v>1.4602171596924451E-2</v>
      </c>
      <c r="K3925">
        <f t="shared" si="656"/>
        <v>3.5296671869311513E-3</v>
      </c>
      <c r="L3925">
        <f t="shared" si="657"/>
        <v>-3.0859049207673239E-3</v>
      </c>
      <c r="M3925">
        <f t="shared" si="649"/>
        <v>1137.4480363391365</v>
      </c>
      <c r="N3925">
        <f t="shared" si="650"/>
        <v>420.35660166280729</v>
      </c>
      <c r="O3925">
        <f t="shared" si="651"/>
        <v>6.7485471269386172</v>
      </c>
      <c r="P3925">
        <f t="shared" si="652"/>
        <v>1564.5531851288822</v>
      </c>
      <c r="Q3925">
        <f t="shared" si="658"/>
        <v>0</v>
      </c>
    </row>
    <row r="3926" spans="1:17">
      <c r="A3926">
        <v>3925</v>
      </c>
      <c r="B3926" s="4">
        <v>42100</v>
      </c>
      <c r="C3926" s="5">
        <v>19397.98</v>
      </c>
      <c r="D3926">
        <v>2080.6201169999999</v>
      </c>
      <c r="E3926">
        <v>118.99</v>
      </c>
      <c r="F3926">
        <f t="shared" si="653"/>
        <v>60197.111169999996</v>
      </c>
      <c r="G3926">
        <f t="shared" si="654"/>
        <v>5.0804338679830696E-3</v>
      </c>
      <c r="H3926">
        <f t="shared" si="648"/>
        <v>1156.0425559063171</v>
      </c>
      <c r="J3926">
        <f t="shared" si="655"/>
        <v>4.4110664487109208E-3</v>
      </c>
      <c r="K3926">
        <f t="shared" si="656"/>
        <v>6.6088150025853665E-3</v>
      </c>
      <c r="L3926">
        <f t="shared" si="657"/>
        <v>-4.5176943026855598E-3</v>
      </c>
      <c r="M3926">
        <f t="shared" si="649"/>
        <v>1142.465395209384</v>
      </c>
      <c r="N3926">
        <f t="shared" si="650"/>
        <v>423.13466067831223</v>
      </c>
      <c r="O3926">
        <f t="shared" si="651"/>
        <v>6.718059254031842</v>
      </c>
      <c r="P3926">
        <f t="shared" si="652"/>
        <v>1572.3181151417282</v>
      </c>
      <c r="Q3926">
        <f t="shared" si="658"/>
        <v>0</v>
      </c>
    </row>
    <row r="3927" spans="1:17">
      <c r="A3927">
        <v>3926</v>
      </c>
      <c r="B3927" s="4">
        <v>42101</v>
      </c>
      <c r="C3927" s="5">
        <v>19640.54</v>
      </c>
      <c r="D3927">
        <v>2076.330078</v>
      </c>
      <c r="E3927">
        <v>119.83</v>
      </c>
      <c r="F3927">
        <f t="shared" si="653"/>
        <v>60643.530780000001</v>
      </c>
      <c r="G3927">
        <f t="shared" si="654"/>
        <v>7.4159640109521252E-3</v>
      </c>
      <c r="H3927">
        <f t="shared" si="648"/>
        <v>1164.6157258960475</v>
      </c>
      <c r="J3927">
        <f t="shared" si="655"/>
        <v>1.2504394787498541E-2</v>
      </c>
      <c r="K3927">
        <f t="shared" si="656"/>
        <v>-2.0619040280095424E-3</v>
      </c>
      <c r="L3927">
        <f t="shared" si="657"/>
        <v>7.0594167577107125E-3</v>
      </c>
      <c r="M3927">
        <f t="shared" si="649"/>
        <v>1156.7512335421377</v>
      </c>
      <c r="N3927">
        <f t="shared" si="650"/>
        <v>422.26219761706915</v>
      </c>
      <c r="O3927">
        <f t="shared" si="651"/>
        <v>6.7654848341090483</v>
      </c>
      <c r="P3927">
        <f t="shared" si="652"/>
        <v>1585.7789159933159</v>
      </c>
      <c r="Q3927">
        <f t="shared" si="658"/>
        <v>0</v>
      </c>
    </row>
    <row r="3928" spans="1:17">
      <c r="A3928">
        <v>3927</v>
      </c>
      <c r="B3928" s="4">
        <v>42102</v>
      </c>
      <c r="C3928" s="5">
        <v>19789.810000000001</v>
      </c>
      <c r="D3928">
        <v>2081.8999020000001</v>
      </c>
      <c r="E3928">
        <v>119.86</v>
      </c>
      <c r="F3928">
        <f t="shared" si="653"/>
        <v>60997.919020000008</v>
      </c>
      <c r="G3928">
        <f t="shared" si="654"/>
        <v>5.8437929889940676E-3</v>
      </c>
      <c r="H3928">
        <f t="shared" si="648"/>
        <v>1171.4214991099111</v>
      </c>
      <c r="J3928">
        <f t="shared" si="655"/>
        <v>7.6000965350240257E-3</v>
      </c>
      <c r="K3928">
        <f t="shared" si="656"/>
        <v>2.6825330225748178E-3</v>
      </c>
      <c r="L3928">
        <f t="shared" si="657"/>
        <v>2.5035466911460524E-4</v>
      </c>
      <c r="M3928">
        <f t="shared" si="649"/>
        <v>1165.5426545840662</v>
      </c>
      <c r="N3928">
        <f t="shared" si="650"/>
        <v>423.39492990636188</v>
      </c>
      <c r="O3928">
        <f t="shared" si="651"/>
        <v>6.7671786048260918</v>
      </c>
      <c r="P3928">
        <f t="shared" si="652"/>
        <v>1595.7047630952541</v>
      </c>
      <c r="Q3928">
        <f t="shared" si="658"/>
        <v>0</v>
      </c>
    </row>
    <row r="3929" spans="1:17">
      <c r="A3929">
        <v>3928</v>
      </c>
      <c r="B3929" s="4">
        <v>42103</v>
      </c>
      <c r="C3929" s="5">
        <v>19937.72</v>
      </c>
      <c r="D3929">
        <v>2091.179932</v>
      </c>
      <c r="E3929">
        <v>120.28</v>
      </c>
      <c r="F3929">
        <f t="shared" si="653"/>
        <v>61388.639320000002</v>
      </c>
      <c r="G3929">
        <f t="shared" si="654"/>
        <v>6.405469338583325E-3</v>
      </c>
      <c r="H3929">
        <f t="shared" si="648"/>
        <v>1178.9250036050169</v>
      </c>
      <c r="J3929">
        <f t="shared" si="655"/>
        <v>7.4740485128457212E-3</v>
      </c>
      <c r="K3929">
        <f t="shared" si="656"/>
        <v>4.4574813568534211E-3</v>
      </c>
      <c r="L3929">
        <f t="shared" si="657"/>
        <v>3.5040881027865733E-3</v>
      </c>
      <c r="M3929">
        <f t="shared" si="649"/>
        <v>1174.2539769282184</v>
      </c>
      <c r="N3929">
        <f t="shared" si="650"/>
        <v>425.28220491300578</v>
      </c>
      <c r="O3929">
        <f t="shared" si="651"/>
        <v>6.790891394864695</v>
      </c>
      <c r="P3929">
        <f t="shared" si="652"/>
        <v>1606.3270732360891</v>
      </c>
      <c r="Q3929">
        <f t="shared" si="658"/>
        <v>0</v>
      </c>
    </row>
    <row r="3930" spans="1:17">
      <c r="A3930">
        <v>3929</v>
      </c>
      <c r="B3930" s="4">
        <v>42104</v>
      </c>
      <c r="C3930" s="5">
        <v>19907.63</v>
      </c>
      <c r="D3930">
        <v>2102.0600589999999</v>
      </c>
      <c r="E3930">
        <v>120.52</v>
      </c>
      <c r="F3930">
        <f t="shared" si="653"/>
        <v>61438.460589999995</v>
      </c>
      <c r="G3930">
        <f t="shared" si="654"/>
        <v>8.1157149843780196E-4</v>
      </c>
      <c r="H3930">
        <f t="shared" si="648"/>
        <v>1179.8817855367383</v>
      </c>
      <c r="J3930">
        <f t="shared" si="655"/>
        <v>-1.5091996477029079E-3</v>
      </c>
      <c r="K3930">
        <f t="shared" si="656"/>
        <v>5.2028650588638037E-3</v>
      </c>
      <c r="L3930">
        <f t="shared" si="657"/>
        <v>1.9953441968738606E-3</v>
      </c>
      <c r="M3930">
        <f t="shared" si="649"/>
        <v>1172.4817932399246</v>
      </c>
      <c r="N3930">
        <f t="shared" si="650"/>
        <v>427.49489083710415</v>
      </c>
      <c r="O3930">
        <f t="shared" si="651"/>
        <v>6.8044415606010391</v>
      </c>
      <c r="P3930">
        <f t="shared" si="652"/>
        <v>1606.7811256376297</v>
      </c>
      <c r="Q3930">
        <f t="shared" si="658"/>
        <v>0</v>
      </c>
    </row>
    <row r="3931" spans="1:17">
      <c r="A3931">
        <v>3930</v>
      </c>
      <c r="B3931" s="4">
        <v>42107</v>
      </c>
      <c r="C3931" s="5">
        <v>19905.46</v>
      </c>
      <c r="D3931">
        <v>2092.429932</v>
      </c>
      <c r="E3931">
        <v>120.64</v>
      </c>
      <c r="F3931">
        <f t="shared" si="653"/>
        <v>61338.419319999994</v>
      </c>
      <c r="G3931">
        <f t="shared" si="654"/>
        <v>-1.6283166771968727E-3</v>
      </c>
      <c r="H3931">
        <f t="shared" si="648"/>
        <v>1177.960564348228</v>
      </c>
      <c r="J3931">
        <f t="shared" si="655"/>
        <v>-1.0900343235242804E-4</v>
      </c>
      <c r="K3931">
        <f t="shared" si="656"/>
        <v>-4.5812806150653529E-3</v>
      </c>
      <c r="L3931">
        <f t="shared" si="657"/>
        <v>9.9568536342520275E-4</v>
      </c>
      <c r="M3931">
        <f t="shared" si="649"/>
        <v>1172.3539887000907</v>
      </c>
      <c r="N3931">
        <f t="shared" si="650"/>
        <v>425.53641678067265</v>
      </c>
      <c r="O3931">
        <f t="shared" si="651"/>
        <v>6.8112166434692112</v>
      </c>
      <c r="P3931">
        <f t="shared" si="652"/>
        <v>1604.7016221242325</v>
      </c>
      <c r="Q3931">
        <f t="shared" si="658"/>
        <v>0</v>
      </c>
    </row>
    <row r="3932" spans="1:17">
      <c r="A3932">
        <v>3931</v>
      </c>
      <c r="B3932" s="4">
        <v>42108</v>
      </c>
      <c r="C3932" s="5">
        <v>19908.68</v>
      </c>
      <c r="D3932">
        <v>2095.8400879999999</v>
      </c>
      <c r="E3932">
        <v>119.87</v>
      </c>
      <c r="F3932">
        <f t="shared" si="653"/>
        <v>61375.11088</v>
      </c>
      <c r="G3932">
        <f t="shared" si="654"/>
        <v>5.9818235303055189E-4</v>
      </c>
      <c r="H3932">
        <f t="shared" si="648"/>
        <v>1178.6651995703869</v>
      </c>
      <c r="J3932">
        <f t="shared" si="655"/>
        <v>1.617646615552637E-4</v>
      </c>
      <c r="K3932">
        <f t="shared" si="656"/>
        <v>1.6297587545692771E-3</v>
      </c>
      <c r="L3932">
        <f t="shared" si="657"/>
        <v>-6.3826259946949682E-3</v>
      </c>
      <c r="M3932">
        <f t="shared" si="649"/>
        <v>1172.5436341462957</v>
      </c>
      <c r="N3932">
        <f t="shared" si="650"/>
        <v>426.22993848130903</v>
      </c>
      <c r="O3932">
        <f t="shared" si="651"/>
        <v>6.7677431950651057</v>
      </c>
      <c r="P3932">
        <f t="shared" si="652"/>
        <v>1605.54131582267</v>
      </c>
      <c r="Q3932">
        <f t="shared" si="658"/>
        <v>0</v>
      </c>
    </row>
    <row r="3933" spans="1:17">
      <c r="A3933">
        <v>3932</v>
      </c>
      <c r="B3933" s="4">
        <v>42109</v>
      </c>
      <c r="C3933" s="5">
        <v>19869.759999999998</v>
      </c>
      <c r="D3933">
        <v>2106.6298830000001</v>
      </c>
      <c r="E3933">
        <v>119.51</v>
      </c>
      <c r="F3933">
        <f t="shared" si="653"/>
        <v>61403.368829999999</v>
      </c>
      <c r="G3933">
        <f t="shared" si="654"/>
        <v>4.6041383216799403E-4</v>
      </c>
      <c r="H3933">
        <f t="shared" si="648"/>
        <v>1179.2078733317642</v>
      </c>
      <c r="J3933">
        <f t="shared" si="655"/>
        <v>-1.9549261929973083E-3</v>
      </c>
      <c r="K3933">
        <f t="shared" si="656"/>
        <v>5.1481957339105655E-3</v>
      </c>
      <c r="L3933">
        <f t="shared" si="657"/>
        <v>-3.0032535246516945E-3</v>
      </c>
      <c r="M3933">
        <f t="shared" si="649"/>
        <v>1170.2513978834709</v>
      </c>
      <c r="N3933">
        <f t="shared" si="650"/>
        <v>428.4242536322634</v>
      </c>
      <c r="O3933">
        <f t="shared" si="651"/>
        <v>6.7474179464605895</v>
      </c>
      <c r="P3933">
        <f t="shared" si="652"/>
        <v>1605.4230694621949</v>
      </c>
      <c r="Q3933">
        <f t="shared" si="658"/>
        <v>0</v>
      </c>
    </row>
    <row r="3934" spans="1:17">
      <c r="A3934">
        <v>3933</v>
      </c>
      <c r="B3934" s="4">
        <v>42110</v>
      </c>
      <c r="C3934" s="5">
        <v>19885.77</v>
      </c>
      <c r="D3934">
        <v>2104.98999</v>
      </c>
      <c r="E3934">
        <v>119.3</v>
      </c>
      <c r="F3934">
        <f t="shared" si="653"/>
        <v>61417.939899999998</v>
      </c>
      <c r="G3934">
        <f t="shared" si="654"/>
        <v>2.3730082367867666E-4</v>
      </c>
      <c r="H3934">
        <f t="shared" si="648"/>
        <v>1179.4877003313941</v>
      </c>
      <c r="J3934">
        <f t="shared" si="655"/>
        <v>8.0574702462454795E-4</v>
      </c>
      <c r="K3934">
        <f t="shared" si="656"/>
        <v>-7.7844381361602544E-4</v>
      </c>
      <c r="L3934">
        <f t="shared" si="657"/>
        <v>-1.7571751317881912E-3</v>
      </c>
      <c r="M3934">
        <f t="shared" si="649"/>
        <v>1171.194324465378</v>
      </c>
      <c r="N3934">
        <f t="shared" si="650"/>
        <v>428.09074942242034</v>
      </c>
      <c r="O3934">
        <f t="shared" si="651"/>
        <v>6.735561551441287</v>
      </c>
      <c r="P3934">
        <f t="shared" si="652"/>
        <v>1606.0206354392396</v>
      </c>
      <c r="Q3934">
        <f t="shared" si="658"/>
        <v>0</v>
      </c>
    </row>
    <row r="3935" spans="1:17">
      <c r="A3935">
        <v>3934</v>
      </c>
      <c r="B3935" s="4">
        <v>42111</v>
      </c>
      <c r="C3935" s="5">
        <v>19652.88</v>
      </c>
      <c r="D3935">
        <v>2081.179932</v>
      </c>
      <c r="E3935">
        <v>118.82</v>
      </c>
      <c r="F3935">
        <f t="shared" si="653"/>
        <v>60711.659319999999</v>
      </c>
      <c r="G3935">
        <f t="shared" si="654"/>
        <v>-1.1499581085753774E-2</v>
      </c>
      <c r="H3935">
        <f t="shared" si="648"/>
        <v>1165.9240858817841</v>
      </c>
      <c r="J3935">
        <f t="shared" si="655"/>
        <v>-1.1711389601710143E-2</v>
      </c>
      <c r="K3935">
        <f t="shared" si="656"/>
        <v>-1.1311245237798029E-2</v>
      </c>
      <c r="L3935">
        <f t="shared" si="657"/>
        <v>-4.0234702430846925E-3</v>
      </c>
      <c r="M3935">
        <f t="shared" si="649"/>
        <v>1157.4780114322523</v>
      </c>
      <c r="N3935">
        <f t="shared" si="650"/>
        <v>423.24850997167056</v>
      </c>
      <c r="O3935">
        <f t="shared" si="651"/>
        <v>6.7084612199685978</v>
      </c>
      <c r="P3935">
        <f t="shared" si="652"/>
        <v>1587.4349826238913</v>
      </c>
      <c r="Q3935">
        <f t="shared" si="658"/>
        <v>0</v>
      </c>
    </row>
    <row r="3936" spans="1:17">
      <c r="A3936">
        <v>3935</v>
      </c>
      <c r="B3936" s="4">
        <v>42114</v>
      </c>
      <c r="C3936" s="5">
        <v>19634.490000000002</v>
      </c>
      <c r="D3936">
        <v>2100.3999020000001</v>
      </c>
      <c r="E3936">
        <v>118.71</v>
      </c>
      <c r="F3936">
        <f t="shared" si="653"/>
        <v>60866.529020000009</v>
      </c>
      <c r="G3936">
        <f t="shared" si="654"/>
        <v>2.5509054065500081E-3</v>
      </c>
      <c r="H3936">
        <f t="shared" si="648"/>
        <v>1168.8982479360868</v>
      </c>
      <c r="J3936">
        <f t="shared" si="655"/>
        <v>-9.3574071586455254E-4</v>
      </c>
      <c r="K3936">
        <f t="shared" si="656"/>
        <v>9.2351313331806573E-3</v>
      </c>
      <c r="L3936">
        <f t="shared" si="657"/>
        <v>-9.257700723783735E-4</v>
      </c>
      <c r="M3936">
        <f t="shared" si="649"/>
        <v>1156.3949121292371</v>
      </c>
      <c r="N3936">
        <f t="shared" si="650"/>
        <v>427.15726554783203</v>
      </c>
      <c r="O3936">
        <f t="shared" si="651"/>
        <v>6.7022507273394396</v>
      </c>
      <c r="P3936">
        <f t="shared" si="652"/>
        <v>1590.2544284044086</v>
      </c>
      <c r="Q3936">
        <f t="shared" si="658"/>
        <v>0</v>
      </c>
    </row>
    <row r="3937" spans="1:17">
      <c r="A3937">
        <v>3936</v>
      </c>
      <c r="B3937" s="4">
        <v>42115</v>
      </c>
      <c r="C3937" s="5">
        <v>19909.09</v>
      </c>
      <c r="D3937">
        <v>2097.290039</v>
      </c>
      <c r="E3937">
        <v>119.65</v>
      </c>
      <c r="F3937">
        <f t="shared" si="653"/>
        <v>61389.330390000003</v>
      </c>
      <c r="G3937">
        <f t="shared" si="654"/>
        <v>8.5893080880004025E-3</v>
      </c>
      <c r="H3937">
        <f t="shared" si="648"/>
        <v>1178.9382751111336</v>
      </c>
      <c r="J3937">
        <f t="shared" si="655"/>
        <v>1.3985593717993128E-2</v>
      </c>
      <c r="K3937">
        <f t="shared" si="656"/>
        <v>-1.4806051919155072E-3</v>
      </c>
      <c r="L3937">
        <f t="shared" si="657"/>
        <v>7.9184567433241426E-3</v>
      </c>
      <c r="M3937">
        <f t="shared" si="649"/>
        <v>1172.5677815478311</v>
      </c>
      <c r="N3937">
        <f t="shared" si="650"/>
        <v>426.52481428269743</v>
      </c>
      <c r="O3937">
        <f t="shared" si="651"/>
        <v>6.7553222098067902</v>
      </c>
      <c r="P3937">
        <f t="shared" si="652"/>
        <v>1605.8479180403353</v>
      </c>
      <c r="Q3937">
        <f t="shared" si="658"/>
        <v>0</v>
      </c>
    </row>
    <row r="3938" spans="1:17">
      <c r="A3938">
        <v>3937</v>
      </c>
      <c r="B3938" s="4">
        <v>42116</v>
      </c>
      <c r="C3938" s="5">
        <v>20133.900000000001</v>
      </c>
      <c r="D3938">
        <v>2107.959961</v>
      </c>
      <c r="E3938">
        <v>119.58</v>
      </c>
      <c r="F3938">
        <f t="shared" si="653"/>
        <v>61945.299610000009</v>
      </c>
      <c r="G3938">
        <f t="shared" si="654"/>
        <v>9.0564470481757642E-3</v>
      </c>
      <c r="H3938">
        <f t="shared" si="648"/>
        <v>1189.6152671727455</v>
      </c>
      <c r="J3938">
        <f t="shared" si="655"/>
        <v>1.1291826999626942E-2</v>
      </c>
      <c r="K3938">
        <f t="shared" si="656"/>
        <v>5.0874804159597442E-3</v>
      </c>
      <c r="L3938">
        <f t="shared" si="657"/>
        <v>-5.8503969912249154E-4</v>
      </c>
      <c r="M3938">
        <f t="shared" si="649"/>
        <v>1185.8082140824056</v>
      </c>
      <c r="N3938">
        <f t="shared" si="650"/>
        <v>428.69475092228151</v>
      </c>
      <c r="O3938">
        <f t="shared" si="651"/>
        <v>6.7513700781336894</v>
      </c>
      <c r="P3938">
        <f t="shared" si="652"/>
        <v>1621.2543350828209</v>
      </c>
      <c r="Q3938">
        <f t="shared" si="658"/>
        <v>0</v>
      </c>
    </row>
    <row r="3939" spans="1:17">
      <c r="A3939">
        <v>3938</v>
      </c>
      <c r="B3939" s="4">
        <v>42117</v>
      </c>
      <c r="C3939" s="5">
        <v>20187.650000000001</v>
      </c>
      <c r="D3939">
        <v>2112.929932</v>
      </c>
      <c r="E3939">
        <v>119.88</v>
      </c>
      <c r="F3939">
        <f t="shared" si="653"/>
        <v>62103.999320000003</v>
      </c>
      <c r="G3939">
        <f t="shared" si="654"/>
        <v>2.5619330441397636E-3</v>
      </c>
      <c r="H3939">
        <f t="shared" si="648"/>
        <v>1192.6629818355284</v>
      </c>
      <c r="J3939">
        <f t="shared" si="655"/>
        <v>2.6696268482508945E-3</v>
      </c>
      <c r="K3939">
        <f t="shared" si="656"/>
        <v>2.3577160344365744E-3</v>
      </c>
      <c r="L3939">
        <f t="shared" si="657"/>
        <v>2.5087807325638867E-3</v>
      </c>
      <c r="M3939">
        <f t="shared" si="649"/>
        <v>1188.9738795275964</v>
      </c>
      <c r="N3939">
        <f t="shared" si="650"/>
        <v>429.70549141040976</v>
      </c>
      <c r="O3939">
        <f t="shared" si="651"/>
        <v>6.7683077853041196</v>
      </c>
      <c r="P3939">
        <f t="shared" si="652"/>
        <v>1625.4476787233104</v>
      </c>
      <c r="Q3939">
        <f t="shared" si="658"/>
        <v>0</v>
      </c>
    </row>
    <row r="3940" spans="1:17">
      <c r="A3940">
        <v>3939</v>
      </c>
      <c r="B3940" s="4">
        <v>42118</v>
      </c>
      <c r="C3940" s="5">
        <v>20020.04</v>
      </c>
      <c r="D3940">
        <v>2117.6899410000001</v>
      </c>
      <c r="E3940">
        <v>119.29</v>
      </c>
      <c r="F3940">
        <f t="shared" si="653"/>
        <v>61813.429409999997</v>
      </c>
      <c r="G3940">
        <f t="shared" si="654"/>
        <v>-4.6787632548880298E-3</v>
      </c>
      <c r="H3940">
        <f t="shared" si="648"/>
        <v>1187.0827941006512</v>
      </c>
      <c r="J3940">
        <f t="shared" si="655"/>
        <v>-8.3026008475478585E-3</v>
      </c>
      <c r="K3940">
        <f t="shared" si="656"/>
        <v>2.2528002125912217E-3</v>
      </c>
      <c r="L3940">
        <f t="shared" si="657"/>
        <v>-4.9215882549215051E-3</v>
      </c>
      <c r="M3940">
        <f t="shared" si="649"/>
        <v>1179.1023039877182</v>
      </c>
      <c r="N3940">
        <f t="shared" si="650"/>
        <v>430.67353203281078</v>
      </c>
      <c r="O3940">
        <f t="shared" si="651"/>
        <v>6.7349969612022731</v>
      </c>
      <c r="P3940">
        <f t="shared" si="652"/>
        <v>1616.5108329817313</v>
      </c>
      <c r="Q3940">
        <f t="shared" si="658"/>
        <v>0</v>
      </c>
    </row>
    <row r="3941" spans="1:17">
      <c r="A3941">
        <v>3940</v>
      </c>
      <c r="B3941" s="4">
        <v>42121</v>
      </c>
      <c r="C3941" s="5">
        <v>19983.32</v>
      </c>
      <c r="D3941">
        <v>2108.919922</v>
      </c>
      <c r="E3941">
        <v>119.22</v>
      </c>
      <c r="F3941">
        <f t="shared" si="653"/>
        <v>61651.93922</v>
      </c>
      <c r="G3941">
        <f t="shared" si="654"/>
        <v>-2.6125421537260829E-3</v>
      </c>
      <c r="H3941">
        <f t="shared" si="648"/>
        <v>1183.9814902611001</v>
      </c>
      <c r="J3941">
        <f t="shared" si="655"/>
        <v>-1.8341621695061594E-3</v>
      </c>
      <c r="K3941">
        <f t="shared" si="656"/>
        <v>-4.14131399984774E-3</v>
      </c>
      <c r="L3941">
        <f t="shared" si="657"/>
        <v>-5.8680526448162684E-4</v>
      </c>
      <c r="M3941">
        <f t="shared" si="649"/>
        <v>1176.9396391477665</v>
      </c>
      <c r="N3941">
        <f t="shared" si="650"/>
        <v>428.88997770523946</v>
      </c>
      <c r="O3941">
        <f t="shared" si="651"/>
        <v>6.7310448295291723</v>
      </c>
      <c r="P3941">
        <f t="shared" si="652"/>
        <v>1612.5606616825351</v>
      </c>
      <c r="Q3941">
        <f t="shared" si="658"/>
        <v>0</v>
      </c>
    </row>
    <row r="3942" spans="1:17">
      <c r="A3942">
        <v>3941</v>
      </c>
      <c r="B3942" s="4">
        <v>42122</v>
      </c>
      <c r="C3942" s="5">
        <v>20058.95</v>
      </c>
      <c r="D3942">
        <v>2114.76001</v>
      </c>
      <c r="E3942">
        <v>119.03</v>
      </c>
      <c r="F3942">
        <f t="shared" si="653"/>
        <v>61860.650100000006</v>
      </c>
      <c r="G3942">
        <f t="shared" si="654"/>
        <v>3.3853092480227165E-3</v>
      </c>
      <c r="H3942">
        <f t="shared" si="648"/>
        <v>1187.9896337495691</v>
      </c>
      <c r="J3942">
        <f t="shared" si="655"/>
        <v>3.7846564034405006E-3</v>
      </c>
      <c r="K3942">
        <f t="shared" si="656"/>
        <v>2.7692317470553451E-3</v>
      </c>
      <c r="L3942">
        <f t="shared" si="657"/>
        <v>-1.59369233350104E-3</v>
      </c>
      <c r="M3942">
        <f t="shared" si="649"/>
        <v>1181.3939512895299</v>
      </c>
      <c r="N3942">
        <f t="shared" si="650"/>
        <v>430.07767344749465</v>
      </c>
      <c r="O3942">
        <f t="shared" si="651"/>
        <v>6.7203176149878994</v>
      </c>
      <c r="P3942">
        <f t="shared" si="652"/>
        <v>1618.1919423520123</v>
      </c>
      <c r="Q3942">
        <f t="shared" si="658"/>
        <v>0</v>
      </c>
    </row>
    <row r="3943" spans="1:17">
      <c r="A3943">
        <v>3942</v>
      </c>
      <c r="B3943" s="4">
        <v>42124</v>
      </c>
      <c r="C3943" s="5">
        <v>19520.009999999998</v>
      </c>
      <c r="D3943">
        <v>2085.51001</v>
      </c>
      <c r="E3943">
        <v>118.91</v>
      </c>
      <c r="F3943">
        <f t="shared" si="653"/>
        <v>60489.670100000003</v>
      </c>
      <c r="G3943">
        <f t="shared" si="654"/>
        <v>-2.2162392373564876E-2</v>
      </c>
      <c r="H3943">
        <f t="shared" si="648"/>
        <v>1220.0107927310182</v>
      </c>
      <c r="J3943">
        <f t="shared" si="655"/>
        <v>-2.6867807138459487E-2</v>
      </c>
      <c r="K3943">
        <f t="shared" si="656"/>
        <v>-1.3831356684298135E-2</v>
      </c>
      <c r="L3943">
        <f t="shared" si="657"/>
        <v>-1.0081492060824981E-3</v>
      </c>
      <c r="M3943">
        <f t="shared" si="649"/>
        <v>1149.6524864517403</v>
      </c>
      <c r="N3943">
        <f t="shared" si="650"/>
        <v>386.04175801804865</v>
      </c>
      <c r="O3943">
        <f t="shared" si="651"/>
        <v>6.7135425321197273</v>
      </c>
      <c r="P3943">
        <f t="shared" si="652"/>
        <v>1542.4077870019084</v>
      </c>
      <c r="Q3943">
        <f t="shared" si="658"/>
        <v>0</v>
      </c>
    </row>
    <row r="3944" spans="1:17">
      <c r="A3944">
        <v>3943</v>
      </c>
      <c r="B3944" s="4">
        <v>42125</v>
      </c>
      <c r="C3944" s="5">
        <v>19531.63</v>
      </c>
      <c r="D3944">
        <v>2108.290039</v>
      </c>
      <c r="E3944">
        <v>119.79</v>
      </c>
      <c r="F3944">
        <f t="shared" si="653"/>
        <v>60745.110390000002</v>
      </c>
      <c r="G3944">
        <f t="shared" si="654"/>
        <v>4.222874576398139E-3</v>
      </c>
      <c r="H3944">
        <f t="shared" si="648"/>
        <v>1225.1627452905732</v>
      </c>
      <c r="J3944">
        <f t="shared" si="655"/>
        <v>5.9528658028362713E-4</v>
      </c>
      <c r="K3944">
        <f t="shared" si="656"/>
        <v>1.0923001515586117E-2</v>
      </c>
      <c r="L3944">
        <f t="shared" si="657"/>
        <v>7.4005550416282873E-3</v>
      </c>
      <c r="M3944">
        <f t="shared" si="649"/>
        <v>1150.3368591489148</v>
      </c>
      <c r="N3944">
        <f t="shared" si="650"/>
        <v>390.25849272595929</v>
      </c>
      <c r="O3944">
        <f t="shared" si="651"/>
        <v>6.763226473152991</v>
      </c>
      <c r="P3944">
        <f t="shared" si="652"/>
        <v>1547.3585783480271</v>
      </c>
      <c r="Q3944">
        <f t="shared" si="658"/>
        <v>0</v>
      </c>
    </row>
    <row r="3945" spans="1:17">
      <c r="A3945">
        <v>3944</v>
      </c>
      <c r="B3945" s="4">
        <v>42131</v>
      </c>
      <c r="C3945" s="5">
        <v>19291.990000000002</v>
      </c>
      <c r="D3945">
        <v>2088</v>
      </c>
      <c r="E3945">
        <v>119.39</v>
      </c>
      <c r="F3945">
        <f t="shared" si="653"/>
        <v>60060.93</v>
      </c>
      <c r="G3945">
        <f t="shared" si="654"/>
        <v>-1.1263135182525419E-2</v>
      </c>
      <c r="H3945">
        <f t="shared" si="648"/>
        <v>1211.3635716697715</v>
      </c>
      <c r="J3945">
        <f t="shared" si="655"/>
        <v>-1.2269329287929343E-2</v>
      </c>
      <c r="K3945">
        <f t="shared" si="656"/>
        <v>-9.6239315391462021E-3</v>
      </c>
      <c r="L3945">
        <f t="shared" si="657"/>
        <v>-3.3391768928959786E-3</v>
      </c>
      <c r="M3945">
        <f t="shared" si="649"/>
        <v>1136.2229974319741</v>
      </c>
      <c r="N3945">
        <f t="shared" si="650"/>
        <v>386.50267170939429</v>
      </c>
      <c r="O3945">
        <f t="shared" si="651"/>
        <v>6.7406428635924165</v>
      </c>
      <c r="P3945">
        <f t="shared" si="652"/>
        <v>1529.4663120049609</v>
      </c>
      <c r="Q3945">
        <f t="shared" si="658"/>
        <v>0</v>
      </c>
    </row>
    <row r="3946" spans="1:17">
      <c r="A3946">
        <v>3945</v>
      </c>
      <c r="B3946" s="4">
        <v>42132</v>
      </c>
      <c r="C3946" s="5">
        <v>19379.189999999999</v>
      </c>
      <c r="D3946">
        <v>2116.1000979999999</v>
      </c>
      <c r="E3946">
        <v>120.01</v>
      </c>
      <c r="F3946">
        <f t="shared" si="653"/>
        <v>60519.430979999997</v>
      </c>
      <c r="G3946">
        <f t="shared" si="654"/>
        <v>7.6339307433301862E-3</v>
      </c>
      <c r="H3946">
        <f t="shared" si="648"/>
        <v>1220.6110372808914</v>
      </c>
      <c r="J3946">
        <f t="shared" si="655"/>
        <v>4.5200106365386183E-3</v>
      </c>
      <c r="K3946">
        <f t="shared" si="656"/>
        <v>1.3457901340996115E-2</v>
      </c>
      <c r="L3946">
        <f t="shared" si="657"/>
        <v>5.1930647457911761E-3</v>
      </c>
      <c r="M3946">
        <f t="shared" si="649"/>
        <v>1141.3587374658466</v>
      </c>
      <c r="N3946">
        <f t="shared" si="650"/>
        <v>391.70418653329068</v>
      </c>
      <c r="O3946">
        <f t="shared" si="651"/>
        <v>6.7756474584113073</v>
      </c>
      <c r="P3946">
        <f t="shared" si="652"/>
        <v>1539.8385714575486</v>
      </c>
      <c r="Q3946">
        <f t="shared" si="658"/>
        <v>0</v>
      </c>
    </row>
    <row r="3947" spans="1:17">
      <c r="A3947">
        <v>3946</v>
      </c>
      <c r="B3947" s="4">
        <v>42135</v>
      </c>
      <c r="C3947" s="5">
        <v>19620.91</v>
      </c>
      <c r="D3947">
        <v>2105.330078</v>
      </c>
      <c r="E3947">
        <v>119.99</v>
      </c>
      <c r="F3947">
        <f t="shared" si="653"/>
        <v>60895.070779999995</v>
      </c>
      <c r="G3947">
        <f t="shared" si="654"/>
        <v>6.2069288147164059E-3</v>
      </c>
      <c r="H3947">
        <f t="shared" si="648"/>
        <v>1228.1872830997511</v>
      </c>
      <c r="J3947">
        <f t="shared" si="655"/>
        <v>1.2473173543373184E-2</v>
      </c>
      <c r="K3947">
        <f t="shared" si="656"/>
        <v>-5.0895607491248107E-3</v>
      </c>
      <c r="L3947">
        <f t="shared" si="657"/>
        <v>-1.6665277893512798E-4</v>
      </c>
      <c r="M3947">
        <f t="shared" si="649"/>
        <v>1155.5951030735034</v>
      </c>
      <c r="N3947">
        <f t="shared" si="650"/>
        <v>389.71058428024304</v>
      </c>
      <c r="O3947">
        <f t="shared" si="651"/>
        <v>6.7745182779332778</v>
      </c>
      <c r="P3947">
        <f t="shared" si="652"/>
        <v>1552.0802056316797</v>
      </c>
      <c r="Q3947">
        <f t="shared" si="658"/>
        <v>0</v>
      </c>
    </row>
    <row r="3948" spans="1:17">
      <c r="A3948">
        <v>3947</v>
      </c>
      <c r="B3948" s="4">
        <v>42136</v>
      </c>
      <c r="C3948" s="5">
        <v>19624.84</v>
      </c>
      <c r="D3948">
        <v>2099.1201169999999</v>
      </c>
      <c r="E3948">
        <v>120.03</v>
      </c>
      <c r="F3948">
        <f t="shared" si="653"/>
        <v>60841.031170000002</v>
      </c>
      <c r="G3948">
        <f t="shared" si="654"/>
        <v>-8.8742174543532393E-4</v>
      </c>
      <c r="H3948">
        <f t="shared" si="648"/>
        <v>1227.0973629972614</v>
      </c>
      <c r="J3948">
        <f t="shared" si="655"/>
        <v>2.0029652039577073E-4</v>
      </c>
      <c r="K3948">
        <f t="shared" si="656"/>
        <v>-2.949637714718456E-3</v>
      </c>
      <c r="L3948">
        <f t="shared" si="657"/>
        <v>3.3336111342618935E-4</v>
      </c>
      <c r="M3948">
        <f t="shared" si="649"/>
        <v>1155.8265647516355</v>
      </c>
      <c r="N3948">
        <f t="shared" si="650"/>
        <v>388.56107924302501</v>
      </c>
      <c r="O3948">
        <f t="shared" si="651"/>
        <v>6.776776638889336</v>
      </c>
      <c r="P3948">
        <f t="shared" si="652"/>
        <v>1551.1644206335498</v>
      </c>
      <c r="Q3948">
        <f t="shared" si="658"/>
        <v>0</v>
      </c>
    </row>
    <row r="3949" spans="1:17">
      <c r="A3949">
        <v>3948</v>
      </c>
      <c r="B3949" s="4">
        <v>42137</v>
      </c>
      <c r="C3949" s="5">
        <v>19764.72</v>
      </c>
      <c r="D3949">
        <v>2098.4799800000001</v>
      </c>
      <c r="E3949">
        <v>119.83</v>
      </c>
      <c r="F3949">
        <f t="shared" si="653"/>
        <v>61113.389800000004</v>
      </c>
      <c r="G3949">
        <f t="shared" si="654"/>
        <v>4.4765617012469949E-3</v>
      </c>
      <c r="H3949">
        <f t="shared" si="648"/>
        <v>1232.5905400561562</v>
      </c>
      <c r="J3949">
        <f t="shared" si="655"/>
        <v>7.1277014232982161E-3</v>
      </c>
      <c r="K3949">
        <f t="shared" si="656"/>
        <v>-3.0495491649840112E-4</v>
      </c>
      <c r="L3949">
        <f t="shared" si="657"/>
        <v>-1.6662501041406763E-3</v>
      </c>
      <c r="M3949">
        <f t="shared" si="649"/>
        <v>1164.0649514023016</v>
      </c>
      <c r="N3949">
        <f t="shared" si="650"/>
        <v>388.44258563154995</v>
      </c>
      <c r="O3949">
        <f t="shared" si="651"/>
        <v>6.7654848341090483</v>
      </c>
      <c r="P3949">
        <f t="shared" si="652"/>
        <v>1559.2730218679606</v>
      </c>
      <c r="Q3949">
        <f t="shared" si="658"/>
        <v>0</v>
      </c>
    </row>
    <row r="3950" spans="1:17">
      <c r="A3950">
        <v>3949</v>
      </c>
      <c r="B3950" s="4">
        <v>42138</v>
      </c>
      <c r="C3950" s="5">
        <v>19570.240000000002</v>
      </c>
      <c r="D3950">
        <v>2121.1000979999999</v>
      </c>
      <c r="E3950">
        <v>119.17</v>
      </c>
      <c r="F3950">
        <f t="shared" si="653"/>
        <v>60947.330979999999</v>
      </c>
      <c r="G3950">
        <f t="shared" si="654"/>
        <v>-2.7172248265633359E-3</v>
      </c>
      <c r="H3950">
        <f t="shared" si="648"/>
        <v>1229.2413144397283</v>
      </c>
      <c r="J3950">
        <f t="shared" si="655"/>
        <v>-9.8397548763655696E-3</v>
      </c>
      <c r="K3950">
        <f t="shared" si="656"/>
        <v>1.077928701516595E-2</v>
      </c>
      <c r="L3950">
        <f t="shared" si="657"/>
        <v>-5.5078027205207603E-3</v>
      </c>
      <c r="M3950">
        <f t="shared" si="649"/>
        <v>1152.6108376203347</v>
      </c>
      <c r="N3950">
        <f t="shared" si="650"/>
        <v>392.6297197509856</v>
      </c>
      <c r="O3950">
        <f t="shared" si="651"/>
        <v>6.728221878334101</v>
      </c>
      <c r="P3950">
        <f t="shared" si="652"/>
        <v>1551.9687792496545</v>
      </c>
      <c r="Q3950">
        <f t="shared" si="658"/>
        <v>0</v>
      </c>
    </row>
    <row r="3951" spans="1:17">
      <c r="A3951">
        <v>3950</v>
      </c>
      <c r="B3951" s="4">
        <v>42139</v>
      </c>
      <c r="C3951" s="5">
        <v>19732.919999999998</v>
      </c>
      <c r="D3951">
        <v>2122.7299800000001</v>
      </c>
      <c r="E3951">
        <v>119.46</v>
      </c>
      <c r="F3951">
        <f t="shared" si="653"/>
        <v>61290.4398</v>
      </c>
      <c r="G3951">
        <f t="shared" si="654"/>
        <v>5.6295954963572203E-3</v>
      </c>
      <c r="H3951">
        <f t="shared" si="648"/>
        <v>1236.1614458074346</v>
      </c>
      <c r="J3951">
        <f t="shared" si="655"/>
        <v>8.3126216132247688E-3</v>
      </c>
      <c r="K3951">
        <f t="shared" si="656"/>
        <v>7.6841352349998893E-4</v>
      </c>
      <c r="L3951">
        <f t="shared" si="657"/>
        <v>2.4334983636820073E-3</v>
      </c>
      <c r="M3951">
        <f t="shared" si="649"/>
        <v>1162.1920553807745</v>
      </c>
      <c r="N3951">
        <f t="shared" si="650"/>
        <v>392.93142173737027</v>
      </c>
      <c r="O3951">
        <f t="shared" si="651"/>
        <v>6.7445949952655164</v>
      </c>
      <c r="P3951">
        <f t="shared" si="652"/>
        <v>1561.8680721134103</v>
      </c>
      <c r="Q3951">
        <f t="shared" si="658"/>
        <v>0</v>
      </c>
    </row>
    <row r="3952" spans="1:17">
      <c r="A3952">
        <v>3951</v>
      </c>
      <c r="B3952" s="4">
        <v>42142</v>
      </c>
      <c r="C3952" s="5">
        <v>19890.27</v>
      </c>
      <c r="D3952">
        <v>2129.1999510000001</v>
      </c>
      <c r="E3952">
        <v>119.76</v>
      </c>
      <c r="F3952">
        <f t="shared" si="653"/>
        <v>61671.339510000005</v>
      </c>
      <c r="G3952">
        <f t="shared" si="654"/>
        <v>6.2146675932321926E-3</v>
      </c>
      <c r="H3952">
        <f t="shared" si="648"/>
        <v>1243.843778284697</v>
      </c>
      <c r="J3952">
        <f t="shared" si="655"/>
        <v>7.9739845902178086E-3</v>
      </c>
      <c r="K3952">
        <f t="shared" si="656"/>
        <v>3.0479481898115779E-3</v>
      </c>
      <c r="L3952">
        <f t="shared" si="657"/>
        <v>2.5113008538424353E-3</v>
      </c>
      <c r="M3952">
        <f t="shared" si="649"/>
        <v>1171.4593569212545</v>
      </c>
      <c r="N3952">
        <f t="shared" si="650"/>
        <v>394.12905635297483</v>
      </c>
      <c r="O3952">
        <f t="shared" si="651"/>
        <v>6.7615327024359484</v>
      </c>
      <c r="P3952">
        <f t="shared" si="652"/>
        <v>1572.3499459766654</v>
      </c>
      <c r="Q3952">
        <f t="shared" si="658"/>
        <v>0</v>
      </c>
    </row>
    <row r="3953" spans="1:17">
      <c r="A3953">
        <v>3952</v>
      </c>
      <c r="B3953" s="4">
        <v>42143</v>
      </c>
      <c r="C3953" s="5">
        <v>20026.38</v>
      </c>
      <c r="D3953">
        <v>2127.830078</v>
      </c>
      <c r="E3953">
        <v>119.99</v>
      </c>
      <c r="F3953">
        <f t="shared" si="653"/>
        <v>61931.010779999997</v>
      </c>
      <c r="G3953">
        <f t="shared" si="654"/>
        <v>4.2105664002625165E-3</v>
      </c>
      <c r="H3953">
        <f t="shared" si="648"/>
        <v>1249.0810651047182</v>
      </c>
      <c r="J3953">
        <f t="shared" si="655"/>
        <v>6.8430443628970661E-3</v>
      </c>
      <c r="K3953">
        <f t="shared" si="656"/>
        <v>-6.43374521663298E-4</v>
      </c>
      <c r="L3953">
        <f t="shared" si="657"/>
        <v>1.9205076820305589E-3</v>
      </c>
      <c r="M3953">
        <f t="shared" si="649"/>
        <v>1179.4757052699974</v>
      </c>
      <c r="N3953">
        <f t="shared" si="650"/>
        <v>393.87548375987012</v>
      </c>
      <c r="O3953">
        <f t="shared" si="651"/>
        <v>6.7745182779332778</v>
      </c>
      <c r="P3953">
        <f t="shared" si="652"/>
        <v>1580.1257073078009</v>
      </c>
      <c r="Q3953">
        <f t="shared" si="658"/>
        <v>0</v>
      </c>
    </row>
    <row r="3954" spans="1:17">
      <c r="A3954">
        <v>3953</v>
      </c>
      <c r="B3954" s="4">
        <v>42144</v>
      </c>
      <c r="C3954" s="5">
        <v>20196.560000000001</v>
      </c>
      <c r="D3954">
        <v>2125.8500979999999</v>
      </c>
      <c r="E3954">
        <v>120.96</v>
      </c>
      <c r="F3954">
        <f t="shared" si="653"/>
        <v>62256.420980000003</v>
      </c>
      <c r="G3954">
        <f t="shared" si="654"/>
        <v>5.2543983361739155E-3</v>
      </c>
      <c r="H3954">
        <f t="shared" si="648"/>
        <v>1255.6442345749508</v>
      </c>
      <c r="J3954">
        <f t="shared" si="655"/>
        <v>8.4977914131261212E-3</v>
      </c>
      <c r="K3954">
        <f t="shared" si="656"/>
        <v>-9.3051603155314133E-4</v>
      </c>
      <c r="L3954">
        <f t="shared" si="657"/>
        <v>8.0840070005834264E-3</v>
      </c>
      <c r="M3954">
        <f t="shared" si="649"/>
        <v>1189.4986437902317</v>
      </c>
      <c r="N3954">
        <f t="shared" si="650"/>
        <v>393.50897630779576</v>
      </c>
      <c r="O3954">
        <f t="shared" si="651"/>
        <v>6.8292835311176701</v>
      </c>
      <c r="P3954">
        <f t="shared" si="652"/>
        <v>1589.8369036291451</v>
      </c>
      <c r="Q3954">
        <f t="shared" si="658"/>
        <v>0</v>
      </c>
    </row>
    <row r="3955" spans="1:17">
      <c r="A3955">
        <v>3954</v>
      </c>
      <c r="B3955" s="4">
        <v>42145</v>
      </c>
      <c r="C3955" s="5">
        <v>20202.87</v>
      </c>
      <c r="D3955">
        <v>2130.820068</v>
      </c>
      <c r="E3955">
        <v>121.02</v>
      </c>
      <c r="F3955">
        <f t="shared" si="653"/>
        <v>62319.040679999998</v>
      </c>
      <c r="G3955">
        <f t="shared" si="654"/>
        <v>1.0058352056587783E-3</v>
      </c>
      <c r="H3955">
        <f t="shared" si="648"/>
        <v>1256.9072057518688</v>
      </c>
      <c r="J3955">
        <f t="shared" si="655"/>
        <v>3.1242944342979584E-4</v>
      </c>
      <c r="K3955">
        <f t="shared" si="656"/>
        <v>2.3378741542858794E-3</v>
      </c>
      <c r="L3955">
        <f t="shared" si="657"/>
        <v>4.9603174603185529E-4</v>
      </c>
      <c r="M3955">
        <f t="shared" si="649"/>
        <v>1189.8702781894717</v>
      </c>
      <c r="N3955">
        <f t="shared" si="650"/>
        <v>394.42895077298522</v>
      </c>
      <c r="O3955">
        <f t="shared" si="651"/>
        <v>6.832671072551757</v>
      </c>
      <c r="P3955">
        <f t="shared" si="652"/>
        <v>1591.1319000350086</v>
      </c>
      <c r="Q3955">
        <f t="shared" si="658"/>
        <v>0</v>
      </c>
    </row>
    <row r="3956" spans="1:17">
      <c r="A3956">
        <v>3955</v>
      </c>
      <c r="B3956" s="4">
        <v>42146</v>
      </c>
      <c r="C3956" s="5">
        <v>20264.41</v>
      </c>
      <c r="D3956">
        <v>2126.0600589999999</v>
      </c>
      <c r="E3956">
        <v>120.74</v>
      </c>
      <c r="F3956">
        <f t="shared" si="653"/>
        <v>62393.120589999991</v>
      </c>
      <c r="G3956">
        <f t="shared" si="654"/>
        <v>1.1887203203333474E-3</v>
      </c>
      <c r="H3956">
        <f t="shared" si="648"/>
        <v>1258.4013168881193</v>
      </c>
      <c r="J3956">
        <f t="shared" si="655"/>
        <v>3.0461018657250705E-3</v>
      </c>
      <c r="K3956">
        <f t="shared" si="656"/>
        <v>-2.2338859444231973E-3</v>
      </c>
      <c r="L3956">
        <f t="shared" si="657"/>
        <v>-2.3136671624525151E-3</v>
      </c>
      <c r="M3956">
        <f t="shared" si="649"/>
        <v>1193.4947442638354</v>
      </c>
      <c r="N3956">
        <f t="shared" si="650"/>
        <v>393.54784148377985</v>
      </c>
      <c r="O3956">
        <f t="shared" si="651"/>
        <v>6.8168625458593546</v>
      </c>
      <c r="P3956">
        <f t="shared" si="652"/>
        <v>1593.8594482934745</v>
      </c>
      <c r="Q3956">
        <f t="shared" si="658"/>
        <v>0</v>
      </c>
    </row>
    <row r="3957" spans="1:17">
      <c r="A3957">
        <v>3956</v>
      </c>
      <c r="B3957" s="4">
        <v>42150</v>
      </c>
      <c r="C3957" s="5">
        <v>20437.48</v>
      </c>
      <c r="D3957">
        <v>2104.1999510000001</v>
      </c>
      <c r="E3957">
        <v>122.53</v>
      </c>
      <c r="F3957">
        <f t="shared" si="653"/>
        <v>62529.609510000002</v>
      </c>
      <c r="G3957">
        <f t="shared" si="654"/>
        <v>2.1875636081245542E-3</v>
      </c>
      <c r="H3957">
        <f t="shared" si="648"/>
        <v>1261.1541498133597</v>
      </c>
      <c r="J3957">
        <f t="shared" si="655"/>
        <v>8.5405891412579926E-3</v>
      </c>
      <c r="K3957">
        <f t="shared" si="656"/>
        <v>-1.028198046779627E-2</v>
      </c>
      <c r="L3957">
        <f t="shared" si="657"/>
        <v>1.4825244326652331E-2</v>
      </c>
      <c r="M3957">
        <f t="shared" si="649"/>
        <v>1203.6878925168437</v>
      </c>
      <c r="N3957">
        <f t="shared" si="650"/>
        <v>389.50139026450023</v>
      </c>
      <c r="O3957">
        <f t="shared" si="651"/>
        <v>6.9179241986429254</v>
      </c>
      <c r="P3957">
        <f t="shared" si="652"/>
        <v>1600.1072069799868</v>
      </c>
      <c r="Q3957">
        <f t="shared" si="658"/>
        <v>0</v>
      </c>
    </row>
    <row r="3958" spans="1:17">
      <c r="A3958">
        <v>3957</v>
      </c>
      <c r="B3958" s="4">
        <v>42151</v>
      </c>
      <c r="C3958" s="5">
        <v>20472.580000000002</v>
      </c>
      <c r="D3958">
        <v>2123.4799800000001</v>
      </c>
      <c r="E3958">
        <v>123</v>
      </c>
      <c r="F3958">
        <f t="shared" si="653"/>
        <v>62794.959800000004</v>
      </c>
      <c r="G3958">
        <f t="shared" si="654"/>
        <v>4.2435942280683037E-3</v>
      </c>
      <c r="H3958">
        <f t="shared" si="648"/>
        <v>1266.5059762842122</v>
      </c>
      <c r="J3958">
        <f t="shared" si="655"/>
        <v>1.7174328733289279E-3</v>
      </c>
      <c r="K3958">
        <f t="shared" si="656"/>
        <v>9.1626411220271375E-3</v>
      </c>
      <c r="L3958">
        <f t="shared" si="657"/>
        <v>3.8357953154328772E-3</v>
      </c>
      <c r="M3958">
        <f t="shared" si="649"/>
        <v>1156.3263902671695</v>
      </c>
      <c r="N3958">
        <f t="shared" si="650"/>
        <v>393.07025172002449</v>
      </c>
      <c r="O3958">
        <f t="shared" si="651"/>
        <v>6.9444599398765998</v>
      </c>
      <c r="P3958">
        <f t="shared" si="652"/>
        <v>1556.3411019270707</v>
      </c>
      <c r="Q3958">
        <f t="shared" si="658"/>
        <v>0</v>
      </c>
    </row>
    <row r="3959" spans="1:17">
      <c r="A3959">
        <v>3958</v>
      </c>
      <c r="B3959" s="4">
        <v>42152</v>
      </c>
      <c r="C3959" s="5">
        <v>20551.46</v>
      </c>
      <c r="D3959">
        <v>2120.790039</v>
      </c>
      <c r="E3959">
        <v>123.64</v>
      </c>
      <c r="F3959">
        <f t="shared" si="653"/>
        <v>62929.020389999991</v>
      </c>
      <c r="G3959">
        <f t="shared" si="654"/>
        <v>2.1348941129506471E-3</v>
      </c>
      <c r="H3959">
        <f t="shared" si="648"/>
        <v>1269.2098324369979</v>
      </c>
      <c r="J3959">
        <f t="shared" si="655"/>
        <v>3.8529584449051857E-3</v>
      </c>
      <c r="K3959">
        <f t="shared" si="656"/>
        <v>-1.2667607066396691E-3</v>
      </c>
      <c r="L3959">
        <f t="shared" si="657"/>
        <v>5.2032520325202558E-3</v>
      </c>
      <c r="M3959">
        <f t="shared" si="649"/>
        <v>1160.7816677976161</v>
      </c>
      <c r="N3959">
        <f t="shared" si="650"/>
        <v>392.57232577019658</v>
      </c>
      <c r="O3959">
        <f t="shared" si="651"/>
        <v>6.9805937151735185</v>
      </c>
      <c r="P3959">
        <f t="shared" si="652"/>
        <v>1560.3345872829861</v>
      </c>
      <c r="Q3959">
        <f t="shared" si="658"/>
        <v>0</v>
      </c>
    </row>
    <row r="3960" spans="1:17">
      <c r="A3960">
        <v>3959</v>
      </c>
      <c r="B3960" s="4">
        <v>42153</v>
      </c>
      <c r="C3960" s="5">
        <v>20563.150000000001</v>
      </c>
      <c r="D3960">
        <v>2107.389893</v>
      </c>
      <c r="E3960">
        <v>123.75</v>
      </c>
      <c r="F3960">
        <f t="shared" si="653"/>
        <v>62818.948929999999</v>
      </c>
      <c r="G3960">
        <f t="shared" si="654"/>
        <v>-1.7491367149501391E-3</v>
      </c>
      <c r="H3960">
        <f t="shared" si="648"/>
        <v>1266.9898109201067</v>
      </c>
      <c r="J3960">
        <f t="shared" si="655"/>
        <v>5.688160354544447E-4</v>
      </c>
      <c r="K3960">
        <f t="shared" si="656"/>
        <v>-6.3184689448647635E-3</v>
      </c>
      <c r="L3960">
        <f t="shared" si="657"/>
        <v>8.8967971530240497E-4</v>
      </c>
      <c r="M3960">
        <f t="shared" si="649"/>
        <v>1161.4419390239211</v>
      </c>
      <c r="N3960">
        <f t="shared" si="650"/>
        <v>390.09186972120426</v>
      </c>
      <c r="O3960">
        <f t="shared" si="651"/>
        <v>6.9868042078026766</v>
      </c>
      <c r="P3960">
        <f t="shared" si="652"/>
        <v>1558.5206129529281</v>
      </c>
      <c r="Q3960">
        <f t="shared" si="658"/>
        <v>0</v>
      </c>
    </row>
    <row r="3961" spans="1:17">
      <c r="A3961">
        <v>3960</v>
      </c>
      <c r="B3961" s="4">
        <v>42156</v>
      </c>
      <c r="C3961" s="5">
        <v>20569.87</v>
      </c>
      <c r="D3961">
        <v>2111.7299800000001</v>
      </c>
      <c r="E3961">
        <v>124.17</v>
      </c>
      <c r="F3961">
        <f t="shared" si="653"/>
        <v>62877.889799999997</v>
      </c>
      <c r="G3961">
        <f t="shared" si="654"/>
        <v>9.3826577814404288E-4</v>
      </c>
      <c r="H3961">
        <f t="shared" si="648"/>
        <v>1268.1785841009503</v>
      </c>
      <c r="J3961">
        <f t="shared" si="655"/>
        <v>3.2679818023972906E-4</v>
      </c>
      <c r="K3961">
        <f t="shared" si="656"/>
        <v>2.0594608593389463E-3</v>
      </c>
      <c r="L3961">
        <f t="shared" si="657"/>
        <v>3.3939393939395046E-3</v>
      </c>
      <c r="M3961">
        <f t="shared" si="649"/>
        <v>1161.8214961360482</v>
      </c>
      <c r="N3961">
        <f t="shared" si="650"/>
        <v>390.89524865844146</v>
      </c>
      <c r="O3961">
        <f t="shared" si="651"/>
        <v>7.0105169978412798</v>
      </c>
      <c r="P3961">
        <f t="shared" si="652"/>
        <v>1559.7272617923309</v>
      </c>
      <c r="Q3961">
        <f t="shared" si="658"/>
        <v>0</v>
      </c>
    </row>
    <row r="3962" spans="1:17">
      <c r="A3962">
        <v>3961</v>
      </c>
      <c r="B3962" s="4">
        <v>42157</v>
      </c>
      <c r="C3962" s="5">
        <v>20543.189999999999</v>
      </c>
      <c r="D3962">
        <v>2109.6000979999999</v>
      </c>
      <c r="E3962">
        <v>124.63</v>
      </c>
      <c r="F3962">
        <f t="shared" si="653"/>
        <v>62805.530979999996</v>
      </c>
      <c r="G3962">
        <f t="shared" si="654"/>
        <v>-1.1507832121936401E-3</v>
      </c>
      <c r="H3962">
        <f t="shared" si="648"/>
        <v>1266.7191854763034</v>
      </c>
      <c r="J3962">
        <f t="shared" si="655"/>
        <v>-1.2970427134444407E-3</v>
      </c>
      <c r="K3962">
        <f t="shared" si="656"/>
        <v>-1.0085958054164568E-3</v>
      </c>
      <c r="L3962">
        <f t="shared" si="657"/>
        <v>3.7045985342674115E-3</v>
      </c>
      <c r="M3962">
        <f t="shared" si="649"/>
        <v>1160.3145640301618</v>
      </c>
      <c r="N3962">
        <f t="shared" si="650"/>
        <v>390.50099335028733</v>
      </c>
      <c r="O3962">
        <f t="shared" si="651"/>
        <v>7.0364881488359394</v>
      </c>
      <c r="P3962">
        <f t="shared" si="652"/>
        <v>1557.8520455292853</v>
      </c>
      <c r="Q3962">
        <f t="shared" si="658"/>
        <v>0</v>
      </c>
    </row>
    <row r="3963" spans="1:17">
      <c r="A3963">
        <v>3962</v>
      </c>
      <c r="B3963" s="4">
        <v>42158</v>
      </c>
      <c r="C3963" s="5">
        <v>20473.509999999998</v>
      </c>
      <c r="D3963">
        <v>2114.070068</v>
      </c>
      <c r="E3963">
        <v>124.16</v>
      </c>
      <c r="F3963">
        <f t="shared" si="653"/>
        <v>62708.520680000001</v>
      </c>
      <c r="G3963">
        <f t="shared" si="654"/>
        <v>-1.5446139613227716E-3</v>
      </c>
      <c r="H3963">
        <f t="shared" si="648"/>
        <v>1264.7625933373415</v>
      </c>
      <c r="J3963">
        <f t="shared" si="655"/>
        <v>-3.3918782818053161E-3</v>
      </c>
      <c r="K3963">
        <f t="shared" si="656"/>
        <v>2.1188707775647853E-3</v>
      </c>
      <c r="L3963">
        <f t="shared" si="657"/>
        <v>-3.771162641418635E-3</v>
      </c>
      <c r="M3963">
        <f t="shared" si="649"/>
        <v>1156.3789182603655</v>
      </c>
      <c r="N3963">
        <f t="shared" si="650"/>
        <v>391.32841449370727</v>
      </c>
      <c r="O3963">
        <f t="shared" si="651"/>
        <v>7.009952407602265</v>
      </c>
      <c r="P3963">
        <f t="shared" si="652"/>
        <v>1554.7172851616749</v>
      </c>
      <c r="Q3963">
        <f t="shared" si="658"/>
        <v>0</v>
      </c>
    </row>
    <row r="3964" spans="1:17">
      <c r="A3964">
        <v>3963</v>
      </c>
      <c r="B3964" s="4">
        <v>42159</v>
      </c>
      <c r="C3964" s="5">
        <v>20488.189999999999</v>
      </c>
      <c r="D3964">
        <v>2095.8400879999999</v>
      </c>
      <c r="E3964">
        <v>124.29</v>
      </c>
      <c r="F3964">
        <f t="shared" si="653"/>
        <v>62556.230879999996</v>
      </c>
      <c r="G3964">
        <f t="shared" si="654"/>
        <v>-2.4285344056693692E-3</v>
      </c>
      <c r="H3964">
        <f t="shared" ref="H3964:H4027" si="659">_xlfn.PERCENTILE.INC(G3715:G3964,0.01)*F3964*(-1)</f>
        <v>1261.6910738644181</v>
      </c>
      <c r="J3964">
        <f t="shared" si="655"/>
        <v>7.1702409601481776E-4</v>
      </c>
      <c r="K3964">
        <f t="shared" si="656"/>
        <v>-8.6231673566271594E-3</v>
      </c>
      <c r="L3964">
        <f t="shared" si="657"/>
        <v>1.0470360824743619E-3</v>
      </c>
      <c r="M3964">
        <f t="shared" si="649"/>
        <v>1157.2080698088816</v>
      </c>
      <c r="N3964">
        <f t="shared" si="650"/>
        <v>387.95392408412448</v>
      </c>
      <c r="O3964">
        <f t="shared" si="651"/>
        <v>7.0172920807094519</v>
      </c>
      <c r="P3964">
        <f t="shared" si="652"/>
        <v>1552.1792859737157</v>
      </c>
      <c r="Q3964">
        <f t="shared" si="658"/>
        <v>0</v>
      </c>
    </row>
    <row r="3965" spans="1:17">
      <c r="A3965">
        <v>3964</v>
      </c>
      <c r="B3965" s="4">
        <v>42160</v>
      </c>
      <c r="C3965" s="5">
        <v>20460.900000000001</v>
      </c>
      <c r="D3965">
        <v>2092.830078</v>
      </c>
      <c r="E3965">
        <v>124.71</v>
      </c>
      <c r="F3965">
        <f t="shared" si="653"/>
        <v>62473.650780000004</v>
      </c>
      <c r="G3965">
        <f t="shared" si="654"/>
        <v>-1.3200939193156458E-3</v>
      </c>
      <c r="H3965">
        <f t="shared" si="659"/>
        <v>1260.0255231497549</v>
      </c>
      <c r="J3965">
        <f t="shared" si="655"/>
        <v>-1.3319868665800927E-3</v>
      </c>
      <c r="K3965">
        <f t="shared" si="656"/>
        <v>-1.4361830452781499E-3</v>
      </c>
      <c r="L3965">
        <f t="shared" si="657"/>
        <v>3.3791938209026817E-3</v>
      </c>
      <c r="M3965">
        <f t="shared" ref="M3965:M4028" si="660">_xlfn.PERCENTILE.INC(J3716:J3965,0.01)*2*C3965*(-1)</f>
        <v>1155.6666838579958</v>
      </c>
      <c r="N3965">
        <f t="shared" ref="N3965:N4028" si="661">_xlfn.PERCENTILE.INC(K3716:K3965,0.01)*10*D3965*(-1)</f>
        <v>387.39675123600574</v>
      </c>
      <c r="O3965">
        <f t="shared" ref="O3965:O4028" si="662">_xlfn.PERCENTILE.INC(L3716:L3965,0.01)*5*E3965*(-1)</f>
        <v>7.0410048707480541</v>
      </c>
      <c r="P3965">
        <f t="shared" ref="P3965:P4028" si="663">SUM(M3965:O3965)</f>
        <v>1550.1044399647496</v>
      </c>
      <c r="Q3965">
        <f t="shared" si="658"/>
        <v>0</v>
      </c>
    </row>
    <row r="3966" spans="1:17">
      <c r="A3966">
        <v>3965</v>
      </c>
      <c r="B3966" s="4">
        <v>42163</v>
      </c>
      <c r="C3966" s="5">
        <v>20457.189999999999</v>
      </c>
      <c r="D3966">
        <v>2079.280029</v>
      </c>
      <c r="E3966">
        <v>125.22</v>
      </c>
      <c r="F3966">
        <f t="shared" si="653"/>
        <v>62333.280289999995</v>
      </c>
      <c r="G3966">
        <f t="shared" si="654"/>
        <v>-2.2468750944989457E-3</v>
      </c>
      <c r="H3966">
        <f t="shared" si="659"/>
        <v>1257.1944031833566</v>
      </c>
      <c r="J3966">
        <f t="shared" si="655"/>
        <v>-1.813214472482505E-4</v>
      </c>
      <c r="K3966">
        <f t="shared" si="656"/>
        <v>-6.4745098717947647E-3</v>
      </c>
      <c r="L3966">
        <f t="shared" si="657"/>
        <v>4.089487611258269E-3</v>
      </c>
      <c r="M3966">
        <f t="shared" si="660"/>
        <v>1155.457136702342</v>
      </c>
      <c r="N3966">
        <f t="shared" si="661"/>
        <v>384.88854714582703</v>
      </c>
      <c r="O3966">
        <f t="shared" si="662"/>
        <v>7.0697989729377868</v>
      </c>
      <c r="P3966">
        <f t="shared" si="663"/>
        <v>1547.4154828211069</v>
      </c>
      <c r="Q3966">
        <f t="shared" si="658"/>
        <v>0</v>
      </c>
    </row>
    <row r="3967" spans="1:17">
      <c r="A3967">
        <v>3966</v>
      </c>
      <c r="B3967" s="4">
        <v>42164</v>
      </c>
      <c r="C3967" s="5">
        <v>20096.3</v>
      </c>
      <c r="D3967">
        <v>2080.1499020000001</v>
      </c>
      <c r="E3967">
        <v>124.54</v>
      </c>
      <c r="F3967">
        <f t="shared" si="653"/>
        <v>61616.799019999999</v>
      </c>
      <c r="G3967">
        <f t="shared" si="654"/>
        <v>-1.1494361706405165E-2</v>
      </c>
      <c r="H3967">
        <f t="shared" si="659"/>
        <v>1242.7437559778991</v>
      </c>
      <c r="J3967">
        <f t="shared" si="655"/>
        <v>-1.7641230296047472E-2</v>
      </c>
      <c r="K3967">
        <f t="shared" si="656"/>
        <v>4.1835298173786839E-4</v>
      </c>
      <c r="L3967">
        <f t="shared" si="657"/>
        <v>-5.4304424213383884E-3</v>
      </c>
      <c r="M3967">
        <f t="shared" si="660"/>
        <v>1135.0734512565643</v>
      </c>
      <c r="N3967">
        <f t="shared" si="661"/>
        <v>385.04956641716223</v>
      </c>
      <c r="O3967">
        <f t="shared" si="662"/>
        <v>7.0314068366848108</v>
      </c>
      <c r="P3967">
        <f t="shared" si="663"/>
        <v>1527.1544245104112</v>
      </c>
      <c r="Q3967">
        <f t="shared" si="658"/>
        <v>0</v>
      </c>
    </row>
    <row r="3968" spans="1:17">
      <c r="A3968">
        <v>3967</v>
      </c>
      <c r="B3968" s="4">
        <v>42165</v>
      </c>
      <c r="C3968" s="5">
        <v>20046.36</v>
      </c>
      <c r="D3968">
        <v>2105.1999510000001</v>
      </c>
      <c r="E3968">
        <v>122.71</v>
      </c>
      <c r="F3968">
        <f t="shared" si="653"/>
        <v>61758.269510000006</v>
      </c>
      <c r="G3968">
        <f t="shared" si="654"/>
        <v>2.2959727257836349E-3</v>
      </c>
      <c r="H3968">
        <f t="shared" si="659"/>
        <v>1245.5970617467622</v>
      </c>
      <c r="J3968">
        <f t="shared" si="655"/>
        <v>-2.4850345586002742E-3</v>
      </c>
      <c r="K3968">
        <f t="shared" si="656"/>
        <v>1.204242491174079E-2</v>
      </c>
      <c r="L3968">
        <f t="shared" si="657"/>
        <v>-1.4694074193030482E-2</v>
      </c>
      <c r="M3968">
        <f t="shared" si="660"/>
        <v>1132.2527545036421</v>
      </c>
      <c r="N3968">
        <f t="shared" si="661"/>
        <v>389.68649690803926</v>
      </c>
      <c r="O3968">
        <f t="shared" si="662"/>
        <v>7.3220390252952612</v>
      </c>
      <c r="P3968">
        <f t="shared" si="663"/>
        <v>1529.2612904369767</v>
      </c>
      <c r="Q3968">
        <f t="shared" si="658"/>
        <v>0</v>
      </c>
    </row>
    <row r="3969" spans="1:17">
      <c r="A3969">
        <v>3968</v>
      </c>
      <c r="B3969" s="4">
        <v>42166</v>
      </c>
      <c r="C3969" s="5">
        <v>20382.97</v>
      </c>
      <c r="D3969">
        <v>2108.860107</v>
      </c>
      <c r="E3969">
        <v>123.54</v>
      </c>
      <c r="F3969">
        <f t="shared" si="653"/>
        <v>62472.241070000004</v>
      </c>
      <c r="G3969">
        <f t="shared" si="654"/>
        <v>1.1560744264124567E-2</v>
      </c>
      <c r="H3969">
        <f t="shared" si="659"/>
        <v>1259.9970908337616</v>
      </c>
      <c r="J3969">
        <f t="shared" si="655"/>
        <v>1.6791577124225965E-2</v>
      </c>
      <c r="K3969">
        <f t="shared" si="656"/>
        <v>1.7386262992553636E-3</v>
      </c>
      <c r="L3969">
        <f t="shared" si="657"/>
        <v>6.7639149213594152E-3</v>
      </c>
      <c r="M3969">
        <f t="shared" si="660"/>
        <v>1151.2650639550075</v>
      </c>
      <c r="N3969">
        <f t="shared" si="661"/>
        <v>390.36401610002827</v>
      </c>
      <c r="O3969">
        <f t="shared" si="662"/>
        <v>7.3715646743132313</v>
      </c>
      <c r="P3969">
        <f t="shared" si="663"/>
        <v>1549.000644729349</v>
      </c>
      <c r="Q3969">
        <f t="shared" si="658"/>
        <v>0</v>
      </c>
    </row>
    <row r="3970" spans="1:17">
      <c r="A3970">
        <v>3969</v>
      </c>
      <c r="B3970" s="4">
        <v>42167</v>
      </c>
      <c r="C3970" s="5">
        <v>20407.080000000002</v>
      </c>
      <c r="D3970">
        <v>2094.110107</v>
      </c>
      <c r="E3970">
        <v>123.72</v>
      </c>
      <c r="F3970">
        <f t="shared" si="653"/>
        <v>62373.861070000006</v>
      </c>
      <c r="G3970">
        <f t="shared" si="654"/>
        <v>-1.5747794270700721E-3</v>
      </c>
      <c r="H3970">
        <f t="shared" si="659"/>
        <v>1258.0128733369484</v>
      </c>
      <c r="J3970">
        <f t="shared" si="655"/>
        <v>1.1828501930779556E-3</v>
      </c>
      <c r="K3970">
        <f t="shared" si="656"/>
        <v>-6.9942998831643566E-3</v>
      </c>
      <c r="L3970">
        <f t="shared" si="657"/>
        <v>1.4570179698882857E-3</v>
      </c>
      <c r="M3970">
        <f t="shared" si="660"/>
        <v>1152.6268380581905</v>
      </c>
      <c r="N3970">
        <f t="shared" si="661"/>
        <v>387.63369310782832</v>
      </c>
      <c r="O3970">
        <f t="shared" si="662"/>
        <v>7.3823051765098997</v>
      </c>
      <c r="P3970">
        <f t="shared" si="663"/>
        <v>1547.6428363425287</v>
      </c>
      <c r="Q3970">
        <f t="shared" si="658"/>
        <v>0</v>
      </c>
    </row>
    <row r="3971" spans="1:17">
      <c r="A3971">
        <v>3970</v>
      </c>
      <c r="B3971" s="4">
        <v>42170</v>
      </c>
      <c r="C3971" s="5">
        <v>20387.79</v>
      </c>
      <c r="D3971">
        <v>2084.429932</v>
      </c>
      <c r="E3971">
        <v>123.52</v>
      </c>
      <c r="F3971">
        <f t="shared" ref="F3971:F4034" si="664">2*C3971+10*D3971+5*E3971</f>
        <v>62237.479319999999</v>
      </c>
      <c r="G3971">
        <f t="shared" si="654"/>
        <v>-2.1865208864808583E-3</v>
      </c>
      <c r="H3971">
        <f t="shared" si="659"/>
        <v>1255.2622019139353</v>
      </c>
      <c r="J3971">
        <f t="shared" si="655"/>
        <v>-9.452601744101008E-4</v>
      </c>
      <c r="K3971">
        <f t="shared" si="656"/>
        <v>-4.6225721215145121E-3</v>
      </c>
      <c r="L3971">
        <f t="shared" si="657"/>
        <v>-1.6165535079211146E-3</v>
      </c>
      <c r="M3971">
        <f t="shared" si="660"/>
        <v>1151.5373058122179</v>
      </c>
      <c r="N3971">
        <f t="shared" si="661"/>
        <v>385.84182840470834</v>
      </c>
      <c r="O3971">
        <f t="shared" si="662"/>
        <v>7.3703712851802683</v>
      </c>
      <c r="P3971">
        <f t="shared" si="663"/>
        <v>1544.7495055021066</v>
      </c>
      <c r="Q3971">
        <f t="shared" si="658"/>
        <v>0</v>
      </c>
    </row>
    <row r="3972" spans="1:17">
      <c r="A3972">
        <v>3971</v>
      </c>
      <c r="B3972" s="4">
        <v>42171</v>
      </c>
      <c r="C3972" s="5">
        <v>20257.939999999999</v>
      </c>
      <c r="D3972">
        <v>2096.290039</v>
      </c>
      <c r="E3972">
        <v>123.49</v>
      </c>
      <c r="F3972">
        <f t="shared" si="664"/>
        <v>62096.230389999997</v>
      </c>
      <c r="G3972">
        <f t="shared" ref="G3972:G4035" si="665">F3972/F3971-1</f>
        <v>-2.2695155964423952E-3</v>
      </c>
      <c r="H3972">
        <f t="shared" si="659"/>
        <v>1252.4133647690671</v>
      </c>
      <c r="J3972">
        <f t="shared" ref="J3972:J4035" si="666">C3972/C3971-1</f>
        <v>-6.3690081171133839E-3</v>
      </c>
      <c r="K3972">
        <f t="shared" ref="K3972:K4035" si="667">D3972/D3971-1</f>
        <v>5.6898564053051714E-3</v>
      </c>
      <c r="L3972">
        <f t="shared" ref="L3972:L4035" si="668">E3972/E3971-1</f>
        <v>-2.4287564766845016E-4</v>
      </c>
      <c r="M3972">
        <f t="shared" si="660"/>
        <v>1144.203155364341</v>
      </c>
      <c r="N3972">
        <f t="shared" si="661"/>
        <v>388.0372130034915</v>
      </c>
      <c r="O3972">
        <f t="shared" si="662"/>
        <v>7.368581201480823</v>
      </c>
      <c r="P3972">
        <f t="shared" si="663"/>
        <v>1539.6089495693134</v>
      </c>
      <c r="Q3972">
        <f t="shared" si="658"/>
        <v>0</v>
      </c>
    </row>
    <row r="3973" spans="1:17">
      <c r="A3973">
        <v>3972</v>
      </c>
      <c r="B3973" s="4">
        <v>42172</v>
      </c>
      <c r="C3973" s="5">
        <v>20219.27</v>
      </c>
      <c r="D3973">
        <v>2100.4399410000001</v>
      </c>
      <c r="E3973">
        <v>123.65</v>
      </c>
      <c r="F3973">
        <f t="shared" si="664"/>
        <v>62061.189410000006</v>
      </c>
      <c r="G3973">
        <f t="shared" si="665"/>
        <v>-5.6430124308537444E-4</v>
      </c>
      <c r="H3973">
        <f t="shared" si="659"/>
        <v>1251.7066263504712</v>
      </c>
      <c r="J3973">
        <f t="shared" si="666"/>
        <v>-1.9088811596834621E-3</v>
      </c>
      <c r="K3973">
        <f t="shared" si="667"/>
        <v>1.9796411387709156E-3</v>
      </c>
      <c r="L3973">
        <f t="shared" si="668"/>
        <v>1.2956514697546329E-3</v>
      </c>
      <c r="M3973">
        <f t="shared" si="660"/>
        <v>1142.0190075182156</v>
      </c>
      <c r="N3973">
        <f t="shared" si="661"/>
        <v>388.80538743372728</v>
      </c>
      <c r="O3973">
        <f t="shared" si="662"/>
        <v>7.3781283145445284</v>
      </c>
      <c r="P3973">
        <f t="shared" si="663"/>
        <v>1538.2025232664873</v>
      </c>
      <c r="Q3973">
        <f t="shared" si="658"/>
        <v>0</v>
      </c>
    </row>
    <row r="3974" spans="1:17">
      <c r="A3974">
        <v>3973</v>
      </c>
      <c r="B3974" s="4">
        <v>42173</v>
      </c>
      <c r="C3974" s="5">
        <v>19990.82</v>
      </c>
      <c r="D3974">
        <v>2121.23999</v>
      </c>
      <c r="E3974">
        <v>122.86</v>
      </c>
      <c r="F3974">
        <f t="shared" si="664"/>
        <v>61808.339900000006</v>
      </c>
      <c r="G3974">
        <f t="shared" si="665"/>
        <v>-4.0741969724360505E-3</v>
      </c>
      <c r="H3974">
        <f t="shared" si="659"/>
        <v>1246.6069270030159</v>
      </c>
      <c r="J3974">
        <f t="shared" si="666"/>
        <v>-1.1298627497431935E-2</v>
      </c>
      <c r="K3974">
        <f t="shared" si="667"/>
        <v>9.9027106626514705E-3</v>
      </c>
      <c r="L3974">
        <f t="shared" si="668"/>
        <v>-6.3890012131015972E-3</v>
      </c>
      <c r="M3974">
        <f t="shared" si="660"/>
        <v>1129.1157601572804</v>
      </c>
      <c r="N3974">
        <f t="shared" si="661"/>
        <v>392.65561468956361</v>
      </c>
      <c r="O3974">
        <f t="shared" si="662"/>
        <v>7.3309894437924852</v>
      </c>
      <c r="P3974">
        <f t="shared" si="663"/>
        <v>1529.1023642906366</v>
      </c>
      <c r="Q3974">
        <f t="shared" si="658"/>
        <v>0</v>
      </c>
    </row>
    <row r="3975" spans="1:17">
      <c r="A3975">
        <v>3974</v>
      </c>
      <c r="B3975" s="4">
        <v>42174</v>
      </c>
      <c r="C3975" s="5">
        <v>20174.240000000002</v>
      </c>
      <c r="D3975">
        <v>2109.98999</v>
      </c>
      <c r="E3975">
        <v>123.12</v>
      </c>
      <c r="F3975">
        <f t="shared" si="664"/>
        <v>62063.979899999998</v>
      </c>
      <c r="G3975">
        <f t="shared" si="665"/>
        <v>4.1360114252153579E-3</v>
      </c>
      <c r="H3975">
        <f t="shared" si="659"/>
        <v>1251.7629074958531</v>
      </c>
      <c r="J3975">
        <f t="shared" si="666"/>
        <v>9.1752114220429171E-3</v>
      </c>
      <c r="K3975">
        <f t="shared" si="667"/>
        <v>-5.3035017504078352E-3</v>
      </c>
      <c r="L3975">
        <f t="shared" si="668"/>
        <v>2.1162298551196113E-3</v>
      </c>
      <c r="M3975">
        <f t="shared" si="660"/>
        <v>1139.4756359766841</v>
      </c>
      <c r="N3975">
        <f t="shared" si="661"/>
        <v>390.57316494975004</v>
      </c>
      <c r="O3975">
        <f t="shared" si="662"/>
        <v>7.3465035025210055</v>
      </c>
      <c r="P3975">
        <f t="shared" si="663"/>
        <v>1537.3953044289551</v>
      </c>
      <c r="Q3975">
        <f t="shared" ref="Q3975:Q4038" si="669">IF(H3975&gt;P3975,1,0)</f>
        <v>0</v>
      </c>
    </row>
    <row r="3976" spans="1:17">
      <c r="A3976">
        <v>3975</v>
      </c>
      <c r="B3976" s="4">
        <v>42177</v>
      </c>
      <c r="C3976" s="5">
        <v>20428.189999999999</v>
      </c>
      <c r="D3976">
        <v>2122.8500979999999</v>
      </c>
      <c r="E3976">
        <v>123.12</v>
      </c>
      <c r="F3976">
        <f t="shared" si="664"/>
        <v>62700.480979999993</v>
      </c>
      <c r="G3976">
        <f t="shared" si="665"/>
        <v>1.0255563388386513E-2</v>
      </c>
      <c r="H3976">
        <f t="shared" si="659"/>
        <v>1264.6004413409078</v>
      </c>
      <c r="J3976">
        <f t="shared" si="666"/>
        <v>1.2587834783367224E-2</v>
      </c>
      <c r="K3976">
        <f t="shared" si="667"/>
        <v>6.094866829202239E-3</v>
      </c>
      <c r="L3976">
        <f t="shared" si="668"/>
        <v>0</v>
      </c>
      <c r="M3976">
        <f t="shared" si="660"/>
        <v>1153.8191670220308</v>
      </c>
      <c r="N3976">
        <f t="shared" si="661"/>
        <v>392.95365637717885</v>
      </c>
      <c r="O3976">
        <f t="shared" si="662"/>
        <v>7.3465035025210055</v>
      </c>
      <c r="P3976">
        <f t="shared" si="663"/>
        <v>1554.1193269017308</v>
      </c>
      <c r="Q3976">
        <f t="shared" si="669"/>
        <v>0</v>
      </c>
    </row>
    <row r="3977" spans="1:17">
      <c r="A3977">
        <v>3976</v>
      </c>
      <c r="B3977" s="4">
        <v>42178</v>
      </c>
      <c r="C3977" s="5">
        <v>20809.419999999998</v>
      </c>
      <c r="D3977">
        <v>2124.1999510000001</v>
      </c>
      <c r="E3977">
        <v>123.69</v>
      </c>
      <c r="F3977">
        <f t="shared" si="664"/>
        <v>63479.289509999995</v>
      </c>
      <c r="G3977">
        <f t="shared" si="665"/>
        <v>1.2421093392384508E-2</v>
      </c>
      <c r="H3977">
        <f t="shared" si="659"/>
        <v>1280.3081615268536</v>
      </c>
      <c r="J3977">
        <f t="shared" si="666"/>
        <v>1.8661956835138049E-2</v>
      </c>
      <c r="K3977">
        <f t="shared" si="667"/>
        <v>6.3586826091577286E-4</v>
      </c>
      <c r="L3977">
        <f t="shared" si="668"/>
        <v>4.6296296296295392E-3</v>
      </c>
      <c r="M3977">
        <f t="shared" si="660"/>
        <v>1175.3516905125509</v>
      </c>
      <c r="N3977">
        <f t="shared" si="661"/>
        <v>393.20352313527991</v>
      </c>
      <c r="O3977">
        <f t="shared" si="662"/>
        <v>7.3805150928104544</v>
      </c>
      <c r="P3977">
        <f t="shared" si="663"/>
        <v>1575.9357287406413</v>
      </c>
      <c r="Q3977">
        <f t="shared" si="669"/>
        <v>0</v>
      </c>
    </row>
    <row r="3978" spans="1:17">
      <c r="A3978">
        <v>3977</v>
      </c>
      <c r="B3978" s="4">
        <v>42179</v>
      </c>
      <c r="C3978" s="5">
        <v>20868.03</v>
      </c>
      <c r="D3978">
        <v>2108.580078</v>
      </c>
      <c r="E3978">
        <v>123.94</v>
      </c>
      <c r="F3978">
        <f t="shared" si="664"/>
        <v>63441.560779999993</v>
      </c>
      <c r="G3978">
        <f t="shared" si="665"/>
        <v>-5.9434707431715861E-4</v>
      </c>
      <c r="H3978">
        <f t="shared" si="659"/>
        <v>1279.5472141168259</v>
      </c>
      <c r="J3978">
        <f t="shared" si="666"/>
        <v>2.816512906174351E-3</v>
      </c>
      <c r="K3978">
        <f t="shared" si="667"/>
        <v>-7.3532969401711723E-3</v>
      </c>
      <c r="L3978">
        <f t="shared" si="668"/>
        <v>2.0211819872262282E-3</v>
      </c>
      <c r="M3978">
        <f t="shared" si="660"/>
        <v>1178.6620837181731</v>
      </c>
      <c r="N3978">
        <f t="shared" si="661"/>
        <v>390.31218087174472</v>
      </c>
      <c r="O3978">
        <f t="shared" si="662"/>
        <v>7.3954324569724941</v>
      </c>
      <c r="P3978">
        <f t="shared" si="663"/>
        <v>1576.3696970468902</v>
      </c>
      <c r="Q3978">
        <f t="shared" si="669"/>
        <v>0</v>
      </c>
    </row>
    <row r="3979" spans="1:17">
      <c r="A3979">
        <v>3978</v>
      </c>
      <c r="B3979" s="4">
        <v>42180</v>
      </c>
      <c r="C3979" s="5">
        <v>20771.400000000001</v>
      </c>
      <c r="D3979">
        <v>2102.3100589999999</v>
      </c>
      <c r="E3979">
        <v>123.77</v>
      </c>
      <c r="F3979">
        <f t="shared" si="664"/>
        <v>63184.750590000003</v>
      </c>
      <c r="G3979">
        <f t="shared" si="665"/>
        <v>-4.0479803277625459E-3</v>
      </c>
      <c r="H3979">
        <f t="shared" si="659"/>
        <v>1274.3676321656376</v>
      </c>
      <c r="J3979">
        <f t="shared" si="666"/>
        <v>-4.6305281332256198E-3</v>
      </c>
      <c r="K3979">
        <f t="shared" si="667"/>
        <v>-2.973574048915073E-3</v>
      </c>
      <c r="L3979">
        <f t="shared" si="668"/>
        <v>-1.3716314345650904E-3</v>
      </c>
      <c r="M3979">
        <f t="shared" si="660"/>
        <v>1173.2042557799498</v>
      </c>
      <c r="N3979">
        <f t="shared" si="661"/>
        <v>389.15155869972904</v>
      </c>
      <c r="O3979">
        <f t="shared" si="662"/>
        <v>7.3852886493423071</v>
      </c>
      <c r="P3979">
        <f t="shared" si="663"/>
        <v>1569.7411031290212</v>
      </c>
      <c r="Q3979">
        <f t="shared" si="669"/>
        <v>0</v>
      </c>
    </row>
    <row r="3980" spans="1:17">
      <c r="A3980">
        <v>3979</v>
      </c>
      <c r="B3980" s="4">
        <v>42181</v>
      </c>
      <c r="C3980" s="5">
        <v>20706.150000000001</v>
      </c>
      <c r="D3980">
        <v>2101.48999</v>
      </c>
      <c r="E3980">
        <v>123.37</v>
      </c>
      <c r="F3980">
        <f t="shared" si="664"/>
        <v>63044.049900000005</v>
      </c>
      <c r="G3980">
        <f t="shared" si="665"/>
        <v>-2.2268140443093554E-3</v>
      </c>
      <c r="H3980">
        <f t="shared" si="659"/>
        <v>1271.5298524247178</v>
      </c>
      <c r="J3980">
        <f t="shared" si="666"/>
        <v>-3.1413385713047193E-3</v>
      </c>
      <c r="K3980">
        <f t="shared" si="667"/>
        <v>-3.9007994871598228E-4</v>
      </c>
      <c r="L3980">
        <f t="shared" si="668"/>
        <v>-3.2318009210632326E-3</v>
      </c>
      <c r="M3980">
        <f t="shared" si="660"/>
        <v>1169.5188239992492</v>
      </c>
      <c r="N3980">
        <f t="shared" si="661"/>
        <v>388.99975847966869</v>
      </c>
      <c r="O3980">
        <f t="shared" si="662"/>
        <v>7.3614208666830452</v>
      </c>
      <c r="P3980">
        <f t="shared" si="663"/>
        <v>1565.8800033456009</v>
      </c>
      <c r="Q3980">
        <f t="shared" si="669"/>
        <v>0</v>
      </c>
    </row>
    <row r="3981" spans="1:17">
      <c r="A3981">
        <v>3980</v>
      </c>
      <c r="B3981" s="4">
        <v>42184</v>
      </c>
      <c r="C3981" s="5">
        <v>20109.95</v>
      </c>
      <c r="D3981">
        <v>2057.639893</v>
      </c>
      <c r="E3981">
        <v>122.92</v>
      </c>
      <c r="F3981">
        <f t="shared" si="664"/>
        <v>61410.898930000003</v>
      </c>
      <c r="G3981">
        <f t="shared" si="665"/>
        <v>-2.5904918427520074E-2</v>
      </c>
      <c r="H3981">
        <f t="shared" si="659"/>
        <v>1303.449700394679</v>
      </c>
      <c r="J3981">
        <f t="shared" si="666"/>
        <v>-2.8793377812872056E-2</v>
      </c>
      <c r="K3981">
        <f t="shared" si="667"/>
        <v>-2.0866193609611283E-2</v>
      </c>
      <c r="L3981">
        <f t="shared" si="668"/>
        <v>-3.6475642376591066E-3</v>
      </c>
      <c r="M3981">
        <f t="shared" si="660"/>
        <v>1173.7930940247982</v>
      </c>
      <c r="N3981">
        <f t="shared" si="661"/>
        <v>418.46118414835729</v>
      </c>
      <c r="O3981">
        <f t="shared" si="662"/>
        <v>7.3345696111913741</v>
      </c>
      <c r="P3981">
        <f t="shared" si="663"/>
        <v>1599.5888477843469</v>
      </c>
      <c r="Q3981">
        <f t="shared" si="669"/>
        <v>0</v>
      </c>
    </row>
    <row r="3982" spans="1:17">
      <c r="A3982">
        <v>3981</v>
      </c>
      <c r="B3982" s="4">
        <v>42185</v>
      </c>
      <c r="C3982" s="5">
        <v>20235.73</v>
      </c>
      <c r="D3982">
        <v>2063.110107</v>
      </c>
      <c r="E3982">
        <v>122.25</v>
      </c>
      <c r="F3982">
        <f t="shared" si="664"/>
        <v>61713.811069999996</v>
      </c>
      <c r="G3982">
        <f t="shared" si="665"/>
        <v>4.9325469139487321E-3</v>
      </c>
      <c r="H3982">
        <f t="shared" si="659"/>
        <v>1309.8790271918483</v>
      </c>
      <c r="J3982">
        <f t="shared" si="666"/>
        <v>6.2546152526485876E-3</v>
      </c>
      <c r="K3982">
        <f t="shared" si="667"/>
        <v>2.6584894755439237E-3</v>
      </c>
      <c r="L3982">
        <f t="shared" si="668"/>
        <v>-5.4506996420435883E-3</v>
      </c>
      <c r="M3982">
        <f t="shared" si="660"/>
        <v>1181.1347182141392</v>
      </c>
      <c r="N3982">
        <f t="shared" si="661"/>
        <v>419.57365880233937</v>
      </c>
      <c r="O3982">
        <f t="shared" si="662"/>
        <v>7.2945910752371095</v>
      </c>
      <c r="P3982">
        <f t="shared" si="663"/>
        <v>1608.0029680917157</v>
      </c>
      <c r="Q3982">
        <f t="shared" si="669"/>
        <v>0</v>
      </c>
    </row>
    <row r="3983" spans="1:17">
      <c r="A3983">
        <v>3982</v>
      </c>
      <c r="B3983" s="4">
        <v>42186</v>
      </c>
      <c r="C3983" s="5">
        <v>20329.32</v>
      </c>
      <c r="D3983">
        <v>2077.419922</v>
      </c>
      <c r="E3983">
        <v>122.62</v>
      </c>
      <c r="F3983">
        <f t="shared" si="664"/>
        <v>62045.93922</v>
      </c>
      <c r="G3983">
        <f t="shared" si="665"/>
        <v>5.3817475252546654E-3</v>
      </c>
      <c r="H3983">
        <f t="shared" si="659"/>
        <v>1316.9284654048211</v>
      </c>
      <c r="J3983">
        <f t="shared" si="666"/>
        <v>4.6249875838431098E-3</v>
      </c>
      <c r="K3983">
        <f t="shared" si="667"/>
        <v>6.9360403748921495E-3</v>
      </c>
      <c r="L3983">
        <f t="shared" si="668"/>
        <v>3.0265848670756323E-3</v>
      </c>
      <c r="M3983">
        <f t="shared" si="660"/>
        <v>1186.5974516207255</v>
      </c>
      <c r="N3983">
        <f t="shared" si="661"/>
        <v>422.48383864003364</v>
      </c>
      <c r="O3983">
        <f t="shared" si="662"/>
        <v>7.3166687741969278</v>
      </c>
      <c r="P3983">
        <f t="shared" si="663"/>
        <v>1616.3979590349559</v>
      </c>
      <c r="Q3983">
        <f t="shared" si="669"/>
        <v>0</v>
      </c>
    </row>
    <row r="3984" spans="1:17">
      <c r="A3984">
        <v>3983</v>
      </c>
      <c r="B3984" s="4">
        <v>42187</v>
      </c>
      <c r="C3984" s="5">
        <v>20522.5</v>
      </c>
      <c r="D3984">
        <v>2076.780029</v>
      </c>
      <c r="E3984">
        <v>123.49</v>
      </c>
      <c r="F3984">
        <f t="shared" si="664"/>
        <v>62430.250289999996</v>
      </c>
      <c r="G3984">
        <f t="shared" si="665"/>
        <v>6.1939761865368315E-3</v>
      </c>
      <c r="H3984">
        <f t="shared" si="659"/>
        <v>1325.0854889589109</v>
      </c>
      <c r="J3984">
        <f t="shared" si="666"/>
        <v>9.5025313192964589E-3</v>
      </c>
      <c r="K3984">
        <f t="shared" si="667"/>
        <v>-3.080229438562343E-4</v>
      </c>
      <c r="L3984">
        <f t="shared" si="668"/>
        <v>7.0950905235687145E-3</v>
      </c>
      <c r="M3984">
        <f t="shared" si="660"/>
        <v>1197.8731310681487</v>
      </c>
      <c r="N3984">
        <f t="shared" si="661"/>
        <v>422.35370392432401</v>
      </c>
      <c r="O3984">
        <f t="shared" si="662"/>
        <v>7.368581201480823</v>
      </c>
      <c r="P3984">
        <f t="shared" si="663"/>
        <v>1627.5954161939535</v>
      </c>
      <c r="Q3984">
        <f t="shared" si="669"/>
        <v>0</v>
      </c>
    </row>
    <row r="3985" spans="1:17">
      <c r="A3985">
        <v>3984</v>
      </c>
      <c r="B3985" s="4">
        <v>42191</v>
      </c>
      <c r="C3985" s="5">
        <v>20112.12</v>
      </c>
      <c r="D3985">
        <v>2068.76001</v>
      </c>
      <c r="E3985">
        <v>122.64</v>
      </c>
      <c r="F3985">
        <f t="shared" si="664"/>
        <v>61525.040099999998</v>
      </c>
      <c r="G3985">
        <f t="shared" si="665"/>
        <v>-1.4499544464344316E-2</v>
      </c>
      <c r="H3985">
        <f t="shared" si="659"/>
        <v>1305.8723529926938</v>
      </c>
      <c r="J3985">
        <f t="shared" si="666"/>
        <v>-1.9996589109513963E-2</v>
      </c>
      <c r="K3985">
        <f t="shared" si="667"/>
        <v>-3.861756607829947E-3</v>
      </c>
      <c r="L3985">
        <f t="shared" si="668"/>
        <v>-6.8831484330714732E-3</v>
      </c>
      <c r="M3985">
        <f t="shared" si="660"/>
        <v>1173.919754260852</v>
      </c>
      <c r="N3985">
        <f t="shared" si="661"/>
        <v>420.72267671735278</v>
      </c>
      <c r="O3985">
        <f t="shared" si="662"/>
        <v>7.3178621633298908</v>
      </c>
      <c r="P3985">
        <f t="shared" si="663"/>
        <v>1601.9602931415345</v>
      </c>
      <c r="Q3985">
        <f t="shared" si="669"/>
        <v>0</v>
      </c>
    </row>
    <row r="3986" spans="1:17">
      <c r="A3986">
        <v>3985</v>
      </c>
      <c r="B3986" s="4">
        <v>42192</v>
      </c>
      <c r="C3986" s="5">
        <v>20376.59</v>
      </c>
      <c r="D3986">
        <v>2081.3400879999999</v>
      </c>
      <c r="E3986">
        <v>122.73</v>
      </c>
      <c r="F3986">
        <f t="shared" si="664"/>
        <v>62180.230880000003</v>
      </c>
      <c r="G3986">
        <f t="shared" si="665"/>
        <v>1.0649172742270174E-2</v>
      </c>
      <c r="H3986">
        <f t="shared" si="659"/>
        <v>1319.7788132590681</v>
      </c>
      <c r="J3986">
        <f t="shared" si="666"/>
        <v>1.3149782320312386E-2</v>
      </c>
      <c r="K3986">
        <f t="shared" si="667"/>
        <v>6.0809750474632995E-3</v>
      </c>
      <c r="L3986">
        <f t="shared" si="668"/>
        <v>7.3385518590995957E-4</v>
      </c>
      <c r="M3986">
        <f t="shared" si="660"/>
        <v>1189.3565434908969</v>
      </c>
      <c r="N3986">
        <f t="shared" si="661"/>
        <v>423.28108081637299</v>
      </c>
      <c r="O3986">
        <f t="shared" si="662"/>
        <v>7.323232414428225</v>
      </c>
      <c r="P3986">
        <f t="shared" si="663"/>
        <v>1619.9608567216983</v>
      </c>
      <c r="Q3986">
        <f t="shared" si="669"/>
        <v>0</v>
      </c>
    </row>
    <row r="3987" spans="1:17">
      <c r="A3987">
        <v>3986</v>
      </c>
      <c r="B3987" s="4">
        <v>42193</v>
      </c>
      <c r="C3987" s="5">
        <v>19737.64</v>
      </c>
      <c r="D3987">
        <v>2046.6800539999999</v>
      </c>
      <c r="E3987">
        <v>121.67</v>
      </c>
      <c r="F3987">
        <f t="shared" si="664"/>
        <v>60550.430539999994</v>
      </c>
      <c r="G3987">
        <f t="shared" si="665"/>
        <v>-2.6210908466154148E-2</v>
      </c>
      <c r="H3987">
        <f t="shared" si="659"/>
        <v>1344.1368682307057</v>
      </c>
      <c r="J3987">
        <f t="shared" si="666"/>
        <v>-3.1357062197354901E-2</v>
      </c>
      <c r="K3987">
        <f t="shared" si="667"/>
        <v>-1.6652748966799358E-2</v>
      </c>
      <c r="L3987">
        <f t="shared" si="668"/>
        <v>-8.6368451071457963E-3</v>
      </c>
      <c r="M3987">
        <f t="shared" si="660"/>
        <v>1171.8218497377659</v>
      </c>
      <c r="N3987">
        <f t="shared" si="661"/>
        <v>416.23228723514245</v>
      </c>
      <c r="O3987">
        <f t="shared" si="662"/>
        <v>7.2599827903811791</v>
      </c>
      <c r="P3987">
        <f t="shared" si="663"/>
        <v>1595.3141197632895</v>
      </c>
      <c r="Q3987">
        <f t="shared" si="669"/>
        <v>0</v>
      </c>
    </row>
    <row r="3988" spans="1:17">
      <c r="A3988">
        <v>3987</v>
      </c>
      <c r="B3988" s="4">
        <v>42194</v>
      </c>
      <c r="C3988" s="5">
        <v>19855.5</v>
      </c>
      <c r="D3988">
        <v>2051.3100589999999</v>
      </c>
      <c r="E3988">
        <v>121.31</v>
      </c>
      <c r="F3988">
        <f t="shared" si="664"/>
        <v>60830.650590000005</v>
      </c>
      <c r="G3988">
        <f t="shared" si="665"/>
        <v>4.6278787367977081E-3</v>
      </c>
      <c r="H3988">
        <f t="shared" si="659"/>
        <v>1350.3573706625364</v>
      </c>
      <c r="J3988">
        <f t="shared" si="666"/>
        <v>5.9713319322878267E-3</v>
      </c>
      <c r="K3988">
        <f t="shared" si="667"/>
        <v>2.2622026295469055E-3</v>
      </c>
      <c r="L3988">
        <f t="shared" si="668"/>
        <v>-2.9588230459439702E-3</v>
      </c>
      <c r="M3988">
        <f t="shared" si="660"/>
        <v>1178.8191869680575</v>
      </c>
      <c r="N3988">
        <f t="shared" si="661"/>
        <v>417.17388900982809</v>
      </c>
      <c r="O3988">
        <f t="shared" si="662"/>
        <v>7.2385017859878431</v>
      </c>
      <c r="P3988">
        <f t="shared" si="663"/>
        <v>1603.2315777638735</v>
      </c>
      <c r="Q3988">
        <f t="shared" si="669"/>
        <v>0</v>
      </c>
    </row>
    <row r="3989" spans="1:17">
      <c r="A3989">
        <v>3988</v>
      </c>
      <c r="B3989" s="4">
        <v>42195</v>
      </c>
      <c r="C3989" s="5">
        <v>19779.830000000002</v>
      </c>
      <c r="D3989">
        <v>2076.6201169999999</v>
      </c>
      <c r="E3989">
        <v>122.2</v>
      </c>
      <c r="F3989">
        <f t="shared" si="664"/>
        <v>60936.861170000004</v>
      </c>
      <c r="G3989">
        <f t="shared" si="665"/>
        <v>1.7460043410657544E-3</v>
      </c>
      <c r="H3989">
        <f t="shared" si="659"/>
        <v>1352.7151004937034</v>
      </c>
      <c r="J3989">
        <f t="shared" si="666"/>
        <v>-3.8110347258945021E-3</v>
      </c>
      <c r="K3989">
        <f t="shared" si="667"/>
        <v>1.2338484808258832E-2</v>
      </c>
      <c r="L3989">
        <f t="shared" si="668"/>
        <v>7.3365757151100386E-3</v>
      </c>
      <c r="M3989">
        <f t="shared" si="660"/>
        <v>1174.3266661109715</v>
      </c>
      <c r="N3989">
        <f t="shared" si="661"/>
        <v>422.32118270177813</v>
      </c>
      <c r="O3989">
        <f t="shared" si="662"/>
        <v>7.2916076024047021</v>
      </c>
      <c r="P3989">
        <f t="shared" si="663"/>
        <v>1603.9394564151542</v>
      </c>
      <c r="Q3989">
        <f t="shared" si="669"/>
        <v>0</v>
      </c>
    </row>
    <row r="3990" spans="1:17">
      <c r="A3990">
        <v>3989</v>
      </c>
      <c r="B3990" s="4">
        <v>42198</v>
      </c>
      <c r="C3990" s="5">
        <v>20089.77</v>
      </c>
      <c r="D3990">
        <v>2099.6000979999999</v>
      </c>
      <c r="E3990">
        <v>123.33</v>
      </c>
      <c r="F3990">
        <f t="shared" si="664"/>
        <v>61792.190979999999</v>
      </c>
      <c r="G3990">
        <f t="shared" si="665"/>
        <v>1.4036328645379736E-2</v>
      </c>
      <c r="H3990">
        <f t="shared" si="659"/>
        <v>1371.7022542078007</v>
      </c>
      <c r="J3990">
        <f t="shared" si="666"/>
        <v>1.5669497665045551E-2</v>
      </c>
      <c r="K3990">
        <f t="shared" si="667"/>
        <v>1.1066049496427866E-2</v>
      </c>
      <c r="L3990">
        <f t="shared" si="668"/>
        <v>9.2471358428805051E-3</v>
      </c>
      <c r="M3990">
        <f t="shared" si="660"/>
        <v>1192.7277750635983</v>
      </c>
      <c r="N3990">
        <f t="shared" si="661"/>
        <v>426.99460981294601</v>
      </c>
      <c r="O3990">
        <f t="shared" si="662"/>
        <v>7.3590340884171184</v>
      </c>
      <c r="P3990">
        <f t="shared" si="663"/>
        <v>1627.0814189649614</v>
      </c>
      <c r="Q3990">
        <f t="shared" si="669"/>
        <v>0</v>
      </c>
    </row>
    <row r="3991" spans="1:17">
      <c r="A3991">
        <v>3990</v>
      </c>
      <c r="B3991" s="4">
        <v>42199</v>
      </c>
      <c r="C3991" s="5">
        <v>20385.330000000002</v>
      </c>
      <c r="D3991">
        <v>2108.9499510000001</v>
      </c>
      <c r="E3991">
        <v>123.46</v>
      </c>
      <c r="F3991">
        <f t="shared" si="664"/>
        <v>62477.459510000008</v>
      </c>
      <c r="G3991">
        <f t="shared" si="665"/>
        <v>1.1089888853784258E-2</v>
      </c>
      <c r="H3991">
        <f t="shared" si="659"/>
        <v>1386.9142797474506</v>
      </c>
      <c r="J3991">
        <f t="shared" si="666"/>
        <v>1.4711965343555455E-2</v>
      </c>
      <c r="K3991">
        <f t="shared" si="667"/>
        <v>4.4531589653222792E-3</v>
      </c>
      <c r="L3991">
        <f t="shared" si="668"/>
        <v>1.0540825427713951E-3</v>
      </c>
      <c r="M3991">
        <f t="shared" si="660"/>
        <v>1210.27514475463</v>
      </c>
      <c r="N3991">
        <f t="shared" si="661"/>
        <v>428.8960846877788</v>
      </c>
      <c r="O3991">
        <f t="shared" si="662"/>
        <v>7.3667911177813785</v>
      </c>
      <c r="P3991">
        <f t="shared" si="663"/>
        <v>1646.53802056019</v>
      </c>
      <c r="Q3991">
        <f t="shared" si="669"/>
        <v>0</v>
      </c>
    </row>
    <row r="3992" spans="1:17">
      <c r="A3992">
        <v>3991</v>
      </c>
      <c r="B3992" s="4">
        <v>42200</v>
      </c>
      <c r="C3992" s="5">
        <v>20463.330000000002</v>
      </c>
      <c r="D3992">
        <v>2107.3999020000001</v>
      </c>
      <c r="E3992">
        <v>123.53</v>
      </c>
      <c r="F3992">
        <f t="shared" si="664"/>
        <v>62618.309020000008</v>
      </c>
      <c r="G3992">
        <f t="shared" si="665"/>
        <v>2.2544052063682152E-3</v>
      </c>
      <c r="H3992">
        <f t="shared" si="659"/>
        <v>1390.0409465204996</v>
      </c>
      <c r="J3992">
        <f t="shared" si="666"/>
        <v>3.8262809579241441E-3</v>
      </c>
      <c r="K3992">
        <f t="shared" si="667"/>
        <v>-7.349861476158015E-4</v>
      </c>
      <c r="L3992">
        <f t="shared" si="668"/>
        <v>5.6698525838339009E-4</v>
      </c>
      <c r="M3992">
        <f t="shared" si="660"/>
        <v>1214.9059974948534</v>
      </c>
      <c r="N3992">
        <f t="shared" si="661"/>
        <v>428.58085200676663</v>
      </c>
      <c r="O3992">
        <f t="shared" si="662"/>
        <v>7.3709679797467498</v>
      </c>
      <c r="P3992">
        <f t="shared" si="663"/>
        <v>1650.8578174813667</v>
      </c>
      <c r="Q3992">
        <f t="shared" si="669"/>
        <v>0</v>
      </c>
    </row>
    <row r="3993" spans="1:17">
      <c r="A3993">
        <v>3992</v>
      </c>
      <c r="B3993" s="4">
        <v>42201</v>
      </c>
      <c r="C3993" s="5">
        <v>20600.12</v>
      </c>
      <c r="D3993">
        <v>2124.290039</v>
      </c>
      <c r="E3993">
        <v>123.93</v>
      </c>
      <c r="F3993">
        <f t="shared" si="664"/>
        <v>63062.790390000002</v>
      </c>
      <c r="G3993">
        <f t="shared" si="665"/>
        <v>7.0982652990203565E-3</v>
      </c>
      <c r="H3993">
        <f t="shared" si="659"/>
        <v>1399.9078259354033</v>
      </c>
      <c r="J3993">
        <f t="shared" si="666"/>
        <v>6.6846402809317418E-3</v>
      </c>
      <c r="K3993">
        <f t="shared" si="667"/>
        <v>8.0146805473277904E-3</v>
      </c>
      <c r="L3993">
        <f t="shared" si="668"/>
        <v>3.2380798186675275E-3</v>
      </c>
      <c r="M3993">
        <f t="shared" si="660"/>
        <v>1223.0272070632529</v>
      </c>
      <c r="N3993">
        <f t="shared" si="661"/>
        <v>432.01579062430244</v>
      </c>
      <c r="O3993">
        <f t="shared" si="662"/>
        <v>7.3948357624060126</v>
      </c>
      <c r="P3993">
        <f t="shared" si="663"/>
        <v>1662.4378334499613</v>
      </c>
      <c r="Q3993">
        <f t="shared" si="669"/>
        <v>0</v>
      </c>
    </row>
    <row r="3994" spans="1:17">
      <c r="A3994">
        <v>3993</v>
      </c>
      <c r="B3994" s="4">
        <v>42202</v>
      </c>
      <c r="C3994" s="5">
        <v>20650.919999999998</v>
      </c>
      <c r="D3994">
        <v>2126.639893</v>
      </c>
      <c r="E3994">
        <v>124.01</v>
      </c>
      <c r="F3994">
        <f t="shared" si="664"/>
        <v>63188.288929999995</v>
      </c>
      <c r="G3994">
        <f t="shared" si="665"/>
        <v>1.9900568817818876E-3</v>
      </c>
      <c r="H3994">
        <f t="shared" si="659"/>
        <v>1402.6937221382664</v>
      </c>
      <c r="J3994">
        <f t="shared" si="666"/>
        <v>2.4660050523976906E-3</v>
      </c>
      <c r="K3994">
        <f t="shared" si="667"/>
        <v>1.1061832220924384E-3</v>
      </c>
      <c r="L3994">
        <f t="shared" si="668"/>
        <v>6.4552569999198894E-4</v>
      </c>
      <c r="M3994">
        <f t="shared" si="660"/>
        <v>1226.0431983350909</v>
      </c>
      <c r="N3994">
        <f t="shared" si="661"/>
        <v>432.49367924357006</v>
      </c>
      <c r="O3994">
        <f t="shared" si="662"/>
        <v>7.3996093189378653</v>
      </c>
      <c r="P3994">
        <f t="shared" si="663"/>
        <v>1665.9364868975988</v>
      </c>
      <c r="Q3994">
        <f t="shared" si="669"/>
        <v>0</v>
      </c>
    </row>
    <row r="3995" spans="1:17">
      <c r="A3995">
        <v>3994</v>
      </c>
      <c r="B3995" s="4">
        <v>42206</v>
      </c>
      <c r="C3995" s="5">
        <v>20841.97</v>
      </c>
      <c r="D3995">
        <v>2119.209961</v>
      </c>
      <c r="E3995">
        <v>124.39</v>
      </c>
      <c r="F3995">
        <f t="shared" si="664"/>
        <v>63497.989610000004</v>
      </c>
      <c r="G3995">
        <f t="shared" si="665"/>
        <v>4.9012354226445343E-3</v>
      </c>
      <c r="H3995">
        <f t="shared" si="659"/>
        <v>1409.5686542963315</v>
      </c>
      <c r="J3995">
        <f t="shared" si="666"/>
        <v>9.2514038115494301E-3</v>
      </c>
      <c r="K3995">
        <f t="shared" si="667"/>
        <v>-3.4937424170665698E-3</v>
      </c>
      <c r="L3995">
        <f t="shared" si="668"/>
        <v>3.0642690105635584E-3</v>
      </c>
      <c r="M3995">
        <f t="shared" si="660"/>
        <v>1237.3858190532924</v>
      </c>
      <c r="N3995">
        <f t="shared" si="661"/>
        <v>430.98265773128361</v>
      </c>
      <c r="O3995">
        <f t="shared" si="662"/>
        <v>7.4222837124641643</v>
      </c>
      <c r="P3995">
        <f t="shared" si="663"/>
        <v>1675.7907604970401</v>
      </c>
      <c r="Q3995">
        <f t="shared" si="669"/>
        <v>0</v>
      </c>
    </row>
    <row r="3996" spans="1:17">
      <c r="A3996">
        <v>3995</v>
      </c>
      <c r="B3996" s="4">
        <v>42207</v>
      </c>
      <c r="C3996" s="5">
        <v>20593.669999999998</v>
      </c>
      <c r="D3996">
        <v>2114.1499020000001</v>
      </c>
      <c r="E3996">
        <v>123.75</v>
      </c>
      <c r="F3996">
        <f t="shared" si="664"/>
        <v>62947.589019999999</v>
      </c>
      <c r="G3996">
        <f t="shared" si="665"/>
        <v>-8.6680002529296862E-3</v>
      </c>
      <c r="H3996">
        <f t="shared" si="659"/>
        <v>1397.3505128443692</v>
      </c>
      <c r="J3996">
        <f t="shared" si="666"/>
        <v>-1.1913461155543481E-2</v>
      </c>
      <c r="K3996">
        <f t="shared" si="667"/>
        <v>-2.3877100868345824E-3</v>
      </c>
      <c r="L3996">
        <f t="shared" si="668"/>
        <v>-5.1451081276630006E-3</v>
      </c>
      <c r="M3996">
        <f t="shared" si="660"/>
        <v>1222.6442711635807</v>
      </c>
      <c r="N3996">
        <f t="shared" si="661"/>
        <v>429.95359609216786</v>
      </c>
      <c r="O3996">
        <f t="shared" si="662"/>
        <v>7.3840952602093441</v>
      </c>
      <c r="P3996">
        <f t="shared" si="663"/>
        <v>1659.9819625159578</v>
      </c>
      <c r="Q3996">
        <f t="shared" si="669"/>
        <v>0</v>
      </c>
    </row>
    <row r="3997" spans="1:17">
      <c r="A3997">
        <v>3996</v>
      </c>
      <c r="B3997" s="4">
        <v>42208</v>
      </c>
      <c r="C3997" s="5">
        <v>20683.95</v>
      </c>
      <c r="D3997">
        <v>2102.1499020000001</v>
      </c>
      <c r="E3997">
        <v>123.79</v>
      </c>
      <c r="F3997">
        <f t="shared" si="664"/>
        <v>63008.349020000001</v>
      </c>
      <c r="G3997">
        <f t="shared" si="665"/>
        <v>9.6524745341231011E-4</v>
      </c>
      <c r="H3997">
        <f t="shared" si="659"/>
        <v>1398.6993018684168</v>
      </c>
      <c r="J3997">
        <f t="shared" si="666"/>
        <v>4.3838713546444641E-3</v>
      </c>
      <c r="K3997">
        <f t="shared" si="667"/>
        <v>-5.676040279191108E-3</v>
      </c>
      <c r="L3997">
        <f t="shared" si="668"/>
        <v>3.232323232322809E-4</v>
      </c>
      <c r="M3997">
        <f t="shared" si="660"/>
        <v>1228.0041863608549</v>
      </c>
      <c r="N3997">
        <f t="shared" si="661"/>
        <v>427.51316216256566</v>
      </c>
      <c r="O3997">
        <f t="shared" si="662"/>
        <v>7.386482038475271</v>
      </c>
      <c r="P3997">
        <f t="shared" si="663"/>
        <v>1662.9038305618958</v>
      </c>
      <c r="Q3997">
        <f t="shared" si="669"/>
        <v>0</v>
      </c>
    </row>
    <row r="3998" spans="1:17">
      <c r="A3998">
        <v>3997</v>
      </c>
      <c r="B3998" s="4">
        <v>42209</v>
      </c>
      <c r="C3998" s="5">
        <v>20544.53</v>
      </c>
      <c r="D3998">
        <v>2079.6499020000001</v>
      </c>
      <c r="E3998">
        <v>123.92</v>
      </c>
      <c r="F3998">
        <f t="shared" si="664"/>
        <v>62505.159019999999</v>
      </c>
      <c r="G3998">
        <f t="shared" si="665"/>
        <v>-7.9860845082654341E-3</v>
      </c>
      <c r="H3998">
        <f t="shared" si="659"/>
        <v>1387.5291710420436</v>
      </c>
      <c r="J3998">
        <f t="shared" si="666"/>
        <v>-6.7404920240090593E-3</v>
      </c>
      <c r="K3998">
        <f t="shared" si="667"/>
        <v>-1.0703328044585847E-2</v>
      </c>
      <c r="L3998">
        <f t="shared" si="668"/>
        <v>1.0501656030372786E-3</v>
      </c>
      <c r="M3998">
        <f t="shared" si="660"/>
        <v>1219.7268339372399</v>
      </c>
      <c r="N3998">
        <f t="shared" si="661"/>
        <v>422.93734854456147</v>
      </c>
      <c r="O3998">
        <f t="shared" si="662"/>
        <v>7.3942390678395311</v>
      </c>
      <c r="P3998">
        <f t="shared" si="663"/>
        <v>1650.058421549641</v>
      </c>
      <c r="Q3998">
        <f t="shared" si="669"/>
        <v>0</v>
      </c>
    </row>
    <row r="3999" spans="1:17">
      <c r="A3999">
        <v>3998</v>
      </c>
      <c r="B3999" s="4">
        <v>42212</v>
      </c>
      <c r="C3999" s="5">
        <v>20350.099999999999</v>
      </c>
      <c r="D3999">
        <v>2067.639893</v>
      </c>
      <c r="E3999">
        <v>123.29</v>
      </c>
      <c r="F3999">
        <f t="shared" si="664"/>
        <v>61993.04892999999</v>
      </c>
      <c r="G3999">
        <f t="shared" si="665"/>
        <v>-8.193085147357948E-3</v>
      </c>
      <c r="H3999">
        <f t="shared" si="659"/>
        <v>1376.1610263992532</v>
      </c>
      <c r="J3999">
        <f t="shared" si="666"/>
        <v>-9.4638329521288256E-3</v>
      </c>
      <c r="K3999">
        <f t="shared" si="667"/>
        <v>-5.7750148178546956E-3</v>
      </c>
      <c r="L3999">
        <f t="shared" si="668"/>
        <v>-5.0839251129760621E-3</v>
      </c>
      <c r="M3999">
        <f t="shared" si="660"/>
        <v>1208.1835429336288</v>
      </c>
      <c r="N3999">
        <f t="shared" si="661"/>
        <v>420.49487908969246</v>
      </c>
      <c r="O3999">
        <f t="shared" si="662"/>
        <v>7.3566473101511924</v>
      </c>
      <c r="P3999">
        <f t="shared" si="663"/>
        <v>1636.0350693334724</v>
      </c>
      <c r="Q3999">
        <f t="shared" si="669"/>
        <v>0</v>
      </c>
    </row>
    <row r="4000" spans="1:17">
      <c r="A4000">
        <v>3999</v>
      </c>
      <c r="B4000" s="4">
        <v>42213</v>
      </c>
      <c r="C4000" s="5">
        <v>20328.89</v>
      </c>
      <c r="D4000">
        <v>2093.25</v>
      </c>
      <c r="E4000">
        <v>123.65</v>
      </c>
      <c r="F4000">
        <f t="shared" si="664"/>
        <v>62208.53</v>
      </c>
      <c r="G4000">
        <f t="shared" si="665"/>
        <v>3.4758908251684151E-3</v>
      </c>
      <c r="H4000">
        <f t="shared" si="659"/>
        <v>1380.9444118848689</v>
      </c>
      <c r="J4000">
        <f t="shared" si="666"/>
        <v>-1.0422553206126395E-3</v>
      </c>
      <c r="K4000">
        <f t="shared" si="667"/>
        <v>1.2386154420169104E-2</v>
      </c>
      <c r="L4000">
        <f t="shared" si="668"/>
        <v>2.9199448454861887E-3</v>
      </c>
      <c r="M4000">
        <f t="shared" si="660"/>
        <v>1206.9243072077295</v>
      </c>
      <c r="N4000">
        <f t="shared" si="661"/>
        <v>425.70319359498774</v>
      </c>
      <c r="O4000">
        <f t="shared" si="662"/>
        <v>7.3781283145445284</v>
      </c>
      <c r="P4000">
        <f t="shared" si="663"/>
        <v>1640.0056291172618</v>
      </c>
      <c r="Q4000">
        <f t="shared" si="669"/>
        <v>0</v>
      </c>
    </row>
    <row r="4001" spans="1:17">
      <c r="A4001">
        <v>4000</v>
      </c>
      <c r="B4001" s="4">
        <v>42214</v>
      </c>
      <c r="C4001" s="5">
        <v>20302.91</v>
      </c>
      <c r="D4001">
        <v>2108.570068</v>
      </c>
      <c r="E4001">
        <v>123.67</v>
      </c>
      <c r="F4001">
        <f t="shared" si="664"/>
        <v>62309.87068</v>
      </c>
      <c r="G4001">
        <f t="shared" si="665"/>
        <v>1.6290479778255929E-3</v>
      </c>
      <c r="H4001">
        <f t="shared" si="659"/>
        <v>1383.1940365865394</v>
      </c>
      <c r="J4001">
        <f t="shared" si="666"/>
        <v>-1.2779841890039334E-3</v>
      </c>
      <c r="K4001">
        <f t="shared" si="667"/>
        <v>7.3187951749671409E-3</v>
      </c>
      <c r="L4001">
        <f t="shared" si="668"/>
        <v>1.6174686615433309E-4</v>
      </c>
      <c r="M4001">
        <f t="shared" si="660"/>
        <v>1205.3818770257935</v>
      </c>
      <c r="N4001">
        <f t="shared" si="661"/>
        <v>428.81882807423887</v>
      </c>
      <c r="O4001">
        <f t="shared" si="662"/>
        <v>7.3793217036774914</v>
      </c>
      <c r="P4001">
        <f t="shared" si="663"/>
        <v>1641.5800268037099</v>
      </c>
      <c r="Q4001">
        <f t="shared" si="669"/>
        <v>0</v>
      </c>
    </row>
    <row r="4002" spans="1:17">
      <c r="A4002">
        <v>4001</v>
      </c>
      <c r="B4002" s="4">
        <v>42215</v>
      </c>
      <c r="C4002" s="5">
        <v>20522.830000000002</v>
      </c>
      <c r="D4002">
        <v>2108.6298830000001</v>
      </c>
      <c r="E4002">
        <v>124.15</v>
      </c>
      <c r="F4002">
        <f t="shared" si="664"/>
        <v>62752.708830000003</v>
      </c>
      <c r="G4002">
        <f t="shared" si="665"/>
        <v>7.1070304779519144E-3</v>
      </c>
      <c r="H4002">
        <f t="shared" si="659"/>
        <v>1393.0244387614814</v>
      </c>
      <c r="J4002">
        <f t="shared" si="666"/>
        <v>1.0831944780329561E-2</v>
      </c>
      <c r="K4002">
        <f t="shared" si="667"/>
        <v>2.8367565729991995E-5</v>
      </c>
      <c r="L4002">
        <f t="shared" si="668"/>
        <v>3.8812970000809965E-3</v>
      </c>
      <c r="M4002">
        <f t="shared" si="660"/>
        <v>1218.4385069569471</v>
      </c>
      <c r="N4002">
        <f t="shared" si="661"/>
        <v>428.83099262053048</v>
      </c>
      <c r="O4002">
        <f t="shared" si="662"/>
        <v>7.407963042868607</v>
      </c>
      <c r="P4002">
        <f t="shared" si="663"/>
        <v>1654.6774626203462</v>
      </c>
      <c r="Q4002">
        <f t="shared" si="669"/>
        <v>0</v>
      </c>
    </row>
    <row r="4003" spans="1:17">
      <c r="A4003">
        <v>4002</v>
      </c>
      <c r="B4003" s="4">
        <v>42216</v>
      </c>
      <c r="C4003" s="5">
        <v>20585.240000000002</v>
      </c>
      <c r="D4003">
        <v>2103.8400879999999</v>
      </c>
      <c r="E4003">
        <v>124.22</v>
      </c>
      <c r="F4003">
        <f t="shared" si="664"/>
        <v>62829.980880000003</v>
      </c>
      <c r="G4003">
        <f t="shared" si="665"/>
        <v>1.2313739349376629E-3</v>
      </c>
      <c r="H4003">
        <f t="shared" si="659"/>
        <v>1394.7397727461034</v>
      </c>
      <c r="J4003">
        <f t="shared" si="666"/>
        <v>3.0410036042787247E-3</v>
      </c>
      <c r="K4003">
        <f t="shared" si="667"/>
        <v>-2.2715200228432542E-3</v>
      </c>
      <c r="L4003">
        <f t="shared" si="668"/>
        <v>5.6383407168736355E-4</v>
      </c>
      <c r="M4003">
        <f t="shared" si="660"/>
        <v>1222.1437828481951</v>
      </c>
      <c r="N4003">
        <f t="shared" si="661"/>
        <v>427.85689443437718</v>
      </c>
      <c r="O4003">
        <f t="shared" si="662"/>
        <v>7.4121399048339773</v>
      </c>
      <c r="P4003">
        <f t="shared" si="663"/>
        <v>1657.4128171874063</v>
      </c>
      <c r="Q4003">
        <f t="shared" si="669"/>
        <v>0</v>
      </c>
    </row>
    <row r="4004" spans="1:17">
      <c r="A4004">
        <v>4003</v>
      </c>
      <c r="B4004" s="4">
        <v>42219</v>
      </c>
      <c r="C4004" s="5">
        <v>20548.11</v>
      </c>
      <c r="D4004">
        <v>2098.040039</v>
      </c>
      <c r="E4004">
        <v>124.18</v>
      </c>
      <c r="F4004">
        <f t="shared" si="664"/>
        <v>62697.520389999998</v>
      </c>
      <c r="G4004">
        <f t="shared" si="665"/>
        <v>-2.1082369936256118E-3</v>
      </c>
      <c r="H4004">
        <f t="shared" si="659"/>
        <v>1391.7993307607192</v>
      </c>
      <c r="J4004">
        <f t="shared" si="666"/>
        <v>-1.8037195582855103E-3</v>
      </c>
      <c r="K4004">
        <f t="shared" si="667"/>
        <v>-2.7568868152492154E-3</v>
      </c>
      <c r="L4004">
        <f t="shared" si="668"/>
        <v>-3.2200933827075673E-4</v>
      </c>
      <c r="M4004">
        <f t="shared" si="660"/>
        <v>1219.9393782040349</v>
      </c>
      <c r="N4004">
        <f t="shared" si="661"/>
        <v>426.67734140329759</v>
      </c>
      <c r="O4004">
        <f t="shared" si="662"/>
        <v>7.4097531265680514</v>
      </c>
      <c r="P4004">
        <f t="shared" si="663"/>
        <v>1654.0264727339006</v>
      </c>
      <c r="Q4004">
        <f t="shared" si="669"/>
        <v>0</v>
      </c>
    </row>
    <row r="4005" spans="1:17">
      <c r="A4005">
        <v>4004</v>
      </c>
      <c r="B4005" s="4">
        <v>42220</v>
      </c>
      <c r="C4005" s="5">
        <v>20520.36</v>
      </c>
      <c r="D4005">
        <v>2093.320068</v>
      </c>
      <c r="E4005">
        <v>123.86</v>
      </c>
      <c r="F4005">
        <f t="shared" si="664"/>
        <v>62593.220680000006</v>
      </c>
      <c r="G4005">
        <f t="shared" si="665"/>
        <v>-1.6635380370900732E-3</v>
      </c>
      <c r="H4005">
        <f t="shared" si="659"/>
        <v>1389.4840196340024</v>
      </c>
      <c r="J4005">
        <f t="shared" si="666"/>
        <v>-1.3504891690768739E-3</v>
      </c>
      <c r="K4005">
        <f t="shared" si="667"/>
        <v>-2.2497049209078135E-3</v>
      </c>
      <c r="L4005">
        <f t="shared" si="668"/>
        <v>-2.57690449347725E-3</v>
      </c>
      <c r="M4005">
        <f t="shared" si="660"/>
        <v>1218.29186328684</v>
      </c>
      <c r="N4005">
        <f t="shared" si="661"/>
        <v>425.71744328870267</v>
      </c>
      <c r="O4005">
        <f t="shared" si="662"/>
        <v>7.3906589004406413</v>
      </c>
      <c r="P4005">
        <f t="shared" si="663"/>
        <v>1651.3999654759834</v>
      </c>
      <c r="Q4005">
        <f t="shared" si="669"/>
        <v>0</v>
      </c>
    </row>
    <row r="4006" spans="1:17">
      <c r="A4006">
        <v>4005</v>
      </c>
      <c r="B4006" s="4">
        <v>42221</v>
      </c>
      <c r="C4006" s="5">
        <v>20614.060000000001</v>
      </c>
      <c r="D4006">
        <v>2099.8400879999999</v>
      </c>
      <c r="E4006">
        <v>124.41</v>
      </c>
      <c r="F4006">
        <f t="shared" si="664"/>
        <v>62848.570880000007</v>
      </c>
      <c r="G4006">
        <f t="shared" si="665"/>
        <v>4.0795184722230982E-3</v>
      </c>
      <c r="H4006">
        <f t="shared" si="659"/>
        <v>1395.1524453589582</v>
      </c>
      <c r="J4006">
        <f t="shared" si="666"/>
        <v>4.5661966944050558E-3</v>
      </c>
      <c r="K4006">
        <f t="shared" si="667"/>
        <v>3.1146789732108271E-3</v>
      </c>
      <c r="L4006">
        <f t="shared" si="668"/>
        <v>4.4404973357015098E-3</v>
      </c>
      <c r="M4006">
        <f t="shared" si="660"/>
        <v>1223.8548235658009</v>
      </c>
      <c r="N4006">
        <f t="shared" si="661"/>
        <v>427.04341645784308</v>
      </c>
      <c r="O4006">
        <f t="shared" si="662"/>
        <v>7.4234771015971273</v>
      </c>
      <c r="P4006">
        <f t="shared" si="663"/>
        <v>1658.3217171252411</v>
      </c>
      <c r="Q4006">
        <f t="shared" si="669"/>
        <v>0</v>
      </c>
    </row>
    <row r="4007" spans="1:17">
      <c r="A4007">
        <v>4006</v>
      </c>
      <c r="B4007" s="4">
        <v>42222</v>
      </c>
      <c r="C4007" s="5">
        <v>20664.439999999999</v>
      </c>
      <c r="D4007">
        <v>2083.5600589999999</v>
      </c>
      <c r="E4007">
        <v>124.89</v>
      </c>
      <c r="F4007">
        <f t="shared" si="664"/>
        <v>62788.930589999989</v>
      </c>
      <c r="G4007">
        <f t="shared" si="665"/>
        <v>-9.4895220631019406E-4</v>
      </c>
      <c r="H4007">
        <f t="shared" si="659"/>
        <v>1393.8285123677956</v>
      </c>
      <c r="J4007">
        <f t="shared" si="666"/>
        <v>2.4439630038914917E-3</v>
      </c>
      <c r="K4007">
        <f t="shared" si="667"/>
        <v>-7.7529851406474837E-3</v>
      </c>
      <c r="L4007">
        <f t="shared" si="668"/>
        <v>3.8582107547624478E-3</v>
      </c>
      <c r="M4007">
        <f t="shared" si="660"/>
        <v>1226.8458794767296</v>
      </c>
      <c r="N4007">
        <f t="shared" si="661"/>
        <v>423.73255519563406</v>
      </c>
      <c r="O4007">
        <f t="shared" si="662"/>
        <v>7.4521184407882419</v>
      </c>
      <c r="P4007">
        <f t="shared" si="663"/>
        <v>1658.0305531131519</v>
      </c>
      <c r="Q4007">
        <f t="shared" si="669"/>
        <v>0</v>
      </c>
    </row>
    <row r="4008" spans="1:17">
      <c r="A4008">
        <v>4007</v>
      </c>
      <c r="B4008" s="4">
        <v>42223</v>
      </c>
      <c r="C4008" s="5">
        <v>20724.560000000001</v>
      </c>
      <c r="D4008">
        <v>2077.570068</v>
      </c>
      <c r="E4008">
        <v>124.79</v>
      </c>
      <c r="F4008">
        <f t="shared" si="664"/>
        <v>62848.770680000001</v>
      </c>
      <c r="G4008">
        <f t="shared" si="665"/>
        <v>9.5303566150461982E-4</v>
      </c>
      <c r="H4008">
        <f t="shared" si="659"/>
        <v>1395.1568806461041</v>
      </c>
      <c r="J4008">
        <f t="shared" si="666"/>
        <v>2.9093457166031733E-3</v>
      </c>
      <c r="K4008">
        <f t="shared" si="667"/>
        <v>-2.8748828113334124E-3</v>
      </c>
      <c r="L4008">
        <f t="shared" si="668"/>
        <v>-8.0070462006565091E-4</v>
      </c>
      <c r="M4008">
        <f t="shared" si="660"/>
        <v>1230.4151982811175</v>
      </c>
      <c r="N4008">
        <f t="shared" si="661"/>
        <v>422.51437375609976</v>
      </c>
      <c r="O4008">
        <f t="shared" si="662"/>
        <v>7.4461514951234271</v>
      </c>
      <c r="P4008">
        <f t="shared" si="663"/>
        <v>1660.3757235323405</v>
      </c>
      <c r="Q4008">
        <f t="shared" si="669"/>
        <v>0</v>
      </c>
    </row>
    <row r="4009" spans="1:17">
      <c r="A4009">
        <v>4008</v>
      </c>
      <c r="B4009" s="4">
        <v>42226</v>
      </c>
      <c r="C4009" s="5">
        <v>20808.689999999999</v>
      </c>
      <c r="D4009">
        <v>2104.179932</v>
      </c>
      <c r="E4009">
        <v>124.51</v>
      </c>
      <c r="F4009">
        <f t="shared" si="664"/>
        <v>63281.729319999999</v>
      </c>
      <c r="G4009">
        <f t="shared" si="665"/>
        <v>6.8888959213608825E-3</v>
      </c>
      <c r="H4009">
        <f t="shared" si="659"/>
        <v>1404.7679711908456</v>
      </c>
      <c r="J4009">
        <f t="shared" si="666"/>
        <v>4.0594347962030763E-3</v>
      </c>
      <c r="K4009">
        <f t="shared" si="667"/>
        <v>1.2808166814617383E-2</v>
      </c>
      <c r="L4009">
        <f t="shared" si="668"/>
        <v>-2.2437695328151319E-3</v>
      </c>
      <c r="M4009">
        <f t="shared" si="660"/>
        <v>1235.4099885507969</v>
      </c>
      <c r="N4009">
        <f t="shared" si="661"/>
        <v>427.92600833674152</v>
      </c>
      <c r="O4009">
        <f t="shared" si="662"/>
        <v>7.429444047261943</v>
      </c>
      <c r="P4009">
        <f t="shared" si="663"/>
        <v>1670.7654409348004</v>
      </c>
      <c r="Q4009">
        <f t="shared" si="669"/>
        <v>0</v>
      </c>
    </row>
    <row r="4010" spans="1:17">
      <c r="A4010">
        <v>4009</v>
      </c>
      <c r="B4010" s="4">
        <v>42227</v>
      </c>
      <c r="C4010" s="5">
        <v>20720.75</v>
      </c>
      <c r="D4010">
        <v>2084.070068</v>
      </c>
      <c r="E4010">
        <v>124.84</v>
      </c>
      <c r="F4010">
        <f t="shared" si="664"/>
        <v>62906.400679999999</v>
      </c>
      <c r="G4010">
        <f t="shared" si="665"/>
        <v>-5.9310743248189857E-3</v>
      </c>
      <c r="H4010">
        <f t="shared" si="659"/>
        <v>1396.4361879445876</v>
      </c>
      <c r="J4010">
        <f t="shared" si="666"/>
        <v>-4.2261189916327213E-3</v>
      </c>
      <c r="K4010">
        <f t="shared" si="667"/>
        <v>-9.5571028381046252E-3</v>
      </c>
      <c r="L4010">
        <f t="shared" si="668"/>
        <v>2.650389526945629E-3</v>
      </c>
      <c r="M4010">
        <f t="shared" si="660"/>
        <v>1230.1889989357296</v>
      </c>
      <c r="N4010">
        <f t="shared" si="661"/>
        <v>423.83627546796765</v>
      </c>
      <c r="O4010">
        <f t="shared" si="662"/>
        <v>7.4491349679558345</v>
      </c>
      <c r="P4010">
        <f t="shared" si="663"/>
        <v>1661.4744093716531</v>
      </c>
      <c r="Q4010">
        <f t="shared" si="669"/>
        <v>0</v>
      </c>
    </row>
    <row r="4011" spans="1:17">
      <c r="A4011">
        <v>4010</v>
      </c>
      <c r="B4011" s="4">
        <v>42228</v>
      </c>
      <c r="C4011" s="5">
        <v>20392.77</v>
      </c>
      <c r="D4011">
        <v>2086.0500489999999</v>
      </c>
      <c r="E4011">
        <v>124.48</v>
      </c>
      <c r="F4011">
        <f t="shared" si="664"/>
        <v>62268.440490000001</v>
      </c>
      <c r="G4011">
        <f t="shared" si="665"/>
        <v>-1.0141419364386284E-2</v>
      </c>
      <c r="H4011">
        <f t="shared" si="659"/>
        <v>1382.2743429470365</v>
      </c>
      <c r="J4011">
        <f t="shared" si="666"/>
        <v>-1.5828577633531626E-2</v>
      </c>
      <c r="K4011">
        <f t="shared" si="667"/>
        <v>9.5005490957422722E-4</v>
      </c>
      <c r="L4011">
        <f t="shared" si="668"/>
        <v>-2.883691124639487E-3</v>
      </c>
      <c r="M4011">
        <f t="shared" si="660"/>
        <v>1210.7168568621589</v>
      </c>
      <c r="N4011">
        <f t="shared" si="661"/>
        <v>424.2389432023316</v>
      </c>
      <c r="O4011">
        <f t="shared" si="662"/>
        <v>7.4276539635624985</v>
      </c>
      <c r="P4011">
        <f t="shared" si="663"/>
        <v>1642.3834540280532</v>
      </c>
      <c r="Q4011">
        <f t="shared" si="669"/>
        <v>0</v>
      </c>
    </row>
    <row r="4012" spans="1:17">
      <c r="A4012">
        <v>4011</v>
      </c>
      <c r="B4012" s="4">
        <v>42229</v>
      </c>
      <c r="C4012" s="5">
        <v>20595.55</v>
      </c>
      <c r="D4012">
        <v>2083.389893</v>
      </c>
      <c r="E4012">
        <v>124.59</v>
      </c>
      <c r="F4012">
        <f t="shared" si="664"/>
        <v>62647.948929999999</v>
      </c>
      <c r="G4012">
        <f t="shared" si="665"/>
        <v>6.0947156699859839E-3</v>
      </c>
      <c r="H4012">
        <f t="shared" si="659"/>
        <v>1390.6989120452154</v>
      </c>
      <c r="J4012">
        <f t="shared" si="666"/>
        <v>9.9437202498728894E-3</v>
      </c>
      <c r="K4012">
        <f t="shared" si="667"/>
        <v>-1.2752119735933709E-3</v>
      </c>
      <c r="L4012">
        <f t="shared" si="668"/>
        <v>8.836760925450271E-4</v>
      </c>
      <c r="M4012">
        <f t="shared" si="660"/>
        <v>1222.7558865886015</v>
      </c>
      <c r="N4012">
        <f t="shared" si="661"/>
        <v>423.69794862229537</v>
      </c>
      <c r="O4012">
        <f t="shared" si="662"/>
        <v>7.4342176037937957</v>
      </c>
      <c r="P4012">
        <f t="shared" si="663"/>
        <v>1653.8880528146906</v>
      </c>
      <c r="Q4012">
        <f t="shared" si="669"/>
        <v>0</v>
      </c>
    </row>
    <row r="4013" spans="1:17">
      <c r="A4013">
        <v>4012</v>
      </c>
      <c r="B4013" s="4">
        <v>42230</v>
      </c>
      <c r="C4013" s="5">
        <v>20519.45</v>
      </c>
      <c r="D4013">
        <v>2091.540039</v>
      </c>
      <c r="E4013">
        <v>124.34</v>
      </c>
      <c r="F4013">
        <f t="shared" si="664"/>
        <v>62576.000390000001</v>
      </c>
      <c r="G4013">
        <f t="shared" si="665"/>
        <v>-1.1484580298133373E-3</v>
      </c>
      <c r="H4013">
        <f t="shared" si="659"/>
        <v>1389.1017527126244</v>
      </c>
      <c r="J4013">
        <f t="shared" si="666"/>
        <v>-3.694972943184216E-3</v>
      </c>
      <c r="K4013">
        <f t="shared" si="667"/>
        <v>3.9119638755009678E-3</v>
      </c>
      <c r="L4013">
        <f t="shared" si="668"/>
        <v>-2.0065815876073589E-3</v>
      </c>
      <c r="M4013">
        <f t="shared" si="660"/>
        <v>1218.2378366715373</v>
      </c>
      <c r="N4013">
        <f t="shared" si="661"/>
        <v>425.35543969142969</v>
      </c>
      <c r="O4013">
        <f t="shared" si="662"/>
        <v>7.4193002396317569</v>
      </c>
      <c r="P4013">
        <f t="shared" si="663"/>
        <v>1651.0125766025988</v>
      </c>
      <c r="Q4013">
        <f t="shared" si="669"/>
        <v>0</v>
      </c>
    </row>
    <row r="4014" spans="1:17">
      <c r="A4014">
        <v>4013</v>
      </c>
      <c r="B4014" s="4">
        <v>42233</v>
      </c>
      <c r="C4014" s="5">
        <v>20620.259999999998</v>
      </c>
      <c r="D4014">
        <v>2102.4399410000001</v>
      </c>
      <c r="E4014">
        <v>124.51</v>
      </c>
      <c r="F4014">
        <f t="shared" si="664"/>
        <v>62887.469410000005</v>
      </c>
      <c r="G4014">
        <f t="shared" si="665"/>
        <v>4.9774517076641711E-3</v>
      </c>
      <c r="H4014">
        <f t="shared" si="659"/>
        <v>1396.0159396037832</v>
      </c>
      <c r="J4014">
        <f t="shared" si="666"/>
        <v>4.9128997122240836E-3</v>
      </c>
      <c r="K4014">
        <f t="shared" si="667"/>
        <v>5.2114240209388818E-3</v>
      </c>
      <c r="L4014">
        <f t="shared" si="668"/>
        <v>1.3672189158757675E-3</v>
      </c>
      <c r="M4014">
        <f t="shared" si="660"/>
        <v>1224.2229169887414</v>
      </c>
      <c r="N4014">
        <f t="shared" si="661"/>
        <v>427.57214724727464</v>
      </c>
      <c r="O4014">
        <f t="shared" si="662"/>
        <v>7.429444047261943</v>
      </c>
      <c r="P4014">
        <f t="shared" si="663"/>
        <v>1659.2245082832781</v>
      </c>
      <c r="Q4014">
        <f t="shared" si="669"/>
        <v>0</v>
      </c>
    </row>
    <row r="4015" spans="1:17">
      <c r="A4015">
        <v>4014</v>
      </c>
      <c r="B4015" s="4">
        <v>42234</v>
      </c>
      <c r="C4015" s="5">
        <v>20554.47</v>
      </c>
      <c r="D4015">
        <v>2096.919922</v>
      </c>
      <c r="E4015">
        <v>124.25</v>
      </c>
      <c r="F4015">
        <f t="shared" si="664"/>
        <v>62699.389220000005</v>
      </c>
      <c r="G4015">
        <f t="shared" si="665"/>
        <v>-2.9907419039840732E-3</v>
      </c>
      <c r="H4015">
        <f t="shared" si="659"/>
        <v>1391.8408162345806</v>
      </c>
      <c r="J4015">
        <f t="shared" si="666"/>
        <v>-3.1905514285464065E-3</v>
      </c>
      <c r="K4015">
        <f t="shared" si="667"/>
        <v>-2.6255299342222704E-3</v>
      </c>
      <c r="L4015">
        <f t="shared" si="668"/>
        <v>-2.0881856878965932E-3</v>
      </c>
      <c r="M4015">
        <f t="shared" si="660"/>
        <v>1220.3169708120838</v>
      </c>
      <c r="N4015">
        <f t="shared" si="661"/>
        <v>426.44954377563721</v>
      </c>
      <c r="O4015">
        <f t="shared" si="662"/>
        <v>7.4139299885334227</v>
      </c>
      <c r="P4015">
        <f t="shared" si="663"/>
        <v>1654.1804445762546</v>
      </c>
      <c r="Q4015">
        <f t="shared" si="669"/>
        <v>0</v>
      </c>
    </row>
    <row r="4016" spans="1:17">
      <c r="A4016">
        <v>4015</v>
      </c>
      <c r="B4016" s="4">
        <v>42235</v>
      </c>
      <c r="C4016" s="5">
        <v>20222.63</v>
      </c>
      <c r="D4016">
        <v>2079.610107</v>
      </c>
      <c r="E4016">
        <v>124.26</v>
      </c>
      <c r="F4016">
        <f t="shared" si="664"/>
        <v>61862.661070000002</v>
      </c>
      <c r="G4016">
        <f t="shared" si="665"/>
        <v>-1.3345076569471592E-2</v>
      </c>
      <c r="H4016">
        <f t="shared" si="659"/>
        <v>1373.2665939694143</v>
      </c>
      <c r="J4016">
        <f t="shared" si="666"/>
        <v>-1.6144420167486739E-2</v>
      </c>
      <c r="K4016">
        <f t="shared" si="667"/>
        <v>-8.2548765064381913E-3</v>
      </c>
      <c r="L4016">
        <f t="shared" si="668"/>
        <v>8.0482897384381857E-5</v>
      </c>
      <c r="M4016">
        <f t="shared" si="660"/>
        <v>1200.615660897779</v>
      </c>
      <c r="N4016">
        <f t="shared" si="661"/>
        <v>391.97268235203467</v>
      </c>
      <c r="O4016">
        <f t="shared" si="662"/>
        <v>7.4145266830999041</v>
      </c>
      <c r="P4016">
        <f t="shared" si="663"/>
        <v>1600.0028699329134</v>
      </c>
      <c r="Q4016">
        <f t="shared" si="669"/>
        <v>0</v>
      </c>
    </row>
    <row r="4017" spans="1:17">
      <c r="A4017">
        <v>4016</v>
      </c>
      <c r="B4017" s="4">
        <v>42236</v>
      </c>
      <c r="C4017" s="5">
        <v>20033.52</v>
      </c>
      <c r="D4017">
        <v>2035.7299800000001</v>
      </c>
      <c r="E4017">
        <v>124.04</v>
      </c>
      <c r="F4017">
        <f t="shared" si="664"/>
        <v>61044.539799999999</v>
      </c>
      <c r="G4017">
        <f t="shared" si="665"/>
        <v>-1.3224799189841985E-2</v>
      </c>
      <c r="H4017">
        <f t="shared" si="659"/>
        <v>1355.1054190300506</v>
      </c>
      <c r="J4017">
        <f t="shared" si="666"/>
        <v>-9.3514048370563208E-3</v>
      </c>
      <c r="K4017">
        <f t="shared" si="667"/>
        <v>-2.1100170100298521E-2</v>
      </c>
      <c r="L4017">
        <f t="shared" si="668"/>
        <v>-1.770481248994038E-3</v>
      </c>
      <c r="M4017">
        <f t="shared" si="660"/>
        <v>1189.388217799014</v>
      </c>
      <c r="N4017">
        <f t="shared" si="661"/>
        <v>422.73667819120334</v>
      </c>
      <c r="O4017">
        <f t="shared" si="662"/>
        <v>7.4013994026373098</v>
      </c>
      <c r="P4017">
        <f t="shared" si="663"/>
        <v>1619.5262953928545</v>
      </c>
      <c r="Q4017">
        <f t="shared" si="669"/>
        <v>0</v>
      </c>
    </row>
    <row r="4018" spans="1:17">
      <c r="A4018">
        <v>4017</v>
      </c>
      <c r="B4018" s="4">
        <v>42237</v>
      </c>
      <c r="C4018" s="5">
        <v>19435.830000000002</v>
      </c>
      <c r="D4018">
        <v>1970.8900149999999</v>
      </c>
      <c r="E4018">
        <v>122.9</v>
      </c>
      <c r="F4018">
        <f t="shared" si="664"/>
        <v>59195.060150000005</v>
      </c>
      <c r="G4018">
        <f t="shared" si="665"/>
        <v>-3.029721668898544E-2</v>
      </c>
      <c r="H4018">
        <f t="shared" si="659"/>
        <v>1426.9502832497824</v>
      </c>
      <c r="J4018">
        <f t="shared" si="666"/>
        <v>-2.9834497382387082E-2</v>
      </c>
      <c r="K4018">
        <f t="shared" si="667"/>
        <v>-3.1850965323014013E-2</v>
      </c>
      <c r="L4018">
        <f t="shared" si="668"/>
        <v>-9.1905836826829956E-3</v>
      </c>
      <c r="M4018">
        <f t="shared" si="660"/>
        <v>1159.1536133752124</v>
      </c>
      <c r="N4018">
        <f t="shared" si="661"/>
        <v>413.60155020152195</v>
      </c>
      <c r="O4018">
        <f t="shared" si="662"/>
        <v>7.333376222058412</v>
      </c>
      <c r="P4018">
        <f t="shared" si="663"/>
        <v>1580.0885397987929</v>
      </c>
      <c r="Q4018">
        <f t="shared" si="669"/>
        <v>0</v>
      </c>
    </row>
    <row r="4019" spans="1:17">
      <c r="A4019">
        <v>4018</v>
      </c>
      <c r="B4019" s="4">
        <v>42240</v>
      </c>
      <c r="C4019" s="5">
        <v>18540.68</v>
      </c>
      <c r="D4019">
        <v>1893.209961</v>
      </c>
      <c r="E4019">
        <v>120.41</v>
      </c>
      <c r="F4019">
        <f t="shared" si="664"/>
        <v>56615.509610000008</v>
      </c>
      <c r="G4019">
        <f t="shared" si="665"/>
        <v>-4.3577125075359824E-2</v>
      </c>
      <c r="H4019">
        <f t="shared" si="659"/>
        <v>1475.4552869856834</v>
      </c>
      <c r="J4019">
        <f t="shared" si="666"/>
        <v>-4.6056690143924994E-2</v>
      </c>
      <c r="K4019">
        <f t="shared" si="667"/>
        <v>-3.9413693006101091E-2</v>
      </c>
      <c r="L4019">
        <f t="shared" si="668"/>
        <v>-2.0260374288039174E-2</v>
      </c>
      <c r="M4019">
        <f t="shared" si="660"/>
        <v>1112.9736424668777</v>
      </c>
      <c r="N4019">
        <f t="shared" si="661"/>
        <v>473.14717331445388</v>
      </c>
      <c r="O4019">
        <f t="shared" si="662"/>
        <v>7.8548057686727839</v>
      </c>
      <c r="P4019">
        <f t="shared" si="663"/>
        <v>1593.9756215500045</v>
      </c>
      <c r="Q4019">
        <f t="shared" si="669"/>
        <v>0</v>
      </c>
    </row>
    <row r="4020" spans="1:17">
      <c r="A4020">
        <v>4019</v>
      </c>
      <c r="B4020" s="4">
        <v>42241</v>
      </c>
      <c r="C4020" s="5">
        <v>17806.7</v>
      </c>
      <c r="D4020">
        <v>1867.6099850000001</v>
      </c>
      <c r="E4020">
        <v>119.74</v>
      </c>
      <c r="F4020">
        <f t="shared" si="664"/>
        <v>54888.199849999997</v>
      </c>
      <c r="G4020">
        <f t="shared" si="665"/>
        <v>-3.0509480032922198E-2</v>
      </c>
      <c r="H4020">
        <f t="shared" si="659"/>
        <v>1553.0575343558914</v>
      </c>
      <c r="J4020">
        <f t="shared" si="666"/>
        <v>-3.958754479339488E-2</v>
      </c>
      <c r="K4020">
        <f t="shared" si="667"/>
        <v>-1.3521995197235293E-2</v>
      </c>
      <c r="L4020">
        <f t="shared" si="668"/>
        <v>-5.5643219001744182E-3</v>
      </c>
      <c r="M4020">
        <f t="shared" si="660"/>
        <v>1096.3166303552969</v>
      </c>
      <c r="N4020">
        <f t="shared" si="661"/>
        <v>466.74927950931044</v>
      </c>
      <c r="O4020">
        <f t="shared" si="662"/>
        <v>7.8110991009125419</v>
      </c>
      <c r="P4020">
        <f t="shared" si="663"/>
        <v>1570.87700896552</v>
      </c>
      <c r="Q4020">
        <f t="shared" si="669"/>
        <v>0</v>
      </c>
    </row>
    <row r="4021" spans="1:17">
      <c r="A4021">
        <v>4020</v>
      </c>
      <c r="B4021" s="4">
        <v>42242</v>
      </c>
      <c r="C4021" s="5">
        <v>18376.830000000002</v>
      </c>
      <c r="D4021">
        <v>1940.51001</v>
      </c>
      <c r="E4021">
        <v>119.28</v>
      </c>
      <c r="F4021">
        <f t="shared" si="664"/>
        <v>56755.160100000001</v>
      </c>
      <c r="G4021">
        <f t="shared" si="665"/>
        <v>3.4013872837915793E-2</v>
      </c>
      <c r="H4021">
        <f t="shared" si="659"/>
        <v>1605.8830358394398</v>
      </c>
      <c r="J4021">
        <f t="shared" si="666"/>
        <v>3.2017723665811237E-2</v>
      </c>
      <c r="K4021">
        <f t="shared" si="667"/>
        <v>3.9033859095586321E-2</v>
      </c>
      <c r="L4021">
        <f t="shared" si="668"/>
        <v>-3.8416569233338249E-3</v>
      </c>
      <c r="M4021">
        <f t="shared" si="660"/>
        <v>1131.418193276246</v>
      </c>
      <c r="N4021">
        <f t="shared" si="661"/>
        <v>484.96830511864323</v>
      </c>
      <c r="O4021">
        <f t="shared" si="662"/>
        <v>7.7810915379726744</v>
      </c>
      <c r="P4021">
        <f t="shared" si="663"/>
        <v>1624.167589932862</v>
      </c>
      <c r="Q4021">
        <f t="shared" si="669"/>
        <v>0</v>
      </c>
    </row>
    <row r="4022" spans="1:17">
      <c r="A4022">
        <v>4021</v>
      </c>
      <c r="B4022" s="4">
        <v>42243</v>
      </c>
      <c r="C4022" s="5">
        <v>18574.439999999999</v>
      </c>
      <c r="D4022">
        <v>1987.660034</v>
      </c>
      <c r="E4022">
        <v>120.44</v>
      </c>
      <c r="F4022">
        <f t="shared" si="664"/>
        <v>57627.680339999992</v>
      </c>
      <c r="G4022">
        <f t="shared" si="665"/>
        <v>1.537340813527166E-2</v>
      </c>
      <c r="H4022">
        <f t="shared" si="659"/>
        <v>1630.5709311669086</v>
      </c>
      <c r="J4022">
        <f t="shared" si="666"/>
        <v>1.0753214781874521E-2</v>
      </c>
      <c r="K4022">
        <f t="shared" si="667"/>
        <v>2.4297748404812358E-2</v>
      </c>
      <c r="L4022">
        <f t="shared" si="668"/>
        <v>9.7250167672702226E-3</v>
      </c>
      <c r="M4022">
        <f t="shared" si="660"/>
        <v>1143.5845761166661</v>
      </c>
      <c r="N4022">
        <f t="shared" si="661"/>
        <v>496.75194298072432</v>
      </c>
      <c r="O4022">
        <f t="shared" si="662"/>
        <v>7.856762783647123</v>
      </c>
      <c r="P4022">
        <f t="shared" si="663"/>
        <v>1648.1932818810376</v>
      </c>
      <c r="Q4022">
        <f t="shared" si="669"/>
        <v>0</v>
      </c>
    </row>
    <row r="4023" spans="1:17">
      <c r="A4023">
        <v>4022</v>
      </c>
      <c r="B4023" s="4">
        <v>42244</v>
      </c>
      <c r="C4023" s="5">
        <v>19136.32</v>
      </c>
      <c r="D4023">
        <v>1988.869995</v>
      </c>
      <c r="E4023">
        <v>120.76</v>
      </c>
      <c r="F4023">
        <f t="shared" si="664"/>
        <v>58765.139950000004</v>
      </c>
      <c r="G4023">
        <f t="shared" si="665"/>
        <v>1.9738077314392477E-2</v>
      </c>
      <c r="H4023">
        <f t="shared" si="659"/>
        <v>1662.755266272882</v>
      </c>
      <c r="J4023">
        <f t="shared" si="666"/>
        <v>3.0250171741382337E-2</v>
      </c>
      <c r="K4023">
        <f t="shared" si="667"/>
        <v>6.0873639319747319E-4</v>
      </c>
      <c r="L4023">
        <f t="shared" si="668"/>
        <v>2.6569246097642996E-3</v>
      </c>
      <c r="M4023">
        <f t="shared" si="660"/>
        <v>1178.1782059449911</v>
      </c>
      <c r="N4023">
        <f t="shared" si="661"/>
        <v>497.05433396680826</v>
      </c>
      <c r="O4023">
        <f t="shared" si="662"/>
        <v>7.8776376100400753</v>
      </c>
      <c r="P4023">
        <f t="shared" si="663"/>
        <v>1683.1101775218394</v>
      </c>
      <c r="Q4023">
        <f t="shared" si="669"/>
        <v>0</v>
      </c>
    </row>
    <row r="4024" spans="1:17">
      <c r="A4024">
        <v>4023</v>
      </c>
      <c r="B4024" s="4">
        <v>42247</v>
      </c>
      <c r="C4024" s="5">
        <v>18890.48</v>
      </c>
      <c r="D4024">
        <v>1972.1800539999999</v>
      </c>
      <c r="E4024">
        <v>121.19</v>
      </c>
      <c r="F4024">
        <f t="shared" si="664"/>
        <v>58108.71054</v>
      </c>
      <c r="G4024">
        <f t="shared" si="665"/>
        <v>-1.1170387929961945E-2</v>
      </c>
      <c r="H4024">
        <f t="shared" si="659"/>
        <v>1644.1816449160267</v>
      </c>
      <c r="J4024">
        <f t="shared" si="666"/>
        <v>-1.2846775137539512E-2</v>
      </c>
      <c r="K4024">
        <f t="shared" si="667"/>
        <v>-8.3916701654499493E-3</v>
      </c>
      <c r="L4024">
        <f t="shared" si="668"/>
        <v>3.5607817157998767E-3</v>
      </c>
      <c r="M4024">
        <f t="shared" si="660"/>
        <v>1163.042415461266</v>
      </c>
      <c r="N4024">
        <f t="shared" si="661"/>
        <v>492.8832179418514</v>
      </c>
      <c r="O4024">
        <f t="shared" si="662"/>
        <v>7.9056881580056029</v>
      </c>
      <c r="P4024">
        <f t="shared" si="663"/>
        <v>1663.8313215611231</v>
      </c>
      <c r="Q4024">
        <f t="shared" si="669"/>
        <v>0</v>
      </c>
    </row>
    <row r="4025" spans="1:17">
      <c r="A4025">
        <v>4024</v>
      </c>
      <c r="B4025" s="4">
        <v>42248</v>
      </c>
      <c r="C4025" s="5">
        <v>18165.689999999999</v>
      </c>
      <c r="D4025">
        <v>1913.849976</v>
      </c>
      <c r="E4025">
        <v>120.07</v>
      </c>
      <c r="F4025">
        <f t="shared" si="664"/>
        <v>56070.229759999995</v>
      </c>
      <c r="G4025">
        <f t="shared" si="665"/>
        <v>-3.5080468333517523E-2</v>
      </c>
      <c r="H4025">
        <f t="shared" si="659"/>
        <v>1704.8417446166416</v>
      </c>
      <c r="J4025">
        <f t="shared" si="666"/>
        <v>-3.8368003354070424E-2</v>
      </c>
      <c r="K4025">
        <f t="shared" si="667"/>
        <v>-2.9576446573270077E-2</v>
      </c>
      <c r="L4025">
        <f t="shared" si="668"/>
        <v>-9.2416866078059989E-3</v>
      </c>
      <c r="M4025">
        <f t="shared" si="660"/>
        <v>1269.1510977100941</v>
      </c>
      <c r="N4025">
        <f t="shared" si="661"/>
        <v>558.11854381344597</v>
      </c>
      <c r="O4025">
        <f t="shared" si="662"/>
        <v>7.8326262656302728</v>
      </c>
      <c r="P4025">
        <f t="shared" si="663"/>
        <v>1835.1022677891704</v>
      </c>
      <c r="Q4025">
        <f t="shared" si="669"/>
        <v>0</v>
      </c>
    </row>
    <row r="4026" spans="1:17">
      <c r="A4026">
        <v>4025</v>
      </c>
      <c r="B4026" s="4">
        <v>42249</v>
      </c>
      <c r="C4026" s="5">
        <v>18095.400000000001</v>
      </c>
      <c r="D4026">
        <v>1948.8599850000001</v>
      </c>
      <c r="E4026">
        <v>120.07</v>
      </c>
      <c r="F4026">
        <f t="shared" si="664"/>
        <v>56279.74985</v>
      </c>
      <c r="G4026">
        <f t="shared" si="665"/>
        <v>3.7367439173483508E-3</v>
      </c>
      <c r="H4026">
        <f t="shared" si="659"/>
        <v>1711.2123016358794</v>
      </c>
      <c r="J4026">
        <f t="shared" si="666"/>
        <v>-3.8693823356006352E-3</v>
      </c>
      <c r="K4026">
        <f t="shared" si="667"/>
        <v>1.8292974600429224E-2</v>
      </c>
      <c r="L4026">
        <f t="shared" si="668"/>
        <v>0</v>
      </c>
      <c r="M4026">
        <f t="shared" si="660"/>
        <v>1264.2402668714064</v>
      </c>
      <c r="N4026">
        <f t="shared" si="661"/>
        <v>568.32819215945381</v>
      </c>
      <c r="O4026">
        <f t="shared" si="662"/>
        <v>7.8326262656302728</v>
      </c>
      <c r="P4026">
        <f t="shared" si="663"/>
        <v>1840.4010852964905</v>
      </c>
      <c r="Q4026">
        <f t="shared" si="669"/>
        <v>0</v>
      </c>
    </row>
    <row r="4027" spans="1:17">
      <c r="A4027">
        <v>4026</v>
      </c>
      <c r="B4027" s="4">
        <v>42250</v>
      </c>
      <c r="C4027" s="5">
        <v>18182.39</v>
      </c>
      <c r="D4027">
        <v>1951.130005</v>
      </c>
      <c r="E4027">
        <v>120.38</v>
      </c>
      <c r="F4027">
        <f t="shared" si="664"/>
        <v>56477.980049999998</v>
      </c>
      <c r="G4027">
        <f t="shared" si="665"/>
        <v>3.5222295857451069E-3</v>
      </c>
      <c r="H4027">
        <f t="shared" si="659"/>
        <v>1717.2395842321919</v>
      </c>
      <c r="J4027">
        <f t="shared" si="666"/>
        <v>4.8072990925869252E-3</v>
      </c>
      <c r="K4027">
        <f t="shared" si="667"/>
        <v>1.1647937858398905E-3</v>
      </c>
      <c r="L4027">
        <f t="shared" si="668"/>
        <v>2.5818272674273945E-3</v>
      </c>
      <c r="M4027">
        <f t="shared" si="660"/>
        <v>1270.3178479591493</v>
      </c>
      <c r="N4027">
        <f t="shared" si="661"/>
        <v>568.99017730599883</v>
      </c>
      <c r="O4027">
        <f t="shared" si="662"/>
        <v>7.8528487536984448</v>
      </c>
      <c r="P4027">
        <f t="shared" si="663"/>
        <v>1847.1608740188465</v>
      </c>
      <c r="Q4027">
        <f t="shared" si="669"/>
        <v>0</v>
      </c>
    </row>
    <row r="4028" spans="1:17">
      <c r="A4028">
        <v>4027</v>
      </c>
      <c r="B4028" s="4">
        <v>42251</v>
      </c>
      <c r="C4028" s="5">
        <v>17792.16</v>
      </c>
      <c r="D4028">
        <v>1921.219971</v>
      </c>
      <c r="E4028">
        <v>119.23</v>
      </c>
      <c r="F4028">
        <f t="shared" si="664"/>
        <v>55392.669710000002</v>
      </c>
      <c r="G4028">
        <f t="shared" si="665"/>
        <v>-1.9216521891171956E-2</v>
      </c>
      <c r="H4028">
        <f t="shared" ref="H4028:H4091" si="670">_xlfn.PERCENTILE.INC(G3779:G4028,0.01)*F4028*(-1)</f>
        <v>1684.2402121694072</v>
      </c>
      <c r="J4028">
        <f t="shared" si="666"/>
        <v>-2.1461975020885538E-2</v>
      </c>
      <c r="K4028">
        <f t="shared" si="667"/>
        <v>-1.5329595630917514E-2</v>
      </c>
      <c r="L4028">
        <f t="shared" si="668"/>
        <v>-9.5530819072935369E-3</v>
      </c>
      <c r="M4028">
        <f t="shared" si="660"/>
        <v>1243.0543180376649</v>
      </c>
      <c r="N4028">
        <f t="shared" si="661"/>
        <v>560.26778796993381</v>
      </c>
      <c r="O4028">
        <f t="shared" si="662"/>
        <v>7.7778298463487756</v>
      </c>
      <c r="P4028">
        <f t="shared" si="663"/>
        <v>1811.0999358539475</v>
      </c>
      <c r="Q4028">
        <f t="shared" si="669"/>
        <v>0</v>
      </c>
    </row>
    <row r="4029" spans="1:17">
      <c r="A4029">
        <v>4028</v>
      </c>
      <c r="B4029" s="4">
        <v>42255</v>
      </c>
      <c r="C4029" s="5">
        <v>17427.080000000002</v>
      </c>
      <c r="D4029">
        <v>1969.410034</v>
      </c>
      <c r="E4029">
        <v>120.16</v>
      </c>
      <c r="F4029">
        <f t="shared" si="664"/>
        <v>55149.060340000011</v>
      </c>
      <c r="G4029">
        <f t="shared" si="665"/>
        <v>-4.3978629532638314E-3</v>
      </c>
      <c r="H4029">
        <f t="shared" si="670"/>
        <v>1676.8331545359099</v>
      </c>
      <c r="J4029">
        <f t="shared" si="666"/>
        <v>-2.0519150007643705E-2</v>
      </c>
      <c r="K4029">
        <f t="shared" si="667"/>
        <v>2.5083053334552297E-2</v>
      </c>
      <c r="L4029">
        <f t="shared" si="668"/>
        <v>7.8000503229052054E-3</v>
      </c>
      <c r="M4029">
        <f t="shared" ref="M4029:M4092" si="671">_xlfn.PERCENTILE.INC(J3780:J4029,0.01)*2*C4029*(-1)</f>
        <v>1217.5479000182008</v>
      </c>
      <c r="N4029">
        <f t="shared" ref="N4029:N4092" si="672">_xlfn.PERCENTILE.INC(K3780:K4029,0.01)*10*D4029*(-1)</f>
        <v>574.32101477721528</v>
      </c>
      <c r="O4029">
        <f t="shared" ref="O4029:O4092" si="673">_xlfn.PERCENTILE.INC(L3780:L4029,0.01)*5*E4029*(-1)</f>
        <v>7.8384973105532909</v>
      </c>
      <c r="P4029">
        <f t="shared" ref="P4029:P4092" si="674">SUM(M4029:O4029)</f>
        <v>1799.7074121059693</v>
      </c>
      <c r="Q4029">
        <f t="shared" si="669"/>
        <v>0</v>
      </c>
    </row>
    <row r="4030" spans="1:17">
      <c r="A4030">
        <v>4029</v>
      </c>
      <c r="B4030" s="4">
        <v>42256</v>
      </c>
      <c r="C4030" s="5">
        <v>18770.509999999998</v>
      </c>
      <c r="D4030">
        <v>1942.040039</v>
      </c>
      <c r="E4030">
        <v>120.68</v>
      </c>
      <c r="F4030">
        <f t="shared" si="664"/>
        <v>57564.820390000001</v>
      </c>
      <c r="G4030">
        <f t="shared" si="665"/>
        <v>4.3804192403398501E-2</v>
      </c>
      <c r="H4030">
        <f t="shared" si="670"/>
        <v>1750.2854766655985</v>
      </c>
      <c r="J4030">
        <f t="shared" si="666"/>
        <v>7.7088645946423506E-2</v>
      </c>
      <c r="K4030">
        <f t="shared" si="667"/>
        <v>-1.389756045083701E-2</v>
      </c>
      <c r="L4030">
        <f t="shared" si="668"/>
        <v>4.3275632490014093E-3</v>
      </c>
      <c r="M4030">
        <f t="shared" si="671"/>
        <v>1311.4070190055152</v>
      </c>
      <c r="N4030">
        <f t="shared" si="672"/>
        <v>566.33935375616284</v>
      </c>
      <c r="O4030">
        <f t="shared" si="673"/>
        <v>7.8724189034418375</v>
      </c>
      <c r="P4030">
        <f t="shared" si="674"/>
        <v>1885.6187916651199</v>
      </c>
      <c r="Q4030">
        <f t="shared" si="669"/>
        <v>0</v>
      </c>
    </row>
    <row r="4031" spans="1:17">
      <c r="A4031">
        <v>4030</v>
      </c>
      <c r="B4031" s="4">
        <v>42257</v>
      </c>
      <c r="C4031" s="5">
        <v>18299.62</v>
      </c>
      <c r="D4031">
        <v>1952.290039</v>
      </c>
      <c r="E4031">
        <v>120.88</v>
      </c>
      <c r="F4031">
        <f t="shared" si="664"/>
        <v>56726.540390000002</v>
      </c>
      <c r="G4031">
        <f t="shared" si="665"/>
        <v>-1.4562366291090201E-2</v>
      </c>
      <c r="H4031">
        <f t="shared" si="670"/>
        <v>1724.7971784404185</v>
      </c>
      <c r="J4031">
        <f t="shared" si="666"/>
        <v>-2.5086691837355457E-2</v>
      </c>
      <c r="K4031">
        <f t="shared" si="667"/>
        <v>5.2779550339641101E-3</v>
      </c>
      <c r="L4031">
        <f t="shared" si="668"/>
        <v>1.6572754391779299E-3</v>
      </c>
      <c r="M4031">
        <f t="shared" si="671"/>
        <v>1278.5081552463789</v>
      </c>
      <c r="N4031">
        <f t="shared" si="672"/>
        <v>569.32846739925219</v>
      </c>
      <c r="O4031">
        <f t="shared" si="673"/>
        <v>7.8854656699374317</v>
      </c>
      <c r="P4031">
        <f t="shared" si="674"/>
        <v>1855.7220883155685</v>
      </c>
      <c r="Q4031">
        <f t="shared" si="669"/>
        <v>0</v>
      </c>
    </row>
    <row r="4032" spans="1:17">
      <c r="A4032">
        <v>4031</v>
      </c>
      <c r="B4032" s="4">
        <v>42258</v>
      </c>
      <c r="C4032" s="5">
        <v>18264.22</v>
      </c>
      <c r="D4032">
        <v>1961.0500489999999</v>
      </c>
      <c r="E4032">
        <v>120.57</v>
      </c>
      <c r="F4032">
        <f t="shared" si="664"/>
        <v>56741.790489999999</v>
      </c>
      <c r="G4032">
        <f t="shared" si="665"/>
        <v>2.6883536163402333E-4</v>
      </c>
      <c r="H4032">
        <f t="shared" si="670"/>
        <v>1725.26086491363</v>
      </c>
      <c r="J4032">
        <f t="shared" si="666"/>
        <v>-1.9344663987557187E-3</v>
      </c>
      <c r="K4032">
        <f t="shared" si="667"/>
        <v>4.4870433311676727E-3</v>
      </c>
      <c r="L4032">
        <f t="shared" si="668"/>
        <v>-2.5645268034414359E-3</v>
      </c>
      <c r="M4032">
        <f t="shared" si="671"/>
        <v>1276.0349241795195</v>
      </c>
      <c r="N4032">
        <f t="shared" si="672"/>
        <v>571.88306890213994</v>
      </c>
      <c r="O4032">
        <f t="shared" si="673"/>
        <v>7.8652431818692596</v>
      </c>
      <c r="P4032">
        <f t="shared" si="674"/>
        <v>1855.7832362635288</v>
      </c>
      <c r="Q4032">
        <f t="shared" si="669"/>
        <v>0</v>
      </c>
    </row>
    <row r="4033" spans="1:17">
      <c r="A4033">
        <v>4032</v>
      </c>
      <c r="B4033" s="4">
        <v>42261</v>
      </c>
      <c r="C4033" s="5">
        <v>17965.7</v>
      </c>
      <c r="D4033">
        <v>1953.030029</v>
      </c>
      <c r="E4033">
        <v>120.16</v>
      </c>
      <c r="F4033">
        <f t="shared" si="664"/>
        <v>56062.500290000004</v>
      </c>
      <c r="G4033">
        <f t="shared" si="665"/>
        <v>-1.1971603189358526E-2</v>
      </c>
      <c r="H4033">
        <f t="shared" si="670"/>
        <v>1704.6067264407548</v>
      </c>
      <c r="J4033">
        <f t="shared" si="666"/>
        <v>-1.6344524978345709E-2</v>
      </c>
      <c r="K4033">
        <f t="shared" si="667"/>
        <v>-4.0896559494183471E-3</v>
      </c>
      <c r="L4033">
        <f t="shared" si="668"/>
        <v>-3.4005142241021469E-3</v>
      </c>
      <c r="M4033">
        <f t="shared" si="671"/>
        <v>1255.1787394880259</v>
      </c>
      <c r="N4033">
        <f t="shared" si="672"/>
        <v>569.5442639070327</v>
      </c>
      <c r="O4033">
        <f t="shared" si="673"/>
        <v>7.8384973105532909</v>
      </c>
      <c r="P4033">
        <f t="shared" si="674"/>
        <v>1832.5615007056119</v>
      </c>
      <c r="Q4033">
        <f t="shared" si="669"/>
        <v>0</v>
      </c>
    </row>
    <row r="4034" spans="1:17">
      <c r="A4034">
        <v>4033</v>
      </c>
      <c r="B4034" s="4">
        <v>42262</v>
      </c>
      <c r="C4034" s="5">
        <v>18026.48</v>
      </c>
      <c r="D4034">
        <v>1978.089966</v>
      </c>
      <c r="E4034">
        <v>119.59</v>
      </c>
      <c r="F4034">
        <f t="shared" si="664"/>
        <v>56431.809659999999</v>
      </c>
      <c r="G4034">
        <f t="shared" si="665"/>
        <v>6.587458070718144E-3</v>
      </c>
      <c r="H4034">
        <f t="shared" si="670"/>
        <v>1715.8357517782472</v>
      </c>
      <c r="J4034">
        <f t="shared" si="666"/>
        <v>3.3831133771575761E-3</v>
      </c>
      <c r="K4034">
        <f t="shared" si="667"/>
        <v>1.2831311668480172E-2</v>
      </c>
      <c r="L4034">
        <f t="shared" si="668"/>
        <v>-4.7436750998668398E-3</v>
      </c>
      <c r="M4034">
        <f t="shared" si="671"/>
        <v>1259.4251514723117</v>
      </c>
      <c r="N4034">
        <f t="shared" si="672"/>
        <v>576.852263866219</v>
      </c>
      <c r="O4034">
        <f t="shared" si="673"/>
        <v>7.8013140260408464</v>
      </c>
      <c r="P4034">
        <f t="shared" si="674"/>
        <v>1844.0787293645717</v>
      </c>
      <c r="Q4034">
        <f t="shared" si="669"/>
        <v>0</v>
      </c>
    </row>
    <row r="4035" spans="1:17">
      <c r="A4035">
        <v>4034</v>
      </c>
      <c r="B4035" s="4">
        <v>42263</v>
      </c>
      <c r="C4035" s="5">
        <v>18171.599999999999</v>
      </c>
      <c r="D4035">
        <v>1995.3100589999999</v>
      </c>
      <c r="E4035">
        <v>120.25</v>
      </c>
      <c r="F4035">
        <f t="shared" ref="F4035:F4098" si="675">2*C4035+10*D4035+5*E4035</f>
        <v>56897.550589999999</v>
      </c>
      <c r="G4035">
        <f t="shared" si="665"/>
        <v>8.2531631150246643E-3</v>
      </c>
      <c r="H4035">
        <f t="shared" si="670"/>
        <v>1729.996824116264</v>
      </c>
      <c r="J4035">
        <f t="shared" si="666"/>
        <v>8.0503792199031476E-3</v>
      </c>
      <c r="K4035">
        <f t="shared" si="667"/>
        <v>8.7054144634388653E-3</v>
      </c>
      <c r="L4035">
        <f t="shared" si="668"/>
        <v>5.5188560916463736E-3</v>
      </c>
      <c r="M4035">
        <f t="shared" si="671"/>
        <v>1269.5640015407478</v>
      </c>
      <c r="N4035">
        <f t="shared" si="672"/>
        <v>581.87400190734741</v>
      </c>
      <c r="O4035">
        <f t="shared" si="673"/>
        <v>7.8443683554763082</v>
      </c>
      <c r="P4035">
        <f t="shared" si="674"/>
        <v>1859.2823718035713</v>
      </c>
      <c r="Q4035">
        <f t="shared" si="669"/>
        <v>0</v>
      </c>
    </row>
    <row r="4036" spans="1:17">
      <c r="A4036">
        <v>4035</v>
      </c>
      <c r="B4036" s="4">
        <v>42264</v>
      </c>
      <c r="C4036" s="5">
        <v>18432.27</v>
      </c>
      <c r="D4036">
        <v>1990.1999510000001</v>
      </c>
      <c r="E4036">
        <v>120.94</v>
      </c>
      <c r="F4036">
        <f t="shared" si="675"/>
        <v>57371.239509999999</v>
      </c>
      <c r="G4036">
        <f t="shared" ref="G4036:G4099" si="676">F4036/F4035-1</f>
        <v>8.3252954668184831E-3</v>
      </c>
      <c r="H4036">
        <f t="shared" si="670"/>
        <v>1744.3995588336893</v>
      </c>
      <c r="J4036">
        <f t="shared" ref="J4036:J4099" si="677">C4036/C4035-1</f>
        <v>1.4344911840454388E-2</v>
      </c>
      <c r="K4036">
        <f t="shared" ref="K4036:K4099" si="678">D4036/D4035-1</f>
        <v>-2.5610596092323634E-3</v>
      </c>
      <c r="L4036">
        <f t="shared" ref="L4036:L4099" si="679">E4036/E4035-1</f>
        <v>5.7380457380458161E-3</v>
      </c>
      <c r="M4036">
        <f t="shared" si="671"/>
        <v>1287.7757852186644</v>
      </c>
      <c r="N4036">
        <f t="shared" si="672"/>
        <v>580.38378790340016</v>
      </c>
      <c r="O4036">
        <f t="shared" si="673"/>
        <v>7.8893796998861099</v>
      </c>
      <c r="P4036">
        <f t="shared" si="674"/>
        <v>1876.0489528219507</v>
      </c>
      <c r="Q4036">
        <f t="shared" si="669"/>
        <v>0</v>
      </c>
    </row>
    <row r="4037" spans="1:17">
      <c r="A4037">
        <v>4036</v>
      </c>
      <c r="B4037" s="4">
        <v>42265</v>
      </c>
      <c r="C4037" s="5">
        <v>18070.21</v>
      </c>
      <c r="D4037">
        <v>1958.030029</v>
      </c>
      <c r="E4037">
        <v>119.43</v>
      </c>
      <c r="F4037">
        <f t="shared" si="675"/>
        <v>56317.870289999999</v>
      </c>
      <c r="G4037">
        <f t="shared" si="676"/>
        <v>-1.8360579778242236E-2</v>
      </c>
      <c r="H4037">
        <f t="shared" si="670"/>
        <v>1712.3713715685928</v>
      </c>
      <c r="J4037">
        <f t="shared" si="677"/>
        <v>-1.9642724417556878E-2</v>
      </c>
      <c r="K4037">
        <f t="shared" si="678"/>
        <v>-1.6164165808483677E-2</v>
      </c>
      <c r="L4037">
        <f t="shared" si="679"/>
        <v>-1.2485530014883284E-2</v>
      </c>
      <c r="M4037">
        <f t="shared" si="671"/>
        <v>1262.4803603580112</v>
      </c>
      <c r="N4037">
        <f t="shared" si="672"/>
        <v>571.00236812317382</v>
      </c>
      <c r="O4037">
        <f t="shared" si="673"/>
        <v>7.869528323119023</v>
      </c>
      <c r="P4037">
        <f t="shared" si="674"/>
        <v>1841.352256804304</v>
      </c>
      <c r="Q4037">
        <f t="shared" si="669"/>
        <v>0</v>
      </c>
    </row>
    <row r="4038" spans="1:17">
      <c r="A4038">
        <v>4037</v>
      </c>
      <c r="B4038" s="4">
        <v>42271</v>
      </c>
      <c r="C4038" s="5">
        <v>17571.830000000002</v>
      </c>
      <c r="D4038">
        <v>1932.23999</v>
      </c>
      <c r="E4038">
        <v>119.94</v>
      </c>
      <c r="F4038">
        <f t="shared" si="675"/>
        <v>55065.759900000005</v>
      </c>
      <c r="G4038">
        <f t="shared" si="676"/>
        <v>-2.2232914411579263E-2</v>
      </c>
      <c r="H4038">
        <f t="shared" si="670"/>
        <v>1674.3003654236695</v>
      </c>
      <c r="J4038">
        <f t="shared" si="677"/>
        <v>-2.758019967670533E-2</v>
      </c>
      <c r="K4038">
        <f t="shared" si="678"/>
        <v>-1.3171421591103738E-2</v>
      </c>
      <c r="L4038">
        <f t="shared" si="679"/>
        <v>4.2702838482793215E-3</v>
      </c>
      <c r="M4038">
        <f t="shared" si="671"/>
        <v>1227.6608999314183</v>
      </c>
      <c r="N4038">
        <f t="shared" si="672"/>
        <v>563.48145520310493</v>
      </c>
      <c r="O4038">
        <f t="shared" si="673"/>
        <v>7.9031334428108142</v>
      </c>
      <c r="P4038">
        <f t="shared" si="674"/>
        <v>1799.045488577334</v>
      </c>
      <c r="Q4038">
        <f t="shared" si="669"/>
        <v>0</v>
      </c>
    </row>
    <row r="4039" spans="1:17">
      <c r="A4039">
        <v>4038</v>
      </c>
      <c r="B4039" s="4">
        <v>42272</v>
      </c>
      <c r="C4039" s="5">
        <v>17880.509999999998</v>
      </c>
      <c r="D4039">
        <v>1931.339966</v>
      </c>
      <c r="E4039">
        <v>120.71</v>
      </c>
      <c r="F4039">
        <f t="shared" si="675"/>
        <v>55677.969660000002</v>
      </c>
      <c r="G4039">
        <f t="shared" si="676"/>
        <v>1.1117793727205116E-2</v>
      </c>
      <c r="H4039">
        <f t="shared" si="670"/>
        <v>1692.9148915238338</v>
      </c>
      <c r="J4039">
        <f t="shared" si="677"/>
        <v>1.7566753149785619E-2</v>
      </c>
      <c r="K4039">
        <f t="shared" si="678"/>
        <v>-4.6579307159455574E-4</v>
      </c>
      <c r="L4039">
        <f t="shared" si="679"/>
        <v>6.4198766049690104E-3</v>
      </c>
      <c r="M4039">
        <f t="shared" si="671"/>
        <v>1249.2269159121572</v>
      </c>
      <c r="N4039">
        <f t="shared" si="672"/>
        <v>563.21898944529926</v>
      </c>
      <c r="O4039">
        <f t="shared" si="673"/>
        <v>7.9538705843062649</v>
      </c>
      <c r="P4039">
        <f t="shared" si="674"/>
        <v>1820.3997759417628</v>
      </c>
      <c r="Q4039">
        <f t="shared" ref="Q4039:Q4102" si="680">IF(H4039&gt;P4039,1,0)</f>
        <v>0</v>
      </c>
    </row>
    <row r="4040" spans="1:17">
      <c r="A4040">
        <v>4039</v>
      </c>
      <c r="B4040" s="4">
        <v>42275</v>
      </c>
      <c r="C4040" s="5">
        <v>17645.11</v>
      </c>
      <c r="D4040">
        <v>1881.7700199999999</v>
      </c>
      <c r="E4040">
        <v>120.28</v>
      </c>
      <c r="F4040">
        <f t="shared" si="675"/>
        <v>54709.320200000002</v>
      </c>
      <c r="G4040">
        <f t="shared" si="676"/>
        <v>-1.7397356008401532E-2</v>
      </c>
      <c r="H4040">
        <f t="shared" si="670"/>
        <v>1663.4626484640694</v>
      </c>
      <c r="J4040">
        <f t="shared" si="677"/>
        <v>-1.3165172581766305E-2</v>
      </c>
      <c r="K4040">
        <f t="shared" si="678"/>
        <v>-2.5666090316902812E-2</v>
      </c>
      <c r="L4040">
        <f t="shared" si="679"/>
        <v>-3.5622566481650075E-3</v>
      </c>
      <c r="M4040">
        <f t="shared" si="671"/>
        <v>1232.7806279703859</v>
      </c>
      <c r="N4040">
        <f t="shared" si="672"/>
        <v>548.76335999400146</v>
      </c>
      <c r="O4040">
        <f t="shared" si="673"/>
        <v>7.9255368559386756</v>
      </c>
      <c r="P4040">
        <f t="shared" si="674"/>
        <v>1789.4695248203259</v>
      </c>
      <c r="Q4040">
        <f t="shared" si="680"/>
        <v>0</v>
      </c>
    </row>
    <row r="4041" spans="1:17">
      <c r="A4041">
        <v>4040</v>
      </c>
      <c r="B4041" s="4">
        <v>42276</v>
      </c>
      <c r="C4041" s="5">
        <v>16930.84</v>
      </c>
      <c r="D4041">
        <v>1884.089966</v>
      </c>
      <c r="E4041">
        <v>119.85</v>
      </c>
      <c r="F4041">
        <f t="shared" si="675"/>
        <v>53301.829660000003</v>
      </c>
      <c r="G4041">
        <f t="shared" si="676"/>
        <v>-2.5726704971925418E-2</v>
      </c>
      <c r="H4041">
        <f t="shared" si="670"/>
        <v>1620.6672356752165</v>
      </c>
      <c r="J4041">
        <f t="shared" si="677"/>
        <v>-4.0479770315968611E-2</v>
      </c>
      <c r="K4041">
        <f t="shared" si="678"/>
        <v>1.2328530985949993E-3</v>
      </c>
      <c r="L4041">
        <f t="shared" si="679"/>
        <v>-3.5749916860658981E-3</v>
      </c>
      <c r="M4041">
        <f t="shared" si="671"/>
        <v>1320.2658700166828</v>
      </c>
      <c r="N4041">
        <f t="shared" si="672"/>
        <v>549.43990460276541</v>
      </c>
      <c r="O4041">
        <f t="shared" si="673"/>
        <v>7.8972031275710863</v>
      </c>
      <c r="P4041">
        <f t="shared" si="674"/>
        <v>1877.6029777470194</v>
      </c>
      <c r="Q4041">
        <f t="shared" si="680"/>
        <v>0</v>
      </c>
    </row>
    <row r="4042" spans="1:17">
      <c r="A4042">
        <v>4041</v>
      </c>
      <c r="B4042" s="4">
        <v>42277</v>
      </c>
      <c r="C4042" s="5">
        <v>17388.150000000001</v>
      </c>
      <c r="D4042">
        <v>1920.030029</v>
      </c>
      <c r="E4042">
        <v>120.03</v>
      </c>
      <c r="F4042">
        <f t="shared" si="675"/>
        <v>54576.750290000004</v>
      </c>
      <c r="G4042">
        <f t="shared" si="676"/>
        <v>2.3918890554647465E-2</v>
      </c>
      <c r="H4042">
        <f t="shared" si="670"/>
        <v>1659.431797910835</v>
      </c>
      <c r="J4042">
        <f t="shared" si="677"/>
        <v>2.7010473195659523E-2</v>
      </c>
      <c r="K4042">
        <f t="shared" si="678"/>
        <v>1.9075555652102061E-2</v>
      </c>
      <c r="L4042">
        <f t="shared" si="679"/>
        <v>1.5018773466835E-3</v>
      </c>
      <c r="M4042">
        <f t="shared" si="671"/>
        <v>1355.9268759099127</v>
      </c>
      <c r="N4042">
        <f t="shared" si="672"/>
        <v>559.92077608050113</v>
      </c>
      <c r="O4042">
        <f t="shared" si="673"/>
        <v>7.909063758050543</v>
      </c>
      <c r="P4042">
        <f t="shared" si="674"/>
        <v>1923.7567157484643</v>
      </c>
      <c r="Q4042">
        <f t="shared" si="680"/>
        <v>0</v>
      </c>
    </row>
    <row r="4043" spans="1:17">
      <c r="A4043">
        <v>4042</v>
      </c>
      <c r="B4043" s="4">
        <v>42278</v>
      </c>
      <c r="C4043" s="5">
        <v>17722.419999999998</v>
      </c>
      <c r="D4043">
        <v>1923.8199460000001</v>
      </c>
      <c r="E4043">
        <v>120.21</v>
      </c>
      <c r="F4043">
        <f t="shared" si="675"/>
        <v>55284.089460000003</v>
      </c>
      <c r="G4043">
        <f t="shared" si="676"/>
        <v>1.2960448657010071E-2</v>
      </c>
      <c r="H4043">
        <f t="shared" si="670"/>
        <v>1680.9387785274682</v>
      </c>
      <c r="J4043">
        <f t="shared" si="677"/>
        <v>1.9224011755131887E-2</v>
      </c>
      <c r="K4043">
        <f t="shared" si="678"/>
        <v>1.9738842324117378E-3</v>
      </c>
      <c r="L4043">
        <f t="shared" si="679"/>
        <v>1.4996250937264755E-3</v>
      </c>
      <c r="M4043">
        <f t="shared" si="671"/>
        <v>1381.9932301115041</v>
      </c>
      <c r="N4043">
        <f t="shared" si="672"/>
        <v>561.02599487180612</v>
      </c>
      <c r="O4043">
        <f t="shared" si="673"/>
        <v>7.9209243885299978</v>
      </c>
      <c r="P4043">
        <f t="shared" si="674"/>
        <v>1950.9401493718403</v>
      </c>
      <c r="Q4043">
        <f t="shared" si="680"/>
        <v>0</v>
      </c>
    </row>
    <row r="4044" spans="1:17">
      <c r="A4044">
        <v>4043</v>
      </c>
      <c r="B4044" s="4">
        <v>42279</v>
      </c>
      <c r="C4044" s="5">
        <v>17725.13</v>
      </c>
      <c r="D4044">
        <v>1951.3599850000001</v>
      </c>
      <c r="E4044">
        <v>120.07</v>
      </c>
      <c r="F4044">
        <f t="shared" si="675"/>
        <v>55564.209849999999</v>
      </c>
      <c r="G4044">
        <f t="shared" si="676"/>
        <v>5.0669259950943957E-3</v>
      </c>
      <c r="H4044">
        <f t="shared" si="670"/>
        <v>1689.4559709205512</v>
      </c>
      <c r="J4044">
        <f t="shared" si="677"/>
        <v>1.5291365400460499E-4</v>
      </c>
      <c r="K4044">
        <f t="shared" si="678"/>
        <v>1.4315289254205554E-2</v>
      </c>
      <c r="L4044">
        <f t="shared" si="679"/>
        <v>-1.1646285666749856E-3</v>
      </c>
      <c r="M4044">
        <f t="shared" si="671"/>
        <v>1382.2045557461299</v>
      </c>
      <c r="N4044">
        <f t="shared" si="672"/>
        <v>569.05724426752442</v>
      </c>
      <c r="O4044">
        <f t="shared" si="673"/>
        <v>7.9116994537126439</v>
      </c>
      <c r="P4044">
        <f t="shared" si="674"/>
        <v>1959.173499467367</v>
      </c>
      <c r="Q4044">
        <f t="shared" si="680"/>
        <v>0</v>
      </c>
    </row>
    <row r="4045" spans="1:17">
      <c r="A4045">
        <v>4044</v>
      </c>
      <c r="B4045" s="4">
        <v>42282</v>
      </c>
      <c r="C4045" s="5">
        <v>18005.490000000002</v>
      </c>
      <c r="D4045">
        <v>1987.0500489999999</v>
      </c>
      <c r="E4045">
        <v>120.17</v>
      </c>
      <c r="F4045">
        <f t="shared" si="675"/>
        <v>56482.33049</v>
      </c>
      <c r="G4045">
        <f t="shared" si="676"/>
        <v>1.6523597518592226E-2</v>
      </c>
      <c r="H4045">
        <f t="shared" si="670"/>
        <v>1717.3718614094248</v>
      </c>
      <c r="J4045">
        <f t="shared" si="677"/>
        <v>1.5817091327397836E-2</v>
      </c>
      <c r="K4045">
        <f t="shared" si="678"/>
        <v>1.8289841072046009E-2</v>
      </c>
      <c r="L4045">
        <f t="shared" si="679"/>
        <v>8.3284750562184762E-4</v>
      </c>
      <c r="M4045">
        <f t="shared" si="671"/>
        <v>1404.0670114375118</v>
      </c>
      <c r="N4045">
        <f t="shared" si="672"/>
        <v>579.46521082607387</v>
      </c>
      <c r="O4045">
        <f t="shared" si="673"/>
        <v>7.9182886928678977</v>
      </c>
      <c r="P4045">
        <f t="shared" si="674"/>
        <v>1991.4505109564536</v>
      </c>
      <c r="Q4045">
        <f t="shared" si="680"/>
        <v>0</v>
      </c>
    </row>
    <row r="4046" spans="1:17">
      <c r="A4046">
        <v>4045</v>
      </c>
      <c r="B4046" s="4">
        <v>42283</v>
      </c>
      <c r="C4046" s="5">
        <v>18186.099999999999</v>
      </c>
      <c r="D4046">
        <v>1979.920044</v>
      </c>
      <c r="E4046">
        <v>120.17</v>
      </c>
      <c r="F4046">
        <f t="shared" si="675"/>
        <v>56772.250439999996</v>
      </c>
      <c r="G4046">
        <f t="shared" si="676"/>
        <v>5.1329317945074671E-3</v>
      </c>
      <c r="H4046">
        <f t="shared" si="670"/>
        <v>1726.1870140398457</v>
      </c>
      <c r="J4046">
        <f t="shared" si="677"/>
        <v>1.0030829485895509E-2</v>
      </c>
      <c r="K4046">
        <f t="shared" si="678"/>
        <v>-3.5882362417535285E-3</v>
      </c>
      <c r="L4046">
        <f t="shared" si="679"/>
        <v>0</v>
      </c>
      <c r="M4046">
        <f t="shared" si="671"/>
        <v>1418.1509682160124</v>
      </c>
      <c r="N4046">
        <f t="shared" si="672"/>
        <v>577.38595275575233</v>
      </c>
      <c r="O4046">
        <f t="shared" si="673"/>
        <v>7.9182886928678977</v>
      </c>
      <c r="P4046">
        <f t="shared" si="674"/>
        <v>2003.4552096646325</v>
      </c>
      <c r="Q4046">
        <f t="shared" si="680"/>
        <v>0</v>
      </c>
    </row>
    <row r="4047" spans="1:17">
      <c r="A4047">
        <v>4046</v>
      </c>
      <c r="B4047" s="4">
        <v>42284</v>
      </c>
      <c r="C4047" s="5">
        <v>18322.98</v>
      </c>
      <c r="D4047">
        <v>1995.829956</v>
      </c>
      <c r="E4047">
        <v>120.02</v>
      </c>
      <c r="F4047">
        <f t="shared" si="675"/>
        <v>57204.359559999997</v>
      </c>
      <c r="G4047">
        <f t="shared" si="676"/>
        <v>7.6112734064801568E-3</v>
      </c>
      <c r="H4047">
        <f t="shared" si="670"/>
        <v>1739.3254953544185</v>
      </c>
      <c r="J4047">
        <f t="shared" si="677"/>
        <v>7.5266274792287202E-3</v>
      </c>
      <c r="K4047">
        <f t="shared" si="678"/>
        <v>8.035633584403401E-3</v>
      </c>
      <c r="L4047">
        <f t="shared" si="679"/>
        <v>-1.2482316717983277E-3</v>
      </c>
      <c r="M4047">
        <f t="shared" si="671"/>
        <v>1428.824862263082</v>
      </c>
      <c r="N4047">
        <f t="shared" si="672"/>
        <v>582.02561470887929</v>
      </c>
      <c r="O4047">
        <f t="shared" si="673"/>
        <v>7.908404834135017</v>
      </c>
      <c r="P4047">
        <f t="shared" si="674"/>
        <v>2018.7588818060963</v>
      </c>
      <c r="Q4047">
        <f t="shared" si="680"/>
        <v>0</v>
      </c>
    </row>
    <row r="4048" spans="1:17">
      <c r="A4048">
        <v>4047</v>
      </c>
      <c r="B4048" s="4">
        <v>42285</v>
      </c>
      <c r="C4048" s="5">
        <v>18141.169999999998</v>
      </c>
      <c r="D4048">
        <v>2013.4300539999999</v>
      </c>
      <c r="E4048">
        <v>119.81</v>
      </c>
      <c r="F4048">
        <f t="shared" si="675"/>
        <v>57015.690539999996</v>
      </c>
      <c r="G4048">
        <f t="shared" si="676"/>
        <v>-3.2981580678673739E-3</v>
      </c>
      <c r="H4048">
        <f t="shared" si="670"/>
        <v>1733.5889249392678</v>
      </c>
      <c r="J4048">
        <f t="shared" si="677"/>
        <v>-9.9225126043908096E-3</v>
      </c>
      <c r="K4048">
        <f t="shared" si="678"/>
        <v>8.8184356322988933E-3</v>
      </c>
      <c r="L4048">
        <f t="shared" si="679"/>
        <v>-1.7497083819363324E-3</v>
      </c>
      <c r="M4048">
        <f t="shared" si="671"/>
        <v>1414.6473295578094</v>
      </c>
      <c r="N4048">
        <f t="shared" si="672"/>
        <v>587.15817012853881</v>
      </c>
      <c r="O4048">
        <f t="shared" si="673"/>
        <v>7.8945674319089854</v>
      </c>
      <c r="P4048">
        <f t="shared" si="674"/>
        <v>2009.7000671182573</v>
      </c>
      <c r="Q4048">
        <f t="shared" si="680"/>
        <v>0</v>
      </c>
    </row>
    <row r="4049" spans="1:17">
      <c r="A4049">
        <v>4048</v>
      </c>
      <c r="B4049" s="4">
        <v>42286</v>
      </c>
      <c r="C4049" s="5">
        <v>18438.669999999998</v>
      </c>
      <c r="D4049">
        <v>2014.8900149999999</v>
      </c>
      <c r="E4049">
        <v>120.12</v>
      </c>
      <c r="F4049">
        <f t="shared" si="675"/>
        <v>57626.840149999996</v>
      </c>
      <c r="G4049">
        <f t="shared" si="676"/>
        <v>1.0718972342731448E-2</v>
      </c>
      <c r="H4049">
        <f t="shared" si="670"/>
        <v>1752.1712166793575</v>
      </c>
      <c r="J4049">
        <f t="shared" si="677"/>
        <v>1.6399162788287569E-2</v>
      </c>
      <c r="K4049">
        <f t="shared" si="678"/>
        <v>7.251113576554058E-4</v>
      </c>
      <c r="L4049">
        <f t="shared" si="679"/>
        <v>2.5874300976547193E-3</v>
      </c>
      <c r="M4049">
        <f t="shared" si="671"/>
        <v>1437.8463614032444</v>
      </c>
      <c r="N4049">
        <f t="shared" si="672"/>
        <v>587.58392518643905</v>
      </c>
      <c r="O4049">
        <f t="shared" si="673"/>
        <v>7.9149940732902708</v>
      </c>
      <c r="P4049">
        <f t="shared" si="674"/>
        <v>2033.3452806629737</v>
      </c>
      <c r="Q4049">
        <f t="shared" si="680"/>
        <v>0</v>
      </c>
    </row>
    <row r="4050" spans="1:17">
      <c r="A4050">
        <v>4049</v>
      </c>
      <c r="B4050" s="4">
        <v>42290</v>
      </c>
      <c r="C4050" s="5">
        <v>18234.740000000002</v>
      </c>
      <c r="D4050">
        <v>2003.6899410000001</v>
      </c>
      <c r="E4050">
        <v>119.72</v>
      </c>
      <c r="F4050">
        <f t="shared" si="675"/>
        <v>57104.979410000007</v>
      </c>
      <c r="G4050">
        <f t="shared" si="676"/>
        <v>-9.0558624877159488E-3</v>
      </c>
      <c r="H4050">
        <f t="shared" si="670"/>
        <v>1736.3037950861753</v>
      </c>
      <c r="J4050">
        <f t="shared" si="677"/>
        <v>-1.1059908333952317E-2</v>
      </c>
      <c r="K4050">
        <f t="shared" si="678"/>
        <v>-5.5586527883011438E-3</v>
      </c>
      <c r="L4050">
        <f t="shared" si="679"/>
        <v>-3.3300033300033283E-3</v>
      </c>
      <c r="M4050">
        <f t="shared" si="671"/>
        <v>1421.9439124478176</v>
      </c>
      <c r="N4050">
        <f t="shared" si="672"/>
        <v>584.31775016234053</v>
      </c>
      <c r="O4050">
        <f t="shared" si="673"/>
        <v>7.8886371166692575</v>
      </c>
      <c r="P4050">
        <f t="shared" si="674"/>
        <v>2014.1502997268274</v>
      </c>
      <c r="Q4050">
        <f t="shared" si="680"/>
        <v>0</v>
      </c>
    </row>
    <row r="4051" spans="1:17">
      <c r="A4051">
        <v>4050</v>
      </c>
      <c r="B4051" s="4">
        <v>42291</v>
      </c>
      <c r="C4051" s="5">
        <v>17891</v>
      </c>
      <c r="D4051">
        <v>1994.23999</v>
      </c>
      <c r="E4051">
        <v>119.61</v>
      </c>
      <c r="F4051">
        <f t="shared" si="675"/>
        <v>56322.449900000007</v>
      </c>
      <c r="G4051">
        <f t="shared" si="676"/>
        <v>-1.3703349831923228E-2</v>
      </c>
      <c r="H4051">
        <f t="shared" si="670"/>
        <v>1712.5106167676136</v>
      </c>
      <c r="J4051">
        <f t="shared" si="677"/>
        <v>-1.8850830886538605E-2</v>
      </c>
      <c r="K4051">
        <f t="shared" si="678"/>
        <v>-4.7162741133909281E-3</v>
      </c>
      <c r="L4051">
        <f t="shared" si="679"/>
        <v>-9.1881055796860789E-4</v>
      </c>
      <c r="M4051">
        <f t="shared" si="671"/>
        <v>1395.1390882241208</v>
      </c>
      <c r="N4051">
        <f t="shared" si="672"/>
        <v>581.56194748325515</v>
      </c>
      <c r="O4051">
        <f t="shared" si="673"/>
        <v>7.8813889535984787</v>
      </c>
      <c r="P4051">
        <f t="shared" si="674"/>
        <v>1984.5824246609743</v>
      </c>
      <c r="Q4051">
        <f t="shared" si="680"/>
        <v>0</v>
      </c>
    </row>
    <row r="4052" spans="1:17">
      <c r="A4052">
        <v>4051</v>
      </c>
      <c r="B4052" s="4">
        <v>42292</v>
      </c>
      <c r="C4052" s="5">
        <v>18096.900000000001</v>
      </c>
      <c r="D4052">
        <v>2023.8599850000001</v>
      </c>
      <c r="E4052">
        <v>118.38</v>
      </c>
      <c r="F4052">
        <f t="shared" si="675"/>
        <v>57024.299850000003</v>
      </c>
      <c r="G4052">
        <f t="shared" si="676"/>
        <v>1.2461282334950363E-2</v>
      </c>
      <c r="H4052">
        <f t="shared" si="670"/>
        <v>1733.8506950647547</v>
      </c>
      <c r="J4052">
        <f t="shared" si="677"/>
        <v>1.1508579732826707E-2</v>
      </c>
      <c r="K4052">
        <f t="shared" si="678"/>
        <v>1.485277356212289E-2</v>
      </c>
      <c r="L4052">
        <f t="shared" si="679"/>
        <v>-1.0283421118635561E-2</v>
      </c>
      <c r="M4052">
        <f t="shared" si="671"/>
        <v>1411.195157659331</v>
      </c>
      <c r="N4052">
        <f t="shared" si="672"/>
        <v>590.199755401571</v>
      </c>
      <c r="O4052">
        <f t="shared" si="673"/>
        <v>7.8003413119888627</v>
      </c>
      <c r="P4052">
        <f t="shared" si="674"/>
        <v>2009.195254372891</v>
      </c>
      <c r="Q4052">
        <f t="shared" si="680"/>
        <v>0</v>
      </c>
    </row>
    <row r="4053" spans="1:17">
      <c r="A4053">
        <v>4052</v>
      </c>
      <c r="B4053" s="4">
        <v>42293</v>
      </c>
      <c r="C4053" s="5">
        <v>18291.8</v>
      </c>
      <c r="D4053">
        <v>2033.1099850000001</v>
      </c>
      <c r="E4053">
        <v>119.13</v>
      </c>
      <c r="F4053">
        <f t="shared" si="675"/>
        <v>57510.349849999999</v>
      </c>
      <c r="G4053">
        <f t="shared" si="676"/>
        <v>8.5235592769841162E-3</v>
      </c>
      <c r="H4053">
        <f t="shared" si="670"/>
        <v>1748.6292742415794</v>
      </c>
      <c r="J4053">
        <f t="shared" si="677"/>
        <v>1.0769800352546488E-2</v>
      </c>
      <c r="K4053">
        <f t="shared" si="678"/>
        <v>4.5704742761638606E-3</v>
      </c>
      <c r="L4053">
        <f t="shared" si="679"/>
        <v>6.3355296502787262E-3</v>
      </c>
      <c r="M4053">
        <f t="shared" si="671"/>
        <v>1426.3934477658024</v>
      </c>
      <c r="N4053">
        <f t="shared" si="672"/>
        <v>592.89724820143215</v>
      </c>
      <c r="O4053">
        <f t="shared" si="673"/>
        <v>7.8497606056532625</v>
      </c>
      <c r="P4053">
        <f t="shared" si="674"/>
        <v>2027.1404565728878</v>
      </c>
      <c r="Q4053">
        <f t="shared" si="680"/>
        <v>0</v>
      </c>
    </row>
    <row r="4054" spans="1:17">
      <c r="A4054">
        <v>4053</v>
      </c>
      <c r="B4054" s="4">
        <v>42296</v>
      </c>
      <c r="C4054" s="5">
        <v>18131.23</v>
      </c>
      <c r="D4054">
        <v>2033.660034</v>
      </c>
      <c r="E4054">
        <v>119.34</v>
      </c>
      <c r="F4054">
        <f t="shared" si="675"/>
        <v>57195.760339999993</v>
      </c>
      <c r="G4054">
        <f t="shared" si="676"/>
        <v>-5.470137302599043E-3</v>
      </c>
      <c r="H4054">
        <f t="shared" si="670"/>
        <v>1739.0640320201339</v>
      </c>
      <c r="J4054">
        <f t="shared" si="677"/>
        <v>-8.7782503635508435E-3</v>
      </c>
      <c r="K4054">
        <f t="shared" si="678"/>
        <v>2.7054561930150989E-4</v>
      </c>
      <c r="L4054">
        <f t="shared" si="679"/>
        <v>1.76278015613196E-3</v>
      </c>
      <c r="M4054">
        <f t="shared" si="671"/>
        <v>1413.8722089643857</v>
      </c>
      <c r="N4054">
        <f t="shared" si="672"/>
        <v>593.05765395462902</v>
      </c>
      <c r="O4054">
        <f t="shared" si="673"/>
        <v>7.8635980078792951</v>
      </c>
      <c r="P4054">
        <f t="shared" si="674"/>
        <v>2014.7934609268941</v>
      </c>
      <c r="Q4054">
        <f t="shared" si="680"/>
        <v>0</v>
      </c>
    </row>
    <row r="4055" spans="1:17">
      <c r="A4055">
        <v>4054</v>
      </c>
      <c r="B4055" s="4">
        <v>42297</v>
      </c>
      <c r="C4055" s="5">
        <v>18207.150000000001</v>
      </c>
      <c r="D4055">
        <v>2030.7700199999999</v>
      </c>
      <c r="E4055">
        <v>119.65</v>
      </c>
      <c r="F4055">
        <f t="shared" si="675"/>
        <v>57320.250200000002</v>
      </c>
      <c r="G4055">
        <f t="shared" si="676"/>
        <v>2.1765574801344556E-3</v>
      </c>
      <c r="H4055">
        <f t="shared" si="670"/>
        <v>1742.8492048474602</v>
      </c>
      <c r="J4055">
        <f t="shared" si="677"/>
        <v>4.1872503961397634E-3</v>
      </c>
      <c r="K4055">
        <f t="shared" si="678"/>
        <v>-1.421090030626071E-3</v>
      </c>
      <c r="L4055">
        <f t="shared" si="679"/>
        <v>2.597620244679133E-3</v>
      </c>
      <c r="M4055">
        <f t="shared" si="671"/>
        <v>1419.7924459314629</v>
      </c>
      <c r="N4055">
        <f t="shared" si="672"/>
        <v>592.21486563500753</v>
      </c>
      <c r="O4055">
        <f t="shared" si="673"/>
        <v>7.8840246492605806</v>
      </c>
      <c r="P4055">
        <f t="shared" si="674"/>
        <v>2019.8913362157309</v>
      </c>
      <c r="Q4055">
        <f t="shared" si="680"/>
        <v>0</v>
      </c>
    </row>
    <row r="4056" spans="1:17">
      <c r="A4056">
        <v>4055</v>
      </c>
      <c r="B4056" s="4">
        <v>42298</v>
      </c>
      <c r="C4056" s="5">
        <v>18554.28</v>
      </c>
      <c r="D4056">
        <v>2018.9399410000001</v>
      </c>
      <c r="E4056">
        <v>119.87</v>
      </c>
      <c r="F4056">
        <f t="shared" si="675"/>
        <v>57897.309409999994</v>
      </c>
      <c r="G4056">
        <f t="shared" si="676"/>
        <v>1.0067283516497882E-2</v>
      </c>
      <c r="H4056">
        <f t="shared" si="670"/>
        <v>1760.3949619191626</v>
      </c>
      <c r="J4056">
        <f t="shared" si="677"/>
        <v>1.9065586871091611E-2</v>
      </c>
      <c r="K4056">
        <f t="shared" si="678"/>
        <v>-5.8254154254255841E-3</v>
      </c>
      <c r="L4056">
        <f t="shared" si="679"/>
        <v>1.8386961972418625E-3</v>
      </c>
      <c r="M4056">
        <f t="shared" si="671"/>
        <v>1446.8616221482889</v>
      </c>
      <c r="N4056">
        <f t="shared" si="672"/>
        <v>588.76496802157112</v>
      </c>
      <c r="O4056">
        <f t="shared" si="673"/>
        <v>7.8985209754021373</v>
      </c>
      <c r="P4056">
        <f t="shared" si="674"/>
        <v>2043.5251111452621</v>
      </c>
      <c r="Q4056">
        <f t="shared" si="680"/>
        <v>0</v>
      </c>
    </row>
    <row r="4057" spans="1:17">
      <c r="A4057">
        <v>4056</v>
      </c>
      <c r="B4057" s="4">
        <v>42299</v>
      </c>
      <c r="C4057" s="5">
        <v>18435.87</v>
      </c>
      <c r="D4057">
        <v>2052.51001</v>
      </c>
      <c r="E4057">
        <v>119.69</v>
      </c>
      <c r="F4057">
        <f t="shared" si="675"/>
        <v>57995.290099999998</v>
      </c>
      <c r="G4057">
        <f t="shared" si="676"/>
        <v>1.6923185377433203E-3</v>
      </c>
      <c r="H4057">
        <f t="shared" si="670"/>
        <v>1763.3741109469684</v>
      </c>
      <c r="J4057">
        <f t="shared" si="677"/>
        <v>-6.3818159475872438E-3</v>
      </c>
      <c r="K4057">
        <f t="shared" si="678"/>
        <v>1.6627571884764603E-2</v>
      </c>
      <c r="L4057">
        <f t="shared" si="679"/>
        <v>-1.5016267623259028E-3</v>
      </c>
      <c r="M4057">
        <f t="shared" si="671"/>
        <v>1437.628017574111</v>
      </c>
      <c r="N4057">
        <f t="shared" si="672"/>
        <v>598.55469985058085</v>
      </c>
      <c r="O4057">
        <f t="shared" si="673"/>
        <v>7.8866603449226815</v>
      </c>
      <c r="P4057">
        <f t="shared" si="674"/>
        <v>2044.0693777696144</v>
      </c>
      <c r="Q4057">
        <f t="shared" si="680"/>
        <v>0</v>
      </c>
    </row>
    <row r="4058" spans="1:17">
      <c r="A4058">
        <v>4057</v>
      </c>
      <c r="B4058" s="4">
        <v>42300</v>
      </c>
      <c r="C4058" s="5">
        <v>18825.3</v>
      </c>
      <c r="D4058">
        <v>2075.1499020000001</v>
      </c>
      <c r="E4058">
        <v>120.35</v>
      </c>
      <c r="F4058">
        <f t="shared" si="675"/>
        <v>59003.849020000001</v>
      </c>
      <c r="G4058">
        <f t="shared" si="676"/>
        <v>1.739035908365949E-2</v>
      </c>
      <c r="H4058">
        <f t="shared" si="670"/>
        <v>1794.0398199351648</v>
      </c>
      <c r="J4058">
        <f t="shared" si="677"/>
        <v>2.1123494578775048E-2</v>
      </c>
      <c r="K4058">
        <f t="shared" si="678"/>
        <v>1.1030344256396596E-2</v>
      </c>
      <c r="L4058">
        <f t="shared" si="679"/>
        <v>5.51424513326082E-3</v>
      </c>
      <c r="M4058">
        <f t="shared" si="671"/>
        <v>1467.9957452096328</v>
      </c>
      <c r="N4058">
        <f t="shared" si="672"/>
        <v>605.15696424621694</v>
      </c>
      <c r="O4058">
        <f t="shared" si="673"/>
        <v>7.9301493233473526</v>
      </c>
      <c r="P4058">
        <f t="shared" si="674"/>
        <v>2081.0828587791971</v>
      </c>
      <c r="Q4058">
        <f t="shared" si="680"/>
        <v>0</v>
      </c>
    </row>
    <row r="4059" spans="1:17">
      <c r="A4059">
        <v>4058</v>
      </c>
      <c r="B4059" s="4">
        <v>42303</v>
      </c>
      <c r="C4059" s="5">
        <v>18947.12</v>
      </c>
      <c r="D4059">
        <v>2071.179932</v>
      </c>
      <c r="E4059">
        <v>120.96</v>
      </c>
      <c r="F4059">
        <f t="shared" si="675"/>
        <v>59210.839319999999</v>
      </c>
      <c r="G4059">
        <f t="shared" si="676"/>
        <v>3.5080813105909936E-3</v>
      </c>
      <c r="H4059">
        <f t="shared" si="670"/>
        <v>1800.3334574979356</v>
      </c>
      <c r="J4059">
        <f t="shared" si="677"/>
        <v>6.4710788141491005E-3</v>
      </c>
      <c r="K4059">
        <f t="shared" si="678"/>
        <v>-1.9131003481598352E-3</v>
      </c>
      <c r="L4059">
        <f t="shared" si="679"/>
        <v>5.0685500623182111E-3</v>
      </c>
      <c r="M4059">
        <f t="shared" si="671"/>
        <v>1477.4952613757196</v>
      </c>
      <c r="N4059">
        <f t="shared" si="672"/>
        <v>603.99923824722612</v>
      </c>
      <c r="O4059">
        <f t="shared" si="673"/>
        <v>7.9703436821943976</v>
      </c>
      <c r="P4059">
        <f t="shared" si="674"/>
        <v>2089.4648433051398</v>
      </c>
      <c r="Q4059">
        <f t="shared" si="680"/>
        <v>0</v>
      </c>
    </row>
    <row r="4060" spans="1:17">
      <c r="A4060">
        <v>4059</v>
      </c>
      <c r="B4060" s="4">
        <v>42304</v>
      </c>
      <c r="C4060" s="5">
        <v>18777.04</v>
      </c>
      <c r="D4060">
        <v>2065.889893</v>
      </c>
      <c r="E4060">
        <v>120.48</v>
      </c>
      <c r="F4060">
        <f t="shared" si="675"/>
        <v>58815.378929999999</v>
      </c>
      <c r="G4060">
        <f t="shared" si="676"/>
        <v>-6.678851280299658E-3</v>
      </c>
      <c r="H4060">
        <f t="shared" si="670"/>
        <v>1788.3092980803592</v>
      </c>
      <c r="J4060">
        <f t="shared" si="677"/>
        <v>-8.9765621371479254E-3</v>
      </c>
      <c r="K4060">
        <f t="shared" si="678"/>
        <v>-2.5541185091011442E-3</v>
      </c>
      <c r="L4060">
        <f t="shared" si="679"/>
        <v>-3.9682539682538431E-3</v>
      </c>
      <c r="M4060">
        <f t="shared" si="671"/>
        <v>1464.2324333546389</v>
      </c>
      <c r="N4060">
        <f t="shared" si="672"/>
        <v>602.45655261333593</v>
      </c>
      <c r="O4060">
        <f t="shared" si="673"/>
        <v>7.9387153342491832</v>
      </c>
      <c r="P4060">
        <f t="shared" si="674"/>
        <v>2074.6277013022241</v>
      </c>
      <c r="Q4060">
        <f t="shared" si="680"/>
        <v>0</v>
      </c>
    </row>
    <row r="4061" spans="1:17">
      <c r="A4061">
        <v>4060</v>
      </c>
      <c r="B4061" s="4">
        <v>42305</v>
      </c>
      <c r="C4061" s="5">
        <v>18903.02</v>
      </c>
      <c r="D4061">
        <v>2090.3500979999999</v>
      </c>
      <c r="E4061">
        <v>120.45</v>
      </c>
      <c r="F4061">
        <f t="shared" si="675"/>
        <v>59311.790979999998</v>
      </c>
      <c r="G4061">
        <f t="shared" si="676"/>
        <v>8.4401743052751055E-3</v>
      </c>
      <c r="H4061">
        <f t="shared" si="670"/>
        <v>1803.4029402679014</v>
      </c>
      <c r="J4061">
        <f t="shared" si="677"/>
        <v>6.7092576891778499E-3</v>
      </c>
      <c r="K4061">
        <f t="shared" si="678"/>
        <v>1.1840033238402548E-2</v>
      </c>
      <c r="L4061">
        <f t="shared" si="679"/>
        <v>-2.4900398406380031E-4</v>
      </c>
      <c r="M4061">
        <f t="shared" si="671"/>
        <v>1474.056346066867</v>
      </c>
      <c r="N4061">
        <f t="shared" si="672"/>
        <v>609.58965822097127</v>
      </c>
      <c r="O4061">
        <f t="shared" si="673"/>
        <v>7.9367385625026063</v>
      </c>
      <c r="P4061">
        <f t="shared" si="674"/>
        <v>2091.5827428503412</v>
      </c>
      <c r="Q4061">
        <f t="shared" si="680"/>
        <v>0</v>
      </c>
    </row>
    <row r="4062" spans="1:17">
      <c r="A4062">
        <v>4061</v>
      </c>
      <c r="B4062" s="4">
        <v>42306</v>
      </c>
      <c r="C4062" s="5">
        <v>18935.71</v>
      </c>
      <c r="D4062">
        <v>2089.4099120000001</v>
      </c>
      <c r="E4062">
        <v>120.78</v>
      </c>
      <c r="F4062">
        <f t="shared" si="675"/>
        <v>59369.419119999999</v>
      </c>
      <c r="G4062">
        <f t="shared" si="676"/>
        <v>9.716135535249304E-4</v>
      </c>
      <c r="H4062">
        <f t="shared" si="670"/>
        <v>1805.1551510071322</v>
      </c>
      <c r="J4062">
        <f t="shared" si="677"/>
        <v>1.7293532991025096E-3</v>
      </c>
      <c r="K4062">
        <f t="shared" si="678"/>
        <v>-4.4977441860072354E-4</v>
      </c>
      <c r="L4062">
        <f t="shared" si="679"/>
        <v>2.739726027397138E-3</v>
      </c>
      <c r="M4062">
        <f t="shared" si="671"/>
        <v>1476.6055102720006</v>
      </c>
      <c r="N4062">
        <f t="shared" si="672"/>
        <v>609.31548038685992</v>
      </c>
      <c r="O4062">
        <f t="shared" si="673"/>
        <v>7.9584830517149427</v>
      </c>
      <c r="P4062">
        <f t="shared" si="674"/>
        <v>2093.8794737105754</v>
      </c>
      <c r="Q4062">
        <f t="shared" si="680"/>
        <v>0</v>
      </c>
    </row>
    <row r="4063" spans="1:17">
      <c r="A4063">
        <v>4062</v>
      </c>
      <c r="B4063" s="4">
        <v>42307</v>
      </c>
      <c r="C4063" s="5">
        <v>19083.099999999999</v>
      </c>
      <c r="D4063">
        <v>2079.360107</v>
      </c>
      <c r="E4063">
        <v>120.74</v>
      </c>
      <c r="F4063">
        <f t="shared" si="675"/>
        <v>59563.501069999998</v>
      </c>
      <c r="G4063">
        <f t="shared" si="676"/>
        <v>3.2690559024624033E-3</v>
      </c>
      <c r="H4063">
        <f t="shared" si="670"/>
        <v>1811.0563041083924</v>
      </c>
      <c r="J4063">
        <f t="shared" si="677"/>
        <v>7.7837060242260669E-3</v>
      </c>
      <c r="K4063">
        <f t="shared" si="678"/>
        <v>-4.809877153488018E-3</v>
      </c>
      <c r="L4063">
        <f t="shared" si="679"/>
        <v>-3.3118065904957916E-4</v>
      </c>
      <c r="M4063">
        <f t="shared" si="671"/>
        <v>1488.0989734777104</v>
      </c>
      <c r="N4063">
        <f t="shared" si="672"/>
        <v>606.38474777848057</v>
      </c>
      <c r="O4063">
        <f t="shared" si="673"/>
        <v>7.9558473560528409</v>
      </c>
      <c r="P4063">
        <f t="shared" si="674"/>
        <v>2102.4395686122439</v>
      </c>
      <c r="Q4063">
        <f t="shared" si="680"/>
        <v>0</v>
      </c>
    </row>
    <row r="4064" spans="1:17">
      <c r="A4064">
        <v>4063</v>
      </c>
      <c r="B4064" s="4">
        <v>42310</v>
      </c>
      <c r="C4064" s="5">
        <v>18683.240000000002</v>
      </c>
      <c r="D4064">
        <v>2104.0500489999999</v>
      </c>
      <c r="E4064">
        <v>120.46</v>
      </c>
      <c r="F4064">
        <f t="shared" si="675"/>
        <v>59009.280490000005</v>
      </c>
      <c r="G4064">
        <f t="shared" si="676"/>
        <v>-9.304701201977128E-3</v>
      </c>
      <c r="H4064">
        <f t="shared" si="670"/>
        <v>1794.204966338707</v>
      </c>
      <c r="J4064">
        <f t="shared" si="677"/>
        <v>-2.0953618646865402E-2</v>
      </c>
      <c r="K4064">
        <f t="shared" si="678"/>
        <v>1.1873817294504763E-2</v>
      </c>
      <c r="L4064">
        <f t="shared" si="679"/>
        <v>-2.3190326321020915E-3</v>
      </c>
      <c r="M4064">
        <f t="shared" si="671"/>
        <v>1456.9179150786665</v>
      </c>
      <c r="N4064">
        <f t="shared" si="672"/>
        <v>613.58484948377668</v>
      </c>
      <c r="O4064">
        <f t="shared" si="673"/>
        <v>7.9373974864181314</v>
      </c>
      <c r="P4064">
        <f t="shared" si="674"/>
        <v>2078.4401620488611</v>
      </c>
      <c r="Q4064">
        <f t="shared" si="680"/>
        <v>0</v>
      </c>
    </row>
    <row r="4065" spans="1:17">
      <c r="A4065">
        <v>4064</v>
      </c>
      <c r="B4065" s="4">
        <v>42312</v>
      </c>
      <c r="C4065" s="5">
        <v>18926.91</v>
      </c>
      <c r="D4065">
        <v>2102.3100589999999</v>
      </c>
      <c r="E4065">
        <v>121.11</v>
      </c>
      <c r="F4065">
        <f t="shared" si="675"/>
        <v>59482.470589999997</v>
      </c>
      <c r="G4065">
        <f t="shared" si="676"/>
        <v>8.0189098404646053E-3</v>
      </c>
      <c r="H4065">
        <f t="shared" si="670"/>
        <v>1808.5925341990908</v>
      </c>
      <c r="J4065">
        <f t="shared" si="677"/>
        <v>1.3042170415837884E-2</v>
      </c>
      <c r="K4065">
        <f t="shared" si="678"/>
        <v>-8.2697177323654003E-4</v>
      </c>
      <c r="L4065">
        <f t="shared" si="679"/>
        <v>5.3959820687365934E-3</v>
      </c>
      <c r="M4065">
        <f t="shared" si="671"/>
        <v>1475.9192868090097</v>
      </c>
      <c r="N4065">
        <f t="shared" si="672"/>
        <v>613.07743213276797</v>
      </c>
      <c r="O4065">
        <f t="shared" si="673"/>
        <v>7.9802275409272783</v>
      </c>
      <c r="P4065">
        <f t="shared" si="674"/>
        <v>2096.976946482705</v>
      </c>
      <c r="Q4065">
        <f t="shared" si="680"/>
        <v>0</v>
      </c>
    </row>
    <row r="4066" spans="1:17">
      <c r="A4066">
        <v>4065</v>
      </c>
      <c r="B4066" s="4">
        <v>42313</v>
      </c>
      <c r="C4066" s="5">
        <v>19116.41</v>
      </c>
      <c r="D4066">
        <v>2099.929932</v>
      </c>
      <c r="E4066">
        <v>121.81</v>
      </c>
      <c r="F4066">
        <f t="shared" si="675"/>
        <v>59841.169320000001</v>
      </c>
      <c r="G4066">
        <f t="shared" si="676"/>
        <v>6.0303266902350661E-3</v>
      </c>
      <c r="H4066">
        <f t="shared" si="670"/>
        <v>1819.4989380298314</v>
      </c>
      <c r="J4066">
        <f t="shared" si="677"/>
        <v>1.0012199561365343E-2</v>
      </c>
      <c r="K4066">
        <f t="shared" si="678"/>
        <v>-1.1321484144598548E-3</v>
      </c>
      <c r="L4066">
        <f t="shared" si="679"/>
        <v>5.7798695400874678E-3</v>
      </c>
      <c r="M4066">
        <f t="shared" si="671"/>
        <v>1490.6964852450094</v>
      </c>
      <c r="N4066">
        <f t="shared" si="672"/>
        <v>612.38333749003777</v>
      </c>
      <c r="O4066">
        <f t="shared" si="673"/>
        <v>8.026352215014052</v>
      </c>
      <c r="P4066">
        <f t="shared" si="674"/>
        <v>2111.1061749500609</v>
      </c>
      <c r="Q4066">
        <f t="shared" si="680"/>
        <v>0</v>
      </c>
    </row>
    <row r="4067" spans="1:17">
      <c r="A4067">
        <v>4066</v>
      </c>
      <c r="B4067" s="4">
        <v>42314</v>
      </c>
      <c r="C4067" s="5">
        <v>19265.599999999999</v>
      </c>
      <c r="D4067">
        <v>2099.1999510000001</v>
      </c>
      <c r="E4067">
        <v>121.88</v>
      </c>
      <c r="F4067">
        <f t="shared" si="675"/>
        <v>60132.59951</v>
      </c>
      <c r="G4067">
        <f t="shared" si="676"/>
        <v>4.8700617536663326E-3</v>
      </c>
      <c r="H4067">
        <f t="shared" si="670"/>
        <v>1828.360010218767</v>
      </c>
      <c r="J4067">
        <f t="shared" si="677"/>
        <v>7.8042896129555395E-3</v>
      </c>
      <c r="K4067">
        <f t="shared" si="678"/>
        <v>-3.4762159864287767E-4</v>
      </c>
      <c r="L4067">
        <f t="shared" si="679"/>
        <v>5.7466546260553919E-4</v>
      </c>
      <c r="M4067">
        <f t="shared" si="671"/>
        <v>1502.3303123408764</v>
      </c>
      <c r="N4067">
        <f t="shared" si="672"/>
        <v>612.17045981527713</v>
      </c>
      <c r="O4067">
        <f t="shared" si="673"/>
        <v>8.030964682422729</v>
      </c>
      <c r="P4067">
        <f t="shared" si="674"/>
        <v>2122.5317368385759</v>
      </c>
      <c r="Q4067">
        <f t="shared" si="680"/>
        <v>0</v>
      </c>
    </row>
    <row r="4068" spans="1:17">
      <c r="A4068">
        <v>4067</v>
      </c>
      <c r="B4068" s="4">
        <v>42317</v>
      </c>
      <c r="C4068" s="5">
        <v>19642.740000000002</v>
      </c>
      <c r="D4068">
        <v>2078.580078</v>
      </c>
      <c r="E4068">
        <v>123.39</v>
      </c>
      <c r="F4068">
        <f t="shared" si="675"/>
        <v>60688.230779999998</v>
      </c>
      <c r="G4068">
        <f t="shared" si="676"/>
        <v>9.240100619757774E-3</v>
      </c>
      <c r="H4068">
        <f t="shared" si="670"/>
        <v>1845.2542406823297</v>
      </c>
      <c r="J4068">
        <f t="shared" si="677"/>
        <v>1.9575824267087594E-2</v>
      </c>
      <c r="K4068">
        <f t="shared" si="678"/>
        <v>-9.8227293641929281E-3</v>
      </c>
      <c r="L4068">
        <f t="shared" si="679"/>
        <v>1.2389235313423175E-2</v>
      </c>
      <c r="M4068">
        <f t="shared" si="671"/>
        <v>1531.7396665263802</v>
      </c>
      <c r="N4068">
        <f t="shared" si="672"/>
        <v>606.15727506375811</v>
      </c>
      <c r="O4068">
        <f t="shared" si="673"/>
        <v>8.1304621936670536</v>
      </c>
      <c r="P4068">
        <f t="shared" si="674"/>
        <v>2146.0274037838053</v>
      </c>
      <c r="Q4068">
        <f t="shared" si="680"/>
        <v>0</v>
      </c>
    </row>
    <row r="4069" spans="1:17">
      <c r="A4069">
        <v>4068</v>
      </c>
      <c r="B4069" s="4">
        <v>42318</v>
      </c>
      <c r="C4069" s="5">
        <v>19671.259999999998</v>
      </c>
      <c r="D4069">
        <v>2081.719971</v>
      </c>
      <c r="E4069">
        <v>123.36</v>
      </c>
      <c r="F4069">
        <f t="shared" si="675"/>
        <v>60776.51971</v>
      </c>
      <c r="G4069">
        <f t="shared" si="676"/>
        <v>1.4547949225947043E-3</v>
      </c>
      <c r="H4069">
        <f t="shared" si="670"/>
        <v>1847.9387071825709</v>
      </c>
      <c r="J4069">
        <f t="shared" si="677"/>
        <v>1.4519359315450231E-3</v>
      </c>
      <c r="K4069">
        <f t="shared" si="678"/>
        <v>1.5105951573544107E-3</v>
      </c>
      <c r="L4069">
        <f t="shared" si="679"/>
        <v>-2.4313153416000155E-4</v>
      </c>
      <c r="M4069">
        <f t="shared" si="671"/>
        <v>1533.9636543859826</v>
      </c>
      <c r="N4069">
        <f t="shared" si="672"/>
        <v>607.07293330806453</v>
      </c>
      <c r="O4069">
        <f t="shared" si="673"/>
        <v>8.1284854219204785</v>
      </c>
      <c r="P4069">
        <f t="shared" si="674"/>
        <v>2149.165073115968</v>
      </c>
      <c r="Q4069">
        <f t="shared" si="680"/>
        <v>0</v>
      </c>
    </row>
    <row r="4070" spans="1:17">
      <c r="A4070">
        <v>4069</v>
      </c>
      <c r="B4070" s="4">
        <v>42319</v>
      </c>
      <c r="C4070" s="5">
        <v>19691.39</v>
      </c>
      <c r="D4070">
        <v>2075</v>
      </c>
      <c r="E4070">
        <v>122.94</v>
      </c>
      <c r="F4070">
        <f t="shared" si="675"/>
        <v>60747.479999999996</v>
      </c>
      <c r="G4070">
        <f t="shared" si="676"/>
        <v>-4.7781133468272063E-4</v>
      </c>
      <c r="H4070">
        <f t="shared" si="670"/>
        <v>1847.05574112248</v>
      </c>
      <c r="J4070">
        <f t="shared" si="677"/>
        <v>1.0233203160348037E-3</v>
      </c>
      <c r="K4070">
        <f t="shared" si="678"/>
        <v>-3.2280859546982565E-3</v>
      </c>
      <c r="L4070">
        <f t="shared" si="679"/>
        <v>-3.404669260700377E-3</v>
      </c>
      <c r="M4070">
        <f t="shared" si="671"/>
        <v>1535.5333905575746</v>
      </c>
      <c r="N4070">
        <f t="shared" si="672"/>
        <v>605.11324969857526</v>
      </c>
      <c r="O4070">
        <f t="shared" si="673"/>
        <v>8.1008106174684134</v>
      </c>
      <c r="P4070">
        <f t="shared" si="674"/>
        <v>2148.7474508736186</v>
      </c>
      <c r="Q4070">
        <f t="shared" si="680"/>
        <v>0</v>
      </c>
    </row>
    <row r="4071" spans="1:17">
      <c r="A4071">
        <v>4070</v>
      </c>
      <c r="B4071" s="4">
        <v>42320</v>
      </c>
      <c r="C4071" s="5">
        <v>19697.77</v>
      </c>
      <c r="D4071">
        <v>2045.969971</v>
      </c>
      <c r="E4071">
        <v>122.94</v>
      </c>
      <c r="F4071">
        <f t="shared" si="675"/>
        <v>60469.939709999999</v>
      </c>
      <c r="G4071">
        <f t="shared" si="676"/>
        <v>-4.5687539631272811E-3</v>
      </c>
      <c r="H4071">
        <f t="shared" si="670"/>
        <v>1838.6169978851096</v>
      </c>
      <c r="J4071">
        <f t="shared" si="677"/>
        <v>3.2399947388173089E-4</v>
      </c>
      <c r="K4071">
        <f t="shared" si="678"/>
        <v>-1.3990375421686796E-2</v>
      </c>
      <c r="L4071">
        <f t="shared" si="679"/>
        <v>0</v>
      </c>
      <c r="M4071">
        <f t="shared" si="671"/>
        <v>1536.0309025682432</v>
      </c>
      <c r="N4071">
        <f t="shared" si="672"/>
        <v>596.64748816265535</v>
      </c>
      <c r="O4071">
        <f t="shared" si="673"/>
        <v>8.1008106174684134</v>
      </c>
      <c r="P4071">
        <f t="shared" si="674"/>
        <v>2140.7792013483672</v>
      </c>
      <c r="Q4071">
        <f t="shared" si="680"/>
        <v>0</v>
      </c>
    </row>
    <row r="4072" spans="1:17">
      <c r="A4072">
        <v>4071</v>
      </c>
      <c r="B4072" s="4">
        <v>42321</v>
      </c>
      <c r="C4072" s="5">
        <v>19596.91</v>
      </c>
      <c r="D4072">
        <v>2023.040039</v>
      </c>
      <c r="E4072">
        <v>122.68</v>
      </c>
      <c r="F4072">
        <f t="shared" si="675"/>
        <v>60037.620390000004</v>
      </c>
      <c r="G4072">
        <f t="shared" si="676"/>
        <v>-7.1493261292023824E-3</v>
      </c>
      <c r="H4072">
        <f t="shared" si="670"/>
        <v>1825.4721253405341</v>
      </c>
      <c r="J4072">
        <f t="shared" si="677"/>
        <v>-5.1203765705458704E-3</v>
      </c>
      <c r="K4072">
        <f t="shared" si="678"/>
        <v>-1.1207364880723381E-2</v>
      </c>
      <c r="L4072">
        <f t="shared" si="679"/>
        <v>-2.114852773710707E-3</v>
      </c>
      <c r="M4072">
        <f t="shared" si="671"/>
        <v>1528.1658459230985</v>
      </c>
      <c r="N4072">
        <f t="shared" si="672"/>
        <v>589.96064205764935</v>
      </c>
      <c r="O4072">
        <f t="shared" si="673"/>
        <v>8.0836785956647557</v>
      </c>
      <c r="P4072">
        <f t="shared" si="674"/>
        <v>2126.2101665764126</v>
      </c>
      <c r="Q4072">
        <f t="shared" si="680"/>
        <v>0</v>
      </c>
    </row>
    <row r="4073" spans="1:17">
      <c r="A4073">
        <v>4072</v>
      </c>
      <c r="B4073" s="4">
        <v>42324</v>
      </c>
      <c r="C4073" s="5">
        <v>19393.689999999999</v>
      </c>
      <c r="D4073">
        <v>2053.1899410000001</v>
      </c>
      <c r="E4073">
        <v>122.64</v>
      </c>
      <c r="F4073">
        <f t="shared" si="675"/>
        <v>59932.47941</v>
      </c>
      <c r="G4073">
        <f t="shared" si="676"/>
        <v>-1.75125162051748E-3</v>
      </c>
      <c r="H4073">
        <f t="shared" si="670"/>
        <v>1822.2752643228218</v>
      </c>
      <c r="J4073">
        <f t="shared" si="677"/>
        <v>-1.0370002209532103E-2</v>
      </c>
      <c r="K4073">
        <f t="shared" si="678"/>
        <v>1.490326509548634E-2</v>
      </c>
      <c r="L4073">
        <f t="shared" si="679"/>
        <v>-3.2605151613962491E-4</v>
      </c>
      <c r="M4073">
        <f t="shared" si="671"/>
        <v>1512.3187627243444</v>
      </c>
      <c r="N4073">
        <f t="shared" si="672"/>
        <v>598.75298190213789</v>
      </c>
      <c r="O4073">
        <f t="shared" si="673"/>
        <v>8.0810429000026538</v>
      </c>
      <c r="P4073">
        <f t="shared" si="674"/>
        <v>2119.1527875264851</v>
      </c>
      <c r="Q4073">
        <f t="shared" si="680"/>
        <v>0</v>
      </c>
    </row>
    <row r="4074" spans="1:17">
      <c r="A4074">
        <v>4073</v>
      </c>
      <c r="B4074" s="4">
        <v>42325</v>
      </c>
      <c r="C4074" s="5">
        <v>19630.63</v>
      </c>
      <c r="D4074">
        <v>2050.4399410000001</v>
      </c>
      <c r="E4074">
        <v>123.28</v>
      </c>
      <c r="F4074">
        <f t="shared" si="675"/>
        <v>60382.059410000009</v>
      </c>
      <c r="G4074">
        <f t="shared" si="676"/>
        <v>7.5014416961529662E-3</v>
      </c>
      <c r="H4074">
        <f t="shared" si="670"/>
        <v>1835.9449559724815</v>
      </c>
      <c r="J4074">
        <f t="shared" si="677"/>
        <v>1.2217375857817903E-2</v>
      </c>
      <c r="K4074">
        <f t="shared" si="678"/>
        <v>-1.3393792484004408E-3</v>
      </c>
      <c r="L4074">
        <f t="shared" si="679"/>
        <v>5.2185257664709717E-3</v>
      </c>
      <c r="M4074">
        <f t="shared" si="671"/>
        <v>1530.7953294653778</v>
      </c>
      <c r="N4074">
        <f t="shared" si="672"/>
        <v>597.95102458326028</v>
      </c>
      <c r="O4074">
        <f t="shared" si="673"/>
        <v>8.1232140305962748</v>
      </c>
      <c r="P4074">
        <f t="shared" si="674"/>
        <v>2136.8695680792343</v>
      </c>
      <c r="Q4074">
        <f t="shared" si="680"/>
        <v>0</v>
      </c>
    </row>
    <row r="4075" spans="1:17">
      <c r="A4075">
        <v>4074</v>
      </c>
      <c r="B4075" s="4">
        <v>42326</v>
      </c>
      <c r="C4075" s="5">
        <v>19649.18</v>
      </c>
      <c r="D4075">
        <v>2083.580078</v>
      </c>
      <c r="E4075">
        <v>123.3</v>
      </c>
      <c r="F4075">
        <f t="shared" si="675"/>
        <v>60750.660779999998</v>
      </c>
      <c r="G4075">
        <f t="shared" si="676"/>
        <v>6.1044849016684832E-3</v>
      </c>
      <c r="H4075">
        <f t="shared" si="670"/>
        <v>1847.1524542365096</v>
      </c>
      <c r="J4075">
        <f t="shared" si="677"/>
        <v>9.4495184311460534E-4</v>
      </c>
      <c r="K4075">
        <f t="shared" si="678"/>
        <v>1.616245193889343E-2</v>
      </c>
      <c r="L4075">
        <f t="shared" si="679"/>
        <v>1.6223231667744642E-4</v>
      </c>
      <c r="M4075">
        <f t="shared" si="671"/>
        <v>1532.2418573333871</v>
      </c>
      <c r="N4075">
        <f t="shared" si="672"/>
        <v>607.61537927989923</v>
      </c>
      <c r="O4075">
        <f t="shared" si="673"/>
        <v>8.1245318784273248</v>
      </c>
      <c r="P4075">
        <f t="shared" si="674"/>
        <v>2147.9817684917134</v>
      </c>
      <c r="Q4075">
        <f t="shared" si="680"/>
        <v>0</v>
      </c>
    </row>
    <row r="4076" spans="1:17">
      <c r="A4076">
        <v>4075</v>
      </c>
      <c r="B4076" s="4">
        <v>42327</v>
      </c>
      <c r="C4076" s="5">
        <v>19859.810000000001</v>
      </c>
      <c r="D4076">
        <v>2081.23999</v>
      </c>
      <c r="E4076">
        <v>123.37</v>
      </c>
      <c r="F4076">
        <f t="shared" si="675"/>
        <v>61148.869899999998</v>
      </c>
      <c r="G4076">
        <f t="shared" si="676"/>
        <v>6.5548113368192329E-3</v>
      </c>
      <c r="H4076">
        <f t="shared" si="670"/>
        <v>1859.2601900843724</v>
      </c>
      <c r="J4076">
        <f t="shared" si="677"/>
        <v>1.0719531298507112E-2</v>
      </c>
      <c r="K4076">
        <f t="shared" si="678"/>
        <v>-1.1231092218189076E-3</v>
      </c>
      <c r="L4076">
        <f t="shared" si="679"/>
        <v>5.677210056773685E-4</v>
      </c>
      <c r="M4076">
        <f t="shared" si="671"/>
        <v>1548.6667718799551</v>
      </c>
      <c r="N4076">
        <f t="shared" si="672"/>
        <v>606.93296084411099</v>
      </c>
      <c r="O4076">
        <f t="shared" si="673"/>
        <v>8.1291443458360035</v>
      </c>
      <c r="P4076">
        <f t="shared" si="674"/>
        <v>2163.728877069902</v>
      </c>
      <c r="Q4076">
        <f t="shared" si="680"/>
        <v>0</v>
      </c>
    </row>
    <row r="4077" spans="1:17">
      <c r="A4077">
        <v>4076</v>
      </c>
      <c r="B4077" s="4">
        <v>42328</v>
      </c>
      <c r="C4077" s="5">
        <v>19879.810000000001</v>
      </c>
      <c r="D4077">
        <v>2089.169922</v>
      </c>
      <c r="E4077">
        <v>123.01</v>
      </c>
      <c r="F4077">
        <f t="shared" si="675"/>
        <v>61266.369220000008</v>
      </c>
      <c r="G4077">
        <f t="shared" si="676"/>
        <v>1.9215288883043247E-3</v>
      </c>
      <c r="H4077">
        <f t="shared" si="670"/>
        <v>1862.8328122504938</v>
      </c>
      <c r="J4077">
        <f t="shared" si="677"/>
        <v>1.0070589799198171E-3</v>
      </c>
      <c r="K4077">
        <f t="shared" si="678"/>
        <v>3.8101958630922805E-3</v>
      </c>
      <c r="L4077">
        <f t="shared" si="679"/>
        <v>-2.9180513901272409E-3</v>
      </c>
      <c r="M4077">
        <f t="shared" si="671"/>
        <v>1550.2263706594802</v>
      </c>
      <c r="N4077">
        <f t="shared" si="672"/>
        <v>609.24549430069351</v>
      </c>
      <c r="O4077">
        <f t="shared" si="673"/>
        <v>8.1054230848770921</v>
      </c>
      <c r="P4077">
        <f t="shared" si="674"/>
        <v>2167.5772880450509</v>
      </c>
      <c r="Q4077">
        <f t="shared" si="680"/>
        <v>0</v>
      </c>
    </row>
    <row r="4078" spans="1:17">
      <c r="A4078">
        <v>4077</v>
      </c>
      <c r="B4078" s="4">
        <v>42332</v>
      </c>
      <c r="C4078" s="5">
        <v>19924.89</v>
      </c>
      <c r="D4078">
        <v>2089.139893</v>
      </c>
      <c r="E4078">
        <v>122.66</v>
      </c>
      <c r="F4078">
        <f t="shared" si="675"/>
        <v>61354.478929999997</v>
      </c>
      <c r="G4078">
        <f t="shared" si="676"/>
        <v>1.4381415305286804E-3</v>
      </c>
      <c r="H4078">
        <f t="shared" si="670"/>
        <v>1865.5118294822228</v>
      </c>
      <c r="J4078">
        <f t="shared" si="677"/>
        <v>2.2676273062971486E-3</v>
      </c>
      <c r="K4078">
        <f t="shared" si="678"/>
        <v>-1.4373651316623715E-5</v>
      </c>
      <c r="L4078">
        <f t="shared" si="679"/>
        <v>-2.8452971303146724E-3</v>
      </c>
      <c r="M4078">
        <f t="shared" si="671"/>
        <v>1553.7417063085295</v>
      </c>
      <c r="N4078">
        <f t="shared" si="672"/>
        <v>609.23673721839225</v>
      </c>
      <c r="O4078">
        <f t="shared" si="673"/>
        <v>8.0823607478337038</v>
      </c>
      <c r="P4078">
        <f t="shared" si="674"/>
        <v>2171.0608042747554</v>
      </c>
      <c r="Q4078">
        <f t="shared" si="680"/>
        <v>0</v>
      </c>
    </row>
    <row r="4079" spans="1:17">
      <c r="A4079">
        <v>4078</v>
      </c>
      <c r="B4079" s="4">
        <v>42333</v>
      </c>
      <c r="C4079" s="5">
        <v>19847.580000000002</v>
      </c>
      <c r="D4079">
        <v>2088.8701169999999</v>
      </c>
      <c r="E4079">
        <v>122.32</v>
      </c>
      <c r="F4079">
        <f t="shared" si="675"/>
        <v>61195.461170000002</v>
      </c>
      <c r="G4079">
        <f t="shared" si="676"/>
        <v>-2.5917873115900436E-3</v>
      </c>
      <c r="H4079">
        <f t="shared" si="670"/>
        <v>1860.6768195929496</v>
      </c>
      <c r="J4079">
        <f t="shared" si="677"/>
        <v>-3.8800716089272269E-3</v>
      </c>
      <c r="K4079">
        <f t="shared" si="678"/>
        <v>-1.2913256833779752E-4</v>
      </c>
      <c r="L4079">
        <f t="shared" si="679"/>
        <v>-2.7718897766183526E-3</v>
      </c>
      <c r="M4079">
        <f t="shared" si="671"/>
        <v>1547.7130772262756</v>
      </c>
      <c r="N4079">
        <f t="shared" si="672"/>
        <v>609.15806491378953</v>
      </c>
      <c r="O4079">
        <f t="shared" si="673"/>
        <v>8.0599573347058424</v>
      </c>
      <c r="P4079">
        <f t="shared" si="674"/>
        <v>2164.9310994747707</v>
      </c>
      <c r="Q4079">
        <f t="shared" si="680"/>
        <v>0</v>
      </c>
    </row>
    <row r="4080" spans="1:17">
      <c r="A4080">
        <v>4079</v>
      </c>
      <c r="B4080" s="4">
        <v>42335</v>
      </c>
      <c r="C4080" s="5">
        <v>19883.939999999999</v>
      </c>
      <c r="D4080">
        <v>2090.110107</v>
      </c>
      <c r="E4080">
        <v>122.4</v>
      </c>
      <c r="F4080">
        <f t="shared" si="675"/>
        <v>61280.981069999994</v>
      </c>
      <c r="G4080">
        <f t="shared" si="676"/>
        <v>1.3974876300453243E-3</v>
      </c>
      <c r="H4080">
        <f t="shared" si="670"/>
        <v>1863.2770924318427</v>
      </c>
      <c r="J4080">
        <f t="shared" si="677"/>
        <v>1.8319613776589527E-3</v>
      </c>
      <c r="K4080">
        <f t="shared" si="678"/>
        <v>5.9361756861209258E-4</v>
      </c>
      <c r="L4080">
        <f t="shared" si="679"/>
        <v>6.5402223675614657E-4</v>
      </c>
      <c r="M4080">
        <f t="shared" si="671"/>
        <v>1550.5484278074518</v>
      </c>
      <c r="N4080">
        <f t="shared" si="672"/>
        <v>609.51967184318403</v>
      </c>
      <c r="O4080">
        <f t="shared" si="673"/>
        <v>8.0652287260300461</v>
      </c>
      <c r="P4080">
        <f t="shared" si="674"/>
        <v>2168.1333283766658</v>
      </c>
      <c r="Q4080">
        <f t="shared" si="680"/>
        <v>0</v>
      </c>
    </row>
    <row r="4081" spans="1:17">
      <c r="A4081">
        <v>4080</v>
      </c>
      <c r="B4081" s="4">
        <v>42338</v>
      </c>
      <c r="C4081" s="5">
        <v>19747.47</v>
      </c>
      <c r="D4081">
        <v>2080.4099120000001</v>
      </c>
      <c r="E4081">
        <v>122.83</v>
      </c>
      <c r="F4081">
        <f t="shared" si="675"/>
        <v>60913.189120000003</v>
      </c>
      <c r="G4081">
        <f t="shared" si="676"/>
        <v>-6.0017307748364557E-3</v>
      </c>
      <c r="H4081">
        <f t="shared" si="670"/>
        <v>1852.0942049641467</v>
      </c>
      <c r="J4081">
        <f t="shared" si="677"/>
        <v>-6.8633278917556995E-3</v>
      </c>
      <c r="K4081">
        <f t="shared" si="678"/>
        <v>-4.6409971261862637E-3</v>
      </c>
      <c r="L4081">
        <f t="shared" si="679"/>
        <v>3.5130718954248241E-3</v>
      </c>
      <c r="M4081">
        <f t="shared" si="671"/>
        <v>1539.9065055353631</v>
      </c>
      <c r="N4081">
        <f t="shared" si="672"/>
        <v>606.69089279780587</v>
      </c>
      <c r="O4081">
        <f t="shared" si="673"/>
        <v>8.0935624543976346</v>
      </c>
      <c r="P4081">
        <f t="shared" si="674"/>
        <v>2154.6909607875664</v>
      </c>
      <c r="Q4081">
        <f t="shared" si="680"/>
        <v>0</v>
      </c>
    </row>
    <row r="4082" spans="1:17">
      <c r="A4082">
        <v>4081</v>
      </c>
      <c r="B4082" s="4">
        <v>42339</v>
      </c>
      <c r="C4082" s="5">
        <v>20012.400000000001</v>
      </c>
      <c r="D4082">
        <v>2102.6298830000001</v>
      </c>
      <c r="E4082">
        <v>122.87</v>
      </c>
      <c r="F4082">
        <f t="shared" si="675"/>
        <v>61665.448830000001</v>
      </c>
      <c r="G4082">
        <f t="shared" si="676"/>
        <v>1.2349701614178032E-2</v>
      </c>
      <c r="H4082">
        <f t="shared" si="670"/>
        <v>1874.9670157568023</v>
      </c>
      <c r="J4082">
        <f t="shared" si="677"/>
        <v>1.3415895808425171E-2</v>
      </c>
      <c r="K4082">
        <f t="shared" si="678"/>
        <v>1.0680573511899327E-2</v>
      </c>
      <c r="L4082">
        <f t="shared" si="679"/>
        <v>3.2565334201750673E-4</v>
      </c>
      <c r="M4082">
        <f t="shared" si="671"/>
        <v>1560.5657307683414</v>
      </c>
      <c r="N4082">
        <f t="shared" si="672"/>
        <v>613.17069947733262</v>
      </c>
      <c r="O4082">
        <f t="shared" si="673"/>
        <v>8.0961981500597364</v>
      </c>
      <c r="P4082">
        <f t="shared" si="674"/>
        <v>2181.8326283957335</v>
      </c>
      <c r="Q4082">
        <f t="shared" si="680"/>
        <v>0</v>
      </c>
    </row>
    <row r="4083" spans="1:17">
      <c r="A4083">
        <v>4082</v>
      </c>
      <c r="B4083" s="4">
        <v>42340</v>
      </c>
      <c r="C4083" s="5">
        <v>19938.13</v>
      </c>
      <c r="D4083">
        <v>2079.51001</v>
      </c>
      <c r="E4083">
        <v>123.06</v>
      </c>
      <c r="F4083">
        <f t="shared" si="675"/>
        <v>61286.660100000008</v>
      </c>
      <c r="G4083">
        <f t="shared" si="676"/>
        <v>-6.1426412551417453E-3</v>
      </c>
      <c r="H4083">
        <f t="shared" si="670"/>
        <v>1863.4497660137845</v>
      </c>
      <c r="J4083">
        <f t="shared" si="677"/>
        <v>-3.7111990565849018E-3</v>
      </c>
      <c r="K4083">
        <f t="shared" si="678"/>
        <v>-1.0995693149292163E-2</v>
      </c>
      <c r="L4083">
        <f t="shared" si="679"/>
        <v>1.5463498006023091E-3</v>
      </c>
      <c r="M4083">
        <f t="shared" si="671"/>
        <v>1554.7741607005751</v>
      </c>
      <c r="N4083">
        <f t="shared" si="672"/>
        <v>606.42846261774309</v>
      </c>
      <c r="O4083">
        <f t="shared" si="673"/>
        <v>8.1087177044547172</v>
      </c>
      <c r="P4083">
        <f t="shared" si="674"/>
        <v>2169.3113410227729</v>
      </c>
      <c r="Q4083">
        <f t="shared" si="680"/>
        <v>0</v>
      </c>
    </row>
    <row r="4084" spans="1:17">
      <c r="A4084">
        <v>4083</v>
      </c>
      <c r="B4084" s="4">
        <v>42341</v>
      </c>
      <c r="C4084" s="5">
        <v>19939.900000000001</v>
      </c>
      <c r="D4084">
        <v>2049.6201169999999</v>
      </c>
      <c r="E4084">
        <v>123.38</v>
      </c>
      <c r="F4084">
        <f t="shared" si="675"/>
        <v>60992.901170000005</v>
      </c>
      <c r="G4084">
        <f t="shared" si="676"/>
        <v>-4.7931952813333734E-3</v>
      </c>
      <c r="H4084">
        <f t="shared" si="670"/>
        <v>1854.5178873883253</v>
      </c>
      <c r="J4084">
        <f t="shared" si="677"/>
        <v>8.8774624300347327E-5</v>
      </c>
      <c r="K4084">
        <f t="shared" si="678"/>
        <v>-1.4373526867514363E-2</v>
      </c>
      <c r="L4084">
        <f t="shared" si="679"/>
        <v>2.6003575491628794E-3</v>
      </c>
      <c r="M4084">
        <f t="shared" si="671"/>
        <v>1554.9121851925631</v>
      </c>
      <c r="N4084">
        <f t="shared" si="672"/>
        <v>597.71194681708153</v>
      </c>
      <c r="O4084">
        <f t="shared" si="673"/>
        <v>8.1298032697515286</v>
      </c>
      <c r="P4084">
        <f t="shared" si="674"/>
        <v>2160.753935279396</v>
      </c>
      <c r="Q4084">
        <f t="shared" si="680"/>
        <v>0</v>
      </c>
    </row>
    <row r="4085" spans="1:17">
      <c r="A4085">
        <v>4084</v>
      </c>
      <c r="B4085" s="4">
        <v>42342</v>
      </c>
      <c r="C4085" s="5">
        <v>19504.48</v>
      </c>
      <c r="D4085">
        <v>2091.6899410000001</v>
      </c>
      <c r="E4085">
        <v>122.78</v>
      </c>
      <c r="F4085">
        <f t="shared" si="675"/>
        <v>60539.759410000006</v>
      </c>
      <c r="G4085">
        <f t="shared" si="676"/>
        <v>-7.4294180356661021E-3</v>
      </c>
      <c r="H4085">
        <f t="shared" si="670"/>
        <v>1840.739898748297</v>
      </c>
      <c r="J4085">
        <f t="shared" si="677"/>
        <v>-2.1836619040215943E-2</v>
      </c>
      <c r="K4085">
        <f t="shared" si="678"/>
        <v>2.0525668952535936E-2</v>
      </c>
      <c r="L4085">
        <f t="shared" si="679"/>
        <v>-4.8630248014264188E-3</v>
      </c>
      <c r="M4085">
        <f t="shared" si="671"/>
        <v>1520.9581601635234</v>
      </c>
      <c r="N4085">
        <f t="shared" si="672"/>
        <v>609.98038436642469</v>
      </c>
      <c r="O4085">
        <f t="shared" si="673"/>
        <v>8.0902678348200094</v>
      </c>
      <c r="P4085">
        <f t="shared" si="674"/>
        <v>2139.0288123647683</v>
      </c>
      <c r="Q4085">
        <f t="shared" si="680"/>
        <v>0</v>
      </c>
    </row>
    <row r="4086" spans="1:17">
      <c r="A4086">
        <v>4085</v>
      </c>
      <c r="B4086" s="4">
        <v>42345</v>
      </c>
      <c r="C4086" s="5">
        <v>19698.150000000001</v>
      </c>
      <c r="D4086">
        <v>2077.070068</v>
      </c>
      <c r="E4086">
        <v>123.28</v>
      </c>
      <c r="F4086">
        <f t="shared" si="675"/>
        <v>60783.400680000006</v>
      </c>
      <c r="G4086">
        <f t="shared" si="676"/>
        <v>4.0244836182774524E-3</v>
      </c>
      <c r="H4086">
        <f t="shared" si="670"/>
        <v>1848.1479263163192</v>
      </c>
      <c r="J4086">
        <f t="shared" si="677"/>
        <v>9.9295136296893016E-3</v>
      </c>
      <c r="K4086">
        <f t="shared" si="678"/>
        <v>-6.9895029437349043E-3</v>
      </c>
      <c r="L4086">
        <f t="shared" si="679"/>
        <v>4.0723244828146932E-3</v>
      </c>
      <c r="M4086">
        <f t="shared" si="671"/>
        <v>1536.0605349450543</v>
      </c>
      <c r="N4086">
        <f t="shared" si="672"/>
        <v>605.71692467427511</v>
      </c>
      <c r="O4086">
        <f t="shared" si="673"/>
        <v>8.1232140305962748</v>
      </c>
      <c r="P4086">
        <f t="shared" si="674"/>
        <v>2149.9006736499259</v>
      </c>
      <c r="Q4086">
        <f t="shared" si="680"/>
        <v>0</v>
      </c>
    </row>
    <row r="4087" spans="1:17">
      <c r="A4087">
        <v>4086</v>
      </c>
      <c r="B4087" s="4">
        <v>42346</v>
      </c>
      <c r="C4087" s="5">
        <v>19492.599999999999</v>
      </c>
      <c r="D4087">
        <v>2063.5900879999999</v>
      </c>
      <c r="E4087">
        <v>123.11</v>
      </c>
      <c r="F4087">
        <f t="shared" si="675"/>
        <v>60236.650880000001</v>
      </c>
      <c r="G4087">
        <f t="shared" si="676"/>
        <v>-8.9950511798183586E-3</v>
      </c>
      <c r="H4087">
        <f t="shared" si="670"/>
        <v>1831.5237411312289</v>
      </c>
      <c r="J4087">
        <f t="shared" si="677"/>
        <v>-1.043499008790183E-2</v>
      </c>
      <c r="K4087">
        <f t="shared" si="678"/>
        <v>-6.4899014278222422E-3</v>
      </c>
      <c r="L4087">
        <f t="shared" si="679"/>
        <v>-1.3789746917586276E-3</v>
      </c>
      <c r="M4087">
        <f t="shared" si="671"/>
        <v>1520.0317584884854</v>
      </c>
      <c r="N4087">
        <f t="shared" si="672"/>
        <v>601.78588153997543</v>
      </c>
      <c r="O4087">
        <f t="shared" si="673"/>
        <v>8.1120123240323441</v>
      </c>
      <c r="P4087">
        <f t="shared" si="674"/>
        <v>2129.9296523524936</v>
      </c>
      <c r="Q4087">
        <f t="shared" si="680"/>
        <v>0</v>
      </c>
    </row>
    <row r="4088" spans="1:17">
      <c r="A4088">
        <v>4087</v>
      </c>
      <c r="B4088" s="4">
        <v>42347</v>
      </c>
      <c r="C4088" s="5">
        <v>19301.07</v>
      </c>
      <c r="D4088">
        <v>2047.619995</v>
      </c>
      <c r="E4088">
        <v>122.72</v>
      </c>
      <c r="F4088">
        <f t="shared" si="675"/>
        <v>59691.93995</v>
      </c>
      <c r="G4088">
        <f t="shared" si="676"/>
        <v>-9.042848864309283E-3</v>
      </c>
      <c r="H4088">
        <f t="shared" si="670"/>
        <v>1814.9615487487849</v>
      </c>
      <c r="J4088">
        <f t="shared" si="677"/>
        <v>-9.8257800396046591E-3</v>
      </c>
      <c r="K4088">
        <f t="shared" si="678"/>
        <v>-7.738985127360154E-3</v>
      </c>
      <c r="L4088">
        <f t="shared" si="679"/>
        <v>-3.1678986272439813E-3</v>
      </c>
      <c r="M4088">
        <f t="shared" si="671"/>
        <v>1505.096260776364</v>
      </c>
      <c r="N4088">
        <f t="shared" si="672"/>
        <v>597.12866955288223</v>
      </c>
      <c r="O4088">
        <f t="shared" si="673"/>
        <v>8.0863142913268558</v>
      </c>
      <c r="P4088">
        <f t="shared" si="674"/>
        <v>2110.3112446205732</v>
      </c>
      <c r="Q4088">
        <f t="shared" si="680"/>
        <v>0</v>
      </c>
    </row>
    <row r="4089" spans="1:17">
      <c r="A4089">
        <v>4088</v>
      </c>
      <c r="B4089" s="4">
        <v>42348</v>
      </c>
      <c r="C4089" s="5">
        <v>19046.55</v>
      </c>
      <c r="D4089">
        <v>2052.2299800000001</v>
      </c>
      <c r="E4089">
        <v>121.76</v>
      </c>
      <c r="F4089">
        <f t="shared" si="675"/>
        <v>59224.199800000002</v>
      </c>
      <c r="G4089">
        <f t="shared" si="676"/>
        <v>-7.8359013024503765E-3</v>
      </c>
      <c r="H4089">
        <f t="shared" si="670"/>
        <v>1800.7396891850467</v>
      </c>
      <c r="J4089">
        <f t="shared" si="677"/>
        <v>-1.318683368331397E-2</v>
      </c>
      <c r="K4089">
        <f t="shared" si="678"/>
        <v>2.2513869815967702E-3</v>
      </c>
      <c r="L4089">
        <f t="shared" si="679"/>
        <v>-7.8226857887874202E-3</v>
      </c>
      <c r="M4089">
        <f t="shared" si="671"/>
        <v>1485.2488067081283</v>
      </c>
      <c r="N4089">
        <f t="shared" si="672"/>
        <v>598.47303726585164</v>
      </c>
      <c r="O4089">
        <f t="shared" si="673"/>
        <v>8.0230575954364252</v>
      </c>
      <c r="P4089">
        <f t="shared" si="674"/>
        <v>2091.7449015694165</v>
      </c>
      <c r="Q4089">
        <f t="shared" si="680"/>
        <v>0</v>
      </c>
    </row>
    <row r="4090" spans="1:17">
      <c r="A4090">
        <v>4089</v>
      </c>
      <c r="B4090" s="4">
        <v>42349</v>
      </c>
      <c r="C4090" s="5">
        <v>19230.48</v>
      </c>
      <c r="D4090">
        <v>2012.369995</v>
      </c>
      <c r="E4090">
        <v>121.93</v>
      </c>
      <c r="F4090">
        <f t="shared" si="675"/>
        <v>59194.309950000003</v>
      </c>
      <c r="G4090">
        <f t="shared" si="676"/>
        <v>-5.046898075606876E-4</v>
      </c>
      <c r="H4090">
        <f t="shared" si="670"/>
        <v>1799.8308742178451</v>
      </c>
      <c r="J4090">
        <f t="shared" si="677"/>
        <v>9.656866991659907E-3</v>
      </c>
      <c r="K4090">
        <f t="shared" si="678"/>
        <v>-1.9422767130611751E-2</v>
      </c>
      <c r="L4090">
        <f t="shared" si="679"/>
        <v>1.3961892247043028E-3</v>
      </c>
      <c r="M4090">
        <f t="shared" si="671"/>
        <v>1499.5916568840305</v>
      </c>
      <c r="N4090">
        <f t="shared" si="672"/>
        <v>586.84903482908715</v>
      </c>
      <c r="O4090">
        <f t="shared" si="673"/>
        <v>8.0342593020003559</v>
      </c>
      <c r="P4090">
        <f t="shared" si="674"/>
        <v>2094.4749510151182</v>
      </c>
      <c r="Q4090">
        <f t="shared" si="680"/>
        <v>0</v>
      </c>
    </row>
    <row r="4091" spans="1:17">
      <c r="A4091">
        <v>4090</v>
      </c>
      <c r="B4091" s="4">
        <v>42352</v>
      </c>
      <c r="C4091" s="5">
        <v>18883.419999999998</v>
      </c>
      <c r="D4091">
        <v>2021.9399410000001</v>
      </c>
      <c r="E4091">
        <v>121.24</v>
      </c>
      <c r="F4091">
        <f t="shared" si="675"/>
        <v>58592.439409999992</v>
      </c>
      <c r="G4091">
        <f t="shared" si="676"/>
        <v>-1.01677093711946E-2</v>
      </c>
      <c r="H4091">
        <f t="shared" si="670"/>
        <v>1781.5307169714949</v>
      </c>
      <c r="J4091">
        <f t="shared" si="677"/>
        <v>-1.8047391432767235E-2</v>
      </c>
      <c r="K4091">
        <f t="shared" si="678"/>
        <v>4.7555598740678384E-3</v>
      </c>
      <c r="L4091">
        <f t="shared" si="679"/>
        <v>-5.6589846633314789E-3</v>
      </c>
      <c r="M4091">
        <f t="shared" si="671"/>
        <v>1472.5279392629325</v>
      </c>
      <c r="N4091">
        <f t="shared" si="672"/>
        <v>589.63983055125573</v>
      </c>
      <c r="O4091">
        <f t="shared" si="673"/>
        <v>7.9887935518291071</v>
      </c>
      <c r="P4091">
        <f t="shared" si="674"/>
        <v>2070.1565633660175</v>
      </c>
      <c r="Q4091">
        <f t="shared" si="680"/>
        <v>0</v>
      </c>
    </row>
    <row r="4092" spans="1:17">
      <c r="A4092">
        <v>4091</v>
      </c>
      <c r="B4092" s="4">
        <v>42353</v>
      </c>
      <c r="C4092" s="5">
        <v>18565.900000000001</v>
      </c>
      <c r="D4092">
        <v>2043.410034</v>
      </c>
      <c r="E4092">
        <v>120.62</v>
      </c>
      <c r="F4092">
        <f t="shared" si="675"/>
        <v>58169.000340000006</v>
      </c>
      <c r="G4092">
        <f t="shared" si="676"/>
        <v>-7.2268551073112475E-3</v>
      </c>
      <c r="H4092">
        <f t="shared" ref="H4092:H4155" si="681">_xlfn.PERCENTILE.INC(G3843:G4092,0.01)*F4092*(-1)</f>
        <v>1768.6558526107176</v>
      </c>
      <c r="J4092">
        <f t="shared" si="677"/>
        <v>-1.6814750717825344E-2</v>
      </c>
      <c r="K4092">
        <f t="shared" si="678"/>
        <v>1.0618561196917398E-2</v>
      </c>
      <c r="L4092">
        <f t="shared" si="679"/>
        <v>-5.1138238205211684E-3</v>
      </c>
      <c r="M4092">
        <f t="shared" si="671"/>
        <v>1447.7677490391932</v>
      </c>
      <c r="N4092">
        <f t="shared" si="672"/>
        <v>595.90095717610427</v>
      </c>
      <c r="O4092">
        <f t="shared" si="673"/>
        <v>7.9479402690665371</v>
      </c>
      <c r="P4092">
        <f t="shared" si="674"/>
        <v>2051.6166464843641</v>
      </c>
      <c r="Q4092">
        <f t="shared" si="680"/>
        <v>0</v>
      </c>
    </row>
    <row r="4093" spans="1:17">
      <c r="A4093">
        <v>4092</v>
      </c>
      <c r="B4093" s="4">
        <v>42354</v>
      </c>
      <c r="C4093" s="5">
        <v>19049.91</v>
      </c>
      <c r="D4093">
        <v>2073.070068</v>
      </c>
      <c r="E4093">
        <v>121.92</v>
      </c>
      <c r="F4093">
        <f t="shared" si="675"/>
        <v>59440.12068</v>
      </c>
      <c r="G4093">
        <f t="shared" si="676"/>
        <v>2.185219502776814E-2</v>
      </c>
      <c r="H4093">
        <f t="shared" si="681"/>
        <v>1807.3048652389707</v>
      </c>
      <c r="J4093">
        <f t="shared" si="677"/>
        <v>2.6069837713226907E-2</v>
      </c>
      <c r="K4093">
        <f t="shared" si="678"/>
        <v>1.4514969343641715E-2</v>
      </c>
      <c r="L4093">
        <f t="shared" si="679"/>
        <v>1.077764881445864E-2</v>
      </c>
      <c r="M4093">
        <f t="shared" ref="M4093:M4156" si="682">_xlfn.PERCENTILE.INC(J3844:J4093,0.01)*2*C4093*(-1)</f>
        <v>1485.5108193030887</v>
      </c>
      <c r="N4093">
        <f t="shared" ref="N4093:N4156" si="683">_xlfn.PERCENTILE.INC(K3844:K4093,0.01)*10*D4093*(-1)</f>
        <v>604.55044130136218</v>
      </c>
      <c r="O4093">
        <f t="shared" ref="O4093:O4156" si="684">_xlfn.PERCENTILE.INC(L3844:L4093,0.01)*5*E4093*(-1)</f>
        <v>8.0336003780848309</v>
      </c>
      <c r="P4093">
        <f t="shared" ref="P4093:P4156" si="685">SUM(M4093:O4093)</f>
        <v>2098.0948609825359</v>
      </c>
      <c r="Q4093">
        <f t="shared" si="680"/>
        <v>0</v>
      </c>
    </row>
    <row r="4094" spans="1:17">
      <c r="A4094">
        <v>4093</v>
      </c>
      <c r="B4094" s="4">
        <v>42355</v>
      </c>
      <c r="C4094" s="5">
        <v>19353.560000000001</v>
      </c>
      <c r="D4094">
        <v>2041.8900149999999</v>
      </c>
      <c r="E4094">
        <v>122.43</v>
      </c>
      <c r="F4094">
        <f t="shared" si="675"/>
        <v>59738.170150000005</v>
      </c>
      <c r="G4094">
        <f t="shared" si="676"/>
        <v>5.014281037627244E-3</v>
      </c>
      <c r="H4094">
        <f t="shared" si="681"/>
        <v>1816.36719975395</v>
      </c>
      <c r="J4094">
        <f t="shared" si="677"/>
        <v>1.5939707851638119E-2</v>
      </c>
      <c r="K4094">
        <f t="shared" si="678"/>
        <v>-1.5040520569611582E-2</v>
      </c>
      <c r="L4094">
        <f t="shared" si="679"/>
        <v>4.1830708661416693E-3</v>
      </c>
      <c r="M4094">
        <f t="shared" si="682"/>
        <v>1509.1894277732276</v>
      </c>
      <c r="N4094">
        <f t="shared" si="683"/>
        <v>595.45768795360129</v>
      </c>
      <c r="O4094">
        <f t="shared" si="684"/>
        <v>8.067205497776623</v>
      </c>
      <c r="P4094">
        <f t="shared" si="685"/>
        <v>2112.7143212246056</v>
      </c>
      <c r="Q4094">
        <f t="shared" si="680"/>
        <v>0</v>
      </c>
    </row>
    <row r="4095" spans="1:17">
      <c r="A4095">
        <v>4094</v>
      </c>
      <c r="B4095" s="4">
        <v>42356</v>
      </c>
      <c r="C4095" s="5">
        <v>18986.8</v>
      </c>
      <c r="D4095">
        <v>2005.5500489999999</v>
      </c>
      <c r="E4095">
        <v>121.8</v>
      </c>
      <c r="F4095">
        <f t="shared" si="675"/>
        <v>58638.100489999997</v>
      </c>
      <c r="G4095">
        <f t="shared" si="676"/>
        <v>-1.8414853639436513E-2</v>
      </c>
      <c r="H4095">
        <f t="shared" si="681"/>
        <v>1782.9190636150079</v>
      </c>
      <c r="J4095">
        <f t="shared" si="677"/>
        <v>-1.8950518664266558E-2</v>
      </c>
      <c r="K4095">
        <f t="shared" si="678"/>
        <v>-1.779722009170015E-2</v>
      </c>
      <c r="L4095">
        <f t="shared" si="679"/>
        <v>-5.145797598627877E-3</v>
      </c>
      <c r="M4095">
        <f t="shared" si="682"/>
        <v>1480.5895053542974</v>
      </c>
      <c r="N4095">
        <f t="shared" si="683"/>
        <v>584.86019642579606</v>
      </c>
      <c r="O4095">
        <f t="shared" si="684"/>
        <v>8.0256932910985253</v>
      </c>
      <c r="P4095">
        <f t="shared" si="685"/>
        <v>2073.475395071192</v>
      </c>
      <c r="Q4095">
        <f t="shared" si="680"/>
        <v>0</v>
      </c>
    </row>
    <row r="4096" spans="1:17">
      <c r="A4096">
        <v>4095</v>
      </c>
      <c r="B4096" s="4">
        <v>42359</v>
      </c>
      <c r="C4096" s="5">
        <v>18916.02</v>
      </c>
      <c r="D4096">
        <v>2021.150024</v>
      </c>
      <c r="E4096">
        <v>121.29</v>
      </c>
      <c r="F4096">
        <f t="shared" si="675"/>
        <v>58649.990239999999</v>
      </c>
      <c r="G4096">
        <f t="shared" si="676"/>
        <v>2.0276492418158654E-4</v>
      </c>
      <c r="H4096">
        <f t="shared" si="681"/>
        <v>1783.2805770637635</v>
      </c>
      <c r="J4096">
        <f t="shared" si="677"/>
        <v>-3.7278530347398808E-3</v>
      </c>
      <c r="K4096">
        <f t="shared" si="678"/>
        <v>7.7784022432043631E-3</v>
      </c>
      <c r="L4096">
        <f t="shared" si="679"/>
        <v>-4.1871921182264904E-3</v>
      </c>
      <c r="M4096">
        <f t="shared" si="682"/>
        <v>1475.0700852735583</v>
      </c>
      <c r="N4096">
        <f t="shared" si="683"/>
        <v>589.40947428963545</v>
      </c>
      <c r="O4096">
        <f t="shared" si="684"/>
        <v>7.9920881714067349</v>
      </c>
      <c r="P4096">
        <f t="shared" si="685"/>
        <v>2072.4716477346005</v>
      </c>
      <c r="Q4096">
        <f t="shared" si="680"/>
        <v>0</v>
      </c>
    </row>
    <row r="4097" spans="1:17">
      <c r="A4097">
        <v>4096</v>
      </c>
      <c r="B4097" s="4">
        <v>42360</v>
      </c>
      <c r="C4097" s="5">
        <v>18886.7</v>
      </c>
      <c r="D4097">
        <v>2038.969971</v>
      </c>
      <c r="E4097">
        <v>121.12</v>
      </c>
      <c r="F4097">
        <f t="shared" si="675"/>
        <v>58768.699710000001</v>
      </c>
      <c r="G4097">
        <f t="shared" si="676"/>
        <v>2.0240322208791017E-3</v>
      </c>
      <c r="H4097">
        <f t="shared" si="681"/>
        <v>1786.8899944106083</v>
      </c>
      <c r="J4097">
        <f t="shared" si="677"/>
        <v>-1.550008934226077E-3</v>
      </c>
      <c r="K4097">
        <f t="shared" si="678"/>
        <v>8.8167364066982223E-3</v>
      </c>
      <c r="L4097">
        <f t="shared" si="679"/>
        <v>-1.4015994723390879E-3</v>
      </c>
      <c r="M4097">
        <f t="shared" si="682"/>
        <v>1472.7837134627746</v>
      </c>
      <c r="N4097">
        <f t="shared" si="683"/>
        <v>594.60614226005771</v>
      </c>
      <c r="O4097">
        <f t="shared" si="684"/>
        <v>7.9808864648428042</v>
      </c>
      <c r="P4097">
        <f t="shared" si="685"/>
        <v>2075.3707421876752</v>
      </c>
      <c r="Q4097">
        <f t="shared" si="680"/>
        <v>0</v>
      </c>
    </row>
    <row r="4098" spans="1:17">
      <c r="A4098">
        <v>4097</v>
      </c>
      <c r="B4098" s="4">
        <v>42362</v>
      </c>
      <c r="C4098" s="5">
        <v>18789.689999999999</v>
      </c>
      <c r="D4098">
        <v>2060.98999</v>
      </c>
      <c r="E4098">
        <v>120.46</v>
      </c>
      <c r="F4098">
        <f t="shared" si="675"/>
        <v>58791.579899999997</v>
      </c>
      <c r="G4098">
        <f t="shared" si="676"/>
        <v>3.893261227982947E-4</v>
      </c>
      <c r="H4098">
        <f t="shared" si="681"/>
        <v>1787.5856773639994</v>
      </c>
      <c r="J4098">
        <f t="shared" si="677"/>
        <v>-5.1364187497022762E-3</v>
      </c>
      <c r="K4098">
        <f t="shared" si="678"/>
        <v>1.079957984334623E-2</v>
      </c>
      <c r="L4098">
        <f t="shared" si="679"/>
        <v>-5.4491413474241357E-3</v>
      </c>
      <c r="M4098">
        <f t="shared" si="682"/>
        <v>1465.2188795826883</v>
      </c>
      <c r="N4098">
        <f t="shared" si="683"/>
        <v>601.02763876873939</v>
      </c>
      <c r="O4098">
        <f t="shared" si="684"/>
        <v>7.9373974864181314</v>
      </c>
      <c r="P4098">
        <f t="shared" si="685"/>
        <v>2074.1839158378457</v>
      </c>
      <c r="Q4098">
        <f t="shared" si="680"/>
        <v>0</v>
      </c>
    </row>
    <row r="4099" spans="1:17">
      <c r="A4099">
        <v>4098</v>
      </c>
      <c r="B4099" s="4">
        <v>42366</v>
      </c>
      <c r="C4099" s="5">
        <v>18873.349999999999</v>
      </c>
      <c r="D4099">
        <v>2056.5</v>
      </c>
      <c r="E4099">
        <v>120.58</v>
      </c>
      <c r="F4099">
        <f t="shared" ref="F4099:F4162" si="686">2*C4099+10*D4099+5*E4099</f>
        <v>58914.6</v>
      </c>
      <c r="G4099">
        <f t="shared" si="676"/>
        <v>2.0924782121733987E-3</v>
      </c>
      <c r="H4099">
        <f t="shared" si="681"/>
        <v>1791.3261614462767</v>
      </c>
      <c r="J4099">
        <f t="shared" si="677"/>
        <v>4.4524417379956382E-3</v>
      </c>
      <c r="K4099">
        <f t="shared" si="678"/>
        <v>-2.1785598289102426E-3</v>
      </c>
      <c r="L4099">
        <f t="shared" si="679"/>
        <v>9.9618130499745661E-4</v>
      </c>
      <c r="M4099">
        <f t="shared" si="682"/>
        <v>1471.7426812774415</v>
      </c>
      <c r="N4099">
        <f t="shared" si="683"/>
        <v>599.71826409885307</v>
      </c>
      <c r="O4099">
        <f t="shared" si="684"/>
        <v>7.9453045734044361</v>
      </c>
      <c r="P4099">
        <f t="shared" si="685"/>
        <v>2079.406249949699</v>
      </c>
      <c r="Q4099">
        <f t="shared" si="680"/>
        <v>0</v>
      </c>
    </row>
    <row r="4100" spans="1:17">
      <c r="A4100">
        <v>4099</v>
      </c>
      <c r="B4100" s="4">
        <v>42367</v>
      </c>
      <c r="C4100" s="5">
        <v>18982.23</v>
      </c>
      <c r="D4100">
        <v>2078.360107</v>
      </c>
      <c r="E4100">
        <v>120.37</v>
      </c>
      <c r="F4100">
        <f t="shared" si="686"/>
        <v>59349.911069999995</v>
      </c>
      <c r="G4100">
        <f t="shared" ref="G4100:G4163" si="687">F4100/F4099-1</f>
        <v>7.3888487743274389E-3</v>
      </c>
      <c r="H4100">
        <f t="shared" si="681"/>
        <v>1804.5619995586999</v>
      </c>
      <c r="J4100">
        <f t="shared" ref="J4100:J4163" si="688">C4100/C4099-1</f>
        <v>5.7689811294763249E-3</v>
      </c>
      <c r="K4100">
        <f t="shared" ref="K4100:K4163" si="689">D4100/D4099-1</f>
        <v>1.0629762703622703E-2</v>
      </c>
      <c r="L4100">
        <f t="shared" ref="L4100:L4163" si="690">E4100/E4099-1</f>
        <v>-1.7415823519654205E-3</v>
      </c>
      <c r="M4100">
        <f t="shared" si="682"/>
        <v>1480.2331370331758</v>
      </c>
      <c r="N4100">
        <f t="shared" si="683"/>
        <v>606.09312693525237</v>
      </c>
      <c r="O4100">
        <f t="shared" si="684"/>
        <v>7.9314671711784044</v>
      </c>
      <c r="P4100">
        <f t="shared" si="685"/>
        <v>2094.2577311396067</v>
      </c>
      <c r="Q4100">
        <f t="shared" si="680"/>
        <v>0</v>
      </c>
    </row>
    <row r="4101" spans="1:17">
      <c r="A4101">
        <v>4100</v>
      </c>
      <c r="B4101" s="4">
        <v>42368</v>
      </c>
      <c r="C4101" s="5">
        <v>19033.71</v>
      </c>
      <c r="D4101">
        <v>2063.360107</v>
      </c>
      <c r="E4101">
        <v>120.42</v>
      </c>
      <c r="F4101">
        <f t="shared" si="686"/>
        <v>59303.121070000001</v>
      </c>
      <c r="G4101">
        <f t="shared" si="687"/>
        <v>-7.8837523353336714E-4</v>
      </c>
      <c r="H4101">
        <f t="shared" si="681"/>
        <v>1803.1393275708724</v>
      </c>
      <c r="J4101">
        <f t="shared" si="688"/>
        <v>2.7120101273665487E-3</v>
      </c>
      <c r="K4101">
        <f t="shared" si="689"/>
        <v>-7.2172285974309025E-3</v>
      </c>
      <c r="L4101">
        <f t="shared" si="690"/>
        <v>4.1538589349499055E-4</v>
      </c>
      <c r="M4101">
        <f t="shared" si="682"/>
        <v>1484.2475442916734</v>
      </c>
      <c r="N4101">
        <f t="shared" si="683"/>
        <v>601.71881428682889</v>
      </c>
      <c r="O4101">
        <f t="shared" si="684"/>
        <v>7.9347617907560304</v>
      </c>
      <c r="P4101">
        <f t="shared" si="685"/>
        <v>2093.9011203692585</v>
      </c>
      <c r="Q4101">
        <f t="shared" si="680"/>
        <v>0</v>
      </c>
    </row>
    <row r="4102" spans="1:17">
      <c r="A4102">
        <v>4101</v>
      </c>
      <c r="B4102" s="4">
        <v>42373</v>
      </c>
      <c r="C4102" s="5">
        <v>18450.98</v>
      </c>
      <c r="D4102">
        <v>2012.660034</v>
      </c>
      <c r="E4102">
        <v>118.98</v>
      </c>
      <c r="F4102">
        <f t="shared" si="686"/>
        <v>57623.460339999998</v>
      </c>
      <c r="G4102">
        <f t="shared" si="687"/>
        <v>-2.8323310808842095E-2</v>
      </c>
      <c r="H4102">
        <f t="shared" si="681"/>
        <v>1752.068451964436</v>
      </c>
      <c r="J4102">
        <f t="shared" si="688"/>
        <v>-3.0615681335903533E-2</v>
      </c>
      <c r="K4102">
        <f t="shared" si="689"/>
        <v>-2.4571606685618641E-2</v>
      </c>
      <c r="L4102">
        <f t="shared" si="690"/>
        <v>-1.195814648729443E-2</v>
      </c>
      <c r="M4102">
        <f t="shared" si="682"/>
        <v>1438.806294452042</v>
      </c>
      <c r="N4102">
        <f t="shared" si="683"/>
        <v>586.93361624683621</v>
      </c>
      <c r="O4102">
        <f t="shared" si="684"/>
        <v>7.2739089801783878</v>
      </c>
      <c r="P4102">
        <f t="shared" si="685"/>
        <v>2033.0138196790567</v>
      </c>
      <c r="Q4102">
        <f t="shared" si="680"/>
        <v>0</v>
      </c>
    </row>
    <row r="4103" spans="1:17">
      <c r="A4103">
        <v>4102</v>
      </c>
      <c r="B4103" s="4">
        <v>42374</v>
      </c>
      <c r="C4103" s="5">
        <v>18374</v>
      </c>
      <c r="D4103">
        <v>2016.709961</v>
      </c>
      <c r="E4103">
        <v>119.43</v>
      </c>
      <c r="F4103">
        <f t="shared" si="686"/>
        <v>57512.249610000006</v>
      </c>
      <c r="G4103">
        <f t="shared" si="687"/>
        <v>-1.9299557739818063E-3</v>
      </c>
      <c r="H4103">
        <f t="shared" si="681"/>
        <v>1748.6870373391559</v>
      </c>
      <c r="J4103">
        <f t="shared" si="688"/>
        <v>-4.1721361141793256E-3</v>
      </c>
      <c r="K4103">
        <f t="shared" si="689"/>
        <v>2.0122260747390541E-3</v>
      </c>
      <c r="L4103">
        <f t="shared" si="690"/>
        <v>3.7821482602118373E-3</v>
      </c>
      <c r="M4103">
        <f t="shared" si="682"/>
        <v>1432.8033987496503</v>
      </c>
      <c r="N4103">
        <f t="shared" si="683"/>
        <v>588.11465937358901</v>
      </c>
      <c r="O4103">
        <f t="shared" si="684"/>
        <v>7.3014199823727086</v>
      </c>
      <c r="P4103">
        <f t="shared" si="685"/>
        <v>2028.2194781056121</v>
      </c>
      <c r="Q4103">
        <f t="shared" ref="Q4103:Q4166" si="691">IF(H4103&gt;P4103,1,0)</f>
        <v>0</v>
      </c>
    </row>
    <row r="4104" spans="1:17">
      <c r="A4104">
        <v>4103</v>
      </c>
      <c r="B4104" s="4">
        <v>42375</v>
      </c>
      <c r="C4104" s="5">
        <v>18191.32</v>
      </c>
      <c r="D4104">
        <v>1990.26001</v>
      </c>
      <c r="E4104">
        <v>118.74</v>
      </c>
      <c r="F4104">
        <f t="shared" si="686"/>
        <v>56878.940099999993</v>
      </c>
      <c r="G4104">
        <f t="shared" si="687"/>
        <v>-1.101173253167087E-2</v>
      </c>
      <c r="H4104">
        <f t="shared" si="681"/>
        <v>1729.4309634023773</v>
      </c>
      <c r="J4104">
        <f t="shared" si="688"/>
        <v>-9.9423097855665388E-3</v>
      </c>
      <c r="K4104">
        <f t="shared" si="689"/>
        <v>-1.3115396617015107E-2</v>
      </c>
      <c r="L4104">
        <f t="shared" si="690"/>
        <v>-5.7774428535545264E-3</v>
      </c>
      <c r="M4104">
        <f t="shared" si="682"/>
        <v>1418.5580234974686</v>
      </c>
      <c r="N4104">
        <f t="shared" si="683"/>
        <v>580.40130235962363</v>
      </c>
      <c r="O4104">
        <f t="shared" si="684"/>
        <v>7.2592364456747491</v>
      </c>
      <c r="P4104">
        <f t="shared" si="685"/>
        <v>2006.2185623027669</v>
      </c>
      <c r="Q4104">
        <f t="shared" si="691"/>
        <v>0</v>
      </c>
    </row>
    <row r="4105" spans="1:17">
      <c r="A4105">
        <v>4104</v>
      </c>
      <c r="B4105" s="4">
        <v>42376</v>
      </c>
      <c r="C4105" s="5">
        <v>17767.34</v>
      </c>
      <c r="D4105">
        <v>1943.089966</v>
      </c>
      <c r="E4105">
        <v>118.02</v>
      </c>
      <c r="F4105">
        <f t="shared" si="686"/>
        <v>55555.679660000002</v>
      </c>
      <c r="G4105">
        <f t="shared" si="687"/>
        <v>-2.3264505943210945E-2</v>
      </c>
      <c r="H4105">
        <f t="shared" si="681"/>
        <v>1689.1966064759295</v>
      </c>
      <c r="J4105">
        <f t="shared" si="688"/>
        <v>-2.330671990817601E-2</v>
      </c>
      <c r="K4105">
        <f t="shared" si="689"/>
        <v>-2.3700443039098129E-2</v>
      </c>
      <c r="L4105">
        <f t="shared" si="690"/>
        <v>-6.0636685194542794E-3</v>
      </c>
      <c r="M4105">
        <f t="shared" si="682"/>
        <v>1385.4960889703175</v>
      </c>
      <c r="N4105">
        <f t="shared" si="683"/>
        <v>566.64553435323091</v>
      </c>
      <c r="O4105">
        <f t="shared" si="684"/>
        <v>7.2152188421638366</v>
      </c>
      <c r="P4105">
        <f t="shared" si="685"/>
        <v>1959.3568421657124</v>
      </c>
      <c r="Q4105">
        <f t="shared" si="691"/>
        <v>0</v>
      </c>
    </row>
    <row r="4106" spans="1:17">
      <c r="A4106">
        <v>4105</v>
      </c>
      <c r="B4106" s="4">
        <v>42377</v>
      </c>
      <c r="C4106" s="5">
        <v>17697.96</v>
      </c>
      <c r="D4106">
        <v>1922.030029</v>
      </c>
      <c r="E4106">
        <v>118.24</v>
      </c>
      <c r="F4106">
        <f t="shared" si="686"/>
        <v>55207.420289999995</v>
      </c>
      <c r="G4106">
        <f t="shared" si="687"/>
        <v>-6.2686546565778878E-3</v>
      </c>
      <c r="H4106">
        <f t="shared" si="681"/>
        <v>1678.6076163028688</v>
      </c>
      <c r="J4106">
        <f t="shared" si="688"/>
        <v>-3.9049176747898429E-3</v>
      </c>
      <c r="K4106">
        <f t="shared" si="689"/>
        <v>-1.0838374634476344E-2</v>
      </c>
      <c r="L4106">
        <f t="shared" si="690"/>
        <v>1.8640908320624039E-3</v>
      </c>
      <c r="M4106">
        <f t="shared" si="682"/>
        <v>1380.0858408041449</v>
      </c>
      <c r="N4106">
        <f t="shared" si="683"/>
        <v>560.50401776695753</v>
      </c>
      <c r="O4106">
        <f t="shared" si="684"/>
        <v>7.2286686654588372</v>
      </c>
      <c r="P4106">
        <f t="shared" si="685"/>
        <v>1947.8185272365613</v>
      </c>
      <c r="Q4106">
        <f t="shared" si="691"/>
        <v>0</v>
      </c>
    </row>
    <row r="4107" spans="1:17">
      <c r="A4107">
        <v>4106</v>
      </c>
      <c r="B4107" s="4">
        <v>42381</v>
      </c>
      <c r="C4107" s="5">
        <v>17218.96</v>
      </c>
      <c r="D4107">
        <v>1938.6800539999999</v>
      </c>
      <c r="E4107">
        <v>117.4</v>
      </c>
      <c r="F4107">
        <f t="shared" si="686"/>
        <v>54411.720539999995</v>
      </c>
      <c r="G4107">
        <f t="shared" si="687"/>
        <v>-1.4412913079804412E-2</v>
      </c>
      <c r="H4107">
        <f t="shared" si="681"/>
        <v>1654.4139906339979</v>
      </c>
      <c r="J4107">
        <f t="shared" si="688"/>
        <v>-2.7065266279277411E-2</v>
      </c>
      <c r="K4107">
        <f t="shared" si="689"/>
        <v>8.662728858956914E-3</v>
      </c>
      <c r="L4107">
        <f t="shared" si="690"/>
        <v>-7.1041948579160241E-3</v>
      </c>
      <c r="M4107">
        <f t="shared" si="682"/>
        <v>1342.7334500345205</v>
      </c>
      <c r="N4107">
        <f t="shared" si="683"/>
        <v>565.35951209722862</v>
      </c>
      <c r="O4107">
        <f t="shared" si="684"/>
        <v>7.1773147946961062</v>
      </c>
      <c r="P4107">
        <f t="shared" si="685"/>
        <v>1915.2702769264451</v>
      </c>
      <c r="Q4107">
        <f t="shared" si="691"/>
        <v>0</v>
      </c>
    </row>
    <row r="4108" spans="1:17">
      <c r="A4108">
        <v>4107</v>
      </c>
      <c r="B4108" s="4">
        <v>42382</v>
      </c>
      <c r="C4108" s="5">
        <v>17715.63</v>
      </c>
      <c r="D4108">
        <v>1890.280029</v>
      </c>
      <c r="E4108">
        <v>118.22</v>
      </c>
      <c r="F4108">
        <f t="shared" si="686"/>
        <v>54925.16029</v>
      </c>
      <c r="G4108">
        <f t="shared" si="687"/>
        <v>9.4361976593362318E-3</v>
      </c>
      <c r="H4108">
        <f t="shared" si="681"/>
        <v>1670.0253680599915</v>
      </c>
      <c r="J4108">
        <f t="shared" si="688"/>
        <v>2.8844366907176955E-2</v>
      </c>
      <c r="K4108">
        <f t="shared" si="689"/>
        <v>-2.496545260273253E-2</v>
      </c>
      <c r="L4108">
        <f t="shared" si="690"/>
        <v>6.9846678023850473E-3</v>
      </c>
      <c r="M4108">
        <f t="shared" si="682"/>
        <v>1381.4637463258555</v>
      </c>
      <c r="N4108">
        <f t="shared" si="683"/>
        <v>551.24505599446127</v>
      </c>
      <c r="O4108">
        <f t="shared" si="684"/>
        <v>7.227445954250201</v>
      </c>
      <c r="P4108">
        <f t="shared" si="685"/>
        <v>1939.9362482745671</v>
      </c>
      <c r="Q4108">
        <f t="shared" si="691"/>
        <v>0</v>
      </c>
    </row>
    <row r="4109" spans="1:17">
      <c r="A4109">
        <v>4108</v>
      </c>
      <c r="B4109" s="4">
        <v>42383</v>
      </c>
      <c r="C4109" s="5">
        <v>17240.95</v>
      </c>
      <c r="D4109">
        <v>1921.839966</v>
      </c>
      <c r="E4109">
        <v>118.1</v>
      </c>
      <c r="F4109">
        <f t="shared" si="686"/>
        <v>54290.799660000004</v>
      </c>
      <c r="G4109">
        <f t="shared" si="687"/>
        <v>-1.1549545356820623E-2</v>
      </c>
      <c r="H4109">
        <f t="shared" si="681"/>
        <v>1650.7373343245415</v>
      </c>
      <c r="J4109">
        <f t="shared" si="688"/>
        <v>-2.6794418262291564E-2</v>
      </c>
      <c r="K4109">
        <f t="shared" si="689"/>
        <v>1.6695905641396447E-2</v>
      </c>
      <c r="L4109">
        <f t="shared" si="690"/>
        <v>-1.0150566739977052E-3</v>
      </c>
      <c r="M4109">
        <f t="shared" si="682"/>
        <v>1344.4482288926083</v>
      </c>
      <c r="N4109">
        <f t="shared" si="683"/>
        <v>560.44859143463111</v>
      </c>
      <c r="O4109">
        <f t="shared" si="684"/>
        <v>7.2201096869983816</v>
      </c>
      <c r="P4109">
        <f t="shared" si="685"/>
        <v>1912.1169300142376</v>
      </c>
      <c r="Q4109">
        <f t="shared" si="691"/>
        <v>0</v>
      </c>
    </row>
    <row r="4110" spans="1:17">
      <c r="A4110">
        <v>4109</v>
      </c>
      <c r="B4110" s="4">
        <v>42384</v>
      </c>
      <c r="C4110" s="5">
        <v>17147.11</v>
      </c>
      <c r="D4110">
        <v>1880.329956</v>
      </c>
      <c r="E4110">
        <v>117.64</v>
      </c>
      <c r="F4110">
        <f t="shared" si="686"/>
        <v>53685.719559999998</v>
      </c>
      <c r="G4110">
        <f t="shared" si="687"/>
        <v>-1.1145168311930687E-2</v>
      </c>
      <c r="H4110">
        <f t="shared" si="681"/>
        <v>1632.3395888947068</v>
      </c>
      <c r="J4110">
        <f t="shared" si="688"/>
        <v>-5.4428555271026635E-3</v>
      </c>
      <c r="K4110">
        <f t="shared" si="689"/>
        <v>-2.1599098121783955E-2</v>
      </c>
      <c r="L4110">
        <f t="shared" si="690"/>
        <v>-3.89500423370015E-3</v>
      </c>
      <c r="M4110">
        <f t="shared" si="682"/>
        <v>1337.1305914190768</v>
      </c>
      <c r="N4110">
        <f t="shared" si="683"/>
        <v>548.3434073160189</v>
      </c>
      <c r="O4110">
        <f t="shared" si="684"/>
        <v>7.1919873291997432</v>
      </c>
      <c r="P4110">
        <f t="shared" si="685"/>
        <v>1892.6659860642956</v>
      </c>
      <c r="Q4110">
        <f t="shared" si="691"/>
        <v>0</v>
      </c>
    </row>
    <row r="4111" spans="1:17">
      <c r="A4111">
        <v>4110</v>
      </c>
      <c r="B4111" s="4">
        <v>42388</v>
      </c>
      <c r="C4111" s="5">
        <v>17048.37</v>
      </c>
      <c r="D4111">
        <v>1881.329956</v>
      </c>
      <c r="E4111">
        <v>117.91</v>
      </c>
      <c r="F4111">
        <f t="shared" si="686"/>
        <v>53499.58956</v>
      </c>
      <c r="G4111">
        <f t="shared" si="687"/>
        <v>-3.467029994670634E-3</v>
      </c>
      <c r="H4111">
        <f t="shared" si="681"/>
        <v>1626.6802185785205</v>
      </c>
      <c r="J4111">
        <f t="shared" si="688"/>
        <v>-5.7584047690836249E-3</v>
      </c>
      <c r="K4111">
        <f t="shared" si="689"/>
        <v>5.318215544081184E-4</v>
      </c>
      <c r="L4111">
        <f t="shared" si="690"/>
        <v>2.2951377082625068E-3</v>
      </c>
      <c r="M4111">
        <f t="shared" si="682"/>
        <v>1329.4308522445615</v>
      </c>
      <c r="N4111">
        <f t="shared" si="683"/>
        <v>548.6350281592471</v>
      </c>
      <c r="O4111">
        <f t="shared" si="684"/>
        <v>7.2084939305163358</v>
      </c>
      <c r="P4111">
        <f t="shared" si="685"/>
        <v>1885.2743743343249</v>
      </c>
      <c r="Q4111">
        <f t="shared" si="691"/>
        <v>0</v>
      </c>
    </row>
    <row r="4112" spans="1:17">
      <c r="A4112">
        <v>4111</v>
      </c>
      <c r="B4112" s="4">
        <v>42389</v>
      </c>
      <c r="C4112" s="5">
        <v>16416.189999999999</v>
      </c>
      <c r="D4112">
        <v>1859.329956</v>
      </c>
      <c r="E4112">
        <v>116.78</v>
      </c>
      <c r="F4112">
        <f t="shared" si="686"/>
        <v>52009.579559999998</v>
      </c>
      <c r="G4112">
        <f t="shared" si="687"/>
        <v>-2.7850867871218932E-2</v>
      </c>
      <c r="H4112">
        <f t="shared" si="681"/>
        <v>1581.3757627421646</v>
      </c>
      <c r="J4112">
        <f t="shared" si="688"/>
        <v>-3.7081550904866534E-2</v>
      </c>
      <c r="K4112">
        <f t="shared" si="689"/>
        <v>-1.1693855152753452E-2</v>
      </c>
      <c r="L4112">
        <f t="shared" si="690"/>
        <v>-9.5835806971418247E-3</v>
      </c>
      <c r="M4112">
        <f t="shared" si="682"/>
        <v>1280.1334944225548</v>
      </c>
      <c r="N4112">
        <f t="shared" si="683"/>
        <v>542.21936960822609</v>
      </c>
      <c r="O4112">
        <f t="shared" si="684"/>
        <v>7.139410747228375</v>
      </c>
      <c r="P4112">
        <f t="shared" si="685"/>
        <v>1829.4922747780092</v>
      </c>
      <c r="Q4112">
        <f t="shared" si="691"/>
        <v>0</v>
      </c>
    </row>
    <row r="4113" spans="1:17">
      <c r="A4113">
        <v>4112</v>
      </c>
      <c r="B4113" s="4">
        <v>42390</v>
      </c>
      <c r="C4113" s="5">
        <v>16017.26</v>
      </c>
      <c r="D4113">
        <v>1868.98999</v>
      </c>
      <c r="E4113">
        <v>116.75</v>
      </c>
      <c r="F4113">
        <f t="shared" si="686"/>
        <v>51308.169900000001</v>
      </c>
      <c r="G4113">
        <f t="shared" si="687"/>
        <v>-1.3486162855649075E-2</v>
      </c>
      <c r="H4113">
        <f t="shared" si="681"/>
        <v>1560.0490716698475</v>
      </c>
      <c r="J4113">
        <f t="shared" si="688"/>
        <v>-2.4301010161310144E-2</v>
      </c>
      <c r="K4113">
        <f t="shared" si="689"/>
        <v>5.1954382646433039E-3</v>
      </c>
      <c r="L4113">
        <f t="shared" si="690"/>
        <v>-2.5689330364786489E-4</v>
      </c>
      <c r="M4113">
        <f t="shared" si="682"/>
        <v>1249.0249573667586</v>
      </c>
      <c r="N4113">
        <f t="shared" si="683"/>
        <v>545.0364368689194</v>
      </c>
      <c r="O4113">
        <f t="shared" si="684"/>
        <v>7.1375766804154201</v>
      </c>
      <c r="P4113">
        <f t="shared" si="685"/>
        <v>1801.1989709160935</v>
      </c>
      <c r="Q4113">
        <f t="shared" si="691"/>
        <v>0</v>
      </c>
    </row>
    <row r="4114" spans="1:17">
      <c r="A4114">
        <v>4113</v>
      </c>
      <c r="B4114" s="4">
        <v>42391</v>
      </c>
      <c r="C4114" s="5">
        <v>16958.53</v>
      </c>
      <c r="D4114">
        <v>1906.900024</v>
      </c>
      <c r="E4114">
        <v>118.09</v>
      </c>
      <c r="F4114">
        <f t="shared" si="686"/>
        <v>53576.510239999996</v>
      </c>
      <c r="G4114">
        <f t="shared" si="687"/>
        <v>4.4210119839023898E-2</v>
      </c>
      <c r="H4114">
        <f t="shared" si="681"/>
        <v>1629.0190280831293</v>
      </c>
      <c r="J4114">
        <f t="shared" si="688"/>
        <v>5.8765981197782757E-2</v>
      </c>
      <c r="K4114">
        <f t="shared" si="689"/>
        <v>2.0283700930896931E-2</v>
      </c>
      <c r="L4114">
        <f t="shared" si="690"/>
        <v>1.1477516059957171E-2</v>
      </c>
      <c r="M4114">
        <f t="shared" si="682"/>
        <v>1322.4251345269352</v>
      </c>
      <c r="N4114">
        <f t="shared" si="683"/>
        <v>556.09179295081026</v>
      </c>
      <c r="O4114">
        <f t="shared" si="684"/>
        <v>7.2194983313940639</v>
      </c>
      <c r="P4114">
        <f t="shared" si="685"/>
        <v>1885.7364258091395</v>
      </c>
      <c r="Q4114">
        <f t="shared" si="691"/>
        <v>0</v>
      </c>
    </row>
    <row r="4115" spans="1:17">
      <c r="A4115">
        <v>4114</v>
      </c>
      <c r="B4115" s="4">
        <v>42394</v>
      </c>
      <c r="C4115" s="5">
        <v>17110.91</v>
      </c>
      <c r="D4115">
        <v>1877.079956</v>
      </c>
      <c r="E4115">
        <v>118.57</v>
      </c>
      <c r="F4115">
        <f t="shared" si="686"/>
        <v>53585.469559999998</v>
      </c>
      <c r="G4115">
        <f t="shared" si="687"/>
        <v>1.6722477742336928E-4</v>
      </c>
      <c r="H4115">
        <f t="shared" si="681"/>
        <v>1629.2914404275189</v>
      </c>
      <c r="J4115">
        <f t="shared" si="688"/>
        <v>8.9854486208416073E-3</v>
      </c>
      <c r="K4115">
        <f t="shared" si="689"/>
        <v>-1.5637981868314221E-2</v>
      </c>
      <c r="L4115">
        <f t="shared" si="690"/>
        <v>4.0646964179862355E-3</v>
      </c>
      <c r="M4115">
        <f t="shared" si="682"/>
        <v>1334.3077176281365</v>
      </c>
      <c r="N4115">
        <f t="shared" si="683"/>
        <v>547.39563957552707</v>
      </c>
      <c r="O4115">
        <f t="shared" si="684"/>
        <v>7.2488434004013387</v>
      </c>
      <c r="P4115">
        <f t="shared" si="685"/>
        <v>1888.9522006040647</v>
      </c>
      <c r="Q4115">
        <f t="shared" si="691"/>
        <v>0</v>
      </c>
    </row>
    <row r="4116" spans="1:17">
      <c r="A4116">
        <v>4115</v>
      </c>
      <c r="B4116" s="4">
        <v>42395</v>
      </c>
      <c r="C4116" s="5">
        <v>16708.900000000001</v>
      </c>
      <c r="D4116">
        <v>1903.630005</v>
      </c>
      <c r="E4116">
        <v>117.78</v>
      </c>
      <c r="F4116">
        <f t="shared" si="686"/>
        <v>53043.000050000002</v>
      </c>
      <c r="G4116">
        <f t="shared" si="687"/>
        <v>-1.0123444180937691E-2</v>
      </c>
      <c r="H4116">
        <f t="shared" si="681"/>
        <v>1612.7973994758713</v>
      </c>
      <c r="J4116">
        <f t="shared" si="688"/>
        <v>-2.349436704418395E-2</v>
      </c>
      <c r="K4116">
        <f t="shared" si="689"/>
        <v>1.4144335682203524E-2</v>
      </c>
      <c r="L4116">
        <f t="shared" si="690"/>
        <v>-6.6627308762755577E-3</v>
      </c>
      <c r="M4116">
        <f t="shared" si="682"/>
        <v>1302.9590023602937</v>
      </c>
      <c r="N4116">
        <f t="shared" si="683"/>
        <v>526.55114103224844</v>
      </c>
      <c r="O4116">
        <f t="shared" si="684"/>
        <v>7.2005463076601988</v>
      </c>
      <c r="P4116">
        <f t="shared" si="685"/>
        <v>1836.7106897002022</v>
      </c>
      <c r="Q4116">
        <f t="shared" si="691"/>
        <v>0</v>
      </c>
    </row>
    <row r="4117" spans="1:17">
      <c r="A4117">
        <v>4116</v>
      </c>
      <c r="B4117" s="4">
        <v>42396</v>
      </c>
      <c r="C4117" s="5">
        <v>17163.919999999998</v>
      </c>
      <c r="D4117">
        <v>1882.9499510000001</v>
      </c>
      <c r="E4117">
        <v>118.25</v>
      </c>
      <c r="F4117">
        <f t="shared" si="686"/>
        <v>53748.589509999998</v>
      </c>
      <c r="G4117">
        <f t="shared" si="687"/>
        <v>1.3302216302526038E-2</v>
      </c>
      <c r="H4117">
        <f t="shared" si="681"/>
        <v>1634.2511793358508</v>
      </c>
      <c r="J4117">
        <f t="shared" si="688"/>
        <v>2.723219362136331E-2</v>
      </c>
      <c r="K4117">
        <f t="shared" si="689"/>
        <v>-1.0863483946818686E-2</v>
      </c>
      <c r="L4117">
        <f t="shared" si="690"/>
        <v>3.9904907454575422E-3</v>
      </c>
      <c r="M4117">
        <f t="shared" si="682"/>
        <v>1338.4414341932675</v>
      </c>
      <c r="N4117">
        <f t="shared" si="683"/>
        <v>520.83096116446552</v>
      </c>
      <c r="O4117">
        <f t="shared" si="684"/>
        <v>7.2292800210631558</v>
      </c>
      <c r="P4117">
        <f t="shared" si="685"/>
        <v>1866.5016753787961</v>
      </c>
      <c r="Q4117">
        <f t="shared" si="691"/>
        <v>0</v>
      </c>
    </row>
    <row r="4118" spans="1:17">
      <c r="A4118">
        <v>4117</v>
      </c>
      <c r="B4118" s="4">
        <v>42397</v>
      </c>
      <c r="C4118" s="5">
        <v>17041.45</v>
      </c>
      <c r="D4118">
        <v>1893.3599850000001</v>
      </c>
      <c r="E4118">
        <v>118.79</v>
      </c>
      <c r="F4118">
        <f t="shared" si="686"/>
        <v>53610.449849999997</v>
      </c>
      <c r="G4118">
        <f t="shared" si="687"/>
        <v>-2.5701076299741166E-3</v>
      </c>
      <c r="H4118">
        <f t="shared" si="681"/>
        <v>1630.0509779105455</v>
      </c>
      <c r="J4118">
        <f t="shared" si="688"/>
        <v>-7.1353164079066556E-3</v>
      </c>
      <c r="K4118">
        <f t="shared" si="689"/>
        <v>5.5285771108635196E-3</v>
      </c>
      <c r="L4118">
        <f t="shared" si="690"/>
        <v>4.5665961945031697E-3</v>
      </c>
      <c r="M4118">
        <f t="shared" si="682"/>
        <v>1328.8912310668461</v>
      </c>
      <c r="N4118">
        <f t="shared" si="683"/>
        <v>523.71041529498837</v>
      </c>
      <c r="O4118">
        <f t="shared" si="684"/>
        <v>7.2622932236963411</v>
      </c>
      <c r="P4118">
        <f t="shared" si="685"/>
        <v>1859.8639395855307</v>
      </c>
      <c r="Q4118">
        <f t="shared" si="691"/>
        <v>0</v>
      </c>
    </row>
    <row r="4119" spans="1:17">
      <c r="A4119">
        <v>4118</v>
      </c>
      <c r="B4119" s="4">
        <v>42398</v>
      </c>
      <c r="C4119" s="5">
        <v>17518.3</v>
      </c>
      <c r="D4119">
        <v>1940.23999</v>
      </c>
      <c r="E4119">
        <v>120.63</v>
      </c>
      <c r="F4119">
        <f t="shared" si="686"/>
        <v>55042.149899999997</v>
      </c>
      <c r="G4119">
        <f t="shared" si="687"/>
        <v>2.6705615304587926E-2</v>
      </c>
      <c r="H4119">
        <f t="shared" si="681"/>
        <v>1673.5824922534916</v>
      </c>
      <c r="J4119">
        <f t="shared" si="688"/>
        <v>2.7981773851403435E-2</v>
      </c>
      <c r="K4119">
        <f t="shared" si="689"/>
        <v>2.476021748183288E-2</v>
      </c>
      <c r="L4119">
        <f t="shared" si="690"/>
        <v>1.548951931980791E-2</v>
      </c>
      <c r="M4119">
        <f t="shared" si="682"/>
        <v>1366.0759649676716</v>
      </c>
      <c r="N4119">
        <f t="shared" si="683"/>
        <v>536.67759907519337</v>
      </c>
      <c r="O4119">
        <f t="shared" si="684"/>
        <v>7.3747826548908959</v>
      </c>
      <c r="P4119">
        <f t="shared" si="685"/>
        <v>1910.1283466977559</v>
      </c>
      <c r="Q4119">
        <f t="shared" si="691"/>
        <v>0</v>
      </c>
    </row>
    <row r="4120" spans="1:17">
      <c r="A4120">
        <v>4119</v>
      </c>
      <c r="B4120" s="4">
        <v>42401</v>
      </c>
      <c r="C4120" s="5">
        <v>17865.23</v>
      </c>
      <c r="D4120">
        <v>1939.380005</v>
      </c>
      <c r="E4120">
        <v>121.22</v>
      </c>
      <c r="F4120">
        <f t="shared" si="686"/>
        <v>55730.360049999996</v>
      </c>
      <c r="G4120">
        <f t="shared" si="687"/>
        <v>1.2503329743666081E-2</v>
      </c>
      <c r="H4120">
        <f t="shared" si="681"/>
        <v>1694.5078460073637</v>
      </c>
      <c r="J4120">
        <f t="shared" si="688"/>
        <v>1.9803862246907444E-2</v>
      </c>
      <c r="K4120">
        <f t="shared" si="689"/>
        <v>-4.4323640602828007E-4</v>
      </c>
      <c r="L4120">
        <f t="shared" si="690"/>
        <v>4.8909889745503143E-3</v>
      </c>
      <c r="M4120">
        <f t="shared" si="682"/>
        <v>1393.1295451967026</v>
      </c>
      <c r="N4120">
        <f t="shared" si="683"/>
        <v>536.43972402498332</v>
      </c>
      <c r="O4120">
        <f t="shared" si="684"/>
        <v>7.4108526355456723</v>
      </c>
      <c r="P4120">
        <f t="shared" si="685"/>
        <v>1936.9801218572316</v>
      </c>
      <c r="Q4120">
        <f t="shared" si="691"/>
        <v>0</v>
      </c>
    </row>
    <row r="4121" spans="1:17">
      <c r="A4121">
        <v>4120</v>
      </c>
      <c r="B4121" s="4">
        <v>42402</v>
      </c>
      <c r="C4121" s="5">
        <v>17750.68</v>
      </c>
      <c r="D4121">
        <v>1903.030029</v>
      </c>
      <c r="E4121">
        <v>120.64</v>
      </c>
      <c r="F4121">
        <f t="shared" si="686"/>
        <v>55134.860289999997</v>
      </c>
      <c r="G4121">
        <f t="shared" si="687"/>
        <v>-1.0685374353686772E-2</v>
      </c>
      <c r="H4121">
        <f t="shared" si="681"/>
        <v>1676.4013953275155</v>
      </c>
      <c r="J4121">
        <f t="shared" si="688"/>
        <v>-6.4118961804577879E-3</v>
      </c>
      <c r="K4121">
        <f t="shared" si="689"/>
        <v>-1.8743091042644822E-2</v>
      </c>
      <c r="L4121">
        <f t="shared" si="690"/>
        <v>-4.784688995215336E-3</v>
      </c>
      <c r="M4121">
        <f t="shared" si="682"/>
        <v>1384.1969431869732</v>
      </c>
      <c r="N4121">
        <f t="shared" si="683"/>
        <v>526.38518543869179</v>
      </c>
      <c r="O4121">
        <f t="shared" si="684"/>
        <v>7.3753940104952145</v>
      </c>
      <c r="P4121">
        <f t="shared" si="685"/>
        <v>1917.9575226361603</v>
      </c>
      <c r="Q4121">
        <f t="shared" si="691"/>
        <v>0</v>
      </c>
    </row>
    <row r="4122" spans="1:17">
      <c r="A4122">
        <v>4121</v>
      </c>
      <c r="B4122" s="4">
        <v>42403</v>
      </c>
      <c r="C4122" s="5">
        <v>17191.25</v>
      </c>
      <c r="D4122">
        <v>1912.530029</v>
      </c>
      <c r="E4122">
        <v>119.98</v>
      </c>
      <c r="F4122">
        <f t="shared" si="686"/>
        <v>54107.700290000001</v>
      </c>
      <c r="G4122">
        <f t="shared" si="687"/>
        <v>-1.8629955614239524E-2</v>
      </c>
      <c r="H4122">
        <f t="shared" si="681"/>
        <v>1645.1701117409148</v>
      </c>
      <c r="J4122">
        <f t="shared" si="688"/>
        <v>-3.15159757260004E-2</v>
      </c>
      <c r="K4122">
        <f t="shared" si="689"/>
        <v>4.9920389353981243E-3</v>
      </c>
      <c r="L4122">
        <f t="shared" si="690"/>
        <v>-5.4708222811671314E-3</v>
      </c>
      <c r="M4122">
        <f t="shared" si="682"/>
        <v>1340.5726259254884</v>
      </c>
      <c r="N4122">
        <f t="shared" si="683"/>
        <v>529.01292077941855</v>
      </c>
      <c r="O4122">
        <f t="shared" si="684"/>
        <v>7.3350445406102107</v>
      </c>
      <c r="P4122">
        <f t="shared" si="685"/>
        <v>1876.920591245517</v>
      </c>
      <c r="Q4122">
        <f t="shared" si="691"/>
        <v>0</v>
      </c>
    </row>
    <row r="4123" spans="1:17">
      <c r="A4123">
        <v>4122</v>
      </c>
      <c r="B4123" s="4">
        <v>42404</v>
      </c>
      <c r="C4123" s="5">
        <v>17044.990000000002</v>
      </c>
      <c r="D4123">
        <v>1915.4499510000001</v>
      </c>
      <c r="E4123">
        <v>117.96</v>
      </c>
      <c r="F4123">
        <f t="shared" si="686"/>
        <v>53834.279510000008</v>
      </c>
      <c r="G4123">
        <f t="shared" si="687"/>
        <v>-5.0532692857864214E-3</v>
      </c>
      <c r="H4123">
        <f t="shared" si="681"/>
        <v>1636.8566241453607</v>
      </c>
      <c r="J4123">
        <f t="shared" si="688"/>
        <v>-8.5078164764050834E-3</v>
      </c>
      <c r="K4123">
        <f t="shared" si="689"/>
        <v>1.5267326294097217E-3</v>
      </c>
      <c r="L4123">
        <f t="shared" si="690"/>
        <v>-1.6836139356559476E-2</v>
      </c>
      <c r="M4123">
        <f t="shared" si="682"/>
        <v>1329.167280050822</v>
      </c>
      <c r="N4123">
        <f t="shared" si="683"/>
        <v>529.82058206695183</v>
      </c>
      <c r="O4123">
        <f t="shared" si="684"/>
        <v>8.0282912744764818</v>
      </c>
      <c r="P4123">
        <f t="shared" si="685"/>
        <v>1867.0161533922503</v>
      </c>
      <c r="Q4123">
        <f t="shared" si="691"/>
        <v>0</v>
      </c>
    </row>
    <row r="4124" spans="1:17">
      <c r="A4124">
        <v>4123</v>
      </c>
      <c r="B4124" s="4">
        <v>42405</v>
      </c>
      <c r="C4124" s="5">
        <v>16819.59</v>
      </c>
      <c r="D4124">
        <v>1880.0500489999999</v>
      </c>
      <c r="E4124">
        <v>116.82</v>
      </c>
      <c r="F4124">
        <f t="shared" si="686"/>
        <v>53023.780489999997</v>
      </c>
      <c r="G4124">
        <f t="shared" si="687"/>
        <v>-1.5055444734789369E-2</v>
      </c>
      <c r="H4124">
        <f t="shared" si="681"/>
        <v>1612.2130197017661</v>
      </c>
      <c r="J4124">
        <f t="shared" si="688"/>
        <v>-1.3223827060033555E-2</v>
      </c>
      <c r="K4124">
        <f t="shared" si="689"/>
        <v>-1.8481246133065898E-2</v>
      </c>
      <c r="L4124">
        <f t="shared" si="690"/>
        <v>-9.6642929806713962E-3</v>
      </c>
      <c r="M4124">
        <f t="shared" si="682"/>
        <v>1311.5906018055748</v>
      </c>
      <c r="N4124">
        <f t="shared" si="683"/>
        <v>520.02883748340821</v>
      </c>
      <c r="O4124">
        <f t="shared" si="684"/>
        <v>7.9507035154657721</v>
      </c>
      <c r="P4124">
        <f t="shared" si="685"/>
        <v>1839.5701428044488</v>
      </c>
      <c r="Q4124">
        <f t="shared" si="691"/>
        <v>0</v>
      </c>
    </row>
    <row r="4125" spans="1:17">
      <c r="A4125">
        <v>4124</v>
      </c>
      <c r="B4125" s="4">
        <v>42408</v>
      </c>
      <c r="C4125" s="5">
        <v>17004.3</v>
      </c>
      <c r="D4125">
        <v>1853.4399410000001</v>
      </c>
      <c r="E4125">
        <v>117.33</v>
      </c>
      <c r="F4125">
        <f t="shared" si="686"/>
        <v>53129.649410000005</v>
      </c>
      <c r="G4125">
        <f t="shared" si="687"/>
        <v>1.9966309271359783E-3</v>
      </c>
      <c r="H4125">
        <f t="shared" si="681"/>
        <v>1615.4320140780342</v>
      </c>
      <c r="J4125">
        <f t="shared" si="688"/>
        <v>1.0981837250491733E-2</v>
      </c>
      <c r="K4125">
        <f t="shared" si="689"/>
        <v>-1.4153935962584518E-2</v>
      </c>
      <c r="L4125">
        <f t="shared" si="690"/>
        <v>4.3656908063687272E-3</v>
      </c>
      <c r="M4125">
        <f t="shared" si="682"/>
        <v>1325.9942763338781</v>
      </c>
      <c r="N4125">
        <f t="shared" si="683"/>
        <v>512.66838261897078</v>
      </c>
      <c r="O4125">
        <f t="shared" si="684"/>
        <v>7.9854138287074061</v>
      </c>
      <c r="P4125">
        <f t="shared" si="685"/>
        <v>1846.6480727815563</v>
      </c>
      <c r="Q4125">
        <f t="shared" si="691"/>
        <v>0</v>
      </c>
    </row>
    <row r="4126" spans="1:17">
      <c r="A4126">
        <v>4125</v>
      </c>
      <c r="B4126" s="4">
        <v>42409</v>
      </c>
      <c r="C4126" s="5">
        <v>16085.44</v>
      </c>
      <c r="D4126">
        <v>1852.209961</v>
      </c>
      <c r="E4126">
        <v>115.31</v>
      </c>
      <c r="F4126">
        <f t="shared" si="686"/>
        <v>51269.529610000005</v>
      </c>
      <c r="G4126">
        <f t="shared" si="687"/>
        <v>-3.5010955665178756E-2</v>
      </c>
      <c r="H4126">
        <f t="shared" si="681"/>
        <v>1681.9088444241106</v>
      </c>
      <c r="J4126">
        <f t="shared" si="688"/>
        <v>-5.4036920073157857E-2</v>
      </c>
      <c r="K4126">
        <f t="shared" si="689"/>
        <v>-6.6362010054477061E-4</v>
      </c>
      <c r="L4126">
        <f t="shared" si="690"/>
        <v>-1.7216398193130478E-2</v>
      </c>
      <c r="M4126">
        <f t="shared" si="682"/>
        <v>1288.2050299549564</v>
      </c>
      <c r="N4126">
        <f t="shared" si="683"/>
        <v>512.32816557535114</v>
      </c>
      <c r="O4126">
        <f t="shared" si="684"/>
        <v>9.1017223877083726</v>
      </c>
      <c r="P4126">
        <f t="shared" si="685"/>
        <v>1809.6349179180161</v>
      </c>
      <c r="Q4126">
        <f t="shared" si="691"/>
        <v>0</v>
      </c>
    </row>
    <row r="4127" spans="1:17">
      <c r="A4127">
        <v>4126</v>
      </c>
      <c r="B4127" s="4">
        <v>42410</v>
      </c>
      <c r="C4127" s="5">
        <v>15713.39</v>
      </c>
      <c r="D4127">
        <v>1851.8599850000001</v>
      </c>
      <c r="E4127">
        <v>114.89</v>
      </c>
      <c r="F4127">
        <f t="shared" si="686"/>
        <v>50519.829849999995</v>
      </c>
      <c r="G4127">
        <f t="shared" si="687"/>
        <v>-1.4622715786606011E-2</v>
      </c>
      <c r="H4127">
        <f t="shared" si="681"/>
        <v>1657.314769413118</v>
      </c>
      <c r="J4127">
        <f t="shared" si="688"/>
        <v>-2.3129612867288762E-2</v>
      </c>
      <c r="K4127">
        <f t="shared" si="689"/>
        <v>-1.8895050095235622E-4</v>
      </c>
      <c r="L4127">
        <f t="shared" si="690"/>
        <v>-3.6423553898187189E-3</v>
      </c>
      <c r="M4127">
        <f t="shared" si="682"/>
        <v>1258.4093463184042</v>
      </c>
      <c r="N4127">
        <f t="shared" si="683"/>
        <v>512.23136091181357</v>
      </c>
      <c r="O4127">
        <f t="shared" si="684"/>
        <v>9.0685706801128685</v>
      </c>
      <c r="P4127">
        <f t="shared" si="685"/>
        <v>1779.7092779103305</v>
      </c>
      <c r="Q4127">
        <f t="shared" si="691"/>
        <v>0</v>
      </c>
    </row>
    <row r="4128" spans="1:17">
      <c r="A4128">
        <v>4127</v>
      </c>
      <c r="B4128" s="4">
        <v>42412</v>
      </c>
      <c r="C4128" s="5">
        <v>14952.61</v>
      </c>
      <c r="D4128">
        <v>1864.780029</v>
      </c>
      <c r="E4128">
        <v>112.17</v>
      </c>
      <c r="F4128">
        <f t="shared" si="686"/>
        <v>49113.870289999999</v>
      </c>
      <c r="G4128">
        <f t="shared" si="687"/>
        <v>-2.782985540874694E-2</v>
      </c>
      <c r="H4128">
        <f t="shared" si="681"/>
        <v>1611.1919390135702</v>
      </c>
      <c r="J4128">
        <f t="shared" si="688"/>
        <v>-4.8416032441121803E-2</v>
      </c>
      <c r="K4128">
        <f t="shared" si="689"/>
        <v>6.9767931186222043E-3</v>
      </c>
      <c r="L4128">
        <f t="shared" si="690"/>
        <v>-2.3674819392462298E-2</v>
      </c>
      <c r="M4128">
        <f t="shared" si="682"/>
        <v>1295.6137341809838</v>
      </c>
      <c r="N4128">
        <f t="shared" si="683"/>
        <v>515.80509314576568</v>
      </c>
      <c r="O4128">
        <f t="shared" si="684"/>
        <v>9.5513155240567151</v>
      </c>
      <c r="P4128">
        <f t="shared" si="685"/>
        <v>1820.9701428508063</v>
      </c>
      <c r="Q4128">
        <f t="shared" si="691"/>
        <v>0</v>
      </c>
    </row>
    <row r="4129" spans="1:17">
      <c r="A4129">
        <v>4128</v>
      </c>
      <c r="B4129" s="4">
        <v>42416</v>
      </c>
      <c r="C4129" s="5">
        <v>16054.43</v>
      </c>
      <c r="D4129">
        <v>1895.579956</v>
      </c>
      <c r="E4129">
        <v>114.5</v>
      </c>
      <c r="F4129">
        <f t="shared" si="686"/>
        <v>51637.15956</v>
      </c>
      <c r="G4129">
        <f t="shared" si="687"/>
        <v>5.137630683757699E-2</v>
      </c>
      <c r="H4129">
        <f t="shared" si="681"/>
        <v>1693.9690304465621</v>
      </c>
      <c r="J4129">
        <f t="shared" si="688"/>
        <v>7.3687469946718265E-2</v>
      </c>
      <c r="K4129">
        <f t="shared" si="689"/>
        <v>1.6516654254666641E-2</v>
      </c>
      <c r="L4129">
        <f t="shared" si="690"/>
        <v>2.0772042435588833E-2</v>
      </c>
      <c r="M4129">
        <f t="shared" si="682"/>
        <v>1391.0842322810004</v>
      </c>
      <c r="N4129">
        <f t="shared" si="683"/>
        <v>524.32446753205033</v>
      </c>
      <c r="O4129">
        <f t="shared" si="684"/>
        <v>9.7497158554381187</v>
      </c>
      <c r="P4129">
        <f t="shared" si="685"/>
        <v>1925.1584156684887</v>
      </c>
      <c r="Q4129">
        <f t="shared" si="691"/>
        <v>0</v>
      </c>
    </row>
    <row r="4130" spans="1:17">
      <c r="A4130">
        <v>4129</v>
      </c>
      <c r="B4130" s="4">
        <v>42417</v>
      </c>
      <c r="C4130" s="5">
        <v>15836.36</v>
      </c>
      <c r="D4130">
        <v>1926.8199460000001</v>
      </c>
      <c r="E4130">
        <v>113.47</v>
      </c>
      <c r="F4130">
        <f t="shared" si="686"/>
        <v>51508.269460000003</v>
      </c>
      <c r="G4130">
        <f t="shared" si="687"/>
        <v>-2.4960726170507597E-3</v>
      </c>
      <c r="H4130">
        <f t="shared" si="681"/>
        <v>1689.7407607355326</v>
      </c>
      <c r="J4130">
        <f t="shared" si="688"/>
        <v>-1.3583166764562837E-2</v>
      </c>
      <c r="K4130">
        <f t="shared" si="689"/>
        <v>1.6480439087318555E-2</v>
      </c>
      <c r="L4130">
        <f t="shared" si="690"/>
        <v>-8.9956331877729667E-3</v>
      </c>
      <c r="M4130">
        <f t="shared" si="682"/>
        <v>1372.1889031703738</v>
      </c>
      <c r="N4130">
        <f t="shared" si="683"/>
        <v>532.9655649812031</v>
      </c>
      <c r="O4130">
        <f t="shared" si="684"/>
        <v>9.6620109879175846</v>
      </c>
      <c r="P4130">
        <f t="shared" si="685"/>
        <v>1914.8164791394945</v>
      </c>
      <c r="Q4130">
        <f t="shared" si="691"/>
        <v>0</v>
      </c>
    </row>
    <row r="4131" spans="1:17">
      <c r="A4131">
        <v>4130</v>
      </c>
      <c r="B4131" s="4">
        <v>42418</v>
      </c>
      <c r="C4131" s="5">
        <v>16196.8</v>
      </c>
      <c r="D4131">
        <v>1917.829956</v>
      </c>
      <c r="E4131">
        <v>113.94</v>
      </c>
      <c r="F4131">
        <f t="shared" si="686"/>
        <v>52141.599559999995</v>
      </c>
      <c r="G4131">
        <f t="shared" si="687"/>
        <v>1.2295697499443703E-2</v>
      </c>
      <c r="H4131">
        <f t="shared" si="681"/>
        <v>1710.5173019820163</v>
      </c>
      <c r="J4131">
        <f t="shared" si="688"/>
        <v>2.2760280771591423E-2</v>
      </c>
      <c r="K4131">
        <f t="shared" si="689"/>
        <v>-4.6657135860892485E-3</v>
      </c>
      <c r="L4131">
        <f t="shared" si="690"/>
        <v>4.142063981669164E-3</v>
      </c>
      <c r="M4131">
        <f t="shared" si="682"/>
        <v>1403.4203078781936</v>
      </c>
      <c r="N4131">
        <f t="shared" si="683"/>
        <v>530.47890030375254</v>
      </c>
      <c r="O4131">
        <f t="shared" si="684"/>
        <v>9.7020316556211288</v>
      </c>
      <c r="P4131">
        <f t="shared" si="685"/>
        <v>1943.6012398375672</v>
      </c>
      <c r="Q4131">
        <f t="shared" si="691"/>
        <v>0</v>
      </c>
    </row>
    <row r="4132" spans="1:17">
      <c r="A4132">
        <v>4131</v>
      </c>
      <c r="B4132" s="4">
        <v>42419</v>
      </c>
      <c r="C4132" s="5">
        <v>15967.17</v>
      </c>
      <c r="D4132">
        <v>1917.780029</v>
      </c>
      <c r="E4132">
        <v>112.96</v>
      </c>
      <c r="F4132">
        <f t="shared" si="686"/>
        <v>51676.940289999999</v>
      </c>
      <c r="G4132">
        <f t="shared" si="687"/>
        <v>-8.9114885987590098E-3</v>
      </c>
      <c r="H4132">
        <f t="shared" si="681"/>
        <v>1695.2740465474237</v>
      </c>
      <c r="J4132">
        <f t="shared" si="688"/>
        <v>-1.4177491850241974E-2</v>
      </c>
      <c r="K4132">
        <f t="shared" si="689"/>
        <v>-2.6033069221664817E-5</v>
      </c>
      <c r="L4132">
        <f t="shared" si="690"/>
        <v>-8.6010180796910474E-3</v>
      </c>
      <c r="M4132">
        <f t="shared" si="682"/>
        <v>1383.5233279007864</v>
      </c>
      <c r="N4132">
        <f t="shared" si="683"/>
        <v>530.4650903098202</v>
      </c>
      <c r="O4132">
        <f t="shared" si="684"/>
        <v>9.6185843059413969</v>
      </c>
      <c r="P4132">
        <f t="shared" si="685"/>
        <v>1923.6070025165479</v>
      </c>
      <c r="Q4132">
        <f t="shared" si="691"/>
        <v>0</v>
      </c>
    </row>
    <row r="4133" spans="1:17">
      <c r="A4133">
        <v>4132</v>
      </c>
      <c r="B4133" s="4">
        <v>42422</v>
      </c>
      <c r="C4133" s="5">
        <v>16111.05</v>
      </c>
      <c r="D4133">
        <v>1945.5</v>
      </c>
      <c r="E4133">
        <v>112.88</v>
      </c>
      <c r="F4133">
        <f t="shared" si="686"/>
        <v>52241.5</v>
      </c>
      <c r="G4133">
        <f t="shared" si="687"/>
        <v>1.0924789796605827E-2</v>
      </c>
      <c r="H4133">
        <f t="shared" si="681"/>
        <v>1713.7945591535956</v>
      </c>
      <c r="J4133">
        <f t="shared" si="688"/>
        <v>9.0109894239240873E-3</v>
      </c>
      <c r="K4133">
        <f t="shared" si="689"/>
        <v>1.4454197343192865E-2</v>
      </c>
      <c r="L4133">
        <f t="shared" si="690"/>
        <v>-7.0821529745046519E-4</v>
      </c>
      <c r="M4133">
        <f t="shared" si="682"/>
        <v>1395.9902419762527</v>
      </c>
      <c r="N4133">
        <f t="shared" si="683"/>
        <v>538.13253740883295</v>
      </c>
      <c r="O4133">
        <f t="shared" si="684"/>
        <v>9.6117722773961116</v>
      </c>
      <c r="P4133">
        <f t="shared" si="685"/>
        <v>1943.7345516624819</v>
      </c>
      <c r="Q4133">
        <f t="shared" si="691"/>
        <v>0</v>
      </c>
    </row>
    <row r="4134" spans="1:17">
      <c r="A4134">
        <v>4133</v>
      </c>
      <c r="B4134" s="4">
        <v>42423</v>
      </c>
      <c r="C4134" s="5">
        <v>16052.05</v>
      </c>
      <c r="D4134">
        <v>1921.2700199999999</v>
      </c>
      <c r="E4134">
        <v>112.14</v>
      </c>
      <c r="F4134">
        <f t="shared" si="686"/>
        <v>51877.500199999995</v>
      </c>
      <c r="G4134">
        <f t="shared" si="687"/>
        <v>-6.9676368404429923E-3</v>
      </c>
      <c r="H4134">
        <f t="shared" si="681"/>
        <v>1701.8534610462862</v>
      </c>
      <c r="J4134">
        <f t="shared" si="688"/>
        <v>-3.6620828561763075E-3</v>
      </c>
      <c r="K4134">
        <f t="shared" si="689"/>
        <v>-1.2454371626831162E-2</v>
      </c>
      <c r="L4134">
        <f t="shared" si="690"/>
        <v>-6.5556343019135266E-3</v>
      </c>
      <c r="M4134">
        <f t="shared" si="682"/>
        <v>1390.878010043722</v>
      </c>
      <c r="N4134">
        <f t="shared" si="683"/>
        <v>531.43043480345375</v>
      </c>
      <c r="O4134">
        <f t="shared" si="684"/>
        <v>9.5487610133522338</v>
      </c>
      <c r="P4134">
        <f t="shared" si="685"/>
        <v>1931.8572058605282</v>
      </c>
      <c r="Q4134">
        <f t="shared" si="691"/>
        <v>0</v>
      </c>
    </row>
    <row r="4135" spans="1:17">
      <c r="A4135">
        <v>4134</v>
      </c>
      <c r="B4135" s="4">
        <v>42424</v>
      </c>
      <c r="C4135" s="5">
        <v>15915.79</v>
      </c>
      <c r="D4135">
        <v>1929.8000489999999</v>
      </c>
      <c r="E4135">
        <v>112.12</v>
      </c>
      <c r="F4135">
        <f t="shared" si="686"/>
        <v>51690.180489999999</v>
      </c>
      <c r="G4135">
        <f t="shared" si="687"/>
        <v>-3.6108083326651386E-3</v>
      </c>
      <c r="H4135">
        <f t="shared" si="681"/>
        <v>1695.7083943881653</v>
      </c>
      <c r="J4135">
        <f t="shared" si="688"/>
        <v>-8.4886354079384274E-3</v>
      </c>
      <c r="K4135">
        <f t="shared" si="689"/>
        <v>4.4397866573695488E-3</v>
      </c>
      <c r="L4135">
        <f t="shared" si="690"/>
        <v>-1.7834849295517152E-4</v>
      </c>
      <c r="M4135">
        <f t="shared" si="682"/>
        <v>1379.071353719542</v>
      </c>
      <c r="N4135">
        <f t="shared" si="683"/>
        <v>533.78987255721415</v>
      </c>
      <c r="O4135">
        <f t="shared" si="684"/>
        <v>9.5470580062159129</v>
      </c>
      <c r="P4135">
        <f t="shared" si="685"/>
        <v>1922.4082842829719</v>
      </c>
      <c r="Q4135">
        <f t="shared" si="691"/>
        <v>0</v>
      </c>
    </row>
    <row r="4136" spans="1:17">
      <c r="A4136">
        <v>4135</v>
      </c>
      <c r="B4136" s="4">
        <v>42425</v>
      </c>
      <c r="C4136" s="5">
        <v>16140.34</v>
      </c>
      <c r="D4136">
        <v>1951.6999510000001</v>
      </c>
      <c r="E4136">
        <v>112.17</v>
      </c>
      <c r="F4136">
        <f t="shared" si="686"/>
        <v>52358.52951</v>
      </c>
      <c r="G4136">
        <f t="shared" si="687"/>
        <v>1.2929903004097687E-2</v>
      </c>
      <c r="H4136">
        <f t="shared" si="681"/>
        <v>1717.6337394508384</v>
      </c>
      <c r="J4136">
        <f t="shared" si="688"/>
        <v>1.4108630485825557E-2</v>
      </c>
      <c r="K4136">
        <f t="shared" si="689"/>
        <v>1.1348275180813827E-2</v>
      </c>
      <c r="L4136">
        <f t="shared" si="690"/>
        <v>4.4595076703535241E-4</v>
      </c>
      <c r="M4136">
        <f t="shared" si="682"/>
        <v>1398.5281618627582</v>
      </c>
      <c r="N4136">
        <f t="shared" si="683"/>
        <v>539.84746691972498</v>
      </c>
      <c r="O4136">
        <f t="shared" si="684"/>
        <v>9.5513155240567151</v>
      </c>
      <c r="P4136">
        <f t="shared" si="685"/>
        <v>1947.9269443065398</v>
      </c>
      <c r="Q4136">
        <f t="shared" si="691"/>
        <v>0</v>
      </c>
    </row>
    <row r="4137" spans="1:17">
      <c r="A4137">
        <v>4136</v>
      </c>
      <c r="B4137" s="4">
        <v>42426</v>
      </c>
      <c r="C4137" s="5">
        <v>16188.41</v>
      </c>
      <c r="D4137">
        <v>1948.0500489999999</v>
      </c>
      <c r="E4137">
        <v>112.88</v>
      </c>
      <c r="F4137">
        <f t="shared" si="686"/>
        <v>52421.72049</v>
      </c>
      <c r="G4137">
        <f t="shared" si="687"/>
        <v>1.2068898915109649E-3</v>
      </c>
      <c r="H4137">
        <f t="shared" si="681"/>
        <v>1719.7067342482999</v>
      </c>
      <c r="J4137">
        <f t="shared" si="688"/>
        <v>2.9782520070829044E-3</v>
      </c>
      <c r="K4137">
        <f t="shared" si="689"/>
        <v>-1.8701143063153403E-3</v>
      </c>
      <c r="L4137">
        <f t="shared" si="690"/>
        <v>6.3296781670678648E-3</v>
      </c>
      <c r="M4137">
        <f t="shared" si="682"/>
        <v>1402.6933311677878</v>
      </c>
      <c r="N4137">
        <f t="shared" si="683"/>
        <v>538.83789044861032</v>
      </c>
      <c r="O4137">
        <f t="shared" si="684"/>
        <v>9.6117722773961116</v>
      </c>
      <c r="P4137">
        <f t="shared" si="685"/>
        <v>1951.1429938937943</v>
      </c>
      <c r="Q4137">
        <f t="shared" si="691"/>
        <v>0</v>
      </c>
    </row>
    <row r="4138" spans="1:17">
      <c r="A4138">
        <v>4137</v>
      </c>
      <c r="B4138" s="4">
        <v>42429</v>
      </c>
      <c r="C4138" s="5">
        <v>16026.76</v>
      </c>
      <c r="D4138">
        <v>1932.2299800000001</v>
      </c>
      <c r="E4138">
        <v>112.99</v>
      </c>
      <c r="F4138">
        <f t="shared" si="686"/>
        <v>51940.769799999995</v>
      </c>
      <c r="G4138">
        <f t="shared" si="687"/>
        <v>-9.174645271166737E-3</v>
      </c>
      <c r="H4138">
        <f t="shared" si="681"/>
        <v>1703.929034991135</v>
      </c>
      <c r="J4138">
        <f t="shared" si="688"/>
        <v>-9.9855390368788211E-3</v>
      </c>
      <c r="K4138">
        <f t="shared" si="689"/>
        <v>-8.120976670040303E-3</v>
      </c>
      <c r="L4138">
        <f t="shared" si="690"/>
        <v>9.7448618001427789E-4</v>
      </c>
      <c r="M4138">
        <f t="shared" si="682"/>
        <v>1388.6866821526423</v>
      </c>
      <c r="N4138">
        <f t="shared" si="683"/>
        <v>534.46200051134338</v>
      </c>
      <c r="O4138">
        <f t="shared" si="684"/>
        <v>9.6211388166458782</v>
      </c>
      <c r="P4138">
        <f t="shared" si="685"/>
        <v>1932.7698214806317</v>
      </c>
      <c r="Q4138">
        <f t="shared" si="691"/>
        <v>0</v>
      </c>
    </row>
    <row r="4139" spans="1:17">
      <c r="A4139">
        <v>4138</v>
      </c>
      <c r="B4139" s="4">
        <v>42430</v>
      </c>
      <c r="C4139" s="5">
        <v>16085.51</v>
      </c>
      <c r="D4139">
        <v>1978.349976</v>
      </c>
      <c r="E4139">
        <v>112.96</v>
      </c>
      <c r="F4139">
        <f t="shared" si="686"/>
        <v>52519.319759999998</v>
      </c>
      <c r="G4139">
        <f t="shared" si="687"/>
        <v>1.1138648160736508E-2</v>
      </c>
      <c r="H4139">
        <f t="shared" si="681"/>
        <v>1722.9085010027645</v>
      </c>
      <c r="J4139">
        <f t="shared" si="688"/>
        <v>3.6657440430878374E-3</v>
      </c>
      <c r="K4139">
        <f t="shared" si="689"/>
        <v>2.3868792264572836E-2</v>
      </c>
      <c r="L4139">
        <f t="shared" si="690"/>
        <v>-2.6551022214360565E-4</v>
      </c>
      <c r="M4139">
        <f t="shared" si="682"/>
        <v>1393.7772520854589</v>
      </c>
      <c r="N4139">
        <f t="shared" si="683"/>
        <v>547.21896297485671</v>
      </c>
      <c r="O4139">
        <f t="shared" si="684"/>
        <v>9.6185843059413969</v>
      </c>
      <c r="P4139">
        <f t="shared" si="685"/>
        <v>1950.6147993662569</v>
      </c>
      <c r="Q4139">
        <f t="shared" si="691"/>
        <v>0</v>
      </c>
    </row>
    <row r="4140" spans="1:17">
      <c r="A4140">
        <v>4139</v>
      </c>
      <c r="B4140" s="4">
        <v>42431</v>
      </c>
      <c r="C4140" s="5">
        <v>16746.55</v>
      </c>
      <c r="D4140">
        <v>1986.4499510000001</v>
      </c>
      <c r="E4140">
        <v>114.25</v>
      </c>
      <c r="F4140">
        <f t="shared" si="686"/>
        <v>53928.84951</v>
      </c>
      <c r="G4140">
        <f t="shared" si="687"/>
        <v>2.6838309339138444E-2</v>
      </c>
      <c r="H4140">
        <f t="shared" si="681"/>
        <v>1769.1484523157078</v>
      </c>
      <c r="J4140">
        <f t="shared" si="688"/>
        <v>4.1095370927001884E-2</v>
      </c>
      <c r="K4140">
        <f t="shared" si="689"/>
        <v>4.0943084379727601E-3</v>
      </c>
      <c r="L4140">
        <f t="shared" si="690"/>
        <v>1.1419971671388085E-2</v>
      </c>
      <c r="M4140">
        <f t="shared" si="682"/>
        <v>1451.0550452495283</v>
      </c>
      <c r="N4140">
        <f t="shared" si="683"/>
        <v>549.45944619238344</v>
      </c>
      <c r="O4140">
        <f t="shared" si="684"/>
        <v>9.7284282662341059</v>
      </c>
      <c r="P4140">
        <f t="shared" si="685"/>
        <v>2010.2429197081458</v>
      </c>
      <c r="Q4140">
        <f t="shared" si="691"/>
        <v>0</v>
      </c>
    </row>
    <row r="4141" spans="1:17">
      <c r="A4141">
        <v>4140</v>
      </c>
      <c r="B4141" s="4">
        <v>42432</v>
      </c>
      <c r="C4141" s="5">
        <v>16960.16</v>
      </c>
      <c r="D4141">
        <v>1993.400024</v>
      </c>
      <c r="E4141">
        <v>114.14</v>
      </c>
      <c r="F4141">
        <f t="shared" si="686"/>
        <v>54425.020239999998</v>
      </c>
      <c r="G4141">
        <f t="shared" si="687"/>
        <v>9.2004694056748715E-3</v>
      </c>
      <c r="H4141">
        <f t="shared" si="681"/>
        <v>1785.4254485253355</v>
      </c>
      <c r="J4141">
        <f t="shared" si="688"/>
        <v>1.2755463065526884E-2</v>
      </c>
      <c r="K4141">
        <f t="shared" si="689"/>
        <v>3.4987405529653959E-3</v>
      </c>
      <c r="L4141">
        <f t="shared" si="690"/>
        <v>-9.6280087527356173E-4</v>
      </c>
      <c r="M4141">
        <f t="shared" si="682"/>
        <v>1469.5639242852553</v>
      </c>
      <c r="N4141">
        <f t="shared" si="683"/>
        <v>551.38186223898663</v>
      </c>
      <c r="O4141">
        <f t="shared" si="684"/>
        <v>9.7190617269843393</v>
      </c>
      <c r="P4141">
        <f t="shared" si="685"/>
        <v>2030.6648482512264</v>
      </c>
      <c r="Q4141">
        <f t="shared" si="691"/>
        <v>0</v>
      </c>
    </row>
    <row r="4142" spans="1:17">
      <c r="A4142">
        <v>4141</v>
      </c>
      <c r="B4142" s="4">
        <v>42433</v>
      </c>
      <c r="C4142" s="5">
        <v>17014.78</v>
      </c>
      <c r="D4142">
        <v>1999.98999</v>
      </c>
      <c r="E4142">
        <v>113.88</v>
      </c>
      <c r="F4142">
        <f t="shared" si="686"/>
        <v>54598.859900000003</v>
      </c>
      <c r="G4142">
        <f t="shared" si="687"/>
        <v>3.1941129141233038E-3</v>
      </c>
      <c r="H4142">
        <f t="shared" si="681"/>
        <v>1791.1282990076747</v>
      </c>
      <c r="J4142">
        <f t="shared" si="688"/>
        <v>3.2204884859576843E-3</v>
      </c>
      <c r="K4142">
        <f t="shared" si="689"/>
        <v>3.305892405266686E-3</v>
      </c>
      <c r="L4142">
        <f t="shared" si="690"/>
        <v>-2.277904328018221E-3</v>
      </c>
      <c r="M4142">
        <f t="shared" si="682"/>
        <v>1474.2966379827947</v>
      </c>
      <c r="N4142">
        <f t="shared" si="683"/>
        <v>553.20467134976434</v>
      </c>
      <c r="O4142">
        <f t="shared" si="684"/>
        <v>9.6969226342121662</v>
      </c>
      <c r="P4142">
        <f t="shared" si="685"/>
        <v>2037.1982319667711</v>
      </c>
      <c r="Q4142">
        <f t="shared" si="691"/>
        <v>0</v>
      </c>
    </row>
    <row r="4143" spans="1:17">
      <c r="A4143">
        <v>4142</v>
      </c>
      <c r="B4143" s="4">
        <v>42436</v>
      </c>
      <c r="C4143" s="5">
        <v>16911.32</v>
      </c>
      <c r="D4143">
        <v>2001.76001</v>
      </c>
      <c r="E4143">
        <v>113.72</v>
      </c>
      <c r="F4143">
        <f t="shared" si="686"/>
        <v>54408.840099999994</v>
      </c>
      <c r="G4143">
        <f t="shared" si="687"/>
        <v>-3.4802887889607836E-3</v>
      </c>
      <c r="H4143">
        <f t="shared" si="681"/>
        <v>1784.8946552690479</v>
      </c>
      <c r="J4143">
        <f t="shared" si="688"/>
        <v>-6.0805958114062975E-3</v>
      </c>
      <c r="K4143">
        <f t="shared" si="689"/>
        <v>8.8501442949717735E-4</v>
      </c>
      <c r="L4143">
        <f t="shared" si="690"/>
        <v>-1.4049877063575522E-3</v>
      </c>
      <c r="M4143">
        <f t="shared" si="682"/>
        <v>1465.3320360211062</v>
      </c>
      <c r="N4143">
        <f t="shared" si="683"/>
        <v>553.69426546637408</v>
      </c>
      <c r="O4143">
        <f t="shared" si="684"/>
        <v>9.6832985771215974</v>
      </c>
      <c r="P4143">
        <f t="shared" si="685"/>
        <v>2028.709600064602</v>
      </c>
      <c r="Q4143">
        <f t="shared" si="691"/>
        <v>0</v>
      </c>
    </row>
    <row r="4144" spans="1:17">
      <c r="A4144">
        <v>4143</v>
      </c>
      <c r="B4144" s="4">
        <v>42437</v>
      </c>
      <c r="C4144" s="5">
        <v>16783.150000000001</v>
      </c>
      <c r="D4144">
        <v>1979.26001</v>
      </c>
      <c r="E4144">
        <v>112.95</v>
      </c>
      <c r="F4144">
        <f t="shared" si="686"/>
        <v>53923.650099999999</v>
      </c>
      <c r="G4144">
        <f t="shared" si="687"/>
        <v>-8.9174847158705051E-3</v>
      </c>
      <c r="H4144">
        <f t="shared" si="681"/>
        <v>1768.9778844612472</v>
      </c>
      <c r="J4144">
        <f t="shared" si="688"/>
        <v>-7.5789471194441793E-3</v>
      </c>
      <c r="K4144">
        <f t="shared" si="689"/>
        <v>-1.1240108648189029E-2</v>
      </c>
      <c r="L4144">
        <f t="shared" si="690"/>
        <v>-6.771016531832541E-3</v>
      </c>
      <c r="M4144">
        <f t="shared" si="682"/>
        <v>1454.2263620076749</v>
      </c>
      <c r="N4144">
        <f t="shared" si="683"/>
        <v>547.4706817646528</v>
      </c>
      <c r="O4144">
        <f t="shared" si="684"/>
        <v>9.6177328023732365</v>
      </c>
      <c r="P4144">
        <f t="shared" si="685"/>
        <v>2011.3147765747008</v>
      </c>
      <c r="Q4144">
        <f t="shared" si="691"/>
        <v>0</v>
      </c>
    </row>
    <row r="4145" spans="1:17">
      <c r="A4145">
        <v>4144</v>
      </c>
      <c r="B4145" s="4">
        <v>42438</v>
      </c>
      <c r="C4145" s="5">
        <v>16642.2</v>
      </c>
      <c r="D4145">
        <v>1989.26001</v>
      </c>
      <c r="E4145">
        <v>112.48</v>
      </c>
      <c r="F4145">
        <f t="shared" si="686"/>
        <v>53739.400100000006</v>
      </c>
      <c r="G4145">
        <f t="shared" si="687"/>
        <v>-3.4168681025543712E-3</v>
      </c>
      <c r="H4145">
        <f t="shared" si="681"/>
        <v>1762.9335203537073</v>
      </c>
      <c r="J4145">
        <f t="shared" si="688"/>
        <v>-8.3983042515857198E-3</v>
      </c>
      <c r="K4145">
        <f t="shared" si="689"/>
        <v>5.0523932931882953E-3</v>
      </c>
      <c r="L4145">
        <f t="shared" si="690"/>
        <v>-4.1611332447986094E-3</v>
      </c>
      <c r="M4145">
        <f t="shared" si="682"/>
        <v>1442.0133265688578</v>
      </c>
      <c r="N4145">
        <f t="shared" si="683"/>
        <v>550.23671896541782</v>
      </c>
      <c r="O4145">
        <f t="shared" si="684"/>
        <v>9.5777121346696923</v>
      </c>
      <c r="P4145">
        <f t="shared" si="685"/>
        <v>2001.8277576689452</v>
      </c>
      <c r="Q4145">
        <f t="shared" si="691"/>
        <v>0</v>
      </c>
    </row>
    <row r="4146" spans="1:17">
      <c r="A4146">
        <v>4145</v>
      </c>
      <c r="B4146" s="4">
        <v>42439</v>
      </c>
      <c r="C4146" s="5">
        <v>16852.349999999999</v>
      </c>
      <c r="D4146">
        <v>1989.5699460000001</v>
      </c>
      <c r="E4146">
        <v>113.59</v>
      </c>
      <c r="F4146">
        <f t="shared" si="686"/>
        <v>54168.349459999998</v>
      </c>
      <c r="G4146">
        <f t="shared" si="687"/>
        <v>7.9820273244917139E-3</v>
      </c>
      <c r="H4146">
        <f t="shared" si="681"/>
        <v>1777.005303884433</v>
      </c>
      <c r="J4146">
        <f t="shared" si="688"/>
        <v>1.2627537224645602E-2</v>
      </c>
      <c r="K4146">
        <f t="shared" si="689"/>
        <v>1.5580467030051892E-4</v>
      </c>
      <c r="L4146">
        <f t="shared" si="690"/>
        <v>9.8684210526316374E-3</v>
      </c>
      <c r="M4146">
        <f t="shared" si="682"/>
        <v>1460.222403528541</v>
      </c>
      <c r="N4146">
        <f t="shared" si="683"/>
        <v>550.32244841600345</v>
      </c>
      <c r="O4146">
        <f t="shared" si="684"/>
        <v>9.6722290307355117</v>
      </c>
      <c r="P4146">
        <f t="shared" si="685"/>
        <v>2020.2170809752799</v>
      </c>
      <c r="Q4146">
        <f t="shared" si="691"/>
        <v>0</v>
      </c>
    </row>
    <row r="4147" spans="1:17">
      <c r="A4147">
        <v>4146</v>
      </c>
      <c r="B4147" s="4">
        <v>42440</v>
      </c>
      <c r="C4147" s="5">
        <v>16938.87</v>
      </c>
      <c r="D4147">
        <v>2022.1899410000001</v>
      </c>
      <c r="E4147">
        <v>113.72</v>
      </c>
      <c r="F4147">
        <f t="shared" si="686"/>
        <v>54668.239410000002</v>
      </c>
      <c r="G4147">
        <f t="shared" si="687"/>
        <v>9.228450838605351E-3</v>
      </c>
      <c r="H4147">
        <f t="shared" si="681"/>
        <v>1793.4043099712715</v>
      </c>
      <c r="J4147">
        <f t="shared" si="688"/>
        <v>5.1340020827956856E-3</v>
      </c>
      <c r="K4147">
        <f t="shared" si="689"/>
        <v>1.6395500477669467E-2</v>
      </c>
      <c r="L4147">
        <f t="shared" si="690"/>
        <v>1.1444669425124676E-3</v>
      </c>
      <c r="M4147">
        <f t="shared" si="682"/>
        <v>1467.7191883896014</v>
      </c>
      <c r="N4147">
        <f t="shared" si="683"/>
        <v>559.34526038188039</v>
      </c>
      <c r="O4147">
        <f t="shared" si="684"/>
        <v>9.6832985771215974</v>
      </c>
      <c r="P4147">
        <f t="shared" si="685"/>
        <v>2036.7477473486033</v>
      </c>
      <c r="Q4147">
        <f t="shared" si="691"/>
        <v>0</v>
      </c>
    </row>
    <row r="4148" spans="1:17">
      <c r="A4148">
        <v>4147</v>
      </c>
      <c r="B4148" s="4">
        <v>42443</v>
      </c>
      <c r="C4148" s="5">
        <v>17233.75</v>
      </c>
      <c r="D4148">
        <v>2019.6400149999999</v>
      </c>
      <c r="E4148">
        <v>113.77</v>
      </c>
      <c r="F4148">
        <f t="shared" si="686"/>
        <v>55232.75015</v>
      </c>
      <c r="G4148">
        <f t="shared" si="687"/>
        <v>1.0326118896317293E-2</v>
      </c>
      <c r="H4148">
        <f t="shared" si="681"/>
        <v>1811.9232161052028</v>
      </c>
      <c r="J4148">
        <f t="shared" si="688"/>
        <v>1.7408481203291748E-2</v>
      </c>
      <c r="K4148">
        <f t="shared" si="689"/>
        <v>-1.2609725467921384E-3</v>
      </c>
      <c r="L4148">
        <f t="shared" si="690"/>
        <v>4.3967639817088511E-4</v>
      </c>
      <c r="M4148">
        <f t="shared" si="682"/>
        <v>1493.2699502923922</v>
      </c>
      <c r="N4148">
        <f t="shared" si="683"/>
        <v>558.63994136436054</v>
      </c>
      <c r="O4148">
        <f t="shared" si="684"/>
        <v>9.6875560949623996</v>
      </c>
      <c r="P4148">
        <f t="shared" si="685"/>
        <v>2061.5974477517152</v>
      </c>
      <c r="Q4148">
        <f t="shared" si="691"/>
        <v>0</v>
      </c>
    </row>
    <row r="4149" spans="1:17">
      <c r="A4149">
        <v>4148</v>
      </c>
      <c r="B4149" s="4">
        <v>42444</v>
      </c>
      <c r="C4149" s="5">
        <v>17117.07</v>
      </c>
      <c r="D4149">
        <v>2015.9300539999999</v>
      </c>
      <c r="E4149">
        <v>113.07</v>
      </c>
      <c r="F4149">
        <f t="shared" si="686"/>
        <v>54958.790539999995</v>
      </c>
      <c r="G4149">
        <f t="shared" si="687"/>
        <v>-4.9600935904149379E-3</v>
      </c>
      <c r="H4149">
        <f t="shared" si="681"/>
        <v>1802.9359073746753</v>
      </c>
      <c r="J4149">
        <f t="shared" si="688"/>
        <v>-6.7704359178937246E-3</v>
      </c>
      <c r="K4149">
        <f t="shared" si="689"/>
        <v>-1.8369417185468695E-3</v>
      </c>
      <c r="L4149">
        <f t="shared" si="690"/>
        <v>-6.1527643491254835E-3</v>
      </c>
      <c r="M4149">
        <f t="shared" si="682"/>
        <v>1483.1598617858212</v>
      </c>
      <c r="N4149">
        <f t="shared" si="683"/>
        <v>557.61375235042181</v>
      </c>
      <c r="O4149">
        <f t="shared" si="684"/>
        <v>9.6279508451911617</v>
      </c>
      <c r="P4149">
        <f t="shared" si="685"/>
        <v>2050.4015649814341</v>
      </c>
      <c r="Q4149">
        <f t="shared" si="691"/>
        <v>0</v>
      </c>
    </row>
    <row r="4150" spans="1:17">
      <c r="A4150">
        <v>4149</v>
      </c>
      <c r="B4150" s="4">
        <v>42445</v>
      </c>
      <c r="C4150" s="5">
        <v>16974.45</v>
      </c>
      <c r="D4150">
        <v>2027.219971</v>
      </c>
      <c r="E4150">
        <v>113.65</v>
      </c>
      <c r="F4150">
        <f t="shared" si="686"/>
        <v>54789.349710000002</v>
      </c>
      <c r="G4150">
        <f t="shared" si="687"/>
        <v>-3.0830523804317167E-3</v>
      </c>
      <c r="H4150">
        <f t="shared" si="681"/>
        <v>1797.3773615336779</v>
      </c>
      <c r="J4150">
        <f t="shared" si="688"/>
        <v>-8.332033461334154E-3</v>
      </c>
      <c r="K4150">
        <f t="shared" si="689"/>
        <v>5.6003515487050848E-3</v>
      </c>
      <c r="L4150">
        <f t="shared" si="690"/>
        <v>5.1295657557266505E-3</v>
      </c>
      <c r="M4150">
        <f t="shared" si="682"/>
        <v>1470.8021241889141</v>
      </c>
      <c r="N4150">
        <f t="shared" si="683"/>
        <v>560.73658539197675</v>
      </c>
      <c r="O4150">
        <f t="shared" si="684"/>
        <v>9.6773380521444743</v>
      </c>
      <c r="P4150">
        <f t="shared" si="685"/>
        <v>2041.2160476330355</v>
      </c>
      <c r="Q4150">
        <f t="shared" si="691"/>
        <v>0</v>
      </c>
    </row>
    <row r="4151" spans="1:17">
      <c r="A4151">
        <v>4150</v>
      </c>
      <c r="B4151" s="4">
        <v>42446</v>
      </c>
      <c r="C4151" s="5">
        <v>16936.38</v>
      </c>
      <c r="D4151">
        <v>2040.589966</v>
      </c>
      <c r="E4151">
        <v>111.76</v>
      </c>
      <c r="F4151">
        <f t="shared" si="686"/>
        <v>54837.459660000008</v>
      </c>
      <c r="G4151">
        <f t="shared" si="687"/>
        <v>8.7808945086309542E-4</v>
      </c>
      <c r="H4151">
        <f t="shared" si="681"/>
        <v>1798.9556196340611</v>
      </c>
      <c r="J4151">
        <f t="shared" si="688"/>
        <v>-2.2427825349274899E-3</v>
      </c>
      <c r="K4151">
        <f t="shared" si="689"/>
        <v>6.5952364278478726E-3</v>
      </c>
      <c r="L4151">
        <f t="shared" si="690"/>
        <v>-1.6630004399472043E-2</v>
      </c>
      <c r="M4151">
        <f t="shared" si="682"/>
        <v>1467.5034348724489</v>
      </c>
      <c r="N4151">
        <f t="shared" si="683"/>
        <v>564.43477574638098</v>
      </c>
      <c r="O4151">
        <f t="shared" si="684"/>
        <v>9.5164038777621336</v>
      </c>
      <c r="P4151">
        <f t="shared" si="685"/>
        <v>2041.4546144965921</v>
      </c>
      <c r="Q4151">
        <f t="shared" si="691"/>
        <v>0</v>
      </c>
    </row>
    <row r="4152" spans="1:17">
      <c r="A4152">
        <v>4151</v>
      </c>
      <c r="B4152" s="4">
        <v>42447</v>
      </c>
      <c r="C4152" s="5">
        <v>16724.810000000001</v>
      </c>
      <c r="D4152">
        <v>2049.580078</v>
      </c>
      <c r="E4152">
        <v>111.34</v>
      </c>
      <c r="F4152">
        <f t="shared" si="686"/>
        <v>54502.120779999997</v>
      </c>
      <c r="G4152">
        <f t="shared" si="687"/>
        <v>-6.1151424971025437E-3</v>
      </c>
      <c r="H4152">
        <f t="shared" si="681"/>
        <v>1787.9547496740354</v>
      </c>
      <c r="J4152">
        <f t="shared" si="688"/>
        <v>-1.2492043754332327E-2</v>
      </c>
      <c r="K4152">
        <f t="shared" si="689"/>
        <v>4.405643539266535E-3</v>
      </c>
      <c r="L4152">
        <f t="shared" si="690"/>
        <v>-3.7580529706514598E-3</v>
      </c>
      <c r="M4152">
        <f t="shared" si="682"/>
        <v>1449.1713177543893</v>
      </c>
      <c r="N4152">
        <f t="shared" si="683"/>
        <v>566.92147416948535</v>
      </c>
      <c r="O4152">
        <f t="shared" si="684"/>
        <v>9.4806407278993898</v>
      </c>
      <c r="P4152">
        <f t="shared" si="685"/>
        <v>2025.5734326517741</v>
      </c>
      <c r="Q4152">
        <f t="shared" si="691"/>
        <v>0</v>
      </c>
    </row>
    <row r="4153" spans="1:17">
      <c r="A4153">
        <v>4152</v>
      </c>
      <c r="B4153" s="4">
        <v>42451</v>
      </c>
      <c r="C4153" s="5">
        <v>17048.55</v>
      </c>
      <c r="D4153">
        <v>2049.8000489999999</v>
      </c>
      <c r="E4153">
        <v>111.74</v>
      </c>
      <c r="F4153">
        <f t="shared" si="686"/>
        <v>55153.800489999994</v>
      </c>
      <c r="G4153">
        <f t="shared" si="687"/>
        <v>1.1956960585635334E-2</v>
      </c>
      <c r="H4153">
        <f t="shared" si="681"/>
        <v>1809.3332541447874</v>
      </c>
      <c r="J4153">
        <f t="shared" si="688"/>
        <v>1.9356871617674409E-2</v>
      </c>
      <c r="K4153">
        <f t="shared" si="689"/>
        <v>1.0732491126419497E-4</v>
      </c>
      <c r="L4153">
        <f t="shared" si="690"/>
        <v>3.5925992455541067E-3</v>
      </c>
      <c r="M4153">
        <f t="shared" si="682"/>
        <v>1477.2227409041773</v>
      </c>
      <c r="N4153">
        <f t="shared" si="683"/>
        <v>566.98231896639425</v>
      </c>
      <c r="O4153">
        <f t="shared" si="684"/>
        <v>9.5147008706258109</v>
      </c>
      <c r="P4153">
        <f t="shared" si="685"/>
        <v>2053.7197607411972</v>
      </c>
      <c r="Q4153">
        <f t="shared" si="691"/>
        <v>0</v>
      </c>
    </row>
    <row r="4154" spans="1:17">
      <c r="A4154">
        <v>4153</v>
      </c>
      <c r="B4154" s="4">
        <v>42452</v>
      </c>
      <c r="C4154" s="5">
        <v>17000.98</v>
      </c>
      <c r="D4154">
        <v>2036.709961</v>
      </c>
      <c r="E4154">
        <v>112.39</v>
      </c>
      <c r="F4154">
        <f t="shared" si="686"/>
        <v>54931.009609999994</v>
      </c>
      <c r="G4154">
        <f t="shared" si="687"/>
        <v>-4.0394474727157847E-3</v>
      </c>
      <c r="H4154">
        <f t="shared" si="681"/>
        <v>1802.0245475040315</v>
      </c>
      <c r="J4154">
        <f t="shared" si="688"/>
        <v>-2.7902666209149718E-3</v>
      </c>
      <c r="K4154">
        <f t="shared" si="689"/>
        <v>-6.3860316553245866E-3</v>
      </c>
      <c r="L4154">
        <f t="shared" si="690"/>
        <v>5.8170753534991793E-3</v>
      </c>
      <c r="M4154">
        <f t="shared" si="682"/>
        <v>1473.1008955985758</v>
      </c>
      <c r="N4154">
        <f t="shared" si="683"/>
        <v>563.36155192946558</v>
      </c>
      <c r="O4154">
        <f t="shared" si="684"/>
        <v>9.5700486025562466</v>
      </c>
      <c r="P4154">
        <f t="shared" si="685"/>
        <v>2046.0324961305976</v>
      </c>
      <c r="Q4154">
        <f t="shared" si="691"/>
        <v>0</v>
      </c>
    </row>
    <row r="4155" spans="1:17">
      <c r="A4155">
        <v>4154</v>
      </c>
      <c r="B4155" s="4">
        <v>42453</v>
      </c>
      <c r="C4155" s="5">
        <v>16892.330000000002</v>
      </c>
      <c r="D4155">
        <v>2035.9399410000001</v>
      </c>
      <c r="E4155">
        <v>112.86</v>
      </c>
      <c r="F4155">
        <f t="shared" si="686"/>
        <v>54708.359410000005</v>
      </c>
      <c r="G4155">
        <f t="shared" si="687"/>
        <v>-4.0532697574787724E-3</v>
      </c>
      <c r="H4155">
        <f t="shared" si="681"/>
        <v>1794.7204559033992</v>
      </c>
      <c r="J4155">
        <f t="shared" si="688"/>
        <v>-6.3908080593000349E-3</v>
      </c>
      <c r="K4155">
        <f t="shared" si="689"/>
        <v>-3.7807052292404553E-4</v>
      </c>
      <c r="L4155">
        <f t="shared" si="690"/>
        <v>4.1818667141204635E-3</v>
      </c>
      <c r="M4155">
        <f t="shared" si="682"/>
        <v>1463.6865905228224</v>
      </c>
      <c r="N4155">
        <f t="shared" si="683"/>
        <v>563.14856153293226</v>
      </c>
      <c r="O4155">
        <f t="shared" si="684"/>
        <v>9.6100692702597907</v>
      </c>
      <c r="P4155">
        <f t="shared" si="685"/>
        <v>2036.4452213260145</v>
      </c>
      <c r="Q4155">
        <f t="shared" si="691"/>
        <v>0</v>
      </c>
    </row>
    <row r="4156" spans="1:17">
      <c r="A4156">
        <v>4155</v>
      </c>
      <c r="B4156" s="4">
        <v>42457</v>
      </c>
      <c r="C4156" s="5">
        <v>17134.37</v>
      </c>
      <c r="D4156">
        <v>2037.0500489999999</v>
      </c>
      <c r="E4156">
        <v>113.54</v>
      </c>
      <c r="F4156">
        <f t="shared" si="686"/>
        <v>55206.940489999994</v>
      </c>
      <c r="G4156">
        <f t="shared" si="687"/>
        <v>9.1134350467994008E-3</v>
      </c>
      <c r="H4156">
        <f t="shared" ref="H4156:H4219" si="692">_xlfn.PERCENTILE.INC(G3907:G4156,0.01)*F4156*(-1)</f>
        <v>1811.076524205437</v>
      </c>
      <c r="J4156">
        <f t="shared" si="688"/>
        <v>1.4328396378711306E-2</v>
      </c>
      <c r="K4156">
        <f t="shared" si="689"/>
        <v>5.4525576989994384E-4</v>
      </c>
      <c r="L4156">
        <f t="shared" si="690"/>
        <v>6.0251639199009333E-3</v>
      </c>
      <c r="M4156">
        <f t="shared" si="682"/>
        <v>1484.658872166038</v>
      </c>
      <c r="N4156">
        <f t="shared" si="683"/>
        <v>563.45562153541891</v>
      </c>
      <c r="O4156">
        <f t="shared" si="684"/>
        <v>9.6679715128947077</v>
      </c>
      <c r="P4156">
        <f t="shared" si="685"/>
        <v>2057.7824652143518</v>
      </c>
      <c r="Q4156">
        <f t="shared" si="691"/>
        <v>0</v>
      </c>
    </row>
    <row r="4157" spans="1:17">
      <c r="A4157">
        <v>4156</v>
      </c>
      <c r="B4157" s="4">
        <v>42458</v>
      </c>
      <c r="C4157" s="5">
        <v>17103.53</v>
      </c>
      <c r="D4157">
        <v>2055.01001</v>
      </c>
      <c r="E4157">
        <v>113.7</v>
      </c>
      <c r="F4157">
        <f t="shared" si="686"/>
        <v>55325.660099999994</v>
      </c>
      <c r="G4157">
        <f t="shared" si="687"/>
        <v>2.1504471891808929E-3</v>
      </c>
      <c r="H4157">
        <f t="shared" si="692"/>
        <v>1814.9711486263061</v>
      </c>
      <c r="J4157">
        <f t="shared" si="688"/>
        <v>-1.7998910960834724E-3</v>
      </c>
      <c r="K4157">
        <f t="shared" si="689"/>
        <v>8.8166518092260837E-3</v>
      </c>
      <c r="L4157">
        <f t="shared" si="690"/>
        <v>1.40919499735781E-3</v>
      </c>
      <c r="M4157">
        <f t="shared" ref="M4157:M4220" si="693">_xlfn.PERCENTILE.INC(J3908:J4157,0.01)*2*C4157*(-1)</f>
        <v>1481.9866478813049</v>
      </c>
      <c r="N4157">
        <f t="shared" ref="N4157:N4220" si="694">_xlfn.PERCENTILE.INC(K3908:K4157,0.01)*10*D4157*(-1)</f>
        <v>568.42341356044778</v>
      </c>
      <c r="O4157">
        <f t="shared" ref="O4157:O4220" si="695">_xlfn.PERCENTILE.INC(L3908:L4157,0.01)*5*E4157*(-1)</f>
        <v>9.6815955699852765</v>
      </c>
      <c r="P4157">
        <f t="shared" ref="P4157:P4220" si="696">SUM(M4157:O4157)</f>
        <v>2060.0916570117379</v>
      </c>
      <c r="Q4157">
        <f t="shared" si="691"/>
        <v>0</v>
      </c>
    </row>
    <row r="4158" spans="1:17">
      <c r="A4158">
        <v>4157</v>
      </c>
      <c r="B4158" s="4">
        <v>42459</v>
      </c>
      <c r="C4158" s="5">
        <v>16878.96</v>
      </c>
      <c r="D4158">
        <v>2063.9499510000001</v>
      </c>
      <c r="E4158">
        <v>112.08</v>
      </c>
      <c r="F4158">
        <f t="shared" si="686"/>
        <v>54957.819510000001</v>
      </c>
      <c r="G4158">
        <f t="shared" si="687"/>
        <v>-6.6486434926420479E-3</v>
      </c>
      <c r="H4158">
        <f t="shared" si="692"/>
        <v>1802.9040525096586</v>
      </c>
      <c r="J4158">
        <f t="shared" si="688"/>
        <v>-1.3130038068164818E-2</v>
      </c>
      <c r="K4158">
        <f t="shared" si="689"/>
        <v>4.3503150624555342E-3</v>
      </c>
      <c r="L4158">
        <f t="shared" si="690"/>
        <v>-1.4248021108179465E-2</v>
      </c>
      <c r="M4158">
        <f t="shared" si="693"/>
        <v>1462.5281067781114</v>
      </c>
      <c r="N4158">
        <f t="shared" si="694"/>
        <v>570.8962344983122</v>
      </c>
      <c r="O4158">
        <f t="shared" si="695"/>
        <v>9.5436519919432694</v>
      </c>
      <c r="P4158">
        <f t="shared" si="696"/>
        <v>2042.9679932683669</v>
      </c>
      <c r="Q4158">
        <f t="shared" si="691"/>
        <v>0</v>
      </c>
    </row>
    <row r="4159" spans="1:17">
      <c r="A4159">
        <v>4158</v>
      </c>
      <c r="B4159" s="4">
        <v>42460</v>
      </c>
      <c r="C4159" s="5">
        <v>16758.669999999998</v>
      </c>
      <c r="D4159">
        <v>2059.73999</v>
      </c>
      <c r="E4159">
        <v>112.43</v>
      </c>
      <c r="F4159">
        <f t="shared" si="686"/>
        <v>54676.889900000002</v>
      </c>
      <c r="G4159">
        <f t="shared" si="687"/>
        <v>-5.1117313697076616E-3</v>
      </c>
      <c r="H4159">
        <f t="shared" si="692"/>
        <v>1793.6880913078719</v>
      </c>
      <c r="J4159">
        <f t="shared" si="688"/>
        <v>-7.126623915217567E-3</v>
      </c>
      <c r="K4159">
        <f t="shared" si="689"/>
        <v>-2.039759248018691E-3</v>
      </c>
      <c r="L4159">
        <f t="shared" si="690"/>
        <v>3.1227694503925818E-3</v>
      </c>
      <c r="M4159">
        <f t="shared" si="693"/>
        <v>1452.1052189956686</v>
      </c>
      <c r="N4159">
        <f t="shared" si="694"/>
        <v>569.73174362433531</v>
      </c>
      <c r="O4159">
        <f t="shared" si="695"/>
        <v>9.5734546168288901</v>
      </c>
      <c r="P4159">
        <f t="shared" si="696"/>
        <v>2031.4104172368327</v>
      </c>
      <c r="Q4159">
        <f t="shared" si="691"/>
        <v>0</v>
      </c>
    </row>
    <row r="4160" spans="1:17">
      <c r="A4160">
        <v>4159</v>
      </c>
      <c r="B4160" s="4">
        <v>42461</v>
      </c>
      <c r="C4160" s="5">
        <v>16164.16</v>
      </c>
      <c r="D4160">
        <v>2072.780029</v>
      </c>
      <c r="E4160">
        <v>112.28</v>
      </c>
      <c r="F4160">
        <f t="shared" si="686"/>
        <v>53617.52029</v>
      </c>
      <c r="G4160">
        <f t="shared" si="687"/>
        <v>-1.9375089035559845E-2</v>
      </c>
      <c r="H4160">
        <f t="shared" si="692"/>
        <v>1758.9352248367586</v>
      </c>
      <c r="J4160">
        <f t="shared" si="688"/>
        <v>-3.5474772162707335E-2</v>
      </c>
      <c r="K4160">
        <f t="shared" si="689"/>
        <v>6.3309150976866846E-3</v>
      </c>
      <c r="L4160">
        <f t="shared" si="690"/>
        <v>-1.3341634794984403E-3</v>
      </c>
      <c r="M4160">
        <f t="shared" si="693"/>
        <v>1400.592117195519</v>
      </c>
      <c r="N4160">
        <f t="shared" si="694"/>
        <v>573.33866692167794</v>
      </c>
      <c r="O4160">
        <f t="shared" si="695"/>
        <v>9.56068206330648</v>
      </c>
      <c r="P4160">
        <f t="shared" si="696"/>
        <v>1983.4914661805035</v>
      </c>
      <c r="Q4160">
        <f t="shared" si="691"/>
        <v>0</v>
      </c>
    </row>
    <row r="4161" spans="1:17">
      <c r="A4161">
        <v>4160</v>
      </c>
      <c r="B4161" s="4">
        <v>42464</v>
      </c>
      <c r="C4161" s="5">
        <v>16123.27</v>
      </c>
      <c r="D4161">
        <v>2066.1298830000001</v>
      </c>
      <c r="E4161">
        <v>111.59</v>
      </c>
      <c r="F4161">
        <f t="shared" si="686"/>
        <v>53465.788829999998</v>
      </c>
      <c r="G4161">
        <f t="shared" si="687"/>
        <v>-2.8298858130576532E-3</v>
      </c>
      <c r="H4161">
        <f t="shared" si="692"/>
        <v>1753.9576389979056</v>
      </c>
      <c r="J4161">
        <f t="shared" si="688"/>
        <v>-2.5296705798506514E-3</v>
      </c>
      <c r="K4161">
        <f t="shared" si="689"/>
        <v>-3.2083221118298644E-3</v>
      </c>
      <c r="L4161">
        <f t="shared" si="690"/>
        <v>-6.1453509084431479E-3</v>
      </c>
      <c r="M4161">
        <f t="shared" si="693"/>
        <v>1397.0490805222787</v>
      </c>
      <c r="N4161">
        <f t="shared" si="694"/>
        <v>571.49921179902606</v>
      </c>
      <c r="O4161">
        <f t="shared" si="695"/>
        <v>9.5019283171034044</v>
      </c>
      <c r="P4161">
        <f t="shared" si="696"/>
        <v>1978.0502206384083</v>
      </c>
      <c r="Q4161">
        <f t="shared" si="691"/>
        <v>0</v>
      </c>
    </row>
    <row r="4162" spans="1:17">
      <c r="A4162">
        <v>4161</v>
      </c>
      <c r="B4162" s="4">
        <v>42465</v>
      </c>
      <c r="C4162" s="5">
        <v>15732.82</v>
      </c>
      <c r="D4162">
        <v>2045.170044</v>
      </c>
      <c r="E4162">
        <v>110.47</v>
      </c>
      <c r="F4162">
        <f t="shared" si="686"/>
        <v>52469.690439999998</v>
      </c>
      <c r="G4162">
        <f t="shared" si="687"/>
        <v>-1.8630575023725893E-2</v>
      </c>
      <c r="H4162">
        <f t="shared" si="692"/>
        <v>1721.2803996161181</v>
      </c>
      <c r="J4162">
        <f t="shared" si="688"/>
        <v>-2.4216551605226511E-2</v>
      </c>
      <c r="K4162">
        <f t="shared" si="689"/>
        <v>-1.0144492450574583E-2</v>
      </c>
      <c r="L4162">
        <f t="shared" si="690"/>
        <v>-1.0036741643516534E-2</v>
      </c>
      <c r="M4162">
        <f t="shared" si="693"/>
        <v>1363.2173693687766</v>
      </c>
      <c r="N4162">
        <f t="shared" si="694"/>
        <v>565.7016423594215</v>
      </c>
      <c r="O4162">
        <f t="shared" si="695"/>
        <v>9.4065599174694245</v>
      </c>
      <c r="P4162">
        <f t="shared" si="696"/>
        <v>1938.3255716456677</v>
      </c>
      <c r="Q4162">
        <f t="shared" si="691"/>
        <v>0</v>
      </c>
    </row>
    <row r="4163" spans="1:17">
      <c r="A4163">
        <v>4162</v>
      </c>
      <c r="B4163" s="4">
        <v>42466</v>
      </c>
      <c r="C4163" s="5">
        <v>15715.36</v>
      </c>
      <c r="D4163">
        <v>2066.6599120000001</v>
      </c>
      <c r="E4163">
        <v>110.41</v>
      </c>
      <c r="F4163">
        <f t="shared" ref="F4163:F4226" si="697">2*C4163+10*D4163+5*E4163</f>
        <v>52649.369120000003</v>
      </c>
      <c r="G4163">
        <f t="shared" si="687"/>
        <v>3.4244280553832329E-3</v>
      </c>
      <c r="H4163">
        <f t="shared" si="692"/>
        <v>1727.1748005077445</v>
      </c>
      <c r="J4163">
        <f t="shared" si="688"/>
        <v>-1.1097819716998636E-3</v>
      </c>
      <c r="K4163">
        <f t="shared" si="689"/>
        <v>1.0507619189438877E-2</v>
      </c>
      <c r="L4163">
        <f t="shared" si="690"/>
        <v>-5.4313388250204486E-4</v>
      </c>
      <c r="M4163">
        <f t="shared" si="693"/>
        <v>1361.7044953087432</v>
      </c>
      <c r="N4163">
        <f t="shared" si="694"/>
        <v>571.64581979217451</v>
      </c>
      <c r="O4163">
        <f t="shared" si="695"/>
        <v>9.4014508960604601</v>
      </c>
      <c r="P4163">
        <f t="shared" si="696"/>
        <v>1942.7517659969781</v>
      </c>
      <c r="Q4163">
        <f t="shared" si="691"/>
        <v>0</v>
      </c>
    </row>
    <row r="4164" spans="1:17">
      <c r="A4164">
        <v>4163</v>
      </c>
      <c r="B4164" s="4">
        <v>42467</v>
      </c>
      <c r="C4164" s="5">
        <v>15749.84</v>
      </c>
      <c r="D4164">
        <v>2041.910034</v>
      </c>
      <c r="E4164">
        <v>108.57</v>
      </c>
      <c r="F4164">
        <f t="shared" si="697"/>
        <v>52461.630339999996</v>
      </c>
      <c r="G4164">
        <f t="shared" ref="G4164:G4227" si="698">F4164/F4163-1</f>
        <v>-3.5658315215916225E-3</v>
      </c>
      <c r="H4164">
        <f t="shared" si="692"/>
        <v>1721.0159861607954</v>
      </c>
      <c r="J4164">
        <f t="shared" ref="J4164:J4227" si="699">C4164/C4163-1</f>
        <v>2.1940318261879366E-3</v>
      </c>
      <c r="K4164">
        <f t="shared" ref="K4164:K4227" si="700">D4164/D4163-1</f>
        <v>-1.1975786560861179E-2</v>
      </c>
      <c r="L4164">
        <f t="shared" ref="L4164:L4227" si="701">E4164/E4163-1</f>
        <v>-1.6665157141563247E-2</v>
      </c>
      <c r="M4164">
        <f t="shared" si="693"/>
        <v>1364.6921183093134</v>
      </c>
      <c r="N4164">
        <f t="shared" si="694"/>
        <v>564.79991146593488</v>
      </c>
      <c r="O4164">
        <f t="shared" si="695"/>
        <v>9.2447742395189216</v>
      </c>
      <c r="P4164">
        <f t="shared" si="696"/>
        <v>1938.7368040147671</v>
      </c>
      <c r="Q4164">
        <f t="shared" si="691"/>
        <v>0</v>
      </c>
    </row>
    <row r="4165" spans="1:17">
      <c r="A4165">
        <v>4164</v>
      </c>
      <c r="B4165" s="4">
        <v>42468</v>
      </c>
      <c r="C4165" s="5">
        <v>15821.52</v>
      </c>
      <c r="D4165">
        <v>2047.599976</v>
      </c>
      <c r="E4165">
        <v>109.07</v>
      </c>
      <c r="F4165">
        <f t="shared" si="697"/>
        <v>52664.389759999998</v>
      </c>
      <c r="G4165">
        <f t="shared" si="698"/>
        <v>3.8649088616944383E-3</v>
      </c>
      <c r="H4165">
        <f t="shared" si="692"/>
        <v>1727.667556096826</v>
      </c>
      <c r="J4165">
        <f t="shared" si="699"/>
        <v>4.5511573450904841E-3</v>
      </c>
      <c r="K4165">
        <f t="shared" si="700"/>
        <v>2.7865782063147826E-3</v>
      </c>
      <c r="L4165">
        <f t="shared" si="701"/>
        <v>4.6053237542598158E-3</v>
      </c>
      <c r="M4165">
        <f t="shared" si="693"/>
        <v>1370.9030468673441</v>
      </c>
      <c r="N4165">
        <f t="shared" si="694"/>
        <v>566.37377059015444</v>
      </c>
      <c r="O4165">
        <f t="shared" si="695"/>
        <v>9.2873494179269489</v>
      </c>
      <c r="P4165">
        <f t="shared" si="696"/>
        <v>1946.5641668754254</v>
      </c>
      <c r="Q4165">
        <f t="shared" si="691"/>
        <v>0</v>
      </c>
    </row>
    <row r="4166" spans="1:17">
      <c r="A4166">
        <v>4165</v>
      </c>
      <c r="B4166" s="4">
        <v>42471</v>
      </c>
      <c r="C4166" s="5">
        <v>15751.13</v>
      </c>
      <c r="D4166">
        <v>2041.98999</v>
      </c>
      <c r="E4166">
        <v>108.06</v>
      </c>
      <c r="F4166">
        <f t="shared" si="697"/>
        <v>52462.459900000002</v>
      </c>
      <c r="G4166">
        <f t="shared" si="698"/>
        <v>-3.8342770308404939E-3</v>
      </c>
      <c r="H4166">
        <f t="shared" si="692"/>
        <v>1721.0432000695557</v>
      </c>
      <c r="J4166">
        <f t="shared" si="699"/>
        <v>-4.4490036355546714E-3</v>
      </c>
      <c r="K4166">
        <f t="shared" si="700"/>
        <v>-2.7397861231465148E-3</v>
      </c>
      <c r="L4166">
        <f t="shared" si="701"/>
        <v>-9.2601081874025271E-3</v>
      </c>
      <c r="M4166">
        <f t="shared" si="693"/>
        <v>1364.8038942278383</v>
      </c>
      <c r="N4166">
        <f t="shared" si="694"/>
        <v>564.82202759297741</v>
      </c>
      <c r="O4166">
        <f t="shared" si="695"/>
        <v>9.2013475575427357</v>
      </c>
      <c r="P4166">
        <f t="shared" si="696"/>
        <v>1938.8272693783583</v>
      </c>
      <c r="Q4166">
        <f t="shared" si="691"/>
        <v>0</v>
      </c>
    </row>
    <row r="4167" spans="1:17">
      <c r="A4167">
        <v>4166</v>
      </c>
      <c r="B4167" s="4">
        <v>42472</v>
      </c>
      <c r="C4167" s="5">
        <v>15928.79</v>
      </c>
      <c r="D4167">
        <v>2061.719971</v>
      </c>
      <c r="E4167">
        <v>108.21</v>
      </c>
      <c r="F4167">
        <f t="shared" si="697"/>
        <v>53015.829710000005</v>
      </c>
      <c r="G4167">
        <f t="shared" si="698"/>
        <v>1.0547919618233648E-2</v>
      </c>
      <c r="H4167">
        <f t="shared" si="692"/>
        <v>1739.1966254033969</v>
      </c>
      <c r="J4167">
        <f t="shared" si="699"/>
        <v>1.1279190762821578E-2</v>
      </c>
      <c r="K4167">
        <f t="shared" si="700"/>
        <v>9.6621340440556924E-3</v>
      </c>
      <c r="L4167">
        <f t="shared" si="701"/>
        <v>1.3881177123820088E-3</v>
      </c>
      <c r="M4167">
        <f t="shared" si="693"/>
        <v>1380.1977777046759</v>
      </c>
      <c r="N4167">
        <f t="shared" si="694"/>
        <v>570.27941373461601</v>
      </c>
      <c r="O4167">
        <f t="shared" si="695"/>
        <v>9.2141201110651423</v>
      </c>
      <c r="P4167">
        <f t="shared" si="696"/>
        <v>1959.6913115503569</v>
      </c>
      <c r="Q4167">
        <f t="shared" ref="Q4167:Q4230" si="702">IF(H4167&gt;P4167,1,0)</f>
        <v>0</v>
      </c>
    </row>
    <row r="4168" spans="1:17">
      <c r="A4168">
        <v>4167</v>
      </c>
      <c r="B4168" s="4">
        <v>42473</v>
      </c>
      <c r="C4168" s="5">
        <v>16381.22</v>
      </c>
      <c r="D4168">
        <v>2082.419922</v>
      </c>
      <c r="E4168">
        <v>108.93</v>
      </c>
      <c r="F4168">
        <f t="shared" si="697"/>
        <v>54131.289219999999</v>
      </c>
      <c r="G4168">
        <f t="shared" si="698"/>
        <v>2.1040121716506821E-2</v>
      </c>
      <c r="H4168">
        <f t="shared" si="692"/>
        <v>1775.7895340908221</v>
      </c>
      <c r="J4168">
        <f t="shared" si="699"/>
        <v>2.8403287380899478E-2</v>
      </c>
      <c r="K4168">
        <f t="shared" si="700"/>
        <v>1.0040137017230277E-2</v>
      </c>
      <c r="L4168">
        <f t="shared" si="701"/>
        <v>6.6537288605490463E-3</v>
      </c>
      <c r="M4168">
        <f t="shared" si="693"/>
        <v>1419.3999318273006</v>
      </c>
      <c r="N4168">
        <f t="shared" si="694"/>
        <v>576.00509718661738</v>
      </c>
      <c r="O4168">
        <f t="shared" si="695"/>
        <v>9.2754283679727028</v>
      </c>
      <c r="P4168">
        <f t="shared" si="696"/>
        <v>2004.6804573818906</v>
      </c>
      <c r="Q4168">
        <f t="shared" si="702"/>
        <v>0</v>
      </c>
    </row>
    <row r="4169" spans="1:17">
      <c r="A4169">
        <v>4168</v>
      </c>
      <c r="B4169" s="4">
        <v>42474</v>
      </c>
      <c r="C4169" s="5">
        <v>16911.05</v>
      </c>
      <c r="D4169">
        <v>2082.780029</v>
      </c>
      <c r="E4169">
        <v>109.32</v>
      </c>
      <c r="F4169">
        <f t="shared" si="697"/>
        <v>55196.500289999996</v>
      </c>
      <c r="G4169">
        <f t="shared" si="698"/>
        <v>1.9678287462742139E-2</v>
      </c>
      <c r="H4169">
        <f t="shared" si="692"/>
        <v>1810.7340310159902</v>
      </c>
      <c r="J4169">
        <f t="shared" si="699"/>
        <v>3.2343744849284706E-2</v>
      </c>
      <c r="K4169">
        <f t="shared" si="700"/>
        <v>1.7292717774908262E-4</v>
      </c>
      <c r="L4169">
        <f t="shared" si="701"/>
        <v>3.5802809143485881E-3</v>
      </c>
      <c r="M4169">
        <f t="shared" si="693"/>
        <v>1465.3086410614148</v>
      </c>
      <c r="N4169">
        <f t="shared" si="694"/>
        <v>576.10470412244297</v>
      </c>
      <c r="O4169">
        <f t="shared" si="695"/>
        <v>9.3086370071309616</v>
      </c>
      <c r="P4169">
        <f t="shared" si="696"/>
        <v>2050.7219821909889</v>
      </c>
      <c r="Q4169">
        <f t="shared" si="702"/>
        <v>0</v>
      </c>
    </row>
    <row r="4170" spans="1:17">
      <c r="A4170">
        <v>4169</v>
      </c>
      <c r="B4170" s="4">
        <v>42475</v>
      </c>
      <c r="C4170" s="5">
        <v>16848.03</v>
      </c>
      <c r="D4170">
        <v>2080.7299800000001</v>
      </c>
      <c r="E4170">
        <v>109.3</v>
      </c>
      <c r="F4170">
        <f t="shared" si="697"/>
        <v>55049.859799999998</v>
      </c>
      <c r="G4170">
        <f t="shared" si="698"/>
        <v>-2.6566990521057487E-3</v>
      </c>
      <c r="H4170">
        <f t="shared" si="692"/>
        <v>1805.9234556321746</v>
      </c>
      <c r="J4170">
        <f t="shared" si="699"/>
        <v>-3.7265574875599006E-3</v>
      </c>
      <c r="K4170">
        <f t="shared" si="700"/>
        <v>-9.8428493237678882E-4</v>
      </c>
      <c r="L4170">
        <f t="shared" si="701"/>
        <v>-1.8294914013905483E-4</v>
      </c>
      <c r="M4170">
        <f t="shared" si="693"/>
        <v>1459.8480841734813</v>
      </c>
      <c r="N4170">
        <f t="shared" si="694"/>
        <v>575.53765294270386</v>
      </c>
      <c r="O4170">
        <f t="shared" si="695"/>
        <v>9.3069339999946408</v>
      </c>
      <c r="P4170">
        <f t="shared" si="696"/>
        <v>2044.69267111618</v>
      </c>
      <c r="Q4170">
        <f t="shared" si="702"/>
        <v>0</v>
      </c>
    </row>
    <row r="4171" spans="1:17">
      <c r="A4171">
        <v>4170</v>
      </c>
      <c r="B4171" s="4">
        <v>42478</v>
      </c>
      <c r="C4171" s="5">
        <v>16275.95</v>
      </c>
      <c r="D4171">
        <v>2094.3400879999999</v>
      </c>
      <c r="E4171">
        <v>108.22</v>
      </c>
      <c r="F4171">
        <f t="shared" si="697"/>
        <v>54036.400880000001</v>
      </c>
      <c r="G4171">
        <f t="shared" si="698"/>
        <v>-1.8409836531500079E-2</v>
      </c>
      <c r="H4171">
        <f t="shared" si="692"/>
        <v>1772.6767000255845</v>
      </c>
      <c r="J4171">
        <f t="shared" si="699"/>
        <v>-3.3955305160306426E-2</v>
      </c>
      <c r="K4171">
        <f t="shared" si="700"/>
        <v>6.5410255683440166E-3</v>
      </c>
      <c r="L4171">
        <f t="shared" si="701"/>
        <v>-9.8810612991765412E-3</v>
      </c>
      <c r="M4171">
        <f t="shared" si="693"/>
        <v>1410.2784969876818</v>
      </c>
      <c r="N4171">
        <f t="shared" si="694"/>
        <v>579.30225944614676</v>
      </c>
      <c r="O4171">
        <f t="shared" si="695"/>
        <v>9.2149716146333027</v>
      </c>
      <c r="P4171">
        <f t="shared" si="696"/>
        <v>1998.7957280484618</v>
      </c>
      <c r="Q4171">
        <f t="shared" si="702"/>
        <v>0</v>
      </c>
    </row>
    <row r="4172" spans="1:17">
      <c r="A4172">
        <v>4171</v>
      </c>
      <c r="B4172" s="4">
        <v>42479</v>
      </c>
      <c r="C4172" s="5">
        <v>16874.439999999999</v>
      </c>
      <c r="D4172">
        <v>2100.8000489999999</v>
      </c>
      <c r="E4172">
        <v>109.13</v>
      </c>
      <c r="F4172">
        <f t="shared" si="697"/>
        <v>55302.530489999997</v>
      </c>
      <c r="G4172">
        <f t="shared" si="698"/>
        <v>2.3431049984467434E-2</v>
      </c>
      <c r="H4172">
        <f t="shared" si="692"/>
        <v>1814.2123763901845</v>
      </c>
      <c r="J4172">
        <f t="shared" si="699"/>
        <v>3.6771432696708795E-2</v>
      </c>
      <c r="K4172">
        <f t="shared" si="700"/>
        <v>3.0844851975158072E-3</v>
      </c>
      <c r="L4172">
        <f t="shared" si="701"/>
        <v>8.4087968952133441E-3</v>
      </c>
      <c r="M4172">
        <f t="shared" si="693"/>
        <v>1462.1364578232801</v>
      </c>
      <c r="N4172">
        <f t="shared" si="694"/>
        <v>581.0891086902958</v>
      </c>
      <c r="O4172">
        <f t="shared" si="695"/>
        <v>9.2924584393359115</v>
      </c>
      <c r="P4172">
        <f t="shared" si="696"/>
        <v>2052.5180249529117</v>
      </c>
      <c r="Q4172">
        <f t="shared" si="702"/>
        <v>0</v>
      </c>
    </row>
    <row r="4173" spans="1:17">
      <c r="A4173">
        <v>4172</v>
      </c>
      <c r="B4173" s="4">
        <v>42480</v>
      </c>
      <c r="C4173" s="5">
        <v>16906.54</v>
      </c>
      <c r="D4173">
        <v>2102.3999020000001</v>
      </c>
      <c r="E4173">
        <v>108.91</v>
      </c>
      <c r="F4173">
        <f t="shared" si="697"/>
        <v>55381.629020000008</v>
      </c>
      <c r="G4173">
        <f t="shared" si="698"/>
        <v>1.4302877155740745E-3</v>
      </c>
      <c r="H4173">
        <f t="shared" si="692"/>
        <v>1816.8072220655781</v>
      </c>
      <c r="J4173">
        <f t="shared" si="699"/>
        <v>1.9022853499139902E-3</v>
      </c>
      <c r="K4173">
        <f t="shared" si="700"/>
        <v>7.6154463189470611E-4</v>
      </c>
      <c r="L4173">
        <f t="shared" si="701"/>
        <v>-2.0159442866306554E-3</v>
      </c>
      <c r="M4173">
        <f t="shared" si="693"/>
        <v>1464.9178585865725</v>
      </c>
      <c r="N4173">
        <f t="shared" si="694"/>
        <v>581.53163398167146</v>
      </c>
      <c r="O4173">
        <f t="shared" si="695"/>
        <v>9.2737253608363801</v>
      </c>
      <c r="P4173">
        <f t="shared" si="696"/>
        <v>2055.7232179290804</v>
      </c>
      <c r="Q4173">
        <f t="shared" si="702"/>
        <v>0</v>
      </c>
    </row>
    <row r="4174" spans="1:17">
      <c r="A4174">
        <v>4173</v>
      </c>
      <c r="B4174" s="4">
        <v>42481</v>
      </c>
      <c r="C4174" s="5">
        <v>17363.62</v>
      </c>
      <c r="D4174">
        <v>2091.4799800000001</v>
      </c>
      <c r="E4174">
        <v>109.66</v>
      </c>
      <c r="F4174">
        <f t="shared" si="697"/>
        <v>56190.339800000002</v>
      </c>
      <c r="G4174">
        <f t="shared" si="698"/>
        <v>1.4602509790890172E-2</v>
      </c>
      <c r="H4174">
        <f t="shared" si="692"/>
        <v>1843.3371673139504</v>
      </c>
      <c r="J4174">
        <f t="shared" si="699"/>
        <v>2.7035691513461524E-2</v>
      </c>
      <c r="K4174">
        <f t="shared" si="700"/>
        <v>-5.1940270685952861E-3</v>
      </c>
      <c r="L4174">
        <f t="shared" si="701"/>
        <v>6.8864199797997738E-3</v>
      </c>
      <c r="M4174">
        <f t="shared" si="693"/>
        <v>1504.5229259038797</v>
      </c>
      <c r="N4174">
        <f t="shared" si="694"/>
        <v>578.51114293352623</v>
      </c>
      <c r="O4174">
        <f t="shared" si="695"/>
        <v>9.3375881284484201</v>
      </c>
      <c r="P4174">
        <f t="shared" si="696"/>
        <v>2092.3716569658541</v>
      </c>
      <c r="Q4174">
        <f t="shared" si="702"/>
        <v>0</v>
      </c>
    </row>
    <row r="4175" spans="1:17">
      <c r="A4175">
        <v>4174</v>
      </c>
      <c r="B4175" s="4">
        <v>42482</v>
      </c>
      <c r="C4175" s="5">
        <v>17572.490000000002</v>
      </c>
      <c r="D4175">
        <v>2091.580078</v>
      </c>
      <c r="E4175">
        <v>110.59</v>
      </c>
      <c r="F4175">
        <f t="shared" si="697"/>
        <v>56613.730779999998</v>
      </c>
      <c r="G4175">
        <f t="shared" si="698"/>
        <v>7.5349425098154565E-3</v>
      </c>
      <c r="H4175">
        <f t="shared" si="692"/>
        <v>1857.2266068958672</v>
      </c>
      <c r="J4175">
        <f t="shared" si="699"/>
        <v>1.2029173640059065E-2</v>
      </c>
      <c r="K4175">
        <f t="shared" si="700"/>
        <v>4.78598891489046E-5</v>
      </c>
      <c r="L4175">
        <f t="shared" si="701"/>
        <v>8.4807587087361025E-3</v>
      </c>
      <c r="M4175">
        <f t="shared" si="693"/>
        <v>1522.6210934250273</v>
      </c>
      <c r="N4175">
        <f t="shared" si="694"/>
        <v>578.53883041269842</v>
      </c>
      <c r="O4175">
        <f t="shared" si="695"/>
        <v>9.4167779602873498</v>
      </c>
      <c r="P4175">
        <f t="shared" si="696"/>
        <v>2110.5767017980129</v>
      </c>
      <c r="Q4175">
        <f t="shared" si="702"/>
        <v>0</v>
      </c>
    </row>
    <row r="4176" spans="1:17">
      <c r="A4176">
        <v>4175</v>
      </c>
      <c r="B4176" s="4">
        <v>42485</v>
      </c>
      <c r="C4176" s="5">
        <v>17439.3</v>
      </c>
      <c r="D4176">
        <v>2087.790039</v>
      </c>
      <c r="E4176">
        <v>111.22</v>
      </c>
      <c r="F4176">
        <f t="shared" si="697"/>
        <v>56312.60039</v>
      </c>
      <c r="G4176">
        <f t="shared" si="698"/>
        <v>-5.3190345495898184E-3</v>
      </c>
      <c r="H4176">
        <f t="shared" si="692"/>
        <v>1847.3479544073705</v>
      </c>
      <c r="J4176">
        <f t="shared" si="699"/>
        <v>-7.5794608504544669E-3</v>
      </c>
      <c r="K4176">
        <f t="shared" si="700"/>
        <v>-1.8120458498649405E-3</v>
      </c>
      <c r="L4176">
        <f t="shared" si="701"/>
        <v>5.6967176055700008E-3</v>
      </c>
      <c r="M4176">
        <f t="shared" si="693"/>
        <v>1511.0804464573362</v>
      </c>
      <c r="N4176">
        <f t="shared" si="694"/>
        <v>577.49049152606335</v>
      </c>
      <c r="O4176">
        <f t="shared" si="695"/>
        <v>9.4704226850814646</v>
      </c>
      <c r="P4176">
        <f t="shared" si="696"/>
        <v>2098.041360668481</v>
      </c>
      <c r="Q4176">
        <f t="shared" si="702"/>
        <v>0</v>
      </c>
    </row>
    <row r="4177" spans="1:17">
      <c r="A4177">
        <v>4176</v>
      </c>
      <c r="B4177" s="4">
        <v>42486</v>
      </c>
      <c r="C4177" s="5">
        <v>17353.28</v>
      </c>
      <c r="D4177">
        <v>2091.6999510000001</v>
      </c>
      <c r="E4177">
        <v>110.85</v>
      </c>
      <c r="F4177">
        <f t="shared" si="697"/>
        <v>56177.809509999999</v>
      </c>
      <c r="G4177">
        <f t="shared" si="698"/>
        <v>-2.3936184631234703E-3</v>
      </c>
      <c r="H4177">
        <f t="shared" si="692"/>
        <v>1842.9261082358876</v>
      </c>
      <c r="J4177">
        <f t="shared" si="699"/>
        <v>-4.9325374298280211E-3</v>
      </c>
      <c r="K4177">
        <f t="shared" si="700"/>
        <v>1.8727515348586632E-3</v>
      </c>
      <c r="L4177">
        <f t="shared" si="701"/>
        <v>-3.3267397950009769E-3</v>
      </c>
      <c r="M4177">
        <f t="shared" si="693"/>
        <v>1503.6269855957039</v>
      </c>
      <c r="N4177">
        <f t="shared" si="694"/>
        <v>578.57198773043513</v>
      </c>
      <c r="O4177">
        <f t="shared" si="695"/>
        <v>9.438917053059523</v>
      </c>
      <c r="P4177">
        <f t="shared" si="696"/>
        <v>2091.6378903791983</v>
      </c>
      <c r="Q4177">
        <f t="shared" si="702"/>
        <v>0</v>
      </c>
    </row>
    <row r="4178" spans="1:17">
      <c r="A4178">
        <v>4177</v>
      </c>
      <c r="B4178" s="4">
        <v>42487</v>
      </c>
      <c r="C4178" s="5">
        <v>17290.490000000002</v>
      </c>
      <c r="D4178">
        <v>2095.1499020000001</v>
      </c>
      <c r="E4178">
        <v>111.21</v>
      </c>
      <c r="F4178">
        <f t="shared" si="697"/>
        <v>56088.529020000009</v>
      </c>
      <c r="G4178">
        <f t="shared" si="698"/>
        <v>-1.5892483309463135E-3</v>
      </c>
      <c r="H4178">
        <f t="shared" si="692"/>
        <v>1839.9972409943164</v>
      </c>
      <c r="J4178">
        <f t="shared" si="699"/>
        <v>-3.6183361301147521E-3</v>
      </c>
      <c r="K4178">
        <f t="shared" si="700"/>
        <v>1.6493527182761536E-3</v>
      </c>
      <c r="L4178">
        <f t="shared" si="701"/>
        <v>3.2476319350474014E-3</v>
      </c>
      <c r="M4178">
        <f t="shared" si="693"/>
        <v>1498.1863577475076</v>
      </c>
      <c r="N4178">
        <f t="shared" si="694"/>
        <v>579.52625701111685</v>
      </c>
      <c r="O4178">
        <f t="shared" si="695"/>
        <v>9.4695711815133023</v>
      </c>
      <c r="P4178">
        <f t="shared" si="696"/>
        <v>2087.182185940138</v>
      </c>
      <c r="Q4178">
        <f t="shared" si="702"/>
        <v>0</v>
      </c>
    </row>
    <row r="4179" spans="1:17">
      <c r="A4179">
        <v>4178</v>
      </c>
      <c r="B4179" s="4">
        <v>42488</v>
      </c>
      <c r="C4179" s="5">
        <v>16666.05</v>
      </c>
      <c r="D4179">
        <v>2075.8100589999999</v>
      </c>
      <c r="E4179">
        <v>108.4</v>
      </c>
      <c r="F4179">
        <f t="shared" si="697"/>
        <v>54632.200589999993</v>
      </c>
      <c r="G4179">
        <f t="shared" si="698"/>
        <v>-2.5964817681004226E-2</v>
      </c>
      <c r="H4179">
        <f t="shared" si="692"/>
        <v>1792.2220480983481</v>
      </c>
      <c r="J4179">
        <f t="shared" si="699"/>
        <v>-3.6114650307770502E-2</v>
      </c>
      <c r="K4179">
        <f t="shared" si="700"/>
        <v>-9.2307681572276756E-3</v>
      </c>
      <c r="L4179">
        <f t="shared" si="701"/>
        <v>-2.5267511914396135E-2</v>
      </c>
      <c r="M4179">
        <f t="shared" si="693"/>
        <v>1444.079881341584</v>
      </c>
      <c r="N4179">
        <f t="shared" si="694"/>
        <v>574.17678449162133</v>
      </c>
      <c r="O4179">
        <f t="shared" si="695"/>
        <v>10.17270369283138</v>
      </c>
      <c r="P4179">
        <f t="shared" si="696"/>
        <v>2028.4293695260367</v>
      </c>
      <c r="Q4179">
        <f t="shared" si="702"/>
        <v>0</v>
      </c>
    </row>
    <row r="4180" spans="1:17">
      <c r="A4180">
        <v>4179</v>
      </c>
      <c r="B4180" s="4">
        <v>42492</v>
      </c>
      <c r="C4180" s="5">
        <v>16147.38</v>
      </c>
      <c r="D4180">
        <v>2081.429932</v>
      </c>
      <c r="E4180">
        <v>106.4</v>
      </c>
      <c r="F4180">
        <f t="shared" si="697"/>
        <v>53641.05932</v>
      </c>
      <c r="G4180">
        <f t="shared" si="698"/>
        <v>-1.8142071146616257E-2</v>
      </c>
      <c r="H4180">
        <f t="shared" si="692"/>
        <v>1759.7074281912135</v>
      </c>
      <c r="J4180">
        <f t="shared" si="699"/>
        <v>-3.1121351490005167E-2</v>
      </c>
      <c r="K4180">
        <f t="shared" si="700"/>
        <v>2.7073156215011718E-3</v>
      </c>
      <c r="L4180">
        <f t="shared" si="701"/>
        <v>-1.8450184501844991E-2</v>
      </c>
      <c r="M4180">
        <f t="shared" si="693"/>
        <v>1399.1381637747077</v>
      </c>
      <c r="N4180">
        <f t="shared" si="694"/>
        <v>575.73126226977877</v>
      </c>
      <c r="O4180">
        <f t="shared" si="695"/>
        <v>10.30663884777174</v>
      </c>
      <c r="P4180">
        <f t="shared" si="696"/>
        <v>1985.176064892258</v>
      </c>
      <c r="Q4180">
        <f t="shared" si="702"/>
        <v>0</v>
      </c>
    </row>
    <row r="4181" spans="1:17">
      <c r="A4181">
        <v>4180</v>
      </c>
      <c r="B4181" s="4">
        <v>42496</v>
      </c>
      <c r="C4181" s="5">
        <v>16106.72</v>
      </c>
      <c r="D4181">
        <v>2057.139893</v>
      </c>
      <c r="E4181">
        <v>106.95</v>
      </c>
      <c r="F4181">
        <f t="shared" si="697"/>
        <v>53319.588929999998</v>
      </c>
      <c r="G4181">
        <f t="shared" si="698"/>
        <v>-5.9929910795057939E-3</v>
      </c>
      <c r="H4181">
        <f t="shared" si="692"/>
        <v>1749.1615172715233</v>
      </c>
      <c r="J4181">
        <f t="shared" si="699"/>
        <v>-2.5180555607163813E-3</v>
      </c>
      <c r="K4181">
        <f t="shared" si="700"/>
        <v>-1.1669880703915947E-2</v>
      </c>
      <c r="L4181">
        <f t="shared" si="701"/>
        <v>5.1691729323308788E-3</v>
      </c>
      <c r="M4181">
        <f t="shared" si="693"/>
        <v>1395.6150561412044</v>
      </c>
      <c r="N4181">
        <f t="shared" si="694"/>
        <v>569.01254712157549</v>
      </c>
      <c r="O4181">
        <f t="shared" si="695"/>
        <v>10.359915646326952</v>
      </c>
      <c r="P4181">
        <f t="shared" si="696"/>
        <v>1974.9875189091067</v>
      </c>
      <c r="Q4181">
        <f t="shared" si="702"/>
        <v>0</v>
      </c>
    </row>
    <row r="4182" spans="1:17">
      <c r="A4182">
        <v>4181</v>
      </c>
      <c r="B4182" s="4">
        <v>42499</v>
      </c>
      <c r="C4182" s="5">
        <v>16216.03</v>
      </c>
      <c r="D4182">
        <v>2058.6899410000001</v>
      </c>
      <c r="E4182">
        <v>107.66</v>
      </c>
      <c r="F4182">
        <f t="shared" si="697"/>
        <v>53557.259410000006</v>
      </c>
      <c r="G4182">
        <f t="shared" si="698"/>
        <v>4.4574702237865083E-3</v>
      </c>
      <c r="H4182">
        <f t="shared" si="692"/>
        <v>1756.9583526513543</v>
      </c>
      <c r="J4182">
        <f t="shared" si="699"/>
        <v>6.7866083224890073E-3</v>
      </c>
      <c r="K4182">
        <f t="shared" si="700"/>
        <v>7.5349664127100091E-4</v>
      </c>
      <c r="L4182">
        <f t="shared" si="701"/>
        <v>6.6386161757829854E-3</v>
      </c>
      <c r="M4182">
        <f t="shared" si="693"/>
        <v>1405.0865488962033</v>
      </c>
      <c r="N4182">
        <f t="shared" si="694"/>
        <v>569.44129616467262</v>
      </c>
      <c r="O4182">
        <f t="shared" si="695"/>
        <v>10.428691149916405</v>
      </c>
      <c r="P4182">
        <f t="shared" si="696"/>
        <v>1984.9565362107924</v>
      </c>
      <c r="Q4182">
        <f t="shared" si="702"/>
        <v>0</v>
      </c>
    </row>
    <row r="4183" spans="1:17">
      <c r="A4183">
        <v>4182</v>
      </c>
      <c r="B4183" s="4">
        <v>42500</v>
      </c>
      <c r="C4183" s="5">
        <v>16565.189999999999</v>
      </c>
      <c r="D4183">
        <v>2084.389893</v>
      </c>
      <c r="E4183">
        <v>108.89</v>
      </c>
      <c r="F4183">
        <f t="shared" si="697"/>
        <v>54518.728929999997</v>
      </c>
      <c r="G4183">
        <f t="shared" si="698"/>
        <v>1.795217923007586E-2</v>
      </c>
      <c r="H4183">
        <f t="shared" si="692"/>
        <v>1788.4995838979303</v>
      </c>
      <c r="J4183">
        <f t="shared" si="699"/>
        <v>2.1531780589947092E-2</v>
      </c>
      <c r="K4183">
        <f t="shared" si="700"/>
        <v>1.2483643839788838E-2</v>
      </c>
      <c r="L4183">
        <f t="shared" si="701"/>
        <v>1.1424856028237063E-2</v>
      </c>
      <c r="M4183">
        <f t="shared" si="693"/>
        <v>1435.340564176922</v>
      </c>
      <c r="N4183">
        <f t="shared" si="694"/>
        <v>576.54999849366015</v>
      </c>
      <c r="O4183">
        <f t="shared" si="695"/>
        <v>10.547837444867151</v>
      </c>
      <c r="P4183">
        <f t="shared" si="696"/>
        <v>2022.4384001154494</v>
      </c>
      <c r="Q4183">
        <f t="shared" si="702"/>
        <v>0</v>
      </c>
    </row>
    <row r="4184" spans="1:17">
      <c r="A4184">
        <v>4183</v>
      </c>
      <c r="B4184" s="4">
        <v>42501</v>
      </c>
      <c r="C4184" s="5">
        <v>16579.009999999998</v>
      </c>
      <c r="D4184">
        <v>2064.459961</v>
      </c>
      <c r="E4184">
        <v>108.61</v>
      </c>
      <c r="F4184">
        <f t="shared" si="697"/>
        <v>54345.669609999997</v>
      </c>
      <c r="G4184">
        <f t="shared" si="698"/>
        <v>-3.1743095152163558E-3</v>
      </c>
      <c r="H4184">
        <f t="shared" si="692"/>
        <v>1782.8223326508028</v>
      </c>
      <c r="J4184">
        <f t="shared" si="699"/>
        <v>8.3427959474047242E-4</v>
      </c>
      <c r="K4184">
        <f t="shared" si="700"/>
        <v>-9.5615182490236261E-3</v>
      </c>
      <c r="L4184">
        <f t="shared" si="701"/>
        <v>-2.5714023326293134E-3</v>
      </c>
      <c r="M4184">
        <f t="shared" si="693"/>
        <v>1436.5380395211182</v>
      </c>
      <c r="N4184">
        <f t="shared" si="694"/>
        <v>571.03730516158851</v>
      </c>
      <c r="O4184">
        <f t="shared" si="695"/>
        <v>10.520714711057225</v>
      </c>
      <c r="P4184">
        <f t="shared" si="696"/>
        <v>2018.0960593937639</v>
      </c>
      <c r="Q4184">
        <f t="shared" si="702"/>
        <v>0</v>
      </c>
    </row>
    <row r="4185" spans="1:17">
      <c r="A4185">
        <v>4184</v>
      </c>
      <c r="B4185" s="4">
        <v>42502</v>
      </c>
      <c r="C4185" s="5">
        <v>16646.34</v>
      </c>
      <c r="D4185">
        <v>2064.110107</v>
      </c>
      <c r="E4185">
        <v>108.93</v>
      </c>
      <c r="F4185">
        <f t="shared" si="697"/>
        <v>54478.431069999999</v>
      </c>
      <c r="G4185">
        <f t="shared" si="698"/>
        <v>2.4429077965684165E-3</v>
      </c>
      <c r="H4185">
        <f t="shared" si="692"/>
        <v>1787.1776032271316</v>
      </c>
      <c r="J4185">
        <f t="shared" si="699"/>
        <v>4.0611592610175773E-3</v>
      </c>
      <c r="K4185">
        <f t="shared" si="700"/>
        <v>-1.694651417848414E-4</v>
      </c>
      <c r="L4185">
        <f t="shared" si="701"/>
        <v>2.9463217015008869E-3</v>
      </c>
      <c r="M4185">
        <f t="shared" si="693"/>
        <v>1442.3720492841235</v>
      </c>
      <c r="N4185">
        <f t="shared" si="694"/>
        <v>570.94053424370475</v>
      </c>
      <c r="O4185">
        <f t="shared" si="695"/>
        <v>10.551712121125712</v>
      </c>
      <c r="P4185">
        <f t="shared" si="696"/>
        <v>2023.8642956489541</v>
      </c>
      <c r="Q4185">
        <f t="shared" si="702"/>
        <v>0</v>
      </c>
    </row>
    <row r="4186" spans="1:17">
      <c r="A4186">
        <v>4185</v>
      </c>
      <c r="B4186" s="4">
        <v>42503</v>
      </c>
      <c r="C4186" s="5">
        <v>16412.21</v>
      </c>
      <c r="D4186">
        <v>2046.6099850000001</v>
      </c>
      <c r="E4186">
        <v>108.79</v>
      </c>
      <c r="F4186">
        <f t="shared" si="697"/>
        <v>53834.469849999994</v>
      </c>
      <c r="G4186">
        <f t="shared" si="698"/>
        <v>-1.1820480277278334E-2</v>
      </c>
      <c r="H4186">
        <f t="shared" si="692"/>
        <v>1766.0523056161917</v>
      </c>
      <c r="J4186">
        <f t="shared" si="699"/>
        <v>-1.4064953617431875E-2</v>
      </c>
      <c r="K4186">
        <f t="shared" si="700"/>
        <v>-8.4782889927489391E-3</v>
      </c>
      <c r="L4186">
        <f t="shared" si="701"/>
        <v>-1.2852290461764504E-3</v>
      </c>
      <c r="M4186">
        <f t="shared" si="693"/>
        <v>1422.0851533118621</v>
      </c>
      <c r="N4186">
        <f t="shared" si="694"/>
        <v>566.09993539671223</v>
      </c>
      <c r="O4186">
        <f t="shared" si="695"/>
        <v>10.53815075422075</v>
      </c>
      <c r="P4186">
        <f t="shared" si="696"/>
        <v>1998.7232394627952</v>
      </c>
      <c r="Q4186">
        <f t="shared" si="702"/>
        <v>0</v>
      </c>
    </row>
    <row r="4187" spans="1:17">
      <c r="A4187">
        <v>4186</v>
      </c>
      <c r="B4187" s="4">
        <v>42506</v>
      </c>
      <c r="C4187" s="5">
        <v>16466.400000000001</v>
      </c>
      <c r="D4187">
        <v>2066.6599120000001</v>
      </c>
      <c r="E4187">
        <v>108.77</v>
      </c>
      <c r="F4187">
        <f t="shared" si="697"/>
        <v>54143.24912</v>
      </c>
      <c r="G4187">
        <f t="shared" si="698"/>
        <v>5.7357167417151356E-3</v>
      </c>
      <c r="H4187">
        <f t="shared" si="692"/>
        <v>1776.1818813922591</v>
      </c>
      <c r="J4187">
        <f t="shared" si="699"/>
        <v>3.3018100548312113E-3</v>
      </c>
      <c r="K4187">
        <f t="shared" si="700"/>
        <v>9.7966525849819686E-3</v>
      </c>
      <c r="L4187">
        <f t="shared" si="701"/>
        <v>-1.8384042650987364E-4</v>
      </c>
      <c r="M4187">
        <f t="shared" si="693"/>
        <v>1426.7806083698933</v>
      </c>
      <c r="N4187">
        <f t="shared" si="694"/>
        <v>571.64581979217451</v>
      </c>
      <c r="O4187">
        <f t="shared" si="695"/>
        <v>10.536213416091467</v>
      </c>
      <c r="P4187">
        <f t="shared" si="696"/>
        <v>2008.9626415781593</v>
      </c>
      <c r="Q4187">
        <f t="shared" si="702"/>
        <v>0</v>
      </c>
    </row>
    <row r="4188" spans="1:17">
      <c r="A4188">
        <v>4187</v>
      </c>
      <c r="B4188" s="4">
        <v>42507</v>
      </c>
      <c r="C4188" s="5">
        <v>16652.8</v>
      </c>
      <c r="D4188">
        <v>2047.209961</v>
      </c>
      <c r="E4188">
        <v>109.41</v>
      </c>
      <c r="F4188">
        <f t="shared" si="697"/>
        <v>54324.749609999999</v>
      </c>
      <c r="G4188">
        <f t="shared" si="698"/>
        <v>3.3522275251294253E-3</v>
      </c>
      <c r="H4188">
        <f t="shared" si="692"/>
        <v>1782.1360471846983</v>
      </c>
      <c r="J4188">
        <f t="shared" si="699"/>
        <v>1.1320021376864275E-2</v>
      </c>
      <c r="K4188">
        <f t="shared" si="700"/>
        <v>-9.4112973726661053E-3</v>
      </c>
      <c r="L4188">
        <f t="shared" si="701"/>
        <v>5.8839753608532774E-3</v>
      </c>
      <c r="M4188">
        <f t="shared" si="693"/>
        <v>1442.9317953567361</v>
      </c>
      <c r="N4188">
        <f t="shared" si="694"/>
        <v>566.26589099026876</v>
      </c>
      <c r="O4188">
        <f t="shared" si="695"/>
        <v>10.598208236228441</v>
      </c>
      <c r="P4188">
        <f t="shared" si="696"/>
        <v>2019.7958945832333</v>
      </c>
      <c r="Q4188">
        <f t="shared" si="702"/>
        <v>0</v>
      </c>
    </row>
    <row r="4189" spans="1:17">
      <c r="A4189">
        <v>4188</v>
      </c>
      <c r="B4189" s="4">
        <v>42508</v>
      </c>
      <c r="C4189" s="5">
        <v>16644.689999999999</v>
      </c>
      <c r="D4189">
        <v>2047.630005</v>
      </c>
      <c r="E4189">
        <v>109.43</v>
      </c>
      <c r="F4189">
        <f t="shared" si="697"/>
        <v>54312.830049999997</v>
      </c>
      <c r="G4189">
        <f t="shared" si="698"/>
        <v>-2.1941306836337215E-4</v>
      </c>
      <c r="H4189">
        <f t="shared" si="692"/>
        <v>1781.7450232463445</v>
      </c>
      <c r="J4189">
        <f t="shared" si="699"/>
        <v>-4.8700518831668038E-4</v>
      </c>
      <c r="K4189">
        <f t="shared" si="700"/>
        <v>2.0517875938574903E-4</v>
      </c>
      <c r="L4189">
        <f t="shared" si="701"/>
        <v>1.8279864729020545E-4</v>
      </c>
      <c r="M4189">
        <f t="shared" si="693"/>
        <v>1442.2290800860101</v>
      </c>
      <c r="N4189">
        <f t="shared" si="694"/>
        <v>566.38207672326462</v>
      </c>
      <c r="O4189">
        <f t="shared" si="695"/>
        <v>10.600145574357722</v>
      </c>
      <c r="P4189">
        <f t="shared" si="696"/>
        <v>2019.2113023836323</v>
      </c>
      <c r="Q4189">
        <f t="shared" si="702"/>
        <v>0</v>
      </c>
    </row>
    <row r="4190" spans="1:17">
      <c r="A4190">
        <v>4189</v>
      </c>
      <c r="B4190" s="4">
        <v>42509</v>
      </c>
      <c r="C4190" s="5">
        <v>16646.66</v>
      </c>
      <c r="D4190">
        <v>2040.040039</v>
      </c>
      <c r="E4190">
        <v>110.08</v>
      </c>
      <c r="F4190">
        <f t="shared" si="697"/>
        <v>54244.120390000004</v>
      </c>
      <c r="G4190">
        <f t="shared" si="698"/>
        <v>-1.265072358349606E-3</v>
      </c>
      <c r="H4190">
        <f t="shared" si="692"/>
        <v>1779.4909868678087</v>
      </c>
      <c r="J4190">
        <f t="shared" si="699"/>
        <v>1.1835606430654622E-4</v>
      </c>
      <c r="K4190">
        <f t="shared" si="700"/>
        <v>-3.7067077457677566E-3</v>
      </c>
      <c r="L4190">
        <f t="shared" si="701"/>
        <v>5.9398702366808553E-3</v>
      </c>
      <c r="M4190">
        <f t="shared" si="693"/>
        <v>1442.3997766437574</v>
      </c>
      <c r="N4190">
        <f t="shared" si="694"/>
        <v>564.28266389241048</v>
      </c>
      <c r="O4190">
        <f t="shared" si="695"/>
        <v>10.663109063559334</v>
      </c>
      <c r="P4190">
        <f t="shared" si="696"/>
        <v>2017.3455495997273</v>
      </c>
      <c r="Q4190">
        <f t="shared" si="702"/>
        <v>0</v>
      </c>
    </row>
    <row r="4191" spans="1:17">
      <c r="A4191">
        <v>4190</v>
      </c>
      <c r="B4191" s="4">
        <v>42510</v>
      </c>
      <c r="C4191" s="5">
        <v>16736.349999999999</v>
      </c>
      <c r="D4191">
        <v>2052.320068</v>
      </c>
      <c r="E4191">
        <v>110.28</v>
      </c>
      <c r="F4191">
        <f t="shared" si="697"/>
        <v>54547.30068</v>
      </c>
      <c r="G4191">
        <f t="shared" si="698"/>
        <v>5.5891825292808672E-3</v>
      </c>
      <c r="H4191">
        <f t="shared" si="692"/>
        <v>1789.4368868026231</v>
      </c>
      <c r="J4191">
        <f t="shared" si="699"/>
        <v>5.387867596262419E-3</v>
      </c>
      <c r="K4191">
        <f t="shared" si="700"/>
        <v>6.0195039142563189E-3</v>
      </c>
      <c r="L4191">
        <f t="shared" si="701"/>
        <v>1.8168604651163101E-3</v>
      </c>
      <c r="M4191">
        <f t="shared" si="693"/>
        <v>1450.1712356611927</v>
      </c>
      <c r="N4191">
        <f t="shared" si="694"/>
        <v>567.67936559645773</v>
      </c>
      <c r="O4191">
        <f t="shared" si="695"/>
        <v>10.682482444852139</v>
      </c>
      <c r="P4191">
        <f t="shared" si="696"/>
        <v>2028.5330837025026</v>
      </c>
      <c r="Q4191">
        <f t="shared" si="702"/>
        <v>0</v>
      </c>
    </row>
    <row r="4192" spans="1:17">
      <c r="A4192">
        <v>4191</v>
      </c>
      <c r="B4192" s="4">
        <v>42513</v>
      </c>
      <c r="C4192" s="5">
        <v>16654.599999999999</v>
      </c>
      <c r="D4192">
        <v>2048.040039</v>
      </c>
      <c r="E4192">
        <v>109.55</v>
      </c>
      <c r="F4192">
        <f t="shared" si="697"/>
        <v>54337.350389999992</v>
      </c>
      <c r="G4192">
        <f t="shared" si="698"/>
        <v>-3.8489583789246273E-3</v>
      </c>
      <c r="H4192">
        <f t="shared" si="692"/>
        <v>1782.5494187036072</v>
      </c>
      <c r="J4192">
        <f t="shared" si="699"/>
        <v>-4.8845775811332537E-3</v>
      </c>
      <c r="K4192">
        <f t="shared" si="700"/>
        <v>-2.0854588262010365E-3</v>
      </c>
      <c r="L4192">
        <f t="shared" si="701"/>
        <v>-6.619513964454149E-3</v>
      </c>
      <c r="M4192">
        <f t="shared" si="693"/>
        <v>1443.0877617546776</v>
      </c>
      <c r="N4192">
        <f t="shared" si="694"/>
        <v>566.49549365302244</v>
      </c>
      <c r="O4192">
        <f t="shared" si="695"/>
        <v>10.611769603133403</v>
      </c>
      <c r="P4192">
        <f t="shared" si="696"/>
        <v>2020.1950250108334</v>
      </c>
      <c r="Q4192">
        <f t="shared" si="702"/>
        <v>0</v>
      </c>
    </row>
    <row r="4193" spans="1:17">
      <c r="A4193">
        <v>4192</v>
      </c>
      <c r="B4193" s="4">
        <v>42514</v>
      </c>
      <c r="C4193" s="5">
        <v>16498.759999999998</v>
      </c>
      <c r="D4193">
        <v>2076.0600589999999</v>
      </c>
      <c r="E4193">
        <v>109.54</v>
      </c>
      <c r="F4193">
        <f t="shared" si="697"/>
        <v>54305.820589999988</v>
      </c>
      <c r="G4193">
        <f t="shared" si="698"/>
        <v>-5.8026016678591752E-4</v>
      </c>
      <c r="H4193">
        <f t="shared" si="692"/>
        <v>1781.5150762806063</v>
      </c>
      <c r="J4193">
        <f t="shared" si="699"/>
        <v>-9.3571745944063256E-3</v>
      </c>
      <c r="K4193">
        <f t="shared" si="700"/>
        <v>1.3681382915580853E-2</v>
      </c>
      <c r="L4193">
        <f t="shared" si="701"/>
        <v>-9.1282519397495321E-5</v>
      </c>
      <c r="M4193">
        <f t="shared" si="693"/>
        <v>1429.584537612888</v>
      </c>
      <c r="N4193">
        <f t="shared" si="694"/>
        <v>574.24593542164041</v>
      </c>
      <c r="O4193">
        <f t="shared" si="695"/>
        <v>10.610800934068765</v>
      </c>
      <c r="P4193">
        <f t="shared" si="696"/>
        <v>2014.4412739685972</v>
      </c>
      <c r="Q4193">
        <f t="shared" si="702"/>
        <v>0</v>
      </c>
    </row>
    <row r="4194" spans="1:17">
      <c r="A4194">
        <v>4193</v>
      </c>
      <c r="B4194" s="4">
        <v>42515</v>
      </c>
      <c r="C4194" s="5">
        <v>16757.349999999999</v>
      </c>
      <c r="D4194">
        <v>2090.540039</v>
      </c>
      <c r="E4194">
        <v>110.03</v>
      </c>
      <c r="F4194">
        <f t="shared" si="697"/>
        <v>54970.250389999994</v>
      </c>
      <c r="G4194">
        <f t="shared" si="698"/>
        <v>1.2234964738243148E-2</v>
      </c>
      <c r="H4194">
        <f t="shared" si="692"/>
        <v>1803.3118504195479</v>
      </c>
      <c r="J4194">
        <f t="shared" si="699"/>
        <v>1.5673299084294934E-2</v>
      </c>
      <c r="K4194">
        <f t="shared" si="700"/>
        <v>6.974740416216374E-3</v>
      </c>
      <c r="L4194">
        <f t="shared" si="701"/>
        <v>4.4732517801715499E-3</v>
      </c>
      <c r="M4194">
        <f t="shared" si="693"/>
        <v>1451.9908436371782</v>
      </c>
      <c r="N4194">
        <f t="shared" si="694"/>
        <v>578.25115175627377</v>
      </c>
      <c r="O4194">
        <f t="shared" si="695"/>
        <v>10.658265718236134</v>
      </c>
      <c r="P4194">
        <f t="shared" si="696"/>
        <v>2040.900261111688</v>
      </c>
      <c r="Q4194">
        <f t="shared" si="702"/>
        <v>0</v>
      </c>
    </row>
    <row r="4195" spans="1:17">
      <c r="A4195">
        <v>4194</v>
      </c>
      <c r="B4195" s="4">
        <v>42516</v>
      </c>
      <c r="C4195" s="5">
        <v>16772.46</v>
      </c>
      <c r="D4195">
        <v>2090.1000979999999</v>
      </c>
      <c r="E4195">
        <v>110.03</v>
      </c>
      <c r="F4195">
        <f t="shared" si="697"/>
        <v>54996.070979999997</v>
      </c>
      <c r="G4195">
        <f t="shared" si="698"/>
        <v>4.6971934486039757E-4</v>
      </c>
      <c r="H4195">
        <f t="shared" si="692"/>
        <v>1804.1589008805058</v>
      </c>
      <c r="J4195">
        <f t="shared" si="699"/>
        <v>9.0169388357952407E-4</v>
      </c>
      <c r="K4195">
        <f t="shared" si="700"/>
        <v>-2.1044370918177346E-4</v>
      </c>
      <c r="L4195">
        <f t="shared" si="701"/>
        <v>0</v>
      </c>
      <c r="M4195">
        <f t="shared" si="693"/>
        <v>1453.300094899899</v>
      </c>
      <c r="N4195">
        <f t="shared" si="694"/>
        <v>578.12946243905958</v>
      </c>
      <c r="O4195">
        <f t="shared" si="695"/>
        <v>10.658265718236134</v>
      </c>
      <c r="P4195">
        <f t="shared" si="696"/>
        <v>2042.0878230571948</v>
      </c>
      <c r="Q4195">
        <f t="shared" si="702"/>
        <v>0</v>
      </c>
    </row>
    <row r="4196" spans="1:17">
      <c r="A4196">
        <v>4195</v>
      </c>
      <c r="B4196" s="4">
        <v>42517</v>
      </c>
      <c r="C4196" s="5">
        <v>16834.84</v>
      </c>
      <c r="D4196">
        <v>2099.0600589999999</v>
      </c>
      <c r="E4196">
        <v>109.78</v>
      </c>
      <c r="F4196">
        <f t="shared" si="697"/>
        <v>55209.180589999996</v>
      </c>
      <c r="G4196">
        <f t="shared" si="698"/>
        <v>3.8749969989220201E-3</v>
      </c>
      <c r="H4196">
        <f t="shared" si="692"/>
        <v>1811.1500112069962</v>
      </c>
      <c r="J4196">
        <f t="shared" si="699"/>
        <v>3.7191920565022851E-3</v>
      </c>
      <c r="K4196">
        <f t="shared" si="700"/>
        <v>4.2868573656227316E-3</v>
      </c>
      <c r="L4196">
        <f t="shared" si="701"/>
        <v>-2.2721076070162383E-3</v>
      </c>
      <c r="M4196">
        <f t="shared" si="693"/>
        <v>1458.7051970685648</v>
      </c>
      <c r="N4196">
        <f t="shared" si="694"/>
        <v>580.60782098339996</v>
      </c>
      <c r="O4196">
        <f t="shared" si="695"/>
        <v>10.634048991620128</v>
      </c>
      <c r="P4196">
        <f t="shared" si="696"/>
        <v>2049.9470670435849</v>
      </c>
      <c r="Q4196">
        <f t="shared" si="702"/>
        <v>0</v>
      </c>
    </row>
    <row r="4197" spans="1:17">
      <c r="A4197">
        <v>4196</v>
      </c>
      <c r="B4197" s="4">
        <v>42521</v>
      </c>
      <c r="C4197" s="5">
        <v>17234.98</v>
      </c>
      <c r="D4197">
        <v>2096.9499510000001</v>
      </c>
      <c r="E4197">
        <v>111.14</v>
      </c>
      <c r="F4197">
        <f t="shared" si="697"/>
        <v>55995.159509999998</v>
      </c>
      <c r="G4197">
        <f t="shared" si="698"/>
        <v>1.423638082653178E-2</v>
      </c>
      <c r="H4197">
        <f t="shared" si="692"/>
        <v>1836.9342325005161</v>
      </c>
      <c r="J4197">
        <f t="shared" si="699"/>
        <v>2.376856566501373E-2</v>
      </c>
      <c r="K4197">
        <f t="shared" si="700"/>
        <v>-1.0052632800822137E-3</v>
      </c>
      <c r="L4197">
        <f t="shared" si="701"/>
        <v>1.238841319001649E-2</v>
      </c>
      <c r="M4197">
        <f t="shared" si="693"/>
        <v>1493.3765273309857</v>
      </c>
      <c r="N4197">
        <f t="shared" si="694"/>
        <v>580.02415726083677</v>
      </c>
      <c r="O4197">
        <f t="shared" si="695"/>
        <v>10.765787984411196</v>
      </c>
      <c r="P4197">
        <f t="shared" si="696"/>
        <v>2084.1664725762339</v>
      </c>
      <c r="Q4197">
        <f t="shared" si="702"/>
        <v>0</v>
      </c>
    </row>
    <row r="4198" spans="1:17">
      <c r="A4198">
        <v>4197</v>
      </c>
      <c r="B4198" s="4">
        <v>42522</v>
      </c>
      <c r="C4198" s="5">
        <v>16955.73</v>
      </c>
      <c r="D4198">
        <v>2099.330078</v>
      </c>
      <c r="E4198">
        <v>110.06</v>
      </c>
      <c r="F4198">
        <f t="shared" si="697"/>
        <v>55455.06078</v>
      </c>
      <c r="G4198">
        <f t="shared" si="698"/>
        <v>-9.6454539057709843E-3</v>
      </c>
      <c r="H4198">
        <f t="shared" si="692"/>
        <v>1819.2161680329996</v>
      </c>
      <c r="J4198">
        <f t="shared" si="699"/>
        <v>-1.620251372499415E-2</v>
      </c>
      <c r="K4198">
        <f t="shared" si="700"/>
        <v>1.1350423498972528E-3</v>
      </c>
      <c r="L4198">
        <f t="shared" si="701"/>
        <v>-9.7174734569012156E-3</v>
      </c>
      <c r="M4198">
        <f t="shared" si="693"/>
        <v>1469.1800736503212</v>
      </c>
      <c r="N4198">
        <f t="shared" si="694"/>
        <v>580.68250924329129</v>
      </c>
      <c r="O4198">
        <f t="shared" si="695"/>
        <v>10.661171725430055</v>
      </c>
      <c r="P4198">
        <f t="shared" si="696"/>
        <v>2060.5237546190424</v>
      </c>
      <c r="Q4198">
        <f t="shared" si="702"/>
        <v>0</v>
      </c>
    </row>
    <row r="4199" spans="1:17">
      <c r="A4199">
        <v>4198</v>
      </c>
      <c r="B4199" s="4">
        <v>42523</v>
      </c>
      <c r="C4199" s="5">
        <v>16562.55</v>
      </c>
      <c r="D4199">
        <v>2105.26001</v>
      </c>
      <c r="E4199">
        <v>108.96</v>
      </c>
      <c r="F4199">
        <f t="shared" si="697"/>
        <v>54722.500100000005</v>
      </c>
      <c r="G4199">
        <f t="shared" si="698"/>
        <v>-1.3209987865781869E-2</v>
      </c>
      <c r="H4199">
        <f t="shared" si="692"/>
        <v>1795.1843445280497</v>
      </c>
      <c r="J4199">
        <f t="shared" si="699"/>
        <v>-2.3188621191774117E-2</v>
      </c>
      <c r="K4199">
        <f t="shared" si="700"/>
        <v>2.8246782448091423E-3</v>
      </c>
      <c r="L4199">
        <f t="shared" si="701"/>
        <v>-9.99454842813019E-3</v>
      </c>
      <c r="M4199">
        <f t="shared" si="693"/>
        <v>1435.1118134599412</v>
      </c>
      <c r="N4199">
        <f t="shared" si="694"/>
        <v>582.32275049429199</v>
      </c>
      <c r="O4199">
        <f t="shared" si="695"/>
        <v>10.554618128319632</v>
      </c>
      <c r="P4199">
        <f t="shared" si="696"/>
        <v>2027.9891820825528</v>
      </c>
      <c r="Q4199">
        <f t="shared" si="702"/>
        <v>0</v>
      </c>
    </row>
    <row r="4200" spans="1:17">
      <c r="A4200">
        <v>4199</v>
      </c>
      <c r="B4200" s="4">
        <v>42524</v>
      </c>
      <c r="C4200" s="5">
        <v>16642.23</v>
      </c>
      <c r="D4200">
        <v>2099.1298830000001</v>
      </c>
      <c r="E4200">
        <v>108.75</v>
      </c>
      <c r="F4200">
        <f t="shared" si="697"/>
        <v>54819.508829999999</v>
      </c>
      <c r="G4200">
        <f t="shared" si="698"/>
        <v>1.7727393635655897E-3</v>
      </c>
      <c r="H4200">
        <f t="shared" si="692"/>
        <v>1798.3667384804512</v>
      </c>
      <c r="J4200">
        <f t="shared" si="699"/>
        <v>4.8108534011972459E-3</v>
      </c>
      <c r="K4200">
        <f t="shared" si="700"/>
        <v>-2.9118146788909005E-3</v>
      </c>
      <c r="L4200">
        <f t="shared" si="701"/>
        <v>-1.9273127753303143E-3</v>
      </c>
      <c r="M4200">
        <f t="shared" si="693"/>
        <v>1442.0159260088233</v>
      </c>
      <c r="N4200">
        <f t="shared" si="694"/>
        <v>580.62713456155063</v>
      </c>
      <c r="O4200">
        <f t="shared" si="695"/>
        <v>10.534276077962188</v>
      </c>
      <c r="P4200">
        <f t="shared" si="696"/>
        <v>2033.1773366483362</v>
      </c>
      <c r="Q4200">
        <f t="shared" si="702"/>
        <v>0</v>
      </c>
    </row>
    <row r="4201" spans="1:17">
      <c r="A4201">
        <v>4200</v>
      </c>
      <c r="B4201" s="4">
        <v>42527</v>
      </c>
      <c r="C4201" s="5">
        <v>16580.03</v>
      </c>
      <c r="D4201">
        <v>2109.4099120000001</v>
      </c>
      <c r="E4201">
        <v>107.19</v>
      </c>
      <c r="F4201">
        <f t="shared" si="697"/>
        <v>54790.109119999994</v>
      </c>
      <c r="G4201">
        <f t="shared" si="698"/>
        <v>-5.3630013525252096E-4</v>
      </c>
      <c r="H4201">
        <f t="shared" si="692"/>
        <v>1797.4022741553706</v>
      </c>
      <c r="J4201">
        <f t="shared" si="699"/>
        <v>-3.7374798930192021E-3</v>
      </c>
      <c r="K4201">
        <f t="shared" si="700"/>
        <v>4.8972810511886955E-3</v>
      </c>
      <c r="L4201">
        <f t="shared" si="701"/>
        <v>-1.4344827586206921E-2</v>
      </c>
      <c r="M4201">
        <f t="shared" si="693"/>
        <v>1436.626420479952</v>
      </c>
      <c r="N4201">
        <f t="shared" si="694"/>
        <v>583.47062882544492</v>
      </c>
      <c r="O4201">
        <f t="shared" si="695"/>
        <v>10.383163703878315</v>
      </c>
      <c r="P4201">
        <f t="shared" si="696"/>
        <v>2030.4802130092753</v>
      </c>
      <c r="Q4201">
        <f t="shared" si="702"/>
        <v>0</v>
      </c>
    </row>
    <row r="4202" spans="1:17">
      <c r="A4202">
        <v>4201</v>
      </c>
      <c r="B4202" s="4">
        <v>42528</v>
      </c>
      <c r="C4202" s="5">
        <v>16675.45</v>
      </c>
      <c r="D4202">
        <v>2112.1298830000001</v>
      </c>
      <c r="E4202">
        <v>107.74</v>
      </c>
      <c r="F4202">
        <f t="shared" si="697"/>
        <v>55010.898829999998</v>
      </c>
      <c r="G4202">
        <f t="shared" si="698"/>
        <v>4.029736635793757E-3</v>
      </c>
      <c r="H4202">
        <f t="shared" si="692"/>
        <v>1804.6453319487935</v>
      </c>
      <c r="J4202">
        <f t="shared" si="699"/>
        <v>5.7551162452662563E-3</v>
      </c>
      <c r="K4202">
        <f t="shared" si="700"/>
        <v>1.289446391868454E-3</v>
      </c>
      <c r="L4202">
        <f t="shared" si="701"/>
        <v>5.1310756600428942E-3</v>
      </c>
      <c r="M4202">
        <f t="shared" si="693"/>
        <v>1444.8943725308347</v>
      </c>
      <c r="N4202">
        <f t="shared" si="694"/>
        <v>584.22298292254516</v>
      </c>
      <c r="O4202">
        <f t="shared" si="695"/>
        <v>10.436440502433527</v>
      </c>
      <c r="P4202">
        <f t="shared" si="696"/>
        <v>2039.5537959558133</v>
      </c>
      <c r="Q4202">
        <f t="shared" si="702"/>
        <v>0</v>
      </c>
    </row>
    <row r="4203" spans="1:17">
      <c r="A4203">
        <v>4202</v>
      </c>
      <c r="B4203" s="4">
        <v>42529</v>
      </c>
      <c r="C4203" s="5">
        <v>16830.919999999998</v>
      </c>
      <c r="D4203">
        <v>2119.1201169999999</v>
      </c>
      <c r="E4203">
        <v>106.98</v>
      </c>
      <c r="F4203">
        <f t="shared" si="697"/>
        <v>55387.941169999998</v>
      </c>
      <c r="G4203">
        <f t="shared" si="698"/>
        <v>6.8539570888519474E-3</v>
      </c>
      <c r="H4203">
        <f t="shared" si="692"/>
        <v>1817.0142936145678</v>
      </c>
      <c r="J4203">
        <f t="shared" si="699"/>
        <v>9.3232866279469029E-3</v>
      </c>
      <c r="K4203">
        <f t="shared" si="700"/>
        <v>3.3095663558677657E-3</v>
      </c>
      <c r="L4203">
        <f t="shared" si="701"/>
        <v>-7.054018934471773E-3</v>
      </c>
      <c r="M4203">
        <f t="shared" si="693"/>
        <v>1458.3655369130472</v>
      </c>
      <c r="N4203">
        <f t="shared" si="694"/>
        <v>586.15650765115026</v>
      </c>
      <c r="O4203">
        <f t="shared" si="695"/>
        <v>10.362821653520873</v>
      </c>
      <c r="P4203">
        <f t="shared" si="696"/>
        <v>2054.8848662177184</v>
      </c>
      <c r="Q4203">
        <f t="shared" si="702"/>
        <v>0</v>
      </c>
    </row>
    <row r="4204" spans="1:17">
      <c r="A4204">
        <v>4203</v>
      </c>
      <c r="B4204" s="4">
        <v>42530</v>
      </c>
      <c r="C4204" s="5">
        <v>16668.41</v>
      </c>
      <c r="D4204">
        <v>2115.4799800000001</v>
      </c>
      <c r="E4204">
        <v>106.36</v>
      </c>
      <c r="F4204">
        <f t="shared" si="697"/>
        <v>55023.419800000003</v>
      </c>
      <c r="G4204">
        <f t="shared" si="698"/>
        <v>-6.5812406509421217E-3</v>
      </c>
      <c r="H4204">
        <f t="shared" si="692"/>
        <v>1805.0560852820886</v>
      </c>
      <c r="J4204">
        <f t="shared" si="699"/>
        <v>-9.6554436715282632E-3</v>
      </c>
      <c r="K4204">
        <f t="shared" si="700"/>
        <v>-1.717758691825888E-3</v>
      </c>
      <c r="L4204">
        <f t="shared" si="701"/>
        <v>-5.7954757898672771E-3</v>
      </c>
      <c r="M4204">
        <f t="shared" si="693"/>
        <v>1444.2843706188853</v>
      </c>
      <c r="N4204">
        <f t="shared" si="694"/>
        <v>585.1496322153622</v>
      </c>
      <c r="O4204">
        <f t="shared" si="695"/>
        <v>10.30276417151318</v>
      </c>
      <c r="P4204">
        <f t="shared" si="696"/>
        <v>2039.7367670057608</v>
      </c>
      <c r="Q4204">
        <f t="shared" si="702"/>
        <v>0</v>
      </c>
    </row>
    <row r="4205" spans="1:17">
      <c r="A4205">
        <v>4204</v>
      </c>
      <c r="B4205" s="4">
        <v>42531</v>
      </c>
      <c r="C4205" s="5">
        <v>16601.36</v>
      </c>
      <c r="D4205">
        <v>2096.070068</v>
      </c>
      <c r="E4205">
        <v>106.85</v>
      </c>
      <c r="F4205">
        <f t="shared" si="697"/>
        <v>54697.670680000003</v>
      </c>
      <c r="G4205">
        <f t="shared" si="698"/>
        <v>-5.9201903695560443E-3</v>
      </c>
      <c r="H4205">
        <f t="shared" si="692"/>
        <v>1794.3698096294931</v>
      </c>
      <c r="J4205">
        <f t="shared" si="699"/>
        <v>-4.0225792382115877E-3</v>
      </c>
      <c r="K4205">
        <f t="shared" si="700"/>
        <v>-9.1751811331252098E-3</v>
      </c>
      <c r="L4205">
        <f t="shared" si="701"/>
        <v>4.6069951109439788E-3</v>
      </c>
      <c r="M4205">
        <f t="shared" si="693"/>
        <v>1438.4746222955603</v>
      </c>
      <c r="N4205">
        <f t="shared" si="694"/>
        <v>579.78077834980468</v>
      </c>
      <c r="O4205">
        <f t="shared" si="695"/>
        <v>10.350228955680549</v>
      </c>
      <c r="P4205">
        <f t="shared" si="696"/>
        <v>2028.6056296010454</v>
      </c>
      <c r="Q4205">
        <f t="shared" si="702"/>
        <v>0</v>
      </c>
    </row>
    <row r="4206" spans="1:17">
      <c r="A4206">
        <v>4205</v>
      </c>
      <c r="B4206" s="4">
        <v>42534</v>
      </c>
      <c r="C4206" s="5">
        <v>16019.18</v>
      </c>
      <c r="D4206">
        <v>2079.0600589999999</v>
      </c>
      <c r="E4206">
        <v>106.1</v>
      </c>
      <c r="F4206">
        <f t="shared" si="697"/>
        <v>53359.460590000002</v>
      </c>
      <c r="G4206">
        <f t="shared" si="698"/>
        <v>-2.4465577297230534E-2</v>
      </c>
      <c r="H4206">
        <f t="shared" si="692"/>
        <v>1750.4695163521858</v>
      </c>
      <c r="J4206">
        <f t="shared" si="699"/>
        <v>-3.5068211279076E-2</v>
      </c>
      <c r="K4206">
        <f t="shared" si="700"/>
        <v>-8.1151910232802882E-3</v>
      </c>
      <c r="L4206">
        <f t="shared" si="701"/>
        <v>-7.019185774450154E-3</v>
      </c>
      <c r="M4206">
        <f t="shared" si="693"/>
        <v>1388.0298903213104</v>
      </c>
      <c r="N4206">
        <f t="shared" si="694"/>
        <v>575.07574658186991</v>
      </c>
      <c r="O4206">
        <f t="shared" si="695"/>
        <v>10.277578775832534</v>
      </c>
      <c r="P4206">
        <f t="shared" si="696"/>
        <v>1973.3832156790129</v>
      </c>
      <c r="Q4206">
        <f t="shared" si="702"/>
        <v>0</v>
      </c>
    </row>
    <row r="4207" spans="1:17">
      <c r="A4207">
        <v>4206</v>
      </c>
      <c r="B4207" s="4">
        <v>42535</v>
      </c>
      <c r="C4207" s="5">
        <v>15859</v>
      </c>
      <c r="D4207">
        <v>2075.320068</v>
      </c>
      <c r="E4207">
        <v>105.86</v>
      </c>
      <c r="F4207">
        <f t="shared" si="697"/>
        <v>53000.500680000005</v>
      </c>
      <c r="G4207">
        <f t="shared" si="698"/>
        <v>-6.7272027496333431E-3</v>
      </c>
      <c r="H4207">
        <f t="shared" si="692"/>
        <v>1738.693753008632</v>
      </c>
      <c r="J4207">
        <f t="shared" si="699"/>
        <v>-9.9992633830195965E-3</v>
      </c>
      <c r="K4207">
        <f t="shared" si="700"/>
        <v>-1.7988855029992257E-3</v>
      </c>
      <c r="L4207">
        <f t="shared" si="701"/>
        <v>-2.2620169651271782E-3</v>
      </c>
      <c r="M4207">
        <f t="shared" si="693"/>
        <v>1374.1506138644838</v>
      </c>
      <c r="N4207">
        <f t="shared" si="694"/>
        <v>574.04125115821728</v>
      </c>
      <c r="O4207">
        <f t="shared" si="695"/>
        <v>10.254330718281169</v>
      </c>
      <c r="P4207">
        <f t="shared" si="696"/>
        <v>1958.4461957409824</v>
      </c>
      <c r="Q4207">
        <f t="shared" si="702"/>
        <v>0</v>
      </c>
    </row>
    <row r="4208" spans="1:17">
      <c r="A4208">
        <v>4207</v>
      </c>
      <c r="B4208" s="4">
        <v>42536</v>
      </c>
      <c r="C4208" s="5">
        <v>15919.58</v>
      </c>
      <c r="D4208">
        <v>2071.5</v>
      </c>
      <c r="E4208">
        <v>106.25</v>
      </c>
      <c r="F4208">
        <f t="shared" si="697"/>
        <v>53085.41</v>
      </c>
      <c r="G4208">
        <f t="shared" si="698"/>
        <v>1.602047507299087E-3</v>
      </c>
      <c r="H4208">
        <f t="shared" si="692"/>
        <v>1741.4792230015962</v>
      </c>
      <c r="J4208">
        <f t="shared" si="699"/>
        <v>3.8199129831641976E-3</v>
      </c>
      <c r="K4208">
        <f t="shared" si="700"/>
        <v>-1.8407126972377341E-3</v>
      </c>
      <c r="L4208">
        <f t="shared" si="701"/>
        <v>3.6841110901191243E-3</v>
      </c>
      <c r="M4208">
        <f t="shared" si="693"/>
        <v>1379.3997496352079</v>
      </c>
      <c r="N4208">
        <f t="shared" si="694"/>
        <v>572.98460613847215</v>
      </c>
      <c r="O4208">
        <f t="shared" si="695"/>
        <v>10.292108811802137</v>
      </c>
      <c r="P4208">
        <f t="shared" si="696"/>
        <v>1962.6764645854821</v>
      </c>
      <c r="Q4208">
        <f t="shared" si="702"/>
        <v>0</v>
      </c>
    </row>
    <row r="4209" spans="1:17">
      <c r="A4209">
        <v>4208</v>
      </c>
      <c r="B4209" s="4">
        <v>42537</v>
      </c>
      <c r="C4209" s="5">
        <v>15434.14</v>
      </c>
      <c r="D4209">
        <v>2077.98999</v>
      </c>
      <c r="E4209">
        <v>103.94</v>
      </c>
      <c r="F4209">
        <f t="shared" si="697"/>
        <v>52167.8799</v>
      </c>
      <c r="G4209">
        <f t="shared" si="698"/>
        <v>-1.7284035293313238E-2</v>
      </c>
      <c r="H4209">
        <f t="shared" si="692"/>
        <v>1711.3794346486648</v>
      </c>
      <c r="J4209">
        <f t="shared" si="699"/>
        <v>-3.0493266782163908E-2</v>
      </c>
      <c r="K4209">
        <f t="shared" si="700"/>
        <v>3.1329905865316032E-3</v>
      </c>
      <c r="L4209">
        <f t="shared" si="701"/>
        <v>-2.1741176470588264E-2</v>
      </c>
      <c r="M4209">
        <f t="shared" si="693"/>
        <v>1337.3373450703314</v>
      </c>
      <c r="N4209">
        <f t="shared" si="694"/>
        <v>574.77976151573137</v>
      </c>
      <c r="O4209">
        <f t="shared" si="695"/>
        <v>10.921798693572047</v>
      </c>
      <c r="P4209">
        <f t="shared" si="696"/>
        <v>1923.0389052796347</v>
      </c>
      <c r="Q4209">
        <f t="shared" si="702"/>
        <v>0</v>
      </c>
    </row>
    <row r="4210" spans="1:17">
      <c r="A4210">
        <v>4209</v>
      </c>
      <c r="B4210" s="4">
        <v>42538</v>
      </c>
      <c r="C4210" s="5">
        <v>15599.66</v>
      </c>
      <c r="D4210">
        <v>2071.219971</v>
      </c>
      <c r="E4210">
        <v>104.25</v>
      </c>
      <c r="F4210">
        <f t="shared" si="697"/>
        <v>52432.76971</v>
      </c>
      <c r="G4210">
        <f t="shared" si="698"/>
        <v>5.0776418460509731E-3</v>
      </c>
      <c r="H4210">
        <f t="shared" si="692"/>
        <v>1720.069206480508</v>
      </c>
      <c r="J4210">
        <f t="shared" si="699"/>
        <v>1.0724277478369348E-2</v>
      </c>
      <c r="K4210">
        <f t="shared" si="700"/>
        <v>-3.2579651646926777E-3</v>
      </c>
      <c r="L4210">
        <f t="shared" si="701"/>
        <v>2.9824898980181924E-3</v>
      </c>
      <c r="M4210">
        <f t="shared" si="693"/>
        <v>1351.6793218410514</v>
      </c>
      <c r="N4210">
        <f t="shared" si="694"/>
        <v>572.90714907534277</v>
      </c>
      <c r="O4210">
        <f t="shared" si="695"/>
        <v>10.954372847843812</v>
      </c>
      <c r="P4210">
        <f t="shared" si="696"/>
        <v>1935.5408437642382</v>
      </c>
      <c r="Q4210">
        <f t="shared" si="702"/>
        <v>0</v>
      </c>
    </row>
    <row r="4211" spans="1:17">
      <c r="A4211">
        <v>4210</v>
      </c>
      <c r="B4211" s="4">
        <v>42541</v>
      </c>
      <c r="C4211" s="5">
        <v>15965.3</v>
      </c>
      <c r="D4211">
        <v>2083.25</v>
      </c>
      <c r="E4211">
        <v>104.54</v>
      </c>
      <c r="F4211">
        <f t="shared" si="697"/>
        <v>53285.799999999996</v>
      </c>
      <c r="G4211">
        <f t="shared" si="698"/>
        <v>1.6269029744528263E-2</v>
      </c>
      <c r="H4211">
        <f t="shared" si="692"/>
        <v>1748.0530635633866</v>
      </c>
      <c r="J4211">
        <f t="shared" si="699"/>
        <v>2.3438972387859636E-2</v>
      </c>
      <c r="K4211">
        <f t="shared" si="700"/>
        <v>5.8081851123672479E-3</v>
      </c>
      <c r="L4211">
        <f t="shared" si="701"/>
        <v>2.7817745803357941E-3</v>
      </c>
      <c r="M4211">
        <f t="shared" si="693"/>
        <v>1383.3612961429246</v>
      </c>
      <c r="N4211">
        <f t="shared" si="694"/>
        <v>576.23469984937094</v>
      </c>
      <c r="O4211">
        <f t="shared" si="695"/>
        <v>10.984845443775466</v>
      </c>
      <c r="P4211">
        <f t="shared" si="696"/>
        <v>1970.5808414360711</v>
      </c>
      <c r="Q4211">
        <f t="shared" si="702"/>
        <v>0</v>
      </c>
    </row>
    <row r="4212" spans="1:17">
      <c r="A4212">
        <v>4211</v>
      </c>
      <c r="B4212" s="4">
        <v>42542</v>
      </c>
      <c r="C4212" s="5">
        <v>16169.11</v>
      </c>
      <c r="D4212">
        <v>2088.8999020000001</v>
      </c>
      <c r="E4212">
        <v>104.47</v>
      </c>
      <c r="F4212">
        <f t="shared" si="697"/>
        <v>53749.569020000003</v>
      </c>
      <c r="G4212">
        <f t="shared" si="698"/>
        <v>8.7034260534701868E-3</v>
      </c>
      <c r="H4212">
        <f t="shared" si="692"/>
        <v>1763.2671141396527</v>
      </c>
      <c r="J4212">
        <f t="shared" si="699"/>
        <v>1.2765810852285897E-2</v>
      </c>
      <c r="K4212">
        <f t="shared" si="700"/>
        <v>2.712061442457836E-3</v>
      </c>
      <c r="L4212">
        <f t="shared" si="701"/>
        <v>-6.6960015305150833E-4</v>
      </c>
      <c r="M4212">
        <f t="shared" si="693"/>
        <v>1401.0210247898585</v>
      </c>
      <c r="N4212">
        <f t="shared" si="694"/>
        <v>577.79748376063867</v>
      </c>
      <c r="O4212">
        <f t="shared" si="695"/>
        <v>10.977489989585067</v>
      </c>
      <c r="P4212">
        <f t="shared" si="696"/>
        <v>1989.7959985400823</v>
      </c>
      <c r="Q4212">
        <f t="shared" si="702"/>
        <v>0</v>
      </c>
    </row>
    <row r="4213" spans="1:17">
      <c r="A4213">
        <v>4212</v>
      </c>
      <c r="B4213" s="4">
        <v>42543</v>
      </c>
      <c r="C4213" s="5">
        <v>16065.72</v>
      </c>
      <c r="D4213">
        <v>2085.4499510000001</v>
      </c>
      <c r="E4213">
        <v>104.39</v>
      </c>
      <c r="F4213">
        <f t="shared" si="697"/>
        <v>53507.889509999994</v>
      </c>
      <c r="G4213">
        <f t="shared" si="698"/>
        <v>-4.4963990299174972E-3</v>
      </c>
      <c r="H4213">
        <f t="shared" si="692"/>
        <v>1755.3387615981499</v>
      </c>
      <c r="J4213">
        <f t="shared" si="699"/>
        <v>-6.3942913370000909E-3</v>
      </c>
      <c r="K4213">
        <f t="shared" si="700"/>
        <v>-1.6515635798043382E-3</v>
      </c>
      <c r="L4213">
        <f t="shared" si="701"/>
        <v>-7.6577007753420023E-4</v>
      </c>
      <c r="M4213">
        <f t="shared" si="693"/>
        <v>1392.0624881880897</v>
      </c>
      <c r="N4213">
        <f t="shared" si="694"/>
        <v>576.84321447995706</v>
      </c>
      <c r="O4213">
        <f t="shared" si="695"/>
        <v>10.969083756224611</v>
      </c>
      <c r="P4213">
        <f t="shared" si="696"/>
        <v>1979.8747864242712</v>
      </c>
      <c r="Q4213">
        <f t="shared" si="702"/>
        <v>0</v>
      </c>
    </row>
    <row r="4214" spans="1:17">
      <c r="A4214">
        <v>4213</v>
      </c>
      <c r="B4214" s="4">
        <v>42544</v>
      </c>
      <c r="C4214" s="5">
        <v>16238.35</v>
      </c>
      <c r="D4214">
        <v>2113.320068</v>
      </c>
      <c r="E4214">
        <v>104.44</v>
      </c>
      <c r="F4214">
        <f t="shared" si="697"/>
        <v>54132.100680000003</v>
      </c>
      <c r="G4214">
        <f t="shared" si="698"/>
        <v>1.16657781818017E-2</v>
      </c>
      <c r="H4214">
        <f t="shared" si="692"/>
        <v>1775.8161542248722</v>
      </c>
      <c r="J4214">
        <f t="shared" si="699"/>
        <v>1.0745238931090695E-2</v>
      </c>
      <c r="K4214">
        <f t="shared" si="700"/>
        <v>1.3364078570495375E-2</v>
      </c>
      <c r="L4214">
        <f t="shared" si="701"/>
        <v>4.7897308171274133E-4</v>
      </c>
      <c r="M4214">
        <f t="shared" si="693"/>
        <v>1407.0205322306792</v>
      </c>
      <c r="N4214">
        <f t="shared" si="694"/>
        <v>584.55219252112431</v>
      </c>
      <c r="O4214">
        <f t="shared" si="695"/>
        <v>10.974337652074896</v>
      </c>
      <c r="P4214">
        <f t="shared" si="696"/>
        <v>2002.5470624038783</v>
      </c>
      <c r="Q4214">
        <f t="shared" si="702"/>
        <v>0</v>
      </c>
    </row>
    <row r="4215" spans="1:17">
      <c r="A4215">
        <v>4214</v>
      </c>
      <c r="B4215" s="4">
        <v>42545</v>
      </c>
      <c r="C4215" s="5">
        <v>14952.02</v>
      </c>
      <c r="D4215">
        <v>2037.3000489999999</v>
      </c>
      <c r="E4215">
        <v>103.08</v>
      </c>
      <c r="F4215">
        <f t="shared" si="697"/>
        <v>50792.440490000001</v>
      </c>
      <c r="G4215">
        <f t="shared" si="698"/>
        <v>-6.1694634940223092E-2</v>
      </c>
      <c r="H4215">
        <f t="shared" si="692"/>
        <v>1780.0925483372682</v>
      </c>
      <c r="J4215">
        <f t="shared" si="699"/>
        <v>-7.9215560694282372E-2</v>
      </c>
      <c r="K4215">
        <f t="shared" si="700"/>
        <v>-3.5971843617584986E-2</v>
      </c>
      <c r="L4215">
        <f t="shared" si="701"/>
        <v>-1.3021830716200666E-2</v>
      </c>
      <c r="M4215">
        <f t="shared" si="693"/>
        <v>1413.2635762103621</v>
      </c>
      <c r="N4215">
        <f t="shared" si="694"/>
        <v>626.19373404724433</v>
      </c>
      <c r="O4215">
        <f t="shared" si="695"/>
        <v>10.831431684947148</v>
      </c>
      <c r="P4215">
        <f t="shared" si="696"/>
        <v>2050.2887419425538</v>
      </c>
      <c r="Q4215">
        <f t="shared" si="702"/>
        <v>0</v>
      </c>
    </row>
    <row r="4216" spans="1:17">
      <c r="A4216">
        <v>4215</v>
      </c>
      <c r="B4216" s="4">
        <v>42548</v>
      </c>
      <c r="C4216" s="5">
        <v>15309.21</v>
      </c>
      <c r="D4216">
        <v>2000.540039</v>
      </c>
      <c r="E4216">
        <v>102.02</v>
      </c>
      <c r="F4216">
        <f t="shared" si="697"/>
        <v>51133.920389999992</v>
      </c>
      <c r="G4216">
        <f t="shared" si="698"/>
        <v>6.723045726996002E-3</v>
      </c>
      <c r="H4216">
        <f t="shared" si="692"/>
        <v>1792.0601919380244</v>
      </c>
      <c r="J4216">
        <f t="shared" si="699"/>
        <v>2.3889079870144547E-2</v>
      </c>
      <c r="K4216">
        <f t="shared" si="700"/>
        <v>-1.8043493405914046E-2</v>
      </c>
      <c r="L4216">
        <f t="shared" si="701"/>
        <v>-1.028327512611571E-2</v>
      </c>
      <c r="M4216">
        <f t="shared" si="693"/>
        <v>1447.0251426600175</v>
      </c>
      <c r="N4216">
        <f t="shared" si="694"/>
        <v>614.8950115361381</v>
      </c>
      <c r="O4216">
        <f t="shared" si="695"/>
        <v>10.72004909292111</v>
      </c>
      <c r="P4216">
        <f t="shared" si="696"/>
        <v>2072.6402032890769</v>
      </c>
      <c r="Q4216">
        <f t="shared" si="702"/>
        <v>0</v>
      </c>
    </row>
    <row r="4217" spans="1:17">
      <c r="A4217">
        <v>4216</v>
      </c>
      <c r="B4217" s="4">
        <v>42549</v>
      </c>
      <c r="C4217" s="5">
        <v>15323.14</v>
      </c>
      <c r="D4217">
        <v>2036.089966</v>
      </c>
      <c r="E4217">
        <v>102.24</v>
      </c>
      <c r="F4217">
        <f t="shared" si="697"/>
        <v>51518.379659999991</v>
      </c>
      <c r="G4217">
        <f t="shared" si="698"/>
        <v>7.51867384835192E-3</v>
      </c>
      <c r="H4217">
        <f t="shared" si="692"/>
        <v>1805.5341080378214</v>
      </c>
      <c r="J4217">
        <f t="shared" si="699"/>
        <v>9.0990978633120889E-4</v>
      </c>
      <c r="K4217">
        <f t="shared" si="700"/>
        <v>1.777016520887531E-2</v>
      </c>
      <c r="L4217">
        <f t="shared" si="701"/>
        <v>2.1564399137423695E-3</v>
      </c>
      <c r="M4217">
        <f t="shared" si="693"/>
        <v>1448.3418049983911</v>
      </c>
      <c r="N4217">
        <f t="shared" si="694"/>
        <v>625.82179747724865</v>
      </c>
      <c r="O4217">
        <f t="shared" si="695"/>
        <v>10.743166234662363</v>
      </c>
      <c r="P4217">
        <f t="shared" si="696"/>
        <v>2084.9067687103025</v>
      </c>
      <c r="Q4217">
        <f t="shared" si="702"/>
        <v>0</v>
      </c>
    </row>
    <row r="4218" spans="1:17">
      <c r="A4218">
        <v>4217</v>
      </c>
      <c r="B4218" s="4">
        <v>42550</v>
      </c>
      <c r="C4218" s="5">
        <v>15566.83</v>
      </c>
      <c r="D4218">
        <v>2070.7700199999999</v>
      </c>
      <c r="E4218">
        <v>102.43</v>
      </c>
      <c r="F4218">
        <f t="shared" si="697"/>
        <v>52353.510199999997</v>
      </c>
      <c r="G4218">
        <f t="shared" si="698"/>
        <v>1.6210341736512701E-2</v>
      </c>
      <c r="H4218">
        <f t="shared" si="692"/>
        <v>1834.8024329460441</v>
      </c>
      <c r="J4218">
        <f t="shared" si="699"/>
        <v>1.5903398389625067E-2</v>
      </c>
      <c r="K4218">
        <f t="shared" si="700"/>
        <v>1.7032672710494579E-2</v>
      </c>
      <c r="L4218">
        <f t="shared" si="701"/>
        <v>1.8583724569640747E-3</v>
      </c>
      <c r="M4218">
        <f t="shared" si="693"/>
        <v>1471.3753617276293</v>
      </c>
      <c r="N4218">
        <f t="shared" si="694"/>
        <v>636.48121532877201</v>
      </c>
      <c r="O4218">
        <f t="shared" si="695"/>
        <v>10.763131038893446</v>
      </c>
      <c r="P4218">
        <f t="shared" si="696"/>
        <v>2118.6197080952948</v>
      </c>
      <c r="Q4218">
        <f t="shared" si="702"/>
        <v>0</v>
      </c>
    </row>
    <row r="4219" spans="1:17">
      <c r="A4219">
        <v>4218</v>
      </c>
      <c r="B4219" s="4">
        <v>42551</v>
      </c>
      <c r="C4219" s="5">
        <v>15575.92</v>
      </c>
      <c r="D4219">
        <v>2098.860107</v>
      </c>
      <c r="E4219">
        <v>102.7</v>
      </c>
      <c r="F4219">
        <f t="shared" si="697"/>
        <v>52653.941070000001</v>
      </c>
      <c r="G4219">
        <f t="shared" si="698"/>
        <v>5.7385048080311751E-3</v>
      </c>
      <c r="H4219">
        <f t="shared" si="692"/>
        <v>1845.331455529292</v>
      </c>
      <c r="J4219">
        <f t="shared" si="699"/>
        <v>5.839339158968393E-4</v>
      </c>
      <c r="K4219">
        <f t="shared" si="700"/>
        <v>1.3565044272757953E-2</v>
      </c>
      <c r="L4219">
        <f t="shared" si="701"/>
        <v>2.6359465000487248E-3</v>
      </c>
      <c r="M4219">
        <f t="shared" si="693"/>
        <v>1472.2345477043571</v>
      </c>
      <c r="N4219">
        <f t="shared" si="694"/>
        <v>645.11511119348563</v>
      </c>
      <c r="O4219">
        <f t="shared" si="695"/>
        <v>10.791502076484985</v>
      </c>
      <c r="P4219">
        <f t="shared" si="696"/>
        <v>2128.1411609743277</v>
      </c>
      <c r="Q4219">
        <f t="shared" si="702"/>
        <v>0</v>
      </c>
    </row>
    <row r="4220" spans="1:17">
      <c r="A4220">
        <v>4219</v>
      </c>
      <c r="B4220" s="4">
        <v>42552</v>
      </c>
      <c r="C4220" s="5">
        <v>15682.48</v>
      </c>
      <c r="D4220">
        <v>2102.9499510000001</v>
      </c>
      <c r="E4220">
        <v>102.55</v>
      </c>
      <c r="F4220">
        <f t="shared" si="697"/>
        <v>52907.209510000001</v>
      </c>
      <c r="G4220">
        <f t="shared" si="698"/>
        <v>4.8100566615383311E-3</v>
      </c>
      <c r="H4220">
        <f t="shared" ref="H4220:H4283" si="703">_xlfn.PERCENTILE.INC(G3971:G4220,0.01)*F4220*(-1)</f>
        <v>1854.2076043897071</v>
      </c>
      <c r="J4220">
        <f t="shared" si="699"/>
        <v>6.8413294367202226E-3</v>
      </c>
      <c r="K4220">
        <f t="shared" si="700"/>
        <v>1.9486024753911924E-3</v>
      </c>
      <c r="L4220">
        <f t="shared" si="701"/>
        <v>-1.4605647517040854E-3</v>
      </c>
      <c r="M4220">
        <f t="shared" si="693"/>
        <v>1482.3065892533234</v>
      </c>
      <c r="N4220">
        <f t="shared" si="694"/>
        <v>646.37218409606953</v>
      </c>
      <c r="O4220">
        <f t="shared" si="695"/>
        <v>10.77574038893413</v>
      </c>
      <c r="P4220">
        <f t="shared" si="696"/>
        <v>2139.454513738327</v>
      </c>
      <c r="Q4220">
        <f t="shared" si="702"/>
        <v>0</v>
      </c>
    </row>
    <row r="4221" spans="1:17">
      <c r="A4221">
        <v>4220</v>
      </c>
      <c r="B4221" s="4">
        <v>42556</v>
      </c>
      <c r="C4221" s="5">
        <v>15669.33</v>
      </c>
      <c r="D4221">
        <v>2088.5500489999999</v>
      </c>
      <c r="E4221">
        <v>101.74</v>
      </c>
      <c r="F4221">
        <f t="shared" si="697"/>
        <v>52732.860489999992</v>
      </c>
      <c r="G4221">
        <f t="shared" si="698"/>
        <v>-3.2953735722360822E-3</v>
      </c>
      <c r="H4221">
        <f t="shared" si="703"/>
        <v>1848.0972976527621</v>
      </c>
      <c r="J4221">
        <f t="shared" si="699"/>
        <v>-8.3851533685996849E-4</v>
      </c>
      <c r="K4221">
        <f t="shared" si="700"/>
        <v>-6.8474772750309887E-3</v>
      </c>
      <c r="L4221">
        <f t="shared" si="701"/>
        <v>-7.8985860555826903E-3</v>
      </c>
      <c r="M4221">
        <f t="shared" ref="M4221:M4284" si="704">_xlfn.PERCENTILE.INC(J3972:J4221,0.01)*2*C4221*(-1)</f>
        <v>1481.0636524443059</v>
      </c>
      <c r="N4221">
        <f t="shared" ref="N4221:N4284" si="705">_xlfn.PERCENTILE.INC(K3972:K4221,0.01)*10*D4221*(-1)</f>
        <v>641.94616525425954</v>
      </c>
      <c r="O4221">
        <f t="shared" ref="O4221:O4284" si="706">_xlfn.PERCENTILE.INC(L3972:L4221,0.01)*5*E4221*(-1)</f>
        <v>10.690627276159516</v>
      </c>
      <c r="P4221">
        <f t="shared" ref="P4221:P4284" si="707">SUM(M4221:O4221)</f>
        <v>2133.7004449747251</v>
      </c>
      <c r="Q4221">
        <f t="shared" si="702"/>
        <v>0</v>
      </c>
    </row>
    <row r="4222" spans="1:17">
      <c r="A4222">
        <v>4221</v>
      </c>
      <c r="B4222" s="4">
        <v>42557</v>
      </c>
      <c r="C4222" s="5">
        <v>15378.99</v>
      </c>
      <c r="D4222">
        <v>2099.7299800000001</v>
      </c>
      <c r="E4222">
        <v>100.98</v>
      </c>
      <c r="F4222">
        <f t="shared" si="697"/>
        <v>52260.179800000005</v>
      </c>
      <c r="G4222">
        <f t="shared" si="698"/>
        <v>-8.9636838511657491E-3</v>
      </c>
      <c r="H4222">
        <f t="shared" si="703"/>
        <v>1831.5315377504091</v>
      </c>
      <c r="J4222">
        <f t="shared" si="699"/>
        <v>-1.8529190463153156E-2</v>
      </c>
      <c r="K4222">
        <f t="shared" si="700"/>
        <v>5.3529629349093888E-3</v>
      </c>
      <c r="L4222">
        <f t="shared" si="701"/>
        <v>-7.4700216237467698E-3</v>
      </c>
      <c r="M4222">
        <f t="shared" si="704"/>
        <v>1453.6207419401121</v>
      </c>
      <c r="N4222">
        <f t="shared" si="705"/>
        <v>645.38247928307283</v>
      </c>
      <c r="O4222">
        <f t="shared" si="706"/>
        <v>10.610768059235188</v>
      </c>
      <c r="P4222">
        <f t="shared" si="707"/>
        <v>2109.6139892824203</v>
      </c>
      <c r="Q4222">
        <f t="shared" si="702"/>
        <v>0</v>
      </c>
    </row>
    <row r="4223" spans="1:17">
      <c r="A4223">
        <v>4222</v>
      </c>
      <c r="B4223" s="4">
        <v>42558</v>
      </c>
      <c r="C4223" s="5">
        <v>15276.24</v>
      </c>
      <c r="D4223">
        <v>2097.8999020000001</v>
      </c>
      <c r="E4223">
        <v>101.03</v>
      </c>
      <c r="F4223">
        <f t="shared" si="697"/>
        <v>52036.62902</v>
      </c>
      <c r="G4223">
        <f t="shared" si="698"/>
        <v>-4.2776504186463615E-3</v>
      </c>
      <c r="H4223">
        <f t="shared" si="703"/>
        <v>1823.6968861011869</v>
      </c>
      <c r="J4223">
        <f t="shared" si="699"/>
        <v>-6.6811929782124579E-3</v>
      </c>
      <c r="K4223">
        <f t="shared" si="700"/>
        <v>-8.7157778258706298E-4</v>
      </c>
      <c r="L4223">
        <f t="shared" si="701"/>
        <v>4.9514755397095378E-4</v>
      </c>
      <c r="M4223">
        <f t="shared" si="704"/>
        <v>1443.9088212460779</v>
      </c>
      <c r="N4223">
        <f t="shared" si="705"/>
        <v>644.81997825285873</v>
      </c>
      <c r="O4223">
        <f t="shared" si="706"/>
        <v>10.616021955085472</v>
      </c>
      <c r="P4223">
        <f t="shared" si="707"/>
        <v>2099.3448214540222</v>
      </c>
      <c r="Q4223">
        <f t="shared" si="702"/>
        <v>0</v>
      </c>
    </row>
    <row r="4224" spans="1:17">
      <c r="A4224">
        <v>4223</v>
      </c>
      <c r="B4224" s="4">
        <v>42559</v>
      </c>
      <c r="C4224" s="5">
        <v>15106.98</v>
      </c>
      <c r="D4224">
        <v>2129.8999020000001</v>
      </c>
      <c r="E4224">
        <v>100.61</v>
      </c>
      <c r="F4224">
        <f t="shared" si="697"/>
        <v>52016.009020000005</v>
      </c>
      <c r="G4224">
        <f t="shared" si="698"/>
        <v>-3.9625933478648623E-4</v>
      </c>
      <c r="H4224">
        <f t="shared" si="703"/>
        <v>1822.9742291862483</v>
      </c>
      <c r="J4224">
        <f t="shared" si="699"/>
        <v>-1.1079951611129402E-2</v>
      </c>
      <c r="K4224">
        <f t="shared" si="700"/>
        <v>1.5253349299217511E-2</v>
      </c>
      <c r="L4224">
        <f t="shared" si="701"/>
        <v>-4.1571810353360217E-3</v>
      </c>
      <c r="M4224">
        <f t="shared" si="704"/>
        <v>1427.9103813757883</v>
      </c>
      <c r="N4224">
        <f t="shared" si="705"/>
        <v>654.65564261626332</v>
      </c>
      <c r="O4224">
        <f t="shared" si="706"/>
        <v>10.571889229943078</v>
      </c>
      <c r="P4224">
        <f t="shared" si="707"/>
        <v>2093.1379132219949</v>
      </c>
      <c r="Q4224">
        <f t="shared" si="702"/>
        <v>0</v>
      </c>
    </row>
    <row r="4225" spans="1:17">
      <c r="A4225">
        <v>4224</v>
      </c>
      <c r="B4225" s="4">
        <v>42562</v>
      </c>
      <c r="C4225" s="5">
        <v>15708.82</v>
      </c>
      <c r="D4225">
        <v>2137.1599120000001</v>
      </c>
      <c r="E4225">
        <v>101.9</v>
      </c>
      <c r="F4225">
        <f t="shared" si="697"/>
        <v>53298.739119999998</v>
      </c>
      <c r="G4225">
        <f t="shared" si="698"/>
        <v>2.4660294477932609E-2</v>
      </c>
      <c r="H4225">
        <f t="shared" si="703"/>
        <v>1867.9293105036634</v>
      </c>
      <c r="J4225">
        <f t="shared" si="699"/>
        <v>3.9838538212137786E-2</v>
      </c>
      <c r="K4225">
        <f t="shared" si="700"/>
        <v>3.408615584790109E-3</v>
      </c>
      <c r="L4225">
        <f t="shared" si="701"/>
        <v>1.2821787098697968E-2</v>
      </c>
      <c r="M4225">
        <f t="shared" si="704"/>
        <v>1484.7962436677358</v>
      </c>
      <c r="N4225">
        <f t="shared" si="705"/>
        <v>656.88711204235585</v>
      </c>
      <c r="O4225">
        <f t="shared" si="706"/>
        <v>10.707439742880428</v>
      </c>
      <c r="P4225">
        <f t="shared" si="707"/>
        <v>2152.3907954529723</v>
      </c>
      <c r="Q4225">
        <f t="shared" si="702"/>
        <v>0</v>
      </c>
    </row>
    <row r="4226" spans="1:17">
      <c r="A4226">
        <v>4225</v>
      </c>
      <c r="B4226" s="4">
        <v>42563</v>
      </c>
      <c r="C4226" s="5">
        <v>16095.65</v>
      </c>
      <c r="D4226">
        <v>2152.139893</v>
      </c>
      <c r="E4226">
        <v>103.01</v>
      </c>
      <c r="F4226">
        <f t="shared" si="697"/>
        <v>54227.748930000002</v>
      </c>
      <c r="G4226">
        <f t="shared" si="698"/>
        <v>1.7430239914463463E-2</v>
      </c>
      <c r="H4226">
        <f t="shared" si="703"/>
        <v>1900.4877665290005</v>
      </c>
      <c r="J4226">
        <f t="shared" si="699"/>
        <v>2.4625019574990414E-2</v>
      </c>
      <c r="K4226">
        <f t="shared" si="700"/>
        <v>7.0092934627346004E-3</v>
      </c>
      <c r="L4226">
        <f t="shared" si="701"/>
        <v>1.089303238469097E-2</v>
      </c>
      <c r="M4226">
        <f t="shared" si="704"/>
        <v>1521.3593802329258</v>
      </c>
      <c r="N4226">
        <f t="shared" si="705"/>
        <v>661.49142658254891</v>
      </c>
      <c r="O4226">
        <f t="shared" si="706"/>
        <v>10.82407623075675</v>
      </c>
      <c r="P4226">
        <f t="shared" si="707"/>
        <v>2193.6748830462316</v>
      </c>
      <c r="Q4226">
        <f t="shared" si="702"/>
        <v>0</v>
      </c>
    </row>
    <row r="4227" spans="1:17">
      <c r="A4227">
        <v>4226</v>
      </c>
      <c r="B4227" s="4">
        <v>42564</v>
      </c>
      <c r="C4227" s="5">
        <v>16231.43</v>
      </c>
      <c r="D4227">
        <v>2152.429932</v>
      </c>
      <c r="E4227">
        <v>104.22</v>
      </c>
      <c r="F4227">
        <f t="shared" ref="F4227:F4290" si="708">2*C4227+10*D4227+5*E4227</f>
        <v>54508.259319999997</v>
      </c>
      <c r="G4227">
        <f t="shared" si="698"/>
        <v>5.1728201065859292E-3</v>
      </c>
      <c r="H4227">
        <f t="shared" si="703"/>
        <v>1910.3186478600223</v>
      </c>
      <c r="J4227">
        <f t="shared" si="699"/>
        <v>8.4358196158589305E-3</v>
      </c>
      <c r="K4227">
        <f t="shared" si="700"/>
        <v>1.3476772627241118E-4</v>
      </c>
      <c r="L4227">
        <f t="shared" si="701"/>
        <v>1.174643238520523E-2</v>
      </c>
      <c r="M4227">
        <f t="shared" si="704"/>
        <v>1534.193293535466</v>
      </c>
      <c r="N4227">
        <f t="shared" si="705"/>
        <v>661.58057427805818</v>
      </c>
      <c r="O4227">
        <f t="shared" si="706"/>
        <v>10.951220510333641</v>
      </c>
      <c r="P4227">
        <f t="shared" si="707"/>
        <v>2206.725088323858</v>
      </c>
      <c r="Q4227">
        <f t="shared" si="702"/>
        <v>0</v>
      </c>
    </row>
    <row r="4228" spans="1:17">
      <c r="A4228">
        <v>4227</v>
      </c>
      <c r="B4228" s="4">
        <v>42565</v>
      </c>
      <c r="C4228" s="5">
        <v>16385.89</v>
      </c>
      <c r="D4228">
        <v>2163.75</v>
      </c>
      <c r="E4228">
        <v>105.44</v>
      </c>
      <c r="F4228">
        <f t="shared" si="708"/>
        <v>54936.479999999996</v>
      </c>
      <c r="G4228">
        <f t="shared" ref="G4228:G4291" si="709">F4228/F4227-1</f>
        <v>7.8560696184784007E-3</v>
      </c>
      <c r="H4228">
        <f t="shared" si="703"/>
        <v>1925.3262441510883</v>
      </c>
      <c r="J4228">
        <f t="shared" ref="J4228:J4291" si="710">C4228/C4227-1</f>
        <v>9.5161054817720636E-3</v>
      </c>
      <c r="K4228">
        <f t="shared" ref="K4228:K4291" si="711">D4228/D4227-1</f>
        <v>5.2592039497805221E-3</v>
      </c>
      <c r="L4228">
        <f t="shared" ref="L4228:L4291" si="712">E4228/E4227-1</f>
        <v>1.1706006524659474E-2</v>
      </c>
      <c r="M4228">
        <f t="shared" si="704"/>
        <v>1548.7928387461766</v>
      </c>
      <c r="N4228">
        <f t="shared" si="705"/>
        <v>665.05996144739936</v>
      </c>
      <c r="O4228">
        <f t="shared" si="706"/>
        <v>11.079415569080592</v>
      </c>
      <c r="P4228">
        <f t="shared" si="707"/>
        <v>2224.9322157626566</v>
      </c>
      <c r="Q4228">
        <f t="shared" si="702"/>
        <v>0</v>
      </c>
    </row>
    <row r="4229" spans="1:17">
      <c r="A4229">
        <v>4228</v>
      </c>
      <c r="B4229" s="4">
        <v>42566</v>
      </c>
      <c r="C4229" s="5">
        <v>16497.849609000001</v>
      </c>
      <c r="D4229">
        <v>2161.73999</v>
      </c>
      <c r="E4229">
        <v>105.87</v>
      </c>
      <c r="F4229">
        <f t="shared" si="708"/>
        <v>55142.449117999997</v>
      </c>
      <c r="G4229">
        <f t="shared" si="709"/>
        <v>3.749223066348728E-3</v>
      </c>
      <c r="H4229">
        <f t="shared" si="703"/>
        <v>1932.544721715906</v>
      </c>
      <c r="J4229">
        <f t="shared" si="710"/>
        <v>6.8326840348618134E-3</v>
      </c>
      <c r="K4229">
        <f t="shared" si="711"/>
        <v>-9.2894742923166351E-4</v>
      </c>
      <c r="L4229">
        <f t="shared" si="712"/>
        <v>4.0781487101668734E-3</v>
      </c>
      <c r="M4229">
        <f t="shared" si="704"/>
        <v>1559.375250848786</v>
      </c>
      <c r="N4229">
        <f t="shared" si="705"/>
        <v>664.44215570592792</v>
      </c>
      <c r="O4229">
        <f t="shared" si="706"/>
        <v>11.124599073393041</v>
      </c>
      <c r="P4229">
        <f t="shared" si="707"/>
        <v>2234.9420056281069</v>
      </c>
      <c r="Q4229">
        <f t="shared" si="702"/>
        <v>0</v>
      </c>
    </row>
    <row r="4230" spans="1:17">
      <c r="A4230">
        <v>4229</v>
      </c>
      <c r="B4230" s="4">
        <v>42570</v>
      </c>
      <c r="C4230" s="5">
        <v>16723.310547000001</v>
      </c>
      <c r="D4230">
        <v>2163.780029</v>
      </c>
      <c r="E4230">
        <v>105.96</v>
      </c>
      <c r="F4230">
        <f t="shared" si="708"/>
        <v>55614.221384000004</v>
      </c>
      <c r="G4230">
        <f t="shared" si="709"/>
        <v>8.5555189068671211E-3</v>
      </c>
      <c r="H4230">
        <f t="shared" si="703"/>
        <v>1949.0786446209127</v>
      </c>
      <c r="J4230">
        <f t="shared" si="710"/>
        <v>1.3666080328251118E-2</v>
      </c>
      <c r="K4230">
        <f t="shared" si="711"/>
        <v>9.4370229973872455E-4</v>
      </c>
      <c r="L4230">
        <f t="shared" si="712"/>
        <v>8.5009917823741787E-4</v>
      </c>
      <c r="M4230">
        <f t="shared" si="704"/>
        <v>1580.685798288772</v>
      </c>
      <c r="N4230">
        <f t="shared" si="705"/>
        <v>665.06919129631092</v>
      </c>
      <c r="O4230">
        <f t="shared" si="706"/>
        <v>11.134056085923552</v>
      </c>
      <c r="P4230">
        <f t="shared" si="707"/>
        <v>2256.8890456710064</v>
      </c>
      <c r="Q4230">
        <f t="shared" si="702"/>
        <v>0</v>
      </c>
    </row>
    <row r="4231" spans="1:17">
      <c r="A4231">
        <v>4230</v>
      </c>
      <c r="B4231" s="4">
        <v>42571</v>
      </c>
      <c r="C4231" s="5">
        <v>16681.890625</v>
      </c>
      <c r="D4231">
        <v>2173.0200199999999</v>
      </c>
      <c r="E4231">
        <v>106.34</v>
      </c>
      <c r="F4231">
        <f t="shared" si="708"/>
        <v>55625.681449999996</v>
      </c>
      <c r="G4231">
        <f t="shared" si="709"/>
        <v>2.0606358796015911E-4</v>
      </c>
      <c r="H4231">
        <f t="shared" si="703"/>
        <v>1949.4802787596395</v>
      </c>
      <c r="J4231">
        <f t="shared" si="710"/>
        <v>-2.4767776621495985E-3</v>
      </c>
      <c r="K4231">
        <f t="shared" si="711"/>
        <v>4.270300527854598E-3</v>
      </c>
      <c r="L4231">
        <f t="shared" si="712"/>
        <v>3.5862589656474597E-3</v>
      </c>
      <c r="M4231">
        <f t="shared" si="704"/>
        <v>1576.7707910126933</v>
      </c>
      <c r="N4231">
        <f t="shared" si="705"/>
        <v>667.90923661496333</v>
      </c>
      <c r="O4231">
        <f t="shared" si="706"/>
        <v>11.173985694385719</v>
      </c>
      <c r="P4231">
        <f t="shared" si="707"/>
        <v>2255.8540133220426</v>
      </c>
      <c r="Q4231">
        <f t="shared" ref="Q4231:Q4294" si="713">IF(H4231&gt;P4231,1,0)</f>
        <v>0</v>
      </c>
    </row>
    <row r="4232" spans="1:17">
      <c r="A4232">
        <v>4231</v>
      </c>
      <c r="B4232" s="4">
        <v>42572</v>
      </c>
      <c r="C4232" s="5">
        <v>16810.220702999999</v>
      </c>
      <c r="D4232">
        <v>2165.169922</v>
      </c>
      <c r="E4232">
        <v>106.83</v>
      </c>
      <c r="F4232">
        <f t="shared" si="708"/>
        <v>55806.290626000002</v>
      </c>
      <c r="G4232">
        <f t="shared" si="709"/>
        <v>3.2468667581599941E-3</v>
      </c>
      <c r="H4232">
        <f t="shared" si="703"/>
        <v>1955.8099814724328</v>
      </c>
      <c r="J4232">
        <f t="shared" si="710"/>
        <v>7.6927778082707121E-3</v>
      </c>
      <c r="K4232">
        <f t="shared" si="711"/>
        <v>-3.6125290737081261E-3</v>
      </c>
      <c r="L4232">
        <f t="shared" si="712"/>
        <v>4.6078615760767327E-3</v>
      </c>
      <c r="M4232">
        <f t="shared" si="704"/>
        <v>1588.9005383625251</v>
      </c>
      <c r="N4232">
        <f t="shared" si="705"/>
        <v>665.49639507909365</v>
      </c>
      <c r="O4232">
        <f t="shared" si="706"/>
        <v>11.225473873718508</v>
      </c>
      <c r="P4232">
        <f t="shared" si="707"/>
        <v>2265.6224073153371</v>
      </c>
      <c r="Q4232">
        <f t="shared" si="713"/>
        <v>0</v>
      </c>
    </row>
    <row r="4233" spans="1:17">
      <c r="A4233">
        <v>4232</v>
      </c>
      <c r="B4233" s="4">
        <v>42573</v>
      </c>
      <c r="C4233" s="5">
        <v>16627.25</v>
      </c>
      <c r="D4233">
        <v>2175.030029</v>
      </c>
      <c r="E4233">
        <v>106.11</v>
      </c>
      <c r="F4233">
        <f t="shared" si="708"/>
        <v>55535.350290000002</v>
      </c>
      <c r="G4233">
        <f t="shared" si="709"/>
        <v>-4.8550142458988477E-3</v>
      </c>
      <c r="H4233">
        <f t="shared" si="703"/>
        <v>1946.3144961501132</v>
      </c>
      <c r="J4233">
        <f t="shared" si="710"/>
        <v>-1.0884491419398512E-2</v>
      </c>
      <c r="K4233">
        <f t="shared" si="711"/>
        <v>4.5539645178942489E-3</v>
      </c>
      <c r="L4233">
        <f t="shared" si="712"/>
        <v>-6.7396798652064049E-3</v>
      </c>
      <c r="M4233">
        <f t="shared" si="704"/>
        <v>1571.6061640864407</v>
      </c>
      <c r="N4233">
        <f t="shared" si="705"/>
        <v>668.52704204907036</v>
      </c>
      <c r="O4233">
        <f t="shared" si="706"/>
        <v>11.149817773474407</v>
      </c>
      <c r="P4233">
        <f t="shared" si="707"/>
        <v>2251.2830239089853</v>
      </c>
      <c r="Q4233">
        <f t="shared" si="713"/>
        <v>0</v>
      </c>
    </row>
    <row r="4234" spans="1:17">
      <c r="A4234">
        <v>4233</v>
      </c>
      <c r="B4234" s="4">
        <v>42576</v>
      </c>
      <c r="C4234" s="5">
        <v>16620.289063</v>
      </c>
      <c r="D4234">
        <v>2168.4799800000001</v>
      </c>
      <c r="E4234">
        <v>106.29</v>
      </c>
      <c r="F4234">
        <f t="shared" si="708"/>
        <v>55456.827925999998</v>
      </c>
      <c r="G4234">
        <f t="shared" si="709"/>
        <v>-1.4139167861545454E-3</v>
      </c>
      <c r="H4234">
        <f t="shared" si="703"/>
        <v>1943.5625694128705</v>
      </c>
      <c r="J4234">
        <f t="shared" si="710"/>
        <v>-4.1864631854338086E-4</v>
      </c>
      <c r="K4234">
        <f t="shared" si="711"/>
        <v>-3.0114752038671311E-3</v>
      </c>
      <c r="L4234">
        <f t="shared" si="712"/>
        <v>1.6963528413911355E-3</v>
      </c>
      <c r="M4234">
        <f t="shared" si="704"/>
        <v>1570.9482169516457</v>
      </c>
      <c r="N4234">
        <f t="shared" si="705"/>
        <v>666.51378943882492</v>
      </c>
      <c r="O4234">
        <f t="shared" si="706"/>
        <v>11.168731798535434</v>
      </c>
      <c r="P4234">
        <f t="shared" si="707"/>
        <v>2248.630738189006</v>
      </c>
      <c r="Q4234">
        <f t="shared" si="713"/>
        <v>0</v>
      </c>
    </row>
    <row r="4235" spans="1:17">
      <c r="A4235">
        <v>4234</v>
      </c>
      <c r="B4235" s="4">
        <v>42577</v>
      </c>
      <c r="C4235" s="5">
        <v>16383.040039</v>
      </c>
      <c r="D4235">
        <v>2169.179932</v>
      </c>
      <c r="E4235">
        <v>104.11</v>
      </c>
      <c r="F4235">
        <f t="shared" si="708"/>
        <v>54978.429398</v>
      </c>
      <c r="G4235">
        <f t="shared" si="709"/>
        <v>-8.6265036406041329E-3</v>
      </c>
      <c r="H4235">
        <f t="shared" si="703"/>
        <v>1926.7964198320883</v>
      </c>
      <c r="J4235">
        <f t="shared" si="710"/>
        <v>-1.4274662919561587E-2</v>
      </c>
      <c r="K4235">
        <f t="shared" si="711"/>
        <v>3.2278462630763727E-4</v>
      </c>
      <c r="L4235">
        <f t="shared" si="712"/>
        <v>-2.0509925675040064E-2</v>
      </c>
      <c r="M4235">
        <f t="shared" si="704"/>
        <v>1548.5234606905747</v>
      </c>
      <c r="N4235">
        <f t="shared" si="705"/>
        <v>666.7289298432778</v>
      </c>
      <c r="O4235">
        <f t="shared" si="706"/>
        <v>11.003314886969639</v>
      </c>
      <c r="P4235">
        <f t="shared" si="707"/>
        <v>2226.2557054208223</v>
      </c>
      <c r="Q4235">
        <f t="shared" si="713"/>
        <v>0</v>
      </c>
    </row>
    <row r="4236" spans="1:17">
      <c r="A4236">
        <v>4235</v>
      </c>
      <c r="B4236" s="4">
        <v>42578</v>
      </c>
      <c r="C4236" s="5">
        <v>16664.820313</v>
      </c>
      <c r="D4236">
        <v>2166.580078</v>
      </c>
      <c r="E4236">
        <v>105.4</v>
      </c>
      <c r="F4236">
        <f t="shared" si="708"/>
        <v>55522.441405999998</v>
      </c>
      <c r="G4236">
        <f t="shared" si="709"/>
        <v>9.8950081687816382E-3</v>
      </c>
      <c r="H4236">
        <f t="shared" si="703"/>
        <v>1945.8620861459062</v>
      </c>
      <c r="J4236">
        <f t="shared" si="710"/>
        <v>1.7199510794652317E-2</v>
      </c>
      <c r="K4236">
        <f t="shared" si="711"/>
        <v>-1.1985423438815035E-3</v>
      </c>
      <c r="L4236">
        <f t="shared" si="712"/>
        <v>1.2390740562866265E-2</v>
      </c>
      <c r="M4236">
        <f t="shared" si="704"/>
        <v>1575.1573066684946</v>
      </c>
      <c r="N4236">
        <f t="shared" si="705"/>
        <v>665.92982698896981</v>
      </c>
      <c r="O4236">
        <f t="shared" si="706"/>
        <v>11.139654107065603</v>
      </c>
      <c r="P4236">
        <f t="shared" si="707"/>
        <v>2252.2267877645304</v>
      </c>
      <c r="Q4236">
        <f t="shared" si="713"/>
        <v>0</v>
      </c>
    </row>
    <row r="4237" spans="1:17">
      <c r="A4237">
        <v>4236</v>
      </c>
      <c r="B4237" s="4">
        <v>42579</v>
      </c>
      <c r="C4237" s="5">
        <v>16476.839843999998</v>
      </c>
      <c r="D4237">
        <v>2170.0600589999999</v>
      </c>
      <c r="E4237">
        <v>104.69</v>
      </c>
      <c r="F4237">
        <f t="shared" si="708"/>
        <v>55177.730277999988</v>
      </c>
      <c r="G4237">
        <f t="shared" si="709"/>
        <v>-6.2085009100979471E-3</v>
      </c>
      <c r="H4237">
        <f t="shared" si="703"/>
        <v>1933.7811996131443</v>
      </c>
      <c r="J4237">
        <f t="shared" si="710"/>
        <v>-1.1280077760776108E-2</v>
      </c>
      <c r="K4237">
        <f t="shared" si="711"/>
        <v>1.6062092674702377E-3</v>
      </c>
      <c r="L4237">
        <f t="shared" si="712"/>
        <v>-6.7362428842505651E-3</v>
      </c>
      <c r="M4237">
        <f t="shared" si="704"/>
        <v>1557.3894097638192</v>
      </c>
      <c r="N4237">
        <f t="shared" si="705"/>
        <v>666.99944964856434</v>
      </c>
      <c r="O4237">
        <f t="shared" si="706"/>
        <v>11.064614691353871</v>
      </c>
      <c r="P4237">
        <f t="shared" si="707"/>
        <v>2235.4534741037373</v>
      </c>
      <c r="Q4237">
        <f t="shared" si="713"/>
        <v>0</v>
      </c>
    </row>
    <row r="4238" spans="1:17">
      <c r="A4238">
        <v>4237</v>
      </c>
      <c r="B4238" s="4">
        <v>42580</v>
      </c>
      <c r="C4238" s="5">
        <v>16569.269531000002</v>
      </c>
      <c r="D4238">
        <v>2173.6000979999999</v>
      </c>
      <c r="E4238">
        <v>103.63</v>
      </c>
      <c r="F4238">
        <f t="shared" si="708"/>
        <v>55392.690042000002</v>
      </c>
      <c r="G4238">
        <f t="shared" si="709"/>
        <v>3.8957703210513728E-3</v>
      </c>
      <c r="H4238">
        <f t="shared" si="703"/>
        <v>1941.3147670180044</v>
      </c>
      <c r="J4238">
        <f t="shared" si="710"/>
        <v>5.6096732064589983E-3</v>
      </c>
      <c r="K4238">
        <f t="shared" si="711"/>
        <v>1.6313092282023156E-3</v>
      </c>
      <c r="L4238">
        <f t="shared" si="712"/>
        <v>-1.0125131340147142E-2</v>
      </c>
      <c r="M4238">
        <f t="shared" si="704"/>
        <v>1566.1258554077945</v>
      </c>
      <c r="N4238">
        <f t="shared" si="705"/>
        <v>668.08753200598198</v>
      </c>
      <c r="O4238">
        <f t="shared" si="706"/>
        <v>10.952584014375791</v>
      </c>
      <c r="P4238">
        <f t="shared" si="707"/>
        <v>2245.1659714281518</v>
      </c>
      <c r="Q4238">
        <f t="shared" si="713"/>
        <v>0</v>
      </c>
    </row>
    <row r="4239" spans="1:17">
      <c r="A4239">
        <v>4238</v>
      </c>
      <c r="B4239" s="4">
        <v>42583</v>
      </c>
      <c r="C4239" s="5">
        <v>16635.769531000002</v>
      </c>
      <c r="D4239">
        <v>2170.8400879999999</v>
      </c>
      <c r="E4239">
        <v>102.4</v>
      </c>
      <c r="F4239">
        <f t="shared" si="708"/>
        <v>55491.939942000005</v>
      </c>
      <c r="G4239">
        <f t="shared" si="709"/>
        <v>1.7917508596305698E-3</v>
      </c>
      <c r="H4239">
        <f t="shared" si="703"/>
        <v>1944.7931194206226</v>
      </c>
      <c r="J4239">
        <f t="shared" si="710"/>
        <v>4.0134539350442644E-3</v>
      </c>
      <c r="K4239">
        <f t="shared" si="711"/>
        <v>-1.2697873921424518E-3</v>
      </c>
      <c r="L4239">
        <f t="shared" si="712"/>
        <v>-1.1869149860079031E-2</v>
      </c>
      <c r="M4239">
        <f t="shared" si="704"/>
        <v>1572.4114293849552</v>
      </c>
      <c r="N4239">
        <f t="shared" si="705"/>
        <v>667.23920288099316</v>
      </c>
      <c r="O4239">
        <f t="shared" si="706"/>
        <v>10.822586153354059</v>
      </c>
      <c r="P4239">
        <f t="shared" si="707"/>
        <v>2250.4732184193026</v>
      </c>
      <c r="Q4239">
        <f t="shared" si="713"/>
        <v>0</v>
      </c>
    </row>
    <row r="4240" spans="1:17">
      <c r="A4240">
        <v>4239</v>
      </c>
      <c r="B4240" s="4">
        <v>42584</v>
      </c>
      <c r="C4240" s="5">
        <v>16391.449218999998</v>
      </c>
      <c r="D4240">
        <v>2157.030029</v>
      </c>
      <c r="E4240">
        <v>101.67</v>
      </c>
      <c r="F4240">
        <f t="shared" si="708"/>
        <v>54861.548727999994</v>
      </c>
      <c r="G4240">
        <f t="shared" si="709"/>
        <v>-1.1360050029948332E-2</v>
      </c>
      <c r="H4240">
        <f t="shared" si="703"/>
        <v>1922.7001722861048</v>
      </c>
      <c r="J4240">
        <f t="shared" si="710"/>
        <v>-1.4686444864767112E-2</v>
      </c>
      <c r="K4240">
        <f t="shared" si="711"/>
        <v>-6.3616196680443826E-3</v>
      </c>
      <c r="L4240">
        <f t="shared" si="712"/>
        <v>-7.1289062500000666E-3</v>
      </c>
      <c r="M4240">
        <f t="shared" si="704"/>
        <v>1549.3182956225635</v>
      </c>
      <c r="N4240">
        <f t="shared" si="705"/>
        <v>662.9944808446553</v>
      </c>
      <c r="O4240">
        <f t="shared" si="706"/>
        <v>10.745432951284249</v>
      </c>
      <c r="P4240">
        <f t="shared" si="707"/>
        <v>2223.0582094185033</v>
      </c>
      <c r="Q4240">
        <f t="shared" si="713"/>
        <v>0</v>
      </c>
    </row>
    <row r="4241" spans="1:17">
      <c r="A4241">
        <v>4240</v>
      </c>
      <c r="B4241" s="4">
        <v>42585</v>
      </c>
      <c r="C4241" s="5">
        <v>16083.110352</v>
      </c>
      <c r="D4241">
        <v>2163.790039</v>
      </c>
      <c r="E4241">
        <v>101.05</v>
      </c>
      <c r="F4241">
        <f t="shared" si="708"/>
        <v>54309.371094000002</v>
      </c>
      <c r="G4241">
        <f t="shared" si="709"/>
        <v>-1.0064929751393836E-2</v>
      </c>
      <c r="H4241">
        <f t="shared" si="703"/>
        <v>1903.3483301190522</v>
      </c>
      <c r="J4241">
        <f t="shared" si="710"/>
        <v>-1.8810958255148669E-2</v>
      </c>
      <c r="K4241">
        <f t="shared" si="711"/>
        <v>3.1339433893435853E-3</v>
      </c>
      <c r="L4241">
        <f t="shared" si="712"/>
        <v>-6.0981607160421891E-3</v>
      </c>
      <c r="M4241">
        <f t="shared" si="704"/>
        <v>1520.1741338396694</v>
      </c>
      <c r="N4241">
        <f t="shared" si="705"/>
        <v>665.07226801506954</v>
      </c>
      <c r="O4241">
        <f t="shared" si="706"/>
        <v>10.679905574183863</v>
      </c>
      <c r="P4241">
        <f t="shared" si="707"/>
        <v>2195.9263074289229</v>
      </c>
      <c r="Q4241">
        <f t="shared" si="713"/>
        <v>0</v>
      </c>
    </row>
    <row r="4242" spans="1:17">
      <c r="A4242">
        <v>4241</v>
      </c>
      <c r="B4242" s="4">
        <v>42586</v>
      </c>
      <c r="C4242" s="5">
        <v>16254.889648</v>
      </c>
      <c r="D4242">
        <v>2164.25</v>
      </c>
      <c r="E4242">
        <v>101.41</v>
      </c>
      <c r="F4242">
        <f t="shared" si="708"/>
        <v>54659.329296000004</v>
      </c>
      <c r="G4242">
        <f t="shared" si="709"/>
        <v>6.4437903615985892E-3</v>
      </c>
      <c r="H4242">
        <f t="shared" si="703"/>
        <v>1915.6131077434384</v>
      </c>
      <c r="J4242">
        <f t="shared" si="710"/>
        <v>1.0680726068551749E-2</v>
      </c>
      <c r="K4242">
        <f t="shared" si="711"/>
        <v>2.1257191858259361E-4</v>
      </c>
      <c r="L4242">
        <f t="shared" si="712"/>
        <v>3.5625927758535791E-3</v>
      </c>
      <c r="M4242">
        <f t="shared" si="704"/>
        <v>1536.4106973397088</v>
      </c>
      <c r="N4242">
        <f t="shared" si="705"/>
        <v>665.21364370307754</v>
      </c>
      <c r="O4242">
        <f t="shared" si="706"/>
        <v>10.717953728629247</v>
      </c>
      <c r="P4242">
        <f t="shared" si="707"/>
        <v>2212.3422947714157</v>
      </c>
      <c r="Q4242">
        <f t="shared" si="713"/>
        <v>0</v>
      </c>
    </row>
    <row r="4243" spans="1:17">
      <c r="A4243">
        <v>4242</v>
      </c>
      <c r="B4243" s="4">
        <v>42587</v>
      </c>
      <c r="C4243" s="5">
        <v>16254.450194999999</v>
      </c>
      <c r="D4243">
        <v>2182.8701169999999</v>
      </c>
      <c r="E4243">
        <v>101.09</v>
      </c>
      <c r="F4243">
        <f t="shared" si="708"/>
        <v>54843.051559999993</v>
      </c>
      <c r="G4243">
        <f t="shared" si="709"/>
        <v>3.361224266127838E-3</v>
      </c>
      <c r="H4243">
        <f t="shared" si="703"/>
        <v>1922.0519130056982</v>
      </c>
      <c r="J4243">
        <f t="shared" si="710"/>
        <v>-2.7035126630603479E-5</v>
      </c>
      <c r="K4243">
        <f t="shared" si="711"/>
        <v>8.6034963613259574E-3</v>
      </c>
      <c r="L4243">
        <f t="shared" si="712"/>
        <v>-3.1555073464154537E-3</v>
      </c>
      <c r="M4243">
        <f t="shared" si="704"/>
        <v>1536.3691602819495</v>
      </c>
      <c r="N4243">
        <f t="shared" si="705"/>
        <v>670.93680686618143</v>
      </c>
      <c r="O4243">
        <f t="shared" si="706"/>
        <v>10.684133146900017</v>
      </c>
      <c r="P4243">
        <f t="shared" si="707"/>
        <v>2217.990100295031</v>
      </c>
      <c r="Q4243">
        <f t="shared" si="713"/>
        <v>0</v>
      </c>
    </row>
    <row r="4244" spans="1:17">
      <c r="A4244">
        <v>4243</v>
      </c>
      <c r="B4244" s="4">
        <v>42590</v>
      </c>
      <c r="C4244" s="5">
        <v>16650.570313</v>
      </c>
      <c r="D4244">
        <v>2180.889893</v>
      </c>
      <c r="E4244">
        <v>102.29</v>
      </c>
      <c r="F4244">
        <f t="shared" si="708"/>
        <v>55621.489556</v>
      </c>
      <c r="G4244">
        <f t="shared" si="709"/>
        <v>1.419392199845726E-2</v>
      </c>
      <c r="H4244">
        <f t="shared" si="703"/>
        <v>1949.3333679358866</v>
      </c>
      <c r="J4244">
        <f t="shared" si="710"/>
        <v>2.4369948736983504E-2</v>
      </c>
      <c r="K4244">
        <f t="shared" si="711"/>
        <v>-9.0716528875356417E-4</v>
      </c>
      <c r="L4244">
        <f t="shared" si="712"/>
        <v>1.1870610347215482E-2</v>
      </c>
      <c r="M4244">
        <f t="shared" si="704"/>
        <v>1573.8103979591031</v>
      </c>
      <c r="N4244">
        <f t="shared" si="705"/>
        <v>670.32815628404524</v>
      </c>
      <c r="O4244">
        <f t="shared" si="706"/>
        <v>10.810960328384635</v>
      </c>
      <c r="P4244">
        <f t="shared" si="707"/>
        <v>2254.9495145715327</v>
      </c>
      <c r="Q4244">
        <f t="shared" si="713"/>
        <v>0</v>
      </c>
    </row>
    <row r="4245" spans="1:17">
      <c r="A4245">
        <v>4244</v>
      </c>
      <c r="B4245" s="4">
        <v>42591</v>
      </c>
      <c r="C4245" s="5">
        <v>16764.970702999999</v>
      </c>
      <c r="D4245">
        <v>2181.73999</v>
      </c>
      <c r="E4245">
        <v>102.43</v>
      </c>
      <c r="F4245">
        <f t="shared" si="708"/>
        <v>55859.491306000004</v>
      </c>
      <c r="G4245">
        <f t="shared" si="709"/>
        <v>4.27895318697602E-3</v>
      </c>
      <c r="H4245">
        <f t="shared" si="703"/>
        <v>1957.6744741630946</v>
      </c>
      <c r="J4245">
        <f t="shared" si="710"/>
        <v>6.8706589533862328E-3</v>
      </c>
      <c r="K4245">
        <f t="shared" si="711"/>
        <v>3.89793635491964E-4</v>
      </c>
      <c r="L4245">
        <f t="shared" si="712"/>
        <v>1.3686577378042575E-3</v>
      </c>
      <c r="M4245">
        <f t="shared" si="704"/>
        <v>1584.6235124607729</v>
      </c>
      <c r="N4245">
        <f t="shared" si="705"/>
        <v>670.5894459330558</v>
      </c>
      <c r="O4245">
        <f t="shared" si="706"/>
        <v>10.825756832891175</v>
      </c>
      <c r="P4245">
        <f t="shared" si="707"/>
        <v>2266.0387152267199</v>
      </c>
      <c r="Q4245">
        <f t="shared" si="713"/>
        <v>0</v>
      </c>
    </row>
    <row r="4246" spans="1:17">
      <c r="A4246">
        <v>4245</v>
      </c>
      <c r="B4246" s="4">
        <v>42592</v>
      </c>
      <c r="C4246" s="5">
        <v>16735.119140999999</v>
      </c>
      <c r="D4246">
        <v>2175.48999</v>
      </c>
      <c r="E4246">
        <v>101.49</v>
      </c>
      <c r="F4246">
        <f t="shared" si="708"/>
        <v>55732.588181999992</v>
      </c>
      <c r="G4246">
        <f t="shared" si="709"/>
        <v>-2.271827419709771E-3</v>
      </c>
      <c r="H4246">
        <f t="shared" si="703"/>
        <v>1953.2269756138251</v>
      </c>
      <c r="J4246">
        <f t="shared" si="710"/>
        <v>-1.7805913609295621E-3</v>
      </c>
      <c r="K4246">
        <f t="shared" si="711"/>
        <v>-2.8646859977113914E-3</v>
      </c>
      <c r="L4246">
        <f t="shared" si="712"/>
        <v>-9.176998926096025E-3</v>
      </c>
      <c r="M4246">
        <f t="shared" si="704"/>
        <v>1581.8019455241592</v>
      </c>
      <c r="N4246">
        <f t="shared" si="705"/>
        <v>668.66841773707836</v>
      </c>
      <c r="O4246">
        <f t="shared" si="706"/>
        <v>10.726408874061555</v>
      </c>
      <c r="P4246">
        <f t="shared" si="707"/>
        <v>2261.1967721352994</v>
      </c>
      <c r="Q4246">
        <f t="shared" si="713"/>
        <v>0</v>
      </c>
    </row>
    <row r="4247" spans="1:17">
      <c r="A4247">
        <v>4246</v>
      </c>
      <c r="B4247" s="4">
        <v>42594</v>
      </c>
      <c r="C4247" s="5">
        <v>16919.919922000001</v>
      </c>
      <c r="D4247">
        <v>2184.0500489999999</v>
      </c>
      <c r="E4247">
        <v>102.06</v>
      </c>
      <c r="F4247">
        <f t="shared" si="708"/>
        <v>56190.640334000003</v>
      </c>
      <c r="G4247">
        <f t="shared" si="709"/>
        <v>8.218748975091561E-3</v>
      </c>
      <c r="H4247">
        <f t="shared" si="703"/>
        <v>1969.2800578177723</v>
      </c>
      <c r="J4247">
        <f t="shared" si="710"/>
        <v>1.1042692880939953E-2</v>
      </c>
      <c r="K4247">
        <f t="shared" si="711"/>
        <v>3.9347728738572396E-3</v>
      </c>
      <c r="L4247">
        <f t="shared" si="712"/>
        <v>5.6163168785101636E-3</v>
      </c>
      <c r="M4247">
        <f t="shared" si="704"/>
        <v>1599.2692986070558</v>
      </c>
      <c r="N4247">
        <f t="shared" si="705"/>
        <v>671.29947608879525</v>
      </c>
      <c r="O4247">
        <f t="shared" si="706"/>
        <v>10.78665178526675</v>
      </c>
      <c r="P4247">
        <f t="shared" si="707"/>
        <v>2281.3554264811178</v>
      </c>
      <c r="Q4247">
        <f t="shared" si="713"/>
        <v>0</v>
      </c>
    </row>
    <row r="4248" spans="1:17">
      <c r="A4248">
        <v>4247</v>
      </c>
      <c r="B4248" s="4">
        <v>42597</v>
      </c>
      <c r="C4248" s="5">
        <v>16869.560547000001</v>
      </c>
      <c r="D4248">
        <v>2190.1499020000001</v>
      </c>
      <c r="E4248">
        <v>101.08</v>
      </c>
      <c r="F4248">
        <f t="shared" si="708"/>
        <v>56146.020114000006</v>
      </c>
      <c r="G4248">
        <f t="shared" si="709"/>
        <v>-7.9408634133326661E-4</v>
      </c>
      <c r="H4248">
        <f t="shared" si="703"/>
        <v>1967.7162794215992</v>
      </c>
      <c r="J4248">
        <f t="shared" si="710"/>
        <v>-2.9763364857607888E-3</v>
      </c>
      <c r="K4248">
        <f t="shared" si="711"/>
        <v>2.7929089824627606E-3</v>
      </c>
      <c r="L4248">
        <f t="shared" si="712"/>
        <v>-9.6021947873800029E-3</v>
      </c>
      <c r="M4248">
        <f t="shared" si="704"/>
        <v>1594.5093350430545</v>
      </c>
      <c r="N4248">
        <f t="shared" si="705"/>
        <v>673.17435442548617</v>
      </c>
      <c r="O4248">
        <f t="shared" si="706"/>
        <v>10.683076253720978</v>
      </c>
      <c r="P4248">
        <f t="shared" si="707"/>
        <v>2278.3667657222618</v>
      </c>
      <c r="Q4248">
        <f t="shared" si="713"/>
        <v>0</v>
      </c>
    </row>
    <row r="4249" spans="1:17">
      <c r="A4249">
        <v>4248</v>
      </c>
      <c r="B4249" s="4">
        <v>42598</v>
      </c>
      <c r="C4249" s="5">
        <v>16596.509765999999</v>
      </c>
      <c r="D4249">
        <v>2178.1499020000001</v>
      </c>
      <c r="E4249">
        <v>100.32</v>
      </c>
      <c r="F4249">
        <f t="shared" si="708"/>
        <v>55476.118552</v>
      </c>
      <c r="G4249">
        <f t="shared" si="709"/>
        <v>-1.1931416699524244E-2</v>
      </c>
      <c r="H4249">
        <f t="shared" si="703"/>
        <v>1944.2386365453826</v>
      </c>
      <c r="J4249">
        <f t="shared" si="710"/>
        <v>-1.6186004385784658E-2</v>
      </c>
      <c r="K4249">
        <f t="shared" si="711"/>
        <v>-5.4790770207289174E-3</v>
      </c>
      <c r="L4249">
        <f t="shared" si="712"/>
        <v>-7.5187969924812581E-3</v>
      </c>
      <c r="M4249">
        <f t="shared" si="704"/>
        <v>1568.7005999528731</v>
      </c>
      <c r="N4249">
        <f t="shared" si="705"/>
        <v>669.48598028920935</v>
      </c>
      <c r="O4249">
        <f t="shared" si="706"/>
        <v>10.602752372114052</v>
      </c>
      <c r="P4249">
        <f t="shared" si="707"/>
        <v>2248.7893326141966</v>
      </c>
      <c r="Q4249">
        <f t="shared" si="713"/>
        <v>0</v>
      </c>
    </row>
    <row r="4250" spans="1:17">
      <c r="A4250">
        <v>4249</v>
      </c>
      <c r="B4250" s="4">
        <v>42599</v>
      </c>
      <c r="C4250" s="5">
        <v>16745.640625</v>
      </c>
      <c r="D4250">
        <v>2182.219971</v>
      </c>
      <c r="E4250">
        <v>100.71</v>
      </c>
      <c r="F4250">
        <f t="shared" si="708"/>
        <v>55817.030960000004</v>
      </c>
      <c r="G4250">
        <f t="shared" si="709"/>
        <v>6.1452101714805085E-3</v>
      </c>
      <c r="H4250">
        <f t="shared" si="703"/>
        <v>1956.1863915904664</v>
      </c>
      <c r="J4250">
        <f t="shared" si="710"/>
        <v>8.9856759705895239E-3</v>
      </c>
      <c r="K4250">
        <f t="shared" si="711"/>
        <v>1.8685899424382146E-3</v>
      </c>
      <c r="L4250">
        <f t="shared" si="712"/>
        <v>3.8875598086125507E-3</v>
      </c>
      <c r="M4250">
        <f t="shared" si="704"/>
        <v>1582.796435238919</v>
      </c>
      <c r="N4250">
        <f t="shared" si="705"/>
        <v>670.73697505858115</v>
      </c>
      <c r="O4250">
        <f t="shared" si="706"/>
        <v>10.643971206096554</v>
      </c>
      <c r="P4250">
        <f t="shared" si="707"/>
        <v>2264.1773815035967</v>
      </c>
      <c r="Q4250">
        <f t="shared" si="713"/>
        <v>0</v>
      </c>
    </row>
    <row r="4251" spans="1:17">
      <c r="A4251">
        <v>4250</v>
      </c>
      <c r="B4251" s="4">
        <v>42600</v>
      </c>
      <c r="C4251" s="5">
        <v>16486.009765999999</v>
      </c>
      <c r="D4251">
        <v>2187.0200199999999</v>
      </c>
      <c r="E4251">
        <v>100.03</v>
      </c>
      <c r="F4251">
        <f t="shared" si="708"/>
        <v>55342.369731999999</v>
      </c>
      <c r="G4251">
        <f t="shared" si="709"/>
        <v>-8.5038781145517772E-3</v>
      </c>
      <c r="H4251">
        <f t="shared" si="703"/>
        <v>1939.5512209470362</v>
      </c>
      <c r="J4251">
        <f t="shared" si="710"/>
        <v>-1.5504384980792651E-2</v>
      </c>
      <c r="K4251">
        <f t="shared" si="711"/>
        <v>2.1996173913669814E-3</v>
      </c>
      <c r="L4251">
        <f t="shared" si="712"/>
        <v>-6.7520603713632221E-3</v>
      </c>
      <c r="M4251">
        <f t="shared" si="704"/>
        <v>1558.2561499607486</v>
      </c>
      <c r="N4251">
        <f t="shared" si="705"/>
        <v>672.21233977395286</v>
      </c>
      <c r="O4251">
        <f t="shared" si="706"/>
        <v>10.572102469921937</v>
      </c>
      <c r="P4251">
        <f t="shared" si="707"/>
        <v>2241.0405922046234</v>
      </c>
      <c r="Q4251">
        <f t="shared" si="713"/>
        <v>0</v>
      </c>
    </row>
    <row r="4252" spans="1:17">
      <c r="A4252">
        <v>4251</v>
      </c>
      <c r="B4252" s="4">
        <v>42601</v>
      </c>
      <c r="C4252" s="5">
        <v>16545.820313</v>
      </c>
      <c r="D4252">
        <v>2183.8701169999999</v>
      </c>
      <c r="E4252">
        <v>100.15</v>
      </c>
      <c r="F4252">
        <f t="shared" si="708"/>
        <v>55431.091796000001</v>
      </c>
      <c r="G4252">
        <f t="shared" si="709"/>
        <v>1.6031489874692717E-3</v>
      </c>
      <c r="H4252">
        <f t="shared" si="703"/>
        <v>1942.6606105230421</v>
      </c>
      <c r="J4252">
        <f t="shared" si="710"/>
        <v>3.6279577562394749E-3</v>
      </c>
      <c r="K4252">
        <f t="shared" si="711"/>
        <v>-1.4402716807320193E-3</v>
      </c>
      <c r="L4252">
        <f t="shared" si="712"/>
        <v>1.1996401079676922E-3</v>
      </c>
      <c r="M4252">
        <f t="shared" si="704"/>
        <v>1563.9094374462068</v>
      </c>
      <c r="N4252">
        <f t="shared" si="705"/>
        <v>671.2441713775379</v>
      </c>
      <c r="O4252">
        <f t="shared" si="706"/>
        <v>10.5847851880704</v>
      </c>
      <c r="P4252">
        <f t="shared" si="707"/>
        <v>2245.7383940118148</v>
      </c>
      <c r="Q4252">
        <f t="shared" si="713"/>
        <v>0</v>
      </c>
    </row>
    <row r="4253" spans="1:17">
      <c r="A4253">
        <v>4252</v>
      </c>
      <c r="B4253" s="4">
        <v>42604</v>
      </c>
      <c r="C4253" s="5">
        <v>16598.189452999999</v>
      </c>
      <c r="D4253">
        <v>2182.639893</v>
      </c>
      <c r="E4253">
        <v>100.78</v>
      </c>
      <c r="F4253">
        <f t="shared" si="708"/>
        <v>55526.677835999995</v>
      </c>
      <c r="G4253">
        <f t="shared" si="709"/>
        <v>1.7244120024151322E-3</v>
      </c>
      <c r="H4253">
        <f t="shared" si="703"/>
        <v>1946.0105577964471</v>
      </c>
      <c r="J4253">
        <f t="shared" si="710"/>
        <v>3.1650978319190948E-3</v>
      </c>
      <c r="K4253">
        <f t="shared" si="711"/>
        <v>-5.6332287823501748E-4</v>
      </c>
      <c r="L4253">
        <f t="shared" si="712"/>
        <v>6.2905641537693846E-3</v>
      </c>
      <c r="M4253">
        <f t="shared" si="704"/>
        <v>1568.8593638159855</v>
      </c>
      <c r="N4253">
        <f t="shared" si="705"/>
        <v>670.86604417891897</v>
      </c>
      <c r="O4253">
        <f t="shared" si="706"/>
        <v>10.651369458349825</v>
      </c>
      <c r="P4253">
        <f t="shared" si="707"/>
        <v>2250.3767774532544</v>
      </c>
      <c r="Q4253">
        <f t="shared" si="713"/>
        <v>0</v>
      </c>
    </row>
    <row r="4254" spans="1:17">
      <c r="A4254">
        <v>4253</v>
      </c>
      <c r="B4254" s="4">
        <v>42605</v>
      </c>
      <c r="C4254" s="5">
        <v>16497.359375</v>
      </c>
      <c r="D4254">
        <v>2186.8999020000001</v>
      </c>
      <c r="E4254">
        <v>100.1</v>
      </c>
      <c r="F4254">
        <f t="shared" si="708"/>
        <v>55364.217770000003</v>
      </c>
      <c r="G4254">
        <f t="shared" si="709"/>
        <v>-2.9258020168220211E-3</v>
      </c>
      <c r="H4254">
        <f t="shared" si="703"/>
        <v>1940.3169161816893</v>
      </c>
      <c r="J4254">
        <f t="shared" si="710"/>
        <v>-6.0747636533197147E-3</v>
      </c>
      <c r="K4254">
        <f t="shared" si="711"/>
        <v>1.9517690543742194E-3</v>
      </c>
      <c r="L4254">
        <f t="shared" si="712"/>
        <v>-6.7473705100219439E-3</v>
      </c>
      <c r="M4254">
        <f t="shared" si="704"/>
        <v>1559.3289139755059</v>
      </c>
      <c r="N4254">
        <f t="shared" si="705"/>
        <v>672.17541976357791</v>
      </c>
      <c r="O4254">
        <f t="shared" si="706"/>
        <v>10.579500722175206</v>
      </c>
      <c r="P4254">
        <f t="shared" si="707"/>
        <v>2242.0838344612589</v>
      </c>
      <c r="Q4254">
        <f t="shared" si="713"/>
        <v>0</v>
      </c>
    </row>
    <row r="4255" spans="1:17">
      <c r="A4255">
        <v>4254</v>
      </c>
      <c r="B4255" s="4">
        <v>42606</v>
      </c>
      <c r="C4255" s="5">
        <v>16597.300781000002</v>
      </c>
      <c r="D4255">
        <v>2175.4399410000001</v>
      </c>
      <c r="E4255">
        <v>100.29</v>
      </c>
      <c r="F4255">
        <f t="shared" si="708"/>
        <v>55450.450972000006</v>
      </c>
      <c r="G4255">
        <f t="shared" si="709"/>
        <v>1.5575620043661864E-3</v>
      </c>
      <c r="H4255">
        <f t="shared" si="703"/>
        <v>1943.3390800867628</v>
      </c>
      <c r="J4255">
        <f t="shared" si="710"/>
        <v>6.058024422469277E-3</v>
      </c>
      <c r="K4255">
        <f t="shared" si="711"/>
        <v>-5.2402768821377954E-3</v>
      </c>
      <c r="L4255">
        <f t="shared" si="712"/>
        <v>1.8981018981019115E-3</v>
      </c>
      <c r="M4255">
        <f t="shared" si="704"/>
        <v>1568.775366619032</v>
      </c>
      <c r="N4255">
        <f t="shared" si="705"/>
        <v>668.65303445064956</v>
      </c>
      <c r="O4255">
        <f t="shared" si="706"/>
        <v>10.599581692576939</v>
      </c>
      <c r="P4255">
        <f t="shared" si="707"/>
        <v>2248.0279827622585</v>
      </c>
      <c r="Q4255">
        <f t="shared" si="713"/>
        <v>0</v>
      </c>
    </row>
    <row r="4256" spans="1:17">
      <c r="A4256">
        <v>4255</v>
      </c>
      <c r="B4256" s="4">
        <v>42607</v>
      </c>
      <c r="C4256" s="5">
        <v>16555.949218999998</v>
      </c>
      <c r="D4256">
        <v>2172.469971</v>
      </c>
      <c r="E4256">
        <v>100.41</v>
      </c>
      <c r="F4256">
        <f t="shared" si="708"/>
        <v>55338.648148</v>
      </c>
      <c r="G4256">
        <f t="shared" si="709"/>
        <v>-2.0162653691754295E-3</v>
      </c>
      <c r="H4256">
        <f t="shared" si="703"/>
        <v>1939.4207927990185</v>
      </c>
      <c r="J4256">
        <f t="shared" si="710"/>
        <v>-2.4914630725582088E-3</v>
      </c>
      <c r="K4256">
        <f t="shared" si="711"/>
        <v>-1.3652273013957661E-3</v>
      </c>
      <c r="L4256">
        <f t="shared" si="712"/>
        <v>1.1965300628178355E-3</v>
      </c>
      <c r="M4256">
        <f t="shared" si="704"/>
        <v>1564.8668207239616</v>
      </c>
      <c r="N4256">
        <f t="shared" si="705"/>
        <v>667.74017107285636</v>
      </c>
      <c r="O4256">
        <f t="shared" si="706"/>
        <v>10.6122644107254</v>
      </c>
      <c r="P4256">
        <f t="shared" si="707"/>
        <v>2243.2192562075434</v>
      </c>
      <c r="Q4256">
        <f t="shared" si="713"/>
        <v>0</v>
      </c>
    </row>
    <row r="4257" spans="1:17">
      <c r="A4257">
        <v>4256</v>
      </c>
      <c r="B4257" s="4">
        <v>42608</v>
      </c>
      <c r="C4257" s="5">
        <v>16360.709961</v>
      </c>
      <c r="D4257">
        <v>2169.040039</v>
      </c>
      <c r="E4257">
        <v>100.43</v>
      </c>
      <c r="F4257">
        <f t="shared" si="708"/>
        <v>54913.970311999998</v>
      </c>
      <c r="G4257">
        <f t="shared" si="709"/>
        <v>-7.6741635405372932E-3</v>
      </c>
      <c r="H4257">
        <f t="shared" si="703"/>
        <v>1924.5373604611605</v>
      </c>
      <c r="J4257">
        <f t="shared" si="710"/>
        <v>-1.1792694904858569E-2</v>
      </c>
      <c r="K4257">
        <f t="shared" si="711"/>
        <v>-1.5788167596264557E-3</v>
      </c>
      <c r="L4257">
        <f t="shared" si="712"/>
        <v>1.9918334827218054E-4</v>
      </c>
      <c r="M4257">
        <f t="shared" si="704"/>
        <v>1546.4128237404279</v>
      </c>
      <c r="N4257">
        <f t="shared" si="705"/>
        <v>666.68593169969063</v>
      </c>
      <c r="O4257">
        <f t="shared" si="706"/>
        <v>10.614378197083477</v>
      </c>
      <c r="P4257">
        <f t="shared" si="707"/>
        <v>2223.7131336372022</v>
      </c>
      <c r="Q4257">
        <f t="shared" si="713"/>
        <v>0</v>
      </c>
    </row>
    <row r="4258" spans="1:17">
      <c r="A4258">
        <v>4257</v>
      </c>
      <c r="B4258" s="4">
        <v>42611</v>
      </c>
      <c r="C4258" s="5">
        <v>16737.490234000001</v>
      </c>
      <c r="D4258">
        <v>2180.3798830000001</v>
      </c>
      <c r="E4258">
        <v>102.3</v>
      </c>
      <c r="F4258">
        <f t="shared" si="708"/>
        <v>55790.279298000001</v>
      </c>
      <c r="G4258">
        <f t="shared" si="709"/>
        <v>1.5957851545265411E-2</v>
      </c>
      <c r="H4258">
        <f t="shared" si="703"/>
        <v>1955.2488419527165</v>
      </c>
      <c r="J4258">
        <f t="shared" si="710"/>
        <v>2.3029579639157083E-2</v>
      </c>
      <c r="K4258">
        <f t="shared" si="711"/>
        <v>5.22804733711979E-3</v>
      </c>
      <c r="L4258">
        <f t="shared" si="712"/>
        <v>1.8619934282584794E-2</v>
      </c>
      <c r="M4258">
        <f t="shared" si="704"/>
        <v>1582.026061019772</v>
      </c>
      <c r="N4258">
        <f t="shared" si="705"/>
        <v>670.17139730960844</v>
      </c>
      <c r="O4258">
        <f t="shared" si="706"/>
        <v>10.812017221563673</v>
      </c>
      <c r="P4258">
        <f t="shared" si="707"/>
        <v>2263.009475550944</v>
      </c>
      <c r="Q4258">
        <f t="shared" si="713"/>
        <v>0</v>
      </c>
    </row>
    <row r="4259" spans="1:17">
      <c r="A4259">
        <v>4258</v>
      </c>
      <c r="B4259" s="4">
        <v>42612</v>
      </c>
      <c r="C4259" s="5">
        <v>16725.359375</v>
      </c>
      <c r="D4259">
        <v>2176.1201169999999</v>
      </c>
      <c r="E4259">
        <v>102.37</v>
      </c>
      <c r="F4259">
        <f t="shared" si="708"/>
        <v>55723.769919999999</v>
      </c>
      <c r="G4259">
        <f t="shared" si="709"/>
        <v>-1.1921320136210056E-3</v>
      </c>
      <c r="H4259">
        <f t="shared" si="703"/>
        <v>1952.9179272136291</v>
      </c>
      <c r="J4259">
        <f t="shared" si="710"/>
        <v>-7.2477168502593781E-4</v>
      </c>
      <c r="K4259">
        <f t="shared" si="711"/>
        <v>-1.9536806559319331E-3</v>
      </c>
      <c r="L4259">
        <f t="shared" si="712"/>
        <v>6.8426197458459903E-4</v>
      </c>
      <c r="M4259">
        <f t="shared" si="704"/>
        <v>1580.8794533257717</v>
      </c>
      <c r="N4259">
        <f t="shared" si="705"/>
        <v>668.86209641452581</v>
      </c>
      <c r="O4259">
        <f t="shared" si="706"/>
        <v>10.819415473816942</v>
      </c>
      <c r="P4259">
        <f t="shared" si="707"/>
        <v>2260.5609652141147</v>
      </c>
      <c r="Q4259">
        <f t="shared" si="713"/>
        <v>0</v>
      </c>
    </row>
    <row r="4260" spans="1:17">
      <c r="A4260">
        <v>4259</v>
      </c>
      <c r="B4260" s="4">
        <v>42613</v>
      </c>
      <c r="C4260" s="5">
        <v>16887.400390999999</v>
      </c>
      <c r="D4260">
        <v>2170.9499510000001</v>
      </c>
      <c r="E4260">
        <v>103.28</v>
      </c>
      <c r="F4260">
        <f t="shared" si="708"/>
        <v>56000.700292000001</v>
      </c>
      <c r="G4260">
        <f t="shared" si="709"/>
        <v>4.9696991498884291E-3</v>
      </c>
      <c r="H4260">
        <f t="shared" si="703"/>
        <v>1962.6233417763046</v>
      </c>
      <c r="J4260">
        <f t="shared" si="710"/>
        <v>9.6883428551142181E-3</v>
      </c>
      <c r="K4260">
        <f t="shared" si="711"/>
        <v>-2.3758642547395681E-3</v>
      </c>
      <c r="L4260">
        <f t="shared" si="712"/>
        <v>8.8893230438604753E-3</v>
      </c>
      <c r="M4260">
        <f t="shared" si="704"/>
        <v>1596.1955554821973</v>
      </c>
      <c r="N4260">
        <f t="shared" si="705"/>
        <v>667.27297086830436</v>
      </c>
      <c r="O4260">
        <f t="shared" si="706"/>
        <v>10.915592753109445</v>
      </c>
      <c r="P4260">
        <f t="shared" si="707"/>
        <v>2274.3841191036113</v>
      </c>
      <c r="Q4260">
        <f t="shared" si="713"/>
        <v>0</v>
      </c>
    </row>
    <row r="4261" spans="1:17">
      <c r="A4261">
        <v>4260</v>
      </c>
      <c r="B4261" s="4">
        <v>42614</v>
      </c>
      <c r="C4261" s="5">
        <v>16926.839843999998</v>
      </c>
      <c r="D4261">
        <v>2170.860107</v>
      </c>
      <c r="E4261">
        <v>103.57</v>
      </c>
      <c r="F4261">
        <f t="shared" si="708"/>
        <v>56080.130757999992</v>
      </c>
      <c r="G4261">
        <f t="shared" si="709"/>
        <v>1.4183834413823426E-3</v>
      </c>
      <c r="H4261">
        <f t="shared" si="703"/>
        <v>1965.4070942259507</v>
      </c>
      <c r="J4261">
        <f t="shared" si="710"/>
        <v>2.3354366028425222E-3</v>
      </c>
      <c r="K4261">
        <f t="shared" si="711"/>
        <v>-4.1384648208353525E-5</v>
      </c>
      <c r="L4261">
        <f t="shared" si="712"/>
        <v>2.8079008520525139E-3</v>
      </c>
      <c r="M4261">
        <f t="shared" si="704"/>
        <v>1599.9233690077651</v>
      </c>
      <c r="N4261">
        <f t="shared" si="705"/>
        <v>667.2453560111461</v>
      </c>
      <c r="O4261">
        <f t="shared" si="706"/>
        <v>10.94624265530156</v>
      </c>
      <c r="P4261">
        <f t="shared" si="707"/>
        <v>2278.1149676742125</v>
      </c>
      <c r="Q4261">
        <f t="shared" si="713"/>
        <v>0</v>
      </c>
    </row>
    <row r="4262" spans="1:17">
      <c r="A4262">
        <v>4261</v>
      </c>
      <c r="B4262" s="4">
        <v>42615</v>
      </c>
      <c r="C4262" s="5">
        <v>16925.679688</v>
      </c>
      <c r="D4262">
        <v>2179.9799800000001</v>
      </c>
      <c r="E4262">
        <v>103.58</v>
      </c>
      <c r="F4262">
        <f t="shared" si="708"/>
        <v>56169.059176000002</v>
      </c>
      <c r="G4262">
        <f t="shared" si="709"/>
        <v>1.5857384210418157E-3</v>
      </c>
      <c r="H4262">
        <f t="shared" si="703"/>
        <v>1968.5237157682529</v>
      </c>
      <c r="J4262">
        <f t="shared" si="710"/>
        <v>-6.8539432681480328E-5</v>
      </c>
      <c r="K4262">
        <f t="shared" si="711"/>
        <v>4.2010413156485793E-3</v>
      </c>
      <c r="L4262">
        <f t="shared" si="712"/>
        <v>9.6553055904280427E-5</v>
      </c>
      <c r="M4262">
        <f t="shared" si="704"/>
        <v>1599.8137111677195</v>
      </c>
      <c r="N4262">
        <f t="shared" si="705"/>
        <v>670.04848131942344</v>
      </c>
      <c r="O4262">
        <f t="shared" si="706"/>
        <v>10.947299548480599</v>
      </c>
      <c r="P4262">
        <f t="shared" si="707"/>
        <v>2280.8094920356239</v>
      </c>
      <c r="Q4262">
        <f t="shared" si="713"/>
        <v>0</v>
      </c>
    </row>
    <row r="4263" spans="1:17">
      <c r="A4263">
        <v>4262</v>
      </c>
      <c r="B4263" s="4">
        <v>42619</v>
      </c>
      <c r="C4263" s="5">
        <v>17081.980468999998</v>
      </c>
      <c r="D4263">
        <v>2186.4799800000001</v>
      </c>
      <c r="E4263">
        <v>103.36</v>
      </c>
      <c r="F4263">
        <f t="shared" si="708"/>
        <v>56545.560738</v>
      </c>
      <c r="G4263">
        <f t="shared" si="709"/>
        <v>6.7030063797270945E-3</v>
      </c>
      <c r="H4263">
        <f t="shared" si="703"/>
        <v>1981.7187427936917</v>
      </c>
      <c r="J4263">
        <f t="shared" si="710"/>
        <v>9.2345349717808389E-3</v>
      </c>
      <c r="K4263">
        <f t="shared" si="711"/>
        <v>2.981678758352535E-3</v>
      </c>
      <c r="L4263">
        <f t="shared" si="712"/>
        <v>-2.1239621548561072E-3</v>
      </c>
      <c r="M4263">
        <f t="shared" si="704"/>
        <v>1614.5872468318323</v>
      </c>
      <c r="N4263">
        <f t="shared" si="705"/>
        <v>672.04635064324009</v>
      </c>
      <c r="O4263">
        <f t="shared" si="706"/>
        <v>10.924047898541753</v>
      </c>
      <c r="P4263">
        <f t="shared" si="707"/>
        <v>2297.5576453736139</v>
      </c>
      <c r="Q4263">
        <f t="shared" si="713"/>
        <v>0</v>
      </c>
    </row>
    <row r="4264" spans="1:17">
      <c r="A4264">
        <v>4263</v>
      </c>
      <c r="B4264" s="4">
        <v>42620</v>
      </c>
      <c r="C4264" s="5">
        <v>17012.439452999999</v>
      </c>
      <c r="D4264">
        <v>2186.1599120000001</v>
      </c>
      <c r="E4264">
        <v>101.55</v>
      </c>
      <c r="F4264">
        <f t="shared" si="708"/>
        <v>56394.228025999997</v>
      </c>
      <c r="G4264">
        <f t="shared" si="709"/>
        <v>-2.6762969546131332E-3</v>
      </c>
      <c r="H4264">
        <f t="shared" si="703"/>
        <v>1976.4150749574533</v>
      </c>
      <c r="J4264">
        <f t="shared" si="710"/>
        <v>-4.0710160116504968E-3</v>
      </c>
      <c r="K4264">
        <f t="shared" si="711"/>
        <v>-1.4638505859998485E-4</v>
      </c>
      <c r="L4264">
        <f t="shared" si="712"/>
        <v>-1.7511609907120751E-2</v>
      </c>
      <c r="M4264">
        <f t="shared" si="704"/>
        <v>1608.0142362977733</v>
      </c>
      <c r="N4264">
        <f t="shared" si="705"/>
        <v>671.94797309881926</v>
      </c>
      <c r="O4264">
        <f t="shared" si="706"/>
        <v>10.732750233135787</v>
      </c>
      <c r="P4264">
        <f t="shared" si="707"/>
        <v>2290.6949596297286</v>
      </c>
      <c r="Q4264">
        <f t="shared" si="713"/>
        <v>0</v>
      </c>
    </row>
    <row r="4265" spans="1:17">
      <c r="A4265">
        <v>4264</v>
      </c>
      <c r="B4265" s="4">
        <v>42621</v>
      </c>
      <c r="C4265" s="5">
        <v>16958.769531000002</v>
      </c>
      <c r="D4265">
        <v>2181.3000489999999</v>
      </c>
      <c r="E4265">
        <v>101.6</v>
      </c>
      <c r="F4265">
        <f t="shared" si="708"/>
        <v>56238.539552000002</v>
      </c>
      <c r="G4265">
        <f t="shared" si="709"/>
        <v>-2.7607164677955209E-3</v>
      </c>
      <c r="H4265">
        <f t="shared" si="703"/>
        <v>1970.9587533128188</v>
      </c>
      <c r="J4265">
        <f t="shared" si="710"/>
        <v>-3.1547458051662813E-3</v>
      </c>
      <c r="K4265">
        <f t="shared" si="711"/>
        <v>-2.2230135011277463E-3</v>
      </c>
      <c r="L4265">
        <f t="shared" si="712"/>
        <v>4.9236829148191497E-4</v>
      </c>
      <c r="M4265">
        <f t="shared" si="704"/>
        <v>1602.9413601311653</v>
      </c>
      <c r="N4265">
        <f t="shared" si="705"/>
        <v>670.45422368256516</v>
      </c>
      <c r="O4265">
        <f t="shared" si="706"/>
        <v>10.73803469903098</v>
      </c>
      <c r="P4265">
        <f t="shared" si="707"/>
        <v>2284.1336185127611</v>
      </c>
      <c r="Q4265">
        <f t="shared" si="713"/>
        <v>0</v>
      </c>
    </row>
    <row r="4266" spans="1:17">
      <c r="A4266">
        <v>4265</v>
      </c>
      <c r="B4266" s="4">
        <v>42622</v>
      </c>
      <c r="C4266" s="5">
        <v>16965.759765999999</v>
      </c>
      <c r="D4266">
        <v>2127.8100589999999</v>
      </c>
      <c r="E4266">
        <v>102.21</v>
      </c>
      <c r="F4266">
        <f t="shared" si="708"/>
        <v>55720.670121999996</v>
      </c>
      <c r="G4266">
        <f t="shared" si="709"/>
        <v>-9.2084437847317346E-3</v>
      </c>
      <c r="H4266">
        <f t="shared" si="703"/>
        <v>1952.8092904309126</v>
      </c>
      <c r="J4266">
        <f t="shared" si="710"/>
        <v>4.1218998744096957E-4</v>
      </c>
      <c r="K4266">
        <f t="shared" si="711"/>
        <v>-2.4522068857295465E-2</v>
      </c>
      <c r="L4266">
        <f t="shared" si="712"/>
        <v>6.0039370078739385E-3</v>
      </c>
      <c r="M4266">
        <f t="shared" si="704"/>
        <v>1603.6020765102664</v>
      </c>
      <c r="N4266">
        <f t="shared" si="705"/>
        <v>654.01329904375666</v>
      </c>
      <c r="O4266">
        <f t="shared" si="706"/>
        <v>10.802505182952327</v>
      </c>
      <c r="P4266">
        <f t="shared" si="707"/>
        <v>2268.4178807369753</v>
      </c>
      <c r="Q4266">
        <f t="shared" si="713"/>
        <v>0</v>
      </c>
    </row>
    <row r="4267" spans="1:17">
      <c r="A4267">
        <v>4266</v>
      </c>
      <c r="B4267" s="4">
        <v>42625</v>
      </c>
      <c r="C4267" s="5">
        <v>16672.919922000001</v>
      </c>
      <c r="D4267">
        <v>2159.040039</v>
      </c>
      <c r="E4267">
        <v>102.32</v>
      </c>
      <c r="F4267">
        <f t="shared" si="708"/>
        <v>55447.840233999996</v>
      </c>
      <c r="G4267">
        <f t="shared" si="709"/>
        <v>-4.8963856213976031E-3</v>
      </c>
      <c r="H4267">
        <f t="shared" si="703"/>
        <v>1943.2475830999151</v>
      </c>
      <c r="J4267">
        <f t="shared" si="710"/>
        <v>-1.7260638370399373E-2</v>
      </c>
      <c r="K4267">
        <f t="shared" si="711"/>
        <v>1.4677052525391865E-2</v>
      </c>
      <c r="L4267">
        <f t="shared" si="712"/>
        <v>1.0762156344781282E-3</v>
      </c>
      <c r="M4267">
        <f t="shared" si="704"/>
        <v>1575.9228809776012</v>
      </c>
      <c r="N4267">
        <f t="shared" si="705"/>
        <v>663.61228658612674</v>
      </c>
      <c r="O4267">
        <f t="shared" si="706"/>
        <v>10.81413100792175</v>
      </c>
      <c r="P4267">
        <f t="shared" si="707"/>
        <v>2250.3492985716498</v>
      </c>
      <c r="Q4267">
        <f t="shared" si="713"/>
        <v>0</v>
      </c>
    </row>
    <row r="4268" spans="1:17">
      <c r="A4268">
        <v>4267</v>
      </c>
      <c r="B4268" s="4">
        <v>42626</v>
      </c>
      <c r="C4268" s="5">
        <v>16729.039063</v>
      </c>
      <c r="D4268">
        <v>2127.0200199999999</v>
      </c>
      <c r="E4268">
        <v>101.82</v>
      </c>
      <c r="F4268">
        <f t="shared" si="708"/>
        <v>55237.378325999998</v>
      </c>
      <c r="G4268">
        <f t="shared" si="709"/>
        <v>-3.7956736838046234E-3</v>
      </c>
      <c r="H4268">
        <f t="shared" si="703"/>
        <v>1935.8716493876257</v>
      </c>
      <c r="J4268">
        <f t="shared" si="710"/>
        <v>3.3658855954767919E-3</v>
      </c>
      <c r="K4268">
        <f t="shared" si="711"/>
        <v>-1.4830674013266876E-2</v>
      </c>
      <c r="L4268">
        <f t="shared" si="712"/>
        <v>-4.8866301798280443E-3</v>
      </c>
      <c r="M4268">
        <f t="shared" si="704"/>
        <v>1581.2272571022661</v>
      </c>
      <c r="N4268">
        <f t="shared" si="705"/>
        <v>588.34165020919386</v>
      </c>
      <c r="O4268">
        <f t="shared" si="706"/>
        <v>10.761286348969826</v>
      </c>
      <c r="P4268">
        <f t="shared" si="707"/>
        <v>2180.3301936604298</v>
      </c>
      <c r="Q4268">
        <f t="shared" si="713"/>
        <v>0</v>
      </c>
    </row>
    <row r="4269" spans="1:17">
      <c r="A4269">
        <v>4268</v>
      </c>
      <c r="B4269" s="4">
        <v>42627</v>
      </c>
      <c r="C4269" s="5">
        <v>16614.240234000001</v>
      </c>
      <c r="D4269">
        <v>2125.7700199999999</v>
      </c>
      <c r="E4269">
        <v>103.13</v>
      </c>
      <c r="F4269">
        <f t="shared" si="708"/>
        <v>55001.830668000002</v>
      </c>
      <c r="G4269">
        <f t="shared" si="709"/>
        <v>-4.2642801874093195E-3</v>
      </c>
      <c r="H4269">
        <f t="shared" si="703"/>
        <v>1804.3478487850805</v>
      </c>
      <c r="J4269">
        <f t="shared" si="710"/>
        <v>-6.8622488457154018E-3</v>
      </c>
      <c r="K4269">
        <f t="shared" si="711"/>
        <v>-5.8767665007686265E-4</v>
      </c>
      <c r="L4269">
        <f t="shared" si="712"/>
        <v>1.2865841681398482E-2</v>
      </c>
      <c r="M4269">
        <f t="shared" si="704"/>
        <v>1479.5733221107255</v>
      </c>
      <c r="N4269">
        <f t="shared" si="705"/>
        <v>538.30401948928693</v>
      </c>
      <c r="O4269">
        <f t="shared" si="706"/>
        <v>10.899739355423867</v>
      </c>
      <c r="P4269">
        <f t="shared" si="707"/>
        <v>2028.7770809554363</v>
      </c>
      <c r="Q4269">
        <f t="shared" si="713"/>
        <v>0</v>
      </c>
    </row>
    <row r="4270" spans="1:17">
      <c r="A4270">
        <v>4269</v>
      </c>
      <c r="B4270" s="4">
        <v>42628</v>
      </c>
      <c r="C4270" s="5">
        <v>16405.009765999999</v>
      </c>
      <c r="D4270">
        <v>2147.26001</v>
      </c>
      <c r="E4270">
        <v>102.45</v>
      </c>
      <c r="F4270">
        <f t="shared" si="708"/>
        <v>54794.869632000002</v>
      </c>
      <c r="G4270">
        <f t="shared" si="709"/>
        <v>-3.7628026828643302E-3</v>
      </c>
      <c r="H4270">
        <f t="shared" si="703"/>
        <v>1738.8609236216414</v>
      </c>
      <c r="J4270">
        <f t="shared" si="710"/>
        <v>-1.2593441833820607E-2</v>
      </c>
      <c r="K4270">
        <f t="shared" si="711"/>
        <v>1.0109273250546558E-2</v>
      </c>
      <c r="L4270">
        <f t="shared" si="712"/>
        <v>-6.5936197032870902E-3</v>
      </c>
      <c r="M4270">
        <f t="shared" si="704"/>
        <v>1460.9404015398513</v>
      </c>
      <c r="N4270">
        <f t="shared" si="705"/>
        <v>543.74588191417172</v>
      </c>
      <c r="O4270">
        <f t="shared" si="706"/>
        <v>10.82787061924925</v>
      </c>
      <c r="P4270">
        <f t="shared" si="707"/>
        <v>2015.5141540732723</v>
      </c>
      <c r="Q4270">
        <f t="shared" si="713"/>
        <v>0</v>
      </c>
    </row>
    <row r="4271" spans="1:17">
      <c r="A4271">
        <v>4270</v>
      </c>
      <c r="B4271" s="4">
        <v>42629</v>
      </c>
      <c r="C4271" s="5">
        <v>16519.289063</v>
      </c>
      <c r="D4271">
        <v>2139.1599120000001</v>
      </c>
      <c r="E4271">
        <v>101.91</v>
      </c>
      <c r="F4271">
        <f t="shared" si="708"/>
        <v>54939.727246000002</v>
      </c>
      <c r="G4271">
        <f t="shared" si="709"/>
        <v>2.6436346134748323E-3</v>
      </c>
      <c r="H4271">
        <f t="shared" si="703"/>
        <v>1743.4578365473465</v>
      </c>
      <c r="J4271">
        <f t="shared" si="710"/>
        <v>6.9661218511951617E-3</v>
      </c>
      <c r="K4271">
        <f t="shared" si="711"/>
        <v>-3.7722949071267164E-3</v>
      </c>
      <c r="L4271">
        <f t="shared" si="712"/>
        <v>-5.270863836017603E-3</v>
      </c>
      <c r="M4271">
        <f t="shared" si="704"/>
        <v>1471.1174903943117</v>
      </c>
      <c r="N4271">
        <f t="shared" si="705"/>
        <v>541.69471209305573</v>
      </c>
      <c r="O4271">
        <f t="shared" si="706"/>
        <v>10.770798387581172</v>
      </c>
      <c r="P4271">
        <f t="shared" si="707"/>
        <v>2023.5830008749485</v>
      </c>
      <c r="Q4271">
        <f t="shared" si="713"/>
        <v>0</v>
      </c>
    </row>
    <row r="4272" spans="1:17">
      <c r="A4272">
        <v>4271</v>
      </c>
      <c r="B4272" s="4">
        <v>42633</v>
      </c>
      <c r="C4272" s="5">
        <v>16492.150390999999</v>
      </c>
      <c r="D4272">
        <v>2139.76001</v>
      </c>
      <c r="E4272">
        <v>101.69</v>
      </c>
      <c r="F4272">
        <f t="shared" si="708"/>
        <v>54890.350881999999</v>
      </c>
      <c r="G4272">
        <f t="shared" si="709"/>
        <v>-8.9873697004194675E-4</v>
      </c>
      <c r="H4272">
        <f t="shared" si="703"/>
        <v>1741.8909265339319</v>
      </c>
      <c r="J4272">
        <f t="shared" si="710"/>
        <v>-1.642847455268881E-3</v>
      </c>
      <c r="K4272">
        <f t="shared" si="711"/>
        <v>2.8052975218617604E-4</v>
      </c>
      <c r="L4272">
        <f t="shared" si="712"/>
        <v>-2.1587675399862283E-3</v>
      </c>
      <c r="M4272">
        <f t="shared" si="704"/>
        <v>1468.7006687688158</v>
      </c>
      <c r="N4272">
        <f t="shared" si="705"/>
        <v>541.84667357639967</v>
      </c>
      <c r="O4272">
        <f t="shared" si="706"/>
        <v>10.747546737642326</v>
      </c>
      <c r="P4272">
        <f t="shared" si="707"/>
        <v>2021.2948890828577</v>
      </c>
      <c r="Q4272">
        <f t="shared" si="713"/>
        <v>0</v>
      </c>
    </row>
    <row r="4273" spans="1:17">
      <c r="A4273">
        <v>4272</v>
      </c>
      <c r="B4273" s="4">
        <v>42634</v>
      </c>
      <c r="C4273" s="5">
        <v>16807.619140999999</v>
      </c>
      <c r="D4273">
        <v>2163.1201169999999</v>
      </c>
      <c r="E4273">
        <v>101.82</v>
      </c>
      <c r="F4273">
        <f t="shared" si="708"/>
        <v>55755.539451999997</v>
      </c>
      <c r="G4273">
        <f t="shared" si="709"/>
        <v>1.5762124965459368E-2</v>
      </c>
      <c r="H4273">
        <f t="shared" si="703"/>
        <v>1769.3468289941595</v>
      </c>
      <c r="J4273">
        <f t="shared" si="710"/>
        <v>1.912841821841238E-2</v>
      </c>
      <c r="K4273">
        <f t="shared" si="711"/>
        <v>1.0917162154086668E-2</v>
      </c>
      <c r="L4273">
        <f t="shared" si="712"/>
        <v>1.2783951224308865E-3</v>
      </c>
      <c r="M4273">
        <f t="shared" si="704"/>
        <v>1496.7945893986875</v>
      </c>
      <c r="N4273">
        <f t="shared" si="705"/>
        <v>547.76210157448565</v>
      </c>
      <c r="O4273">
        <f t="shared" si="706"/>
        <v>10.761286348969826</v>
      </c>
      <c r="P4273">
        <f t="shared" si="707"/>
        <v>2055.3179773221432</v>
      </c>
      <c r="Q4273">
        <f t="shared" si="713"/>
        <v>0</v>
      </c>
    </row>
    <row r="4274" spans="1:17">
      <c r="A4274">
        <v>4273</v>
      </c>
      <c r="B4274" s="4">
        <v>42636</v>
      </c>
      <c r="C4274" s="5">
        <v>16754.019531000002</v>
      </c>
      <c r="D4274">
        <v>2164.6899410000001</v>
      </c>
      <c r="E4274">
        <v>101</v>
      </c>
      <c r="F4274">
        <f t="shared" si="708"/>
        <v>55659.938472000009</v>
      </c>
      <c r="G4274">
        <f t="shared" si="709"/>
        <v>-1.7146454135250622E-3</v>
      </c>
      <c r="H4274">
        <f t="shared" si="703"/>
        <v>1766.3130265688897</v>
      </c>
      <c r="J4274">
        <f t="shared" si="710"/>
        <v>-3.1890066969240127E-3</v>
      </c>
      <c r="K4274">
        <f t="shared" si="711"/>
        <v>7.2572206585430621E-4</v>
      </c>
      <c r="L4274">
        <f t="shared" si="712"/>
        <v>-8.0534276173639396E-3</v>
      </c>
      <c r="M4274">
        <f t="shared" si="704"/>
        <v>1492.0213014291755</v>
      </c>
      <c r="N4274">
        <f t="shared" si="705"/>
        <v>548.15962461843696</v>
      </c>
      <c r="O4274">
        <f t="shared" si="706"/>
        <v>10.674621108288671</v>
      </c>
      <c r="P4274">
        <f t="shared" si="707"/>
        <v>2050.8555471559011</v>
      </c>
      <c r="Q4274">
        <f t="shared" si="713"/>
        <v>0</v>
      </c>
    </row>
    <row r="4275" spans="1:17">
      <c r="A4275">
        <v>4274</v>
      </c>
      <c r="B4275" s="4">
        <v>42639</v>
      </c>
      <c r="C4275" s="5">
        <v>16544.560547000001</v>
      </c>
      <c r="D4275">
        <v>2146.1000979999999</v>
      </c>
      <c r="E4275">
        <v>100.62</v>
      </c>
      <c r="F4275">
        <f t="shared" si="708"/>
        <v>55053.222073999998</v>
      </c>
      <c r="G4275">
        <f t="shared" si="709"/>
        <v>-1.0900414457073571E-2</v>
      </c>
      <c r="H4275">
        <f t="shared" si="703"/>
        <v>1546.5448619086003</v>
      </c>
      <c r="J4275">
        <f t="shared" si="710"/>
        <v>-1.2502013836884873E-2</v>
      </c>
      <c r="K4275">
        <f t="shared" si="711"/>
        <v>-8.5877624540595665E-3</v>
      </c>
      <c r="L4275">
        <f t="shared" si="712"/>
        <v>-3.7623762376237657E-3</v>
      </c>
      <c r="M4275">
        <f t="shared" si="704"/>
        <v>1473.3680304737811</v>
      </c>
      <c r="N4275">
        <f t="shared" si="705"/>
        <v>531.64196224294278</v>
      </c>
      <c r="O4275">
        <f t="shared" si="706"/>
        <v>10.634459167485209</v>
      </c>
      <c r="P4275">
        <f t="shared" si="707"/>
        <v>2015.644451884209</v>
      </c>
      <c r="Q4275">
        <f t="shared" si="713"/>
        <v>0</v>
      </c>
    </row>
    <row r="4276" spans="1:17">
      <c r="A4276">
        <v>4275</v>
      </c>
      <c r="B4276" s="4">
        <v>42640</v>
      </c>
      <c r="C4276" s="5">
        <v>16683.929688</v>
      </c>
      <c r="D4276">
        <v>2159.929932</v>
      </c>
      <c r="E4276">
        <v>100.54</v>
      </c>
      <c r="F4276">
        <f t="shared" si="708"/>
        <v>55469.858695999996</v>
      </c>
      <c r="G4276">
        <f t="shared" si="709"/>
        <v>7.567888060029837E-3</v>
      </c>
      <c r="H4276">
        <f t="shared" si="703"/>
        <v>1558.2489403033392</v>
      </c>
      <c r="J4276">
        <f t="shared" si="710"/>
        <v>8.423864786500479E-3</v>
      </c>
      <c r="K4276">
        <f t="shared" si="711"/>
        <v>6.4441700612607455E-3</v>
      </c>
      <c r="L4276">
        <f t="shared" si="712"/>
        <v>-7.9507056251237884E-4</v>
      </c>
      <c r="M4276">
        <f t="shared" si="704"/>
        <v>1485.7794835432449</v>
      </c>
      <c r="N4276">
        <f t="shared" si="705"/>
        <v>535.06795345933858</v>
      </c>
      <c r="O4276">
        <f t="shared" si="706"/>
        <v>10.626004022052902</v>
      </c>
      <c r="P4276">
        <f t="shared" si="707"/>
        <v>2031.4734410246363</v>
      </c>
      <c r="Q4276">
        <f t="shared" si="713"/>
        <v>0</v>
      </c>
    </row>
    <row r="4277" spans="1:17">
      <c r="A4277">
        <v>4276</v>
      </c>
      <c r="B4277" s="4">
        <v>42641</v>
      </c>
      <c r="C4277" s="5">
        <v>16465.400390999999</v>
      </c>
      <c r="D4277">
        <v>2171.3701169999999</v>
      </c>
      <c r="E4277">
        <v>100.76</v>
      </c>
      <c r="F4277">
        <f t="shared" si="708"/>
        <v>55148.301952000002</v>
      </c>
      <c r="G4277">
        <f t="shared" si="709"/>
        <v>-5.7969634601428011E-3</v>
      </c>
      <c r="H4277">
        <f t="shared" si="703"/>
        <v>1549.2158281345944</v>
      </c>
      <c r="J4277">
        <f t="shared" si="710"/>
        <v>-1.3098190959002887E-2</v>
      </c>
      <c r="K4277">
        <f t="shared" si="711"/>
        <v>5.2965537587632561E-3</v>
      </c>
      <c r="L4277">
        <f t="shared" si="712"/>
        <v>2.1881838074397919E-3</v>
      </c>
      <c r="M4277">
        <f t="shared" si="704"/>
        <v>1466.3184601448268</v>
      </c>
      <c r="N4277">
        <f t="shared" si="705"/>
        <v>537.90196963942742</v>
      </c>
      <c r="O4277">
        <f t="shared" si="706"/>
        <v>10.649255671991748</v>
      </c>
      <c r="P4277">
        <f t="shared" si="707"/>
        <v>2014.8696854562459</v>
      </c>
      <c r="Q4277">
        <f t="shared" si="713"/>
        <v>0</v>
      </c>
    </row>
    <row r="4278" spans="1:17">
      <c r="A4278">
        <v>4277</v>
      </c>
      <c r="B4278" s="4">
        <v>42642</v>
      </c>
      <c r="C4278" s="5">
        <v>16693.710938</v>
      </c>
      <c r="D4278">
        <v>2151.1298830000001</v>
      </c>
      <c r="E4278">
        <v>101.53</v>
      </c>
      <c r="F4278">
        <f t="shared" si="708"/>
        <v>55406.370706000002</v>
      </c>
      <c r="G4278">
        <f t="shared" si="709"/>
        <v>4.6795412526865476E-3</v>
      </c>
      <c r="H4278">
        <f t="shared" si="703"/>
        <v>1556.4654475116652</v>
      </c>
      <c r="J4278">
        <f t="shared" si="710"/>
        <v>1.3866079267941478E-2</v>
      </c>
      <c r="K4278">
        <f t="shared" si="711"/>
        <v>-9.3214113252899633E-3</v>
      </c>
      <c r="L4278">
        <f t="shared" si="712"/>
        <v>7.6419213973799582E-3</v>
      </c>
      <c r="M4278">
        <f t="shared" si="704"/>
        <v>1486.6505481452409</v>
      </c>
      <c r="N4278">
        <f t="shared" si="705"/>
        <v>532.88796412773468</v>
      </c>
      <c r="O4278">
        <f t="shared" si="706"/>
        <v>10.73063644677771</v>
      </c>
      <c r="P4278">
        <f t="shared" si="707"/>
        <v>2030.2691487197533</v>
      </c>
      <c r="Q4278">
        <f t="shared" si="713"/>
        <v>0</v>
      </c>
    </row>
    <row r="4279" spans="1:17">
      <c r="A4279">
        <v>4278</v>
      </c>
      <c r="B4279" s="4">
        <v>42643</v>
      </c>
      <c r="C4279" s="5">
        <v>16449.839843999998</v>
      </c>
      <c r="D4279">
        <v>2168.2700199999999</v>
      </c>
      <c r="E4279">
        <v>100.9</v>
      </c>
      <c r="F4279">
        <f t="shared" si="708"/>
        <v>55086.879887999996</v>
      </c>
      <c r="G4279">
        <f t="shared" si="709"/>
        <v>-5.7663191782638679E-3</v>
      </c>
      <c r="H4279">
        <f t="shared" si="703"/>
        <v>1547.4903709513737</v>
      </c>
      <c r="J4279">
        <f t="shared" si="710"/>
        <v>-1.4608560966805517E-2</v>
      </c>
      <c r="K4279">
        <f t="shared" si="711"/>
        <v>7.967969361336813E-3</v>
      </c>
      <c r="L4279">
        <f t="shared" si="712"/>
        <v>-6.2050625430907225E-3</v>
      </c>
      <c r="M4279">
        <f t="shared" si="704"/>
        <v>1464.9327229763262</v>
      </c>
      <c r="N4279">
        <f t="shared" si="705"/>
        <v>537.13399909892962</v>
      </c>
      <c r="O4279">
        <f t="shared" si="706"/>
        <v>10.664052176498286</v>
      </c>
      <c r="P4279">
        <f t="shared" si="707"/>
        <v>2012.7307742517539</v>
      </c>
      <c r="Q4279">
        <f t="shared" si="713"/>
        <v>0</v>
      </c>
    </row>
    <row r="4280" spans="1:17">
      <c r="A4280">
        <v>4279</v>
      </c>
      <c r="B4280" s="4">
        <v>42646</v>
      </c>
      <c r="C4280" s="5">
        <v>16598.669922000001</v>
      </c>
      <c r="D4280">
        <v>2161.1999510000001</v>
      </c>
      <c r="E4280">
        <v>101.4</v>
      </c>
      <c r="F4280">
        <f t="shared" si="708"/>
        <v>55316.339354000003</v>
      </c>
      <c r="G4280">
        <f t="shared" si="709"/>
        <v>4.1654104655506341E-3</v>
      </c>
      <c r="H4280">
        <f t="shared" si="703"/>
        <v>1553.9363035378735</v>
      </c>
      <c r="J4280">
        <f t="shared" si="710"/>
        <v>9.0475092409052493E-3</v>
      </c>
      <c r="K4280">
        <f t="shared" si="711"/>
        <v>-3.2606958242220596E-3</v>
      </c>
      <c r="L4280">
        <f t="shared" si="712"/>
        <v>4.9554013875123815E-3</v>
      </c>
      <c r="M4280">
        <f t="shared" si="704"/>
        <v>1478.186715324759</v>
      </c>
      <c r="N4280">
        <f t="shared" si="705"/>
        <v>535.38256851102005</v>
      </c>
      <c r="O4280">
        <f t="shared" si="706"/>
        <v>10.716896835450211</v>
      </c>
      <c r="P4280">
        <f t="shared" si="707"/>
        <v>2024.2861806712292</v>
      </c>
      <c r="Q4280">
        <f t="shared" si="713"/>
        <v>0</v>
      </c>
    </row>
    <row r="4281" spans="1:17">
      <c r="A4281">
        <v>4280</v>
      </c>
      <c r="B4281" s="4">
        <v>42647</v>
      </c>
      <c r="C4281" s="5">
        <v>16735.650390999999</v>
      </c>
      <c r="D4281">
        <v>2150.48999</v>
      </c>
      <c r="E4281">
        <v>102.4</v>
      </c>
      <c r="F4281">
        <f t="shared" si="708"/>
        <v>55488.200681999995</v>
      </c>
      <c r="G4281">
        <f t="shared" si="709"/>
        <v>3.1068818003330279E-3</v>
      </c>
      <c r="H4281">
        <f t="shared" si="703"/>
        <v>1558.7641999582122</v>
      </c>
      <c r="J4281">
        <f t="shared" si="710"/>
        <v>8.2524967147183936E-3</v>
      </c>
      <c r="K4281">
        <f t="shared" si="711"/>
        <v>-4.9555623000289151E-3</v>
      </c>
      <c r="L4281">
        <f t="shared" si="712"/>
        <v>9.8619329388560661E-3</v>
      </c>
      <c r="M4281">
        <f t="shared" si="704"/>
        <v>1490.3854463367168</v>
      </c>
      <c r="N4281">
        <f t="shared" si="705"/>
        <v>532.72944683841411</v>
      </c>
      <c r="O4281">
        <f t="shared" si="706"/>
        <v>10.822586153354059</v>
      </c>
      <c r="P4281">
        <f t="shared" si="707"/>
        <v>2033.9374793284849</v>
      </c>
      <c r="Q4281">
        <f t="shared" si="713"/>
        <v>0</v>
      </c>
    </row>
    <row r="4282" spans="1:17">
      <c r="A4282">
        <v>4281</v>
      </c>
      <c r="B4282" s="4">
        <v>42648</v>
      </c>
      <c r="C4282" s="5">
        <v>16819.240234000001</v>
      </c>
      <c r="D4282">
        <v>2159.7299800000001</v>
      </c>
      <c r="E4282">
        <v>102.79</v>
      </c>
      <c r="F4282">
        <f t="shared" si="708"/>
        <v>55749.730267999999</v>
      </c>
      <c r="G4282">
        <f t="shared" si="709"/>
        <v>4.713246830597706E-3</v>
      </c>
      <c r="H4282">
        <f t="shared" si="703"/>
        <v>1566.1110403833143</v>
      </c>
      <c r="J4282">
        <f t="shared" si="710"/>
        <v>4.9947173278042101E-3</v>
      </c>
      <c r="K4282">
        <f t="shared" si="711"/>
        <v>4.2966905416750301E-3</v>
      </c>
      <c r="L4282">
        <f t="shared" si="712"/>
        <v>3.8085937500000888E-3</v>
      </c>
      <c r="M4282">
        <f t="shared" si="704"/>
        <v>1497.8295003506421</v>
      </c>
      <c r="N4282">
        <f t="shared" si="705"/>
        <v>535.0184204139166</v>
      </c>
      <c r="O4282">
        <f t="shared" si="706"/>
        <v>10.863804987336559</v>
      </c>
      <c r="P4282">
        <f t="shared" si="707"/>
        <v>2043.7117257518953</v>
      </c>
      <c r="Q4282">
        <f t="shared" si="713"/>
        <v>0</v>
      </c>
    </row>
    <row r="4283" spans="1:17">
      <c r="A4283">
        <v>4282</v>
      </c>
      <c r="B4283" s="4">
        <v>42649</v>
      </c>
      <c r="C4283" s="5">
        <v>16899.099609000001</v>
      </c>
      <c r="D4283">
        <v>2160.7700199999999</v>
      </c>
      <c r="E4283">
        <v>103.69</v>
      </c>
      <c r="F4283">
        <f t="shared" si="708"/>
        <v>55924.349417999998</v>
      </c>
      <c r="G4283">
        <f t="shared" si="709"/>
        <v>3.1321972171087786E-3</v>
      </c>
      <c r="H4283">
        <f t="shared" si="703"/>
        <v>1571.0164090256862</v>
      </c>
      <c r="J4283">
        <f t="shared" si="710"/>
        <v>4.7480964591113395E-3</v>
      </c>
      <c r="K4283">
        <f t="shared" si="711"/>
        <v>4.8156019948386586E-4</v>
      </c>
      <c r="L4283">
        <f t="shared" si="712"/>
        <v>8.7557155365307615E-3</v>
      </c>
      <c r="M4283">
        <f t="shared" si="704"/>
        <v>1504.9413392976096</v>
      </c>
      <c r="N4283">
        <f t="shared" si="705"/>
        <v>535.2760639911786</v>
      </c>
      <c r="O4283">
        <f t="shared" si="706"/>
        <v>10.958925373450022</v>
      </c>
      <c r="P4283">
        <f t="shared" si="707"/>
        <v>2051.1763286622381</v>
      </c>
      <c r="Q4283">
        <f t="shared" si="713"/>
        <v>0</v>
      </c>
    </row>
    <row r="4284" spans="1:17">
      <c r="A4284">
        <v>4283</v>
      </c>
      <c r="B4284" s="4">
        <v>42650</v>
      </c>
      <c r="C4284" s="5">
        <v>16860.089843999998</v>
      </c>
      <c r="D4284">
        <v>2153.73999</v>
      </c>
      <c r="E4284">
        <v>103.85</v>
      </c>
      <c r="F4284">
        <f t="shared" si="708"/>
        <v>55776.829587999993</v>
      </c>
      <c r="G4284">
        <f t="shared" si="709"/>
        <v>-2.6378461535132569E-3</v>
      </c>
      <c r="H4284">
        <f t="shared" ref="H4284:H4347" si="714">_xlfn.PERCENTILE.INC(G4035:G4284,0.01)*F4284*(-1)</f>
        <v>1566.8723094340316</v>
      </c>
      <c r="J4284">
        <f t="shared" si="710"/>
        <v>-2.3083931039277195E-3</v>
      </c>
      <c r="K4284">
        <f t="shared" si="711"/>
        <v>-3.2534836817107449E-3</v>
      </c>
      <c r="L4284">
        <f t="shared" si="712"/>
        <v>1.5430610473525785E-3</v>
      </c>
      <c r="M4284">
        <f t="shared" si="704"/>
        <v>1501.4673430881594</v>
      </c>
      <c r="N4284">
        <f t="shared" si="705"/>
        <v>533.53455205177295</v>
      </c>
      <c r="O4284">
        <f t="shared" si="706"/>
        <v>10.975835664314637</v>
      </c>
      <c r="P4284">
        <f t="shared" si="707"/>
        <v>2045.9777308042471</v>
      </c>
      <c r="Q4284">
        <f t="shared" si="713"/>
        <v>0</v>
      </c>
    </row>
    <row r="4285" spans="1:17">
      <c r="A4285">
        <v>4284</v>
      </c>
      <c r="B4285" s="4">
        <v>42654</v>
      </c>
      <c r="C4285" s="5">
        <v>17024.759765999999</v>
      </c>
      <c r="D4285">
        <v>2136.7299800000001</v>
      </c>
      <c r="E4285">
        <v>103.93</v>
      </c>
      <c r="F4285">
        <f t="shared" si="708"/>
        <v>55936.469332000001</v>
      </c>
      <c r="G4285">
        <f t="shared" si="709"/>
        <v>2.8621157778094819E-3</v>
      </c>
      <c r="H4285">
        <f t="shared" si="714"/>
        <v>1571.3568793926756</v>
      </c>
      <c r="J4285">
        <f t="shared" si="710"/>
        <v>9.7668472424303765E-3</v>
      </c>
      <c r="K4285">
        <f t="shared" si="711"/>
        <v>-7.8978939328697706E-3</v>
      </c>
      <c r="L4285">
        <f t="shared" si="712"/>
        <v>7.7034183919133525E-4</v>
      </c>
      <c r="M4285">
        <f t="shared" ref="M4285:M4348" si="715">_xlfn.PERCENTILE.INC(J4036:J4285,0.01)*2*C4285*(-1)</f>
        <v>1516.1319452675993</v>
      </c>
      <c r="N4285">
        <f t="shared" ref="N4285:N4348" si="716">_xlfn.PERCENTILE.INC(K4036:K4285,0.01)*10*D4285*(-1)</f>
        <v>529.32075275014688</v>
      </c>
      <c r="O4285">
        <f t="shared" ref="O4285:O4348" si="717">_xlfn.PERCENTILE.INC(L4036:L4285,0.01)*5*E4285*(-1)</f>
        <v>10.984290809746946</v>
      </c>
      <c r="P4285">
        <f t="shared" ref="P4285:P4348" si="718">SUM(M4285:O4285)</f>
        <v>2056.4369888274932</v>
      </c>
      <c r="Q4285">
        <f t="shared" si="713"/>
        <v>0</v>
      </c>
    </row>
    <row r="4286" spans="1:17">
      <c r="A4286">
        <v>4285</v>
      </c>
      <c r="B4286" s="4">
        <v>42655</v>
      </c>
      <c r="C4286" s="5">
        <v>16840</v>
      </c>
      <c r="D4286">
        <v>2139.179932</v>
      </c>
      <c r="E4286">
        <v>103.53</v>
      </c>
      <c r="F4286">
        <f t="shared" si="708"/>
        <v>55589.44932</v>
      </c>
      <c r="G4286">
        <f t="shared" si="709"/>
        <v>-6.2038240193590388E-3</v>
      </c>
      <c r="H4286">
        <f t="shared" si="714"/>
        <v>1561.6084578413142</v>
      </c>
      <c r="J4286">
        <f t="shared" si="710"/>
        <v>-1.0852415454870701E-2</v>
      </c>
      <c r="K4286">
        <f t="shared" si="711"/>
        <v>1.1465894253985809E-3</v>
      </c>
      <c r="L4286">
        <f t="shared" si="712"/>
        <v>-3.8487443471567628E-3</v>
      </c>
      <c r="M4286">
        <f t="shared" si="715"/>
        <v>1499.678251513154</v>
      </c>
      <c r="N4286">
        <f t="shared" si="716"/>
        <v>529.92766632789414</v>
      </c>
      <c r="O4286">
        <f t="shared" si="717"/>
        <v>10.942015082585407</v>
      </c>
      <c r="P4286">
        <f t="shared" si="718"/>
        <v>2040.5479329236337</v>
      </c>
      <c r="Q4286">
        <f t="shared" si="713"/>
        <v>0</v>
      </c>
    </row>
    <row r="4287" spans="1:17">
      <c r="A4287">
        <v>4286</v>
      </c>
      <c r="B4287" s="4">
        <v>42656</v>
      </c>
      <c r="C4287" s="5">
        <v>16774.240234000001</v>
      </c>
      <c r="D4287">
        <v>2132.5500489999999</v>
      </c>
      <c r="E4287">
        <v>103.87</v>
      </c>
      <c r="F4287">
        <f t="shared" si="708"/>
        <v>55393.330957999999</v>
      </c>
      <c r="G4287">
        <f t="shared" si="709"/>
        <v>-3.5279781397193899E-3</v>
      </c>
      <c r="H4287">
        <f t="shared" si="714"/>
        <v>1556.0991373392492</v>
      </c>
      <c r="J4287">
        <f t="shared" si="710"/>
        <v>-3.9049742280284905E-3</v>
      </c>
      <c r="K4287">
        <f t="shared" si="711"/>
        <v>-3.0992638350910706E-3</v>
      </c>
      <c r="L4287">
        <f t="shared" si="712"/>
        <v>3.284072249589487E-3</v>
      </c>
      <c r="M4287">
        <f t="shared" si="715"/>
        <v>1493.8220465906604</v>
      </c>
      <c r="N4287">
        <f t="shared" si="716"/>
        <v>528.28528067642992</v>
      </c>
      <c r="O4287">
        <f t="shared" si="717"/>
        <v>10.977949450672716</v>
      </c>
      <c r="P4287">
        <f t="shared" si="718"/>
        <v>2033.085276717763</v>
      </c>
      <c r="Q4287">
        <f t="shared" si="713"/>
        <v>0</v>
      </c>
    </row>
    <row r="4288" spans="1:17">
      <c r="A4288">
        <v>4287</v>
      </c>
      <c r="B4288" s="4">
        <v>42657</v>
      </c>
      <c r="C4288" s="5">
        <v>16856.369140999999</v>
      </c>
      <c r="D4288">
        <v>2132.9799800000001</v>
      </c>
      <c r="E4288">
        <v>104.2</v>
      </c>
      <c r="F4288">
        <f t="shared" si="708"/>
        <v>55563.538081999999</v>
      </c>
      <c r="G4288">
        <f t="shared" si="709"/>
        <v>3.0727006492723419E-3</v>
      </c>
      <c r="H4288">
        <f t="shared" si="714"/>
        <v>1560.8805641688834</v>
      </c>
      <c r="J4288">
        <f t="shared" si="710"/>
        <v>4.8961327520236075E-3</v>
      </c>
      <c r="K4288">
        <f t="shared" si="711"/>
        <v>2.0160417815362486E-4</v>
      </c>
      <c r="L4288">
        <f t="shared" si="712"/>
        <v>3.1770482333686179E-3</v>
      </c>
      <c r="M4288">
        <f t="shared" si="715"/>
        <v>1501.1359976386677</v>
      </c>
      <c r="N4288">
        <f t="shared" si="716"/>
        <v>528.39178519627137</v>
      </c>
      <c r="O4288">
        <f t="shared" si="717"/>
        <v>11.012826925580985</v>
      </c>
      <c r="P4288">
        <f t="shared" si="718"/>
        <v>2040.5406097605201</v>
      </c>
      <c r="Q4288">
        <f t="shared" si="713"/>
        <v>0</v>
      </c>
    </row>
    <row r="4289" spans="1:17">
      <c r="A4289">
        <v>4288</v>
      </c>
      <c r="B4289" s="4">
        <v>42660</v>
      </c>
      <c r="C4289" s="5">
        <v>16900.119140999999</v>
      </c>
      <c r="D4289">
        <v>2126.5</v>
      </c>
      <c r="E4289">
        <v>104.16</v>
      </c>
      <c r="F4289">
        <f t="shared" si="708"/>
        <v>55586.038282000001</v>
      </c>
      <c r="G4289">
        <f t="shared" si="709"/>
        <v>4.0494541522528849E-4</v>
      </c>
      <c r="H4289">
        <f t="shared" si="714"/>
        <v>1561.5126355970581</v>
      </c>
      <c r="J4289">
        <f t="shared" si="710"/>
        <v>2.595458110465021E-3</v>
      </c>
      <c r="K4289">
        <f t="shared" si="711"/>
        <v>-3.0379938212078406E-3</v>
      </c>
      <c r="L4289">
        <f t="shared" si="712"/>
        <v>-3.8387715930909838E-4</v>
      </c>
      <c r="M4289">
        <f t="shared" si="715"/>
        <v>1505.03213323865</v>
      </c>
      <c r="N4289">
        <f t="shared" si="716"/>
        <v>526.78653421766808</v>
      </c>
      <c r="O4289">
        <f t="shared" si="717"/>
        <v>11.008599352864831</v>
      </c>
      <c r="P4289">
        <f t="shared" si="718"/>
        <v>2042.8272668091829</v>
      </c>
      <c r="Q4289">
        <f t="shared" si="713"/>
        <v>0</v>
      </c>
    </row>
    <row r="4290" spans="1:17">
      <c r="A4290">
        <v>4289</v>
      </c>
      <c r="B4290" s="4">
        <v>42661</v>
      </c>
      <c r="C4290" s="5">
        <v>16963.609375</v>
      </c>
      <c r="D4290">
        <v>2139.6000979999999</v>
      </c>
      <c r="E4290">
        <v>103.99</v>
      </c>
      <c r="F4290">
        <f t="shared" si="708"/>
        <v>55843.169729999994</v>
      </c>
      <c r="G4290">
        <f t="shared" si="709"/>
        <v>4.6258279227511245E-3</v>
      </c>
      <c r="H4290">
        <f t="shared" si="714"/>
        <v>1568.7359243485316</v>
      </c>
      <c r="J4290">
        <f t="shared" si="710"/>
        <v>3.7567920953867073E-3</v>
      </c>
      <c r="K4290">
        <f t="shared" si="711"/>
        <v>6.1604034798965479E-3</v>
      </c>
      <c r="L4290">
        <f t="shared" si="712"/>
        <v>-1.6321044546850905E-3</v>
      </c>
      <c r="M4290">
        <f t="shared" si="715"/>
        <v>1510.6862260601038</v>
      </c>
      <c r="N4290">
        <f t="shared" si="716"/>
        <v>525.2147641282296</v>
      </c>
      <c r="O4290">
        <f t="shared" si="717"/>
        <v>10.990632168821175</v>
      </c>
      <c r="P4290">
        <f t="shared" si="718"/>
        <v>2046.8916223571543</v>
      </c>
      <c r="Q4290">
        <f t="shared" si="713"/>
        <v>0</v>
      </c>
    </row>
    <row r="4291" spans="1:17">
      <c r="A4291">
        <v>4290</v>
      </c>
      <c r="B4291" s="4">
        <v>42662</v>
      </c>
      <c r="C4291" s="5">
        <v>16998.910156000002</v>
      </c>
      <c r="D4291">
        <v>2144.290039</v>
      </c>
      <c r="E4291">
        <v>103.53</v>
      </c>
      <c r="F4291">
        <f t="shared" ref="F4291:F4354" si="719">2*C4291+10*D4291+5*E4291</f>
        <v>55958.370702000007</v>
      </c>
      <c r="G4291">
        <f t="shared" si="709"/>
        <v>2.0629375545300199E-3</v>
      </c>
      <c r="H4291">
        <f t="shared" si="714"/>
        <v>1571.9721286000106</v>
      </c>
      <c r="J4291">
        <f t="shared" si="710"/>
        <v>2.0809711081903881E-3</v>
      </c>
      <c r="K4291">
        <f t="shared" si="711"/>
        <v>2.191970828747003E-3</v>
      </c>
      <c r="L4291">
        <f t="shared" si="712"/>
        <v>-4.423502259832568E-3</v>
      </c>
      <c r="M4291">
        <f t="shared" si="715"/>
        <v>1457.2192145195706</v>
      </c>
      <c r="N4291">
        <f t="shared" si="716"/>
        <v>526.36601957002586</v>
      </c>
      <c r="O4291">
        <f t="shared" si="717"/>
        <v>10.942015082585407</v>
      </c>
      <c r="P4291">
        <f t="shared" si="718"/>
        <v>1994.5272491721819</v>
      </c>
      <c r="Q4291">
        <f t="shared" si="713"/>
        <v>0</v>
      </c>
    </row>
    <row r="4292" spans="1:17">
      <c r="A4292">
        <v>4291</v>
      </c>
      <c r="B4292" s="4">
        <v>42663</v>
      </c>
      <c r="C4292" s="5">
        <v>17235.5</v>
      </c>
      <c r="D4292">
        <v>2141.3400879999999</v>
      </c>
      <c r="E4292">
        <v>103.73</v>
      </c>
      <c r="F4292">
        <f t="shared" si="719"/>
        <v>56403.050880000003</v>
      </c>
      <c r="G4292">
        <f t="shared" ref="G4292:G4355" si="720">F4292/F4291-1</f>
        <v>7.9466248288051489E-3</v>
      </c>
      <c r="H4292">
        <f t="shared" si="714"/>
        <v>1584.4640013473331</v>
      </c>
      <c r="J4292">
        <f t="shared" ref="J4292:J4355" si="721">C4292/C4291-1</f>
        <v>1.3917941905027931E-2</v>
      </c>
      <c r="K4292">
        <f t="shared" ref="K4292:K4355" si="722">D4292/D4291-1</f>
        <v>-1.375723874264545E-3</v>
      </c>
      <c r="L4292">
        <f t="shared" ref="L4292:L4355" si="723">E4292/E4291-1</f>
        <v>1.9318072056409008E-3</v>
      </c>
      <c r="M4292">
        <f t="shared" si="715"/>
        <v>1477.5007068901443</v>
      </c>
      <c r="N4292">
        <f t="shared" si="716"/>
        <v>525.64188527030171</v>
      </c>
      <c r="O4292">
        <f t="shared" si="717"/>
        <v>10.963152946166177</v>
      </c>
      <c r="P4292">
        <f t="shared" si="718"/>
        <v>2014.1057451066122</v>
      </c>
      <c r="Q4292">
        <f t="shared" si="713"/>
        <v>0</v>
      </c>
    </row>
    <row r="4293" spans="1:17">
      <c r="A4293">
        <v>4292</v>
      </c>
      <c r="B4293" s="4">
        <v>42664</v>
      </c>
      <c r="C4293" s="5">
        <v>17184.589843999998</v>
      </c>
      <c r="D4293">
        <v>2141.1599120000001</v>
      </c>
      <c r="E4293">
        <v>103.84</v>
      </c>
      <c r="F4293">
        <f t="shared" si="719"/>
        <v>56299.978807999993</v>
      </c>
      <c r="G4293">
        <f t="shared" si="720"/>
        <v>-1.8274201553263314E-3</v>
      </c>
      <c r="H4293">
        <f t="shared" si="714"/>
        <v>1581.568519895882</v>
      </c>
      <c r="J4293">
        <f t="shared" si="721"/>
        <v>-2.9537962925358929E-3</v>
      </c>
      <c r="K4293">
        <f t="shared" si="722"/>
        <v>-8.4141702203055502E-5</v>
      </c>
      <c r="L4293">
        <f t="shared" si="723"/>
        <v>1.0604453870626251E-3</v>
      </c>
      <c r="M4293">
        <f t="shared" si="715"/>
        <v>1473.1364707799132</v>
      </c>
      <c r="N4293">
        <f t="shared" si="716"/>
        <v>525.5976568673259</v>
      </c>
      <c r="O4293">
        <f t="shared" si="717"/>
        <v>10.9747787711356</v>
      </c>
      <c r="P4293">
        <f t="shared" si="718"/>
        <v>2009.7089064183747</v>
      </c>
      <c r="Q4293">
        <f t="shared" si="713"/>
        <v>0</v>
      </c>
    </row>
    <row r="4294" spans="1:17">
      <c r="A4294">
        <v>4293</v>
      </c>
      <c r="B4294" s="4">
        <v>42667</v>
      </c>
      <c r="C4294" s="5">
        <v>17234.419922000001</v>
      </c>
      <c r="D4294">
        <v>2151.330078</v>
      </c>
      <c r="E4294">
        <v>103.92</v>
      </c>
      <c r="F4294">
        <f t="shared" si="719"/>
        <v>56501.740623999998</v>
      </c>
      <c r="G4294">
        <f t="shared" si="720"/>
        <v>3.5836925745225123E-3</v>
      </c>
      <c r="H4294">
        <f t="shared" si="714"/>
        <v>1587.2363752567314</v>
      </c>
      <c r="J4294">
        <f t="shared" si="721"/>
        <v>2.8996955093112398E-3</v>
      </c>
      <c r="K4294">
        <f t="shared" si="722"/>
        <v>4.749839534638145E-3</v>
      </c>
      <c r="L4294">
        <f t="shared" si="723"/>
        <v>7.7041602465333092E-4</v>
      </c>
      <c r="M4294">
        <f t="shared" si="715"/>
        <v>1477.4081179888365</v>
      </c>
      <c r="N4294">
        <f t="shared" si="716"/>
        <v>528.09416139722748</v>
      </c>
      <c r="O4294">
        <f t="shared" si="717"/>
        <v>10.983233916567908</v>
      </c>
      <c r="P4294">
        <f t="shared" si="718"/>
        <v>2016.4855133026319</v>
      </c>
      <c r="Q4294">
        <f t="shared" si="713"/>
        <v>0</v>
      </c>
    </row>
    <row r="4295" spans="1:17">
      <c r="A4295">
        <v>4294</v>
      </c>
      <c r="B4295" s="4">
        <v>42668</v>
      </c>
      <c r="C4295" s="5">
        <v>17365.25</v>
      </c>
      <c r="D4295">
        <v>2143.1599120000001</v>
      </c>
      <c r="E4295">
        <v>104.46</v>
      </c>
      <c r="F4295">
        <f t="shared" si="719"/>
        <v>56684.399120000002</v>
      </c>
      <c r="G4295">
        <f t="shared" si="720"/>
        <v>3.2327941401935067E-3</v>
      </c>
      <c r="H4295">
        <f t="shared" si="714"/>
        <v>1592.3675837097635</v>
      </c>
      <c r="J4295">
        <f t="shared" si="721"/>
        <v>7.5912086738116891E-3</v>
      </c>
      <c r="K4295">
        <f t="shared" si="722"/>
        <v>-3.7977277794559727E-3</v>
      </c>
      <c r="L4295">
        <f t="shared" si="723"/>
        <v>5.1963048498844255E-3</v>
      </c>
      <c r="M4295">
        <f t="shared" si="715"/>
        <v>1488.623431308873</v>
      </c>
      <c r="N4295">
        <f t="shared" si="716"/>
        <v>526.08860353032071</v>
      </c>
      <c r="O4295">
        <f t="shared" si="717"/>
        <v>11.040306148235985</v>
      </c>
      <c r="P4295">
        <f t="shared" si="718"/>
        <v>2025.7523409874295</v>
      </c>
      <c r="Q4295">
        <f t="shared" ref="Q4295:Q4358" si="724">IF(H4295&gt;P4295,1,0)</f>
        <v>0</v>
      </c>
    </row>
    <row r="4296" spans="1:17">
      <c r="A4296">
        <v>4295</v>
      </c>
      <c r="B4296" s="4">
        <v>42669</v>
      </c>
      <c r="C4296" s="5">
        <v>17391.839843999998</v>
      </c>
      <c r="D4296">
        <v>2139.429932</v>
      </c>
      <c r="E4296">
        <v>104.18</v>
      </c>
      <c r="F4296">
        <f t="shared" si="719"/>
        <v>56698.879007999996</v>
      </c>
      <c r="G4296">
        <f t="shared" si="720"/>
        <v>2.5544749922001841E-4</v>
      </c>
      <c r="H4296">
        <f t="shared" si="714"/>
        <v>1592.7743500268612</v>
      </c>
      <c r="J4296">
        <f t="shared" si="721"/>
        <v>1.5312099739421825E-3</v>
      </c>
      <c r="K4296">
        <f t="shared" si="722"/>
        <v>-1.7404114266579285E-3</v>
      </c>
      <c r="L4296">
        <f t="shared" si="723"/>
        <v>-2.6804518475970207E-3</v>
      </c>
      <c r="M4296">
        <f t="shared" si="715"/>
        <v>1490.9028263543371</v>
      </c>
      <c r="N4296">
        <f t="shared" si="716"/>
        <v>525.17299291330198</v>
      </c>
      <c r="O4296">
        <f t="shared" si="717"/>
        <v>11.010713139222908</v>
      </c>
      <c r="P4296">
        <f t="shared" si="718"/>
        <v>2027.0865324068618</v>
      </c>
      <c r="Q4296">
        <f t="shared" si="724"/>
        <v>0</v>
      </c>
    </row>
    <row r="4297" spans="1:17">
      <c r="A4297">
        <v>4296</v>
      </c>
      <c r="B4297" s="4">
        <v>42670</v>
      </c>
      <c r="C4297" s="5">
        <v>17336.419922000001</v>
      </c>
      <c r="D4297">
        <v>2133.040039</v>
      </c>
      <c r="E4297">
        <v>104.62</v>
      </c>
      <c r="F4297">
        <f t="shared" si="719"/>
        <v>56526.340233999996</v>
      </c>
      <c r="G4297">
        <f t="shared" si="720"/>
        <v>-3.0430720504307507E-3</v>
      </c>
      <c r="H4297">
        <f t="shared" si="714"/>
        <v>1587.9274229196515</v>
      </c>
      <c r="J4297">
        <f t="shared" si="721"/>
        <v>-3.186547397923345E-3</v>
      </c>
      <c r="K4297">
        <f t="shared" si="722"/>
        <v>-2.9867269333876401E-3</v>
      </c>
      <c r="L4297">
        <f t="shared" si="723"/>
        <v>4.223459397197038E-3</v>
      </c>
      <c r="M4297">
        <f t="shared" si="715"/>
        <v>1486.1519938324611</v>
      </c>
      <c r="N4297">
        <f t="shared" si="716"/>
        <v>523.60444459068003</v>
      </c>
      <c r="O4297">
        <f t="shared" si="717"/>
        <v>11.057216439100602</v>
      </c>
      <c r="P4297">
        <f t="shared" si="718"/>
        <v>2020.8136548622417</v>
      </c>
      <c r="Q4297">
        <f t="shared" si="724"/>
        <v>0</v>
      </c>
    </row>
    <row r="4298" spans="1:17">
      <c r="A4298">
        <v>4297</v>
      </c>
      <c r="B4298" s="4">
        <v>42671</v>
      </c>
      <c r="C4298" s="5">
        <v>17446.410156000002</v>
      </c>
      <c r="D4298">
        <v>2126.4099120000001</v>
      </c>
      <c r="E4298">
        <v>105.27</v>
      </c>
      <c r="F4298">
        <f t="shared" si="719"/>
        <v>56683.269432000001</v>
      </c>
      <c r="G4298">
        <f t="shared" si="720"/>
        <v>2.7762136616376054E-3</v>
      </c>
      <c r="H4298">
        <f t="shared" si="714"/>
        <v>1592.3358487248499</v>
      </c>
      <c r="J4298">
        <f t="shared" si="721"/>
        <v>6.3444606495959288E-3</v>
      </c>
      <c r="K4298">
        <f t="shared" si="722"/>
        <v>-3.1082993655890956E-3</v>
      </c>
      <c r="L4298">
        <f t="shared" si="723"/>
        <v>6.2129611928884998E-3</v>
      </c>
      <c r="M4298">
        <f t="shared" si="715"/>
        <v>1495.5808266766498</v>
      </c>
      <c r="N4298">
        <f t="shared" si="716"/>
        <v>521.97692522773923</v>
      </c>
      <c r="O4298">
        <f t="shared" si="717"/>
        <v>11.125914495738103</v>
      </c>
      <c r="P4298">
        <f t="shared" si="718"/>
        <v>2028.6836664001271</v>
      </c>
      <c r="Q4298">
        <f t="shared" si="724"/>
        <v>0</v>
      </c>
    </row>
    <row r="4299" spans="1:17">
      <c r="A4299">
        <v>4298</v>
      </c>
      <c r="B4299" s="4">
        <v>42674</v>
      </c>
      <c r="C4299" s="5">
        <v>17425.019531000002</v>
      </c>
      <c r="D4299">
        <v>2126.1499020000001</v>
      </c>
      <c r="E4299">
        <v>104.92</v>
      </c>
      <c r="F4299">
        <f t="shared" si="719"/>
        <v>56636.138082000005</v>
      </c>
      <c r="G4299">
        <f t="shared" si="720"/>
        <v>-8.3148608879268782E-4</v>
      </c>
      <c r="H4299">
        <f t="shared" si="714"/>
        <v>1591.0118436179494</v>
      </c>
      <c r="J4299">
        <f t="shared" si="721"/>
        <v>-1.2260760127001946E-3</v>
      </c>
      <c r="K4299">
        <f t="shared" si="722"/>
        <v>-1.2227651805640782E-4</v>
      </c>
      <c r="L4299">
        <f t="shared" si="723"/>
        <v>-3.3247838890471115E-3</v>
      </c>
      <c r="M4299">
        <f t="shared" si="715"/>
        <v>1493.7471309000073</v>
      </c>
      <c r="N4299">
        <f t="shared" si="716"/>
        <v>521.91309970681652</v>
      </c>
      <c r="O4299">
        <f t="shared" si="717"/>
        <v>11.088923234471755</v>
      </c>
      <c r="P4299">
        <f t="shared" si="718"/>
        <v>2026.7491538412958</v>
      </c>
      <c r="Q4299">
        <f t="shared" si="724"/>
        <v>0</v>
      </c>
    </row>
    <row r="4300" spans="1:17">
      <c r="A4300">
        <v>4299</v>
      </c>
      <c r="B4300" s="4">
        <v>42675</v>
      </c>
      <c r="C4300" s="5">
        <v>17442.400390999999</v>
      </c>
      <c r="D4300">
        <v>2111.719971</v>
      </c>
      <c r="E4300">
        <v>104.94</v>
      </c>
      <c r="F4300">
        <f t="shared" si="719"/>
        <v>56526.700491999996</v>
      </c>
      <c r="G4300">
        <f t="shared" si="720"/>
        <v>-1.9322925910231215E-3</v>
      </c>
      <c r="H4300">
        <f t="shared" si="714"/>
        <v>1587.9375432202964</v>
      </c>
      <c r="J4300">
        <f t="shared" si="721"/>
        <v>9.9746573994230481E-4</v>
      </c>
      <c r="K4300">
        <f t="shared" si="722"/>
        <v>-6.7868831762174509E-3</v>
      </c>
      <c r="L4300">
        <f t="shared" si="723"/>
        <v>1.9062142584824748E-4</v>
      </c>
      <c r="M4300">
        <f t="shared" si="715"/>
        <v>1495.2370924872171</v>
      </c>
      <c r="N4300">
        <f t="shared" si="716"/>
        <v>518.3709364709689</v>
      </c>
      <c r="O4300">
        <f t="shared" si="717"/>
        <v>11.091037020829832</v>
      </c>
      <c r="P4300">
        <f t="shared" si="718"/>
        <v>2024.6990659790158</v>
      </c>
      <c r="Q4300">
        <f t="shared" si="724"/>
        <v>0</v>
      </c>
    </row>
    <row r="4301" spans="1:17">
      <c r="A4301">
        <v>4300</v>
      </c>
      <c r="B4301" s="4">
        <v>42676</v>
      </c>
      <c r="C4301" s="5">
        <v>17134.679688</v>
      </c>
      <c r="D4301">
        <v>2097.9399410000001</v>
      </c>
      <c r="E4301">
        <v>103.66</v>
      </c>
      <c r="F4301">
        <f t="shared" si="719"/>
        <v>55767.058786000009</v>
      </c>
      <c r="G4301">
        <f t="shared" si="720"/>
        <v>-1.3438635182810632E-2</v>
      </c>
      <c r="H4301">
        <f t="shared" si="714"/>
        <v>1566.5978298838704</v>
      </c>
      <c r="J4301">
        <f t="shared" si="721"/>
        <v>-1.7642107513985206E-2</v>
      </c>
      <c r="K4301">
        <f t="shared" si="722"/>
        <v>-6.5255006294582252E-3</v>
      </c>
      <c r="L4301">
        <f t="shared" si="723"/>
        <v>-1.2197446159710301E-2</v>
      </c>
      <c r="M4301">
        <f t="shared" si="715"/>
        <v>1468.857958942659</v>
      </c>
      <c r="N4301">
        <f t="shared" si="716"/>
        <v>514.98830659873477</v>
      </c>
      <c r="O4301">
        <f t="shared" si="717"/>
        <v>10.955754693912906</v>
      </c>
      <c r="P4301">
        <f t="shared" si="718"/>
        <v>1994.8020202353066</v>
      </c>
      <c r="Q4301">
        <f t="shared" si="724"/>
        <v>0</v>
      </c>
    </row>
    <row r="4302" spans="1:17">
      <c r="A4302">
        <v>4301</v>
      </c>
      <c r="B4302" s="4">
        <v>42678</v>
      </c>
      <c r="C4302" s="5">
        <v>16905.359375</v>
      </c>
      <c r="D4302">
        <v>2085.179932</v>
      </c>
      <c r="E4302">
        <v>103.24</v>
      </c>
      <c r="F4302">
        <f t="shared" si="719"/>
        <v>55178.718069999995</v>
      </c>
      <c r="G4302">
        <f t="shared" si="720"/>
        <v>-1.0549968544292576E-2</v>
      </c>
      <c r="H4302">
        <f t="shared" si="714"/>
        <v>1550.0702720570387</v>
      </c>
      <c r="J4302">
        <f t="shared" si="721"/>
        <v>-1.3383402384848808E-2</v>
      </c>
      <c r="K4302">
        <f t="shared" si="722"/>
        <v>-6.0821612433376027E-3</v>
      </c>
      <c r="L4302">
        <f t="shared" si="723"/>
        <v>-4.0517075053058127E-3</v>
      </c>
      <c r="M4302">
        <f t="shared" si="715"/>
        <v>1449.1996418319416</v>
      </c>
      <c r="N4302">
        <f t="shared" si="716"/>
        <v>511.85606467956791</v>
      </c>
      <c r="O4302">
        <f t="shared" si="717"/>
        <v>10.91136518039329</v>
      </c>
      <c r="P4302">
        <f t="shared" si="718"/>
        <v>1971.9670716919027</v>
      </c>
      <c r="Q4302">
        <f t="shared" si="724"/>
        <v>0</v>
      </c>
    </row>
    <row r="4303" spans="1:17">
      <c r="A4303">
        <v>4302</v>
      </c>
      <c r="B4303" s="4">
        <v>42681</v>
      </c>
      <c r="C4303" s="5">
        <v>17177.210938</v>
      </c>
      <c r="D4303">
        <v>2131.5200199999999</v>
      </c>
      <c r="E4303">
        <v>104.44</v>
      </c>
      <c r="F4303">
        <f t="shared" si="719"/>
        <v>56191.822075999997</v>
      </c>
      <c r="G4303">
        <f t="shared" si="720"/>
        <v>1.8360412155910666E-2</v>
      </c>
      <c r="H4303">
        <f t="shared" si="714"/>
        <v>1578.5302011226306</v>
      </c>
      <c r="J4303">
        <f t="shared" si="721"/>
        <v>1.6080791716384324E-2</v>
      </c>
      <c r="K4303">
        <f t="shared" si="722"/>
        <v>2.2223544015960606E-2</v>
      </c>
      <c r="L4303">
        <f t="shared" si="723"/>
        <v>1.1623401782254961E-2</v>
      </c>
      <c r="M4303">
        <f t="shared" si="715"/>
        <v>1472.5039194276999</v>
      </c>
      <c r="N4303">
        <f t="shared" si="716"/>
        <v>523.23132046281069</v>
      </c>
      <c r="O4303">
        <f t="shared" si="717"/>
        <v>11.038192361877908</v>
      </c>
      <c r="P4303">
        <f t="shared" si="718"/>
        <v>2006.7734322523884</v>
      </c>
      <c r="Q4303">
        <f t="shared" si="724"/>
        <v>0</v>
      </c>
    </row>
    <row r="4304" spans="1:17">
      <c r="A4304">
        <v>4303</v>
      </c>
      <c r="B4304" s="4">
        <v>42682</v>
      </c>
      <c r="C4304" s="5">
        <v>17171.380859000001</v>
      </c>
      <c r="D4304">
        <v>2139.5600589999999</v>
      </c>
      <c r="E4304">
        <v>104.42</v>
      </c>
      <c r="F4304">
        <f t="shared" si="719"/>
        <v>56260.462307999995</v>
      </c>
      <c r="G4304">
        <f t="shared" si="720"/>
        <v>1.2215341924162182E-3</v>
      </c>
      <c r="H4304">
        <f t="shared" si="714"/>
        <v>1580.4584297370634</v>
      </c>
      <c r="J4304">
        <f t="shared" si="721"/>
        <v>-3.3940777819185808E-4</v>
      </c>
      <c r="K4304">
        <f t="shared" si="722"/>
        <v>3.7719744241482278E-3</v>
      </c>
      <c r="L4304">
        <f t="shared" si="723"/>
        <v>-1.9149751053237907E-4</v>
      </c>
      <c r="M4304">
        <f t="shared" si="715"/>
        <v>1472.004140144028</v>
      </c>
      <c r="N4304">
        <f t="shared" si="716"/>
        <v>525.20493562150978</v>
      </c>
      <c r="O4304">
        <f t="shared" si="717"/>
        <v>11.036078575519833</v>
      </c>
      <c r="P4304">
        <f t="shared" si="718"/>
        <v>2008.2451543410577</v>
      </c>
      <c r="Q4304">
        <f t="shared" si="724"/>
        <v>0</v>
      </c>
    </row>
    <row r="4305" spans="1:17">
      <c r="A4305">
        <v>4304</v>
      </c>
      <c r="B4305" s="4">
        <v>42683</v>
      </c>
      <c r="C4305" s="5">
        <v>16251.540039</v>
      </c>
      <c r="D4305">
        <v>2163.26001</v>
      </c>
      <c r="E4305">
        <v>103.34</v>
      </c>
      <c r="F4305">
        <f t="shared" si="719"/>
        <v>54652.380177999992</v>
      </c>
      <c r="G4305">
        <f t="shared" si="720"/>
        <v>-2.8582810450374474E-2</v>
      </c>
      <c r="H4305">
        <f t="shared" si="714"/>
        <v>1555.1693094876866</v>
      </c>
      <c r="J4305">
        <f t="shared" si="721"/>
        <v>-5.3568249842754323E-2</v>
      </c>
      <c r="K4305">
        <f t="shared" si="722"/>
        <v>1.1077020670818172E-2</v>
      </c>
      <c r="L4305">
        <f t="shared" si="723"/>
        <v>-1.0342846198046374E-2</v>
      </c>
      <c r="M4305">
        <f t="shared" si="715"/>
        <v>1659.0762762329366</v>
      </c>
      <c r="N4305">
        <f t="shared" si="716"/>
        <v>531.02264154980492</v>
      </c>
      <c r="O4305">
        <f t="shared" si="717"/>
        <v>10.921934112183676</v>
      </c>
      <c r="P4305">
        <f t="shared" si="718"/>
        <v>2201.0208518949253</v>
      </c>
      <c r="Q4305">
        <f t="shared" si="724"/>
        <v>0</v>
      </c>
    </row>
    <row r="4306" spans="1:17">
      <c r="A4306">
        <v>4305</v>
      </c>
      <c r="B4306" s="4">
        <v>42684</v>
      </c>
      <c r="C4306" s="5">
        <v>17344.419922000001</v>
      </c>
      <c r="D4306">
        <v>2167.4799800000001</v>
      </c>
      <c r="E4306">
        <v>105.64</v>
      </c>
      <c r="F4306">
        <f t="shared" si="719"/>
        <v>56891.839644</v>
      </c>
      <c r="G4306">
        <f t="shared" si="720"/>
        <v>4.0976430645951689E-2</v>
      </c>
      <c r="H4306">
        <f t="shared" si="714"/>
        <v>1618.8945968406215</v>
      </c>
      <c r="J4306">
        <f t="shared" si="721"/>
        <v>6.7247773464996996E-2</v>
      </c>
      <c r="K4306">
        <f t="shared" si="722"/>
        <v>1.9507456248868404E-3</v>
      </c>
      <c r="L4306">
        <f t="shared" si="723"/>
        <v>2.2256628604606199E-2</v>
      </c>
      <c r="M4306">
        <f t="shared" si="715"/>
        <v>1770.6454618181999</v>
      </c>
      <c r="N4306">
        <f t="shared" si="716"/>
        <v>532.05853164452412</v>
      </c>
      <c r="O4306">
        <f t="shared" si="717"/>
        <v>11.165019543362526</v>
      </c>
      <c r="P4306">
        <f t="shared" si="718"/>
        <v>2313.8690130060868</v>
      </c>
      <c r="Q4306">
        <f t="shared" si="724"/>
        <v>0</v>
      </c>
    </row>
    <row r="4307" spans="1:17">
      <c r="A4307">
        <v>4306</v>
      </c>
      <c r="B4307" s="4">
        <v>42685</v>
      </c>
      <c r="C4307" s="5">
        <v>17374.789063</v>
      </c>
      <c r="D4307">
        <v>2164.4499510000001</v>
      </c>
      <c r="E4307">
        <v>106.7</v>
      </c>
      <c r="F4307">
        <f t="shared" si="719"/>
        <v>56927.577636000002</v>
      </c>
      <c r="G4307">
        <f t="shared" si="720"/>
        <v>6.2817430801387353E-4</v>
      </c>
      <c r="H4307">
        <f t="shared" si="714"/>
        <v>1619.9115448337391</v>
      </c>
      <c r="J4307">
        <f t="shared" si="721"/>
        <v>1.7509459028652863E-3</v>
      </c>
      <c r="K4307">
        <f t="shared" si="722"/>
        <v>-1.3979501669952876E-3</v>
      </c>
      <c r="L4307">
        <f t="shared" si="723"/>
        <v>1.0034078000757285E-2</v>
      </c>
      <c r="M4307">
        <f t="shared" si="715"/>
        <v>1773.7457662349973</v>
      </c>
      <c r="N4307">
        <f t="shared" si="716"/>
        <v>531.31474033136033</v>
      </c>
      <c r="O4307">
        <f t="shared" si="717"/>
        <v>11.277050220340605</v>
      </c>
      <c r="P4307">
        <f t="shared" si="718"/>
        <v>2316.3375567866983</v>
      </c>
      <c r="Q4307">
        <f t="shared" si="724"/>
        <v>0</v>
      </c>
    </row>
    <row r="4308" spans="1:17">
      <c r="A4308">
        <v>4307</v>
      </c>
      <c r="B4308" s="4">
        <v>42688</v>
      </c>
      <c r="C4308" s="5">
        <v>17672.619140999999</v>
      </c>
      <c r="D4308">
        <v>2164.1999510000001</v>
      </c>
      <c r="E4308">
        <v>107.65</v>
      </c>
      <c r="F4308">
        <f t="shared" si="719"/>
        <v>57525.487792</v>
      </c>
      <c r="G4308">
        <f t="shared" si="720"/>
        <v>1.0502996628858563E-2</v>
      </c>
      <c r="H4308">
        <f t="shared" si="714"/>
        <v>1636.9254703281772</v>
      </c>
      <c r="J4308">
        <f t="shared" si="721"/>
        <v>1.7141507555578528E-2</v>
      </c>
      <c r="K4308">
        <f t="shared" si="722"/>
        <v>-1.1550278623184695E-4</v>
      </c>
      <c r="L4308">
        <f t="shared" si="723"/>
        <v>8.9034676663541923E-3</v>
      </c>
      <c r="M4308">
        <f t="shared" si="715"/>
        <v>1804.1504426885901</v>
      </c>
      <c r="N4308">
        <f t="shared" si="716"/>
        <v>531.25337199848593</v>
      </c>
      <c r="O4308">
        <f t="shared" si="717"/>
        <v>11.377455072349262</v>
      </c>
      <c r="P4308">
        <f t="shared" si="718"/>
        <v>2346.7812697594254</v>
      </c>
      <c r="Q4308">
        <f t="shared" si="724"/>
        <v>0</v>
      </c>
    </row>
    <row r="4309" spans="1:17">
      <c r="A4309">
        <v>4308</v>
      </c>
      <c r="B4309" s="4">
        <v>42689</v>
      </c>
      <c r="C4309" s="5">
        <v>17668.150390999999</v>
      </c>
      <c r="D4309">
        <v>2180.389893</v>
      </c>
      <c r="E4309">
        <v>108.13</v>
      </c>
      <c r="F4309">
        <f t="shared" si="719"/>
        <v>57680.849712000003</v>
      </c>
      <c r="G4309">
        <f t="shared" si="720"/>
        <v>2.7007492845911862E-3</v>
      </c>
      <c r="H4309">
        <f t="shared" si="714"/>
        <v>1641.3463956210951</v>
      </c>
      <c r="J4309">
        <f t="shared" si="721"/>
        <v>-2.5286291547088613E-4</v>
      </c>
      <c r="K4309">
        <f t="shared" si="722"/>
        <v>7.4807976927082631E-3</v>
      </c>
      <c r="L4309">
        <f t="shared" si="723"/>
        <v>4.4588945657222379E-3</v>
      </c>
      <c r="M4309">
        <f t="shared" si="715"/>
        <v>1803.6942399477039</v>
      </c>
      <c r="N4309">
        <f t="shared" si="716"/>
        <v>535.2275709979757</v>
      </c>
      <c r="O4309">
        <f t="shared" si="717"/>
        <v>11.428185944943108</v>
      </c>
      <c r="P4309">
        <f t="shared" si="718"/>
        <v>2350.3499968906226</v>
      </c>
      <c r="Q4309">
        <f t="shared" si="724"/>
        <v>0</v>
      </c>
    </row>
    <row r="4310" spans="1:17">
      <c r="A4310">
        <v>4309</v>
      </c>
      <c r="B4310" s="4">
        <v>42690</v>
      </c>
      <c r="C4310" s="5">
        <v>17862.210938</v>
      </c>
      <c r="D4310">
        <v>2176.9399410000001</v>
      </c>
      <c r="E4310">
        <v>109.43</v>
      </c>
      <c r="F4310">
        <f t="shared" si="719"/>
        <v>58040.971286000007</v>
      </c>
      <c r="G4310">
        <f t="shared" si="720"/>
        <v>6.243347242596009E-3</v>
      </c>
      <c r="H4310">
        <f t="shared" si="714"/>
        <v>1651.5938911143407</v>
      </c>
      <c r="J4310">
        <f t="shared" si="721"/>
        <v>1.0983636810045105E-2</v>
      </c>
      <c r="K4310">
        <f t="shared" si="722"/>
        <v>-1.5822638011099288E-3</v>
      </c>
      <c r="L4310">
        <f t="shared" si="723"/>
        <v>1.2022565430500398E-2</v>
      </c>
      <c r="M4310">
        <f t="shared" si="715"/>
        <v>1823.5053623956599</v>
      </c>
      <c r="N4310">
        <f t="shared" si="716"/>
        <v>534.38069978702958</v>
      </c>
      <c r="O4310">
        <f t="shared" si="717"/>
        <v>11.565582058218112</v>
      </c>
      <c r="P4310">
        <f t="shared" si="718"/>
        <v>2369.4516442409076</v>
      </c>
      <c r="Q4310">
        <f t="shared" si="724"/>
        <v>0</v>
      </c>
    </row>
    <row r="4311" spans="1:17">
      <c r="A4311">
        <v>4310</v>
      </c>
      <c r="B4311" s="4">
        <v>42691</v>
      </c>
      <c r="C4311" s="5">
        <v>17862.630859000001</v>
      </c>
      <c r="D4311">
        <v>2187.1201169999999</v>
      </c>
      <c r="E4311">
        <v>109.02</v>
      </c>
      <c r="F4311">
        <f t="shared" si="719"/>
        <v>58141.562888</v>
      </c>
      <c r="G4311">
        <f t="shared" si="720"/>
        <v>1.7331136914358058E-3</v>
      </c>
      <c r="H4311">
        <f t="shared" si="714"/>
        <v>1654.4562910997226</v>
      </c>
      <c r="J4311">
        <f t="shared" si="721"/>
        <v>2.3508903878699527E-5</v>
      </c>
      <c r="K4311">
        <f t="shared" si="722"/>
        <v>4.6763697097327306E-3</v>
      </c>
      <c r="L4311">
        <f t="shared" si="723"/>
        <v>-3.7466873800604539E-3</v>
      </c>
      <c r="M4311">
        <f t="shared" si="715"/>
        <v>1823.5482310079465</v>
      </c>
      <c r="N4311">
        <f t="shared" si="716"/>
        <v>536.87966150497948</v>
      </c>
      <c r="O4311">
        <f t="shared" si="717"/>
        <v>11.522249437877534</v>
      </c>
      <c r="P4311">
        <f t="shared" si="718"/>
        <v>2371.9501419508038</v>
      </c>
      <c r="Q4311">
        <f t="shared" si="724"/>
        <v>0</v>
      </c>
    </row>
    <row r="4312" spans="1:17">
      <c r="A4312">
        <v>4311</v>
      </c>
      <c r="B4312" s="4">
        <v>42692</v>
      </c>
      <c r="C4312" s="5">
        <v>17967.410156000002</v>
      </c>
      <c r="D4312">
        <v>2181.8999020000001</v>
      </c>
      <c r="E4312">
        <v>110.71</v>
      </c>
      <c r="F4312">
        <f t="shared" si="719"/>
        <v>58307.369332000009</v>
      </c>
      <c r="G4312">
        <f t="shared" si="720"/>
        <v>2.8517713622422391E-3</v>
      </c>
      <c r="H4312">
        <f t="shared" si="714"/>
        <v>1659.1744221707625</v>
      </c>
      <c r="J4312">
        <f t="shared" si="721"/>
        <v>5.8658378951612633E-3</v>
      </c>
      <c r="K4312">
        <f t="shared" si="722"/>
        <v>-2.3867984933356734E-3</v>
      </c>
      <c r="L4312">
        <f t="shared" si="723"/>
        <v>1.5501742799486351E-2</v>
      </c>
      <c r="M4312">
        <f t="shared" si="715"/>
        <v>1834.2448693250474</v>
      </c>
      <c r="N4312">
        <f t="shared" si="716"/>
        <v>535.59823793779674</v>
      </c>
      <c r="O4312">
        <f t="shared" si="717"/>
        <v>11.700864385135036</v>
      </c>
      <c r="P4312">
        <f t="shared" si="718"/>
        <v>2381.5439716479791</v>
      </c>
      <c r="Q4312">
        <f t="shared" si="724"/>
        <v>0</v>
      </c>
    </row>
    <row r="4313" spans="1:17">
      <c r="A4313">
        <v>4312</v>
      </c>
      <c r="B4313" s="4">
        <v>42695</v>
      </c>
      <c r="C4313" s="5">
        <v>18106.019531000002</v>
      </c>
      <c r="D4313">
        <v>2198.179932</v>
      </c>
      <c r="E4313">
        <v>110.92</v>
      </c>
      <c r="F4313">
        <f t="shared" si="719"/>
        <v>58748.438382</v>
      </c>
      <c r="G4313">
        <f t="shared" si="720"/>
        <v>7.5645506743506896E-3</v>
      </c>
      <c r="H4313">
        <f t="shared" si="714"/>
        <v>1671.7253311648597</v>
      </c>
      <c r="J4313">
        <f t="shared" si="721"/>
        <v>7.7144882760808997E-3</v>
      </c>
      <c r="K4313">
        <f t="shared" si="722"/>
        <v>7.4614009492723898E-3</v>
      </c>
      <c r="L4313">
        <f t="shared" si="723"/>
        <v>1.8968476199079376E-3</v>
      </c>
      <c r="M4313">
        <f t="shared" si="715"/>
        <v>1848.395129864917</v>
      </c>
      <c r="N4313">
        <f t="shared" si="716"/>
        <v>539.59455113877436</v>
      </c>
      <c r="O4313">
        <f t="shared" si="717"/>
        <v>11.723059141894845</v>
      </c>
      <c r="P4313">
        <f t="shared" si="718"/>
        <v>2399.7127401455859</v>
      </c>
      <c r="Q4313">
        <f t="shared" si="724"/>
        <v>0</v>
      </c>
    </row>
    <row r="4314" spans="1:17">
      <c r="A4314">
        <v>4313</v>
      </c>
      <c r="B4314" s="4">
        <v>42696</v>
      </c>
      <c r="C4314" s="5">
        <v>18162.939452999999</v>
      </c>
      <c r="D4314">
        <v>2202.9399410000001</v>
      </c>
      <c r="E4314">
        <v>110.92</v>
      </c>
      <c r="F4314">
        <f t="shared" si="719"/>
        <v>58909.878315999995</v>
      </c>
      <c r="G4314">
        <f t="shared" si="720"/>
        <v>2.7479868137134655E-3</v>
      </c>
      <c r="H4314">
        <f t="shared" si="714"/>
        <v>1676.3192103310514</v>
      </c>
      <c r="J4314">
        <f t="shared" si="721"/>
        <v>3.1437015685606973E-3</v>
      </c>
      <c r="K4314">
        <f t="shared" si="722"/>
        <v>2.1654319242507825E-3</v>
      </c>
      <c r="L4314">
        <f t="shared" si="723"/>
        <v>0</v>
      </c>
      <c r="M4314">
        <f t="shared" si="715"/>
        <v>1854.2059325339935</v>
      </c>
      <c r="N4314">
        <f t="shared" si="716"/>
        <v>540.76300640596207</v>
      </c>
      <c r="O4314">
        <f t="shared" si="717"/>
        <v>11.723059141894845</v>
      </c>
      <c r="P4314">
        <f t="shared" si="718"/>
        <v>2406.6919980818502</v>
      </c>
      <c r="Q4314">
        <f t="shared" si="724"/>
        <v>0</v>
      </c>
    </row>
    <row r="4315" spans="1:17">
      <c r="A4315">
        <v>4314</v>
      </c>
      <c r="B4315" s="4">
        <v>42699</v>
      </c>
      <c r="C4315" s="5">
        <v>18381.220702999999</v>
      </c>
      <c r="D4315">
        <v>2213.3500979999999</v>
      </c>
      <c r="E4315">
        <v>113.14</v>
      </c>
      <c r="F4315">
        <f t="shared" si="719"/>
        <v>59461.642385999992</v>
      </c>
      <c r="G4315">
        <f t="shared" si="720"/>
        <v>9.3662401921841276E-3</v>
      </c>
      <c r="H4315">
        <f t="shared" si="714"/>
        <v>1692.0200186937846</v>
      </c>
      <c r="J4315">
        <f t="shared" si="721"/>
        <v>1.2017947346289581E-2</v>
      </c>
      <c r="K4315">
        <f t="shared" si="722"/>
        <v>4.7255745861478626E-3</v>
      </c>
      <c r="L4315">
        <f t="shared" si="723"/>
        <v>2.0014424810674392E-2</v>
      </c>
      <c r="M4315">
        <f t="shared" si="715"/>
        <v>1876.4896818003649</v>
      </c>
      <c r="N4315">
        <f t="shared" si="716"/>
        <v>543.31842232616304</v>
      </c>
      <c r="O4315">
        <f t="shared" si="717"/>
        <v>11.957689427641387</v>
      </c>
      <c r="P4315">
        <f t="shared" si="718"/>
        <v>2431.7657935541692</v>
      </c>
      <c r="Q4315">
        <f t="shared" si="724"/>
        <v>0</v>
      </c>
    </row>
    <row r="4316" spans="1:17">
      <c r="A4316">
        <v>4315</v>
      </c>
      <c r="B4316" s="4">
        <v>42702</v>
      </c>
      <c r="C4316" s="5">
        <v>18356.890625</v>
      </c>
      <c r="D4316">
        <v>2201.719971</v>
      </c>
      <c r="E4316">
        <v>111.94</v>
      </c>
      <c r="F4316">
        <f t="shared" si="719"/>
        <v>59290.680959999998</v>
      </c>
      <c r="G4316">
        <f t="shared" si="720"/>
        <v>-2.8751547912212461E-3</v>
      </c>
      <c r="H4316">
        <f t="shared" si="714"/>
        <v>1687.1551992301947</v>
      </c>
      <c r="J4316">
        <f t="shared" si="721"/>
        <v>-1.3236377710229563E-3</v>
      </c>
      <c r="K4316">
        <f t="shared" si="722"/>
        <v>-5.2545356518649555E-3</v>
      </c>
      <c r="L4316">
        <f t="shared" si="723"/>
        <v>-1.0606328442637425E-2</v>
      </c>
      <c r="M4316">
        <f t="shared" si="715"/>
        <v>1874.0058891805991</v>
      </c>
      <c r="N4316">
        <f t="shared" si="716"/>
        <v>540.46353630573515</v>
      </c>
      <c r="O4316">
        <f t="shared" si="717"/>
        <v>11.830862246156769</v>
      </c>
      <c r="P4316">
        <f t="shared" si="718"/>
        <v>2426.3002877324911</v>
      </c>
      <c r="Q4316">
        <f t="shared" si="724"/>
        <v>0</v>
      </c>
    </row>
    <row r="4317" spans="1:17">
      <c r="A4317">
        <v>4316</v>
      </c>
      <c r="B4317" s="4">
        <v>42703</v>
      </c>
      <c r="C4317" s="5">
        <v>18307.039063</v>
      </c>
      <c r="D4317">
        <v>2204.6599120000001</v>
      </c>
      <c r="E4317">
        <v>112.32</v>
      </c>
      <c r="F4317">
        <f t="shared" si="719"/>
        <v>59222.277245999998</v>
      </c>
      <c r="G4317">
        <f t="shared" si="720"/>
        <v>-1.1537009339823712E-3</v>
      </c>
      <c r="H4317">
        <f t="shared" si="714"/>
        <v>1685.2087267010697</v>
      </c>
      <c r="J4317">
        <f t="shared" si="721"/>
        <v>-2.7156866061024409E-3</v>
      </c>
      <c r="K4317">
        <f t="shared" si="722"/>
        <v>1.3352928795322683E-3</v>
      </c>
      <c r="L4317">
        <f t="shared" si="723"/>
        <v>3.3946757191352095E-3</v>
      </c>
      <c r="M4317">
        <f t="shared" si="715"/>
        <v>1868.9166764875943</v>
      </c>
      <c r="N4317">
        <f t="shared" si="716"/>
        <v>541.18521341741098</v>
      </c>
      <c r="O4317">
        <f t="shared" si="717"/>
        <v>11.871024186960232</v>
      </c>
      <c r="P4317">
        <f t="shared" si="718"/>
        <v>2421.9729140919653</v>
      </c>
      <c r="Q4317">
        <f t="shared" si="724"/>
        <v>0</v>
      </c>
    </row>
    <row r="4318" spans="1:17">
      <c r="A4318">
        <v>4317</v>
      </c>
      <c r="B4318" s="4">
        <v>42704</v>
      </c>
      <c r="C4318" s="5">
        <v>18308.480468999998</v>
      </c>
      <c r="D4318">
        <v>2198.8100589999999</v>
      </c>
      <c r="E4318">
        <v>112.73</v>
      </c>
      <c r="F4318">
        <f t="shared" si="719"/>
        <v>59168.711527999993</v>
      </c>
      <c r="G4318">
        <f t="shared" si="720"/>
        <v>-9.0448595513314967E-4</v>
      </c>
      <c r="H4318">
        <f t="shared" si="714"/>
        <v>1683.6844790763009</v>
      </c>
      <c r="J4318">
        <f t="shared" si="721"/>
        <v>7.8735069884094955E-5</v>
      </c>
      <c r="K4318">
        <f t="shared" si="722"/>
        <v>-2.6534038053485087E-3</v>
      </c>
      <c r="L4318">
        <f t="shared" si="723"/>
        <v>3.6502849002850724E-3</v>
      </c>
      <c r="M4318">
        <f t="shared" si="715"/>
        <v>1869.0638257727253</v>
      </c>
      <c r="N4318">
        <f t="shared" si="716"/>
        <v>539.74923051273083</v>
      </c>
      <c r="O4318">
        <f t="shared" si="717"/>
        <v>11.914356807300811</v>
      </c>
      <c r="P4318">
        <f t="shared" si="718"/>
        <v>2420.7274130927572</v>
      </c>
      <c r="Q4318">
        <f t="shared" si="724"/>
        <v>0</v>
      </c>
    </row>
    <row r="4319" spans="1:17">
      <c r="A4319">
        <v>4318</v>
      </c>
      <c r="B4319" s="4">
        <v>42705</v>
      </c>
      <c r="C4319" s="5">
        <v>18513.119140999999</v>
      </c>
      <c r="D4319">
        <v>2191.080078</v>
      </c>
      <c r="E4319">
        <v>114.17</v>
      </c>
      <c r="F4319">
        <f t="shared" si="719"/>
        <v>59507.889061999995</v>
      </c>
      <c r="G4319">
        <f t="shared" si="720"/>
        <v>5.7323799224442418E-3</v>
      </c>
      <c r="H4319">
        <f t="shared" si="714"/>
        <v>1693.335998179889</v>
      </c>
      <c r="J4319">
        <f t="shared" si="721"/>
        <v>1.1177261397880445E-2</v>
      </c>
      <c r="K4319">
        <f t="shared" si="722"/>
        <v>-3.5155292147042161E-3</v>
      </c>
      <c r="L4319">
        <f t="shared" si="723"/>
        <v>1.2773884502794264E-2</v>
      </c>
      <c r="M4319">
        <f t="shared" si="715"/>
        <v>1889.9548407227094</v>
      </c>
      <c r="N4319">
        <f t="shared" si="716"/>
        <v>537.85172632424928</v>
      </c>
      <c r="O4319">
        <f t="shared" si="717"/>
        <v>12.066549425082352</v>
      </c>
      <c r="P4319">
        <f t="shared" si="718"/>
        <v>2439.8731164720411</v>
      </c>
      <c r="Q4319">
        <f t="shared" si="724"/>
        <v>0</v>
      </c>
    </row>
    <row r="4320" spans="1:17">
      <c r="A4320">
        <v>4319</v>
      </c>
      <c r="B4320" s="4">
        <v>42706</v>
      </c>
      <c r="C4320" s="5">
        <v>18426.080077999999</v>
      </c>
      <c r="D4320">
        <v>2191.9499510000001</v>
      </c>
      <c r="E4320">
        <v>113.95</v>
      </c>
      <c r="F4320">
        <f t="shared" si="719"/>
        <v>59341.409666</v>
      </c>
      <c r="G4320">
        <f t="shared" si="720"/>
        <v>-2.7976021099747062E-3</v>
      </c>
      <c r="H4320">
        <f t="shared" si="714"/>
        <v>1688.5987178184846</v>
      </c>
      <c r="J4320">
        <f t="shared" si="721"/>
        <v>-4.7014801955894692E-3</v>
      </c>
      <c r="K4320">
        <f t="shared" si="722"/>
        <v>3.9700648494522817E-4</v>
      </c>
      <c r="L4320">
        <f t="shared" si="723"/>
        <v>-1.9269510379258392E-3</v>
      </c>
      <c r="M4320">
        <f t="shared" si="715"/>
        <v>1881.0692554684931</v>
      </c>
      <c r="N4320">
        <f t="shared" si="716"/>
        <v>538.06525694753896</v>
      </c>
      <c r="O4320">
        <f t="shared" si="717"/>
        <v>12.043297775143506</v>
      </c>
      <c r="P4320">
        <f t="shared" si="718"/>
        <v>2431.1778101911755</v>
      </c>
      <c r="Q4320">
        <f t="shared" si="724"/>
        <v>0</v>
      </c>
    </row>
    <row r="4321" spans="1:17">
      <c r="A4321">
        <v>4320</v>
      </c>
      <c r="B4321" s="4">
        <v>42709</v>
      </c>
      <c r="C4321" s="5">
        <v>18274.990234000001</v>
      </c>
      <c r="D4321">
        <v>2204.709961</v>
      </c>
      <c r="E4321">
        <v>113.91</v>
      </c>
      <c r="F4321">
        <f t="shared" si="719"/>
        <v>59166.630078000002</v>
      </c>
      <c r="G4321">
        <f t="shared" si="720"/>
        <v>-2.9453224819521173E-3</v>
      </c>
      <c r="H4321">
        <f t="shared" si="714"/>
        <v>1683.6252500518983</v>
      </c>
      <c r="J4321">
        <f t="shared" si="721"/>
        <v>-8.199782230426389E-3</v>
      </c>
      <c r="K4321">
        <f t="shared" si="722"/>
        <v>5.8213053606350762E-3</v>
      </c>
      <c r="L4321">
        <f t="shared" si="723"/>
        <v>-3.510311540150246E-4</v>
      </c>
      <c r="M4321">
        <f t="shared" si="715"/>
        <v>1865.6448972133012</v>
      </c>
      <c r="N4321">
        <f t="shared" si="716"/>
        <v>541.19749911217912</v>
      </c>
      <c r="O4321">
        <f t="shared" si="717"/>
        <v>12.03907020242735</v>
      </c>
      <c r="P4321">
        <f t="shared" si="718"/>
        <v>2418.8814665279078</v>
      </c>
      <c r="Q4321">
        <f t="shared" si="724"/>
        <v>0</v>
      </c>
    </row>
    <row r="4322" spans="1:17">
      <c r="A4322">
        <v>4321</v>
      </c>
      <c r="B4322" s="4">
        <v>42710</v>
      </c>
      <c r="C4322" s="5">
        <v>18360.539063</v>
      </c>
      <c r="D4322">
        <v>2212.2299800000001</v>
      </c>
      <c r="E4322">
        <v>113.84</v>
      </c>
      <c r="F4322">
        <f t="shared" si="719"/>
        <v>59412.577925999998</v>
      </c>
      <c r="G4322">
        <f t="shared" si="720"/>
        <v>4.1568676072265554E-3</v>
      </c>
      <c r="H4322">
        <f t="shared" si="714"/>
        <v>1690.6238573165479</v>
      </c>
      <c r="J4322">
        <f t="shared" si="721"/>
        <v>4.6811969749147586E-3</v>
      </c>
      <c r="K4322">
        <f t="shared" si="722"/>
        <v>3.4108881136405422E-3</v>
      </c>
      <c r="L4322">
        <f t="shared" si="723"/>
        <v>-6.1452023527341915E-4</v>
      </c>
      <c r="M4322">
        <f t="shared" si="715"/>
        <v>1874.3783484624014</v>
      </c>
      <c r="N4322">
        <f t="shared" si="716"/>
        <v>543.0434632290328</v>
      </c>
      <c r="O4322">
        <f t="shared" si="717"/>
        <v>12.031671950174083</v>
      </c>
      <c r="P4322">
        <f t="shared" si="718"/>
        <v>2429.4534836416083</v>
      </c>
      <c r="Q4322">
        <f t="shared" si="724"/>
        <v>0</v>
      </c>
    </row>
    <row r="4323" spans="1:17">
      <c r="A4323">
        <v>4322</v>
      </c>
      <c r="B4323" s="4">
        <v>42711</v>
      </c>
      <c r="C4323" s="5">
        <v>18496.689452999999</v>
      </c>
      <c r="D4323">
        <v>2241.3500979999999</v>
      </c>
      <c r="E4323">
        <v>114.34</v>
      </c>
      <c r="F4323">
        <f t="shared" si="719"/>
        <v>59978.579885999992</v>
      </c>
      <c r="G4323">
        <f t="shared" si="720"/>
        <v>9.526635264084371E-3</v>
      </c>
      <c r="H4323">
        <f t="shared" si="714"/>
        <v>1706.729814173962</v>
      </c>
      <c r="J4323">
        <f t="shared" si="721"/>
        <v>7.4153808628836249E-3</v>
      </c>
      <c r="K4323">
        <f t="shared" si="722"/>
        <v>1.3163241734930109E-2</v>
      </c>
      <c r="L4323">
        <f t="shared" si="723"/>
        <v>4.3921293042867848E-3</v>
      </c>
      <c r="M4323">
        <f t="shared" si="715"/>
        <v>1888.2775777973932</v>
      </c>
      <c r="N4323">
        <f t="shared" si="716"/>
        <v>550.19167560809035</v>
      </c>
      <c r="O4323">
        <f t="shared" si="717"/>
        <v>12.084516609126005</v>
      </c>
      <c r="P4323">
        <f t="shared" si="718"/>
        <v>2450.5537700146092</v>
      </c>
      <c r="Q4323">
        <f t="shared" si="724"/>
        <v>0</v>
      </c>
    </row>
    <row r="4324" spans="1:17">
      <c r="A4324">
        <v>4323</v>
      </c>
      <c r="B4324" s="4">
        <v>42712</v>
      </c>
      <c r="C4324" s="5">
        <v>18765.470702999999</v>
      </c>
      <c r="D4324">
        <v>2246.1899410000001</v>
      </c>
      <c r="E4324">
        <v>113.65</v>
      </c>
      <c r="F4324">
        <f t="shared" si="719"/>
        <v>60561.090815999996</v>
      </c>
      <c r="G4324">
        <f t="shared" si="720"/>
        <v>9.7119826962754896E-3</v>
      </c>
      <c r="H4324">
        <f t="shared" si="714"/>
        <v>1723.3055445964369</v>
      </c>
      <c r="J4324">
        <f t="shared" si="721"/>
        <v>1.4531316573323627E-2</v>
      </c>
      <c r="K4324">
        <f t="shared" si="722"/>
        <v>2.1593427123762776E-3</v>
      </c>
      <c r="L4324">
        <f t="shared" si="723"/>
        <v>-6.0346335490641945E-3</v>
      </c>
      <c r="M4324">
        <f t="shared" si="715"/>
        <v>1915.7167370586758</v>
      </c>
      <c r="N4324">
        <f t="shared" si="716"/>
        <v>551.37972799322472</v>
      </c>
      <c r="O4324">
        <f t="shared" si="717"/>
        <v>12.01159097977235</v>
      </c>
      <c r="P4324">
        <f t="shared" si="718"/>
        <v>2479.1080560316727</v>
      </c>
      <c r="Q4324">
        <f t="shared" si="724"/>
        <v>0</v>
      </c>
    </row>
    <row r="4325" spans="1:17">
      <c r="A4325">
        <v>4324</v>
      </c>
      <c r="B4325" s="4">
        <v>42713</v>
      </c>
      <c r="C4325" s="5">
        <v>18996.369140999999</v>
      </c>
      <c r="D4325">
        <v>2259.530029</v>
      </c>
      <c r="E4325">
        <v>114.44</v>
      </c>
      <c r="F4325">
        <f t="shared" si="719"/>
        <v>61160.238571999995</v>
      </c>
      <c r="G4325">
        <f t="shared" si="720"/>
        <v>9.8932788020671403E-3</v>
      </c>
      <c r="H4325">
        <f t="shared" si="714"/>
        <v>1740.3546868102778</v>
      </c>
      <c r="J4325">
        <f t="shared" si="721"/>
        <v>1.2304430922859044E-2</v>
      </c>
      <c r="K4325">
        <f t="shared" si="722"/>
        <v>5.9389848367235043E-3</v>
      </c>
      <c r="L4325">
        <f t="shared" si="723"/>
        <v>6.9511658600966975E-3</v>
      </c>
      <c r="M4325">
        <f t="shared" si="715"/>
        <v>1939.2885413175793</v>
      </c>
      <c r="N4325">
        <f t="shared" si="716"/>
        <v>554.65436383705321</v>
      </c>
      <c r="O4325">
        <f t="shared" si="717"/>
        <v>12.09508554091639</v>
      </c>
      <c r="P4325">
        <f t="shared" si="718"/>
        <v>2506.0379906955491</v>
      </c>
      <c r="Q4325">
        <f t="shared" si="724"/>
        <v>0</v>
      </c>
    </row>
    <row r="4326" spans="1:17">
      <c r="A4326">
        <v>4325</v>
      </c>
      <c r="B4326" s="4">
        <v>42716</v>
      </c>
      <c r="C4326" s="5">
        <v>19155.029297000001</v>
      </c>
      <c r="D4326">
        <v>2256.959961</v>
      </c>
      <c r="E4326">
        <v>115.83</v>
      </c>
      <c r="F4326">
        <f t="shared" si="719"/>
        <v>61458.808204000008</v>
      </c>
      <c r="G4326">
        <f t="shared" si="720"/>
        <v>4.8817604210049659E-3</v>
      </c>
      <c r="H4326">
        <f t="shared" si="714"/>
        <v>1748.8506814388586</v>
      </c>
      <c r="J4326">
        <f t="shared" si="721"/>
        <v>8.3521306004505913E-3</v>
      </c>
      <c r="K4326">
        <f t="shared" si="722"/>
        <v>-1.1374347616602831E-3</v>
      </c>
      <c r="L4326">
        <f t="shared" si="723"/>
        <v>1.214610276127237E-2</v>
      </c>
      <c r="M4326">
        <f t="shared" si="715"/>
        <v>1955.4857324866211</v>
      </c>
      <c r="N4326">
        <f t="shared" si="716"/>
        <v>554.02348068291838</v>
      </c>
      <c r="O4326">
        <f t="shared" si="717"/>
        <v>12.24199369280274</v>
      </c>
      <c r="P4326">
        <f t="shared" si="718"/>
        <v>2521.7512068623423</v>
      </c>
      <c r="Q4326">
        <f t="shared" si="724"/>
        <v>0</v>
      </c>
    </row>
    <row r="4327" spans="1:17">
      <c r="A4327">
        <v>4326</v>
      </c>
      <c r="B4327" s="4">
        <v>42717</v>
      </c>
      <c r="C4327" s="5">
        <v>19250.519531000002</v>
      </c>
      <c r="D4327">
        <v>2271.719971</v>
      </c>
      <c r="E4327">
        <v>115.29</v>
      </c>
      <c r="F4327">
        <f t="shared" si="719"/>
        <v>61794.688772000001</v>
      </c>
      <c r="G4327">
        <f t="shared" si="720"/>
        <v>5.4651331162345329E-3</v>
      </c>
      <c r="H4327">
        <f t="shared" si="714"/>
        <v>1758.4083832133397</v>
      </c>
      <c r="J4327">
        <f t="shared" si="721"/>
        <v>4.9851259697606398E-3</v>
      </c>
      <c r="K4327">
        <f t="shared" si="722"/>
        <v>6.539774854251279E-3</v>
      </c>
      <c r="L4327">
        <f t="shared" si="723"/>
        <v>-4.6620046620046152E-3</v>
      </c>
      <c r="M4327">
        <f t="shared" si="715"/>
        <v>1965.2340751951367</v>
      </c>
      <c r="N4327">
        <f t="shared" si="716"/>
        <v>557.64666951055335</v>
      </c>
      <c r="O4327">
        <f t="shared" si="717"/>
        <v>12.184921461134662</v>
      </c>
      <c r="P4327">
        <f t="shared" si="718"/>
        <v>2535.0656661668249</v>
      </c>
      <c r="Q4327">
        <f t="shared" si="724"/>
        <v>0</v>
      </c>
    </row>
    <row r="4328" spans="1:17">
      <c r="A4328">
        <v>4327</v>
      </c>
      <c r="B4328" s="4">
        <v>42718</v>
      </c>
      <c r="C4328" s="5">
        <v>19253.609375</v>
      </c>
      <c r="D4328">
        <v>2253.280029</v>
      </c>
      <c r="E4328">
        <v>114.99</v>
      </c>
      <c r="F4328">
        <f t="shared" si="719"/>
        <v>61614.969039999996</v>
      </c>
      <c r="G4328">
        <f t="shared" si="720"/>
        <v>-2.9083362271328239E-3</v>
      </c>
      <c r="H4328">
        <f t="shared" si="714"/>
        <v>1753.2943404103462</v>
      </c>
      <c r="J4328">
        <f t="shared" si="721"/>
        <v>1.6050704475900623E-4</v>
      </c>
      <c r="K4328">
        <f t="shared" si="722"/>
        <v>-8.1171721142561104E-3</v>
      </c>
      <c r="L4328">
        <f t="shared" si="723"/>
        <v>-2.6021337496748842E-3</v>
      </c>
      <c r="M4328">
        <f t="shared" si="715"/>
        <v>1965.549509108806</v>
      </c>
      <c r="N4328">
        <f t="shared" si="716"/>
        <v>553.12015551519448</v>
      </c>
      <c r="O4328">
        <f t="shared" si="717"/>
        <v>12.153214665763507</v>
      </c>
      <c r="P4328">
        <f t="shared" si="718"/>
        <v>2530.8228792897644</v>
      </c>
      <c r="Q4328">
        <f t="shared" si="724"/>
        <v>0</v>
      </c>
    </row>
    <row r="4329" spans="1:17">
      <c r="A4329">
        <v>4328</v>
      </c>
      <c r="B4329" s="4">
        <v>42719</v>
      </c>
      <c r="C4329" s="5">
        <v>19273.789063</v>
      </c>
      <c r="D4329">
        <v>2262.030029</v>
      </c>
      <c r="E4329">
        <v>117.64</v>
      </c>
      <c r="F4329">
        <f t="shared" si="719"/>
        <v>61756.078415999997</v>
      </c>
      <c r="G4329">
        <f t="shared" si="720"/>
        <v>2.2901801006893763E-3</v>
      </c>
      <c r="H4329">
        <f t="shared" si="714"/>
        <v>1757.3097002194054</v>
      </c>
      <c r="J4329">
        <f t="shared" si="721"/>
        <v>1.0480989619641168E-3</v>
      </c>
      <c r="K4329">
        <f t="shared" si="722"/>
        <v>3.8832279554188442E-3</v>
      </c>
      <c r="L4329">
        <f t="shared" si="723"/>
        <v>2.3045482215845015E-2</v>
      </c>
      <c r="M4329">
        <f t="shared" si="715"/>
        <v>1967.609599508992</v>
      </c>
      <c r="N4329">
        <f t="shared" si="716"/>
        <v>555.2680471657967</v>
      </c>
      <c r="O4329">
        <f t="shared" si="717"/>
        <v>12.433291358208706</v>
      </c>
      <c r="P4329">
        <f t="shared" si="718"/>
        <v>2535.3109380329975</v>
      </c>
      <c r="Q4329">
        <f t="shared" si="724"/>
        <v>0</v>
      </c>
    </row>
    <row r="4330" spans="1:17">
      <c r="A4330">
        <v>4329</v>
      </c>
      <c r="B4330" s="4">
        <v>42720</v>
      </c>
      <c r="C4330" s="5">
        <v>19401.150390999999</v>
      </c>
      <c r="D4330">
        <v>2258.070068</v>
      </c>
      <c r="E4330">
        <v>118.21</v>
      </c>
      <c r="F4330">
        <f t="shared" si="719"/>
        <v>61974.051462000003</v>
      </c>
      <c r="G4330">
        <f t="shared" si="720"/>
        <v>3.5295804330659486E-3</v>
      </c>
      <c r="H4330">
        <f t="shared" si="714"/>
        <v>1763.512266152137</v>
      </c>
      <c r="J4330">
        <f t="shared" si="721"/>
        <v>6.6080067382543461E-3</v>
      </c>
      <c r="K4330">
        <f t="shared" si="722"/>
        <v>-1.7506226483432474E-3</v>
      </c>
      <c r="L4330">
        <f t="shared" si="723"/>
        <v>4.845290717442996E-3</v>
      </c>
      <c r="M4330">
        <f t="shared" si="715"/>
        <v>1980.6115770008016</v>
      </c>
      <c r="N4330">
        <f t="shared" si="716"/>
        <v>554.2959823465269</v>
      </c>
      <c r="O4330">
        <f t="shared" si="717"/>
        <v>12.493534269413898</v>
      </c>
      <c r="P4330">
        <f t="shared" si="718"/>
        <v>2547.4010936167424</v>
      </c>
      <c r="Q4330">
        <f t="shared" si="724"/>
        <v>0</v>
      </c>
    </row>
    <row r="4331" spans="1:17">
      <c r="A4331">
        <v>4330</v>
      </c>
      <c r="B4331" s="4">
        <v>42723</v>
      </c>
      <c r="C4331" s="5">
        <v>19391.599609000001</v>
      </c>
      <c r="D4331">
        <v>2262.530029</v>
      </c>
      <c r="E4331">
        <v>117.35</v>
      </c>
      <c r="F4331">
        <f t="shared" si="719"/>
        <v>61995.249508000001</v>
      </c>
      <c r="G4331">
        <f t="shared" si="720"/>
        <v>3.4204712294783057E-4</v>
      </c>
      <c r="H4331">
        <f t="shared" si="714"/>
        <v>1764.1154704490575</v>
      </c>
      <c r="J4331">
        <f t="shared" si="721"/>
        <v>-4.9227915909710873E-4</v>
      </c>
      <c r="K4331">
        <f t="shared" si="722"/>
        <v>1.9751207295131135E-3</v>
      </c>
      <c r="L4331">
        <f t="shared" si="723"/>
        <v>-7.2751882243464738E-3</v>
      </c>
      <c r="M4331">
        <f t="shared" si="715"/>
        <v>1979.6365631991778</v>
      </c>
      <c r="N4331">
        <f t="shared" si="716"/>
        <v>555.39078383154549</v>
      </c>
      <c r="O4331">
        <f t="shared" si="717"/>
        <v>12.402641456016589</v>
      </c>
      <c r="P4331">
        <f t="shared" si="718"/>
        <v>2547.4299884867401</v>
      </c>
      <c r="Q4331">
        <f t="shared" si="724"/>
        <v>0</v>
      </c>
    </row>
    <row r="4332" spans="1:17">
      <c r="A4332">
        <v>4331</v>
      </c>
      <c r="B4332" s="4">
        <v>42724</v>
      </c>
      <c r="C4332" s="5">
        <v>19494.529297000001</v>
      </c>
      <c r="D4332">
        <v>2270.76001</v>
      </c>
      <c r="E4332">
        <v>117.89</v>
      </c>
      <c r="F4332">
        <f t="shared" si="719"/>
        <v>62286.108693999995</v>
      </c>
      <c r="G4332">
        <f t="shared" si="720"/>
        <v>4.69163667068484E-3</v>
      </c>
      <c r="H4332">
        <f t="shared" si="714"/>
        <v>1772.3920592815389</v>
      </c>
      <c r="J4332">
        <f t="shared" si="721"/>
        <v>5.3079524162735758E-3</v>
      </c>
      <c r="K4332">
        <f t="shared" si="722"/>
        <v>3.6375123841505541E-3</v>
      </c>
      <c r="L4332">
        <f t="shared" si="723"/>
        <v>4.6016190881976726E-3</v>
      </c>
      <c r="M4332">
        <f t="shared" si="715"/>
        <v>1990.1443798781543</v>
      </c>
      <c r="N4332">
        <f t="shared" si="716"/>
        <v>557.41102468577571</v>
      </c>
      <c r="O4332">
        <f t="shared" si="717"/>
        <v>12.459713687684667</v>
      </c>
      <c r="P4332">
        <f t="shared" si="718"/>
        <v>2560.0151182516147</v>
      </c>
      <c r="Q4332">
        <f t="shared" si="724"/>
        <v>0</v>
      </c>
    </row>
    <row r="4333" spans="1:17">
      <c r="A4333">
        <v>4332</v>
      </c>
      <c r="B4333" s="4">
        <v>42725</v>
      </c>
      <c r="C4333" s="5">
        <v>19444.490234000001</v>
      </c>
      <c r="D4333">
        <v>2265.179932</v>
      </c>
      <c r="E4333">
        <v>117.59</v>
      </c>
      <c r="F4333">
        <f t="shared" si="719"/>
        <v>62128.729787999997</v>
      </c>
      <c r="G4333">
        <f t="shared" si="720"/>
        <v>-2.5267095553066499E-3</v>
      </c>
      <c r="H4333">
        <f t="shared" si="714"/>
        <v>1767.9137393296025</v>
      </c>
      <c r="J4333">
        <f t="shared" si="721"/>
        <v>-2.5668259149863593E-3</v>
      </c>
      <c r="K4333">
        <f t="shared" si="722"/>
        <v>-2.4573614012164402E-3</v>
      </c>
      <c r="L4333">
        <f t="shared" si="723"/>
        <v>-2.5447451013657085E-3</v>
      </c>
      <c r="M4333">
        <f t="shared" si="715"/>
        <v>1985.0360257093184</v>
      </c>
      <c r="N4333">
        <f t="shared" si="716"/>
        <v>556.0412643491004</v>
      </c>
      <c r="O4333">
        <f t="shared" si="717"/>
        <v>12.428006892313514</v>
      </c>
      <c r="P4333">
        <f t="shared" si="718"/>
        <v>2553.5052969507324</v>
      </c>
      <c r="Q4333">
        <f t="shared" si="724"/>
        <v>0</v>
      </c>
    </row>
    <row r="4334" spans="1:17">
      <c r="A4334">
        <v>4333</v>
      </c>
      <c r="B4334" s="4">
        <v>42726</v>
      </c>
      <c r="C4334" s="5">
        <v>19427.669922000001</v>
      </c>
      <c r="D4334">
        <v>2260.959961</v>
      </c>
      <c r="E4334">
        <v>117.67</v>
      </c>
      <c r="F4334">
        <f t="shared" si="719"/>
        <v>62053.289454000005</v>
      </c>
      <c r="G4334">
        <f t="shared" si="720"/>
        <v>-1.2142584317660354E-3</v>
      </c>
      <c r="H4334">
        <f t="shared" si="714"/>
        <v>1765.7670351649867</v>
      </c>
      <c r="J4334">
        <f t="shared" si="721"/>
        <v>-8.6504258006148138E-4</v>
      </c>
      <c r="K4334">
        <f t="shared" si="722"/>
        <v>-1.8629738593322065E-3</v>
      </c>
      <c r="L4334">
        <f t="shared" si="723"/>
        <v>6.8032996003064561E-4</v>
      </c>
      <c r="M4334">
        <f t="shared" si="715"/>
        <v>1983.3188850241238</v>
      </c>
      <c r="N4334">
        <f t="shared" si="716"/>
        <v>555.00537400890801</v>
      </c>
      <c r="O4334">
        <f t="shared" si="717"/>
        <v>12.436462037745821</v>
      </c>
      <c r="P4334">
        <f t="shared" si="718"/>
        <v>2550.7607210707779</v>
      </c>
      <c r="Q4334">
        <f t="shared" si="724"/>
        <v>0</v>
      </c>
    </row>
    <row r="4335" spans="1:17">
      <c r="A4335">
        <v>4334</v>
      </c>
      <c r="B4335" s="4">
        <v>42731</v>
      </c>
      <c r="C4335" s="5">
        <v>19403.060547000001</v>
      </c>
      <c r="D4335">
        <v>2268.8798830000001</v>
      </c>
      <c r="E4335">
        <v>117.32</v>
      </c>
      <c r="F4335">
        <f t="shared" si="719"/>
        <v>62081.519924</v>
      </c>
      <c r="G4335">
        <f t="shared" si="720"/>
        <v>4.5493913776994965E-4</v>
      </c>
      <c r="H4335">
        <f t="shared" si="714"/>
        <v>1766.5703516974672</v>
      </c>
      <c r="J4335">
        <f t="shared" si="721"/>
        <v>-1.2667177844180033E-3</v>
      </c>
      <c r="K4335">
        <f t="shared" si="722"/>
        <v>3.5029023674073567E-3</v>
      </c>
      <c r="L4335">
        <f t="shared" si="723"/>
        <v>-2.9744199881024391E-3</v>
      </c>
      <c r="M4335">
        <f t="shared" si="715"/>
        <v>1980.8065797202917</v>
      </c>
      <c r="N4335">
        <f t="shared" si="716"/>
        <v>556.94950364744761</v>
      </c>
      <c r="O4335">
        <f t="shared" si="717"/>
        <v>12.399470776479474</v>
      </c>
      <c r="P4335">
        <f t="shared" si="718"/>
        <v>2550.155554144219</v>
      </c>
      <c r="Q4335">
        <f t="shared" si="724"/>
        <v>0</v>
      </c>
    </row>
    <row r="4336" spans="1:17">
      <c r="A4336">
        <v>4335</v>
      </c>
      <c r="B4336" s="4">
        <v>42732</v>
      </c>
      <c r="C4336" s="5">
        <v>19401.720702999999</v>
      </c>
      <c r="D4336">
        <v>2249.919922</v>
      </c>
      <c r="E4336">
        <v>117.51</v>
      </c>
      <c r="F4336">
        <f t="shared" si="719"/>
        <v>61890.190626000003</v>
      </c>
      <c r="G4336">
        <f t="shared" si="720"/>
        <v>-3.0819042161697174E-3</v>
      </c>
      <c r="H4336">
        <f t="shared" si="714"/>
        <v>1761.1259510824104</v>
      </c>
      <c r="J4336">
        <f t="shared" si="721"/>
        <v>-6.9053229863169641E-5</v>
      </c>
      <c r="K4336">
        <f t="shared" si="722"/>
        <v>-8.3565292028286997E-3</v>
      </c>
      <c r="L4336">
        <f t="shared" si="723"/>
        <v>1.6195022161611394E-3</v>
      </c>
      <c r="M4336">
        <f t="shared" si="715"/>
        <v>1980.6697986282277</v>
      </c>
      <c r="N4336">
        <f t="shared" si="716"/>
        <v>552.29533885571675</v>
      </c>
      <c r="O4336">
        <f t="shared" si="717"/>
        <v>12.419551746881206</v>
      </c>
      <c r="P4336">
        <f t="shared" si="718"/>
        <v>2545.3846892308256</v>
      </c>
      <c r="Q4336">
        <f t="shared" si="724"/>
        <v>0</v>
      </c>
    </row>
    <row r="4337" spans="1:17">
      <c r="A4337">
        <v>4336</v>
      </c>
      <c r="B4337" s="4">
        <v>42733</v>
      </c>
      <c r="C4337" s="5">
        <v>19145.140625</v>
      </c>
      <c r="D4337">
        <v>2249.26001</v>
      </c>
      <c r="E4337">
        <v>116.37</v>
      </c>
      <c r="F4337">
        <f t="shared" si="719"/>
        <v>61364.731349999995</v>
      </c>
      <c r="G4337">
        <f t="shared" si="720"/>
        <v>-8.4901867434103995E-3</v>
      </c>
      <c r="H4337">
        <f t="shared" si="714"/>
        <v>1746.1736628790545</v>
      </c>
      <c r="J4337">
        <f t="shared" si="721"/>
        <v>-1.3224604246587557E-2</v>
      </c>
      <c r="K4337">
        <f t="shared" si="722"/>
        <v>-2.9330466100030428E-4</v>
      </c>
      <c r="L4337">
        <f t="shared" si="723"/>
        <v>-9.7013020168496E-3</v>
      </c>
      <c r="M4337">
        <f t="shared" si="715"/>
        <v>1954.4762243982013</v>
      </c>
      <c r="N4337">
        <f t="shared" si="716"/>
        <v>552.13334805858165</v>
      </c>
      <c r="O4337">
        <f t="shared" si="717"/>
        <v>12.299065924470819</v>
      </c>
      <c r="P4337">
        <f t="shared" si="718"/>
        <v>2518.9086383812537</v>
      </c>
      <c r="Q4337">
        <f t="shared" si="724"/>
        <v>0</v>
      </c>
    </row>
    <row r="4338" spans="1:17">
      <c r="A4338">
        <v>4337</v>
      </c>
      <c r="B4338" s="4">
        <v>42734</v>
      </c>
      <c r="C4338" s="5">
        <v>19114.369140999999</v>
      </c>
      <c r="D4338">
        <v>2238.830078</v>
      </c>
      <c r="E4338">
        <v>117.11</v>
      </c>
      <c r="F4338">
        <f t="shared" si="719"/>
        <v>61202.589061999999</v>
      </c>
      <c r="G4338">
        <f t="shared" si="720"/>
        <v>-2.642271618125358E-3</v>
      </c>
      <c r="H4338">
        <f t="shared" si="714"/>
        <v>1741.5597977693112</v>
      </c>
      <c r="J4338">
        <f t="shared" si="721"/>
        <v>-1.6072738562086242E-3</v>
      </c>
      <c r="K4338">
        <f t="shared" si="722"/>
        <v>-4.6370503870737378E-3</v>
      </c>
      <c r="L4338">
        <f t="shared" si="723"/>
        <v>6.3590272406977011E-3</v>
      </c>
      <c r="M4338">
        <f t="shared" si="715"/>
        <v>1951.3348458601447</v>
      </c>
      <c r="N4338">
        <f t="shared" si="716"/>
        <v>549.57307790325024</v>
      </c>
      <c r="O4338">
        <f t="shared" si="717"/>
        <v>12.377276019719666</v>
      </c>
      <c r="P4338">
        <f t="shared" si="718"/>
        <v>2513.2851997831149</v>
      </c>
      <c r="Q4338">
        <f t="shared" si="724"/>
        <v>0</v>
      </c>
    </row>
    <row r="4339" spans="1:17">
      <c r="A4339">
        <v>4338</v>
      </c>
      <c r="B4339" s="4">
        <v>42739</v>
      </c>
      <c r="C4339" s="5">
        <v>19594.160156000002</v>
      </c>
      <c r="D4339">
        <v>2270.75</v>
      </c>
      <c r="E4339">
        <v>117.99</v>
      </c>
      <c r="F4339">
        <f t="shared" si="719"/>
        <v>62485.770312000001</v>
      </c>
      <c r="G4339">
        <f t="shared" si="720"/>
        <v>2.0966126918259942E-2</v>
      </c>
      <c r="H4339">
        <f t="shared" si="714"/>
        <v>1778.0735615250817</v>
      </c>
      <c r="J4339">
        <f t="shared" si="721"/>
        <v>2.5101064621110503E-2</v>
      </c>
      <c r="K4339">
        <f t="shared" si="722"/>
        <v>1.4257411633720185E-2</v>
      </c>
      <c r="L4339">
        <f t="shared" si="723"/>
        <v>7.5143027922466299E-3</v>
      </c>
      <c r="M4339">
        <f t="shared" si="715"/>
        <v>2000.3154279235048</v>
      </c>
      <c r="N4339">
        <f t="shared" si="716"/>
        <v>557.40856749772752</v>
      </c>
      <c r="O4339">
        <f t="shared" si="717"/>
        <v>12.470282619475052</v>
      </c>
      <c r="P4339">
        <f t="shared" si="718"/>
        <v>2570.1942780407076</v>
      </c>
      <c r="Q4339">
        <f t="shared" si="724"/>
        <v>0</v>
      </c>
    </row>
    <row r="4340" spans="1:17">
      <c r="A4340">
        <v>4339</v>
      </c>
      <c r="B4340" s="4">
        <v>42740</v>
      </c>
      <c r="C4340" s="5">
        <v>19520.689452999999</v>
      </c>
      <c r="D4340">
        <v>2269</v>
      </c>
      <c r="E4340">
        <v>115.95</v>
      </c>
      <c r="F4340">
        <f t="shared" si="719"/>
        <v>62311.128905999998</v>
      </c>
      <c r="G4340">
        <f t="shared" si="720"/>
        <v>-2.7948988246122575E-3</v>
      </c>
      <c r="H4340">
        <f t="shared" si="714"/>
        <v>1773.1040258179012</v>
      </c>
      <c r="J4340">
        <f t="shared" si="721"/>
        <v>-3.7496224597054484E-3</v>
      </c>
      <c r="K4340">
        <f t="shared" si="722"/>
        <v>-7.7067048332046806E-4</v>
      </c>
      <c r="L4340">
        <f t="shared" si="723"/>
        <v>-1.7289600813628181E-2</v>
      </c>
      <c r="M4340">
        <f t="shared" si="715"/>
        <v>1992.8150002684677</v>
      </c>
      <c r="N4340">
        <f t="shared" si="716"/>
        <v>556.97898916760698</v>
      </c>
      <c r="O4340">
        <f t="shared" si="717"/>
        <v>12.254676410951202</v>
      </c>
      <c r="P4340">
        <f t="shared" si="718"/>
        <v>2562.0486658470259</v>
      </c>
      <c r="Q4340">
        <f t="shared" si="724"/>
        <v>0</v>
      </c>
    </row>
    <row r="4341" spans="1:17">
      <c r="A4341">
        <v>4340</v>
      </c>
      <c r="B4341" s="4">
        <v>42741</v>
      </c>
      <c r="C4341" s="5">
        <v>19454.330077999999</v>
      </c>
      <c r="D4341">
        <v>2276.9799800000001</v>
      </c>
      <c r="E4341">
        <v>116.26</v>
      </c>
      <c r="F4341">
        <f t="shared" si="719"/>
        <v>62259.759956000002</v>
      </c>
      <c r="G4341">
        <f t="shared" si="720"/>
        <v>-8.2439446856252818E-4</v>
      </c>
      <c r="H4341">
        <f t="shared" si="714"/>
        <v>1771.6422886668308</v>
      </c>
      <c r="J4341">
        <f t="shared" si="721"/>
        <v>-3.399438076189587E-3</v>
      </c>
      <c r="K4341">
        <f t="shared" si="722"/>
        <v>3.5169590127810402E-3</v>
      </c>
      <c r="L4341">
        <f t="shared" si="723"/>
        <v>2.6735661923242837E-3</v>
      </c>
      <c r="M4341">
        <f t="shared" si="715"/>
        <v>1986.0405490777534</v>
      </c>
      <c r="N4341">
        <f t="shared" si="716"/>
        <v>558.93786144348974</v>
      </c>
      <c r="O4341">
        <f t="shared" si="717"/>
        <v>12.287440099501396</v>
      </c>
      <c r="P4341">
        <f t="shared" si="718"/>
        <v>2557.2658506207445</v>
      </c>
      <c r="Q4341">
        <f t="shared" si="724"/>
        <v>0</v>
      </c>
    </row>
    <row r="4342" spans="1:17">
      <c r="A4342">
        <v>4341</v>
      </c>
      <c r="B4342" s="4">
        <v>42745</v>
      </c>
      <c r="C4342" s="5">
        <v>19301.439452999999</v>
      </c>
      <c r="D4342">
        <v>2268.8999020000001</v>
      </c>
      <c r="E4342">
        <v>115.84</v>
      </c>
      <c r="F4342">
        <f t="shared" si="719"/>
        <v>61871.077925999998</v>
      </c>
      <c r="G4342">
        <f t="shared" si="720"/>
        <v>-6.2429092286043764E-3</v>
      </c>
      <c r="H4342">
        <f t="shared" si="714"/>
        <v>1760.5820866731269</v>
      </c>
      <c r="J4342">
        <f t="shared" si="721"/>
        <v>-7.8589509064049823E-3</v>
      </c>
      <c r="K4342">
        <f t="shared" si="722"/>
        <v>-3.5485942217199362E-3</v>
      </c>
      <c r="L4342">
        <f t="shared" si="723"/>
        <v>-3.6125924651643215E-3</v>
      </c>
      <c r="M4342">
        <f t="shared" si="715"/>
        <v>1970.4323539044217</v>
      </c>
      <c r="N4342">
        <f t="shared" si="716"/>
        <v>556.95441777807082</v>
      </c>
      <c r="O4342">
        <f t="shared" si="717"/>
        <v>12.243050585981779</v>
      </c>
      <c r="P4342">
        <f t="shared" si="718"/>
        <v>2539.6298222684741</v>
      </c>
      <c r="Q4342">
        <f t="shared" si="724"/>
        <v>0</v>
      </c>
    </row>
    <row r="4343" spans="1:17">
      <c r="A4343">
        <v>4342</v>
      </c>
      <c r="B4343" s="4">
        <v>42746</v>
      </c>
      <c r="C4343" s="5">
        <v>19364.669922000001</v>
      </c>
      <c r="D4343">
        <v>2275.320068</v>
      </c>
      <c r="E4343">
        <v>116.05</v>
      </c>
      <c r="F4343">
        <f t="shared" si="719"/>
        <v>62062.790524000004</v>
      </c>
      <c r="G4343">
        <f t="shared" si="720"/>
        <v>3.0985818321980219E-3</v>
      </c>
      <c r="H4343">
        <f t="shared" si="714"/>
        <v>1766.0373943409854</v>
      </c>
      <c r="J4343">
        <f t="shared" si="721"/>
        <v>3.275945773576705E-3</v>
      </c>
      <c r="K4343">
        <f t="shared" si="722"/>
        <v>2.8296382728654201E-3</v>
      </c>
      <c r="L4343">
        <f t="shared" si="723"/>
        <v>1.8128453038672721E-3</v>
      </c>
      <c r="M4343">
        <f t="shared" si="715"/>
        <v>1976.8873834463136</v>
      </c>
      <c r="N4343">
        <f t="shared" si="716"/>
        <v>558.53039731485717</v>
      </c>
      <c r="O4343">
        <f t="shared" si="717"/>
        <v>12.265245342741586</v>
      </c>
      <c r="P4343">
        <f t="shared" si="718"/>
        <v>2547.6830261039127</v>
      </c>
      <c r="Q4343">
        <f t="shared" si="724"/>
        <v>0</v>
      </c>
    </row>
    <row r="4344" spans="1:17">
      <c r="A4344">
        <v>4343</v>
      </c>
      <c r="B4344" s="4">
        <v>42747</v>
      </c>
      <c r="C4344" s="5">
        <v>19134.699218999998</v>
      </c>
      <c r="D4344">
        <v>2270.4399410000001</v>
      </c>
      <c r="E4344">
        <v>114.31</v>
      </c>
      <c r="F4344">
        <f t="shared" si="719"/>
        <v>61545.347848000005</v>
      </c>
      <c r="G4344">
        <f t="shared" si="720"/>
        <v>-8.3374059018487268E-3</v>
      </c>
      <c r="H4344">
        <f t="shared" si="714"/>
        <v>1751.3132237465213</v>
      </c>
      <c r="J4344">
        <f t="shared" si="721"/>
        <v>-1.1875787396651405E-2</v>
      </c>
      <c r="K4344">
        <f t="shared" si="722"/>
        <v>-2.1448090176998669E-3</v>
      </c>
      <c r="L4344">
        <f t="shared" si="723"/>
        <v>-1.4993537268418788E-2</v>
      </c>
      <c r="M4344">
        <f t="shared" si="715"/>
        <v>1953.4102891733826</v>
      </c>
      <c r="N4344">
        <f t="shared" si="716"/>
        <v>557.33245628203679</v>
      </c>
      <c r="O4344">
        <f t="shared" si="717"/>
        <v>12.08134592958889</v>
      </c>
      <c r="P4344">
        <f t="shared" si="718"/>
        <v>2522.8240913850082</v>
      </c>
      <c r="Q4344">
        <f t="shared" si="724"/>
        <v>0</v>
      </c>
    </row>
    <row r="4345" spans="1:17">
      <c r="A4345">
        <v>4344</v>
      </c>
      <c r="B4345" s="4">
        <v>42748</v>
      </c>
      <c r="C4345" s="5">
        <v>19287.279297000001</v>
      </c>
      <c r="D4345">
        <v>2274.639893</v>
      </c>
      <c r="E4345">
        <v>114.7</v>
      </c>
      <c r="F4345">
        <f t="shared" si="719"/>
        <v>61894.457523999998</v>
      </c>
      <c r="G4345">
        <f t="shared" si="720"/>
        <v>5.672397479370872E-3</v>
      </c>
      <c r="H4345">
        <f t="shared" si="714"/>
        <v>1761.2473684624897</v>
      </c>
      <c r="J4345">
        <f t="shared" si="721"/>
        <v>7.9739992906968649E-3</v>
      </c>
      <c r="K4345">
        <f t="shared" si="722"/>
        <v>1.8498406076092877E-3</v>
      </c>
      <c r="L4345">
        <f t="shared" si="723"/>
        <v>3.4117749978128664E-3</v>
      </c>
      <c r="M4345">
        <f t="shared" si="715"/>
        <v>1968.986781433691</v>
      </c>
      <c r="N4345">
        <f t="shared" si="716"/>
        <v>558.36343249160586</v>
      </c>
      <c r="O4345">
        <f t="shared" si="717"/>
        <v>12.122564763571392</v>
      </c>
      <c r="P4345">
        <f t="shared" si="718"/>
        <v>2539.4727786888684</v>
      </c>
      <c r="Q4345">
        <f t="shared" si="724"/>
        <v>0</v>
      </c>
    </row>
    <row r="4346" spans="1:17">
      <c r="A4346">
        <v>4345</v>
      </c>
      <c r="B4346" s="4">
        <v>42752</v>
      </c>
      <c r="C4346" s="5">
        <v>18813.529297000001</v>
      </c>
      <c r="D4346">
        <v>2267.889893</v>
      </c>
      <c r="E4346">
        <v>113.29</v>
      </c>
      <c r="F4346">
        <f t="shared" si="719"/>
        <v>60872.407523999995</v>
      </c>
      <c r="G4346">
        <f t="shared" si="720"/>
        <v>-1.6512787103816096E-2</v>
      </c>
      <c r="H4346">
        <f t="shared" si="714"/>
        <v>1732.1642656299123</v>
      </c>
      <c r="J4346">
        <f t="shared" si="721"/>
        <v>-2.4562821572957083E-2</v>
      </c>
      <c r="K4346">
        <f t="shared" si="722"/>
        <v>-2.9675026894465661E-3</v>
      </c>
      <c r="L4346">
        <f t="shared" si="723"/>
        <v>-1.2292938099389694E-2</v>
      </c>
      <c r="M4346">
        <f t="shared" si="715"/>
        <v>1920.6229104418244</v>
      </c>
      <c r="N4346">
        <f t="shared" si="716"/>
        <v>556.70648750399846</v>
      </c>
      <c r="O4346">
        <f t="shared" si="717"/>
        <v>11.973542825326966</v>
      </c>
      <c r="P4346">
        <f t="shared" si="718"/>
        <v>2489.3029407711501</v>
      </c>
      <c r="Q4346">
        <f t="shared" si="724"/>
        <v>0</v>
      </c>
    </row>
    <row r="4347" spans="1:17">
      <c r="A4347">
        <v>4346</v>
      </c>
      <c r="B4347" s="4">
        <v>42753</v>
      </c>
      <c r="C4347" s="5">
        <v>18894.369140999999</v>
      </c>
      <c r="D4347">
        <v>2271.889893</v>
      </c>
      <c r="E4347">
        <v>113.33</v>
      </c>
      <c r="F4347">
        <f t="shared" si="719"/>
        <v>61074.287212000003</v>
      </c>
      <c r="G4347">
        <f t="shared" si="720"/>
        <v>3.3164400129963578E-3</v>
      </c>
      <c r="H4347">
        <f t="shared" si="714"/>
        <v>1737.9088845095296</v>
      </c>
      <c r="J4347">
        <f t="shared" si="721"/>
        <v>4.2968994665391058E-3</v>
      </c>
      <c r="K4347">
        <f t="shared" si="722"/>
        <v>1.7637540571728838E-3</v>
      </c>
      <c r="L4347">
        <f t="shared" si="723"/>
        <v>3.5307617618496323E-4</v>
      </c>
      <c r="M4347">
        <f t="shared" si="715"/>
        <v>1928.8756340011246</v>
      </c>
      <c r="N4347">
        <f t="shared" si="716"/>
        <v>557.68838082998809</v>
      </c>
      <c r="O4347">
        <f t="shared" si="717"/>
        <v>11.97777039804312</v>
      </c>
      <c r="P4347">
        <f t="shared" si="718"/>
        <v>2498.5417852291557</v>
      </c>
      <c r="Q4347">
        <f t="shared" si="724"/>
        <v>0</v>
      </c>
    </row>
    <row r="4348" spans="1:17">
      <c r="A4348">
        <v>4347</v>
      </c>
      <c r="B4348" s="4">
        <v>42754</v>
      </c>
      <c r="C4348" s="5">
        <v>19072.25</v>
      </c>
      <c r="D4348">
        <v>2263.6899410000001</v>
      </c>
      <c r="E4348">
        <v>114.83</v>
      </c>
      <c r="F4348">
        <f t="shared" si="719"/>
        <v>61355.54941</v>
      </c>
      <c r="G4348">
        <f t="shared" si="720"/>
        <v>4.605247328121731E-3</v>
      </c>
      <c r="H4348">
        <f t="shared" ref="H4348:H4411" si="725">_xlfn.PERCENTILE.INC(G4099:G4348,0.01)*F4348*(-1)</f>
        <v>1745.912384756436</v>
      </c>
      <c r="J4348">
        <f t="shared" si="721"/>
        <v>9.4144905115676192E-3</v>
      </c>
      <c r="K4348">
        <f t="shared" si="722"/>
        <v>-3.6093087192583528E-3</v>
      </c>
      <c r="L4348">
        <f t="shared" si="723"/>
        <v>1.3235683402452958E-2</v>
      </c>
      <c r="M4348">
        <f t="shared" si="715"/>
        <v>1947.0350153554223</v>
      </c>
      <c r="N4348">
        <f t="shared" si="716"/>
        <v>555.67551129442927</v>
      </c>
      <c r="O4348">
        <f t="shared" si="717"/>
        <v>12.136304374898891</v>
      </c>
      <c r="P4348">
        <f t="shared" si="718"/>
        <v>2514.8468310247504</v>
      </c>
      <c r="Q4348">
        <f t="shared" si="724"/>
        <v>0</v>
      </c>
    </row>
    <row r="4349" spans="1:17">
      <c r="A4349">
        <v>4348</v>
      </c>
      <c r="B4349" s="4">
        <v>42755</v>
      </c>
      <c r="C4349" s="5">
        <v>19137.910156000002</v>
      </c>
      <c r="D4349">
        <v>2271.3100589999999</v>
      </c>
      <c r="E4349">
        <v>114.8</v>
      </c>
      <c r="F4349">
        <f t="shared" si="719"/>
        <v>61562.920901999998</v>
      </c>
      <c r="G4349">
        <f t="shared" si="720"/>
        <v>3.3798326963754288E-3</v>
      </c>
      <c r="H4349">
        <f t="shared" si="725"/>
        <v>1751.8132765194425</v>
      </c>
      <c r="J4349">
        <f t="shared" si="721"/>
        <v>3.4427063403636993E-3</v>
      </c>
      <c r="K4349">
        <f t="shared" si="722"/>
        <v>3.3662375142391454E-3</v>
      </c>
      <c r="L4349">
        <f t="shared" si="723"/>
        <v>-2.612557693982831E-4</v>
      </c>
      <c r="M4349">
        <f t="shared" ref="M4349:M4412" si="726">_xlfn.PERCENTILE.INC(J4100:J4349,0.01)*2*C4349*(-1)</f>
        <v>1953.7380851476964</v>
      </c>
      <c r="N4349">
        <f t="shared" ref="N4349:N4412" si="727">_xlfn.PERCENTILE.INC(K4100:K4349,0.01)*10*D4349*(-1)</f>
        <v>557.54604704629253</v>
      </c>
      <c r="O4349">
        <f t="shared" ref="O4349:O4412" si="728">_xlfn.PERCENTILE.INC(L4100:L4349,0.01)*5*E4349*(-1)</f>
        <v>12.133133695361776</v>
      </c>
      <c r="P4349">
        <f t="shared" ref="P4349:P4412" si="729">SUM(M4349:O4349)</f>
        <v>2523.4172658893508</v>
      </c>
      <c r="Q4349">
        <f t="shared" si="724"/>
        <v>0</v>
      </c>
    </row>
    <row r="4350" spans="1:17">
      <c r="A4350">
        <v>4349</v>
      </c>
      <c r="B4350" s="4">
        <v>42758</v>
      </c>
      <c r="C4350" s="5">
        <v>18891.029297000001</v>
      </c>
      <c r="D4350">
        <v>2265.1999510000001</v>
      </c>
      <c r="E4350">
        <v>113.46</v>
      </c>
      <c r="F4350">
        <f t="shared" si="719"/>
        <v>61001.358104000006</v>
      </c>
      <c r="G4350">
        <f t="shared" si="720"/>
        <v>-9.1217698863561569E-3</v>
      </c>
      <c r="H4350">
        <f t="shared" si="725"/>
        <v>1735.8336389271685</v>
      </c>
      <c r="J4350">
        <f t="shared" si="721"/>
        <v>-1.2900094994050315E-2</v>
      </c>
      <c r="K4350">
        <f t="shared" si="722"/>
        <v>-2.6901250121218467E-3</v>
      </c>
      <c r="L4350">
        <f t="shared" si="723"/>
        <v>-1.1672473867595845E-2</v>
      </c>
      <c r="M4350">
        <f t="shared" si="726"/>
        <v>1928.5346782557972</v>
      </c>
      <c r="N4350">
        <f t="shared" si="727"/>
        <v>556.04617847972361</v>
      </c>
      <c r="O4350">
        <f t="shared" si="728"/>
        <v>11.991510009370618</v>
      </c>
      <c r="P4350">
        <f t="shared" si="729"/>
        <v>2496.5723667448915</v>
      </c>
      <c r="Q4350">
        <f t="shared" si="724"/>
        <v>0</v>
      </c>
    </row>
    <row r="4351" spans="1:17">
      <c r="A4351">
        <v>4350</v>
      </c>
      <c r="B4351" s="4">
        <v>42759</v>
      </c>
      <c r="C4351" s="5">
        <v>18787.990234000001</v>
      </c>
      <c r="D4351">
        <v>2280.070068</v>
      </c>
      <c r="E4351">
        <v>113.37</v>
      </c>
      <c r="F4351">
        <f t="shared" si="719"/>
        <v>60943.531148000002</v>
      </c>
      <c r="G4351">
        <f t="shared" si="720"/>
        <v>-9.4796177982492402E-4</v>
      </c>
      <c r="H4351">
        <f t="shared" si="725"/>
        <v>1734.1881349813311</v>
      </c>
      <c r="J4351">
        <f t="shared" si="721"/>
        <v>-5.4543911493675212E-3</v>
      </c>
      <c r="K4351">
        <f t="shared" si="722"/>
        <v>6.5645935553879653E-3</v>
      </c>
      <c r="L4351">
        <f t="shared" si="723"/>
        <v>-7.9323109465878616E-4</v>
      </c>
      <c r="M4351">
        <f t="shared" si="726"/>
        <v>1918.0156957754705</v>
      </c>
      <c r="N4351">
        <f t="shared" si="727"/>
        <v>559.69639563946976</v>
      </c>
      <c r="O4351">
        <f t="shared" si="728"/>
        <v>11.981997970759274</v>
      </c>
      <c r="P4351">
        <f t="shared" si="729"/>
        <v>2489.6940893856995</v>
      </c>
      <c r="Q4351">
        <f t="shared" si="724"/>
        <v>0</v>
      </c>
    </row>
    <row r="4352" spans="1:17">
      <c r="A4352">
        <v>4351</v>
      </c>
      <c r="B4352" s="4">
        <v>42760</v>
      </c>
      <c r="C4352" s="5">
        <v>19057.5</v>
      </c>
      <c r="D4352">
        <v>2298.3701169999999</v>
      </c>
      <c r="E4352">
        <v>113.55</v>
      </c>
      <c r="F4352">
        <f t="shared" si="719"/>
        <v>61666.45117</v>
      </c>
      <c r="G4352">
        <f t="shared" si="720"/>
        <v>1.1862128898379787E-2</v>
      </c>
      <c r="H4352">
        <f t="shared" si="725"/>
        <v>1740.4836972941812</v>
      </c>
      <c r="J4352">
        <f t="shared" si="721"/>
        <v>1.4344789551373971E-2</v>
      </c>
      <c r="K4352">
        <f t="shared" si="722"/>
        <v>8.0260906262639153E-3</v>
      </c>
      <c r="L4352">
        <f t="shared" si="723"/>
        <v>1.5877216194759569E-3</v>
      </c>
      <c r="M4352">
        <f t="shared" si="726"/>
        <v>1945.5292272876015</v>
      </c>
      <c r="N4352">
        <f t="shared" si="727"/>
        <v>554.35474156953023</v>
      </c>
      <c r="O4352">
        <f t="shared" si="728"/>
        <v>12.001022047981966</v>
      </c>
      <c r="P4352">
        <f t="shared" si="729"/>
        <v>2511.8849909051137</v>
      </c>
      <c r="Q4352">
        <f t="shared" si="724"/>
        <v>0</v>
      </c>
    </row>
    <row r="4353" spans="1:17">
      <c r="A4353">
        <v>4352</v>
      </c>
      <c r="B4353" s="4">
        <v>42761</v>
      </c>
      <c r="C4353" s="5">
        <v>19402.390625</v>
      </c>
      <c r="D4353">
        <v>2296.679932</v>
      </c>
      <c r="E4353">
        <v>113.77</v>
      </c>
      <c r="F4353">
        <f t="shared" si="719"/>
        <v>62340.430569999997</v>
      </c>
      <c r="G4353">
        <f t="shared" si="720"/>
        <v>1.092943386902534E-2</v>
      </c>
      <c r="H4353">
        <f t="shared" si="725"/>
        <v>1759.5061987638746</v>
      </c>
      <c r="J4353">
        <f t="shared" si="721"/>
        <v>1.8097369801915342E-2</v>
      </c>
      <c r="K4353">
        <f t="shared" si="722"/>
        <v>-7.3538416963325748E-4</v>
      </c>
      <c r="L4353">
        <f t="shared" si="723"/>
        <v>1.9374724790841569E-3</v>
      </c>
      <c r="M4353">
        <f t="shared" si="726"/>
        <v>1980.7381891742598</v>
      </c>
      <c r="N4353">
        <f t="shared" si="727"/>
        <v>553.94707786821891</v>
      </c>
      <c r="O4353">
        <f t="shared" si="728"/>
        <v>12.024273697920812</v>
      </c>
      <c r="P4353">
        <f t="shared" si="729"/>
        <v>2546.7095407403995</v>
      </c>
      <c r="Q4353">
        <f t="shared" si="724"/>
        <v>0</v>
      </c>
    </row>
    <row r="4354" spans="1:17">
      <c r="A4354">
        <v>4353</v>
      </c>
      <c r="B4354" s="4">
        <v>42762</v>
      </c>
      <c r="C4354" s="5">
        <v>19467.400390999999</v>
      </c>
      <c r="D4354">
        <v>2294.6899410000001</v>
      </c>
      <c r="E4354">
        <v>115.22</v>
      </c>
      <c r="F4354">
        <f t="shared" si="719"/>
        <v>62457.800192000002</v>
      </c>
      <c r="G4354">
        <f t="shared" si="720"/>
        <v>1.8827207468228302E-3</v>
      </c>
      <c r="H4354">
        <f t="shared" si="725"/>
        <v>1762.8188575884508</v>
      </c>
      <c r="J4354">
        <f t="shared" si="721"/>
        <v>3.3506059771950536E-3</v>
      </c>
      <c r="K4354">
        <f t="shared" si="722"/>
        <v>-8.6646422615233032E-4</v>
      </c>
      <c r="L4354">
        <f t="shared" si="723"/>
        <v>1.2745011866045486E-2</v>
      </c>
      <c r="M4354">
        <f t="shared" si="726"/>
        <v>1987.3748623901656</v>
      </c>
      <c r="N4354">
        <f t="shared" si="727"/>
        <v>553.46710254206448</v>
      </c>
      <c r="O4354">
        <f t="shared" si="728"/>
        <v>12.177523208881393</v>
      </c>
      <c r="P4354">
        <f t="shared" si="729"/>
        <v>2553.0194881411112</v>
      </c>
      <c r="Q4354">
        <f t="shared" si="724"/>
        <v>0</v>
      </c>
    </row>
    <row r="4355" spans="1:17">
      <c r="A4355">
        <v>4354</v>
      </c>
      <c r="B4355" s="4">
        <v>42765</v>
      </c>
      <c r="C4355" s="5">
        <v>19368.849609000001</v>
      </c>
      <c r="D4355">
        <v>2280.8999020000001</v>
      </c>
      <c r="E4355">
        <v>114.7</v>
      </c>
      <c r="F4355">
        <f t="shared" ref="F4355:F4418" si="730">2*C4355+10*D4355+5*E4355</f>
        <v>62120.198238000004</v>
      </c>
      <c r="G4355">
        <f t="shared" si="720"/>
        <v>-5.4052808930539209E-3</v>
      </c>
      <c r="H4355">
        <f t="shared" si="725"/>
        <v>1753.2903264996128</v>
      </c>
      <c r="J4355">
        <f t="shared" si="721"/>
        <v>-5.0623493646105855E-3</v>
      </c>
      <c r="K4355">
        <f t="shared" si="722"/>
        <v>-6.0095434915230506E-3</v>
      </c>
      <c r="L4355">
        <f t="shared" si="723"/>
        <v>-4.5131053636521257E-3</v>
      </c>
      <c r="M4355">
        <f t="shared" si="726"/>
        <v>1977.3140765183018</v>
      </c>
      <c r="N4355">
        <f t="shared" si="727"/>
        <v>526.65552657995715</v>
      </c>
      <c r="O4355">
        <f t="shared" si="728"/>
        <v>12.122564763571392</v>
      </c>
      <c r="P4355">
        <f t="shared" si="729"/>
        <v>2516.0921678618306</v>
      </c>
      <c r="Q4355">
        <f t="shared" si="724"/>
        <v>0</v>
      </c>
    </row>
    <row r="4356" spans="1:17">
      <c r="A4356">
        <v>4355</v>
      </c>
      <c r="B4356" s="4">
        <v>42766</v>
      </c>
      <c r="C4356" s="5">
        <v>19041.339843999998</v>
      </c>
      <c r="D4356">
        <v>2278.8701169999999</v>
      </c>
      <c r="E4356">
        <v>113.53</v>
      </c>
      <c r="F4356">
        <f t="shared" si="730"/>
        <v>61439.030857999998</v>
      </c>
      <c r="G4356">
        <f t="shared" ref="G4356:G4419" si="731">F4356/F4355-1</f>
        <v>-1.0965312399523586E-2</v>
      </c>
      <c r="H4356">
        <f t="shared" si="725"/>
        <v>1734.0649503424818</v>
      </c>
      <c r="J4356">
        <f t="shared" ref="J4356:J4419" si="732">C4356/C4355-1</f>
        <v>-1.6909097422483033E-2</v>
      </c>
      <c r="K4356">
        <f t="shared" ref="K4356:K4419" si="733">D4356/D4355-1</f>
        <v>-8.8990533877453259E-4</v>
      </c>
      <c r="L4356">
        <f t="shared" ref="L4356:L4419" si="734">E4356/E4355-1</f>
        <v>-1.0200523103748971E-2</v>
      </c>
      <c r="M4356">
        <f t="shared" si="726"/>
        <v>1943.8794801636068</v>
      </c>
      <c r="N4356">
        <f t="shared" si="727"/>
        <v>526.18685301515848</v>
      </c>
      <c r="O4356">
        <f t="shared" si="728"/>
        <v>11.998908261623889</v>
      </c>
      <c r="P4356">
        <f t="shared" si="729"/>
        <v>2482.0652414403894</v>
      </c>
      <c r="Q4356">
        <f t="shared" si="724"/>
        <v>0</v>
      </c>
    </row>
    <row r="4357" spans="1:17">
      <c r="A4357">
        <v>4356</v>
      </c>
      <c r="B4357" s="4">
        <v>42767</v>
      </c>
      <c r="C4357" s="5">
        <v>19148.080077999999</v>
      </c>
      <c r="D4357">
        <v>2279.5500489999999</v>
      </c>
      <c r="E4357">
        <v>113.57</v>
      </c>
      <c r="F4357">
        <f t="shared" si="730"/>
        <v>61659.510645999995</v>
      </c>
      <c r="G4357">
        <f t="shared" si="731"/>
        <v>3.5885948219069874E-3</v>
      </c>
      <c r="H4357">
        <f t="shared" si="725"/>
        <v>1740.287806844131</v>
      </c>
      <c r="J4357">
        <f t="shared" si="732"/>
        <v>5.6057102532958147E-3</v>
      </c>
      <c r="K4357">
        <f t="shared" si="733"/>
        <v>2.9836364737412246E-4</v>
      </c>
      <c r="L4357">
        <f t="shared" si="734"/>
        <v>3.5232978067467613E-4</v>
      </c>
      <c r="M4357">
        <f t="shared" si="726"/>
        <v>1954.7763052967314</v>
      </c>
      <c r="N4357">
        <f t="shared" si="727"/>
        <v>526.34384804382444</v>
      </c>
      <c r="O4357">
        <f t="shared" si="728"/>
        <v>12.003135834340043</v>
      </c>
      <c r="P4357">
        <f t="shared" si="729"/>
        <v>2493.1232891748955</v>
      </c>
      <c r="Q4357">
        <f t="shared" si="724"/>
        <v>0</v>
      </c>
    </row>
    <row r="4358" spans="1:17">
      <c r="A4358">
        <v>4357</v>
      </c>
      <c r="B4358" s="4">
        <v>42768</v>
      </c>
      <c r="C4358" s="5">
        <v>18914.580077999999</v>
      </c>
      <c r="D4358">
        <v>2280.8500979999999</v>
      </c>
      <c r="E4358">
        <v>112.85</v>
      </c>
      <c r="F4358">
        <f t="shared" si="730"/>
        <v>61201.911135999995</v>
      </c>
      <c r="G4358">
        <f t="shared" si="731"/>
        <v>-7.4213937996876478E-3</v>
      </c>
      <c r="H4358">
        <f t="shared" si="725"/>
        <v>1727.3724457047458</v>
      </c>
      <c r="J4358">
        <f t="shared" si="732"/>
        <v>-1.2194434065913362E-2</v>
      </c>
      <c r="K4358">
        <f t="shared" si="733"/>
        <v>5.7030947864911141E-4</v>
      </c>
      <c r="L4358">
        <f t="shared" si="734"/>
        <v>-6.3397023861935242E-3</v>
      </c>
      <c r="M4358">
        <f t="shared" si="726"/>
        <v>1930.9389145281805</v>
      </c>
      <c r="N4358">
        <f t="shared" si="727"/>
        <v>460.72384294874382</v>
      </c>
      <c r="O4358">
        <f t="shared" si="728"/>
        <v>11.927039525449272</v>
      </c>
      <c r="P4358">
        <f t="shared" si="729"/>
        <v>2403.5897970023739</v>
      </c>
      <c r="Q4358">
        <f t="shared" si="724"/>
        <v>0</v>
      </c>
    </row>
    <row r="4359" spans="1:17">
      <c r="A4359">
        <v>4358</v>
      </c>
      <c r="B4359" s="4">
        <v>42769</v>
      </c>
      <c r="C4359" s="5">
        <v>18918.199218999998</v>
      </c>
      <c r="D4359">
        <v>2297.419922</v>
      </c>
      <c r="E4359">
        <v>113.12</v>
      </c>
      <c r="F4359">
        <f t="shared" si="730"/>
        <v>61376.197657999997</v>
      </c>
      <c r="G4359">
        <f t="shared" si="731"/>
        <v>2.8477300588327648E-3</v>
      </c>
      <c r="H4359">
        <f t="shared" si="725"/>
        <v>1732.2915361411788</v>
      </c>
      <c r="J4359">
        <f t="shared" si="732"/>
        <v>1.9134133483666993E-4</v>
      </c>
      <c r="K4359">
        <f t="shared" si="733"/>
        <v>7.2647580016458324E-3</v>
      </c>
      <c r="L4359">
        <f t="shared" si="734"/>
        <v>2.3925564909172969E-3</v>
      </c>
      <c r="M4359">
        <f t="shared" si="726"/>
        <v>1931.3083829575744</v>
      </c>
      <c r="N4359">
        <f t="shared" si="727"/>
        <v>464.07089017335471</v>
      </c>
      <c r="O4359">
        <f t="shared" si="728"/>
        <v>11.955575641283312</v>
      </c>
      <c r="P4359">
        <f t="shared" si="729"/>
        <v>2407.3348487722124</v>
      </c>
      <c r="Q4359">
        <f t="shared" ref="Q4359:Q4422" si="735">IF(H4359&gt;P4359,1,0)</f>
        <v>0</v>
      </c>
    </row>
    <row r="4360" spans="1:17">
      <c r="A4360">
        <v>4359</v>
      </c>
      <c r="B4360" s="4">
        <v>42772</v>
      </c>
      <c r="C4360" s="5">
        <v>18976.710938</v>
      </c>
      <c r="D4360">
        <v>2292.5600589999999</v>
      </c>
      <c r="E4360">
        <v>112.74</v>
      </c>
      <c r="F4360">
        <f t="shared" si="730"/>
        <v>61442.722465999992</v>
      </c>
      <c r="G4360">
        <f t="shared" si="731"/>
        <v>1.0838861079449646E-3</v>
      </c>
      <c r="H4360">
        <f t="shared" si="725"/>
        <v>1734.1691428721131</v>
      </c>
      <c r="J4360">
        <f t="shared" si="732"/>
        <v>3.0928799471166002E-3</v>
      </c>
      <c r="K4360">
        <f t="shared" si="733"/>
        <v>-2.1153568633501818E-3</v>
      </c>
      <c r="L4360">
        <f t="shared" si="734"/>
        <v>-3.3592644978784891E-3</v>
      </c>
      <c r="M4360">
        <f t="shared" si="726"/>
        <v>1937.2816879269221</v>
      </c>
      <c r="N4360">
        <f t="shared" si="727"/>
        <v>426.75517267705158</v>
      </c>
      <c r="O4360">
        <f t="shared" si="728"/>
        <v>11.915413700479847</v>
      </c>
      <c r="P4360">
        <f t="shared" si="729"/>
        <v>2375.9522743044536</v>
      </c>
      <c r="Q4360">
        <f t="shared" si="735"/>
        <v>0</v>
      </c>
    </row>
    <row r="4361" spans="1:17">
      <c r="A4361">
        <v>4360</v>
      </c>
      <c r="B4361" s="4">
        <v>42773</v>
      </c>
      <c r="C4361" s="5">
        <v>18910.779297000001</v>
      </c>
      <c r="D4361">
        <v>2293.080078</v>
      </c>
      <c r="E4361">
        <v>112.12</v>
      </c>
      <c r="F4361">
        <f t="shared" si="730"/>
        <v>61312.959373999998</v>
      </c>
      <c r="G4361">
        <f t="shared" si="731"/>
        <v>-2.1119359102584889E-3</v>
      </c>
      <c r="H4361">
        <f t="shared" si="725"/>
        <v>1730.5066887848193</v>
      </c>
      <c r="J4361">
        <f t="shared" si="732"/>
        <v>-3.4743450124422592E-3</v>
      </c>
      <c r="K4361">
        <f t="shared" si="733"/>
        <v>2.268289539280044E-4</v>
      </c>
      <c r="L4361">
        <f t="shared" si="734"/>
        <v>-5.4993791023593142E-3</v>
      </c>
      <c r="M4361">
        <f t="shared" si="726"/>
        <v>1930.5509029567775</v>
      </c>
      <c r="N4361">
        <f t="shared" si="727"/>
        <v>426.85197310645322</v>
      </c>
      <c r="O4361">
        <f t="shared" si="728"/>
        <v>11.849886323379463</v>
      </c>
      <c r="P4361">
        <f t="shared" si="729"/>
        <v>2369.2527623866104</v>
      </c>
      <c r="Q4361">
        <f t="shared" si="735"/>
        <v>0</v>
      </c>
    </row>
    <row r="4362" spans="1:17">
      <c r="A4362">
        <v>4361</v>
      </c>
      <c r="B4362" s="4">
        <v>42774</v>
      </c>
      <c r="C4362" s="5">
        <v>19007.599609000001</v>
      </c>
      <c r="D4362">
        <v>2294.669922</v>
      </c>
      <c r="E4362">
        <v>112.36</v>
      </c>
      <c r="F4362">
        <f t="shared" si="730"/>
        <v>61523.698438000007</v>
      </c>
      <c r="G4362">
        <f t="shared" si="731"/>
        <v>3.4371047516159603E-3</v>
      </c>
      <c r="H4362">
        <f t="shared" si="725"/>
        <v>1735.8211669893067</v>
      </c>
      <c r="J4362">
        <f t="shared" si="732"/>
        <v>5.1198478116318835E-3</v>
      </c>
      <c r="K4362">
        <f t="shared" si="733"/>
        <v>6.9332249460152262E-4</v>
      </c>
      <c r="L4362">
        <f t="shared" si="734"/>
        <v>2.1405636817695139E-3</v>
      </c>
      <c r="M4362">
        <f t="shared" si="726"/>
        <v>1940.4350297725248</v>
      </c>
      <c r="N4362">
        <f t="shared" si="727"/>
        <v>427.14791918127298</v>
      </c>
      <c r="O4362">
        <f t="shared" si="728"/>
        <v>11.875251759676386</v>
      </c>
      <c r="P4362">
        <f t="shared" si="729"/>
        <v>2379.4582007134741</v>
      </c>
      <c r="Q4362">
        <f t="shared" si="735"/>
        <v>0</v>
      </c>
    </row>
    <row r="4363" spans="1:17">
      <c r="A4363">
        <v>4362</v>
      </c>
      <c r="B4363" s="4">
        <v>42775</v>
      </c>
      <c r="C4363" s="5">
        <v>18907.669922000001</v>
      </c>
      <c r="D4363">
        <v>2307.8701169999999</v>
      </c>
      <c r="E4363">
        <v>112.35</v>
      </c>
      <c r="F4363">
        <f t="shared" si="730"/>
        <v>61455.791014000002</v>
      </c>
      <c r="G4363">
        <f t="shared" si="731"/>
        <v>-1.103760432550005E-3</v>
      </c>
      <c r="H4363">
        <f t="shared" si="725"/>
        <v>1733.9052362672012</v>
      </c>
      <c r="J4363">
        <f t="shared" si="732"/>
        <v>-5.2573543769663944E-3</v>
      </c>
      <c r="K4363">
        <f t="shared" si="733"/>
        <v>5.7525463132819254E-3</v>
      </c>
      <c r="L4363">
        <f t="shared" si="734"/>
        <v>-8.899964400144178E-5</v>
      </c>
      <c r="M4363">
        <f t="shared" si="726"/>
        <v>1930.2334751755313</v>
      </c>
      <c r="N4363">
        <f t="shared" si="727"/>
        <v>429.60510736898527</v>
      </c>
      <c r="O4363">
        <f t="shared" si="728"/>
        <v>11.874194866497348</v>
      </c>
      <c r="P4363">
        <f t="shared" si="729"/>
        <v>2371.712777411014</v>
      </c>
      <c r="Q4363">
        <f t="shared" si="735"/>
        <v>0</v>
      </c>
    </row>
    <row r="4364" spans="1:17">
      <c r="A4364">
        <v>4363</v>
      </c>
      <c r="B4364" s="4">
        <v>42776</v>
      </c>
      <c r="C4364" s="5">
        <v>19378.929688</v>
      </c>
      <c r="D4364">
        <v>2316.1000979999999</v>
      </c>
      <c r="E4364">
        <v>113.84</v>
      </c>
      <c r="F4364">
        <f t="shared" si="730"/>
        <v>62488.060355999994</v>
      </c>
      <c r="G4364">
        <f t="shared" si="731"/>
        <v>1.6796941752240002E-2</v>
      </c>
      <c r="H4364">
        <f t="shared" si="725"/>
        <v>1763.0295415246853</v>
      </c>
      <c r="J4364">
        <f t="shared" si="732"/>
        <v>2.4924264488648928E-2</v>
      </c>
      <c r="K4364">
        <f t="shared" si="733"/>
        <v>3.5660503333254656E-3</v>
      </c>
      <c r="L4364">
        <f t="shared" si="734"/>
        <v>1.3262127280818881E-2</v>
      </c>
      <c r="M4364">
        <f t="shared" si="726"/>
        <v>1978.3431248356501</v>
      </c>
      <c r="N4364">
        <f t="shared" si="727"/>
        <v>431.13710080531678</v>
      </c>
      <c r="O4364">
        <f t="shared" si="728"/>
        <v>12.031671950174083</v>
      </c>
      <c r="P4364">
        <f t="shared" si="729"/>
        <v>2421.5118975911405</v>
      </c>
      <c r="Q4364">
        <f t="shared" si="735"/>
        <v>0</v>
      </c>
    </row>
    <row r="4365" spans="1:17">
      <c r="A4365">
        <v>4364</v>
      </c>
      <c r="B4365" s="4">
        <v>42779</v>
      </c>
      <c r="C4365" s="5">
        <v>19459.150390999999</v>
      </c>
      <c r="D4365">
        <v>2328.25</v>
      </c>
      <c r="E4365">
        <v>113.55</v>
      </c>
      <c r="F4365">
        <f t="shared" si="730"/>
        <v>62768.550781999998</v>
      </c>
      <c r="G4365">
        <f t="shared" si="731"/>
        <v>4.4887043125043657E-3</v>
      </c>
      <c r="H4365">
        <f t="shared" si="725"/>
        <v>1770.9432598307997</v>
      </c>
      <c r="J4365">
        <f t="shared" si="732"/>
        <v>4.1395837794733215E-3</v>
      </c>
      <c r="K4365">
        <f t="shared" si="733"/>
        <v>5.2458449487964298E-3</v>
      </c>
      <c r="L4365">
        <f t="shared" si="734"/>
        <v>-2.547434996486353E-3</v>
      </c>
      <c r="M4365">
        <f t="shared" si="726"/>
        <v>1986.5326419454525</v>
      </c>
      <c r="N4365">
        <f t="shared" si="727"/>
        <v>433.39877918781508</v>
      </c>
      <c r="O4365">
        <f t="shared" si="728"/>
        <v>12.001022047981966</v>
      </c>
      <c r="P4365">
        <f t="shared" si="729"/>
        <v>2431.9324431812497</v>
      </c>
      <c r="Q4365">
        <f t="shared" si="735"/>
        <v>0</v>
      </c>
    </row>
    <row r="4366" spans="1:17">
      <c r="A4366">
        <v>4365</v>
      </c>
      <c r="B4366" s="4">
        <v>42780</v>
      </c>
      <c r="C4366" s="5">
        <v>19238.980468999998</v>
      </c>
      <c r="D4366">
        <v>2337.580078</v>
      </c>
      <c r="E4366">
        <v>113.56</v>
      </c>
      <c r="F4366">
        <f t="shared" si="730"/>
        <v>62421.561717999997</v>
      </c>
      <c r="G4366">
        <f t="shared" si="731"/>
        <v>-5.5280719353409946E-3</v>
      </c>
      <c r="H4366">
        <f t="shared" si="725"/>
        <v>1761.1533580970477</v>
      </c>
      <c r="J4366">
        <f t="shared" si="732"/>
        <v>-1.1314467362451341E-2</v>
      </c>
      <c r="K4366">
        <f t="shared" si="733"/>
        <v>4.0073351229463761E-3</v>
      </c>
      <c r="L4366">
        <f t="shared" si="734"/>
        <v>8.8066930867602977E-5</v>
      </c>
      <c r="M4366">
        <f t="shared" si="726"/>
        <v>1964.0560832037165</v>
      </c>
      <c r="N4366">
        <f t="shared" si="727"/>
        <v>435.13555333789651</v>
      </c>
      <c r="O4366">
        <f t="shared" si="728"/>
        <v>12.002078941161004</v>
      </c>
      <c r="P4366">
        <f t="shared" si="729"/>
        <v>2411.1937154827742</v>
      </c>
      <c r="Q4366">
        <f t="shared" si="735"/>
        <v>0</v>
      </c>
    </row>
    <row r="4367" spans="1:17">
      <c r="A4367">
        <v>4366</v>
      </c>
      <c r="B4367" s="4">
        <v>42781</v>
      </c>
      <c r="C4367" s="5">
        <v>19437.980468999998</v>
      </c>
      <c r="D4367">
        <v>2349.25</v>
      </c>
      <c r="E4367">
        <v>114.48</v>
      </c>
      <c r="F4367">
        <f t="shared" si="730"/>
        <v>62940.860937999998</v>
      </c>
      <c r="G4367">
        <f t="shared" si="731"/>
        <v>8.3192282555508701E-3</v>
      </c>
      <c r="H4367">
        <f t="shared" si="725"/>
        <v>1775.8047948760868</v>
      </c>
      <c r="J4367">
        <f t="shared" si="732"/>
        <v>1.0343583451350336E-2</v>
      </c>
      <c r="K4367">
        <f t="shared" si="733"/>
        <v>4.9923089736394477E-3</v>
      </c>
      <c r="L4367">
        <f t="shared" si="734"/>
        <v>8.1014441704825302E-3</v>
      </c>
      <c r="M4367">
        <f t="shared" si="726"/>
        <v>1984.3714612034662</v>
      </c>
      <c r="N4367">
        <f t="shared" si="727"/>
        <v>437.30788446557483</v>
      </c>
      <c r="O4367">
        <f t="shared" si="728"/>
        <v>12.099313113632546</v>
      </c>
      <c r="P4367">
        <f t="shared" si="729"/>
        <v>2433.7786587826736</v>
      </c>
      <c r="Q4367">
        <f t="shared" si="735"/>
        <v>0</v>
      </c>
    </row>
    <row r="4368" spans="1:17">
      <c r="A4368">
        <v>4367</v>
      </c>
      <c r="B4368" s="4">
        <v>42782</v>
      </c>
      <c r="C4368" s="5">
        <v>19347.529297000001</v>
      </c>
      <c r="D4368">
        <v>2347.219971</v>
      </c>
      <c r="E4368">
        <v>113.95</v>
      </c>
      <c r="F4368">
        <f t="shared" si="730"/>
        <v>62737.008304000003</v>
      </c>
      <c r="G4368">
        <f t="shared" si="731"/>
        <v>-3.2387964028772753E-3</v>
      </c>
      <c r="H4368">
        <f t="shared" si="725"/>
        <v>1770.05332469423</v>
      </c>
      <c r="J4368">
        <f t="shared" si="732"/>
        <v>-4.6533214777250143E-3</v>
      </c>
      <c r="K4368">
        <f t="shared" si="733"/>
        <v>-8.641179099713181E-4</v>
      </c>
      <c r="L4368">
        <f t="shared" si="734"/>
        <v>-4.6296296296296502E-3</v>
      </c>
      <c r="M4368">
        <f t="shared" si="726"/>
        <v>1975.1375428632637</v>
      </c>
      <c r="N4368">
        <f t="shared" si="727"/>
        <v>436.92999889043648</v>
      </c>
      <c r="O4368">
        <f t="shared" si="728"/>
        <v>12.043297775143506</v>
      </c>
      <c r="P4368">
        <f t="shared" si="729"/>
        <v>2424.1108395288434</v>
      </c>
      <c r="Q4368">
        <f t="shared" si="735"/>
        <v>0</v>
      </c>
    </row>
    <row r="4369" spans="1:17">
      <c r="A4369">
        <v>4368</v>
      </c>
      <c r="B4369" s="4">
        <v>42783</v>
      </c>
      <c r="C4369" s="5">
        <v>19234.619140999999</v>
      </c>
      <c r="D4369">
        <v>2351.1599120000001</v>
      </c>
      <c r="E4369">
        <v>113.43</v>
      </c>
      <c r="F4369">
        <f t="shared" si="730"/>
        <v>62547.987401999999</v>
      </c>
      <c r="G4369">
        <f t="shared" si="731"/>
        <v>-3.0129090804598135E-3</v>
      </c>
      <c r="H4369">
        <f t="shared" si="725"/>
        <v>1764.7203149593606</v>
      </c>
      <c r="J4369">
        <f t="shared" si="732"/>
        <v>-5.8358953366468569E-3</v>
      </c>
      <c r="K4369">
        <f t="shared" si="733"/>
        <v>1.6785563554666538E-3</v>
      </c>
      <c r="L4369">
        <f t="shared" si="734"/>
        <v>-4.5634050021938766E-3</v>
      </c>
      <c r="M4369">
        <f t="shared" si="726"/>
        <v>1963.6108468876316</v>
      </c>
      <c r="N4369">
        <f t="shared" si="727"/>
        <v>437.66341051696799</v>
      </c>
      <c r="O4369">
        <f t="shared" si="728"/>
        <v>11.988339329833504</v>
      </c>
      <c r="P4369">
        <f t="shared" si="729"/>
        <v>2413.2625967344334</v>
      </c>
      <c r="Q4369">
        <f t="shared" si="735"/>
        <v>0</v>
      </c>
    </row>
    <row r="4370" spans="1:17">
      <c r="A4370">
        <v>4369</v>
      </c>
      <c r="B4370" s="4">
        <v>42787</v>
      </c>
      <c r="C4370" s="5">
        <v>19381.439452999999</v>
      </c>
      <c r="D4370">
        <v>2365.3798830000001</v>
      </c>
      <c r="E4370">
        <v>113.54</v>
      </c>
      <c r="F4370">
        <f t="shared" si="730"/>
        <v>62984.377735999995</v>
      </c>
      <c r="G4370">
        <f t="shared" si="731"/>
        <v>6.9768884999494851E-3</v>
      </c>
      <c r="H4370">
        <f t="shared" si="725"/>
        <v>1777.0325718304277</v>
      </c>
      <c r="J4370">
        <f t="shared" si="732"/>
        <v>7.6331281073842572E-3</v>
      </c>
      <c r="K4370">
        <f t="shared" si="733"/>
        <v>6.0480662873771962E-3</v>
      </c>
      <c r="L4370">
        <f t="shared" si="734"/>
        <v>9.6976108613233691E-4</v>
      </c>
      <c r="M4370">
        <f t="shared" si="726"/>
        <v>1978.5993400349744</v>
      </c>
      <c r="N4370">
        <f t="shared" si="727"/>
        <v>440.31042783533422</v>
      </c>
      <c r="O4370">
        <f t="shared" si="728"/>
        <v>11.999965154802927</v>
      </c>
      <c r="P4370">
        <f t="shared" si="729"/>
        <v>2430.9097330251116</v>
      </c>
      <c r="Q4370">
        <f t="shared" si="735"/>
        <v>0</v>
      </c>
    </row>
    <row r="4371" spans="1:17">
      <c r="A4371">
        <v>4370</v>
      </c>
      <c r="B4371" s="4">
        <v>42788</v>
      </c>
      <c r="C4371" s="5">
        <v>19379.869140999999</v>
      </c>
      <c r="D4371">
        <v>2362.820068</v>
      </c>
      <c r="E4371">
        <v>113.41</v>
      </c>
      <c r="F4371">
        <f t="shared" si="730"/>
        <v>62954.988962000003</v>
      </c>
      <c r="G4371">
        <f t="shared" si="731"/>
        <v>-4.6660418116972746E-4</v>
      </c>
      <c r="H4371">
        <f t="shared" si="725"/>
        <v>1776.2034010023369</v>
      </c>
      <c r="J4371">
        <f t="shared" si="732"/>
        <v>-8.1021433098849016E-5</v>
      </c>
      <c r="K4371">
        <f t="shared" si="733"/>
        <v>-1.0822003765219579E-3</v>
      </c>
      <c r="L4371">
        <f t="shared" si="734"/>
        <v>-1.1449709353532622E-3</v>
      </c>
      <c r="M4371">
        <f t="shared" si="726"/>
        <v>1978.4390310809163</v>
      </c>
      <c r="N4371">
        <f t="shared" si="727"/>
        <v>431.61037089872798</v>
      </c>
      <c r="O4371">
        <f t="shared" si="728"/>
        <v>11.986225543475427</v>
      </c>
      <c r="P4371">
        <f t="shared" si="729"/>
        <v>2422.0356275231197</v>
      </c>
      <c r="Q4371">
        <f t="shared" si="735"/>
        <v>0</v>
      </c>
    </row>
    <row r="4372" spans="1:17">
      <c r="A4372">
        <v>4371</v>
      </c>
      <c r="B4372" s="4">
        <v>42789</v>
      </c>
      <c r="C4372" s="5">
        <v>19371.460938</v>
      </c>
      <c r="D4372">
        <v>2363.8100589999999</v>
      </c>
      <c r="E4372">
        <v>113.25</v>
      </c>
      <c r="F4372">
        <f t="shared" si="730"/>
        <v>62947.272465999995</v>
      </c>
      <c r="G4372">
        <f t="shared" si="731"/>
        <v>-1.2257163613615951E-4</v>
      </c>
      <c r="H4372">
        <f t="shared" si="725"/>
        <v>1775.9856888453653</v>
      </c>
      <c r="J4372">
        <f t="shared" si="732"/>
        <v>-4.3386273348000604E-4</v>
      </c>
      <c r="K4372">
        <f t="shared" si="733"/>
        <v>4.1898704577958412E-4</v>
      </c>
      <c r="L4372">
        <f t="shared" si="734"/>
        <v>-1.4108103341856637E-3</v>
      </c>
      <c r="M4372">
        <f t="shared" si="726"/>
        <v>1977.5806601148681</v>
      </c>
      <c r="N4372">
        <f t="shared" si="727"/>
        <v>431.79121005295866</v>
      </c>
      <c r="O4372">
        <f t="shared" si="728"/>
        <v>11.96931525261081</v>
      </c>
      <c r="P4372">
        <f t="shared" si="729"/>
        <v>2421.3411854204373</v>
      </c>
      <c r="Q4372">
        <f t="shared" si="735"/>
        <v>0</v>
      </c>
    </row>
    <row r="4373" spans="1:17">
      <c r="A4373">
        <v>4372</v>
      </c>
      <c r="B4373" s="4">
        <v>42790</v>
      </c>
      <c r="C4373" s="5">
        <v>19283.539063</v>
      </c>
      <c r="D4373">
        <v>2367.3400879999999</v>
      </c>
      <c r="E4373">
        <v>112.73</v>
      </c>
      <c r="F4373">
        <f t="shared" si="730"/>
        <v>62804.129006000003</v>
      </c>
      <c r="G4373">
        <f t="shared" si="731"/>
        <v>-2.274021643706825E-3</v>
      </c>
      <c r="H4373">
        <f t="shared" si="725"/>
        <v>1771.9470589500174</v>
      </c>
      <c r="J4373">
        <f t="shared" si="732"/>
        <v>-4.5387322763833504E-3</v>
      </c>
      <c r="K4373">
        <f t="shared" si="733"/>
        <v>1.4933640655938607E-3</v>
      </c>
      <c r="L4373">
        <f t="shared" si="734"/>
        <v>-4.5916114790286455E-3</v>
      </c>
      <c r="M4373">
        <f t="shared" si="726"/>
        <v>1968.6049509436532</v>
      </c>
      <c r="N4373">
        <f t="shared" si="727"/>
        <v>432.43603152989107</v>
      </c>
      <c r="O4373">
        <f t="shared" si="728"/>
        <v>11.914356807300811</v>
      </c>
      <c r="P4373">
        <f t="shared" si="729"/>
        <v>2412.9553392808452</v>
      </c>
      <c r="Q4373">
        <f t="shared" si="735"/>
        <v>0</v>
      </c>
    </row>
    <row r="4374" spans="1:17">
      <c r="A4374">
        <v>4373</v>
      </c>
      <c r="B4374" s="4">
        <v>42793</v>
      </c>
      <c r="C4374" s="5">
        <v>19107.470702999999</v>
      </c>
      <c r="D4374">
        <v>2369.75</v>
      </c>
      <c r="E4374">
        <v>112.21</v>
      </c>
      <c r="F4374">
        <f t="shared" si="730"/>
        <v>62473.491406000001</v>
      </c>
      <c r="G4374">
        <f t="shared" si="731"/>
        <v>-5.2645837978011478E-3</v>
      </c>
      <c r="H4374">
        <f t="shared" si="725"/>
        <v>1762.6184951729078</v>
      </c>
      <c r="J4374">
        <f t="shared" si="732"/>
        <v>-9.1305003414974273E-3</v>
      </c>
      <c r="K4374">
        <f t="shared" si="733"/>
        <v>1.0179830148679958E-3</v>
      </c>
      <c r="L4374">
        <f t="shared" si="734"/>
        <v>-4.6127916260091384E-3</v>
      </c>
      <c r="M4374">
        <f t="shared" si="726"/>
        <v>1950.6306027667886</v>
      </c>
      <c r="N4374">
        <f t="shared" si="727"/>
        <v>390.27914908359253</v>
      </c>
      <c r="O4374">
        <f t="shared" si="728"/>
        <v>11.859398361990808</v>
      </c>
      <c r="P4374">
        <f t="shared" si="729"/>
        <v>2352.7691502123721</v>
      </c>
      <c r="Q4374">
        <f t="shared" si="735"/>
        <v>0</v>
      </c>
    </row>
    <row r="4375" spans="1:17">
      <c r="A4375">
        <v>4374</v>
      </c>
      <c r="B4375" s="4">
        <v>42794</v>
      </c>
      <c r="C4375" s="5">
        <v>19118.990234000001</v>
      </c>
      <c r="D4375">
        <v>2363.639893</v>
      </c>
      <c r="E4375">
        <v>112.31</v>
      </c>
      <c r="F4375">
        <f t="shared" si="730"/>
        <v>62435.929398000007</v>
      </c>
      <c r="G4375">
        <f t="shared" si="731"/>
        <v>-6.0124713946096975E-4</v>
      </c>
      <c r="H4375">
        <f t="shared" si="725"/>
        <v>1761.5587258447242</v>
      </c>
      <c r="J4375">
        <f t="shared" si="732"/>
        <v>6.0288099765037906E-4</v>
      </c>
      <c r="K4375">
        <f t="shared" si="733"/>
        <v>-2.5783762000211041E-3</v>
      </c>
      <c r="L4375">
        <f t="shared" si="734"/>
        <v>8.9118616879080292E-4</v>
      </c>
      <c r="M4375">
        <f t="shared" si="726"/>
        <v>1951.8066008906321</v>
      </c>
      <c r="N4375">
        <f t="shared" si="727"/>
        <v>389.27286261423092</v>
      </c>
      <c r="O4375">
        <f t="shared" si="728"/>
        <v>11.869967293781194</v>
      </c>
      <c r="P4375">
        <f t="shared" si="729"/>
        <v>2352.9494307986442</v>
      </c>
      <c r="Q4375">
        <f t="shared" si="735"/>
        <v>0</v>
      </c>
    </row>
    <row r="4376" spans="1:17">
      <c r="A4376">
        <v>4375</v>
      </c>
      <c r="B4376" s="4">
        <v>42795</v>
      </c>
      <c r="C4376" s="5">
        <v>19393.539063</v>
      </c>
      <c r="D4376">
        <v>2395.959961</v>
      </c>
      <c r="E4376">
        <v>113.49</v>
      </c>
      <c r="F4376">
        <f t="shared" si="730"/>
        <v>63314.127735999995</v>
      </c>
      <c r="G4376">
        <f t="shared" si="731"/>
        <v>1.4065592463625931E-2</v>
      </c>
      <c r="H4376">
        <f t="shared" si="725"/>
        <v>1704.1622341297009</v>
      </c>
      <c r="J4376">
        <f t="shared" si="732"/>
        <v>1.4360006759758681E-2</v>
      </c>
      <c r="K4376">
        <f t="shared" si="733"/>
        <v>1.3673854505382499E-2</v>
      </c>
      <c r="L4376">
        <f t="shared" si="734"/>
        <v>1.0506633425340528E-2</v>
      </c>
      <c r="M4376">
        <f t="shared" si="726"/>
        <v>1644.1204446113438</v>
      </c>
      <c r="N4376">
        <f t="shared" si="727"/>
        <v>394.59572310051169</v>
      </c>
      <c r="O4376">
        <f t="shared" si="728"/>
        <v>11.994680688907735</v>
      </c>
      <c r="P4376">
        <f t="shared" si="729"/>
        <v>2050.7108484007636</v>
      </c>
      <c r="Q4376">
        <f t="shared" si="735"/>
        <v>0</v>
      </c>
    </row>
    <row r="4377" spans="1:17">
      <c r="A4377">
        <v>4376</v>
      </c>
      <c r="B4377" s="4">
        <v>42796</v>
      </c>
      <c r="C4377" s="5">
        <v>19564.800781000002</v>
      </c>
      <c r="D4377">
        <v>2381.919922</v>
      </c>
      <c r="E4377">
        <v>114.19</v>
      </c>
      <c r="F4377">
        <f t="shared" si="730"/>
        <v>63519.750782000003</v>
      </c>
      <c r="G4377">
        <f t="shared" si="731"/>
        <v>3.2476645158470152E-3</v>
      </c>
      <c r="H4377">
        <f t="shared" si="725"/>
        <v>1709.6967813467304</v>
      </c>
      <c r="J4377">
        <f t="shared" si="732"/>
        <v>8.8308646216483933E-3</v>
      </c>
      <c r="K4377">
        <f t="shared" si="733"/>
        <v>-5.8598804773599689E-3</v>
      </c>
      <c r="L4377">
        <f t="shared" si="734"/>
        <v>6.1679443122741873E-3</v>
      </c>
      <c r="M4377">
        <f t="shared" si="726"/>
        <v>1658.639449679391</v>
      </c>
      <c r="N4377">
        <f t="shared" si="727"/>
        <v>392.2834393262653</v>
      </c>
      <c r="O4377">
        <f t="shared" si="728"/>
        <v>12.068663211440429</v>
      </c>
      <c r="P4377">
        <f t="shared" si="729"/>
        <v>2062.9915522170963</v>
      </c>
      <c r="Q4377">
        <f t="shared" si="735"/>
        <v>0</v>
      </c>
    </row>
    <row r="4378" spans="1:17">
      <c r="A4378">
        <v>4377</v>
      </c>
      <c r="B4378" s="4">
        <v>42797</v>
      </c>
      <c r="C4378" s="5">
        <v>19469.169922000001</v>
      </c>
      <c r="D4378">
        <v>2383.1201169999999</v>
      </c>
      <c r="E4378">
        <v>114.27</v>
      </c>
      <c r="F4378">
        <f t="shared" si="730"/>
        <v>63340.891014000001</v>
      </c>
      <c r="G4378">
        <f t="shared" si="731"/>
        <v>-2.8158134406706115E-3</v>
      </c>
      <c r="H4378">
        <f t="shared" si="725"/>
        <v>1598.1027082721944</v>
      </c>
      <c r="J4378">
        <f t="shared" si="732"/>
        <v>-4.8879035401613313E-3</v>
      </c>
      <c r="K4378">
        <f t="shared" si="733"/>
        <v>5.0387714083699464E-4</v>
      </c>
      <c r="L4378">
        <f t="shared" si="734"/>
        <v>7.0058674139583665E-4</v>
      </c>
      <c r="M4378">
        <f t="shared" si="726"/>
        <v>1394.0357886222903</v>
      </c>
      <c r="N4378">
        <f t="shared" si="727"/>
        <v>392.48110198407068</v>
      </c>
      <c r="O4378">
        <f t="shared" si="728"/>
        <v>11.141697805974689</v>
      </c>
      <c r="P4378">
        <f t="shared" si="729"/>
        <v>1797.6585884123356</v>
      </c>
      <c r="Q4378">
        <f t="shared" si="735"/>
        <v>0</v>
      </c>
    </row>
    <row r="4379" spans="1:17">
      <c r="A4379">
        <v>4378</v>
      </c>
      <c r="B4379" s="4">
        <v>42800</v>
      </c>
      <c r="C4379" s="5">
        <v>19379.140625</v>
      </c>
      <c r="D4379">
        <v>2375.3100589999999</v>
      </c>
      <c r="E4379">
        <v>113.8</v>
      </c>
      <c r="F4379">
        <f t="shared" si="730"/>
        <v>63080.381840000002</v>
      </c>
      <c r="G4379">
        <f t="shared" si="731"/>
        <v>-4.1128119581144151E-3</v>
      </c>
      <c r="H4379">
        <f t="shared" si="725"/>
        <v>1591.5300123433176</v>
      </c>
      <c r="J4379">
        <f t="shared" si="732"/>
        <v>-4.6241980197763155E-3</v>
      </c>
      <c r="K4379">
        <f t="shared" si="733"/>
        <v>-3.2772405991149389E-3</v>
      </c>
      <c r="L4379">
        <f t="shared" si="734"/>
        <v>-4.1130655465125843E-3</v>
      </c>
      <c r="M4379">
        <f t="shared" si="726"/>
        <v>1387.5894910890459</v>
      </c>
      <c r="N4379">
        <f t="shared" si="727"/>
        <v>391.19484698226307</v>
      </c>
      <c r="O4379">
        <f t="shared" si="728"/>
        <v>11.095871272599277</v>
      </c>
      <c r="P4379">
        <f t="shared" si="729"/>
        <v>1789.8802093439081</v>
      </c>
      <c r="Q4379">
        <f t="shared" si="735"/>
        <v>0</v>
      </c>
    </row>
    <row r="4380" spans="1:17">
      <c r="A4380">
        <v>4379</v>
      </c>
      <c r="B4380" s="4">
        <v>42801</v>
      </c>
      <c r="C4380" s="5">
        <v>19344.150390999999</v>
      </c>
      <c r="D4380">
        <v>2368.389893</v>
      </c>
      <c r="E4380">
        <v>113.85</v>
      </c>
      <c r="F4380">
        <f t="shared" si="730"/>
        <v>62941.449712000001</v>
      </c>
      <c r="G4380">
        <f t="shared" si="731"/>
        <v>-2.2024617471783081E-3</v>
      </c>
      <c r="H4380">
        <f t="shared" si="725"/>
        <v>1588.0247283716451</v>
      </c>
      <c r="J4380">
        <f t="shared" si="732"/>
        <v>-1.8055616952828979E-3</v>
      </c>
      <c r="K4380">
        <f t="shared" si="733"/>
        <v>-2.9133737609452481E-3</v>
      </c>
      <c r="L4380">
        <f t="shared" si="734"/>
        <v>4.3936731107208082E-4</v>
      </c>
      <c r="M4380">
        <f t="shared" si="726"/>
        <v>1385.0841126551584</v>
      </c>
      <c r="N4380">
        <f t="shared" si="727"/>
        <v>390.05515017964797</v>
      </c>
      <c r="O4380">
        <f t="shared" si="728"/>
        <v>11.100746435724322</v>
      </c>
      <c r="P4380">
        <f t="shared" si="729"/>
        <v>1786.2400092705307</v>
      </c>
      <c r="Q4380">
        <f t="shared" si="735"/>
        <v>0</v>
      </c>
    </row>
    <row r="4381" spans="1:17">
      <c r="A4381">
        <v>4380</v>
      </c>
      <c r="B4381" s="4">
        <v>42802</v>
      </c>
      <c r="C4381" s="5">
        <v>19254.029297000001</v>
      </c>
      <c r="D4381">
        <v>2362.9799800000001</v>
      </c>
      <c r="E4381">
        <v>113.89</v>
      </c>
      <c r="F4381">
        <f t="shared" si="730"/>
        <v>62707.308394</v>
      </c>
      <c r="G4381">
        <f t="shared" si="731"/>
        <v>-3.7199860993250011E-3</v>
      </c>
      <c r="H4381">
        <f t="shared" si="725"/>
        <v>1582.1172984567183</v>
      </c>
      <c r="J4381">
        <f t="shared" si="732"/>
        <v>-4.6588292676802423E-3</v>
      </c>
      <c r="K4381">
        <f t="shared" si="733"/>
        <v>-2.2842155406883613E-3</v>
      </c>
      <c r="L4381">
        <f t="shared" si="734"/>
        <v>3.5133948177423768E-4</v>
      </c>
      <c r="M4381">
        <f t="shared" si="726"/>
        <v>1378.6312422529215</v>
      </c>
      <c r="N4381">
        <f t="shared" si="727"/>
        <v>389.16418014388205</v>
      </c>
      <c r="O4381">
        <f t="shared" si="728"/>
        <v>11.104646566224357</v>
      </c>
      <c r="P4381">
        <f t="shared" si="729"/>
        <v>1778.9000689630279</v>
      </c>
      <c r="Q4381">
        <f t="shared" si="735"/>
        <v>0</v>
      </c>
    </row>
    <row r="4382" spans="1:17">
      <c r="A4382">
        <v>4381</v>
      </c>
      <c r="B4382" s="4">
        <v>42803</v>
      </c>
      <c r="C4382" s="5">
        <v>19318.580077999999</v>
      </c>
      <c r="D4382">
        <v>2364.8701169999999</v>
      </c>
      <c r="E4382">
        <v>114.53</v>
      </c>
      <c r="F4382">
        <f t="shared" si="730"/>
        <v>62858.511326</v>
      </c>
      <c r="G4382">
        <f t="shared" si="731"/>
        <v>2.4112489576169072E-3</v>
      </c>
      <c r="H4382">
        <f t="shared" si="725"/>
        <v>1585.93217714345</v>
      </c>
      <c r="J4382">
        <f t="shared" si="732"/>
        <v>3.3525855811415983E-3</v>
      </c>
      <c r="K4382">
        <f t="shared" si="733"/>
        <v>7.9989547774328429E-4</v>
      </c>
      <c r="L4382">
        <f t="shared" si="734"/>
        <v>5.6194573711476625E-3</v>
      </c>
      <c r="M4382">
        <f t="shared" si="726"/>
        <v>1383.2532214774099</v>
      </c>
      <c r="N4382">
        <f t="shared" si="727"/>
        <v>389.4754708116788</v>
      </c>
      <c r="O4382">
        <f t="shared" si="728"/>
        <v>11.167048654224915</v>
      </c>
      <c r="P4382">
        <f t="shared" si="729"/>
        <v>1783.8957409433137</v>
      </c>
      <c r="Q4382">
        <f t="shared" si="735"/>
        <v>0</v>
      </c>
    </row>
    <row r="4383" spans="1:17">
      <c r="A4383">
        <v>4382</v>
      </c>
      <c r="B4383" s="4">
        <v>42804</v>
      </c>
      <c r="C4383" s="5">
        <v>19604.609375</v>
      </c>
      <c r="D4383">
        <v>2372.6000979999999</v>
      </c>
      <c r="E4383">
        <v>115.41</v>
      </c>
      <c r="F4383">
        <f t="shared" si="730"/>
        <v>63512.26973</v>
      </c>
      <c r="G4383">
        <f t="shared" si="731"/>
        <v>1.0400475452074343E-2</v>
      </c>
      <c r="H4383">
        <f t="shared" si="725"/>
        <v>1602.4266258204852</v>
      </c>
      <c r="J4383">
        <f t="shared" si="732"/>
        <v>1.4805917197078688E-2</v>
      </c>
      <c r="K4383">
        <f t="shared" si="733"/>
        <v>3.2686704206004169E-3</v>
      </c>
      <c r="L4383">
        <f t="shared" si="734"/>
        <v>7.6835763555400671E-3</v>
      </c>
      <c r="M4383">
        <f t="shared" si="726"/>
        <v>1403.7335541371967</v>
      </c>
      <c r="N4383">
        <f t="shared" si="727"/>
        <v>390.74853776267042</v>
      </c>
      <c r="O4383">
        <f t="shared" si="728"/>
        <v>11.252851525225683</v>
      </c>
      <c r="P4383">
        <f t="shared" si="729"/>
        <v>1805.7349434250928</v>
      </c>
      <c r="Q4383">
        <f t="shared" si="735"/>
        <v>0</v>
      </c>
    </row>
    <row r="4384" spans="1:17">
      <c r="A4384">
        <v>4383</v>
      </c>
      <c r="B4384" s="4">
        <v>42807</v>
      </c>
      <c r="C4384" s="5">
        <v>19633.75</v>
      </c>
      <c r="D4384">
        <v>2373.469971</v>
      </c>
      <c r="E4384">
        <v>114.68</v>
      </c>
      <c r="F4384">
        <f t="shared" si="730"/>
        <v>63575.599710000002</v>
      </c>
      <c r="G4384">
        <f t="shared" si="731"/>
        <v>9.9712985017275102E-4</v>
      </c>
      <c r="H4384">
        <f t="shared" si="725"/>
        <v>1604.0244532418023</v>
      </c>
      <c r="J4384">
        <f t="shared" si="732"/>
        <v>1.4864170176815961E-3</v>
      </c>
      <c r="K4384">
        <f t="shared" si="733"/>
        <v>3.666327927462909E-4</v>
      </c>
      <c r="L4384">
        <f t="shared" si="734"/>
        <v>-6.3252751061432244E-3</v>
      </c>
      <c r="M4384">
        <f t="shared" si="726"/>
        <v>1405.8200875803568</v>
      </c>
      <c r="N4384">
        <f t="shared" si="727"/>
        <v>390.89179899033189</v>
      </c>
      <c r="O4384">
        <f t="shared" si="728"/>
        <v>11.181674143600047</v>
      </c>
      <c r="P4384">
        <f t="shared" si="729"/>
        <v>1807.8935607142887</v>
      </c>
      <c r="Q4384">
        <f t="shared" si="735"/>
        <v>0</v>
      </c>
    </row>
    <row r="4385" spans="1:17">
      <c r="A4385">
        <v>4384</v>
      </c>
      <c r="B4385" s="4">
        <v>42808</v>
      </c>
      <c r="C4385" s="5">
        <v>19609.5</v>
      </c>
      <c r="D4385">
        <v>2365.4499510000001</v>
      </c>
      <c r="E4385">
        <v>115.17</v>
      </c>
      <c r="F4385">
        <f t="shared" si="730"/>
        <v>63449.34951</v>
      </c>
      <c r="G4385">
        <f t="shared" si="731"/>
        <v>-1.9858279052953343E-3</v>
      </c>
      <c r="H4385">
        <f t="shared" si="725"/>
        <v>1600.8391367217787</v>
      </c>
      <c r="J4385">
        <f t="shared" si="732"/>
        <v>-1.235118100210042E-3</v>
      </c>
      <c r="K4385">
        <f t="shared" si="733"/>
        <v>-3.3790273725775588E-3</v>
      </c>
      <c r="L4385">
        <f t="shared" si="734"/>
        <v>4.2727589815136913E-3</v>
      </c>
      <c r="M4385">
        <f t="shared" si="726"/>
        <v>1404.0837337445475</v>
      </c>
      <c r="N4385">
        <f t="shared" si="727"/>
        <v>389.57096490182749</v>
      </c>
      <c r="O4385">
        <f t="shared" si="728"/>
        <v>11.229450742225474</v>
      </c>
      <c r="P4385">
        <f t="shared" si="729"/>
        <v>1804.8841493886005</v>
      </c>
      <c r="Q4385">
        <f t="shared" si="735"/>
        <v>0</v>
      </c>
    </row>
    <row r="4386" spans="1:17">
      <c r="A4386">
        <v>4385</v>
      </c>
      <c r="B4386" s="4">
        <v>42809</v>
      </c>
      <c r="C4386" s="5">
        <v>19577.380859000001</v>
      </c>
      <c r="D4386">
        <v>2385.26001</v>
      </c>
      <c r="E4386">
        <v>114.7</v>
      </c>
      <c r="F4386">
        <f t="shared" si="730"/>
        <v>63580.861818000005</v>
      </c>
      <c r="G4386">
        <f t="shared" si="731"/>
        <v>2.0727132589322128E-3</v>
      </c>
      <c r="H4386">
        <f t="shared" si="725"/>
        <v>1604.1572172258795</v>
      </c>
      <c r="J4386">
        <f t="shared" si="732"/>
        <v>-1.6379377852571153E-3</v>
      </c>
      <c r="K4386">
        <f t="shared" si="733"/>
        <v>8.3747529689330857E-3</v>
      </c>
      <c r="L4386">
        <f t="shared" si="734"/>
        <v>-4.0809238516974489E-3</v>
      </c>
      <c r="M4386">
        <f t="shared" si="726"/>
        <v>1401.7839319433824</v>
      </c>
      <c r="N4386">
        <f t="shared" si="727"/>
        <v>392.83352549674919</v>
      </c>
      <c r="O4386">
        <f t="shared" si="728"/>
        <v>11.183624208850064</v>
      </c>
      <c r="P4386">
        <f t="shared" si="729"/>
        <v>1805.8010816489816</v>
      </c>
      <c r="Q4386">
        <f t="shared" si="735"/>
        <v>0</v>
      </c>
    </row>
    <row r="4387" spans="1:17">
      <c r="A4387">
        <v>4386</v>
      </c>
      <c r="B4387" s="4">
        <v>42810</v>
      </c>
      <c r="C4387" s="5">
        <v>19590.140625</v>
      </c>
      <c r="D4387">
        <v>2381.3798830000001</v>
      </c>
      <c r="E4387">
        <v>113.23</v>
      </c>
      <c r="F4387">
        <f t="shared" si="730"/>
        <v>63560.230080000001</v>
      </c>
      <c r="G4387">
        <f t="shared" si="731"/>
        <v>-3.2449604189166426E-4</v>
      </c>
      <c r="H4387">
        <f t="shared" si="725"/>
        <v>1603.6366745583177</v>
      </c>
      <c r="J4387">
        <f t="shared" si="732"/>
        <v>6.5176062579030969E-4</v>
      </c>
      <c r="K4387">
        <f t="shared" si="733"/>
        <v>-1.6267102889130358E-3</v>
      </c>
      <c r="L4387">
        <f t="shared" si="734"/>
        <v>-1.2816041848299875E-2</v>
      </c>
      <c r="M4387">
        <f t="shared" si="726"/>
        <v>1402.6975595160889</v>
      </c>
      <c r="N4387">
        <f t="shared" si="727"/>
        <v>392.19449915899366</v>
      </c>
      <c r="O4387">
        <f t="shared" si="728"/>
        <v>11.040294412973781</v>
      </c>
      <c r="P4387">
        <f t="shared" si="729"/>
        <v>1805.9323530880563</v>
      </c>
      <c r="Q4387">
        <f t="shared" si="735"/>
        <v>0</v>
      </c>
    </row>
    <row r="4388" spans="1:17">
      <c r="A4388">
        <v>4387</v>
      </c>
      <c r="B4388" s="4">
        <v>42811</v>
      </c>
      <c r="C4388" s="5">
        <v>19521.589843999998</v>
      </c>
      <c r="D4388">
        <v>2378.25</v>
      </c>
      <c r="E4388">
        <v>113.44</v>
      </c>
      <c r="F4388">
        <f t="shared" si="730"/>
        <v>63392.879687999994</v>
      </c>
      <c r="G4388">
        <f t="shared" si="731"/>
        <v>-2.6329418850336017E-3</v>
      </c>
      <c r="H4388">
        <f t="shared" si="725"/>
        <v>1599.4143923894972</v>
      </c>
      <c r="J4388">
        <f t="shared" si="732"/>
        <v>-3.4992490514601515E-3</v>
      </c>
      <c r="K4388">
        <f t="shared" si="733"/>
        <v>-1.3143148736342036E-3</v>
      </c>
      <c r="L4388">
        <f t="shared" si="734"/>
        <v>1.8546321646206732E-3</v>
      </c>
      <c r="M4388">
        <f t="shared" si="726"/>
        <v>1397.7891714114667</v>
      </c>
      <c r="N4388">
        <f t="shared" si="727"/>
        <v>391.67903209539145</v>
      </c>
      <c r="O4388">
        <f t="shared" si="728"/>
        <v>11.060770098098963</v>
      </c>
      <c r="P4388">
        <f t="shared" si="729"/>
        <v>1800.5289736049572</v>
      </c>
      <c r="Q4388">
        <f t="shared" si="735"/>
        <v>0</v>
      </c>
    </row>
    <row r="4389" spans="1:17">
      <c r="A4389">
        <v>4388</v>
      </c>
      <c r="B4389" s="4">
        <v>42815</v>
      </c>
      <c r="C4389" s="5">
        <v>19455.880859000001</v>
      </c>
      <c r="D4389">
        <v>2344.0200199999999</v>
      </c>
      <c r="E4389">
        <v>112.83</v>
      </c>
      <c r="F4389">
        <f t="shared" si="730"/>
        <v>62916.111918000002</v>
      </c>
      <c r="G4389">
        <f t="shared" si="731"/>
        <v>-7.5208410210498844E-3</v>
      </c>
      <c r="H4389">
        <f t="shared" si="725"/>
        <v>1587.3854510175565</v>
      </c>
      <c r="J4389">
        <f t="shared" si="732"/>
        <v>-3.3659648381657581E-3</v>
      </c>
      <c r="K4389">
        <f t="shared" si="733"/>
        <v>-1.43929275727952E-2</v>
      </c>
      <c r="L4389">
        <f t="shared" si="734"/>
        <v>-5.3772919605077352E-3</v>
      </c>
      <c r="M4389">
        <f t="shared" si="726"/>
        <v>1393.0842622093269</v>
      </c>
      <c r="N4389">
        <f t="shared" si="727"/>
        <v>386.04162415465998</v>
      </c>
      <c r="O4389">
        <f t="shared" si="728"/>
        <v>11.001293107973432</v>
      </c>
      <c r="P4389">
        <f t="shared" si="729"/>
        <v>1790.1271794719603</v>
      </c>
      <c r="Q4389">
        <f t="shared" si="735"/>
        <v>0</v>
      </c>
    </row>
    <row r="4390" spans="1:17">
      <c r="A4390">
        <v>4389</v>
      </c>
      <c r="B4390" s="4">
        <v>42816</v>
      </c>
      <c r="C4390" s="5">
        <v>19041.380859000001</v>
      </c>
      <c r="D4390">
        <v>2348.4499510000001</v>
      </c>
      <c r="E4390">
        <v>111.51</v>
      </c>
      <c r="F4390">
        <f t="shared" si="730"/>
        <v>62124.811228000006</v>
      </c>
      <c r="G4390">
        <f t="shared" si="731"/>
        <v>-1.257707550382825E-2</v>
      </c>
      <c r="H4390">
        <f t="shared" si="725"/>
        <v>1567.4207843464303</v>
      </c>
      <c r="J4390">
        <f t="shared" si="732"/>
        <v>-2.13046123690801E-2</v>
      </c>
      <c r="K4390">
        <f t="shared" si="733"/>
        <v>1.8898861623204422E-3</v>
      </c>
      <c r="L4390">
        <f t="shared" si="734"/>
        <v>-1.1699016219090641E-2</v>
      </c>
      <c r="M4390">
        <f t="shared" si="726"/>
        <v>1363.4051420054911</v>
      </c>
      <c r="N4390">
        <f t="shared" si="727"/>
        <v>386.7711988782296</v>
      </c>
      <c r="O4390">
        <f t="shared" si="728"/>
        <v>10.872588801472281</v>
      </c>
      <c r="P4390">
        <f t="shared" si="729"/>
        <v>1761.0489296851931</v>
      </c>
      <c r="Q4390">
        <f t="shared" si="735"/>
        <v>0</v>
      </c>
    </row>
    <row r="4391" spans="1:17">
      <c r="A4391">
        <v>4390</v>
      </c>
      <c r="B4391" s="4">
        <v>42817</v>
      </c>
      <c r="C4391" s="5">
        <v>19085.310547000001</v>
      </c>
      <c r="D4391">
        <v>2345.959961</v>
      </c>
      <c r="E4391">
        <v>111.24</v>
      </c>
      <c r="F4391">
        <f t="shared" si="730"/>
        <v>62186.420704000004</v>
      </c>
      <c r="G4391">
        <f t="shared" si="731"/>
        <v>9.9170484033961337E-4</v>
      </c>
      <c r="H4391">
        <f t="shared" si="725"/>
        <v>1568.9752031251157</v>
      </c>
      <c r="J4391">
        <f t="shared" si="732"/>
        <v>2.3070641948341741E-3</v>
      </c>
      <c r="K4391">
        <f t="shared" si="733"/>
        <v>-1.0602695616058755E-3</v>
      </c>
      <c r="L4391">
        <f t="shared" si="734"/>
        <v>-2.4213075060534051E-3</v>
      </c>
      <c r="M4391">
        <f t="shared" si="726"/>
        <v>1366.5506051916648</v>
      </c>
      <c r="N4391">
        <f t="shared" si="727"/>
        <v>386.36111714875324</v>
      </c>
      <c r="O4391">
        <f t="shared" si="728"/>
        <v>10.846262920597045</v>
      </c>
      <c r="P4391">
        <f t="shared" si="729"/>
        <v>1763.7579852610152</v>
      </c>
      <c r="Q4391">
        <f t="shared" si="735"/>
        <v>0</v>
      </c>
    </row>
    <row r="4392" spans="1:17">
      <c r="A4392">
        <v>4391</v>
      </c>
      <c r="B4392" s="4">
        <v>42818</v>
      </c>
      <c r="C4392" s="5">
        <v>19262.529297000001</v>
      </c>
      <c r="D4392">
        <v>2343.9799800000001</v>
      </c>
      <c r="E4392">
        <v>111.34</v>
      </c>
      <c r="F4392">
        <f t="shared" si="730"/>
        <v>62521.558394</v>
      </c>
      <c r="G4392">
        <f t="shared" si="731"/>
        <v>5.3892423169876746E-3</v>
      </c>
      <c r="H4392">
        <f t="shared" si="725"/>
        <v>1577.4307906841018</v>
      </c>
      <c r="J4392">
        <f t="shared" si="732"/>
        <v>9.2856099754612398E-3</v>
      </c>
      <c r="K4392">
        <f t="shared" si="733"/>
        <v>-8.4399607534479948E-4</v>
      </c>
      <c r="L4392">
        <f t="shared" si="734"/>
        <v>8.9895720963695247E-4</v>
      </c>
      <c r="M4392">
        <f t="shared" si="726"/>
        <v>1379.2398611232052</v>
      </c>
      <c r="N4392">
        <f t="shared" si="727"/>
        <v>386.03502988221385</v>
      </c>
      <c r="O4392">
        <f t="shared" si="728"/>
        <v>10.856013246847132</v>
      </c>
      <c r="P4392">
        <f t="shared" si="729"/>
        <v>1776.1309042522662</v>
      </c>
      <c r="Q4392">
        <f t="shared" si="735"/>
        <v>0</v>
      </c>
    </row>
    <row r="4393" spans="1:17">
      <c r="A4393">
        <v>4392</v>
      </c>
      <c r="B4393" s="4">
        <v>42821</v>
      </c>
      <c r="C4393" s="5">
        <v>18985.589843999998</v>
      </c>
      <c r="D4393">
        <v>2341.5900879999999</v>
      </c>
      <c r="E4393">
        <v>110.19</v>
      </c>
      <c r="F4393">
        <f t="shared" si="730"/>
        <v>61938.030567999995</v>
      </c>
      <c r="G4393">
        <f t="shared" si="731"/>
        <v>-9.3332258662318646E-3</v>
      </c>
      <c r="H4393">
        <f t="shared" si="725"/>
        <v>1562.7082728262985</v>
      </c>
      <c r="J4393">
        <f t="shared" si="732"/>
        <v>-1.4377107426029156E-2</v>
      </c>
      <c r="K4393">
        <f t="shared" si="733"/>
        <v>-1.0195872065427158E-3</v>
      </c>
      <c r="L4393">
        <f t="shared" si="734"/>
        <v>-1.0328722830968307E-2</v>
      </c>
      <c r="M4393">
        <f t="shared" si="726"/>
        <v>1359.4103814735754</v>
      </c>
      <c r="N4393">
        <f t="shared" si="727"/>
        <v>385.64143350446864</v>
      </c>
      <c r="O4393">
        <f t="shared" si="728"/>
        <v>10.743884494971129</v>
      </c>
      <c r="P4393">
        <f t="shared" si="729"/>
        <v>1755.7956994730152</v>
      </c>
      <c r="Q4393">
        <f t="shared" si="735"/>
        <v>0</v>
      </c>
    </row>
    <row r="4394" spans="1:17">
      <c r="A4394">
        <v>4393</v>
      </c>
      <c r="B4394" s="4">
        <v>42822</v>
      </c>
      <c r="C4394" s="5">
        <v>19202.869140999999</v>
      </c>
      <c r="D4394">
        <v>2358.570068</v>
      </c>
      <c r="E4394">
        <v>110.69</v>
      </c>
      <c r="F4394">
        <f t="shared" si="730"/>
        <v>62544.888961999997</v>
      </c>
      <c r="G4394">
        <f t="shared" si="731"/>
        <v>9.797831613870045E-3</v>
      </c>
      <c r="H4394">
        <f t="shared" si="725"/>
        <v>1578.0194253450522</v>
      </c>
      <c r="J4394">
        <f t="shared" si="732"/>
        <v>1.1444432266014992E-2</v>
      </c>
      <c r="K4394">
        <f t="shared" si="733"/>
        <v>7.251474152977444E-3</v>
      </c>
      <c r="L4394">
        <f t="shared" si="734"/>
        <v>4.5376168436337405E-3</v>
      </c>
      <c r="M4394">
        <f t="shared" si="726"/>
        <v>1374.9680615060674</v>
      </c>
      <c r="N4394">
        <f t="shared" si="727"/>
        <v>388.43790239184347</v>
      </c>
      <c r="O4394">
        <f t="shared" si="728"/>
        <v>10.792636126221565</v>
      </c>
      <c r="P4394">
        <f t="shared" si="729"/>
        <v>1774.1986000241325</v>
      </c>
      <c r="Q4394">
        <f t="shared" si="735"/>
        <v>0</v>
      </c>
    </row>
    <row r="4395" spans="1:17">
      <c r="A4395">
        <v>4394</v>
      </c>
      <c r="B4395" s="4">
        <v>42823</v>
      </c>
      <c r="C4395" s="5">
        <v>19217.480468999998</v>
      </c>
      <c r="D4395">
        <v>2361.1298830000001</v>
      </c>
      <c r="E4395">
        <v>111.1</v>
      </c>
      <c r="F4395">
        <f t="shared" si="730"/>
        <v>62601.759767999996</v>
      </c>
      <c r="G4395">
        <f t="shared" si="731"/>
        <v>9.0927982995614443E-4</v>
      </c>
      <c r="H4395">
        <f t="shared" si="725"/>
        <v>1579.4542865797978</v>
      </c>
      <c r="J4395">
        <f t="shared" si="732"/>
        <v>7.6089296306269816E-4</v>
      </c>
      <c r="K4395">
        <f t="shared" si="733"/>
        <v>1.0853249749627203E-3</v>
      </c>
      <c r="L4395">
        <f t="shared" si="734"/>
        <v>3.7040383051765158E-3</v>
      </c>
      <c r="M4395">
        <f t="shared" si="726"/>
        <v>1376.0142650285031</v>
      </c>
      <c r="N4395">
        <f t="shared" si="727"/>
        <v>388.85948374853149</v>
      </c>
      <c r="O4395">
        <f t="shared" si="728"/>
        <v>10.832612463846923</v>
      </c>
      <c r="P4395">
        <f t="shared" si="729"/>
        <v>1775.7063612408815</v>
      </c>
      <c r="Q4395">
        <f t="shared" si="735"/>
        <v>0</v>
      </c>
    </row>
    <row r="4396" spans="1:17">
      <c r="A4396">
        <v>4395</v>
      </c>
      <c r="B4396" s="4">
        <v>42824</v>
      </c>
      <c r="C4396" s="5">
        <v>19063.220702999999</v>
      </c>
      <c r="D4396">
        <v>2368.0600589999999</v>
      </c>
      <c r="E4396">
        <v>111.07</v>
      </c>
      <c r="F4396">
        <f t="shared" si="730"/>
        <v>62362.391995999998</v>
      </c>
      <c r="G4396">
        <f t="shared" si="731"/>
        <v>-3.8236588378199876E-3</v>
      </c>
      <c r="H4396">
        <f t="shared" si="725"/>
        <v>1573.4149922379843</v>
      </c>
      <c r="J4396">
        <f t="shared" si="732"/>
        <v>-8.0270546520829766E-3</v>
      </c>
      <c r="K4396">
        <f t="shared" si="733"/>
        <v>2.9351100292689392E-3</v>
      </c>
      <c r="L4396">
        <f t="shared" si="734"/>
        <v>-2.7002700270029045E-4</v>
      </c>
      <c r="M4396">
        <f t="shared" si="726"/>
        <v>1364.9689233210738</v>
      </c>
      <c r="N4396">
        <f t="shared" si="727"/>
        <v>390.00082911925813</v>
      </c>
      <c r="O4396">
        <f t="shared" si="728"/>
        <v>10.829687365971896</v>
      </c>
      <c r="P4396">
        <f t="shared" si="729"/>
        <v>1765.7994398063038</v>
      </c>
      <c r="Q4396">
        <f t="shared" si="735"/>
        <v>0</v>
      </c>
    </row>
    <row r="4397" spans="1:17">
      <c r="A4397">
        <v>4396</v>
      </c>
      <c r="B4397" s="4">
        <v>42825</v>
      </c>
      <c r="C4397" s="5">
        <v>18909.259765999999</v>
      </c>
      <c r="D4397">
        <v>2362.719971</v>
      </c>
      <c r="E4397">
        <v>111.8</v>
      </c>
      <c r="F4397">
        <f t="shared" si="730"/>
        <v>62004.719241999999</v>
      </c>
      <c r="G4397">
        <f t="shared" si="731"/>
        <v>-5.7353918371658708E-3</v>
      </c>
      <c r="H4397">
        <f t="shared" si="725"/>
        <v>1564.390840735028</v>
      </c>
      <c r="J4397">
        <f t="shared" si="732"/>
        <v>-8.0763339730820505E-3</v>
      </c>
      <c r="K4397">
        <f t="shared" si="733"/>
        <v>-2.2550475355151978E-3</v>
      </c>
      <c r="L4397">
        <f t="shared" si="734"/>
        <v>6.5724317997659654E-3</v>
      </c>
      <c r="M4397">
        <f t="shared" si="726"/>
        <v>1353.9449784334545</v>
      </c>
      <c r="N4397">
        <f t="shared" si="727"/>
        <v>389.12135871070382</v>
      </c>
      <c r="O4397">
        <f t="shared" si="728"/>
        <v>10.900864747597533</v>
      </c>
      <c r="P4397">
        <f t="shared" si="729"/>
        <v>1753.9672018917558</v>
      </c>
      <c r="Q4397">
        <f t="shared" si="735"/>
        <v>0</v>
      </c>
    </row>
    <row r="4398" spans="1:17">
      <c r="A4398">
        <v>4397</v>
      </c>
      <c r="B4398" s="4">
        <v>42828</v>
      </c>
      <c r="C4398" s="5">
        <v>18983.230468999998</v>
      </c>
      <c r="D4398">
        <v>2358.8400879999999</v>
      </c>
      <c r="E4398">
        <v>111.43</v>
      </c>
      <c r="F4398">
        <f t="shared" si="730"/>
        <v>62112.011817999999</v>
      </c>
      <c r="G4398">
        <f t="shared" si="731"/>
        <v>1.7303937073118725E-3</v>
      </c>
      <c r="H4398">
        <f t="shared" si="725"/>
        <v>1567.0978528016124</v>
      </c>
      <c r="J4398">
        <f t="shared" si="732"/>
        <v>3.9118772450841277E-3</v>
      </c>
      <c r="K4398">
        <f t="shared" si="733"/>
        <v>-1.6421256211577306E-3</v>
      </c>
      <c r="L4398">
        <f t="shared" si="734"/>
        <v>-3.3094812164579102E-3</v>
      </c>
      <c r="M4398">
        <f t="shared" si="726"/>
        <v>1359.2414449856842</v>
      </c>
      <c r="N4398">
        <f t="shared" si="727"/>
        <v>388.48237255782533</v>
      </c>
      <c r="O4398">
        <f t="shared" si="728"/>
        <v>10.864788540472212</v>
      </c>
      <c r="P4398">
        <f t="shared" si="729"/>
        <v>1758.5886060839819</v>
      </c>
      <c r="Q4398">
        <f t="shared" si="735"/>
        <v>0</v>
      </c>
    </row>
    <row r="4399" spans="1:17">
      <c r="A4399">
        <v>4398</v>
      </c>
      <c r="B4399" s="4">
        <v>42829</v>
      </c>
      <c r="C4399" s="5">
        <v>18810.25</v>
      </c>
      <c r="D4399">
        <v>2360.1599120000001</v>
      </c>
      <c r="E4399">
        <v>110.48</v>
      </c>
      <c r="F4399">
        <f t="shared" si="730"/>
        <v>61774.49912</v>
      </c>
      <c r="G4399">
        <f t="shared" si="731"/>
        <v>-5.4339360152908522E-3</v>
      </c>
      <c r="H4399">
        <f t="shared" si="725"/>
        <v>1558.5823433397886</v>
      </c>
      <c r="J4399">
        <f t="shared" si="732"/>
        <v>-9.1122777697125734E-3</v>
      </c>
      <c r="K4399">
        <f t="shared" si="733"/>
        <v>5.5952245627599595E-4</v>
      </c>
      <c r="L4399">
        <f t="shared" si="734"/>
        <v>-8.5255317239523176E-3</v>
      </c>
      <c r="M4399">
        <f t="shared" si="726"/>
        <v>1346.8556593828691</v>
      </c>
      <c r="N4399">
        <f t="shared" si="727"/>
        <v>388.69973716913881</v>
      </c>
      <c r="O4399">
        <f t="shared" si="728"/>
        <v>10.772160441096382</v>
      </c>
      <c r="P4399">
        <f t="shared" si="729"/>
        <v>1746.3275569931043</v>
      </c>
      <c r="Q4399">
        <f t="shared" si="735"/>
        <v>0</v>
      </c>
    </row>
    <row r="4400" spans="1:17">
      <c r="A4400">
        <v>4399</v>
      </c>
      <c r="B4400" s="4">
        <v>42830</v>
      </c>
      <c r="C4400" s="5">
        <v>18861.269531000002</v>
      </c>
      <c r="D4400">
        <v>2352.9499510000001</v>
      </c>
      <c r="E4400">
        <v>110.61</v>
      </c>
      <c r="F4400">
        <f t="shared" si="730"/>
        <v>61805.088572000008</v>
      </c>
      <c r="G4400">
        <f t="shared" si="731"/>
        <v>4.9517928005515799E-4</v>
      </c>
      <c r="H4400">
        <f t="shared" si="725"/>
        <v>1559.3541210224703</v>
      </c>
      <c r="J4400">
        <f t="shared" si="732"/>
        <v>2.7123260456400899E-3</v>
      </c>
      <c r="K4400">
        <f t="shared" si="733"/>
        <v>-3.0548612250135276E-3</v>
      </c>
      <c r="L4400">
        <f t="shared" si="734"/>
        <v>1.176683562635672E-3</v>
      </c>
      <c r="M4400">
        <f t="shared" si="726"/>
        <v>1350.5087710675311</v>
      </c>
      <c r="N4400">
        <f t="shared" si="727"/>
        <v>387.51231341388785</v>
      </c>
      <c r="O4400">
        <f t="shared" si="728"/>
        <v>10.784835865221496</v>
      </c>
      <c r="P4400">
        <f t="shared" si="729"/>
        <v>1748.8059203466405</v>
      </c>
      <c r="Q4400">
        <f t="shared" si="735"/>
        <v>0</v>
      </c>
    </row>
    <row r="4401" spans="1:17">
      <c r="A4401">
        <v>4400</v>
      </c>
      <c r="B4401" s="4">
        <v>42831</v>
      </c>
      <c r="C4401" s="5">
        <v>18597.060547000001</v>
      </c>
      <c r="D4401">
        <v>2357.48999</v>
      </c>
      <c r="E4401">
        <v>110.52</v>
      </c>
      <c r="F4401">
        <f t="shared" si="730"/>
        <v>61321.620994000004</v>
      </c>
      <c r="G4401">
        <f t="shared" si="731"/>
        <v>-7.8224558716841752E-3</v>
      </c>
      <c r="H4401">
        <f t="shared" si="725"/>
        <v>1547.1561422224431</v>
      </c>
      <c r="J4401">
        <f t="shared" si="732"/>
        <v>-1.4008016987708705E-2</v>
      </c>
      <c r="K4401">
        <f t="shared" si="733"/>
        <v>1.9295093795217433E-3</v>
      </c>
      <c r="L4401">
        <f t="shared" si="734"/>
        <v>-8.1366965012208414E-4</v>
      </c>
      <c r="M4401">
        <f t="shared" si="726"/>
        <v>1331.5908212603676</v>
      </c>
      <c r="N4401">
        <f t="shared" si="727"/>
        <v>388.2600220573002</v>
      </c>
      <c r="O4401">
        <f t="shared" si="728"/>
        <v>10.776060571596416</v>
      </c>
      <c r="P4401">
        <f t="shared" si="729"/>
        <v>1730.6269038892642</v>
      </c>
      <c r="Q4401">
        <f t="shared" si="735"/>
        <v>0</v>
      </c>
    </row>
    <row r="4402" spans="1:17">
      <c r="A4402">
        <v>4401</v>
      </c>
      <c r="B4402" s="4">
        <v>42832</v>
      </c>
      <c r="C4402" s="5">
        <v>18664.630859000001</v>
      </c>
      <c r="D4402">
        <v>2355.540039</v>
      </c>
      <c r="E4402">
        <v>110.61</v>
      </c>
      <c r="F4402">
        <f t="shared" si="730"/>
        <v>61437.712108000007</v>
      </c>
      <c r="G4402">
        <f t="shared" si="731"/>
        <v>1.8931514222586543E-3</v>
      </c>
      <c r="H4402">
        <f t="shared" si="725"/>
        <v>1550.0851430735479</v>
      </c>
      <c r="J4402">
        <f t="shared" si="732"/>
        <v>3.6333866757722877E-3</v>
      </c>
      <c r="K4402">
        <f t="shared" si="733"/>
        <v>-8.2713012919310991E-4</v>
      </c>
      <c r="L4402">
        <f t="shared" si="734"/>
        <v>8.1433224755711464E-4</v>
      </c>
      <c r="M4402">
        <f t="shared" si="726"/>
        <v>1336.4290056079155</v>
      </c>
      <c r="N4402">
        <f t="shared" si="727"/>
        <v>387.93888049509542</v>
      </c>
      <c r="O4402">
        <f t="shared" si="728"/>
        <v>10.784835865221496</v>
      </c>
      <c r="P4402">
        <f t="shared" si="729"/>
        <v>1735.1527219682325</v>
      </c>
      <c r="Q4402">
        <f t="shared" si="735"/>
        <v>0</v>
      </c>
    </row>
    <row r="4403" spans="1:17">
      <c r="A4403">
        <v>4402</v>
      </c>
      <c r="B4403" s="4">
        <v>42835</v>
      </c>
      <c r="C4403" s="5">
        <v>18797.880859000001</v>
      </c>
      <c r="D4403">
        <v>2357.1599120000001</v>
      </c>
      <c r="E4403">
        <v>111.33</v>
      </c>
      <c r="F4403">
        <f t="shared" si="730"/>
        <v>61724.010838000002</v>
      </c>
      <c r="G4403">
        <f t="shared" si="731"/>
        <v>4.6599835862493055E-3</v>
      </c>
      <c r="H4403">
        <f t="shared" si="725"/>
        <v>1557.3085143975597</v>
      </c>
      <c r="J4403">
        <f t="shared" si="732"/>
        <v>7.1391714632143E-3</v>
      </c>
      <c r="K4403">
        <f t="shared" si="733"/>
        <v>6.8768646390227062E-4</v>
      </c>
      <c r="L4403">
        <f t="shared" si="734"/>
        <v>6.5093572009764511E-3</v>
      </c>
      <c r="M4403">
        <f t="shared" si="726"/>
        <v>1345.9700014273633</v>
      </c>
      <c r="N4403">
        <f t="shared" si="727"/>
        <v>388.20566081203327</v>
      </c>
      <c r="O4403">
        <f t="shared" si="728"/>
        <v>10.855038214222123</v>
      </c>
      <c r="P4403">
        <f t="shared" si="729"/>
        <v>1745.0307004536187</v>
      </c>
      <c r="Q4403">
        <f t="shared" si="735"/>
        <v>0</v>
      </c>
    </row>
    <row r="4404" spans="1:17">
      <c r="A4404">
        <v>4403</v>
      </c>
      <c r="B4404" s="4">
        <v>42836</v>
      </c>
      <c r="C4404" s="5">
        <v>18747.869140999999</v>
      </c>
      <c r="D4404">
        <v>2353.780029</v>
      </c>
      <c r="E4404">
        <v>110.55</v>
      </c>
      <c r="F4404">
        <f t="shared" si="730"/>
        <v>61586.288571999998</v>
      </c>
      <c r="G4404">
        <f t="shared" si="731"/>
        <v>-2.2312591830991879E-3</v>
      </c>
      <c r="H4404">
        <f t="shared" si="725"/>
        <v>1553.8337554738914</v>
      </c>
      <c r="J4404">
        <f t="shared" si="732"/>
        <v>-2.6604976579611694E-3</v>
      </c>
      <c r="K4404">
        <f t="shared" si="733"/>
        <v>-1.4338793828936325E-3</v>
      </c>
      <c r="L4404">
        <f t="shared" si="734"/>
        <v>-7.0061977903530526E-3</v>
      </c>
      <c r="M4404">
        <f t="shared" si="726"/>
        <v>1342.38905139088</v>
      </c>
      <c r="N4404">
        <f t="shared" si="727"/>
        <v>387.64902071867232</v>
      </c>
      <c r="O4404">
        <f t="shared" si="728"/>
        <v>10.778985669471442</v>
      </c>
      <c r="P4404">
        <f t="shared" si="729"/>
        <v>1740.8170577790238</v>
      </c>
      <c r="Q4404">
        <f t="shared" si="735"/>
        <v>0</v>
      </c>
    </row>
    <row r="4405" spans="1:17">
      <c r="A4405">
        <v>4404</v>
      </c>
      <c r="B4405" s="4">
        <v>42837</v>
      </c>
      <c r="C4405" s="5">
        <v>18552.609375</v>
      </c>
      <c r="D4405">
        <v>2344.929932</v>
      </c>
      <c r="E4405">
        <v>109.67</v>
      </c>
      <c r="F4405">
        <f t="shared" si="730"/>
        <v>61102.868069999997</v>
      </c>
      <c r="G4405">
        <f t="shared" si="731"/>
        <v>-7.8494826236336079E-3</v>
      </c>
      <c r="H4405">
        <f t="shared" si="725"/>
        <v>1541.6369644102838</v>
      </c>
      <c r="J4405">
        <f t="shared" si="732"/>
        <v>-1.0415037812109729E-2</v>
      </c>
      <c r="K4405">
        <f t="shared" si="733"/>
        <v>-3.7599507562140477E-3</v>
      </c>
      <c r="L4405">
        <f t="shared" si="734"/>
        <v>-7.9601990049751326E-3</v>
      </c>
      <c r="M4405">
        <f t="shared" si="726"/>
        <v>1328.408018662082</v>
      </c>
      <c r="N4405">
        <f t="shared" si="727"/>
        <v>386.19147949007555</v>
      </c>
      <c r="O4405">
        <f t="shared" si="728"/>
        <v>10.693182798470675</v>
      </c>
      <c r="P4405">
        <f t="shared" si="729"/>
        <v>1725.2926809506282</v>
      </c>
      <c r="Q4405">
        <f t="shared" si="735"/>
        <v>0</v>
      </c>
    </row>
    <row r="4406" spans="1:17">
      <c r="A4406">
        <v>4405</v>
      </c>
      <c r="B4406" s="4">
        <v>42838</v>
      </c>
      <c r="C4406" s="5">
        <v>18426.839843999998</v>
      </c>
      <c r="D4406">
        <v>2328.9499510000001</v>
      </c>
      <c r="E4406">
        <v>109.02</v>
      </c>
      <c r="F4406">
        <f t="shared" si="730"/>
        <v>60688.279197999997</v>
      </c>
      <c r="G4406">
        <f t="shared" si="731"/>
        <v>-6.7850967572429255E-3</v>
      </c>
      <c r="H4406">
        <f t="shared" si="725"/>
        <v>1531.1768084422176</v>
      </c>
      <c r="J4406">
        <f t="shared" si="732"/>
        <v>-6.7790750324037141E-3</v>
      </c>
      <c r="K4406">
        <f t="shared" si="733"/>
        <v>-6.8146944528830744E-3</v>
      </c>
      <c r="L4406">
        <f t="shared" si="734"/>
        <v>-5.9268715236618918E-3</v>
      </c>
      <c r="M4406">
        <f t="shared" si="726"/>
        <v>1319.4026410299248</v>
      </c>
      <c r="N4406">
        <f t="shared" si="727"/>
        <v>383.55970255704381</v>
      </c>
      <c r="O4406">
        <f t="shared" si="728"/>
        <v>10.629805677845107</v>
      </c>
      <c r="P4406">
        <f t="shared" si="729"/>
        <v>1713.5921492648135</v>
      </c>
      <c r="Q4406">
        <f t="shared" si="735"/>
        <v>0</v>
      </c>
    </row>
    <row r="4407" spans="1:17">
      <c r="A4407">
        <v>4406</v>
      </c>
      <c r="B4407" s="4">
        <v>42842</v>
      </c>
      <c r="C4407" s="5">
        <v>18355.259765999999</v>
      </c>
      <c r="D4407">
        <v>2349.01001</v>
      </c>
      <c r="E4407">
        <v>108.33</v>
      </c>
      <c r="F4407">
        <f t="shared" si="730"/>
        <v>60742.269632000003</v>
      </c>
      <c r="G4407">
        <f t="shared" si="731"/>
        <v>8.8963527576479962E-4</v>
      </c>
      <c r="H4407">
        <f t="shared" si="725"/>
        <v>1532.538997344441</v>
      </c>
      <c r="J4407">
        <f t="shared" si="732"/>
        <v>-3.8845552794721794E-3</v>
      </c>
      <c r="K4407">
        <f t="shared" si="733"/>
        <v>8.6133491152897701E-3</v>
      </c>
      <c r="L4407">
        <f t="shared" si="734"/>
        <v>-6.3291139240506666E-3</v>
      </c>
      <c r="M4407">
        <f t="shared" si="726"/>
        <v>1314.2773485349626</v>
      </c>
      <c r="N4407">
        <f t="shared" si="727"/>
        <v>386.8634361817243</v>
      </c>
      <c r="O4407">
        <f t="shared" si="728"/>
        <v>10.562528426719506</v>
      </c>
      <c r="P4407">
        <f t="shared" si="729"/>
        <v>1711.7033131434066</v>
      </c>
      <c r="Q4407">
        <f t="shared" si="735"/>
        <v>0</v>
      </c>
    </row>
    <row r="4408" spans="1:17">
      <c r="A4408">
        <v>4407</v>
      </c>
      <c r="B4408" s="4">
        <v>42843</v>
      </c>
      <c r="C4408" s="5">
        <v>18418.589843999998</v>
      </c>
      <c r="D4408">
        <v>2342.1899410000001</v>
      </c>
      <c r="E4408">
        <v>108.87</v>
      </c>
      <c r="F4408">
        <f t="shared" si="730"/>
        <v>60803.429098000001</v>
      </c>
      <c r="G4408">
        <f t="shared" si="731"/>
        <v>1.0068683039097248E-3</v>
      </c>
      <c r="H4408">
        <f t="shared" si="725"/>
        <v>1534.0820622853726</v>
      </c>
      <c r="J4408">
        <f t="shared" si="732"/>
        <v>3.4502414461770048E-3</v>
      </c>
      <c r="K4408">
        <f t="shared" si="733"/>
        <v>-2.9033801350211164E-3</v>
      </c>
      <c r="L4408">
        <f t="shared" si="734"/>
        <v>4.9847687621158432E-3</v>
      </c>
      <c r="M4408">
        <f t="shared" si="726"/>
        <v>1318.8119227146494</v>
      </c>
      <c r="N4408">
        <f t="shared" si="727"/>
        <v>385.74022456614824</v>
      </c>
      <c r="O4408">
        <f t="shared" si="728"/>
        <v>10.615180188469978</v>
      </c>
      <c r="P4408">
        <f t="shared" si="729"/>
        <v>1715.1673274692678</v>
      </c>
      <c r="Q4408">
        <f t="shared" si="735"/>
        <v>0</v>
      </c>
    </row>
    <row r="4409" spans="1:17">
      <c r="A4409">
        <v>4408</v>
      </c>
      <c r="B4409" s="4">
        <v>42844</v>
      </c>
      <c r="C4409" s="5">
        <v>18432.199218999998</v>
      </c>
      <c r="D4409">
        <v>2338.169922</v>
      </c>
      <c r="E4409">
        <v>108.82</v>
      </c>
      <c r="F4409">
        <f t="shared" si="730"/>
        <v>60790.197657999997</v>
      </c>
      <c r="G4409">
        <f t="shared" si="731"/>
        <v>-2.1761009529042141E-4</v>
      </c>
      <c r="H4409">
        <f t="shared" si="725"/>
        <v>1533.7482305416154</v>
      </c>
      <c r="J4409">
        <f t="shared" si="732"/>
        <v>7.3889342861033214E-4</v>
      </c>
      <c r="K4409">
        <f t="shared" si="733"/>
        <v>-1.7163505528009493E-3</v>
      </c>
      <c r="L4409">
        <f t="shared" si="734"/>
        <v>-4.5926334160018012E-4</v>
      </c>
      <c r="M4409">
        <f t="shared" si="726"/>
        <v>1319.7863841779163</v>
      </c>
      <c r="N4409">
        <f t="shared" si="727"/>
        <v>385.07815911847661</v>
      </c>
      <c r="O4409">
        <f t="shared" si="728"/>
        <v>10.610305025344934</v>
      </c>
      <c r="P4409">
        <f t="shared" si="729"/>
        <v>1715.4748483217379</v>
      </c>
      <c r="Q4409">
        <f t="shared" si="735"/>
        <v>0</v>
      </c>
    </row>
    <row r="4410" spans="1:17">
      <c r="A4410">
        <v>4409</v>
      </c>
      <c r="B4410" s="4">
        <v>42845</v>
      </c>
      <c r="C4410" s="5">
        <v>18430.490234000001</v>
      </c>
      <c r="D4410">
        <v>2355.8400879999999</v>
      </c>
      <c r="E4410">
        <v>109</v>
      </c>
      <c r="F4410">
        <f t="shared" si="730"/>
        <v>60964.381348000003</v>
      </c>
      <c r="G4410">
        <f t="shared" si="731"/>
        <v>2.8653252779329286E-3</v>
      </c>
      <c r="H4410">
        <f t="shared" si="725"/>
        <v>1538.1429181165711</v>
      </c>
      <c r="J4410">
        <f t="shared" si="732"/>
        <v>-9.2717368106343123E-5</v>
      </c>
      <c r="K4410">
        <f t="shared" si="733"/>
        <v>7.5572634109009051E-3</v>
      </c>
      <c r="L4410">
        <f t="shared" si="734"/>
        <v>1.6541077007903304E-3</v>
      </c>
      <c r="M4410">
        <f t="shared" si="726"/>
        <v>1312.3207629905248</v>
      </c>
      <c r="N4410">
        <f t="shared" si="727"/>
        <v>387.98829620071979</v>
      </c>
      <c r="O4410">
        <f t="shared" si="728"/>
        <v>10.627855612595091</v>
      </c>
      <c r="P4410">
        <f t="shared" si="729"/>
        <v>1710.9369148038397</v>
      </c>
      <c r="Q4410">
        <f t="shared" si="735"/>
        <v>0</v>
      </c>
    </row>
    <row r="4411" spans="1:17">
      <c r="A4411">
        <v>4410</v>
      </c>
      <c r="B4411" s="4">
        <v>42846</v>
      </c>
      <c r="C4411" s="5">
        <v>18620.75</v>
      </c>
      <c r="D4411">
        <v>2348.6899410000001</v>
      </c>
      <c r="E4411">
        <v>109.21</v>
      </c>
      <c r="F4411">
        <f t="shared" si="730"/>
        <v>61274.449410000001</v>
      </c>
      <c r="G4411">
        <f t="shared" si="731"/>
        <v>5.0860527925322696E-3</v>
      </c>
      <c r="H4411">
        <f t="shared" si="725"/>
        <v>1545.9659942005717</v>
      </c>
      <c r="J4411">
        <f t="shared" si="732"/>
        <v>1.0323098495178096E-2</v>
      </c>
      <c r="K4411">
        <f t="shared" si="733"/>
        <v>-3.0350731513657525E-3</v>
      </c>
      <c r="L4411">
        <f t="shared" si="734"/>
        <v>1.926605504587009E-3</v>
      </c>
      <c r="M4411">
        <f t="shared" si="726"/>
        <v>1325.8679794841432</v>
      </c>
      <c r="N4411">
        <f t="shared" si="727"/>
        <v>386.81072333987686</v>
      </c>
      <c r="O4411">
        <f t="shared" si="728"/>
        <v>10.648331297720274</v>
      </c>
      <c r="P4411">
        <f t="shared" si="729"/>
        <v>1723.3270341217403</v>
      </c>
      <c r="Q4411">
        <f t="shared" si="735"/>
        <v>0</v>
      </c>
    </row>
    <row r="4412" spans="1:17">
      <c r="A4412">
        <v>4411</v>
      </c>
      <c r="B4412" s="4">
        <v>42849</v>
      </c>
      <c r="C4412" s="5">
        <v>18875.880859000001</v>
      </c>
      <c r="D4412">
        <v>2374.1499020000001</v>
      </c>
      <c r="E4412">
        <v>110.08</v>
      </c>
      <c r="F4412">
        <f t="shared" si="730"/>
        <v>62043.660738000006</v>
      </c>
      <c r="G4412">
        <f t="shared" si="731"/>
        <v>1.2553541246091982E-2</v>
      </c>
      <c r="H4412">
        <f t="shared" ref="H4412:H4475" si="736">_xlfn.PERCENTILE.INC(G4163:G4412,0.01)*F4412*(-1)</f>
        <v>1565.373342073824</v>
      </c>
      <c r="J4412">
        <f t="shared" si="732"/>
        <v>1.3701427654632559E-2</v>
      </c>
      <c r="K4412">
        <f t="shared" si="733"/>
        <v>1.0840068991465168E-2</v>
      </c>
      <c r="L4412">
        <f t="shared" si="734"/>
        <v>7.9663034520649489E-3</v>
      </c>
      <c r="M4412">
        <f t="shared" si="726"/>
        <v>1344.0342636846392</v>
      </c>
      <c r="N4412">
        <f t="shared" si="727"/>
        <v>391.00377826751964</v>
      </c>
      <c r="O4412">
        <f t="shared" si="728"/>
        <v>10.733159136096033</v>
      </c>
      <c r="P4412">
        <f t="shared" si="729"/>
        <v>1745.7712010882549</v>
      </c>
      <c r="Q4412">
        <f t="shared" si="735"/>
        <v>0</v>
      </c>
    </row>
    <row r="4413" spans="1:17">
      <c r="A4413">
        <v>4412</v>
      </c>
      <c r="B4413" s="4">
        <v>42850</v>
      </c>
      <c r="C4413" s="5">
        <v>19079.330077999999</v>
      </c>
      <c r="D4413">
        <v>2388.610107</v>
      </c>
      <c r="E4413">
        <v>110.31</v>
      </c>
      <c r="F4413">
        <f t="shared" si="730"/>
        <v>62596.311226000005</v>
      </c>
      <c r="G4413">
        <f t="shared" si="731"/>
        <v>8.9074448771446768E-3</v>
      </c>
      <c r="H4413">
        <f t="shared" si="736"/>
        <v>1579.3168188304983</v>
      </c>
      <c r="J4413">
        <f t="shared" si="732"/>
        <v>1.0778263569246604E-2</v>
      </c>
      <c r="K4413">
        <f t="shared" si="733"/>
        <v>6.090687444722187E-3</v>
      </c>
      <c r="L4413">
        <f t="shared" si="734"/>
        <v>2.0893895348836899E-3</v>
      </c>
      <c r="M4413">
        <f t="shared" ref="M4413:M4476" si="737">_xlfn.PERCENTILE.INC(J4164:J4413,0.01)*2*C4413*(-1)</f>
        <v>1358.5206192247304</v>
      </c>
      <c r="N4413">
        <f t="shared" ref="N4413:N4476" si="738">_xlfn.PERCENTILE.INC(K4164:K4413,0.01)*10*D4413*(-1)</f>
        <v>393.38526007065258</v>
      </c>
      <c r="O4413">
        <f t="shared" ref="O4413:O4476" si="739">_xlfn.PERCENTILE.INC(L4164:L4413,0.01)*5*E4413*(-1)</f>
        <v>10.755584886471233</v>
      </c>
      <c r="P4413">
        <f t="shared" ref="P4413:P4476" si="740">SUM(M4413:O4413)</f>
        <v>1762.6614641818542</v>
      </c>
      <c r="Q4413">
        <f t="shared" si="735"/>
        <v>0</v>
      </c>
    </row>
    <row r="4414" spans="1:17">
      <c r="A4414">
        <v>4413</v>
      </c>
      <c r="B4414" s="4">
        <v>42851</v>
      </c>
      <c r="C4414" s="5">
        <v>19289.429688</v>
      </c>
      <c r="D4414">
        <v>2387.4499510000001</v>
      </c>
      <c r="E4414">
        <v>111.24</v>
      </c>
      <c r="F4414">
        <f t="shared" si="730"/>
        <v>63009.558885999999</v>
      </c>
      <c r="G4414">
        <f t="shared" si="731"/>
        <v>6.6017893372021241E-3</v>
      </c>
      <c r="H4414">
        <f t="shared" si="736"/>
        <v>1589.7431357651174</v>
      </c>
      <c r="J4414">
        <f t="shared" si="732"/>
        <v>1.1011896599150583E-2</v>
      </c>
      <c r="K4414">
        <f t="shared" si="733"/>
        <v>-4.8570337896503002E-4</v>
      </c>
      <c r="L4414">
        <f t="shared" si="734"/>
        <v>8.4307859668206753E-3</v>
      </c>
      <c r="M4414">
        <f t="shared" si="737"/>
        <v>1373.4805078114473</v>
      </c>
      <c r="N4414">
        <f t="shared" si="738"/>
        <v>393.19419152060124</v>
      </c>
      <c r="O4414">
        <f t="shared" si="739"/>
        <v>10.846262920597045</v>
      </c>
      <c r="P4414">
        <f t="shared" si="740"/>
        <v>1777.5209622526456</v>
      </c>
      <c r="Q4414">
        <f t="shared" si="735"/>
        <v>0</v>
      </c>
    </row>
    <row r="4415" spans="1:17">
      <c r="A4415">
        <v>4414</v>
      </c>
      <c r="B4415" s="4">
        <v>42852</v>
      </c>
      <c r="C4415" s="5">
        <v>19251.869140999999</v>
      </c>
      <c r="D4415">
        <v>2388.7700199999999</v>
      </c>
      <c r="E4415">
        <v>111.27</v>
      </c>
      <c r="F4415">
        <f t="shared" si="730"/>
        <v>62947.788481999996</v>
      </c>
      <c r="G4415">
        <f t="shared" si="731"/>
        <v>-9.8033385873663725E-4</v>
      </c>
      <c r="H4415">
        <f t="shared" si="736"/>
        <v>1588.1846567424327</v>
      </c>
      <c r="J4415">
        <f t="shared" si="732"/>
        <v>-1.9472087877936417E-3</v>
      </c>
      <c r="K4415">
        <f t="shared" si="733"/>
        <v>5.5292007250118402E-4</v>
      </c>
      <c r="L4415">
        <f t="shared" si="734"/>
        <v>2.6968716289110795E-4</v>
      </c>
      <c r="M4415">
        <f t="shared" si="737"/>
        <v>1370.8060544967736</v>
      </c>
      <c r="N4415">
        <f t="shared" si="738"/>
        <v>393.41159648148385</v>
      </c>
      <c r="O4415">
        <f t="shared" si="739"/>
        <v>10.84918801847207</v>
      </c>
      <c r="P4415">
        <f t="shared" si="740"/>
        <v>1775.0668389967295</v>
      </c>
      <c r="Q4415">
        <f t="shared" si="735"/>
        <v>0</v>
      </c>
    </row>
    <row r="4416" spans="1:17">
      <c r="A4416">
        <v>4415</v>
      </c>
      <c r="B4416" s="4">
        <v>42853</v>
      </c>
      <c r="C4416" s="5">
        <v>19196.740234000001</v>
      </c>
      <c r="D4416">
        <v>2384.1999510000001</v>
      </c>
      <c r="E4416">
        <v>111.29</v>
      </c>
      <c r="F4416">
        <f t="shared" si="730"/>
        <v>62791.929978</v>
      </c>
      <c r="G4416">
        <f t="shared" si="731"/>
        <v>-2.4759965005690665E-3</v>
      </c>
      <c r="H4416">
        <f t="shared" si="736"/>
        <v>1584.2523170900811</v>
      </c>
      <c r="J4416">
        <f t="shared" si="732"/>
        <v>-2.8635612779328579E-3</v>
      </c>
      <c r="K4416">
        <f t="shared" si="733"/>
        <v>-1.9131473359665918E-3</v>
      </c>
      <c r="L4416">
        <f t="shared" si="734"/>
        <v>1.7974296755651764E-4</v>
      </c>
      <c r="M4416">
        <f t="shared" si="737"/>
        <v>1366.8806673595607</v>
      </c>
      <c r="N4416">
        <f t="shared" si="738"/>
        <v>392.6589421337369</v>
      </c>
      <c r="O4416">
        <f t="shared" si="739"/>
        <v>10.851138083722089</v>
      </c>
      <c r="P4416">
        <f t="shared" si="740"/>
        <v>1770.3907475770197</v>
      </c>
      <c r="Q4416">
        <f t="shared" si="735"/>
        <v>0</v>
      </c>
    </row>
    <row r="4417" spans="1:17">
      <c r="A4417">
        <v>4416</v>
      </c>
      <c r="B4417" s="4">
        <v>42856</v>
      </c>
      <c r="C4417" s="5">
        <v>19310.519531000002</v>
      </c>
      <c r="D4417">
        <v>2388.330078</v>
      </c>
      <c r="E4417">
        <v>111.84</v>
      </c>
      <c r="F4417">
        <f t="shared" si="730"/>
        <v>63063.539841999998</v>
      </c>
      <c r="G4417">
        <f t="shared" si="731"/>
        <v>4.3255536833342045E-3</v>
      </c>
      <c r="H4417">
        <f t="shared" si="736"/>
        <v>1591.1050855356007</v>
      </c>
      <c r="J4417">
        <f t="shared" si="732"/>
        <v>5.9270113369811472E-3</v>
      </c>
      <c r="K4417">
        <f t="shared" si="733"/>
        <v>1.7322905313656989E-3</v>
      </c>
      <c r="L4417">
        <f t="shared" si="734"/>
        <v>4.942043310270483E-3</v>
      </c>
      <c r="M4417">
        <f t="shared" si="737"/>
        <v>1374.9821845713011</v>
      </c>
      <c r="N4417">
        <f t="shared" si="738"/>
        <v>393.33914150125128</v>
      </c>
      <c r="O4417">
        <f t="shared" si="739"/>
        <v>10.904764878097568</v>
      </c>
      <c r="P4417">
        <f t="shared" si="740"/>
        <v>1779.2260909506499</v>
      </c>
      <c r="Q4417">
        <f t="shared" si="735"/>
        <v>0</v>
      </c>
    </row>
    <row r="4418" spans="1:17">
      <c r="A4418">
        <v>4417</v>
      </c>
      <c r="B4418" s="4">
        <v>42857</v>
      </c>
      <c r="C4418" s="5">
        <v>19445.699218999998</v>
      </c>
      <c r="D4418">
        <v>2391.169922</v>
      </c>
      <c r="E4418">
        <v>112.17</v>
      </c>
      <c r="F4418">
        <f t="shared" si="730"/>
        <v>63363.947657999997</v>
      </c>
      <c r="G4418">
        <f t="shared" si="731"/>
        <v>4.7635736394220363E-3</v>
      </c>
      <c r="H4418">
        <f t="shared" si="736"/>
        <v>1598.6844317786085</v>
      </c>
      <c r="J4418">
        <f t="shared" si="732"/>
        <v>7.0003133671772133E-3</v>
      </c>
      <c r="K4418">
        <f t="shared" si="733"/>
        <v>1.1890500505600254E-3</v>
      </c>
      <c r="L4418">
        <f t="shared" si="734"/>
        <v>2.9506437768240801E-3</v>
      </c>
      <c r="M4418">
        <f t="shared" si="737"/>
        <v>1384.6074907375862</v>
      </c>
      <c r="N4418">
        <f t="shared" si="738"/>
        <v>393.8068414273406</v>
      </c>
      <c r="O4418">
        <f t="shared" si="739"/>
        <v>10.936940954722857</v>
      </c>
      <c r="P4418">
        <f t="shared" si="740"/>
        <v>1789.3512731196495</v>
      </c>
      <c r="Q4418">
        <f t="shared" si="735"/>
        <v>0</v>
      </c>
    </row>
    <row r="4419" spans="1:17">
      <c r="A4419">
        <v>4418</v>
      </c>
      <c r="B4419" s="4">
        <v>42863</v>
      </c>
      <c r="C4419" s="5">
        <v>19895.699218999998</v>
      </c>
      <c r="D4419">
        <v>2399.3798830000001</v>
      </c>
      <c r="E4419">
        <v>112.56</v>
      </c>
      <c r="F4419">
        <f t="shared" ref="F4419:F4482" si="741">2*C4419+10*D4419+5*E4419</f>
        <v>64347.997267999999</v>
      </c>
      <c r="G4419">
        <f t="shared" si="731"/>
        <v>1.5530118409151195E-2</v>
      </c>
      <c r="H4419">
        <f t="shared" si="736"/>
        <v>1623.5121903029969</v>
      </c>
      <c r="J4419">
        <f t="shared" si="732"/>
        <v>2.314136380142684E-2</v>
      </c>
      <c r="K4419">
        <f t="shared" si="733"/>
        <v>3.433449427606261E-3</v>
      </c>
      <c r="L4419">
        <f t="shared" si="734"/>
        <v>3.4768654720513936E-3</v>
      </c>
      <c r="M4419">
        <f t="shared" si="737"/>
        <v>1416.6491964029253</v>
      </c>
      <c r="N4419">
        <f t="shared" si="738"/>
        <v>395.15895730162669</v>
      </c>
      <c r="O4419">
        <f t="shared" si="739"/>
        <v>10.974967227098197</v>
      </c>
      <c r="P4419">
        <f t="shared" si="740"/>
        <v>1822.7831209316503</v>
      </c>
      <c r="Q4419">
        <f t="shared" si="735"/>
        <v>0</v>
      </c>
    </row>
    <row r="4420" spans="1:17">
      <c r="A4420">
        <v>4419</v>
      </c>
      <c r="B4420" s="4">
        <v>42864</v>
      </c>
      <c r="C4420" s="5">
        <v>19843</v>
      </c>
      <c r="D4420">
        <v>2396.919922</v>
      </c>
      <c r="E4420">
        <v>113.64</v>
      </c>
      <c r="F4420">
        <f t="shared" si="741"/>
        <v>64223.399219999999</v>
      </c>
      <c r="G4420">
        <f t="shared" ref="G4420:G4483" si="742">F4420/F4419-1</f>
        <v>-1.9363158651397594E-3</v>
      </c>
      <c r="H4420">
        <f t="shared" si="736"/>
        <v>1620.3685578916654</v>
      </c>
      <c r="J4420">
        <f t="shared" ref="J4420:J4483" si="743">C4420/C4419-1</f>
        <v>-2.6487744119930712E-3</v>
      </c>
      <c r="K4420">
        <f t="shared" ref="K4420:K4483" si="744">D4420/D4419-1</f>
        <v>-1.0252486558836038E-3</v>
      </c>
      <c r="L4420">
        <f t="shared" ref="L4420:L4483" si="745">E4420/E4419-1</f>
        <v>9.5948827292111627E-3</v>
      </c>
      <c r="M4420">
        <f t="shared" si="737"/>
        <v>1412.8968122607228</v>
      </c>
      <c r="N4420">
        <f t="shared" si="738"/>
        <v>394.75382111179283</v>
      </c>
      <c r="O4420">
        <f t="shared" si="739"/>
        <v>11.080270750599139</v>
      </c>
      <c r="P4420">
        <f t="shared" si="740"/>
        <v>1818.7309041231147</v>
      </c>
      <c r="Q4420">
        <f t="shared" si="735"/>
        <v>0</v>
      </c>
    </row>
    <row r="4421" spans="1:17">
      <c r="A4421">
        <v>4420</v>
      </c>
      <c r="B4421" s="4">
        <v>42865</v>
      </c>
      <c r="C4421" s="5">
        <v>19900.089843999998</v>
      </c>
      <c r="D4421">
        <v>2399.6298830000001</v>
      </c>
      <c r="E4421">
        <v>113.91</v>
      </c>
      <c r="F4421">
        <f t="shared" si="741"/>
        <v>64366.028517999999</v>
      </c>
      <c r="G4421">
        <f t="shared" si="742"/>
        <v>2.2208307210807021E-3</v>
      </c>
      <c r="H4421">
        <f t="shared" si="736"/>
        <v>1623.9671221645044</v>
      </c>
      <c r="J4421">
        <f t="shared" si="743"/>
        <v>2.8770772564632452E-3</v>
      </c>
      <c r="K4421">
        <f t="shared" si="744"/>
        <v>1.1306013918641611E-3</v>
      </c>
      <c r="L4421">
        <f t="shared" si="745"/>
        <v>2.3759239704328472E-3</v>
      </c>
      <c r="M4421">
        <f t="shared" si="737"/>
        <v>1416.9618255450073</v>
      </c>
      <c r="N4421">
        <f t="shared" si="738"/>
        <v>395.20013033138548</v>
      </c>
      <c r="O4421">
        <f t="shared" si="739"/>
        <v>11.106596631474375</v>
      </c>
      <c r="P4421">
        <f t="shared" si="740"/>
        <v>1823.2685525078671</v>
      </c>
      <c r="Q4421">
        <f t="shared" si="735"/>
        <v>0</v>
      </c>
    </row>
    <row r="4422" spans="1:17">
      <c r="A4422">
        <v>4421</v>
      </c>
      <c r="B4422" s="4">
        <v>42866</v>
      </c>
      <c r="C4422" s="5">
        <v>19961.550781000002</v>
      </c>
      <c r="D4422">
        <v>2394.4399410000001</v>
      </c>
      <c r="E4422">
        <v>114.21</v>
      </c>
      <c r="F4422">
        <f t="shared" si="741"/>
        <v>64438.550972000012</v>
      </c>
      <c r="G4422">
        <f t="shared" si="742"/>
        <v>1.1267194150363924E-3</v>
      </c>
      <c r="H4422">
        <f t="shared" si="736"/>
        <v>1625.7968774504277</v>
      </c>
      <c r="J4422">
        <f t="shared" si="743"/>
        <v>3.0884753527147257E-3</v>
      </c>
      <c r="K4422">
        <f t="shared" si="744"/>
        <v>-2.1628093718817354E-3</v>
      </c>
      <c r="L4422">
        <f t="shared" si="745"/>
        <v>2.6336581511718915E-3</v>
      </c>
      <c r="M4422">
        <f t="shared" si="737"/>
        <v>1421.338077218941</v>
      </c>
      <c r="N4422">
        <f t="shared" si="738"/>
        <v>394.34538778573585</v>
      </c>
      <c r="O4422">
        <f t="shared" si="739"/>
        <v>11.135847610224635</v>
      </c>
      <c r="P4422">
        <f t="shared" si="740"/>
        <v>1826.8193126149013</v>
      </c>
      <c r="Q4422">
        <f t="shared" si="735"/>
        <v>0</v>
      </c>
    </row>
    <row r="4423" spans="1:17">
      <c r="A4423">
        <v>4422</v>
      </c>
      <c r="B4423" s="4">
        <v>42867</v>
      </c>
      <c r="C4423" s="5">
        <v>19883.900390999999</v>
      </c>
      <c r="D4423">
        <v>2390.8999020000001</v>
      </c>
      <c r="E4423">
        <v>113.61</v>
      </c>
      <c r="F4423">
        <f t="shared" si="741"/>
        <v>64244.849802000004</v>
      </c>
      <c r="G4423">
        <f t="shared" si="742"/>
        <v>-3.0059827087697277E-3</v>
      </c>
      <c r="H4423">
        <f t="shared" si="736"/>
        <v>1620.90976014884</v>
      </c>
      <c r="J4423">
        <f t="shared" si="743"/>
        <v>-3.8899978689989068E-3</v>
      </c>
      <c r="K4423">
        <f t="shared" si="744"/>
        <v>-1.4784413421209397E-3</v>
      </c>
      <c r="L4423">
        <f t="shared" si="745"/>
        <v>-5.2534804307853289E-3</v>
      </c>
      <c r="M4423">
        <f t="shared" si="737"/>
        <v>1415.8090751274322</v>
      </c>
      <c r="N4423">
        <f t="shared" si="738"/>
        <v>393.76237126135874</v>
      </c>
      <c r="O4423">
        <f t="shared" si="739"/>
        <v>11.077345652724112</v>
      </c>
      <c r="P4423">
        <f t="shared" si="740"/>
        <v>1820.648792041515</v>
      </c>
      <c r="Q4423">
        <f t="shared" ref="Q4423:Q4486" si="746">IF(H4423&gt;P4423,1,0)</f>
        <v>0</v>
      </c>
    </row>
    <row r="4424" spans="1:17">
      <c r="A4424">
        <v>4423</v>
      </c>
      <c r="B4424" s="4">
        <v>42870</v>
      </c>
      <c r="C4424" s="5">
        <v>19869.849609000001</v>
      </c>
      <c r="D4424">
        <v>2402.320068</v>
      </c>
      <c r="E4424">
        <v>113.65</v>
      </c>
      <c r="F4424">
        <f t="shared" si="741"/>
        <v>64331.149898000003</v>
      </c>
      <c r="G4424">
        <f t="shared" si="742"/>
        <v>1.3432998328422041E-3</v>
      </c>
      <c r="H4424">
        <f t="shared" si="736"/>
        <v>1623.0871279587002</v>
      </c>
      <c r="J4424">
        <f t="shared" si="743"/>
        <v>-7.0664113799112638E-4</v>
      </c>
      <c r="K4424">
        <f t="shared" si="744"/>
        <v>4.7765136426025645E-3</v>
      </c>
      <c r="L4424">
        <f t="shared" si="745"/>
        <v>3.5208168295053355E-4</v>
      </c>
      <c r="M4424">
        <f t="shared" si="737"/>
        <v>1414.8086061914059</v>
      </c>
      <c r="N4424">
        <f t="shared" si="738"/>
        <v>395.6431825996321</v>
      </c>
      <c r="O4424">
        <f t="shared" si="739"/>
        <v>11.081245783224148</v>
      </c>
      <c r="P4424">
        <f t="shared" si="740"/>
        <v>1821.5330345742623</v>
      </c>
      <c r="Q4424">
        <f t="shared" si="746"/>
        <v>0</v>
      </c>
    </row>
    <row r="4425" spans="1:17">
      <c r="A4425">
        <v>4424</v>
      </c>
      <c r="B4425" s="4">
        <v>42871</v>
      </c>
      <c r="C4425" s="5">
        <v>19919.820313</v>
      </c>
      <c r="D4425">
        <v>2400.669922</v>
      </c>
      <c r="E4425">
        <v>113.46</v>
      </c>
      <c r="F4425">
        <f t="shared" si="741"/>
        <v>64413.639846000005</v>
      </c>
      <c r="G4425">
        <f t="shared" si="742"/>
        <v>1.2822706904942471E-3</v>
      </c>
      <c r="H4425">
        <f t="shared" si="736"/>
        <v>1625.1683650110003</v>
      </c>
      <c r="J4425">
        <f t="shared" si="743"/>
        <v>2.5149009672102984E-3</v>
      </c>
      <c r="K4425">
        <f t="shared" si="744"/>
        <v>-6.8689681361810973E-4</v>
      </c>
      <c r="L4425">
        <f t="shared" si="745"/>
        <v>-1.6717993840740242E-3</v>
      </c>
      <c r="M4425">
        <f t="shared" si="737"/>
        <v>1418.3667097235343</v>
      </c>
      <c r="N4425">
        <f t="shared" si="738"/>
        <v>395.3714165581747</v>
      </c>
      <c r="O4425">
        <f t="shared" si="739"/>
        <v>11.062720163348981</v>
      </c>
      <c r="P4425">
        <f t="shared" si="740"/>
        <v>1824.8008464450579</v>
      </c>
      <c r="Q4425">
        <f t="shared" si="746"/>
        <v>0</v>
      </c>
    </row>
    <row r="4426" spans="1:17">
      <c r="A4426">
        <v>4425</v>
      </c>
      <c r="B4426" s="4">
        <v>42872</v>
      </c>
      <c r="C4426" s="5">
        <v>19814.880859000001</v>
      </c>
      <c r="D4426">
        <v>2357.030029</v>
      </c>
      <c r="E4426">
        <v>112.45</v>
      </c>
      <c r="F4426">
        <f t="shared" si="741"/>
        <v>63762.312008000001</v>
      </c>
      <c r="G4426">
        <f t="shared" si="742"/>
        <v>-1.0111644669625885E-2</v>
      </c>
      <c r="H4426">
        <f t="shared" si="736"/>
        <v>1608.7352399756924</v>
      </c>
      <c r="J4426">
        <f t="shared" si="743"/>
        <v>-5.2680923999858242E-3</v>
      </c>
      <c r="K4426">
        <f t="shared" si="744"/>
        <v>-1.8178214589219199E-2</v>
      </c>
      <c r="L4426">
        <f t="shared" si="745"/>
        <v>-8.9018156178387597E-3</v>
      </c>
      <c r="M4426">
        <f t="shared" si="737"/>
        <v>1410.8946228396469</v>
      </c>
      <c r="N4426">
        <f t="shared" si="738"/>
        <v>426.91002141845144</v>
      </c>
      <c r="O4426">
        <f t="shared" si="739"/>
        <v>10.9642418682231</v>
      </c>
      <c r="P4426">
        <f t="shared" si="740"/>
        <v>1848.7688861263214</v>
      </c>
      <c r="Q4426">
        <f t="shared" si="746"/>
        <v>0</v>
      </c>
    </row>
    <row r="4427" spans="1:17">
      <c r="A4427">
        <v>4426</v>
      </c>
      <c r="B4427" s="4">
        <v>42873</v>
      </c>
      <c r="C4427" s="5">
        <v>19553.859375</v>
      </c>
      <c r="D4427">
        <v>2365.719971</v>
      </c>
      <c r="E4427">
        <v>110.92</v>
      </c>
      <c r="F4427">
        <f t="shared" si="741"/>
        <v>63319.518459999999</v>
      </c>
      <c r="G4427">
        <f t="shared" si="742"/>
        <v>-6.944439968620375E-3</v>
      </c>
      <c r="H4427">
        <f t="shared" si="736"/>
        <v>1597.5634746762769</v>
      </c>
      <c r="J4427">
        <f t="shared" si="743"/>
        <v>-1.3173002949520285E-2</v>
      </c>
      <c r="K4427">
        <f t="shared" si="744"/>
        <v>3.6868185356495609E-3</v>
      </c>
      <c r="L4427">
        <f t="shared" si="745"/>
        <v>-1.3606047132058707E-2</v>
      </c>
      <c r="M4427">
        <f t="shared" si="737"/>
        <v>1392.3089038115179</v>
      </c>
      <c r="N4427">
        <f t="shared" si="738"/>
        <v>428.4839611984716</v>
      </c>
      <c r="O4427">
        <f t="shared" si="739"/>
        <v>10.815061876596767</v>
      </c>
      <c r="P4427">
        <f t="shared" si="740"/>
        <v>1831.6079268865863</v>
      </c>
      <c r="Q4427">
        <f t="shared" si="746"/>
        <v>0</v>
      </c>
    </row>
    <row r="4428" spans="1:17">
      <c r="A4428">
        <v>4427</v>
      </c>
      <c r="B4428" s="4">
        <v>42874</v>
      </c>
      <c r="C4428" s="5">
        <v>19590.759765999999</v>
      </c>
      <c r="D4428">
        <v>2381.7299800000001</v>
      </c>
      <c r="E4428">
        <v>111.48</v>
      </c>
      <c r="F4428">
        <f t="shared" si="741"/>
        <v>63556.219332000001</v>
      </c>
      <c r="G4428">
        <f t="shared" si="742"/>
        <v>3.7381976009425166E-3</v>
      </c>
      <c r="H4428">
        <f t="shared" si="736"/>
        <v>1603.5354826246651</v>
      </c>
      <c r="J4428">
        <f t="shared" si="743"/>
        <v>1.8871154943036483E-3</v>
      </c>
      <c r="K4428">
        <f t="shared" si="744"/>
        <v>6.767499617984285E-3</v>
      </c>
      <c r="L4428">
        <f t="shared" si="745"/>
        <v>5.0486837360259607E-3</v>
      </c>
      <c r="M4428">
        <f t="shared" si="737"/>
        <v>1394.9363515167577</v>
      </c>
      <c r="N4428">
        <f t="shared" si="738"/>
        <v>431.3837262421946</v>
      </c>
      <c r="O4428">
        <f t="shared" si="739"/>
        <v>10.869663703597254</v>
      </c>
      <c r="P4428">
        <f t="shared" si="740"/>
        <v>1837.1897414625496</v>
      </c>
      <c r="Q4428">
        <f t="shared" si="746"/>
        <v>0</v>
      </c>
    </row>
    <row r="4429" spans="1:17">
      <c r="A4429">
        <v>4428</v>
      </c>
      <c r="B4429" s="4">
        <v>42877</v>
      </c>
      <c r="C4429" s="5">
        <v>19678.279297000001</v>
      </c>
      <c r="D4429">
        <v>2394.0200199999999</v>
      </c>
      <c r="E4429">
        <v>111.31</v>
      </c>
      <c r="F4429">
        <f t="shared" si="741"/>
        <v>63853.308794000004</v>
      </c>
      <c r="G4429">
        <f t="shared" si="742"/>
        <v>4.6744357219878907E-3</v>
      </c>
      <c r="H4429">
        <f t="shared" si="736"/>
        <v>1364.3574344445308</v>
      </c>
      <c r="J4429">
        <f t="shared" si="743"/>
        <v>4.4673883016979055E-3</v>
      </c>
      <c r="K4429">
        <f t="shared" si="744"/>
        <v>5.1601315443825513E-3</v>
      </c>
      <c r="L4429">
        <f t="shared" si="745"/>
        <v>-1.5249372084679136E-3</v>
      </c>
      <c r="M4429">
        <f t="shared" si="737"/>
        <v>1304.0500509018007</v>
      </c>
      <c r="N4429">
        <f t="shared" si="738"/>
        <v>433.60972301571024</v>
      </c>
      <c r="O4429">
        <f t="shared" si="739"/>
        <v>10.012491976061881</v>
      </c>
      <c r="P4429">
        <f t="shared" si="740"/>
        <v>1747.6722658935728</v>
      </c>
      <c r="Q4429">
        <f t="shared" si="746"/>
        <v>0</v>
      </c>
    </row>
    <row r="4430" spans="1:17">
      <c r="A4430">
        <v>4429</v>
      </c>
      <c r="B4430" s="4">
        <v>42878</v>
      </c>
      <c r="C4430" s="5">
        <v>19613.279297000001</v>
      </c>
      <c r="D4430">
        <v>2398.419922</v>
      </c>
      <c r="E4430">
        <v>111.21</v>
      </c>
      <c r="F4430">
        <f t="shared" si="741"/>
        <v>63766.807814000007</v>
      </c>
      <c r="G4430">
        <f t="shared" si="742"/>
        <v>-1.3546828133693678E-3</v>
      </c>
      <c r="H4430">
        <f t="shared" si="736"/>
        <v>1335.6992012727994</v>
      </c>
      <c r="J4430">
        <f t="shared" si="743"/>
        <v>-3.3031343350182762E-3</v>
      </c>
      <c r="K4430">
        <f t="shared" si="744"/>
        <v>1.8378718487075396E-3</v>
      </c>
      <c r="L4430">
        <f t="shared" si="745"/>
        <v>-8.9839187853746338E-4</v>
      </c>
      <c r="M4430">
        <f t="shared" si="737"/>
        <v>1287.6701736229606</v>
      </c>
      <c r="N4430">
        <f t="shared" si="738"/>
        <v>434.40664211896672</v>
      </c>
      <c r="O4430">
        <f t="shared" si="739"/>
        <v>9.6768410922005863</v>
      </c>
      <c r="P4430">
        <f t="shared" si="740"/>
        <v>1731.7536568341282</v>
      </c>
      <c r="Q4430">
        <f t="shared" si="746"/>
        <v>0</v>
      </c>
    </row>
    <row r="4431" spans="1:17">
      <c r="A4431">
        <v>4430</v>
      </c>
      <c r="B4431" s="4">
        <v>42879</v>
      </c>
      <c r="C4431" s="5">
        <v>19742.980468999998</v>
      </c>
      <c r="D4431">
        <v>2404.389893</v>
      </c>
      <c r="E4431">
        <v>111.94</v>
      </c>
      <c r="F4431">
        <f t="shared" si="741"/>
        <v>64089.559867999997</v>
      </c>
      <c r="G4431">
        <f t="shared" si="742"/>
        <v>5.0614428581938764E-3</v>
      </c>
      <c r="H4431">
        <f t="shared" si="736"/>
        <v>1342.4597664557768</v>
      </c>
      <c r="J4431">
        <f t="shared" si="743"/>
        <v>6.6129263768672786E-3</v>
      </c>
      <c r="K4431">
        <f t="shared" si="744"/>
        <v>2.489126672622799E-3</v>
      </c>
      <c r="L4431">
        <f t="shared" si="745"/>
        <v>6.5641578994695138E-3</v>
      </c>
      <c r="M4431">
        <f t="shared" si="737"/>
        <v>1296.1854416788174</v>
      </c>
      <c r="N4431">
        <f t="shared" si="738"/>
        <v>435.48793527862949</v>
      </c>
      <c r="O4431">
        <f t="shared" si="739"/>
        <v>9.7403614050978664</v>
      </c>
      <c r="P4431">
        <f t="shared" si="740"/>
        <v>1741.4137383625448</v>
      </c>
      <c r="Q4431">
        <f t="shared" si="746"/>
        <v>0</v>
      </c>
    </row>
    <row r="4432" spans="1:17">
      <c r="A4432">
        <v>4431</v>
      </c>
      <c r="B4432" s="4">
        <v>42880</v>
      </c>
      <c r="C4432" s="5">
        <v>19813.130859000001</v>
      </c>
      <c r="D4432">
        <v>2415.070068</v>
      </c>
      <c r="E4432">
        <v>111.83</v>
      </c>
      <c r="F4432">
        <f t="shared" si="741"/>
        <v>64336.112398000005</v>
      </c>
      <c r="G4432">
        <f t="shared" si="742"/>
        <v>3.8469998937082917E-3</v>
      </c>
      <c r="H4432">
        <f t="shared" si="736"/>
        <v>1347.62420903464</v>
      </c>
      <c r="J4432">
        <f t="shared" si="743"/>
        <v>3.5531813502096554E-3</v>
      </c>
      <c r="K4432">
        <f t="shared" si="744"/>
        <v>4.4419480513928633E-3</v>
      </c>
      <c r="L4432">
        <f t="shared" si="745"/>
        <v>-9.8266928711809864E-4</v>
      </c>
      <c r="M4432">
        <f t="shared" si="737"/>
        <v>1300.7910236166035</v>
      </c>
      <c r="N4432">
        <f t="shared" si="738"/>
        <v>437.42235006414552</v>
      </c>
      <c r="O4432">
        <f t="shared" si="739"/>
        <v>9.7307898510996473</v>
      </c>
      <c r="P4432">
        <f t="shared" si="740"/>
        <v>1747.9441635318487</v>
      </c>
      <c r="Q4432">
        <f t="shared" si="746"/>
        <v>0</v>
      </c>
    </row>
    <row r="4433" spans="1:17">
      <c r="A4433">
        <v>4432</v>
      </c>
      <c r="B4433" s="4">
        <v>42881</v>
      </c>
      <c r="C4433" s="5">
        <v>19686.839843999998</v>
      </c>
      <c r="D4433">
        <v>2415.820068</v>
      </c>
      <c r="E4433">
        <v>111.25</v>
      </c>
      <c r="F4433">
        <f t="shared" si="741"/>
        <v>64088.130367999998</v>
      </c>
      <c r="G4433">
        <f t="shared" si="742"/>
        <v>-3.8544764480937799E-3</v>
      </c>
      <c r="H4433">
        <f t="shared" si="736"/>
        <v>1342.4298232600349</v>
      </c>
      <c r="J4433">
        <f t="shared" si="743"/>
        <v>-6.3741069444678278E-3</v>
      </c>
      <c r="K4433">
        <f t="shared" si="744"/>
        <v>3.1054999601765054E-4</v>
      </c>
      <c r="L4433">
        <f t="shared" si="745"/>
        <v>-5.1864437092014049E-3</v>
      </c>
      <c r="M4433">
        <f t="shared" si="737"/>
        <v>1292.4996425196675</v>
      </c>
      <c r="N4433">
        <f t="shared" si="738"/>
        <v>437.55819157321599</v>
      </c>
      <c r="O4433">
        <f t="shared" si="739"/>
        <v>9.6803216572908486</v>
      </c>
      <c r="P4433">
        <f t="shared" si="740"/>
        <v>1739.7381557501744</v>
      </c>
      <c r="Q4433">
        <f t="shared" si="746"/>
        <v>0</v>
      </c>
    </row>
    <row r="4434" spans="1:17">
      <c r="A4434">
        <v>4433</v>
      </c>
      <c r="B4434" s="4">
        <v>42885</v>
      </c>
      <c r="C4434" s="5">
        <v>19677.849609000001</v>
      </c>
      <c r="D4434">
        <v>2412.9099120000001</v>
      </c>
      <c r="E4434">
        <v>111.08</v>
      </c>
      <c r="F4434">
        <f t="shared" si="741"/>
        <v>64040.198338000002</v>
      </c>
      <c r="G4434">
        <f t="shared" si="742"/>
        <v>-7.4790807166269513E-4</v>
      </c>
      <c r="H4434">
        <f t="shared" si="736"/>
        <v>1341.425809159578</v>
      </c>
      <c r="J4434">
        <f t="shared" si="743"/>
        <v>-4.5666216981687935E-4</v>
      </c>
      <c r="K4434">
        <f t="shared" si="744"/>
        <v>-1.2046244828196606E-3</v>
      </c>
      <c r="L4434">
        <f t="shared" si="745"/>
        <v>-1.5280898876404159E-3</v>
      </c>
      <c r="M4434">
        <f t="shared" si="737"/>
        <v>1291.9094068284271</v>
      </c>
      <c r="N4434">
        <f t="shared" si="738"/>
        <v>437.03109826298856</v>
      </c>
      <c r="O4434">
        <f t="shared" si="739"/>
        <v>9.665529255657237</v>
      </c>
      <c r="P4434">
        <f t="shared" si="740"/>
        <v>1738.6060343470729</v>
      </c>
      <c r="Q4434">
        <f t="shared" si="746"/>
        <v>0</v>
      </c>
    </row>
    <row r="4435" spans="1:17">
      <c r="A4435">
        <v>4434</v>
      </c>
      <c r="B4435" s="4">
        <v>42886</v>
      </c>
      <c r="C4435" s="5">
        <v>19650.570313</v>
      </c>
      <c r="D4435">
        <v>2411.8000489999999</v>
      </c>
      <c r="E4435">
        <v>110.96</v>
      </c>
      <c r="F4435">
        <f t="shared" si="741"/>
        <v>63973.941116000002</v>
      </c>
      <c r="G4435">
        <f t="shared" si="742"/>
        <v>-1.0346192504011587E-3</v>
      </c>
      <c r="H4435">
        <f t="shared" si="736"/>
        <v>1340.0379441944367</v>
      </c>
      <c r="J4435">
        <f t="shared" si="743"/>
        <v>-1.386294566837476E-3</v>
      </c>
      <c r="K4435">
        <f t="shared" si="744"/>
        <v>-4.5996868531250623E-4</v>
      </c>
      <c r="L4435">
        <f t="shared" si="745"/>
        <v>-1.0803024846957054E-3</v>
      </c>
      <c r="M4435">
        <f t="shared" si="737"/>
        <v>1290.1184398368946</v>
      </c>
      <c r="N4435">
        <f t="shared" si="738"/>
        <v>436.83007764327988</v>
      </c>
      <c r="O4435">
        <f t="shared" si="739"/>
        <v>9.6550875603864501</v>
      </c>
      <c r="P4435">
        <f t="shared" si="740"/>
        <v>1736.6036050405608</v>
      </c>
      <c r="Q4435">
        <f t="shared" si="746"/>
        <v>0</v>
      </c>
    </row>
    <row r="4436" spans="1:17">
      <c r="A4436">
        <v>4435</v>
      </c>
      <c r="B4436" s="4">
        <v>42887</v>
      </c>
      <c r="C4436" s="5">
        <v>19860.029297000001</v>
      </c>
      <c r="D4436">
        <v>2430.0600589999999</v>
      </c>
      <c r="E4436">
        <v>111.01</v>
      </c>
      <c r="F4436">
        <f t="shared" si="741"/>
        <v>64575.709184000007</v>
      </c>
      <c r="G4436">
        <f t="shared" si="742"/>
        <v>9.4064560898141636E-3</v>
      </c>
      <c r="H4436">
        <f t="shared" si="736"/>
        <v>1352.6429522751864</v>
      </c>
      <c r="J4436">
        <f t="shared" si="743"/>
        <v>1.0659180912496513E-2</v>
      </c>
      <c r="K4436">
        <f t="shared" si="744"/>
        <v>7.5711127079423068E-3</v>
      </c>
      <c r="L4436">
        <f t="shared" si="745"/>
        <v>4.5061283345360081E-4</v>
      </c>
      <c r="M4436">
        <f t="shared" si="737"/>
        <v>1303.8700456856639</v>
      </c>
      <c r="N4436">
        <f t="shared" si="738"/>
        <v>440.13736739533636</v>
      </c>
      <c r="O4436">
        <f t="shared" si="739"/>
        <v>9.6594382667492784</v>
      </c>
      <c r="P4436">
        <f t="shared" si="740"/>
        <v>1753.6668513477496</v>
      </c>
      <c r="Q4436">
        <f t="shared" si="746"/>
        <v>0</v>
      </c>
    </row>
    <row r="4437" spans="1:17">
      <c r="A4437">
        <v>4436</v>
      </c>
      <c r="B4437" s="4">
        <v>42888</v>
      </c>
      <c r="C4437" s="5">
        <v>20177.279297000001</v>
      </c>
      <c r="D4437">
        <v>2439.070068</v>
      </c>
      <c r="E4437">
        <v>111.57</v>
      </c>
      <c r="F4437">
        <f t="shared" si="741"/>
        <v>65303.109274000002</v>
      </c>
      <c r="G4437">
        <f t="shared" si="742"/>
        <v>1.1264298901114023E-2</v>
      </c>
      <c r="H4437">
        <f t="shared" si="736"/>
        <v>1367.8795267960995</v>
      </c>
      <c r="J4437">
        <f t="shared" si="743"/>
        <v>1.5974296676789068E-2</v>
      </c>
      <c r="K4437">
        <f t="shared" si="744"/>
        <v>3.707730994808367E-3</v>
      </c>
      <c r="L4437">
        <f t="shared" si="745"/>
        <v>5.0445905774254562E-3</v>
      </c>
      <c r="M4437">
        <f t="shared" si="737"/>
        <v>1324.6984526234251</v>
      </c>
      <c r="N4437">
        <f t="shared" si="738"/>
        <v>441.76927835440142</v>
      </c>
      <c r="O4437">
        <f t="shared" si="739"/>
        <v>9.7081661780129433</v>
      </c>
      <c r="P4437">
        <f t="shared" si="740"/>
        <v>1776.1758971558395</v>
      </c>
      <c r="Q4437">
        <f t="shared" si="746"/>
        <v>0</v>
      </c>
    </row>
    <row r="4438" spans="1:17">
      <c r="A4438">
        <v>4437</v>
      </c>
      <c r="B4438" s="4">
        <v>42891</v>
      </c>
      <c r="C4438" s="5">
        <v>20170.820313</v>
      </c>
      <c r="D4438">
        <v>2436.1000979999999</v>
      </c>
      <c r="E4438">
        <v>110.53</v>
      </c>
      <c r="F4438">
        <f t="shared" si="741"/>
        <v>65255.291605999999</v>
      </c>
      <c r="G4438">
        <f t="shared" si="742"/>
        <v>-7.3224182633280233E-4</v>
      </c>
      <c r="H4438">
        <f t="shared" si="736"/>
        <v>1366.877908193195</v>
      </c>
      <c r="J4438">
        <f t="shared" si="743"/>
        <v>-3.2011174078172555E-4</v>
      </c>
      <c r="K4438">
        <f t="shared" si="744"/>
        <v>-1.2176648957179514E-3</v>
      </c>
      <c r="L4438">
        <f t="shared" si="745"/>
        <v>-9.3215021959307531E-3</v>
      </c>
      <c r="M4438">
        <f t="shared" si="737"/>
        <v>1324.2744010957451</v>
      </c>
      <c r="N4438">
        <f t="shared" si="738"/>
        <v>441.2313514121426</v>
      </c>
      <c r="O4438">
        <f t="shared" si="739"/>
        <v>9.6176714856661363</v>
      </c>
      <c r="P4438">
        <f t="shared" si="740"/>
        <v>1775.1234239935538</v>
      </c>
      <c r="Q4438">
        <f t="shared" si="746"/>
        <v>0</v>
      </c>
    </row>
    <row r="4439" spans="1:17">
      <c r="A4439">
        <v>4438</v>
      </c>
      <c r="B4439" s="4">
        <v>42892</v>
      </c>
      <c r="C4439" s="5">
        <v>19979.900390999999</v>
      </c>
      <c r="D4439">
        <v>2429.330078</v>
      </c>
      <c r="E4439">
        <v>109.63</v>
      </c>
      <c r="F4439">
        <f t="shared" si="741"/>
        <v>64801.251561999998</v>
      </c>
      <c r="G4439">
        <f t="shared" si="742"/>
        <v>-6.9579038392996173E-3</v>
      </c>
      <c r="H4439">
        <f t="shared" si="736"/>
        <v>1357.3673031479238</v>
      </c>
      <c r="J4439">
        <f t="shared" si="743"/>
        <v>-9.4651540709503879E-3</v>
      </c>
      <c r="K4439">
        <f t="shared" si="744"/>
        <v>-2.7790401574869783E-3</v>
      </c>
      <c r="L4439">
        <f t="shared" si="745"/>
        <v>-8.1425857233330401E-3</v>
      </c>
      <c r="M4439">
        <f t="shared" si="737"/>
        <v>1311.7399398571583</v>
      </c>
      <c r="N4439">
        <f t="shared" si="738"/>
        <v>440.00515176782602</v>
      </c>
      <c r="O4439">
        <f t="shared" si="739"/>
        <v>9.5393587711352428</v>
      </c>
      <c r="P4439">
        <f t="shared" si="740"/>
        <v>1761.2844503961196</v>
      </c>
      <c r="Q4439">
        <f t="shared" si="746"/>
        <v>0</v>
      </c>
    </row>
    <row r="4440" spans="1:17">
      <c r="A4440">
        <v>4439</v>
      </c>
      <c r="B4440" s="4">
        <v>42893</v>
      </c>
      <c r="C4440" s="5">
        <v>19984.619140999999</v>
      </c>
      <c r="D4440">
        <v>2433.139893</v>
      </c>
      <c r="E4440">
        <v>109.3</v>
      </c>
      <c r="F4440">
        <f t="shared" si="741"/>
        <v>64847.137212000001</v>
      </c>
      <c r="G4440">
        <f t="shared" si="742"/>
        <v>7.0809820634565313E-4</v>
      </c>
      <c r="H4440">
        <f t="shared" si="736"/>
        <v>1358.328452500635</v>
      </c>
      <c r="J4440">
        <f t="shared" si="743"/>
        <v>2.3617485110816183E-4</v>
      </c>
      <c r="K4440">
        <f t="shared" si="744"/>
        <v>1.5682574527444704E-3</v>
      </c>
      <c r="L4440">
        <f t="shared" si="745"/>
        <v>-3.0101249657940032E-3</v>
      </c>
      <c r="M4440">
        <f t="shared" si="737"/>
        <v>1312.0497398421467</v>
      </c>
      <c r="N4440">
        <f t="shared" si="738"/>
        <v>440.6951931263319</v>
      </c>
      <c r="O4440">
        <f t="shared" si="739"/>
        <v>9.510644109140582</v>
      </c>
      <c r="P4440">
        <f t="shared" si="740"/>
        <v>1762.2555770776194</v>
      </c>
      <c r="Q4440">
        <f t="shared" si="746"/>
        <v>0</v>
      </c>
    </row>
    <row r="4441" spans="1:17">
      <c r="A4441">
        <v>4440</v>
      </c>
      <c r="B4441" s="4">
        <v>42894</v>
      </c>
      <c r="C4441" s="5">
        <v>19909.259765999999</v>
      </c>
      <c r="D4441">
        <v>2433.790039</v>
      </c>
      <c r="E4441">
        <v>109.77</v>
      </c>
      <c r="F4441">
        <f t="shared" si="741"/>
        <v>64705.269921999999</v>
      </c>
      <c r="G4441">
        <f t="shared" si="742"/>
        <v>-2.1877186272110105E-3</v>
      </c>
      <c r="H4441">
        <f t="shared" si="736"/>
        <v>1355.3568120432287</v>
      </c>
      <c r="J4441">
        <f t="shared" si="743"/>
        <v>-3.7708687099967664E-3</v>
      </c>
      <c r="K4441">
        <f t="shared" si="744"/>
        <v>2.6720452936990213E-4</v>
      </c>
      <c r="L4441">
        <f t="shared" si="745"/>
        <v>4.3000914913082777E-3</v>
      </c>
      <c r="M4441">
        <f t="shared" si="737"/>
        <v>1307.1021725322164</v>
      </c>
      <c r="N4441">
        <f t="shared" si="738"/>
        <v>440.81294887800675</v>
      </c>
      <c r="O4441">
        <f t="shared" si="739"/>
        <v>9.5515407489511599</v>
      </c>
      <c r="P4441">
        <f t="shared" si="740"/>
        <v>1757.4666621591741</v>
      </c>
      <c r="Q4441">
        <f t="shared" si="746"/>
        <v>0</v>
      </c>
    </row>
    <row r="4442" spans="1:17">
      <c r="A4442">
        <v>4441</v>
      </c>
      <c r="B4442" s="4">
        <v>42895</v>
      </c>
      <c r="C4442" s="5">
        <v>20013.259765999999</v>
      </c>
      <c r="D4442">
        <v>2431.7700199999999</v>
      </c>
      <c r="E4442">
        <v>110.32</v>
      </c>
      <c r="F4442">
        <f t="shared" si="741"/>
        <v>64895.819731999996</v>
      </c>
      <c r="G4442">
        <f t="shared" si="742"/>
        <v>2.944888572904425E-3</v>
      </c>
      <c r="H4442">
        <f t="shared" si="736"/>
        <v>1359.3481868312231</v>
      </c>
      <c r="J4442">
        <f t="shared" si="743"/>
        <v>5.2236999879626822E-3</v>
      </c>
      <c r="K4442">
        <f t="shared" si="744"/>
        <v>-8.2998901615605192E-4</v>
      </c>
      <c r="L4442">
        <f t="shared" si="745"/>
        <v>5.0104764507605815E-3</v>
      </c>
      <c r="M4442">
        <f t="shared" si="737"/>
        <v>1313.9300821351389</v>
      </c>
      <c r="N4442">
        <f t="shared" si="738"/>
        <v>440.44707897225862</v>
      </c>
      <c r="O4442">
        <f t="shared" si="739"/>
        <v>9.5993985189422606</v>
      </c>
      <c r="P4442">
        <f t="shared" si="740"/>
        <v>1763.9765596263398</v>
      </c>
      <c r="Q4442">
        <f t="shared" si="746"/>
        <v>0</v>
      </c>
    </row>
    <row r="4443" spans="1:17">
      <c r="A4443">
        <v>4442</v>
      </c>
      <c r="B4443" s="4">
        <v>42898</v>
      </c>
      <c r="C4443" s="5">
        <v>19908.580077999999</v>
      </c>
      <c r="D4443">
        <v>2429.389893</v>
      </c>
      <c r="E4443">
        <v>110.21</v>
      </c>
      <c r="F4443">
        <f t="shared" si="741"/>
        <v>64662.109085999997</v>
      </c>
      <c r="G4443">
        <f t="shared" si="742"/>
        <v>-3.6013205005369642E-3</v>
      </c>
      <c r="H4443">
        <f t="shared" si="736"/>
        <v>1354.4527383386201</v>
      </c>
      <c r="J4443">
        <f t="shared" si="743"/>
        <v>-5.2305166286722438E-3</v>
      </c>
      <c r="K4443">
        <f t="shared" si="744"/>
        <v>-9.7876319735201722E-4</v>
      </c>
      <c r="L4443">
        <f t="shared" si="745"/>
        <v>-9.9709934735314754E-4</v>
      </c>
      <c r="M4443">
        <f t="shared" si="737"/>
        <v>1307.0575489916184</v>
      </c>
      <c r="N4443">
        <f t="shared" si="738"/>
        <v>440.01598558097942</v>
      </c>
      <c r="O4443">
        <f t="shared" si="739"/>
        <v>9.5898269649440397</v>
      </c>
      <c r="P4443">
        <f t="shared" si="740"/>
        <v>1756.663361537542</v>
      </c>
      <c r="Q4443">
        <f t="shared" si="746"/>
        <v>0</v>
      </c>
    </row>
    <row r="4444" spans="1:17">
      <c r="A4444">
        <v>4443</v>
      </c>
      <c r="B4444" s="4">
        <v>42899</v>
      </c>
      <c r="C4444" s="5">
        <v>19898.75</v>
      </c>
      <c r="D4444">
        <v>2440.3500979999999</v>
      </c>
      <c r="E4444">
        <v>110.24</v>
      </c>
      <c r="F4444">
        <f t="shared" si="741"/>
        <v>64752.200979999994</v>
      </c>
      <c r="G4444">
        <f t="shared" si="742"/>
        <v>1.3932718136393518E-3</v>
      </c>
      <c r="H4444">
        <f t="shared" si="736"/>
        <v>1356.3398591618538</v>
      </c>
      <c r="J4444">
        <f t="shared" si="743"/>
        <v>-4.9376087905239618E-4</v>
      </c>
      <c r="K4444">
        <f t="shared" si="744"/>
        <v>4.5115051443904708E-3</v>
      </c>
      <c r="L4444">
        <f t="shared" si="745"/>
        <v>2.7220760366564178E-4</v>
      </c>
      <c r="M4444">
        <f t="shared" si="737"/>
        <v>1306.4121751072562</v>
      </c>
      <c r="N4444">
        <f t="shared" si="738"/>
        <v>442.00111996354207</v>
      </c>
      <c r="O4444">
        <f t="shared" si="739"/>
        <v>9.592437388761736</v>
      </c>
      <c r="P4444">
        <f t="shared" si="740"/>
        <v>1758.00573245956</v>
      </c>
      <c r="Q4444">
        <f t="shared" si="746"/>
        <v>0</v>
      </c>
    </row>
    <row r="4445" spans="1:17">
      <c r="A4445">
        <v>4444</v>
      </c>
      <c r="B4445" s="4">
        <v>42900</v>
      </c>
      <c r="C4445" s="5">
        <v>19883.519531000002</v>
      </c>
      <c r="D4445">
        <v>2437.919922</v>
      </c>
      <c r="E4445">
        <v>110.19</v>
      </c>
      <c r="F4445">
        <f t="shared" si="741"/>
        <v>64697.188282000003</v>
      </c>
      <c r="G4445">
        <f t="shared" si="742"/>
        <v>-8.4958807835711081E-4</v>
      </c>
      <c r="H4445">
        <f t="shared" si="736"/>
        <v>1355.1875289873094</v>
      </c>
      <c r="J4445">
        <f t="shared" si="743"/>
        <v>-7.6539827878630007E-4</v>
      </c>
      <c r="K4445">
        <f t="shared" si="744"/>
        <v>-9.9583088590093904E-4</v>
      </c>
      <c r="L4445">
        <f t="shared" si="745"/>
        <v>-4.5355587808415532E-4</v>
      </c>
      <c r="M4445">
        <f t="shared" si="737"/>
        <v>1305.4122494770438</v>
      </c>
      <c r="N4445">
        <f t="shared" si="738"/>
        <v>441.56096159667959</v>
      </c>
      <c r="O4445">
        <f t="shared" si="739"/>
        <v>9.5880866823989095</v>
      </c>
      <c r="P4445">
        <f t="shared" si="740"/>
        <v>1756.5612977561223</v>
      </c>
      <c r="Q4445">
        <f t="shared" si="746"/>
        <v>0</v>
      </c>
    </row>
    <row r="4446" spans="1:17">
      <c r="A4446">
        <v>4445</v>
      </c>
      <c r="B4446" s="4">
        <v>42901</v>
      </c>
      <c r="C4446" s="5">
        <v>19831.820313</v>
      </c>
      <c r="D4446">
        <v>2432.459961</v>
      </c>
      <c r="E4446">
        <v>109.52</v>
      </c>
      <c r="F4446">
        <f t="shared" si="741"/>
        <v>64535.840235999996</v>
      </c>
      <c r="G4446">
        <f t="shared" si="742"/>
        <v>-2.4938957980171761E-3</v>
      </c>
      <c r="H4446">
        <f t="shared" si="736"/>
        <v>1351.8078325032427</v>
      </c>
      <c r="J4446">
        <f t="shared" si="743"/>
        <v>-2.600103966473255E-3</v>
      </c>
      <c r="K4446">
        <f t="shared" si="744"/>
        <v>-2.2395981716745172E-3</v>
      </c>
      <c r="L4446">
        <f t="shared" si="745"/>
        <v>-6.0804065704691546E-3</v>
      </c>
      <c r="M4446">
        <f t="shared" si="737"/>
        <v>1302.0180419092958</v>
      </c>
      <c r="N4446">
        <f t="shared" si="738"/>
        <v>440.57204247440478</v>
      </c>
      <c r="O4446">
        <f t="shared" si="739"/>
        <v>9.5297872171370219</v>
      </c>
      <c r="P4446">
        <f t="shared" si="740"/>
        <v>1752.1198716008375</v>
      </c>
      <c r="Q4446">
        <f t="shared" si="746"/>
        <v>0</v>
      </c>
    </row>
    <row r="4447" spans="1:17">
      <c r="A4447">
        <v>4446</v>
      </c>
      <c r="B4447" s="4">
        <v>42902</v>
      </c>
      <c r="C4447" s="5">
        <v>19943.259765999999</v>
      </c>
      <c r="D4447">
        <v>2433.1499020000001</v>
      </c>
      <c r="E4447">
        <v>111.19</v>
      </c>
      <c r="F4447">
        <f t="shared" si="741"/>
        <v>64773.968551999998</v>
      </c>
      <c r="G4447">
        <f t="shared" si="742"/>
        <v>3.6898615579992189E-3</v>
      </c>
      <c r="H4447">
        <f t="shared" si="736"/>
        <v>1356.7958162581988</v>
      </c>
      <c r="J4447">
        <f t="shared" si="743"/>
        <v>5.6192246219046726E-3</v>
      </c>
      <c r="K4447">
        <f t="shared" si="744"/>
        <v>2.8363920108120944E-4</v>
      </c>
      <c r="L4447">
        <f t="shared" si="745"/>
        <v>1.5248356464572677E-2</v>
      </c>
      <c r="M4447">
        <f t="shared" si="737"/>
        <v>1309.3343737485566</v>
      </c>
      <c r="N4447">
        <f t="shared" si="738"/>
        <v>440.69700597655094</v>
      </c>
      <c r="O4447">
        <f t="shared" si="739"/>
        <v>9.675100809655456</v>
      </c>
      <c r="P4447">
        <f t="shared" si="740"/>
        <v>1759.7064805347629</v>
      </c>
      <c r="Q4447">
        <f t="shared" si="746"/>
        <v>0</v>
      </c>
    </row>
    <row r="4448" spans="1:17">
      <c r="A4448">
        <v>4447</v>
      </c>
      <c r="B4448" s="4">
        <v>42905</v>
      </c>
      <c r="C4448" s="5">
        <v>20067.75</v>
      </c>
      <c r="D4448">
        <v>2453.459961</v>
      </c>
      <c r="E4448">
        <v>111.12</v>
      </c>
      <c r="F4448">
        <f t="shared" si="741"/>
        <v>65225.699610000003</v>
      </c>
      <c r="G4448">
        <f t="shared" si="742"/>
        <v>6.9739598807714298E-3</v>
      </c>
      <c r="H4448">
        <f t="shared" si="736"/>
        <v>1366.258055847182</v>
      </c>
      <c r="J4448">
        <f t="shared" si="743"/>
        <v>6.2422209538801621E-3</v>
      </c>
      <c r="K4448">
        <f t="shared" si="744"/>
        <v>8.3472288260191263E-3</v>
      </c>
      <c r="L4448">
        <f t="shared" si="745"/>
        <v>-6.2955301735756475E-4</v>
      </c>
      <c r="M4448">
        <f t="shared" si="737"/>
        <v>1317.5075282120054</v>
      </c>
      <c r="N4448">
        <f t="shared" si="738"/>
        <v>444.37560472837873</v>
      </c>
      <c r="O4448">
        <f t="shared" si="739"/>
        <v>9.6690098207474993</v>
      </c>
      <c r="P4448">
        <f t="shared" si="740"/>
        <v>1771.5521427611316</v>
      </c>
      <c r="Q4448">
        <f t="shared" si="746"/>
        <v>0</v>
      </c>
    </row>
    <row r="4449" spans="1:17">
      <c r="A4449">
        <v>4448</v>
      </c>
      <c r="B4449" s="4">
        <v>42906</v>
      </c>
      <c r="C4449" s="5">
        <v>20230.410156000002</v>
      </c>
      <c r="D4449">
        <v>2437.030029</v>
      </c>
      <c r="E4449">
        <v>111.67</v>
      </c>
      <c r="F4449">
        <f t="shared" si="741"/>
        <v>65389.470602000001</v>
      </c>
      <c r="G4449">
        <f t="shared" si="742"/>
        <v>2.510835345258533E-3</v>
      </c>
      <c r="H4449">
        <f t="shared" si="736"/>
        <v>1369.6885048645474</v>
      </c>
      <c r="J4449">
        <f t="shared" si="743"/>
        <v>8.1055502485332109E-3</v>
      </c>
      <c r="K4449">
        <f t="shared" si="744"/>
        <v>-6.6966375083225005E-3</v>
      </c>
      <c r="L4449">
        <f t="shared" si="745"/>
        <v>4.9496040316774348E-3</v>
      </c>
      <c r="M4449">
        <f t="shared" si="737"/>
        <v>1328.1866516847485</v>
      </c>
      <c r="N4449">
        <f t="shared" si="738"/>
        <v>441.39978238597121</v>
      </c>
      <c r="O4449">
        <f t="shared" si="739"/>
        <v>9.7168675907386</v>
      </c>
      <c r="P4449">
        <f t="shared" si="740"/>
        <v>1779.3033016614584</v>
      </c>
      <c r="Q4449">
        <f t="shared" si="746"/>
        <v>0</v>
      </c>
    </row>
    <row r="4450" spans="1:17">
      <c r="A4450">
        <v>4449</v>
      </c>
      <c r="B4450" s="4">
        <v>42907</v>
      </c>
      <c r="C4450" s="5">
        <v>20138.789063</v>
      </c>
      <c r="D4450">
        <v>2435.610107</v>
      </c>
      <c r="E4450">
        <v>111.14</v>
      </c>
      <c r="F4450">
        <f t="shared" si="741"/>
        <v>65189.379195999994</v>
      </c>
      <c r="G4450">
        <f t="shared" si="742"/>
        <v>-3.0599942797806534E-3</v>
      </c>
      <c r="H4450">
        <f t="shared" si="736"/>
        <v>1365.4972658745805</v>
      </c>
      <c r="J4450">
        <f t="shared" si="743"/>
        <v>-4.5288796565911005E-3</v>
      </c>
      <c r="K4450">
        <f t="shared" si="744"/>
        <v>-5.8264444143207861E-4</v>
      </c>
      <c r="L4450">
        <f t="shared" si="745"/>
        <v>-4.7461269812841822E-3</v>
      </c>
      <c r="M4450">
        <f t="shared" si="737"/>
        <v>1322.1714541777776</v>
      </c>
      <c r="N4450">
        <f t="shared" si="738"/>
        <v>441.14260325631466</v>
      </c>
      <c r="O4450">
        <f t="shared" si="739"/>
        <v>9.6707501032926295</v>
      </c>
      <c r="P4450">
        <f t="shared" si="740"/>
        <v>1772.984807537385</v>
      </c>
      <c r="Q4450">
        <f t="shared" si="746"/>
        <v>0</v>
      </c>
    </row>
    <row r="4451" spans="1:17">
      <c r="A4451">
        <v>4450</v>
      </c>
      <c r="B4451" s="4">
        <v>42908</v>
      </c>
      <c r="C4451" s="5">
        <v>20110.509765999999</v>
      </c>
      <c r="D4451">
        <v>2434.5</v>
      </c>
      <c r="E4451">
        <v>111.01</v>
      </c>
      <c r="F4451">
        <f t="shared" si="741"/>
        <v>65121.069532000001</v>
      </c>
      <c r="G4451">
        <f t="shared" si="742"/>
        <v>-1.0478649258893746E-3</v>
      </c>
      <c r="H4451">
        <f t="shared" si="736"/>
        <v>1364.0664091832725</v>
      </c>
      <c r="J4451">
        <f t="shared" si="743"/>
        <v>-1.4042203288159305E-3</v>
      </c>
      <c r="K4451">
        <f t="shared" si="744"/>
        <v>-4.5578189908535016E-4</v>
      </c>
      <c r="L4451">
        <f t="shared" si="745"/>
        <v>-1.1696958790714529E-3</v>
      </c>
      <c r="M4451">
        <f t="shared" si="737"/>
        <v>1320.3148341436411</v>
      </c>
      <c r="N4451">
        <f t="shared" si="738"/>
        <v>440.94153844283505</v>
      </c>
      <c r="O4451">
        <f t="shared" si="739"/>
        <v>9.6594382667492784</v>
      </c>
      <c r="P4451">
        <f t="shared" si="740"/>
        <v>1770.9158108532254</v>
      </c>
      <c r="Q4451">
        <f t="shared" si="746"/>
        <v>0</v>
      </c>
    </row>
    <row r="4452" spans="1:17">
      <c r="A4452">
        <v>4451</v>
      </c>
      <c r="B4452" s="4">
        <v>42909</v>
      </c>
      <c r="C4452" s="5">
        <v>20132.669922000001</v>
      </c>
      <c r="D4452">
        <v>2438.3000489999999</v>
      </c>
      <c r="E4452">
        <v>111.29</v>
      </c>
      <c r="F4452">
        <f t="shared" si="741"/>
        <v>65204.790333999998</v>
      </c>
      <c r="G4452">
        <f t="shared" si="742"/>
        <v>1.2856177363433918E-3</v>
      </c>
      <c r="H4452">
        <f t="shared" si="736"/>
        <v>1365.8200771524689</v>
      </c>
      <c r="J4452">
        <f t="shared" si="743"/>
        <v>1.1019191585817101E-3</v>
      </c>
      <c r="K4452">
        <f t="shared" si="744"/>
        <v>1.5609155884164228E-3</v>
      </c>
      <c r="L4452">
        <f t="shared" si="745"/>
        <v>2.5222952887127281E-3</v>
      </c>
      <c r="M4452">
        <f t="shared" si="737"/>
        <v>1321.7697143547437</v>
      </c>
      <c r="N4452">
        <f t="shared" si="738"/>
        <v>441.62981096377081</v>
      </c>
      <c r="O4452">
        <f t="shared" si="739"/>
        <v>9.6838022223811127</v>
      </c>
      <c r="P4452">
        <f t="shared" si="740"/>
        <v>1773.0833275408954</v>
      </c>
      <c r="Q4452">
        <f t="shared" si="746"/>
        <v>0</v>
      </c>
    </row>
    <row r="4453" spans="1:17">
      <c r="A4453">
        <v>4452</v>
      </c>
      <c r="B4453" s="4">
        <v>42912</v>
      </c>
      <c r="C4453" s="5">
        <v>20153.349609000001</v>
      </c>
      <c r="D4453">
        <v>2439.070068</v>
      </c>
      <c r="E4453">
        <v>111.46</v>
      </c>
      <c r="F4453">
        <f t="shared" si="741"/>
        <v>65254.699898000006</v>
      </c>
      <c r="G4453">
        <f t="shared" si="742"/>
        <v>7.6542787338707008E-4</v>
      </c>
      <c r="H4453">
        <f t="shared" si="736"/>
        <v>1366.8655139095533</v>
      </c>
      <c r="J4453">
        <f t="shared" si="743"/>
        <v>1.0271706177134021E-3</v>
      </c>
      <c r="K4453">
        <f t="shared" si="744"/>
        <v>3.1580157672395082E-4</v>
      </c>
      <c r="L4453">
        <f t="shared" si="745"/>
        <v>1.5275406595380847E-3</v>
      </c>
      <c r="M4453">
        <f t="shared" si="737"/>
        <v>1323.1273973687123</v>
      </c>
      <c r="N4453">
        <f t="shared" si="738"/>
        <v>441.76927835440142</v>
      </c>
      <c r="O4453">
        <f t="shared" si="739"/>
        <v>9.6985946240147243</v>
      </c>
      <c r="P4453">
        <f t="shared" si="740"/>
        <v>1774.5952703471285</v>
      </c>
      <c r="Q4453">
        <f t="shared" si="746"/>
        <v>0</v>
      </c>
    </row>
    <row r="4454" spans="1:17">
      <c r="A4454">
        <v>4453</v>
      </c>
      <c r="B4454" s="4">
        <v>42913</v>
      </c>
      <c r="C4454" s="5">
        <v>20225.089843999998</v>
      </c>
      <c r="D4454">
        <v>2419.3798830000001</v>
      </c>
      <c r="E4454">
        <v>111.64</v>
      </c>
      <c r="F4454">
        <f t="shared" si="741"/>
        <v>65202.178517999993</v>
      </c>
      <c r="G4454">
        <f t="shared" si="742"/>
        <v>-8.0486739012075592E-4</v>
      </c>
      <c r="H4454">
        <f t="shared" si="736"/>
        <v>1365.765368430727</v>
      </c>
      <c r="J4454">
        <f t="shared" si="743"/>
        <v>3.5597176842483425E-3</v>
      </c>
      <c r="K4454">
        <f t="shared" si="744"/>
        <v>-8.0728246631084355E-3</v>
      </c>
      <c r="L4454">
        <f t="shared" si="745"/>
        <v>1.6149291225553419E-3</v>
      </c>
      <c r="M4454">
        <f t="shared" si="737"/>
        <v>1327.8373573636393</v>
      </c>
      <c r="N4454">
        <f t="shared" si="738"/>
        <v>438.20295242869838</v>
      </c>
      <c r="O4454">
        <f t="shared" si="739"/>
        <v>9.7142571669209019</v>
      </c>
      <c r="P4454">
        <f t="shared" si="740"/>
        <v>1775.7545669592587</v>
      </c>
      <c r="Q4454">
        <f t="shared" si="746"/>
        <v>0</v>
      </c>
    </row>
    <row r="4455" spans="1:17">
      <c r="A4455">
        <v>4454</v>
      </c>
      <c r="B4455" s="4">
        <v>42914</v>
      </c>
      <c r="C4455" s="5">
        <v>20130.410156000002</v>
      </c>
      <c r="D4455">
        <v>2440.6899410000001</v>
      </c>
      <c r="E4455">
        <v>112.15</v>
      </c>
      <c r="F4455">
        <f t="shared" si="741"/>
        <v>65228.469722000009</v>
      </c>
      <c r="G4455">
        <f t="shared" si="742"/>
        <v>4.0322585222751783E-4</v>
      </c>
      <c r="H4455">
        <f t="shared" si="736"/>
        <v>1366.3160803353553</v>
      </c>
      <c r="J4455">
        <f t="shared" si="743"/>
        <v>-4.6812987596237532E-3</v>
      </c>
      <c r="K4455">
        <f t="shared" si="744"/>
        <v>8.8080661287370798E-3</v>
      </c>
      <c r="L4455">
        <f t="shared" si="745"/>
        <v>4.5682551056969167E-3</v>
      </c>
      <c r="M4455">
        <f t="shared" si="737"/>
        <v>1321.6213539896307</v>
      </c>
      <c r="N4455">
        <f t="shared" si="738"/>
        <v>442.06267301149819</v>
      </c>
      <c r="O4455">
        <f t="shared" si="739"/>
        <v>9.7586343718217421</v>
      </c>
      <c r="P4455">
        <f t="shared" si="740"/>
        <v>1773.4426613729506</v>
      </c>
      <c r="Q4455">
        <f t="shared" si="746"/>
        <v>0</v>
      </c>
    </row>
    <row r="4456" spans="1:17">
      <c r="A4456">
        <v>4455</v>
      </c>
      <c r="B4456" s="4">
        <v>42915</v>
      </c>
      <c r="C4456" s="5">
        <v>20220.300781000002</v>
      </c>
      <c r="D4456">
        <v>2419.6999510000001</v>
      </c>
      <c r="E4456">
        <v>112.51</v>
      </c>
      <c r="F4456">
        <f t="shared" si="741"/>
        <v>65200.151072000008</v>
      </c>
      <c r="G4456">
        <f t="shared" si="742"/>
        <v>-4.3414555209853045E-4</v>
      </c>
      <c r="H4456">
        <f t="shared" si="736"/>
        <v>1102.2818180078852</v>
      </c>
      <c r="J4456">
        <f t="shared" si="743"/>
        <v>4.4654144800526652E-3</v>
      </c>
      <c r="K4456">
        <f t="shared" si="744"/>
        <v>-8.6000231522239678E-3</v>
      </c>
      <c r="L4456">
        <f t="shared" si="745"/>
        <v>3.2099866250556719E-3</v>
      </c>
      <c r="M4456">
        <f t="shared" si="737"/>
        <v>1115.6489740837662</v>
      </c>
      <c r="N4456">
        <f t="shared" si="738"/>
        <v>438.26092378886528</v>
      </c>
      <c r="O4456">
        <f t="shared" si="739"/>
        <v>9.7899594576340991</v>
      </c>
      <c r="P4456">
        <f t="shared" si="740"/>
        <v>1563.6998573302656</v>
      </c>
      <c r="Q4456">
        <f t="shared" si="746"/>
        <v>0</v>
      </c>
    </row>
    <row r="4457" spans="1:17">
      <c r="A4457">
        <v>4456</v>
      </c>
      <c r="B4457" s="4">
        <v>42916</v>
      </c>
      <c r="C4457" s="5">
        <v>20033.429688</v>
      </c>
      <c r="D4457">
        <v>2423.4099120000001</v>
      </c>
      <c r="E4457">
        <v>112.06</v>
      </c>
      <c r="F4457">
        <f t="shared" si="741"/>
        <v>64861.258496000002</v>
      </c>
      <c r="G4457">
        <f t="shared" si="742"/>
        <v>-5.197726852285478E-3</v>
      </c>
      <c r="H4457">
        <f t="shared" si="736"/>
        <v>1096.5524582036396</v>
      </c>
      <c r="J4457">
        <f t="shared" si="743"/>
        <v>-9.2417563429914029E-3</v>
      </c>
      <c r="K4457">
        <f t="shared" si="744"/>
        <v>1.5332318366443332E-3</v>
      </c>
      <c r="L4457">
        <f t="shared" si="745"/>
        <v>-3.9996444760466154E-3</v>
      </c>
      <c r="M4457">
        <f t="shared" si="737"/>
        <v>1105.3384181009756</v>
      </c>
      <c r="N4457">
        <f t="shared" si="738"/>
        <v>438.93287938997554</v>
      </c>
      <c r="O4457">
        <f t="shared" si="739"/>
        <v>9.7508031003686533</v>
      </c>
      <c r="P4457">
        <f t="shared" si="740"/>
        <v>1554.0221005913197</v>
      </c>
      <c r="Q4457">
        <f t="shared" si="746"/>
        <v>0</v>
      </c>
    </row>
    <row r="4458" spans="1:17">
      <c r="A4458">
        <v>4457</v>
      </c>
      <c r="B4458" s="4">
        <v>42919</v>
      </c>
      <c r="C4458" s="5">
        <v>20055.800781000002</v>
      </c>
      <c r="D4458">
        <v>2429.01001</v>
      </c>
      <c r="E4458">
        <v>112.8</v>
      </c>
      <c r="F4458">
        <f t="shared" si="741"/>
        <v>64965.701662000007</v>
      </c>
      <c r="G4458">
        <f t="shared" si="742"/>
        <v>1.6102550030916429E-3</v>
      </c>
      <c r="H4458">
        <f t="shared" si="736"/>
        <v>1098.3181872856144</v>
      </c>
      <c r="J4458">
        <f t="shared" si="743"/>
        <v>1.1166881232225201E-3</v>
      </c>
      <c r="K4458">
        <f t="shared" si="744"/>
        <v>2.3108339915050014E-3</v>
      </c>
      <c r="L4458">
        <f t="shared" si="745"/>
        <v>6.6036052114937238E-3</v>
      </c>
      <c r="M4458">
        <f t="shared" si="737"/>
        <v>1106.5727363846104</v>
      </c>
      <c r="N4458">
        <f t="shared" si="738"/>
        <v>439.94718040765912</v>
      </c>
      <c r="O4458">
        <f t="shared" si="739"/>
        <v>9.8151935545384976</v>
      </c>
      <c r="P4458">
        <f t="shared" si="740"/>
        <v>1556.3351103468081</v>
      </c>
      <c r="Q4458">
        <f t="shared" si="746"/>
        <v>0</v>
      </c>
    </row>
    <row r="4459" spans="1:17">
      <c r="A4459">
        <v>4458</v>
      </c>
      <c r="B4459" s="4">
        <v>42921</v>
      </c>
      <c r="C4459" s="5">
        <v>20081.630859000001</v>
      </c>
      <c r="D4459">
        <v>2432.540039</v>
      </c>
      <c r="E4459">
        <v>113.49</v>
      </c>
      <c r="F4459">
        <f t="shared" si="741"/>
        <v>65056.112108000001</v>
      </c>
      <c r="G4459">
        <f t="shared" si="742"/>
        <v>1.3916642734095319E-3</v>
      </c>
      <c r="H4459">
        <f t="shared" si="736"/>
        <v>976.26146675651864</v>
      </c>
      <c r="J4459">
        <f t="shared" si="743"/>
        <v>1.2879105791911982E-3</v>
      </c>
      <c r="K4459">
        <f t="shared" si="744"/>
        <v>1.4532789018848469E-3</v>
      </c>
      <c r="L4459">
        <f t="shared" si="745"/>
        <v>6.1170212765957466E-3</v>
      </c>
      <c r="M4459">
        <f t="shared" si="737"/>
        <v>922.40147996343103</v>
      </c>
      <c r="N4459">
        <f t="shared" si="738"/>
        <v>440.58654636288924</v>
      </c>
      <c r="O4459">
        <f t="shared" si="739"/>
        <v>9.1725623649160664</v>
      </c>
      <c r="P4459">
        <f t="shared" si="740"/>
        <v>1372.1605886912364</v>
      </c>
      <c r="Q4459">
        <f t="shared" si="746"/>
        <v>0</v>
      </c>
    </row>
    <row r="4460" spans="1:17">
      <c r="A4460">
        <v>4459</v>
      </c>
      <c r="B4460" s="4">
        <v>42922</v>
      </c>
      <c r="C4460" s="5">
        <v>19994.060547000001</v>
      </c>
      <c r="D4460">
        <v>2409.75</v>
      </c>
      <c r="E4460">
        <v>113.34</v>
      </c>
      <c r="F4460">
        <f t="shared" si="741"/>
        <v>64652.321093999999</v>
      </c>
      <c r="G4460">
        <f t="shared" si="742"/>
        <v>-6.2068113343396458E-3</v>
      </c>
      <c r="H4460">
        <f t="shared" si="736"/>
        <v>970.2019960193752</v>
      </c>
      <c r="J4460">
        <f t="shared" si="743"/>
        <v>-4.3607171456770955E-3</v>
      </c>
      <c r="K4460">
        <f t="shared" si="744"/>
        <v>-9.3688237951342623E-3</v>
      </c>
      <c r="L4460">
        <f t="shared" si="745"/>
        <v>-1.321702352630072E-3</v>
      </c>
      <c r="M4460">
        <f t="shared" si="737"/>
        <v>918.37914801455656</v>
      </c>
      <c r="N4460">
        <f t="shared" si="738"/>
        <v>436.45876864350862</v>
      </c>
      <c r="O4460">
        <f t="shared" si="739"/>
        <v>9.1604389676587097</v>
      </c>
      <c r="P4460">
        <f t="shared" si="740"/>
        <v>1363.9983556257241</v>
      </c>
      <c r="Q4460">
        <f t="shared" si="746"/>
        <v>0</v>
      </c>
    </row>
    <row r="4461" spans="1:17">
      <c r="A4461">
        <v>4460</v>
      </c>
      <c r="B4461" s="4">
        <v>42923</v>
      </c>
      <c r="C4461" s="5">
        <v>19929.089843999998</v>
      </c>
      <c r="D4461">
        <v>2425.179932</v>
      </c>
      <c r="E4461">
        <v>113.7</v>
      </c>
      <c r="F4461">
        <f t="shared" si="741"/>
        <v>64678.479007999995</v>
      </c>
      <c r="G4461">
        <f t="shared" si="742"/>
        <v>4.0459357927713491E-4</v>
      </c>
      <c r="H4461">
        <f t="shared" si="736"/>
        <v>970.59453351756656</v>
      </c>
      <c r="J4461">
        <f t="shared" si="743"/>
        <v>-3.2495001626746678E-3</v>
      </c>
      <c r="K4461">
        <f t="shared" si="744"/>
        <v>6.4031256354393218E-3</v>
      </c>
      <c r="L4461">
        <f t="shared" si="745"/>
        <v>3.1762837480147077E-3</v>
      </c>
      <c r="M4461">
        <f t="shared" si="737"/>
        <v>915.39487482368622</v>
      </c>
      <c r="N4461">
        <f t="shared" si="738"/>
        <v>439.25346897382218</v>
      </c>
      <c r="O4461">
        <f t="shared" si="739"/>
        <v>9.1895351210763661</v>
      </c>
      <c r="P4461">
        <f t="shared" si="740"/>
        <v>1363.8378789185849</v>
      </c>
      <c r="Q4461">
        <f t="shared" si="746"/>
        <v>0</v>
      </c>
    </row>
    <row r="4462" spans="1:17">
      <c r="A4462">
        <v>4461</v>
      </c>
      <c r="B4462" s="4">
        <v>42926</v>
      </c>
      <c r="C4462" s="5">
        <v>20080.980468999998</v>
      </c>
      <c r="D4462">
        <v>2427.429932</v>
      </c>
      <c r="E4462">
        <v>114.18</v>
      </c>
      <c r="F4462">
        <f t="shared" si="741"/>
        <v>65007.160257999996</v>
      </c>
      <c r="G4462">
        <f t="shared" si="742"/>
        <v>5.0817714801139058E-3</v>
      </c>
      <c r="H4462">
        <f t="shared" si="736"/>
        <v>975.52687313675062</v>
      </c>
      <c r="J4462">
        <f t="shared" si="743"/>
        <v>7.6215535274797297E-3</v>
      </c>
      <c r="K4462">
        <f t="shared" si="744"/>
        <v>9.277662124411723E-4</v>
      </c>
      <c r="L4462">
        <f t="shared" si="745"/>
        <v>4.2216358839051171E-3</v>
      </c>
      <c r="M4462">
        <f t="shared" si="737"/>
        <v>922.37160586093557</v>
      </c>
      <c r="N4462">
        <f t="shared" si="738"/>
        <v>439.66099350103366</v>
      </c>
      <c r="O4462">
        <f t="shared" si="739"/>
        <v>9.2283299922999085</v>
      </c>
      <c r="P4462">
        <f t="shared" si="740"/>
        <v>1371.2609293542691</v>
      </c>
      <c r="Q4462">
        <f t="shared" si="746"/>
        <v>0</v>
      </c>
    </row>
    <row r="4463" spans="1:17">
      <c r="A4463">
        <v>4462</v>
      </c>
      <c r="B4463" s="4">
        <v>42927</v>
      </c>
      <c r="C4463" s="5">
        <v>20195.480468999998</v>
      </c>
      <c r="D4463">
        <v>2425.530029</v>
      </c>
      <c r="E4463">
        <v>114.32</v>
      </c>
      <c r="F4463">
        <f t="shared" si="741"/>
        <v>65217.861227999994</v>
      </c>
      <c r="G4463">
        <f t="shared" si="742"/>
        <v>3.2411963415071021E-3</v>
      </c>
      <c r="H4463">
        <f t="shared" si="736"/>
        <v>978.68874726900333</v>
      </c>
      <c r="J4463">
        <f t="shared" si="743"/>
        <v>5.7019128212767445E-3</v>
      </c>
      <c r="K4463">
        <f t="shared" si="744"/>
        <v>-7.8268088192956498E-4</v>
      </c>
      <c r="L4463">
        <f t="shared" si="745"/>
        <v>1.2261341741108822E-3</v>
      </c>
      <c r="M4463">
        <f t="shared" si="737"/>
        <v>927.63088834637574</v>
      </c>
      <c r="N4463">
        <f t="shared" si="738"/>
        <v>439.31687924689021</v>
      </c>
      <c r="O4463">
        <f t="shared" si="739"/>
        <v>9.2396451630734404</v>
      </c>
      <c r="P4463">
        <f t="shared" si="740"/>
        <v>1376.1874127563394</v>
      </c>
      <c r="Q4463">
        <f t="shared" si="746"/>
        <v>0</v>
      </c>
    </row>
    <row r="4464" spans="1:17">
      <c r="A4464">
        <v>4463</v>
      </c>
      <c r="B4464" s="4">
        <v>42928</v>
      </c>
      <c r="C4464" s="5">
        <v>20098.380859000001</v>
      </c>
      <c r="D4464">
        <v>2443.25</v>
      </c>
      <c r="E4464">
        <v>113.45</v>
      </c>
      <c r="F4464">
        <f t="shared" si="741"/>
        <v>65196.511718000002</v>
      </c>
      <c r="G4464">
        <f t="shared" si="742"/>
        <v>-3.2735679456519229E-4</v>
      </c>
      <c r="H4464">
        <f t="shared" si="736"/>
        <v>978.36836685782032</v>
      </c>
      <c r="J4464">
        <f t="shared" si="743"/>
        <v>-4.8079871211306191E-3</v>
      </c>
      <c r="K4464">
        <f t="shared" si="744"/>
        <v>7.3056077591855395E-3</v>
      </c>
      <c r="L4464">
        <f t="shared" si="745"/>
        <v>-7.6102169349194781E-3</v>
      </c>
      <c r="M4464">
        <f t="shared" si="737"/>
        <v>923.17085098204336</v>
      </c>
      <c r="N4464">
        <f t="shared" si="738"/>
        <v>442.52635604865748</v>
      </c>
      <c r="O4464">
        <f t="shared" si="739"/>
        <v>9.169329458980771</v>
      </c>
      <c r="P4464">
        <f t="shared" si="740"/>
        <v>1374.8665364896817</v>
      </c>
      <c r="Q4464">
        <f t="shared" si="746"/>
        <v>0</v>
      </c>
    </row>
    <row r="4465" spans="1:17">
      <c r="A4465">
        <v>4464</v>
      </c>
      <c r="B4465" s="4">
        <v>42929</v>
      </c>
      <c r="C4465" s="5">
        <v>20099.810547000001</v>
      </c>
      <c r="D4465">
        <v>2447.830078</v>
      </c>
      <c r="E4465">
        <v>113.13</v>
      </c>
      <c r="F4465">
        <f t="shared" si="741"/>
        <v>65243.571874000001</v>
      </c>
      <c r="G4465">
        <f t="shared" si="742"/>
        <v>7.21820152028263E-4</v>
      </c>
      <c r="H4465">
        <f t="shared" si="736"/>
        <v>849.24105732685121</v>
      </c>
      <c r="J4465">
        <f t="shared" si="743"/>
        <v>7.113448640616582E-5</v>
      </c>
      <c r="K4465">
        <f t="shared" si="744"/>
        <v>1.8745842627647669E-3</v>
      </c>
      <c r="L4465">
        <f t="shared" si="745"/>
        <v>-2.8206258263553385E-3</v>
      </c>
      <c r="M4465">
        <f t="shared" si="737"/>
        <v>807.31780903699223</v>
      </c>
      <c r="N4465">
        <f t="shared" si="738"/>
        <v>403.13832258384383</v>
      </c>
      <c r="O4465">
        <f t="shared" si="739"/>
        <v>9.14346621149841</v>
      </c>
      <c r="P4465">
        <f t="shared" si="740"/>
        <v>1219.5995978323344</v>
      </c>
      <c r="Q4465">
        <f t="shared" si="746"/>
        <v>0</v>
      </c>
    </row>
    <row r="4466" spans="1:17">
      <c r="A4466">
        <v>4465</v>
      </c>
      <c r="B4466" s="4">
        <v>42930</v>
      </c>
      <c r="C4466" s="5">
        <v>20118.859375</v>
      </c>
      <c r="D4466">
        <v>2459.2700199999999</v>
      </c>
      <c r="E4466">
        <v>113.29</v>
      </c>
      <c r="F4466">
        <f t="shared" si="741"/>
        <v>65396.868949999996</v>
      </c>
      <c r="G4466">
        <f t="shared" si="742"/>
        <v>2.3496119479180511E-3</v>
      </c>
      <c r="H4466">
        <f t="shared" si="736"/>
        <v>851.23644426180886</v>
      </c>
      <c r="J4466">
        <f t="shared" si="743"/>
        <v>9.4771181825104023E-4</v>
      </c>
      <c r="K4466">
        <f t="shared" si="744"/>
        <v>4.673503321499739E-3</v>
      </c>
      <c r="L4466">
        <f t="shared" si="745"/>
        <v>1.4143021302925884E-3</v>
      </c>
      <c r="M4466">
        <f t="shared" si="737"/>
        <v>808.08291366570108</v>
      </c>
      <c r="N4466">
        <f t="shared" si="738"/>
        <v>359.45128995487585</v>
      </c>
      <c r="O4466">
        <f t="shared" si="739"/>
        <v>9.1563978352395914</v>
      </c>
      <c r="P4466">
        <f t="shared" si="740"/>
        <v>1176.6906014558167</v>
      </c>
      <c r="Q4466">
        <f t="shared" si="746"/>
        <v>0</v>
      </c>
    </row>
    <row r="4467" spans="1:17">
      <c r="A4467">
        <v>4466</v>
      </c>
      <c r="B4467" s="4">
        <v>42934</v>
      </c>
      <c r="C4467" s="5">
        <v>19999.910156000002</v>
      </c>
      <c r="D4467">
        <v>2460.610107</v>
      </c>
      <c r="E4467">
        <v>112.24</v>
      </c>
      <c r="F4467">
        <f t="shared" si="741"/>
        <v>65167.121381999998</v>
      </c>
      <c r="G4467">
        <f t="shared" si="742"/>
        <v>-3.5131279476950938E-3</v>
      </c>
      <c r="H4467">
        <f t="shared" si="736"/>
        <v>848.24594171937611</v>
      </c>
      <c r="J4467">
        <f t="shared" si="743"/>
        <v>-5.9123241920864267E-3</v>
      </c>
      <c r="K4467">
        <f t="shared" si="744"/>
        <v>5.449125102579E-4</v>
      </c>
      <c r="L4467">
        <f t="shared" si="745"/>
        <v>-9.2682496248566171E-3</v>
      </c>
      <c r="M4467">
        <f t="shared" si="737"/>
        <v>803.3052655060236</v>
      </c>
      <c r="N4467">
        <f t="shared" si="738"/>
        <v>359.64715945960057</v>
      </c>
      <c r="O4467">
        <f t="shared" si="739"/>
        <v>9.0715340544380947</v>
      </c>
      <c r="P4467">
        <f t="shared" si="740"/>
        <v>1172.0239590200624</v>
      </c>
      <c r="Q4467">
        <f t="shared" si="746"/>
        <v>0</v>
      </c>
    </row>
    <row r="4468" spans="1:17">
      <c r="A4468">
        <v>4467</v>
      </c>
      <c r="B4468" s="4">
        <v>42935</v>
      </c>
      <c r="C4468" s="5">
        <v>20020.859375</v>
      </c>
      <c r="D4468">
        <v>2473.830078</v>
      </c>
      <c r="E4468">
        <v>112.15</v>
      </c>
      <c r="F4468">
        <f t="shared" si="741"/>
        <v>65340.769529999998</v>
      </c>
      <c r="G4468">
        <f t="shared" si="742"/>
        <v>2.6646588696483953E-3</v>
      </c>
      <c r="H4468">
        <f t="shared" si="736"/>
        <v>850.50622779162188</v>
      </c>
      <c r="J4468">
        <f t="shared" si="743"/>
        <v>1.0474656554251283E-3</v>
      </c>
      <c r="K4468">
        <f t="shared" si="744"/>
        <v>5.3726394776609787E-3</v>
      </c>
      <c r="L4468">
        <f t="shared" si="745"/>
        <v>-8.0185317177472459E-4</v>
      </c>
      <c r="M4468">
        <f t="shared" si="737"/>
        <v>804.14670018246341</v>
      </c>
      <c r="N4468">
        <f t="shared" si="738"/>
        <v>361.57941398654191</v>
      </c>
      <c r="O4468">
        <f t="shared" si="739"/>
        <v>9.064260016083681</v>
      </c>
      <c r="P4468">
        <f t="shared" si="740"/>
        <v>1174.7903741850889</v>
      </c>
      <c r="Q4468">
        <f t="shared" si="746"/>
        <v>0</v>
      </c>
    </row>
    <row r="4469" spans="1:17">
      <c r="A4469">
        <v>4468</v>
      </c>
      <c r="B4469" s="4">
        <v>42936</v>
      </c>
      <c r="C4469" s="5">
        <v>20144.589843999998</v>
      </c>
      <c r="D4469">
        <v>2473.4499510000001</v>
      </c>
      <c r="E4469">
        <v>112.28</v>
      </c>
      <c r="F4469">
        <f t="shared" si="741"/>
        <v>65585.079197999992</v>
      </c>
      <c r="G4469">
        <f t="shared" si="742"/>
        <v>3.7390081224528693E-3</v>
      </c>
      <c r="H4469">
        <f t="shared" si="736"/>
        <v>853.6862774855316</v>
      </c>
      <c r="J4469">
        <f t="shared" si="743"/>
        <v>6.1800778219589514E-3</v>
      </c>
      <c r="K4469">
        <f t="shared" si="744"/>
        <v>-1.5365930076616241E-4</v>
      </c>
      <c r="L4469">
        <f t="shared" si="745"/>
        <v>1.1591618368256285E-3</v>
      </c>
      <c r="M4469">
        <f t="shared" si="737"/>
        <v>809.11638936986253</v>
      </c>
      <c r="N4469">
        <f t="shared" si="738"/>
        <v>361.52385394661729</v>
      </c>
      <c r="O4469">
        <f t="shared" si="739"/>
        <v>9.07476696037339</v>
      </c>
      <c r="P4469">
        <f t="shared" si="740"/>
        <v>1179.7150102768533</v>
      </c>
      <c r="Q4469">
        <f t="shared" si="746"/>
        <v>0</v>
      </c>
    </row>
    <row r="4470" spans="1:17">
      <c r="A4470">
        <v>4469</v>
      </c>
      <c r="B4470" s="4">
        <v>42937</v>
      </c>
      <c r="C4470" s="5">
        <v>20099.75</v>
      </c>
      <c r="D4470">
        <v>2472.540039</v>
      </c>
      <c r="E4470">
        <v>111.75</v>
      </c>
      <c r="F4470">
        <f t="shared" si="741"/>
        <v>65483.650389999995</v>
      </c>
      <c r="G4470">
        <f t="shared" si="742"/>
        <v>-1.5465226121598175E-3</v>
      </c>
      <c r="H4470">
        <f t="shared" si="736"/>
        <v>852.36603235370967</v>
      </c>
      <c r="J4470">
        <f t="shared" si="743"/>
        <v>-2.2259000727857803E-3</v>
      </c>
      <c r="K4470">
        <f t="shared" si="744"/>
        <v>-3.6787160364093463E-4</v>
      </c>
      <c r="L4470">
        <f t="shared" si="745"/>
        <v>-4.7203420021375564E-3</v>
      </c>
      <c r="M4470">
        <f t="shared" si="737"/>
        <v>807.315377139872</v>
      </c>
      <c r="N4470">
        <f t="shared" si="738"/>
        <v>361.39085958671149</v>
      </c>
      <c r="O4470">
        <f t="shared" si="739"/>
        <v>9.0319309567307293</v>
      </c>
      <c r="P4470">
        <f t="shared" si="740"/>
        <v>1177.7381676833143</v>
      </c>
      <c r="Q4470">
        <f t="shared" si="746"/>
        <v>0</v>
      </c>
    </row>
    <row r="4471" spans="1:17">
      <c r="A4471">
        <v>4470</v>
      </c>
      <c r="B4471" s="4">
        <v>42940</v>
      </c>
      <c r="C4471" s="5">
        <v>19975.669922000001</v>
      </c>
      <c r="D4471">
        <v>2469.9099120000001</v>
      </c>
      <c r="E4471">
        <v>110.82</v>
      </c>
      <c r="F4471">
        <f t="shared" si="741"/>
        <v>65204.538963999999</v>
      </c>
      <c r="G4471">
        <f t="shared" si="742"/>
        <v>-4.2623070695920751E-3</v>
      </c>
      <c r="H4471">
        <f t="shared" si="736"/>
        <v>848.73298658812826</v>
      </c>
      <c r="J4471">
        <f t="shared" si="743"/>
        <v>-6.1732149902361533E-3</v>
      </c>
      <c r="K4471">
        <f t="shared" si="744"/>
        <v>-1.063734846964759E-3</v>
      </c>
      <c r="L4471">
        <f t="shared" si="745"/>
        <v>-8.322147651006806E-3</v>
      </c>
      <c r="M4471">
        <f t="shared" si="737"/>
        <v>802.33164575186402</v>
      </c>
      <c r="N4471">
        <f t="shared" si="738"/>
        <v>361.00643553599451</v>
      </c>
      <c r="O4471">
        <f t="shared" si="739"/>
        <v>8.9567658937351169</v>
      </c>
      <c r="P4471">
        <f t="shared" si="740"/>
        <v>1172.2948471815937</v>
      </c>
      <c r="Q4471">
        <f t="shared" si="746"/>
        <v>0</v>
      </c>
    </row>
    <row r="4472" spans="1:17">
      <c r="A4472">
        <v>4471</v>
      </c>
      <c r="B4472" s="1">
        <v>42941</v>
      </c>
      <c r="C4472">
        <v>19955.2</v>
      </c>
      <c r="D4472">
        <v>2477.1298830000001</v>
      </c>
      <c r="E4472">
        <v>111.21</v>
      </c>
      <c r="F4472">
        <f t="shared" si="741"/>
        <v>65237.748830000004</v>
      </c>
      <c r="G4472">
        <f t="shared" si="742"/>
        <v>5.0931831629608126E-4</v>
      </c>
      <c r="H4472">
        <f t="shared" si="736"/>
        <v>849.16526184384225</v>
      </c>
      <c r="J4472">
        <f t="shared" si="743"/>
        <v>-1.024742703495285E-3</v>
      </c>
      <c r="K4472">
        <f t="shared" si="744"/>
        <v>2.9231717986644146E-3</v>
      </c>
      <c r="L4472">
        <f t="shared" si="745"/>
        <v>3.5192203573362058E-3</v>
      </c>
      <c r="M4472">
        <f t="shared" si="737"/>
        <v>801.50946225209645</v>
      </c>
      <c r="N4472">
        <f t="shared" si="738"/>
        <v>362.06171936748973</v>
      </c>
      <c r="O4472">
        <f t="shared" si="739"/>
        <v>8.9882867266042439</v>
      </c>
      <c r="P4472">
        <f t="shared" si="740"/>
        <v>1172.5594683461904</v>
      </c>
      <c r="Q4472">
        <f t="shared" si="746"/>
        <v>0</v>
      </c>
    </row>
    <row r="4473" spans="1:17">
      <c r="A4473">
        <v>4472</v>
      </c>
      <c r="B4473" s="1">
        <v>42942</v>
      </c>
      <c r="C4473">
        <v>20050.16</v>
      </c>
      <c r="D4473">
        <v>2477.830078</v>
      </c>
      <c r="E4473">
        <v>111.84</v>
      </c>
      <c r="F4473">
        <f t="shared" si="741"/>
        <v>65437.820779999995</v>
      </c>
      <c r="G4473">
        <f t="shared" si="742"/>
        <v>3.0668125983523975E-3</v>
      </c>
      <c r="H4473">
        <f t="shared" si="736"/>
        <v>851.76949256694809</v>
      </c>
      <c r="J4473">
        <f t="shared" si="743"/>
        <v>4.7586593970494473E-3</v>
      </c>
      <c r="K4473">
        <f t="shared" si="744"/>
        <v>2.8266382187114303E-4</v>
      </c>
      <c r="L4473">
        <f t="shared" si="745"/>
        <v>5.6649581872134647E-3</v>
      </c>
      <c r="M4473">
        <f t="shared" si="737"/>
        <v>805.32357278646634</v>
      </c>
      <c r="N4473">
        <f t="shared" si="738"/>
        <v>362.16406111683932</v>
      </c>
      <c r="O4473">
        <f t="shared" si="739"/>
        <v>9.039204995085143</v>
      </c>
      <c r="P4473">
        <f t="shared" si="740"/>
        <v>1176.5268388983909</v>
      </c>
      <c r="Q4473">
        <f t="shared" si="746"/>
        <v>0</v>
      </c>
    </row>
    <row r="4474" spans="1:17">
      <c r="A4474">
        <v>4473</v>
      </c>
      <c r="B4474" s="1">
        <v>42943</v>
      </c>
      <c r="C4474">
        <v>20079.64</v>
      </c>
      <c r="D4474">
        <v>2475.419922</v>
      </c>
      <c r="E4474">
        <v>111.21</v>
      </c>
      <c r="F4474">
        <f t="shared" si="741"/>
        <v>65469.529220000004</v>
      </c>
      <c r="G4474">
        <f t="shared" si="742"/>
        <v>4.8455831233451541E-4</v>
      </c>
      <c r="H4474">
        <f t="shared" si="736"/>
        <v>852.1822245547645</v>
      </c>
      <c r="J4474">
        <f t="shared" si="743"/>
        <v>1.4703124563595349E-3</v>
      </c>
      <c r="K4474">
        <f t="shared" si="744"/>
        <v>-9.7268816832885019E-4</v>
      </c>
      <c r="L4474">
        <f t="shared" si="745"/>
        <v>-5.6330472103005569E-3</v>
      </c>
      <c r="M4474">
        <f t="shared" si="737"/>
        <v>806.50765006693416</v>
      </c>
      <c r="N4474">
        <f t="shared" si="738"/>
        <v>361.81178841959706</v>
      </c>
      <c r="O4474">
        <f t="shared" si="739"/>
        <v>8.9882867266042439</v>
      </c>
      <c r="P4474">
        <f t="shared" si="740"/>
        <v>1177.3077252131354</v>
      </c>
      <c r="Q4474">
        <f t="shared" si="746"/>
        <v>0</v>
      </c>
    </row>
    <row r="4475" spans="1:17">
      <c r="A4475">
        <v>4474</v>
      </c>
      <c r="B4475" s="1">
        <v>42944</v>
      </c>
      <c r="C4475">
        <v>19959.84</v>
      </c>
      <c r="D4475">
        <v>2472.1000979999999</v>
      </c>
      <c r="E4475">
        <v>111.11</v>
      </c>
      <c r="F4475">
        <f t="shared" si="741"/>
        <v>65196.23098</v>
      </c>
      <c r="G4475">
        <f t="shared" si="742"/>
        <v>-4.1744341719890388E-3</v>
      </c>
      <c r="H4475">
        <f t="shared" si="736"/>
        <v>848.62484595582146</v>
      </c>
      <c r="J4475">
        <f t="shared" si="743"/>
        <v>-5.9662424226728517E-3</v>
      </c>
      <c r="K4475">
        <f t="shared" si="744"/>
        <v>-1.3411154893340216E-3</v>
      </c>
      <c r="L4475">
        <f t="shared" si="745"/>
        <v>-8.9919971225604911E-4</v>
      </c>
      <c r="M4475">
        <f t="shared" si="737"/>
        <v>801.69582991089464</v>
      </c>
      <c r="N4475">
        <f t="shared" si="738"/>
        <v>361.32655702592393</v>
      </c>
      <c r="O4475">
        <f t="shared" si="739"/>
        <v>8.9802044617660073</v>
      </c>
      <c r="P4475">
        <f t="shared" si="740"/>
        <v>1172.0025913985846</v>
      </c>
      <c r="Q4475">
        <f t="shared" si="746"/>
        <v>0</v>
      </c>
    </row>
    <row r="4476" spans="1:17">
      <c r="A4476">
        <v>4475</v>
      </c>
      <c r="B4476" s="1">
        <v>42947</v>
      </c>
      <c r="C4476">
        <v>19925.18</v>
      </c>
      <c r="D4476">
        <v>2470.3000489999999</v>
      </c>
      <c r="E4476">
        <v>110.63</v>
      </c>
      <c r="F4476">
        <f t="shared" si="741"/>
        <v>65106.510490000001</v>
      </c>
      <c r="G4476">
        <f t="shared" si="742"/>
        <v>-1.3761606867661591E-3</v>
      </c>
      <c r="H4476">
        <f t="shared" ref="H4476:H4539" si="747">_xlfn.PERCENTILE.INC(G4227:G4476,0.01)*F4476*(-1)</f>
        <v>847.4570018050041</v>
      </c>
      <c r="J4476">
        <f t="shared" si="743"/>
        <v>-1.7364868656262189E-3</v>
      </c>
      <c r="K4476">
        <f t="shared" si="744"/>
        <v>-7.2814567721435353E-4</v>
      </c>
      <c r="L4476">
        <f t="shared" si="745"/>
        <v>-4.320043200432E-3</v>
      </c>
      <c r="M4476">
        <f t="shared" si="737"/>
        <v>800.30369563202703</v>
      </c>
      <c r="N4476">
        <f t="shared" si="738"/>
        <v>361.06345865536275</v>
      </c>
      <c r="O4476">
        <f t="shared" si="739"/>
        <v>8.9414095905424649</v>
      </c>
      <c r="P4476">
        <f t="shared" si="740"/>
        <v>1170.3085638779323</v>
      </c>
      <c r="Q4476">
        <f t="shared" si="746"/>
        <v>0</v>
      </c>
    </row>
    <row r="4477" spans="1:17">
      <c r="A4477">
        <v>4476</v>
      </c>
      <c r="B4477" s="1">
        <v>42948</v>
      </c>
      <c r="C4477">
        <v>19985.79</v>
      </c>
      <c r="D4477">
        <v>2476.3500979999999</v>
      </c>
      <c r="E4477">
        <v>110.21</v>
      </c>
      <c r="F4477">
        <f t="shared" si="741"/>
        <v>65286.130980000002</v>
      </c>
      <c r="G4477">
        <f t="shared" si="742"/>
        <v>2.7588714039219475E-3</v>
      </c>
      <c r="H4477">
        <f t="shared" si="747"/>
        <v>849.79502669333726</v>
      </c>
      <c r="J4477">
        <f t="shared" si="743"/>
        <v>3.0418796718523211E-3</v>
      </c>
      <c r="K4477">
        <f t="shared" si="744"/>
        <v>2.4491150386565241E-3</v>
      </c>
      <c r="L4477">
        <f t="shared" si="745"/>
        <v>-3.7964385790473232E-3</v>
      </c>
      <c r="M4477">
        <f t="shared" ref="M4477:M4540" si="748">_xlfn.PERCENTILE.INC(J4228:J4477,0.01)*2*C4477*(-1)</f>
        <v>802.7381231750785</v>
      </c>
      <c r="N4477">
        <f t="shared" ref="N4477:N4540" si="749">_xlfn.PERCENTILE.INC(K4228:K4477,0.01)*10*D4477*(-1)</f>
        <v>361.94774460186494</v>
      </c>
      <c r="O4477">
        <f t="shared" ref="O4477:O4540" si="750">_xlfn.PERCENTILE.INC(L4228:L4477,0.01)*5*E4477*(-1)</f>
        <v>8.9074640782218673</v>
      </c>
      <c r="P4477">
        <f t="shared" ref="P4477:P4540" si="751">SUM(M4477:O4477)</f>
        <v>1173.5933318551654</v>
      </c>
      <c r="Q4477">
        <f t="shared" si="746"/>
        <v>0</v>
      </c>
    </row>
    <row r="4478" spans="1:17">
      <c r="A4478">
        <v>4477</v>
      </c>
      <c r="B4478" s="1">
        <v>42949</v>
      </c>
      <c r="C4478">
        <v>20080.04</v>
      </c>
      <c r="D4478">
        <v>2477.570068</v>
      </c>
      <c r="E4478">
        <v>110.8</v>
      </c>
      <c r="F4478">
        <f t="shared" si="741"/>
        <v>65489.780680000003</v>
      </c>
      <c r="G4478">
        <f t="shared" si="742"/>
        <v>3.1193409219238966E-3</v>
      </c>
      <c r="H4478">
        <f t="shared" si="747"/>
        <v>852.44582709534927</v>
      </c>
      <c r="J4478">
        <f t="shared" si="743"/>
        <v>4.7158506118596399E-3</v>
      </c>
      <c r="K4478">
        <f t="shared" si="744"/>
        <v>4.9264843488217025E-4</v>
      </c>
      <c r="L4478">
        <f t="shared" si="745"/>
        <v>5.3534162054260648E-3</v>
      </c>
      <c r="M4478">
        <f t="shared" si="748"/>
        <v>806.52371624441685</v>
      </c>
      <c r="N4478">
        <f t="shared" si="749"/>
        <v>362.12605759175216</v>
      </c>
      <c r="O4478">
        <f t="shared" si="750"/>
        <v>8.9551494407674692</v>
      </c>
      <c r="P4478">
        <f t="shared" si="751"/>
        <v>1177.6049232769365</v>
      </c>
      <c r="Q4478">
        <f t="shared" si="746"/>
        <v>0</v>
      </c>
    </row>
    <row r="4479" spans="1:17">
      <c r="A4479">
        <v>4478</v>
      </c>
      <c r="B4479" s="1">
        <v>42950</v>
      </c>
      <c r="C4479">
        <v>20029.259999999998</v>
      </c>
      <c r="D4479">
        <v>2472.1599120000001</v>
      </c>
      <c r="E4479">
        <v>110.64</v>
      </c>
      <c r="F4479">
        <f t="shared" si="741"/>
        <v>65333.319119999993</v>
      </c>
      <c r="G4479">
        <f t="shared" si="742"/>
        <v>-2.3890988544383873E-3</v>
      </c>
      <c r="H4479">
        <f t="shared" si="747"/>
        <v>850.40924974636494</v>
      </c>
      <c r="J4479">
        <f t="shared" si="743"/>
        <v>-2.5288794245430513E-3</v>
      </c>
      <c r="K4479">
        <f t="shared" si="744"/>
        <v>-2.1836540850557196E-3</v>
      </c>
      <c r="L4479">
        <f t="shared" si="745"/>
        <v>-1.4440433212996595E-3</v>
      </c>
      <c r="M4479">
        <f t="shared" si="748"/>
        <v>804.48411501300029</v>
      </c>
      <c r="N4479">
        <f t="shared" si="749"/>
        <v>361.33529954678681</v>
      </c>
      <c r="O4479">
        <f t="shared" si="750"/>
        <v>8.9422178170262896</v>
      </c>
      <c r="P4479">
        <f t="shared" si="751"/>
        <v>1174.7616323768134</v>
      </c>
      <c r="Q4479">
        <f t="shared" si="746"/>
        <v>0</v>
      </c>
    </row>
    <row r="4480" spans="1:17">
      <c r="A4480">
        <v>4479</v>
      </c>
      <c r="B4480" s="1">
        <v>42951</v>
      </c>
      <c r="C4480">
        <v>19952.330000000002</v>
      </c>
      <c r="D4480">
        <v>2476.830078</v>
      </c>
      <c r="E4480">
        <v>110.09</v>
      </c>
      <c r="F4480">
        <f t="shared" si="741"/>
        <v>65223.410779999998</v>
      </c>
      <c r="G4480">
        <f t="shared" si="742"/>
        <v>-1.6822708761837779E-3</v>
      </c>
      <c r="H4480">
        <f t="shared" si="747"/>
        <v>848.97863103267935</v>
      </c>
      <c r="J4480">
        <f t="shared" si="743"/>
        <v>-3.8408807914019905E-3</v>
      </c>
      <c r="K4480">
        <f t="shared" si="744"/>
        <v>1.8891035233321585E-3</v>
      </c>
      <c r="L4480">
        <f t="shared" si="745"/>
        <v>-4.9710773680404774E-3</v>
      </c>
      <c r="M4480">
        <f t="shared" si="748"/>
        <v>801.39418742865882</v>
      </c>
      <c r="N4480">
        <f t="shared" si="749"/>
        <v>362.017899334265</v>
      </c>
      <c r="O4480">
        <f t="shared" si="750"/>
        <v>8.897765360415983</v>
      </c>
      <c r="P4480">
        <f t="shared" si="751"/>
        <v>1172.3098521233399</v>
      </c>
      <c r="Q4480">
        <f t="shared" si="746"/>
        <v>0</v>
      </c>
    </row>
    <row r="4481" spans="1:17">
      <c r="A4481">
        <v>4480</v>
      </c>
      <c r="B4481" s="1">
        <v>42954</v>
      </c>
      <c r="C4481">
        <v>20055.89</v>
      </c>
      <c r="D4481">
        <v>2480.9099120000001</v>
      </c>
      <c r="E4481">
        <v>110.79</v>
      </c>
      <c r="F4481">
        <f t="shared" si="741"/>
        <v>65474.829119999995</v>
      </c>
      <c r="G4481">
        <f t="shared" si="742"/>
        <v>3.8547254274701181E-3</v>
      </c>
      <c r="H4481">
        <f t="shared" si="747"/>
        <v>852.25121054909982</v>
      </c>
      <c r="J4481">
        <f t="shared" si="743"/>
        <v>5.1903712498739818E-3</v>
      </c>
      <c r="K4481">
        <f t="shared" si="744"/>
        <v>1.647199796319665E-3</v>
      </c>
      <c r="L4481">
        <f t="shared" si="745"/>
        <v>6.3584340085385271E-3</v>
      </c>
      <c r="M4481">
        <f t="shared" si="748"/>
        <v>805.55372077890456</v>
      </c>
      <c r="N4481">
        <f t="shared" si="749"/>
        <v>362.61421514431248</v>
      </c>
      <c r="O4481">
        <f t="shared" si="750"/>
        <v>8.9543412142836463</v>
      </c>
      <c r="P4481">
        <f t="shared" si="751"/>
        <v>1177.1222771375008</v>
      </c>
      <c r="Q4481">
        <f t="shared" si="746"/>
        <v>0</v>
      </c>
    </row>
    <row r="4482" spans="1:17">
      <c r="A4482">
        <v>4481</v>
      </c>
      <c r="B4482" s="1">
        <v>42955</v>
      </c>
      <c r="C4482">
        <v>19996.009999999998</v>
      </c>
      <c r="D4482">
        <v>2474.919922</v>
      </c>
      <c r="E4482">
        <v>110.59</v>
      </c>
      <c r="F4482">
        <f t="shared" si="741"/>
        <v>65294.169219999996</v>
      </c>
      <c r="G4482">
        <f t="shared" si="742"/>
        <v>-2.7592267506172385E-3</v>
      </c>
      <c r="H4482">
        <f t="shared" si="747"/>
        <v>849.89965621070678</v>
      </c>
      <c r="J4482">
        <f t="shared" si="743"/>
        <v>-2.9856565826797965E-3</v>
      </c>
      <c r="K4482">
        <f t="shared" si="744"/>
        <v>-2.414432693031987E-3</v>
      </c>
      <c r="L4482">
        <f t="shared" si="745"/>
        <v>-1.8052170773535936E-3</v>
      </c>
      <c r="M4482">
        <f t="shared" si="748"/>
        <v>803.14861400975894</v>
      </c>
      <c r="N4482">
        <f t="shared" si="749"/>
        <v>361.73870752830987</v>
      </c>
      <c r="O4482">
        <f t="shared" si="750"/>
        <v>8.9381766846071713</v>
      </c>
      <c r="P4482">
        <f t="shared" si="751"/>
        <v>1173.8254982226761</v>
      </c>
      <c r="Q4482">
        <f t="shared" si="746"/>
        <v>0</v>
      </c>
    </row>
    <row r="4483" spans="1:17">
      <c r="A4483">
        <v>4482</v>
      </c>
      <c r="B4483" s="1">
        <v>42956</v>
      </c>
      <c r="C4483">
        <v>19738.71</v>
      </c>
      <c r="D4483">
        <v>2474.0200199999999</v>
      </c>
      <c r="E4483">
        <v>109.83</v>
      </c>
      <c r="F4483">
        <f t="shared" ref="F4483:F4546" si="752">2*C4483+10*D4483+5*E4483</f>
        <v>64766.770199999999</v>
      </c>
      <c r="G4483">
        <f t="shared" si="742"/>
        <v>-8.0772759084045687E-3</v>
      </c>
      <c r="H4483">
        <f t="shared" si="747"/>
        <v>843.03478219303474</v>
      </c>
      <c r="J4483">
        <f t="shared" si="743"/>
        <v>-1.2867567079632325E-2</v>
      </c>
      <c r="K4483">
        <f t="shared" si="744"/>
        <v>-3.6360853213901478E-4</v>
      </c>
      <c r="L4483">
        <f t="shared" si="745"/>
        <v>-6.8722307622751666E-3</v>
      </c>
      <c r="M4483">
        <f t="shared" si="748"/>
        <v>792.81404534407454</v>
      </c>
      <c r="N4483">
        <f t="shared" si="749"/>
        <v>361.60717624784763</v>
      </c>
      <c r="O4483">
        <f t="shared" si="750"/>
        <v>8.8767514718365632</v>
      </c>
      <c r="P4483">
        <f t="shared" si="751"/>
        <v>1163.2979730637587</v>
      </c>
      <c r="Q4483">
        <f t="shared" si="746"/>
        <v>0</v>
      </c>
    </row>
    <row r="4484" spans="1:17">
      <c r="A4484">
        <v>4483</v>
      </c>
      <c r="B4484" s="1">
        <v>42957</v>
      </c>
      <c r="C4484">
        <v>19729.740000000002</v>
      </c>
      <c r="D4484">
        <v>2438.209961</v>
      </c>
      <c r="E4484">
        <v>110.01</v>
      </c>
      <c r="F4484">
        <f t="shared" si="752"/>
        <v>64391.629610000004</v>
      </c>
      <c r="G4484">
        <f t="shared" ref="G4484:G4547" si="753">F4484/F4483-1</f>
        <v>-5.7921768962936326E-3</v>
      </c>
      <c r="H4484">
        <f t="shared" si="747"/>
        <v>838.15177560484437</v>
      </c>
      <c r="J4484">
        <f t="shared" ref="J4484:J4547" si="754">C4484/C4483-1</f>
        <v>-4.5443699208291832E-4</v>
      </c>
      <c r="K4484">
        <f t="shared" ref="K4484:K4547" si="755">D4484/D4483-1</f>
        <v>-1.4474441884265721E-2</v>
      </c>
      <c r="L4484">
        <f t="shared" ref="L4484:L4547" si="756">E4484/E4483-1</f>
        <v>1.6388964763727198E-3</v>
      </c>
      <c r="M4484">
        <f t="shared" si="748"/>
        <v>792.45376131402725</v>
      </c>
      <c r="N4484">
        <f t="shared" si="749"/>
        <v>357.34698432065306</v>
      </c>
      <c r="O4484">
        <f t="shared" si="750"/>
        <v>8.8912995485453923</v>
      </c>
      <c r="P4484">
        <f t="shared" si="751"/>
        <v>1158.6920451832259</v>
      </c>
      <c r="Q4484">
        <f t="shared" si="746"/>
        <v>0</v>
      </c>
    </row>
    <row r="4485" spans="1:17">
      <c r="A4485">
        <v>4484</v>
      </c>
      <c r="B4485" s="1">
        <v>42961</v>
      </c>
      <c r="C4485">
        <v>19537.099999999999</v>
      </c>
      <c r="D4485">
        <v>2465.8400879999999</v>
      </c>
      <c r="E4485">
        <v>109.75</v>
      </c>
      <c r="F4485">
        <f t="shared" si="752"/>
        <v>64281.350879999998</v>
      </c>
      <c r="G4485">
        <f t="shared" si="753"/>
        <v>-1.7126252382170248E-3</v>
      </c>
      <c r="H4485">
        <f t="shared" si="747"/>
        <v>836.71633572048711</v>
      </c>
      <c r="J4485">
        <f t="shared" si="754"/>
        <v>-9.7639401228806211E-3</v>
      </c>
      <c r="K4485">
        <f t="shared" si="755"/>
        <v>1.1332136051428465E-2</v>
      </c>
      <c r="L4485">
        <f t="shared" si="756"/>
        <v>-2.3634215071357545E-3</v>
      </c>
      <c r="M4485">
        <f t="shared" si="748"/>
        <v>784.71629023840558</v>
      </c>
      <c r="N4485">
        <f t="shared" si="749"/>
        <v>361.39648896454236</v>
      </c>
      <c r="O4485">
        <f t="shared" si="750"/>
        <v>7.8546248220042889</v>
      </c>
      <c r="P4485">
        <f t="shared" si="751"/>
        <v>1153.9674040249522</v>
      </c>
      <c r="Q4485">
        <f t="shared" si="746"/>
        <v>0</v>
      </c>
    </row>
    <row r="4486" spans="1:17">
      <c r="A4486">
        <v>4485</v>
      </c>
      <c r="B4486" s="1">
        <v>42962</v>
      </c>
      <c r="C4486">
        <v>19753.310000000001</v>
      </c>
      <c r="D4486">
        <v>2464.610107</v>
      </c>
      <c r="E4486">
        <v>110.34</v>
      </c>
      <c r="F4486">
        <f t="shared" si="752"/>
        <v>64704.421069999997</v>
      </c>
      <c r="G4486">
        <f t="shared" si="753"/>
        <v>6.5815385676910587E-3</v>
      </c>
      <c r="H4486">
        <f t="shared" si="747"/>
        <v>842.22321655424855</v>
      </c>
      <c r="J4486">
        <f t="shared" si="754"/>
        <v>1.1066637320789718E-2</v>
      </c>
      <c r="K4486">
        <f t="shared" si="755"/>
        <v>-4.9880809626934308E-4</v>
      </c>
      <c r="L4486">
        <f t="shared" si="756"/>
        <v>5.3758542141231214E-3</v>
      </c>
      <c r="M4486">
        <f t="shared" si="748"/>
        <v>793.40046082218964</v>
      </c>
      <c r="N4486">
        <f t="shared" si="749"/>
        <v>361.21622146988352</v>
      </c>
      <c r="O4486">
        <f t="shared" si="750"/>
        <v>7.8968501399540161</v>
      </c>
      <c r="P4486">
        <f t="shared" si="751"/>
        <v>1162.5135324320272</v>
      </c>
      <c r="Q4486">
        <f t="shared" si="746"/>
        <v>0</v>
      </c>
    </row>
    <row r="4487" spans="1:17">
      <c r="A4487">
        <v>4486</v>
      </c>
      <c r="B4487" s="1">
        <v>42963</v>
      </c>
      <c r="C4487">
        <v>19729.28</v>
      </c>
      <c r="D4487">
        <v>2468.110107</v>
      </c>
      <c r="E4487">
        <v>110.87</v>
      </c>
      <c r="F4487">
        <f t="shared" si="752"/>
        <v>64694.01107</v>
      </c>
      <c r="G4487">
        <f t="shared" si="753"/>
        <v>-1.6088545153247757E-4</v>
      </c>
      <c r="H4487">
        <f t="shared" si="747"/>
        <v>842.08771509176211</v>
      </c>
      <c r="J4487">
        <f t="shared" si="754"/>
        <v>-1.2165049806843742E-3</v>
      </c>
      <c r="K4487">
        <f t="shared" si="755"/>
        <v>1.4201029160998413E-3</v>
      </c>
      <c r="L4487">
        <f t="shared" si="756"/>
        <v>4.8033351459126905E-3</v>
      </c>
      <c r="M4487">
        <f t="shared" si="748"/>
        <v>792.4352852099222</v>
      </c>
      <c r="N4487">
        <f t="shared" si="749"/>
        <v>361.7291856793355</v>
      </c>
      <c r="O4487">
        <f t="shared" si="750"/>
        <v>7.9347813577732618</v>
      </c>
      <c r="P4487">
        <f t="shared" si="751"/>
        <v>1162.099252247031</v>
      </c>
      <c r="Q4487">
        <f t="shared" ref="Q4487:Q4550" si="757">IF(H4487&gt;P4487,1,0)</f>
        <v>0</v>
      </c>
    </row>
    <row r="4488" spans="1:17">
      <c r="A4488">
        <v>4487</v>
      </c>
      <c r="B4488" s="1">
        <v>42964</v>
      </c>
      <c r="C4488">
        <v>19702.63</v>
      </c>
      <c r="D4488">
        <v>2430.01001</v>
      </c>
      <c r="E4488">
        <v>109.93</v>
      </c>
      <c r="F4488">
        <f t="shared" si="752"/>
        <v>64255.010100000007</v>
      </c>
      <c r="G4488">
        <f t="shared" si="753"/>
        <v>-6.7858054051554983E-3</v>
      </c>
      <c r="H4488">
        <f t="shared" si="747"/>
        <v>836.37347172307739</v>
      </c>
      <c r="J4488">
        <f t="shared" si="754"/>
        <v>-1.3507842151360139E-3</v>
      </c>
      <c r="K4488">
        <f t="shared" si="755"/>
        <v>-1.5436951897705553E-2</v>
      </c>
      <c r="L4488">
        <f t="shared" si="756"/>
        <v>-8.4783981239289208E-3</v>
      </c>
      <c r="M4488">
        <f t="shared" si="748"/>
        <v>791.36487613514385</v>
      </c>
      <c r="N4488">
        <f t="shared" si="749"/>
        <v>367.90049584579458</v>
      </c>
      <c r="O4488">
        <f t="shared" si="750"/>
        <v>7.8675071223957307</v>
      </c>
      <c r="P4488">
        <f t="shared" si="751"/>
        <v>1167.1328791033341</v>
      </c>
      <c r="Q4488">
        <f t="shared" si="757"/>
        <v>0</v>
      </c>
    </row>
    <row r="4489" spans="1:17">
      <c r="A4489">
        <v>4488</v>
      </c>
      <c r="B4489" s="1">
        <v>42965</v>
      </c>
      <c r="C4489">
        <v>19470.41</v>
      </c>
      <c r="D4489">
        <v>2425.5500489999999</v>
      </c>
      <c r="E4489">
        <v>109.06</v>
      </c>
      <c r="F4489">
        <f t="shared" si="752"/>
        <v>63741.620490000001</v>
      </c>
      <c r="G4489">
        <f t="shared" si="753"/>
        <v>-7.9898767302505336E-3</v>
      </c>
      <c r="H4489">
        <f t="shared" si="747"/>
        <v>829.69095078355826</v>
      </c>
      <c r="J4489">
        <f t="shared" si="754"/>
        <v>-1.1786243765426252E-2</v>
      </c>
      <c r="K4489">
        <f t="shared" si="755"/>
        <v>-1.8353673366143797E-3</v>
      </c>
      <c r="L4489">
        <f t="shared" si="756"/>
        <v>-7.9141271718367046E-3</v>
      </c>
      <c r="M4489">
        <f t="shared" si="748"/>
        <v>782.03765679761864</v>
      </c>
      <c r="N4489">
        <f t="shared" si="749"/>
        <v>367.22526329259495</v>
      </c>
      <c r="O4489">
        <f t="shared" si="750"/>
        <v>7.8052426705037607</v>
      </c>
      <c r="P4489">
        <f t="shared" si="751"/>
        <v>1157.0681627607173</v>
      </c>
      <c r="Q4489">
        <f t="shared" si="757"/>
        <v>0</v>
      </c>
    </row>
    <row r="4490" spans="1:17">
      <c r="A4490">
        <v>4489</v>
      </c>
      <c r="B4490" s="1">
        <v>42968</v>
      </c>
      <c r="C4490">
        <v>19393.13</v>
      </c>
      <c r="D4490">
        <v>2428.3701169999999</v>
      </c>
      <c r="E4490">
        <v>108.94</v>
      </c>
      <c r="F4490">
        <f t="shared" si="752"/>
        <v>63614.661169999999</v>
      </c>
      <c r="G4490">
        <f t="shared" si="753"/>
        <v>-1.9917805512948972E-3</v>
      </c>
      <c r="H4490">
        <f t="shared" si="747"/>
        <v>828.0383884842023</v>
      </c>
      <c r="J4490">
        <f t="shared" si="754"/>
        <v>-3.9690997775598813E-3</v>
      </c>
      <c r="K4490">
        <f t="shared" si="755"/>
        <v>1.1626509216591252E-3</v>
      </c>
      <c r="L4490">
        <f t="shared" si="756"/>
        <v>-1.1003117549972519E-3</v>
      </c>
      <c r="M4490">
        <f t="shared" si="748"/>
        <v>778.93367130797981</v>
      </c>
      <c r="N4490">
        <f t="shared" si="749"/>
        <v>367.65221808341857</v>
      </c>
      <c r="O4490">
        <f t="shared" si="750"/>
        <v>7.7966544702427987</v>
      </c>
      <c r="P4490">
        <f t="shared" si="751"/>
        <v>1154.3825438616411</v>
      </c>
      <c r="Q4490">
        <f t="shared" si="757"/>
        <v>0</v>
      </c>
    </row>
    <row r="4491" spans="1:17">
      <c r="A4491">
        <v>4490</v>
      </c>
      <c r="B4491" s="1">
        <v>42969</v>
      </c>
      <c r="C4491">
        <v>19383.84</v>
      </c>
      <c r="D4491">
        <v>2452.51001</v>
      </c>
      <c r="E4491">
        <v>109.36</v>
      </c>
      <c r="F4491">
        <f t="shared" si="752"/>
        <v>63839.580100000006</v>
      </c>
      <c r="G4491">
        <f t="shared" si="753"/>
        <v>3.5356461209303802E-3</v>
      </c>
      <c r="H4491">
        <f t="shared" si="747"/>
        <v>830.96603920042787</v>
      </c>
      <c r="J4491">
        <f t="shared" si="754"/>
        <v>-4.7903561725215482E-4</v>
      </c>
      <c r="K4491">
        <f t="shared" si="755"/>
        <v>9.9407799622499571E-3</v>
      </c>
      <c r="L4491">
        <f t="shared" si="756"/>
        <v>3.8553332109418914E-3</v>
      </c>
      <c r="M4491">
        <f t="shared" si="748"/>
        <v>756.35685490036417</v>
      </c>
      <c r="N4491">
        <f t="shared" si="749"/>
        <v>371.30696788601892</v>
      </c>
      <c r="O4491">
        <f t="shared" si="750"/>
        <v>7.8267131711561637</v>
      </c>
      <c r="P4491">
        <f t="shared" si="751"/>
        <v>1135.4905359575394</v>
      </c>
      <c r="Q4491">
        <f t="shared" si="757"/>
        <v>0</v>
      </c>
    </row>
    <row r="4492" spans="1:17">
      <c r="A4492">
        <v>4491</v>
      </c>
      <c r="B4492" s="1">
        <v>42970</v>
      </c>
      <c r="C4492">
        <v>19434.64</v>
      </c>
      <c r="D4492">
        <v>2444.040039</v>
      </c>
      <c r="E4492">
        <v>109.43</v>
      </c>
      <c r="F4492">
        <f t="shared" si="752"/>
        <v>63856.830389999996</v>
      </c>
      <c r="G4492">
        <f t="shared" si="753"/>
        <v>2.7021308681796086E-4</v>
      </c>
      <c r="H4492">
        <f t="shared" si="747"/>
        <v>831.19057709892115</v>
      </c>
      <c r="J4492">
        <f t="shared" si="754"/>
        <v>2.6207397502249208E-3</v>
      </c>
      <c r="K4492">
        <f t="shared" si="755"/>
        <v>-3.453592835692465E-3</v>
      </c>
      <c r="L4492">
        <f t="shared" si="756"/>
        <v>6.4008778346758E-4</v>
      </c>
      <c r="M4492">
        <f t="shared" si="748"/>
        <v>758.33906937535664</v>
      </c>
      <c r="N4492">
        <f t="shared" si="749"/>
        <v>370.02462480188512</v>
      </c>
      <c r="O4492">
        <f t="shared" si="750"/>
        <v>7.8317229546417249</v>
      </c>
      <c r="P4492">
        <f t="shared" si="751"/>
        <v>1136.1954171318835</v>
      </c>
      <c r="Q4492">
        <f t="shared" si="757"/>
        <v>0</v>
      </c>
    </row>
    <row r="4493" spans="1:17">
      <c r="A4493">
        <v>4492</v>
      </c>
      <c r="B4493" s="1">
        <v>42971</v>
      </c>
      <c r="C4493">
        <v>19353.77</v>
      </c>
      <c r="D4493">
        <v>2438.969971</v>
      </c>
      <c r="E4493">
        <v>109.27</v>
      </c>
      <c r="F4493">
        <f t="shared" si="752"/>
        <v>63643.58971</v>
      </c>
      <c r="G4493">
        <f t="shared" si="753"/>
        <v>-3.3393558480376839E-3</v>
      </c>
      <c r="H4493">
        <f t="shared" si="747"/>
        <v>828.41493598445209</v>
      </c>
      <c r="J4493">
        <f t="shared" si="754"/>
        <v>-4.1611267304153543E-3</v>
      </c>
      <c r="K4493">
        <f t="shared" si="755"/>
        <v>-2.074461923330162E-3</v>
      </c>
      <c r="L4493">
        <f t="shared" si="756"/>
        <v>-1.46212190441386E-3</v>
      </c>
      <c r="M4493">
        <f t="shared" si="748"/>
        <v>755.18352440306057</v>
      </c>
      <c r="N4493">
        <f t="shared" si="749"/>
        <v>369.25702280703905</v>
      </c>
      <c r="O4493">
        <f t="shared" si="750"/>
        <v>7.8202720209604424</v>
      </c>
      <c r="P4493">
        <f t="shared" si="751"/>
        <v>1132.2608192310599</v>
      </c>
      <c r="Q4493">
        <f t="shared" si="757"/>
        <v>0</v>
      </c>
    </row>
    <row r="4494" spans="1:17">
      <c r="A4494">
        <v>4493</v>
      </c>
      <c r="B4494" s="1">
        <v>42972</v>
      </c>
      <c r="C4494">
        <v>19452.61</v>
      </c>
      <c r="D4494">
        <v>2443.0500489999999</v>
      </c>
      <c r="E4494">
        <v>109.68</v>
      </c>
      <c r="F4494">
        <f t="shared" si="752"/>
        <v>63884.120490000001</v>
      </c>
      <c r="G4494">
        <f t="shared" si="753"/>
        <v>3.7793402461427927E-3</v>
      </c>
      <c r="H4494">
        <f t="shared" si="747"/>
        <v>831.54579789252386</v>
      </c>
      <c r="J4494">
        <f t="shared" si="754"/>
        <v>5.1070153256962403E-3</v>
      </c>
      <c r="K4494">
        <f t="shared" si="755"/>
        <v>1.6728693048759791E-3</v>
      </c>
      <c r="L4494">
        <f t="shared" si="756"/>
        <v>3.7521735151460067E-3</v>
      </c>
      <c r="M4494">
        <f t="shared" si="748"/>
        <v>759.0402582359003</v>
      </c>
      <c r="N4494">
        <f t="shared" si="749"/>
        <v>369.87474154610283</v>
      </c>
      <c r="O4494">
        <f t="shared" si="750"/>
        <v>7.8496150385187278</v>
      </c>
      <c r="P4494">
        <f t="shared" si="751"/>
        <v>1136.764614820522</v>
      </c>
      <c r="Q4494">
        <f t="shared" si="757"/>
        <v>0</v>
      </c>
    </row>
    <row r="4495" spans="1:17">
      <c r="A4495">
        <v>4494</v>
      </c>
      <c r="B4495" s="1">
        <v>42975</v>
      </c>
      <c r="C4495">
        <v>19449.900000000001</v>
      </c>
      <c r="D4495">
        <v>2444.23999</v>
      </c>
      <c r="E4495">
        <v>109.16</v>
      </c>
      <c r="F4495">
        <f t="shared" si="752"/>
        <v>63887.99990000001</v>
      </c>
      <c r="G4495">
        <f t="shared" si="753"/>
        <v>6.0725732314192982E-5</v>
      </c>
      <c r="H4495">
        <f t="shared" si="747"/>
        <v>831.59629412005381</v>
      </c>
      <c r="J4495">
        <f t="shared" si="754"/>
        <v>-1.3931292510360738E-4</v>
      </c>
      <c r="K4495">
        <f t="shared" si="755"/>
        <v>4.8707188806340618E-4</v>
      </c>
      <c r="L4495">
        <f t="shared" si="756"/>
        <v>-4.7410649161196972E-3</v>
      </c>
      <c r="M4495">
        <f t="shared" si="748"/>
        <v>758.93451411725403</v>
      </c>
      <c r="N4495">
        <f t="shared" si="749"/>
        <v>370.05489713481467</v>
      </c>
      <c r="O4495">
        <f t="shared" si="750"/>
        <v>7.8123995040545617</v>
      </c>
      <c r="P4495">
        <f t="shared" si="751"/>
        <v>1136.8018107561234</v>
      </c>
      <c r="Q4495">
        <f t="shared" si="757"/>
        <v>0</v>
      </c>
    </row>
    <row r="4496" spans="1:17">
      <c r="A4496">
        <v>4495</v>
      </c>
      <c r="B4496" s="1">
        <v>42976</v>
      </c>
      <c r="C4496">
        <v>19362.55</v>
      </c>
      <c r="D4496">
        <v>2446.3000489999999</v>
      </c>
      <c r="E4496">
        <v>108.51</v>
      </c>
      <c r="F4496">
        <f t="shared" si="752"/>
        <v>63730.65049</v>
      </c>
      <c r="G4496">
        <f t="shared" si="753"/>
        <v>-2.4628946006495234E-3</v>
      </c>
      <c r="H4496">
        <f t="shared" si="747"/>
        <v>829.54816009734532</v>
      </c>
      <c r="J4496">
        <f t="shared" si="754"/>
        <v>-4.4910256608003962E-3</v>
      </c>
      <c r="K4496">
        <f t="shared" si="755"/>
        <v>8.428219030980344E-4</v>
      </c>
      <c r="L4496">
        <f t="shared" si="756"/>
        <v>-5.9545621106631419E-3</v>
      </c>
      <c r="M4496">
        <f t="shared" si="748"/>
        <v>755.52611973948638</v>
      </c>
      <c r="N4496">
        <f t="shared" si="749"/>
        <v>370.36678750746853</v>
      </c>
      <c r="O4496">
        <f t="shared" si="750"/>
        <v>7.765880085974354</v>
      </c>
      <c r="P4496">
        <f t="shared" si="751"/>
        <v>1133.6587873329295</v>
      </c>
      <c r="Q4496">
        <f t="shared" si="757"/>
        <v>0</v>
      </c>
    </row>
    <row r="4497" spans="1:17">
      <c r="A4497">
        <v>4496</v>
      </c>
      <c r="B4497" s="1">
        <v>42977</v>
      </c>
      <c r="C4497">
        <v>19506.54</v>
      </c>
      <c r="D4497">
        <v>2457.5900879999999</v>
      </c>
      <c r="E4497">
        <v>110.02</v>
      </c>
      <c r="F4497">
        <f t="shared" si="752"/>
        <v>64139.080880000001</v>
      </c>
      <c r="G4497">
        <f t="shared" si="753"/>
        <v>6.4086963942739938E-3</v>
      </c>
      <c r="H4497">
        <f t="shared" si="747"/>
        <v>834.86448239983781</v>
      </c>
      <c r="J4497">
        <f t="shared" si="754"/>
        <v>7.4365204996242884E-3</v>
      </c>
      <c r="K4497">
        <f t="shared" si="755"/>
        <v>4.6151489080887842E-3</v>
      </c>
      <c r="L4497">
        <f t="shared" si="756"/>
        <v>1.3915768131969264E-2</v>
      </c>
      <c r="M4497">
        <f t="shared" si="748"/>
        <v>761.1446052169307</v>
      </c>
      <c r="N4497">
        <f t="shared" si="749"/>
        <v>372.07608538242602</v>
      </c>
      <c r="O4497">
        <f t="shared" si="750"/>
        <v>7.8739482725914511</v>
      </c>
      <c r="P4497">
        <f t="shared" si="751"/>
        <v>1141.0946388719481</v>
      </c>
      <c r="Q4497">
        <f t="shared" si="757"/>
        <v>0</v>
      </c>
    </row>
    <row r="4498" spans="1:17">
      <c r="A4498">
        <v>4497</v>
      </c>
      <c r="B4498" s="1">
        <v>42978</v>
      </c>
      <c r="C4498">
        <v>19646.240000000002</v>
      </c>
      <c r="D4498">
        <v>2471.6499020000001</v>
      </c>
      <c r="E4498">
        <v>110.49</v>
      </c>
      <c r="F4498">
        <f t="shared" si="752"/>
        <v>64561.429020000003</v>
      </c>
      <c r="G4498">
        <f t="shared" si="753"/>
        <v>6.5848798299774636E-3</v>
      </c>
      <c r="H4498">
        <f t="shared" si="747"/>
        <v>840.36196469075708</v>
      </c>
      <c r="J4498">
        <f t="shared" si="754"/>
        <v>7.16170063988808E-3</v>
      </c>
      <c r="K4498">
        <f t="shared" si="755"/>
        <v>5.7209760360981132E-3</v>
      </c>
      <c r="L4498">
        <f t="shared" si="756"/>
        <v>4.2719505544446257E-3</v>
      </c>
      <c r="M4498">
        <f t="shared" si="748"/>
        <v>766.59569502316015</v>
      </c>
      <c r="N4498">
        <f t="shared" si="749"/>
        <v>374.20472375050406</v>
      </c>
      <c r="O4498">
        <f t="shared" si="750"/>
        <v>7.9075853902802171</v>
      </c>
      <c r="P4498">
        <f t="shared" si="751"/>
        <v>1148.7080041639445</v>
      </c>
      <c r="Q4498">
        <f t="shared" si="757"/>
        <v>0</v>
      </c>
    </row>
    <row r="4499" spans="1:17">
      <c r="A4499">
        <v>4498</v>
      </c>
      <c r="B4499" s="1">
        <v>42979</v>
      </c>
      <c r="C4499">
        <v>19691.47</v>
      </c>
      <c r="D4499">
        <v>2476.5500489999999</v>
      </c>
      <c r="E4499">
        <v>110.18</v>
      </c>
      <c r="F4499">
        <f t="shared" si="752"/>
        <v>64699.340490000002</v>
      </c>
      <c r="G4499">
        <f t="shared" si="753"/>
        <v>2.1361279031986147E-3</v>
      </c>
      <c r="H4499">
        <f t="shared" si="747"/>
        <v>842.15708533231975</v>
      </c>
      <c r="J4499">
        <f t="shared" si="754"/>
        <v>2.3022216973833665E-3</v>
      </c>
      <c r="K4499">
        <f t="shared" si="755"/>
        <v>1.9825408914242448E-3</v>
      </c>
      <c r="L4499">
        <f t="shared" si="756"/>
        <v>-2.8056837722869599E-3</v>
      </c>
      <c r="M4499">
        <f t="shared" si="748"/>
        <v>768.36056826536299</v>
      </c>
      <c r="N4499">
        <f t="shared" si="749"/>
        <v>374.94659991710353</v>
      </c>
      <c r="O4499">
        <f t="shared" si="750"/>
        <v>7.8853992062727345</v>
      </c>
      <c r="P4499">
        <f t="shared" si="751"/>
        <v>1151.1925673887392</v>
      </c>
      <c r="Q4499">
        <f t="shared" si="757"/>
        <v>0</v>
      </c>
    </row>
    <row r="4500" spans="1:17">
      <c r="A4500">
        <v>4499</v>
      </c>
      <c r="B4500" s="1">
        <v>42983</v>
      </c>
      <c r="C4500">
        <v>19385.810000000001</v>
      </c>
      <c r="D4500">
        <v>2457.8500979999999</v>
      </c>
      <c r="E4500">
        <v>109.46</v>
      </c>
      <c r="F4500">
        <f t="shared" si="752"/>
        <v>63897.420980000003</v>
      </c>
      <c r="G4500">
        <f t="shared" si="753"/>
        <v>-1.2394554626471765E-2</v>
      </c>
      <c r="H4500">
        <f t="shared" si="747"/>
        <v>831.71892333409812</v>
      </c>
      <c r="J4500">
        <f t="shared" si="754"/>
        <v>-1.5522457185776384E-2</v>
      </c>
      <c r="K4500">
        <f t="shared" si="755"/>
        <v>-7.5508068199755529E-3</v>
      </c>
      <c r="L4500">
        <f t="shared" si="756"/>
        <v>-6.5347612996915494E-3</v>
      </c>
      <c r="M4500">
        <f t="shared" si="748"/>
        <v>756.43372424122515</v>
      </c>
      <c r="N4500">
        <f t="shared" si="749"/>
        <v>372.11545057332285</v>
      </c>
      <c r="O4500">
        <f t="shared" si="750"/>
        <v>7.8338700047069647</v>
      </c>
      <c r="P4500">
        <f t="shared" si="751"/>
        <v>1136.383044819255</v>
      </c>
      <c r="Q4500">
        <f t="shared" si="757"/>
        <v>0</v>
      </c>
    </row>
    <row r="4501" spans="1:17">
      <c r="A4501">
        <v>4500</v>
      </c>
      <c r="B4501" s="1">
        <v>42984</v>
      </c>
      <c r="C4501">
        <v>19357.97</v>
      </c>
      <c r="D4501">
        <v>2465.540039</v>
      </c>
      <c r="E4501">
        <v>108.79</v>
      </c>
      <c r="F4501">
        <f t="shared" si="752"/>
        <v>63915.290389999995</v>
      </c>
      <c r="G4501">
        <f t="shared" si="753"/>
        <v>2.7965776593052993E-4</v>
      </c>
      <c r="H4501">
        <f t="shared" si="747"/>
        <v>831.95151999007987</v>
      </c>
      <c r="J4501">
        <f t="shared" si="754"/>
        <v>-1.4361019735569247E-3</v>
      </c>
      <c r="K4501">
        <f t="shared" si="755"/>
        <v>3.1287266079642606E-3</v>
      </c>
      <c r="L4501">
        <f t="shared" si="756"/>
        <v>-6.1209574273706213E-3</v>
      </c>
      <c r="M4501">
        <f t="shared" si="748"/>
        <v>755.34740827697726</v>
      </c>
      <c r="N4501">
        <f t="shared" si="749"/>
        <v>373.27969808476621</v>
      </c>
      <c r="O4501">
        <f t="shared" si="750"/>
        <v>7.7859192199165976</v>
      </c>
      <c r="P4501">
        <f t="shared" si="751"/>
        <v>1136.4130255816601</v>
      </c>
      <c r="Q4501">
        <f t="shared" si="757"/>
        <v>0</v>
      </c>
    </row>
    <row r="4502" spans="1:17">
      <c r="A4502">
        <v>4501</v>
      </c>
      <c r="B4502" s="1">
        <v>42985</v>
      </c>
      <c r="C4502">
        <v>19396.52</v>
      </c>
      <c r="D4502">
        <v>2465.1000979999999</v>
      </c>
      <c r="E4502">
        <v>109</v>
      </c>
      <c r="F4502">
        <f t="shared" si="752"/>
        <v>63989.040979999998</v>
      </c>
      <c r="G4502">
        <f t="shared" si="753"/>
        <v>1.1538802303798779E-3</v>
      </c>
      <c r="H4502">
        <f t="shared" si="747"/>
        <v>832.91149240163088</v>
      </c>
      <c r="J4502">
        <f t="shared" si="754"/>
        <v>1.9914278201691449E-3</v>
      </c>
      <c r="K4502">
        <f t="shared" si="755"/>
        <v>-1.7843595846800397E-4</v>
      </c>
      <c r="L4502">
        <f t="shared" si="756"/>
        <v>1.9303244783528406E-3</v>
      </c>
      <c r="M4502">
        <f t="shared" si="748"/>
        <v>756.8516281197127</v>
      </c>
      <c r="N4502">
        <f t="shared" si="749"/>
        <v>373.21309156406181</v>
      </c>
      <c r="O4502">
        <f t="shared" si="750"/>
        <v>7.8009485703732802</v>
      </c>
      <c r="P4502">
        <f t="shared" si="751"/>
        <v>1137.8656682541477</v>
      </c>
      <c r="Q4502">
        <f t="shared" si="757"/>
        <v>0</v>
      </c>
    </row>
    <row r="4503" spans="1:17">
      <c r="A4503">
        <v>4502</v>
      </c>
      <c r="B4503" s="1">
        <v>42986</v>
      </c>
      <c r="C4503">
        <v>19274.82</v>
      </c>
      <c r="D4503">
        <v>2461.429932</v>
      </c>
      <c r="E4503">
        <v>107.75</v>
      </c>
      <c r="F4503">
        <f t="shared" si="752"/>
        <v>63702.689319999998</v>
      </c>
      <c r="G4503">
        <f t="shared" si="753"/>
        <v>-4.4750109646041203E-3</v>
      </c>
      <c r="H4503">
        <f t="shared" si="747"/>
        <v>829.18420434058885</v>
      </c>
      <c r="J4503">
        <f t="shared" si="754"/>
        <v>-6.2743213731123459E-3</v>
      </c>
      <c r="K4503">
        <f t="shared" si="755"/>
        <v>-1.4888506973723681E-3</v>
      </c>
      <c r="L4503">
        <f t="shared" si="756"/>
        <v>-1.1467889908256867E-2</v>
      </c>
      <c r="M4503">
        <f t="shared" si="748"/>
        <v>752.1028977731263</v>
      </c>
      <c r="N4503">
        <f t="shared" si="749"/>
        <v>372.65743299241814</v>
      </c>
      <c r="O4503">
        <f t="shared" si="750"/>
        <v>7.7114881509882647</v>
      </c>
      <c r="P4503">
        <f t="shared" si="751"/>
        <v>1132.4718189165328</v>
      </c>
      <c r="Q4503">
        <f t="shared" si="757"/>
        <v>0</v>
      </c>
    </row>
    <row r="4504" spans="1:17">
      <c r="A4504">
        <v>4503</v>
      </c>
      <c r="B4504" s="1">
        <v>42989</v>
      </c>
      <c r="C4504">
        <v>19545.77</v>
      </c>
      <c r="D4504">
        <v>2488.110107</v>
      </c>
      <c r="E4504">
        <v>108.43</v>
      </c>
      <c r="F4504">
        <f t="shared" si="752"/>
        <v>64514.791069999999</v>
      </c>
      <c r="G4504">
        <f t="shared" si="753"/>
        <v>1.2748311863578277E-2</v>
      </c>
      <c r="H4504">
        <f t="shared" si="747"/>
        <v>839.75490316987577</v>
      </c>
      <c r="J4504">
        <f t="shared" si="754"/>
        <v>1.405720001535693E-2</v>
      </c>
      <c r="K4504">
        <f t="shared" si="755"/>
        <v>1.0839298999797853E-2</v>
      </c>
      <c r="L4504">
        <f t="shared" si="756"/>
        <v>6.3109048723899441E-3</v>
      </c>
      <c r="M4504">
        <f t="shared" si="748"/>
        <v>762.67535863925264</v>
      </c>
      <c r="N4504">
        <f t="shared" si="749"/>
        <v>376.69677833312011</v>
      </c>
      <c r="O4504">
        <f t="shared" si="750"/>
        <v>7.7601546191337132</v>
      </c>
      <c r="P4504">
        <f t="shared" si="751"/>
        <v>1147.1322915915066</v>
      </c>
      <c r="Q4504">
        <f t="shared" si="757"/>
        <v>0</v>
      </c>
    </row>
    <row r="4505" spans="1:17">
      <c r="A4505">
        <v>4504</v>
      </c>
      <c r="B4505" s="1">
        <v>42990</v>
      </c>
      <c r="C4505">
        <v>19776.62</v>
      </c>
      <c r="D4505">
        <v>2496.4799800000001</v>
      </c>
      <c r="E4505">
        <v>109.55</v>
      </c>
      <c r="F4505">
        <f t="shared" si="752"/>
        <v>65065.789799999999</v>
      </c>
      <c r="G4505">
        <f t="shared" si="753"/>
        <v>8.5406574346982289E-3</v>
      </c>
      <c r="H4505">
        <f t="shared" si="747"/>
        <v>846.92696212695785</v>
      </c>
      <c r="J4505">
        <f t="shared" si="754"/>
        <v>1.1810739612714061E-2</v>
      </c>
      <c r="K4505">
        <f t="shared" si="755"/>
        <v>3.3639479926761418E-3</v>
      </c>
      <c r="L4505">
        <f t="shared" si="756"/>
        <v>1.0329244673983107E-2</v>
      </c>
      <c r="M4505">
        <f t="shared" si="748"/>
        <v>771.68311870917421</v>
      </c>
      <c r="N4505">
        <f t="shared" si="749"/>
        <v>377.96396670444142</v>
      </c>
      <c r="O4505">
        <f t="shared" si="750"/>
        <v>7.840311154902686</v>
      </c>
      <c r="P4505">
        <f t="shared" si="751"/>
        <v>1157.4873965685183</v>
      </c>
      <c r="Q4505">
        <f t="shared" si="757"/>
        <v>0</v>
      </c>
    </row>
    <row r="4506" spans="1:17">
      <c r="A4506">
        <v>4505</v>
      </c>
      <c r="B4506" s="1">
        <v>42991</v>
      </c>
      <c r="C4506">
        <v>19865.82</v>
      </c>
      <c r="D4506">
        <v>2498.3701169999999</v>
      </c>
      <c r="E4506">
        <v>109.95</v>
      </c>
      <c r="F4506">
        <f t="shared" si="752"/>
        <v>65265.09117</v>
      </c>
      <c r="G4506">
        <f t="shared" si="753"/>
        <v>3.0630746297342082E-3</v>
      </c>
      <c r="H4506">
        <f t="shared" si="747"/>
        <v>849.52116261788683</v>
      </c>
      <c r="J4506">
        <f t="shared" si="754"/>
        <v>4.5103763939440267E-3</v>
      </c>
      <c r="K4506">
        <f t="shared" si="755"/>
        <v>7.5712083218859583E-4</v>
      </c>
      <c r="L4506">
        <f t="shared" si="756"/>
        <v>3.6513007759013671E-3</v>
      </c>
      <c r="M4506">
        <f t="shared" si="748"/>
        <v>775.16370003140514</v>
      </c>
      <c r="N4506">
        <f t="shared" si="749"/>
        <v>378.25013109744998</v>
      </c>
      <c r="O4506">
        <f t="shared" si="750"/>
        <v>7.8689384891058909</v>
      </c>
      <c r="P4506">
        <f t="shared" si="751"/>
        <v>1161.2827696179611</v>
      </c>
      <c r="Q4506">
        <f t="shared" si="757"/>
        <v>0</v>
      </c>
    </row>
    <row r="4507" spans="1:17">
      <c r="A4507">
        <v>4506</v>
      </c>
      <c r="B4507" s="1">
        <v>42992</v>
      </c>
      <c r="C4507">
        <v>19807.439999999999</v>
      </c>
      <c r="D4507">
        <v>2495.6201169999999</v>
      </c>
      <c r="E4507">
        <v>110.41</v>
      </c>
      <c r="F4507">
        <f t="shared" si="752"/>
        <v>65123.131170000001</v>
      </c>
      <c r="G4507">
        <f t="shared" si="753"/>
        <v>-2.1751291150460261E-3</v>
      </c>
      <c r="H4507">
        <f t="shared" si="747"/>
        <v>847.67334440322895</v>
      </c>
      <c r="J4507">
        <f t="shared" si="754"/>
        <v>-2.9387158446014805E-3</v>
      </c>
      <c r="K4507">
        <f t="shared" si="755"/>
        <v>-1.1007176163723154E-3</v>
      </c>
      <c r="L4507">
        <f t="shared" si="756"/>
        <v>4.1837198726693003E-3</v>
      </c>
      <c r="M4507">
        <f t="shared" si="748"/>
        <v>772.88571418396293</v>
      </c>
      <c r="N4507">
        <f t="shared" si="749"/>
        <v>377.83378451475591</v>
      </c>
      <c r="O4507">
        <f t="shared" si="750"/>
        <v>7.9018599234395763</v>
      </c>
      <c r="P4507">
        <f t="shared" si="751"/>
        <v>1158.6213586221584</v>
      </c>
      <c r="Q4507">
        <f t="shared" si="757"/>
        <v>0</v>
      </c>
    </row>
    <row r="4508" spans="1:17">
      <c r="A4508">
        <v>4507</v>
      </c>
      <c r="B4508" s="1">
        <v>42993</v>
      </c>
      <c r="C4508">
        <v>19909.5</v>
      </c>
      <c r="D4508">
        <v>2500.2299800000001</v>
      </c>
      <c r="E4508">
        <v>110.71</v>
      </c>
      <c r="F4508">
        <f t="shared" si="752"/>
        <v>65374.849800000004</v>
      </c>
      <c r="G4508">
        <f t="shared" si="753"/>
        <v>3.8652722232122017E-3</v>
      </c>
      <c r="H4508">
        <f t="shared" si="747"/>
        <v>850.94983263570805</v>
      </c>
      <c r="J4508">
        <f t="shared" si="754"/>
        <v>5.1526093225575664E-3</v>
      </c>
      <c r="K4508">
        <f t="shared" si="755"/>
        <v>1.8471813753215827E-3</v>
      </c>
      <c r="L4508">
        <f t="shared" si="756"/>
        <v>2.7171451861243145E-3</v>
      </c>
      <c r="M4508">
        <f t="shared" si="748"/>
        <v>776.86809232013889</v>
      </c>
      <c r="N4508">
        <f t="shared" si="749"/>
        <v>378.53171204447881</v>
      </c>
      <c r="O4508">
        <f t="shared" si="750"/>
        <v>7.9233304240919793</v>
      </c>
      <c r="P4508">
        <f t="shared" si="751"/>
        <v>1163.3231347887097</v>
      </c>
      <c r="Q4508">
        <f t="shared" si="757"/>
        <v>0</v>
      </c>
    </row>
    <row r="4509" spans="1:17">
      <c r="A4509">
        <v>4508</v>
      </c>
      <c r="B4509" s="1">
        <v>42997</v>
      </c>
      <c r="C4509">
        <v>20299.38</v>
      </c>
      <c r="D4509">
        <v>2506.6499020000001</v>
      </c>
      <c r="E4509">
        <v>111.71</v>
      </c>
      <c r="F4509">
        <f t="shared" si="752"/>
        <v>66223.809020000001</v>
      </c>
      <c r="G4509">
        <f t="shared" si="753"/>
        <v>1.29860217284965E-2</v>
      </c>
      <c r="H4509">
        <f t="shared" si="747"/>
        <v>862.00028565217588</v>
      </c>
      <c r="J4509">
        <f t="shared" si="754"/>
        <v>1.9582611316205867E-2</v>
      </c>
      <c r="K4509">
        <f t="shared" si="755"/>
        <v>2.5677325891437786E-3</v>
      </c>
      <c r="L4509">
        <f t="shared" si="756"/>
        <v>9.0326077138469518E-3</v>
      </c>
      <c r="M4509">
        <f t="shared" si="748"/>
        <v>792.08119821600644</v>
      </c>
      <c r="N4509">
        <f t="shared" si="749"/>
        <v>379.50368025751976</v>
      </c>
      <c r="O4509">
        <f t="shared" si="750"/>
        <v>7.994898759599991</v>
      </c>
      <c r="P4509">
        <f t="shared" si="751"/>
        <v>1179.5797772331262</v>
      </c>
      <c r="Q4509">
        <f t="shared" si="757"/>
        <v>0</v>
      </c>
    </row>
    <row r="4510" spans="1:17">
      <c r="A4510">
        <v>4509</v>
      </c>
      <c r="B4510" s="1">
        <v>42998</v>
      </c>
      <c r="C4510">
        <v>20310.46</v>
      </c>
      <c r="D4510">
        <v>2508.23999</v>
      </c>
      <c r="E4510">
        <v>111.4</v>
      </c>
      <c r="F4510">
        <f t="shared" si="752"/>
        <v>66260.319900000002</v>
      </c>
      <c r="G4510">
        <f t="shared" si="753"/>
        <v>5.5132558124193487E-4</v>
      </c>
      <c r="H4510">
        <f t="shared" si="747"/>
        <v>862.47552846069368</v>
      </c>
      <c r="J4510">
        <f t="shared" si="754"/>
        <v>5.4582947853565322E-4</v>
      </c>
      <c r="K4510">
        <f t="shared" si="755"/>
        <v>6.3434785956006934E-4</v>
      </c>
      <c r="L4510">
        <f t="shared" si="756"/>
        <v>-2.7750425208127316E-3</v>
      </c>
      <c r="M4510">
        <f t="shared" si="748"/>
        <v>792.51353948338669</v>
      </c>
      <c r="N4510">
        <f t="shared" si="749"/>
        <v>379.74441760478624</v>
      </c>
      <c r="O4510">
        <f t="shared" si="750"/>
        <v>7.9727125755925083</v>
      </c>
      <c r="P4510">
        <f t="shared" si="751"/>
        <v>1180.2306696637656</v>
      </c>
      <c r="Q4510">
        <f t="shared" si="757"/>
        <v>0</v>
      </c>
    </row>
    <row r="4511" spans="1:17">
      <c r="A4511">
        <v>4510</v>
      </c>
      <c r="B4511" s="1">
        <v>42999</v>
      </c>
      <c r="C4511">
        <v>20347.48</v>
      </c>
      <c r="D4511">
        <v>2500.6000979999999</v>
      </c>
      <c r="E4511">
        <v>112.55</v>
      </c>
      <c r="F4511">
        <f t="shared" si="752"/>
        <v>66263.710980000003</v>
      </c>
      <c r="G4511">
        <f t="shared" si="753"/>
        <v>5.1178141082353079E-5</v>
      </c>
      <c r="H4511">
        <f t="shared" si="747"/>
        <v>862.51966835496933</v>
      </c>
      <c r="J4511">
        <f t="shared" si="754"/>
        <v>1.8227061327020788E-3</v>
      </c>
      <c r="K4511">
        <f t="shared" si="755"/>
        <v>-3.0459174682084811E-3</v>
      </c>
      <c r="L4511">
        <f t="shared" si="756"/>
        <v>1.032315978456011E-2</v>
      </c>
      <c r="M4511">
        <f t="shared" si="748"/>
        <v>793.95805877205248</v>
      </c>
      <c r="N4511">
        <f t="shared" si="749"/>
        <v>378.58774744974914</v>
      </c>
      <c r="O4511">
        <f t="shared" si="750"/>
        <v>8.0550161614267211</v>
      </c>
      <c r="P4511">
        <f t="shared" si="751"/>
        <v>1180.6008223832284</v>
      </c>
      <c r="Q4511">
        <f t="shared" si="757"/>
        <v>0</v>
      </c>
    </row>
    <row r="4512" spans="1:17">
      <c r="A4512">
        <v>4511</v>
      </c>
      <c r="B4512" s="1">
        <v>43000</v>
      </c>
      <c r="C4512">
        <v>20296.45</v>
      </c>
      <c r="D4512">
        <v>2502.219971</v>
      </c>
      <c r="E4512">
        <v>112.01</v>
      </c>
      <c r="F4512">
        <f t="shared" si="752"/>
        <v>66175.149710000012</v>
      </c>
      <c r="G4512">
        <f t="shared" si="753"/>
        <v>-1.3364972877344394E-3</v>
      </c>
      <c r="H4512">
        <f t="shared" si="747"/>
        <v>861.36691315759526</v>
      </c>
      <c r="J4512">
        <f t="shared" si="754"/>
        <v>-2.5079272715834433E-3</v>
      </c>
      <c r="K4512">
        <f t="shared" si="755"/>
        <v>6.4779370411760517E-4</v>
      </c>
      <c r="L4512">
        <f t="shared" si="756"/>
        <v>-4.7978676143934917E-3</v>
      </c>
      <c r="M4512">
        <f t="shared" si="748"/>
        <v>791.96686970396456</v>
      </c>
      <c r="N4512">
        <f t="shared" si="749"/>
        <v>378.83299420900318</v>
      </c>
      <c r="O4512">
        <f t="shared" si="750"/>
        <v>8.0163692602523948</v>
      </c>
      <c r="P4512">
        <f t="shared" si="751"/>
        <v>1178.8162331732201</v>
      </c>
      <c r="Q4512">
        <f t="shared" si="757"/>
        <v>0</v>
      </c>
    </row>
    <row r="4513" spans="1:17">
      <c r="A4513">
        <v>4512</v>
      </c>
      <c r="B4513" s="1">
        <v>43003</v>
      </c>
      <c r="C4513">
        <v>20397.580000000002</v>
      </c>
      <c r="D4513">
        <v>2496.6599120000001</v>
      </c>
      <c r="E4513">
        <v>112.24</v>
      </c>
      <c r="F4513">
        <f t="shared" si="752"/>
        <v>66322.95912</v>
      </c>
      <c r="G4513">
        <f t="shared" si="753"/>
        <v>2.2336090004742015E-3</v>
      </c>
      <c r="H4513">
        <f t="shared" si="747"/>
        <v>863.29087004753478</v>
      </c>
      <c r="J4513">
        <f t="shared" si="754"/>
        <v>4.9826447482195224E-3</v>
      </c>
      <c r="K4513">
        <f t="shared" si="755"/>
        <v>-2.2220504449805834E-3</v>
      </c>
      <c r="L4513">
        <f t="shared" si="756"/>
        <v>2.0533880903490509E-3</v>
      </c>
      <c r="M4513">
        <f t="shared" si="748"/>
        <v>795.9129592680589</v>
      </c>
      <c r="N4513">
        <f t="shared" si="749"/>
        <v>377.99120818564768</v>
      </c>
      <c r="O4513">
        <f t="shared" si="750"/>
        <v>8.0328299774192367</v>
      </c>
      <c r="P4513">
        <f t="shared" si="751"/>
        <v>1181.9369974311257</v>
      </c>
      <c r="Q4513">
        <f t="shared" si="757"/>
        <v>0</v>
      </c>
    </row>
    <row r="4514" spans="1:17">
      <c r="A4514">
        <v>4513</v>
      </c>
      <c r="B4514" s="1">
        <v>43004</v>
      </c>
      <c r="C4514">
        <v>20330.189999999999</v>
      </c>
      <c r="D4514">
        <v>2496.8400879999999</v>
      </c>
      <c r="E4514">
        <v>111.76</v>
      </c>
      <c r="F4514">
        <f t="shared" si="752"/>
        <v>66187.580880000009</v>
      </c>
      <c r="G4514">
        <f t="shared" si="753"/>
        <v>-2.0411972233483899E-3</v>
      </c>
      <c r="H4514">
        <f t="shared" si="747"/>
        <v>861.52872312065176</v>
      </c>
      <c r="J4514">
        <f t="shared" si="754"/>
        <v>-3.3038232966853265E-3</v>
      </c>
      <c r="K4514">
        <f t="shared" si="755"/>
        <v>7.2166817408181316E-5</v>
      </c>
      <c r="L4514">
        <f t="shared" si="756"/>
        <v>-4.2765502494653829E-3</v>
      </c>
      <c r="M4514">
        <f t="shared" si="748"/>
        <v>793.28340349109533</v>
      </c>
      <c r="N4514">
        <f t="shared" si="749"/>
        <v>378.01848660815074</v>
      </c>
      <c r="O4514">
        <f t="shared" si="750"/>
        <v>7.386746210637833</v>
      </c>
      <c r="P4514">
        <f t="shared" si="751"/>
        <v>1178.6886363098838</v>
      </c>
      <c r="Q4514">
        <f t="shared" si="757"/>
        <v>0</v>
      </c>
    </row>
    <row r="4515" spans="1:17">
      <c r="A4515">
        <v>4514</v>
      </c>
      <c r="B4515" s="1">
        <v>43005</v>
      </c>
      <c r="C4515">
        <v>20267.05</v>
      </c>
      <c r="D4515">
        <v>2507.040039</v>
      </c>
      <c r="E4515">
        <v>112.69</v>
      </c>
      <c r="F4515">
        <f t="shared" si="752"/>
        <v>66167.950389999998</v>
      </c>
      <c r="G4515">
        <f t="shared" si="753"/>
        <v>-2.9658872161530958E-4</v>
      </c>
      <c r="H4515">
        <f t="shared" si="747"/>
        <v>861.27320341802647</v>
      </c>
      <c r="J4515">
        <f t="shared" si="754"/>
        <v>-3.1057260163332989E-3</v>
      </c>
      <c r="K4515">
        <f t="shared" si="755"/>
        <v>4.0851438780649119E-3</v>
      </c>
      <c r="L4515">
        <f t="shared" si="756"/>
        <v>8.3214030064422406E-3</v>
      </c>
      <c r="M4515">
        <f t="shared" si="748"/>
        <v>790.81968258654763</v>
      </c>
      <c r="N4515">
        <f t="shared" si="749"/>
        <v>379.56274651451338</v>
      </c>
      <c r="O4515">
        <f t="shared" si="750"/>
        <v>7.4482143027628611</v>
      </c>
      <c r="P4515">
        <f t="shared" si="751"/>
        <v>1177.8306434038238</v>
      </c>
      <c r="Q4515">
        <f t="shared" si="757"/>
        <v>0</v>
      </c>
    </row>
    <row r="4516" spans="1:17">
      <c r="A4516">
        <v>4515</v>
      </c>
      <c r="B4516" s="1">
        <v>43006</v>
      </c>
      <c r="C4516">
        <v>20363.11</v>
      </c>
      <c r="D4516">
        <v>2510.0600589999999</v>
      </c>
      <c r="E4516">
        <v>112.83</v>
      </c>
      <c r="F4516">
        <f t="shared" si="752"/>
        <v>66390.970589999997</v>
      </c>
      <c r="G4516">
        <f t="shared" si="753"/>
        <v>3.3705169751443442E-3</v>
      </c>
      <c r="H4516">
        <f t="shared" si="747"/>
        <v>864.17613937038379</v>
      </c>
      <c r="J4516">
        <f t="shared" si="754"/>
        <v>4.7397129824024997E-3</v>
      </c>
      <c r="K4516">
        <f t="shared" si="755"/>
        <v>1.2046157831626658E-3</v>
      </c>
      <c r="L4516">
        <f t="shared" si="756"/>
        <v>1.2423462596504731E-3</v>
      </c>
      <c r="M4516">
        <f t="shared" si="748"/>
        <v>794.56794090284257</v>
      </c>
      <c r="N4516">
        <f t="shared" si="749"/>
        <v>367.87742109768641</v>
      </c>
      <c r="O4516">
        <f t="shared" si="750"/>
        <v>7.4574675639429735</v>
      </c>
      <c r="P4516">
        <f t="shared" si="751"/>
        <v>1169.9028295644721</v>
      </c>
      <c r="Q4516">
        <f t="shared" si="757"/>
        <v>0</v>
      </c>
    </row>
    <row r="4517" spans="1:17">
      <c r="A4517">
        <v>4516</v>
      </c>
      <c r="B4517" s="1">
        <v>43007</v>
      </c>
      <c r="C4517">
        <v>20356.28</v>
      </c>
      <c r="D4517">
        <v>2519.360107</v>
      </c>
      <c r="E4517">
        <v>112.46</v>
      </c>
      <c r="F4517">
        <f t="shared" si="752"/>
        <v>66468.461070000005</v>
      </c>
      <c r="G4517">
        <f t="shared" si="753"/>
        <v>1.1671840208293816E-3</v>
      </c>
      <c r="H4517">
        <f t="shared" si="747"/>
        <v>865.18479195143902</v>
      </c>
      <c r="J4517">
        <f t="shared" si="754"/>
        <v>-3.3541045547569315E-4</v>
      </c>
      <c r="K4517">
        <f t="shared" si="755"/>
        <v>3.7051097509217534E-3</v>
      </c>
      <c r="L4517">
        <f t="shared" si="756"/>
        <v>-3.2792696977754776E-3</v>
      </c>
      <c r="M4517">
        <f t="shared" si="748"/>
        <v>794.30143450787796</v>
      </c>
      <c r="N4517">
        <f t="shared" si="749"/>
        <v>369.24044731773938</v>
      </c>
      <c r="O4517">
        <f t="shared" si="750"/>
        <v>7.4330125165383913</v>
      </c>
      <c r="P4517">
        <f t="shared" si="751"/>
        <v>1170.9748943421557</v>
      </c>
      <c r="Q4517">
        <f t="shared" si="757"/>
        <v>0</v>
      </c>
    </row>
    <row r="4518" spans="1:17">
      <c r="A4518">
        <v>4517</v>
      </c>
      <c r="B4518" s="1">
        <v>43010</v>
      </c>
      <c r="C4518">
        <v>20400.78</v>
      </c>
      <c r="D4518">
        <v>2529.1201169999999</v>
      </c>
      <c r="E4518">
        <v>112.99</v>
      </c>
      <c r="F4518">
        <f t="shared" si="752"/>
        <v>66657.711169999995</v>
      </c>
      <c r="G4518">
        <f t="shared" si="753"/>
        <v>2.8472165137189975E-3</v>
      </c>
      <c r="H4518">
        <f t="shared" si="747"/>
        <v>867.64816037850176</v>
      </c>
      <c r="J4518">
        <f t="shared" si="754"/>
        <v>2.1860575704402141E-3</v>
      </c>
      <c r="K4518">
        <f t="shared" si="755"/>
        <v>3.8740035506961146E-3</v>
      </c>
      <c r="L4518">
        <f t="shared" si="756"/>
        <v>4.7127867686289626E-3</v>
      </c>
      <c r="M4518">
        <f t="shared" si="748"/>
        <v>796.03782317199534</v>
      </c>
      <c r="N4518">
        <f t="shared" si="749"/>
        <v>365.06584004211703</v>
      </c>
      <c r="O4518">
        <f t="shared" si="750"/>
        <v>7.4680427195773866</v>
      </c>
      <c r="P4518">
        <f t="shared" si="751"/>
        <v>1168.5717059336898</v>
      </c>
      <c r="Q4518">
        <f t="shared" si="757"/>
        <v>0</v>
      </c>
    </row>
    <row r="4519" spans="1:17">
      <c r="A4519">
        <v>4518</v>
      </c>
      <c r="B4519" s="1">
        <v>43011</v>
      </c>
      <c r="C4519">
        <v>20614.07</v>
      </c>
      <c r="D4519">
        <v>2534.580078</v>
      </c>
      <c r="E4519">
        <v>113.1</v>
      </c>
      <c r="F4519">
        <f t="shared" si="752"/>
        <v>67139.440780000004</v>
      </c>
      <c r="G4519">
        <f t="shared" si="753"/>
        <v>7.2269149591925874E-3</v>
      </c>
      <c r="H4519">
        <f t="shared" si="747"/>
        <v>873.91857984805699</v>
      </c>
      <c r="J4519">
        <f t="shared" si="754"/>
        <v>1.0454992407153085E-2</v>
      </c>
      <c r="K4519">
        <f t="shared" si="755"/>
        <v>2.1588381521699951E-3</v>
      </c>
      <c r="L4519">
        <f t="shared" si="756"/>
        <v>9.7353748119299865E-4</v>
      </c>
      <c r="M4519">
        <f t="shared" si="748"/>
        <v>804.3603925690652</v>
      </c>
      <c r="N4519">
        <f t="shared" si="749"/>
        <v>365.85395810565393</v>
      </c>
      <c r="O4519">
        <f t="shared" si="750"/>
        <v>7.4753131390760457</v>
      </c>
      <c r="P4519">
        <f t="shared" si="751"/>
        <v>1177.6896638137951</v>
      </c>
      <c r="Q4519">
        <f t="shared" si="757"/>
        <v>0</v>
      </c>
    </row>
    <row r="4520" spans="1:17">
      <c r="A4520">
        <v>4519</v>
      </c>
      <c r="B4520" s="1">
        <v>43012</v>
      </c>
      <c r="C4520">
        <v>20626.66</v>
      </c>
      <c r="D4520">
        <v>2537.73999</v>
      </c>
      <c r="E4520">
        <v>112.52</v>
      </c>
      <c r="F4520">
        <f t="shared" si="752"/>
        <v>67193.319900000002</v>
      </c>
      <c r="G4520">
        <f t="shared" si="753"/>
        <v>8.024958113153069E-4</v>
      </c>
      <c r="H4520">
        <f t="shared" si="747"/>
        <v>874.61989584781566</v>
      </c>
      <c r="J4520">
        <f t="shared" si="754"/>
        <v>6.1074790179715954E-4</v>
      </c>
      <c r="K4520">
        <f t="shared" si="755"/>
        <v>1.2467201282879703E-3</v>
      </c>
      <c r="L4520">
        <f t="shared" si="756"/>
        <v>-5.12820512820511E-3</v>
      </c>
      <c r="M4520">
        <f t="shared" si="748"/>
        <v>804.85165399111554</v>
      </c>
      <c r="N4520">
        <f t="shared" si="749"/>
        <v>366.31007559923802</v>
      </c>
      <c r="O4520">
        <f t="shared" si="750"/>
        <v>7.4369781999012972</v>
      </c>
      <c r="P4520">
        <f t="shared" si="751"/>
        <v>1178.5987077902548</v>
      </c>
      <c r="Q4520">
        <f t="shared" si="757"/>
        <v>0</v>
      </c>
    </row>
    <row r="4521" spans="1:17">
      <c r="A4521">
        <v>4520</v>
      </c>
      <c r="B4521" s="1">
        <v>43013</v>
      </c>
      <c r="C4521">
        <v>20628.560000000001</v>
      </c>
      <c r="D4521">
        <v>2552.070068</v>
      </c>
      <c r="E4521">
        <v>112.7</v>
      </c>
      <c r="F4521">
        <f t="shared" si="752"/>
        <v>67341.320680000004</v>
      </c>
      <c r="G4521">
        <f t="shared" si="753"/>
        <v>2.2026115128745971E-3</v>
      </c>
      <c r="H4521">
        <f t="shared" si="747"/>
        <v>876.54634369979919</v>
      </c>
      <c r="J4521">
        <f t="shared" si="754"/>
        <v>9.2113798356274756E-5</v>
      </c>
      <c r="K4521">
        <f t="shared" si="755"/>
        <v>5.6467873211865083E-3</v>
      </c>
      <c r="L4521">
        <f t="shared" si="756"/>
        <v>1.5997156061144935E-3</v>
      </c>
      <c r="M4521">
        <f t="shared" si="748"/>
        <v>804.92579193407789</v>
      </c>
      <c r="N4521">
        <f t="shared" si="749"/>
        <v>368.37855068975466</v>
      </c>
      <c r="O4521">
        <f t="shared" si="750"/>
        <v>7.4488752499900128</v>
      </c>
      <c r="P4521">
        <f t="shared" si="751"/>
        <v>1180.7532178738227</v>
      </c>
      <c r="Q4521">
        <f t="shared" si="757"/>
        <v>0</v>
      </c>
    </row>
    <row r="4522" spans="1:17">
      <c r="A4522">
        <v>4521</v>
      </c>
      <c r="B4522" s="1">
        <v>43014</v>
      </c>
      <c r="C4522">
        <v>20690.71</v>
      </c>
      <c r="D4522">
        <v>2549.330078</v>
      </c>
      <c r="E4522">
        <v>113</v>
      </c>
      <c r="F4522">
        <f t="shared" si="752"/>
        <v>67439.720780000003</v>
      </c>
      <c r="G4522">
        <f t="shared" si="753"/>
        <v>1.4612142887364676E-3</v>
      </c>
      <c r="H4522">
        <f t="shared" si="747"/>
        <v>877.82716574195297</v>
      </c>
      <c r="J4522">
        <f t="shared" si="754"/>
        <v>3.0128133034976745E-3</v>
      </c>
      <c r="K4522">
        <f t="shared" si="755"/>
        <v>-1.0736343152785155E-3</v>
      </c>
      <c r="L4522">
        <f t="shared" si="756"/>
        <v>2.6619343389528982E-3</v>
      </c>
      <c r="M4522">
        <f t="shared" si="748"/>
        <v>807.35088306834518</v>
      </c>
      <c r="N4522">
        <f t="shared" si="749"/>
        <v>367.9830468367216</v>
      </c>
      <c r="O4522">
        <f t="shared" si="750"/>
        <v>7.4687036668045375</v>
      </c>
      <c r="P4522">
        <f t="shared" si="751"/>
        <v>1182.8026335718712</v>
      </c>
      <c r="Q4522">
        <f t="shared" si="757"/>
        <v>0</v>
      </c>
    </row>
    <row r="4523" spans="1:17">
      <c r="A4523">
        <v>4522</v>
      </c>
      <c r="B4523" s="1">
        <v>43018</v>
      </c>
      <c r="C4523">
        <v>20823.509999999998</v>
      </c>
      <c r="D4523">
        <v>2550.639893</v>
      </c>
      <c r="E4523">
        <v>112.56</v>
      </c>
      <c r="F4523">
        <f t="shared" si="752"/>
        <v>67716.218930000003</v>
      </c>
      <c r="G4523">
        <f t="shared" si="753"/>
        <v>4.0999302310575914E-3</v>
      </c>
      <c r="H4523">
        <f t="shared" si="747"/>
        <v>881.42619587642196</v>
      </c>
      <c r="J4523">
        <f t="shared" si="754"/>
        <v>6.4183394383277026E-3</v>
      </c>
      <c r="K4523">
        <f t="shared" si="755"/>
        <v>5.1378792071821167E-4</v>
      </c>
      <c r="L4523">
        <f t="shared" si="756"/>
        <v>-3.8938053097344882E-3</v>
      </c>
      <c r="M4523">
        <f t="shared" si="748"/>
        <v>812.53273508171139</v>
      </c>
      <c r="N4523">
        <f t="shared" si="749"/>
        <v>368.1721120812154</v>
      </c>
      <c r="O4523">
        <f t="shared" si="750"/>
        <v>7.4396219888099004</v>
      </c>
      <c r="P4523">
        <f t="shared" si="751"/>
        <v>1188.1444691517368</v>
      </c>
      <c r="Q4523">
        <f t="shared" si="757"/>
        <v>0</v>
      </c>
    </row>
    <row r="4524" spans="1:17">
      <c r="A4524">
        <v>4523</v>
      </c>
      <c r="B4524" s="1">
        <v>43019</v>
      </c>
      <c r="C4524">
        <v>20881.27</v>
      </c>
      <c r="D4524">
        <v>2555.23999</v>
      </c>
      <c r="E4524">
        <v>112.29</v>
      </c>
      <c r="F4524">
        <f t="shared" si="752"/>
        <v>67876.389899999995</v>
      </c>
      <c r="G4524">
        <f t="shared" si="753"/>
        <v>2.3653265426051284E-3</v>
      </c>
      <c r="H4524">
        <f t="shared" si="747"/>
        <v>883.51105665287594</v>
      </c>
      <c r="J4524">
        <f t="shared" si="754"/>
        <v>2.7737878964690932E-3</v>
      </c>
      <c r="K4524">
        <f t="shared" si="755"/>
        <v>1.8035070386159813E-3</v>
      </c>
      <c r="L4524">
        <f t="shared" si="756"/>
        <v>-2.3987206823027352E-3</v>
      </c>
      <c r="M4524">
        <f t="shared" si="748"/>
        <v>814.7865285477659</v>
      </c>
      <c r="N4524">
        <f t="shared" si="749"/>
        <v>368.83611307677592</v>
      </c>
      <c r="O4524">
        <f t="shared" si="750"/>
        <v>7.4217764136768283</v>
      </c>
      <c r="P4524">
        <f t="shared" si="751"/>
        <v>1191.0444180382185</v>
      </c>
      <c r="Q4524">
        <f t="shared" si="757"/>
        <v>0</v>
      </c>
    </row>
    <row r="4525" spans="1:17">
      <c r="A4525">
        <v>4524</v>
      </c>
      <c r="B4525" s="1">
        <v>43020</v>
      </c>
      <c r="C4525">
        <v>20954.72</v>
      </c>
      <c r="D4525">
        <v>2550.929932</v>
      </c>
      <c r="E4525">
        <v>112.23</v>
      </c>
      <c r="F4525">
        <f t="shared" si="752"/>
        <v>67979.889319999987</v>
      </c>
      <c r="G4525">
        <f t="shared" si="753"/>
        <v>1.524822109020052E-3</v>
      </c>
      <c r="H4525">
        <f t="shared" si="747"/>
        <v>884.85825384562406</v>
      </c>
      <c r="J4525">
        <f t="shared" si="754"/>
        <v>3.5175063585692889E-3</v>
      </c>
      <c r="K4525">
        <f t="shared" si="755"/>
        <v>-1.686752718675133E-3</v>
      </c>
      <c r="L4525">
        <f t="shared" si="756"/>
        <v>-5.3433075073472391E-4</v>
      </c>
      <c r="M4525">
        <f t="shared" si="748"/>
        <v>817.65254534280928</v>
      </c>
      <c r="N4525">
        <f t="shared" si="749"/>
        <v>368.21397776029812</v>
      </c>
      <c r="O4525">
        <f t="shared" si="750"/>
        <v>7.4178107303139225</v>
      </c>
      <c r="P4525">
        <f t="shared" si="751"/>
        <v>1193.2843338334212</v>
      </c>
      <c r="Q4525">
        <f t="shared" si="757"/>
        <v>0</v>
      </c>
    </row>
    <row r="4526" spans="1:17">
      <c r="A4526">
        <v>4525</v>
      </c>
      <c r="B4526" s="1">
        <v>43021</v>
      </c>
      <c r="C4526">
        <v>21155.18</v>
      </c>
      <c r="D4526">
        <v>2553.169922</v>
      </c>
      <c r="E4526">
        <v>112.01</v>
      </c>
      <c r="F4526">
        <f t="shared" si="752"/>
        <v>68402.109219999998</v>
      </c>
      <c r="G4526">
        <f t="shared" si="753"/>
        <v>6.2109530366032395E-3</v>
      </c>
      <c r="H4526">
        <f t="shared" si="747"/>
        <v>890.35406690431</v>
      </c>
      <c r="J4526">
        <f t="shared" si="754"/>
        <v>9.5663411393709374E-3</v>
      </c>
      <c r="K4526">
        <f t="shared" si="755"/>
        <v>8.7810722352688053E-4</v>
      </c>
      <c r="L4526">
        <f t="shared" si="756"/>
        <v>-1.9602601799875163E-3</v>
      </c>
      <c r="M4526">
        <f t="shared" si="748"/>
        <v>825.47448852503351</v>
      </c>
      <c r="N4526">
        <f t="shared" si="749"/>
        <v>368.53730911397298</v>
      </c>
      <c r="O4526">
        <f t="shared" si="750"/>
        <v>7.4032698913166044</v>
      </c>
      <c r="P4526">
        <f t="shared" si="751"/>
        <v>1201.4150675303231</v>
      </c>
      <c r="Q4526">
        <f t="shared" si="757"/>
        <v>0</v>
      </c>
    </row>
    <row r="4527" spans="1:17">
      <c r="A4527">
        <v>4526</v>
      </c>
      <c r="B4527" s="1">
        <v>43024</v>
      </c>
      <c r="C4527">
        <v>21255.56</v>
      </c>
      <c r="D4527">
        <v>2557.639893</v>
      </c>
      <c r="E4527">
        <v>111.73</v>
      </c>
      <c r="F4527">
        <f t="shared" si="752"/>
        <v>68646.16893</v>
      </c>
      <c r="G4527">
        <f t="shared" si="753"/>
        <v>3.5680143899516903E-3</v>
      </c>
      <c r="H4527">
        <f t="shared" si="747"/>
        <v>893.53086302717657</v>
      </c>
      <c r="J4527">
        <f t="shared" si="754"/>
        <v>4.744937173779773E-3</v>
      </c>
      <c r="K4527">
        <f t="shared" si="755"/>
        <v>1.7507534306602235E-3</v>
      </c>
      <c r="L4527">
        <f t="shared" si="756"/>
        <v>-2.4997768056423952E-3</v>
      </c>
      <c r="M4527">
        <f t="shared" si="748"/>
        <v>829.39131311164272</v>
      </c>
      <c r="N4527">
        <f t="shared" si="749"/>
        <v>369.18252707223053</v>
      </c>
      <c r="O4527">
        <f t="shared" si="750"/>
        <v>7.3847633689563805</v>
      </c>
      <c r="P4527">
        <f t="shared" si="751"/>
        <v>1205.9586035528296</v>
      </c>
      <c r="Q4527">
        <f t="shared" si="757"/>
        <v>0</v>
      </c>
    </row>
    <row r="4528" spans="1:17">
      <c r="A4528">
        <v>4527</v>
      </c>
      <c r="B4528" s="1">
        <v>43025</v>
      </c>
      <c r="C4528">
        <v>21336.12</v>
      </c>
      <c r="D4528">
        <v>2559.360107</v>
      </c>
      <c r="E4528">
        <v>112.13</v>
      </c>
      <c r="F4528">
        <f t="shared" si="752"/>
        <v>68826.491069999989</v>
      </c>
      <c r="G4528">
        <f t="shared" si="753"/>
        <v>2.626834720869331E-3</v>
      </c>
      <c r="H4528">
        <f t="shared" si="747"/>
        <v>895.87802092234472</v>
      </c>
      <c r="J4528">
        <f t="shared" si="754"/>
        <v>3.7900671636033056E-3</v>
      </c>
      <c r="K4528">
        <f t="shared" si="755"/>
        <v>6.725786553094526E-4</v>
      </c>
      <c r="L4528">
        <f t="shared" si="756"/>
        <v>3.5800590709746949E-3</v>
      </c>
      <c r="M4528">
        <f t="shared" si="748"/>
        <v>832.53476189324499</v>
      </c>
      <c r="N4528">
        <f t="shared" si="749"/>
        <v>369.43083135985256</v>
      </c>
      <c r="O4528">
        <f t="shared" si="750"/>
        <v>7.4112012580424134</v>
      </c>
      <c r="P4528">
        <f t="shared" si="751"/>
        <v>1209.3767945111399</v>
      </c>
      <c r="Q4528">
        <f t="shared" si="757"/>
        <v>0</v>
      </c>
    </row>
    <row r="4529" spans="1:17">
      <c r="A4529">
        <v>4528</v>
      </c>
      <c r="B4529" s="1">
        <v>43026</v>
      </c>
      <c r="C4529">
        <v>21363.05</v>
      </c>
      <c r="D4529">
        <v>2561.26001</v>
      </c>
      <c r="E4529">
        <v>112.51</v>
      </c>
      <c r="F4529">
        <f t="shared" si="752"/>
        <v>68901.250100000005</v>
      </c>
      <c r="G4529">
        <f t="shared" si="753"/>
        <v>1.0861955743752816E-3</v>
      </c>
      <c r="H4529">
        <f t="shared" si="747"/>
        <v>896.85111966385068</v>
      </c>
      <c r="J4529">
        <f t="shared" si="754"/>
        <v>1.2621788778841569E-3</v>
      </c>
      <c r="K4529">
        <f t="shared" si="755"/>
        <v>7.4233516213828565E-4</v>
      </c>
      <c r="L4529">
        <f t="shared" si="756"/>
        <v>3.3889235708552956E-3</v>
      </c>
      <c r="M4529">
        <f t="shared" si="748"/>
        <v>833.58556968481082</v>
      </c>
      <c r="N4529">
        <f t="shared" si="749"/>
        <v>369.70507285594891</v>
      </c>
      <c r="O4529">
        <f t="shared" si="750"/>
        <v>7.4363172526741463</v>
      </c>
      <c r="P4529">
        <f t="shared" si="751"/>
        <v>1210.7269597934339</v>
      </c>
      <c r="Q4529">
        <f t="shared" si="757"/>
        <v>0</v>
      </c>
    </row>
    <row r="4530" spans="1:17">
      <c r="A4530">
        <v>4529</v>
      </c>
      <c r="B4530" s="1">
        <v>43027</v>
      </c>
      <c r="C4530">
        <v>21448.52</v>
      </c>
      <c r="D4530">
        <v>2562.1000979999999</v>
      </c>
      <c r="E4530">
        <v>112.68</v>
      </c>
      <c r="F4530">
        <f t="shared" si="752"/>
        <v>69081.440979999985</v>
      </c>
      <c r="G4530">
        <f t="shared" si="753"/>
        <v>2.6152048001808481E-3</v>
      </c>
      <c r="H4530">
        <f t="shared" si="747"/>
        <v>899.19656901704309</v>
      </c>
      <c r="J4530">
        <f t="shared" si="754"/>
        <v>4.0008332143584013E-3</v>
      </c>
      <c r="K4530">
        <f t="shared" si="755"/>
        <v>3.279979372339259E-4</v>
      </c>
      <c r="L4530">
        <f t="shared" si="756"/>
        <v>1.5109768020620251E-3</v>
      </c>
      <c r="M4530">
        <f t="shared" si="748"/>
        <v>836.92060651901579</v>
      </c>
      <c r="N4530">
        <f t="shared" si="749"/>
        <v>369.82633535723062</v>
      </c>
      <c r="O4530">
        <f t="shared" si="750"/>
        <v>7.4475533555357112</v>
      </c>
      <c r="P4530">
        <f t="shared" si="751"/>
        <v>1214.1944952317822</v>
      </c>
      <c r="Q4530">
        <f t="shared" si="757"/>
        <v>0</v>
      </c>
    </row>
    <row r="4531" spans="1:17">
      <c r="A4531">
        <v>4530</v>
      </c>
      <c r="B4531" s="1">
        <v>43028</v>
      </c>
      <c r="C4531">
        <v>21457.64</v>
      </c>
      <c r="D4531">
        <v>2575.209961</v>
      </c>
      <c r="E4531">
        <v>113.33</v>
      </c>
      <c r="F4531">
        <f t="shared" si="752"/>
        <v>69234.029609999998</v>
      </c>
      <c r="G4531">
        <f t="shared" si="753"/>
        <v>2.2088223383207595E-3</v>
      </c>
      <c r="H4531">
        <f t="shared" si="747"/>
        <v>901.18273448522939</v>
      </c>
      <c r="J4531">
        <f t="shared" si="754"/>
        <v>4.2520416327085364E-4</v>
      </c>
      <c r="K4531">
        <f t="shared" si="755"/>
        <v>5.1168426285272961E-3</v>
      </c>
      <c r="L4531">
        <f t="shared" si="756"/>
        <v>5.7685481008165063E-3</v>
      </c>
      <c r="M4531">
        <f t="shared" si="748"/>
        <v>837.2764686452349</v>
      </c>
      <c r="N4531">
        <f t="shared" si="749"/>
        <v>371.71867851513849</v>
      </c>
      <c r="O4531">
        <f t="shared" si="750"/>
        <v>7.4905149253005154</v>
      </c>
      <c r="P4531">
        <f t="shared" si="751"/>
        <v>1216.4856620856738</v>
      </c>
      <c r="Q4531">
        <f t="shared" si="757"/>
        <v>0</v>
      </c>
    </row>
    <row r="4532" spans="1:17">
      <c r="A4532">
        <v>4531</v>
      </c>
      <c r="B4532" s="1">
        <v>43031</v>
      </c>
      <c r="C4532">
        <v>21696.65</v>
      </c>
      <c r="D4532">
        <v>2564.9799800000001</v>
      </c>
      <c r="E4532">
        <v>113.78</v>
      </c>
      <c r="F4532">
        <f t="shared" si="752"/>
        <v>69611.999799999991</v>
      </c>
      <c r="G4532">
        <f t="shared" si="753"/>
        <v>5.4593123082553596E-3</v>
      </c>
      <c r="H4532">
        <f t="shared" si="747"/>
        <v>906.10257247959191</v>
      </c>
      <c r="J4532">
        <f t="shared" si="754"/>
        <v>1.113868999573131E-2</v>
      </c>
      <c r="K4532">
        <f t="shared" si="755"/>
        <v>-3.9724842459165632E-3</v>
      </c>
      <c r="L4532">
        <f t="shared" si="756"/>
        <v>3.9707050207358208E-3</v>
      </c>
      <c r="M4532">
        <f t="shared" si="748"/>
        <v>846.60263167019468</v>
      </c>
      <c r="N4532">
        <f t="shared" si="749"/>
        <v>370.24203192082416</v>
      </c>
      <c r="O4532">
        <f t="shared" si="750"/>
        <v>7.5202575505223033</v>
      </c>
      <c r="P4532">
        <f t="shared" si="751"/>
        <v>1224.3649211415411</v>
      </c>
      <c r="Q4532">
        <f t="shared" si="757"/>
        <v>0</v>
      </c>
    </row>
    <row r="4533" spans="1:17">
      <c r="A4533">
        <v>4532</v>
      </c>
      <c r="B4533" s="1">
        <v>43032</v>
      </c>
      <c r="C4533">
        <v>21805.17</v>
      </c>
      <c r="D4533">
        <v>2569.1298830000001</v>
      </c>
      <c r="E4533">
        <v>113.67</v>
      </c>
      <c r="F4533">
        <f t="shared" si="752"/>
        <v>69869.988830000002</v>
      </c>
      <c r="G4533">
        <f t="shared" si="753"/>
        <v>3.7060999646789661E-3</v>
      </c>
      <c r="H4533">
        <f t="shared" si="747"/>
        <v>909.46067919145401</v>
      </c>
      <c r="J4533">
        <f t="shared" si="754"/>
        <v>5.0016938098738084E-3</v>
      </c>
      <c r="K4533">
        <f t="shared" si="755"/>
        <v>1.6179085343193123E-3</v>
      </c>
      <c r="L4533">
        <f t="shared" si="756"/>
        <v>-9.6677799261735142E-4</v>
      </c>
      <c r="M4533">
        <f t="shared" si="748"/>
        <v>850.83707881244231</v>
      </c>
      <c r="N4533">
        <f t="shared" si="749"/>
        <v>370.8410496640326</v>
      </c>
      <c r="O4533">
        <f t="shared" si="750"/>
        <v>7.5129871310236442</v>
      </c>
      <c r="P4533">
        <f t="shared" si="751"/>
        <v>1229.1911156074987</v>
      </c>
      <c r="Q4533">
        <f t="shared" si="757"/>
        <v>0</v>
      </c>
    </row>
    <row r="4534" spans="1:17">
      <c r="A4534">
        <v>4533</v>
      </c>
      <c r="B4534" s="1">
        <v>43033</v>
      </c>
      <c r="C4534">
        <v>21707.62</v>
      </c>
      <c r="D4534">
        <v>2557.1499020000001</v>
      </c>
      <c r="E4534">
        <v>113.9</v>
      </c>
      <c r="F4534">
        <f t="shared" si="752"/>
        <v>69556.239020000008</v>
      </c>
      <c r="G4534">
        <f t="shared" si="753"/>
        <v>-4.4904803228661416E-3</v>
      </c>
      <c r="H4534">
        <f t="shared" si="747"/>
        <v>905.37676390712431</v>
      </c>
      <c r="J4534">
        <f t="shared" si="754"/>
        <v>-4.4737096752742733E-3</v>
      </c>
      <c r="K4534">
        <f t="shared" si="755"/>
        <v>-4.6630499607169806E-3</v>
      </c>
      <c r="L4534">
        <f t="shared" si="756"/>
        <v>2.0234010732822494E-3</v>
      </c>
      <c r="M4534">
        <f t="shared" si="748"/>
        <v>847.03068074087707</v>
      </c>
      <c r="N4534">
        <f t="shared" si="749"/>
        <v>369.1117993219645</v>
      </c>
      <c r="O4534">
        <f t="shared" si="750"/>
        <v>7.528188917248114</v>
      </c>
      <c r="P4534">
        <f t="shared" si="751"/>
        <v>1223.6706689800897</v>
      </c>
      <c r="Q4534">
        <f t="shared" si="757"/>
        <v>0</v>
      </c>
    </row>
    <row r="4535" spans="1:17">
      <c r="A4535">
        <v>4534</v>
      </c>
      <c r="B4535" s="1">
        <v>43034</v>
      </c>
      <c r="C4535">
        <v>21739.78</v>
      </c>
      <c r="D4535">
        <v>2560.3999020000001</v>
      </c>
      <c r="E4535">
        <v>113.78</v>
      </c>
      <c r="F4535">
        <f t="shared" si="752"/>
        <v>69652.459019999995</v>
      </c>
      <c r="G4535">
        <f t="shared" si="753"/>
        <v>1.3833410396488777E-3</v>
      </c>
      <c r="H4535">
        <f t="shared" si="747"/>
        <v>906.62920874098143</v>
      </c>
      <c r="J4535">
        <f t="shared" si="754"/>
        <v>1.4815074153684549E-3</v>
      </c>
      <c r="K4535">
        <f t="shared" si="755"/>
        <v>1.2709462192490584E-3</v>
      </c>
      <c r="L4535">
        <f t="shared" si="756"/>
        <v>-1.0535557506584636E-3</v>
      </c>
      <c r="M4535">
        <f t="shared" si="748"/>
        <v>848.28556297543923</v>
      </c>
      <c r="N4535">
        <f t="shared" si="749"/>
        <v>369.58092056779293</v>
      </c>
      <c r="O4535">
        <f t="shared" si="750"/>
        <v>7.5202575505223033</v>
      </c>
      <c r="P4535">
        <f t="shared" si="751"/>
        <v>1225.3867410937544</v>
      </c>
      <c r="Q4535">
        <f t="shared" si="757"/>
        <v>0</v>
      </c>
    </row>
    <row r="4536" spans="1:17">
      <c r="A4536">
        <v>4535</v>
      </c>
      <c r="B4536" s="1">
        <v>43035</v>
      </c>
      <c r="C4536">
        <v>22008.45</v>
      </c>
      <c r="D4536">
        <v>2581.070068</v>
      </c>
      <c r="E4536">
        <v>114.11</v>
      </c>
      <c r="F4536">
        <f t="shared" si="752"/>
        <v>70398.150680000006</v>
      </c>
      <c r="G4536">
        <f t="shared" si="753"/>
        <v>1.0705891371127318E-2</v>
      </c>
      <c r="H4536">
        <f t="shared" si="747"/>
        <v>916.33548256365339</v>
      </c>
      <c r="J4536">
        <f t="shared" si="754"/>
        <v>1.2358450729492265E-2</v>
      </c>
      <c r="K4536">
        <f t="shared" si="755"/>
        <v>8.0730224930307681E-3</v>
      </c>
      <c r="L4536">
        <f t="shared" si="756"/>
        <v>2.9003339778519432E-3</v>
      </c>
      <c r="M4536">
        <f t="shared" si="748"/>
        <v>858.76905831001079</v>
      </c>
      <c r="N4536">
        <f t="shared" si="749"/>
        <v>372.56455565253179</v>
      </c>
      <c r="O4536">
        <f t="shared" si="750"/>
        <v>7.5420688090182813</v>
      </c>
      <c r="P4536">
        <f t="shared" si="751"/>
        <v>1238.8756827715608</v>
      </c>
      <c r="Q4536">
        <f t="shared" si="757"/>
        <v>0</v>
      </c>
    </row>
    <row r="4537" spans="1:17">
      <c r="A4537">
        <v>4536</v>
      </c>
      <c r="B4537" s="1">
        <v>43038</v>
      </c>
      <c r="C4537">
        <v>22011.67</v>
      </c>
      <c r="D4537">
        <v>2572.830078</v>
      </c>
      <c r="E4537">
        <v>113.72</v>
      </c>
      <c r="F4537">
        <f t="shared" si="752"/>
        <v>70320.240779999993</v>
      </c>
      <c r="G4537">
        <f t="shared" si="753"/>
        <v>-1.1067037876344443E-3</v>
      </c>
      <c r="H4537">
        <f t="shared" si="747"/>
        <v>915.3213706143564</v>
      </c>
      <c r="J4537">
        <f t="shared" si="754"/>
        <v>1.4630744100552207E-4</v>
      </c>
      <c r="K4537">
        <f t="shared" si="755"/>
        <v>-3.192470480425591E-3</v>
      </c>
      <c r="L4537">
        <f t="shared" si="756"/>
        <v>-3.4177547980018819E-3</v>
      </c>
      <c r="M4537">
        <f t="shared" si="748"/>
        <v>858.89470261334691</v>
      </c>
      <c r="N4537">
        <f t="shared" si="749"/>
        <v>371.37515430655822</v>
      </c>
      <c r="O4537">
        <f t="shared" si="750"/>
        <v>7.5162918671593983</v>
      </c>
      <c r="P4537">
        <f t="shared" si="751"/>
        <v>1237.7861487870646</v>
      </c>
      <c r="Q4537">
        <f t="shared" si="757"/>
        <v>0</v>
      </c>
    </row>
    <row r="4538" spans="1:17">
      <c r="A4538">
        <v>4537</v>
      </c>
      <c r="B4538" s="1">
        <v>43039</v>
      </c>
      <c r="C4538">
        <v>22011.61</v>
      </c>
      <c r="D4538">
        <v>2575.26001</v>
      </c>
      <c r="E4538">
        <v>113.09</v>
      </c>
      <c r="F4538">
        <f t="shared" si="752"/>
        <v>70341.270099999994</v>
      </c>
      <c r="G4538">
        <f t="shared" si="753"/>
        <v>2.9905073939939797E-4</v>
      </c>
      <c r="H4538">
        <f t="shared" si="747"/>
        <v>915.59509814702665</v>
      </c>
      <c r="J4538">
        <f t="shared" si="754"/>
        <v>-2.725826799943043E-6</v>
      </c>
      <c r="K4538">
        <f t="shared" si="755"/>
        <v>9.4445879686277934E-4</v>
      </c>
      <c r="L4538">
        <f t="shared" si="756"/>
        <v>-5.5399226169539073E-3</v>
      </c>
      <c r="M4538">
        <f t="shared" si="748"/>
        <v>858.89236141514812</v>
      </c>
      <c r="N4538">
        <f t="shared" si="749"/>
        <v>371.72590283797928</v>
      </c>
      <c r="O4538">
        <f t="shared" si="750"/>
        <v>7.4746521918488957</v>
      </c>
      <c r="P4538">
        <f t="shared" si="751"/>
        <v>1238.0929164449763</v>
      </c>
      <c r="Q4538">
        <f t="shared" si="757"/>
        <v>0</v>
      </c>
    </row>
    <row r="4539" spans="1:17">
      <c r="A4539">
        <v>4538</v>
      </c>
      <c r="B4539" s="1">
        <v>43040</v>
      </c>
      <c r="C4539">
        <v>22420.080000000002</v>
      </c>
      <c r="D4539">
        <v>2579.360107</v>
      </c>
      <c r="E4539">
        <v>113.9</v>
      </c>
      <c r="F4539">
        <f t="shared" si="752"/>
        <v>71203.261070000008</v>
      </c>
      <c r="G4539">
        <f t="shared" si="753"/>
        <v>1.2254412932472869E-2</v>
      </c>
      <c r="H4539">
        <f t="shared" si="747"/>
        <v>926.81517855866844</v>
      </c>
      <c r="J4539">
        <f t="shared" si="754"/>
        <v>1.8557025133554506E-2</v>
      </c>
      <c r="K4539">
        <f t="shared" si="755"/>
        <v>1.5921099166993358E-3</v>
      </c>
      <c r="L4539">
        <f t="shared" si="756"/>
        <v>7.1624369970819668E-3</v>
      </c>
      <c r="M4539">
        <f t="shared" si="748"/>
        <v>874.83084855294703</v>
      </c>
      <c r="N4539">
        <f t="shared" si="749"/>
        <v>372.31773133418159</v>
      </c>
      <c r="O4539">
        <f t="shared" si="750"/>
        <v>7.528188917248114</v>
      </c>
      <c r="P4539">
        <f t="shared" si="751"/>
        <v>1254.6767688043767</v>
      </c>
      <c r="Q4539">
        <f t="shared" si="757"/>
        <v>0</v>
      </c>
    </row>
    <row r="4540" spans="1:17">
      <c r="A4540">
        <v>4539</v>
      </c>
      <c r="B4540" s="1">
        <v>43041</v>
      </c>
      <c r="C4540">
        <v>22539.119999999999</v>
      </c>
      <c r="D4540">
        <v>2579.8500979999999</v>
      </c>
      <c r="E4540">
        <v>114.02</v>
      </c>
      <c r="F4540">
        <f t="shared" si="752"/>
        <v>71446.840980000008</v>
      </c>
      <c r="G4540">
        <f t="shared" si="753"/>
        <v>3.4209094687465136E-3</v>
      </c>
      <c r="H4540">
        <f t="shared" ref="H4540:H4603" si="758">_xlfn.PERCENTILE.INC(G4291:G4540,0.01)*F4540*(-1)</f>
        <v>929.98572937877793</v>
      </c>
      <c r="J4540">
        <f t="shared" si="754"/>
        <v>5.3095261033857533E-3</v>
      </c>
      <c r="K4540">
        <f t="shared" si="755"/>
        <v>1.8996610774513201E-4</v>
      </c>
      <c r="L4540">
        <f t="shared" si="756"/>
        <v>1.0535557506583526E-3</v>
      </c>
      <c r="M4540">
        <f t="shared" si="748"/>
        <v>879.47578577938611</v>
      </c>
      <c r="N4540">
        <f t="shared" si="749"/>
        <v>372.38845908444767</v>
      </c>
      <c r="O4540">
        <f t="shared" si="750"/>
        <v>7.536120283973923</v>
      </c>
      <c r="P4540">
        <f t="shared" si="751"/>
        <v>1259.4003651478079</v>
      </c>
      <c r="Q4540">
        <f t="shared" si="757"/>
        <v>0</v>
      </c>
    </row>
    <row r="4541" spans="1:17">
      <c r="A4541">
        <v>4540</v>
      </c>
      <c r="B4541" s="1">
        <v>43045</v>
      </c>
      <c r="C4541">
        <v>22548.35</v>
      </c>
      <c r="D4541">
        <v>2591.1298830000001</v>
      </c>
      <c r="E4541">
        <v>114.32</v>
      </c>
      <c r="F4541">
        <f t="shared" si="752"/>
        <v>71579.598830000003</v>
      </c>
      <c r="G4541">
        <f t="shared" si="753"/>
        <v>1.8581346379913377E-3</v>
      </c>
      <c r="H4541">
        <f t="shared" si="758"/>
        <v>931.71376807537422</v>
      </c>
      <c r="J4541">
        <f t="shared" si="754"/>
        <v>4.0951022045221386E-4</v>
      </c>
      <c r="K4541">
        <f t="shared" si="755"/>
        <v>4.3722637252237018E-3</v>
      </c>
      <c r="L4541">
        <f t="shared" si="756"/>
        <v>2.6311173478337224E-3</v>
      </c>
      <c r="M4541">
        <f t="shared" ref="M4541:M4604" si="759">_xlfn.PERCENTILE.INC(J4292:J4541,0.01)*2*C4541*(-1)</f>
        <v>879.83594010230297</v>
      </c>
      <c r="N4541">
        <f t="shared" ref="N4541:N4604" si="760">_xlfn.PERCENTILE.INC(K4292:K4541,0.01)*10*D4541*(-1)</f>
        <v>374.01663963579455</v>
      </c>
      <c r="O4541">
        <f t="shared" ref="O4541:O4604" si="761">_xlfn.PERCENTILE.INC(L4292:L4541,0.01)*5*E4541*(-1)</f>
        <v>7.5559487007884485</v>
      </c>
      <c r="P4541">
        <f t="shared" ref="P4541:P4604" si="762">SUM(M4541:O4541)</f>
        <v>1261.4085284388859</v>
      </c>
      <c r="Q4541">
        <f t="shared" si="757"/>
        <v>0</v>
      </c>
    </row>
    <row r="4542" spans="1:17">
      <c r="A4542">
        <v>4541</v>
      </c>
      <c r="B4542" s="1">
        <v>43046</v>
      </c>
      <c r="C4542">
        <v>22937.599999999999</v>
      </c>
      <c r="D4542">
        <v>2590.639893</v>
      </c>
      <c r="E4542">
        <v>114.17</v>
      </c>
      <c r="F4542">
        <f t="shared" si="752"/>
        <v>72352.448929999999</v>
      </c>
      <c r="G4542">
        <f t="shared" si="753"/>
        <v>1.0797072247296313E-2</v>
      </c>
      <c r="H4542">
        <f t="shared" si="758"/>
        <v>941.77354894308473</v>
      </c>
      <c r="J4542">
        <f t="shared" si="754"/>
        <v>1.7262903937538709E-2</v>
      </c>
      <c r="K4542">
        <f t="shared" si="755"/>
        <v>-1.8910283240325398E-4</v>
      </c>
      <c r="L4542">
        <f t="shared" si="756"/>
        <v>-1.3121063680895384E-3</v>
      </c>
      <c r="M4542">
        <f t="shared" si="759"/>
        <v>895.0244634170831</v>
      </c>
      <c r="N4542">
        <f t="shared" si="760"/>
        <v>373.94591202987345</v>
      </c>
      <c r="O4542">
        <f t="shared" si="761"/>
        <v>7.5460344923811862</v>
      </c>
      <c r="P4542">
        <f t="shared" si="762"/>
        <v>1276.5164099393378</v>
      </c>
      <c r="Q4542">
        <f t="shared" si="757"/>
        <v>0</v>
      </c>
    </row>
    <row r="4543" spans="1:17">
      <c r="A4543">
        <v>4542</v>
      </c>
      <c r="B4543" s="1">
        <v>43047</v>
      </c>
      <c r="C4543">
        <v>22913.82</v>
      </c>
      <c r="D4543">
        <v>2594.3798830000001</v>
      </c>
      <c r="E4543">
        <v>113.83</v>
      </c>
      <c r="F4543">
        <f t="shared" si="752"/>
        <v>72340.588829999993</v>
      </c>
      <c r="G4543">
        <f t="shared" si="753"/>
        <v>-1.6392119652341997E-4</v>
      </c>
      <c r="H4543">
        <f t="shared" si="758"/>
        <v>941.61917229608787</v>
      </c>
      <c r="J4543">
        <f t="shared" si="754"/>
        <v>-1.0367257254463302E-3</v>
      </c>
      <c r="K4543">
        <f t="shared" si="755"/>
        <v>1.4436549093934659E-3</v>
      </c>
      <c r="L4543">
        <f t="shared" si="756"/>
        <v>-2.9780152404309534E-3</v>
      </c>
      <c r="M4543">
        <f t="shared" si="759"/>
        <v>894.09656853095476</v>
      </c>
      <c r="N4543">
        <f t="shared" si="760"/>
        <v>374.48576088162298</v>
      </c>
      <c r="O4543">
        <f t="shared" si="761"/>
        <v>7.5235622866580574</v>
      </c>
      <c r="P4543">
        <f t="shared" si="762"/>
        <v>1276.1058916992358</v>
      </c>
      <c r="Q4543">
        <f t="shared" si="757"/>
        <v>0</v>
      </c>
    </row>
    <row r="4544" spans="1:17">
      <c r="A4544">
        <v>4543</v>
      </c>
      <c r="B4544" s="1">
        <v>43048</v>
      </c>
      <c r="C4544">
        <v>22868.71</v>
      </c>
      <c r="D4544">
        <v>2584.6201169999999</v>
      </c>
      <c r="E4544">
        <v>113.52</v>
      </c>
      <c r="F4544">
        <f t="shared" si="752"/>
        <v>72151.221170000004</v>
      </c>
      <c r="G4544">
        <f t="shared" si="753"/>
        <v>-2.6177235085133033E-3</v>
      </c>
      <c r="H4544">
        <f t="shared" si="758"/>
        <v>939.15427365270148</v>
      </c>
      <c r="J4544">
        <f t="shared" si="754"/>
        <v>-1.9686809095995628E-3</v>
      </c>
      <c r="K4544">
        <f t="shared" si="755"/>
        <v>-3.7618877882734658E-3</v>
      </c>
      <c r="L4544">
        <f t="shared" si="756"/>
        <v>-2.723359395589986E-3</v>
      </c>
      <c r="M4544">
        <f t="shared" si="759"/>
        <v>892.33637768514939</v>
      </c>
      <c r="N4544">
        <f t="shared" si="760"/>
        <v>373.07698747088011</v>
      </c>
      <c r="O4544">
        <f t="shared" si="761"/>
        <v>7.503072922616381</v>
      </c>
      <c r="P4544">
        <f t="shared" si="762"/>
        <v>1272.916438078646</v>
      </c>
      <c r="Q4544">
        <f t="shared" si="757"/>
        <v>0</v>
      </c>
    </row>
    <row r="4545" spans="1:17">
      <c r="A4545">
        <v>4544</v>
      </c>
      <c r="B4545" s="1">
        <v>43049</v>
      </c>
      <c r="C4545">
        <v>22681.42</v>
      </c>
      <c r="D4545">
        <v>2582.3000489999999</v>
      </c>
      <c r="E4545">
        <v>113.56</v>
      </c>
      <c r="F4545">
        <f t="shared" si="752"/>
        <v>71753.640490000005</v>
      </c>
      <c r="G4545">
        <f t="shared" si="753"/>
        <v>-5.51038046969754E-3</v>
      </c>
      <c r="H4545">
        <f t="shared" si="758"/>
        <v>933.97917628513255</v>
      </c>
      <c r="J4545">
        <f t="shared" si="754"/>
        <v>-8.189792952903785E-3</v>
      </c>
      <c r="K4545">
        <f t="shared" si="755"/>
        <v>-8.9764371357325956E-4</v>
      </c>
      <c r="L4545">
        <f t="shared" si="756"/>
        <v>3.5236081747713754E-4</v>
      </c>
      <c r="M4545">
        <f t="shared" si="759"/>
        <v>885.02832750756386</v>
      </c>
      <c r="N4545">
        <f t="shared" si="760"/>
        <v>372.74209725839802</v>
      </c>
      <c r="O4545">
        <f t="shared" si="761"/>
        <v>7.5057167115249852</v>
      </c>
      <c r="P4545">
        <f t="shared" si="762"/>
        <v>1265.2761414774868</v>
      </c>
      <c r="Q4545">
        <f t="shared" si="757"/>
        <v>0</v>
      </c>
    </row>
    <row r="4546" spans="1:17">
      <c r="A4546">
        <v>4545</v>
      </c>
      <c r="B4546" s="1">
        <v>43052</v>
      </c>
      <c r="C4546">
        <v>22380.99</v>
      </c>
      <c r="D4546">
        <v>2584.8400879999999</v>
      </c>
      <c r="E4546">
        <v>113.46</v>
      </c>
      <c r="F4546">
        <f t="shared" si="752"/>
        <v>71177.680880000014</v>
      </c>
      <c r="G4546">
        <f t="shared" si="753"/>
        <v>-8.0269043642497984E-3</v>
      </c>
      <c r="H4546">
        <f t="shared" si="758"/>
        <v>926.48221475889102</v>
      </c>
      <c r="J4546">
        <f t="shared" si="754"/>
        <v>-1.3245643350372149E-2</v>
      </c>
      <c r="K4546">
        <f t="shared" si="755"/>
        <v>9.8363433830384039E-4</v>
      </c>
      <c r="L4546">
        <f t="shared" si="756"/>
        <v>-8.8059175766119768E-4</v>
      </c>
      <c r="M4546">
        <f t="shared" si="759"/>
        <v>873.30555792642235</v>
      </c>
      <c r="N4546">
        <f t="shared" si="760"/>
        <v>373.10873918459276</v>
      </c>
      <c r="O4546">
        <f t="shared" si="761"/>
        <v>7.4991072392534761</v>
      </c>
      <c r="P4546">
        <f t="shared" si="762"/>
        <v>1253.9134043502686</v>
      </c>
      <c r="Q4546">
        <f t="shared" si="757"/>
        <v>0</v>
      </c>
    </row>
    <row r="4547" spans="1:17">
      <c r="A4547">
        <v>4546</v>
      </c>
      <c r="B4547" s="1">
        <v>43053</v>
      </c>
      <c r="C4547">
        <v>22380.01</v>
      </c>
      <c r="D4547">
        <v>2578.8701169999999</v>
      </c>
      <c r="E4547">
        <v>113.74</v>
      </c>
      <c r="F4547">
        <f t="shared" ref="F4547:F4610" si="763">2*C4547+10*D4547+5*E4547</f>
        <v>71117.421170000001</v>
      </c>
      <c r="G4547">
        <f t="shared" si="753"/>
        <v>-8.4660962895943825E-4</v>
      </c>
      <c r="H4547">
        <f t="shared" si="758"/>
        <v>925.69784599481648</v>
      </c>
      <c r="J4547">
        <f t="shared" si="754"/>
        <v>-4.3787160442954054E-5</v>
      </c>
      <c r="K4547">
        <f t="shared" si="755"/>
        <v>-2.3096094136404455E-3</v>
      </c>
      <c r="L4547">
        <f t="shared" si="756"/>
        <v>2.4678300722722479E-3</v>
      </c>
      <c r="M4547">
        <f t="shared" si="759"/>
        <v>873.26731835584167</v>
      </c>
      <c r="N4547">
        <f t="shared" si="760"/>
        <v>372.24700372826049</v>
      </c>
      <c r="O4547">
        <f t="shared" si="761"/>
        <v>7.5176137616137</v>
      </c>
      <c r="P4547">
        <f t="shared" si="762"/>
        <v>1253.0319358457159</v>
      </c>
      <c r="Q4547">
        <f t="shared" si="757"/>
        <v>0</v>
      </c>
    </row>
    <row r="4548" spans="1:17">
      <c r="A4548">
        <v>4547</v>
      </c>
      <c r="B4548" s="1">
        <v>43054</v>
      </c>
      <c r="C4548">
        <v>22028.32</v>
      </c>
      <c r="D4548">
        <v>2564.6201169999999</v>
      </c>
      <c r="E4548">
        <v>113</v>
      </c>
      <c r="F4548">
        <f t="shared" si="763"/>
        <v>70267.84117</v>
      </c>
      <c r="G4548">
        <f t="shared" ref="G4548:G4611" si="764">F4548/F4547-1</f>
        <v>-1.1946158705180787E-2</v>
      </c>
      <c r="H4548">
        <f t="shared" si="758"/>
        <v>914.63931261351843</v>
      </c>
      <c r="J4548">
        <f t="shared" ref="J4548:J4611" si="765">C4548/C4547-1</f>
        <v>-1.5714470190138385E-2</v>
      </c>
      <c r="K4548">
        <f t="shared" ref="K4548:K4611" si="766">D4548/D4547-1</f>
        <v>-5.5256757236681331E-3</v>
      </c>
      <c r="L4548">
        <f t="shared" ref="L4548:L4611" si="767">E4548/E4547-1</f>
        <v>-6.5060664673817215E-3</v>
      </c>
      <c r="M4548">
        <f t="shared" si="759"/>
        <v>859.54438511351668</v>
      </c>
      <c r="N4548">
        <f t="shared" si="760"/>
        <v>370.19008749655109</v>
      </c>
      <c r="O4548">
        <f t="shared" si="761"/>
        <v>7.4687036668045375</v>
      </c>
      <c r="P4548">
        <f t="shared" si="762"/>
        <v>1237.2031762768722</v>
      </c>
      <c r="Q4548">
        <f t="shared" si="757"/>
        <v>0</v>
      </c>
    </row>
    <row r="4549" spans="1:17">
      <c r="A4549">
        <v>4548</v>
      </c>
      <c r="B4549" s="1">
        <v>43055</v>
      </c>
      <c r="C4549">
        <v>22351.119999999999</v>
      </c>
      <c r="D4549">
        <v>2585.639893</v>
      </c>
      <c r="E4549">
        <v>113.25</v>
      </c>
      <c r="F4549">
        <f t="shared" si="763"/>
        <v>71124.888930000001</v>
      </c>
      <c r="G4549">
        <f t="shared" si="764"/>
        <v>1.2196870513305313E-2</v>
      </c>
      <c r="H4549">
        <f t="shared" si="758"/>
        <v>925.79504987584414</v>
      </c>
      <c r="J4549">
        <f t="shared" si="765"/>
        <v>1.4653863753568031E-2</v>
      </c>
      <c r="K4549">
        <f t="shared" si="766"/>
        <v>8.1960583014486499E-3</v>
      </c>
      <c r="L4549">
        <f t="shared" si="767"/>
        <v>2.2123893805310324E-3</v>
      </c>
      <c r="M4549">
        <f t="shared" si="759"/>
        <v>872.14003142311469</v>
      </c>
      <c r="N4549">
        <f t="shared" si="760"/>
        <v>373.2241870362912</v>
      </c>
      <c r="O4549">
        <f t="shared" si="761"/>
        <v>7.4852273474833089</v>
      </c>
      <c r="P4549">
        <f t="shared" si="762"/>
        <v>1252.8494458068892</v>
      </c>
      <c r="Q4549">
        <f t="shared" si="757"/>
        <v>0</v>
      </c>
    </row>
    <row r="4550" spans="1:17">
      <c r="A4550">
        <v>4549</v>
      </c>
      <c r="B4550" s="1">
        <v>43056</v>
      </c>
      <c r="C4550">
        <v>22396.799999999999</v>
      </c>
      <c r="D4550">
        <v>2578.8500979999999</v>
      </c>
      <c r="E4550">
        <v>112.58</v>
      </c>
      <c r="F4550">
        <f t="shared" si="763"/>
        <v>71145.000979999983</v>
      </c>
      <c r="G4550">
        <f t="shared" si="764"/>
        <v>2.8277091609618665E-4</v>
      </c>
      <c r="H4550">
        <f t="shared" si="758"/>
        <v>926.05683779021501</v>
      </c>
      <c r="J4550">
        <f t="shared" si="765"/>
        <v>2.0437454588404513E-3</v>
      </c>
      <c r="K4550">
        <f t="shared" si="766"/>
        <v>-2.6259631197607103E-3</v>
      </c>
      <c r="L4550">
        <f t="shared" si="767"/>
        <v>-5.9161147902869748E-3</v>
      </c>
      <c r="M4550">
        <f t="shared" si="759"/>
        <v>873.9224636518087</v>
      </c>
      <c r="N4550">
        <f t="shared" si="760"/>
        <v>372.24411408573121</v>
      </c>
      <c r="O4550">
        <f t="shared" si="761"/>
        <v>7.4409438832642021</v>
      </c>
      <c r="P4550">
        <f t="shared" si="762"/>
        <v>1253.6075216208042</v>
      </c>
      <c r="Q4550">
        <f t="shared" si="757"/>
        <v>0</v>
      </c>
    </row>
    <row r="4551" spans="1:17">
      <c r="A4551">
        <v>4550</v>
      </c>
      <c r="B4551" s="1">
        <v>43059</v>
      </c>
      <c r="C4551">
        <v>22261.759999999998</v>
      </c>
      <c r="D4551">
        <v>2582.139893</v>
      </c>
      <c r="E4551">
        <v>112.05</v>
      </c>
      <c r="F4551">
        <f t="shared" si="763"/>
        <v>70905.16893</v>
      </c>
      <c r="G4551">
        <f t="shared" si="764"/>
        <v>-3.371031649397338E-3</v>
      </c>
      <c r="H4551">
        <f t="shared" si="758"/>
        <v>885.4382431596224</v>
      </c>
      <c r="J4551">
        <f t="shared" si="765"/>
        <v>-6.029432776110899E-3</v>
      </c>
      <c r="K4551">
        <f t="shared" si="766"/>
        <v>1.2756829109810131E-3</v>
      </c>
      <c r="L4551">
        <f t="shared" si="767"/>
        <v>-4.7077633682715003E-3</v>
      </c>
      <c r="M4551">
        <f t="shared" si="759"/>
        <v>852.66147406577954</v>
      </c>
      <c r="N4551">
        <f t="shared" si="760"/>
        <v>372.71897954078361</v>
      </c>
      <c r="O4551">
        <f t="shared" si="761"/>
        <v>7.4059136802252068</v>
      </c>
      <c r="P4551">
        <f t="shared" si="762"/>
        <v>1232.7863672867884</v>
      </c>
      <c r="Q4551">
        <f t="shared" ref="Q4551:Q4614" si="768">IF(H4551&gt;P4551,1,0)</f>
        <v>0</v>
      </c>
    </row>
    <row r="4552" spans="1:17">
      <c r="A4552">
        <v>4551</v>
      </c>
      <c r="B4552" s="1">
        <v>43060</v>
      </c>
      <c r="C4552">
        <v>22416.48</v>
      </c>
      <c r="D4552">
        <v>2599.030029</v>
      </c>
      <c r="E4552">
        <v>112.57</v>
      </c>
      <c r="F4552">
        <f t="shared" si="763"/>
        <v>71386.110290000011</v>
      </c>
      <c r="G4552">
        <f t="shared" si="764"/>
        <v>6.7828815198904824E-3</v>
      </c>
      <c r="H4552">
        <f t="shared" si="758"/>
        <v>891.44406585615411</v>
      </c>
      <c r="J4552">
        <f t="shared" si="765"/>
        <v>6.9500344986201945E-3</v>
      </c>
      <c r="K4552">
        <f t="shared" si="766"/>
        <v>6.5411390164367145E-3</v>
      </c>
      <c r="L4552">
        <f t="shared" si="767"/>
        <v>4.640785363676958E-3</v>
      </c>
      <c r="M4552">
        <f t="shared" si="759"/>
        <v>858.58750072618091</v>
      </c>
      <c r="N4552">
        <f t="shared" si="760"/>
        <v>375.15698620002428</v>
      </c>
      <c r="O4552">
        <f t="shared" si="761"/>
        <v>7.4402829360370504</v>
      </c>
      <c r="P4552">
        <f t="shared" si="762"/>
        <v>1241.1847698622421</v>
      </c>
      <c r="Q4552">
        <f t="shared" si="768"/>
        <v>0</v>
      </c>
    </row>
    <row r="4553" spans="1:17">
      <c r="A4553">
        <v>4552</v>
      </c>
      <c r="B4553" s="1">
        <v>43061</v>
      </c>
      <c r="C4553">
        <v>22523.15</v>
      </c>
      <c r="D4553">
        <v>2597.080078</v>
      </c>
      <c r="E4553">
        <v>112.06</v>
      </c>
      <c r="F4553">
        <f t="shared" si="763"/>
        <v>71577.400780000011</v>
      </c>
      <c r="G4553">
        <f t="shared" si="764"/>
        <v>2.6796597996849858E-3</v>
      </c>
      <c r="H4553">
        <f t="shared" si="758"/>
        <v>893.83283268309663</v>
      </c>
      <c r="J4553">
        <f t="shared" si="765"/>
        <v>4.7585526362747821E-3</v>
      </c>
      <c r="K4553">
        <f t="shared" si="766"/>
        <v>-7.5026105056208436E-4</v>
      </c>
      <c r="L4553">
        <f t="shared" si="767"/>
        <v>-4.5305143466286557E-3</v>
      </c>
      <c r="M4553">
        <f t="shared" si="759"/>
        <v>862.67313454123416</v>
      </c>
      <c r="N4553">
        <f t="shared" si="760"/>
        <v>374.87552052543214</v>
      </c>
      <c r="O4553">
        <f t="shared" si="761"/>
        <v>7.4065746274523585</v>
      </c>
      <c r="P4553">
        <f t="shared" si="762"/>
        <v>1244.9552296941185</v>
      </c>
      <c r="Q4553">
        <f t="shared" si="768"/>
        <v>0</v>
      </c>
    </row>
    <row r="4554" spans="1:17">
      <c r="A4554">
        <v>4553</v>
      </c>
      <c r="B4554" s="1">
        <v>43063</v>
      </c>
      <c r="C4554">
        <v>22550.85</v>
      </c>
      <c r="D4554">
        <v>2602.419922</v>
      </c>
      <c r="E4554">
        <v>111.42</v>
      </c>
      <c r="F4554">
        <f t="shared" si="763"/>
        <v>71682.999219999998</v>
      </c>
      <c r="G4554">
        <f t="shared" si="764"/>
        <v>1.4753042000581473E-3</v>
      </c>
      <c r="H4554">
        <f t="shared" si="758"/>
        <v>895.15150801530399</v>
      </c>
      <c r="J4554">
        <f t="shared" si="765"/>
        <v>1.2298457364976478E-3</v>
      </c>
      <c r="K4554">
        <f t="shared" si="766"/>
        <v>2.0560952452850501E-3</v>
      </c>
      <c r="L4554">
        <f t="shared" si="767"/>
        <v>-5.7112261288595478E-3</v>
      </c>
      <c r="M4554">
        <f t="shared" si="759"/>
        <v>863.73408941774073</v>
      </c>
      <c r="N4554">
        <f t="shared" si="760"/>
        <v>375.64630030075818</v>
      </c>
      <c r="O4554">
        <f t="shared" si="761"/>
        <v>7.3642740049147042</v>
      </c>
      <c r="P4554">
        <f t="shared" si="762"/>
        <v>1246.7446637234136</v>
      </c>
      <c r="Q4554">
        <f t="shared" si="768"/>
        <v>0</v>
      </c>
    </row>
    <row r="4555" spans="1:17">
      <c r="A4555">
        <v>4554</v>
      </c>
      <c r="B4555" s="1">
        <v>43066</v>
      </c>
      <c r="C4555">
        <v>22495.99</v>
      </c>
      <c r="D4555">
        <v>2601.419922</v>
      </c>
      <c r="E4555">
        <v>111.37</v>
      </c>
      <c r="F4555">
        <f t="shared" si="763"/>
        <v>71563.029220000011</v>
      </c>
      <c r="G4555">
        <f t="shared" si="764"/>
        <v>-1.6736185888621691E-3</v>
      </c>
      <c r="H4555">
        <f t="shared" si="758"/>
        <v>871.26847539852247</v>
      </c>
      <c r="J4555">
        <f t="shared" si="765"/>
        <v>-2.4327242653823244E-3</v>
      </c>
      <c r="K4555">
        <f t="shared" si="766"/>
        <v>-3.8425774086126019E-4</v>
      </c>
      <c r="L4555">
        <f t="shared" si="767"/>
        <v>-4.4875246813858016E-4</v>
      </c>
      <c r="M4555">
        <f t="shared" si="759"/>
        <v>734.43693722330647</v>
      </c>
      <c r="N4555">
        <f t="shared" si="760"/>
        <v>375.50195530204178</v>
      </c>
      <c r="O4555">
        <f t="shared" si="761"/>
        <v>7.3609692687789501</v>
      </c>
      <c r="P4555">
        <f t="shared" si="762"/>
        <v>1117.2998617941273</v>
      </c>
      <c r="Q4555">
        <f t="shared" si="768"/>
        <v>0</v>
      </c>
    </row>
    <row r="4556" spans="1:17">
      <c r="A4556">
        <v>4555</v>
      </c>
      <c r="B4556" s="1">
        <v>43067</v>
      </c>
      <c r="C4556">
        <v>22486.240000000002</v>
      </c>
      <c r="D4556">
        <v>2627.040039</v>
      </c>
      <c r="E4556">
        <v>111.31</v>
      </c>
      <c r="F4556">
        <f t="shared" si="763"/>
        <v>71799.430390000009</v>
      </c>
      <c r="G4556">
        <f t="shared" si="764"/>
        <v>3.3033980335468449E-3</v>
      </c>
      <c r="H4556">
        <f t="shared" si="758"/>
        <v>874.14662196684526</v>
      </c>
      <c r="J4556">
        <f t="shared" si="765"/>
        <v>-4.3341057672940941E-4</v>
      </c>
      <c r="K4556">
        <f t="shared" si="766"/>
        <v>9.8485126462408701E-3</v>
      </c>
      <c r="L4556">
        <f t="shared" si="767"/>
        <v>-5.3874472479120694E-4</v>
      </c>
      <c r="M4556">
        <f t="shared" si="759"/>
        <v>734.11862448677311</v>
      </c>
      <c r="N4556">
        <f t="shared" si="760"/>
        <v>379.20009105752212</v>
      </c>
      <c r="O4556">
        <f t="shared" si="761"/>
        <v>7.3570035854160452</v>
      </c>
      <c r="P4556">
        <f t="shared" si="762"/>
        <v>1120.6757191297113</v>
      </c>
      <c r="Q4556">
        <f t="shared" si="768"/>
        <v>0</v>
      </c>
    </row>
    <row r="4557" spans="1:17">
      <c r="A4557">
        <v>4556</v>
      </c>
      <c r="B4557" s="1">
        <v>43068</v>
      </c>
      <c r="C4557">
        <v>22597.200000000001</v>
      </c>
      <c r="D4557">
        <v>2626.070068</v>
      </c>
      <c r="E4557">
        <v>111.46</v>
      </c>
      <c r="F4557">
        <f t="shared" si="763"/>
        <v>72012.400680000006</v>
      </c>
      <c r="G4557">
        <f t="shared" si="764"/>
        <v>2.9661835594403385E-3</v>
      </c>
      <c r="H4557">
        <f t="shared" si="758"/>
        <v>876.73950130546359</v>
      </c>
      <c r="J4557">
        <f t="shared" si="765"/>
        <v>4.9345733212844411E-3</v>
      </c>
      <c r="K4557">
        <f t="shared" si="766"/>
        <v>-3.6922581521414699E-4</v>
      </c>
      <c r="L4557">
        <f t="shared" si="767"/>
        <v>1.347587817805973E-3</v>
      </c>
      <c r="M4557">
        <f t="shared" si="759"/>
        <v>737.74118666582353</v>
      </c>
      <c r="N4557">
        <f t="shared" si="760"/>
        <v>379.0600805947721</v>
      </c>
      <c r="O4557">
        <f t="shared" si="761"/>
        <v>7.3669177938233075</v>
      </c>
      <c r="P4557">
        <f t="shared" si="762"/>
        <v>1124.1681850544189</v>
      </c>
      <c r="Q4557">
        <f t="shared" si="768"/>
        <v>0</v>
      </c>
    </row>
    <row r="4558" spans="1:17">
      <c r="A4558">
        <v>4557</v>
      </c>
      <c r="B4558" s="1">
        <v>43069</v>
      </c>
      <c r="C4558">
        <v>22724.959999999999</v>
      </c>
      <c r="D4558">
        <v>2647.580078</v>
      </c>
      <c r="E4558">
        <v>112.29</v>
      </c>
      <c r="F4558">
        <f t="shared" si="763"/>
        <v>72487.17078</v>
      </c>
      <c r="G4558">
        <f t="shared" si="764"/>
        <v>6.5928936616030942E-3</v>
      </c>
      <c r="H4558">
        <f t="shared" si="758"/>
        <v>882.51975160649749</v>
      </c>
      <c r="J4558">
        <f t="shared" si="765"/>
        <v>5.6537978156585567E-3</v>
      </c>
      <c r="K4558">
        <f t="shared" si="766"/>
        <v>8.1909505241730685E-3</v>
      </c>
      <c r="L4558">
        <f t="shared" si="767"/>
        <v>7.4466176206711143E-3</v>
      </c>
      <c r="M4558">
        <f t="shared" si="759"/>
        <v>741.91222617551614</v>
      </c>
      <c r="N4558">
        <f t="shared" si="760"/>
        <v>382.16494296061296</v>
      </c>
      <c r="O4558">
        <f t="shared" si="761"/>
        <v>7.4217764136768283</v>
      </c>
      <c r="P4558">
        <f t="shared" si="762"/>
        <v>1131.498945549806</v>
      </c>
      <c r="Q4558">
        <f t="shared" si="768"/>
        <v>0</v>
      </c>
    </row>
    <row r="4559" spans="1:17">
      <c r="A4559">
        <v>4558</v>
      </c>
      <c r="B4559" s="1">
        <v>43070</v>
      </c>
      <c r="C4559">
        <v>22819.03</v>
      </c>
      <c r="D4559">
        <v>2642.219971</v>
      </c>
      <c r="E4559">
        <v>112.63</v>
      </c>
      <c r="F4559">
        <f t="shared" si="763"/>
        <v>72623.409709999993</v>
      </c>
      <c r="G4559">
        <f t="shared" si="764"/>
        <v>1.8794902399139612E-3</v>
      </c>
      <c r="H4559">
        <f t="shared" si="758"/>
        <v>884.17843886617322</v>
      </c>
      <c r="J4559">
        <f t="shared" si="765"/>
        <v>4.1395012356457705E-3</v>
      </c>
      <c r="K4559">
        <f t="shared" si="766"/>
        <v>-2.0245306438659849E-3</v>
      </c>
      <c r="L4559">
        <f t="shared" si="767"/>
        <v>3.0278742541631765E-3</v>
      </c>
      <c r="M4559">
        <f t="shared" si="759"/>
        <v>744.98337275251026</v>
      </c>
      <c r="N4559">
        <f t="shared" si="760"/>
        <v>381.39123832257792</v>
      </c>
      <c r="O4559">
        <f t="shared" si="761"/>
        <v>7.4442486193999562</v>
      </c>
      <c r="P4559">
        <f t="shared" si="762"/>
        <v>1133.8188596944881</v>
      </c>
      <c r="Q4559">
        <f t="shared" si="768"/>
        <v>0</v>
      </c>
    </row>
    <row r="4560" spans="1:17">
      <c r="A4560">
        <v>4559</v>
      </c>
      <c r="B4560" s="1">
        <v>43073</v>
      </c>
      <c r="C4560">
        <v>22707.16</v>
      </c>
      <c r="D4560">
        <v>2639.4399410000001</v>
      </c>
      <c r="E4560">
        <v>113</v>
      </c>
      <c r="F4560">
        <f t="shared" si="763"/>
        <v>72373.719410000005</v>
      </c>
      <c r="G4560">
        <f t="shared" si="764"/>
        <v>-3.4381517061379263E-3</v>
      </c>
      <c r="H4560">
        <f t="shared" si="758"/>
        <v>881.13849925805516</v>
      </c>
      <c r="J4560">
        <f t="shared" si="765"/>
        <v>-4.9024870908184193E-3</v>
      </c>
      <c r="K4560">
        <f t="shared" si="766"/>
        <v>-1.0521569099137817E-3</v>
      </c>
      <c r="L4560">
        <f t="shared" si="767"/>
        <v>3.2850927816745479E-3</v>
      </c>
      <c r="M4560">
        <f t="shared" si="759"/>
        <v>741.3311013847167</v>
      </c>
      <c r="N4560">
        <f t="shared" si="760"/>
        <v>380.98995489579625</v>
      </c>
      <c r="O4560">
        <f t="shared" si="761"/>
        <v>7.4687036668045375</v>
      </c>
      <c r="P4560">
        <f t="shared" si="762"/>
        <v>1129.7897599473174</v>
      </c>
      <c r="Q4560">
        <f t="shared" si="768"/>
        <v>0</v>
      </c>
    </row>
    <row r="4561" spans="1:17">
      <c r="A4561">
        <v>4560</v>
      </c>
      <c r="B4561" s="1">
        <v>43074</v>
      </c>
      <c r="C4561">
        <v>22622.38</v>
      </c>
      <c r="D4561">
        <v>2629.570068</v>
      </c>
      <c r="E4561">
        <v>112.63</v>
      </c>
      <c r="F4561">
        <f t="shared" si="763"/>
        <v>72103.610679999998</v>
      </c>
      <c r="G4561">
        <f t="shared" si="764"/>
        <v>-3.7321382982934415E-3</v>
      </c>
      <c r="H4561">
        <f t="shared" si="758"/>
        <v>877.84996851887331</v>
      </c>
      <c r="J4561">
        <f t="shared" si="765"/>
        <v>-3.7336241079906074E-3</v>
      </c>
      <c r="K4561">
        <f t="shared" si="766"/>
        <v>-3.7393815432908983E-3</v>
      </c>
      <c r="L4561">
        <f t="shared" si="767"/>
        <v>-3.2743362831858525E-3</v>
      </c>
      <c r="M4561">
        <f t="shared" si="759"/>
        <v>738.56324971258357</v>
      </c>
      <c r="N4561">
        <f t="shared" si="760"/>
        <v>379.56528809027969</v>
      </c>
      <c r="O4561">
        <f t="shared" si="761"/>
        <v>7.4442486193999562</v>
      </c>
      <c r="P4561">
        <f t="shared" si="762"/>
        <v>1125.5727864222633</v>
      </c>
      <c r="Q4561">
        <f t="shared" si="768"/>
        <v>0</v>
      </c>
    </row>
    <row r="4562" spans="1:17">
      <c r="A4562">
        <v>4561</v>
      </c>
      <c r="B4562" s="1">
        <v>43075</v>
      </c>
      <c r="C4562">
        <v>22177.040000000001</v>
      </c>
      <c r="D4562">
        <v>2629.2700199999999</v>
      </c>
      <c r="E4562">
        <v>112.11</v>
      </c>
      <c r="F4562">
        <f t="shared" si="763"/>
        <v>71207.330200000011</v>
      </c>
      <c r="G4562">
        <f t="shared" si="764"/>
        <v>-1.2430452116714785E-2</v>
      </c>
      <c r="H4562">
        <f t="shared" si="758"/>
        <v>883.88678783406669</v>
      </c>
      <c r="J4562">
        <f t="shared" si="765"/>
        <v>-1.9685815550795294E-2</v>
      </c>
      <c r="K4562">
        <f t="shared" si="766"/>
        <v>-1.1410534507194647E-4</v>
      </c>
      <c r="L4562">
        <f t="shared" si="767"/>
        <v>-4.6168871526236499E-3</v>
      </c>
      <c r="M4562">
        <f t="shared" si="759"/>
        <v>812.79843658491848</v>
      </c>
      <c r="N4562">
        <f t="shared" si="760"/>
        <v>379.5219776621048</v>
      </c>
      <c r="O4562">
        <f t="shared" si="761"/>
        <v>7.4098793635881126</v>
      </c>
      <c r="P4562">
        <f t="shared" si="762"/>
        <v>1199.7302936106114</v>
      </c>
      <c r="Q4562">
        <f t="shared" si="768"/>
        <v>0</v>
      </c>
    </row>
    <row r="4563" spans="1:17">
      <c r="A4563">
        <v>4562</v>
      </c>
      <c r="B4563" s="1">
        <v>43076</v>
      </c>
      <c r="C4563">
        <v>22498.03</v>
      </c>
      <c r="D4563">
        <v>2636.9799800000001</v>
      </c>
      <c r="E4563">
        <v>112.55</v>
      </c>
      <c r="F4563">
        <f t="shared" si="763"/>
        <v>71928.609800000006</v>
      </c>
      <c r="G4563">
        <f t="shared" si="764"/>
        <v>1.0129288627647393E-2</v>
      </c>
      <c r="H4563">
        <f t="shared" si="758"/>
        <v>892.83993222220204</v>
      </c>
      <c r="J4563">
        <f t="shared" si="765"/>
        <v>1.4473978493072082E-2</v>
      </c>
      <c r="K4563">
        <f t="shared" si="766"/>
        <v>2.9323576282971331E-3</v>
      </c>
      <c r="L4563">
        <f t="shared" si="767"/>
        <v>3.9247167960039242E-3</v>
      </c>
      <c r="M4563">
        <f t="shared" si="759"/>
        <v>824.56286367525115</v>
      </c>
      <c r="N4563">
        <f t="shared" si="760"/>
        <v>380.63487182840873</v>
      </c>
      <c r="O4563">
        <f t="shared" si="761"/>
        <v>7.4389610415827496</v>
      </c>
      <c r="P4563">
        <f t="shared" si="762"/>
        <v>1212.6366965452428</v>
      </c>
      <c r="Q4563">
        <f t="shared" si="768"/>
        <v>0</v>
      </c>
    </row>
    <row r="4564" spans="1:17">
      <c r="A4564">
        <v>4563</v>
      </c>
      <c r="B4564" s="1">
        <v>43077</v>
      </c>
      <c r="C4564">
        <v>22811.08</v>
      </c>
      <c r="D4564">
        <v>2651.5</v>
      </c>
      <c r="E4564">
        <v>113.47</v>
      </c>
      <c r="F4564">
        <f t="shared" si="763"/>
        <v>72704.510000000009</v>
      </c>
      <c r="G4564">
        <f t="shared" si="764"/>
        <v>1.0787087393422823E-2</v>
      </c>
      <c r="H4564">
        <f t="shared" si="758"/>
        <v>902.4710745994206</v>
      </c>
      <c r="J4564">
        <f t="shared" si="765"/>
        <v>1.3914551629631733E-2</v>
      </c>
      <c r="K4564">
        <f t="shared" si="766"/>
        <v>5.5063064983906784E-3</v>
      </c>
      <c r="L4564">
        <f t="shared" si="767"/>
        <v>8.1741448245225001E-3</v>
      </c>
      <c r="M4564">
        <f t="shared" si="759"/>
        <v>836.03628621373741</v>
      </c>
      <c r="N4564">
        <f t="shared" si="760"/>
        <v>382.73076409667158</v>
      </c>
      <c r="O4564">
        <f t="shared" si="761"/>
        <v>7.4997681864806269</v>
      </c>
      <c r="P4564">
        <f t="shared" si="762"/>
        <v>1226.2668184968898</v>
      </c>
      <c r="Q4564">
        <f t="shared" si="768"/>
        <v>0</v>
      </c>
    </row>
    <row r="4565" spans="1:17">
      <c r="A4565">
        <v>4564</v>
      </c>
      <c r="B4565" s="1">
        <v>43080</v>
      </c>
      <c r="C4565">
        <v>22938.73</v>
      </c>
      <c r="D4565">
        <v>2659.98999</v>
      </c>
      <c r="E4565">
        <v>113.44</v>
      </c>
      <c r="F4565">
        <f t="shared" si="763"/>
        <v>73044.559899999993</v>
      </c>
      <c r="G4565">
        <f t="shared" si="764"/>
        <v>4.6771500144899836E-3</v>
      </c>
      <c r="H4565">
        <f t="shared" si="758"/>
        <v>906.69206719906003</v>
      </c>
      <c r="J4565">
        <f t="shared" si="765"/>
        <v>5.595964767998618E-3</v>
      </c>
      <c r="K4565">
        <f t="shared" si="766"/>
        <v>3.2019573826136405E-3</v>
      </c>
      <c r="L4565">
        <f t="shared" si="767"/>
        <v>-2.6438706265974332E-4</v>
      </c>
      <c r="M4565">
        <f t="shared" si="759"/>
        <v>840.71471581615788</v>
      </c>
      <c r="N4565">
        <f t="shared" si="760"/>
        <v>383.95625169232426</v>
      </c>
      <c r="O4565">
        <f t="shared" si="761"/>
        <v>7.4977853447991745</v>
      </c>
      <c r="P4565">
        <f t="shared" si="762"/>
        <v>1232.1687528532814</v>
      </c>
      <c r="Q4565">
        <f t="shared" si="768"/>
        <v>0</v>
      </c>
    </row>
    <row r="4566" spans="1:17">
      <c r="A4566">
        <v>4565</v>
      </c>
      <c r="B4566" s="1">
        <v>43081</v>
      </c>
      <c r="C4566">
        <v>22866.17</v>
      </c>
      <c r="D4566">
        <v>2664.110107</v>
      </c>
      <c r="E4566">
        <v>113.47</v>
      </c>
      <c r="F4566">
        <f t="shared" si="763"/>
        <v>72940.791070000007</v>
      </c>
      <c r="G4566">
        <f t="shared" si="764"/>
        <v>-1.4206236596133737E-3</v>
      </c>
      <c r="H4566">
        <f t="shared" si="758"/>
        <v>905.40399899641329</v>
      </c>
      <c r="J4566">
        <f t="shared" si="765"/>
        <v>-3.1632091227370429E-3</v>
      </c>
      <c r="K4566">
        <f t="shared" si="766"/>
        <v>1.5489219942514953E-3</v>
      </c>
      <c r="L4566">
        <f t="shared" si="767"/>
        <v>2.644569816643294E-4</v>
      </c>
      <c r="M4566">
        <f t="shared" si="759"/>
        <v>838.055359357469</v>
      </c>
      <c r="N4566">
        <f t="shared" si="760"/>
        <v>384.55096997540085</v>
      </c>
      <c r="O4566">
        <f t="shared" si="761"/>
        <v>7.4997681864806269</v>
      </c>
      <c r="P4566">
        <f t="shared" si="762"/>
        <v>1230.1060975193504</v>
      </c>
      <c r="Q4566">
        <f t="shared" si="768"/>
        <v>0</v>
      </c>
    </row>
    <row r="4567" spans="1:17">
      <c r="A4567">
        <v>4566</v>
      </c>
      <c r="B4567" s="1">
        <v>43082</v>
      </c>
      <c r="C4567">
        <v>22758.07</v>
      </c>
      <c r="D4567">
        <v>2662.8500979999999</v>
      </c>
      <c r="E4567">
        <v>113.44</v>
      </c>
      <c r="F4567">
        <f t="shared" si="763"/>
        <v>72711.840979999994</v>
      </c>
      <c r="G4567">
        <f t="shared" si="764"/>
        <v>-3.1388484638217307E-3</v>
      </c>
      <c r="H4567">
        <f t="shared" si="758"/>
        <v>902.56207304502527</v>
      </c>
      <c r="J4567">
        <f t="shared" si="765"/>
        <v>-4.7275079298368938E-3</v>
      </c>
      <c r="K4567">
        <f t="shared" si="766"/>
        <v>-4.7295680335790458E-4</v>
      </c>
      <c r="L4567">
        <f t="shared" si="767"/>
        <v>-2.6438706265974332E-4</v>
      </c>
      <c r="M4567">
        <f t="shared" si="759"/>
        <v>834.09344600046427</v>
      </c>
      <c r="N4567">
        <f t="shared" si="760"/>
        <v>384.36909397791311</v>
      </c>
      <c r="O4567">
        <f t="shared" si="761"/>
        <v>7.4977853447991745</v>
      </c>
      <c r="P4567">
        <f t="shared" si="762"/>
        <v>1225.9603253231767</v>
      </c>
      <c r="Q4567">
        <f t="shared" si="768"/>
        <v>0</v>
      </c>
    </row>
    <row r="4568" spans="1:17">
      <c r="A4568">
        <v>4567</v>
      </c>
      <c r="B4568" s="1">
        <v>43083</v>
      </c>
      <c r="C4568">
        <v>22694.45</v>
      </c>
      <c r="D4568">
        <v>2652.01001</v>
      </c>
      <c r="E4568">
        <v>112.77</v>
      </c>
      <c r="F4568">
        <f t="shared" si="763"/>
        <v>72472.850100000011</v>
      </c>
      <c r="G4568">
        <f t="shared" si="764"/>
        <v>-3.2868220193423836E-3</v>
      </c>
      <c r="H4568">
        <f t="shared" si="758"/>
        <v>899.59551214951762</v>
      </c>
      <c r="J4568">
        <f t="shared" si="765"/>
        <v>-2.7954918848566157E-3</v>
      </c>
      <c r="K4568">
        <f t="shared" si="766"/>
        <v>-4.0708592677227706E-3</v>
      </c>
      <c r="L4568">
        <f t="shared" si="767"/>
        <v>-5.906205923836394E-3</v>
      </c>
      <c r="M4568">
        <f t="shared" si="759"/>
        <v>831.76174454095781</v>
      </c>
      <c r="N4568">
        <f t="shared" si="760"/>
        <v>382.80438148946695</v>
      </c>
      <c r="O4568">
        <f t="shared" si="761"/>
        <v>7.4535018805800677</v>
      </c>
      <c r="P4568">
        <f t="shared" si="762"/>
        <v>1222.0196279110048</v>
      </c>
      <c r="Q4568">
        <f t="shared" si="768"/>
        <v>0</v>
      </c>
    </row>
    <row r="4569" spans="1:17">
      <c r="A4569">
        <v>4568</v>
      </c>
      <c r="B4569" s="1">
        <v>43084</v>
      </c>
      <c r="C4569">
        <v>22553.22</v>
      </c>
      <c r="D4569">
        <v>2675.8100589999999</v>
      </c>
      <c r="E4569">
        <v>112.16</v>
      </c>
      <c r="F4569">
        <f t="shared" si="763"/>
        <v>72425.340590000007</v>
      </c>
      <c r="G4569">
        <f t="shared" si="764"/>
        <v>-6.555490771295025E-4</v>
      </c>
      <c r="H4569">
        <f t="shared" si="758"/>
        <v>899.00578314173811</v>
      </c>
      <c r="J4569">
        <f t="shared" si="765"/>
        <v>-6.2231074117239382E-3</v>
      </c>
      <c r="K4569">
        <f t="shared" si="766"/>
        <v>8.9743435772324798E-3</v>
      </c>
      <c r="L4569">
        <f t="shared" si="767"/>
        <v>-5.4092400461115409E-3</v>
      </c>
      <c r="M4569">
        <f t="shared" si="759"/>
        <v>826.58560186371653</v>
      </c>
      <c r="N4569">
        <f t="shared" si="760"/>
        <v>386.23979953182339</v>
      </c>
      <c r="O4569">
        <f t="shared" si="761"/>
        <v>7.4131840997238667</v>
      </c>
      <c r="P4569">
        <f t="shared" si="762"/>
        <v>1220.2385854952638</v>
      </c>
      <c r="Q4569">
        <f t="shared" si="768"/>
        <v>0</v>
      </c>
    </row>
    <row r="4570" spans="1:17">
      <c r="A4570">
        <v>4569</v>
      </c>
      <c r="B4570" s="1">
        <v>43087</v>
      </c>
      <c r="C4570">
        <v>22901.77</v>
      </c>
      <c r="D4570">
        <v>2690.1599120000001</v>
      </c>
      <c r="E4570">
        <v>112.68</v>
      </c>
      <c r="F4570">
        <f t="shared" si="763"/>
        <v>73268.539120000001</v>
      </c>
      <c r="G4570">
        <f t="shared" si="764"/>
        <v>1.1642313631265333E-2</v>
      </c>
      <c r="H4570">
        <f t="shared" si="758"/>
        <v>909.47229042539561</v>
      </c>
      <c r="J4570">
        <f t="shared" si="765"/>
        <v>1.5454555934806713E-2</v>
      </c>
      <c r="K4570">
        <f t="shared" si="766"/>
        <v>5.3628070317379706E-3</v>
      </c>
      <c r="L4570">
        <f t="shared" si="767"/>
        <v>4.6362339514980366E-3</v>
      </c>
      <c r="M4570">
        <f t="shared" si="759"/>
        <v>839.36011528262509</v>
      </c>
      <c r="N4570">
        <f t="shared" si="760"/>
        <v>388.31112904468972</v>
      </c>
      <c r="O4570">
        <f t="shared" si="761"/>
        <v>7.4475533555357112</v>
      </c>
      <c r="P4570">
        <f t="shared" si="762"/>
        <v>1235.1187976828505</v>
      </c>
      <c r="Q4570">
        <f t="shared" si="768"/>
        <v>0</v>
      </c>
    </row>
    <row r="4571" spans="1:17">
      <c r="A4571">
        <v>4570</v>
      </c>
      <c r="B4571" s="1">
        <v>43088</v>
      </c>
      <c r="C4571">
        <v>22868</v>
      </c>
      <c r="D4571">
        <v>2681.469971</v>
      </c>
      <c r="E4571">
        <v>112.52</v>
      </c>
      <c r="F4571">
        <f t="shared" si="763"/>
        <v>73113.299710000007</v>
      </c>
      <c r="G4571">
        <f t="shared" si="764"/>
        <v>-2.1187731032242807E-3</v>
      </c>
      <c r="H4571">
        <f t="shared" si="758"/>
        <v>907.54532499831453</v>
      </c>
      <c r="J4571">
        <f t="shared" si="765"/>
        <v>-1.4745585166561215E-3</v>
      </c>
      <c r="K4571">
        <f t="shared" si="766"/>
        <v>-3.2302693089867329E-3</v>
      </c>
      <c r="L4571">
        <f t="shared" si="767"/>
        <v>-1.4199503017395809E-3</v>
      </c>
      <c r="M4571">
        <f t="shared" si="759"/>
        <v>838.12242967609359</v>
      </c>
      <c r="N4571">
        <f t="shared" si="760"/>
        <v>387.05677952219867</v>
      </c>
      <c r="O4571">
        <f t="shared" si="761"/>
        <v>7.4369781999012972</v>
      </c>
      <c r="P4571">
        <f t="shared" si="762"/>
        <v>1232.6161873981935</v>
      </c>
      <c r="Q4571">
        <f t="shared" si="768"/>
        <v>0</v>
      </c>
    </row>
    <row r="4572" spans="1:17">
      <c r="A4572">
        <v>4571</v>
      </c>
      <c r="B4572" s="1">
        <v>43089</v>
      </c>
      <c r="C4572">
        <v>22891.72</v>
      </c>
      <c r="D4572">
        <v>2679.25</v>
      </c>
      <c r="E4572">
        <v>113.14</v>
      </c>
      <c r="F4572">
        <f t="shared" si="763"/>
        <v>73141.64</v>
      </c>
      <c r="G4572">
        <f t="shared" si="764"/>
        <v>3.876215423515017E-4</v>
      </c>
      <c r="H4572">
        <f t="shared" si="758"/>
        <v>907.89710911694419</v>
      </c>
      <c r="J4572">
        <f t="shared" si="765"/>
        <v>1.0372573027812582E-3</v>
      </c>
      <c r="K4572">
        <f t="shared" si="766"/>
        <v>-8.2789329136956358E-4</v>
      </c>
      <c r="L4572">
        <f t="shared" si="767"/>
        <v>5.5101315321721689E-3</v>
      </c>
      <c r="M4572">
        <f t="shared" si="759"/>
        <v>838.99177828689994</v>
      </c>
      <c r="N4572">
        <f t="shared" si="760"/>
        <v>386.73633781105309</v>
      </c>
      <c r="O4572">
        <f t="shared" si="761"/>
        <v>7.4779569279846489</v>
      </c>
      <c r="P4572">
        <f t="shared" si="762"/>
        <v>1233.2060730259377</v>
      </c>
      <c r="Q4572">
        <f t="shared" si="768"/>
        <v>0</v>
      </c>
    </row>
    <row r="4573" spans="1:17">
      <c r="A4573">
        <v>4572</v>
      </c>
      <c r="B4573" s="1">
        <v>43090</v>
      </c>
      <c r="C4573">
        <v>22866.1</v>
      </c>
      <c r="D4573">
        <v>2684.570068</v>
      </c>
      <c r="E4573">
        <v>113.58</v>
      </c>
      <c r="F4573">
        <f t="shared" si="763"/>
        <v>73145.800679999986</v>
      </c>
      <c r="G4573">
        <f t="shared" si="764"/>
        <v>5.6885243480797598E-5</v>
      </c>
      <c r="H4573">
        <f t="shared" si="758"/>
        <v>907.94875506505184</v>
      </c>
      <c r="J4573">
        <f t="shared" si="765"/>
        <v>-1.1191819574939421E-3</v>
      </c>
      <c r="K4573">
        <f t="shared" si="766"/>
        <v>1.9856556872259734E-3</v>
      </c>
      <c r="L4573">
        <f t="shared" si="767"/>
        <v>3.8889870956337891E-3</v>
      </c>
      <c r="M4573">
        <f t="shared" si="759"/>
        <v>838.05279382615549</v>
      </c>
      <c r="N4573">
        <f t="shared" si="760"/>
        <v>387.50426301968452</v>
      </c>
      <c r="O4573">
        <f t="shared" si="761"/>
        <v>7.507038605979286</v>
      </c>
      <c r="P4573">
        <f t="shared" si="762"/>
        <v>1233.0640954518192</v>
      </c>
      <c r="Q4573">
        <f t="shared" si="768"/>
        <v>0</v>
      </c>
    </row>
    <row r="4574" spans="1:17">
      <c r="A4574">
        <v>4573</v>
      </c>
      <c r="B4574" s="1">
        <v>43091</v>
      </c>
      <c r="C4574">
        <v>22902.76</v>
      </c>
      <c r="D4574">
        <v>2683.3400879999999</v>
      </c>
      <c r="E4574">
        <v>113.41</v>
      </c>
      <c r="F4574">
        <f t="shared" si="763"/>
        <v>73205.970879999993</v>
      </c>
      <c r="G4574">
        <f t="shared" si="764"/>
        <v>8.2260634842512559E-4</v>
      </c>
      <c r="H4574">
        <f t="shared" si="758"/>
        <v>908.69563947501297</v>
      </c>
      <c r="J4574">
        <f t="shared" si="765"/>
        <v>1.6032467276885232E-3</v>
      </c>
      <c r="K4574">
        <f t="shared" si="766"/>
        <v>-4.5816647315766179E-4</v>
      </c>
      <c r="L4574">
        <f t="shared" si="767"/>
        <v>-1.4967423842225935E-3</v>
      </c>
      <c r="M4574">
        <f t="shared" si="759"/>
        <v>839.39639922548747</v>
      </c>
      <c r="N4574">
        <f t="shared" si="760"/>
        <v>387.32672155816323</v>
      </c>
      <c r="O4574">
        <f t="shared" si="761"/>
        <v>7.495802503117722</v>
      </c>
      <c r="P4574">
        <f t="shared" si="762"/>
        <v>1234.2189232867686</v>
      </c>
      <c r="Q4574">
        <f t="shared" si="768"/>
        <v>0</v>
      </c>
    </row>
    <row r="4575" spans="1:17">
      <c r="A4575">
        <v>4574</v>
      </c>
      <c r="B4575" s="1">
        <v>43095</v>
      </c>
      <c r="C4575">
        <v>22892.69</v>
      </c>
      <c r="D4575">
        <v>2680.5</v>
      </c>
      <c r="E4575">
        <v>113.29</v>
      </c>
      <c r="F4575">
        <f t="shared" si="763"/>
        <v>73156.83</v>
      </c>
      <c r="G4575">
        <f t="shared" si="764"/>
        <v>-6.7126874227985134E-4</v>
      </c>
      <c r="H4575">
        <f t="shared" si="758"/>
        <v>908.08566049598744</v>
      </c>
      <c r="J4575">
        <f t="shared" si="765"/>
        <v>-4.3968499866386956E-4</v>
      </c>
      <c r="K4575">
        <f t="shared" si="766"/>
        <v>-1.0584152238849454E-3</v>
      </c>
      <c r="L4575">
        <f t="shared" si="767"/>
        <v>-1.0581077506391923E-3</v>
      </c>
      <c r="M4575">
        <f t="shared" si="759"/>
        <v>839.02732922081555</v>
      </c>
      <c r="N4575">
        <f t="shared" si="760"/>
        <v>386.91676905944865</v>
      </c>
      <c r="O4575">
        <f t="shared" si="761"/>
        <v>7.4878711363919122</v>
      </c>
      <c r="P4575">
        <f t="shared" si="762"/>
        <v>1233.4319694166561</v>
      </c>
      <c r="Q4575">
        <f t="shared" si="768"/>
        <v>0</v>
      </c>
    </row>
    <row r="4576" spans="1:17">
      <c r="A4576">
        <v>4575</v>
      </c>
      <c r="B4576" s="1">
        <v>43096</v>
      </c>
      <c r="C4576">
        <v>22911.21</v>
      </c>
      <c r="D4576">
        <v>2682.6201169999999</v>
      </c>
      <c r="E4576">
        <v>113.19</v>
      </c>
      <c r="F4576">
        <f t="shared" si="763"/>
        <v>73214.571169999996</v>
      </c>
      <c r="G4576">
        <f t="shared" si="764"/>
        <v>7.892792785033631E-4</v>
      </c>
      <c r="H4576">
        <f t="shared" si="758"/>
        <v>908.80239369092294</v>
      </c>
      <c r="J4576">
        <f t="shared" si="765"/>
        <v>8.0899186596239403E-4</v>
      </c>
      <c r="K4576">
        <f t="shared" si="766"/>
        <v>7.909408692408082E-4</v>
      </c>
      <c r="L4576">
        <f t="shared" si="767"/>
        <v>-8.8269044046263012E-4</v>
      </c>
      <c r="M4576">
        <f t="shared" si="759"/>
        <v>839.70609550547545</v>
      </c>
      <c r="N4576">
        <f t="shared" si="760"/>
        <v>387.22279734509237</v>
      </c>
      <c r="O4576">
        <f t="shared" si="761"/>
        <v>7.4812616641204031</v>
      </c>
      <c r="P4576">
        <f t="shared" si="762"/>
        <v>1234.4101545146882</v>
      </c>
      <c r="Q4576">
        <f t="shared" si="768"/>
        <v>0</v>
      </c>
    </row>
    <row r="4577" spans="1:17">
      <c r="A4577">
        <v>4576</v>
      </c>
      <c r="B4577" s="1">
        <v>43097</v>
      </c>
      <c r="C4577">
        <v>22783.98</v>
      </c>
      <c r="D4577">
        <v>2687.540039</v>
      </c>
      <c r="E4577">
        <v>112.73</v>
      </c>
      <c r="F4577">
        <f t="shared" si="763"/>
        <v>73007.010389999996</v>
      </c>
      <c r="G4577">
        <f t="shared" si="764"/>
        <v>-2.8349654540494873E-3</v>
      </c>
      <c r="H4577">
        <f t="shared" si="758"/>
        <v>906.22597030025167</v>
      </c>
      <c r="J4577">
        <f t="shared" si="765"/>
        <v>-5.5531768073358023E-3</v>
      </c>
      <c r="K4577">
        <f t="shared" si="766"/>
        <v>1.8339987718805073E-3</v>
      </c>
      <c r="L4577">
        <f t="shared" si="767"/>
        <v>-4.0639632476366927E-3</v>
      </c>
      <c r="M4577">
        <f t="shared" si="759"/>
        <v>835.04305909093591</v>
      </c>
      <c r="N4577">
        <f t="shared" si="760"/>
        <v>387.9329634798674</v>
      </c>
      <c r="O4577">
        <f t="shared" si="761"/>
        <v>7.4508580916714653</v>
      </c>
      <c r="P4577">
        <f t="shared" si="762"/>
        <v>1230.4268806624748</v>
      </c>
      <c r="Q4577">
        <f t="shared" si="768"/>
        <v>0</v>
      </c>
    </row>
    <row r="4578" spans="1:17">
      <c r="A4578">
        <v>4577</v>
      </c>
      <c r="B4578" s="1">
        <v>43098</v>
      </c>
      <c r="C4578">
        <v>22764.94</v>
      </c>
      <c r="D4578">
        <v>2673.610107</v>
      </c>
      <c r="E4578">
        <v>112.65</v>
      </c>
      <c r="F4578">
        <f t="shared" si="763"/>
        <v>72829.231069999994</v>
      </c>
      <c r="G4578">
        <f t="shared" si="764"/>
        <v>-2.4350993014274902E-3</v>
      </c>
      <c r="H4578">
        <f t="shared" si="758"/>
        <v>904.01922007303813</v>
      </c>
      <c r="J4578">
        <f t="shared" si="765"/>
        <v>-8.3567489086633362E-4</v>
      </c>
      <c r="K4578">
        <f t="shared" si="766"/>
        <v>-5.1831532918047429E-3</v>
      </c>
      <c r="L4578">
        <f t="shared" si="767"/>
        <v>-7.096602501551752E-4</v>
      </c>
      <c r="M4578">
        <f t="shared" si="759"/>
        <v>834.3452345736614</v>
      </c>
      <c r="N4578">
        <f t="shared" si="760"/>
        <v>385.92224746320716</v>
      </c>
      <c r="O4578">
        <f t="shared" si="761"/>
        <v>7.4455705138542587</v>
      </c>
      <c r="P4578">
        <f t="shared" si="762"/>
        <v>1227.713052550723</v>
      </c>
      <c r="Q4578">
        <f t="shared" si="768"/>
        <v>0</v>
      </c>
    </row>
    <row r="4579" spans="1:17">
      <c r="A4579">
        <v>4578</v>
      </c>
      <c r="B4579" s="1">
        <v>43104</v>
      </c>
      <c r="C4579">
        <v>23506.33</v>
      </c>
      <c r="D4579">
        <v>2723.98999</v>
      </c>
      <c r="E4579">
        <v>112.58</v>
      </c>
      <c r="F4579">
        <f t="shared" si="763"/>
        <v>74815.459900000002</v>
      </c>
      <c r="G4579">
        <f t="shared" si="764"/>
        <v>2.7272412475300545E-2</v>
      </c>
      <c r="H4579">
        <f t="shared" si="758"/>
        <v>928.67400512846939</v>
      </c>
      <c r="J4579">
        <f t="shared" si="765"/>
        <v>3.2567184451178122E-2</v>
      </c>
      <c r="K4579">
        <f t="shared" si="766"/>
        <v>1.8843391887282346E-2</v>
      </c>
      <c r="L4579">
        <f t="shared" si="767"/>
        <v>-6.2139369729252714E-4</v>
      </c>
      <c r="M4579">
        <f t="shared" si="759"/>
        <v>861.51750972398338</v>
      </c>
      <c r="N4579">
        <f t="shared" si="760"/>
        <v>393.19433161017713</v>
      </c>
      <c r="O4579">
        <f t="shared" si="761"/>
        <v>7.4409438832642021</v>
      </c>
      <c r="P4579">
        <f t="shared" si="762"/>
        <v>1262.1527852174247</v>
      </c>
      <c r="Q4579">
        <f t="shared" si="768"/>
        <v>0</v>
      </c>
    </row>
    <row r="4580" spans="1:17">
      <c r="A4580">
        <v>4579</v>
      </c>
      <c r="B4580" s="1">
        <v>43105</v>
      </c>
      <c r="C4580">
        <v>23714.53</v>
      </c>
      <c r="D4580">
        <v>2743.1499020000001</v>
      </c>
      <c r="E4580">
        <v>113.15</v>
      </c>
      <c r="F4580">
        <f t="shared" si="763"/>
        <v>75426.309020000001</v>
      </c>
      <c r="G4580">
        <f t="shared" si="764"/>
        <v>8.1647445703931787E-3</v>
      </c>
      <c r="H4580">
        <f t="shared" si="758"/>
        <v>936.25639116950742</v>
      </c>
      <c r="J4580">
        <f t="shared" si="765"/>
        <v>8.8571886806658728E-3</v>
      </c>
      <c r="K4580">
        <f t="shared" si="766"/>
        <v>7.033767403822333E-3</v>
      </c>
      <c r="L4580">
        <f t="shared" si="767"/>
        <v>5.0630662639901125E-3</v>
      </c>
      <c r="M4580">
        <f t="shared" si="759"/>
        <v>869.14813285930609</v>
      </c>
      <c r="N4580">
        <f t="shared" si="760"/>
        <v>395.95996908322451</v>
      </c>
      <c r="O4580">
        <f t="shared" si="761"/>
        <v>7.4786178752118007</v>
      </c>
      <c r="P4580">
        <f t="shared" si="762"/>
        <v>1272.5867198177423</v>
      </c>
      <c r="Q4580">
        <f t="shared" si="768"/>
        <v>0</v>
      </c>
    </row>
    <row r="4581" spans="1:17">
      <c r="A4581">
        <v>4580</v>
      </c>
      <c r="B4581" s="1">
        <v>43109</v>
      </c>
      <c r="C4581">
        <v>23849.99</v>
      </c>
      <c r="D4581">
        <v>2751.290039</v>
      </c>
      <c r="E4581">
        <v>112.75</v>
      </c>
      <c r="F4581">
        <f t="shared" si="763"/>
        <v>75776.630390000006</v>
      </c>
      <c r="G4581">
        <f t="shared" si="764"/>
        <v>4.6445514111941311E-3</v>
      </c>
      <c r="H4581">
        <f t="shared" si="758"/>
        <v>940.60488211235327</v>
      </c>
      <c r="J4581">
        <f t="shared" si="765"/>
        <v>5.7121098330856768E-3</v>
      </c>
      <c r="K4581">
        <f t="shared" si="766"/>
        <v>2.9674415510669849E-3</v>
      </c>
      <c r="L4581">
        <f t="shared" si="767"/>
        <v>-3.5351303579319593E-3</v>
      </c>
      <c r="M4581">
        <f t="shared" si="759"/>
        <v>874.11280245541968</v>
      </c>
      <c r="N4581">
        <f t="shared" si="760"/>
        <v>397.13495714804122</v>
      </c>
      <c r="O4581">
        <f t="shared" si="761"/>
        <v>7.452179986125766</v>
      </c>
      <c r="P4581">
        <f t="shared" si="762"/>
        <v>1278.6999395895866</v>
      </c>
      <c r="Q4581">
        <f t="shared" si="768"/>
        <v>0</v>
      </c>
    </row>
    <row r="4582" spans="1:17">
      <c r="A4582">
        <v>4581</v>
      </c>
      <c r="B4582" s="1">
        <v>43110</v>
      </c>
      <c r="C4582">
        <v>23788.2</v>
      </c>
      <c r="D4582">
        <v>2748.2299800000001</v>
      </c>
      <c r="E4582">
        <v>111.94</v>
      </c>
      <c r="F4582">
        <f t="shared" si="763"/>
        <v>75618.399799999999</v>
      </c>
      <c r="G4582">
        <f t="shared" si="764"/>
        <v>-2.0881185820171844E-3</v>
      </c>
      <c r="H4582">
        <f t="shared" si="758"/>
        <v>938.64078757967843</v>
      </c>
      <c r="J4582">
        <f t="shared" si="765"/>
        <v>-2.5907767676213167E-3</v>
      </c>
      <c r="K4582">
        <f t="shared" si="766"/>
        <v>-1.1122269759360481E-3</v>
      </c>
      <c r="L4582">
        <f t="shared" si="767"/>
        <v>-7.18403547671842E-3</v>
      </c>
      <c r="M4582">
        <f t="shared" si="759"/>
        <v>871.84817131453781</v>
      </c>
      <c r="N4582">
        <f t="shared" si="760"/>
        <v>396.69325293561394</v>
      </c>
      <c r="O4582">
        <f t="shared" si="761"/>
        <v>7.3986432607265478</v>
      </c>
      <c r="P4582">
        <f t="shared" si="762"/>
        <v>1275.9400675108784</v>
      </c>
      <c r="Q4582">
        <f t="shared" si="768"/>
        <v>0</v>
      </c>
    </row>
    <row r="4583" spans="1:17">
      <c r="A4583">
        <v>4582</v>
      </c>
      <c r="B4583" s="1">
        <v>43111</v>
      </c>
      <c r="C4583">
        <v>23710.43</v>
      </c>
      <c r="D4583">
        <v>2767.5600589999999</v>
      </c>
      <c r="E4583">
        <v>111.79</v>
      </c>
      <c r="F4583">
        <f t="shared" si="763"/>
        <v>75655.41059</v>
      </c>
      <c r="G4583">
        <f t="shared" si="764"/>
        <v>4.8944159223007766E-4</v>
      </c>
      <c r="H4583">
        <f t="shared" si="758"/>
        <v>939.1001974212835</v>
      </c>
      <c r="J4583">
        <f t="shared" si="765"/>
        <v>-3.2692679563817162E-3</v>
      </c>
      <c r="K4583">
        <f t="shared" si="766"/>
        <v>7.0336467983658224E-3</v>
      </c>
      <c r="L4583">
        <f t="shared" si="767"/>
        <v>-1.3400035733427407E-3</v>
      </c>
      <c r="M4583">
        <f t="shared" si="759"/>
        <v>868.9978660252292</v>
      </c>
      <c r="N4583">
        <f t="shared" si="760"/>
        <v>399.48345316405783</v>
      </c>
      <c r="O4583">
        <f t="shared" si="761"/>
        <v>7.3887290523192855</v>
      </c>
      <c r="P4583">
        <f t="shared" si="762"/>
        <v>1275.8700482416064</v>
      </c>
      <c r="Q4583">
        <f t="shared" si="768"/>
        <v>0</v>
      </c>
    </row>
    <row r="4584" spans="1:17">
      <c r="A4584">
        <v>4583</v>
      </c>
      <c r="B4584" s="1">
        <v>43112</v>
      </c>
      <c r="C4584">
        <v>23653.82</v>
      </c>
      <c r="D4584">
        <v>2786.23999</v>
      </c>
      <c r="E4584">
        <v>111.37</v>
      </c>
      <c r="F4584">
        <f t="shared" si="763"/>
        <v>75726.889900000009</v>
      </c>
      <c r="G4584">
        <f t="shared" si="764"/>
        <v>9.4480103197613907E-4</v>
      </c>
      <c r="H4584">
        <f t="shared" si="758"/>
        <v>939.98746025693606</v>
      </c>
      <c r="J4584">
        <f t="shared" si="765"/>
        <v>-2.3875568684330606E-3</v>
      </c>
      <c r="K4584">
        <f t="shared" si="766"/>
        <v>6.7496027554139193E-3</v>
      </c>
      <c r="L4584">
        <f t="shared" si="767"/>
        <v>-3.7570444583594487E-3</v>
      </c>
      <c r="M4584">
        <f t="shared" si="759"/>
        <v>866.923084201547</v>
      </c>
      <c r="N4584">
        <f t="shared" si="760"/>
        <v>402.17980778027629</v>
      </c>
      <c r="O4584">
        <f t="shared" si="761"/>
        <v>7.3609692687789501</v>
      </c>
      <c r="P4584">
        <f t="shared" si="762"/>
        <v>1276.4638612506021</v>
      </c>
      <c r="Q4584">
        <f t="shared" si="768"/>
        <v>0</v>
      </c>
    </row>
    <row r="4585" spans="1:17">
      <c r="A4585">
        <v>4584</v>
      </c>
      <c r="B4585" s="1">
        <v>43116</v>
      </c>
      <c r="C4585">
        <v>23951.81</v>
      </c>
      <c r="D4585">
        <v>2776.419922</v>
      </c>
      <c r="E4585">
        <v>110.72</v>
      </c>
      <c r="F4585">
        <f t="shared" si="763"/>
        <v>76221.419220000011</v>
      </c>
      <c r="G4585">
        <f t="shared" si="764"/>
        <v>6.5304321972425861E-3</v>
      </c>
      <c r="H4585">
        <f t="shared" si="758"/>
        <v>946.12598463240215</v>
      </c>
      <c r="J4585">
        <f t="shared" si="765"/>
        <v>1.2597965148969603E-2</v>
      </c>
      <c r="K4585">
        <f t="shared" si="766"/>
        <v>-3.5244874939864834E-3</v>
      </c>
      <c r="L4585">
        <f t="shared" si="767"/>
        <v>-5.8364011852384268E-3</v>
      </c>
      <c r="M4585">
        <f t="shared" si="759"/>
        <v>877.8445510031554</v>
      </c>
      <c r="N4585">
        <f t="shared" si="760"/>
        <v>400.76233007742081</v>
      </c>
      <c r="O4585">
        <f t="shared" si="761"/>
        <v>7.3180076990141449</v>
      </c>
      <c r="P4585">
        <f t="shared" si="762"/>
        <v>1285.9248887795902</v>
      </c>
      <c r="Q4585">
        <f t="shared" si="768"/>
        <v>0</v>
      </c>
    </row>
    <row r="4586" spans="1:17">
      <c r="A4586">
        <v>4585</v>
      </c>
      <c r="B4586" s="1">
        <v>43117</v>
      </c>
      <c r="C4586">
        <v>23868.34</v>
      </c>
      <c r="D4586">
        <v>2802.5600589999999</v>
      </c>
      <c r="E4586">
        <v>110.77</v>
      </c>
      <c r="F4586">
        <f t="shared" si="763"/>
        <v>76316.130590000001</v>
      </c>
      <c r="G4586">
        <f t="shared" si="764"/>
        <v>1.2425820847894453E-3</v>
      </c>
      <c r="H4586">
        <f t="shared" si="758"/>
        <v>947.30162383086008</v>
      </c>
      <c r="J4586">
        <f t="shared" si="765"/>
        <v>-3.4849140837373005E-3</v>
      </c>
      <c r="K4586">
        <f t="shared" si="766"/>
        <v>9.4150516616267055E-3</v>
      </c>
      <c r="L4586">
        <f t="shared" si="767"/>
        <v>4.5158959537561216E-4</v>
      </c>
      <c r="M4586">
        <f t="shared" si="759"/>
        <v>874.7853381640324</v>
      </c>
      <c r="N4586">
        <f t="shared" si="760"/>
        <v>404.53552811913363</v>
      </c>
      <c r="O4586">
        <f t="shared" si="761"/>
        <v>7.321312435149899</v>
      </c>
      <c r="P4586">
        <f t="shared" si="762"/>
        <v>1286.6421787183158</v>
      </c>
      <c r="Q4586">
        <f t="shared" si="768"/>
        <v>0</v>
      </c>
    </row>
    <row r="4587" spans="1:17">
      <c r="A4587">
        <v>4586</v>
      </c>
      <c r="B4587" s="1">
        <v>43118</v>
      </c>
      <c r="C4587">
        <v>23763.37</v>
      </c>
      <c r="D4587">
        <v>2798.030029</v>
      </c>
      <c r="E4587">
        <v>111.24</v>
      </c>
      <c r="F4587">
        <f t="shared" si="763"/>
        <v>76063.240290000002</v>
      </c>
      <c r="G4587">
        <f t="shared" si="764"/>
        <v>-3.3137201538508965E-3</v>
      </c>
      <c r="H4587">
        <f t="shared" si="758"/>
        <v>944.16253134819613</v>
      </c>
      <c r="J4587">
        <f t="shared" si="765"/>
        <v>-4.397876014838098E-3</v>
      </c>
      <c r="K4587">
        <f t="shared" si="766"/>
        <v>-1.6163899808150362E-3</v>
      </c>
      <c r="L4587">
        <f t="shared" si="767"/>
        <v>4.2430260900965244E-3</v>
      </c>
      <c r="M4587">
        <f t="shared" si="759"/>
        <v>870.93814070718872</v>
      </c>
      <c r="N4587">
        <f t="shared" si="760"/>
        <v>403.88164094459819</v>
      </c>
      <c r="O4587">
        <f t="shared" si="761"/>
        <v>7.3523769548259885</v>
      </c>
      <c r="P4587">
        <f t="shared" si="762"/>
        <v>1282.1721586066128</v>
      </c>
      <c r="Q4587">
        <f t="shared" si="768"/>
        <v>0</v>
      </c>
    </row>
    <row r="4588" spans="1:17">
      <c r="A4588">
        <v>4587</v>
      </c>
      <c r="B4588" s="1">
        <v>43119</v>
      </c>
      <c r="C4588">
        <v>23808.06</v>
      </c>
      <c r="D4588">
        <v>2810.3000489999999</v>
      </c>
      <c r="E4588">
        <v>110.7</v>
      </c>
      <c r="F4588">
        <f t="shared" si="763"/>
        <v>76272.620490000001</v>
      </c>
      <c r="G4588">
        <f t="shared" si="764"/>
        <v>2.7527120748698231E-3</v>
      </c>
      <c r="H4588">
        <f t="shared" si="758"/>
        <v>946.76153894887784</v>
      </c>
      <c r="J4588">
        <f t="shared" si="765"/>
        <v>1.8806255173404729E-3</v>
      </c>
      <c r="K4588">
        <f t="shared" si="766"/>
        <v>4.3852352808326778E-3</v>
      </c>
      <c r="L4588">
        <f t="shared" si="767"/>
        <v>-4.8543689320387218E-3</v>
      </c>
      <c r="M4588">
        <f t="shared" si="759"/>
        <v>872.57604919862774</v>
      </c>
      <c r="N4588">
        <f t="shared" si="760"/>
        <v>405.65275696574901</v>
      </c>
      <c r="O4588">
        <f t="shared" si="761"/>
        <v>7.3166858045598433</v>
      </c>
      <c r="P4588">
        <f t="shared" si="762"/>
        <v>1285.5454919689366</v>
      </c>
      <c r="Q4588">
        <f t="shared" si="768"/>
        <v>0</v>
      </c>
    </row>
    <row r="4589" spans="1:17">
      <c r="A4589">
        <v>4588</v>
      </c>
      <c r="B4589" s="1">
        <v>43122</v>
      </c>
      <c r="C4589">
        <v>23816.33</v>
      </c>
      <c r="D4589">
        <v>2832.969971</v>
      </c>
      <c r="E4589">
        <v>110.79</v>
      </c>
      <c r="F4589">
        <f t="shared" si="763"/>
        <v>76516.309710000001</v>
      </c>
      <c r="G4589">
        <f t="shared" si="764"/>
        <v>3.1949763681182741E-3</v>
      </c>
      <c r="H4589">
        <f t="shared" si="758"/>
        <v>949.78641969206274</v>
      </c>
      <c r="J4589">
        <f t="shared" si="765"/>
        <v>3.4736135577606575E-4</v>
      </c>
      <c r="K4589">
        <f t="shared" si="766"/>
        <v>8.0667265433336244E-3</v>
      </c>
      <c r="L4589">
        <f t="shared" si="767"/>
        <v>8.1300813008122752E-4</v>
      </c>
      <c r="M4589">
        <f t="shared" si="759"/>
        <v>872.87914839809514</v>
      </c>
      <c r="N4589">
        <f t="shared" si="760"/>
        <v>408.92504682774108</v>
      </c>
      <c r="O4589">
        <f t="shared" si="761"/>
        <v>7.3226343296042016</v>
      </c>
      <c r="P4589">
        <f t="shared" si="762"/>
        <v>1289.1268295554405</v>
      </c>
      <c r="Q4589">
        <f t="shared" si="768"/>
        <v>0</v>
      </c>
    </row>
    <row r="4590" spans="1:17">
      <c r="A4590">
        <v>4589</v>
      </c>
      <c r="B4590" s="1">
        <v>43123</v>
      </c>
      <c r="C4590">
        <v>24124.15</v>
      </c>
      <c r="D4590">
        <v>2839.1298830000001</v>
      </c>
      <c r="E4590">
        <v>110.98</v>
      </c>
      <c r="F4590">
        <f t="shared" si="763"/>
        <v>77194.498829999997</v>
      </c>
      <c r="G4590">
        <f t="shared" si="764"/>
        <v>8.8633276038843078E-3</v>
      </c>
      <c r="H4590">
        <f t="shared" si="758"/>
        <v>958.20468788351377</v>
      </c>
      <c r="J4590">
        <f t="shared" si="765"/>
        <v>1.292474533229937E-2</v>
      </c>
      <c r="K4590">
        <f t="shared" si="766"/>
        <v>2.1743654408823421E-3</v>
      </c>
      <c r="L4590">
        <f t="shared" si="767"/>
        <v>1.7149562234859417E-3</v>
      </c>
      <c r="M4590">
        <f t="shared" si="759"/>
        <v>884.16088909701489</v>
      </c>
      <c r="N4590">
        <f t="shared" si="760"/>
        <v>409.81419931747456</v>
      </c>
      <c r="O4590">
        <f t="shared" si="761"/>
        <v>6.9693891891891733</v>
      </c>
      <c r="P4590">
        <f t="shared" si="762"/>
        <v>1300.9444776036785</v>
      </c>
      <c r="Q4590">
        <f t="shared" si="768"/>
        <v>0</v>
      </c>
    </row>
    <row r="4591" spans="1:17">
      <c r="A4591">
        <v>4590</v>
      </c>
      <c r="B4591" s="1">
        <v>43124</v>
      </c>
      <c r="C4591">
        <v>23940.78</v>
      </c>
      <c r="D4591">
        <v>2837.540039</v>
      </c>
      <c r="E4591">
        <v>109.96</v>
      </c>
      <c r="F4591">
        <f t="shared" si="763"/>
        <v>76806.760389999996</v>
      </c>
      <c r="G4591">
        <f t="shared" si="764"/>
        <v>-5.0228765763981054E-3</v>
      </c>
      <c r="H4591">
        <f t="shared" si="758"/>
        <v>953.3917440013488</v>
      </c>
      <c r="J4591">
        <f t="shared" si="765"/>
        <v>-7.6010968262095746E-3</v>
      </c>
      <c r="K4591">
        <f t="shared" si="766"/>
        <v>-5.5997579030098166E-4</v>
      </c>
      <c r="L4591">
        <f t="shared" si="767"/>
        <v>-9.1908451973329308E-3</v>
      </c>
      <c r="M4591">
        <f t="shared" si="759"/>
        <v>877.44029656904092</v>
      </c>
      <c r="N4591">
        <f t="shared" si="760"/>
        <v>409.58471328733515</v>
      </c>
      <c r="O4591">
        <f t="shared" si="761"/>
        <v>6.9053346120313694</v>
      </c>
      <c r="P4591">
        <f t="shared" si="762"/>
        <v>1293.9303444684074</v>
      </c>
      <c r="Q4591">
        <f t="shared" si="768"/>
        <v>0</v>
      </c>
    </row>
    <row r="4592" spans="1:17">
      <c r="A4592">
        <v>4591</v>
      </c>
      <c r="B4592" s="1">
        <v>43125</v>
      </c>
      <c r="C4592">
        <v>23669.49</v>
      </c>
      <c r="D4592">
        <v>2839.25</v>
      </c>
      <c r="E4592">
        <v>109.03</v>
      </c>
      <c r="F4592">
        <f t="shared" si="763"/>
        <v>76276.63</v>
      </c>
      <c r="G4592">
        <f t="shared" si="764"/>
        <v>-6.9021318866745451E-3</v>
      </c>
      <c r="H4592">
        <f t="shared" si="758"/>
        <v>946.81130844458482</v>
      </c>
      <c r="J4592">
        <f t="shared" si="765"/>
        <v>-1.1331710996884681E-2</v>
      </c>
      <c r="K4592">
        <f t="shared" si="766"/>
        <v>6.0262092393337241E-4</v>
      </c>
      <c r="L4592">
        <f t="shared" si="767"/>
        <v>-8.4576209530737856E-3</v>
      </c>
      <c r="M4592">
        <f t="shared" si="759"/>
        <v>867.49739671129976</v>
      </c>
      <c r="N4592">
        <f t="shared" si="760"/>
        <v>409.83153760568536</v>
      </c>
      <c r="O4592">
        <f t="shared" si="761"/>
        <v>6.846931909328668</v>
      </c>
      <c r="P4592">
        <f t="shared" si="762"/>
        <v>1284.1758662263139</v>
      </c>
      <c r="Q4592">
        <f t="shared" si="768"/>
        <v>0</v>
      </c>
    </row>
    <row r="4593" spans="1:17">
      <c r="A4593">
        <v>4592</v>
      </c>
      <c r="B4593" s="1">
        <v>43126</v>
      </c>
      <c r="C4593">
        <v>23631.88</v>
      </c>
      <c r="D4593">
        <v>2872.8701169999999</v>
      </c>
      <c r="E4593">
        <v>109.04</v>
      </c>
      <c r="F4593">
        <f t="shared" si="763"/>
        <v>76537.661169999992</v>
      </c>
      <c r="G4593">
        <f t="shared" si="764"/>
        <v>3.4221644296554832E-3</v>
      </c>
      <c r="H4593">
        <f t="shared" si="758"/>
        <v>950.05145242593937</v>
      </c>
      <c r="J4593">
        <f t="shared" si="765"/>
        <v>-1.5889653727224617E-3</v>
      </c>
      <c r="K4593">
        <f t="shared" si="766"/>
        <v>1.1841196442722524E-2</v>
      </c>
      <c r="L4593">
        <f t="shared" si="767"/>
        <v>9.1717875813968064E-5</v>
      </c>
      <c r="M4593">
        <f t="shared" si="759"/>
        <v>866.11897338699862</v>
      </c>
      <c r="N4593">
        <f t="shared" si="760"/>
        <v>414.68443335089728</v>
      </c>
      <c r="O4593">
        <f t="shared" si="761"/>
        <v>6.8475598953792343</v>
      </c>
      <c r="P4593">
        <f t="shared" si="762"/>
        <v>1287.6509666332749</v>
      </c>
      <c r="Q4593">
        <f t="shared" si="768"/>
        <v>0</v>
      </c>
    </row>
    <row r="4594" spans="1:17">
      <c r="A4594">
        <v>4593</v>
      </c>
      <c r="B4594" s="1">
        <v>43129</v>
      </c>
      <c r="C4594">
        <v>23629.34</v>
      </c>
      <c r="D4594">
        <v>2853.530029</v>
      </c>
      <c r="E4594">
        <v>108.94</v>
      </c>
      <c r="F4594">
        <f t="shared" si="763"/>
        <v>76338.680290000004</v>
      </c>
      <c r="G4594">
        <f t="shared" si="764"/>
        <v>-2.5997773770226607E-3</v>
      </c>
      <c r="H4594">
        <f t="shared" si="758"/>
        <v>947.58153015291487</v>
      </c>
      <c r="J4594">
        <f t="shared" si="765"/>
        <v>-1.0748192695630987E-4</v>
      </c>
      <c r="K4594">
        <f t="shared" si="766"/>
        <v>-6.7319743713982749E-3</v>
      </c>
      <c r="L4594">
        <f t="shared" si="767"/>
        <v>-9.1709464416733777E-4</v>
      </c>
      <c r="M4594">
        <f t="shared" si="759"/>
        <v>866.02588125076556</v>
      </c>
      <c r="N4594">
        <f t="shared" si="760"/>
        <v>411.89278837336127</v>
      </c>
      <c r="O4594">
        <f t="shared" si="761"/>
        <v>6.5374438511201074</v>
      </c>
      <c r="P4594">
        <f t="shared" si="762"/>
        <v>1284.4561134752469</v>
      </c>
      <c r="Q4594">
        <f t="shared" si="768"/>
        <v>0</v>
      </c>
    </row>
    <row r="4595" spans="1:17">
      <c r="A4595">
        <v>4594</v>
      </c>
      <c r="B4595" s="1">
        <v>43130</v>
      </c>
      <c r="C4595">
        <v>23291.97</v>
      </c>
      <c r="D4595">
        <v>2822.429932</v>
      </c>
      <c r="E4595">
        <v>108.76</v>
      </c>
      <c r="F4595">
        <f t="shared" si="763"/>
        <v>75352.039319999996</v>
      </c>
      <c r="G4595">
        <f t="shared" si="764"/>
        <v>-1.2924522224537993E-2</v>
      </c>
      <c r="H4595">
        <f t="shared" si="758"/>
        <v>942.2945859918824</v>
      </c>
      <c r="J4595">
        <f t="shared" si="765"/>
        <v>-1.4277588794270102E-2</v>
      </c>
      <c r="K4595">
        <f t="shared" si="766"/>
        <v>-1.0898815391439554E-2</v>
      </c>
      <c r="L4595">
        <f t="shared" si="767"/>
        <v>-1.6522856618321757E-3</v>
      </c>
      <c r="M4595">
        <f t="shared" si="759"/>
        <v>853.66111983307167</v>
      </c>
      <c r="N4595">
        <f t="shared" si="760"/>
        <v>407.40364491181469</v>
      </c>
      <c r="O4595">
        <f t="shared" si="761"/>
        <v>6.5266421263798691</v>
      </c>
      <c r="P4595">
        <f t="shared" si="762"/>
        <v>1267.5914068712661</v>
      </c>
      <c r="Q4595">
        <f t="shared" si="768"/>
        <v>0</v>
      </c>
    </row>
    <row r="4596" spans="1:17">
      <c r="A4596">
        <v>4595</v>
      </c>
      <c r="B4596" s="1">
        <v>43131</v>
      </c>
      <c r="C4596">
        <v>23098.29</v>
      </c>
      <c r="D4596">
        <v>2823.8100589999999</v>
      </c>
      <c r="E4596">
        <v>108.7</v>
      </c>
      <c r="F4596">
        <f t="shared" si="763"/>
        <v>74978.180590000004</v>
      </c>
      <c r="G4596">
        <f t="shared" si="764"/>
        <v>-4.9614945179162762E-3</v>
      </c>
      <c r="H4596">
        <f t="shared" si="758"/>
        <v>930.69383465436624</v>
      </c>
      <c r="J4596">
        <f t="shared" si="765"/>
        <v>-8.31531210112324E-3</v>
      </c>
      <c r="K4596">
        <f t="shared" si="766"/>
        <v>4.8898538962904858E-4</v>
      </c>
      <c r="L4596">
        <f t="shared" si="767"/>
        <v>-5.5167340934170195E-4</v>
      </c>
      <c r="M4596">
        <f t="shared" si="759"/>
        <v>754.10050247602908</v>
      </c>
      <c r="N4596">
        <f t="shared" si="760"/>
        <v>407.60285934185822</v>
      </c>
      <c r="O4596">
        <f t="shared" si="761"/>
        <v>6.3513466887374266</v>
      </c>
      <c r="P4596">
        <f t="shared" si="762"/>
        <v>1168.0547085066248</v>
      </c>
      <c r="Q4596">
        <f t="shared" si="768"/>
        <v>0</v>
      </c>
    </row>
    <row r="4597" spans="1:17">
      <c r="A4597">
        <v>4596</v>
      </c>
      <c r="B4597" s="1">
        <v>43132</v>
      </c>
      <c r="C4597">
        <v>23486.11</v>
      </c>
      <c r="D4597">
        <v>2821.9799800000001</v>
      </c>
      <c r="E4597">
        <v>109.59</v>
      </c>
      <c r="F4597">
        <f t="shared" si="763"/>
        <v>75739.969800000006</v>
      </c>
      <c r="G4597">
        <f t="shared" si="764"/>
        <v>1.0160145311682856E-2</v>
      </c>
      <c r="H4597">
        <f t="shared" si="758"/>
        <v>940.14981925514201</v>
      </c>
      <c r="J4597">
        <f t="shared" si="765"/>
        <v>1.6789987483921909E-2</v>
      </c>
      <c r="K4597">
        <f t="shared" si="766"/>
        <v>-6.4808856182341223E-4</v>
      </c>
      <c r="L4597">
        <f t="shared" si="767"/>
        <v>8.187672493100262E-3</v>
      </c>
      <c r="M4597">
        <f t="shared" si="759"/>
        <v>766.76184047422089</v>
      </c>
      <c r="N4597">
        <f t="shared" si="760"/>
        <v>407.33869659095228</v>
      </c>
      <c r="O4597">
        <f t="shared" si="761"/>
        <v>6.4033494353149454</v>
      </c>
      <c r="P4597">
        <f t="shared" si="762"/>
        <v>1180.5038865004883</v>
      </c>
      <c r="Q4597">
        <f t="shared" si="768"/>
        <v>0</v>
      </c>
    </row>
    <row r="4598" spans="1:17">
      <c r="A4598">
        <v>4597</v>
      </c>
      <c r="B4598" s="1">
        <v>43133</v>
      </c>
      <c r="C4598">
        <v>23274.53</v>
      </c>
      <c r="D4598">
        <v>2762.1298830000001</v>
      </c>
      <c r="E4598">
        <v>109.78</v>
      </c>
      <c r="F4598">
        <f t="shared" si="763"/>
        <v>74719.258829999992</v>
      </c>
      <c r="G4598">
        <f t="shared" si="764"/>
        <v>-1.3476516728159749E-2</v>
      </c>
      <c r="H4598">
        <f t="shared" si="758"/>
        <v>934.38152039698707</v>
      </c>
      <c r="J4598">
        <f t="shared" si="765"/>
        <v>-9.0087289891770395E-3</v>
      </c>
      <c r="K4598">
        <f t="shared" si="766"/>
        <v>-2.1208547694941515E-2</v>
      </c>
      <c r="L4598">
        <f t="shared" si="767"/>
        <v>1.7337348298203104E-3</v>
      </c>
      <c r="M4598">
        <f t="shared" si="759"/>
        <v>759.85429085414603</v>
      </c>
      <c r="N4598">
        <f t="shared" si="760"/>
        <v>413.36163080389707</v>
      </c>
      <c r="O4598">
        <f t="shared" si="761"/>
        <v>6.4144511452584609</v>
      </c>
      <c r="P4598">
        <f t="shared" si="762"/>
        <v>1179.6303728033015</v>
      </c>
      <c r="Q4598">
        <f t="shared" si="768"/>
        <v>0</v>
      </c>
    </row>
    <row r="4599" spans="1:17">
      <c r="A4599">
        <v>4598</v>
      </c>
      <c r="B4599" s="1">
        <v>43136</v>
      </c>
      <c r="C4599">
        <v>22682.080000000002</v>
      </c>
      <c r="D4599">
        <v>2648.9399410000001</v>
      </c>
      <c r="E4599">
        <v>109.91</v>
      </c>
      <c r="F4599">
        <f t="shared" si="763"/>
        <v>72403.109410000005</v>
      </c>
      <c r="G4599">
        <f t="shared" si="764"/>
        <v>-3.0998024555752735E-2</v>
      </c>
      <c r="H4599">
        <f t="shared" si="758"/>
        <v>923.44904745769122</v>
      </c>
      <c r="J4599">
        <f t="shared" si="765"/>
        <v>-2.545486417985654E-2</v>
      </c>
      <c r="K4599">
        <f t="shared" si="766"/>
        <v>-4.0979225016407383E-2</v>
      </c>
      <c r="L4599">
        <f t="shared" si="767"/>
        <v>1.1841865549280239E-3</v>
      </c>
      <c r="M4599">
        <f t="shared" si="759"/>
        <v>831.30837850741352</v>
      </c>
      <c r="N4599">
        <f t="shared" si="760"/>
        <v>445.94892967613049</v>
      </c>
      <c r="O4599">
        <f t="shared" si="761"/>
        <v>6.4220470520619184</v>
      </c>
      <c r="P4599">
        <f t="shared" si="762"/>
        <v>1283.679355235606</v>
      </c>
      <c r="Q4599">
        <f t="shared" si="768"/>
        <v>0</v>
      </c>
    </row>
    <row r="4600" spans="1:17">
      <c r="A4600">
        <v>4599</v>
      </c>
      <c r="B4600" s="1">
        <v>43137</v>
      </c>
      <c r="C4600">
        <v>21610.240000000002</v>
      </c>
      <c r="D4600">
        <v>2695.139893</v>
      </c>
      <c r="E4600">
        <v>109.03</v>
      </c>
      <c r="F4600">
        <f t="shared" si="763"/>
        <v>70717.02893</v>
      </c>
      <c r="G4600">
        <f t="shared" si="764"/>
        <v>-2.328740428055609E-2</v>
      </c>
      <c r="H4600">
        <f t="shared" si="758"/>
        <v>933.89187181280965</v>
      </c>
      <c r="J4600">
        <f t="shared" si="765"/>
        <v>-4.7254925474206955E-2</v>
      </c>
      <c r="K4600">
        <f t="shared" si="766"/>
        <v>1.7440920907613622E-2</v>
      </c>
      <c r="L4600">
        <f t="shared" si="767"/>
        <v>-8.006550814302571E-3</v>
      </c>
      <c r="M4600">
        <f t="shared" si="759"/>
        <v>886.51263680629552</v>
      </c>
      <c r="N4600">
        <f t="shared" si="760"/>
        <v>453.72668968744688</v>
      </c>
      <c r="O4600">
        <f t="shared" si="761"/>
        <v>6.315979422745257</v>
      </c>
      <c r="P4600">
        <f t="shared" si="762"/>
        <v>1346.5553059164874</v>
      </c>
      <c r="Q4600">
        <f t="shared" si="768"/>
        <v>0</v>
      </c>
    </row>
    <row r="4601" spans="1:17">
      <c r="A4601">
        <v>4600</v>
      </c>
      <c r="B4601" s="1">
        <v>43138</v>
      </c>
      <c r="C4601">
        <v>21645.37</v>
      </c>
      <c r="D4601">
        <v>2681.6599120000001</v>
      </c>
      <c r="E4601">
        <v>109.04</v>
      </c>
      <c r="F4601">
        <f t="shared" si="763"/>
        <v>70652.539119999987</v>
      </c>
      <c r="G4601">
        <f t="shared" si="764"/>
        <v>-9.1194173420161562E-4</v>
      </c>
      <c r="H4601">
        <f t="shared" si="758"/>
        <v>933.04021683967187</v>
      </c>
      <c r="J4601">
        <f t="shared" si="765"/>
        <v>1.6256182254337226E-3</v>
      </c>
      <c r="K4601">
        <f t="shared" si="766"/>
        <v>-5.0015886132704912E-3</v>
      </c>
      <c r="L4601">
        <f t="shared" si="767"/>
        <v>9.1717875813968064E-5</v>
      </c>
      <c r="M4601">
        <f t="shared" si="759"/>
        <v>887.95376790576518</v>
      </c>
      <c r="N4601">
        <f t="shared" si="760"/>
        <v>451.45733544276925</v>
      </c>
      <c r="O4601">
        <f t="shared" si="761"/>
        <v>6.3165587109615968</v>
      </c>
      <c r="P4601">
        <f t="shared" si="762"/>
        <v>1345.727662059496</v>
      </c>
      <c r="Q4601">
        <f t="shared" si="768"/>
        <v>0</v>
      </c>
    </row>
    <row r="4602" spans="1:17">
      <c r="A4602">
        <v>4601</v>
      </c>
      <c r="B4602" s="1">
        <v>43139</v>
      </c>
      <c r="C4602">
        <v>21890.86</v>
      </c>
      <c r="D4602">
        <v>2581</v>
      </c>
      <c r="E4602">
        <v>109.54</v>
      </c>
      <c r="F4602">
        <f t="shared" si="763"/>
        <v>70139.42</v>
      </c>
      <c r="G4602">
        <f t="shared" si="764"/>
        <v>-7.2625715422410808E-3</v>
      </c>
      <c r="H4602">
        <f t="shared" si="758"/>
        <v>926.26394551308556</v>
      </c>
      <c r="J4602">
        <f t="shared" si="765"/>
        <v>1.1341455470615713E-2</v>
      </c>
      <c r="K4602">
        <f t="shared" si="766"/>
        <v>-3.7536419718832703E-2</v>
      </c>
      <c r="L4602">
        <f t="shared" si="767"/>
        <v>4.5854732208363558E-3</v>
      </c>
      <c r="M4602">
        <f t="shared" si="759"/>
        <v>898.02445602443379</v>
      </c>
      <c r="N4602">
        <f t="shared" si="760"/>
        <v>509.06829625168092</v>
      </c>
      <c r="O4602">
        <f t="shared" si="761"/>
        <v>6.3455231217785517</v>
      </c>
      <c r="P4602">
        <f t="shared" si="762"/>
        <v>1413.4382753978932</v>
      </c>
      <c r="Q4602">
        <f t="shared" si="768"/>
        <v>0</v>
      </c>
    </row>
    <row r="4603" spans="1:17">
      <c r="A4603">
        <v>4602</v>
      </c>
      <c r="B4603" s="1">
        <v>43140</v>
      </c>
      <c r="C4603">
        <v>21382.62</v>
      </c>
      <c r="D4603">
        <v>2619.5500489999999</v>
      </c>
      <c r="E4603">
        <v>109.16</v>
      </c>
      <c r="F4603">
        <f t="shared" si="763"/>
        <v>69506.540489999999</v>
      </c>
      <c r="G4603">
        <f t="shared" si="764"/>
        <v>-9.0231642919202937E-3</v>
      </c>
      <c r="H4603">
        <f t="shared" si="758"/>
        <v>917.90611375503875</v>
      </c>
      <c r="J4603">
        <f t="shared" si="765"/>
        <v>-2.3216995586285871E-2</v>
      </c>
      <c r="K4603">
        <f t="shared" si="766"/>
        <v>1.4936090275087244E-2</v>
      </c>
      <c r="L4603">
        <f t="shared" si="767"/>
        <v>-3.4690524009495238E-3</v>
      </c>
      <c r="M4603">
        <f t="shared" si="759"/>
        <v>952.80645997112515</v>
      </c>
      <c r="N4603">
        <f t="shared" si="760"/>
        <v>516.67178628068086</v>
      </c>
      <c r="O4603">
        <f t="shared" si="761"/>
        <v>6.3235101695576654</v>
      </c>
      <c r="P4603">
        <f t="shared" si="762"/>
        <v>1475.8017564213637</v>
      </c>
      <c r="Q4603">
        <f t="shared" si="768"/>
        <v>0</v>
      </c>
    </row>
    <row r="4604" spans="1:17">
      <c r="A4604">
        <v>4603</v>
      </c>
      <c r="B4604" s="1">
        <v>43144</v>
      </c>
      <c r="C4604">
        <v>21244.68</v>
      </c>
      <c r="D4604">
        <v>2662.9399410000001</v>
      </c>
      <c r="E4604">
        <v>107.76</v>
      </c>
      <c r="F4604">
        <f t="shared" si="763"/>
        <v>69657.559410000002</v>
      </c>
      <c r="G4604">
        <f t="shared" si="764"/>
        <v>2.1727296299796084E-3</v>
      </c>
      <c r="H4604">
        <f t="shared" ref="H4604:H4667" si="769">_xlfn.PERCENTILE.INC(G4355:G4604,0.01)*F4604*(-1)</f>
        <v>919.90047556593379</v>
      </c>
      <c r="J4604">
        <f t="shared" si="765"/>
        <v>-6.4510335964441667E-3</v>
      </c>
      <c r="K4604">
        <f t="shared" si="766"/>
        <v>1.6563872111000189E-2</v>
      </c>
      <c r="L4604">
        <f t="shared" si="767"/>
        <v>-1.2825210699889955E-2</v>
      </c>
      <c r="M4604">
        <f t="shared" si="759"/>
        <v>946.6598734869425</v>
      </c>
      <c r="N4604">
        <f t="shared" si="760"/>
        <v>525.22987167199597</v>
      </c>
      <c r="O4604">
        <f t="shared" si="761"/>
        <v>6.6103751774451842</v>
      </c>
      <c r="P4604">
        <f t="shared" si="762"/>
        <v>1478.5001203363836</v>
      </c>
      <c r="Q4604">
        <f t="shared" si="768"/>
        <v>0</v>
      </c>
    </row>
    <row r="4605" spans="1:17">
      <c r="A4605">
        <v>4604</v>
      </c>
      <c r="B4605" s="1">
        <v>43145</v>
      </c>
      <c r="C4605">
        <v>21154.17</v>
      </c>
      <c r="D4605">
        <v>2698.6298830000001</v>
      </c>
      <c r="E4605">
        <v>107.41</v>
      </c>
      <c r="F4605">
        <f t="shared" si="763"/>
        <v>69831.688829999999</v>
      </c>
      <c r="G4605">
        <f t="shared" si="764"/>
        <v>2.4997921471103801E-3</v>
      </c>
      <c r="H4605">
        <f t="shared" si="769"/>
        <v>922.20003555087669</v>
      </c>
      <c r="J4605">
        <f t="shared" si="765"/>
        <v>-4.2603607114817255E-3</v>
      </c>
      <c r="K4605">
        <f t="shared" si="766"/>
        <v>1.3402458482258295E-2</v>
      </c>
      <c r="L4605">
        <f t="shared" si="767"/>
        <v>-3.2479584261322358E-3</v>
      </c>
      <c r="M4605">
        <f t="shared" ref="M4605:M4668" si="770">_xlfn.PERCENTILE.INC(J4356:J4605,0.01)*2*C4605*(-1)</f>
        <v>942.62676095480242</v>
      </c>
      <c r="N4605">
        <f t="shared" ref="N4605:N4668" si="771">_xlfn.PERCENTILE.INC(K4356:K4605,0.01)*10*D4605*(-1)</f>
        <v>532.26924322072182</v>
      </c>
      <c r="O4605">
        <f t="shared" ref="O4605:O4668" si="772">_xlfn.PERCENTILE.INC(L4356:L4605,0.01)*5*E4605*(-1)</f>
        <v>6.5889049536877051</v>
      </c>
      <c r="P4605">
        <f t="shared" ref="P4605:P4668" si="773">SUM(M4605:O4605)</f>
        <v>1481.4849091292119</v>
      </c>
      <c r="Q4605">
        <f t="shared" si="768"/>
        <v>0</v>
      </c>
    </row>
    <row r="4606" spans="1:17">
      <c r="A4606">
        <v>4605</v>
      </c>
      <c r="B4606" s="1">
        <v>43146</v>
      </c>
      <c r="C4606">
        <v>21464.98</v>
      </c>
      <c r="D4606">
        <v>2731.1999510000001</v>
      </c>
      <c r="E4606">
        <v>106.37</v>
      </c>
      <c r="F4606">
        <f t="shared" si="763"/>
        <v>70773.809510000006</v>
      </c>
      <c r="G4606">
        <f t="shared" si="764"/>
        <v>1.3491305964166589E-2</v>
      </c>
      <c r="H4606">
        <f t="shared" si="769"/>
        <v>934.64171839065887</v>
      </c>
      <c r="J4606">
        <f t="shared" si="765"/>
        <v>1.469261143311229E-2</v>
      </c>
      <c r="K4606">
        <f t="shared" si="766"/>
        <v>1.2069112628291467E-2</v>
      </c>
      <c r="L4606">
        <f t="shared" si="767"/>
        <v>-9.6825249045712214E-3</v>
      </c>
      <c r="M4606">
        <f t="shared" si="770"/>
        <v>956.47640967996449</v>
      </c>
      <c r="N4606">
        <f t="shared" si="771"/>
        <v>538.69326066572819</v>
      </c>
      <c r="O4606">
        <f t="shared" si="772"/>
        <v>6.5251077173797718</v>
      </c>
      <c r="P4606">
        <f t="shared" si="773"/>
        <v>1501.6947780630726</v>
      </c>
      <c r="Q4606">
        <f t="shared" si="768"/>
        <v>0</v>
      </c>
    </row>
    <row r="4607" spans="1:17">
      <c r="A4607">
        <v>4606</v>
      </c>
      <c r="B4607" s="1">
        <v>43147</v>
      </c>
      <c r="C4607">
        <v>21720.25</v>
      </c>
      <c r="D4607">
        <v>2732.219971</v>
      </c>
      <c r="E4607">
        <v>106.02</v>
      </c>
      <c r="F4607">
        <f t="shared" si="763"/>
        <v>71292.799710000007</v>
      </c>
      <c r="G4607">
        <f t="shared" si="764"/>
        <v>7.3330827264097564E-3</v>
      </c>
      <c r="H4607">
        <f t="shared" si="769"/>
        <v>941.49552343117148</v>
      </c>
      <c r="J4607">
        <f t="shared" si="765"/>
        <v>1.1892394029717313E-2</v>
      </c>
      <c r="K4607">
        <f t="shared" si="766"/>
        <v>3.7346954390016229E-4</v>
      </c>
      <c r="L4607">
        <f t="shared" si="767"/>
        <v>-3.2904014289744099E-3</v>
      </c>
      <c r="M4607">
        <f t="shared" si="770"/>
        <v>967.85120402400798</v>
      </c>
      <c r="N4607">
        <f t="shared" si="771"/>
        <v>538.8944461920911</v>
      </c>
      <c r="O4607">
        <f t="shared" si="772"/>
        <v>6.5036374936222936</v>
      </c>
      <c r="P4607">
        <f t="shared" si="773"/>
        <v>1513.2492877097213</v>
      </c>
      <c r="Q4607">
        <f t="shared" si="768"/>
        <v>0</v>
      </c>
    </row>
    <row r="4608" spans="1:17">
      <c r="A4608">
        <v>4607</v>
      </c>
      <c r="B4608" s="1">
        <v>43151</v>
      </c>
      <c r="C4608">
        <v>21925.1</v>
      </c>
      <c r="D4608">
        <v>2716.26001</v>
      </c>
      <c r="E4608">
        <v>106.98</v>
      </c>
      <c r="F4608">
        <f t="shared" si="763"/>
        <v>71547.700099999987</v>
      </c>
      <c r="G4608">
        <f t="shared" si="764"/>
        <v>3.5754015978730624E-3</v>
      </c>
      <c r="H4608">
        <f t="shared" si="769"/>
        <v>944.86174803003757</v>
      </c>
      <c r="J4608">
        <f t="shared" si="765"/>
        <v>9.4312910762996971E-3</v>
      </c>
      <c r="K4608">
        <f t="shared" si="766"/>
        <v>-5.8413894815938505E-3</v>
      </c>
      <c r="L4608">
        <f t="shared" si="767"/>
        <v>9.0548953027731471E-3</v>
      </c>
      <c r="M4608">
        <f t="shared" si="770"/>
        <v>976.97929044770547</v>
      </c>
      <c r="N4608">
        <f t="shared" si="771"/>
        <v>535.74655384241521</v>
      </c>
      <c r="O4608">
        <f t="shared" si="772"/>
        <v>6.5625272502142336</v>
      </c>
      <c r="P4608">
        <f t="shared" si="773"/>
        <v>1519.288371540335</v>
      </c>
      <c r="Q4608">
        <f t="shared" si="768"/>
        <v>0</v>
      </c>
    </row>
    <row r="4609" spans="1:17">
      <c r="A4609">
        <v>4608</v>
      </c>
      <c r="B4609" s="1">
        <v>43152</v>
      </c>
      <c r="C4609">
        <v>21970.81</v>
      </c>
      <c r="D4609">
        <v>2701.330078</v>
      </c>
      <c r="E4609">
        <v>107.78</v>
      </c>
      <c r="F4609">
        <f t="shared" si="763"/>
        <v>71493.820779999995</v>
      </c>
      <c r="G4609">
        <f t="shared" si="764"/>
        <v>-7.5305453459284522E-4</v>
      </c>
      <c r="H4609">
        <f t="shared" si="769"/>
        <v>944.15021560612024</v>
      </c>
      <c r="J4609">
        <f t="shared" si="765"/>
        <v>2.0848251547314067E-3</v>
      </c>
      <c r="K4609">
        <f t="shared" si="766"/>
        <v>-5.496503260010055E-3</v>
      </c>
      <c r="L4609">
        <f t="shared" si="767"/>
        <v>7.4780332772481639E-3</v>
      </c>
      <c r="M4609">
        <f t="shared" si="770"/>
        <v>979.01612144808257</v>
      </c>
      <c r="N4609">
        <f t="shared" si="771"/>
        <v>532.80182116268122</v>
      </c>
      <c r="O4609">
        <f t="shared" si="772"/>
        <v>6.6116020473741823</v>
      </c>
      <c r="P4609">
        <f t="shared" si="773"/>
        <v>1518.429544658138</v>
      </c>
      <c r="Q4609">
        <f t="shared" si="768"/>
        <v>0</v>
      </c>
    </row>
    <row r="4610" spans="1:17">
      <c r="A4610">
        <v>4609</v>
      </c>
      <c r="B4610" s="1">
        <v>43153</v>
      </c>
      <c r="C4610">
        <v>21736.44</v>
      </c>
      <c r="D4610">
        <v>2703.959961</v>
      </c>
      <c r="E4610">
        <v>107.47</v>
      </c>
      <c r="F4610">
        <f t="shared" si="763"/>
        <v>71049.829610000001</v>
      </c>
      <c r="G4610">
        <f t="shared" si="764"/>
        <v>-6.2102034155684382E-3</v>
      </c>
      <c r="H4610">
        <f t="shared" si="769"/>
        <v>938.2868507123535</v>
      </c>
      <c r="J4610">
        <f t="shared" si="765"/>
        <v>-1.0667335432785752E-2</v>
      </c>
      <c r="K4610">
        <f t="shared" si="766"/>
        <v>9.7355114853159286E-4</v>
      </c>
      <c r="L4610">
        <f t="shared" si="767"/>
        <v>-2.8762293560957719E-3</v>
      </c>
      <c r="M4610">
        <f t="shared" si="770"/>
        <v>968.57262808649102</v>
      </c>
      <c r="N4610">
        <f t="shared" si="771"/>
        <v>533.32053098761389</v>
      </c>
      <c r="O4610">
        <f t="shared" si="772"/>
        <v>6.5925855634747021</v>
      </c>
      <c r="P4610">
        <f t="shared" si="773"/>
        <v>1508.4857446375797</v>
      </c>
      <c r="Q4610">
        <f t="shared" si="768"/>
        <v>0</v>
      </c>
    </row>
    <row r="4611" spans="1:17">
      <c r="A4611">
        <v>4610</v>
      </c>
      <c r="B4611" s="1">
        <v>43154</v>
      </c>
      <c r="C4611">
        <v>21892.78</v>
      </c>
      <c r="D4611">
        <v>2747.3000489999999</v>
      </c>
      <c r="E4611">
        <v>107.03</v>
      </c>
      <c r="F4611">
        <f t="shared" ref="F4611:F4674" si="774">2*C4611+10*D4611+5*E4611</f>
        <v>71793.710489999998</v>
      </c>
      <c r="G4611">
        <f t="shared" si="764"/>
        <v>1.0469847487083905E-2</v>
      </c>
      <c r="H4611">
        <f t="shared" si="769"/>
        <v>948.11057093844806</v>
      </c>
      <c r="J4611">
        <f t="shared" si="765"/>
        <v>7.1925301475310732E-3</v>
      </c>
      <c r="K4611">
        <f t="shared" si="766"/>
        <v>1.6028376390592625E-2</v>
      </c>
      <c r="L4611">
        <f t="shared" si="767"/>
        <v>-4.0941658137154668E-3</v>
      </c>
      <c r="M4611">
        <f t="shared" si="770"/>
        <v>975.53911591407643</v>
      </c>
      <c r="N4611">
        <f t="shared" si="771"/>
        <v>541.86879319511411</v>
      </c>
      <c r="O4611">
        <f t="shared" si="772"/>
        <v>6.5655944250367302</v>
      </c>
      <c r="P4611">
        <f t="shared" si="773"/>
        <v>1523.9735035342273</v>
      </c>
      <c r="Q4611">
        <f t="shared" si="768"/>
        <v>0</v>
      </c>
    </row>
    <row r="4612" spans="1:17">
      <c r="A4612">
        <v>4611</v>
      </c>
      <c r="B4612" s="1">
        <v>43157</v>
      </c>
      <c r="C4612">
        <v>22153.63</v>
      </c>
      <c r="D4612">
        <v>2779.6000979999999</v>
      </c>
      <c r="E4612">
        <v>106.55</v>
      </c>
      <c r="F4612">
        <f t="shared" si="774"/>
        <v>72636.010979999992</v>
      </c>
      <c r="G4612">
        <f t="shared" ref="G4612:G4675" si="775">F4612/F4611-1</f>
        <v>1.1732232311872481E-2</v>
      </c>
      <c r="H4612">
        <f t="shared" si="769"/>
        <v>959.23402441403994</v>
      </c>
      <c r="J4612">
        <f t="shared" ref="J4612:J4675" si="776">C4612/C4611-1</f>
        <v>1.1914887008411146E-2</v>
      </c>
      <c r="K4612">
        <f t="shared" ref="K4612:K4675" si="777">D4612/D4611-1</f>
        <v>1.1757015405636784E-2</v>
      </c>
      <c r="L4612">
        <f t="shared" ref="L4612:L4675" si="778">E4612/E4611-1</f>
        <v>-4.4847239091844182E-3</v>
      </c>
      <c r="M4612">
        <f t="shared" si="770"/>
        <v>987.162554252478</v>
      </c>
      <c r="N4612">
        <f t="shared" si="771"/>
        <v>548.23955294454288</v>
      </c>
      <c r="O4612">
        <f t="shared" si="772"/>
        <v>6.5361495467407602</v>
      </c>
      <c r="P4612">
        <f t="shared" si="773"/>
        <v>1541.9382567437617</v>
      </c>
      <c r="Q4612">
        <f t="shared" si="768"/>
        <v>0</v>
      </c>
    </row>
    <row r="4613" spans="1:17">
      <c r="A4613">
        <v>4612</v>
      </c>
      <c r="B4613" s="1">
        <v>43158</v>
      </c>
      <c r="C4613">
        <v>22389.86</v>
      </c>
      <c r="D4613">
        <v>2744.280029</v>
      </c>
      <c r="E4613">
        <v>107.02</v>
      </c>
      <c r="F4613">
        <f t="shared" si="774"/>
        <v>72757.620290000006</v>
      </c>
      <c r="G4613">
        <f t="shared" si="775"/>
        <v>1.6742289170244007E-3</v>
      </c>
      <c r="H4613">
        <f t="shared" si="769"/>
        <v>960.84000175590756</v>
      </c>
      <c r="J4613">
        <f t="shared" si="776"/>
        <v>1.0663263763094344E-2</v>
      </c>
      <c r="K4613">
        <f t="shared" si="777"/>
        <v>-1.270688867273162E-2</v>
      </c>
      <c r="L4613">
        <f t="shared" si="778"/>
        <v>4.4110746128578349E-3</v>
      </c>
      <c r="M4613">
        <f t="shared" si="770"/>
        <v>997.68892894552209</v>
      </c>
      <c r="N4613">
        <f t="shared" si="771"/>
        <v>541.27313397928845</v>
      </c>
      <c r="O4613">
        <f t="shared" si="772"/>
        <v>6.5649809900722298</v>
      </c>
      <c r="P4613">
        <f t="shared" si="773"/>
        <v>1545.5270439148828</v>
      </c>
      <c r="Q4613">
        <f t="shared" si="768"/>
        <v>0</v>
      </c>
    </row>
    <row r="4614" spans="1:17">
      <c r="A4614">
        <v>4613</v>
      </c>
      <c r="B4614" s="1">
        <v>43159</v>
      </c>
      <c r="C4614">
        <v>22068.240000000002</v>
      </c>
      <c r="D4614">
        <v>2713.830078</v>
      </c>
      <c r="E4614">
        <v>107.08</v>
      </c>
      <c r="F4614">
        <f t="shared" si="774"/>
        <v>71810.180779999995</v>
      </c>
      <c r="G4614">
        <f t="shared" si="775"/>
        <v>-1.3021859514146694E-2</v>
      </c>
      <c r="H4614">
        <f t="shared" si="769"/>
        <v>951.75308433555335</v>
      </c>
      <c r="J4614">
        <f t="shared" si="776"/>
        <v>-1.4364538232932156E-2</v>
      </c>
      <c r="K4614">
        <f t="shared" si="777"/>
        <v>-1.1095788577777155E-2</v>
      </c>
      <c r="L4614">
        <f t="shared" si="778"/>
        <v>5.6064287049162331E-4</v>
      </c>
      <c r="M4614">
        <f t="shared" si="770"/>
        <v>983.35758818111094</v>
      </c>
      <c r="N4614">
        <f t="shared" si="771"/>
        <v>535.26728172182345</v>
      </c>
      <c r="O4614">
        <f t="shared" si="772"/>
        <v>6.5686615998592268</v>
      </c>
      <c r="P4614">
        <f t="shared" si="773"/>
        <v>1525.1935315027936</v>
      </c>
      <c r="Q4614">
        <f t="shared" si="768"/>
        <v>0</v>
      </c>
    </row>
    <row r="4615" spans="1:17">
      <c r="A4615">
        <v>4614</v>
      </c>
      <c r="B4615" s="1">
        <v>43160</v>
      </c>
      <c r="C4615">
        <v>21724.47</v>
      </c>
      <c r="D4615">
        <v>2677.669922</v>
      </c>
      <c r="E4615">
        <v>106.81</v>
      </c>
      <c r="F4615">
        <f t="shared" si="774"/>
        <v>70759.689220000015</v>
      </c>
      <c r="G4615">
        <f t="shared" si="775"/>
        <v>-1.4628727411483577E-2</v>
      </c>
      <c r="H4615">
        <f t="shared" si="769"/>
        <v>995.17447108537385</v>
      </c>
      <c r="J4615">
        <f t="shared" si="776"/>
        <v>-1.5577590238279093E-2</v>
      </c>
      <c r="K4615">
        <f t="shared" si="777"/>
        <v>-1.3324399450480251E-2</v>
      </c>
      <c r="L4615">
        <f t="shared" si="778"/>
        <v>-2.521479267837079E-3</v>
      </c>
      <c r="M4615">
        <f t="shared" si="770"/>
        <v>968.0392466147232</v>
      </c>
      <c r="N4615">
        <f t="shared" si="771"/>
        <v>528.13516664738916</v>
      </c>
      <c r="O4615">
        <f t="shared" si="772"/>
        <v>6.5520988558177438</v>
      </c>
      <c r="P4615">
        <f t="shared" si="773"/>
        <v>1502.7265121179303</v>
      </c>
      <c r="Q4615">
        <f t="shared" ref="Q4615:Q4678" si="779">IF(H4615&gt;P4615,1,0)</f>
        <v>0</v>
      </c>
    </row>
    <row r="4616" spans="1:17">
      <c r="A4616">
        <v>4615</v>
      </c>
      <c r="B4616" s="1">
        <v>43161</v>
      </c>
      <c r="C4616">
        <v>21181.64</v>
      </c>
      <c r="D4616">
        <v>2691.25</v>
      </c>
      <c r="E4616">
        <v>105.74</v>
      </c>
      <c r="F4616">
        <f t="shared" si="774"/>
        <v>69804.479999999996</v>
      </c>
      <c r="G4616">
        <f t="shared" si="775"/>
        <v>-1.3499341652422503E-2</v>
      </c>
      <c r="H4616">
        <f t="shared" si="769"/>
        <v>982.5209790613319</v>
      </c>
      <c r="J4616">
        <f t="shared" si="776"/>
        <v>-2.4987030753799822E-2</v>
      </c>
      <c r="K4616">
        <f t="shared" si="777"/>
        <v>5.0716026977128958E-3</v>
      </c>
      <c r="L4616">
        <f t="shared" si="778"/>
        <v>-1.0017788596573429E-2</v>
      </c>
      <c r="M4616">
        <f t="shared" si="770"/>
        <v>1021.7901774403251</v>
      </c>
      <c r="N4616">
        <f t="shared" si="771"/>
        <v>530.8136583833151</v>
      </c>
      <c r="O4616">
        <f t="shared" si="772"/>
        <v>6.486461314616311</v>
      </c>
      <c r="P4616">
        <f t="shared" si="773"/>
        <v>1559.0902971382563</v>
      </c>
      <c r="Q4616">
        <f t="shared" si="779"/>
        <v>0</v>
      </c>
    </row>
    <row r="4617" spans="1:17">
      <c r="A4617">
        <v>4616</v>
      </c>
      <c r="B4617" s="1">
        <v>43164</v>
      </c>
      <c r="C4617">
        <v>21042.09</v>
      </c>
      <c r="D4617">
        <v>2720.9399410000001</v>
      </c>
      <c r="E4617">
        <v>105.4</v>
      </c>
      <c r="F4617">
        <f t="shared" si="774"/>
        <v>69820.579410000006</v>
      </c>
      <c r="G4617">
        <f t="shared" si="775"/>
        <v>2.3063577008253233E-4</v>
      </c>
      <c r="H4617">
        <f t="shared" si="769"/>
        <v>982.74758354395999</v>
      </c>
      <c r="J4617">
        <f t="shared" si="776"/>
        <v>-6.5882528453886646E-3</v>
      </c>
      <c r="K4617">
        <f t="shared" si="777"/>
        <v>1.1032026381792903E-2</v>
      </c>
      <c r="L4617">
        <f t="shared" si="778"/>
        <v>-3.215434083601143E-3</v>
      </c>
      <c r="M4617">
        <f t="shared" si="770"/>
        <v>1015.0583653964136</v>
      </c>
      <c r="N4617">
        <f t="shared" si="771"/>
        <v>536.6696086664158</v>
      </c>
      <c r="O4617">
        <f t="shared" si="772"/>
        <v>6.4656045258233332</v>
      </c>
      <c r="P4617">
        <f t="shared" si="773"/>
        <v>1558.1935785886528</v>
      </c>
      <c r="Q4617">
        <f t="shared" si="779"/>
        <v>0</v>
      </c>
    </row>
    <row r="4618" spans="1:17">
      <c r="A4618">
        <v>4617</v>
      </c>
      <c r="B4618" s="1">
        <v>43165</v>
      </c>
      <c r="C4618">
        <v>21417.759999999998</v>
      </c>
      <c r="D4618">
        <v>2728.1201169999999</v>
      </c>
      <c r="E4618">
        <v>106.15</v>
      </c>
      <c r="F4618">
        <f t="shared" si="774"/>
        <v>70647.471170000004</v>
      </c>
      <c r="G4618">
        <f t="shared" si="775"/>
        <v>1.1843095072934462E-2</v>
      </c>
      <c r="H4618">
        <f t="shared" si="769"/>
        <v>994.38635660856767</v>
      </c>
      <c r="J4618">
        <f t="shared" si="776"/>
        <v>1.7853264575904637E-2</v>
      </c>
      <c r="K4618">
        <f t="shared" si="777"/>
        <v>2.6388586869583452E-3</v>
      </c>
      <c r="L4618">
        <f t="shared" si="778"/>
        <v>7.1157495256166658E-3</v>
      </c>
      <c r="M4618">
        <f t="shared" si="770"/>
        <v>1033.1804709538212</v>
      </c>
      <c r="N4618">
        <f t="shared" si="771"/>
        <v>538.08580392527176</v>
      </c>
      <c r="O4618">
        <f t="shared" si="772"/>
        <v>6.5116121481607863</v>
      </c>
      <c r="P4618">
        <f t="shared" si="773"/>
        <v>1577.7778870272539</v>
      </c>
      <c r="Q4618">
        <f t="shared" si="779"/>
        <v>0</v>
      </c>
    </row>
    <row r="4619" spans="1:17">
      <c r="A4619">
        <v>4618</v>
      </c>
      <c r="B4619" s="1">
        <v>43166</v>
      </c>
      <c r="C4619">
        <v>21252.720000000001</v>
      </c>
      <c r="D4619">
        <v>2726.8000489999999</v>
      </c>
      <c r="E4619">
        <v>105.72</v>
      </c>
      <c r="F4619">
        <f t="shared" si="774"/>
        <v>70302.040490000014</v>
      </c>
      <c r="G4619">
        <f t="shared" si="775"/>
        <v>-4.8894981558331718E-3</v>
      </c>
      <c r="H4619">
        <f t="shared" si="769"/>
        <v>989.52430635174437</v>
      </c>
      <c r="J4619">
        <f t="shared" si="776"/>
        <v>-7.705754476658444E-3</v>
      </c>
      <c r="K4619">
        <f t="shared" si="777"/>
        <v>-4.8387458886944845E-4</v>
      </c>
      <c r="L4619">
        <f t="shared" si="778"/>
        <v>-4.0508714083844488E-3</v>
      </c>
      <c r="M4619">
        <f t="shared" si="770"/>
        <v>1025.2190359145725</v>
      </c>
      <c r="N4619">
        <f t="shared" si="771"/>
        <v>537.82543787812085</v>
      </c>
      <c r="O4619">
        <f t="shared" si="772"/>
        <v>6.4852344446873129</v>
      </c>
      <c r="P4619">
        <f t="shared" si="773"/>
        <v>1569.5297082373806</v>
      </c>
      <c r="Q4619">
        <f t="shared" si="779"/>
        <v>0</v>
      </c>
    </row>
    <row r="4620" spans="1:17">
      <c r="A4620">
        <v>4619</v>
      </c>
      <c r="B4620" s="1">
        <v>43167</v>
      </c>
      <c r="C4620">
        <v>21368.07</v>
      </c>
      <c r="D4620">
        <v>2738.969971</v>
      </c>
      <c r="E4620">
        <v>105.95</v>
      </c>
      <c r="F4620">
        <f t="shared" si="774"/>
        <v>70655.58971</v>
      </c>
      <c r="G4620">
        <f t="shared" si="775"/>
        <v>5.0290036752245193E-3</v>
      </c>
      <c r="H4620">
        <f t="shared" si="769"/>
        <v>994.50062772511126</v>
      </c>
      <c r="J4620">
        <f t="shared" si="776"/>
        <v>5.4275405689248046E-3</v>
      </c>
      <c r="K4620">
        <f t="shared" si="777"/>
        <v>4.4630782533772173E-3</v>
      </c>
      <c r="L4620">
        <f t="shared" si="778"/>
        <v>2.175558077941675E-3</v>
      </c>
      <c r="M4620">
        <f t="shared" si="770"/>
        <v>1030.7834538240329</v>
      </c>
      <c r="N4620">
        <f t="shared" si="771"/>
        <v>540.22579489402779</v>
      </c>
      <c r="O4620">
        <f t="shared" si="772"/>
        <v>6.499343448870798</v>
      </c>
      <c r="P4620">
        <f t="shared" si="773"/>
        <v>1577.5085921669315</v>
      </c>
      <c r="Q4620">
        <f t="shared" si="779"/>
        <v>0</v>
      </c>
    </row>
    <row r="4621" spans="1:17">
      <c r="A4621">
        <v>4620</v>
      </c>
      <c r="B4621" s="1">
        <v>43168</v>
      </c>
      <c r="C4621">
        <v>21469.200000000001</v>
      </c>
      <c r="D4621">
        <v>2786.570068</v>
      </c>
      <c r="E4621">
        <v>106.7</v>
      </c>
      <c r="F4621">
        <f t="shared" si="774"/>
        <v>71337.600680000003</v>
      </c>
      <c r="G4621">
        <f t="shared" si="775"/>
        <v>9.6526116730362155E-3</v>
      </c>
      <c r="H4621">
        <f t="shared" si="769"/>
        <v>1004.1001560931325</v>
      </c>
      <c r="J4621">
        <f t="shared" si="776"/>
        <v>4.7327624815904912E-3</v>
      </c>
      <c r="K4621">
        <f t="shared" si="777"/>
        <v>1.7378831277445883E-2</v>
      </c>
      <c r="L4621">
        <f t="shared" si="778"/>
        <v>7.0788107597923311E-3</v>
      </c>
      <c r="M4621">
        <f t="shared" si="770"/>
        <v>1035.6619070809356</v>
      </c>
      <c r="N4621">
        <f t="shared" si="771"/>
        <v>549.61428783521524</v>
      </c>
      <c r="O4621">
        <f t="shared" si="772"/>
        <v>6.545351071208251</v>
      </c>
      <c r="P4621">
        <f t="shared" si="773"/>
        <v>1591.8215459873591</v>
      </c>
      <c r="Q4621">
        <f t="shared" si="779"/>
        <v>0</v>
      </c>
    </row>
    <row r="4622" spans="1:17">
      <c r="A4622">
        <v>4621</v>
      </c>
      <c r="B4622" s="1">
        <v>43171</v>
      </c>
      <c r="C4622">
        <v>21824.03</v>
      </c>
      <c r="D4622">
        <v>2783.0200199999999</v>
      </c>
      <c r="E4622">
        <v>106.58</v>
      </c>
      <c r="F4622">
        <f t="shared" si="774"/>
        <v>72011.160199999984</v>
      </c>
      <c r="G4622">
        <f t="shared" si="775"/>
        <v>9.4418583408961698E-3</v>
      </c>
      <c r="H4622">
        <f t="shared" si="769"/>
        <v>1013.5807275270356</v>
      </c>
      <c r="J4622">
        <f t="shared" si="776"/>
        <v>1.6527397387885889E-2</v>
      </c>
      <c r="K4622">
        <f t="shared" si="777"/>
        <v>-1.2739848320225677E-3</v>
      </c>
      <c r="L4622">
        <f t="shared" si="778"/>
        <v>-1.1246485473289658E-3</v>
      </c>
      <c r="M4622">
        <f t="shared" si="770"/>
        <v>1052.7787029787578</v>
      </c>
      <c r="N4622">
        <f t="shared" si="771"/>
        <v>548.91408756905037</v>
      </c>
      <c r="O4622">
        <f t="shared" si="772"/>
        <v>6.5379898516342578</v>
      </c>
      <c r="P4622">
        <f t="shared" si="773"/>
        <v>1608.2307803994424</v>
      </c>
      <c r="Q4622">
        <f t="shared" si="779"/>
        <v>0</v>
      </c>
    </row>
    <row r="4623" spans="1:17">
      <c r="A4623">
        <v>4622</v>
      </c>
      <c r="B4623" s="1">
        <v>43172</v>
      </c>
      <c r="C4623">
        <v>21968.1</v>
      </c>
      <c r="D4623">
        <v>2765.3100589999999</v>
      </c>
      <c r="E4623">
        <v>106.98</v>
      </c>
      <c r="F4623">
        <f t="shared" si="774"/>
        <v>72124.200589999993</v>
      </c>
      <c r="G4623">
        <f t="shared" si="775"/>
        <v>1.5697620991810268E-3</v>
      </c>
      <c r="H4623">
        <f t="shared" si="769"/>
        <v>1015.1718081375678</v>
      </c>
      <c r="J4623">
        <f t="shared" si="776"/>
        <v>6.6014388726554074E-3</v>
      </c>
      <c r="K4623">
        <f t="shared" si="777"/>
        <v>-6.3635765724746607E-3</v>
      </c>
      <c r="L4623">
        <f t="shared" si="778"/>
        <v>3.7530493525990138E-3</v>
      </c>
      <c r="M4623">
        <f t="shared" si="770"/>
        <v>1059.7285572329056</v>
      </c>
      <c r="N4623">
        <f t="shared" si="771"/>
        <v>545.42103074109457</v>
      </c>
      <c r="O4623">
        <f t="shared" si="772"/>
        <v>6.5625272502142336</v>
      </c>
      <c r="P4623">
        <f t="shared" si="773"/>
        <v>1611.7121152242144</v>
      </c>
      <c r="Q4623">
        <f t="shared" si="779"/>
        <v>0</v>
      </c>
    </row>
    <row r="4624" spans="1:17">
      <c r="A4624">
        <v>4623</v>
      </c>
      <c r="B4624" s="1">
        <v>43173</v>
      </c>
      <c r="C4624">
        <v>21777.29</v>
      </c>
      <c r="D4624">
        <v>2749.4799800000001</v>
      </c>
      <c r="E4624">
        <v>106.61</v>
      </c>
      <c r="F4624">
        <f t="shared" si="774"/>
        <v>71582.429799999998</v>
      </c>
      <c r="G4624">
        <f t="shared" si="775"/>
        <v>-7.5116366707447257E-3</v>
      </c>
      <c r="H4624">
        <f t="shared" si="769"/>
        <v>1007.5462063564554</v>
      </c>
      <c r="J4624">
        <f t="shared" si="776"/>
        <v>-8.6857761936625089E-3</v>
      </c>
      <c r="K4624">
        <f t="shared" si="777"/>
        <v>-5.7245222641414406E-3</v>
      </c>
      <c r="L4624">
        <f t="shared" si="778"/>
        <v>-3.4585903907272675E-3</v>
      </c>
      <c r="M4624">
        <f t="shared" si="770"/>
        <v>1050.5239921587479</v>
      </c>
      <c r="N4624">
        <f t="shared" si="771"/>
        <v>542.29875590728625</v>
      </c>
      <c r="O4624">
        <f t="shared" si="772"/>
        <v>6.5398301565277563</v>
      </c>
      <c r="P4624">
        <f t="shared" si="773"/>
        <v>1599.362578222562</v>
      </c>
      <c r="Q4624">
        <f t="shared" si="779"/>
        <v>0</v>
      </c>
    </row>
    <row r="4625" spans="1:17">
      <c r="A4625">
        <v>4624</v>
      </c>
      <c r="B4625" s="1">
        <v>43174</v>
      </c>
      <c r="C4625">
        <v>21803.95</v>
      </c>
      <c r="D4625">
        <v>2747.330078</v>
      </c>
      <c r="E4625">
        <v>106.09</v>
      </c>
      <c r="F4625">
        <f t="shared" si="774"/>
        <v>71611.650779999996</v>
      </c>
      <c r="G4625">
        <f t="shared" si="775"/>
        <v>4.082144191199788E-4</v>
      </c>
      <c r="H4625">
        <f t="shared" si="769"/>
        <v>1007.9575012458197</v>
      </c>
      <c r="J4625">
        <f t="shared" si="776"/>
        <v>1.2242110932993988E-3</v>
      </c>
      <c r="K4625">
        <f t="shared" si="777"/>
        <v>-7.8193040707286166E-4</v>
      </c>
      <c r="L4625">
        <f t="shared" si="778"/>
        <v>-4.8775912203358196E-3</v>
      </c>
      <c r="M4625">
        <f t="shared" si="770"/>
        <v>1051.8100552837259</v>
      </c>
      <c r="N4625">
        <f t="shared" si="771"/>
        <v>541.87471602032451</v>
      </c>
      <c r="O4625">
        <f t="shared" si="772"/>
        <v>6.5079315383737892</v>
      </c>
      <c r="P4625">
        <f t="shared" si="773"/>
        <v>1600.1927028424243</v>
      </c>
      <c r="Q4625">
        <f t="shared" si="779"/>
        <v>0</v>
      </c>
    </row>
    <row r="4626" spans="1:17">
      <c r="A4626">
        <v>4625</v>
      </c>
      <c r="B4626" s="1">
        <v>43175</v>
      </c>
      <c r="C4626">
        <v>21676.51</v>
      </c>
      <c r="D4626">
        <v>2752.01001</v>
      </c>
      <c r="E4626">
        <v>105.66</v>
      </c>
      <c r="F4626">
        <f t="shared" si="774"/>
        <v>71401.420100000003</v>
      </c>
      <c r="G4626">
        <f t="shared" si="775"/>
        <v>-2.935704982501397E-3</v>
      </c>
      <c r="H4626">
        <f t="shared" si="769"/>
        <v>1004.9984353872627</v>
      </c>
      <c r="J4626">
        <f t="shared" si="776"/>
        <v>-5.8448125225017966E-3</v>
      </c>
      <c r="K4626">
        <f t="shared" si="777"/>
        <v>1.7034472986976468E-3</v>
      </c>
      <c r="L4626">
        <f t="shared" si="778"/>
        <v>-4.0531624092752239E-3</v>
      </c>
      <c r="M4626">
        <f t="shared" si="770"/>
        <v>1045.6624227013101</v>
      </c>
      <c r="N4626">
        <f t="shared" si="771"/>
        <v>542.79777104156187</v>
      </c>
      <c r="O4626">
        <f t="shared" si="772"/>
        <v>6.4815538349003159</v>
      </c>
      <c r="P4626">
        <f t="shared" si="773"/>
        <v>1594.9417475777723</v>
      </c>
      <c r="Q4626">
        <f t="shared" si="779"/>
        <v>0</v>
      </c>
    </row>
    <row r="4627" spans="1:17">
      <c r="A4627">
        <v>4626</v>
      </c>
      <c r="B4627" s="1">
        <v>43178</v>
      </c>
      <c r="C4627">
        <v>21480.9</v>
      </c>
      <c r="D4627">
        <v>2712.919922</v>
      </c>
      <c r="E4627">
        <v>105.91</v>
      </c>
      <c r="F4627">
        <f t="shared" si="774"/>
        <v>70620.549220000001</v>
      </c>
      <c r="G4627">
        <f t="shared" si="775"/>
        <v>-1.0936349429834458E-2</v>
      </c>
      <c r="H4627">
        <f t="shared" si="769"/>
        <v>994.00742132143068</v>
      </c>
      <c r="J4627">
        <f t="shared" si="776"/>
        <v>-9.0240541489380321E-3</v>
      </c>
      <c r="K4627">
        <f t="shared" si="777"/>
        <v>-1.4204195427326871E-2</v>
      </c>
      <c r="L4627">
        <f t="shared" si="778"/>
        <v>2.3660798788567305E-3</v>
      </c>
      <c r="M4627">
        <f t="shared" si="770"/>
        <v>1036.2263083773439</v>
      </c>
      <c r="N4627">
        <f t="shared" si="771"/>
        <v>535.08776542417013</v>
      </c>
      <c r="O4627">
        <f t="shared" si="772"/>
        <v>6.4968897090128008</v>
      </c>
      <c r="P4627">
        <f t="shared" si="773"/>
        <v>1577.8109635105268</v>
      </c>
      <c r="Q4627">
        <f t="shared" si="779"/>
        <v>0</v>
      </c>
    </row>
    <row r="4628" spans="1:17">
      <c r="A4628">
        <v>4627</v>
      </c>
      <c r="B4628" s="1">
        <v>43179</v>
      </c>
      <c r="C4628">
        <v>21380.97</v>
      </c>
      <c r="D4628">
        <v>2716.9399410000001</v>
      </c>
      <c r="E4628">
        <v>106.45</v>
      </c>
      <c r="F4628">
        <f t="shared" si="774"/>
        <v>70463.58941</v>
      </c>
      <c r="G4628">
        <f t="shared" si="775"/>
        <v>-2.2225798543570319E-3</v>
      </c>
      <c r="H4628">
        <f t="shared" si="769"/>
        <v>991.79816045172038</v>
      </c>
      <c r="J4628">
        <f t="shared" si="776"/>
        <v>-4.6520397190061846E-3</v>
      </c>
      <c r="K4628">
        <f t="shared" si="777"/>
        <v>1.4818052561744732E-3</v>
      </c>
      <c r="L4628">
        <f t="shared" si="778"/>
        <v>5.0986686809555426E-3</v>
      </c>
      <c r="M4628">
        <f t="shared" si="770"/>
        <v>1031.4057424328932</v>
      </c>
      <c r="N4628">
        <f t="shared" si="771"/>
        <v>535.88066128749028</v>
      </c>
      <c r="O4628">
        <f t="shared" si="772"/>
        <v>6.5300151970957669</v>
      </c>
      <c r="P4628">
        <f t="shared" si="773"/>
        <v>1573.8164189174793</v>
      </c>
      <c r="Q4628">
        <f t="shared" si="779"/>
        <v>0</v>
      </c>
    </row>
    <row r="4629" spans="1:17">
      <c r="A4629">
        <v>4628</v>
      </c>
      <c r="B4629" s="1">
        <v>43181</v>
      </c>
      <c r="C4629">
        <v>21591.99</v>
      </c>
      <c r="D4629">
        <v>2643.6899410000001</v>
      </c>
      <c r="E4629">
        <v>105.69</v>
      </c>
      <c r="F4629">
        <f t="shared" si="774"/>
        <v>70149.329410000006</v>
      </c>
      <c r="G4629">
        <f t="shared" si="775"/>
        <v>-4.4598920184357738E-3</v>
      </c>
      <c r="H4629">
        <f t="shared" si="769"/>
        <v>987.37484775202245</v>
      </c>
      <c r="J4629">
        <f t="shared" si="776"/>
        <v>9.8695241609711992E-3</v>
      </c>
      <c r="K4629">
        <f t="shared" si="777"/>
        <v>-2.6960478181582315E-2</v>
      </c>
      <c r="L4629">
        <f t="shared" si="778"/>
        <v>-7.1395021136684278E-3</v>
      </c>
      <c r="M4629">
        <f t="shared" si="770"/>
        <v>1041.5852263275992</v>
      </c>
      <c r="N4629">
        <f t="shared" si="771"/>
        <v>638.24047796456011</v>
      </c>
      <c r="O4629">
        <f t="shared" si="772"/>
        <v>6.4833941397938144</v>
      </c>
      <c r="P4629">
        <f t="shared" si="773"/>
        <v>1686.3090984319531</v>
      </c>
      <c r="Q4629">
        <f t="shared" si="779"/>
        <v>0</v>
      </c>
    </row>
    <row r="4630" spans="1:17">
      <c r="A4630">
        <v>4629</v>
      </c>
      <c r="B4630" s="1">
        <v>43182</v>
      </c>
      <c r="C4630">
        <v>20617.86</v>
      </c>
      <c r="D4630">
        <v>2588.26001</v>
      </c>
      <c r="E4630">
        <v>105.02</v>
      </c>
      <c r="F4630">
        <f t="shared" si="774"/>
        <v>67643.420100000003</v>
      </c>
      <c r="G4630">
        <f t="shared" si="775"/>
        <v>-3.5722498434073047E-2</v>
      </c>
      <c r="H4630">
        <f t="shared" si="769"/>
        <v>1288.2454374754295</v>
      </c>
      <c r="J4630">
        <f t="shared" si="776"/>
        <v>-4.5115341383540897E-2</v>
      </c>
      <c r="K4630">
        <f t="shared" si="777"/>
        <v>-2.0966880472765737E-2</v>
      </c>
      <c r="L4630">
        <f t="shared" si="778"/>
        <v>-6.339294162172382E-3</v>
      </c>
      <c r="M4630">
        <f t="shared" si="770"/>
        <v>1040.1968423584715</v>
      </c>
      <c r="N4630">
        <f t="shared" si="771"/>
        <v>624.85856615019622</v>
      </c>
      <c r="O4630">
        <f t="shared" si="772"/>
        <v>6.4422939971723565</v>
      </c>
      <c r="P4630">
        <f t="shared" si="773"/>
        <v>1671.4977025058402</v>
      </c>
      <c r="Q4630">
        <f t="shared" si="779"/>
        <v>0</v>
      </c>
    </row>
    <row r="4631" spans="1:17">
      <c r="A4631">
        <v>4630</v>
      </c>
      <c r="B4631" s="1">
        <v>43185</v>
      </c>
      <c r="C4631">
        <v>20766.099999999999</v>
      </c>
      <c r="D4631">
        <v>2658.5500489999999</v>
      </c>
      <c r="E4631">
        <v>105.07</v>
      </c>
      <c r="F4631">
        <f t="shared" si="774"/>
        <v>68643.050489999994</v>
      </c>
      <c r="G4631">
        <f t="shared" si="775"/>
        <v>1.4777939798463757E-2</v>
      </c>
      <c r="H4631">
        <f t="shared" si="769"/>
        <v>1307.283050996087</v>
      </c>
      <c r="J4631">
        <f t="shared" si="776"/>
        <v>7.1898829461447544E-3</v>
      </c>
      <c r="K4631">
        <f t="shared" si="777"/>
        <v>2.7157255734905794E-2</v>
      </c>
      <c r="L4631">
        <f t="shared" si="778"/>
        <v>4.760997905159936E-4</v>
      </c>
      <c r="M4631">
        <f t="shared" si="770"/>
        <v>1047.6757358959781</v>
      </c>
      <c r="N4631">
        <f t="shared" si="771"/>
        <v>641.82801002928375</v>
      </c>
      <c r="O4631">
        <f t="shared" si="772"/>
        <v>6.4453611719948531</v>
      </c>
      <c r="P4631">
        <f t="shared" si="773"/>
        <v>1695.9491070972565</v>
      </c>
      <c r="Q4631">
        <f t="shared" si="779"/>
        <v>0</v>
      </c>
    </row>
    <row r="4632" spans="1:17">
      <c r="A4632">
        <v>4631</v>
      </c>
      <c r="B4632" s="1">
        <v>43186</v>
      </c>
      <c r="C4632">
        <v>21317.32</v>
      </c>
      <c r="D4632">
        <v>2612.6201169999999</v>
      </c>
      <c r="E4632">
        <v>105.5</v>
      </c>
      <c r="F4632">
        <f t="shared" si="774"/>
        <v>69288.34117</v>
      </c>
      <c r="G4632">
        <f t="shared" si="775"/>
        <v>9.4006702119686647E-3</v>
      </c>
      <c r="H4632">
        <f t="shared" si="769"/>
        <v>1319.5723878321976</v>
      </c>
      <c r="J4632">
        <f t="shared" si="776"/>
        <v>2.6544223518137899E-2</v>
      </c>
      <c r="K4632">
        <f t="shared" si="777"/>
        <v>-1.7276308947907992E-2</v>
      </c>
      <c r="L4632">
        <f t="shared" si="778"/>
        <v>4.092509755401208E-3</v>
      </c>
      <c r="M4632">
        <f t="shared" si="770"/>
        <v>1075.4854748041305</v>
      </c>
      <c r="N4632">
        <f t="shared" si="771"/>
        <v>630.73959103659683</v>
      </c>
      <c r="O4632">
        <f t="shared" si="772"/>
        <v>6.4717388754683265</v>
      </c>
      <c r="P4632">
        <f t="shared" si="773"/>
        <v>1712.6968047161959</v>
      </c>
      <c r="Q4632">
        <f t="shared" si="779"/>
        <v>0</v>
      </c>
    </row>
    <row r="4633" spans="1:17">
      <c r="A4633">
        <v>4632</v>
      </c>
      <c r="B4633" s="1">
        <v>43187</v>
      </c>
      <c r="C4633">
        <v>21031.31</v>
      </c>
      <c r="D4633">
        <v>2605</v>
      </c>
      <c r="E4633">
        <v>105.47</v>
      </c>
      <c r="F4633">
        <f t="shared" si="774"/>
        <v>68639.97</v>
      </c>
      <c r="G4633">
        <f t="shared" si="775"/>
        <v>-9.357579631026347E-3</v>
      </c>
      <c r="H4633">
        <f t="shared" si="769"/>
        <v>1307.2243841341542</v>
      </c>
      <c r="J4633">
        <f t="shared" si="776"/>
        <v>-1.3416789727789369E-2</v>
      </c>
      <c r="K4633">
        <f t="shared" si="777"/>
        <v>-2.9166570946984605E-3</v>
      </c>
      <c r="L4633">
        <f t="shared" si="778"/>
        <v>-2.8436018957345155E-4</v>
      </c>
      <c r="M4633">
        <f t="shared" si="770"/>
        <v>1061.0559123333917</v>
      </c>
      <c r="N4633">
        <f t="shared" si="771"/>
        <v>628.89993993349276</v>
      </c>
      <c r="O4633">
        <f t="shared" si="772"/>
        <v>6.469898570574828</v>
      </c>
      <c r="P4633">
        <f t="shared" si="773"/>
        <v>1696.4257508374592</v>
      </c>
      <c r="Q4633">
        <f t="shared" si="779"/>
        <v>0</v>
      </c>
    </row>
    <row r="4634" spans="1:17">
      <c r="A4634">
        <v>4633</v>
      </c>
      <c r="B4634" s="1">
        <v>43188</v>
      </c>
      <c r="C4634">
        <v>21159.08</v>
      </c>
      <c r="D4634">
        <v>2640.8701169999999</v>
      </c>
      <c r="E4634">
        <v>106.58</v>
      </c>
      <c r="F4634">
        <f t="shared" si="774"/>
        <v>69259.761169999998</v>
      </c>
      <c r="G4634">
        <f t="shared" si="775"/>
        <v>9.0295955840307141E-3</v>
      </c>
      <c r="H4634">
        <f t="shared" si="769"/>
        <v>1319.028091660469</v>
      </c>
      <c r="J4634">
        <f t="shared" si="776"/>
        <v>6.0752278388744863E-3</v>
      </c>
      <c r="K4634">
        <f t="shared" si="777"/>
        <v>1.3769718618042104E-2</v>
      </c>
      <c r="L4634">
        <f t="shared" si="778"/>
        <v>1.0524319711766372E-2</v>
      </c>
      <c r="M4634">
        <f t="shared" si="770"/>
        <v>1067.5020687506019</v>
      </c>
      <c r="N4634">
        <f t="shared" si="771"/>
        <v>637.55971514528062</v>
      </c>
      <c r="O4634">
        <f t="shared" si="772"/>
        <v>6.5379898516342578</v>
      </c>
      <c r="P4634">
        <f t="shared" si="773"/>
        <v>1711.5997737475166</v>
      </c>
      <c r="Q4634">
        <f t="shared" si="779"/>
        <v>0</v>
      </c>
    </row>
    <row r="4635" spans="1:17">
      <c r="A4635">
        <v>4634</v>
      </c>
      <c r="B4635" s="1">
        <v>43192</v>
      </c>
      <c r="C4635">
        <v>21388.58</v>
      </c>
      <c r="D4635">
        <v>2581.8798830000001</v>
      </c>
      <c r="E4635">
        <v>106.29</v>
      </c>
      <c r="F4635">
        <f t="shared" si="774"/>
        <v>69127.40883</v>
      </c>
      <c r="G4635">
        <f t="shared" si="775"/>
        <v>-1.9109557665833998E-3</v>
      </c>
      <c r="H4635">
        <f t="shared" si="769"/>
        <v>1316.507487322425</v>
      </c>
      <c r="J4635">
        <f t="shared" si="776"/>
        <v>1.0846407310714845E-2</v>
      </c>
      <c r="K4635">
        <f t="shared" si="777"/>
        <v>-2.2337423419752311E-2</v>
      </c>
      <c r="L4635">
        <f t="shared" si="778"/>
        <v>-2.7209607806342184E-3</v>
      </c>
      <c r="M4635">
        <f t="shared" si="770"/>
        <v>1079.0806309933016</v>
      </c>
      <c r="N4635">
        <f t="shared" si="771"/>
        <v>637.59991930175431</v>
      </c>
      <c r="O4635">
        <f t="shared" si="772"/>
        <v>6.5202002376637767</v>
      </c>
      <c r="P4635">
        <f t="shared" si="773"/>
        <v>1723.2007505327199</v>
      </c>
      <c r="Q4635">
        <f t="shared" si="779"/>
        <v>0</v>
      </c>
    </row>
    <row r="4636" spans="1:17">
      <c r="A4636">
        <v>4635</v>
      </c>
      <c r="B4636" s="1">
        <v>43193</v>
      </c>
      <c r="C4636">
        <v>21292.29</v>
      </c>
      <c r="D4636">
        <v>2614.4499510000001</v>
      </c>
      <c r="E4636">
        <v>106.05</v>
      </c>
      <c r="F4636">
        <f t="shared" si="774"/>
        <v>69259.32951000001</v>
      </c>
      <c r="G4636">
        <f t="shared" si="775"/>
        <v>1.9083700985296215E-3</v>
      </c>
      <c r="H4636">
        <f t="shared" si="769"/>
        <v>1319.0198708457217</v>
      </c>
      <c r="J4636">
        <f t="shared" si="776"/>
        <v>-4.5019351448296607E-3</v>
      </c>
      <c r="K4636">
        <f t="shared" si="777"/>
        <v>1.2614865708684864E-2</v>
      </c>
      <c r="L4636">
        <f t="shared" si="778"/>
        <v>-2.2579734688118469E-3</v>
      </c>
      <c r="M4636">
        <f t="shared" si="770"/>
        <v>1074.2226799765281</v>
      </c>
      <c r="N4636">
        <f t="shared" si="771"/>
        <v>645.64315665961431</v>
      </c>
      <c r="O4636">
        <f t="shared" si="772"/>
        <v>6.5054777985157912</v>
      </c>
      <c r="P4636">
        <f t="shared" si="773"/>
        <v>1726.3713144346582</v>
      </c>
      <c r="Q4636">
        <f t="shared" si="779"/>
        <v>0</v>
      </c>
    </row>
    <row r="4637" spans="1:17">
      <c r="A4637">
        <v>4636</v>
      </c>
      <c r="B4637" s="1">
        <v>43194</v>
      </c>
      <c r="C4637">
        <v>21319.55</v>
      </c>
      <c r="D4637">
        <v>2644.6899410000001</v>
      </c>
      <c r="E4637">
        <v>106.21</v>
      </c>
      <c r="F4637">
        <f t="shared" si="774"/>
        <v>69617.049410000007</v>
      </c>
      <c r="G4637">
        <f t="shared" si="775"/>
        <v>5.1649344937472197E-3</v>
      </c>
      <c r="H4637">
        <f t="shared" si="769"/>
        <v>1325.8325220745905</v>
      </c>
      <c r="J4637">
        <f t="shared" si="776"/>
        <v>1.2802756302867646E-3</v>
      </c>
      <c r="K4637">
        <f t="shared" si="777"/>
        <v>1.1566482650942955E-2</v>
      </c>
      <c r="L4637">
        <f t="shared" si="778"/>
        <v>1.5087223008014572E-3</v>
      </c>
      <c r="M4637">
        <f t="shared" si="770"/>
        <v>1075.5979810952033</v>
      </c>
      <c r="N4637">
        <f t="shared" si="771"/>
        <v>653.11097702981772</v>
      </c>
      <c r="O4637">
        <f t="shared" si="772"/>
        <v>6.1526201457376297</v>
      </c>
      <c r="P4637">
        <f t="shared" si="773"/>
        <v>1734.8615782707589</v>
      </c>
      <c r="Q4637">
        <f t="shared" si="779"/>
        <v>0</v>
      </c>
    </row>
    <row r="4638" spans="1:17">
      <c r="A4638">
        <v>4637</v>
      </c>
      <c r="B4638" s="1">
        <v>43195</v>
      </c>
      <c r="C4638">
        <v>21645.42</v>
      </c>
      <c r="D4638">
        <v>2662.8400879999999</v>
      </c>
      <c r="E4638">
        <v>107.06</v>
      </c>
      <c r="F4638">
        <f t="shared" si="774"/>
        <v>70454.54088</v>
      </c>
      <c r="G4638">
        <f t="shared" si="775"/>
        <v>1.2029976522959229E-2</v>
      </c>
      <c r="H4638">
        <f t="shared" si="769"/>
        <v>1341.7822561885237</v>
      </c>
      <c r="J4638">
        <f t="shared" si="776"/>
        <v>1.5285031813523142E-2</v>
      </c>
      <c r="K4638">
        <f t="shared" si="777"/>
        <v>6.8628638535741526E-3</v>
      </c>
      <c r="L4638">
        <f t="shared" si="778"/>
        <v>8.0030128989738714E-3</v>
      </c>
      <c r="M4638">
        <f t="shared" si="770"/>
        <v>1092.0385304548047</v>
      </c>
      <c r="N4638">
        <f t="shared" si="771"/>
        <v>657.59318874644816</v>
      </c>
      <c r="O4638">
        <f t="shared" si="772"/>
        <v>6.2018596441264533</v>
      </c>
      <c r="P4638">
        <f t="shared" si="773"/>
        <v>1755.8335788453794</v>
      </c>
      <c r="Q4638">
        <f t="shared" si="779"/>
        <v>0</v>
      </c>
    </row>
    <row r="4639" spans="1:17">
      <c r="A4639">
        <v>4638</v>
      </c>
      <c r="B4639" s="1">
        <v>43196</v>
      </c>
      <c r="C4639">
        <v>21567.52</v>
      </c>
      <c r="D4639">
        <v>2604.469971</v>
      </c>
      <c r="E4639">
        <v>107.41</v>
      </c>
      <c r="F4639">
        <f t="shared" si="774"/>
        <v>69716.789709999997</v>
      </c>
      <c r="G4639">
        <f t="shared" si="775"/>
        <v>-1.0471307608924119E-2</v>
      </c>
      <c r="H4639">
        <f t="shared" si="769"/>
        <v>1327.7320414397775</v>
      </c>
      <c r="J4639">
        <f t="shared" si="776"/>
        <v>-3.5989137655909609E-3</v>
      </c>
      <c r="K4639">
        <f t="shared" si="777"/>
        <v>-2.1920248708528489E-2</v>
      </c>
      <c r="L4639">
        <f t="shared" si="778"/>
        <v>3.2691948440126684E-3</v>
      </c>
      <c r="M4639">
        <f t="shared" si="770"/>
        <v>1088.1083779549951</v>
      </c>
      <c r="N4639">
        <f t="shared" si="771"/>
        <v>643.17858250009169</v>
      </c>
      <c r="O4639">
        <f t="shared" si="772"/>
        <v>6.222134731698322</v>
      </c>
      <c r="P4639">
        <f t="shared" si="773"/>
        <v>1737.5090951867853</v>
      </c>
      <c r="Q4639">
        <f t="shared" si="779"/>
        <v>0</v>
      </c>
    </row>
    <row r="4640" spans="1:17">
      <c r="A4640">
        <v>4639</v>
      </c>
      <c r="B4640" s="1">
        <v>43199</v>
      </c>
      <c r="C4640">
        <v>21678.26</v>
      </c>
      <c r="D4640">
        <v>2613.1599120000001</v>
      </c>
      <c r="E4640">
        <v>107.1</v>
      </c>
      <c r="F4640">
        <f t="shared" si="774"/>
        <v>70023.619119999988</v>
      </c>
      <c r="G4640">
        <f t="shared" si="775"/>
        <v>4.4010834588956715E-3</v>
      </c>
      <c r="H4640">
        <f t="shared" si="769"/>
        <v>1333.5755009652039</v>
      </c>
      <c r="J4640">
        <f t="shared" si="776"/>
        <v>5.1345727278795383E-3</v>
      </c>
      <c r="K4640">
        <f t="shared" si="777"/>
        <v>3.3365487399585891E-3</v>
      </c>
      <c r="L4640">
        <f t="shared" si="778"/>
        <v>-2.8861372311702604E-3</v>
      </c>
      <c r="M4640">
        <f t="shared" si="770"/>
        <v>1093.6953495574203</v>
      </c>
      <c r="N4640">
        <f t="shared" si="771"/>
        <v>645.32457918910075</v>
      </c>
      <c r="O4640">
        <f t="shared" si="772"/>
        <v>5.842143300626419</v>
      </c>
      <c r="P4640">
        <f t="shared" si="773"/>
        <v>1744.8620720471476</v>
      </c>
      <c r="Q4640">
        <f t="shared" si="779"/>
        <v>0</v>
      </c>
    </row>
    <row r="4641" spans="1:17">
      <c r="A4641">
        <v>4640</v>
      </c>
      <c r="B4641" s="1">
        <v>43200</v>
      </c>
      <c r="C4641">
        <v>21794.32</v>
      </c>
      <c r="D4641">
        <v>2656.8701169999999</v>
      </c>
      <c r="E4641">
        <v>106.91</v>
      </c>
      <c r="F4641">
        <f t="shared" si="774"/>
        <v>70691.891170000003</v>
      </c>
      <c r="G4641">
        <f t="shared" si="775"/>
        <v>9.5435234339258379E-3</v>
      </c>
      <c r="H4641">
        <f t="shared" si="769"/>
        <v>1346.3025100095747</v>
      </c>
      <c r="J4641">
        <f t="shared" si="776"/>
        <v>5.3537507161554032E-3</v>
      </c>
      <c r="K4641">
        <f t="shared" si="777"/>
        <v>1.6726953754064633E-2</v>
      </c>
      <c r="L4641">
        <f t="shared" si="778"/>
        <v>-1.7740429505135324E-3</v>
      </c>
      <c r="M4641">
        <f t="shared" si="770"/>
        <v>1099.5507218183691</v>
      </c>
      <c r="N4641">
        <f t="shared" si="771"/>
        <v>656.11889358155804</v>
      </c>
      <c r="O4641">
        <f t="shared" si="772"/>
        <v>5.8317790874880533</v>
      </c>
      <c r="P4641">
        <f t="shared" si="773"/>
        <v>1761.5013944874152</v>
      </c>
      <c r="Q4641">
        <f t="shared" si="779"/>
        <v>0</v>
      </c>
    </row>
    <row r="4642" spans="1:17">
      <c r="A4642">
        <v>4641</v>
      </c>
      <c r="B4642" s="1">
        <v>43201</v>
      </c>
      <c r="C4642">
        <v>21687.1</v>
      </c>
      <c r="D4642">
        <v>2642.1899410000001</v>
      </c>
      <c r="E4642">
        <v>107.01</v>
      </c>
      <c r="F4642">
        <f t="shared" si="774"/>
        <v>70331.149409999998</v>
      </c>
      <c r="G4642">
        <f t="shared" si="775"/>
        <v>-5.1030147026692729E-3</v>
      </c>
      <c r="H4642">
        <f t="shared" si="769"/>
        <v>1339.4323085067551</v>
      </c>
      <c r="J4642">
        <f t="shared" si="776"/>
        <v>-4.9196304358199994E-3</v>
      </c>
      <c r="K4642">
        <f t="shared" si="777"/>
        <v>-5.5253645656476724E-3</v>
      </c>
      <c r="L4642">
        <f t="shared" si="778"/>
        <v>9.3536619586576109E-4</v>
      </c>
      <c r="M4642">
        <f t="shared" si="770"/>
        <v>1094.1413386215836</v>
      </c>
      <c r="N4642">
        <f t="shared" si="771"/>
        <v>652.49359749611062</v>
      </c>
      <c r="O4642">
        <f t="shared" si="772"/>
        <v>5.8372339365082464</v>
      </c>
      <c r="P4642">
        <f t="shared" si="773"/>
        <v>1752.4721700542025</v>
      </c>
      <c r="Q4642">
        <f t="shared" si="779"/>
        <v>0</v>
      </c>
    </row>
    <row r="4643" spans="1:17">
      <c r="A4643">
        <v>4642</v>
      </c>
      <c r="B4643" s="1">
        <v>43202</v>
      </c>
      <c r="C4643">
        <v>21660.28</v>
      </c>
      <c r="D4643">
        <v>2663.98999</v>
      </c>
      <c r="E4643">
        <v>106.91</v>
      </c>
      <c r="F4643">
        <f t="shared" si="774"/>
        <v>70495.009900000005</v>
      </c>
      <c r="G4643">
        <f t="shared" si="775"/>
        <v>2.3298423440341054E-3</v>
      </c>
      <c r="H4643">
        <f t="shared" si="769"/>
        <v>1342.5529746160817</v>
      </c>
      <c r="J4643">
        <f t="shared" si="776"/>
        <v>-1.2366798695998549E-3</v>
      </c>
      <c r="K4643">
        <f t="shared" si="777"/>
        <v>8.2507501303064057E-3</v>
      </c>
      <c r="L4643">
        <f t="shared" si="778"/>
        <v>-9.3449210354179524E-4</v>
      </c>
      <c r="M4643">
        <f t="shared" si="770"/>
        <v>1092.7882360536132</v>
      </c>
      <c r="N4643">
        <f t="shared" si="771"/>
        <v>657.87715913067575</v>
      </c>
      <c r="O4643">
        <f t="shared" si="772"/>
        <v>5.7503362389401209</v>
      </c>
      <c r="P4643">
        <f t="shared" si="773"/>
        <v>1756.4157314232291</v>
      </c>
      <c r="Q4643">
        <f t="shared" si="779"/>
        <v>0</v>
      </c>
    </row>
    <row r="4644" spans="1:17">
      <c r="A4644">
        <v>4643</v>
      </c>
      <c r="B4644" s="1">
        <v>43203</v>
      </c>
      <c r="C4644">
        <v>21778.74</v>
      </c>
      <c r="D4644">
        <v>2656.3000489999999</v>
      </c>
      <c r="E4644">
        <v>107.65</v>
      </c>
      <c r="F4644">
        <f t="shared" si="774"/>
        <v>70658.730490000002</v>
      </c>
      <c r="G4644">
        <f t="shared" si="775"/>
        <v>2.3224422584271487E-3</v>
      </c>
      <c r="H4644">
        <f t="shared" si="769"/>
        <v>1345.670976378507</v>
      </c>
      <c r="J4644">
        <f t="shared" si="776"/>
        <v>5.4689967073371371E-3</v>
      </c>
      <c r="K4644">
        <f t="shared" si="777"/>
        <v>-2.8866253360059213E-3</v>
      </c>
      <c r="L4644">
        <f t="shared" si="778"/>
        <v>6.9217098494060991E-3</v>
      </c>
      <c r="M4644">
        <f t="shared" si="770"/>
        <v>1098.7646913184071</v>
      </c>
      <c r="N4644">
        <f t="shared" si="771"/>
        <v>655.97811425514953</v>
      </c>
      <c r="O4644">
        <f t="shared" si="772"/>
        <v>5.7901383979225898</v>
      </c>
      <c r="P4644">
        <f t="shared" si="773"/>
        <v>1760.5329439714794</v>
      </c>
      <c r="Q4644">
        <f t="shared" si="779"/>
        <v>0</v>
      </c>
    </row>
    <row r="4645" spans="1:17">
      <c r="A4645">
        <v>4644</v>
      </c>
      <c r="B4645" s="1">
        <v>43206</v>
      </c>
      <c r="C4645">
        <v>21835.53</v>
      </c>
      <c r="D4645">
        <v>2677.8400879999999</v>
      </c>
      <c r="E4645">
        <v>107.21</v>
      </c>
      <c r="F4645">
        <f t="shared" si="774"/>
        <v>70985.510880000002</v>
      </c>
      <c r="G4645">
        <f t="shared" si="775"/>
        <v>4.6247701838664224E-3</v>
      </c>
      <c r="H4645">
        <f t="shared" si="769"/>
        <v>1351.8943953873566</v>
      </c>
      <c r="J4645">
        <f t="shared" si="776"/>
        <v>2.6075888687773219E-3</v>
      </c>
      <c r="K4645">
        <f t="shared" si="777"/>
        <v>8.1090383626312157E-3</v>
      </c>
      <c r="L4645">
        <f t="shared" si="778"/>
        <v>-4.0873200185788106E-3</v>
      </c>
      <c r="M4645">
        <f t="shared" si="770"/>
        <v>1101.6298178968948</v>
      </c>
      <c r="N4645">
        <f t="shared" si="771"/>
        <v>661.29746594869096</v>
      </c>
      <c r="O4645">
        <f t="shared" si="772"/>
        <v>5.7664722493384186</v>
      </c>
      <c r="P4645">
        <f t="shared" si="773"/>
        <v>1768.6937560949243</v>
      </c>
      <c r="Q4645">
        <f t="shared" si="779"/>
        <v>0</v>
      </c>
    </row>
    <row r="4646" spans="1:17">
      <c r="A4646">
        <v>4645</v>
      </c>
      <c r="B4646" s="1">
        <v>43207</v>
      </c>
      <c r="C4646">
        <v>21847.59</v>
      </c>
      <c r="D4646">
        <v>2706.389893</v>
      </c>
      <c r="E4646">
        <v>107</v>
      </c>
      <c r="F4646">
        <f t="shared" si="774"/>
        <v>71294.078930000003</v>
      </c>
      <c r="G4646">
        <f t="shared" si="775"/>
        <v>4.346915957562647E-3</v>
      </c>
      <c r="H4646">
        <f t="shared" si="769"/>
        <v>1357.7709667076053</v>
      </c>
      <c r="J4646">
        <f t="shared" si="776"/>
        <v>5.5231084384033124E-4</v>
      </c>
      <c r="K4646">
        <f t="shared" si="777"/>
        <v>1.0661504817983003E-2</v>
      </c>
      <c r="L4646">
        <f t="shared" si="778"/>
        <v>-1.9587725025650427E-3</v>
      </c>
      <c r="M4646">
        <f t="shared" si="770"/>
        <v>1102.2382599912171</v>
      </c>
      <c r="N4646">
        <f t="shared" si="771"/>
        <v>668.34789206802293</v>
      </c>
      <c r="O4646">
        <f t="shared" si="772"/>
        <v>5.7551770420596107</v>
      </c>
      <c r="P4646">
        <f t="shared" si="773"/>
        <v>1776.3413291012996</v>
      </c>
      <c r="Q4646">
        <f t="shared" si="779"/>
        <v>0</v>
      </c>
    </row>
    <row r="4647" spans="1:17">
      <c r="A4647">
        <v>4646</v>
      </c>
      <c r="B4647" s="1">
        <v>43208</v>
      </c>
      <c r="C4647">
        <v>22158.2</v>
      </c>
      <c r="D4647">
        <v>2708.639893</v>
      </c>
      <c r="E4647">
        <v>107.31</v>
      </c>
      <c r="F4647">
        <f t="shared" si="774"/>
        <v>71939.348930000007</v>
      </c>
      <c r="G4647">
        <f t="shared" si="775"/>
        <v>9.0508217468321384E-3</v>
      </c>
      <c r="H4647">
        <f t="shared" si="769"/>
        <v>1370.0599097002996</v>
      </c>
      <c r="J4647">
        <f t="shared" si="776"/>
        <v>1.4217128754246966E-2</v>
      </c>
      <c r="K4647">
        <f t="shared" si="777"/>
        <v>8.3136580055209741E-4</v>
      </c>
      <c r="L4647">
        <f t="shared" si="778"/>
        <v>2.8971962616821667E-3</v>
      </c>
      <c r="M4647">
        <f t="shared" si="770"/>
        <v>1117.9089232513695</v>
      </c>
      <c r="N4647">
        <f t="shared" si="771"/>
        <v>668.90353364835937</v>
      </c>
      <c r="O4647">
        <f t="shared" si="772"/>
        <v>5.7718509194711851</v>
      </c>
      <c r="P4647">
        <f t="shared" si="773"/>
        <v>1792.5843078192001</v>
      </c>
      <c r="Q4647">
        <f t="shared" si="779"/>
        <v>0</v>
      </c>
    </row>
    <row r="4648" spans="1:17">
      <c r="A4648">
        <v>4647</v>
      </c>
      <c r="B4648" s="1">
        <v>43209</v>
      </c>
      <c r="C4648">
        <v>22191.18</v>
      </c>
      <c r="D4648">
        <v>2693.1298830000001</v>
      </c>
      <c r="E4648">
        <v>107.29</v>
      </c>
      <c r="F4648">
        <f t="shared" si="774"/>
        <v>71850.108829999997</v>
      </c>
      <c r="G4648">
        <f t="shared" si="775"/>
        <v>-1.2404907929712827E-3</v>
      </c>
      <c r="H4648">
        <f t="shared" si="769"/>
        <v>1368.3603629964973</v>
      </c>
      <c r="J4648">
        <f t="shared" si="776"/>
        <v>1.4883880459604093E-3</v>
      </c>
      <c r="K4648">
        <f t="shared" si="777"/>
        <v>-5.7261247757898204E-3</v>
      </c>
      <c r="L4648">
        <f t="shared" si="778"/>
        <v>-1.8637592023107441E-4</v>
      </c>
      <c r="M4648">
        <f t="shared" si="770"/>
        <v>1119.5728055292093</v>
      </c>
      <c r="N4648">
        <f t="shared" si="771"/>
        <v>665.07330855172211</v>
      </c>
      <c r="O4648">
        <f t="shared" si="772"/>
        <v>5.7707751854446325</v>
      </c>
      <c r="P4648">
        <f t="shared" si="773"/>
        <v>1790.4168892663761</v>
      </c>
      <c r="Q4648">
        <f t="shared" si="779"/>
        <v>0</v>
      </c>
    </row>
    <row r="4649" spans="1:17">
      <c r="A4649">
        <v>4648</v>
      </c>
      <c r="B4649" s="1">
        <v>43210</v>
      </c>
      <c r="C4649">
        <v>22162.240000000002</v>
      </c>
      <c r="D4649">
        <v>2670.139893</v>
      </c>
      <c r="E4649">
        <v>107.56</v>
      </c>
      <c r="F4649">
        <f t="shared" si="774"/>
        <v>71563.678930000009</v>
      </c>
      <c r="G4649">
        <f t="shared" si="775"/>
        <v>-3.9864922219907672E-3</v>
      </c>
      <c r="H4649">
        <f t="shared" si="769"/>
        <v>1362.9054050525313</v>
      </c>
      <c r="J4649">
        <f t="shared" si="776"/>
        <v>-1.304121727641272E-3</v>
      </c>
      <c r="K4649">
        <f t="shared" si="777"/>
        <v>-8.5365322129916654E-3</v>
      </c>
      <c r="L4649">
        <f t="shared" si="778"/>
        <v>2.5165439463137318E-3</v>
      </c>
      <c r="M4649">
        <f t="shared" si="770"/>
        <v>1118.1127463078424</v>
      </c>
      <c r="N4649">
        <f t="shared" si="771"/>
        <v>659.39588882926932</v>
      </c>
      <c r="O4649">
        <f t="shared" si="772"/>
        <v>5.7852975948031</v>
      </c>
      <c r="P4649">
        <f t="shared" si="773"/>
        <v>1783.2939327319148</v>
      </c>
      <c r="Q4649">
        <f t="shared" si="779"/>
        <v>0</v>
      </c>
    </row>
    <row r="4650" spans="1:17">
      <c r="A4650">
        <v>4649</v>
      </c>
      <c r="B4650" s="1">
        <v>43213</v>
      </c>
      <c r="C4650">
        <v>22088.04</v>
      </c>
      <c r="D4650">
        <v>2670.290039</v>
      </c>
      <c r="E4650">
        <v>107.91</v>
      </c>
      <c r="F4650">
        <f t="shared" si="774"/>
        <v>71418.53039</v>
      </c>
      <c r="G4650">
        <f t="shared" si="775"/>
        <v>-2.0282431279418089E-3</v>
      </c>
      <c r="H4650">
        <f t="shared" si="769"/>
        <v>1360.1411015306987</v>
      </c>
      <c r="J4650">
        <f t="shared" si="776"/>
        <v>-3.3480370215285271E-3</v>
      </c>
      <c r="K4650">
        <f t="shared" si="777"/>
        <v>5.6231510713544708E-5</v>
      </c>
      <c r="L4650">
        <f t="shared" si="778"/>
        <v>3.2539977686871779E-3</v>
      </c>
      <c r="M4650">
        <f t="shared" si="770"/>
        <v>1114.3692634389606</v>
      </c>
      <c r="N4650">
        <f t="shared" si="771"/>
        <v>659.43296765625655</v>
      </c>
      <c r="O4650">
        <f t="shared" si="772"/>
        <v>5.8041229402677805</v>
      </c>
      <c r="P4650">
        <f t="shared" si="773"/>
        <v>1779.6063540354849</v>
      </c>
      <c r="Q4650">
        <f t="shared" si="779"/>
        <v>0</v>
      </c>
    </row>
    <row r="4651" spans="1:17">
      <c r="A4651">
        <v>4650</v>
      </c>
      <c r="B4651" s="1">
        <v>43214</v>
      </c>
      <c r="C4651">
        <v>22278.12</v>
      </c>
      <c r="D4651">
        <v>2634.5600589999999</v>
      </c>
      <c r="E4651">
        <v>108.89</v>
      </c>
      <c r="F4651">
        <f t="shared" si="774"/>
        <v>71446.29058999999</v>
      </c>
      <c r="G4651">
        <f t="shared" si="775"/>
        <v>3.8869744096392544E-4</v>
      </c>
      <c r="H4651">
        <f t="shared" si="769"/>
        <v>1360.6697848962135</v>
      </c>
      <c r="J4651">
        <f t="shared" si="776"/>
        <v>8.6055621051028819E-3</v>
      </c>
      <c r="K4651">
        <f t="shared" si="777"/>
        <v>-1.3380561466416863E-2</v>
      </c>
      <c r="L4651">
        <f t="shared" si="778"/>
        <v>9.0816421091650668E-3</v>
      </c>
      <c r="M4651">
        <f t="shared" si="770"/>
        <v>1123.9590373435026</v>
      </c>
      <c r="N4651">
        <f t="shared" si="771"/>
        <v>650.60938429955036</v>
      </c>
      <c r="O4651">
        <f t="shared" si="772"/>
        <v>5.8568339075688876</v>
      </c>
      <c r="P4651">
        <f t="shared" si="773"/>
        <v>1780.4252555506218</v>
      </c>
      <c r="Q4651">
        <f t="shared" si="779"/>
        <v>0</v>
      </c>
    </row>
    <row r="4652" spans="1:17">
      <c r="A4652">
        <v>4651</v>
      </c>
      <c r="B4652" s="1">
        <v>43215</v>
      </c>
      <c r="C4652">
        <v>22215.32</v>
      </c>
      <c r="D4652">
        <v>2639.3999020000001</v>
      </c>
      <c r="E4652">
        <v>109.26</v>
      </c>
      <c r="F4652">
        <f t="shared" si="774"/>
        <v>71370.939020000005</v>
      </c>
      <c r="G4652">
        <f t="shared" si="775"/>
        <v>-1.0546603522413323E-3</v>
      </c>
      <c r="H4652">
        <f t="shared" si="769"/>
        <v>1359.2347404215907</v>
      </c>
      <c r="J4652">
        <f t="shared" si="776"/>
        <v>-2.8189093155077671E-3</v>
      </c>
      <c r="K4652">
        <f t="shared" si="777"/>
        <v>1.8370592780629913E-3</v>
      </c>
      <c r="L4652">
        <f t="shared" si="778"/>
        <v>3.397924510974315E-3</v>
      </c>
      <c r="M4652">
        <f t="shared" si="770"/>
        <v>1120.7906987428858</v>
      </c>
      <c r="N4652">
        <f t="shared" si="771"/>
        <v>651.80459230537269</v>
      </c>
      <c r="O4652">
        <f t="shared" si="772"/>
        <v>5.8767349870601224</v>
      </c>
      <c r="P4652">
        <f t="shared" si="773"/>
        <v>1778.4720260353185</v>
      </c>
      <c r="Q4652">
        <f t="shared" si="779"/>
        <v>0</v>
      </c>
    </row>
    <row r="4653" spans="1:17">
      <c r="A4653">
        <v>4652</v>
      </c>
      <c r="B4653" s="1">
        <v>43216</v>
      </c>
      <c r="C4653">
        <v>22319.61</v>
      </c>
      <c r="D4653">
        <v>2666.9399410000001</v>
      </c>
      <c r="E4653">
        <v>109.33</v>
      </c>
      <c r="F4653">
        <f t="shared" si="774"/>
        <v>71855.269409999994</v>
      </c>
      <c r="G4653">
        <f t="shared" si="775"/>
        <v>6.7861008507155152E-3</v>
      </c>
      <c r="H4653">
        <f t="shared" si="769"/>
        <v>1368.4586444498877</v>
      </c>
      <c r="J4653">
        <f t="shared" si="776"/>
        <v>4.6945081142202305E-3</v>
      </c>
      <c r="K4653">
        <f t="shared" si="777"/>
        <v>1.0434204752046705E-2</v>
      </c>
      <c r="L4653">
        <f t="shared" si="778"/>
        <v>6.406736225517129E-4</v>
      </c>
      <c r="M4653">
        <f t="shared" si="770"/>
        <v>1126.0522597724769</v>
      </c>
      <c r="N4653">
        <f t="shared" si="771"/>
        <v>658.60565487981125</v>
      </c>
      <c r="O4653">
        <f t="shared" si="772"/>
        <v>5.8805000561530578</v>
      </c>
      <c r="P4653">
        <f t="shared" si="773"/>
        <v>1790.5384147084412</v>
      </c>
      <c r="Q4653">
        <f t="shared" si="779"/>
        <v>0</v>
      </c>
    </row>
    <row r="4654" spans="1:17">
      <c r="A4654">
        <v>4653</v>
      </c>
      <c r="B4654" s="1">
        <v>43217</v>
      </c>
      <c r="C4654">
        <v>22467.87</v>
      </c>
      <c r="D4654">
        <v>2669.9099120000001</v>
      </c>
      <c r="E4654">
        <v>109.4</v>
      </c>
      <c r="F4654">
        <f t="shared" si="774"/>
        <v>72181.83911999999</v>
      </c>
      <c r="G4654">
        <f t="shared" si="775"/>
        <v>4.5448261857681249E-3</v>
      </c>
      <c r="H4654">
        <f t="shared" si="769"/>
        <v>1374.6780511313245</v>
      </c>
      <c r="J4654">
        <f t="shared" si="776"/>
        <v>6.6425891850259156E-3</v>
      </c>
      <c r="K4654">
        <f t="shared" si="777"/>
        <v>1.1136250030761019E-3</v>
      </c>
      <c r="L4654">
        <f t="shared" si="778"/>
        <v>6.4026342266543246E-4</v>
      </c>
      <c r="M4654">
        <f t="shared" si="770"/>
        <v>1133.5321623350158</v>
      </c>
      <c r="N4654">
        <f t="shared" si="771"/>
        <v>659.33909460425275</v>
      </c>
      <c r="O4654">
        <f t="shared" si="772"/>
        <v>5.884265125245995</v>
      </c>
      <c r="P4654">
        <f t="shared" si="773"/>
        <v>1798.7555220645145</v>
      </c>
      <c r="Q4654">
        <f t="shared" si="779"/>
        <v>0</v>
      </c>
    </row>
    <row r="4655" spans="1:17">
      <c r="A4655">
        <v>4654</v>
      </c>
      <c r="B4655" s="1">
        <v>43221</v>
      </c>
      <c r="C4655">
        <v>22508.03</v>
      </c>
      <c r="D4655">
        <v>2654.8000489999999</v>
      </c>
      <c r="E4655">
        <v>109.48</v>
      </c>
      <c r="F4655">
        <f t="shared" si="774"/>
        <v>72111.460489999998</v>
      </c>
      <c r="G4655">
        <f t="shared" si="775"/>
        <v>-9.7501852069725725E-4</v>
      </c>
      <c r="H4655">
        <f t="shared" si="769"/>
        <v>1373.3377145714753</v>
      </c>
      <c r="J4655">
        <f t="shared" si="776"/>
        <v>1.7874413551439705E-3</v>
      </c>
      <c r="K4655">
        <f t="shared" si="777"/>
        <v>-5.6593156690749602E-3</v>
      </c>
      <c r="L4655">
        <f t="shared" si="778"/>
        <v>7.3126142595980603E-4</v>
      </c>
      <c r="M4655">
        <f t="shared" si="770"/>
        <v>1135.5582845993592</v>
      </c>
      <c r="N4655">
        <f t="shared" si="771"/>
        <v>655.60768653492528</v>
      </c>
      <c r="O4655">
        <f t="shared" si="772"/>
        <v>5.8885680613522071</v>
      </c>
      <c r="P4655">
        <f t="shared" si="773"/>
        <v>1797.0545391956368</v>
      </c>
      <c r="Q4655">
        <f t="shared" si="779"/>
        <v>0</v>
      </c>
    </row>
    <row r="4656" spans="1:17">
      <c r="A4656">
        <v>4655</v>
      </c>
      <c r="B4656" s="1">
        <v>43222</v>
      </c>
      <c r="C4656">
        <v>22472.78</v>
      </c>
      <c r="D4656">
        <v>2635.669922</v>
      </c>
      <c r="E4656">
        <v>109.79</v>
      </c>
      <c r="F4656">
        <f t="shared" si="774"/>
        <v>71851.209220000004</v>
      </c>
      <c r="G4656">
        <f t="shared" si="775"/>
        <v>-3.6090139934981114E-3</v>
      </c>
      <c r="H4656">
        <f t="shared" si="769"/>
        <v>1368.3813195417883</v>
      </c>
      <c r="J4656">
        <f t="shared" si="776"/>
        <v>-1.5661077402153722E-3</v>
      </c>
      <c r="K4656">
        <f t="shared" si="777"/>
        <v>-7.205863585547867E-3</v>
      </c>
      <c r="L4656">
        <f t="shared" si="778"/>
        <v>2.8315674095724663E-3</v>
      </c>
      <c r="M4656">
        <f t="shared" si="770"/>
        <v>1133.7798779803825</v>
      </c>
      <c r="N4656">
        <f t="shared" si="771"/>
        <v>650.88346698011787</v>
      </c>
      <c r="O4656">
        <f t="shared" si="772"/>
        <v>5.9052419387637824</v>
      </c>
      <c r="P4656">
        <f t="shared" si="773"/>
        <v>1790.5685868992641</v>
      </c>
      <c r="Q4656">
        <f t="shared" si="779"/>
        <v>0</v>
      </c>
    </row>
    <row r="4657" spans="1:17">
      <c r="A4657">
        <v>4656</v>
      </c>
      <c r="B4657" s="1">
        <v>43227</v>
      </c>
      <c r="C4657">
        <v>22467.16</v>
      </c>
      <c r="D4657">
        <v>2672.6298830000001</v>
      </c>
      <c r="E4657">
        <v>109.2</v>
      </c>
      <c r="F4657">
        <f t="shared" si="774"/>
        <v>72206.618829999992</v>
      </c>
      <c r="G4657">
        <f t="shared" si="775"/>
        <v>4.9464666476490837E-3</v>
      </c>
      <c r="H4657">
        <f t="shared" si="769"/>
        <v>1375.1499721001678</v>
      </c>
      <c r="J4657">
        <f t="shared" si="776"/>
        <v>-2.5008031939077746E-4</v>
      </c>
      <c r="K4657">
        <f t="shared" si="777"/>
        <v>1.4022985462441406E-2</v>
      </c>
      <c r="L4657">
        <f t="shared" si="778"/>
        <v>-5.373895618908886E-3</v>
      </c>
      <c r="M4657">
        <f t="shared" si="770"/>
        <v>1133.4963419463782</v>
      </c>
      <c r="N4657">
        <f t="shared" si="771"/>
        <v>660.01079637532359</v>
      </c>
      <c r="O4657">
        <f t="shared" si="772"/>
        <v>5.8735077849804629</v>
      </c>
      <c r="P4657">
        <f t="shared" si="773"/>
        <v>1799.3806461066824</v>
      </c>
      <c r="Q4657">
        <f t="shared" si="779"/>
        <v>0</v>
      </c>
    </row>
    <row r="4658" spans="1:17">
      <c r="A4658">
        <v>4657</v>
      </c>
      <c r="B4658" s="1">
        <v>43228</v>
      </c>
      <c r="C4658">
        <v>22508.69</v>
      </c>
      <c r="D4658">
        <v>2671.919922</v>
      </c>
      <c r="E4658">
        <v>108.93</v>
      </c>
      <c r="F4658">
        <f t="shared" si="774"/>
        <v>72281.229219999994</v>
      </c>
      <c r="G4658">
        <f t="shared" si="775"/>
        <v>1.0332901776728409E-3</v>
      </c>
      <c r="H4658">
        <f t="shared" si="769"/>
        <v>1376.5709010591659</v>
      </c>
      <c r="J4658">
        <f t="shared" si="776"/>
        <v>1.8484757307999367E-3</v>
      </c>
      <c r="K4658">
        <f t="shared" si="777"/>
        <v>-2.6564134619455615E-4</v>
      </c>
      <c r="L4658">
        <f t="shared" si="778"/>
        <v>-2.4725274725274637E-3</v>
      </c>
      <c r="M4658">
        <f t="shared" si="770"/>
        <v>1135.5915824254166</v>
      </c>
      <c r="N4658">
        <f t="shared" si="771"/>
        <v>659.83547021887148</v>
      </c>
      <c r="O4658">
        <f t="shared" si="772"/>
        <v>5.8589853756219945</v>
      </c>
      <c r="P4658">
        <f t="shared" si="773"/>
        <v>1801.2860380199102</v>
      </c>
      <c r="Q4658">
        <f t="shared" si="779"/>
        <v>0</v>
      </c>
    </row>
    <row r="4659" spans="1:17">
      <c r="A4659">
        <v>4658</v>
      </c>
      <c r="B4659" s="1">
        <v>43229</v>
      </c>
      <c r="C4659">
        <v>22408.880000000001</v>
      </c>
      <c r="D4659">
        <v>2697.790039</v>
      </c>
      <c r="E4659">
        <v>109.72</v>
      </c>
      <c r="F4659">
        <f t="shared" si="774"/>
        <v>72344.26039000001</v>
      </c>
      <c r="G4659">
        <f t="shared" si="775"/>
        <v>8.7202681360287748E-4</v>
      </c>
      <c r="H4659">
        <f t="shared" si="769"/>
        <v>1377.7713077957151</v>
      </c>
      <c r="J4659">
        <f t="shared" si="776"/>
        <v>-4.4342873796741067E-3</v>
      </c>
      <c r="K4659">
        <f t="shared" si="777"/>
        <v>9.6822201844415368E-3</v>
      </c>
      <c r="L4659">
        <f t="shared" si="778"/>
        <v>7.2523639034240972E-3</v>
      </c>
      <c r="M4659">
        <f t="shared" si="770"/>
        <v>1130.5560430030034</v>
      </c>
      <c r="N4659">
        <f t="shared" si="771"/>
        <v>666.22414252703516</v>
      </c>
      <c r="O4659">
        <f t="shared" si="772"/>
        <v>5.9014768696708453</v>
      </c>
      <c r="P4659">
        <f t="shared" si="773"/>
        <v>1802.6816623997095</v>
      </c>
      <c r="Q4659">
        <f t="shared" si="779"/>
        <v>0</v>
      </c>
    </row>
    <row r="4660" spans="1:17">
      <c r="A4660">
        <v>4659</v>
      </c>
      <c r="B4660" s="1">
        <v>43230</v>
      </c>
      <c r="C4660">
        <v>22497.18</v>
      </c>
      <c r="D4660">
        <v>2723.070068</v>
      </c>
      <c r="E4660">
        <v>109.94</v>
      </c>
      <c r="F4660">
        <f t="shared" si="774"/>
        <v>72774.760679999992</v>
      </c>
      <c r="G4660">
        <f t="shared" si="775"/>
        <v>5.9507179654503251E-3</v>
      </c>
      <c r="H4660">
        <f t="shared" si="769"/>
        <v>1385.9700362692968</v>
      </c>
      <c r="J4660">
        <f t="shared" si="776"/>
        <v>3.940402197700088E-3</v>
      </c>
      <c r="K4660">
        <f t="shared" si="777"/>
        <v>9.3706436136782312E-3</v>
      </c>
      <c r="L4660">
        <f t="shared" si="778"/>
        <v>2.0051039008384119E-3</v>
      </c>
      <c r="M4660">
        <f t="shared" si="770"/>
        <v>1135.0108885194757</v>
      </c>
      <c r="N4660">
        <f t="shared" si="771"/>
        <v>672.46709153348434</v>
      </c>
      <c r="O4660">
        <f t="shared" si="772"/>
        <v>5.9133099439629309</v>
      </c>
      <c r="P4660">
        <f t="shared" si="773"/>
        <v>1813.391289996923</v>
      </c>
      <c r="Q4660">
        <f t="shared" si="779"/>
        <v>0</v>
      </c>
    </row>
    <row r="4661" spans="1:17">
      <c r="A4661">
        <v>4660</v>
      </c>
      <c r="B4661" s="1">
        <v>43231</v>
      </c>
      <c r="C4661">
        <v>22758.48</v>
      </c>
      <c r="D4661">
        <v>2727.719971</v>
      </c>
      <c r="E4661">
        <v>109.34</v>
      </c>
      <c r="F4661">
        <f t="shared" si="774"/>
        <v>73340.859710000004</v>
      </c>
      <c r="G4661">
        <f t="shared" si="775"/>
        <v>7.7787824337784972E-3</v>
      </c>
      <c r="H4661">
        <f t="shared" si="769"/>
        <v>1396.7511956411715</v>
      </c>
      <c r="J4661">
        <f t="shared" si="776"/>
        <v>1.1614789053561392E-2</v>
      </c>
      <c r="K4661">
        <f t="shared" si="777"/>
        <v>1.707595795878758E-3</v>
      </c>
      <c r="L4661">
        <f t="shared" si="778"/>
        <v>-5.4575222848826099E-3</v>
      </c>
      <c r="M4661">
        <f t="shared" si="770"/>
        <v>1148.1938005631246</v>
      </c>
      <c r="N4661">
        <f t="shared" si="771"/>
        <v>673.61539351185365</v>
      </c>
      <c r="O4661">
        <f t="shared" si="772"/>
        <v>5.8810379231663346</v>
      </c>
      <c r="P4661">
        <f t="shared" si="773"/>
        <v>1827.6902319981446</v>
      </c>
      <c r="Q4661">
        <f t="shared" si="779"/>
        <v>0</v>
      </c>
    </row>
    <row r="4662" spans="1:17">
      <c r="A4662">
        <v>4661</v>
      </c>
      <c r="B4662" s="1">
        <v>43234</v>
      </c>
      <c r="C4662">
        <v>22865.86</v>
      </c>
      <c r="D4662">
        <v>2730.1298830000001</v>
      </c>
      <c r="E4662">
        <v>109.51</v>
      </c>
      <c r="F4662">
        <f t="shared" si="774"/>
        <v>73580.568830000004</v>
      </c>
      <c r="G4662">
        <f t="shared" si="775"/>
        <v>3.2684252809123127E-3</v>
      </c>
      <c r="H4662">
        <f t="shared" si="769"/>
        <v>1401.3163725601496</v>
      </c>
      <c r="J4662">
        <f t="shared" si="776"/>
        <v>4.7182412885220515E-3</v>
      </c>
      <c r="K4662">
        <f t="shared" si="777"/>
        <v>8.8348951711370027E-4</v>
      </c>
      <c r="L4662">
        <f t="shared" si="778"/>
        <v>1.554783244924085E-3</v>
      </c>
      <c r="M4662">
        <f t="shared" si="770"/>
        <v>1153.6112559601663</v>
      </c>
      <c r="N4662">
        <f t="shared" si="771"/>
        <v>674.21052565058778</v>
      </c>
      <c r="O4662">
        <f t="shared" si="772"/>
        <v>5.8901816623920373</v>
      </c>
      <c r="P4662">
        <f t="shared" si="773"/>
        <v>1833.711963273146</v>
      </c>
      <c r="Q4662">
        <f t="shared" si="779"/>
        <v>0</v>
      </c>
    </row>
    <row r="4663" spans="1:17">
      <c r="A4663">
        <v>4662</v>
      </c>
      <c r="B4663" s="1">
        <v>43235</v>
      </c>
      <c r="C4663">
        <v>22818.02</v>
      </c>
      <c r="D4663">
        <v>2711.4499510000001</v>
      </c>
      <c r="E4663">
        <v>109.89</v>
      </c>
      <c r="F4663">
        <f t="shared" si="774"/>
        <v>73299.989509999999</v>
      </c>
      <c r="G4663">
        <f t="shared" si="775"/>
        <v>-3.8132257532318414E-3</v>
      </c>
      <c r="H4663">
        <f t="shared" si="769"/>
        <v>1395.9728368798778</v>
      </c>
      <c r="J4663">
        <f t="shared" si="776"/>
        <v>-2.0922020864292401E-3</v>
      </c>
      <c r="K4663">
        <f t="shared" si="777"/>
        <v>-6.842140411090436E-3</v>
      </c>
      <c r="L4663">
        <f t="shared" si="778"/>
        <v>3.4700027394758415E-3</v>
      </c>
      <c r="M4663">
        <f t="shared" si="770"/>
        <v>1151.1976680835182</v>
      </c>
      <c r="N4663">
        <f t="shared" si="771"/>
        <v>669.59748256745138</v>
      </c>
      <c r="O4663">
        <f t="shared" si="772"/>
        <v>5.9106206088965481</v>
      </c>
      <c r="P4663">
        <f t="shared" si="773"/>
        <v>1826.7057712598662</v>
      </c>
      <c r="Q4663">
        <f t="shared" si="779"/>
        <v>0</v>
      </c>
    </row>
    <row r="4664" spans="1:17">
      <c r="A4664">
        <v>4663</v>
      </c>
      <c r="B4664" s="1">
        <v>43236</v>
      </c>
      <c r="C4664">
        <v>22717.23</v>
      </c>
      <c r="D4664">
        <v>2722.459961</v>
      </c>
      <c r="E4664">
        <v>110.17</v>
      </c>
      <c r="F4664">
        <f t="shared" si="774"/>
        <v>73209.909610000002</v>
      </c>
      <c r="G4664">
        <f t="shared" si="775"/>
        <v>-1.2289210489956348E-3</v>
      </c>
      <c r="H4664">
        <f t="shared" si="769"/>
        <v>1394.2572964768099</v>
      </c>
      <c r="J4664">
        <f t="shared" si="776"/>
        <v>-4.4171229580831639E-3</v>
      </c>
      <c r="K4664">
        <f t="shared" si="777"/>
        <v>4.0605617654640991E-3</v>
      </c>
      <c r="L4664">
        <f t="shared" si="778"/>
        <v>2.5480025480024704E-3</v>
      </c>
      <c r="M4664">
        <f t="shared" si="770"/>
        <v>1146.1126864345347</v>
      </c>
      <c r="N4664">
        <f t="shared" si="771"/>
        <v>672.31642450341576</v>
      </c>
      <c r="O4664">
        <f t="shared" si="772"/>
        <v>5.9256808852682923</v>
      </c>
      <c r="P4664">
        <f t="shared" si="773"/>
        <v>1824.3547918232189</v>
      </c>
      <c r="Q4664">
        <f t="shared" si="779"/>
        <v>0</v>
      </c>
    </row>
    <row r="4665" spans="1:17">
      <c r="A4665">
        <v>4664</v>
      </c>
      <c r="B4665" s="1">
        <v>43237</v>
      </c>
      <c r="C4665">
        <v>22838.37</v>
      </c>
      <c r="D4665">
        <v>2720.1298830000001</v>
      </c>
      <c r="E4665">
        <v>110.55</v>
      </c>
      <c r="F4665">
        <f t="shared" si="774"/>
        <v>73430.788830000005</v>
      </c>
      <c r="G4665">
        <f t="shared" si="775"/>
        <v>3.0170672409877142E-3</v>
      </c>
      <c r="H4665">
        <f t="shared" si="769"/>
        <v>1398.4638644915183</v>
      </c>
      <c r="J4665">
        <f t="shared" si="776"/>
        <v>5.3325163323167946E-3</v>
      </c>
      <c r="K4665">
        <f t="shared" si="777"/>
        <v>-8.558722748466252E-4</v>
      </c>
      <c r="L4665">
        <f t="shared" si="778"/>
        <v>3.4492148497775599E-3</v>
      </c>
      <c r="M4665">
        <f t="shared" si="770"/>
        <v>1152.2243510536225</v>
      </c>
      <c r="N4665">
        <f t="shared" si="771"/>
        <v>671.74100751575918</v>
      </c>
      <c r="O4665">
        <f t="shared" si="772"/>
        <v>5.946119831772803</v>
      </c>
      <c r="P4665">
        <f t="shared" si="773"/>
        <v>1829.9114784011547</v>
      </c>
      <c r="Q4665">
        <f t="shared" si="779"/>
        <v>0</v>
      </c>
    </row>
    <row r="4666" spans="1:17">
      <c r="A4666">
        <v>4665</v>
      </c>
      <c r="B4666" s="1">
        <v>43238</v>
      </c>
      <c r="C4666">
        <v>22930.36</v>
      </c>
      <c r="D4666">
        <v>2712.969971</v>
      </c>
      <c r="E4666">
        <v>110.9</v>
      </c>
      <c r="F4666">
        <f t="shared" si="774"/>
        <v>73544.919710000002</v>
      </c>
      <c r="G4666">
        <f t="shared" si="775"/>
        <v>1.5542646595316789E-3</v>
      </c>
      <c r="H4666">
        <f t="shared" si="769"/>
        <v>1400.6374474537295</v>
      </c>
      <c r="J4666">
        <f t="shared" si="776"/>
        <v>4.0278706405054709E-3</v>
      </c>
      <c r="K4666">
        <f t="shared" si="777"/>
        <v>-2.632194898025797E-3</v>
      </c>
      <c r="L4666">
        <f t="shared" si="778"/>
        <v>3.1659882406152029E-3</v>
      </c>
      <c r="M4666">
        <f t="shared" si="770"/>
        <v>1156.8653616885069</v>
      </c>
      <c r="N4666">
        <f t="shared" si="771"/>
        <v>669.97285426298151</v>
      </c>
      <c r="O4666">
        <f t="shared" si="772"/>
        <v>5.9649451772374844</v>
      </c>
      <c r="P4666">
        <f t="shared" si="773"/>
        <v>1832.8031611287261</v>
      </c>
      <c r="Q4666">
        <f t="shared" si="779"/>
        <v>0</v>
      </c>
    </row>
    <row r="4667" spans="1:17">
      <c r="A4667">
        <v>4666</v>
      </c>
      <c r="B4667" s="1">
        <v>43241</v>
      </c>
      <c r="C4667">
        <v>23002.37</v>
      </c>
      <c r="D4667">
        <v>2733.01001</v>
      </c>
      <c r="E4667">
        <v>111.36</v>
      </c>
      <c r="F4667">
        <f t="shared" si="774"/>
        <v>73891.640100000004</v>
      </c>
      <c r="G4667">
        <f t="shared" si="775"/>
        <v>4.714402998428513E-3</v>
      </c>
      <c r="H4667">
        <f t="shared" si="769"/>
        <v>1407.2406168357163</v>
      </c>
      <c r="J4667">
        <f t="shared" si="776"/>
        <v>3.1403780839027728E-3</v>
      </c>
      <c r="K4667">
        <f t="shared" si="777"/>
        <v>7.38675297338931E-3</v>
      </c>
      <c r="L4667">
        <f t="shared" si="778"/>
        <v>4.1478809738502154E-3</v>
      </c>
      <c r="M4667">
        <f t="shared" si="770"/>
        <v>1160.4983563163796</v>
      </c>
      <c r="N4667">
        <f t="shared" si="771"/>
        <v>674.92177823629868</v>
      </c>
      <c r="O4667">
        <f t="shared" si="772"/>
        <v>5.9896870598482082</v>
      </c>
      <c r="P4667">
        <f t="shared" si="773"/>
        <v>1841.4098216125265</v>
      </c>
      <c r="Q4667">
        <f t="shared" si="779"/>
        <v>0</v>
      </c>
    </row>
    <row r="4668" spans="1:17">
      <c r="A4668">
        <v>4667</v>
      </c>
      <c r="B4668" s="1">
        <v>43242</v>
      </c>
      <c r="C4668">
        <v>22960.34</v>
      </c>
      <c r="D4668">
        <v>2724.4399410000001</v>
      </c>
      <c r="E4668">
        <v>111.08</v>
      </c>
      <c r="F4668">
        <f t="shared" si="774"/>
        <v>73720.47941</v>
      </c>
      <c r="G4668">
        <f t="shared" si="775"/>
        <v>-2.3163742172777058E-3</v>
      </c>
      <c r="H4668">
        <f t="shared" ref="H4668:H4731" si="780">_xlfn.PERCENTILE.INC(G4419:G4668,0.01)*F4668*(-1)</f>
        <v>1403.9809209533721</v>
      </c>
      <c r="J4668">
        <f t="shared" si="776"/>
        <v>-1.8272030229927738E-3</v>
      </c>
      <c r="K4668">
        <f t="shared" si="777"/>
        <v>-3.1357620237913997E-3</v>
      </c>
      <c r="L4668">
        <f t="shared" si="778"/>
        <v>-2.5143678160919336E-3</v>
      </c>
      <c r="M4668">
        <f t="shared" si="770"/>
        <v>1158.37789021154</v>
      </c>
      <c r="N4668">
        <f t="shared" si="771"/>
        <v>672.80538415507556</v>
      </c>
      <c r="O4668">
        <f t="shared" si="772"/>
        <v>5.974626783476463</v>
      </c>
      <c r="P4668">
        <f t="shared" si="773"/>
        <v>1837.1579011500919</v>
      </c>
      <c r="Q4668">
        <f t="shared" si="779"/>
        <v>0</v>
      </c>
    </row>
    <row r="4669" spans="1:17">
      <c r="A4669">
        <v>4668</v>
      </c>
      <c r="B4669" s="1">
        <v>43243</v>
      </c>
      <c r="C4669">
        <v>22689.74</v>
      </c>
      <c r="D4669">
        <v>2733.290039</v>
      </c>
      <c r="E4669">
        <v>110</v>
      </c>
      <c r="F4669">
        <f t="shared" si="774"/>
        <v>73262.380390000006</v>
      </c>
      <c r="G4669">
        <f t="shared" si="775"/>
        <v>-6.2139994702455903E-3</v>
      </c>
      <c r="H4669">
        <f t="shared" si="780"/>
        <v>1395.2565842543329</v>
      </c>
      <c r="J4669">
        <f t="shared" si="776"/>
        <v>-1.1785539761170694E-2</v>
      </c>
      <c r="K4669">
        <f t="shared" si="777"/>
        <v>3.2484100188134857E-3</v>
      </c>
      <c r="L4669">
        <f t="shared" si="778"/>
        <v>-9.72272236226146E-3</v>
      </c>
      <c r="M4669">
        <f t="shared" ref="M4669:M4732" si="781">_xlfn.PERCENTILE.INC(J4420:J4669,0.01)*2*C4669*(-1)</f>
        <v>1144.7257815279909</v>
      </c>
      <c r="N4669">
        <f t="shared" ref="N4669:N4732" si="782">_xlfn.PERCENTILE.INC(K4420:K4669,0.01)*10*D4669*(-1)</f>
        <v>674.99093190567646</v>
      </c>
      <c r="O4669">
        <f t="shared" ref="O4669:O4732" si="783">_xlfn.PERCENTILE.INC(L4420:L4669,0.01)*5*E4669*(-1)</f>
        <v>5.9165371460425904</v>
      </c>
      <c r="P4669">
        <f t="shared" ref="P4669:P4732" si="784">SUM(M4669:O4669)</f>
        <v>1825.63325057971</v>
      </c>
      <c r="Q4669">
        <f t="shared" si="779"/>
        <v>0</v>
      </c>
    </row>
    <row r="4670" spans="1:17">
      <c r="A4670">
        <v>4669</v>
      </c>
      <c r="B4670" s="1">
        <v>43244</v>
      </c>
      <c r="C4670">
        <v>22437.01</v>
      </c>
      <c r="D4670">
        <v>2727.76001</v>
      </c>
      <c r="E4670">
        <v>109.62</v>
      </c>
      <c r="F4670">
        <f t="shared" si="774"/>
        <v>72699.720100000006</v>
      </c>
      <c r="G4670">
        <f t="shared" si="775"/>
        <v>-7.6800710952165119E-3</v>
      </c>
      <c r="H4670">
        <f t="shared" si="780"/>
        <v>1384.5409144911907</v>
      </c>
      <c r="J4670">
        <f t="shared" si="776"/>
        <v>-1.1138514588532211E-2</v>
      </c>
      <c r="K4670">
        <f t="shared" si="777"/>
        <v>-2.0232133879297676E-3</v>
      </c>
      <c r="L4670">
        <f t="shared" si="778"/>
        <v>-3.4545454545453769E-3</v>
      </c>
      <c r="M4670">
        <f t="shared" si="781"/>
        <v>1131.9752367105725</v>
      </c>
      <c r="N4670">
        <f t="shared" si="782"/>
        <v>673.62528121551372</v>
      </c>
      <c r="O4670">
        <f t="shared" si="783"/>
        <v>5.8960981995380797</v>
      </c>
      <c r="P4670">
        <f t="shared" si="784"/>
        <v>1811.4966161256243</v>
      </c>
      <c r="Q4670">
        <f t="shared" si="779"/>
        <v>0</v>
      </c>
    </row>
    <row r="4671" spans="1:17">
      <c r="A4671">
        <v>4670</v>
      </c>
      <c r="B4671" s="1">
        <v>43245</v>
      </c>
      <c r="C4671">
        <v>22450.79</v>
      </c>
      <c r="D4671">
        <v>2721.330078</v>
      </c>
      <c r="E4671">
        <v>109.37</v>
      </c>
      <c r="F4671">
        <f t="shared" si="774"/>
        <v>72661.730780000013</v>
      </c>
      <c r="G4671">
        <f t="shared" si="775"/>
        <v>-5.2255111777232965E-4</v>
      </c>
      <c r="H4671">
        <f t="shared" si="780"/>
        <v>1383.8174210887216</v>
      </c>
      <c r="J4671">
        <f t="shared" si="776"/>
        <v>6.1416383020751475E-4</v>
      </c>
      <c r="K4671">
        <f t="shared" si="777"/>
        <v>-2.3572205679487368E-3</v>
      </c>
      <c r="L4671">
        <f t="shared" si="778"/>
        <v>-2.2806057288815573E-3</v>
      </c>
      <c r="M4671">
        <f t="shared" si="781"/>
        <v>1132.6704549576507</v>
      </c>
      <c r="N4671">
        <f t="shared" si="782"/>
        <v>672.03739784754225</v>
      </c>
      <c r="O4671">
        <f t="shared" si="783"/>
        <v>5.8826515242061648</v>
      </c>
      <c r="P4671">
        <f t="shared" si="784"/>
        <v>1810.5905043293992</v>
      </c>
      <c r="Q4671">
        <f t="shared" si="779"/>
        <v>0</v>
      </c>
    </row>
    <row r="4672" spans="1:17">
      <c r="A4672">
        <v>4671</v>
      </c>
      <c r="B4672" s="1">
        <v>43249</v>
      </c>
      <c r="C4672">
        <v>22358.43</v>
      </c>
      <c r="D4672">
        <v>2689.860107</v>
      </c>
      <c r="E4672">
        <v>108.75</v>
      </c>
      <c r="F4672">
        <f t="shared" si="774"/>
        <v>72159.211070000005</v>
      </c>
      <c r="G4672">
        <f t="shared" si="775"/>
        <v>-6.9158786145832041E-3</v>
      </c>
      <c r="H4672">
        <f t="shared" si="780"/>
        <v>1374.2471077797265</v>
      </c>
      <c r="J4672">
        <f t="shared" si="776"/>
        <v>-4.113886415578305E-3</v>
      </c>
      <c r="K4672">
        <f t="shared" si="777"/>
        <v>-1.1564187400276094E-2</v>
      </c>
      <c r="L4672">
        <f t="shared" si="778"/>
        <v>-5.6688305751120271E-3</v>
      </c>
      <c r="M4672">
        <f t="shared" si="781"/>
        <v>1128.0107773596735</v>
      </c>
      <c r="N4672">
        <f t="shared" si="782"/>
        <v>664.26583143883931</v>
      </c>
      <c r="O4672">
        <f t="shared" si="783"/>
        <v>5.8493037693830159</v>
      </c>
      <c r="P4672">
        <f t="shared" si="784"/>
        <v>1798.1259125678957</v>
      </c>
      <c r="Q4672">
        <f t="shared" si="779"/>
        <v>0</v>
      </c>
    </row>
    <row r="4673" spans="1:17">
      <c r="A4673">
        <v>4672</v>
      </c>
      <c r="B4673" s="1">
        <v>43250</v>
      </c>
      <c r="C4673">
        <v>22018.52</v>
      </c>
      <c r="D4673">
        <v>2724.01001</v>
      </c>
      <c r="E4673">
        <v>108.73</v>
      </c>
      <c r="F4673">
        <f t="shared" si="774"/>
        <v>71820.790099999998</v>
      </c>
      <c r="G4673">
        <f t="shared" si="775"/>
        <v>-4.689920593390573E-3</v>
      </c>
      <c r="H4673">
        <f t="shared" si="780"/>
        <v>1367.801997968543</v>
      </c>
      <c r="J4673">
        <f t="shared" si="776"/>
        <v>-1.5202766920575317E-2</v>
      </c>
      <c r="K4673">
        <f t="shared" si="777"/>
        <v>1.2695791469277351E-2</v>
      </c>
      <c r="L4673">
        <f t="shared" si="778"/>
        <v>-1.8390804597701038E-4</v>
      </c>
      <c r="M4673">
        <f t="shared" si="781"/>
        <v>1110.8618924275772</v>
      </c>
      <c r="N4673">
        <f t="shared" si="782"/>
        <v>672.69921191495303</v>
      </c>
      <c r="O4673">
        <f t="shared" si="783"/>
        <v>5.8482280353564624</v>
      </c>
      <c r="P4673">
        <f t="shared" si="784"/>
        <v>1789.4093323778866</v>
      </c>
      <c r="Q4673">
        <f t="shared" si="779"/>
        <v>0</v>
      </c>
    </row>
    <row r="4674" spans="1:17">
      <c r="A4674">
        <v>4673</v>
      </c>
      <c r="B4674" s="1">
        <v>43251</v>
      </c>
      <c r="C4674">
        <v>22201.82</v>
      </c>
      <c r="D4674">
        <v>2705.2700199999999</v>
      </c>
      <c r="E4674">
        <v>108.77</v>
      </c>
      <c r="F4674">
        <f t="shared" si="774"/>
        <v>72000.190200000012</v>
      </c>
      <c r="G4674">
        <f t="shared" si="775"/>
        <v>2.4978853581285598E-3</v>
      </c>
      <c r="H4674">
        <f t="shared" si="780"/>
        <v>1371.2186105520875</v>
      </c>
      <c r="J4674">
        <f t="shared" si="776"/>
        <v>8.3248102052271289E-3</v>
      </c>
      <c r="K4674">
        <f t="shared" si="777"/>
        <v>-6.8795598882546161E-3</v>
      </c>
      <c r="L4674">
        <f t="shared" si="778"/>
        <v>3.6788374873530927E-4</v>
      </c>
      <c r="M4674">
        <f t="shared" si="781"/>
        <v>1120.1096068462564</v>
      </c>
      <c r="N4674">
        <f t="shared" si="782"/>
        <v>668.07133739980236</v>
      </c>
      <c r="O4674">
        <f t="shared" si="783"/>
        <v>5.8503795034095685</v>
      </c>
      <c r="P4674">
        <f t="shared" si="784"/>
        <v>1794.0313237494684</v>
      </c>
      <c r="Q4674">
        <f t="shared" si="779"/>
        <v>0</v>
      </c>
    </row>
    <row r="4675" spans="1:17">
      <c r="A4675">
        <v>4674</v>
      </c>
      <c r="B4675" s="1">
        <v>43252</v>
      </c>
      <c r="C4675">
        <v>22171.35</v>
      </c>
      <c r="D4675">
        <v>2734.6201169999999</v>
      </c>
      <c r="E4675">
        <v>109.2</v>
      </c>
      <c r="F4675">
        <f t="shared" ref="F4675:F4738" si="785">2*C4675+10*D4675+5*E4675</f>
        <v>72234.901169999997</v>
      </c>
      <c r="G4675">
        <f t="shared" si="775"/>
        <v>3.2598659718539036E-3</v>
      </c>
      <c r="H4675">
        <f t="shared" si="780"/>
        <v>1375.6885994405991</v>
      </c>
      <c r="J4675">
        <f t="shared" si="776"/>
        <v>-1.3724100096298431E-3</v>
      </c>
      <c r="K4675">
        <f t="shared" si="777"/>
        <v>1.0849230126019016E-2</v>
      </c>
      <c r="L4675">
        <f t="shared" si="778"/>
        <v>3.9532959455732541E-3</v>
      </c>
      <c r="M4675">
        <f t="shared" si="781"/>
        <v>1118.572357209938</v>
      </c>
      <c r="N4675">
        <f t="shared" si="782"/>
        <v>675.31939707985009</v>
      </c>
      <c r="O4675">
        <f t="shared" si="783"/>
        <v>5.8735077849804629</v>
      </c>
      <c r="P4675">
        <f t="shared" si="784"/>
        <v>1799.7652620747685</v>
      </c>
      <c r="Q4675">
        <f t="shared" si="779"/>
        <v>0</v>
      </c>
    </row>
    <row r="4676" spans="1:17">
      <c r="A4676">
        <v>4675</v>
      </c>
      <c r="B4676" s="1">
        <v>43255</v>
      </c>
      <c r="C4676">
        <v>22475.94</v>
      </c>
      <c r="D4676">
        <v>2746.8701169999999</v>
      </c>
      <c r="E4676">
        <v>109.58</v>
      </c>
      <c r="F4676">
        <f t="shared" si="785"/>
        <v>72968.481169999985</v>
      </c>
      <c r="G4676">
        <f t="shared" ref="G4676:G4739" si="786">F4676/F4675-1</f>
        <v>1.0155478696836084E-2</v>
      </c>
      <c r="H4676">
        <f t="shared" si="780"/>
        <v>1389.659375705698</v>
      </c>
      <c r="J4676">
        <f t="shared" ref="J4676:J4739" si="787">C4676/C4675-1</f>
        <v>1.3737999715849547E-2</v>
      </c>
      <c r="K4676">
        <f t="shared" ref="K4676:K4739" si="788">D4676/D4675-1</f>
        <v>4.4795984363044106E-3</v>
      </c>
      <c r="L4676">
        <f t="shared" ref="L4676:L4739" si="789">E4676/E4675-1</f>
        <v>3.4798534798534675E-3</v>
      </c>
      <c r="M4676">
        <f t="shared" si="781"/>
        <v>1133.9393039354452</v>
      </c>
      <c r="N4676">
        <f t="shared" si="782"/>
        <v>678.34455679501514</v>
      </c>
      <c r="O4676">
        <f t="shared" si="783"/>
        <v>5.8939467314849727</v>
      </c>
      <c r="P4676">
        <f t="shared" si="784"/>
        <v>1818.1778074619451</v>
      </c>
      <c r="Q4676">
        <f t="shared" si="779"/>
        <v>0</v>
      </c>
    </row>
    <row r="4677" spans="1:17">
      <c r="A4677">
        <v>4676</v>
      </c>
      <c r="B4677" s="1">
        <v>43256</v>
      </c>
      <c r="C4677">
        <v>22539.54</v>
      </c>
      <c r="D4677">
        <v>2748.8000489999999</v>
      </c>
      <c r="E4677">
        <v>109.83</v>
      </c>
      <c r="F4677">
        <f t="shared" si="785"/>
        <v>73116.230489999987</v>
      </c>
      <c r="G4677">
        <f t="shared" si="786"/>
        <v>2.0248375412361685E-3</v>
      </c>
      <c r="H4677">
        <f t="shared" si="780"/>
        <v>1392.4732101791578</v>
      </c>
      <c r="J4677">
        <f t="shared" si="787"/>
        <v>2.8296925512347748E-3</v>
      </c>
      <c r="K4677">
        <f t="shared" si="788"/>
        <v>7.0259310334908065E-4</v>
      </c>
      <c r="L4677">
        <f t="shared" si="789"/>
        <v>2.2814382186531201E-3</v>
      </c>
      <c r="M4677">
        <f t="shared" si="781"/>
        <v>1137.1480035373438</v>
      </c>
      <c r="N4677">
        <f t="shared" si="782"/>
        <v>678.82115700231373</v>
      </c>
      <c r="O4677">
        <f t="shared" si="783"/>
        <v>5.4218711527478138</v>
      </c>
      <c r="P4677">
        <f t="shared" si="784"/>
        <v>1821.3910316924052</v>
      </c>
      <c r="Q4677">
        <f t="shared" si="779"/>
        <v>0</v>
      </c>
    </row>
    <row r="4678" spans="1:17">
      <c r="A4678">
        <v>4677</v>
      </c>
      <c r="B4678" s="1">
        <v>43257</v>
      </c>
      <c r="C4678">
        <v>22625.73</v>
      </c>
      <c r="D4678">
        <v>2772.3500979999999</v>
      </c>
      <c r="E4678">
        <v>110.07</v>
      </c>
      <c r="F4678">
        <f t="shared" si="785"/>
        <v>73525.310980000009</v>
      </c>
      <c r="G4678">
        <f t="shared" si="786"/>
        <v>5.5949340831509264E-3</v>
      </c>
      <c r="H4678">
        <f t="shared" si="780"/>
        <v>1400.2640060026638</v>
      </c>
      <c r="J4678">
        <f t="shared" si="787"/>
        <v>3.8239467176348629E-3</v>
      </c>
      <c r="K4678">
        <f t="shared" si="788"/>
        <v>8.5673925277203189E-3</v>
      </c>
      <c r="L4678">
        <f t="shared" si="789"/>
        <v>2.1851953018301451E-3</v>
      </c>
      <c r="M4678">
        <f t="shared" si="781"/>
        <v>1141.4963969129356</v>
      </c>
      <c r="N4678">
        <f t="shared" si="782"/>
        <v>684.63688431047387</v>
      </c>
      <c r="O4678">
        <f t="shared" si="783"/>
        <v>5.4337190001179261</v>
      </c>
      <c r="P4678">
        <f t="shared" si="784"/>
        <v>1831.5670002235274</v>
      </c>
      <c r="Q4678">
        <f t="shared" si="779"/>
        <v>0</v>
      </c>
    </row>
    <row r="4679" spans="1:17">
      <c r="A4679">
        <v>4678</v>
      </c>
      <c r="B4679" s="1">
        <v>43258</v>
      </c>
      <c r="C4679">
        <v>22823.26</v>
      </c>
      <c r="D4679">
        <v>2770.3701169999999</v>
      </c>
      <c r="E4679">
        <v>109.9</v>
      </c>
      <c r="F4679">
        <f t="shared" si="785"/>
        <v>73899.721170000004</v>
      </c>
      <c r="G4679">
        <f t="shared" si="786"/>
        <v>5.0922625829061818E-3</v>
      </c>
      <c r="H4679">
        <f t="shared" si="780"/>
        <v>1407.3945180066216</v>
      </c>
      <c r="J4679">
        <f t="shared" si="787"/>
        <v>8.7303260491484735E-3</v>
      </c>
      <c r="K4679">
        <f t="shared" si="788"/>
        <v>-7.1418865944394838E-4</v>
      </c>
      <c r="L4679">
        <f t="shared" si="789"/>
        <v>-1.5444716998272989E-3</v>
      </c>
      <c r="M4679">
        <f t="shared" si="781"/>
        <v>1151.4620326419135</v>
      </c>
      <c r="N4679">
        <f t="shared" si="782"/>
        <v>684.14792441186228</v>
      </c>
      <c r="O4679">
        <f t="shared" si="783"/>
        <v>5.4253267748974299</v>
      </c>
      <c r="P4679">
        <f t="shared" si="784"/>
        <v>1841.0352838286733</v>
      </c>
      <c r="Q4679">
        <f t="shared" ref="Q4679:Q4742" si="790">IF(H4679&gt;P4679,1,0)</f>
        <v>0</v>
      </c>
    </row>
    <row r="4680" spans="1:17">
      <c r="A4680">
        <v>4679</v>
      </c>
      <c r="B4680" s="1">
        <v>43259</v>
      </c>
      <c r="C4680">
        <v>22694.5</v>
      </c>
      <c r="D4680">
        <v>2779.030029</v>
      </c>
      <c r="E4680">
        <v>109.42</v>
      </c>
      <c r="F4680">
        <f t="shared" si="785"/>
        <v>73726.400290000005</v>
      </c>
      <c r="G4680">
        <f t="shared" si="786"/>
        <v>-2.3453522862595388E-3</v>
      </c>
      <c r="H4680">
        <f t="shared" si="780"/>
        <v>1404.0936820561456</v>
      </c>
      <c r="J4680">
        <f t="shared" si="787"/>
        <v>-5.6416129860501485E-3</v>
      </c>
      <c r="K4680">
        <f t="shared" si="788"/>
        <v>3.1259043500577732E-3</v>
      </c>
      <c r="L4680">
        <f t="shared" si="789"/>
        <v>-4.3676069153776309E-3</v>
      </c>
      <c r="M4680">
        <f t="shared" si="781"/>
        <v>1144.9659294856172</v>
      </c>
      <c r="N4680">
        <f t="shared" si="782"/>
        <v>686.2865053848642</v>
      </c>
      <c r="O4680">
        <f t="shared" si="783"/>
        <v>5.4016310801572045</v>
      </c>
      <c r="P4680">
        <f t="shared" si="784"/>
        <v>1836.6540659506386</v>
      </c>
      <c r="Q4680">
        <f t="shared" si="790"/>
        <v>0</v>
      </c>
    </row>
    <row r="4681" spans="1:17">
      <c r="A4681">
        <v>4680</v>
      </c>
      <c r="B4681" s="1">
        <v>43262</v>
      </c>
      <c r="C4681">
        <v>22804.04</v>
      </c>
      <c r="D4681">
        <v>2782</v>
      </c>
      <c r="E4681">
        <v>109.97</v>
      </c>
      <c r="F4681">
        <f t="shared" si="785"/>
        <v>73977.930000000008</v>
      </c>
      <c r="G4681">
        <f t="shared" si="786"/>
        <v>3.411664058066366E-3</v>
      </c>
      <c r="H4681">
        <f t="shared" si="780"/>
        <v>1408.8839780053745</v>
      </c>
      <c r="J4681">
        <f t="shared" si="787"/>
        <v>4.8267201304281748E-3</v>
      </c>
      <c r="K4681">
        <f t="shared" si="788"/>
        <v>1.0687077753774865E-3</v>
      </c>
      <c r="L4681">
        <f t="shared" si="789"/>
        <v>5.0265033814658189E-3</v>
      </c>
      <c r="M4681">
        <f t="shared" si="781"/>
        <v>1150.4923595861198</v>
      </c>
      <c r="N4681">
        <f t="shared" si="782"/>
        <v>687.0199451093057</v>
      </c>
      <c r="O4681">
        <f t="shared" si="783"/>
        <v>5.4287823970470459</v>
      </c>
      <c r="P4681">
        <f t="shared" si="784"/>
        <v>1842.9410870924726</v>
      </c>
      <c r="Q4681">
        <f t="shared" si="790"/>
        <v>0</v>
      </c>
    </row>
    <row r="4682" spans="1:17">
      <c r="A4682">
        <v>4681</v>
      </c>
      <c r="B4682" s="1">
        <v>43263</v>
      </c>
      <c r="C4682">
        <v>22878.35</v>
      </c>
      <c r="D4682">
        <v>2786.8500979999999</v>
      </c>
      <c r="E4682">
        <v>110.32</v>
      </c>
      <c r="F4682">
        <f t="shared" si="785"/>
        <v>74176.80098</v>
      </c>
      <c r="G4682">
        <f t="shared" si="786"/>
        <v>2.688247427306889E-3</v>
      </c>
      <c r="H4682">
        <f t="shared" si="780"/>
        <v>1412.6714067346215</v>
      </c>
      <c r="J4682">
        <f t="shared" si="787"/>
        <v>3.2586331193944496E-3</v>
      </c>
      <c r="K4682">
        <f t="shared" si="788"/>
        <v>1.7433853342918582E-3</v>
      </c>
      <c r="L4682">
        <f t="shared" si="789"/>
        <v>3.1826861871417922E-3</v>
      </c>
      <c r="M4682">
        <f t="shared" si="781"/>
        <v>1154.2413920926774</v>
      </c>
      <c r="N4682">
        <f t="shared" si="782"/>
        <v>688.21768560597525</v>
      </c>
      <c r="O4682">
        <f t="shared" si="783"/>
        <v>5.446060507795127</v>
      </c>
      <c r="P4682">
        <f t="shared" si="784"/>
        <v>1847.9051382064479</v>
      </c>
      <c r="Q4682">
        <f t="shared" si="790"/>
        <v>0</v>
      </c>
    </row>
    <row r="4683" spans="1:17">
      <c r="A4683">
        <v>4682</v>
      </c>
      <c r="B4683" s="1">
        <v>43264</v>
      </c>
      <c r="C4683">
        <v>22966.38</v>
      </c>
      <c r="D4683">
        <v>2775.6298830000001</v>
      </c>
      <c r="E4683">
        <v>110.64</v>
      </c>
      <c r="F4683">
        <f t="shared" si="785"/>
        <v>74242.258829999992</v>
      </c>
      <c r="G4683">
        <f t="shared" si="786"/>
        <v>8.8245717171919758E-4</v>
      </c>
      <c r="H4683">
        <f t="shared" si="780"/>
        <v>1413.9180287487773</v>
      </c>
      <c r="J4683">
        <f t="shared" si="787"/>
        <v>3.847742516396524E-3</v>
      </c>
      <c r="K4683">
        <f t="shared" si="788"/>
        <v>-4.0261279241577963E-3</v>
      </c>
      <c r="L4683">
        <f t="shared" si="789"/>
        <v>2.9006526468455807E-3</v>
      </c>
      <c r="M4683">
        <f t="shared" si="781"/>
        <v>1158.6826157712173</v>
      </c>
      <c r="N4683">
        <f t="shared" si="782"/>
        <v>685.44683316405769</v>
      </c>
      <c r="O4683">
        <f t="shared" si="783"/>
        <v>5.4618576376219439</v>
      </c>
      <c r="P4683">
        <f t="shared" si="784"/>
        <v>1849.5913065728969</v>
      </c>
      <c r="Q4683">
        <f t="shared" si="790"/>
        <v>0</v>
      </c>
    </row>
    <row r="4684" spans="1:17">
      <c r="A4684">
        <v>4683</v>
      </c>
      <c r="B4684" s="1">
        <v>43265</v>
      </c>
      <c r="C4684">
        <v>22738.61</v>
      </c>
      <c r="D4684">
        <v>2782.48999</v>
      </c>
      <c r="E4684">
        <v>109.93</v>
      </c>
      <c r="F4684">
        <f t="shared" si="785"/>
        <v>73851.769899999999</v>
      </c>
      <c r="G4684">
        <f t="shared" si="786"/>
        <v>-5.2596585307854715E-3</v>
      </c>
      <c r="H4684">
        <f t="shared" si="780"/>
        <v>1406.4813027270372</v>
      </c>
      <c r="J4684">
        <f t="shared" si="787"/>
        <v>-9.9175403350463265E-3</v>
      </c>
      <c r="K4684">
        <f t="shared" si="788"/>
        <v>2.4715496262726067E-3</v>
      </c>
      <c r="L4684">
        <f t="shared" si="789"/>
        <v>-6.4172089660158305E-3</v>
      </c>
      <c r="M4684">
        <f t="shared" si="781"/>
        <v>1147.1913341937893</v>
      </c>
      <c r="N4684">
        <f t="shared" si="782"/>
        <v>687.14094902839418</v>
      </c>
      <c r="O4684">
        <f t="shared" si="783"/>
        <v>5.426807755818694</v>
      </c>
      <c r="P4684">
        <f t="shared" si="784"/>
        <v>1839.7590909780022</v>
      </c>
      <c r="Q4684">
        <f t="shared" si="790"/>
        <v>0</v>
      </c>
    </row>
    <row r="4685" spans="1:17">
      <c r="A4685">
        <v>4684</v>
      </c>
      <c r="B4685" s="1">
        <v>43266</v>
      </c>
      <c r="C4685">
        <v>22851.75</v>
      </c>
      <c r="D4685">
        <v>2779.6599120000001</v>
      </c>
      <c r="E4685">
        <v>110.52</v>
      </c>
      <c r="F4685">
        <f t="shared" si="785"/>
        <v>74052.699120000005</v>
      </c>
      <c r="G4685">
        <f t="shared" si="786"/>
        <v>2.7207096088837091E-3</v>
      </c>
      <c r="H4685">
        <f t="shared" si="780"/>
        <v>1410.3079299220822</v>
      </c>
      <c r="J4685">
        <f t="shared" si="787"/>
        <v>4.9756779328200551E-3</v>
      </c>
      <c r="K4685">
        <f t="shared" si="788"/>
        <v>-1.0171026706909947E-3</v>
      </c>
      <c r="L4685">
        <f t="shared" si="789"/>
        <v>5.3670517602109058E-3</v>
      </c>
      <c r="M4685">
        <f t="shared" si="781"/>
        <v>1152.8993888000596</v>
      </c>
      <c r="N4685">
        <f t="shared" si="782"/>
        <v>686.44205613399629</v>
      </c>
      <c r="O4685">
        <f t="shared" si="783"/>
        <v>5.4559337139368873</v>
      </c>
      <c r="P4685">
        <f t="shared" si="784"/>
        <v>1844.7973786479927</v>
      </c>
      <c r="Q4685">
        <f t="shared" si="790"/>
        <v>0</v>
      </c>
    </row>
    <row r="4686" spans="1:17">
      <c r="A4686">
        <v>4685</v>
      </c>
      <c r="B4686" s="1">
        <v>43269</v>
      </c>
      <c r="C4686">
        <v>22680.33</v>
      </c>
      <c r="D4686">
        <v>2773.75</v>
      </c>
      <c r="E4686">
        <v>110.48</v>
      </c>
      <c r="F4686">
        <f t="shared" si="785"/>
        <v>73650.559999999998</v>
      </c>
      <c r="G4686">
        <f t="shared" si="786"/>
        <v>-5.4304451394587838E-3</v>
      </c>
      <c r="H4686">
        <f t="shared" si="780"/>
        <v>1402.6493300788966</v>
      </c>
      <c r="J4686">
        <f t="shared" si="787"/>
        <v>-7.5013948603498415E-3</v>
      </c>
      <c r="K4686">
        <f t="shared" si="788"/>
        <v>-2.1261277232105247E-3</v>
      </c>
      <c r="L4686">
        <f t="shared" si="789"/>
        <v>-3.6192544335855725E-4</v>
      </c>
      <c r="M4686">
        <f t="shared" si="781"/>
        <v>1144.2510352504144</v>
      </c>
      <c r="N4686">
        <f t="shared" si="782"/>
        <v>684.98259264807211</v>
      </c>
      <c r="O4686">
        <f t="shared" si="783"/>
        <v>5.4539590727085354</v>
      </c>
      <c r="P4686">
        <f t="shared" si="784"/>
        <v>1834.6875869711951</v>
      </c>
      <c r="Q4686">
        <f t="shared" si="790"/>
        <v>0</v>
      </c>
    </row>
    <row r="4687" spans="1:17">
      <c r="A4687">
        <v>4686</v>
      </c>
      <c r="B4687" s="1">
        <v>43270</v>
      </c>
      <c r="C4687">
        <v>22278.48</v>
      </c>
      <c r="D4687">
        <v>2762.5900879999999</v>
      </c>
      <c r="E4687">
        <v>109.75</v>
      </c>
      <c r="F4687">
        <f t="shared" si="785"/>
        <v>72731.610879999993</v>
      </c>
      <c r="G4687">
        <f t="shared" si="786"/>
        <v>-1.2477150479236032E-2</v>
      </c>
      <c r="H4687">
        <f t="shared" si="780"/>
        <v>1385.1482633179025</v>
      </c>
      <c r="J4687">
        <f t="shared" si="787"/>
        <v>-1.7717996166722538E-2</v>
      </c>
      <c r="K4687">
        <f t="shared" si="788"/>
        <v>-4.0234022532672498E-3</v>
      </c>
      <c r="L4687">
        <f t="shared" si="789"/>
        <v>-6.6075307748009182E-3</v>
      </c>
      <c r="M4687">
        <f t="shared" si="781"/>
        <v>1123.9771997940793</v>
      </c>
      <c r="N4687">
        <f t="shared" si="782"/>
        <v>682.22663214136298</v>
      </c>
      <c r="O4687">
        <f t="shared" si="783"/>
        <v>5.4179218702911092</v>
      </c>
      <c r="P4687">
        <f t="shared" si="784"/>
        <v>1811.6217538057335</v>
      </c>
      <c r="Q4687">
        <f t="shared" si="790"/>
        <v>0</v>
      </c>
    </row>
    <row r="4688" spans="1:17">
      <c r="A4688">
        <v>4687</v>
      </c>
      <c r="B4688" s="1">
        <v>43271</v>
      </c>
      <c r="C4688">
        <v>22555.43</v>
      </c>
      <c r="D4688">
        <v>2767.320068</v>
      </c>
      <c r="E4688">
        <v>110.22</v>
      </c>
      <c r="F4688">
        <f t="shared" si="785"/>
        <v>73335.160680000001</v>
      </c>
      <c r="G4688">
        <f t="shared" si="786"/>
        <v>8.2983147588440165E-3</v>
      </c>
      <c r="H4688">
        <f t="shared" si="780"/>
        <v>1396.6426595945807</v>
      </c>
      <c r="J4688">
        <f t="shared" si="787"/>
        <v>1.2431278974148974E-2</v>
      </c>
      <c r="K4688">
        <f t="shared" si="788"/>
        <v>1.7121541196234435E-3</v>
      </c>
      <c r="L4688">
        <f t="shared" si="789"/>
        <v>4.2824601366742154E-3</v>
      </c>
      <c r="M4688">
        <f t="shared" si="781"/>
        <v>1137.9496739253025</v>
      </c>
      <c r="N4688">
        <f t="shared" si="782"/>
        <v>683.39470928010064</v>
      </c>
      <c r="O4688">
        <f t="shared" si="783"/>
        <v>5.4411239047242468</v>
      </c>
      <c r="P4688">
        <f t="shared" si="784"/>
        <v>1826.7855071101274</v>
      </c>
      <c r="Q4688">
        <f t="shared" si="790"/>
        <v>0</v>
      </c>
    </row>
    <row r="4689" spans="1:17">
      <c r="A4689">
        <v>4688</v>
      </c>
      <c r="B4689" s="1">
        <v>43272</v>
      </c>
      <c r="C4689">
        <v>22693.040000000001</v>
      </c>
      <c r="D4689">
        <v>2749.76001</v>
      </c>
      <c r="E4689">
        <v>110.54</v>
      </c>
      <c r="F4689">
        <f t="shared" si="785"/>
        <v>73436.380099999995</v>
      </c>
      <c r="G4689">
        <f t="shared" si="786"/>
        <v>1.3802304250980502E-3</v>
      </c>
      <c r="H4689">
        <f t="shared" si="780"/>
        <v>1398.570348286343</v>
      </c>
      <c r="J4689">
        <f t="shared" si="787"/>
        <v>6.1009699216552082E-3</v>
      </c>
      <c r="K4689">
        <f t="shared" si="788"/>
        <v>-6.3455103018462689E-3</v>
      </c>
      <c r="L4689">
        <f t="shared" si="789"/>
        <v>2.903284340410206E-3</v>
      </c>
      <c r="M4689">
        <f t="shared" si="781"/>
        <v>1144.892270658278</v>
      </c>
      <c r="N4689">
        <f t="shared" si="782"/>
        <v>679.05822111213649</v>
      </c>
      <c r="O4689">
        <f t="shared" si="783"/>
        <v>5.4569210345510637</v>
      </c>
      <c r="P4689">
        <f t="shared" si="784"/>
        <v>1829.4074128049654</v>
      </c>
      <c r="Q4689">
        <f t="shared" si="790"/>
        <v>0</v>
      </c>
    </row>
    <row r="4690" spans="1:17">
      <c r="A4690">
        <v>4689</v>
      </c>
      <c r="B4690" s="1">
        <v>43273</v>
      </c>
      <c r="C4690">
        <v>22516.83</v>
      </c>
      <c r="D4690">
        <v>2754.8798830000001</v>
      </c>
      <c r="E4690">
        <v>110.16</v>
      </c>
      <c r="F4690">
        <f t="shared" si="785"/>
        <v>73133.258830000006</v>
      </c>
      <c r="G4690">
        <f t="shared" si="786"/>
        <v>-4.1276717287429543E-3</v>
      </c>
      <c r="H4690">
        <f t="shared" si="780"/>
        <v>1392.7975089990634</v>
      </c>
      <c r="J4690">
        <f t="shared" si="787"/>
        <v>-7.7649358569852334E-3</v>
      </c>
      <c r="K4690">
        <f t="shared" si="788"/>
        <v>1.8619344893302525E-3</v>
      </c>
      <c r="L4690">
        <f t="shared" si="789"/>
        <v>-3.4376696218564318E-3</v>
      </c>
      <c r="M4690">
        <f t="shared" si="781"/>
        <v>1136.0022556134584</v>
      </c>
      <c r="N4690">
        <f t="shared" si="782"/>
        <v>680.32258303428853</v>
      </c>
      <c r="O4690">
        <f t="shared" si="783"/>
        <v>5.4381619428817185</v>
      </c>
      <c r="P4690">
        <f t="shared" si="784"/>
        <v>1821.7630005906285</v>
      </c>
      <c r="Q4690">
        <f t="shared" si="790"/>
        <v>0</v>
      </c>
    </row>
    <row r="4691" spans="1:17">
      <c r="A4691">
        <v>4690</v>
      </c>
      <c r="B4691" s="1">
        <v>43276</v>
      </c>
      <c r="C4691">
        <v>22338.15</v>
      </c>
      <c r="D4691">
        <v>2717.070068</v>
      </c>
      <c r="E4691">
        <v>109.47</v>
      </c>
      <c r="F4691">
        <f t="shared" si="785"/>
        <v>72394.350680000003</v>
      </c>
      <c r="G4691">
        <f t="shared" si="786"/>
        <v>-1.0103585725854347E-2</v>
      </c>
      <c r="H4691">
        <f t="shared" si="780"/>
        <v>1378.7252599681349</v>
      </c>
      <c r="J4691">
        <f t="shared" si="787"/>
        <v>-7.935397655886689E-3</v>
      </c>
      <c r="K4691">
        <f t="shared" si="788"/>
        <v>-1.3724669170993464E-2</v>
      </c>
      <c r="L4691">
        <f t="shared" si="789"/>
        <v>-6.2636165577342195E-3</v>
      </c>
      <c r="M4691">
        <f t="shared" si="781"/>
        <v>1126.9876259771813</v>
      </c>
      <c r="N4691">
        <f t="shared" si="782"/>
        <v>670.9853806525872</v>
      </c>
      <c r="O4691">
        <f t="shared" si="783"/>
        <v>5.404099381692645</v>
      </c>
      <c r="P4691">
        <f t="shared" si="784"/>
        <v>1803.3771060114611</v>
      </c>
      <c r="Q4691">
        <f t="shared" si="790"/>
        <v>0</v>
      </c>
    </row>
    <row r="4692" spans="1:17">
      <c r="A4692">
        <v>4691</v>
      </c>
      <c r="B4692" s="1">
        <v>43277</v>
      </c>
      <c r="C4692">
        <v>22342</v>
      </c>
      <c r="D4692">
        <v>2723.0600589999999</v>
      </c>
      <c r="E4692">
        <v>109.64</v>
      </c>
      <c r="F4692">
        <f t="shared" si="785"/>
        <v>72462.800589999999</v>
      </c>
      <c r="G4692">
        <f t="shared" si="786"/>
        <v>9.45514523675417E-4</v>
      </c>
      <c r="H4692">
        <f t="shared" si="780"/>
        <v>1380.0288647255932</v>
      </c>
      <c r="J4692">
        <f t="shared" si="787"/>
        <v>1.7235088850231506E-4</v>
      </c>
      <c r="K4692">
        <f t="shared" si="788"/>
        <v>2.2045773020529236E-3</v>
      </c>
      <c r="L4692">
        <f t="shared" si="789"/>
        <v>1.5529368776834307E-3</v>
      </c>
      <c r="M4692">
        <f t="shared" si="781"/>
        <v>1127.1818632958496</v>
      </c>
      <c r="N4692">
        <f t="shared" si="782"/>
        <v>672.46461979278308</v>
      </c>
      <c r="O4692">
        <f t="shared" si="783"/>
        <v>5.4124916069131412</v>
      </c>
      <c r="P4692">
        <f t="shared" si="784"/>
        <v>1805.0589746955457</v>
      </c>
      <c r="Q4692">
        <f t="shared" si="790"/>
        <v>0</v>
      </c>
    </row>
    <row r="4693" spans="1:17">
      <c r="A4693">
        <v>4692</v>
      </c>
      <c r="B4693" s="1">
        <v>43278</v>
      </c>
      <c r="C4693">
        <v>22271.77</v>
      </c>
      <c r="D4693">
        <v>2699.6298830000001</v>
      </c>
      <c r="E4693">
        <v>109.73</v>
      </c>
      <c r="F4693">
        <f t="shared" si="785"/>
        <v>72088.488829999988</v>
      </c>
      <c r="G4693">
        <f t="shared" si="786"/>
        <v>-5.165571257974122E-3</v>
      </c>
      <c r="H4693">
        <f t="shared" si="780"/>
        <v>1372.900227286792</v>
      </c>
      <c r="J4693">
        <f t="shared" si="787"/>
        <v>-3.1434070360755184E-3</v>
      </c>
      <c r="K4693">
        <f t="shared" si="788"/>
        <v>-8.6043552078701735E-3</v>
      </c>
      <c r="L4693">
        <f t="shared" si="789"/>
        <v>8.2086829624228308E-4</v>
      </c>
      <c r="M4693">
        <f t="shared" si="781"/>
        <v>1123.6386718958288</v>
      </c>
      <c r="N4693">
        <f t="shared" si="782"/>
        <v>666.67849533936067</v>
      </c>
      <c r="O4693">
        <f t="shared" si="783"/>
        <v>5.4169345496769337</v>
      </c>
      <c r="P4693">
        <f t="shared" si="784"/>
        <v>1795.7341017848664</v>
      </c>
      <c r="Q4693">
        <f t="shared" si="790"/>
        <v>0</v>
      </c>
    </row>
    <row r="4694" spans="1:17">
      <c r="A4694">
        <v>4693</v>
      </c>
      <c r="B4694" s="1">
        <v>43279</v>
      </c>
      <c r="C4694">
        <v>22270.39</v>
      </c>
      <c r="D4694">
        <v>2716.3100589999999</v>
      </c>
      <c r="E4694">
        <v>110.35</v>
      </c>
      <c r="F4694">
        <f t="shared" si="785"/>
        <v>72255.630590000001</v>
      </c>
      <c r="G4694">
        <f t="shared" si="786"/>
        <v>2.3185637917055857E-3</v>
      </c>
      <c r="H4694">
        <f t="shared" si="780"/>
        <v>1376.0833840434036</v>
      </c>
      <c r="J4694">
        <f t="shared" si="787"/>
        <v>-6.1961846768432416E-5</v>
      </c>
      <c r="K4694">
        <f t="shared" si="788"/>
        <v>6.1786899400682049E-3</v>
      </c>
      <c r="L4694">
        <f t="shared" si="789"/>
        <v>5.6502323885900818E-3</v>
      </c>
      <c r="M4694">
        <f t="shared" si="781"/>
        <v>1123.5690491686178</v>
      </c>
      <c r="N4694">
        <f t="shared" si="782"/>
        <v>670.79769505177387</v>
      </c>
      <c r="O4694">
        <f t="shared" si="783"/>
        <v>5.4475414887163911</v>
      </c>
      <c r="P4694">
        <f t="shared" si="784"/>
        <v>1799.8142857091079</v>
      </c>
      <c r="Q4694">
        <f t="shared" si="790"/>
        <v>0</v>
      </c>
    </row>
    <row r="4695" spans="1:17">
      <c r="A4695">
        <v>4694</v>
      </c>
      <c r="B4695" s="1">
        <v>43280</v>
      </c>
      <c r="C4695">
        <v>22304.51</v>
      </c>
      <c r="D4695">
        <v>2718.3701169999999</v>
      </c>
      <c r="E4695">
        <v>110.64</v>
      </c>
      <c r="F4695">
        <f t="shared" si="785"/>
        <v>72345.921170000001</v>
      </c>
      <c r="G4695">
        <f t="shared" si="786"/>
        <v>1.2495992251777555E-3</v>
      </c>
      <c r="H4695">
        <f t="shared" si="780"/>
        <v>1377.8029367738843</v>
      </c>
      <c r="J4695">
        <f t="shared" si="787"/>
        <v>1.5320791418560464E-3</v>
      </c>
      <c r="K4695">
        <f t="shared" si="788"/>
        <v>7.5840311129971028E-4</v>
      </c>
      <c r="L4695">
        <f t="shared" si="789"/>
        <v>2.6280018124151816E-3</v>
      </c>
      <c r="M4695">
        <f t="shared" si="781"/>
        <v>1125.2904458732839</v>
      </c>
      <c r="N4695">
        <f t="shared" si="782"/>
        <v>671.30643011075369</v>
      </c>
      <c r="O4695">
        <f t="shared" si="783"/>
        <v>5.4618576376219439</v>
      </c>
      <c r="P4695">
        <f t="shared" si="784"/>
        <v>1802.0587336216595</v>
      </c>
      <c r="Q4695">
        <f t="shared" si="790"/>
        <v>0</v>
      </c>
    </row>
    <row r="4696" spans="1:17">
      <c r="A4696">
        <v>4695</v>
      </c>
      <c r="B4696" s="4">
        <v>43283</v>
      </c>
      <c r="C4696" s="5">
        <v>21811.93</v>
      </c>
      <c r="D4696">
        <v>2726.709961</v>
      </c>
      <c r="E4696">
        <v>110.88</v>
      </c>
      <c r="F4696">
        <f t="shared" si="785"/>
        <v>71445.35961</v>
      </c>
      <c r="G4696">
        <f t="shared" si="786"/>
        <v>-1.2447993548714953E-2</v>
      </c>
      <c r="H4696">
        <f t="shared" si="780"/>
        <v>1360.6520547055225</v>
      </c>
      <c r="J4696">
        <f t="shared" si="787"/>
        <v>-2.2084322856677829E-2</v>
      </c>
      <c r="K4696">
        <f t="shared" si="788"/>
        <v>3.067957504331309E-3</v>
      </c>
      <c r="L4696">
        <f t="shared" si="789"/>
        <v>2.1691973969630851E-3</v>
      </c>
      <c r="M4696">
        <f t="shared" si="781"/>
        <v>1100.4391683590834</v>
      </c>
      <c r="N4696">
        <f t="shared" si="782"/>
        <v>673.36596971071788</v>
      </c>
      <c r="O4696">
        <f t="shared" si="783"/>
        <v>5.4737054849920561</v>
      </c>
      <c r="P4696">
        <f t="shared" si="784"/>
        <v>1779.2788435547932</v>
      </c>
      <c r="Q4696">
        <f t="shared" si="790"/>
        <v>0</v>
      </c>
    </row>
    <row r="4697" spans="1:17">
      <c r="A4697">
        <v>4696</v>
      </c>
      <c r="B4697" s="4">
        <v>43284</v>
      </c>
      <c r="C4697" s="5">
        <v>21785.54</v>
      </c>
      <c r="D4697">
        <v>2713.219971</v>
      </c>
      <c r="E4697">
        <v>110.94</v>
      </c>
      <c r="F4697">
        <f t="shared" si="785"/>
        <v>71257.97971</v>
      </c>
      <c r="G4697">
        <f t="shared" si="786"/>
        <v>-2.6227021744008594E-3</v>
      </c>
      <c r="H4697">
        <f t="shared" si="780"/>
        <v>1357.0834696030431</v>
      </c>
      <c r="J4697">
        <f t="shared" si="787"/>
        <v>-1.2098883500909485E-3</v>
      </c>
      <c r="K4697">
        <f t="shared" si="788"/>
        <v>-4.9473505407420237E-3</v>
      </c>
      <c r="L4697">
        <f t="shared" si="789"/>
        <v>5.4112554112561995E-4</v>
      </c>
      <c r="M4697">
        <f t="shared" si="781"/>
        <v>1099.107759829302</v>
      </c>
      <c r="N4697">
        <f t="shared" si="782"/>
        <v>670.03459221635228</v>
      </c>
      <c r="O4697">
        <f t="shared" si="783"/>
        <v>5.4766674468345844</v>
      </c>
      <c r="P4697">
        <f t="shared" si="784"/>
        <v>1774.6190194924889</v>
      </c>
      <c r="Q4697">
        <f t="shared" si="790"/>
        <v>0</v>
      </c>
    </row>
    <row r="4698" spans="1:17">
      <c r="A4698">
        <v>4697</v>
      </c>
      <c r="B4698" s="4">
        <v>43286</v>
      </c>
      <c r="C4698" s="5">
        <v>21546.99</v>
      </c>
      <c r="D4698">
        <v>2736.610107</v>
      </c>
      <c r="E4698">
        <v>110.54</v>
      </c>
      <c r="F4698">
        <f t="shared" si="785"/>
        <v>71012.781069999997</v>
      </c>
      <c r="G4698">
        <f t="shared" si="786"/>
        <v>-3.4409990431653048E-3</v>
      </c>
      <c r="H4698">
        <f t="shared" si="780"/>
        <v>1352.4137466826437</v>
      </c>
      <c r="J4698">
        <f t="shared" si="787"/>
        <v>-1.0949923664963057E-2</v>
      </c>
      <c r="K4698">
        <f t="shared" si="788"/>
        <v>8.6208034180801363E-3</v>
      </c>
      <c r="L4698">
        <f t="shared" si="789"/>
        <v>-3.6055525509283148E-3</v>
      </c>
      <c r="M4698">
        <f t="shared" si="781"/>
        <v>1087.0726137596025</v>
      </c>
      <c r="N4698">
        <f t="shared" si="782"/>
        <v>675.81082871916294</v>
      </c>
      <c r="O4698">
        <f t="shared" si="783"/>
        <v>5.4569210345510637</v>
      </c>
      <c r="P4698">
        <f t="shared" si="784"/>
        <v>1768.3403635133166</v>
      </c>
      <c r="Q4698">
        <f t="shared" si="790"/>
        <v>0</v>
      </c>
    </row>
    <row r="4699" spans="1:17">
      <c r="A4699">
        <v>4698</v>
      </c>
      <c r="B4699" s="4">
        <v>43287</v>
      </c>
      <c r="C4699" s="5">
        <v>21788.14</v>
      </c>
      <c r="D4699">
        <v>2759.820068</v>
      </c>
      <c r="E4699">
        <v>110.73</v>
      </c>
      <c r="F4699">
        <f t="shared" si="785"/>
        <v>71728.130680000002</v>
      </c>
      <c r="G4699">
        <f t="shared" si="786"/>
        <v>1.007353323192417E-2</v>
      </c>
      <c r="H4699">
        <f t="shared" si="780"/>
        <v>1366.0373315031625</v>
      </c>
      <c r="J4699">
        <f t="shared" si="787"/>
        <v>1.1191818439605594E-2</v>
      </c>
      <c r="K4699">
        <f t="shared" si="788"/>
        <v>8.4812816194133056E-3</v>
      </c>
      <c r="L4699">
        <f t="shared" si="789"/>
        <v>1.7188348109280494E-3</v>
      </c>
      <c r="M4699">
        <f t="shared" si="781"/>
        <v>1099.2389330834676</v>
      </c>
      <c r="N4699">
        <f t="shared" si="782"/>
        <v>681.54257067897925</v>
      </c>
      <c r="O4699">
        <f t="shared" si="783"/>
        <v>5.4663005803857363</v>
      </c>
      <c r="P4699">
        <f t="shared" si="784"/>
        <v>1786.2478043428325</v>
      </c>
      <c r="Q4699">
        <f t="shared" si="790"/>
        <v>0</v>
      </c>
    </row>
    <row r="4700" spans="1:17">
      <c r="A4700">
        <v>4699</v>
      </c>
      <c r="B4700" s="4">
        <v>43290</v>
      </c>
      <c r="C4700" s="5">
        <v>22052.18</v>
      </c>
      <c r="D4700">
        <v>2784.169922</v>
      </c>
      <c r="E4700">
        <v>110.5</v>
      </c>
      <c r="F4700">
        <f t="shared" si="785"/>
        <v>72498.559219999996</v>
      </c>
      <c r="G4700">
        <f t="shared" si="786"/>
        <v>1.0740953830751465E-2</v>
      </c>
      <c r="H4700">
        <f t="shared" si="780"/>
        <v>1380.7098754119211</v>
      </c>
      <c r="J4700">
        <f t="shared" si="787"/>
        <v>1.2118519524842553E-2</v>
      </c>
      <c r="K4700">
        <f t="shared" si="788"/>
        <v>8.8229860643218583E-3</v>
      </c>
      <c r="L4700">
        <f t="shared" si="789"/>
        <v>-2.0771245371624669E-3</v>
      </c>
      <c r="M4700">
        <f t="shared" si="781"/>
        <v>1112.5600815565067</v>
      </c>
      <c r="N4700">
        <f t="shared" si="782"/>
        <v>687.555811282322</v>
      </c>
      <c r="O4700">
        <f t="shared" si="783"/>
        <v>5.4549463933227118</v>
      </c>
      <c r="P4700">
        <f t="shared" si="784"/>
        <v>1805.5708392321512</v>
      </c>
      <c r="Q4700">
        <f t="shared" si="790"/>
        <v>0</v>
      </c>
    </row>
    <row r="4701" spans="1:17">
      <c r="A4701">
        <v>4700</v>
      </c>
      <c r="B4701" s="4">
        <v>43291</v>
      </c>
      <c r="C4701" s="5">
        <v>22196.89</v>
      </c>
      <c r="D4701">
        <v>2793.8400879999999</v>
      </c>
      <c r="E4701">
        <v>111.06</v>
      </c>
      <c r="F4701">
        <f t="shared" si="785"/>
        <v>72887.480880000003</v>
      </c>
      <c r="G4701">
        <f t="shared" si="786"/>
        <v>5.3645432982993846E-3</v>
      </c>
      <c r="H4701">
        <f t="shared" si="780"/>
        <v>1388.1167533209577</v>
      </c>
      <c r="J4701">
        <f t="shared" si="787"/>
        <v>6.5621630151757593E-3</v>
      </c>
      <c r="K4701">
        <f t="shared" si="788"/>
        <v>3.4732671751058763E-3</v>
      </c>
      <c r="L4701">
        <f t="shared" si="789"/>
        <v>5.0678733031674916E-3</v>
      </c>
      <c r="M4701">
        <f t="shared" si="781"/>
        <v>1119.8608821758576</v>
      </c>
      <c r="N4701">
        <f t="shared" si="782"/>
        <v>689.94387631270229</v>
      </c>
      <c r="O4701">
        <f t="shared" si="783"/>
        <v>5.482591370519641</v>
      </c>
      <c r="P4701">
        <f t="shared" si="784"/>
        <v>1815.2873498590795</v>
      </c>
      <c r="Q4701">
        <f t="shared" si="790"/>
        <v>0</v>
      </c>
    </row>
    <row r="4702" spans="1:17">
      <c r="A4702">
        <v>4701</v>
      </c>
      <c r="B4702" s="4">
        <v>43292</v>
      </c>
      <c r="C4702" s="5">
        <v>21932.21</v>
      </c>
      <c r="D4702">
        <v>2774.0200199999999</v>
      </c>
      <c r="E4702">
        <v>110.93</v>
      </c>
      <c r="F4702">
        <f t="shared" si="785"/>
        <v>72159.270199999999</v>
      </c>
      <c r="G4702">
        <f t="shared" si="786"/>
        <v>-9.990888300816847E-3</v>
      </c>
      <c r="H4702">
        <f t="shared" si="780"/>
        <v>1374.2482338900354</v>
      </c>
      <c r="J4702">
        <f t="shared" si="787"/>
        <v>-1.1924192983791881E-2</v>
      </c>
      <c r="K4702">
        <f t="shared" si="788"/>
        <v>-7.0942027373471772E-3</v>
      </c>
      <c r="L4702">
        <f t="shared" si="789"/>
        <v>-1.1705384476858871E-3</v>
      </c>
      <c r="M4702">
        <f t="shared" si="781"/>
        <v>1106.5074449017934</v>
      </c>
      <c r="N4702">
        <f t="shared" si="782"/>
        <v>685.04927457674876</v>
      </c>
      <c r="O4702">
        <f t="shared" si="783"/>
        <v>5.4761737865274975</v>
      </c>
      <c r="P4702">
        <f t="shared" si="784"/>
        <v>1797.0328932650696</v>
      </c>
      <c r="Q4702">
        <f t="shared" si="790"/>
        <v>0</v>
      </c>
    </row>
    <row r="4703" spans="1:17">
      <c r="A4703">
        <v>4702</v>
      </c>
      <c r="B4703" s="4">
        <v>43293</v>
      </c>
      <c r="C4703" s="5">
        <v>22187.96</v>
      </c>
      <c r="D4703">
        <v>2798.290039</v>
      </c>
      <c r="E4703">
        <v>112.2</v>
      </c>
      <c r="F4703">
        <f t="shared" si="785"/>
        <v>72919.820389999993</v>
      </c>
      <c r="G4703">
        <f t="shared" si="786"/>
        <v>1.0539881956843855E-2</v>
      </c>
      <c r="H4703">
        <f t="shared" si="780"/>
        <v>1388.7326480546374</v>
      </c>
      <c r="J4703">
        <f t="shared" si="787"/>
        <v>1.1660931570507405E-2</v>
      </c>
      <c r="K4703">
        <f t="shared" si="788"/>
        <v>8.7490424816760726E-3</v>
      </c>
      <c r="L4703">
        <f t="shared" si="789"/>
        <v>1.1448661317948305E-2</v>
      </c>
      <c r="M4703">
        <f t="shared" si="781"/>
        <v>1119.4103524990503</v>
      </c>
      <c r="N4703">
        <f t="shared" si="782"/>
        <v>691.04279978206216</v>
      </c>
      <c r="O4703">
        <f t="shared" si="783"/>
        <v>5.5388686455276765</v>
      </c>
      <c r="P4703">
        <f t="shared" si="784"/>
        <v>1815.9920209266402</v>
      </c>
      <c r="Q4703">
        <f t="shared" si="790"/>
        <v>0</v>
      </c>
    </row>
    <row r="4704" spans="1:17">
      <c r="A4704">
        <v>4703</v>
      </c>
      <c r="B4704" s="4">
        <v>43294</v>
      </c>
      <c r="C4704" s="5">
        <v>22597.35</v>
      </c>
      <c r="D4704">
        <v>2801.3100589999999</v>
      </c>
      <c r="E4704">
        <v>112.71</v>
      </c>
      <c r="F4704">
        <f t="shared" si="785"/>
        <v>73771.350590000002</v>
      </c>
      <c r="G4704">
        <f t="shared" si="786"/>
        <v>1.1677623387519764E-2</v>
      </c>
      <c r="H4704">
        <f t="shared" si="780"/>
        <v>1404.9497449045725</v>
      </c>
      <c r="J4704">
        <f t="shared" si="787"/>
        <v>1.8450997748328257E-2</v>
      </c>
      <c r="K4704">
        <f t="shared" si="788"/>
        <v>1.0792376622543731E-3</v>
      </c>
      <c r="L4704">
        <f t="shared" si="789"/>
        <v>4.5454545454544082E-3</v>
      </c>
      <c r="M4704">
        <f t="shared" si="781"/>
        <v>1140.0645903924656</v>
      </c>
      <c r="N4704">
        <f t="shared" si="782"/>
        <v>691.78859919781667</v>
      </c>
      <c r="O4704">
        <f t="shared" si="783"/>
        <v>5.5640453211891652</v>
      </c>
      <c r="P4704">
        <f t="shared" si="784"/>
        <v>1837.4172349114715</v>
      </c>
      <c r="Q4704">
        <f t="shared" si="790"/>
        <v>0</v>
      </c>
    </row>
    <row r="4705" spans="1:17">
      <c r="A4705">
        <v>4704</v>
      </c>
      <c r="B4705" s="4">
        <v>43298</v>
      </c>
      <c r="C4705" s="5">
        <v>22697.360000000001</v>
      </c>
      <c r="D4705">
        <v>2809.5500489999999</v>
      </c>
      <c r="E4705">
        <v>112.46</v>
      </c>
      <c r="F4705">
        <f t="shared" si="785"/>
        <v>74052.52049000001</v>
      </c>
      <c r="G4705">
        <f t="shared" si="786"/>
        <v>3.8113698305819455E-3</v>
      </c>
      <c r="H4705">
        <f t="shared" si="780"/>
        <v>1410.3045279757857</v>
      </c>
      <c r="J4705">
        <f t="shared" si="787"/>
        <v>4.4257401863494472E-3</v>
      </c>
      <c r="K4705">
        <f t="shared" si="788"/>
        <v>2.9414773182736553E-3</v>
      </c>
      <c r="L4705">
        <f t="shared" si="789"/>
        <v>-2.218081802856875E-3</v>
      </c>
      <c r="M4705">
        <f t="shared" si="781"/>
        <v>1145.1102200651994</v>
      </c>
      <c r="N4705">
        <f t="shared" si="782"/>
        <v>693.82347967139719</v>
      </c>
      <c r="O4705">
        <f t="shared" si="783"/>
        <v>5.5517038135119652</v>
      </c>
      <c r="P4705">
        <f t="shared" si="784"/>
        <v>1844.4854035501087</v>
      </c>
      <c r="Q4705">
        <f t="shared" si="790"/>
        <v>0</v>
      </c>
    </row>
    <row r="4706" spans="1:17">
      <c r="A4706">
        <v>4705</v>
      </c>
      <c r="B4706" s="4">
        <v>43299</v>
      </c>
      <c r="C4706" s="5">
        <v>22794.19</v>
      </c>
      <c r="D4706">
        <v>2815.6201169999999</v>
      </c>
      <c r="E4706">
        <v>112.99</v>
      </c>
      <c r="F4706">
        <f t="shared" si="785"/>
        <v>74309.531169999987</v>
      </c>
      <c r="G4706">
        <f t="shared" si="786"/>
        <v>3.470654047956101E-3</v>
      </c>
      <c r="H4706">
        <f t="shared" si="780"/>
        <v>1415.1992070946558</v>
      </c>
      <c r="J4706">
        <f t="shared" si="787"/>
        <v>4.2661349161310369E-3</v>
      </c>
      <c r="K4706">
        <f t="shared" si="788"/>
        <v>2.1605124999144465E-3</v>
      </c>
      <c r="L4706">
        <f t="shared" si="789"/>
        <v>4.7127867686289626E-3</v>
      </c>
      <c r="M4706">
        <f t="shared" si="781"/>
        <v>1149.9954147578383</v>
      </c>
      <c r="N4706">
        <f t="shared" si="782"/>
        <v>695.32249397196142</v>
      </c>
      <c r="O4706">
        <f t="shared" si="783"/>
        <v>5.5778678097876302</v>
      </c>
      <c r="P4706">
        <f t="shared" si="784"/>
        <v>1850.8957765395874</v>
      </c>
      <c r="Q4706">
        <f t="shared" si="790"/>
        <v>0</v>
      </c>
    </row>
    <row r="4707" spans="1:17">
      <c r="A4707">
        <v>4706</v>
      </c>
      <c r="B4707" s="4">
        <v>43300</v>
      </c>
      <c r="C4707" s="5">
        <v>22764.68</v>
      </c>
      <c r="D4707">
        <v>2804.48999</v>
      </c>
      <c r="E4707">
        <v>112.76</v>
      </c>
      <c r="F4707">
        <f t="shared" si="785"/>
        <v>74138.059900000007</v>
      </c>
      <c r="G4707">
        <f t="shared" si="786"/>
        <v>-2.3075272754405907E-3</v>
      </c>
      <c r="H4707">
        <f t="shared" si="780"/>
        <v>1411.9335963241028</v>
      </c>
      <c r="J4707">
        <f t="shared" si="787"/>
        <v>-1.2946281486641009E-3</v>
      </c>
      <c r="K4707">
        <f t="shared" si="788"/>
        <v>-3.9529931373906146E-3</v>
      </c>
      <c r="L4707">
        <f t="shared" si="789"/>
        <v>-2.0355783697671992E-3</v>
      </c>
      <c r="M4707">
        <f t="shared" si="781"/>
        <v>1148.5065983230581</v>
      </c>
      <c r="N4707">
        <f t="shared" si="782"/>
        <v>692.57388892501694</v>
      </c>
      <c r="O4707">
        <f t="shared" si="783"/>
        <v>5.5665136227246066</v>
      </c>
      <c r="P4707">
        <f t="shared" si="784"/>
        <v>1846.6470008707997</v>
      </c>
      <c r="Q4707">
        <f t="shared" si="790"/>
        <v>0</v>
      </c>
    </row>
    <row r="4708" spans="1:17">
      <c r="A4708">
        <v>4707</v>
      </c>
      <c r="B4708" s="4">
        <v>43301</v>
      </c>
      <c r="C4708" s="5">
        <v>22697.88</v>
      </c>
      <c r="D4708">
        <v>2801.830078</v>
      </c>
      <c r="E4708">
        <v>112.61</v>
      </c>
      <c r="F4708">
        <f t="shared" si="785"/>
        <v>73977.110780000003</v>
      </c>
      <c r="G4708">
        <f t="shared" si="786"/>
        <v>-2.1709378451107986E-3</v>
      </c>
      <c r="H4708">
        <f t="shared" si="780"/>
        <v>1408.8683762450594</v>
      </c>
      <c r="J4708">
        <f t="shared" si="787"/>
        <v>-2.9343702612995015E-3</v>
      </c>
      <c r="K4708">
        <f t="shared" si="788"/>
        <v>-9.4844767122881368E-4</v>
      </c>
      <c r="L4708">
        <f t="shared" si="789"/>
        <v>-1.3302589570770573E-3</v>
      </c>
      <c r="M4708">
        <f t="shared" si="781"/>
        <v>1145.1364547160326</v>
      </c>
      <c r="N4708">
        <f t="shared" si="782"/>
        <v>691.91701883291216</v>
      </c>
      <c r="O4708">
        <f t="shared" si="783"/>
        <v>5.5591087181182859</v>
      </c>
      <c r="P4708">
        <f t="shared" si="784"/>
        <v>1842.6125822670631</v>
      </c>
      <c r="Q4708">
        <f t="shared" si="790"/>
        <v>0</v>
      </c>
    </row>
    <row r="4709" spans="1:17">
      <c r="A4709">
        <v>4708</v>
      </c>
      <c r="B4709" s="4">
        <v>43304</v>
      </c>
      <c r="C4709" s="5">
        <v>22396.99</v>
      </c>
      <c r="D4709">
        <v>2806.9799800000001</v>
      </c>
      <c r="E4709">
        <v>110.95</v>
      </c>
      <c r="F4709">
        <f t="shared" si="785"/>
        <v>73418.529800000004</v>
      </c>
      <c r="G4709">
        <f t="shared" si="786"/>
        <v>-7.5507271656115593E-3</v>
      </c>
      <c r="H4709">
        <f t="shared" si="780"/>
        <v>1398.2303955237749</v>
      </c>
      <c r="J4709">
        <f t="shared" si="787"/>
        <v>-1.3256304112983175E-2</v>
      </c>
      <c r="K4709">
        <f t="shared" si="788"/>
        <v>1.8380493665326458E-3</v>
      </c>
      <c r="L4709">
        <f t="shared" si="789"/>
        <v>-1.4741141994494278E-2</v>
      </c>
      <c r="M4709">
        <f t="shared" si="781"/>
        <v>1129.9561776214534</v>
      </c>
      <c r="N4709">
        <f t="shared" si="782"/>
        <v>693.18879647107121</v>
      </c>
      <c r="O4709">
        <f t="shared" si="783"/>
        <v>5.9676345123038672</v>
      </c>
      <c r="P4709">
        <f t="shared" si="784"/>
        <v>1829.1126086048284</v>
      </c>
      <c r="Q4709">
        <f t="shared" si="790"/>
        <v>0</v>
      </c>
    </row>
    <row r="4710" spans="1:17">
      <c r="A4710">
        <v>4709</v>
      </c>
      <c r="B4710" s="4">
        <v>43305</v>
      </c>
      <c r="C4710" s="5">
        <v>22510.48</v>
      </c>
      <c r="D4710">
        <v>2820.3999020000001</v>
      </c>
      <c r="E4710">
        <v>111.29</v>
      </c>
      <c r="F4710">
        <f t="shared" si="785"/>
        <v>73781.409020000006</v>
      </c>
      <c r="G4710">
        <f t="shared" si="786"/>
        <v>4.9426108230241628E-3</v>
      </c>
      <c r="H4710">
        <f t="shared" si="780"/>
        <v>1405.141304209772</v>
      </c>
      <c r="J4710">
        <f t="shared" si="787"/>
        <v>5.0671987619763659E-3</v>
      </c>
      <c r="K4710">
        <f t="shared" si="788"/>
        <v>4.7809111912511248E-3</v>
      </c>
      <c r="L4710">
        <f t="shared" si="789"/>
        <v>3.0644434429922818E-3</v>
      </c>
      <c r="M4710">
        <f t="shared" si="781"/>
        <v>1135.6818901657846</v>
      </c>
      <c r="N4710">
        <f t="shared" si="782"/>
        <v>696.50287054576972</v>
      </c>
      <c r="O4710">
        <f t="shared" si="783"/>
        <v>5.9859219907552719</v>
      </c>
      <c r="P4710">
        <f t="shared" si="784"/>
        <v>1838.1706827023095</v>
      </c>
      <c r="Q4710">
        <f t="shared" si="790"/>
        <v>0</v>
      </c>
    </row>
    <row r="4711" spans="1:17">
      <c r="A4711">
        <v>4710</v>
      </c>
      <c r="B4711" s="4">
        <v>43306</v>
      </c>
      <c r="C4711" s="5">
        <v>22614.25</v>
      </c>
      <c r="D4711">
        <v>2846.070068</v>
      </c>
      <c r="E4711">
        <v>111.31</v>
      </c>
      <c r="F4711">
        <f t="shared" si="785"/>
        <v>74245.750680000012</v>
      </c>
      <c r="G4711">
        <f t="shared" si="786"/>
        <v>6.2934778037937456E-3</v>
      </c>
      <c r="H4711">
        <f t="shared" si="780"/>
        <v>1413.9845298190103</v>
      </c>
      <c r="J4711">
        <f t="shared" si="787"/>
        <v>4.6098528329916455E-3</v>
      </c>
      <c r="K4711">
        <f t="shared" si="788"/>
        <v>9.1016050531687043E-3</v>
      </c>
      <c r="L4711">
        <f t="shared" si="789"/>
        <v>1.7971066582789241E-4</v>
      </c>
      <c r="M4711">
        <f t="shared" si="781"/>
        <v>1140.9172165445425</v>
      </c>
      <c r="N4711">
        <f t="shared" si="782"/>
        <v>702.84216459187564</v>
      </c>
      <c r="O4711">
        <f t="shared" si="783"/>
        <v>5.9869977247818253</v>
      </c>
      <c r="P4711">
        <f t="shared" si="784"/>
        <v>1849.7463788611999</v>
      </c>
      <c r="Q4711">
        <f t="shared" si="790"/>
        <v>0</v>
      </c>
    </row>
    <row r="4712" spans="1:17">
      <c r="A4712">
        <v>4711</v>
      </c>
      <c r="B4712" s="4">
        <v>43307</v>
      </c>
      <c r="C4712" s="5">
        <v>22586.87</v>
      </c>
      <c r="D4712">
        <v>2837.4399410000001</v>
      </c>
      <c r="E4712">
        <v>110.72</v>
      </c>
      <c r="F4712">
        <f t="shared" si="785"/>
        <v>74101.739410000009</v>
      </c>
      <c r="G4712">
        <f t="shared" si="786"/>
        <v>-1.9396567302645273E-3</v>
      </c>
      <c r="H4712">
        <f t="shared" si="780"/>
        <v>1411.2418852092569</v>
      </c>
      <c r="J4712">
        <f t="shared" si="787"/>
        <v>-1.2107410150680176E-3</v>
      </c>
      <c r="K4712">
        <f t="shared" si="788"/>
        <v>-3.032296041138749E-3</v>
      </c>
      <c r="L4712">
        <f t="shared" si="789"/>
        <v>-5.3005120833707897E-3</v>
      </c>
      <c r="M4712">
        <f t="shared" si="781"/>
        <v>1139.5358612756747</v>
      </c>
      <c r="N4712">
        <f t="shared" si="782"/>
        <v>700.71093907863826</v>
      </c>
      <c r="O4712">
        <f t="shared" si="783"/>
        <v>5.9552635709985058</v>
      </c>
      <c r="P4712">
        <f t="shared" si="784"/>
        <v>1846.2020639253117</v>
      </c>
      <c r="Q4712">
        <f t="shared" si="790"/>
        <v>0</v>
      </c>
    </row>
    <row r="4713" spans="1:17">
      <c r="A4713">
        <v>4712</v>
      </c>
      <c r="B4713" s="4">
        <v>43308</v>
      </c>
      <c r="C4713" s="5">
        <v>22712.75</v>
      </c>
      <c r="D4713">
        <v>2818.820068</v>
      </c>
      <c r="E4713">
        <v>111.18</v>
      </c>
      <c r="F4713">
        <f t="shared" si="785"/>
        <v>74169.600680000003</v>
      </c>
      <c r="G4713">
        <f t="shared" si="786"/>
        <v>9.157851157113317E-4</v>
      </c>
      <c r="H4713">
        <f t="shared" si="780"/>
        <v>1412.5342795223999</v>
      </c>
      <c r="J4713">
        <f t="shared" si="787"/>
        <v>5.5731493562409806E-3</v>
      </c>
      <c r="K4713">
        <f t="shared" si="788"/>
        <v>-6.5622086765431131E-3</v>
      </c>
      <c r="L4713">
        <f t="shared" si="789"/>
        <v>4.1546242774566089E-3</v>
      </c>
      <c r="M4713">
        <f t="shared" si="781"/>
        <v>1145.886664827357</v>
      </c>
      <c r="N4713">
        <f t="shared" si="782"/>
        <v>696.11272767446781</v>
      </c>
      <c r="O4713">
        <f t="shared" si="783"/>
        <v>5.9800054536092295</v>
      </c>
      <c r="P4713">
        <f t="shared" si="784"/>
        <v>1847.979397955434</v>
      </c>
      <c r="Q4713">
        <f t="shared" si="790"/>
        <v>0</v>
      </c>
    </row>
    <row r="4714" spans="1:17">
      <c r="A4714">
        <v>4713</v>
      </c>
      <c r="B4714" s="4">
        <v>43311</v>
      </c>
      <c r="C4714" s="5">
        <v>22544.84</v>
      </c>
      <c r="D4714">
        <v>2802.6000979999999</v>
      </c>
      <c r="E4714">
        <v>111.1</v>
      </c>
      <c r="F4714">
        <f t="shared" si="785"/>
        <v>73671.180980000005</v>
      </c>
      <c r="G4714">
        <f t="shared" si="786"/>
        <v>-6.7199997765984287E-3</v>
      </c>
      <c r="H4714">
        <f t="shared" si="780"/>
        <v>1403.0420494795717</v>
      </c>
      <c r="J4714">
        <f t="shared" si="787"/>
        <v>-7.3927639761808273E-3</v>
      </c>
      <c r="K4714">
        <f t="shared" si="788"/>
        <v>-5.7541700458760836E-3</v>
      </c>
      <c r="L4714">
        <f t="shared" si="789"/>
        <v>-7.1955387659661252E-4</v>
      </c>
      <c r="M4714">
        <f t="shared" si="781"/>
        <v>1137.4153951708354</v>
      </c>
      <c r="N4714">
        <f t="shared" si="782"/>
        <v>692.10717666833023</v>
      </c>
      <c r="O4714">
        <f t="shared" si="783"/>
        <v>5.9757025175030156</v>
      </c>
      <c r="P4714">
        <f t="shared" si="784"/>
        <v>1835.4982743566688</v>
      </c>
      <c r="Q4714">
        <f t="shared" si="790"/>
        <v>0</v>
      </c>
    </row>
    <row r="4715" spans="1:17">
      <c r="A4715">
        <v>4714</v>
      </c>
      <c r="B4715" s="4">
        <v>43312</v>
      </c>
      <c r="C4715" s="5">
        <v>22553.72</v>
      </c>
      <c r="D4715">
        <v>2816.290039</v>
      </c>
      <c r="E4715">
        <v>111.01</v>
      </c>
      <c r="F4715">
        <f t="shared" si="785"/>
        <v>73825.39039</v>
      </c>
      <c r="G4715">
        <f t="shared" si="786"/>
        <v>2.0932121346317611E-3</v>
      </c>
      <c r="H4715">
        <f t="shared" si="780"/>
        <v>1405.978914122941</v>
      </c>
      <c r="J4715">
        <f t="shared" si="787"/>
        <v>3.9388170419485391E-4</v>
      </c>
      <c r="K4715">
        <f t="shared" si="788"/>
        <v>4.884728652428727E-3</v>
      </c>
      <c r="L4715">
        <f t="shared" si="789"/>
        <v>-8.1008100810076034E-4</v>
      </c>
      <c r="M4715">
        <f t="shared" si="781"/>
        <v>1137.8634022850626</v>
      </c>
      <c r="N4715">
        <f t="shared" si="782"/>
        <v>695.48793242475358</v>
      </c>
      <c r="O4715">
        <f t="shared" si="783"/>
        <v>5.9708617143835268</v>
      </c>
      <c r="P4715">
        <f t="shared" si="784"/>
        <v>1839.3221964241998</v>
      </c>
      <c r="Q4715">
        <f t="shared" si="790"/>
        <v>0</v>
      </c>
    </row>
    <row r="4716" spans="1:17">
      <c r="A4716">
        <v>4715</v>
      </c>
      <c r="B4716" s="4">
        <v>43313</v>
      </c>
      <c r="C4716" s="5">
        <v>22746.7</v>
      </c>
      <c r="D4716">
        <v>2813.360107</v>
      </c>
      <c r="E4716">
        <v>111.87</v>
      </c>
      <c r="F4716">
        <f t="shared" si="785"/>
        <v>74186.351070000004</v>
      </c>
      <c r="G4716">
        <f t="shared" si="786"/>
        <v>4.8893839652339732E-3</v>
      </c>
      <c r="H4716">
        <f t="shared" si="780"/>
        <v>1412.8532848811108</v>
      </c>
      <c r="J4716">
        <f t="shared" si="787"/>
        <v>8.5564598656009405E-3</v>
      </c>
      <c r="K4716">
        <f t="shared" si="788"/>
        <v>-1.0403516539227997E-3</v>
      </c>
      <c r="L4716">
        <f t="shared" si="789"/>
        <v>7.74704981533203E-3</v>
      </c>
      <c r="M4716">
        <f t="shared" si="781"/>
        <v>1147.5994848192508</v>
      </c>
      <c r="N4716">
        <f t="shared" si="782"/>
        <v>694.76438040397204</v>
      </c>
      <c r="O4716">
        <f t="shared" si="783"/>
        <v>6.0171182775253147</v>
      </c>
      <c r="P4716">
        <f t="shared" si="784"/>
        <v>1848.3809835007482</v>
      </c>
      <c r="Q4716">
        <f t="shared" si="790"/>
        <v>0</v>
      </c>
    </row>
    <row r="4717" spans="1:17">
      <c r="A4717">
        <v>4716</v>
      </c>
      <c r="B4717" s="4">
        <v>43314</v>
      </c>
      <c r="C4717" s="5">
        <v>22512.53</v>
      </c>
      <c r="D4717">
        <v>2827.219971</v>
      </c>
      <c r="E4717">
        <v>111.73</v>
      </c>
      <c r="F4717">
        <f t="shared" si="785"/>
        <v>73855.909709999993</v>
      </c>
      <c r="G4717">
        <f t="shared" si="786"/>
        <v>-4.4542069428407105E-3</v>
      </c>
      <c r="H4717">
        <f t="shared" si="780"/>
        <v>1406.560143970378</v>
      </c>
      <c r="J4717">
        <f t="shared" si="787"/>
        <v>-1.0294680107444276E-2</v>
      </c>
      <c r="K4717">
        <f t="shared" si="788"/>
        <v>4.9264450595978282E-3</v>
      </c>
      <c r="L4717">
        <f t="shared" si="789"/>
        <v>-1.2514525788862585E-3</v>
      </c>
      <c r="M4717">
        <f t="shared" si="781"/>
        <v>1135.785315231569</v>
      </c>
      <c r="N4717">
        <f t="shared" si="782"/>
        <v>698.18709895339782</v>
      </c>
      <c r="O4717">
        <f t="shared" si="783"/>
        <v>6.0095881393394421</v>
      </c>
      <c r="P4717">
        <f t="shared" si="784"/>
        <v>1839.9820023243064</v>
      </c>
      <c r="Q4717">
        <f t="shared" si="790"/>
        <v>0</v>
      </c>
    </row>
    <row r="4718" spans="1:17">
      <c r="A4718">
        <v>4717</v>
      </c>
      <c r="B4718" s="4">
        <v>43315</v>
      </c>
      <c r="C4718" s="5">
        <v>22525.18</v>
      </c>
      <c r="D4718">
        <v>2840.3500979999999</v>
      </c>
      <c r="E4718">
        <v>111.81</v>
      </c>
      <c r="F4718">
        <f t="shared" si="785"/>
        <v>74012.910980000001</v>
      </c>
      <c r="G4718">
        <f t="shared" si="786"/>
        <v>2.1257780266532578E-3</v>
      </c>
      <c r="H4718">
        <f t="shared" si="780"/>
        <v>1409.5501786175967</v>
      </c>
      <c r="J4718">
        <f t="shared" si="787"/>
        <v>5.6190930117594462E-4</v>
      </c>
      <c r="K4718">
        <f t="shared" si="788"/>
        <v>4.6441830259693617E-3</v>
      </c>
      <c r="L4718">
        <f t="shared" si="789"/>
        <v>7.1601181419489457E-4</v>
      </c>
      <c r="M4718">
        <f t="shared" si="781"/>
        <v>1136.4235235643366</v>
      </c>
      <c r="N4718">
        <f t="shared" si="782"/>
        <v>701.42960762730809</v>
      </c>
      <c r="O4718">
        <f t="shared" si="783"/>
        <v>6.0138910754456552</v>
      </c>
      <c r="P4718">
        <f t="shared" si="784"/>
        <v>1843.8670222670903</v>
      </c>
      <c r="Q4718">
        <f t="shared" si="790"/>
        <v>0</v>
      </c>
    </row>
    <row r="4719" spans="1:17">
      <c r="A4719">
        <v>4718</v>
      </c>
      <c r="B4719" s="4">
        <v>43318</v>
      </c>
      <c r="C4719" s="5">
        <v>22507.32</v>
      </c>
      <c r="D4719">
        <v>2850.3999020000001</v>
      </c>
      <c r="E4719">
        <v>111.27</v>
      </c>
      <c r="F4719">
        <f t="shared" si="785"/>
        <v>74074.989020000008</v>
      </c>
      <c r="G4719">
        <f t="shared" si="786"/>
        <v>8.3874609413459034E-4</v>
      </c>
      <c r="H4719">
        <f t="shared" si="780"/>
        <v>1410.7324333243989</v>
      </c>
      <c r="J4719">
        <f t="shared" si="787"/>
        <v>-7.9289044527064423E-4</v>
      </c>
      <c r="K4719">
        <f t="shared" si="788"/>
        <v>3.5382272090600519E-3</v>
      </c>
      <c r="L4719">
        <f t="shared" si="789"/>
        <v>-4.8296216796351876E-3</v>
      </c>
      <c r="M4719">
        <f t="shared" si="781"/>
        <v>1135.5224642107216</v>
      </c>
      <c r="N4719">
        <f t="shared" si="782"/>
        <v>703.91142495025531</v>
      </c>
      <c r="O4719">
        <f t="shared" si="783"/>
        <v>5.9848462567287184</v>
      </c>
      <c r="P4719">
        <f t="shared" si="784"/>
        <v>1845.4187354177056</v>
      </c>
      <c r="Q4719">
        <f t="shared" si="790"/>
        <v>0</v>
      </c>
    </row>
    <row r="4720" spans="1:17">
      <c r="A4720">
        <v>4719</v>
      </c>
      <c r="B4720" s="4">
        <v>43319</v>
      </c>
      <c r="C4720" s="5">
        <v>22662.74</v>
      </c>
      <c r="D4720">
        <v>2858.4499510000001</v>
      </c>
      <c r="E4720">
        <v>111.32</v>
      </c>
      <c r="F4720">
        <f t="shared" si="785"/>
        <v>74466.57951000001</v>
      </c>
      <c r="G4720">
        <f t="shared" si="786"/>
        <v>5.2864063185249499E-3</v>
      </c>
      <c r="H4720">
        <f t="shared" si="780"/>
        <v>1418.1901381736732</v>
      </c>
      <c r="J4720">
        <f t="shared" si="787"/>
        <v>6.905309028351736E-3</v>
      </c>
      <c r="K4720">
        <f t="shared" si="788"/>
        <v>2.8241823171377689E-3</v>
      </c>
      <c r="L4720">
        <f t="shared" si="789"/>
        <v>4.4935741889085001E-4</v>
      </c>
      <c r="M4720">
        <f t="shared" si="781"/>
        <v>1143.3635977347321</v>
      </c>
      <c r="N4720">
        <f t="shared" si="782"/>
        <v>705.89939914943125</v>
      </c>
      <c r="O4720">
        <f t="shared" si="783"/>
        <v>5.9875355917951012</v>
      </c>
      <c r="P4720">
        <f t="shared" si="784"/>
        <v>1855.2505324759584</v>
      </c>
      <c r="Q4720">
        <f t="shared" si="790"/>
        <v>0</v>
      </c>
    </row>
    <row r="4721" spans="1:17">
      <c r="A4721">
        <v>4720</v>
      </c>
      <c r="B4721" s="4">
        <v>43320</v>
      </c>
      <c r="C4721" s="5">
        <v>22644.31</v>
      </c>
      <c r="D4721">
        <v>2857.6999510000001</v>
      </c>
      <c r="E4721">
        <v>111.45</v>
      </c>
      <c r="F4721">
        <f t="shared" si="785"/>
        <v>74422.869510000004</v>
      </c>
      <c r="G4721">
        <f t="shared" si="786"/>
        <v>-5.8697472460300659E-4</v>
      </c>
      <c r="H4721">
        <f t="shared" si="780"/>
        <v>1417.3576964078841</v>
      </c>
      <c r="J4721">
        <f t="shared" si="787"/>
        <v>-8.1322911527914599E-4</v>
      </c>
      <c r="K4721">
        <f t="shared" si="788"/>
        <v>-2.6237996566547128E-4</v>
      </c>
      <c r="L4721">
        <f t="shared" si="789"/>
        <v>1.1678045274883253E-3</v>
      </c>
      <c r="M4721">
        <f t="shared" si="781"/>
        <v>1142.433781167704</v>
      </c>
      <c r="N4721">
        <f t="shared" si="782"/>
        <v>705.71418528931906</v>
      </c>
      <c r="O4721">
        <f t="shared" si="783"/>
        <v>5.994527862967697</v>
      </c>
      <c r="P4721">
        <f t="shared" si="784"/>
        <v>1854.1424943199906</v>
      </c>
      <c r="Q4721">
        <f t="shared" si="790"/>
        <v>0</v>
      </c>
    </row>
    <row r="4722" spans="1:17">
      <c r="A4722">
        <v>4721</v>
      </c>
      <c r="B4722" s="4">
        <v>43321</v>
      </c>
      <c r="C4722" s="5">
        <v>22598.39</v>
      </c>
      <c r="D4722">
        <v>2853.580078</v>
      </c>
      <c r="E4722">
        <v>110.86</v>
      </c>
      <c r="F4722">
        <f t="shared" si="785"/>
        <v>74286.880779999992</v>
      </c>
      <c r="G4722">
        <f t="shared" si="786"/>
        <v>-1.8272438417835657E-3</v>
      </c>
      <c r="H4722">
        <f t="shared" si="780"/>
        <v>1414.7678382855181</v>
      </c>
      <c r="J4722">
        <f t="shared" si="787"/>
        <v>-2.0278825011670332E-3</v>
      </c>
      <c r="K4722">
        <f t="shared" si="788"/>
        <v>-1.4416744482073085E-3</v>
      </c>
      <c r="L4722">
        <f t="shared" si="789"/>
        <v>-5.293853746074495E-3</v>
      </c>
      <c r="M4722">
        <f t="shared" si="781"/>
        <v>1140.117059694132</v>
      </c>
      <c r="N4722">
        <f t="shared" si="782"/>
        <v>704.69677518064998</v>
      </c>
      <c r="O4722">
        <f t="shared" si="783"/>
        <v>5.9627937091843775</v>
      </c>
      <c r="P4722">
        <f t="shared" si="784"/>
        <v>1850.7766285839664</v>
      </c>
      <c r="Q4722">
        <f t="shared" si="790"/>
        <v>0</v>
      </c>
    </row>
    <row r="4723" spans="1:17">
      <c r="A4723">
        <v>4722</v>
      </c>
      <c r="B4723" s="4">
        <v>43322</v>
      </c>
      <c r="C4723" s="5">
        <v>22298.080000000002</v>
      </c>
      <c r="D4723">
        <v>2833.280029</v>
      </c>
      <c r="E4723">
        <v>110.93</v>
      </c>
      <c r="F4723">
        <f t="shared" si="785"/>
        <v>73483.610289999997</v>
      </c>
      <c r="G4723">
        <f t="shared" si="786"/>
        <v>-1.0813086800331217E-2</v>
      </c>
      <c r="H4723">
        <f t="shared" si="780"/>
        <v>1399.4698308478198</v>
      </c>
      <c r="J4723">
        <f t="shared" si="787"/>
        <v>-1.3288999791577938E-2</v>
      </c>
      <c r="K4723">
        <f t="shared" si="788"/>
        <v>-7.1138879740945127E-3</v>
      </c>
      <c r="L4723">
        <f t="shared" si="789"/>
        <v>6.3142702507668069E-4</v>
      </c>
      <c r="M4723">
        <f t="shared" si="781"/>
        <v>1124.966044325482</v>
      </c>
      <c r="N4723">
        <f t="shared" si="782"/>
        <v>699.68364126630911</v>
      </c>
      <c r="O4723">
        <f t="shared" si="783"/>
        <v>5.9665587782773146</v>
      </c>
      <c r="P4723">
        <f t="shared" si="784"/>
        <v>1830.6162443700684</v>
      </c>
      <c r="Q4723">
        <f t="shared" si="790"/>
        <v>0</v>
      </c>
    </row>
    <row r="4724" spans="1:17">
      <c r="A4724">
        <v>4723</v>
      </c>
      <c r="B4724" s="4">
        <v>43325</v>
      </c>
      <c r="C4724" s="5">
        <v>21857.43</v>
      </c>
      <c r="D4724">
        <v>2821.929932</v>
      </c>
      <c r="E4724">
        <v>110.55</v>
      </c>
      <c r="F4724">
        <f t="shared" si="785"/>
        <v>72486.909320000006</v>
      </c>
      <c r="G4724">
        <f t="shared" si="786"/>
        <v>-1.3563581947954817E-2</v>
      </c>
      <c r="H4724">
        <f t="shared" si="780"/>
        <v>1380.4880071134251</v>
      </c>
      <c r="J4724">
        <f t="shared" si="787"/>
        <v>-1.9761791149731311E-2</v>
      </c>
      <c r="K4724">
        <f t="shared" si="788"/>
        <v>-4.0059919541401978E-3</v>
      </c>
      <c r="L4724">
        <f t="shared" si="789"/>
        <v>-3.4255837014334212E-3</v>
      </c>
      <c r="M4724">
        <f t="shared" si="781"/>
        <v>1102.7347003069826</v>
      </c>
      <c r="N4724">
        <f t="shared" si="782"/>
        <v>696.8807142289528</v>
      </c>
      <c r="O4724">
        <f t="shared" si="783"/>
        <v>5.946119831772803</v>
      </c>
      <c r="P4724">
        <f t="shared" si="784"/>
        <v>1805.5615343677084</v>
      </c>
      <c r="Q4724">
        <f t="shared" si="790"/>
        <v>0</v>
      </c>
    </row>
    <row r="4725" spans="1:17">
      <c r="A4725">
        <v>4724</v>
      </c>
      <c r="B4725" s="4">
        <v>43326</v>
      </c>
      <c r="C4725" s="5">
        <v>22356.080000000002</v>
      </c>
      <c r="D4725">
        <v>2839.959961</v>
      </c>
      <c r="E4725">
        <v>110.8</v>
      </c>
      <c r="F4725">
        <f t="shared" si="785"/>
        <v>73665.759610000008</v>
      </c>
      <c r="G4725">
        <f t="shared" si="786"/>
        <v>1.6262940454473851E-2</v>
      </c>
      <c r="H4725">
        <f t="shared" si="780"/>
        <v>1402.938801371226</v>
      </c>
      <c r="J4725">
        <f t="shared" si="787"/>
        <v>2.2813752577498958E-2</v>
      </c>
      <c r="K4725">
        <f t="shared" si="788"/>
        <v>6.3892546712602805E-3</v>
      </c>
      <c r="L4725">
        <f t="shared" si="789"/>
        <v>2.2614201718680338E-3</v>
      </c>
      <c r="M4725">
        <f t="shared" si="781"/>
        <v>1127.8922169184084</v>
      </c>
      <c r="N4725">
        <f t="shared" si="782"/>
        <v>701.33326258765135</v>
      </c>
      <c r="O4725">
        <f t="shared" si="783"/>
        <v>5.9595665071047179</v>
      </c>
      <c r="P4725">
        <f t="shared" si="784"/>
        <v>1835.1850460131645</v>
      </c>
      <c r="Q4725">
        <f t="shared" si="790"/>
        <v>0</v>
      </c>
    </row>
    <row r="4726" spans="1:17">
      <c r="A4726">
        <v>4725</v>
      </c>
      <c r="B4726" s="4">
        <v>43327</v>
      </c>
      <c r="C4726" s="5">
        <v>22204.22</v>
      </c>
      <c r="D4726">
        <v>2818.3701169999999</v>
      </c>
      <c r="E4726">
        <v>111.4</v>
      </c>
      <c r="F4726">
        <f t="shared" si="785"/>
        <v>73149.141170000003</v>
      </c>
      <c r="G4726">
        <f t="shared" si="786"/>
        <v>-7.0130063510520646E-3</v>
      </c>
      <c r="H4726">
        <f t="shared" si="780"/>
        <v>1393.099982647072</v>
      </c>
      <c r="J4726">
        <f t="shared" si="787"/>
        <v>-6.7927829923671856E-3</v>
      </c>
      <c r="K4726">
        <f t="shared" si="788"/>
        <v>-7.6021649236202027E-3</v>
      </c>
      <c r="L4726">
        <f t="shared" si="789"/>
        <v>5.4151624548737232E-3</v>
      </c>
      <c r="M4726">
        <f t="shared" si="781"/>
        <v>1120.2306898501017</v>
      </c>
      <c r="N4726">
        <f t="shared" si="782"/>
        <v>696.00161145903928</v>
      </c>
      <c r="O4726">
        <f t="shared" si="783"/>
        <v>5.9918385279013142</v>
      </c>
      <c r="P4726">
        <f t="shared" si="784"/>
        <v>1822.2241398370422</v>
      </c>
      <c r="Q4726">
        <f t="shared" si="790"/>
        <v>0</v>
      </c>
    </row>
    <row r="4727" spans="1:17">
      <c r="A4727">
        <v>4726</v>
      </c>
      <c r="B4727" s="4">
        <v>43328</v>
      </c>
      <c r="C4727" s="5">
        <v>22192.04</v>
      </c>
      <c r="D4727">
        <v>2840.6899410000001</v>
      </c>
      <c r="E4727">
        <v>110.63</v>
      </c>
      <c r="F4727">
        <f t="shared" si="785"/>
        <v>73344.129409999994</v>
      </c>
      <c r="G4727">
        <f t="shared" si="786"/>
        <v>2.66562582801666E-3</v>
      </c>
      <c r="H4727">
        <f t="shared" si="780"/>
        <v>1396.8134659418258</v>
      </c>
      <c r="J4727">
        <f t="shared" si="787"/>
        <v>-5.4854437579887616E-4</v>
      </c>
      <c r="K4727">
        <f t="shared" si="788"/>
        <v>7.9194084074942772E-3</v>
      </c>
      <c r="L4727">
        <f t="shared" si="789"/>
        <v>-6.9120287253142676E-3</v>
      </c>
      <c r="M4727">
        <f t="shared" si="781"/>
        <v>1119.6161936055871</v>
      </c>
      <c r="N4727">
        <f t="shared" si="782"/>
        <v>701.51353247245754</v>
      </c>
      <c r="O4727">
        <f t="shared" si="783"/>
        <v>5.950422767879016</v>
      </c>
      <c r="P4727">
        <f t="shared" si="784"/>
        <v>1827.0801488459238</v>
      </c>
      <c r="Q4727">
        <f t="shared" si="790"/>
        <v>0</v>
      </c>
    </row>
    <row r="4728" spans="1:17">
      <c r="A4728">
        <v>4727</v>
      </c>
      <c r="B4728" s="4">
        <v>43329</v>
      </c>
      <c r="C4728" s="5">
        <v>22270.38</v>
      </c>
      <c r="D4728">
        <v>2850.1298830000001</v>
      </c>
      <c r="E4728">
        <v>110.93</v>
      </c>
      <c r="F4728">
        <f t="shared" si="785"/>
        <v>73596.708829999989</v>
      </c>
      <c r="G4728">
        <f t="shared" si="786"/>
        <v>3.4437578308150751E-3</v>
      </c>
      <c r="H4728">
        <f t="shared" si="780"/>
        <v>1401.6237532533507</v>
      </c>
      <c r="J4728">
        <f t="shared" si="787"/>
        <v>3.5300945744509704E-3</v>
      </c>
      <c r="K4728">
        <f t="shared" si="788"/>
        <v>3.3231159317150816E-3</v>
      </c>
      <c r="L4728">
        <f t="shared" si="789"/>
        <v>2.711741842176707E-3</v>
      </c>
      <c r="M4728">
        <f t="shared" si="781"/>
        <v>1123.5685446561017</v>
      </c>
      <c r="N4728">
        <f t="shared" si="782"/>
        <v>703.84474326853046</v>
      </c>
      <c r="O4728">
        <f t="shared" si="783"/>
        <v>5.9665587782773146</v>
      </c>
      <c r="P4728">
        <f t="shared" si="784"/>
        <v>1833.3798467029094</v>
      </c>
      <c r="Q4728">
        <f t="shared" si="790"/>
        <v>0</v>
      </c>
    </row>
    <row r="4729" spans="1:17">
      <c r="A4729">
        <v>4728</v>
      </c>
      <c r="B4729" s="4">
        <v>43332</v>
      </c>
      <c r="C4729" s="5">
        <v>22199</v>
      </c>
      <c r="D4729">
        <v>2857.0500489999999</v>
      </c>
      <c r="E4729">
        <v>110.55</v>
      </c>
      <c r="F4729">
        <f t="shared" si="785"/>
        <v>73521.250490000006</v>
      </c>
      <c r="G4729">
        <f t="shared" si="786"/>
        <v>-1.0252950328836219E-3</v>
      </c>
      <c r="H4729">
        <f t="shared" si="780"/>
        <v>1400.1866753811682</v>
      </c>
      <c r="J4729">
        <f t="shared" si="787"/>
        <v>-3.2051541105271308E-3</v>
      </c>
      <c r="K4729">
        <f t="shared" si="788"/>
        <v>2.4280177690414462E-3</v>
      </c>
      <c r="L4729">
        <f t="shared" si="789"/>
        <v>-3.4255837014334212E-3</v>
      </c>
      <c r="M4729">
        <f t="shared" si="781"/>
        <v>1119.9673343167383</v>
      </c>
      <c r="N4729">
        <f t="shared" si="782"/>
        <v>705.55369081183289</v>
      </c>
      <c r="O4729">
        <f t="shared" si="783"/>
        <v>5.946119831772803</v>
      </c>
      <c r="P4729">
        <f t="shared" si="784"/>
        <v>1831.4671449603441</v>
      </c>
      <c r="Q4729">
        <f t="shared" si="790"/>
        <v>0</v>
      </c>
    </row>
    <row r="4730" spans="1:17">
      <c r="A4730">
        <v>4729</v>
      </c>
      <c r="B4730" s="4">
        <v>43333</v>
      </c>
      <c r="C4730" s="5">
        <v>22219.73</v>
      </c>
      <c r="D4730">
        <v>2862.959961</v>
      </c>
      <c r="E4730">
        <v>109.87</v>
      </c>
      <c r="F4730">
        <f t="shared" si="785"/>
        <v>73618.409610000002</v>
      </c>
      <c r="G4730">
        <f t="shared" si="786"/>
        <v>1.3215107108823787E-3</v>
      </c>
      <c r="H4730">
        <f t="shared" si="780"/>
        <v>1402.0370370699193</v>
      </c>
      <c r="J4730">
        <f t="shared" si="787"/>
        <v>9.3382584801116053E-4</v>
      </c>
      <c r="K4730">
        <f t="shared" si="788"/>
        <v>2.0685363919574762E-3</v>
      </c>
      <c r="L4730">
        <f t="shared" si="789"/>
        <v>-6.1510628674806833E-3</v>
      </c>
      <c r="M4730">
        <f t="shared" si="781"/>
        <v>1121.0131887624514</v>
      </c>
      <c r="N4730">
        <f t="shared" si="782"/>
        <v>707.01315429775696</v>
      </c>
      <c r="O4730">
        <f t="shared" si="783"/>
        <v>5.9095448748699946</v>
      </c>
      <c r="P4730">
        <f t="shared" si="784"/>
        <v>1833.9358879350784</v>
      </c>
      <c r="Q4730">
        <f t="shared" si="790"/>
        <v>0</v>
      </c>
    </row>
    <row r="4731" spans="1:17">
      <c r="A4731">
        <v>4730</v>
      </c>
      <c r="B4731" s="4">
        <v>43334</v>
      </c>
      <c r="C4731" s="5">
        <v>22362.55</v>
      </c>
      <c r="D4731">
        <v>2861.820068</v>
      </c>
      <c r="E4731">
        <v>110.19</v>
      </c>
      <c r="F4731">
        <f t="shared" si="785"/>
        <v>73894.250679999997</v>
      </c>
      <c r="G4731">
        <f t="shared" si="786"/>
        <v>3.7469034099117948E-3</v>
      </c>
      <c r="H4731">
        <f t="shared" si="780"/>
        <v>1407.2903344249391</v>
      </c>
      <c r="J4731">
        <f t="shared" si="787"/>
        <v>6.4276208576792282E-3</v>
      </c>
      <c r="K4731">
        <f t="shared" si="788"/>
        <v>-3.9815191812941908E-4</v>
      </c>
      <c r="L4731">
        <f t="shared" si="789"/>
        <v>2.9125329935377753E-3</v>
      </c>
      <c r="M4731">
        <f t="shared" si="781"/>
        <v>1128.2186365162743</v>
      </c>
      <c r="N4731">
        <f t="shared" si="782"/>
        <v>706.73165565423062</v>
      </c>
      <c r="O4731">
        <f t="shared" si="783"/>
        <v>5.9267566192948458</v>
      </c>
      <c r="P4731">
        <f t="shared" si="784"/>
        <v>1840.8770487897996</v>
      </c>
      <c r="Q4731">
        <f t="shared" si="790"/>
        <v>0</v>
      </c>
    </row>
    <row r="4732" spans="1:17">
      <c r="A4732">
        <v>4731</v>
      </c>
      <c r="B4732" s="4">
        <v>43335</v>
      </c>
      <c r="C4732" s="5">
        <v>22410.82</v>
      </c>
      <c r="D4732">
        <v>2856.9799800000001</v>
      </c>
      <c r="E4732">
        <v>110.78</v>
      </c>
      <c r="F4732">
        <f t="shared" si="785"/>
        <v>73945.339799999987</v>
      </c>
      <c r="G4732">
        <f t="shared" si="786"/>
        <v>6.9138152873660097E-4</v>
      </c>
      <c r="H4732">
        <f t="shared" ref="H4732:H4795" si="791">_xlfn.PERCENTILE.INC(G4483:G4732,0.01)*F4732*(-1)</f>
        <v>1408.2633089677302</v>
      </c>
      <c r="J4732">
        <f t="shared" si="787"/>
        <v>2.1585194890565429E-3</v>
      </c>
      <c r="K4732">
        <f t="shared" si="788"/>
        <v>-1.6912621635861713E-3</v>
      </c>
      <c r="L4732">
        <f t="shared" si="789"/>
        <v>5.3543878754878094E-3</v>
      </c>
      <c r="M4732">
        <f t="shared" si="781"/>
        <v>1130.6539184311116</v>
      </c>
      <c r="N4732">
        <f t="shared" si="782"/>
        <v>705.53638714521401</v>
      </c>
      <c r="O4732">
        <f t="shared" si="783"/>
        <v>5.9584907730781653</v>
      </c>
      <c r="P4732">
        <f t="shared" si="784"/>
        <v>1842.1487963494037</v>
      </c>
      <c r="Q4732">
        <f t="shared" si="790"/>
        <v>0</v>
      </c>
    </row>
    <row r="4733" spans="1:17">
      <c r="A4733">
        <v>4732</v>
      </c>
      <c r="B4733" s="4">
        <v>43336</v>
      </c>
      <c r="C4733" s="5">
        <v>22601.77</v>
      </c>
      <c r="D4733">
        <v>2874.6899410000001</v>
      </c>
      <c r="E4733">
        <v>111.48</v>
      </c>
      <c r="F4733">
        <f t="shared" si="785"/>
        <v>74507.83941</v>
      </c>
      <c r="G4733">
        <f t="shared" si="786"/>
        <v>7.606964976040409E-3</v>
      </c>
      <c r="H4733">
        <f t="shared" si="791"/>
        <v>1418.9759186360907</v>
      </c>
      <c r="J4733">
        <f t="shared" si="787"/>
        <v>8.5204378956236226E-3</v>
      </c>
      <c r="K4733">
        <f t="shared" si="788"/>
        <v>6.1988397272563223E-3</v>
      </c>
      <c r="L4733">
        <f t="shared" si="789"/>
        <v>6.3188301137389047E-3</v>
      </c>
      <c r="M4733">
        <f t="shared" ref="M4733:M4796" si="792">_xlfn.PERCENTILE.INC(J4484:J4733,0.01)*2*C4733*(-1)</f>
        <v>1140.2875849245472</v>
      </c>
      <c r="N4733">
        <f t="shared" ref="N4733:N4796" si="793">_xlfn.PERCENTILE.INC(K4484:K4733,0.01)*10*D4733*(-1)</f>
        <v>709.9098941308747</v>
      </c>
      <c r="O4733">
        <f t="shared" ref="O4733:O4796" si="794">_xlfn.PERCENTILE.INC(L4484:L4733,0.01)*5*E4733*(-1)</f>
        <v>5.9961414640075272</v>
      </c>
      <c r="P4733">
        <f t="shared" ref="P4733:P4796" si="795">SUM(M4733:O4733)</f>
        <v>1856.1936205194293</v>
      </c>
      <c r="Q4733">
        <f t="shared" si="790"/>
        <v>0</v>
      </c>
    </row>
    <row r="4734" spans="1:17">
      <c r="A4734">
        <v>4733</v>
      </c>
      <c r="B4734" s="4">
        <v>43339</v>
      </c>
      <c r="C4734" s="5">
        <v>22799.64</v>
      </c>
      <c r="D4734">
        <v>2896.73999</v>
      </c>
      <c r="E4734">
        <v>111.25</v>
      </c>
      <c r="F4734">
        <f t="shared" si="785"/>
        <v>75122.929900000003</v>
      </c>
      <c r="G4734">
        <f t="shared" si="786"/>
        <v>8.2553794992672458E-3</v>
      </c>
      <c r="H4734">
        <f t="shared" si="791"/>
        <v>1430.6901033447527</v>
      </c>
      <c r="J4734">
        <f t="shared" si="787"/>
        <v>8.7546240847509171E-3</v>
      </c>
      <c r="K4734">
        <f t="shared" si="788"/>
        <v>7.6704094885202689E-3</v>
      </c>
      <c r="L4734">
        <f t="shared" si="789"/>
        <v>-2.0631503408683471E-3</v>
      </c>
      <c r="M4734">
        <f t="shared" si="792"/>
        <v>1150.2703740790701</v>
      </c>
      <c r="N4734">
        <f t="shared" si="793"/>
        <v>715.35519371881048</v>
      </c>
      <c r="O4734">
        <f t="shared" si="794"/>
        <v>5.9837705227021649</v>
      </c>
      <c r="P4734">
        <f t="shared" si="795"/>
        <v>1871.6093383205828</v>
      </c>
      <c r="Q4734">
        <f t="shared" si="790"/>
        <v>0</v>
      </c>
    </row>
    <row r="4735" spans="1:17">
      <c r="A4735">
        <v>4734</v>
      </c>
      <c r="B4735" s="4">
        <v>43340</v>
      </c>
      <c r="C4735" s="5">
        <v>22813.47</v>
      </c>
      <c r="D4735">
        <v>2897.5200199999999</v>
      </c>
      <c r="E4735">
        <v>111.23</v>
      </c>
      <c r="F4735">
        <f t="shared" si="785"/>
        <v>75158.290199999989</v>
      </c>
      <c r="G4735">
        <f t="shared" si="786"/>
        <v>4.7069915999098377E-4</v>
      </c>
      <c r="H4735">
        <f t="shared" si="791"/>
        <v>1431.3635279746045</v>
      </c>
      <c r="J4735">
        <f t="shared" si="787"/>
        <v>6.0658852508210792E-4</v>
      </c>
      <c r="K4735">
        <f t="shared" si="788"/>
        <v>2.6927856925129667E-4</v>
      </c>
      <c r="L4735">
        <f t="shared" si="789"/>
        <v>-1.7977528089885286E-4</v>
      </c>
      <c r="M4735">
        <f t="shared" si="792"/>
        <v>1150.9681148887285</v>
      </c>
      <c r="N4735">
        <f t="shared" si="793"/>
        <v>715.54782354188148</v>
      </c>
      <c r="O4735">
        <f t="shared" si="794"/>
        <v>5.9826947886756123</v>
      </c>
      <c r="P4735">
        <f t="shared" si="795"/>
        <v>1872.4986332192855</v>
      </c>
      <c r="Q4735">
        <f t="shared" si="790"/>
        <v>0</v>
      </c>
    </row>
    <row r="4736" spans="1:17">
      <c r="A4736">
        <v>4735</v>
      </c>
      <c r="B4736" s="4">
        <v>43341</v>
      </c>
      <c r="C4736" s="5">
        <v>22848.22</v>
      </c>
      <c r="D4736">
        <v>2914.040039</v>
      </c>
      <c r="E4736">
        <v>111.23</v>
      </c>
      <c r="F4736">
        <f t="shared" si="785"/>
        <v>75392.990389999992</v>
      </c>
      <c r="G4736">
        <f t="shared" si="786"/>
        <v>3.1227452005022638E-3</v>
      </c>
      <c r="H4736">
        <f t="shared" si="791"/>
        <v>1435.8333115617611</v>
      </c>
      <c r="J4736">
        <f t="shared" si="787"/>
        <v>1.5232229029604749E-3</v>
      </c>
      <c r="K4736">
        <f t="shared" si="788"/>
        <v>5.7014339455712104E-3</v>
      </c>
      <c r="L4736">
        <f t="shared" si="789"/>
        <v>0</v>
      </c>
      <c r="M4736">
        <f t="shared" si="792"/>
        <v>1152.7212958819041</v>
      </c>
      <c r="N4736">
        <f t="shared" si="793"/>
        <v>719.62747219270273</v>
      </c>
      <c r="O4736">
        <f t="shared" si="794"/>
        <v>5.9826947886756123</v>
      </c>
      <c r="P4736">
        <f t="shared" si="795"/>
        <v>1878.3314628632825</v>
      </c>
      <c r="Q4736">
        <f t="shared" si="790"/>
        <v>0</v>
      </c>
    </row>
    <row r="4737" spans="1:17">
      <c r="A4737">
        <v>4736</v>
      </c>
      <c r="B4737" s="4">
        <v>43342</v>
      </c>
      <c r="C4737" s="5">
        <v>22869.5</v>
      </c>
      <c r="D4737">
        <v>2901.1298830000001</v>
      </c>
      <c r="E4737">
        <v>111.79</v>
      </c>
      <c r="F4737">
        <f t="shared" si="785"/>
        <v>75309.248829999997</v>
      </c>
      <c r="G4737">
        <f t="shared" si="786"/>
        <v>-1.1107340293415868E-3</v>
      </c>
      <c r="H4737">
        <f t="shared" si="791"/>
        <v>1434.2384826421473</v>
      </c>
      <c r="J4737">
        <f t="shared" si="787"/>
        <v>9.3136358105794237E-4</v>
      </c>
      <c r="K4737">
        <f t="shared" si="788"/>
        <v>-4.4303289684483049E-3</v>
      </c>
      <c r="L4737">
        <f t="shared" si="789"/>
        <v>5.0346129641283266E-3</v>
      </c>
      <c r="M4737">
        <f t="shared" si="792"/>
        <v>1153.7948985159983</v>
      </c>
      <c r="N4737">
        <f t="shared" si="793"/>
        <v>716.43928575615621</v>
      </c>
      <c r="O4737">
        <f t="shared" si="794"/>
        <v>6.0128153414191017</v>
      </c>
      <c r="P4737">
        <f t="shared" si="795"/>
        <v>1876.2469996135735</v>
      </c>
      <c r="Q4737">
        <f t="shared" si="790"/>
        <v>0</v>
      </c>
    </row>
    <row r="4738" spans="1:17">
      <c r="A4738">
        <v>4737</v>
      </c>
      <c r="B4738" s="4">
        <v>43343</v>
      </c>
      <c r="C4738" s="5">
        <v>22865.15</v>
      </c>
      <c r="D4738">
        <v>2901.5200199999999</v>
      </c>
      <c r="E4738">
        <v>111.06</v>
      </c>
      <c r="F4738">
        <f t="shared" si="785"/>
        <v>75300.800200000012</v>
      </c>
      <c r="G4738">
        <f t="shared" si="786"/>
        <v>-1.1218582220962059E-4</v>
      </c>
      <c r="H4738">
        <f t="shared" si="791"/>
        <v>1434.0775814187273</v>
      </c>
      <c r="J4738">
        <f t="shared" si="787"/>
        <v>-1.9020966789817795E-4</v>
      </c>
      <c r="K4738">
        <f t="shared" si="788"/>
        <v>1.3447760553075838E-4</v>
      </c>
      <c r="L4738">
        <f t="shared" si="789"/>
        <v>-6.5301010823866079E-3</v>
      </c>
      <c r="M4738">
        <f t="shared" si="792"/>
        <v>1153.5754355715289</v>
      </c>
      <c r="N4738">
        <f t="shared" si="793"/>
        <v>716.53563079581295</v>
      </c>
      <c r="O4738">
        <f t="shared" si="794"/>
        <v>5.9735510494499096</v>
      </c>
      <c r="P4738">
        <f t="shared" si="795"/>
        <v>1876.0846174167918</v>
      </c>
      <c r="Q4738">
        <f t="shared" si="790"/>
        <v>0</v>
      </c>
    </row>
    <row r="4739" spans="1:17">
      <c r="A4739">
        <v>4738</v>
      </c>
      <c r="B4739" s="4">
        <v>43347</v>
      </c>
      <c r="C4739" s="5">
        <v>22696.9</v>
      </c>
      <c r="D4739">
        <v>2896.719971</v>
      </c>
      <c r="E4739">
        <v>111.09</v>
      </c>
      <c r="F4739">
        <f t="shared" ref="F4739:F4802" si="796">2*C4739+10*D4739+5*E4739</f>
        <v>74916.449710000001</v>
      </c>
      <c r="G4739">
        <f t="shared" si="786"/>
        <v>-5.1042019338329858E-3</v>
      </c>
      <c r="H4739">
        <f t="shared" si="791"/>
        <v>1426.7577598543833</v>
      </c>
      <c r="J4739">
        <f t="shared" si="787"/>
        <v>-7.3583597745914275E-3</v>
      </c>
      <c r="K4739">
        <f t="shared" si="788"/>
        <v>-1.6543222059174356E-3</v>
      </c>
      <c r="L4739">
        <f t="shared" si="789"/>
        <v>2.7012425715833288E-4</v>
      </c>
      <c r="M4739">
        <f t="shared" si="792"/>
        <v>1145.0870124894625</v>
      </c>
      <c r="N4739">
        <f t="shared" si="793"/>
        <v>715.3502499904564</v>
      </c>
      <c r="O4739">
        <f t="shared" si="794"/>
        <v>5.9751646504897398</v>
      </c>
      <c r="P4739">
        <f t="shared" si="795"/>
        <v>1866.4124271304086</v>
      </c>
      <c r="Q4739">
        <f t="shared" si="790"/>
        <v>0</v>
      </c>
    </row>
    <row r="4740" spans="1:17">
      <c r="A4740">
        <v>4739</v>
      </c>
      <c r="B4740" s="4">
        <v>43348</v>
      </c>
      <c r="C4740" s="5">
        <v>22580.83</v>
      </c>
      <c r="D4740">
        <v>2888.6000979999999</v>
      </c>
      <c r="E4740">
        <v>111.52</v>
      </c>
      <c r="F4740">
        <f t="shared" si="796"/>
        <v>74605.260980000006</v>
      </c>
      <c r="G4740">
        <f t="shared" ref="G4740:G4803" si="797">F4740/F4739-1</f>
        <v>-4.1538104275442578E-3</v>
      </c>
      <c r="H4740">
        <f t="shared" si="791"/>
        <v>1420.8312785939204</v>
      </c>
      <c r="J4740">
        <f t="shared" ref="J4740:J4803" si="798">C4740/C4739-1</f>
        <v>-5.1139142349836408E-3</v>
      </c>
      <c r="K4740">
        <f t="shared" ref="K4740:K4803" si="799">D4740/D4739-1</f>
        <v>-2.8031266678487654E-3</v>
      </c>
      <c r="L4740">
        <f t="shared" ref="L4740:L4803" si="800">E4740/E4739-1</f>
        <v>3.8707354397333749E-3</v>
      </c>
      <c r="M4740">
        <f t="shared" si="792"/>
        <v>1139.2311357159979</v>
      </c>
      <c r="N4740">
        <f t="shared" si="793"/>
        <v>713.34503262785586</v>
      </c>
      <c r="O4740">
        <f t="shared" si="794"/>
        <v>5.9982929320606333</v>
      </c>
      <c r="P4740">
        <f t="shared" si="795"/>
        <v>1858.5744612759142</v>
      </c>
      <c r="Q4740">
        <f t="shared" si="790"/>
        <v>0</v>
      </c>
    </row>
    <row r="4741" spans="1:17">
      <c r="A4741">
        <v>4740</v>
      </c>
      <c r="B4741" s="4">
        <v>43349</v>
      </c>
      <c r="C4741" s="5">
        <v>22487.94</v>
      </c>
      <c r="D4741">
        <v>2878.0500489999999</v>
      </c>
      <c r="E4741">
        <v>111.29</v>
      </c>
      <c r="F4741">
        <f t="shared" si="796"/>
        <v>74312.830489999993</v>
      </c>
      <c r="G4741">
        <f t="shared" si="797"/>
        <v>-3.9197033313562724E-3</v>
      </c>
      <c r="H4741">
        <f t="shared" si="791"/>
        <v>1415.2620414979206</v>
      </c>
      <c r="J4741">
        <f t="shared" si="798"/>
        <v>-4.1136663267029583E-3</v>
      </c>
      <c r="K4741">
        <f t="shared" si="799"/>
        <v>-3.6523051450786381E-3</v>
      </c>
      <c r="L4741">
        <f t="shared" si="800"/>
        <v>-2.0624103299855534E-3</v>
      </c>
      <c r="M4741">
        <f t="shared" si="792"/>
        <v>1134.5447189546715</v>
      </c>
      <c r="N4741">
        <f t="shared" si="793"/>
        <v>710.73967889497283</v>
      </c>
      <c r="O4741">
        <f t="shared" si="794"/>
        <v>5.9859219907552719</v>
      </c>
      <c r="P4741">
        <f t="shared" si="795"/>
        <v>1851.2703198403997</v>
      </c>
      <c r="Q4741">
        <f t="shared" si="790"/>
        <v>0</v>
      </c>
    </row>
    <row r="4742" spans="1:17">
      <c r="A4742">
        <v>4741</v>
      </c>
      <c r="B4742" s="4">
        <v>43350</v>
      </c>
      <c r="C4742" s="5">
        <v>22307.06</v>
      </c>
      <c r="D4742">
        <v>2871.679932</v>
      </c>
      <c r="E4742">
        <v>110.49</v>
      </c>
      <c r="F4742">
        <f t="shared" si="796"/>
        <v>73883.369319999998</v>
      </c>
      <c r="G4742">
        <f t="shared" si="797"/>
        <v>-5.7790985374697179E-3</v>
      </c>
      <c r="H4742">
        <f t="shared" si="791"/>
        <v>1407.0831027037636</v>
      </c>
      <c r="J4742">
        <f t="shared" si="798"/>
        <v>-8.043422385509591E-3</v>
      </c>
      <c r="K4742">
        <f t="shared" si="799"/>
        <v>-2.2133447617470603E-3</v>
      </c>
      <c r="L4742">
        <f t="shared" si="800"/>
        <v>-7.1884266331208035E-3</v>
      </c>
      <c r="M4742">
        <f t="shared" si="792"/>
        <v>1125.4190965648697</v>
      </c>
      <c r="N4742">
        <f t="shared" si="793"/>
        <v>709.16656694972494</v>
      </c>
      <c r="O4742">
        <f t="shared" si="794"/>
        <v>5.9428926296931435</v>
      </c>
      <c r="P4742">
        <f t="shared" si="795"/>
        <v>1840.5285561442879</v>
      </c>
      <c r="Q4742">
        <f t="shared" si="790"/>
        <v>0</v>
      </c>
    </row>
    <row r="4743" spans="1:17">
      <c r="A4743">
        <v>4742</v>
      </c>
      <c r="B4743" s="4">
        <v>43353</v>
      </c>
      <c r="C4743" s="5">
        <v>22373.09</v>
      </c>
      <c r="D4743">
        <v>2877.1298830000001</v>
      </c>
      <c r="E4743">
        <v>110.97</v>
      </c>
      <c r="F4743">
        <f t="shared" si="796"/>
        <v>74072.328830000013</v>
      </c>
      <c r="G4743">
        <f t="shared" si="797"/>
        <v>2.557537802338139E-3</v>
      </c>
      <c r="H4743">
        <f t="shared" si="791"/>
        <v>1410.6817709299598</v>
      </c>
      <c r="J4743">
        <f t="shared" si="798"/>
        <v>2.9600494193318116E-3</v>
      </c>
      <c r="K4743">
        <f t="shared" si="799"/>
        <v>1.8978267526508219E-3</v>
      </c>
      <c r="L4743">
        <f t="shared" si="800"/>
        <v>4.3442845506380667E-3</v>
      </c>
      <c r="M4743">
        <f t="shared" si="792"/>
        <v>1128.7503927081614</v>
      </c>
      <c r="N4743">
        <f t="shared" si="793"/>
        <v>710.51244223256765</v>
      </c>
      <c r="O4743">
        <f t="shared" si="794"/>
        <v>5.9687102463304207</v>
      </c>
      <c r="P4743">
        <f t="shared" si="795"/>
        <v>1845.2315451870595</v>
      </c>
      <c r="Q4743">
        <f t="shared" ref="Q4743:Q4806" si="801">IF(H4743&gt;P4743,1,0)</f>
        <v>0</v>
      </c>
    </row>
    <row r="4744" spans="1:17">
      <c r="A4744">
        <v>4743</v>
      </c>
      <c r="B4744" s="4">
        <v>43354</v>
      </c>
      <c r="C4744" s="5">
        <v>22664.69</v>
      </c>
      <c r="D4744">
        <v>2887.889893</v>
      </c>
      <c r="E4744">
        <v>111.46</v>
      </c>
      <c r="F4744">
        <f t="shared" si="796"/>
        <v>74765.578930000003</v>
      </c>
      <c r="G4744">
        <f t="shared" si="797"/>
        <v>9.3590968577623723E-3</v>
      </c>
      <c r="H4744">
        <f t="shared" si="791"/>
        <v>1423.8844782595729</v>
      </c>
      <c r="J4744">
        <f t="shared" si="798"/>
        <v>1.3033514816236824E-2</v>
      </c>
      <c r="K4744">
        <f t="shared" si="799"/>
        <v>3.7398415912945904E-3</v>
      </c>
      <c r="L4744">
        <f t="shared" si="800"/>
        <v>4.4156078219337314E-3</v>
      </c>
      <c r="M4744">
        <f t="shared" si="792"/>
        <v>1143.4619776753561</v>
      </c>
      <c r="N4744">
        <f t="shared" si="793"/>
        <v>713.16964621516126</v>
      </c>
      <c r="O4744">
        <f t="shared" si="794"/>
        <v>5.9950657299809738</v>
      </c>
      <c r="P4744">
        <f t="shared" si="795"/>
        <v>1862.6266896204984</v>
      </c>
      <c r="Q4744">
        <f t="shared" si="801"/>
        <v>0</v>
      </c>
    </row>
    <row r="4745" spans="1:17">
      <c r="A4745">
        <v>4744</v>
      </c>
      <c r="B4745" s="4">
        <v>43355</v>
      </c>
      <c r="C4745" s="5">
        <v>22604.61</v>
      </c>
      <c r="D4745">
        <v>2888.919922</v>
      </c>
      <c r="E4745">
        <v>111.58</v>
      </c>
      <c r="F4745">
        <f t="shared" si="796"/>
        <v>74656.319220000005</v>
      </c>
      <c r="G4745">
        <f t="shared" si="797"/>
        <v>-1.4613637928529988E-3</v>
      </c>
      <c r="H4745">
        <f t="shared" si="791"/>
        <v>1421.803665037839</v>
      </c>
      <c r="J4745">
        <f t="shared" si="798"/>
        <v>-2.6508194023390219E-3</v>
      </c>
      <c r="K4745">
        <f t="shared" si="799"/>
        <v>3.5667183935816915E-4</v>
      </c>
      <c r="L4745">
        <f t="shared" si="800"/>
        <v>1.0766194150368946E-3</v>
      </c>
      <c r="M4745">
        <f t="shared" si="792"/>
        <v>1140.4308664790976</v>
      </c>
      <c r="N4745">
        <f t="shared" si="793"/>
        <v>713.42401374465123</v>
      </c>
      <c r="O4745">
        <f t="shared" si="794"/>
        <v>6.0015201341402928</v>
      </c>
      <c r="P4745">
        <f t="shared" si="795"/>
        <v>1859.856400357889</v>
      </c>
      <c r="Q4745">
        <f t="shared" si="801"/>
        <v>0</v>
      </c>
    </row>
    <row r="4746" spans="1:17">
      <c r="A4746">
        <v>4745</v>
      </c>
      <c r="B4746" s="4">
        <v>43356</v>
      </c>
      <c r="C4746" s="5">
        <v>22821.32</v>
      </c>
      <c r="D4746">
        <v>2904.179932</v>
      </c>
      <c r="E4746">
        <v>111.43</v>
      </c>
      <c r="F4746">
        <f t="shared" si="796"/>
        <v>75241.589319999999</v>
      </c>
      <c r="G4746">
        <f t="shared" si="797"/>
        <v>7.8395252553946637E-3</v>
      </c>
      <c r="H4746">
        <f t="shared" si="791"/>
        <v>1432.9499307781157</v>
      </c>
      <c r="J4746">
        <f t="shared" si="798"/>
        <v>9.586982478352768E-3</v>
      </c>
      <c r="K4746">
        <f t="shared" si="799"/>
        <v>5.2822544106503333E-3</v>
      </c>
      <c r="L4746">
        <f t="shared" si="800"/>
        <v>-1.3443269403118352E-3</v>
      </c>
      <c r="M4746">
        <f t="shared" si="792"/>
        <v>1151.3641572138054</v>
      </c>
      <c r="N4746">
        <f t="shared" si="793"/>
        <v>717.19250088791773</v>
      </c>
      <c r="O4746">
        <f t="shared" si="794"/>
        <v>5.9934521289411444</v>
      </c>
      <c r="P4746">
        <f t="shared" si="795"/>
        <v>1874.5501102306641</v>
      </c>
      <c r="Q4746">
        <f t="shared" si="801"/>
        <v>0</v>
      </c>
    </row>
    <row r="4747" spans="1:17">
      <c r="A4747">
        <v>4746</v>
      </c>
      <c r="B4747" s="4">
        <v>43357</v>
      </c>
      <c r="C4747" s="5">
        <v>23094.67</v>
      </c>
      <c r="D4747">
        <v>2904.9799800000001</v>
      </c>
      <c r="E4747">
        <v>112.11</v>
      </c>
      <c r="F4747">
        <f t="shared" si="796"/>
        <v>75799.689800000007</v>
      </c>
      <c r="G4747">
        <f t="shared" si="797"/>
        <v>7.4174467212066997E-3</v>
      </c>
      <c r="H4747">
        <f t="shared" si="791"/>
        <v>1443.5787605438193</v>
      </c>
      <c r="J4747">
        <f t="shared" si="798"/>
        <v>1.1977834761530026E-2</v>
      </c>
      <c r="K4747">
        <f t="shared" si="799"/>
        <v>2.7548155373735561E-4</v>
      </c>
      <c r="L4747">
        <f t="shared" si="800"/>
        <v>6.1024858655658321E-3</v>
      </c>
      <c r="M4747">
        <f t="shared" si="792"/>
        <v>1165.1550068392605</v>
      </c>
      <c r="N4747">
        <f t="shared" si="793"/>
        <v>717.39007419239113</v>
      </c>
      <c r="O4747">
        <f t="shared" si="794"/>
        <v>6.0300270858439529</v>
      </c>
      <c r="P4747">
        <f t="shared" si="795"/>
        <v>1888.5751081174956</v>
      </c>
      <c r="Q4747">
        <f t="shared" si="801"/>
        <v>0</v>
      </c>
    </row>
    <row r="4748" spans="1:17">
      <c r="A4748">
        <v>4747</v>
      </c>
      <c r="B4748" s="4">
        <v>43361</v>
      </c>
      <c r="C4748" s="5">
        <v>23420.54</v>
      </c>
      <c r="D4748">
        <v>2904.3100589999999</v>
      </c>
      <c r="E4748">
        <v>111.79</v>
      </c>
      <c r="F4748">
        <f t="shared" si="796"/>
        <v>76443.130590000001</v>
      </c>
      <c r="G4748">
        <f t="shared" si="797"/>
        <v>8.4886995144404231E-3</v>
      </c>
      <c r="H4748">
        <f t="shared" si="791"/>
        <v>1455.832866867504</v>
      </c>
      <c r="J4748">
        <f t="shared" si="798"/>
        <v>1.4110182132933913E-2</v>
      </c>
      <c r="K4748">
        <f t="shared" si="799"/>
        <v>-2.3061122782686017E-4</v>
      </c>
      <c r="L4748">
        <f t="shared" si="800"/>
        <v>-2.8543394880028439E-3</v>
      </c>
      <c r="M4748">
        <f t="shared" si="792"/>
        <v>1181.5955561988621</v>
      </c>
      <c r="N4748">
        <f t="shared" si="793"/>
        <v>717.22463598655077</v>
      </c>
      <c r="O4748">
        <f t="shared" si="794"/>
        <v>6.0128153414191017</v>
      </c>
      <c r="P4748">
        <f t="shared" si="795"/>
        <v>1904.833007526832</v>
      </c>
      <c r="Q4748">
        <f t="shared" si="801"/>
        <v>0</v>
      </c>
    </row>
    <row r="4749" spans="1:17">
      <c r="A4749">
        <v>4748</v>
      </c>
      <c r="B4749" s="4">
        <v>43362</v>
      </c>
      <c r="C4749" s="5">
        <v>23672.52</v>
      </c>
      <c r="D4749">
        <v>2907.9499510000001</v>
      </c>
      <c r="E4749">
        <v>112.31</v>
      </c>
      <c r="F4749">
        <f t="shared" si="796"/>
        <v>76986.089510000005</v>
      </c>
      <c r="G4749">
        <f t="shared" si="797"/>
        <v>7.1027823665692491E-3</v>
      </c>
      <c r="H4749">
        <f t="shared" si="791"/>
        <v>1466.1733308829625</v>
      </c>
      <c r="J4749">
        <f t="shared" si="798"/>
        <v>1.0758932116851305E-2</v>
      </c>
      <c r="K4749">
        <f t="shared" si="799"/>
        <v>1.2532725246467979E-3</v>
      </c>
      <c r="L4749">
        <f t="shared" si="800"/>
        <v>4.6515788532068836E-3</v>
      </c>
      <c r="M4749">
        <f t="shared" si="792"/>
        <v>1194.3082625775789</v>
      </c>
      <c r="N4749">
        <f t="shared" si="793"/>
        <v>718.12351391683262</v>
      </c>
      <c r="O4749">
        <f t="shared" si="794"/>
        <v>6.040784426109485</v>
      </c>
      <c r="P4749">
        <f t="shared" si="795"/>
        <v>1918.4725609205211</v>
      </c>
      <c r="Q4749">
        <f t="shared" si="801"/>
        <v>0</v>
      </c>
    </row>
    <row r="4750" spans="1:17">
      <c r="A4750">
        <v>4749</v>
      </c>
      <c r="B4750" s="4">
        <v>43363</v>
      </c>
      <c r="C4750" s="5">
        <v>23674.93</v>
      </c>
      <c r="D4750">
        <v>2930.75</v>
      </c>
      <c r="E4750">
        <v>112.38</v>
      </c>
      <c r="F4750">
        <f t="shared" si="796"/>
        <v>77219.259999999995</v>
      </c>
      <c r="G4750">
        <f t="shared" si="797"/>
        <v>3.0287353401643458E-3</v>
      </c>
      <c r="H4750">
        <f t="shared" si="791"/>
        <v>1470.613981865014</v>
      </c>
      <c r="J4750">
        <f t="shared" si="798"/>
        <v>1.0180580690177798E-4</v>
      </c>
      <c r="K4750">
        <f t="shared" si="799"/>
        <v>7.8405919579733752E-3</v>
      </c>
      <c r="L4750">
        <f t="shared" si="800"/>
        <v>6.2327486421498435E-4</v>
      </c>
      <c r="M4750">
        <f t="shared" si="792"/>
        <v>1194.4298500939401</v>
      </c>
      <c r="N4750">
        <f t="shared" si="793"/>
        <v>723.75402736488059</v>
      </c>
      <c r="O4750">
        <f t="shared" si="794"/>
        <v>6.0445494952024204</v>
      </c>
      <c r="P4750">
        <f t="shared" si="795"/>
        <v>1924.228426954023</v>
      </c>
      <c r="Q4750">
        <f t="shared" si="801"/>
        <v>0</v>
      </c>
    </row>
    <row r="4751" spans="1:17">
      <c r="A4751">
        <v>4750</v>
      </c>
      <c r="B4751" s="4">
        <v>43364</v>
      </c>
      <c r="C4751" s="5">
        <v>23869.93</v>
      </c>
      <c r="D4751">
        <v>2929.669922</v>
      </c>
      <c r="E4751">
        <v>112.56</v>
      </c>
      <c r="F4751">
        <f t="shared" si="796"/>
        <v>77599.359219999998</v>
      </c>
      <c r="G4751">
        <f t="shared" si="797"/>
        <v>4.9223369920925464E-3</v>
      </c>
      <c r="H4751">
        <f t="shared" si="791"/>
        <v>1477.8528394690366</v>
      </c>
      <c r="J4751">
        <f t="shared" si="798"/>
        <v>8.2365607839178789E-3</v>
      </c>
      <c r="K4751">
        <f t="shared" si="799"/>
        <v>-3.6853296937644497E-4</v>
      </c>
      <c r="L4751">
        <f t="shared" si="800"/>
        <v>1.6017084890549427E-3</v>
      </c>
      <c r="M4751">
        <f t="shared" si="792"/>
        <v>1204.2678441563648</v>
      </c>
      <c r="N4751">
        <f t="shared" si="793"/>
        <v>723.48730014407761</v>
      </c>
      <c r="O4751">
        <f t="shared" si="794"/>
        <v>6.0542311014413999</v>
      </c>
      <c r="P4751">
        <f t="shared" si="795"/>
        <v>1933.8093754018839</v>
      </c>
      <c r="Q4751">
        <f t="shared" si="801"/>
        <v>0</v>
      </c>
    </row>
    <row r="4752" spans="1:17">
      <c r="A4752">
        <v>4751</v>
      </c>
      <c r="B4752" s="4">
        <v>43368</v>
      </c>
      <c r="C4752" s="5">
        <v>23940.26</v>
      </c>
      <c r="D4752">
        <v>2915.5600589999999</v>
      </c>
      <c r="E4752">
        <v>113.01</v>
      </c>
      <c r="F4752">
        <f t="shared" si="796"/>
        <v>77601.170589999994</v>
      </c>
      <c r="G4752">
        <f t="shared" si="797"/>
        <v>2.3342589658081891E-5</v>
      </c>
      <c r="H4752">
        <f t="shared" si="791"/>
        <v>1477.8873363814432</v>
      </c>
      <c r="J4752">
        <f t="shared" si="798"/>
        <v>2.946384844865424E-3</v>
      </c>
      <c r="K4752">
        <f t="shared" si="799"/>
        <v>-4.8161954676340102E-3</v>
      </c>
      <c r="L4752">
        <f t="shared" si="800"/>
        <v>3.9978678038379289E-3</v>
      </c>
      <c r="M4752">
        <f t="shared" si="792"/>
        <v>1207.8160806815458</v>
      </c>
      <c r="N4752">
        <f t="shared" si="793"/>
        <v>720.00284388823297</v>
      </c>
      <c r="O4752">
        <f t="shared" si="794"/>
        <v>6.0784351170388469</v>
      </c>
      <c r="P4752">
        <f t="shared" si="795"/>
        <v>1933.8973596868177</v>
      </c>
      <c r="Q4752">
        <f t="shared" si="801"/>
        <v>0</v>
      </c>
    </row>
    <row r="4753" spans="1:17">
      <c r="A4753">
        <v>4752</v>
      </c>
      <c r="B4753" s="4">
        <v>43369</v>
      </c>
      <c r="C4753" s="5">
        <v>24033.79</v>
      </c>
      <c r="D4753">
        <v>2905.969971</v>
      </c>
      <c r="E4753">
        <v>112.92</v>
      </c>
      <c r="F4753">
        <f t="shared" si="796"/>
        <v>77691.879710000008</v>
      </c>
      <c r="G4753">
        <f t="shared" si="797"/>
        <v>1.1689143257809231E-3</v>
      </c>
      <c r="H4753">
        <f t="shared" si="791"/>
        <v>1479.6148600608296</v>
      </c>
      <c r="J4753">
        <f t="shared" si="798"/>
        <v>3.9068080296538188E-3</v>
      </c>
      <c r="K4753">
        <f t="shared" si="799"/>
        <v>-3.2892781510009961E-3</v>
      </c>
      <c r="L4753">
        <f t="shared" si="800"/>
        <v>-7.963897000266007E-4</v>
      </c>
      <c r="M4753">
        <f t="shared" si="792"/>
        <v>1212.5347862438975</v>
      </c>
      <c r="N4753">
        <f t="shared" si="793"/>
        <v>717.63455426517282</v>
      </c>
      <c r="O4753">
        <f t="shared" si="794"/>
        <v>5.5744121876380142</v>
      </c>
      <c r="P4753">
        <f t="shared" si="795"/>
        <v>1935.7437526967085</v>
      </c>
      <c r="Q4753">
        <f t="shared" si="801"/>
        <v>0</v>
      </c>
    </row>
    <row r="4754" spans="1:17">
      <c r="A4754">
        <v>4753</v>
      </c>
      <c r="B4754" s="4">
        <v>43370</v>
      </c>
      <c r="C4754" s="5">
        <v>23796.74</v>
      </c>
      <c r="D4754">
        <v>2914</v>
      </c>
      <c r="E4754">
        <v>112.89</v>
      </c>
      <c r="F4754">
        <f t="shared" si="796"/>
        <v>77297.930000000008</v>
      </c>
      <c r="G4754">
        <f t="shared" si="797"/>
        <v>-5.0706677643853615E-3</v>
      </c>
      <c r="H4754">
        <f t="shared" si="791"/>
        <v>1472.1122246862137</v>
      </c>
      <c r="J4754">
        <f t="shared" si="798"/>
        <v>-9.8631967742083271E-3</v>
      </c>
      <c r="K4754">
        <f t="shared" si="799"/>
        <v>2.7632869851152986E-3</v>
      </c>
      <c r="L4754">
        <f t="shared" si="800"/>
        <v>-2.6567481402761661E-4</v>
      </c>
      <c r="M4754">
        <f t="shared" si="792"/>
        <v>1200.5753170516014</v>
      </c>
      <c r="N4754">
        <f t="shared" si="793"/>
        <v>719.61758448904266</v>
      </c>
      <c r="O4754">
        <f t="shared" si="794"/>
        <v>5.57293120671675</v>
      </c>
      <c r="P4754">
        <f t="shared" si="795"/>
        <v>1925.7658327473607</v>
      </c>
      <c r="Q4754">
        <f t="shared" si="801"/>
        <v>0</v>
      </c>
    </row>
    <row r="4755" spans="1:17">
      <c r="A4755">
        <v>4754</v>
      </c>
      <c r="B4755" s="4">
        <v>43371</v>
      </c>
      <c r="C4755" s="5">
        <v>24120.04</v>
      </c>
      <c r="D4755">
        <v>2913.9799800000001</v>
      </c>
      <c r="E4755">
        <v>113.58</v>
      </c>
      <c r="F4755">
        <f t="shared" si="796"/>
        <v>77947.779799999989</v>
      </c>
      <c r="G4755">
        <f t="shared" si="797"/>
        <v>8.4070789476506924E-3</v>
      </c>
      <c r="H4755">
        <f t="shared" si="791"/>
        <v>1484.4883883789523</v>
      </c>
      <c r="J4755">
        <f t="shared" si="798"/>
        <v>1.358589453849568E-2</v>
      </c>
      <c r="K4755">
        <f t="shared" si="799"/>
        <v>-6.8702814001175838E-6</v>
      </c>
      <c r="L4755">
        <f t="shared" si="800"/>
        <v>6.1121445655061279E-3</v>
      </c>
      <c r="M4755">
        <f t="shared" si="792"/>
        <v>1216.8862066945853</v>
      </c>
      <c r="N4755">
        <f t="shared" si="793"/>
        <v>719.61264051373678</v>
      </c>
      <c r="O4755">
        <f t="shared" si="794"/>
        <v>5.6069937679058244</v>
      </c>
      <c r="P4755">
        <f t="shared" si="795"/>
        <v>1942.1058409762279</v>
      </c>
      <c r="Q4755">
        <f t="shared" si="801"/>
        <v>0</v>
      </c>
    </row>
    <row r="4756" spans="1:17">
      <c r="A4756">
        <v>4755</v>
      </c>
      <c r="B4756" s="4">
        <v>43374</v>
      </c>
      <c r="C4756" s="5">
        <v>24245.759999999998</v>
      </c>
      <c r="D4756">
        <v>2924.5900879999999</v>
      </c>
      <c r="E4756">
        <v>113.86</v>
      </c>
      <c r="F4756">
        <f t="shared" si="796"/>
        <v>78306.720879999993</v>
      </c>
      <c r="G4756">
        <f t="shared" si="797"/>
        <v>4.6048916456757905E-3</v>
      </c>
      <c r="H4756">
        <f t="shared" si="791"/>
        <v>1491.3242965567015</v>
      </c>
      <c r="J4756">
        <f t="shared" si="798"/>
        <v>5.2122633295796916E-3</v>
      </c>
      <c r="K4756">
        <f t="shared" si="799"/>
        <v>3.6411053174085772E-3</v>
      </c>
      <c r="L4756">
        <f t="shared" si="800"/>
        <v>2.4652227504842195E-3</v>
      </c>
      <c r="M4756">
        <f t="shared" si="792"/>
        <v>1223.2289380460111</v>
      </c>
      <c r="N4756">
        <f t="shared" si="793"/>
        <v>722.23282592558576</v>
      </c>
      <c r="O4756">
        <f t="shared" si="794"/>
        <v>5.6208162565042894</v>
      </c>
      <c r="P4756">
        <f t="shared" si="795"/>
        <v>1951.0825802281011</v>
      </c>
      <c r="Q4756">
        <f t="shared" si="801"/>
        <v>0</v>
      </c>
    </row>
    <row r="4757" spans="1:17">
      <c r="A4757">
        <v>4756</v>
      </c>
      <c r="B4757" s="4">
        <v>43375</v>
      </c>
      <c r="C4757" s="5">
        <v>24270.62</v>
      </c>
      <c r="D4757">
        <v>2923.429932</v>
      </c>
      <c r="E4757">
        <v>114.02</v>
      </c>
      <c r="F4757">
        <f t="shared" si="796"/>
        <v>78345.639320000002</v>
      </c>
      <c r="G4757">
        <f t="shared" si="797"/>
        <v>4.969999964581362E-4</v>
      </c>
      <c r="H4757">
        <f t="shared" si="791"/>
        <v>1492.0654847268081</v>
      </c>
      <c r="J4757">
        <f t="shared" si="798"/>
        <v>1.0253339140533502E-3</v>
      </c>
      <c r="K4757">
        <f t="shared" si="799"/>
        <v>-3.9669012240728385E-4</v>
      </c>
      <c r="L4757">
        <f t="shared" si="800"/>
        <v>1.4052344985069354E-3</v>
      </c>
      <c r="M4757">
        <f t="shared" si="792"/>
        <v>1224.4831561608412</v>
      </c>
      <c r="N4757">
        <f t="shared" si="793"/>
        <v>721.94632329746275</v>
      </c>
      <c r="O4757">
        <f t="shared" si="794"/>
        <v>5.628714821417697</v>
      </c>
      <c r="P4757">
        <f t="shared" si="795"/>
        <v>1952.0581942797214</v>
      </c>
      <c r="Q4757">
        <f t="shared" si="801"/>
        <v>0</v>
      </c>
    </row>
    <row r="4758" spans="1:17">
      <c r="A4758">
        <v>4757</v>
      </c>
      <c r="B4758" s="4">
        <v>43376</v>
      </c>
      <c r="C4758" s="5">
        <v>24110.959999999999</v>
      </c>
      <c r="D4758">
        <v>2925.51001</v>
      </c>
      <c r="E4758">
        <v>113.63</v>
      </c>
      <c r="F4758">
        <f t="shared" si="796"/>
        <v>78045.170099999988</v>
      </c>
      <c r="G4758">
        <f t="shared" si="797"/>
        <v>-3.835174779450834E-3</v>
      </c>
      <c r="H4758">
        <f t="shared" si="791"/>
        <v>1486.3431528104948</v>
      </c>
      <c r="J4758">
        <f t="shared" si="798"/>
        <v>-6.5783239159115103E-3</v>
      </c>
      <c r="K4758">
        <f t="shared" si="799"/>
        <v>7.1151970404059739E-4</v>
      </c>
      <c r="L4758">
        <f t="shared" si="800"/>
        <v>-3.4204525521838169E-3</v>
      </c>
      <c r="M4758">
        <f t="shared" si="792"/>
        <v>1216.4281093300376</v>
      </c>
      <c r="N4758">
        <f t="shared" si="793"/>
        <v>722.46000233174846</v>
      </c>
      <c r="O4758">
        <f t="shared" si="794"/>
        <v>5.609462069441264</v>
      </c>
      <c r="P4758">
        <f t="shared" si="795"/>
        <v>1944.4975737312272</v>
      </c>
      <c r="Q4758">
        <f t="shared" si="801"/>
        <v>0</v>
      </c>
    </row>
    <row r="4759" spans="1:17">
      <c r="A4759">
        <v>4758</v>
      </c>
      <c r="B4759" s="4">
        <v>43377</v>
      </c>
      <c r="C4759" s="5">
        <v>23975.62</v>
      </c>
      <c r="D4759">
        <v>2901.610107</v>
      </c>
      <c r="E4759">
        <v>114.42</v>
      </c>
      <c r="F4759">
        <f t="shared" si="796"/>
        <v>77539.441070000001</v>
      </c>
      <c r="G4759">
        <f t="shared" si="797"/>
        <v>-6.4799529471457618E-3</v>
      </c>
      <c r="H4759">
        <f t="shared" si="791"/>
        <v>1476.7117191169705</v>
      </c>
      <c r="J4759">
        <f t="shared" si="798"/>
        <v>-5.6132149030979628E-3</v>
      </c>
      <c r="K4759">
        <f t="shared" si="799"/>
        <v>-8.1694825580173047E-3</v>
      </c>
      <c r="L4759">
        <f t="shared" si="800"/>
        <v>6.952389333802822E-3</v>
      </c>
      <c r="M4759">
        <f t="shared" si="792"/>
        <v>1209.6000369381989</v>
      </c>
      <c r="N4759">
        <f t="shared" si="793"/>
        <v>716.55787794383411</v>
      </c>
      <c r="O4759">
        <f t="shared" si="794"/>
        <v>5.6484612337012186</v>
      </c>
      <c r="P4759">
        <f t="shared" si="795"/>
        <v>1931.8063761157341</v>
      </c>
      <c r="Q4759">
        <f t="shared" si="801"/>
        <v>0</v>
      </c>
    </row>
    <row r="4760" spans="1:17">
      <c r="A4760">
        <v>4759</v>
      </c>
      <c r="B4760" s="4">
        <v>43378</v>
      </c>
      <c r="C4760" s="5">
        <v>23783.72</v>
      </c>
      <c r="D4760">
        <v>2885.570068</v>
      </c>
      <c r="E4760">
        <v>114.14</v>
      </c>
      <c r="F4760">
        <f t="shared" si="796"/>
        <v>76993.840680000008</v>
      </c>
      <c r="G4760">
        <f t="shared" si="797"/>
        <v>-7.0364240761994212E-3</v>
      </c>
      <c r="H4760">
        <f t="shared" si="791"/>
        <v>1466.3209492229701</v>
      </c>
      <c r="J4760">
        <f t="shared" si="798"/>
        <v>-8.0039640267904888E-3</v>
      </c>
      <c r="K4760">
        <f t="shared" si="799"/>
        <v>-5.5279787457674923E-3</v>
      </c>
      <c r="L4760">
        <f t="shared" si="800"/>
        <v>-2.4471246285614479E-3</v>
      </c>
      <c r="M4760">
        <f t="shared" si="792"/>
        <v>1199.918441755741</v>
      </c>
      <c r="N4760">
        <f t="shared" si="793"/>
        <v>712.59676122444841</v>
      </c>
      <c r="O4760">
        <f t="shared" si="794"/>
        <v>5.6346387451027535</v>
      </c>
      <c r="P4760">
        <f t="shared" si="795"/>
        <v>1918.1498417252922</v>
      </c>
      <c r="Q4760">
        <f t="shared" si="801"/>
        <v>0</v>
      </c>
    </row>
    <row r="4761" spans="1:17">
      <c r="A4761">
        <v>4760</v>
      </c>
      <c r="B4761" s="4">
        <v>43382</v>
      </c>
      <c r="C4761" s="5">
        <v>23469.39</v>
      </c>
      <c r="D4761">
        <v>2880.3400879999999</v>
      </c>
      <c r="E4761">
        <v>113.06</v>
      </c>
      <c r="F4761">
        <f t="shared" si="796"/>
        <v>76307.480880000003</v>
      </c>
      <c r="G4761">
        <f t="shared" si="797"/>
        <v>-8.914476715775721E-3</v>
      </c>
      <c r="H4761">
        <f t="shared" si="791"/>
        <v>1453.2494652632677</v>
      </c>
      <c r="J4761">
        <f t="shared" si="798"/>
        <v>-1.3216183170673079E-2</v>
      </c>
      <c r="K4761">
        <f t="shared" si="799"/>
        <v>-1.8124598872156783E-3</v>
      </c>
      <c r="L4761">
        <f t="shared" si="800"/>
        <v>-9.4620641317679777E-3</v>
      </c>
      <c r="M4761">
        <f t="shared" si="792"/>
        <v>1184.0600998396285</v>
      </c>
      <c r="N4761">
        <f t="shared" si="793"/>
        <v>711.30520817896934</v>
      </c>
      <c r="O4761">
        <f t="shared" si="794"/>
        <v>5.5813234319372471</v>
      </c>
      <c r="P4761">
        <f t="shared" si="795"/>
        <v>1900.9466314505351</v>
      </c>
      <c r="Q4761">
        <f t="shared" si="801"/>
        <v>0</v>
      </c>
    </row>
    <row r="4762" spans="1:17">
      <c r="A4762">
        <v>4761</v>
      </c>
      <c r="B4762" s="4">
        <v>43383</v>
      </c>
      <c r="C4762" s="5">
        <v>23506.04</v>
      </c>
      <c r="D4762">
        <v>2785.679932</v>
      </c>
      <c r="E4762">
        <v>113.05</v>
      </c>
      <c r="F4762">
        <f t="shared" si="796"/>
        <v>75434.129320000007</v>
      </c>
      <c r="G4762">
        <f t="shared" si="797"/>
        <v>-1.1445163042053674E-2</v>
      </c>
      <c r="H4762">
        <f t="shared" si="791"/>
        <v>1436.6167881925523</v>
      </c>
      <c r="J4762">
        <f t="shared" si="798"/>
        <v>1.561608546281068E-3</v>
      </c>
      <c r="K4762">
        <f t="shared" si="799"/>
        <v>-3.2864228913235149E-2</v>
      </c>
      <c r="L4762">
        <f t="shared" si="800"/>
        <v>-8.8448611356817253E-5</v>
      </c>
      <c r="M4762">
        <f t="shared" si="792"/>
        <v>1185.9091382108484</v>
      </c>
      <c r="N4762">
        <f t="shared" si="793"/>
        <v>834.90702595272467</v>
      </c>
      <c r="O4762">
        <f t="shared" si="794"/>
        <v>5.5808297716301585</v>
      </c>
      <c r="P4762">
        <f t="shared" si="795"/>
        <v>2026.396993935203</v>
      </c>
      <c r="Q4762">
        <f t="shared" si="801"/>
        <v>0</v>
      </c>
    </row>
    <row r="4763" spans="1:17">
      <c r="A4763">
        <v>4762</v>
      </c>
      <c r="B4763" s="4">
        <v>43384</v>
      </c>
      <c r="C4763" s="5">
        <v>22590.86</v>
      </c>
      <c r="D4763">
        <v>2728.3701169999999</v>
      </c>
      <c r="E4763">
        <v>112.36</v>
      </c>
      <c r="F4763">
        <f t="shared" si="796"/>
        <v>73027.221170000004</v>
      </c>
      <c r="G4763">
        <f t="shared" si="797"/>
        <v>-3.1907416068787997E-2</v>
      </c>
      <c r="H4763">
        <f t="shared" si="791"/>
        <v>1987.7878606906568</v>
      </c>
      <c r="J4763">
        <f t="shared" si="798"/>
        <v>-3.8933822966352505E-2</v>
      </c>
      <c r="K4763">
        <f t="shared" si="799"/>
        <v>-2.0573007811006461E-2</v>
      </c>
      <c r="L4763">
        <f t="shared" si="800"/>
        <v>-6.103494029190637E-3</v>
      </c>
      <c r="M4763">
        <f t="shared" si="792"/>
        <v>1460.6858423216379</v>
      </c>
      <c r="N4763">
        <f t="shared" si="793"/>
        <v>817.73047718633507</v>
      </c>
      <c r="O4763">
        <f t="shared" si="794"/>
        <v>5.546767210441085</v>
      </c>
      <c r="P4763">
        <f t="shared" si="795"/>
        <v>2283.9630867184137</v>
      </c>
      <c r="Q4763">
        <f t="shared" si="801"/>
        <v>0</v>
      </c>
    </row>
    <row r="4764" spans="1:17">
      <c r="A4764">
        <v>4763</v>
      </c>
      <c r="B4764" s="4">
        <v>43385</v>
      </c>
      <c r="C4764" s="5">
        <v>22694.66</v>
      </c>
      <c r="D4764">
        <v>2767.1298830000001</v>
      </c>
      <c r="E4764">
        <v>112.22</v>
      </c>
      <c r="F4764">
        <f t="shared" si="796"/>
        <v>73621.718829999998</v>
      </c>
      <c r="G4764">
        <f t="shared" si="797"/>
        <v>8.1407679283873602E-3</v>
      </c>
      <c r="H4764">
        <f t="shared" si="791"/>
        <v>2003.9699803554054</v>
      </c>
      <c r="J4764">
        <f t="shared" si="798"/>
        <v>4.5947785962996424E-3</v>
      </c>
      <c r="K4764">
        <f t="shared" si="799"/>
        <v>1.4206197963573475E-2</v>
      </c>
      <c r="L4764">
        <f t="shared" si="800"/>
        <v>-1.2459950160199629E-3</v>
      </c>
      <c r="M4764">
        <f t="shared" si="792"/>
        <v>1467.3973703658551</v>
      </c>
      <c r="N4764">
        <f t="shared" si="793"/>
        <v>829.3473182260916</v>
      </c>
      <c r="O4764">
        <f t="shared" si="794"/>
        <v>5.5398559661418521</v>
      </c>
      <c r="P4764">
        <f t="shared" si="795"/>
        <v>2302.2845445580883</v>
      </c>
      <c r="Q4764">
        <f t="shared" si="801"/>
        <v>0</v>
      </c>
    </row>
    <row r="4765" spans="1:17">
      <c r="A4765">
        <v>4764</v>
      </c>
      <c r="B4765" s="4">
        <v>43388</v>
      </c>
      <c r="C4765" s="5">
        <v>22271.3</v>
      </c>
      <c r="D4765">
        <v>2750.790039</v>
      </c>
      <c r="E4765">
        <v>112</v>
      </c>
      <c r="F4765">
        <f t="shared" si="796"/>
        <v>72610.500390000001</v>
      </c>
      <c r="G4765">
        <f t="shared" si="797"/>
        <v>-1.3735327781941642E-2</v>
      </c>
      <c r="H4765">
        <f t="shared" si="791"/>
        <v>1976.4447958100525</v>
      </c>
      <c r="J4765">
        <f t="shared" si="798"/>
        <v>-1.8654608617181379E-2</v>
      </c>
      <c r="K4765">
        <f t="shared" si="799"/>
        <v>-5.9049790544292158E-3</v>
      </c>
      <c r="L4765">
        <f t="shared" si="800"/>
        <v>-1.9604348600962274E-3</v>
      </c>
      <c r="M4765">
        <f t="shared" si="792"/>
        <v>1440.023646735799</v>
      </c>
      <c r="N4765">
        <f t="shared" si="793"/>
        <v>824.45003968311948</v>
      </c>
      <c r="O4765">
        <f t="shared" si="794"/>
        <v>5.5289954393859162</v>
      </c>
      <c r="P4765">
        <f t="shared" si="795"/>
        <v>2270.0026818583046</v>
      </c>
      <c r="Q4765">
        <f t="shared" si="801"/>
        <v>0</v>
      </c>
    </row>
    <row r="4766" spans="1:17">
      <c r="A4766">
        <v>4765</v>
      </c>
      <c r="B4766" s="4">
        <v>43389</v>
      </c>
      <c r="C4766" s="5">
        <v>22549.24</v>
      </c>
      <c r="D4766">
        <v>2809.919922</v>
      </c>
      <c r="E4766">
        <v>111.88</v>
      </c>
      <c r="F4766">
        <f t="shared" si="796"/>
        <v>73757.07922</v>
      </c>
      <c r="G4766">
        <f t="shared" si="797"/>
        <v>1.5790812951867572E-2</v>
      </c>
      <c r="H4766">
        <f t="shared" si="791"/>
        <v>2007.6544658903813</v>
      </c>
      <c r="J4766">
        <f t="shared" si="798"/>
        <v>1.247973849752837E-2</v>
      </c>
      <c r="K4766">
        <f t="shared" si="799"/>
        <v>2.1495600231814072E-2</v>
      </c>
      <c r="L4766">
        <f t="shared" si="800"/>
        <v>-1.071428571428612E-3</v>
      </c>
      <c r="M4766">
        <f t="shared" si="792"/>
        <v>1457.9947652773189</v>
      </c>
      <c r="N4766">
        <f t="shared" si="793"/>
        <v>842.17208814725097</v>
      </c>
      <c r="O4766">
        <f t="shared" si="794"/>
        <v>5.5230715157008596</v>
      </c>
      <c r="P4766">
        <f t="shared" si="795"/>
        <v>2305.6899249402709</v>
      </c>
      <c r="Q4766">
        <f t="shared" si="801"/>
        <v>0</v>
      </c>
    </row>
    <row r="4767" spans="1:17">
      <c r="A4767">
        <v>4766</v>
      </c>
      <c r="B4767" s="4">
        <v>43390</v>
      </c>
      <c r="C4767" s="5">
        <v>22841.119999999999</v>
      </c>
      <c r="D4767">
        <v>2809.209961</v>
      </c>
      <c r="E4767">
        <v>112.41</v>
      </c>
      <c r="F4767">
        <f t="shared" si="796"/>
        <v>74336.389609999998</v>
      </c>
      <c r="G4767">
        <f t="shared" si="797"/>
        <v>7.8543022056507539E-3</v>
      </c>
      <c r="H4767">
        <f t="shared" si="791"/>
        <v>2023.4231907900084</v>
      </c>
      <c r="J4767">
        <f t="shared" si="798"/>
        <v>1.2944116963587105E-2</v>
      </c>
      <c r="K4767">
        <f t="shared" si="799"/>
        <v>-2.5266236039023227E-4</v>
      </c>
      <c r="L4767">
        <f t="shared" si="800"/>
        <v>4.7372184483374102E-3</v>
      </c>
      <c r="M4767">
        <f t="shared" si="792"/>
        <v>1476.8672200513663</v>
      </c>
      <c r="N4767">
        <f t="shared" si="793"/>
        <v>841.959302959605</v>
      </c>
      <c r="O4767">
        <f t="shared" si="794"/>
        <v>5.5492355119765246</v>
      </c>
      <c r="P4767">
        <f t="shared" si="795"/>
        <v>2324.3757585229478</v>
      </c>
      <c r="Q4767">
        <f t="shared" si="801"/>
        <v>0</v>
      </c>
    </row>
    <row r="4768" spans="1:17">
      <c r="A4768">
        <v>4767</v>
      </c>
      <c r="B4768" s="4">
        <v>43391</v>
      </c>
      <c r="C4768" s="5">
        <v>22658.16</v>
      </c>
      <c r="D4768">
        <v>2768.780029</v>
      </c>
      <c r="E4768">
        <v>112.74</v>
      </c>
      <c r="F4768">
        <f t="shared" si="796"/>
        <v>73567.820289999989</v>
      </c>
      <c r="G4768">
        <f t="shared" si="797"/>
        <v>-1.0339072478933287E-2</v>
      </c>
      <c r="H4768">
        <f t="shared" si="791"/>
        <v>2002.5028717648763</v>
      </c>
      <c r="J4768">
        <f t="shared" si="798"/>
        <v>-8.0101150906785046E-3</v>
      </c>
      <c r="K4768">
        <f t="shared" si="799"/>
        <v>-1.4391922484002562E-2</v>
      </c>
      <c r="L4768">
        <f t="shared" si="800"/>
        <v>2.9356818788364158E-3</v>
      </c>
      <c r="M4768">
        <f t="shared" si="792"/>
        <v>1465.0373436451043</v>
      </c>
      <c r="N4768">
        <f t="shared" si="793"/>
        <v>829.84188993672547</v>
      </c>
      <c r="O4768">
        <f t="shared" si="794"/>
        <v>5.5655263021104293</v>
      </c>
      <c r="P4768">
        <f t="shared" si="795"/>
        <v>2300.4447598839402</v>
      </c>
      <c r="Q4768">
        <f t="shared" si="801"/>
        <v>0</v>
      </c>
    </row>
    <row r="4769" spans="1:17">
      <c r="A4769">
        <v>4768</v>
      </c>
      <c r="B4769" s="4">
        <v>43392</v>
      </c>
      <c r="C4769" s="5">
        <v>22532.080000000002</v>
      </c>
      <c r="D4769">
        <v>2767.780029</v>
      </c>
      <c r="E4769">
        <v>112.37</v>
      </c>
      <c r="F4769">
        <f t="shared" si="796"/>
        <v>73303.810290000009</v>
      </c>
      <c r="G4769">
        <f t="shared" si="797"/>
        <v>-3.5886614413648266E-3</v>
      </c>
      <c r="H4769">
        <f t="shared" si="791"/>
        <v>1995.3165669227512</v>
      </c>
      <c r="J4769">
        <f t="shared" si="798"/>
        <v>-5.5644412432429569E-3</v>
      </c>
      <c r="K4769">
        <f t="shared" si="799"/>
        <v>-3.6116989776224795E-4</v>
      </c>
      <c r="L4769">
        <f t="shared" si="800"/>
        <v>-3.2818875288272986E-3</v>
      </c>
      <c r="M4769">
        <f t="shared" si="792"/>
        <v>1456.8852294272344</v>
      </c>
      <c r="N4769">
        <f t="shared" si="793"/>
        <v>829.54217602617825</v>
      </c>
      <c r="O4769">
        <f t="shared" si="794"/>
        <v>5.5472608707481728</v>
      </c>
      <c r="P4769">
        <f t="shared" si="795"/>
        <v>2291.9746663241608</v>
      </c>
      <c r="Q4769">
        <f t="shared" si="801"/>
        <v>0</v>
      </c>
    </row>
    <row r="4770" spans="1:17">
      <c r="A4770">
        <v>4769</v>
      </c>
      <c r="B4770" s="4">
        <v>43395</v>
      </c>
      <c r="C4770" s="5">
        <v>22614.82</v>
      </c>
      <c r="D4770">
        <v>2755.8798830000001</v>
      </c>
      <c r="E4770">
        <v>112.49</v>
      </c>
      <c r="F4770">
        <f t="shared" si="796"/>
        <v>73350.888829999996</v>
      </c>
      <c r="G4770">
        <f t="shared" si="797"/>
        <v>6.4223864781021156E-4</v>
      </c>
      <c r="H4770">
        <f t="shared" si="791"/>
        <v>1996.5980363366452</v>
      </c>
      <c r="J4770">
        <f t="shared" si="798"/>
        <v>3.6720977379804953E-3</v>
      </c>
      <c r="K4770">
        <f t="shared" si="799"/>
        <v>-4.2995273740376039E-3</v>
      </c>
      <c r="L4770">
        <f t="shared" si="800"/>
        <v>1.0679006852361006E-3</v>
      </c>
      <c r="M4770">
        <f t="shared" si="792"/>
        <v>1462.2350543827115</v>
      </c>
      <c r="N4770">
        <f t="shared" si="793"/>
        <v>825.97553673243499</v>
      </c>
      <c r="O4770">
        <f t="shared" si="794"/>
        <v>5.5531847944332293</v>
      </c>
      <c r="P4770">
        <f t="shared" si="795"/>
        <v>2293.7637759095796</v>
      </c>
      <c r="Q4770">
        <f t="shared" si="801"/>
        <v>0</v>
      </c>
    </row>
    <row r="4771" spans="1:17">
      <c r="A4771">
        <v>4770</v>
      </c>
      <c r="B4771" s="4">
        <v>43396</v>
      </c>
      <c r="C4771" s="5">
        <v>22010.78</v>
      </c>
      <c r="D4771">
        <v>2740.6899410000001</v>
      </c>
      <c r="E4771">
        <v>112.76</v>
      </c>
      <c r="F4771">
        <f t="shared" si="796"/>
        <v>71992.259409999999</v>
      </c>
      <c r="G4771">
        <f t="shared" si="797"/>
        <v>-1.8522330699342948E-2</v>
      </c>
      <c r="H4771">
        <f t="shared" si="791"/>
        <v>1959.6163872339591</v>
      </c>
      <c r="J4771">
        <f t="shared" si="798"/>
        <v>-2.6709918540143152E-2</v>
      </c>
      <c r="K4771">
        <f t="shared" si="799"/>
        <v>-5.5118302120862328E-3</v>
      </c>
      <c r="L4771">
        <f t="shared" si="800"/>
        <v>2.4002133522980085E-3</v>
      </c>
      <c r="M4771">
        <f t="shared" si="792"/>
        <v>1450.2511060976706</v>
      </c>
      <c r="N4771">
        <f t="shared" si="793"/>
        <v>821.42289981462909</v>
      </c>
      <c r="O4771">
        <f t="shared" si="794"/>
        <v>5.5665136227246066</v>
      </c>
      <c r="P4771">
        <f t="shared" si="795"/>
        <v>2277.2405195350239</v>
      </c>
      <c r="Q4771">
        <f t="shared" si="801"/>
        <v>0</v>
      </c>
    </row>
    <row r="4772" spans="1:17">
      <c r="A4772">
        <v>4771</v>
      </c>
      <c r="B4772" s="4">
        <v>43397</v>
      </c>
      <c r="C4772" s="5">
        <v>22091.18</v>
      </c>
      <c r="D4772">
        <v>2656.1000979999999</v>
      </c>
      <c r="E4772">
        <v>112.45</v>
      </c>
      <c r="F4772">
        <f t="shared" si="796"/>
        <v>71305.610979999998</v>
      </c>
      <c r="G4772">
        <f t="shared" si="797"/>
        <v>-9.5378091426399081E-3</v>
      </c>
      <c r="H4772">
        <f t="shared" si="791"/>
        <v>1940.9259401397321</v>
      </c>
      <c r="J4772">
        <f t="shared" si="798"/>
        <v>3.6527556042993403E-3</v>
      </c>
      <c r="K4772">
        <f t="shared" si="799"/>
        <v>-3.0864433708665207E-2</v>
      </c>
      <c r="L4772">
        <f t="shared" si="800"/>
        <v>-2.7492018446257926E-3</v>
      </c>
      <c r="M4772">
        <f t="shared" si="792"/>
        <v>1455.5485189531103</v>
      </c>
      <c r="N4772">
        <f t="shared" si="793"/>
        <v>846.87970080107618</v>
      </c>
      <c r="O4772">
        <f t="shared" si="794"/>
        <v>5.5512101532048774</v>
      </c>
      <c r="P4772">
        <f t="shared" si="795"/>
        <v>2307.9794299073915</v>
      </c>
      <c r="Q4772">
        <f t="shared" si="801"/>
        <v>0</v>
      </c>
    </row>
    <row r="4773" spans="1:17">
      <c r="A4773">
        <v>4772</v>
      </c>
      <c r="B4773" s="4">
        <v>43398</v>
      </c>
      <c r="C4773" s="5">
        <v>21268.73</v>
      </c>
      <c r="D4773">
        <v>2705.570068</v>
      </c>
      <c r="E4773">
        <v>112.02</v>
      </c>
      <c r="F4773">
        <f t="shared" si="796"/>
        <v>70153.260680000007</v>
      </c>
      <c r="G4773">
        <f t="shared" si="797"/>
        <v>-1.61607240182432E-2</v>
      </c>
      <c r="H4773">
        <f t="shared" si="791"/>
        <v>1909.5591716812846</v>
      </c>
      <c r="J4773">
        <f t="shared" si="798"/>
        <v>-3.7229790350719161E-2</v>
      </c>
      <c r="K4773">
        <f t="shared" si="799"/>
        <v>1.8625039785680642E-2</v>
      </c>
      <c r="L4773">
        <f t="shared" si="800"/>
        <v>-3.8239217429969496E-3</v>
      </c>
      <c r="M4773">
        <f t="shared" si="792"/>
        <v>1620.6281796574635</v>
      </c>
      <c r="N4773">
        <f t="shared" si="793"/>
        <v>862.6528689221816</v>
      </c>
      <c r="O4773">
        <f t="shared" si="794"/>
        <v>5.5299827600000917</v>
      </c>
      <c r="P4773">
        <f t="shared" si="795"/>
        <v>2488.8110313396455</v>
      </c>
      <c r="Q4773">
        <f t="shared" si="801"/>
        <v>0</v>
      </c>
    </row>
    <row r="4774" spans="1:17">
      <c r="A4774">
        <v>4773</v>
      </c>
      <c r="B4774" s="4">
        <v>43399</v>
      </c>
      <c r="C4774" s="5">
        <v>21184.6</v>
      </c>
      <c r="D4774">
        <v>2658.6899410000001</v>
      </c>
      <c r="E4774">
        <v>112.44</v>
      </c>
      <c r="F4774">
        <f t="shared" si="796"/>
        <v>69518.299409999992</v>
      </c>
      <c r="G4774">
        <f t="shared" si="797"/>
        <v>-9.0510585515953812E-3</v>
      </c>
      <c r="H4774">
        <f t="shared" si="791"/>
        <v>1892.2756398106615</v>
      </c>
      <c r="J4774">
        <f t="shared" si="798"/>
        <v>-3.9555723355367833E-3</v>
      </c>
      <c r="K4774">
        <f t="shared" si="799"/>
        <v>-1.7327264059605163E-2</v>
      </c>
      <c r="L4774">
        <f t="shared" si="800"/>
        <v>3.7493304767006741E-3</v>
      </c>
      <c r="M4774">
        <f t="shared" si="792"/>
        <v>1614.2176676638192</v>
      </c>
      <c r="N4774">
        <f t="shared" si="793"/>
        <v>847.70545487059098</v>
      </c>
      <c r="O4774">
        <f t="shared" si="794"/>
        <v>5.5507164928977888</v>
      </c>
      <c r="P4774">
        <f t="shared" si="795"/>
        <v>2467.4738390273078</v>
      </c>
      <c r="Q4774">
        <f t="shared" si="801"/>
        <v>0</v>
      </c>
    </row>
    <row r="4775" spans="1:17">
      <c r="A4775">
        <v>4774</v>
      </c>
      <c r="B4775" s="4">
        <v>43402</v>
      </c>
      <c r="C4775" s="5">
        <v>21149.8</v>
      </c>
      <c r="D4775">
        <v>2641.25</v>
      </c>
      <c r="E4775">
        <v>111.95</v>
      </c>
      <c r="F4775">
        <f t="shared" si="796"/>
        <v>69271.850000000006</v>
      </c>
      <c r="G4775">
        <f t="shared" si="797"/>
        <v>-3.5451012480396393E-3</v>
      </c>
      <c r="H4775">
        <f t="shared" si="791"/>
        <v>1885.5673310783336</v>
      </c>
      <c r="J4775">
        <f t="shared" si="798"/>
        <v>-1.6427027180121456E-3</v>
      </c>
      <c r="K4775">
        <f t="shared" si="799"/>
        <v>-6.5595994219019849E-3</v>
      </c>
      <c r="L4775">
        <f t="shared" si="800"/>
        <v>-4.3578797580932083E-3</v>
      </c>
      <c r="M4775">
        <f t="shared" si="792"/>
        <v>1611.5659879136847</v>
      </c>
      <c r="N4775">
        <f t="shared" si="793"/>
        <v>842.14484665887869</v>
      </c>
      <c r="O4775">
        <f t="shared" si="794"/>
        <v>5.5265271378504757</v>
      </c>
      <c r="P4775">
        <f t="shared" si="795"/>
        <v>2459.2373617104136</v>
      </c>
      <c r="Q4775">
        <f t="shared" si="801"/>
        <v>0</v>
      </c>
    </row>
    <row r="4776" spans="1:17">
      <c r="A4776">
        <v>4775</v>
      </c>
      <c r="B4776" s="4">
        <v>43403</v>
      </c>
      <c r="C4776" s="5">
        <v>21457.29</v>
      </c>
      <c r="D4776">
        <v>2682.6298830000001</v>
      </c>
      <c r="E4776">
        <v>112.53</v>
      </c>
      <c r="F4776">
        <f t="shared" si="796"/>
        <v>70303.528829999996</v>
      </c>
      <c r="G4776">
        <f t="shared" si="797"/>
        <v>1.4893190090924158E-2</v>
      </c>
      <c r="H4776">
        <f t="shared" si="791"/>
        <v>1913.6494437693198</v>
      </c>
      <c r="J4776">
        <f t="shared" si="798"/>
        <v>1.4538671760489619E-2</v>
      </c>
      <c r="K4776">
        <f t="shared" si="799"/>
        <v>1.5666780123047896E-2</v>
      </c>
      <c r="L4776">
        <f t="shared" si="800"/>
        <v>5.1808843233587254E-3</v>
      </c>
      <c r="M4776">
        <f t="shared" si="792"/>
        <v>1634.9960168323307</v>
      </c>
      <c r="N4776">
        <f t="shared" si="793"/>
        <v>855.33854480324123</v>
      </c>
      <c r="O4776">
        <f t="shared" si="794"/>
        <v>5.5551594356615812</v>
      </c>
      <c r="P4776">
        <f t="shared" si="795"/>
        <v>2495.8897210712335</v>
      </c>
      <c r="Q4776">
        <f t="shared" si="801"/>
        <v>0</v>
      </c>
    </row>
    <row r="4777" spans="1:17">
      <c r="A4777">
        <v>4776</v>
      </c>
      <c r="B4777" s="4">
        <v>43404</v>
      </c>
      <c r="C4777" s="5">
        <v>21920.46</v>
      </c>
      <c r="D4777">
        <v>2711.73999</v>
      </c>
      <c r="E4777">
        <v>113.28</v>
      </c>
      <c r="F4777">
        <f t="shared" si="796"/>
        <v>71524.719899999996</v>
      </c>
      <c r="G4777">
        <f t="shared" si="797"/>
        <v>1.7370267045242471E-2</v>
      </c>
      <c r="H4777">
        <f t="shared" si="791"/>
        <v>1946.8900456385727</v>
      </c>
      <c r="J4777">
        <f t="shared" si="798"/>
        <v>2.1585670883881303E-2</v>
      </c>
      <c r="K4777">
        <f t="shared" si="799"/>
        <v>1.0851331816018606E-2</v>
      </c>
      <c r="L4777">
        <f t="shared" si="800"/>
        <v>6.6648893628364902E-3</v>
      </c>
      <c r="M4777">
        <f t="shared" si="792"/>
        <v>1670.2885027481304</v>
      </c>
      <c r="N4777">
        <f t="shared" si="793"/>
        <v>864.62010716793156</v>
      </c>
      <c r="O4777">
        <f t="shared" si="794"/>
        <v>5.5921839586931839</v>
      </c>
      <c r="P4777">
        <f t="shared" si="795"/>
        <v>2540.5007938747553</v>
      </c>
      <c r="Q4777">
        <f t="shared" si="801"/>
        <v>0</v>
      </c>
    </row>
    <row r="4778" spans="1:17">
      <c r="A4778">
        <v>4777</v>
      </c>
      <c r="B4778" s="4">
        <v>43405</v>
      </c>
      <c r="C4778" s="5">
        <v>21687.65</v>
      </c>
      <c r="D4778">
        <v>2740.3701169999999</v>
      </c>
      <c r="E4778">
        <v>112.8</v>
      </c>
      <c r="F4778">
        <f t="shared" si="796"/>
        <v>71343.001170000003</v>
      </c>
      <c r="G4778">
        <f t="shared" si="797"/>
        <v>-2.5406423157484648E-3</v>
      </c>
      <c r="H4778">
        <f t="shared" si="791"/>
        <v>1941.943694404514</v>
      </c>
      <c r="J4778">
        <f t="shared" si="798"/>
        <v>-1.0620671281533212E-2</v>
      </c>
      <c r="K4778">
        <f t="shared" si="799"/>
        <v>1.0557843711262338E-2</v>
      </c>
      <c r="L4778">
        <f t="shared" si="800"/>
        <v>-4.237288135593209E-3</v>
      </c>
      <c r="M4778">
        <f t="shared" si="792"/>
        <v>1652.5489176151182</v>
      </c>
      <c r="N4778">
        <f t="shared" si="793"/>
        <v>873.7486311290254</v>
      </c>
      <c r="O4778">
        <f t="shared" si="794"/>
        <v>5.5684882639529576</v>
      </c>
      <c r="P4778">
        <f t="shared" si="795"/>
        <v>2531.8660370080966</v>
      </c>
      <c r="Q4778">
        <f t="shared" si="801"/>
        <v>0</v>
      </c>
    </row>
    <row r="4779" spans="1:17">
      <c r="A4779">
        <v>4778</v>
      </c>
      <c r="B4779" s="4">
        <v>43406</v>
      </c>
      <c r="C4779" s="5">
        <v>22243.66</v>
      </c>
      <c r="D4779">
        <v>2723.0600589999999</v>
      </c>
      <c r="E4779">
        <v>112.89</v>
      </c>
      <c r="F4779">
        <f t="shared" si="796"/>
        <v>72282.370589999991</v>
      </c>
      <c r="G4779">
        <f t="shared" si="797"/>
        <v>1.3166945665232133E-2</v>
      </c>
      <c r="H4779">
        <f t="shared" si="791"/>
        <v>1967.5131615136784</v>
      </c>
      <c r="J4779">
        <f t="shared" si="798"/>
        <v>2.56371713855581E-2</v>
      </c>
      <c r="K4779">
        <f t="shared" si="799"/>
        <v>-6.3166861631632765E-3</v>
      </c>
      <c r="L4779">
        <f t="shared" si="800"/>
        <v>7.9787234042560939E-4</v>
      </c>
      <c r="M4779">
        <f t="shared" si="792"/>
        <v>1694.9155974390355</v>
      </c>
      <c r="N4779">
        <f t="shared" si="793"/>
        <v>868.2294352406899</v>
      </c>
      <c r="O4779">
        <f t="shared" si="794"/>
        <v>5.57293120671675</v>
      </c>
      <c r="P4779">
        <f t="shared" si="795"/>
        <v>2568.7179638864422</v>
      </c>
      <c r="Q4779">
        <f t="shared" si="801"/>
        <v>0</v>
      </c>
    </row>
    <row r="4780" spans="1:17">
      <c r="A4780">
        <v>4779</v>
      </c>
      <c r="B4780" s="4">
        <v>43409</v>
      </c>
      <c r="C4780" s="5">
        <v>21898.99</v>
      </c>
      <c r="D4780">
        <v>2738.3100589999999</v>
      </c>
      <c r="E4780">
        <v>113.24</v>
      </c>
      <c r="F4780">
        <f t="shared" si="796"/>
        <v>71747.280589999995</v>
      </c>
      <c r="G4780">
        <f t="shared" si="797"/>
        <v>-7.4027732576057437E-3</v>
      </c>
      <c r="H4780">
        <f t="shared" si="791"/>
        <v>1952.9481076976376</v>
      </c>
      <c r="J4780">
        <f t="shared" si="798"/>
        <v>-1.5495201778843892E-2</v>
      </c>
      <c r="K4780">
        <f t="shared" si="799"/>
        <v>5.6003171687664111E-3</v>
      </c>
      <c r="L4780">
        <f t="shared" si="800"/>
        <v>3.1003631854016334E-3</v>
      </c>
      <c r="M4780">
        <f t="shared" si="792"/>
        <v>1668.652538258608</v>
      </c>
      <c r="N4780">
        <f t="shared" si="793"/>
        <v>873.09179545329675</v>
      </c>
      <c r="O4780">
        <f t="shared" si="794"/>
        <v>5.5902093174648311</v>
      </c>
      <c r="P4780">
        <f t="shared" si="795"/>
        <v>2547.3345430293698</v>
      </c>
      <c r="Q4780">
        <f t="shared" si="801"/>
        <v>0</v>
      </c>
    </row>
    <row r="4781" spans="1:17">
      <c r="A4781">
        <v>4780</v>
      </c>
      <c r="B4781" s="4">
        <v>43410</v>
      </c>
      <c r="C4781" s="5">
        <v>22147.75</v>
      </c>
      <c r="D4781">
        <v>2755.4499510000001</v>
      </c>
      <c r="E4781">
        <v>113.3</v>
      </c>
      <c r="F4781">
        <f t="shared" si="796"/>
        <v>72416.499509999994</v>
      </c>
      <c r="G4781">
        <f t="shared" si="797"/>
        <v>9.3274464829440351E-3</v>
      </c>
      <c r="H4781">
        <f t="shared" si="791"/>
        <v>1971.1641266561544</v>
      </c>
      <c r="J4781">
        <f t="shared" si="798"/>
        <v>1.1359427991884496E-2</v>
      </c>
      <c r="K4781">
        <f t="shared" si="799"/>
        <v>6.2592955621174617E-3</v>
      </c>
      <c r="L4781">
        <f t="shared" si="800"/>
        <v>5.2984811020850842E-4</v>
      </c>
      <c r="M4781">
        <f t="shared" si="792"/>
        <v>1687.6074766104318</v>
      </c>
      <c r="N4781">
        <f t="shared" si="793"/>
        <v>878.55673505389871</v>
      </c>
      <c r="O4781">
        <f t="shared" si="794"/>
        <v>5.5931712793073594</v>
      </c>
      <c r="P4781">
        <f t="shared" si="795"/>
        <v>2571.7573829436378</v>
      </c>
      <c r="Q4781">
        <f t="shared" si="801"/>
        <v>0</v>
      </c>
    </row>
    <row r="4782" spans="1:17">
      <c r="A4782">
        <v>4781</v>
      </c>
      <c r="B4782" s="4">
        <v>43411</v>
      </c>
      <c r="C4782" s="5">
        <v>22085.8</v>
      </c>
      <c r="D4782">
        <v>2813.889893</v>
      </c>
      <c r="E4782">
        <v>113.15</v>
      </c>
      <c r="F4782">
        <f t="shared" si="796"/>
        <v>72876.248930000002</v>
      </c>
      <c r="G4782">
        <f t="shared" si="797"/>
        <v>6.3486832850367936E-3</v>
      </c>
      <c r="H4782">
        <f t="shared" si="791"/>
        <v>1983.6784233991204</v>
      </c>
      <c r="J4782">
        <f t="shared" si="798"/>
        <v>-2.7971238613403449E-3</v>
      </c>
      <c r="K4782">
        <f t="shared" si="799"/>
        <v>2.1208856280910071E-2</v>
      </c>
      <c r="L4782">
        <f t="shared" si="800"/>
        <v>-1.3239187996468837E-3</v>
      </c>
      <c r="M4782">
        <f t="shared" si="792"/>
        <v>1682.8870294690284</v>
      </c>
      <c r="N4782">
        <f t="shared" si="793"/>
        <v>897.18991858228253</v>
      </c>
      <c r="O4782">
        <f t="shared" si="794"/>
        <v>5.5857663747010395</v>
      </c>
      <c r="P4782">
        <f t="shared" si="795"/>
        <v>2585.6627144260119</v>
      </c>
      <c r="Q4782">
        <f t="shared" si="801"/>
        <v>0</v>
      </c>
    </row>
    <row r="4783" spans="1:17">
      <c r="A4783">
        <v>4782</v>
      </c>
      <c r="B4783" s="4">
        <v>43412</v>
      </c>
      <c r="C4783" s="5">
        <v>22486.92</v>
      </c>
      <c r="D4783">
        <v>2806.830078</v>
      </c>
      <c r="E4783">
        <v>113.65</v>
      </c>
      <c r="F4783">
        <f t="shared" si="796"/>
        <v>73610.390779999987</v>
      </c>
      <c r="G4783">
        <f t="shared" si="797"/>
        <v>1.0073815005285924E-2</v>
      </c>
      <c r="H4783">
        <f t="shared" si="791"/>
        <v>2003.6616328664204</v>
      </c>
      <c r="J4783">
        <f t="shared" si="798"/>
        <v>1.8161895878799905E-2</v>
      </c>
      <c r="K4783">
        <f t="shared" si="799"/>
        <v>-2.5089165775684652E-3</v>
      </c>
      <c r="L4783">
        <f t="shared" si="800"/>
        <v>4.4189129474150324E-3</v>
      </c>
      <c r="M4783">
        <f t="shared" si="792"/>
        <v>1713.4514484740278</v>
      </c>
      <c r="N4783">
        <f t="shared" si="793"/>
        <v>894.93894392232414</v>
      </c>
      <c r="O4783">
        <f t="shared" si="794"/>
        <v>5.6104493900554404</v>
      </c>
      <c r="P4783">
        <f t="shared" si="795"/>
        <v>2614.0008417864069</v>
      </c>
      <c r="Q4783">
        <f t="shared" si="801"/>
        <v>0</v>
      </c>
    </row>
    <row r="4784" spans="1:17">
      <c r="A4784">
        <v>4783</v>
      </c>
      <c r="B4784" s="4">
        <v>43413</v>
      </c>
      <c r="C4784" s="5">
        <v>22250.25</v>
      </c>
      <c r="D4784">
        <v>2781.01001</v>
      </c>
      <c r="E4784">
        <v>114.05</v>
      </c>
      <c r="F4784">
        <f t="shared" si="796"/>
        <v>72880.850099999996</v>
      </c>
      <c r="G4784">
        <f t="shared" si="797"/>
        <v>-9.9108382970058972E-3</v>
      </c>
      <c r="H4784">
        <f t="shared" si="791"/>
        <v>1983.8036664211666</v>
      </c>
      <c r="J4784">
        <f t="shared" si="798"/>
        <v>-1.0524785075056942E-2</v>
      </c>
      <c r="K4784">
        <f t="shared" si="799"/>
        <v>-9.1990135784770777E-3</v>
      </c>
      <c r="L4784">
        <f t="shared" si="800"/>
        <v>3.5195776506817822E-3</v>
      </c>
      <c r="M4784">
        <f t="shared" si="792"/>
        <v>1695.4177402422938</v>
      </c>
      <c r="N4784">
        <f t="shared" si="793"/>
        <v>886.70638842527467</v>
      </c>
      <c r="O4784">
        <f t="shared" si="794"/>
        <v>5.6301958023389611</v>
      </c>
      <c r="P4784">
        <f t="shared" si="795"/>
        <v>2587.7543244699077</v>
      </c>
      <c r="Q4784">
        <f t="shared" si="801"/>
        <v>0</v>
      </c>
    </row>
    <row r="4785" spans="1:17">
      <c r="A4785">
        <v>4784</v>
      </c>
      <c r="B4785" s="4">
        <v>43416</v>
      </c>
      <c r="C4785" s="5">
        <v>22269.88</v>
      </c>
      <c r="D4785">
        <v>2726.219971</v>
      </c>
      <c r="E4785">
        <v>113.95</v>
      </c>
      <c r="F4785">
        <f t="shared" si="796"/>
        <v>72371.709709999996</v>
      </c>
      <c r="G4785">
        <f t="shared" si="797"/>
        <v>-6.9859282555212454E-3</v>
      </c>
      <c r="H4785">
        <f t="shared" si="791"/>
        <v>1969.9449563345081</v>
      </c>
      <c r="J4785">
        <f t="shared" si="798"/>
        <v>8.8223727823288911E-4</v>
      </c>
      <c r="K4785">
        <f t="shared" si="799"/>
        <v>-1.970148931610638E-2</v>
      </c>
      <c r="L4785">
        <f t="shared" si="800"/>
        <v>-8.7680841736070825E-4</v>
      </c>
      <c r="M4785">
        <f t="shared" si="792"/>
        <v>1696.9135009749129</v>
      </c>
      <c r="N4785">
        <f t="shared" si="793"/>
        <v>869.23695198719076</v>
      </c>
      <c r="O4785">
        <f t="shared" si="794"/>
        <v>5.6252591992680818</v>
      </c>
      <c r="P4785">
        <f t="shared" si="795"/>
        <v>2571.7757121613718</v>
      </c>
      <c r="Q4785">
        <f t="shared" si="801"/>
        <v>0</v>
      </c>
    </row>
    <row r="4786" spans="1:17">
      <c r="A4786">
        <v>4785</v>
      </c>
      <c r="B4786" s="4">
        <v>43417</v>
      </c>
      <c r="C4786" s="5">
        <v>21810.52</v>
      </c>
      <c r="D4786">
        <v>2722.179932</v>
      </c>
      <c r="E4786">
        <v>113.66</v>
      </c>
      <c r="F4786">
        <f t="shared" si="796"/>
        <v>71411.139320000002</v>
      </c>
      <c r="G4786">
        <f t="shared" si="797"/>
        <v>-1.3272733141846293E-2</v>
      </c>
      <c r="H4786">
        <f t="shared" si="791"/>
        <v>1943.7984026249542</v>
      </c>
      <c r="J4786">
        <f t="shared" si="798"/>
        <v>-2.0626963414261845E-2</v>
      </c>
      <c r="K4786">
        <f t="shared" si="799"/>
        <v>-1.481919670083709E-3</v>
      </c>
      <c r="L4786">
        <f t="shared" si="800"/>
        <v>-2.544975866608179E-3</v>
      </c>
      <c r="M4786">
        <f t="shared" si="792"/>
        <v>1661.9113282731364</v>
      </c>
      <c r="N4786">
        <f t="shared" si="793"/>
        <v>867.94881265007734</v>
      </c>
      <c r="O4786">
        <f t="shared" si="794"/>
        <v>5.6109430503625282</v>
      </c>
      <c r="P4786">
        <f t="shared" si="795"/>
        <v>2535.4710839735762</v>
      </c>
      <c r="Q4786">
        <f t="shared" si="801"/>
        <v>0</v>
      </c>
    </row>
    <row r="4787" spans="1:17">
      <c r="A4787">
        <v>4786</v>
      </c>
      <c r="B4787" s="4">
        <v>43418</v>
      </c>
      <c r="C4787" s="5">
        <v>21846.48</v>
      </c>
      <c r="D4787">
        <v>2701.580078</v>
      </c>
      <c r="E4787">
        <v>113.95</v>
      </c>
      <c r="F4787">
        <f t="shared" si="796"/>
        <v>71278.510779999997</v>
      </c>
      <c r="G4787">
        <f t="shared" si="797"/>
        <v>-1.8572528216597162E-3</v>
      </c>
      <c r="H4787">
        <f t="shared" si="791"/>
        <v>1940.1882775569413</v>
      </c>
      <c r="J4787">
        <f t="shared" si="798"/>
        <v>1.648745651181116E-3</v>
      </c>
      <c r="K4787">
        <f t="shared" si="799"/>
        <v>-7.5674108672402207E-3</v>
      </c>
      <c r="L4787">
        <f t="shared" si="800"/>
        <v>2.5514692943868766E-3</v>
      </c>
      <c r="M4787">
        <f t="shared" si="792"/>
        <v>1664.6513973482754</v>
      </c>
      <c r="N4787">
        <f t="shared" si="793"/>
        <v>861.38068737302092</v>
      </c>
      <c r="O4787">
        <f t="shared" si="794"/>
        <v>5.6252591992680818</v>
      </c>
      <c r="P4787">
        <f t="shared" si="795"/>
        <v>2531.657343920564</v>
      </c>
      <c r="Q4787">
        <f t="shared" si="801"/>
        <v>0</v>
      </c>
    </row>
    <row r="4788" spans="1:17">
      <c r="A4788">
        <v>4787</v>
      </c>
      <c r="B4788" s="4">
        <v>43419</v>
      </c>
      <c r="C4788" s="5">
        <v>21803.62</v>
      </c>
      <c r="D4788">
        <v>2730.1999510000001</v>
      </c>
      <c r="E4788">
        <v>113.67</v>
      </c>
      <c r="F4788">
        <f t="shared" si="796"/>
        <v>71477.589510000005</v>
      </c>
      <c r="G4788">
        <f t="shared" si="797"/>
        <v>2.7929698280939608E-3</v>
      </c>
      <c r="H4788">
        <f t="shared" si="791"/>
        <v>1945.6071648769796</v>
      </c>
      <c r="J4788">
        <f t="shared" si="798"/>
        <v>-1.9618721185289401E-3</v>
      </c>
      <c r="K4788">
        <f t="shared" si="799"/>
        <v>1.0593753349405599E-2</v>
      </c>
      <c r="L4788">
        <f t="shared" si="800"/>
        <v>-2.4572180781043951E-3</v>
      </c>
      <c r="M4788">
        <f t="shared" si="792"/>
        <v>1661.3855641847476</v>
      </c>
      <c r="N4788">
        <f t="shared" si="793"/>
        <v>870.50594191499226</v>
      </c>
      <c r="O4788">
        <f t="shared" si="794"/>
        <v>5.6114367106696168</v>
      </c>
      <c r="P4788">
        <f t="shared" si="795"/>
        <v>2537.5029428104094</v>
      </c>
      <c r="Q4788">
        <f t="shared" si="801"/>
        <v>0</v>
      </c>
    </row>
    <row r="4789" spans="1:17">
      <c r="A4789">
        <v>4788</v>
      </c>
      <c r="B4789" s="4">
        <v>43420</v>
      </c>
      <c r="C4789" s="5">
        <v>21680.34</v>
      </c>
      <c r="D4789">
        <v>2736.2700199999999</v>
      </c>
      <c r="E4789">
        <v>113.65</v>
      </c>
      <c r="F4789">
        <f t="shared" si="796"/>
        <v>71291.6302</v>
      </c>
      <c r="G4789">
        <f t="shared" si="797"/>
        <v>-2.6016449529819852E-3</v>
      </c>
      <c r="H4789">
        <f t="shared" si="791"/>
        <v>1940.5453858159917</v>
      </c>
      <c r="J4789">
        <f t="shared" si="798"/>
        <v>-5.6541069785659426E-3</v>
      </c>
      <c r="K4789">
        <f t="shared" si="799"/>
        <v>2.2233056585385658E-3</v>
      </c>
      <c r="L4789">
        <f t="shared" si="800"/>
        <v>-1.7594791941577537E-4</v>
      </c>
      <c r="M4789">
        <f t="shared" si="792"/>
        <v>1651.9919124722019</v>
      </c>
      <c r="N4789">
        <f t="shared" si="793"/>
        <v>872.4413427014432</v>
      </c>
      <c r="O4789">
        <f t="shared" si="794"/>
        <v>5.6104493900554404</v>
      </c>
      <c r="P4789">
        <f t="shared" si="795"/>
        <v>2530.0437045637004</v>
      </c>
      <c r="Q4789">
        <f t="shared" si="801"/>
        <v>0</v>
      </c>
    </row>
    <row r="4790" spans="1:17">
      <c r="A4790">
        <v>4789</v>
      </c>
      <c r="B4790" s="4">
        <v>43423</v>
      </c>
      <c r="C4790" s="5">
        <v>21821.16</v>
      </c>
      <c r="D4790">
        <v>2690.7299800000001</v>
      </c>
      <c r="E4790">
        <v>112.76</v>
      </c>
      <c r="F4790">
        <f t="shared" si="796"/>
        <v>71113.419800000003</v>
      </c>
      <c r="G4790">
        <f t="shared" si="797"/>
        <v>-2.4997380407777436E-3</v>
      </c>
      <c r="H4790">
        <f t="shared" si="791"/>
        <v>1935.6945306952121</v>
      </c>
      <c r="J4790">
        <f t="shared" si="798"/>
        <v>6.495285590539579E-3</v>
      </c>
      <c r="K4790">
        <f t="shared" si="799"/>
        <v>-1.6643108928262818E-2</v>
      </c>
      <c r="L4790">
        <f t="shared" si="800"/>
        <v>-7.831060272767254E-3</v>
      </c>
      <c r="M4790">
        <f t="shared" si="792"/>
        <v>1662.7220717369707</v>
      </c>
      <c r="N4790">
        <f t="shared" si="793"/>
        <v>857.92120640134328</v>
      </c>
      <c r="O4790">
        <f t="shared" si="794"/>
        <v>5.5665136227246066</v>
      </c>
      <c r="P4790">
        <f t="shared" si="795"/>
        <v>2526.2097917610386</v>
      </c>
      <c r="Q4790">
        <f t="shared" si="801"/>
        <v>0</v>
      </c>
    </row>
    <row r="4791" spans="1:17">
      <c r="A4791">
        <v>4790</v>
      </c>
      <c r="B4791" s="4">
        <v>43424</v>
      </c>
      <c r="C4791" s="5">
        <v>21583.119999999999</v>
      </c>
      <c r="D4791">
        <v>2641.889893</v>
      </c>
      <c r="E4791">
        <v>112.67</v>
      </c>
      <c r="F4791">
        <f t="shared" si="796"/>
        <v>70148.488930000007</v>
      </c>
      <c r="G4791">
        <f t="shared" si="797"/>
        <v>-1.3568899832321013E-2</v>
      </c>
      <c r="H4791">
        <f t="shared" si="791"/>
        <v>1909.429285502237</v>
      </c>
      <c r="J4791">
        <f t="shared" si="798"/>
        <v>-1.0908677632169961E-2</v>
      </c>
      <c r="K4791">
        <f t="shared" si="799"/>
        <v>-1.8151240504630684E-2</v>
      </c>
      <c r="L4791">
        <f t="shared" si="800"/>
        <v>-7.9815537424621219E-4</v>
      </c>
      <c r="M4791">
        <f t="shared" si="792"/>
        <v>1644.5839726644983</v>
      </c>
      <c r="N4791">
        <f t="shared" si="793"/>
        <v>842.34887224992963</v>
      </c>
      <c r="O4791">
        <f t="shared" si="794"/>
        <v>5.5620706799608142</v>
      </c>
      <c r="P4791">
        <f t="shared" si="795"/>
        <v>2492.4949155943887</v>
      </c>
      <c r="Q4791">
        <f t="shared" si="801"/>
        <v>0</v>
      </c>
    </row>
    <row r="4792" spans="1:17">
      <c r="A4792">
        <v>4791</v>
      </c>
      <c r="B4792" s="4">
        <v>43425</v>
      </c>
      <c r="C4792" s="5">
        <v>21507.54</v>
      </c>
      <c r="D4792">
        <v>2649.929932</v>
      </c>
      <c r="E4792">
        <v>112.91</v>
      </c>
      <c r="F4792">
        <f t="shared" si="796"/>
        <v>70078.92932000001</v>
      </c>
      <c r="G4792">
        <f t="shared" si="797"/>
        <v>-9.9160525138908273E-4</v>
      </c>
      <c r="H4792">
        <f t="shared" si="791"/>
        <v>1907.5358853955768</v>
      </c>
      <c r="J4792">
        <f t="shared" si="798"/>
        <v>-3.5018106742675803E-3</v>
      </c>
      <c r="K4792">
        <f t="shared" si="799"/>
        <v>3.0432907220330208E-3</v>
      </c>
      <c r="L4792">
        <f t="shared" si="800"/>
        <v>2.1301144936540783E-3</v>
      </c>
      <c r="M4792">
        <f t="shared" si="792"/>
        <v>1638.8249509542925</v>
      </c>
      <c r="N4792">
        <f t="shared" si="793"/>
        <v>844.91238475756279</v>
      </c>
      <c r="O4792">
        <f t="shared" si="794"/>
        <v>5.5739185273309264</v>
      </c>
      <c r="P4792">
        <f t="shared" si="795"/>
        <v>2489.3112542391864</v>
      </c>
      <c r="Q4792">
        <f t="shared" si="801"/>
        <v>0</v>
      </c>
    </row>
    <row r="4793" spans="1:17">
      <c r="A4793">
        <v>4792</v>
      </c>
      <c r="B4793" s="4">
        <v>43430</v>
      </c>
      <c r="C4793" s="5">
        <v>21812</v>
      </c>
      <c r="D4793">
        <v>2673.4499510000001</v>
      </c>
      <c r="E4793">
        <v>113.05</v>
      </c>
      <c r="F4793">
        <f t="shared" si="796"/>
        <v>70923.749509999994</v>
      </c>
      <c r="G4793">
        <f t="shared" si="797"/>
        <v>1.20552667998437E-2</v>
      </c>
      <c r="H4793">
        <f t="shared" si="791"/>
        <v>1930.5317394242963</v>
      </c>
      <c r="J4793">
        <f t="shared" si="798"/>
        <v>1.4155965768283929E-2</v>
      </c>
      <c r="K4793">
        <f t="shared" si="799"/>
        <v>8.8757135484893723E-3</v>
      </c>
      <c r="L4793">
        <f t="shared" si="800"/>
        <v>1.2399256044637319E-3</v>
      </c>
      <c r="M4793">
        <f t="shared" si="792"/>
        <v>1662.0241008602111</v>
      </c>
      <c r="N4793">
        <f t="shared" si="793"/>
        <v>852.41158505824205</v>
      </c>
      <c r="O4793">
        <f t="shared" si="794"/>
        <v>5.5808297716301585</v>
      </c>
      <c r="P4793">
        <f t="shared" si="795"/>
        <v>2520.0165156900835</v>
      </c>
      <c r="Q4793">
        <f t="shared" si="801"/>
        <v>0</v>
      </c>
    </row>
    <row r="4794" spans="1:17">
      <c r="A4794">
        <v>4793</v>
      </c>
      <c r="B4794" s="4">
        <v>43431</v>
      </c>
      <c r="C4794" s="5">
        <v>21952.400000000001</v>
      </c>
      <c r="D4794">
        <v>2682.169922</v>
      </c>
      <c r="E4794">
        <v>113.47</v>
      </c>
      <c r="F4794">
        <f t="shared" si="796"/>
        <v>71293.849220000004</v>
      </c>
      <c r="G4794">
        <f t="shared" si="797"/>
        <v>5.2182761424341972E-3</v>
      </c>
      <c r="H4794">
        <f t="shared" si="791"/>
        <v>1940.6057871423461</v>
      </c>
      <c r="J4794">
        <f t="shared" si="798"/>
        <v>6.4368237667340455E-3</v>
      </c>
      <c r="K4794">
        <f t="shared" si="799"/>
        <v>3.2616922552592964E-3</v>
      </c>
      <c r="L4794">
        <f t="shared" si="800"/>
        <v>3.7151702786377694E-3</v>
      </c>
      <c r="M4794">
        <f t="shared" si="792"/>
        <v>1672.7222570935128</v>
      </c>
      <c r="N4794">
        <f t="shared" si="793"/>
        <v>855.19188932351983</v>
      </c>
      <c r="O4794">
        <f t="shared" si="794"/>
        <v>5.6015635045278556</v>
      </c>
      <c r="P4794">
        <f t="shared" si="795"/>
        <v>2533.5157099215603</v>
      </c>
      <c r="Q4794">
        <f t="shared" si="801"/>
        <v>0</v>
      </c>
    </row>
    <row r="4795" spans="1:17">
      <c r="A4795">
        <v>4794</v>
      </c>
      <c r="B4795" s="4">
        <v>43432</v>
      </c>
      <c r="C4795" s="5">
        <v>22177.02</v>
      </c>
      <c r="D4795">
        <v>2743.790039</v>
      </c>
      <c r="E4795">
        <v>113.78</v>
      </c>
      <c r="F4795">
        <f t="shared" si="796"/>
        <v>72360.840389999998</v>
      </c>
      <c r="G4795">
        <f t="shared" si="797"/>
        <v>1.4966104112396073E-2</v>
      </c>
      <c r="H4795">
        <f t="shared" si="791"/>
        <v>1969.6490953938369</v>
      </c>
      <c r="J4795">
        <f t="shared" si="798"/>
        <v>1.0232138627211507E-2</v>
      </c>
      <c r="K4795">
        <f t="shared" si="799"/>
        <v>2.2973979573244874E-2</v>
      </c>
      <c r="L4795">
        <f t="shared" si="800"/>
        <v>2.7319996474839403E-3</v>
      </c>
      <c r="M4795">
        <f t="shared" si="792"/>
        <v>1689.8377831129158</v>
      </c>
      <c r="N4795">
        <f t="shared" si="793"/>
        <v>874.83905032004304</v>
      </c>
      <c r="O4795">
        <f t="shared" si="794"/>
        <v>5.6168669740475847</v>
      </c>
      <c r="P4795">
        <f t="shared" si="795"/>
        <v>2570.2937004070068</v>
      </c>
      <c r="Q4795">
        <f t="shared" si="801"/>
        <v>0</v>
      </c>
    </row>
    <row r="4796" spans="1:17">
      <c r="A4796">
        <v>4795</v>
      </c>
      <c r="B4796" s="4">
        <v>43433</v>
      </c>
      <c r="C4796" s="5">
        <v>22262.6</v>
      </c>
      <c r="D4796">
        <v>2737.8000489999999</v>
      </c>
      <c r="E4796">
        <v>113.65</v>
      </c>
      <c r="F4796">
        <f t="shared" si="796"/>
        <v>72471.450489999988</v>
      </c>
      <c r="G4796">
        <f t="shared" si="797"/>
        <v>1.5285905940816136E-3</v>
      </c>
      <c r="H4796">
        <f t="shared" ref="H4796:H4859" si="802">_xlfn.PERCENTILE.INC(G4547:G4796,0.01)*F4796*(-1)</f>
        <v>1972.6598824746973</v>
      </c>
      <c r="J4796">
        <f t="shared" si="798"/>
        <v>3.8589494891558829E-3</v>
      </c>
      <c r="K4796">
        <f t="shared" si="799"/>
        <v>-2.1831080056632368E-3</v>
      </c>
      <c r="L4796">
        <f t="shared" si="800"/>
        <v>-1.1425558094567689E-3</v>
      </c>
      <c r="M4796">
        <f t="shared" si="792"/>
        <v>1696.3587817628156</v>
      </c>
      <c r="N4796">
        <f t="shared" si="793"/>
        <v>872.92918218562249</v>
      </c>
      <c r="O4796">
        <f t="shared" si="794"/>
        <v>5.6104493900554404</v>
      </c>
      <c r="P4796">
        <f t="shared" si="795"/>
        <v>2574.8984133384934</v>
      </c>
      <c r="Q4796">
        <f t="shared" si="801"/>
        <v>0</v>
      </c>
    </row>
    <row r="4797" spans="1:17">
      <c r="A4797">
        <v>4796</v>
      </c>
      <c r="B4797" s="4">
        <v>43434</v>
      </c>
      <c r="C4797" s="5">
        <v>22351.06</v>
      </c>
      <c r="D4797">
        <v>2760.169922</v>
      </c>
      <c r="E4797">
        <v>113.49</v>
      </c>
      <c r="F4797">
        <f t="shared" si="796"/>
        <v>72871.269220000002</v>
      </c>
      <c r="G4797">
        <f t="shared" si="797"/>
        <v>5.5169135886852239E-3</v>
      </c>
      <c r="H4797">
        <f t="shared" si="802"/>
        <v>1983.5428765861761</v>
      </c>
      <c r="J4797">
        <f t="shared" si="798"/>
        <v>3.9734801865012326E-3</v>
      </c>
      <c r="K4797">
        <f t="shared" si="799"/>
        <v>8.1707475343828495E-3</v>
      </c>
      <c r="L4797">
        <f t="shared" si="800"/>
        <v>-1.4078310602728683E-3</v>
      </c>
      <c r="M4797">
        <f t="shared" ref="M4797:M4860" si="803">_xlfn.PERCENTILE.INC(J4548:J4797,0.01)*2*C4797*(-1)</f>
        <v>1703.0992297713476</v>
      </c>
      <c r="N4797">
        <f t="shared" ref="N4797:N4860" si="804">_xlfn.PERCENTILE.INC(K4548:K4797,0.01)*10*D4797*(-1)</f>
        <v>880.06166614865663</v>
      </c>
      <c r="O4797">
        <f t="shared" ref="O4797:O4860" si="805">_xlfn.PERCENTILE.INC(L4548:L4797,0.01)*5*E4797*(-1)</f>
        <v>5.602550825142032</v>
      </c>
      <c r="P4797">
        <f t="shared" ref="P4797:P4860" si="806">SUM(M4797:O4797)</f>
        <v>2588.7634467451462</v>
      </c>
      <c r="Q4797">
        <f t="shared" si="801"/>
        <v>0</v>
      </c>
    </row>
    <row r="4798" spans="1:17">
      <c r="A4798">
        <v>4797</v>
      </c>
      <c r="B4798" s="4">
        <v>43437</v>
      </c>
      <c r="C4798" s="5">
        <v>22574.76</v>
      </c>
      <c r="D4798">
        <v>2790.3701169999999</v>
      </c>
      <c r="E4798">
        <v>113.65</v>
      </c>
      <c r="F4798">
        <f t="shared" si="796"/>
        <v>73621.471170000004</v>
      </c>
      <c r="G4798">
        <f t="shared" si="797"/>
        <v>1.0294893419999562E-2</v>
      </c>
      <c r="H4798">
        <f t="shared" si="802"/>
        <v>2003.9632390946304</v>
      </c>
      <c r="J4798">
        <f t="shared" si="798"/>
        <v>1.000847387103776E-2</v>
      </c>
      <c r="K4798">
        <f t="shared" si="799"/>
        <v>1.0941426018481248E-2</v>
      </c>
      <c r="L4798">
        <f t="shared" si="800"/>
        <v>1.4098158428055285E-3</v>
      </c>
      <c r="M4798">
        <f t="shared" si="803"/>
        <v>1720.1446539122985</v>
      </c>
      <c r="N4798">
        <f t="shared" si="804"/>
        <v>889.69079576052343</v>
      </c>
      <c r="O4798">
        <f t="shared" si="805"/>
        <v>5.6104493900554404</v>
      </c>
      <c r="P4798">
        <f t="shared" si="806"/>
        <v>2615.4458990628773</v>
      </c>
      <c r="Q4798">
        <f t="shared" si="801"/>
        <v>0</v>
      </c>
    </row>
    <row r="4799" spans="1:17">
      <c r="A4799">
        <v>4798</v>
      </c>
      <c r="B4799" s="4">
        <v>43438</v>
      </c>
      <c r="C4799" s="5">
        <v>22036.05</v>
      </c>
      <c r="D4799">
        <v>2700.0600589999999</v>
      </c>
      <c r="E4799">
        <v>113.61</v>
      </c>
      <c r="F4799">
        <f t="shared" si="796"/>
        <v>71640.750589999996</v>
      </c>
      <c r="G4799">
        <f t="shared" si="797"/>
        <v>-2.6904115722250488E-2</v>
      </c>
      <c r="H4799">
        <f t="shared" si="802"/>
        <v>2077.0093021586022</v>
      </c>
      <c r="J4799">
        <f t="shared" si="798"/>
        <v>-2.3863376620615218E-2</v>
      </c>
      <c r="K4799">
        <f t="shared" si="799"/>
        <v>-3.2364902938788132E-2</v>
      </c>
      <c r="L4799">
        <f t="shared" si="800"/>
        <v>-3.5195776506824483E-4</v>
      </c>
      <c r="M4799">
        <f t="shared" si="803"/>
        <v>1679.0961941940516</v>
      </c>
      <c r="N4799">
        <f t="shared" si="804"/>
        <v>880.74768899646631</v>
      </c>
      <c r="O4799">
        <f t="shared" si="805"/>
        <v>5.6084747488270885</v>
      </c>
      <c r="P4799">
        <f t="shared" si="806"/>
        <v>2565.4523579393449</v>
      </c>
      <c r="Q4799">
        <f t="shared" si="801"/>
        <v>0</v>
      </c>
    </row>
    <row r="4800" spans="1:17">
      <c r="A4800">
        <v>4799</v>
      </c>
      <c r="B4800" s="4">
        <v>43440</v>
      </c>
      <c r="C4800" s="5">
        <v>21501.62</v>
      </c>
      <c r="D4800">
        <v>2695.9499510000001</v>
      </c>
      <c r="E4800">
        <v>113</v>
      </c>
      <c r="F4800">
        <f t="shared" si="796"/>
        <v>70527.739509999999</v>
      </c>
      <c r="G4800">
        <f t="shared" si="797"/>
        <v>-1.5536005287964616E-2</v>
      </c>
      <c r="H4800">
        <f t="shared" si="802"/>
        <v>2044.7408746571143</v>
      </c>
      <c r="J4800">
        <f t="shared" si="798"/>
        <v>-2.4252531647005693E-2</v>
      </c>
      <c r="K4800">
        <f t="shared" si="799"/>
        <v>-1.5222283616617149E-3</v>
      </c>
      <c r="L4800">
        <f t="shared" si="800"/>
        <v>-5.3692456649943043E-3</v>
      </c>
      <c r="M4800">
        <f t="shared" si="803"/>
        <v>1638.3738606059935</v>
      </c>
      <c r="N4800">
        <f t="shared" si="804"/>
        <v>879.40698988480779</v>
      </c>
      <c r="O4800">
        <f t="shared" si="805"/>
        <v>5.5783614700947188</v>
      </c>
      <c r="P4800">
        <f t="shared" si="806"/>
        <v>2523.3592119608961</v>
      </c>
      <c r="Q4800">
        <f t="shared" si="801"/>
        <v>0</v>
      </c>
    </row>
    <row r="4801" spans="1:17">
      <c r="A4801">
        <v>4800</v>
      </c>
      <c r="B4801" s="4">
        <v>43441</v>
      </c>
      <c r="C4801" s="5">
        <v>21678.68</v>
      </c>
      <c r="D4801">
        <v>2633.080078</v>
      </c>
      <c r="E4801">
        <v>112.79</v>
      </c>
      <c r="F4801">
        <f t="shared" si="796"/>
        <v>70252.110780000003</v>
      </c>
      <c r="G4801">
        <f t="shared" si="797"/>
        <v>-3.9080896667745835E-3</v>
      </c>
      <c r="H4801">
        <f t="shared" si="802"/>
        <v>2036.7498439736353</v>
      </c>
      <c r="J4801">
        <f t="shared" si="798"/>
        <v>8.2347283600026078E-3</v>
      </c>
      <c r="K4801">
        <f t="shared" si="799"/>
        <v>-2.332011874948936E-2</v>
      </c>
      <c r="L4801">
        <f t="shared" si="800"/>
        <v>-1.8584070796459073E-3</v>
      </c>
      <c r="M4801">
        <f t="shared" si="803"/>
        <v>1651.8654243002127</v>
      </c>
      <c r="N4801">
        <f t="shared" si="804"/>
        <v>858.89911445156304</v>
      </c>
      <c r="O4801">
        <f t="shared" si="805"/>
        <v>5.5679946036458707</v>
      </c>
      <c r="P4801">
        <f t="shared" si="806"/>
        <v>2516.3325333554217</v>
      </c>
      <c r="Q4801">
        <f t="shared" si="801"/>
        <v>0</v>
      </c>
    </row>
    <row r="4802" spans="1:17">
      <c r="A4802">
        <v>4801</v>
      </c>
      <c r="B4802" s="4">
        <v>43444</v>
      </c>
      <c r="C4802" s="5">
        <v>21219.5</v>
      </c>
      <c r="D4802">
        <v>2637.719971</v>
      </c>
      <c r="E4802">
        <v>112.6</v>
      </c>
      <c r="F4802">
        <f t="shared" si="796"/>
        <v>69379.199710000001</v>
      </c>
      <c r="G4802">
        <f t="shared" si="797"/>
        <v>-1.2425407013514356E-2</v>
      </c>
      <c r="H4802">
        <f t="shared" si="802"/>
        <v>2011.442398177551</v>
      </c>
      <c r="J4802">
        <f t="shared" si="798"/>
        <v>-2.1181178927868305E-2</v>
      </c>
      <c r="K4802">
        <f t="shared" si="799"/>
        <v>1.7621541550396636E-3</v>
      </c>
      <c r="L4802">
        <f t="shared" si="800"/>
        <v>-1.6845465023496153E-3</v>
      </c>
      <c r="M4802">
        <f t="shared" si="803"/>
        <v>1616.8769671833509</v>
      </c>
      <c r="N4802">
        <f t="shared" si="804"/>
        <v>860.41262709485386</v>
      </c>
      <c r="O4802">
        <f t="shared" si="805"/>
        <v>5.5586150578111972</v>
      </c>
      <c r="P4802">
        <f t="shared" si="806"/>
        <v>2482.8482093360158</v>
      </c>
      <c r="Q4802">
        <f t="shared" si="801"/>
        <v>0</v>
      </c>
    </row>
    <row r="4803" spans="1:17">
      <c r="A4803">
        <v>4802</v>
      </c>
      <c r="B4803" s="4">
        <v>43445</v>
      </c>
      <c r="C4803" s="5">
        <v>21148.02</v>
      </c>
      <c r="D4803">
        <v>2636.780029</v>
      </c>
      <c r="E4803">
        <v>113.11</v>
      </c>
      <c r="F4803">
        <f t="shared" ref="F4803:F4866" si="807">2*C4803+10*D4803+5*E4803</f>
        <v>69229.390289999996</v>
      </c>
      <c r="G4803">
        <f t="shared" si="797"/>
        <v>-2.1592843478477342E-3</v>
      </c>
      <c r="H4803">
        <f t="shared" si="802"/>
        <v>2007.0991220905689</v>
      </c>
      <c r="J4803">
        <f t="shared" si="798"/>
        <v>-3.3685996371262128E-3</v>
      </c>
      <c r="K4803">
        <f t="shared" si="799"/>
        <v>-3.5634639398196555E-4</v>
      </c>
      <c r="L4803">
        <f t="shared" si="800"/>
        <v>4.5293072824157399E-3</v>
      </c>
      <c r="M4803">
        <f t="shared" si="803"/>
        <v>1611.4303560184194</v>
      </c>
      <c r="N4803">
        <f t="shared" si="804"/>
        <v>860.10602215785207</v>
      </c>
      <c r="O4803">
        <f t="shared" si="805"/>
        <v>5.5837917334726868</v>
      </c>
      <c r="P4803">
        <f t="shared" si="806"/>
        <v>2477.1201699097442</v>
      </c>
      <c r="Q4803">
        <f t="shared" si="801"/>
        <v>0</v>
      </c>
    </row>
    <row r="4804" spans="1:17">
      <c r="A4804">
        <v>4803</v>
      </c>
      <c r="B4804" s="4">
        <v>43446</v>
      </c>
      <c r="C4804" s="5">
        <v>21602.75</v>
      </c>
      <c r="D4804">
        <v>2651.070068</v>
      </c>
      <c r="E4804">
        <v>113.54</v>
      </c>
      <c r="F4804">
        <f t="shared" si="807"/>
        <v>70283.900680000006</v>
      </c>
      <c r="G4804">
        <f t="shared" ref="G4804:G4867" si="808">F4804/F4803-1</f>
        <v>1.5232120138321203E-2</v>
      </c>
      <c r="H4804">
        <f t="shared" si="802"/>
        <v>2037.6714970477715</v>
      </c>
      <c r="J4804">
        <f t="shared" ref="J4804:J4867" si="809">C4804/C4803-1</f>
        <v>2.1502249383157368E-2</v>
      </c>
      <c r="K4804">
        <f t="shared" ref="K4804:K4867" si="810">D4804/D4803-1</f>
        <v>5.4195036532567187E-3</v>
      </c>
      <c r="L4804">
        <f t="shared" ref="L4804:L4867" si="811">E4804/E4803-1</f>
        <v>3.8016090531340918E-3</v>
      </c>
      <c r="M4804">
        <f t="shared" si="803"/>
        <v>1646.0797333971175</v>
      </c>
      <c r="N4804">
        <f t="shared" si="804"/>
        <v>864.76736988712469</v>
      </c>
      <c r="O4804">
        <f t="shared" si="805"/>
        <v>5.6050191266774725</v>
      </c>
      <c r="P4804">
        <f t="shared" si="806"/>
        <v>2516.4521224109199</v>
      </c>
      <c r="Q4804">
        <f t="shared" si="801"/>
        <v>0</v>
      </c>
    </row>
    <row r="4805" spans="1:17">
      <c r="A4805">
        <v>4804</v>
      </c>
      <c r="B4805" s="4">
        <v>43447</v>
      </c>
      <c r="C4805" s="5">
        <v>21816.19</v>
      </c>
      <c r="D4805">
        <v>2650.540039</v>
      </c>
      <c r="E4805">
        <v>113.41</v>
      </c>
      <c r="F4805">
        <f t="shared" si="807"/>
        <v>70704.830390000003</v>
      </c>
      <c r="G4805">
        <f t="shared" si="808"/>
        <v>5.9889918733520009E-3</v>
      </c>
      <c r="H4805">
        <f t="shared" si="802"/>
        <v>2049.8750950841513</v>
      </c>
      <c r="J4805">
        <f t="shared" si="809"/>
        <v>9.8802235826456197E-3</v>
      </c>
      <c r="K4805">
        <f t="shared" si="810"/>
        <v>-1.9993021172759473E-4</v>
      </c>
      <c r="L4805">
        <f t="shared" si="811"/>
        <v>-1.1449709353532622E-3</v>
      </c>
      <c r="M4805">
        <f t="shared" si="803"/>
        <v>1662.3433691979426</v>
      </c>
      <c r="N4805">
        <f t="shared" si="804"/>
        <v>864.59447676376806</v>
      </c>
      <c r="O4805">
        <f t="shared" si="805"/>
        <v>5.5986015426853273</v>
      </c>
      <c r="P4805">
        <f t="shared" si="806"/>
        <v>2532.5364475043957</v>
      </c>
      <c r="Q4805">
        <f t="shared" si="801"/>
        <v>0</v>
      </c>
    </row>
    <row r="4806" spans="1:17">
      <c r="A4806">
        <v>4805</v>
      </c>
      <c r="B4806" s="4">
        <v>43448</v>
      </c>
      <c r="C4806" s="5">
        <v>21374.83</v>
      </c>
      <c r="D4806">
        <v>2599.9499510000001</v>
      </c>
      <c r="E4806">
        <v>113.63</v>
      </c>
      <c r="F4806">
        <f t="shared" si="807"/>
        <v>69317.309509999992</v>
      </c>
      <c r="G4806">
        <f t="shared" si="808"/>
        <v>-1.962413136905361E-2</v>
      </c>
      <c r="H4806">
        <f t="shared" si="802"/>
        <v>2009.648076928069</v>
      </c>
      <c r="J4806">
        <f t="shared" si="809"/>
        <v>-2.0230846907732136E-2</v>
      </c>
      <c r="K4806">
        <f t="shared" si="810"/>
        <v>-1.9086709597145535E-2</v>
      </c>
      <c r="L4806">
        <f t="shared" si="811"/>
        <v>1.9398642095054264E-3</v>
      </c>
      <c r="M4806">
        <f t="shared" si="803"/>
        <v>1628.7127549876154</v>
      </c>
      <c r="N4806">
        <f t="shared" si="804"/>
        <v>848.09221306648192</v>
      </c>
      <c r="O4806">
        <f t="shared" si="805"/>
        <v>5.609462069441264</v>
      </c>
      <c r="P4806">
        <f t="shared" si="806"/>
        <v>2482.4144301235383</v>
      </c>
      <c r="Q4806">
        <f t="shared" si="801"/>
        <v>0</v>
      </c>
    </row>
    <row r="4807" spans="1:17">
      <c r="A4807">
        <v>4806</v>
      </c>
      <c r="B4807" s="4">
        <v>43451</v>
      </c>
      <c r="C4807" s="5">
        <v>21506.880000000001</v>
      </c>
      <c r="D4807">
        <v>2545.9399410000001</v>
      </c>
      <c r="E4807">
        <v>113.47</v>
      </c>
      <c r="F4807">
        <f t="shared" si="807"/>
        <v>69040.509410000013</v>
      </c>
      <c r="G4807">
        <f t="shared" si="808"/>
        <v>-3.9932320217945794E-3</v>
      </c>
      <c r="H4807">
        <f t="shared" si="802"/>
        <v>2001.6230858747419</v>
      </c>
      <c r="J4807">
        <f t="shared" si="809"/>
        <v>6.1778269113719197E-3</v>
      </c>
      <c r="K4807">
        <f t="shared" si="810"/>
        <v>-2.077348065074347E-2</v>
      </c>
      <c r="L4807">
        <f t="shared" si="811"/>
        <v>-1.4080788524156729E-3</v>
      </c>
      <c r="M4807">
        <f t="shared" si="803"/>
        <v>1638.7746604762726</v>
      </c>
      <c r="N4807">
        <f t="shared" si="804"/>
        <v>830.47438588829914</v>
      </c>
      <c r="O4807">
        <f t="shared" si="805"/>
        <v>5.6015635045278556</v>
      </c>
      <c r="P4807">
        <f t="shared" si="806"/>
        <v>2474.8506098690996</v>
      </c>
      <c r="Q4807">
        <f t="shared" ref="Q4807:Q4870" si="812">IF(H4807&gt;P4807,1,0)</f>
        <v>0</v>
      </c>
    </row>
    <row r="4808" spans="1:17">
      <c r="A4808">
        <v>4807</v>
      </c>
      <c r="B4808" s="4">
        <v>43452</v>
      </c>
      <c r="C4808" s="5">
        <v>21115.45</v>
      </c>
      <c r="D4808">
        <v>2546.1599120000001</v>
      </c>
      <c r="E4808">
        <v>112.74</v>
      </c>
      <c r="F4808">
        <f t="shared" si="807"/>
        <v>68256.19911999999</v>
      </c>
      <c r="G4808">
        <f t="shared" si="808"/>
        <v>-1.1360146335861465E-2</v>
      </c>
      <c r="H4808">
        <f t="shared" si="802"/>
        <v>1978.8843547099661</v>
      </c>
      <c r="J4808">
        <f t="shared" si="809"/>
        <v>-1.8200222440446945E-2</v>
      </c>
      <c r="K4808">
        <f t="shared" si="810"/>
        <v>8.6400702725697442E-5</v>
      </c>
      <c r="L4808">
        <f t="shared" si="811"/>
        <v>-6.4334185247202358E-3</v>
      </c>
      <c r="M4808">
        <f t="shared" si="803"/>
        <v>1608.9485971258364</v>
      </c>
      <c r="N4808">
        <f t="shared" si="804"/>
        <v>830.54613945883568</v>
      </c>
      <c r="O4808">
        <f t="shared" si="805"/>
        <v>5.5655263021104293</v>
      </c>
      <c r="P4808">
        <f t="shared" si="806"/>
        <v>2445.0602628867823</v>
      </c>
      <c r="Q4808">
        <f t="shared" si="812"/>
        <v>0</v>
      </c>
    </row>
    <row r="4809" spans="1:17">
      <c r="A4809">
        <v>4808</v>
      </c>
      <c r="B4809" s="4">
        <v>43453</v>
      </c>
      <c r="C4809" s="5">
        <v>20987.919999999998</v>
      </c>
      <c r="D4809">
        <v>2506.959961</v>
      </c>
      <c r="E4809">
        <v>112.52</v>
      </c>
      <c r="F4809">
        <f t="shared" si="807"/>
        <v>67608.039610000007</v>
      </c>
      <c r="G4809">
        <f t="shared" si="808"/>
        <v>-9.4959801213141404E-3</v>
      </c>
      <c r="H4809">
        <f t="shared" si="802"/>
        <v>1960.0929082152606</v>
      </c>
      <c r="J4809">
        <f t="shared" si="809"/>
        <v>-6.0396534291242698E-3</v>
      </c>
      <c r="K4809">
        <f t="shared" si="810"/>
        <v>-1.5395714469955912E-2</v>
      </c>
      <c r="L4809">
        <f t="shared" si="811"/>
        <v>-1.9513925847082225E-3</v>
      </c>
      <c r="M4809">
        <f t="shared" si="803"/>
        <v>1599.2311052139207</v>
      </c>
      <c r="N4809">
        <f t="shared" si="804"/>
        <v>817.75928824160326</v>
      </c>
      <c r="O4809">
        <f t="shared" si="805"/>
        <v>5.5546657753544935</v>
      </c>
      <c r="P4809">
        <f t="shared" si="806"/>
        <v>2422.5450592308785</v>
      </c>
      <c r="Q4809">
        <f t="shared" si="812"/>
        <v>0</v>
      </c>
    </row>
    <row r="4810" spans="1:17">
      <c r="A4810">
        <v>4809</v>
      </c>
      <c r="B4810" s="4">
        <v>43454</v>
      </c>
      <c r="C4810" s="5">
        <v>20392.580000000002</v>
      </c>
      <c r="D4810">
        <v>2467.419922</v>
      </c>
      <c r="E4810">
        <v>112.63</v>
      </c>
      <c r="F4810">
        <f t="shared" si="807"/>
        <v>66022.509220000007</v>
      </c>
      <c r="G4810">
        <f t="shared" si="808"/>
        <v>-2.3451802465301541E-2</v>
      </c>
      <c r="H4810">
        <f t="shared" si="802"/>
        <v>1914.125196518158</v>
      </c>
      <c r="J4810">
        <f t="shared" si="809"/>
        <v>-2.8365840921825369E-2</v>
      </c>
      <c r="K4810">
        <f t="shared" si="810"/>
        <v>-1.5772106302099798E-2</v>
      </c>
      <c r="L4810">
        <f t="shared" si="811"/>
        <v>9.7760398151436334E-4</v>
      </c>
      <c r="M4810">
        <f t="shared" si="803"/>
        <v>1553.8675700861877</v>
      </c>
      <c r="N4810">
        <f t="shared" si="804"/>
        <v>804.86150181792721</v>
      </c>
      <c r="O4810">
        <f t="shared" si="805"/>
        <v>5.5600960387324614</v>
      </c>
      <c r="P4810">
        <f t="shared" si="806"/>
        <v>2364.2891679428471</v>
      </c>
      <c r="Q4810">
        <f t="shared" si="812"/>
        <v>0</v>
      </c>
    </row>
    <row r="4811" spans="1:17">
      <c r="A4811">
        <v>4810</v>
      </c>
      <c r="B4811" s="4">
        <v>43455</v>
      </c>
      <c r="C4811" s="5">
        <v>20166.189999999999</v>
      </c>
      <c r="D4811">
        <v>2416.6201169999999</v>
      </c>
      <c r="E4811">
        <v>111.35</v>
      </c>
      <c r="F4811">
        <f t="shared" si="807"/>
        <v>65055.331169999998</v>
      </c>
      <c r="G4811">
        <f t="shared" si="808"/>
        <v>-1.4649216781161378E-2</v>
      </c>
      <c r="H4811">
        <f t="shared" si="802"/>
        <v>1886.0847615680802</v>
      </c>
      <c r="J4811">
        <f t="shared" si="809"/>
        <v>-1.1101586949763265E-2</v>
      </c>
      <c r="K4811">
        <f t="shared" si="810"/>
        <v>-2.0588228435321931E-2</v>
      </c>
      <c r="L4811">
        <f t="shared" si="811"/>
        <v>-1.1364645298765907E-2</v>
      </c>
      <c r="M4811">
        <f t="shared" si="803"/>
        <v>1536.6171741484586</v>
      </c>
      <c r="N4811">
        <f t="shared" si="804"/>
        <v>788.29082935970348</v>
      </c>
      <c r="O4811">
        <f t="shared" si="805"/>
        <v>5.9598336603045441</v>
      </c>
      <c r="P4811">
        <f t="shared" si="806"/>
        <v>2330.8678371684664</v>
      </c>
      <c r="Q4811">
        <f t="shared" si="812"/>
        <v>0</v>
      </c>
    </row>
    <row r="4812" spans="1:17">
      <c r="A4812">
        <v>4811</v>
      </c>
      <c r="B4812" s="4">
        <v>43460</v>
      </c>
      <c r="C4812" s="5">
        <v>19327.060000000001</v>
      </c>
      <c r="D4812">
        <v>2467.6999510000001</v>
      </c>
      <c r="E4812">
        <v>110.7</v>
      </c>
      <c r="F4812">
        <f t="shared" si="807"/>
        <v>63884.619510000004</v>
      </c>
      <c r="G4812">
        <f t="shared" si="808"/>
        <v>-1.7995629857616713E-2</v>
      </c>
      <c r="H4812">
        <f t="shared" si="802"/>
        <v>1852.1434783188099</v>
      </c>
      <c r="J4812">
        <f t="shared" si="809"/>
        <v>-4.1610735592593207E-2</v>
      </c>
      <c r="K4812">
        <f t="shared" si="810"/>
        <v>2.1136890171803646E-2</v>
      </c>
      <c r="L4812">
        <f t="shared" si="811"/>
        <v>-5.837449483610202E-3</v>
      </c>
      <c r="M4812">
        <f t="shared" si="803"/>
        <v>1557.7242529610996</v>
      </c>
      <c r="N4812">
        <f t="shared" si="804"/>
        <v>804.95284604331948</v>
      </c>
      <c r="O4812">
        <f t="shared" si="805"/>
        <v>5.9250434323817975</v>
      </c>
      <c r="P4812">
        <f t="shared" si="806"/>
        <v>2368.6021424368009</v>
      </c>
      <c r="Q4812">
        <f t="shared" si="812"/>
        <v>0</v>
      </c>
    </row>
    <row r="4813" spans="1:17">
      <c r="A4813">
        <v>4812</v>
      </c>
      <c r="B4813" s="4">
        <v>43461</v>
      </c>
      <c r="C4813" s="5">
        <v>20077.62</v>
      </c>
      <c r="D4813">
        <v>2488.830078</v>
      </c>
      <c r="E4813">
        <v>111.13</v>
      </c>
      <c r="F4813">
        <f t="shared" si="807"/>
        <v>65599.19077999999</v>
      </c>
      <c r="G4813">
        <f t="shared" si="808"/>
        <v>2.683856119283301E-2</v>
      </c>
      <c r="H4813">
        <f t="shared" si="802"/>
        <v>1901.8523443995757</v>
      </c>
      <c r="J4813">
        <f t="shared" si="809"/>
        <v>3.8834670146416395E-2</v>
      </c>
      <c r="K4813">
        <f t="shared" si="810"/>
        <v>8.562680803813727E-3</v>
      </c>
      <c r="L4813">
        <f t="shared" si="811"/>
        <v>3.8843721770549511E-3</v>
      </c>
      <c r="M4813">
        <f t="shared" si="803"/>
        <v>1618.2179605039166</v>
      </c>
      <c r="N4813">
        <f t="shared" si="804"/>
        <v>811.84540032610994</v>
      </c>
      <c r="O4813">
        <f t="shared" si="805"/>
        <v>5.9480585062383833</v>
      </c>
      <c r="P4813">
        <f t="shared" si="806"/>
        <v>2436.0114193362651</v>
      </c>
      <c r="Q4813">
        <f t="shared" si="812"/>
        <v>0</v>
      </c>
    </row>
    <row r="4814" spans="1:17">
      <c r="A4814">
        <v>4813</v>
      </c>
      <c r="B4814" s="4">
        <v>43462</v>
      </c>
      <c r="C4814" s="5">
        <v>20014.77</v>
      </c>
      <c r="D4814">
        <v>2485.73999</v>
      </c>
      <c r="E4814">
        <v>110.91</v>
      </c>
      <c r="F4814">
        <f t="shared" si="807"/>
        <v>65441.4899</v>
      </c>
      <c r="G4814">
        <f t="shared" si="808"/>
        <v>-2.4040064843006137E-3</v>
      </c>
      <c r="H4814">
        <f t="shared" si="802"/>
        <v>1897.280279031457</v>
      </c>
      <c r="J4814">
        <f t="shared" si="809"/>
        <v>-3.1303511073522694E-3</v>
      </c>
      <c r="K4814">
        <f t="shared" si="810"/>
        <v>-1.2415825521053803E-3</v>
      </c>
      <c r="L4814">
        <f t="shared" si="811"/>
        <v>-1.9796634572122329E-3</v>
      </c>
      <c r="M4814">
        <f t="shared" si="803"/>
        <v>1613.1523701193159</v>
      </c>
      <c r="N4814">
        <f t="shared" si="804"/>
        <v>810.83742724205797</v>
      </c>
      <c r="O4814">
        <f t="shared" si="805"/>
        <v>5.9362833521722234</v>
      </c>
      <c r="P4814">
        <f t="shared" si="806"/>
        <v>2429.9260807135461</v>
      </c>
      <c r="Q4814">
        <f t="shared" si="812"/>
        <v>0</v>
      </c>
    </row>
    <row r="4815" spans="1:17">
      <c r="A4815">
        <v>4814</v>
      </c>
      <c r="B4815" s="4">
        <v>43469</v>
      </c>
      <c r="C4815" s="5">
        <v>19561.96</v>
      </c>
      <c r="D4815">
        <v>2531.9399410000001</v>
      </c>
      <c r="E4815">
        <v>107.73</v>
      </c>
      <c r="F4815">
        <f t="shared" si="807"/>
        <v>64981.969409999998</v>
      </c>
      <c r="G4815">
        <f t="shared" si="808"/>
        <v>-7.0218525082816896E-3</v>
      </c>
      <c r="H4815">
        <f t="shared" si="802"/>
        <v>1883.9578567452265</v>
      </c>
      <c r="J4815">
        <f t="shared" si="809"/>
        <v>-2.2623792329364845E-2</v>
      </c>
      <c r="K4815">
        <f t="shared" si="810"/>
        <v>1.8585994989765542E-2</v>
      </c>
      <c r="L4815">
        <f t="shared" si="811"/>
        <v>-2.8671896131998831E-2</v>
      </c>
      <c r="M4815">
        <f t="shared" si="803"/>
        <v>1576.6567459021139</v>
      </c>
      <c r="N4815">
        <f t="shared" si="804"/>
        <v>825.90764760229331</v>
      </c>
      <c r="O4815">
        <f t="shared" si="805"/>
        <v>6.5228003023711452</v>
      </c>
      <c r="P4815">
        <f t="shared" si="806"/>
        <v>2409.0871938067785</v>
      </c>
      <c r="Q4815">
        <f t="shared" si="812"/>
        <v>0</v>
      </c>
    </row>
    <row r="4816" spans="1:17">
      <c r="A4816">
        <v>4815</v>
      </c>
      <c r="B4816" s="4">
        <v>43472</v>
      </c>
      <c r="C4816" s="5">
        <v>20038.97</v>
      </c>
      <c r="D4816">
        <v>2549.6899410000001</v>
      </c>
      <c r="E4816">
        <v>108.49</v>
      </c>
      <c r="F4816">
        <f t="shared" si="807"/>
        <v>66117.289409999998</v>
      </c>
      <c r="G4816">
        <f t="shared" si="808"/>
        <v>1.7471307969088468E-2</v>
      </c>
      <c r="H4816">
        <f t="shared" si="802"/>
        <v>1916.8730646612064</v>
      </c>
      <c r="J4816">
        <f t="shared" si="809"/>
        <v>2.4384570871221589E-2</v>
      </c>
      <c r="K4816">
        <f t="shared" si="810"/>
        <v>7.010434849805236E-3</v>
      </c>
      <c r="L4816">
        <f t="shared" si="811"/>
        <v>7.0546737213403876E-3</v>
      </c>
      <c r="M4816">
        <f t="shared" si="803"/>
        <v>1615.1028440621535</v>
      </c>
      <c r="N4816">
        <f t="shared" si="804"/>
        <v>831.69761935776501</v>
      </c>
      <c r="O4816">
        <f t="shared" si="805"/>
        <v>6.5688165302538337</v>
      </c>
      <c r="P4816">
        <f t="shared" si="806"/>
        <v>2453.3692799501728</v>
      </c>
      <c r="Q4816">
        <f t="shared" si="812"/>
        <v>0</v>
      </c>
    </row>
    <row r="4817" spans="1:17">
      <c r="A4817">
        <v>4816</v>
      </c>
      <c r="B4817" s="4">
        <v>43473</v>
      </c>
      <c r="C4817" s="5">
        <v>20204.04</v>
      </c>
      <c r="D4817">
        <v>2574.4099120000001</v>
      </c>
      <c r="E4817">
        <v>108.8</v>
      </c>
      <c r="F4817">
        <f t="shared" si="807"/>
        <v>66696.179120000001</v>
      </c>
      <c r="G4817">
        <f t="shared" si="808"/>
        <v>8.7554967114615856E-3</v>
      </c>
      <c r="H4817">
        <f t="shared" si="802"/>
        <v>1933.6562404751369</v>
      </c>
      <c r="J4817">
        <f t="shared" si="809"/>
        <v>8.2374493299806062E-3</v>
      </c>
      <c r="K4817">
        <f t="shared" si="810"/>
        <v>9.6952851413394381E-3</v>
      </c>
      <c r="L4817">
        <f t="shared" si="811"/>
        <v>2.8574062125541477E-3</v>
      </c>
      <c r="M4817">
        <f t="shared" si="803"/>
        <v>1628.4071719028229</v>
      </c>
      <c r="N4817">
        <f t="shared" si="804"/>
        <v>839.76116492881181</v>
      </c>
      <c r="O4817">
        <f t="shared" si="805"/>
        <v>6.5875863074165091</v>
      </c>
      <c r="P4817">
        <f t="shared" si="806"/>
        <v>2474.7559231390514</v>
      </c>
      <c r="Q4817">
        <f t="shared" si="812"/>
        <v>0</v>
      </c>
    </row>
    <row r="4818" spans="1:17">
      <c r="A4818">
        <v>4817</v>
      </c>
      <c r="B4818" s="4">
        <v>43474</v>
      </c>
      <c r="C4818" s="5">
        <v>20427.060000000001</v>
      </c>
      <c r="D4818">
        <v>2584.959961</v>
      </c>
      <c r="E4818">
        <v>108.76</v>
      </c>
      <c r="F4818">
        <f t="shared" si="807"/>
        <v>67247.519610000003</v>
      </c>
      <c r="G4818">
        <f t="shared" si="808"/>
        <v>8.266447902630647E-3</v>
      </c>
      <c r="H4818">
        <f t="shared" si="802"/>
        <v>1949.6407090486211</v>
      </c>
      <c r="J4818">
        <f t="shared" si="809"/>
        <v>1.1038386382129506E-2</v>
      </c>
      <c r="K4818">
        <f t="shared" si="810"/>
        <v>4.0980455174692842E-3</v>
      </c>
      <c r="L4818">
        <f t="shared" si="811"/>
        <v>-3.6764705882341708E-4</v>
      </c>
      <c r="M4818">
        <f t="shared" si="803"/>
        <v>1646.3821594537171</v>
      </c>
      <c r="N4818">
        <f t="shared" si="804"/>
        <v>843.20254440649308</v>
      </c>
      <c r="O4818">
        <f t="shared" si="805"/>
        <v>6.5851644006858416</v>
      </c>
      <c r="P4818">
        <f t="shared" si="806"/>
        <v>2496.1698682608958</v>
      </c>
      <c r="Q4818">
        <f t="shared" si="812"/>
        <v>0</v>
      </c>
    </row>
    <row r="4819" spans="1:17">
      <c r="A4819">
        <v>4818</v>
      </c>
      <c r="B4819" s="4">
        <v>43475</v>
      </c>
      <c r="C4819" s="5">
        <v>20163.8</v>
      </c>
      <c r="D4819">
        <v>2596.639893</v>
      </c>
      <c r="E4819">
        <v>108.2</v>
      </c>
      <c r="F4819">
        <f t="shared" si="807"/>
        <v>66834.998930000002</v>
      </c>
      <c r="G4819">
        <f t="shared" si="808"/>
        <v>-6.1343627600304318E-3</v>
      </c>
      <c r="H4819">
        <f t="shared" si="802"/>
        <v>1937.6809056875938</v>
      </c>
      <c r="J4819">
        <f t="shared" si="809"/>
        <v>-1.2887806664297341E-2</v>
      </c>
      <c r="K4819">
        <f t="shared" si="810"/>
        <v>4.5184189218472337E-3</v>
      </c>
      <c r="L4819">
        <f t="shared" si="811"/>
        <v>-5.1489518205222184E-3</v>
      </c>
      <c r="M4819">
        <f t="shared" si="803"/>
        <v>1625.1639044871292</v>
      </c>
      <c r="N4819">
        <f t="shared" si="804"/>
        <v>847.01248673808914</v>
      </c>
      <c r="O4819">
        <f t="shared" si="805"/>
        <v>6.5512577064564921</v>
      </c>
      <c r="P4819">
        <f t="shared" si="806"/>
        <v>2478.7276489316746</v>
      </c>
      <c r="Q4819">
        <f t="shared" si="812"/>
        <v>0</v>
      </c>
    </row>
    <row r="4820" spans="1:17">
      <c r="A4820">
        <v>4819</v>
      </c>
      <c r="B4820" s="4">
        <v>43476</v>
      </c>
      <c r="C4820" s="5">
        <v>20359.7</v>
      </c>
      <c r="D4820">
        <v>2596.26001</v>
      </c>
      <c r="E4820">
        <v>108.47</v>
      </c>
      <c r="F4820">
        <f t="shared" si="807"/>
        <v>67224.350100000011</v>
      </c>
      <c r="G4820">
        <f t="shared" si="808"/>
        <v>5.8255581092743203E-3</v>
      </c>
      <c r="H4820">
        <f t="shared" si="802"/>
        <v>1948.9689784009086</v>
      </c>
      <c r="J4820">
        <f t="shared" si="809"/>
        <v>9.7154306231961307E-3</v>
      </c>
      <c r="K4820">
        <f t="shared" si="810"/>
        <v>-1.462979140943732E-4</v>
      </c>
      <c r="L4820">
        <f t="shared" si="811"/>
        <v>2.4953789279111849E-3</v>
      </c>
      <c r="M4820">
        <f t="shared" si="803"/>
        <v>1640.9530716524964</v>
      </c>
      <c r="N4820">
        <f t="shared" si="804"/>
        <v>846.8885705780674</v>
      </c>
      <c r="O4820">
        <f t="shared" si="805"/>
        <v>6.5676055768885</v>
      </c>
      <c r="P4820">
        <f t="shared" si="806"/>
        <v>2494.4092478074522</v>
      </c>
      <c r="Q4820">
        <f t="shared" si="812"/>
        <v>0</v>
      </c>
    </row>
    <row r="4821" spans="1:17">
      <c r="A4821">
        <v>4820</v>
      </c>
      <c r="B4821" s="4">
        <v>43480</v>
      </c>
      <c r="C4821" s="5">
        <v>20555.29</v>
      </c>
      <c r="D4821">
        <v>2610.3000489999999</v>
      </c>
      <c r="E4821">
        <v>108.42</v>
      </c>
      <c r="F4821">
        <f t="shared" si="807"/>
        <v>67755.680489999999</v>
      </c>
      <c r="G4821">
        <f t="shared" si="808"/>
        <v>7.9038382551799291E-3</v>
      </c>
      <c r="H4821">
        <f t="shared" si="802"/>
        <v>1964.3733139705525</v>
      </c>
      <c r="J4821">
        <f t="shared" si="809"/>
        <v>9.6067230853107421E-3</v>
      </c>
      <c r="K4821">
        <f t="shared" si="810"/>
        <v>5.4077938827090666E-3</v>
      </c>
      <c r="L4821">
        <f t="shared" si="811"/>
        <v>-4.6095694662118269E-4</v>
      </c>
      <c r="M4821">
        <f t="shared" si="803"/>
        <v>1656.717253407852</v>
      </c>
      <c r="N4821">
        <f t="shared" si="804"/>
        <v>851.46836940937567</v>
      </c>
      <c r="O4821">
        <f t="shared" si="805"/>
        <v>6.5645781934751648</v>
      </c>
      <c r="P4821">
        <f t="shared" si="806"/>
        <v>2514.7502010107028</v>
      </c>
      <c r="Q4821">
        <f t="shared" si="812"/>
        <v>0</v>
      </c>
    </row>
    <row r="4822" spans="1:17">
      <c r="A4822">
        <v>4821</v>
      </c>
      <c r="B4822" s="4">
        <v>43481</v>
      </c>
      <c r="C4822" s="5">
        <v>20442.75</v>
      </c>
      <c r="D4822">
        <v>2616.1000979999999</v>
      </c>
      <c r="E4822">
        <v>108.49</v>
      </c>
      <c r="F4822">
        <f t="shared" si="807"/>
        <v>67588.950979999994</v>
      </c>
      <c r="G4822">
        <f t="shared" si="808"/>
        <v>-2.4607458562033724E-3</v>
      </c>
      <c r="H4822">
        <f t="shared" si="802"/>
        <v>1959.5394904781631</v>
      </c>
      <c r="J4822">
        <f t="shared" si="809"/>
        <v>-5.4749896498663686E-3</v>
      </c>
      <c r="K4822">
        <f t="shared" si="810"/>
        <v>2.2219855538148092E-3</v>
      </c>
      <c r="L4822">
        <f t="shared" si="811"/>
        <v>6.4563733628486553E-4</v>
      </c>
      <c r="M4822">
        <f t="shared" si="803"/>
        <v>1647.6467435926891</v>
      </c>
      <c r="N4822">
        <f t="shared" si="804"/>
        <v>853.36031982573354</v>
      </c>
      <c r="O4822">
        <f t="shared" si="805"/>
        <v>6.5688165302538337</v>
      </c>
      <c r="P4822">
        <f t="shared" si="806"/>
        <v>2507.5758799486766</v>
      </c>
      <c r="Q4822">
        <f t="shared" si="812"/>
        <v>0</v>
      </c>
    </row>
    <row r="4823" spans="1:17">
      <c r="A4823">
        <v>4822</v>
      </c>
      <c r="B4823" s="4">
        <v>43482</v>
      </c>
      <c r="C4823" s="5">
        <v>20402.27</v>
      </c>
      <c r="D4823">
        <v>2635.959961</v>
      </c>
      <c r="E4823">
        <v>109</v>
      </c>
      <c r="F4823">
        <f t="shared" si="807"/>
        <v>67709.139609999998</v>
      </c>
      <c r="G4823">
        <f t="shared" si="808"/>
        <v>1.778228959872008E-3</v>
      </c>
      <c r="H4823">
        <f t="shared" si="802"/>
        <v>1963.0240003481442</v>
      </c>
      <c r="J4823">
        <f t="shared" si="809"/>
        <v>-1.9801641168629702E-3</v>
      </c>
      <c r="K4823">
        <f t="shared" si="810"/>
        <v>7.5914002737063058E-3</v>
      </c>
      <c r="L4823">
        <f t="shared" si="811"/>
        <v>4.7008940916213326E-3</v>
      </c>
      <c r="M4823">
        <f t="shared" si="803"/>
        <v>1644.3841326337608</v>
      </c>
      <c r="N4823">
        <f t="shared" si="804"/>
        <v>859.83851959122865</v>
      </c>
      <c r="O4823">
        <f t="shared" si="805"/>
        <v>6.599695841069849</v>
      </c>
      <c r="P4823">
        <f t="shared" si="806"/>
        <v>2510.822348066059</v>
      </c>
      <c r="Q4823">
        <f t="shared" si="812"/>
        <v>0</v>
      </c>
    </row>
    <row r="4824" spans="1:17">
      <c r="A4824">
        <v>4823</v>
      </c>
      <c r="B4824" s="4">
        <v>43483</v>
      </c>
      <c r="C4824" s="5">
        <v>20666.07</v>
      </c>
      <c r="D4824">
        <v>2670.709961</v>
      </c>
      <c r="E4824">
        <v>109.36</v>
      </c>
      <c r="F4824">
        <f t="shared" si="807"/>
        <v>68586.039610000007</v>
      </c>
      <c r="G4824">
        <f t="shared" si="808"/>
        <v>1.2950984240102548E-2</v>
      </c>
      <c r="H4824">
        <f t="shared" si="802"/>
        <v>1988.4470932395959</v>
      </c>
      <c r="J4824">
        <f t="shared" si="809"/>
        <v>1.2929933776976821E-2</v>
      </c>
      <c r="K4824">
        <f t="shared" si="810"/>
        <v>1.3183053048657412E-2</v>
      </c>
      <c r="L4824">
        <f t="shared" si="811"/>
        <v>3.3027522935780151E-3</v>
      </c>
      <c r="M4824">
        <f t="shared" si="803"/>
        <v>1665.6459105726267</v>
      </c>
      <c r="N4824">
        <f t="shared" si="804"/>
        <v>871.17381640827887</v>
      </c>
      <c r="O4824">
        <f t="shared" si="805"/>
        <v>6.6214930016458595</v>
      </c>
      <c r="P4824">
        <f t="shared" si="806"/>
        <v>2543.4412199825515</v>
      </c>
      <c r="Q4824">
        <f t="shared" si="812"/>
        <v>0</v>
      </c>
    </row>
    <row r="4825" spans="1:17">
      <c r="A4825">
        <v>4824</v>
      </c>
      <c r="B4825" s="4">
        <v>43487</v>
      </c>
      <c r="C4825" s="5">
        <v>20622.91</v>
      </c>
      <c r="D4825">
        <v>2632.8999020000001</v>
      </c>
      <c r="E4825">
        <v>109.69</v>
      </c>
      <c r="F4825">
        <f t="shared" si="807"/>
        <v>68123.269019999992</v>
      </c>
      <c r="G4825">
        <f t="shared" si="808"/>
        <v>-6.7473000720185139E-3</v>
      </c>
      <c r="H4825">
        <f t="shared" si="802"/>
        <v>1975.0304440241755</v>
      </c>
      <c r="J4825">
        <f t="shared" si="809"/>
        <v>-2.0884473922714308E-3</v>
      </c>
      <c r="K4825">
        <f t="shared" si="810"/>
        <v>-1.4157306316348373E-2</v>
      </c>
      <c r="L4825">
        <f t="shared" si="811"/>
        <v>3.0175566934893538E-3</v>
      </c>
      <c r="M4825">
        <f t="shared" si="803"/>
        <v>1662.1672967142435</v>
      </c>
      <c r="N4825">
        <f t="shared" si="804"/>
        <v>858.8403418346046</v>
      </c>
      <c r="O4825">
        <f t="shared" si="805"/>
        <v>6.6414737321738686</v>
      </c>
      <c r="P4825">
        <f t="shared" si="806"/>
        <v>2527.6491122810221</v>
      </c>
      <c r="Q4825">
        <f t="shared" si="812"/>
        <v>0</v>
      </c>
    </row>
    <row r="4826" spans="1:17">
      <c r="A4826">
        <v>4825</v>
      </c>
      <c r="B4826" s="4">
        <v>43488</v>
      </c>
      <c r="C4826" s="5">
        <v>20593.72</v>
      </c>
      <c r="D4826">
        <v>2638.6999510000001</v>
      </c>
      <c r="E4826">
        <v>109.47</v>
      </c>
      <c r="F4826">
        <f t="shared" si="807"/>
        <v>68121.789510000002</v>
      </c>
      <c r="G4826">
        <f t="shared" si="808"/>
        <v>-2.1718129814884968E-5</v>
      </c>
      <c r="H4826">
        <f t="shared" si="802"/>
        <v>1974.9875500566038</v>
      </c>
      <c r="J4826">
        <f t="shared" si="809"/>
        <v>-1.4154161561098499E-3</v>
      </c>
      <c r="K4826">
        <f t="shared" si="810"/>
        <v>2.2029128397909048E-3</v>
      </c>
      <c r="L4826">
        <f t="shared" si="811"/>
        <v>-2.0056522928252329E-3</v>
      </c>
      <c r="M4826">
        <f t="shared" si="803"/>
        <v>1659.8146382683169</v>
      </c>
      <c r="N4826">
        <f t="shared" si="804"/>
        <v>860.73229225096247</v>
      </c>
      <c r="O4826">
        <f t="shared" si="805"/>
        <v>6.6281532451551959</v>
      </c>
      <c r="P4826">
        <f t="shared" si="806"/>
        <v>2527.1750837644345</v>
      </c>
      <c r="Q4826">
        <f t="shared" si="812"/>
        <v>0</v>
      </c>
    </row>
    <row r="4827" spans="1:17">
      <c r="A4827">
        <v>4826</v>
      </c>
      <c r="B4827" s="4">
        <v>43489</v>
      </c>
      <c r="C4827" s="5">
        <v>20574.63</v>
      </c>
      <c r="D4827">
        <v>2642.330078</v>
      </c>
      <c r="E4827">
        <v>109.6</v>
      </c>
      <c r="F4827">
        <f t="shared" si="807"/>
        <v>68120.56078</v>
      </c>
      <c r="G4827">
        <f t="shared" si="808"/>
        <v>-1.8037253701641554E-5</v>
      </c>
      <c r="H4827">
        <f t="shared" si="802"/>
        <v>1974.9519267051057</v>
      </c>
      <c r="J4827">
        <f t="shared" si="809"/>
        <v>-9.2698162352411462E-4</v>
      </c>
      <c r="K4827">
        <f t="shared" si="810"/>
        <v>1.3757255722175454E-3</v>
      </c>
      <c r="L4827">
        <f t="shared" si="811"/>
        <v>1.1875399652871987E-3</v>
      </c>
      <c r="M4827">
        <f t="shared" si="803"/>
        <v>1658.2760206001858</v>
      </c>
      <c r="N4827">
        <f t="shared" si="804"/>
        <v>861.91642367624559</v>
      </c>
      <c r="O4827">
        <f t="shared" si="805"/>
        <v>6.636024442029866</v>
      </c>
      <c r="P4827">
        <f t="shared" si="806"/>
        <v>2526.828468718461</v>
      </c>
      <c r="Q4827">
        <f t="shared" si="812"/>
        <v>0</v>
      </c>
    </row>
    <row r="4828" spans="1:17">
      <c r="A4828">
        <v>4827</v>
      </c>
      <c r="B4828" s="4">
        <v>43490</v>
      </c>
      <c r="C4828" s="5">
        <v>20773.560000000001</v>
      </c>
      <c r="D4828">
        <v>2664.76001</v>
      </c>
      <c r="E4828">
        <v>109.78</v>
      </c>
      <c r="F4828">
        <f t="shared" si="807"/>
        <v>68743.6201</v>
      </c>
      <c r="G4828">
        <f t="shared" si="808"/>
        <v>9.14642088769968E-3</v>
      </c>
      <c r="H4828">
        <f t="shared" si="802"/>
        <v>1993.015668259724</v>
      </c>
      <c r="J4828">
        <f t="shared" si="809"/>
        <v>9.6687036413292127E-3</v>
      </c>
      <c r="K4828">
        <f t="shared" si="810"/>
        <v>8.4886941971222818E-3</v>
      </c>
      <c r="L4828">
        <f t="shared" si="811"/>
        <v>1.642335766423475E-3</v>
      </c>
      <c r="M4828">
        <f t="shared" si="803"/>
        <v>1674.3093999988916</v>
      </c>
      <c r="N4828">
        <f t="shared" si="804"/>
        <v>869.23296862031043</v>
      </c>
      <c r="O4828">
        <f t="shared" si="805"/>
        <v>6.6469230223178712</v>
      </c>
      <c r="P4828">
        <f t="shared" si="806"/>
        <v>2550.18929164152</v>
      </c>
      <c r="Q4828">
        <f t="shared" si="812"/>
        <v>0</v>
      </c>
    </row>
    <row r="4829" spans="1:17">
      <c r="A4829">
        <v>4828</v>
      </c>
      <c r="B4829" s="4">
        <v>43493</v>
      </c>
      <c r="C4829" s="5">
        <v>20649</v>
      </c>
      <c r="D4829">
        <v>2643.8500979999999</v>
      </c>
      <c r="E4829">
        <v>109.32</v>
      </c>
      <c r="F4829">
        <f t="shared" si="807"/>
        <v>68283.100980000003</v>
      </c>
      <c r="G4829">
        <f t="shared" si="808"/>
        <v>-6.699081592300371E-3</v>
      </c>
      <c r="H4829">
        <f t="shared" si="802"/>
        <v>1979.6642936833191</v>
      </c>
      <c r="J4829">
        <f t="shared" si="809"/>
        <v>-5.9960834830429244E-3</v>
      </c>
      <c r="K4829">
        <f t="shared" si="810"/>
        <v>-7.8468274522027759E-3</v>
      </c>
      <c r="L4829">
        <f t="shared" si="811"/>
        <v>-4.1901985789761786E-3</v>
      </c>
      <c r="M4829">
        <f t="shared" si="803"/>
        <v>1664.2701010600549</v>
      </c>
      <c r="N4829">
        <f t="shared" si="804"/>
        <v>862.41224749978085</v>
      </c>
      <c r="O4829">
        <f t="shared" si="805"/>
        <v>6.6190710949151912</v>
      </c>
      <c r="P4829">
        <f t="shared" si="806"/>
        <v>2533.301419654751</v>
      </c>
      <c r="Q4829">
        <f t="shared" si="812"/>
        <v>0</v>
      </c>
    </row>
    <row r="4830" spans="1:17">
      <c r="A4830">
        <v>4829</v>
      </c>
      <c r="B4830" s="4">
        <v>43494</v>
      </c>
      <c r="C4830" s="5">
        <v>20664.64</v>
      </c>
      <c r="D4830">
        <v>2640</v>
      </c>
      <c r="E4830">
        <v>109.21</v>
      </c>
      <c r="F4830">
        <f t="shared" si="807"/>
        <v>68275.33</v>
      </c>
      <c r="G4830">
        <f t="shared" si="808"/>
        <v>-1.1380531769167312E-4</v>
      </c>
      <c r="H4830">
        <f t="shared" si="802"/>
        <v>1979.4389973594537</v>
      </c>
      <c r="J4830">
        <f t="shared" si="809"/>
        <v>7.5742166690884183E-4</v>
      </c>
      <c r="K4830">
        <f t="shared" si="810"/>
        <v>-1.4562467073728769E-3</v>
      </c>
      <c r="L4830">
        <f t="shared" si="811"/>
        <v>-1.0062202707646906E-3</v>
      </c>
      <c r="M4830">
        <f t="shared" si="803"/>
        <v>1665.5306552941861</v>
      </c>
      <c r="N4830">
        <f t="shared" si="804"/>
        <v>861.1563625039613</v>
      </c>
      <c r="O4830">
        <f t="shared" si="805"/>
        <v>6.6124108514058539</v>
      </c>
      <c r="P4830">
        <f t="shared" si="806"/>
        <v>2533.2994286495532</v>
      </c>
      <c r="Q4830">
        <f t="shared" si="812"/>
        <v>0</v>
      </c>
    </row>
    <row r="4831" spans="1:17">
      <c r="A4831">
        <v>4830</v>
      </c>
      <c r="B4831" s="4">
        <v>43495</v>
      </c>
      <c r="C4831" s="5">
        <v>20556.54</v>
      </c>
      <c r="D4831">
        <v>2681.0500489999999</v>
      </c>
      <c r="E4831">
        <v>109.43</v>
      </c>
      <c r="F4831">
        <f t="shared" si="807"/>
        <v>68470.730489999987</v>
      </c>
      <c r="G4831">
        <f t="shared" si="808"/>
        <v>2.8619486716503495E-3</v>
      </c>
      <c r="H4831">
        <f t="shared" si="802"/>
        <v>1985.1040501685593</v>
      </c>
      <c r="J4831">
        <f t="shared" si="809"/>
        <v>-5.2311581522832551E-3</v>
      </c>
      <c r="K4831">
        <f t="shared" si="810"/>
        <v>1.5549260984848434E-2</v>
      </c>
      <c r="L4831">
        <f t="shared" si="811"/>
        <v>2.0144675396027711E-3</v>
      </c>
      <c r="M4831">
        <f t="shared" si="803"/>
        <v>1656.8180010288663</v>
      </c>
      <c r="N4831">
        <f t="shared" si="804"/>
        <v>874.5467075332981</v>
      </c>
      <c r="O4831">
        <f t="shared" si="805"/>
        <v>6.6257313384245284</v>
      </c>
      <c r="P4831">
        <f t="shared" si="806"/>
        <v>2537.9904399005886</v>
      </c>
      <c r="Q4831">
        <f t="shared" si="812"/>
        <v>0</v>
      </c>
    </row>
    <row r="4832" spans="1:17">
      <c r="A4832">
        <v>4831</v>
      </c>
      <c r="B4832" s="4">
        <v>43496</v>
      </c>
      <c r="C4832" s="5">
        <v>20773.490000000002</v>
      </c>
      <c r="D4832">
        <v>2704.1000979999999</v>
      </c>
      <c r="E4832">
        <v>108.98</v>
      </c>
      <c r="F4832">
        <f t="shared" si="807"/>
        <v>69132.880979999987</v>
      </c>
      <c r="G4832">
        <f t="shared" si="808"/>
        <v>9.6705626661410804E-3</v>
      </c>
      <c r="H4832">
        <f t="shared" si="802"/>
        <v>2004.3011232845247</v>
      </c>
      <c r="J4832">
        <f t="shared" si="809"/>
        <v>1.0553818881971377E-2</v>
      </c>
      <c r="K4832">
        <f t="shared" si="810"/>
        <v>8.5973960122815996E-3</v>
      </c>
      <c r="L4832">
        <f t="shared" si="811"/>
        <v>-4.1122178561637801E-3</v>
      </c>
      <c r="M4832">
        <f t="shared" si="803"/>
        <v>1674.303758132115</v>
      </c>
      <c r="N4832">
        <f t="shared" si="804"/>
        <v>882.06553190919885</v>
      </c>
      <c r="O4832">
        <f t="shared" si="805"/>
        <v>6.5984848877045152</v>
      </c>
      <c r="P4832">
        <f t="shared" si="806"/>
        <v>2562.9677749290186</v>
      </c>
      <c r="Q4832">
        <f t="shared" si="812"/>
        <v>0</v>
      </c>
    </row>
    <row r="4833" spans="1:17">
      <c r="A4833">
        <v>4832</v>
      </c>
      <c r="B4833" s="4">
        <v>43497</v>
      </c>
      <c r="C4833" s="5">
        <v>20788.39</v>
      </c>
      <c r="D4833">
        <v>2706.530029</v>
      </c>
      <c r="E4833">
        <v>108.91</v>
      </c>
      <c r="F4833">
        <f t="shared" si="807"/>
        <v>69186.630290000001</v>
      </c>
      <c r="G4833">
        <f t="shared" si="808"/>
        <v>7.7747823088070156E-4</v>
      </c>
      <c r="H4833">
        <f t="shared" si="802"/>
        <v>2005.859423776008</v>
      </c>
      <c r="J4833">
        <f t="shared" si="809"/>
        <v>7.1726031591223816E-4</v>
      </c>
      <c r="K4833">
        <f t="shared" si="810"/>
        <v>8.9860985612078004E-4</v>
      </c>
      <c r="L4833">
        <f t="shared" si="811"/>
        <v>-6.4231969168659919E-4</v>
      </c>
      <c r="M4833">
        <f t="shared" si="803"/>
        <v>1675.5046697746056</v>
      </c>
      <c r="N4833">
        <f t="shared" si="804"/>
        <v>882.85816468991698</v>
      </c>
      <c r="O4833">
        <f t="shared" si="805"/>
        <v>6.5942465509258454</v>
      </c>
      <c r="P4833">
        <f t="shared" si="806"/>
        <v>2564.9570810154482</v>
      </c>
      <c r="Q4833">
        <f t="shared" si="812"/>
        <v>0</v>
      </c>
    </row>
    <row r="4834" spans="1:17">
      <c r="A4834">
        <v>4833</v>
      </c>
      <c r="B4834" s="4">
        <v>43500</v>
      </c>
      <c r="C4834" s="5">
        <v>20883.77</v>
      </c>
      <c r="D4834">
        <v>2724.8701169999999</v>
      </c>
      <c r="E4834">
        <v>109.53</v>
      </c>
      <c r="F4834">
        <f t="shared" si="807"/>
        <v>69563.891169999988</v>
      </c>
      <c r="G4834">
        <f t="shared" si="808"/>
        <v>5.45280032310691E-3</v>
      </c>
      <c r="H4834">
        <f t="shared" si="802"/>
        <v>2016.7969746900808</v>
      </c>
      <c r="J4834">
        <f t="shared" si="809"/>
        <v>4.5881378981249554E-3</v>
      </c>
      <c r="K4834">
        <f t="shared" si="810"/>
        <v>6.7762366585588651E-3</v>
      </c>
      <c r="L4834">
        <f t="shared" si="811"/>
        <v>5.6927738499679137E-3</v>
      </c>
      <c r="M4834">
        <f t="shared" si="803"/>
        <v>1683.1921162484839</v>
      </c>
      <c r="N4834">
        <f t="shared" si="804"/>
        <v>888.84062054979665</v>
      </c>
      <c r="O4834">
        <f t="shared" si="805"/>
        <v>6.631786105251197</v>
      </c>
      <c r="P4834">
        <f t="shared" si="806"/>
        <v>2578.6645229035316</v>
      </c>
      <c r="Q4834">
        <f t="shared" si="812"/>
        <v>0</v>
      </c>
    </row>
    <row r="4835" spans="1:17">
      <c r="A4835">
        <v>4834</v>
      </c>
      <c r="B4835" s="4">
        <v>43501</v>
      </c>
      <c r="C4835" s="5">
        <v>20844.45</v>
      </c>
      <c r="D4835">
        <v>2737.6999510000001</v>
      </c>
      <c r="E4835">
        <v>110.03</v>
      </c>
      <c r="F4835">
        <f t="shared" si="807"/>
        <v>69616.049509999997</v>
      </c>
      <c r="G4835">
        <f t="shared" si="808"/>
        <v>7.4979043182832328E-4</v>
      </c>
      <c r="H4835">
        <f t="shared" si="802"/>
        <v>2018.3091497646437</v>
      </c>
      <c r="J4835">
        <f t="shared" si="809"/>
        <v>-1.8828018121248569E-3</v>
      </c>
      <c r="K4835">
        <f t="shared" si="810"/>
        <v>4.7084203830329852E-3</v>
      </c>
      <c r="L4835">
        <f t="shared" si="811"/>
        <v>4.5649593718615211E-3</v>
      </c>
      <c r="M4835">
        <f t="shared" si="803"/>
        <v>1680.0229990818568</v>
      </c>
      <c r="N4835">
        <f t="shared" si="804"/>
        <v>893.02565584486103</v>
      </c>
      <c r="O4835">
        <f t="shared" si="805"/>
        <v>6.6620599393845454</v>
      </c>
      <c r="P4835">
        <f t="shared" si="806"/>
        <v>2579.7107148661025</v>
      </c>
      <c r="Q4835">
        <f t="shared" si="812"/>
        <v>0</v>
      </c>
    </row>
    <row r="4836" spans="1:17">
      <c r="A4836">
        <v>4835</v>
      </c>
      <c r="B4836" s="4">
        <v>43502</v>
      </c>
      <c r="C4836" s="5">
        <v>20874.060000000001</v>
      </c>
      <c r="D4836">
        <v>2731.610107</v>
      </c>
      <c r="E4836">
        <v>109.88</v>
      </c>
      <c r="F4836">
        <f t="shared" si="807"/>
        <v>69613.621069999994</v>
      </c>
      <c r="G4836">
        <f t="shared" si="808"/>
        <v>-3.4883335338520283E-5</v>
      </c>
      <c r="H4836">
        <f t="shared" si="802"/>
        <v>2018.2387444097556</v>
      </c>
      <c r="J4836">
        <f t="shared" si="809"/>
        <v>1.4205220094558602E-3</v>
      </c>
      <c r="K4836">
        <f t="shared" si="810"/>
        <v>-2.2244380717381107E-3</v>
      </c>
      <c r="L4836">
        <f t="shared" si="811"/>
        <v>-1.3632645642097652E-3</v>
      </c>
      <c r="M4836">
        <f t="shared" si="803"/>
        <v>1682.4095087284445</v>
      </c>
      <c r="N4836">
        <f t="shared" si="804"/>
        <v>891.0391755769607</v>
      </c>
      <c r="O4836">
        <f t="shared" si="805"/>
        <v>6.6529777891445407</v>
      </c>
      <c r="P4836">
        <f t="shared" si="806"/>
        <v>2580.1016620945497</v>
      </c>
      <c r="Q4836">
        <f t="shared" si="812"/>
        <v>0</v>
      </c>
    </row>
    <row r="4837" spans="1:17">
      <c r="A4837">
        <v>4836</v>
      </c>
      <c r="B4837" s="4">
        <v>43503</v>
      </c>
      <c r="C4837" s="5">
        <v>20751.28</v>
      </c>
      <c r="D4837">
        <v>2706.0500489999999</v>
      </c>
      <c r="E4837">
        <v>109.95</v>
      </c>
      <c r="F4837">
        <f t="shared" si="807"/>
        <v>69112.810490000003</v>
      </c>
      <c r="G4837">
        <f t="shared" si="808"/>
        <v>-7.1941463797207117E-3</v>
      </c>
      <c r="H4837">
        <f t="shared" si="802"/>
        <v>2003.7192394532481</v>
      </c>
      <c r="J4837">
        <f t="shared" si="809"/>
        <v>-5.8819415101807326E-3</v>
      </c>
      <c r="K4837">
        <f t="shared" si="810"/>
        <v>-9.357139928022673E-3</v>
      </c>
      <c r="L4837">
        <f t="shared" si="811"/>
        <v>6.3705860939222703E-4</v>
      </c>
      <c r="M4837">
        <f t="shared" si="803"/>
        <v>1672.5136744019319</v>
      </c>
      <c r="N4837">
        <f t="shared" si="804"/>
        <v>882.70159732973718</v>
      </c>
      <c r="O4837">
        <f t="shared" si="805"/>
        <v>6.6572161259232097</v>
      </c>
      <c r="P4837">
        <f t="shared" si="806"/>
        <v>2561.8724878575922</v>
      </c>
      <c r="Q4837">
        <f t="shared" si="812"/>
        <v>0</v>
      </c>
    </row>
    <row r="4838" spans="1:17">
      <c r="A4838">
        <v>4837</v>
      </c>
      <c r="B4838" s="4">
        <v>43504</v>
      </c>
      <c r="C4838" s="5">
        <v>20333.169999999998</v>
      </c>
      <c r="D4838">
        <v>2707.8798830000001</v>
      </c>
      <c r="E4838">
        <v>109.87</v>
      </c>
      <c r="F4838">
        <f t="shared" si="807"/>
        <v>68294.488830000002</v>
      </c>
      <c r="G4838">
        <f t="shared" si="808"/>
        <v>-1.1840375962114957E-2</v>
      </c>
      <c r="H4838">
        <f t="shared" si="802"/>
        <v>1979.9944503355985</v>
      </c>
      <c r="J4838">
        <f t="shared" si="809"/>
        <v>-2.0148636614223392E-2</v>
      </c>
      <c r="K4838">
        <f t="shared" si="810"/>
        <v>6.7620109268728967E-4</v>
      </c>
      <c r="L4838">
        <f t="shared" si="811"/>
        <v>-7.276034561164435E-4</v>
      </c>
      <c r="M4838">
        <f t="shared" si="803"/>
        <v>1638.8148041440879</v>
      </c>
      <c r="N4838">
        <f t="shared" si="804"/>
        <v>883.29848111436831</v>
      </c>
      <c r="O4838">
        <f t="shared" si="805"/>
        <v>6.6523723124618739</v>
      </c>
      <c r="P4838">
        <f t="shared" si="806"/>
        <v>2528.7656575709179</v>
      </c>
      <c r="Q4838">
        <f t="shared" si="812"/>
        <v>0</v>
      </c>
    </row>
    <row r="4839" spans="1:17">
      <c r="A4839">
        <v>4838</v>
      </c>
      <c r="B4839" s="4">
        <v>43508</v>
      </c>
      <c r="C4839" s="5">
        <v>20864.21</v>
      </c>
      <c r="D4839">
        <v>2744.7299800000001</v>
      </c>
      <c r="E4839">
        <v>110.51</v>
      </c>
      <c r="F4839">
        <f t="shared" si="807"/>
        <v>69728.269799999995</v>
      </c>
      <c r="G4839">
        <f t="shared" si="808"/>
        <v>2.0994094758787663E-2</v>
      </c>
      <c r="H4839">
        <f t="shared" si="802"/>
        <v>2021.5626414478179</v>
      </c>
      <c r="J4839">
        <f t="shared" si="809"/>
        <v>2.6116931103217E-2</v>
      </c>
      <c r="K4839">
        <f t="shared" si="810"/>
        <v>1.3608468097622728E-2</v>
      </c>
      <c r="L4839">
        <f t="shared" si="811"/>
        <v>5.8250659870755506E-3</v>
      </c>
      <c r="M4839">
        <f t="shared" si="803"/>
        <v>1681.6156174748514</v>
      </c>
      <c r="N4839">
        <f t="shared" si="804"/>
        <v>895.31882031529187</v>
      </c>
      <c r="O4839">
        <f t="shared" si="805"/>
        <v>6.6911228201525601</v>
      </c>
      <c r="P4839">
        <f t="shared" si="806"/>
        <v>2583.6255606102959</v>
      </c>
      <c r="Q4839">
        <f t="shared" si="812"/>
        <v>0</v>
      </c>
    </row>
    <row r="4840" spans="1:17">
      <c r="A4840">
        <v>4839</v>
      </c>
      <c r="B4840" s="4">
        <v>43509</v>
      </c>
      <c r="C4840" s="5">
        <v>21144.48</v>
      </c>
      <c r="D4840">
        <v>2753.030029</v>
      </c>
      <c r="E4840">
        <v>110.56</v>
      </c>
      <c r="F4840">
        <f t="shared" si="807"/>
        <v>70372.060290000009</v>
      </c>
      <c r="G4840">
        <f t="shared" si="808"/>
        <v>9.2328476218697109E-3</v>
      </c>
      <c r="H4840">
        <f t="shared" si="802"/>
        <v>2040.22742127437</v>
      </c>
      <c r="J4840">
        <f t="shared" si="809"/>
        <v>1.3433051143561192E-2</v>
      </c>
      <c r="K4840">
        <f t="shared" si="810"/>
        <v>3.0239947318970728E-3</v>
      </c>
      <c r="L4840">
        <f t="shared" si="811"/>
        <v>4.5244774228581086E-4</v>
      </c>
      <c r="M4840">
        <f t="shared" si="803"/>
        <v>1704.2048460682022</v>
      </c>
      <c r="N4840">
        <f t="shared" si="804"/>
        <v>898.02625971129351</v>
      </c>
      <c r="O4840">
        <f t="shared" si="805"/>
        <v>6.6941502035658944</v>
      </c>
      <c r="P4840">
        <f t="shared" si="806"/>
        <v>2608.925255983062</v>
      </c>
      <c r="Q4840">
        <f t="shared" si="812"/>
        <v>0</v>
      </c>
    </row>
    <row r="4841" spans="1:17">
      <c r="A4841">
        <v>4840</v>
      </c>
      <c r="B4841" s="4">
        <v>43510</v>
      </c>
      <c r="C4841" s="5">
        <v>21139.71</v>
      </c>
      <c r="D4841">
        <v>2745.7299800000001</v>
      </c>
      <c r="E4841">
        <v>110.99</v>
      </c>
      <c r="F4841">
        <f t="shared" si="807"/>
        <v>70291.669799999989</v>
      </c>
      <c r="G4841">
        <f t="shared" si="808"/>
        <v>-1.1423637402221409E-3</v>
      </c>
      <c r="H4841">
        <f t="shared" si="802"/>
        <v>2037.8967394464994</v>
      </c>
      <c r="J4841">
        <f t="shared" si="809"/>
        <v>-2.2559079249051539E-4</v>
      </c>
      <c r="K4841">
        <f t="shared" si="810"/>
        <v>-2.6516416178182789E-3</v>
      </c>
      <c r="L4841">
        <f t="shared" si="811"/>
        <v>3.8892908827785622E-3</v>
      </c>
      <c r="M4841">
        <f t="shared" si="803"/>
        <v>1703.8203931464116</v>
      </c>
      <c r="N4841">
        <f t="shared" si="804"/>
        <v>895.6450159071494</v>
      </c>
      <c r="O4841">
        <f t="shared" si="805"/>
        <v>6.720185700920573</v>
      </c>
      <c r="P4841">
        <f t="shared" si="806"/>
        <v>2606.1855947544814</v>
      </c>
      <c r="Q4841">
        <f t="shared" si="812"/>
        <v>0</v>
      </c>
    </row>
    <row r="4842" spans="1:17">
      <c r="A4842">
        <v>4841</v>
      </c>
      <c r="B4842" s="4">
        <v>43511</v>
      </c>
      <c r="C4842" s="5">
        <v>20900.63</v>
      </c>
      <c r="D4842">
        <v>2775.6000979999999</v>
      </c>
      <c r="E4842">
        <v>110.45</v>
      </c>
      <c r="F4842">
        <f t="shared" si="807"/>
        <v>70109.510979999992</v>
      </c>
      <c r="G4842">
        <f t="shared" si="808"/>
        <v>-2.5914709455372442E-3</v>
      </c>
      <c r="H4842">
        <f t="shared" si="802"/>
        <v>2032.6155892562185</v>
      </c>
      <c r="J4842">
        <f t="shared" si="809"/>
        <v>-1.1309521275362777E-2</v>
      </c>
      <c r="K4842">
        <f t="shared" si="810"/>
        <v>1.0878752906358091E-2</v>
      </c>
      <c r="L4842">
        <f t="shared" si="811"/>
        <v>-4.8653031804666291E-3</v>
      </c>
      <c r="M4842">
        <f t="shared" si="803"/>
        <v>1684.5510001607252</v>
      </c>
      <c r="N4842">
        <f t="shared" si="804"/>
        <v>905.38851672701446</v>
      </c>
      <c r="O4842">
        <f t="shared" si="805"/>
        <v>6.687489960056558</v>
      </c>
      <c r="P4842">
        <f t="shared" si="806"/>
        <v>2596.6270068477961</v>
      </c>
      <c r="Q4842">
        <f t="shared" si="812"/>
        <v>0</v>
      </c>
    </row>
    <row r="4843" spans="1:17">
      <c r="A4843">
        <v>4842</v>
      </c>
      <c r="B4843" s="4">
        <v>43515</v>
      </c>
      <c r="C4843" s="5">
        <v>21302.65</v>
      </c>
      <c r="D4843">
        <v>2779.76001</v>
      </c>
      <c r="E4843">
        <v>110.58</v>
      </c>
      <c r="F4843">
        <f t="shared" si="807"/>
        <v>70955.800099999993</v>
      </c>
      <c r="G4843">
        <f t="shared" si="808"/>
        <v>1.2070960247339668E-2</v>
      </c>
      <c r="H4843">
        <f t="shared" si="802"/>
        <v>2057.1512112322534</v>
      </c>
      <c r="J4843">
        <f t="shared" si="809"/>
        <v>1.9234826892778001E-2</v>
      </c>
      <c r="K4843">
        <f t="shared" si="810"/>
        <v>1.4987432818573954E-3</v>
      </c>
      <c r="L4843">
        <f t="shared" si="811"/>
        <v>1.1770031688547178E-3</v>
      </c>
      <c r="M4843">
        <f t="shared" si="803"/>
        <v>1716.9530470408727</v>
      </c>
      <c r="N4843">
        <f t="shared" si="804"/>
        <v>906.74546168392988</v>
      </c>
      <c r="O4843">
        <f t="shared" si="805"/>
        <v>6.6953611569312281</v>
      </c>
      <c r="P4843">
        <f t="shared" si="806"/>
        <v>2630.3938698817337</v>
      </c>
      <c r="Q4843">
        <f t="shared" si="812"/>
        <v>0</v>
      </c>
    </row>
    <row r="4844" spans="1:17">
      <c r="A4844">
        <v>4843</v>
      </c>
      <c r="B4844" s="4">
        <v>43516</v>
      </c>
      <c r="C4844" s="5">
        <v>21431.49</v>
      </c>
      <c r="D4844">
        <v>2784.6999510000001</v>
      </c>
      <c r="E4844">
        <v>110.76</v>
      </c>
      <c r="F4844">
        <f t="shared" si="807"/>
        <v>71263.779510000008</v>
      </c>
      <c r="G4844">
        <f t="shared" si="808"/>
        <v>4.3404402397826392E-3</v>
      </c>
      <c r="H4844">
        <f t="shared" si="802"/>
        <v>2066.0801531288034</v>
      </c>
      <c r="J4844">
        <f t="shared" si="809"/>
        <v>6.0480738311901039E-3</v>
      </c>
      <c r="K4844">
        <f t="shared" si="810"/>
        <v>1.777110607472876E-3</v>
      </c>
      <c r="L4844">
        <f t="shared" si="811"/>
        <v>1.6277807921867282E-3</v>
      </c>
      <c r="M4844">
        <f t="shared" si="803"/>
        <v>1727.3373058340626</v>
      </c>
      <c r="N4844">
        <f t="shared" si="804"/>
        <v>908.35684866216639</v>
      </c>
      <c r="O4844">
        <f t="shared" si="805"/>
        <v>6.7062597372192334</v>
      </c>
      <c r="P4844">
        <f t="shared" si="806"/>
        <v>2642.4004142334484</v>
      </c>
      <c r="Q4844">
        <f t="shared" si="812"/>
        <v>0</v>
      </c>
    </row>
    <row r="4845" spans="1:17">
      <c r="A4845">
        <v>4844</v>
      </c>
      <c r="B4845" s="4">
        <v>43517</v>
      </c>
      <c r="C4845" s="5">
        <v>21464.23</v>
      </c>
      <c r="D4845">
        <v>2774.8798830000001</v>
      </c>
      <c r="E4845">
        <v>110.7</v>
      </c>
      <c r="F4845">
        <f t="shared" si="807"/>
        <v>71230.758830000006</v>
      </c>
      <c r="G4845">
        <f t="shared" si="808"/>
        <v>-4.6335852837231517E-4</v>
      </c>
      <c r="H4845">
        <f t="shared" si="802"/>
        <v>2065.1228172695505</v>
      </c>
      <c r="J4845">
        <f t="shared" si="809"/>
        <v>1.5276585995653846E-3</v>
      </c>
      <c r="K4845">
        <f t="shared" si="810"/>
        <v>-3.526436662044552E-3</v>
      </c>
      <c r="L4845">
        <f t="shared" si="811"/>
        <v>-5.4171180931750218E-4</v>
      </c>
      <c r="M4845">
        <f t="shared" si="803"/>
        <v>1729.97608752367</v>
      </c>
      <c r="N4845">
        <f t="shared" si="804"/>
        <v>905.15358576882488</v>
      </c>
      <c r="O4845">
        <f t="shared" si="805"/>
        <v>6.7026268771232314</v>
      </c>
      <c r="P4845">
        <f t="shared" si="806"/>
        <v>2641.8323001696181</v>
      </c>
      <c r="Q4845">
        <f t="shared" si="812"/>
        <v>0</v>
      </c>
    </row>
    <row r="4846" spans="1:17">
      <c r="A4846">
        <v>4845</v>
      </c>
      <c r="B4846" s="4">
        <v>43518</v>
      </c>
      <c r="C4846" s="5">
        <v>21425.51</v>
      </c>
      <c r="D4846">
        <v>2792.669922</v>
      </c>
      <c r="E4846">
        <v>110.78</v>
      </c>
      <c r="F4846">
        <f t="shared" si="807"/>
        <v>71331.619219999993</v>
      </c>
      <c r="G4846">
        <f t="shared" si="808"/>
        <v>1.4159668050244267E-3</v>
      </c>
      <c r="H4846">
        <f t="shared" si="802"/>
        <v>2068.0469626271029</v>
      </c>
      <c r="J4846">
        <f t="shared" si="809"/>
        <v>-1.8039314711033594E-3</v>
      </c>
      <c r="K4846">
        <f t="shared" si="810"/>
        <v>6.4111023720301308E-3</v>
      </c>
      <c r="L4846">
        <f t="shared" si="811"/>
        <v>7.2267389340563426E-4</v>
      </c>
      <c r="M4846">
        <f t="shared" si="803"/>
        <v>1726.8553292151296</v>
      </c>
      <c r="N4846">
        <f t="shared" si="804"/>
        <v>910.95661806959902</v>
      </c>
      <c r="O4846">
        <f t="shared" si="805"/>
        <v>6.7074706905845671</v>
      </c>
      <c r="P4846">
        <f t="shared" si="806"/>
        <v>2644.519417975313</v>
      </c>
      <c r="Q4846">
        <f t="shared" si="812"/>
        <v>0</v>
      </c>
    </row>
    <row r="4847" spans="1:17">
      <c r="A4847">
        <v>4846</v>
      </c>
      <c r="B4847" s="4">
        <v>43521</v>
      </c>
      <c r="C4847" s="5">
        <v>21528.23</v>
      </c>
      <c r="D4847">
        <v>2796.110107</v>
      </c>
      <c r="E4847">
        <v>110.82</v>
      </c>
      <c r="F4847">
        <f t="shared" si="807"/>
        <v>71571.661070000002</v>
      </c>
      <c r="G4847">
        <f t="shared" si="808"/>
        <v>3.3651535269327848E-3</v>
      </c>
      <c r="H4847">
        <f t="shared" si="802"/>
        <v>2075.0062581572502</v>
      </c>
      <c r="J4847">
        <f t="shared" si="809"/>
        <v>4.7942849435089752E-3</v>
      </c>
      <c r="K4847">
        <f t="shared" si="810"/>
        <v>1.2318623740310564E-3</v>
      </c>
      <c r="L4847">
        <f t="shared" si="811"/>
        <v>3.6107600649937233E-4</v>
      </c>
      <c r="M4847">
        <f t="shared" si="803"/>
        <v>1735.1343657196041</v>
      </c>
      <c r="N4847">
        <f t="shared" si="804"/>
        <v>912.0787912517734</v>
      </c>
      <c r="O4847">
        <f t="shared" si="805"/>
        <v>6.7098925973152346</v>
      </c>
      <c r="P4847">
        <f t="shared" si="806"/>
        <v>2653.9230495686925</v>
      </c>
      <c r="Q4847">
        <f t="shared" si="812"/>
        <v>0</v>
      </c>
    </row>
    <row r="4848" spans="1:17">
      <c r="A4848">
        <v>4847</v>
      </c>
      <c r="B4848" s="4">
        <v>43522</v>
      </c>
      <c r="C4848" s="5">
        <v>21449.39</v>
      </c>
      <c r="D4848">
        <v>2793.8999020000001</v>
      </c>
      <c r="E4848">
        <v>111.04</v>
      </c>
      <c r="F4848">
        <f t="shared" si="807"/>
        <v>71392.979019999999</v>
      </c>
      <c r="G4848">
        <f t="shared" si="808"/>
        <v>-2.4965474788303244E-3</v>
      </c>
      <c r="H4848">
        <f t="shared" si="802"/>
        <v>2069.8259065148904</v>
      </c>
      <c r="J4848">
        <f t="shared" si="809"/>
        <v>-3.6621682321306137E-3</v>
      </c>
      <c r="K4848">
        <f t="shared" si="810"/>
        <v>-7.9045706907843183E-4</v>
      </c>
      <c r="L4848">
        <f t="shared" si="811"/>
        <v>1.9852012272154607E-3</v>
      </c>
      <c r="M4848">
        <f t="shared" si="803"/>
        <v>1728.7800117669876</v>
      </c>
      <c r="N4848">
        <f t="shared" si="804"/>
        <v>911.35783212367198</v>
      </c>
      <c r="O4848">
        <f t="shared" si="805"/>
        <v>6.7232130843339082</v>
      </c>
      <c r="P4848">
        <f t="shared" si="806"/>
        <v>2646.8610569749935</v>
      </c>
      <c r="Q4848">
        <f t="shared" si="812"/>
        <v>0</v>
      </c>
    </row>
    <row r="4849" spans="1:17">
      <c r="A4849">
        <v>4848</v>
      </c>
      <c r="B4849" s="4">
        <v>43523</v>
      </c>
      <c r="C4849" s="5">
        <v>21556.51</v>
      </c>
      <c r="D4849">
        <v>2792.3798830000001</v>
      </c>
      <c r="E4849">
        <v>110.58</v>
      </c>
      <c r="F4849">
        <f t="shared" si="807"/>
        <v>71589.718829999998</v>
      </c>
      <c r="G4849">
        <f t="shared" si="808"/>
        <v>2.7557305032037682E-3</v>
      </c>
      <c r="H4849">
        <f t="shared" si="802"/>
        <v>1804.9545135904468</v>
      </c>
      <c r="J4849">
        <f t="shared" si="809"/>
        <v>4.994081416767493E-3</v>
      </c>
      <c r="K4849">
        <f t="shared" si="810"/>
        <v>-5.4404919765094206E-4</v>
      </c>
      <c r="L4849">
        <f t="shared" si="811"/>
        <v>-4.1426512968300022E-3</v>
      </c>
      <c r="M4849">
        <f t="shared" si="803"/>
        <v>1737.4136798974323</v>
      </c>
      <c r="N4849">
        <f t="shared" si="804"/>
        <v>883.22062635824238</v>
      </c>
      <c r="O4849">
        <f t="shared" si="805"/>
        <v>6.6953611569312281</v>
      </c>
      <c r="P4849">
        <f t="shared" si="806"/>
        <v>2627.3296674126059</v>
      </c>
      <c r="Q4849">
        <f t="shared" si="812"/>
        <v>0</v>
      </c>
    </row>
    <row r="4850" spans="1:17">
      <c r="A4850">
        <v>4849</v>
      </c>
      <c r="B4850" s="4">
        <v>43524</v>
      </c>
      <c r="C4850" s="5">
        <v>21385.16</v>
      </c>
      <c r="D4850">
        <v>2784.48999</v>
      </c>
      <c r="E4850">
        <v>110.91</v>
      </c>
      <c r="F4850">
        <f t="shared" si="807"/>
        <v>71169.769899999999</v>
      </c>
      <c r="G4850">
        <f t="shared" si="808"/>
        <v>-5.8660508361155772E-3</v>
      </c>
      <c r="H4850">
        <f t="shared" si="802"/>
        <v>1794.3665586568491</v>
      </c>
      <c r="J4850">
        <f t="shared" si="809"/>
        <v>-7.9488748410572185E-3</v>
      </c>
      <c r="K4850">
        <f t="shared" si="810"/>
        <v>-2.8255084661058527E-3</v>
      </c>
      <c r="L4850">
        <f t="shared" si="811"/>
        <v>2.9842647856754834E-3</v>
      </c>
      <c r="M4850">
        <f t="shared" si="803"/>
        <v>1629.499877166319</v>
      </c>
      <c r="N4850">
        <f t="shared" si="804"/>
        <v>880.72507900102789</v>
      </c>
      <c r="O4850">
        <f t="shared" si="805"/>
        <v>6.7153418874592372</v>
      </c>
      <c r="P4850">
        <f t="shared" si="806"/>
        <v>2516.9402980548061</v>
      </c>
      <c r="Q4850">
        <f t="shared" si="812"/>
        <v>0</v>
      </c>
    </row>
    <row r="4851" spans="1:17">
      <c r="A4851">
        <v>4850</v>
      </c>
      <c r="B4851" s="4">
        <v>43525</v>
      </c>
      <c r="C4851" s="5">
        <v>21602.69</v>
      </c>
      <c r="D4851">
        <v>2803.6899410000001</v>
      </c>
      <c r="E4851">
        <v>111.53</v>
      </c>
      <c r="F4851">
        <f t="shared" si="807"/>
        <v>71799.929409999997</v>
      </c>
      <c r="G4851">
        <f t="shared" si="808"/>
        <v>8.8543142809851538E-3</v>
      </c>
      <c r="H4851">
        <f t="shared" si="802"/>
        <v>1810.2544441024866</v>
      </c>
      <c r="J4851">
        <f t="shared" si="809"/>
        <v>1.0172007130178073E-2</v>
      </c>
      <c r="K4851">
        <f t="shared" si="810"/>
        <v>6.8953205322890287E-3</v>
      </c>
      <c r="L4851">
        <f t="shared" si="811"/>
        <v>5.5901181137860689E-3</v>
      </c>
      <c r="M4851">
        <f t="shared" si="803"/>
        <v>1646.0751615354791</v>
      </c>
      <c r="N4851">
        <f t="shared" si="804"/>
        <v>886.79796072156557</v>
      </c>
      <c r="O4851">
        <f t="shared" si="805"/>
        <v>6.7528814417845888</v>
      </c>
      <c r="P4851">
        <f t="shared" si="806"/>
        <v>2539.6260036988292</v>
      </c>
      <c r="Q4851">
        <f t="shared" si="812"/>
        <v>0</v>
      </c>
    </row>
    <row r="4852" spans="1:17">
      <c r="A4852">
        <v>4851</v>
      </c>
      <c r="B4852" s="4">
        <v>43528</v>
      </c>
      <c r="C4852" s="5">
        <v>21822.04</v>
      </c>
      <c r="D4852">
        <v>2792.8100589999999</v>
      </c>
      <c r="E4852">
        <v>112.01</v>
      </c>
      <c r="F4852">
        <f t="shared" si="807"/>
        <v>72132.230590000006</v>
      </c>
      <c r="G4852">
        <f t="shared" si="808"/>
        <v>4.6281546894351155E-3</v>
      </c>
      <c r="H4852">
        <f t="shared" si="802"/>
        <v>1818.6325816970304</v>
      </c>
      <c r="J4852">
        <f t="shared" si="809"/>
        <v>1.0153828064930925E-2</v>
      </c>
      <c r="K4852">
        <f t="shared" si="810"/>
        <v>-3.8805582032795938E-3</v>
      </c>
      <c r="L4852">
        <f t="shared" si="811"/>
        <v>4.3037747691203609E-3</v>
      </c>
      <c r="M4852">
        <f t="shared" si="803"/>
        <v>1662.7891257076637</v>
      </c>
      <c r="N4852">
        <f t="shared" si="804"/>
        <v>808.56027856595233</v>
      </c>
      <c r="O4852">
        <f t="shared" si="805"/>
        <v>6.7819443225526035</v>
      </c>
      <c r="P4852">
        <f t="shared" si="806"/>
        <v>2478.1313485961687</v>
      </c>
      <c r="Q4852">
        <f t="shared" si="812"/>
        <v>0</v>
      </c>
    </row>
    <row r="4853" spans="1:17">
      <c r="A4853">
        <v>4852</v>
      </c>
      <c r="B4853" s="4">
        <v>43529</v>
      </c>
      <c r="C4853" s="5">
        <v>21726.28</v>
      </c>
      <c r="D4853">
        <v>2789.6499020000001</v>
      </c>
      <c r="E4853">
        <v>111.91</v>
      </c>
      <c r="F4853">
        <f t="shared" si="807"/>
        <v>71908.609020000004</v>
      </c>
      <c r="G4853">
        <f t="shared" si="808"/>
        <v>-3.100161580626426E-3</v>
      </c>
      <c r="H4853">
        <f t="shared" si="802"/>
        <v>1812.9945268379779</v>
      </c>
      <c r="J4853">
        <f t="shared" si="809"/>
        <v>-4.3882240157200325E-3</v>
      </c>
      <c r="K4853">
        <f t="shared" si="810"/>
        <v>-1.1315330914882793E-3</v>
      </c>
      <c r="L4853">
        <f t="shared" si="811"/>
        <v>-8.9277743058657766E-4</v>
      </c>
      <c r="M4853">
        <f t="shared" si="803"/>
        <v>1655.4924345331553</v>
      </c>
      <c r="N4853">
        <f t="shared" si="804"/>
        <v>807.64536585429198</v>
      </c>
      <c r="O4853">
        <f t="shared" si="805"/>
        <v>6.7758895557259331</v>
      </c>
      <c r="P4853">
        <f t="shared" si="806"/>
        <v>2469.9136899431733</v>
      </c>
      <c r="Q4853">
        <f t="shared" si="812"/>
        <v>0</v>
      </c>
    </row>
    <row r="4854" spans="1:17">
      <c r="A4854">
        <v>4853</v>
      </c>
      <c r="B4854" s="4">
        <v>43530</v>
      </c>
      <c r="C4854" s="5">
        <v>21596.81</v>
      </c>
      <c r="D4854">
        <v>2771.4499510000001</v>
      </c>
      <c r="E4854">
        <v>111.82</v>
      </c>
      <c r="F4854">
        <f t="shared" si="807"/>
        <v>71467.21951000001</v>
      </c>
      <c r="G4854">
        <f t="shared" si="808"/>
        <v>-6.1382011975399386E-3</v>
      </c>
      <c r="H4854">
        <f t="shared" si="802"/>
        <v>1801.8660016622077</v>
      </c>
      <c r="J4854">
        <f t="shared" si="809"/>
        <v>-5.959142568354947E-3</v>
      </c>
      <c r="K4854">
        <f t="shared" si="810"/>
        <v>-6.5240985927846884E-3</v>
      </c>
      <c r="L4854">
        <f t="shared" si="811"/>
        <v>-8.042176749173402E-4</v>
      </c>
      <c r="M4854">
        <f t="shared" si="803"/>
        <v>1645.6271190949394</v>
      </c>
      <c r="N4854">
        <f t="shared" si="804"/>
        <v>802.37620785945296</v>
      </c>
      <c r="O4854">
        <f t="shared" si="805"/>
        <v>5.9849896712640698</v>
      </c>
      <c r="P4854">
        <f t="shared" si="806"/>
        <v>2453.9883166256564</v>
      </c>
      <c r="Q4854">
        <f t="shared" si="812"/>
        <v>0</v>
      </c>
    </row>
    <row r="4855" spans="1:17">
      <c r="A4855">
        <v>4854</v>
      </c>
      <c r="B4855" s="4">
        <v>43531</v>
      </c>
      <c r="C4855" s="5">
        <v>21456.01</v>
      </c>
      <c r="D4855">
        <v>2748.929932</v>
      </c>
      <c r="E4855">
        <v>111.7</v>
      </c>
      <c r="F4855">
        <f t="shared" si="807"/>
        <v>70959.819319999995</v>
      </c>
      <c r="G4855">
        <f t="shared" si="808"/>
        <v>-7.0997611699307184E-3</v>
      </c>
      <c r="H4855">
        <f t="shared" si="802"/>
        <v>1789.073183390188</v>
      </c>
      <c r="J4855">
        <f t="shared" si="809"/>
        <v>-6.5194813493290038E-3</v>
      </c>
      <c r="K4855">
        <f t="shared" si="810"/>
        <v>-8.1257173675007843E-3</v>
      </c>
      <c r="L4855">
        <f t="shared" si="811"/>
        <v>-1.0731532820603684E-3</v>
      </c>
      <c r="M4855">
        <f t="shared" si="803"/>
        <v>1634.8984837840499</v>
      </c>
      <c r="N4855">
        <f t="shared" si="804"/>
        <v>795.85632557197994</v>
      </c>
      <c r="O4855">
        <f t="shared" si="805"/>
        <v>5.9785668599552553</v>
      </c>
      <c r="P4855">
        <f t="shared" si="806"/>
        <v>2436.7333762159851</v>
      </c>
      <c r="Q4855">
        <f t="shared" si="812"/>
        <v>0</v>
      </c>
    </row>
    <row r="4856" spans="1:17">
      <c r="A4856">
        <v>4855</v>
      </c>
      <c r="B4856" s="4">
        <v>43532</v>
      </c>
      <c r="C4856" s="5">
        <v>21025.56</v>
      </c>
      <c r="D4856">
        <v>2743.070068</v>
      </c>
      <c r="E4856">
        <v>111.58</v>
      </c>
      <c r="F4856">
        <f t="shared" si="807"/>
        <v>70039.720679999999</v>
      </c>
      <c r="G4856">
        <f t="shared" si="808"/>
        <v>-1.2966473827261682E-2</v>
      </c>
      <c r="H4856">
        <f t="shared" si="802"/>
        <v>1765.8752127827036</v>
      </c>
      <c r="J4856">
        <f t="shared" si="809"/>
        <v>-2.0061977972605227E-2</v>
      </c>
      <c r="K4856">
        <f t="shared" si="810"/>
        <v>-2.1316891099282254E-3</v>
      </c>
      <c r="L4856">
        <f t="shared" si="811"/>
        <v>-1.0743061772605644E-3</v>
      </c>
      <c r="M4856">
        <f t="shared" si="803"/>
        <v>1602.0991864149287</v>
      </c>
      <c r="N4856">
        <f t="shared" si="804"/>
        <v>794.15980730969068</v>
      </c>
      <c r="O4856">
        <f t="shared" si="805"/>
        <v>5.9721440486464399</v>
      </c>
      <c r="P4856">
        <f t="shared" si="806"/>
        <v>2402.2311377732658</v>
      </c>
      <c r="Q4856">
        <f t="shared" si="812"/>
        <v>0</v>
      </c>
    </row>
    <row r="4857" spans="1:17">
      <c r="A4857">
        <v>4856</v>
      </c>
      <c r="B4857" s="4">
        <v>43535</v>
      </c>
      <c r="C4857" s="5">
        <v>21125.09</v>
      </c>
      <c r="D4857">
        <v>2783.3000489999999</v>
      </c>
      <c r="E4857">
        <v>110.96</v>
      </c>
      <c r="F4857">
        <f t="shared" si="807"/>
        <v>70637.980490000002</v>
      </c>
      <c r="G4857">
        <f t="shared" si="808"/>
        <v>8.5417218143024609E-3</v>
      </c>
      <c r="H4857">
        <f t="shared" si="802"/>
        <v>1780.9588276090653</v>
      </c>
      <c r="J4857">
        <f t="shared" si="809"/>
        <v>4.7337621447418599E-3</v>
      </c>
      <c r="K4857">
        <f t="shared" si="810"/>
        <v>1.4666042063348428E-2</v>
      </c>
      <c r="L4857">
        <f t="shared" si="811"/>
        <v>-5.5565513532891408E-3</v>
      </c>
      <c r="M4857">
        <f t="shared" si="803"/>
        <v>1609.6831428957014</v>
      </c>
      <c r="N4857">
        <f t="shared" si="804"/>
        <v>805.80698844871529</v>
      </c>
      <c r="O4857">
        <f t="shared" si="805"/>
        <v>5.9389595235508956</v>
      </c>
      <c r="P4857">
        <f t="shared" si="806"/>
        <v>2421.4290908679673</v>
      </c>
      <c r="Q4857">
        <f t="shared" si="812"/>
        <v>0</v>
      </c>
    </row>
    <row r="4858" spans="1:17">
      <c r="A4858">
        <v>4857</v>
      </c>
      <c r="B4858" s="4">
        <v>43536</v>
      </c>
      <c r="C4858" s="5">
        <v>21503.69</v>
      </c>
      <c r="D4858">
        <v>2791.5200199999999</v>
      </c>
      <c r="E4858">
        <v>111.47</v>
      </c>
      <c r="F4858">
        <f t="shared" si="807"/>
        <v>71479.930200000003</v>
      </c>
      <c r="G4858">
        <f t="shared" si="808"/>
        <v>1.1919221135139768E-2</v>
      </c>
      <c r="H4858">
        <f t="shared" si="802"/>
        <v>1802.1864697079172</v>
      </c>
      <c r="J4858">
        <f t="shared" si="809"/>
        <v>1.7921817137820373E-2</v>
      </c>
      <c r="K4858">
        <f t="shared" si="810"/>
        <v>2.9533183111010164E-3</v>
      </c>
      <c r="L4858">
        <f t="shared" si="811"/>
        <v>4.5962509012256181E-3</v>
      </c>
      <c r="M4858">
        <f t="shared" si="803"/>
        <v>1638.53158983251</v>
      </c>
      <c r="N4858">
        <f t="shared" si="804"/>
        <v>808.18679298291408</v>
      </c>
      <c r="O4858">
        <f t="shared" si="805"/>
        <v>5.9662564716133595</v>
      </c>
      <c r="P4858">
        <f t="shared" si="806"/>
        <v>2452.684639287037</v>
      </c>
      <c r="Q4858">
        <f t="shared" si="812"/>
        <v>0</v>
      </c>
    </row>
    <row r="4859" spans="1:17">
      <c r="A4859">
        <v>4858</v>
      </c>
      <c r="B4859" s="4">
        <v>43537</v>
      </c>
      <c r="C4859" s="5">
        <v>21290.240000000002</v>
      </c>
      <c r="D4859">
        <v>2810.919922</v>
      </c>
      <c r="E4859">
        <v>111.32</v>
      </c>
      <c r="F4859">
        <f t="shared" si="807"/>
        <v>71246.279220000011</v>
      </c>
      <c r="G4859">
        <f t="shared" si="808"/>
        <v>-3.2687634045841518E-3</v>
      </c>
      <c r="H4859">
        <f t="shared" si="802"/>
        <v>1796.2955485274992</v>
      </c>
      <c r="J4859">
        <f t="shared" si="809"/>
        <v>-9.9262033632365743E-3</v>
      </c>
      <c r="K4859">
        <f t="shared" si="810"/>
        <v>6.9495836895341334E-3</v>
      </c>
      <c r="L4859">
        <f t="shared" si="811"/>
        <v>-1.3456535390689028E-3</v>
      </c>
      <c r="M4859">
        <f t="shared" si="803"/>
        <v>1622.2671920547452</v>
      </c>
      <c r="N4859">
        <f t="shared" si="804"/>
        <v>813.80335473752507</v>
      </c>
      <c r="O4859">
        <f t="shared" si="805"/>
        <v>5.9582279574773409</v>
      </c>
      <c r="P4859">
        <f t="shared" si="806"/>
        <v>2442.0287747497478</v>
      </c>
      <c r="Q4859">
        <f t="shared" si="812"/>
        <v>0</v>
      </c>
    </row>
    <row r="4860" spans="1:17">
      <c r="A4860">
        <v>4859</v>
      </c>
      <c r="B4860" s="4">
        <v>43538</v>
      </c>
      <c r="C4860" s="5">
        <v>21287.02</v>
      </c>
      <c r="D4860">
        <v>2808.4799800000001</v>
      </c>
      <c r="E4860">
        <v>111.3</v>
      </c>
      <c r="F4860">
        <f t="shared" si="807"/>
        <v>71215.339800000002</v>
      </c>
      <c r="G4860">
        <f t="shared" si="808"/>
        <v>-4.3426015138936513E-4</v>
      </c>
      <c r="H4860">
        <f t="shared" ref="H4860:H4923" si="813">_xlfn.PERCENTILE.INC(G4611:G4860,0.01)*F4860*(-1)</f>
        <v>1795.5154889506555</v>
      </c>
      <c r="J4860">
        <f t="shared" si="809"/>
        <v>-1.5124301088198511E-4</v>
      </c>
      <c r="K4860">
        <f t="shared" si="810"/>
        <v>-8.6802259320994946E-4</v>
      </c>
      <c r="L4860">
        <f t="shared" si="811"/>
        <v>-1.7966223499821243E-4</v>
      </c>
      <c r="M4860">
        <f t="shared" si="803"/>
        <v>1622.0218354801636</v>
      </c>
      <c r="N4860">
        <f t="shared" si="804"/>
        <v>813.09695503918283</v>
      </c>
      <c r="O4860">
        <f t="shared" si="805"/>
        <v>5.9571574889258718</v>
      </c>
      <c r="P4860">
        <f t="shared" si="806"/>
        <v>2441.0759480082725</v>
      </c>
      <c r="Q4860">
        <f t="shared" si="812"/>
        <v>0</v>
      </c>
    </row>
    <row r="4861" spans="1:17">
      <c r="A4861">
        <v>4860</v>
      </c>
      <c r="B4861" s="4">
        <v>43539</v>
      </c>
      <c r="C4861" s="5">
        <v>21450.85</v>
      </c>
      <c r="D4861">
        <v>2822.4799800000001</v>
      </c>
      <c r="E4861">
        <v>111.94</v>
      </c>
      <c r="F4861">
        <f t="shared" si="807"/>
        <v>71686.199799999988</v>
      </c>
      <c r="G4861">
        <f t="shared" si="808"/>
        <v>6.6117777619589813E-3</v>
      </c>
      <c r="H4861">
        <f t="shared" si="813"/>
        <v>1807.3870383317521</v>
      </c>
      <c r="J4861">
        <f t="shared" si="809"/>
        <v>7.6962393045150179E-3</v>
      </c>
      <c r="K4861">
        <f t="shared" si="810"/>
        <v>4.9849029011059809E-3</v>
      </c>
      <c r="L4861">
        <f t="shared" si="811"/>
        <v>5.7502246181491135E-3</v>
      </c>
      <c r="M4861">
        <f t="shared" ref="M4861:M4924" si="814">_xlfn.PERCENTILE.INC(J4612:J4861,0.01)*2*C4861*(-1)</f>
        <v>1634.5053036831678</v>
      </c>
      <c r="N4861">
        <f t="shared" ref="N4861:N4924" si="815">_xlfn.PERCENTILE.INC(K4612:K4861,0.01)*10*D4861*(-1)</f>
        <v>817.15016440923807</v>
      </c>
      <c r="O4861">
        <f t="shared" ref="O4861:O4924" si="816">_xlfn.PERCENTILE.INC(L4612:L4861,0.01)*5*E4861*(-1)</f>
        <v>5.9914124825728843</v>
      </c>
      <c r="P4861">
        <f t="shared" ref="P4861:P4924" si="817">SUM(M4861:O4861)</f>
        <v>2457.6468805749787</v>
      </c>
      <c r="Q4861">
        <f t="shared" si="812"/>
        <v>0</v>
      </c>
    </row>
    <row r="4862" spans="1:17">
      <c r="A4862">
        <v>4861</v>
      </c>
      <c r="B4862" s="4">
        <v>43542</v>
      </c>
      <c r="C4862" s="5">
        <v>21584.5</v>
      </c>
      <c r="D4862">
        <v>2832.9399410000001</v>
      </c>
      <c r="E4862">
        <v>111.58</v>
      </c>
      <c r="F4862">
        <f t="shared" si="807"/>
        <v>72056.299409999992</v>
      </c>
      <c r="G4862">
        <f t="shared" si="808"/>
        <v>5.162773463128989E-3</v>
      </c>
      <c r="H4862">
        <f t="shared" si="813"/>
        <v>1816.7181681708548</v>
      </c>
      <c r="J4862">
        <f t="shared" si="809"/>
        <v>6.2305223336138749E-3</v>
      </c>
      <c r="K4862">
        <f t="shared" si="810"/>
        <v>3.7059469240239284E-3</v>
      </c>
      <c r="L4862">
        <f t="shared" si="811"/>
        <v>-3.2160085760228885E-3</v>
      </c>
      <c r="M4862">
        <f t="shared" si="814"/>
        <v>1644.6891254821762</v>
      </c>
      <c r="N4862">
        <f t="shared" si="815"/>
        <v>820.17847954749607</v>
      </c>
      <c r="O4862">
        <f t="shared" si="816"/>
        <v>5.9721440486464399</v>
      </c>
      <c r="P4862">
        <f t="shared" si="817"/>
        <v>2470.8397490783186</v>
      </c>
      <c r="Q4862">
        <f t="shared" si="812"/>
        <v>0</v>
      </c>
    </row>
    <row r="4863" spans="1:17">
      <c r="A4863">
        <v>4862</v>
      </c>
      <c r="B4863" s="4">
        <v>43543</v>
      </c>
      <c r="C4863" s="5">
        <v>21566.85</v>
      </c>
      <c r="D4863">
        <v>2832.570068</v>
      </c>
      <c r="E4863">
        <v>111.31</v>
      </c>
      <c r="F4863">
        <f t="shared" si="807"/>
        <v>72015.950679999994</v>
      </c>
      <c r="G4863">
        <f t="shared" si="808"/>
        <v>-5.5996117383738664E-4</v>
      </c>
      <c r="H4863">
        <f t="shared" si="813"/>
        <v>1815.7008765328742</v>
      </c>
      <c r="J4863">
        <f t="shared" si="809"/>
        <v>-8.1771641687333751E-4</v>
      </c>
      <c r="K4863">
        <f t="shared" si="810"/>
        <v>-1.3056153949719818E-4</v>
      </c>
      <c r="L4863">
        <f t="shared" si="811"/>
        <v>-2.4197884925613034E-3</v>
      </c>
      <c r="M4863">
        <f t="shared" si="814"/>
        <v>1643.3442361836164</v>
      </c>
      <c r="N4863">
        <f t="shared" si="815"/>
        <v>820.07139578254385</v>
      </c>
      <c r="O4863">
        <f t="shared" si="816"/>
        <v>5.9576927232016068</v>
      </c>
      <c r="P4863">
        <f t="shared" si="817"/>
        <v>2469.3733246893617</v>
      </c>
      <c r="Q4863">
        <f t="shared" si="812"/>
        <v>0</v>
      </c>
    </row>
    <row r="4864" spans="1:17">
      <c r="A4864">
        <v>4863</v>
      </c>
      <c r="B4864" s="4">
        <v>43544</v>
      </c>
      <c r="C4864" s="5">
        <v>21608.92</v>
      </c>
      <c r="D4864">
        <v>2824.2299800000001</v>
      </c>
      <c r="E4864">
        <v>111.66</v>
      </c>
      <c r="F4864">
        <f t="shared" si="807"/>
        <v>72018.439800000007</v>
      </c>
      <c r="G4864">
        <f t="shared" si="808"/>
        <v>3.4563454019753692E-5</v>
      </c>
      <c r="H4864">
        <f t="shared" si="813"/>
        <v>1815.7636334266338</v>
      </c>
      <c r="J4864">
        <f t="shared" si="809"/>
        <v>1.950678935495942E-3</v>
      </c>
      <c r="K4864">
        <f t="shared" si="810"/>
        <v>-2.9443536434347051E-3</v>
      </c>
      <c r="L4864">
        <f t="shared" si="811"/>
        <v>3.1443715748808998E-3</v>
      </c>
      <c r="M4864">
        <f t="shared" si="814"/>
        <v>1646.5498731689083</v>
      </c>
      <c r="N4864">
        <f t="shared" si="815"/>
        <v>817.65681558049494</v>
      </c>
      <c r="O4864">
        <f t="shared" si="816"/>
        <v>5.9764259228523162</v>
      </c>
      <c r="P4864">
        <f t="shared" si="817"/>
        <v>2470.1831146722557</v>
      </c>
      <c r="Q4864">
        <f t="shared" si="812"/>
        <v>0</v>
      </c>
    </row>
    <row r="4865" spans="1:17">
      <c r="A4865">
        <v>4864</v>
      </c>
      <c r="B4865" s="4">
        <v>43546</v>
      </c>
      <c r="C4865" s="5">
        <v>21627.34</v>
      </c>
      <c r="D4865">
        <v>2800.709961</v>
      </c>
      <c r="E4865">
        <v>110.73</v>
      </c>
      <c r="F4865">
        <f t="shared" si="807"/>
        <v>71815.429609999992</v>
      </c>
      <c r="G4865">
        <f t="shared" si="808"/>
        <v>-2.8188640376518581E-3</v>
      </c>
      <c r="H4865">
        <f t="shared" si="813"/>
        <v>1810.6452426194912</v>
      </c>
      <c r="J4865">
        <f t="shared" si="809"/>
        <v>8.5242575751132144E-4</v>
      </c>
      <c r="K4865">
        <f t="shared" si="810"/>
        <v>-8.3279404179400496E-3</v>
      </c>
      <c r="L4865">
        <f t="shared" si="811"/>
        <v>-8.3288554540569271E-3</v>
      </c>
      <c r="M4865">
        <f t="shared" si="814"/>
        <v>1647.9534346918247</v>
      </c>
      <c r="N4865">
        <f t="shared" si="815"/>
        <v>810.84741833801797</v>
      </c>
      <c r="O4865">
        <f t="shared" si="816"/>
        <v>5.9266491352090007</v>
      </c>
      <c r="P4865">
        <f t="shared" si="817"/>
        <v>2464.7275021650516</v>
      </c>
      <c r="Q4865">
        <f t="shared" si="812"/>
        <v>0</v>
      </c>
    </row>
    <row r="4866" spans="1:17">
      <c r="A4866">
        <v>4865</v>
      </c>
      <c r="B4866" s="4">
        <v>43549</v>
      </c>
      <c r="C4866" s="5">
        <v>20977.11</v>
      </c>
      <c r="D4866">
        <v>2798.360107</v>
      </c>
      <c r="E4866">
        <v>109.93</v>
      </c>
      <c r="F4866">
        <f t="shared" si="807"/>
        <v>70487.47107</v>
      </c>
      <c r="G4866">
        <f t="shared" si="808"/>
        <v>-1.8491270569731211E-2</v>
      </c>
      <c r="H4866">
        <f t="shared" si="813"/>
        <v>1777.1641115324178</v>
      </c>
      <c r="J4866">
        <f t="shared" si="809"/>
        <v>-3.0065186009930023E-2</v>
      </c>
      <c r="K4866">
        <f t="shared" si="810"/>
        <v>-8.3902083140408035E-4</v>
      </c>
      <c r="L4866">
        <f t="shared" si="811"/>
        <v>-7.2247809988259526E-3</v>
      </c>
      <c r="M4866">
        <f t="shared" si="814"/>
        <v>1598.4074081421118</v>
      </c>
      <c r="N4866">
        <f t="shared" si="815"/>
        <v>810.16710046294213</v>
      </c>
      <c r="O4866">
        <f t="shared" si="816"/>
        <v>5.8043606468623432</v>
      </c>
      <c r="P4866">
        <f t="shared" si="817"/>
        <v>2414.3788692519161</v>
      </c>
      <c r="Q4866">
        <f t="shared" si="812"/>
        <v>0</v>
      </c>
    </row>
    <row r="4867" spans="1:17">
      <c r="A4867">
        <v>4866</v>
      </c>
      <c r="B4867" s="4">
        <v>43550</v>
      </c>
      <c r="C4867" s="5">
        <v>21428.39</v>
      </c>
      <c r="D4867">
        <v>2818.459961</v>
      </c>
      <c r="E4867">
        <v>110.21</v>
      </c>
      <c r="F4867">
        <f t="shared" ref="F4867:F4930" si="818">2*C4867+10*D4867+5*E4867</f>
        <v>71592.429610000007</v>
      </c>
      <c r="G4867">
        <f t="shared" si="808"/>
        <v>1.5675956637778876E-2</v>
      </c>
      <c r="H4867">
        <f t="shared" si="813"/>
        <v>1805.0228590830166</v>
      </c>
      <c r="J4867">
        <f t="shared" si="809"/>
        <v>2.15129729500394E-2</v>
      </c>
      <c r="K4867">
        <f t="shared" si="810"/>
        <v>7.1827260364814016E-3</v>
      </c>
      <c r="L4867">
        <f t="shared" si="811"/>
        <v>2.5470754116254657E-3</v>
      </c>
      <c r="M4867">
        <f t="shared" si="814"/>
        <v>1632.7939034766155</v>
      </c>
      <c r="N4867">
        <f t="shared" si="815"/>
        <v>815.98630878933807</v>
      </c>
      <c r="O4867">
        <f t="shared" si="816"/>
        <v>5.8191447911461731</v>
      </c>
      <c r="P4867">
        <f t="shared" si="817"/>
        <v>2454.5993570571</v>
      </c>
      <c r="Q4867">
        <f t="shared" si="812"/>
        <v>0</v>
      </c>
    </row>
    <row r="4868" spans="1:17">
      <c r="A4868">
        <v>4867</v>
      </c>
      <c r="B4868" s="4">
        <v>43551</v>
      </c>
      <c r="C4868" s="5">
        <v>21378.73</v>
      </c>
      <c r="D4868">
        <v>2805.3701169999999</v>
      </c>
      <c r="E4868">
        <v>110.53</v>
      </c>
      <c r="F4868">
        <f t="shared" si="818"/>
        <v>71363.811170000001</v>
      </c>
      <c r="G4868">
        <f t="shared" ref="G4868:G4931" si="819">F4868/F4867-1</f>
        <v>-3.1933326085650249E-3</v>
      </c>
      <c r="H4868">
        <f t="shared" si="813"/>
        <v>1799.2588207279016</v>
      </c>
      <c r="J4868">
        <f t="shared" ref="J4868:J4931" si="820">C4868/C4867-1</f>
        <v>-2.3174862880506186E-3</v>
      </c>
      <c r="K4868">
        <f t="shared" ref="K4868:K4931" si="821">D4868/D4867-1</f>
        <v>-4.6443249792896824E-3</v>
      </c>
      <c r="L4868">
        <f t="shared" ref="L4868:L4931" si="822">E4868/E4867-1</f>
        <v>2.9035477724344005E-3</v>
      </c>
      <c r="M4868">
        <f t="shared" si="814"/>
        <v>1629.009925994096</v>
      </c>
      <c r="N4868">
        <f t="shared" si="815"/>
        <v>812.19660319266927</v>
      </c>
      <c r="O4868">
        <f t="shared" si="816"/>
        <v>5.8360409560419795</v>
      </c>
      <c r="P4868">
        <f t="shared" si="817"/>
        <v>2447.0425701428071</v>
      </c>
      <c r="Q4868">
        <f t="shared" si="812"/>
        <v>0</v>
      </c>
    </row>
    <row r="4869" spans="1:17">
      <c r="A4869">
        <v>4868</v>
      </c>
      <c r="B4869" s="4">
        <v>43552</v>
      </c>
      <c r="C4869" s="5">
        <v>21033.759999999998</v>
      </c>
      <c r="D4869">
        <v>2815.4399410000001</v>
      </c>
      <c r="E4869">
        <v>110.35</v>
      </c>
      <c r="F4869">
        <f t="shared" si="818"/>
        <v>70773.669410000002</v>
      </c>
      <c r="G4869">
        <f t="shared" si="819"/>
        <v>-8.2694821131986673E-3</v>
      </c>
      <c r="H4869">
        <f t="shared" si="813"/>
        <v>1784.3798820928776</v>
      </c>
      <c r="J4869">
        <f t="shared" si="820"/>
        <v>-1.6136131566281131E-2</v>
      </c>
      <c r="K4869">
        <f t="shared" si="821"/>
        <v>3.5894814516554963E-3</v>
      </c>
      <c r="L4869">
        <f t="shared" si="822"/>
        <v>-1.628517144666719E-3</v>
      </c>
      <c r="M4869">
        <f t="shared" si="814"/>
        <v>1602.7240075054774</v>
      </c>
      <c r="N4869">
        <f t="shared" si="815"/>
        <v>815.11196783492699</v>
      </c>
      <c r="O4869">
        <f t="shared" si="816"/>
        <v>5.8265368632880881</v>
      </c>
      <c r="P4869">
        <f t="shared" si="817"/>
        <v>2423.6625122036926</v>
      </c>
      <c r="Q4869">
        <f t="shared" si="812"/>
        <v>0</v>
      </c>
    </row>
    <row r="4870" spans="1:17">
      <c r="A4870">
        <v>4869</v>
      </c>
      <c r="B4870" s="4">
        <v>43553</v>
      </c>
      <c r="C4870" s="5">
        <v>21205.81</v>
      </c>
      <c r="D4870">
        <v>2834.3999020000001</v>
      </c>
      <c r="E4870">
        <v>111.01</v>
      </c>
      <c r="F4870">
        <f t="shared" si="818"/>
        <v>71310.669020000016</v>
      </c>
      <c r="G4870">
        <f t="shared" si="819"/>
        <v>7.5875620760754714E-3</v>
      </c>
      <c r="H4870">
        <f t="shared" si="813"/>
        <v>1797.9189752155573</v>
      </c>
      <c r="J4870">
        <f t="shared" si="820"/>
        <v>8.1797072896145906E-3</v>
      </c>
      <c r="K4870">
        <f t="shared" si="821"/>
        <v>6.7342800405345571E-3</v>
      </c>
      <c r="L4870">
        <f t="shared" si="822"/>
        <v>5.980969642048084E-3</v>
      </c>
      <c r="M4870">
        <f t="shared" si="814"/>
        <v>1615.83382075291</v>
      </c>
      <c r="N4870">
        <f t="shared" si="815"/>
        <v>820.60116009071862</v>
      </c>
      <c r="O4870">
        <f t="shared" si="816"/>
        <v>5.8613852033856881</v>
      </c>
      <c r="P4870">
        <f t="shared" si="817"/>
        <v>2442.2963660470145</v>
      </c>
      <c r="Q4870">
        <f t="shared" si="812"/>
        <v>0</v>
      </c>
    </row>
    <row r="4871" spans="1:17">
      <c r="A4871">
        <v>4870</v>
      </c>
      <c r="B4871" s="4">
        <v>43556</v>
      </c>
      <c r="C4871" s="5">
        <v>21509.03</v>
      </c>
      <c r="D4871">
        <v>2867.1899410000001</v>
      </c>
      <c r="E4871">
        <v>111.1</v>
      </c>
      <c r="F4871">
        <f t="shared" si="818"/>
        <v>72245.459409999996</v>
      </c>
      <c r="G4871">
        <f t="shared" si="819"/>
        <v>1.3108703127407306E-2</v>
      </c>
      <c r="H4871">
        <f t="shared" si="813"/>
        <v>1821.4873613087902</v>
      </c>
      <c r="J4871">
        <f t="shared" si="820"/>
        <v>1.4298911477562015E-2</v>
      </c>
      <c r="K4871">
        <f t="shared" si="821"/>
        <v>1.1568600103627924E-2</v>
      </c>
      <c r="L4871">
        <f t="shared" si="822"/>
        <v>8.1073777137175007E-4</v>
      </c>
      <c r="M4871">
        <f t="shared" si="814"/>
        <v>1638.9384855183066</v>
      </c>
      <c r="N4871">
        <f t="shared" si="815"/>
        <v>830.09436675638119</v>
      </c>
      <c r="O4871">
        <f t="shared" si="816"/>
        <v>5.866137249762633</v>
      </c>
      <c r="P4871">
        <f t="shared" si="817"/>
        <v>2474.8989895244504</v>
      </c>
      <c r="Q4871">
        <f t="shared" ref="Q4871:Q4934" si="823">IF(H4871&gt;P4871,1,0)</f>
        <v>0</v>
      </c>
    </row>
    <row r="4872" spans="1:17">
      <c r="A4872">
        <v>4871</v>
      </c>
      <c r="B4872" s="4">
        <v>43557</v>
      </c>
      <c r="C4872" s="5">
        <v>21505.31</v>
      </c>
      <c r="D4872">
        <v>2867.23999</v>
      </c>
      <c r="E4872">
        <v>111.44</v>
      </c>
      <c r="F4872">
        <f t="shared" si="818"/>
        <v>72240.219899999996</v>
      </c>
      <c r="G4872">
        <f t="shared" si="819"/>
        <v>-7.2523727342677091E-5</v>
      </c>
      <c r="H4872">
        <f t="shared" si="813"/>
        <v>1821.3552602560405</v>
      </c>
      <c r="J4872">
        <f t="shared" si="820"/>
        <v>-1.7295061655486776E-4</v>
      </c>
      <c r="K4872">
        <f t="shared" si="821"/>
        <v>1.7455767155283297E-5</v>
      </c>
      <c r="L4872">
        <f t="shared" si="822"/>
        <v>3.0603060306031438E-3</v>
      </c>
      <c r="M4872">
        <f t="shared" si="814"/>
        <v>1638.6550300967408</v>
      </c>
      <c r="N4872">
        <f t="shared" si="815"/>
        <v>830.10885669036418</v>
      </c>
      <c r="O4872">
        <f t="shared" si="816"/>
        <v>5.8840894249644276</v>
      </c>
      <c r="P4872">
        <f t="shared" si="817"/>
        <v>2474.6479762120694</v>
      </c>
      <c r="Q4872">
        <f t="shared" si="823"/>
        <v>0</v>
      </c>
    </row>
    <row r="4873" spans="1:17">
      <c r="A4873">
        <v>4872</v>
      </c>
      <c r="B4873" s="4">
        <v>43558</v>
      </c>
      <c r="C4873" s="5">
        <v>21713.21</v>
      </c>
      <c r="D4873">
        <v>2873.3999020000001</v>
      </c>
      <c r="E4873">
        <v>111.53</v>
      </c>
      <c r="F4873">
        <f t="shared" si="818"/>
        <v>72718.069019999995</v>
      </c>
      <c r="G4873">
        <f t="shared" si="819"/>
        <v>6.6147240506946314E-3</v>
      </c>
      <c r="H4873">
        <f t="shared" si="813"/>
        <v>1833.4030227009155</v>
      </c>
      <c r="J4873">
        <f t="shared" si="820"/>
        <v>9.667379823866673E-3</v>
      </c>
      <c r="K4873">
        <f t="shared" si="821"/>
        <v>2.1483768437535744E-3</v>
      </c>
      <c r="L4873">
        <f t="shared" si="822"/>
        <v>8.0760947595126531E-4</v>
      </c>
      <c r="M4873">
        <f t="shared" si="814"/>
        <v>1654.4965306729755</v>
      </c>
      <c r="N4873">
        <f t="shared" si="815"/>
        <v>831.89224333587254</v>
      </c>
      <c r="O4873">
        <f t="shared" si="816"/>
        <v>5.8888414713413733</v>
      </c>
      <c r="P4873">
        <f t="shared" si="817"/>
        <v>2492.2776154801895</v>
      </c>
      <c r="Q4873">
        <f t="shared" si="823"/>
        <v>0</v>
      </c>
    </row>
    <row r="4874" spans="1:17">
      <c r="A4874">
        <v>4873</v>
      </c>
      <c r="B4874" s="4">
        <v>43559</v>
      </c>
      <c r="C4874" s="5">
        <v>21724.95</v>
      </c>
      <c r="D4874">
        <v>2879.389893</v>
      </c>
      <c r="E4874">
        <v>111.52</v>
      </c>
      <c r="F4874">
        <f t="shared" si="818"/>
        <v>72801.39893000001</v>
      </c>
      <c r="G4874">
        <f t="shared" si="819"/>
        <v>1.1459312812212019E-3</v>
      </c>
      <c r="H4874">
        <f t="shared" si="813"/>
        <v>1835.5039765757138</v>
      </c>
      <c r="J4874">
        <f t="shared" si="820"/>
        <v>5.4068467997137049E-4</v>
      </c>
      <c r="K4874">
        <f t="shared" si="821"/>
        <v>2.0846353463821465E-3</v>
      </c>
      <c r="L4874">
        <f t="shared" si="822"/>
        <v>-8.966197435666956E-5</v>
      </c>
      <c r="M4874">
        <f t="shared" si="814"/>
        <v>1655.3910916001762</v>
      </c>
      <c r="N4874">
        <f t="shared" si="815"/>
        <v>833.62643531071149</v>
      </c>
      <c r="O4874">
        <f t="shared" si="816"/>
        <v>5.8883134661883787</v>
      </c>
      <c r="P4874">
        <f t="shared" si="817"/>
        <v>2494.9058403770759</v>
      </c>
      <c r="Q4874">
        <f t="shared" si="823"/>
        <v>0</v>
      </c>
    </row>
    <row r="4875" spans="1:17">
      <c r="A4875">
        <v>4874</v>
      </c>
      <c r="B4875" s="4">
        <v>43560</v>
      </c>
      <c r="C4875" s="5">
        <v>21807.5</v>
      </c>
      <c r="D4875">
        <v>2892.73999</v>
      </c>
      <c r="E4875">
        <v>111.82</v>
      </c>
      <c r="F4875">
        <f t="shared" si="818"/>
        <v>73101.49990000001</v>
      </c>
      <c r="G4875">
        <f t="shared" si="819"/>
        <v>4.1221868591914124E-3</v>
      </c>
      <c r="H4875">
        <f t="shared" si="813"/>
        <v>1843.0702669479479</v>
      </c>
      <c r="J4875">
        <f t="shared" si="820"/>
        <v>3.7997785955778962E-3</v>
      </c>
      <c r="K4875">
        <f t="shared" si="821"/>
        <v>4.636432541648805E-3</v>
      </c>
      <c r="L4875">
        <f t="shared" si="822"/>
        <v>2.6901004304160647E-3</v>
      </c>
      <c r="M4875">
        <f t="shared" si="814"/>
        <v>1661.6812112373489</v>
      </c>
      <c r="N4875">
        <f t="shared" si="815"/>
        <v>837.49148804296476</v>
      </c>
      <c r="O4875">
        <f t="shared" si="816"/>
        <v>5.9041536207781968</v>
      </c>
      <c r="P4875">
        <f t="shared" si="817"/>
        <v>2505.076852901092</v>
      </c>
      <c r="Q4875">
        <f t="shared" si="823"/>
        <v>0</v>
      </c>
    </row>
    <row r="4876" spans="1:17">
      <c r="A4876">
        <v>4875</v>
      </c>
      <c r="B4876" s="4">
        <v>43563</v>
      </c>
      <c r="C4876" s="5">
        <v>21761.65</v>
      </c>
      <c r="D4876">
        <v>2895.7700199999999</v>
      </c>
      <c r="E4876">
        <v>111.48</v>
      </c>
      <c r="F4876">
        <f t="shared" si="818"/>
        <v>73038.400200000004</v>
      </c>
      <c r="G4876">
        <f t="shared" si="819"/>
        <v>-8.6317927930790184E-4</v>
      </c>
      <c r="H4876">
        <f t="shared" si="813"/>
        <v>1841.4793668832099</v>
      </c>
      <c r="J4876">
        <f t="shared" si="820"/>
        <v>-2.1024876762580913E-3</v>
      </c>
      <c r="K4876">
        <f t="shared" si="821"/>
        <v>1.0474601970706932E-3</v>
      </c>
      <c r="L4876">
        <f t="shared" si="822"/>
        <v>-3.040600965837803E-3</v>
      </c>
      <c r="M4876">
        <f t="shared" si="814"/>
        <v>1658.1875469688528</v>
      </c>
      <c r="N4876">
        <f t="shared" si="815"/>
        <v>838.36872704207542</v>
      </c>
      <c r="O4876">
        <f t="shared" si="816"/>
        <v>5.8862014455764031</v>
      </c>
      <c r="P4876">
        <f t="shared" si="817"/>
        <v>2502.4424754565043</v>
      </c>
      <c r="Q4876">
        <f t="shared" si="823"/>
        <v>0</v>
      </c>
    </row>
    <row r="4877" spans="1:17">
      <c r="A4877">
        <v>4876</v>
      </c>
      <c r="B4877" s="4">
        <v>43564</v>
      </c>
      <c r="C4877" s="5">
        <v>21802.59</v>
      </c>
      <c r="D4877">
        <v>2878.1999510000001</v>
      </c>
      <c r="E4877">
        <v>111.4</v>
      </c>
      <c r="F4877">
        <f t="shared" si="818"/>
        <v>72944.179510000002</v>
      </c>
      <c r="G4877">
        <f t="shared" si="819"/>
        <v>-1.2900157963755543E-3</v>
      </c>
      <c r="H4877">
        <f t="shared" si="813"/>
        <v>1839.1038294112309</v>
      </c>
      <c r="J4877">
        <f t="shared" si="820"/>
        <v>1.8812911704764179E-3</v>
      </c>
      <c r="K4877">
        <f t="shared" si="821"/>
        <v>-6.0674946140922836E-3</v>
      </c>
      <c r="L4877">
        <f t="shared" si="822"/>
        <v>-7.1761750986720774E-4</v>
      </c>
      <c r="M4877">
        <f t="shared" si="814"/>
        <v>1661.3070805599591</v>
      </c>
      <c r="N4877">
        <f t="shared" si="815"/>
        <v>833.2819293061242</v>
      </c>
      <c r="O4877">
        <f t="shared" si="816"/>
        <v>5.881977404352452</v>
      </c>
      <c r="P4877">
        <f t="shared" si="817"/>
        <v>2500.4709872704357</v>
      </c>
      <c r="Q4877">
        <f t="shared" si="823"/>
        <v>0</v>
      </c>
    </row>
    <row r="4878" spans="1:17">
      <c r="A4878">
        <v>4877</v>
      </c>
      <c r="B4878" s="4">
        <v>43565</v>
      </c>
      <c r="C4878" s="5">
        <v>21687.57</v>
      </c>
      <c r="D4878">
        <v>2888.209961</v>
      </c>
      <c r="E4878">
        <v>111.2</v>
      </c>
      <c r="F4878">
        <f t="shared" si="818"/>
        <v>72813.239610000004</v>
      </c>
      <c r="G4878">
        <f t="shared" si="819"/>
        <v>-1.7950698860359493E-3</v>
      </c>
      <c r="H4878">
        <f t="shared" si="813"/>
        <v>1835.8025095097614</v>
      </c>
      <c r="J4878">
        <f t="shared" si="820"/>
        <v>-5.275520018493185E-3</v>
      </c>
      <c r="K4878">
        <f t="shared" si="821"/>
        <v>3.4778716456171921E-3</v>
      </c>
      <c r="L4878">
        <f t="shared" si="822"/>
        <v>-1.7953321364452268E-3</v>
      </c>
      <c r="M4878">
        <f t="shared" si="814"/>
        <v>1652.5428217996005</v>
      </c>
      <c r="N4878">
        <f t="shared" si="815"/>
        <v>836.17997690086327</v>
      </c>
      <c r="O4878">
        <f t="shared" si="816"/>
        <v>5.8714173012925732</v>
      </c>
      <c r="P4878">
        <f t="shared" si="817"/>
        <v>2494.5942160017562</v>
      </c>
      <c r="Q4878">
        <f t="shared" si="823"/>
        <v>0</v>
      </c>
    </row>
    <row r="4879" spans="1:17">
      <c r="A4879">
        <v>4878</v>
      </c>
      <c r="B4879" s="4">
        <v>43566</v>
      </c>
      <c r="C4879" s="5">
        <v>21711.38</v>
      </c>
      <c r="D4879">
        <v>2888.320068</v>
      </c>
      <c r="E4879">
        <v>111.11</v>
      </c>
      <c r="F4879">
        <f t="shared" si="818"/>
        <v>72861.510680000007</v>
      </c>
      <c r="G4879">
        <f t="shared" si="819"/>
        <v>6.6294358359209049E-4</v>
      </c>
      <c r="H4879">
        <f t="shared" si="813"/>
        <v>1837.0195430041831</v>
      </c>
      <c r="J4879">
        <f t="shared" si="820"/>
        <v>1.0978638916210315E-3</v>
      </c>
      <c r="K4879">
        <f t="shared" si="821"/>
        <v>3.8122920939631655E-5</v>
      </c>
      <c r="L4879">
        <f t="shared" si="822"/>
        <v>-8.0935251798563979E-4</v>
      </c>
      <c r="M4879">
        <f t="shared" si="814"/>
        <v>1654.3570888930117</v>
      </c>
      <c r="N4879">
        <f t="shared" si="815"/>
        <v>784.69069083202282</v>
      </c>
      <c r="O4879">
        <f t="shared" si="816"/>
        <v>5.8666652549156275</v>
      </c>
      <c r="P4879">
        <f t="shared" si="817"/>
        <v>2444.9144449799501</v>
      </c>
      <c r="Q4879">
        <f t="shared" si="823"/>
        <v>0</v>
      </c>
    </row>
    <row r="4880" spans="1:17">
      <c r="A4880">
        <v>4879</v>
      </c>
      <c r="B4880" s="4">
        <v>43567</v>
      </c>
      <c r="C4880" s="5">
        <v>21870.560000000001</v>
      </c>
      <c r="D4880">
        <v>2907.4099120000001</v>
      </c>
      <c r="E4880">
        <v>111.81</v>
      </c>
      <c r="F4880">
        <f t="shared" si="818"/>
        <v>73374.269119999997</v>
      </c>
      <c r="G4880">
        <f t="shared" si="819"/>
        <v>7.0374390431180434E-3</v>
      </c>
      <c r="H4880">
        <f t="shared" si="813"/>
        <v>1583.1411065698335</v>
      </c>
      <c r="J4880">
        <f t="shared" si="820"/>
        <v>7.3316389837956297E-3</v>
      </c>
      <c r="K4880">
        <f t="shared" si="821"/>
        <v>6.6093242959803788E-3</v>
      </c>
      <c r="L4880">
        <f t="shared" si="822"/>
        <v>6.3000630006300185E-3</v>
      </c>
      <c r="M4880">
        <f t="shared" si="814"/>
        <v>1474.9126963763895</v>
      </c>
      <c r="N4880">
        <f t="shared" si="815"/>
        <v>789.87696607976852</v>
      </c>
      <c r="O4880">
        <f t="shared" si="816"/>
        <v>5.9036256156252032</v>
      </c>
      <c r="P4880">
        <f t="shared" si="817"/>
        <v>2270.6932880717832</v>
      </c>
      <c r="Q4880">
        <f t="shared" si="823"/>
        <v>0</v>
      </c>
    </row>
    <row r="4881" spans="1:17">
      <c r="A4881">
        <v>4880</v>
      </c>
      <c r="B4881" s="4">
        <v>43570</v>
      </c>
      <c r="C4881" s="5">
        <v>22169.11</v>
      </c>
      <c r="D4881">
        <v>2905.580078</v>
      </c>
      <c r="E4881">
        <v>112.02</v>
      </c>
      <c r="F4881">
        <f t="shared" si="818"/>
        <v>73954.120779999997</v>
      </c>
      <c r="G4881">
        <f t="shared" si="819"/>
        <v>7.9026567072399967E-3</v>
      </c>
      <c r="H4881">
        <f t="shared" si="813"/>
        <v>1595.652127254175</v>
      </c>
      <c r="J4881">
        <f t="shared" si="820"/>
        <v>1.365077071643328E-2</v>
      </c>
      <c r="K4881">
        <f t="shared" si="821"/>
        <v>-6.2936911387956318E-4</v>
      </c>
      <c r="L4881">
        <f t="shared" si="822"/>
        <v>1.8781862087469126E-3</v>
      </c>
      <c r="M4881">
        <f t="shared" si="814"/>
        <v>1495.0463914213801</v>
      </c>
      <c r="N4881">
        <f t="shared" si="815"/>
        <v>789.37984191355304</v>
      </c>
      <c r="O4881">
        <f t="shared" si="816"/>
        <v>5.9147137238380756</v>
      </c>
      <c r="P4881">
        <f t="shared" si="817"/>
        <v>2290.3409470587712</v>
      </c>
      <c r="Q4881">
        <f t="shared" si="823"/>
        <v>0</v>
      </c>
    </row>
    <row r="4882" spans="1:17">
      <c r="A4882">
        <v>4881</v>
      </c>
      <c r="B4882" s="4">
        <v>43571</v>
      </c>
      <c r="C4882" s="5">
        <v>22221.66</v>
      </c>
      <c r="D4882">
        <v>2907.0600589999999</v>
      </c>
      <c r="E4882">
        <v>111.99</v>
      </c>
      <c r="F4882">
        <f t="shared" si="818"/>
        <v>74073.870589999991</v>
      </c>
      <c r="G4882">
        <f t="shared" si="819"/>
        <v>1.6192445902538655E-3</v>
      </c>
      <c r="H4882">
        <f t="shared" si="813"/>
        <v>1598.2358783291584</v>
      </c>
      <c r="J4882">
        <f t="shared" si="820"/>
        <v>2.3704154113539655E-3</v>
      </c>
      <c r="K4882">
        <f t="shared" si="821"/>
        <v>5.0935818675434952E-4</v>
      </c>
      <c r="L4882">
        <f t="shared" si="822"/>
        <v>-2.6780931976433386E-4</v>
      </c>
      <c r="M4882">
        <f t="shared" si="814"/>
        <v>1498.5902724282944</v>
      </c>
      <c r="N4882">
        <f t="shared" si="815"/>
        <v>789.78191899849071</v>
      </c>
      <c r="O4882">
        <f t="shared" si="816"/>
        <v>5.9131297083790937</v>
      </c>
      <c r="P4882">
        <f t="shared" si="817"/>
        <v>2294.2853211351644</v>
      </c>
      <c r="Q4882">
        <f t="shared" si="823"/>
        <v>0</v>
      </c>
    </row>
    <row r="4883" spans="1:17">
      <c r="A4883">
        <v>4882</v>
      </c>
      <c r="B4883" s="4">
        <v>43572</v>
      </c>
      <c r="C4883" s="5">
        <v>22277.97</v>
      </c>
      <c r="D4883">
        <v>2900.4499510000001</v>
      </c>
      <c r="E4883">
        <v>112.16</v>
      </c>
      <c r="F4883">
        <f t="shared" si="818"/>
        <v>74121.239509999999</v>
      </c>
      <c r="G4883">
        <f t="shared" si="819"/>
        <v>6.3948217667997298E-4</v>
      </c>
      <c r="H4883">
        <f t="shared" si="813"/>
        <v>1599.2579216874803</v>
      </c>
      <c r="J4883">
        <f t="shared" si="820"/>
        <v>2.5340141105569813E-3</v>
      </c>
      <c r="K4883">
        <f t="shared" si="821"/>
        <v>-2.27381198387544E-3</v>
      </c>
      <c r="L4883">
        <f t="shared" si="822"/>
        <v>1.5179926779176345E-3</v>
      </c>
      <c r="M4883">
        <f t="shared" si="814"/>
        <v>1502.3877213245712</v>
      </c>
      <c r="N4883">
        <f t="shared" si="815"/>
        <v>787.98610340642369</v>
      </c>
      <c r="O4883">
        <f t="shared" si="816"/>
        <v>5.9221057959799905</v>
      </c>
      <c r="P4883">
        <f t="shared" si="817"/>
        <v>2296.2959305269746</v>
      </c>
      <c r="Q4883">
        <f t="shared" si="823"/>
        <v>0</v>
      </c>
    </row>
    <row r="4884" spans="1:17">
      <c r="A4884">
        <v>4883</v>
      </c>
      <c r="B4884" s="4">
        <v>43573</v>
      </c>
      <c r="C4884" s="5">
        <v>22090.12</v>
      </c>
      <c r="D4884">
        <v>2905.030029</v>
      </c>
      <c r="E4884">
        <v>112</v>
      </c>
      <c r="F4884">
        <f t="shared" si="818"/>
        <v>73790.540290000004</v>
      </c>
      <c r="G4884">
        <f t="shared" si="819"/>
        <v>-4.4615986212073189E-3</v>
      </c>
      <c r="H4884">
        <f t="shared" si="813"/>
        <v>1592.1226747491246</v>
      </c>
      <c r="J4884">
        <f t="shared" si="820"/>
        <v>-8.432096820311874E-3</v>
      </c>
      <c r="K4884">
        <f t="shared" si="821"/>
        <v>1.5790922365066518E-3</v>
      </c>
      <c r="L4884">
        <f t="shared" si="822"/>
        <v>-1.4265335235377208E-3</v>
      </c>
      <c r="M4884">
        <f t="shared" si="814"/>
        <v>1489.7194425967148</v>
      </c>
      <c r="N4884">
        <f t="shared" si="815"/>
        <v>789.23040614478793</v>
      </c>
      <c r="O4884">
        <f t="shared" si="816"/>
        <v>5.9136577135320874</v>
      </c>
      <c r="P4884">
        <f t="shared" si="817"/>
        <v>2284.8635064550349</v>
      </c>
      <c r="Q4884">
        <f t="shared" si="823"/>
        <v>0</v>
      </c>
    </row>
    <row r="4885" spans="1:17">
      <c r="A4885">
        <v>4884</v>
      </c>
      <c r="B4885" s="4">
        <v>43577</v>
      </c>
      <c r="C4885" s="5">
        <v>22217.9</v>
      </c>
      <c r="D4885">
        <v>2907.969971</v>
      </c>
      <c r="E4885">
        <v>112.03</v>
      </c>
      <c r="F4885">
        <f t="shared" si="818"/>
        <v>74075.649709999998</v>
      </c>
      <c r="G4885">
        <f t="shared" si="819"/>
        <v>3.863766532667956E-3</v>
      </c>
      <c r="H4885">
        <f t="shared" si="813"/>
        <v>1598.2742650557223</v>
      </c>
      <c r="J4885">
        <f t="shared" si="820"/>
        <v>5.7844864581995115E-3</v>
      </c>
      <c r="K4885">
        <f t="shared" si="821"/>
        <v>1.0120177659616036E-3</v>
      </c>
      <c r="L4885">
        <f t="shared" si="822"/>
        <v>2.6785714285715301E-4</v>
      </c>
      <c r="M4885">
        <f t="shared" si="814"/>
        <v>1498.3367045389318</v>
      </c>
      <c r="N4885">
        <f t="shared" si="815"/>
        <v>790.02912133724351</v>
      </c>
      <c r="O4885">
        <f t="shared" si="816"/>
        <v>5.9152417289910693</v>
      </c>
      <c r="P4885">
        <f t="shared" si="817"/>
        <v>2294.2810676051663</v>
      </c>
      <c r="Q4885">
        <f t="shared" si="823"/>
        <v>0</v>
      </c>
    </row>
    <row r="4886" spans="1:17">
      <c r="A4886">
        <v>4885</v>
      </c>
      <c r="B4886" s="4">
        <v>43578</v>
      </c>
      <c r="C4886" s="5">
        <v>22259.74</v>
      </c>
      <c r="D4886">
        <v>2933.679932</v>
      </c>
      <c r="E4886">
        <v>111.87</v>
      </c>
      <c r="F4886">
        <f t="shared" si="818"/>
        <v>74415.629320000007</v>
      </c>
      <c r="G4886">
        <f t="shared" si="819"/>
        <v>4.5896271086518503E-3</v>
      </c>
      <c r="H4886">
        <f t="shared" si="813"/>
        <v>1605.6097479496825</v>
      </c>
      <c r="J4886">
        <f t="shared" si="820"/>
        <v>1.8831662758407308E-3</v>
      </c>
      <c r="K4886">
        <f t="shared" si="821"/>
        <v>8.8412058089990531E-3</v>
      </c>
      <c r="L4886">
        <f t="shared" si="822"/>
        <v>-1.4281888779791307E-3</v>
      </c>
      <c r="M4886">
        <f t="shared" si="814"/>
        <v>1501.1583216907738</v>
      </c>
      <c r="N4886">
        <f t="shared" si="815"/>
        <v>797.01393139408879</v>
      </c>
      <c r="O4886">
        <f t="shared" si="816"/>
        <v>5.906793646543167</v>
      </c>
      <c r="P4886">
        <f t="shared" si="817"/>
        <v>2304.0790467314059</v>
      </c>
      <c r="Q4886">
        <f t="shared" si="823"/>
        <v>0</v>
      </c>
    </row>
    <row r="4887" spans="1:17">
      <c r="A4887">
        <v>4886</v>
      </c>
      <c r="B4887" s="4">
        <v>43579</v>
      </c>
      <c r="C4887" s="5">
        <v>22200</v>
      </c>
      <c r="D4887">
        <v>2927.25</v>
      </c>
      <c r="E4887">
        <v>111.96</v>
      </c>
      <c r="F4887">
        <f t="shared" si="818"/>
        <v>74232.3</v>
      </c>
      <c r="G4887">
        <f t="shared" si="819"/>
        <v>-2.4635862341720882E-3</v>
      </c>
      <c r="H4887">
        <f t="shared" si="813"/>
        <v>1601.6541898771811</v>
      </c>
      <c r="J4887">
        <f t="shared" si="820"/>
        <v>-2.6837689928095321E-3</v>
      </c>
      <c r="K4887">
        <f t="shared" si="821"/>
        <v>-2.1917632969649103E-3</v>
      </c>
      <c r="L4887">
        <f t="shared" si="822"/>
        <v>8.045052292839916E-4</v>
      </c>
      <c r="M4887">
        <f t="shared" si="814"/>
        <v>1497.1295595337222</v>
      </c>
      <c r="N4887">
        <f t="shared" si="815"/>
        <v>795.26706551208952</v>
      </c>
      <c r="O4887">
        <f t="shared" si="816"/>
        <v>5.9115456929201118</v>
      </c>
      <c r="P4887">
        <f t="shared" si="817"/>
        <v>2298.3081707387319</v>
      </c>
      <c r="Q4887">
        <f t="shared" si="823"/>
        <v>0</v>
      </c>
    </row>
    <row r="4888" spans="1:17">
      <c r="A4888">
        <v>4887</v>
      </c>
      <c r="B4888" s="4">
        <v>43580</v>
      </c>
      <c r="C4888" s="5">
        <v>22307.58</v>
      </c>
      <c r="D4888">
        <v>2926.169922</v>
      </c>
      <c r="E4888">
        <v>112.28</v>
      </c>
      <c r="F4888">
        <f t="shared" si="818"/>
        <v>74438.259220000007</v>
      </c>
      <c r="G4888">
        <f t="shared" si="819"/>
        <v>2.7745229502522673E-3</v>
      </c>
      <c r="H4888">
        <f t="shared" si="813"/>
        <v>1606.0980161853629</v>
      </c>
      <c r="J4888">
        <f t="shared" si="820"/>
        <v>4.8459459459460064E-3</v>
      </c>
      <c r="K4888">
        <f t="shared" si="821"/>
        <v>-3.6897361004351037E-4</v>
      </c>
      <c r="L4888">
        <f t="shared" si="822"/>
        <v>2.8581636298679047E-3</v>
      </c>
      <c r="M4888">
        <f t="shared" si="814"/>
        <v>1504.3845684533005</v>
      </c>
      <c r="N4888">
        <f t="shared" si="815"/>
        <v>794.97363295197874</v>
      </c>
      <c r="O4888">
        <f t="shared" si="816"/>
        <v>5.9284418578159181</v>
      </c>
      <c r="P4888">
        <f t="shared" si="817"/>
        <v>2305.2866432630949</v>
      </c>
      <c r="Q4888">
        <f t="shared" si="823"/>
        <v>0</v>
      </c>
    </row>
    <row r="4889" spans="1:17">
      <c r="A4889">
        <v>4888</v>
      </c>
      <c r="B4889" s="4">
        <v>43581</v>
      </c>
      <c r="C4889" s="5">
        <v>22258.73</v>
      </c>
      <c r="D4889">
        <v>2939.8798830000001</v>
      </c>
      <c r="E4889">
        <v>111.87</v>
      </c>
      <c r="F4889">
        <f t="shared" si="818"/>
        <v>74475.608830000012</v>
      </c>
      <c r="G4889">
        <f t="shared" si="819"/>
        <v>5.0175286729392532E-4</v>
      </c>
      <c r="H4889">
        <f t="shared" si="813"/>
        <v>1606.903880470139</v>
      </c>
      <c r="J4889">
        <f t="shared" si="820"/>
        <v>-2.1898386109117096E-3</v>
      </c>
      <c r="K4889">
        <f t="shared" si="821"/>
        <v>4.685292161922483E-3</v>
      </c>
      <c r="L4889">
        <f t="shared" si="822"/>
        <v>-3.6515853224082795E-3</v>
      </c>
      <c r="M4889">
        <f t="shared" si="814"/>
        <v>1501.0902090396419</v>
      </c>
      <c r="N4889">
        <f t="shared" si="815"/>
        <v>798.69831668338372</v>
      </c>
      <c r="O4889">
        <f t="shared" si="816"/>
        <v>5.906793646543167</v>
      </c>
      <c r="P4889">
        <f t="shared" si="817"/>
        <v>2305.6953193695686</v>
      </c>
      <c r="Q4889">
        <f t="shared" si="823"/>
        <v>0</v>
      </c>
    </row>
    <row r="4890" spans="1:17">
      <c r="A4890">
        <v>4889</v>
      </c>
      <c r="B4890" s="4">
        <v>43592</v>
      </c>
      <c r="C4890" s="5">
        <v>21923.72</v>
      </c>
      <c r="D4890">
        <v>2884.0500489999999</v>
      </c>
      <c r="E4890">
        <v>110.7</v>
      </c>
      <c r="F4890">
        <f t="shared" si="818"/>
        <v>73241.440490000008</v>
      </c>
      <c r="G4890">
        <f t="shared" si="819"/>
        <v>-1.6571443448245571E-2</v>
      </c>
      <c r="H4890">
        <f t="shared" si="813"/>
        <v>1580.2751636881617</v>
      </c>
      <c r="J4890">
        <f t="shared" si="820"/>
        <v>-1.505072391821094E-2</v>
      </c>
      <c r="K4890">
        <f t="shared" si="821"/>
        <v>-1.8990515334602276E-2</v>
      </c>
      <c r="L4890">
        <f t="shared" si="822"/>
        <v>-1.0458567980691891E-2</v>
      </c>
      <c r="M4890">
        <f t="shared" si="814"/>
        <v>1478.4977147270567</v>
      </c>
      <c r="N4890">
        <f t="shared" si="815"/>
        <v>783.53062405268702</v>
      </c>
      <c r="O4890">
        <f t="shared" si="816"/>
        <v>6.0445894130454851</v>
      </c>
      <c r="P4890">
        <f t="shared" si="817"/>
        <v>2268.0729281927888</v>
      </c>
      <c r="Q4890">
        <f t="shared" si="823"/>
        <v>0</v>
      </c>
    </row>
    <row r="4891" spans="1:17">
      <c r="A4891">
        <v>4890</v>
      </c>
      <c r="B4891" s="4">
        <v>43593</v>
      </c>
      <c r="C4891" s="5">
        <v>21602.59</v>
      </c>
      <c r="D4891">
        <v>2879.419922</v>
      </c>
      <c r="E4891">
        <v>110.19</v>
      </c>
      <c r="F4891">
        <f t="shared" si="818"/>
        <v>72550.32922</v>
      </c>
      <c r="G4891">
        <f t="shared" si="819"/>
        <v>-9.4360687798646925E-3</v>
      </c>
      <c r="H4891">
        <f t="shared" si="813"/>
        <v>1565.3635785524882</v>
      </c>
      <c r="J4891">
        <f t="shared" si="820"/>
        <v>-1.4647605424626842E-2</v>
      </c>
      <c r="K4891">
        <f t="shared" si="821"/>
        <v>-1.6054253294270904E-3</v>
      </c>
      <c r="L4891">
        <f t="shared" si="822"/>
        <v>-4.6070460704606964E-3</v>
      </c>
      <c r="M4891">
        <f t="shared" si="814"/>
        <v>1456.8412635805221</v>
      </c>
      <c r="N4891">
        <f t="shared" si="815"/>
        <v>782.27272414245101</v>
      </c>
      <c r="O4891">
        <f t="shared" si="816"/>
        <v>6.0167417111425658</v>
      </c>
      <c r="P4891">
        <f t="shared" si="817"/>
        <v>2245.1307294341154</v>
      </c>
      <c r="Q4891">
        <f t="shared" si="823"/>
        <v>0</v>
      </c>
    </row>
    <row r="4892" spans="1:17">
      <c r="A4892">
        <v>4891</v>
      </c>
      <c r="B4892" s="4">
        <v>43594</v>
      </c>
      <c r="C4892" s="5">
        <v>21402.13</v>
      </c>
      <c r="D4892">
        <v>2870.719971</v>
      </c>
      <c r="E4892">
        <v>109.99</v>
      </c>
      <c r="F4892">
        <f t="shared" si="818"/>
        <v>72061.409709999993</v>
      </c>
      <c r="G4892">
        <f t="shared" si="819"/>
        <v>-6.7390391643491476E-3</v>
      </c>
      <c r="H4892">
        <f t="shared" si="813"/>
        <v>1554.8145320901772</v>
      </c>
      <c r="J4892">
        <f t="shared" si="820"/>
        <v>-9.2794428816174168E-3</v>
      </c>
      <c r="K4892">
        <f t="shared" si="821"/>
        <v>-3.0214248826746504E-3</v>
      </c>
      <c r="L4892">
        <f t="shared" si="822"/>
        <v>-1.815046737453474E-3</v>
      </c>
      <c r="M4892">
        <f t="shared" si="814"/>
        <v>1443.3225882875433</v>
      </c>
      <c r="N4892">
        <f t="shared" si="815"/>
        <v>779.90914586868928</v>
      </c>
      <c r="O4892">
        <f t="shared" si="816"/>
        <v>6.0058210437296555</v>
      </c>
      <c r="P4892">
        <f t="shared" si="817"/>
        <v>2229.2375551999621</v>
      </c>
      <c r="Q4892">
        <f t="shared" si="823"/>
        <v>0</v>
      </c>
    </row>
    <row r="4893" spans="1:17">
      <c r="A4893">
        <v>4892</v>
      </c>
      <c r="B4893" s="4">
        <v>43595</v>
      </c>
      <c r="C4893" s="5">
        <v>21344.92</v>
      </c>
      <c r="D4893">
        <v>2881.3999020000001</v>
      </c>
      <c r="E4893">
        <v>109.92</v>
      </c>
      <c r="F4893">
        <f t="shared" si="818"/>
        <v>72053.439020000005</v>
      </c>
      <c r="G4893">
        <f t="shared" si="819"/>
        <v>-1.1060968737730548E-4</v>
      </c>
      <c r="H4893">
        <f t="shared" si="813"/>
        <v>1554.6425545408531</v>
      </c>
      <c r="J4893">
        <f t="shared" si="820"/>
        <v>-2.6730984252503198E-3</v>
      </c>
      <c r="K4893">
        <f t="shared" si="821"/>
        <v>3.7202970362448795E-3</v>
      </c>
      <c r="L4893">
        <f t="shared" si="822"/>
        <v>-6.3642149286291527E-4</v>
      </c>
      <c r="M4893">
        <f t="shared" si="814"/>
        <v>1439.4644449496636</v>
      </c>
      <c r="N4893">
        <f t="shared" si="815"/>
        <v>782.81063955260481</v>
      </c>
      <c r="O4893">
        <f t="shared" si="816"/>
        <v>6.001998810135138</v>
      </c>
      <c r="P4893">
        <f t="shared" si="817"/>
        <v>2228.2770833124036</v>
      </c>
      <c r="Q4893">
        <f t="shared" si="823"/>
        <v>0</v>
      </c>
    </row>
    <row r="4894" spans="1:17">
      <c r="A4894">
        <v>4893</v>
      </c>
      <c r="B4894" s="4">
        <v>43598</v>
      </c>
      <c r="C4894" s="5">
        <v>21191.279999999999</v>
      </c>
      <c r="D4894">
        <v>2811.8701169999999</v>
      </c>
      <c r="E4894">
        <v>109.74</v>
      </c>
      <c r="F4894">
        <f t="shared" si="818"/>
        <v>71049.961169999995</v>
      </c>
      <c r="G4894">
        <f t="shared" si="819"/>
        <v>-1.3926855728863541E-2</v>
      </c>
      <c r="H4894">
        <f t="shared" si="813"/>
        <v>1532.9912719738109</v>
      </c>
      <c r="J4894">
        <f t="shared" si="820"/>
        <v>-7.1979656049308005E-3</v>
      </c>
      <c r="K4894">
        <f t="shared" si="821"/>
        <v>-2.4130557147495901E-2</v>
      </c>
      <c r="L4894">
        <f t="shared" si="822"/>
        <v>-1.6375545851529116E-3</v>
      </c>
      <c r="M4894">
        <f t="shared" si="814"/>
        <v>1429.1032293853953</v>
      </c>
      <c r="N4894">
        <f t="shared" si="815"/>
        <v>775.08733549303008</v>
      </c>
      <c r="O4894">
        <f t="shared" si="816"/>
        <v>5.9921702094635183</v>
      </c>
      <c r="P4894">
        <f t="shared" si="817"/>
        <v>2210.1827350878889</v>
      </c>
      <c r="Q4894">
        <f t="shared" si="823"/>
        <v>0</v>
      </c>
    </row>
    <row r="4895" spans="1:17">
      <c r="A4895">
        <v>4894</v>
      </c>
      <c r="B4895" s="4">
        <v>43599</v>
      </c>
      <c r="C4895" s="5">
        <v>21067.23</v>
      </c>
      <c r="D4895">
        <v>2834.4099120000001</v>
      </c>
      <c r="E4895">
        <v>109.43</v>
      </c>
      <c r="F4895">
        <f t="shared" si="818"/>
        <v>71025.709119999985</v>
      </c>
      <c r="G4895">
        <f t="shared" si="819"/>
        <v>-3.41337976835554E-4</v>
      </c>
      <c r="H4895">
        <f t="shared" si="813"/>
        <v>1532.4680038345286</v>
      </c>
      <c r="J4895">
        <f t="shared" si="820"/>
        <v>-5.8538228931900305E-3</v>
      </c>
      <c r="K4895">
        <f t="shared" si="821"/>
        <v>8.0159445714540478E-3</v>
      </c>
      <c r="L4895">
        <f t="shared" si="822"/>
        <v>-2.8248587570620654E-3</v>
      </c>
      <c r="M4895">
        <f t="shared" si="814"/>
        <v>1420.7375121844873</v>
      </c>
      <c r="N4895">
        <f t="shared" si="815"/>
        <v>781.30039261237823</v>
      </c>
      <c r="O4895">
        <f t="shared" si="816"/>
        <v>5.9752431749735093</v>
      </c>
      <c r="P4895">
        <f t="shared" si="817"/>
        <v>2208.0131479718389</v>
      </c>
      <c r="Q4895">
        <f t="shared" si="823"/>
        <v>0</v>
      </c>
    </row>
    <row r="4896" spans="1:17">
      <c r="A4896">
        <v>4895</v>
      </c>
      <c r="B4896" s="4">
        <v>43600</v>
      </c>
      <c r="C4896" s="5">
        <v>21188.560000000001</v>
      </c>
      <c r="D4896">
        <v>2850.959961</v>
      </c>
      <c r="E4896">
        <v>109.62</v>
      </c>
      <c r="F4896">
        <f t="shared" si="818"/>
        <v>71434.819610000006</v>
      </c>
      <c r="G4896">
        <f t="shared" si="819"/>
        <v>5.7600338675791729E-3</v>
      </c>
      <c r="H4896">
        <f t="shared" si="813"/>
        <v>1541.295071437597</v>
      </c>
      <c r="J4896">
        <f t="shared" si="820"/>
        <v>5.7591814396102947E-3</v>
      </c>
      <c r="K4896">
        <f t="shared" si="821"/>
        <v>5.8389751355061303E-3</v>
      </c>
      <c r="L4896">
        <f t="shared" si="822"/>
        <v>1.7362697614913269E-3</v>
      </c>
      <c r="M4896">
        <f t="shared" si="814"/>
        <v>1428.9197972952184</v>
      </c>
      <c r="N4896">
        <f t="shared" si="815"/>
        <v>785.86238617820311</v>
      </c>
      <c r="O4896">
        <f t="shared" si="816"/>
        <v>5.985617809015773</v>
      </c>
      <c r="P4896">
        <f t="shared" si="817"/>
        <v>2220.7678012824372</v>
      </c>
      <c r="Q4896">
        <f t="shared" si="823"/>
        <v>0</v>
      </c>
    </row>
    <row r="4897" spans="1:17">
      <c r="A4897">
        <v>4896</v>
      </c>
      <c r="B4897" s="4">
        <v>43601</v>
      </c>
      <c r="C4897" s="5">
        <v>21062.98</v>
      </c>
      <c r="D4897">
        <v>2876.320068</v>
      </c>
      <c r="E4897">
        <v>109.51</v>
      </c>
      <c r="F4897">
        <f t="shared" si="818"/>
        <v>71436.710680000004</v>
      </c>
      <c r="G4897">
        <f t="shared" si="819"/>
        <v>2.6472664315768668E-5</v>
      </c>
      <c r="H4897">
        <f t="shared" si="813"/>
        <v>1541.3358736246348</v>
      </c>
      <c r="J4897">
        <f t="shared" si="820"/>
        <v>-5.926783132029767E-3</v>
      </c>
      <c r="K4897">
        <f t="shared" si="821"/>
        <v>8.8952869724290284E-3</v>
      </c>
      <c r="L4897">
        <f t="shared" si="822"/>
        <v>-1.0034665207079296E-3</v>
      </c>
      <c r="M4897">
        <f t="shared" si="814"/>
        <v>1420.4508995435856</v>
      </c>
      <c r="N4897">
        <f t="shared" si="815"/>
        <v>792.85285762409603</v>
      </c>
      <c r="O4897">
        <f t="shared" si="816"/>
        <v>5.9796114419386734</v>
      </c>
      <c r="P4897">
        <f t="shared" si="817"/>
        <v>2219.2833686096201</v>
      </c>
      <c r="Q4897">
        <f t="shared" si="823"/>
        <v>0</v>
      </c>
    </row>
    <row r="4898" spans="1:17">
      <c r="A4898">
        <v>4897</v>
      </c>
      <c r="B4898" s="4">
        <v>43602</v>
      </c>
      <c r="C4898" s="5">
        <v>21250.09</v>
      </c>
      <c r="D4898">
        <v>2859.530029</v>
      </c>
      <c r="E4898">
        <v>109.99</v>
      </c>
      <c r="F4898">
        <f t="shared" si="818"/>
        <v>71645.430290000004</v>
      </c>
      <c r="G4898">
        <f t="shared" si="819"/>
        <v>2.9217416089462045E-3</v>
      </c>
      <c r="H4898">
        <f t="shared" si="813"/>
        <v>1545.8392587799651</v>
      </c>
      <c r="J4898">
        <f t="shared" si="820"/>
        <v>8.8833583851857245E-3</v>
      </c>
      <c r="K4898">
        <f t="shared" si="821"/>
        <v>-5.8373333297621066E-3</v>
      </c>
      <c r="L4898">
        <f t="shared" si="822"/>
        <v>4.3831613551272852E-3</v>
      </c>
      <c r="M4898">
        <f t="shared" si="814"/>
        <v>1433.0692739527908</v>
      </c>
      <c r="N4898">
        <f t="shared" si="815"/>
        <v>788.22471121268973</v>
      </c>
      <c r="O4898">
        <f t="shared" si="816"/>
        <v>6.0058210437296555</v>
      </c>
      <c r="P4898">
        <f t="shared" si="817"/>
        <v>2227.2998062092101</v>
      </c>
      <c r="Q4898">
        <f t="shared" si="823"/>
        <v>0</v>
      </c>
    </row>
    <row r="4899" spans="1:17">
      <c r="A4899">
        <v>4898</v>
      </c>
      <c r="B4899" s="4">
        <v>43605</v>
      </c>
      <c r="C4899" s="5">
        <v>21301.73</v>
      </c>
      <c r="D4899">
        <v>2840.2299800000001</v>
      </c>
      <c r="E4899">
        <v>110.19</v>
      </c>
      <c r="F4899">
        <f t="shared" si="818"/>
        <v>71556.709799999997</v>
      </c>
      <c r="G4899">
        <f t="shared" si="819"/>
        <v>-1.2383272686183888E-3</v>
      </c>
      <c r="H4899">
        <f t="shared" si="813"/>
        <v>1543.9250038729169</v>
      </c>
      <c r="J4899">
        <f t="shared" si="820"/>
        <v>2.4301073548393948E-3</v>
      </c>
      <c r="K4899">
        <f t="shared" si="821"/>
        <v>-6.7493779761946815E-3</v>
      </c>
      <c r="L4899">
        <f t="shared" si="822"/>
        <v>1.8183471224657577E-3</v>
      </c>
      <c r="M4899">
        <f t="shared" si="814"/>
        <v>1436.5517861354178</v>
      </c>
      <c r="N4899">
        <f t="shared" si="815"/>
        <v>782.90468470653843</v>
      </c>
      <c r="O4899">
        <f t="shared" si="816"/>
        <v>6.0167417111425658</v>
      </c>
      <c r="P4899">
        <f t="shared" si="817"/>
        <v>2225.4732125530986</v>
      </c>
      <c r="Q4899">
        <f t="shared" si="823"/>
        <v>0</v>
      </c>
    </row>
    <row r="4900" spans="1:17">
      <c r="A4900">
        <v>4899</v>
      </c>
      <c r="B4900" s="4">
        <v>43606</v>
      </c>
      <c r="C4900" s="5">
        <v>21272.45</v>
      </c>
      <c r="D4900">
        <v>2864.360107</v>
      </c>
      <c r="E4900">
        <v>110.18</v>
      </c>
      <c r="F4900">
        <f t="shared" si="818"/>
        <v>71739.401069999993</v>
      </c>
      <c r="G4900">
        <f t="shared" si="819"/>
        <v>2.5530976830909768E-3</v>
      </c>
      <c r="H4900">
        <f t="shared" si="813"/>
        <v>1547.8667952231713</v>
      </c>
      <c r="J4900">
        <f t="shared" si="820"/>
        <v>-1.3745362465864552E-3</v>
      </c>
      <c r="K4900">
        <f t="shared" si="821"/>
        <v>8.4958356083544295E-3</v>
      </c>
      <c r="L4900">
        <f t="shared" si="822"/>
        <v>-9.0752336872612638E-5</v>
      </c>
      <c r="M4900">
        <f t="shared" si="814"/>
        <v>1434.5771936352762</v>
      </c>
      <c r="N4900">
        <f t="shared" si="815"/>
        <v>789.5561142048158</v>
      </c>
      <c r="O4900">
        <f t="shared" si="816"/>
        <v>6.0161956777719201</v>
      </c>
      <c r="P4900">
        <f t="shared" si="817"/>
        <v>2230.1495035178641</v>
      </c>
      <c r="Q4900">
        <f t="shared" si="823"/>
        <v>0</v>
      </c>
    </row>
    <row r="4901" spans="1:17">
      <c r="A4901">
        <v>4900</v>
      </c>
      <c r="B4901" s="4">
        <v>43607</v>
      </c>
      <c r="C4901" s="5">
        <v>21283.37</v>
      </c>
      <c r="D4901">
        <v>2856.2700199999999</v>
      </c>
      <c r="E4901">
        <v>110.51</v>
      </c>
      <c r="F4901">
        <f t="shared" si="818"/>
        <v>71681.9902</v>
      </c>
      <c r="G4901">
        <f t="shared" si="819"/>
        <v>-8.0026971432300975E-4</v>
      </c>
      <c r="H4901">
        <f t="shared" si="813"/>
        <v>1546.6280843051479</v>
      </c>
      <c r="J4901">
        <f t="shared" si="820"/>
        <v>5.1334002430358794E-4</v>
      </c>
      <c r="K4901">
        <f t="shared" si="821"/>
        <v>-2.8243959201321722E-3</v>
      </c>
      <c r="L4901">
        <f t="shared" si="822"/>
        <v>2.995098929025275E-3</v>
      </c>
      <c r="M4901">
        <f t="shared" si="814"/>
        <v>1435.3136195267223</v>
      </c>
      <c r="N4901">
        <f t="shared" si="815"/>
        <v>787.32609513714033</v>
      </c>
      <c r="O4901">
        <f t="shared" si="816"/>
        <v>6.0342147790032215</v>
      </c>
      <c r="P4901">
        <f t="shared" si="817"/>
        <v>2228.6739294428662</v>
      </c>
      <c r="Q4901">
        <f t="shared" si="823"/>
        <v>0</v>
      </c>
    </row>
    <row r="4902" spans="1:17">
      <c r="A4902">
        <v>4901</v>
      </c>
      <c r="B4902" s="4">
        <v>43608</v>
      </c>
      <c r="C4902" s="5">
        <v>21151.14</v>
      </c>
      <c r="D4902">
        <v>2822.23999</v>
      </c>
      <c r="E4902">
        <v>110.28</v>
      </c>
      <c r="F4902">
        <f t="shared" si="818"/>
        <v>71076.079899999997</v>
      </c>
      <c r="G4902">
        <f t="shared" si="819"/>
        <v>-8.4527549850311745E-3</v>
      </c>
      <c r="H4902">
        <f t="shared" si="813"/>
        <v>1533.5548160555484</v>
      </c>
      <c r="J4902">
        <f t="shared" si="820"/>
        <v>-6.2128318964524976E-3</v>
      </c>
      <c r="K4902">
        <f t="shared" si="821"/>
        <v>-1.191415018948383E-2</v>
      </c>
      <c r="L4902">
        <f t="shared" si="822"/>
        <v>-2.0812596145145523E-3</v>
      </c>
      <c r="M4902">
        <f t="shared" si="814"/>
        <v>1426.396257289914</v>
      </c>
      <c r="N4902">
        <f t="shared" si="815"/>
        <v>777.94577379157658</v>
      </c>
      <c r="O4902">
        <f t="shared" si="816"/>
        <v>6.0216560114783748</v>
      </c>
      <c r="P4902">
        <f t="shared" si="817"/>
        <v>2210.363687092969</v>
      </c>
      <c r="Q4902">
        <f t="shared" si="823"/>
        <v>0</v>
      </c>
    </row>
    <row r="4903" spans="1:17">
      <c r="A4903">
        <v>4902</v>
      </c>
      <c r="B4903" s="4">
        <v>43609</v>
      </c>
      <c r="C4903" s="5">
        <v>21117.22</v>
      </c>
      <c r="D4903">
        <v>2826.0600589999999</v>
      </c>
      <c r="E4903">
        <v>109.76</v>
      </c>
      <c r="F4903">
        <f t="shared" si="818"/>
        <v>71043.840590000007</v>
      </c>
      <c r="G4903">
        <f t="shared" si="819"/>
        <v>-4.5358874666900917E-4</v>
      </c>
      <c r="H4903">
        <f t="shared" si="813"/>
        <v>1532.8592128485855</v>
      </c>
      <c r="J4903">
        <f t="shared" si="820"/>
        <v>-1.6036960655547716E-3</v>
      </c>
      <c r="K4903">
        <f t="shared" si="821"/>
        <v>1.3535592343441039E-3</v>
      </c>
      <c r="L4903">
        <f t="shared" si="822"/>
        <v>-4.7152702212549524E-3</v>
      </c>
      <c r="M4903">
        <f t="shared" si="814"/>
        <v>1424.1087512241761</v>
      </c>
      <c r="N4903">
        <f t="shared" si="815"/>
        <v>778.99876947751125</v>
      </c>
      <c r="O4903">
        <f t="shared" si="816"/>
        <v>5.9932622762048098</v>
      </c>
      <c r="P4903">
        <f t="shared" si="817"/>
        <v>2209.1007829778923</v>
      </c>
      <c r="Q4903">
        <f t="shared" si="823"/>
        <v>0</v>
      </c>
    </row>
    <row r="4904" spans="1:17">
      <c r="A4904">
        <v>4903</v>
      </c>
      <c r="B4904" s="4">
        <v>43613</v>
      </c>
      <c r="C4904" s="5">
        <v>21260.14</v>
      </c>
      <c r="D4904">
        <v>2802.389893</v>
      </c>
      <c r="E4904">
        <v>109.6</v>
      </c>
      <c r="F4904">
        <f t="shared" si="818"/>
        <v>71092.178929999995</v>
      </c>
      <c r="G4904">
        <f t="shared" si="819"/>
        <v>6.8040156048088107E-4</v>
      </c>
      <c r="H4904">
        <f t="shared" si="813"/>
        <v>1533.902172649005</v>
      </c>
      <c r="J4904">
        <f t="shared" si="820"/>
        <v>6.7679363097983281E-3</v>
      </c>
      <c r="K4904">
        <f t="shared" si="821"/>
        <v>-8.3756769162137701E-3</v>
      </c>
      <c r="L4904">
        <f t="shared" si="822"/>
        <v>-1.4577259475219151E-3</v>
      </c>
      <c r="M4904">
        <f t="shared" si="814"/>
        <v>1433.7470285506877</v>
      </c>
      <c r="N4904">
        <f t="shared" si="815"/>
        <v>772.47412746623957</v>
      </c>
      <c r="O4904">
        <f t="shared" si="816"/>
        <v>5.9845257422744815</v>
      </c>
      <c r="P4904">
        <f t="shared" si="817"/>
        <v>2212.2056817592015</v>
      </c>
      <c r="Q4904">
        <f t="shared" si="823"/>
        <v>0</v>
      </c>
    </row>
    <row r="4905" spans="1:17">
      <c r="A4905">
        <v>4904</v>
      </c>
      <c r="B4905" s="4">
        <v>43614</v>
      </c>
      <c r="C4905" s="5">
        <v>21003.37</v>
      </c>
      <c r="D4905">
        <v>2783.0200199999999</v>
      </c>
      <c r="E4905">
        <v>109.3</v>
      </c>
      <c r="F4905">
        <f t="shared" si="818"/>
        <v>70383.440199999997</v>
      </c>
      <c r="G4905">
        <f t="shared" si="819"/>
        <v>-9.969292553233533E-3</v>
      </c>
      <c r="H4905">
        <f t="shared" si="813"/>
        <v>1518.6102531418267</v>
      </c>
      <c r="J4905">
        <f t="shared" si="820"/>
        <v>-1.2077531004029196E-2</v>
      </c>
      <c r="K4905">
        <f t="shared" si="821"/>
        <v>-6.9119122390440824E-3</v>
      </c>
      <c r="L4905">
        <f t="shared" si="822"/>
        <v>-2.7372262773722733E-3</v>
      </c>
      <c r="M4905">
        <f t="shared" si="814"/>
        <v>1416.4309043614321</v>
      </c>
      <c r="N4905">
        <f t="shared" si="815"/>
        <v>767.13485409026077</v>
      </c>
      <c r="O4905">
        <f t="shared" si="816"/>
        <v>5.9681447411551174</v>
      </c>
      <c r="P4905">
        <f t="shared" si="817"/>
        <v>2189.5339031928479</v>
      </c>
      <c r="Q4905">
        <f t="shared" si="823"/>
        <v>0</v>
      </c>
    </row>
    <row r="4906" spans="1:17">
      <c r="A4906">
        <v>4905</v>
      </c>
      <c r="B4906" s="4">
        <v>43615</v>
      </c>
      <c r="C4906" s="5">
        <v>20942.53</v>
      </c>
      <c r="D4906">
        <v>2788.860107</v>
      </c>
      <c r="E4906">
        <v>109.58</v>
      </c>
      <c r="F4906">
        <f t="shared" si="818"/>
        <v>70321.561069999996</v>
      </c>
      <c r="G4906">
        <f t="shared" si="819"/>
        <v>-8.791717174404523E-4</v>
      </c>
      <c r="H4906">
        <f t="shared" si="813"/>
        <v>1517.2751339574493</v>
      </c>
      <c r="J4906">
        <f t="shared" si="820"/>
        <v>-2.8966780092909428E-3</v>
      </c>
      <c r="K4906">
        <f t="shared" si="821"/>
        <v>2.0984710702871556E-3</v>
      </c>
      <c r="L4906">
        <f t="shared" si="822"/>
        <v>2.5617566331199715E-3</v>
      </c>
      <c r="M4906">
        <f t="shared" si="814"/>
        <v>1412.3279601090883</v>
      </c>
      <c r="N4906">
        <f t="shared" si="815"/>
        <v>768.74466438857814</v>
      </c>
      <c r="O4906">
        <f t="shared" si="816"/>
        <v>5.9834336755331909</v>
      </c>
      <c r="P4906">
        <f t="shared" si="817"/>
        <v>2187.0560581731993</v>
      </c>
      <c r="Q4906">
        <f t="shared" si="823"/>
        <v>0</v>
      </c>
    </row>
    <row r="4907" spans="1:17">
      <c r="A4907">
        <v>4906</v>
      </c>
      <c r="B4907" s="4">
        <v>43616</v>
      </c>
      <c r="C4907" s="5">
        <v>20601.189999999999</v>
      </c>
      <c r="D4907">
        <v>2752.0600589999999</v>
      </c>
      <c r="E4907">
        <v>109.37</v>
      </c>
      <c r="F4907">
        <f t="shared" si="818"/>
        <v>69269.830589999998</v>
      </c>
      <c r="G4907">
        <f t="shared" si="819"/>
        <v>-1.4956017244171727E-2</v>
      </c>
      <c r="H4907">
        <f t="shared" si="813"/>
        <v>1494.5827408898285</v>
      </c>
      <c r="J4907">
        <f t="shared" si="820"/>
        <v>-1.6298890344194294E-2</v>
      </c>
      <c r="K4907">
        <f t="shared" si="821"/>
        <v>-1.3195372513534309E-2</v>
      </c>
      <c r="L4907">
        <f t="shared" si="822"/>
        <v>-1.9164081036684433E-3</v>
      </c>
      <c r="M4907">
        <f t="shared" si="814"/>
        <v>1389.3085815572306</v>
      </c>
      <c r="N4907">
        <f t="shared" si="815"/>
        <v>758.60079217417899</v>
      </c>
      <c r="O4907">
        <f t="shared" si="816"/>
        <v>5.9719669747496367</v>
      </c>
      <c r="P4907">
        <f t="shared" si="817"/>
        <v>2153.8813407061593</v>
      </c>
      <c r="Q4907">
        <f t="shared" si="823"/>
        <v>0</v>
      </c>
    </row>
    <row r="4908" spans="1:17">
      <c r="A4908">
        <v>4907</v>
      </c>
      <c r="B4908" s="4">
        <v>43619</v>
      </c>
      <c r="C4908" s="5">
        <v>20410.88</v>
      </c>
      <c r="D4908">
        <v>2744.4499510000001</v>
      </c>
      <c r="E4908">
        <v>108.34</v>
      </c>
      <c r="F4908">
        <f t="shared" si="818"/>
        <v>68807.959510000001</v>
      </c>
      <c r="G4908">
        <f t="shared" si="819"/>
        <v>-6.6677091031701607E-3</v>
      </c>
      <c r="H4908">
        <f t="shared" si="813"/>
        <v>1484.6172979429564</v>
      </c>
      <c r="J4908">
        <f t="shared" si="820"/>
        <v>-9.2378158737430605E-3</v>
      </c>
      <c r="K4908">
        <f t="shared" si="821"/>
        <v>-2.7652405241348488E-3</v>
      </c>
      <c r="L4908">
        <f t="shared" si="822"/>
        <v>-9.4175733747828838E-3</v>
      </c>
      <c r="M4908">
        <f t="shared" si="814"/>
        <v>1376.4744046889937</v>
      </c>
      <c r="N4908">
        <f t="shared" si="815"/>
        <v>756.50307852201809</v>
      </c>
      <c r="O4908">
        <f t="shared" si="816"/>
        <v>5.9157255375731514</v>
      </c>
      <c r="P4908">
        <f t="shared" si="817"/>
        <v>2138.8932087485846</v>
      </c>
      <c r="Q4908">
        <f t="shared" si="823"/>
        <v>0</v>
      </c>
    </row>
    <row r="4909" spans="1:17">
      <c r="A4909">
        <v>4908</v>
      </c>
      <c r="B4909" s="4">
        <v>43620</v>
      </c>
      <c r="C4909" s="5">
        <v>20408.54</v>
      </c>
      <c r="D4909">
        <v>2803.2700199999999</v>
      </c>
      <c r="E4909">
        <v>107.92</v>
      </c>
      <c r="F4909">
        <f t="shared" si="818"/>
        <v>69389.380200000014</v>
      </c>
      <c r="G4909">
        <f t="shared" si="819"/>
        <v>8.4499045479689006E-3</v>
      </c>
      <c r="H4909">
        <f t="shared" si="813"/>
        <v>1497.162172400838</v>
      </c>
      <c r="J4909">
        <f t="shared" si="820"/>
        <v>-1.1464473849243095E-4</v>
      </c>
      <c r="K4909">
        <f t="shared" si="821"/>
        <v>2.1432370802960898E-2</v>
      </c>
      <c r="L4909">
        <f t="shared" si="822"/>
        <v>-3.8766845117224058E-3</v>
      </c>
      <c r="M4909">
        <f t="shared" si="814"/>
        <v>1376.3165991408266</v>
      </c>
      <c r="N4909">
        <f t="shared" si="815"/>
        <v>772.71673301448345</v>
      </c>
      <c r="O4909">
        <f t="shared" si="816"/>
        <v>5.8927921360060411</v>
      </c>
      <c r="P4909">
        <f t="shared" si="817"/>
        <v>2154.9261242913158</v>
      </c>
      <c r="Q4909">
        <f t="shared" si="823"/>
        <v>0</v>
      </c>
    </row>
    <row r="4910" spans="1:17">
      <c r="A4910">
        <v>4909</v>
      </c>
      <c r="B4910" s="4">
        <v>43621</v>
      </c>
      <c r="C4910" s="5">
        <v>20776.099999999999</v>
      </c>
      <c r="D4910">
        <v>2826.1499020000001</v>
      </c>
      <c r="E4910">
        <v>108.13</v>
      </c>
      <c r="F4910">
        <f t="shared" si="818"/>
        <v>70354.349019999994</v>
      </c>
      <c r="G4910">
        <f t="shared" si="819"/>
        <v>1.3906577882936366E-2</v>
      </c>
      <c r="H4910">
        <f t="shared" si="813"/>
        <v>1517.9825747547166</v>
      </c>
      <c r="J4910">
        <f t="shared" si="820"/>
        <v>1.8010107533414921E-2</v>
      </c>
      <c r="K4910">
        <f t="shared" si="821"/>
        <v>8.1618544902071211E-3</v>
      </c>
      <c r="L4910">
        <f t="shared" si="822"/>
        <v>1.9458858413639035E-3</v>
      </c>
      <c r="M4910">
        <f t="shared" si="814"/>
        <v>1401.1042090913768</v>
      </c>
      <c r="N4910">
        <f t="shared" si="815"/>
        <v>779.02353455149591</v>
      </c>
      <c r="O4910">
        <f t="shared" si="816"/>
        <v>5.9042588367895963</v>
      </c>
      <c r="P4910">
        <f t="shared" si="817"/>
        <v>2186.0320024796624</v>
      </c>
      <c r="Q4910">
        <f t="shared" si="823"/>
        <v>0</v>
      </c>
    </row>
    <row r="4911" spans="1:17">
      <c r="A4911">
        <v>4910</v>
      </c>
      <c r="B4911" s="4">
        <v>43622</v>
      </c>
      <c r="C4911" s="5">
        <v>20774.04</v>
      </c>
      <c r="D4911">
        <v>2843.48999</v>
      </c>
      <c r="E4911">
        <v>108.41</v>
      </c>
      <c r="F4911">
        <f t="shared" si="818"/>
        <v>70525.029900000009</v>
      </c>
      <c r="G4911">
        <f t="shared" si="819"/>
        <v>2.4260174726582484E-3</v>
      </c>
      <c r="H4911">
        <f t="shared" si="813"/>
        <v>1521.6652270042621</v>
      </c>
      <c r="J4911">
        <f t="shared" si="820"/>
        <v>-9.9152391449641719E-5</v>
      </c>
      <c r="K4911">
        <f t="shared" si="821"/>
        <v>6.1355867881349724E-3</v>
      </c>
      <c r="L4911">
        <f t="shared" si="822"/>
        <v>2.5894756311846123E-3</v>
      </c>
      <c r="M4911">
        <f t="shared" si="814"/>
        <v>1400.965286258375</v>
      </c>
      <c r="N4911">
        <f t="shared" si="815"/>
        <v>783.80330105773623</v>
      </c>
      <c r="O4911">
        <f t="shared" si="816"/>
        <v>5.9195477711676698</v>
      </c>
      <c r="P4911">
        <f t="shared" si="817"/>
        <v>2190.6881350872791</v>
      </c>
      <c r="Q4911">
        <f t="shared" si="823"/>
        <v>0</v>
      </c>
    </row>
    <row r="4912" spans="1:17">
      <c r="A4912">
        <v>4911</v>
      </c>
      <c r="B4912" s="4">
        <v>43623</v>
      </c>
      <c r="C4912" s="5">
        <v>20884.71</v>
      </c>
      <c r="D4912">
        <v>2873.3400879999999</v>
      </c>
      <c r="E4912">
        <v>108.53</v>
      </c>
      <c r="F4912">
        <f t="shared" si="818"/>
        <v>71045.470879999993</v>
      </c>
      <c r="G4912">
        <f t="shared" si="819"/>
        <v>7.3795215789052016E-3</v>
      </c>
      <c r="H4912">
        <f t="shared" si="813"/>
        <v>1532.8943883828097</v>
      </c>
      <c r="J4912">
        <f t="shared" si="820"/>
        <v>5.3273219845537678E-3</v>
      </c>
      <c r="K4912">
        <f t="shared" si="821"/>
        <v>1.0497697584650245E-2</v>
      </c>
      <c r="L4912">
        <f t="shared" si="822"/>
        <v>1.1069089567383728E-3</v>
      </c>
      <c r="M4912">
        <f t="shared" si="814"/>
        <v>1408.428679427456</v>
      </c>
      <c r="N4912">
        <f t="shared" si="815"/>
        <v>792.0314310780908</v>
      </c>
      <c r="O4912">
        <f t="shared" si="816"/>
        <v>5.926100171615416</v>
      </c>
      <c r="P4912">
        <f t="shared" si="817"/>
        <v>2206.3862106771621</v>
      </c>
      <c r="Q4912">
        <f t="shared" si="823"/>
        <v>0</v>
      </c>
    </row>
    <row r="4913" spans="1:17">
      <c r="A4913">
        <v>4912</v>
      </c>
      <c r="B4913" s="4">
        <v>43626</v>
      </c>
      <c r="C4913" s="5">
        <v>21134.42</v>
      </c>
      <c r="D4913">
        <v>2886.7299800000001</v>
      </c>
      <c r="E4913">
        <v>108.52</v>
      </c>
      <c r="F4913">
        <f t="shared" si="818"/>
        <v>71678.73980000001</v>
      </c>
      <c r="G4913">
        <f t="shared" si="819"/>
        <v>8.913572000524006E-3</v>
      </c>
      <c r="H4913">
        <f t="shared" si="813"/>
        <v>1546.5579528828591</v>
      </c>
      <c r="J4913">
        <f t="shared" si="820"/>
        <v>1.1956594082465077E-2</v>
      </c>
      <c r="K4913">
        <f t="shared" si="821"/>
        <v>4.6600442655293506E-3</v>
      </c>
      <c r="L4913">
        <f t="shared" si="822"/>
        <v>-9.2140422003228473E-5</v>
      </c>
      <c r="M4913">
        <f t="shared" si="814"/>
        <v>1425.2686894414724</v>
      </c>
      <c r="N4913">
        <f t="shared" si="815"/>
        <v>795.72233260660528</v>
      </c>
      <c r="O4913">
        <f t="shared" si="816"/>
        <v>5.9255541382447703</v>
      </c>
      <c r="P4913">
        <f t="shared" si="817"/>
        <v>2226.9165761863228</v>
      </c>
      <c r="Q4913">
        <f t="shared" si="823"/>
        <v>0</v>
      </c>
    </row>
    <row r="4914" spans="1:17">
      <c r="A4914">
        <v>4913</v>
      </c>
      <c r="B4914" s="4">
        <v>43627</v>
      </c>
      <c r="C4914" s="5">
        <v>21204.28</v>
      </c>
      <c r="D4914">
        <v>2885.719971</v>
      </c>
      <c r="E4914">
        <v>108.51</v>
      </c>
      <c r="F4914">
        <f t="shared" si="818"/>
        <v>71808.309710000001</v>
      </c>
      <c r="G4914">
        <f t="shared" si="819"/>
        <v>1.8076477120205769E-3</v>
      </c>
      <c r="H4914">
        <f t="shared" si="813"/>
        <v>1549.3535848278952</v>
      </c>
      <c r="J4914">
        <f t="shared" si="820"/>
        <v>3.3055082656634482E-3</v>
      </c>
      <c r="K4914">
        <f t="shared" si="821"/>
        <v>-3.4987997041557861E-4</v>
      </c>
      <c r="L4914">
        <f t="shared" si="822"/>
        <v>-9.2148912642753267E-5</v>
      </c>
      <c r="M4914">
        <f t="shared" si="814"/>
        <v>1429.9799268752122</v>
      </c>
      <c r="N4914">
        <f t="shared" si="815"/>
        <v>795.44392530041398</v>
      </c>
      <c r="O4914">
        <f t="shared" si="816"/>
        <v>5.9250081048741245</v>
      </c>
      <c r="P4914">
        <f t="shared" si="817"/>
        <v>2231.3488602805</v>
      </c>
      <c r="Q4914">
        <f t="shared" si="823"/>
        <v>0</v>
      </c>
    </row>
    <row r="4915" spans="1:17">
      <c r="A4915">
        <v>4914</v>
      </c>
      <c r="B4915" s="4">
        <v>43628</v>
      </c>
      <c r="C4915" s="5">
        <v>21129.72</v>
      </c>
      <c r="D4915">
        <v>2879.8400879999999</v>
      </c>
      <c r="E4915">
        <v>108.56</v>
      </c>
      <c r="F4915">
        <f t="shared" si="818"/>
        <v>71600.640880000006</v>
      </c>
      <c r="G4915">
        <f t="shared" si="819"/>
        <v>-2.8919888358139856E-3</v>
      </c>
      <c r="H4915">
        <f t="shared" si="813"/>
        <v>1544.8728715578445</v>
      </c>
      <c r="J4915">
        <f t="shared" si="820"/>
        <v>-3.5162712433526311E-3</v>
      </c>
      <c r="K4915">
        <f t="shared" si="821"/>
        <v>-2.0375792034881268E-3</v>
      </c>
      <c r="L4915">
        <f t="shared" si="822"/>
        <v>4.6078702423746343E-4</v>
      </c>
      <c r="M4915">
        <f t="shared" si="814"/>
        <v>1424.9517295797696</v>
      </c>
      <c r="N4915">
        <f t="shared" si="815"/>
        <v>793.82314530068084</v>
      </c>
      <c r="O4915">
        <f t="shared" si="816"/>
        <v>5.9277382717273523</v>
      </c>
      <c r="P4915">
        <f t="shared" si="817"/>
        <v>2224.7026131521779</v>
      </c>
      <c r="Q4915">
        <f t="shared" si="823"/>
        <v>0</v>
      </c>
    </row>
    <row r="4916" spans="1:17">
      <c r="A4916">
        <v>4915</v>
      </c>
      <c r="B4916" s="4">
        <v>43629</v>
      </c>
      <c r="C4916" s="5">
        <v>21032</v>
      </c>
      <c r="D4916">
        <v>2891.639893</v>
      </c>
      <c r="E4916">
        <v>108.53</v>
      </c>
      <c r="F4916">
        <f t="shared" si="818"/>
        <v>71523.04892999999</v>
      </c>
      <c r="G4916">
        <f t="shared" si="819"/>
        <v>-1.0836767526991586E-3</v>
      </c>
      <c r="H4916">
        <f t="shared" si="813"/>
        <v>1543.1987287410618</v>
      </c>
      <c r="J4916">
        <f t="shared" si="820"/>
        <v>-4.6247654961827367E-3</v>
      </c>
      <c r="K4916">
        <f t="shared" si="821"/>
        <v>4.0973820210257195E-3</v>
      </c>
      <c r="L4916">
        <f t="shared" si="822"/>
        <v>-2.7634487840821897E-4</v>
      </c>
      <c r="M4916">
        <f t="shared" si="814"/>
        <v>1418.3616619870832</v>
      </c>
      <c r="N4916">
        <f t="shared" si="815"/>
        <v>797.07574198410987</v>
      </c>
      <c r="O4916">
        <f t="shared" si="816"/>
        <v>5.926100171615416</v>
      </c>
      <c r="P4916">
        <f t="shared" si="817"/>
        <v>2221.3635041428083</v>
      </c>
      <c r="Q4916">
        <f t="shared" si="823"/>
        <v>0</v>
      </c>
    </row>
    <row r="4917" spans="1:17">
      <c r="A4917">
        <v>4916</v>
      </c>
      <c r="B4917" s="4">
        <v>43630</v>
      </c>
      <c r="C4917" s="5">
        <v>21116.89</v>
      </c>
      <c r="D4917">
        <v>2886.9799800000001</v>
      </c>
      <c r="E4917">
        <v>108.43</v>
      </c>
      <c r="F4917">
        <f t="shared" si="818"/>
        <v>71645.729800000001</v>
      </c>
      <c r="G4917">
        <f t="shared" si="819"/>
        <v>1.7152634267603162E-3</v>
      </c>
      <c r="H4917">
        <f t="shared" si="813"/>
        <v>1545.8457210806941</v>
      </c>
      <c r="J4917">
        <f t="shared" si="820"/>
        <v>4.0362305058958547E-3</v>
      </c>
      <c r="K4917">
        <f t="shared" si="821"/>
        <v>-1.6115122119045866E-3</v>
      </c>
      <c r="L4917">
        <f t="shared" si="822"/>
        <v>-9.2140422003128553E-4</v>
      </c>
      <c r="M4917">
        <f t="shared" si="814"/>
        <v>1424.0864965955884</v>
      </c>
      <c r="N4917">
        <f t="shared" si="815"/>
        <v>795.79124469208955</v>
      </c>
      <c r="O4917">
        <f t="shared" si="816"/>
        <v>5.9206398379089613</v>
      </c>
      <c r="P4917">
        <f t="shared" si="817"/>
        <v>2225.7983811255867</v>
      </c>
      <c r="Q4917">
        <f t="shared" si="823"/>
        <v>0</v>
      </c>
    </row>
    <row r="4918" spans="1:17">
      <c r="A4918">
        <v>4917</v>
      </c>
      <c r="B4918" s="4">
        <v>43633</v>
      </c>
      <c r="C4918" s="5">
        <v>21124</v>
      </c>
      <c r="D4918">
        <v>2889.669922</v>
      </c>
      <c r="E4918">
        <v>108.66</v>
      </c>
      <c r="F4918">
        <f t="shared" si="818"/>
        <v>71687.999220000012</v>
      </c>
      <c r="G4918">
        <f t="shared" si="819"/>
        <v>5.8997821807404982E-4</v>
      </c>
      <c r="H4918">
        <f t="shared" si="813"/>
        <v>1546.7577363846347</v>
      </c>
      <c r="J4918">
        <f t="shared" si="820"/>
        <v>3.3669730722651892E-4</v>
      </c>
      <c r="K4918">
        <f t="shared" si="821"/>
        <v>9.3174944704665918E-4</v>
      </c>
      <c r="L4918">
        <f t="shared" si="822"/>
        <v>2.1211841741215487E-3</v>
      </c>
      <c r="M4918">
        <f t="shared" si="814"/>
        <v>1424.56598268425</v>
      </c>
      <c r="N4918">
        <f t="shared" si="815"/>
        <v>796.53272274429605</v>
      </c>
      <c r="O4918">
        <f t="shared" si="816"/>
        <v>5.9331986054338071</v>
      </c>
      <c r="P4918">
        <f t="shared" si="817"/>
        <v>2227.03190403398</v>
      </c>
      <c r="Q4918">
        <f t="shared" si="823"/>
        <v>0</v>
      </c>
    </row>
    <row r="4919" spans="1:17">
      <c r="A4919">
        <v>4918</v>
      </c>
      <c r="B4919" s="4">
        <v>43634</v>
      </c>
      <c r="C4919" s="5">
        <v>20972.71</v>
      </c>
      <c r="D4919">
        <v>2917.75</v>
      </c>
      <c r="E4919">
        <v>108.57</v>
      </c>
      <c r="F4919">
        <f t="shared" si="818"/>
        <v>71665.77</v>
      </c>
      <c r="G4919">
        <f t="shared" si="819"/>
        <v>-3.1008286242983907E-4</v>
      </c>
      <c r="H4919">
        <f t="shared" si="813"/>
        <v>1546.2781133182509</v>
      </c>
      <c r="J4919">
        <f t="shared" si="820"/>
        <v>-7.1619958341223589E-3</v>
      </c>
      <c r="K4919">
        <f t="shared" si="821"/>
        <v>9.7173998269550754E-3</v>
      </c>
      <c r="L4919">
        <f t="shared" si="822"/>
        <v>-8.2827167310883798E-4</v>
      </c>
      <c r="M4919">
        <f t="shared" si="814"/>
        <v>1414.3632470508328</v>
      </c>
      <c r="N4919">
        <f t="shared" si="815"/>
        <v>804.27294968645549</v>
      </c>
      <c r="O4919">
        <f t="shared" si="816"/>
        <v>5.9282843050979972</v>
      </c>
      <c r="P4919">
        <f t="shared" si="817"/>
        <v>2224.564481042386</v>
      </c>
      <c r="Q4919">
        <f t="shared" si="823"/>
        <v>0</v>
      </c>
    </row>
    <row r="4920" spans="1:17">
      <c r="A4920">
        <v>4919</v>
      </c>
      <c r="B4920" s="4">
        <v>43635</v>
      </c>
      <c r="C4920" s="5">
        <v>21333.87</v>
      </c>
      <c r="D4920">
        <v>2926.459961</v>
      </c>
      <c r="E4920">
        <v>108.57</v>
      </c>
      <c r="F4920">
        <f t="shared" si="818"/>
        <v>72475.189610000001</v>
      </c>
      <c r="G4920">
        <f t="shared" si="819"/>
        <v>1.1294368427214208E-2</v>
      </c>
      <c r="H4920">
        <f t="shared" si="813"/>
        <v>1563.742348021005</v>
      </c>
      <c r="J4920">
        <f t="shared" si="820"/>
        <v>1.722047365361945E-2</v>
      </c>
      <c r="K4920">
        <f t="shared" si="821"/>
        <v>2.9851635678177502E-3</v>
      </c>
      <c r="L4920">
        <f t="shared" si="822"/>
        <v>0</v>
      </c>
      <c r="M4920">
        <f t="shared" si="814"/>
        <v>1438.7192520833194</v>
      </c>
      <c r="N4920">
        <f t="shared" si="815"/>
        <v>806.67383599444076</v>
      </c>
      <c r="O4920">
        <f t="shared" si="816"/>
        <v>5.9282843050979972</v>
      </c>
      <c r="P4920">
        <f t="shared" si="817"/>
        <v>2251.321372382858</v>
      </c>
      <c r="Q4920">
        <f t="shared" si="823"/>
        <v>0</v>
      </c>
    </row>
    <row r="4921" spans="1:17">
      <c r="A4921">
        <v>4920</v>
      </c>
      <c r="B4921" s="4">
        <v>43636</v>
      </c>
      <c r="C4921" s="5">
        <v>21462.86</v>
      </c>
      <c r="D4921">
        <v>2954.179932</v>
      </c>
      <c r="E4921">
        <v>107.8</v>
      </c>
      <c r="F4921">
        <f t="shared" si="818"/>
        <v>73006.519319999992</v>
      </c>
      <c r="G4921">
        <f t="shared" si="819"/>
        <v>7.3311944799201445E-3</v>
      </c>
      <c r="H4921">
        <f t="shared" si="813"/>
        <v>1575.2064472908337</v>
      </c>
      <c r="J4921">
        <f t="shared" si="820"/>
        <v>6.046254148919239E-3</v>
      </c>
      <c r="K4921">
        <f t="shared" si="821"/>
        <v>9.4721852919279481E-3</v>
      </c>
      <c r="L4921">
        <f t="shared" si="822"/>
        <v>-7.0921985815602939E-3</v>
      </c>
      <c r="M4921">
        <f t="shared" si="814"/>
        <v>1447.4181143303579</v>
      </c>
      <c r="N4921">
        <f t="shared" si="815"/>
        <v>814.31480003913032</v>
      </c>
      <c r="O4921">
        <f t="shared" si="816"/>
        <v>5.8862397355582949</v>
      </c>
      <c r="P4921">
        <f t="shared" si="817"/>
        <v>2267.6191541050466</v>
      </c>
      <c r="Q4921">
        <f t="shared" si="823"/>
        <v>0</v>
      </c>
    </row>
    <row r="4922" spans="1:17">
      <c r="A4922">
        <v>4921</v>
      </c>
      <c r="B4922" s="4">
        <v>43637</v>
      </c>
      <c r="C4922" s="5">
        <v>21258.639999999999</v>
      </c>
      <c r="D4922">
        <v>2950.459961</v>
      </c>
      <c r="E4922">
        <v>107.37</v>
      </c>
      <c r="F4922">
        <f t="shared" si="818"/>
        <v>72558.729610000009</v>
      </c>
      <c r="G4922">
        <f t="shared" si="819"/>
        <v>-6.133557854432703E-3</v>
      </c>
      <c r="H4922">
        <f t="shared" si="813"/>
        <v>1565.5448274137</v>
      </c>
      <c r="J4922">
        <f t="shared" si="820"/>
        <v>-9.5150413318635385E-3</v>
      </c>
      <c r="K4922">
        <f t="shared" si="821"/>
        <v>-1.2592228928592908E-3</v>
      </c>
      <c r="L4922">
        <f t="shared" si="822"/>
        <v>-3.9888682745824466E-3</v>
      </c>
      <c r="M4922">
        <f t="shared" si="814"/>
        <v>1433.6458711480166</v>
      </c>
      <c r="N4922">
        <f t="shared" si="815"/>
        <v>813.28939620092683</v>
      </c>
      <c r="O4922">
        <f t="shared" si="816"/>
        <v>5.8627603006205398</v>
      </c>
      <c r="P4922">
        <f t="shared" si="817"/>
        <v>2252.7980276495641</v>
      </c>
      <c r="Q4922">
        <f t="shared" si="823"/>
        <v>0</v>
      </c>
    </row>
    <row r="4923" spans="1:17">
      <c r="A4923">
        <v>4922</v>
      </c>
      <c r="B4923" s="4">
        <v>43640</v>
      </c>
      <c r="C4923" s="5">
        <v>21285.99</v>
      </c>
      <c r="D4923">
        <v>2945.3500979999999</v>
      </c>
      <c r="E4923">
        <v>107.4</v>
      </c>
      <c r="F4923">
        <f t="shared" si="818"/>
        <v>72562.480979999993</v>
      </c>
      <c r="G4923">
        <f t="shared" si="819"/>
        <v>5.1701153260808042E-5</v>
      </c>
      <c r="H4923">
        <f t="shared" si="813"/>
        <v>1565.6257678867589</v>
      </c>
      <c r="J4923">
        <f t="shared" si="820"/>
        <v>1.286535733236116E-3</v>
      </c>
      <c r="K4923">
        <f t="shared" si="821"/>
        <v>-1.7318869151060623E-3</v>
      </c>
      <c r="L4923">
        <f t="shared" si="822"/>
        <v>2.7940765576972559E-4</v>
      </c>
      <c r="M4923">
        <f t="shared" si="814"/>
        <v>1435.4903077900549</v>
      </c>
      <c r="N4923">
        <f t="shared" si="815"/>
        <v>811.88087093745196</v>
      </c>
      <c r="O4923">
        <f t="shared" si="816"/>
        <v>5.8643984007324761</v>
      </c>
      <c r="P4923">
        <f t="shared" si="817"/>
        <v>2253.2355771282396</v>
      </c>
      <c r="Q4923">
        <f t="shared" si="823"/>
        <v>0</v>
      </c>
    </row>
    <row r="4924" spans="1:17">
      <c r="A4924">
        <v>4923</v>
      </c>
      <c r="B4924" s="4">
        <v>43641</v>
      </c>
      <c r="C4924" s="5">
        <v>21193.81</v>
      </c>
      <c r="D4924">
        <v>2917.3798830000001</v>
      </c>
      <c r="E4924">
        <v>107.34</v>
      </c>
      <c r="F4924">
        <f t="shared" si="818"/>
        <v>72098.118830000007</v>
      </c>
      <c r="G4924">
        <f t="shared" si="819"/>
        <v>-6.3994800581305133E-3</v>
      </c>
      <c r="H4924">
        <f t="shared" ref="H4924:H4987" si="824">_xlfn.PERCENTILE.INC(G4675:G4924,0.01)*F4924*(-1)</f>
        <v>1555.6065770066723</v>
      </c>
      <c r="J4924">
        <f t="shared" si="820"/>
        <v>-4.3305479331711139E-3</v>
      </c>
      <c r="K4924">
        <f t="shared" si="821"/>
        <v>-9.4963973956755376E-3</v>
      </c>
      <c r="L4924">
        <f t="shared" si="822"/>
        <v>-5.5865921787712214E-4</v>
      </c>
      <c r="M4924">
        <f t="shared" si="814"/>
        <v>1429.2738482045675</v>
      </c>
      <c r="N4924">
        <f t="shared" si="815"/>
        <v>804.17092754908288</v>
      </c>
      <c r="O4924">
        <f t="shared" si="816"/>
        <v>5.8611222005086034</v>
      </c>
      <c r="P4924">
        <f t="shared" si="817"/>
        <v>2239.3058979541593</v>
      </c>
      <c r="Q4924">
        <f t="shared" si="823"/>
        <v>0</v>
      </c>
    </row>
    <row r="4925" spans="1:17">
      <c r="A4925">
        <v>4924</v>
      </c>
      <c r="B4925" s="4">
        <v>43642</v>
      </c>
      <c r="C4925" s="5">
        <v>21086.59</v>
      </c>
      <c r="D4925">
        <v>2913.780029</v>
      </c>
      <c r="E4925">
        <v>107.37</v>
      </c>
      <c r="F4925">
        <f t="shared" si="818"/>
        <v>71847.830290000013</v>
      </c>
      <c r="G4925">
        <f t="shared" si="819"/>
        <v>-3.4714988970814264E-3</v>
      </c>
      <c r="H4925">
        <f t="shared" si="824"/>
        <v>1550.2062904903009</v>
      </c>
      <c r="J4925">
        <f t="shared" si="820"/>
        <v>-5.0590243094564835E-3</v>
      </c>
      <c r="K4925">
        <f t="shared" si="821"/>
        <v>-1.2339339216592693E-3</v>
      </c>
      <c r="L4925">
        <f t="shared" si="822"/>
        <v>2.7948574622693734E-4</v>
      </c>
      <c r="M4925">
        <f t="shared" ref="M4925:M4988" si="825">_xlfn.PERCENTILE.INC(J4676:J4925,0.01)*2*C4925*(-1)</f>
        <v>1422.0431170616303</v>
      </c>
      <c r="N4925">
        <f t="shared" ref="N4925:N4988" si="826">_xlfn.PERCENTILE.INC(K4676:K4925,0.01)*10*D4925*(-1)</f>
        <v>803.17863376276784</v>
      </c>
      <c r="O4925">
        <f t="shared" ref="O4925:O4988" si="827">_xlfn.PERCENTILE.INC(L4676:L4925,0.01)*5*E4925*(-1)</f>
        <v>5.8627603006205398</v>
      </c>
      <c r="P4925">
        <f t="shared" ref="P4925:P4988" si="828">SUM(M4925:O4925)</f>
        <v>2231.0845111250187</v>
      </c>
      <c r="Q4925">
        <f t="shared" si="823"/>
        <v>0</v>
      </c>
    </row>
    <row r="4926" spans="1:17">
      <c r="A4926">
        <v>4925</v>
      </c>
      <c r="B4926" s="4">
        <v>43643</v>
      </c>
      <c r="C4926" s="5">
        <v>21338.17</v>
      </c>
      <c r="D4926">
        <v>2924.919922</v>
      </c>
      <c r="E4926">
        <v>107.72</v>
      </c>
      <c r="F4926">
        <f t="shared" si="818"/>
        <v>72464.139220000012</v>
      </c>
      <c r="G4926">
        <f t="shared" si="819"/>
        <v>8.5779755284520753E-3</v>
      </c>
      <c r="H4926">
        <f t="shared" si="824"/>
        <v>1563.5039221141792</v>
      </c>
      <c r="J4926">
        <f t="shared" si="820"/>
        <v>1.1930805312760251E-2</v>
      </c>
      <c r="K4926">
        <f t="shared" si="821"/>
        <v>3.8231756993074573E-3</v>
      </c>
      <c r="L4926">
        <f t="shared" si="822"/>
        <v>3.25975598398065E-3</v>
      </c>
      <c r="M4926">
        <f t="shared" si="825"/>
        <v>1439.0092366376434</v>
      </c>
      <c r="N4926">
        <f t="shared" si="826"/>
        <v>806.24932679757251</v>
      </c>
      <c r="O4926">
        <f t="shared" si="827"/>
        <v>5.8818714685931317</v>
      </c>
      <c r="P4926">
        <f t="shared" si="828"/>
        <v>2251.1404349038089</v>
      </c>
      <c r="Q4926">
        <f t="shared" si="823"/>
        <v>0</v>
      </c>
    </row>
    <row r="4927" spans="1:17">
      <c r="A4927">
        <v>4926</v>
      </c>
      <c r="B4927" s="4">
        <v>43644</v>
      </c>
      <c r="C4927" s="5">
        <v>21275.919999999998</v>
      </c>
      <c r="D4927">
        <v>2941.76001</v>
      </c>
      <c r="E4927">
        <v>107.75</v>
      </c>
      <c r="F4927">
        <f t="shared" si="818"/>
        <v>72508.190099999993</v>
      </c>
      <c r="G4927">
        <f t="shared" si="819"/>
        <v>6.078990308053811E-4</v>
      </c>
      <c r="H4927">
        <f t="shared" si="824"/>
        <v>1564.4543746330928</v>
      </c>
      <c r="J4927">
        <f t="shared" si="820"/>
        <v>-2.9173073417261275E-3</v>
      </c>
      <c r="K4927">
        <f t="shared" si="821"/>
        <v>5.7574526650578939E-3</v>
      </c>
      <c r="L4927">
        <f t="shared" si="822"/>
        <v>2.7849981433347715E-4</v>
      </c>
      <c r="M4927">
        <f t="shared" si="825"/>
        <v>1434.8112044267887</v>
      </c>
      <c r="N4927">
        <f t="shared" si="826"/>
        <v>810.8912691328444</v>
      </c>
      <c r="O4927">
        <f t="shared" si="827"/>
        <v>5.883509568705068</v>
      </c>
      <c r="P4927">
        <f t="shared" si="828"/>
        <v>2251.5859831283383</v>
      </c>
      <c r="Q4927">
        <f t="shared" si="823"/>
        <v>0</v>
      </c>
    </row>
    <row r="4928" spans="1:17">
      <c r="A4928">
        <v>4927</v>
      </c>
      <c r="B4928" s="4">
        <v>43647</v>
      </c>
      <c r="C4928" s="5">
        <v>21729.97</v>
      </c>
      <c r="D4928">
        <v>2971.4099120000001</v>
      </c>
      <c r="E4928">
        <v>108.26</v>
      </c>
      <c r="F4928">
        <f t="shared" si="818"/>
        <v>73715.339120000004</v>
      </c>
      <c r="G4928">
        <f t="shared" si="819"/>
        <v>1.6648450586549846E-2</v>
      </c>
      <c r="H4928">
        <f t="shared" si="824"/>
        <v>1590.5001159840835</v>
      </c>
      <c r="J4928">
        <f t="shared" si="820"/>
        <v>2.1341027791042855E-2</v>
      </c>
      <c r="K4928">
        <f t="shared" si="821"/>
        <v>1.0078966978682935E-2</v>
      </c>
      <c r="L4928">
        <f t="shared" si="822"/>
        <v>4.7331786542923471E-3</v>
      </c>
      <c r="M4928">
        <f t="shared" si="825"/>
        <v>1465.4315502153604</v>
      </c>
      <c r="N4928">
        <f t="shared" si="826"/>
        <v>819.06421545773662</v>
      </c>
      <c r="O4928">
        <f t="shared" si="827"/>
        <v>5.9113572706079882</v>
      </c>
      <c r="P4928">
        <f t="shared" si="828"/>
        <v>2290.407122943705</v>
      </c>
      <c r="Q4928">
        <f t="shared" si="823"/>
        <v>0</v>
      </c>
    </row>
    <row r="4929" spans="1:17">
      <c r="A4929">
        <v>4928</v>
      </c>
      <c r="B4929" s="4">
        <v>43648</v>
      </c>
      <c r="C4929" s="5">
        <v>21754.27</v>
      </c>
      <c r="D4929">
        <v>2964.6599120000001</v>
      </c>
      <c r="E4929">
        <v>108.47</v>
      </c>
      <c r="F4929">
        <f t="shared" si="818"/>
        <v>73697.489120000013</v>
      </c>
      <c r="G4929">
        <f t="shared" si="819"/>
        <v>-2.421477024060481E-4</v>
      </c>
      <c r="H4929">
        <f t="shared" si="824"/>
        <v>1590.1149800353214</v>
      </c>
      <c r="J4929">
        <f t="shared" si="820"/>
        <v>1.1182712171253772E-3</v>
      </c>
      <c r="K4929">
        <f t="shared" si="821"/>
        <v>-2.2716488804658264E-3</v>
      </c>
      <c r="L4929">
        <f t="shared" si="822"/>
        <v>1.9397746166636143E-3</v>
      </c>
      <c r="M4929">
        <f t="shared" si="825"/>
        <v>1467.0703001386337</v>
      </c>
      <c r="N4929">
        <f t="shared" si="826"/>
        <v>817.20358914966243</v>
      </c>
      <c r="O4929">
        <f t="shared" si="827"/>
        <v>5.9228239713915425</v>
      </c>
      <c r="P4929">
        <f t="shared" si="828"/>
        <v>2290.1967132596878</v>
      </c>
      <c r="Q4929">
        <f t="shared" si="823"/>
        <v>0</v>
      </c>
    </row>
    <row r="4930" spans="1:17">
      <c r="A4930">
        <v>4929</v>
      </c>
      <c r="B4930" s="4">
        <v>43649</v>
      </c>
      <c r="C4930" s="5">
        <v>21638.16</v>
      </c>
      <c r="D4930">
        <v>2978.080078</v>
      </c>
      <c r="E4930">
        <v>107.71</v>
      </c>
      <c r="F4930">
        <f t="shared" si="818"/>
        <v>73595.67078</v>
      </c>
      <c r="G4930">
        <f t="shared" si="819"/>
        <v>-1.381571356308009E-3</v>
      </c>
      <c r="H4930">
        <f t="shared" si="824"/>
        <v>1587.9181227256684</v>
      </c>
      <c r="J4930">
        <f t="shared" si="820"/>
        <v>-5.3373429676105699E-3</v>
      </c>
      <c r="K4930">
        <f t="shared" si="821"/>
        <v>4.5267134842952306E-3</v>
      </c>
      <c r="L4930">
        <f t="shared" si="822"/>
        <v>-7.0065455886421102E-3</v>
      </c>
      <c r="M4930">
        <f t="shared" si="825"/>
        <v>1459.2400427891985</v>
      </c>
      <c r="N4930">
        <f t="shared" si="826"/>
        <v>820.9028356560807</v>
      </c>
      <c r="O4930">
        <f t="shared" si="827"/>
        <v>5.881325435222486</v>
      </c>
      <c r="P4930">
        <f t="shared" si="828"/>
        <v>2286.0242038805018</v>
      </c>
      <c r="Q4930">
        <f t="shared" si="823"/>
        <v>0</v>
      </c>
    </row>
    <row r="4931" spans="1:17">
      <c r="A4931">
        <v>4930</v>
      </c>
      <c r="B4931" s="4">
        <v>43651</v>
      </c>
      <c r="C4931" s="5">
        <v>21746.38</v>
      </c>
      <c r="D4931">
        <v>2984.25</v>
      </c>
      <c r="E4931">
        <v>107.91</v>
      </c>
      <c r="F4931">
        <f t="shared" ref="F4931:F4994" si="829">2*C4931+10*D4931+5*E4931</f>
        <v>73874.810000000012</v>
      </c>
      <c r="G4931">
        <f t="shared" si="819"/>
        <v>3.7928755460963082E-3</v>
      </c>
      <c r="H4931">
        <f t="shared" si="824"/>
        <v>1593.9408985425575</v>
      </c>
      <c r="J4931">
        <f t="shared" si="820"/>
        <v>5.0013494677920711E-3</v>
      </c>
      <c r="K4931">
        <f t="shared" si="821"/>
        <v>2.07177840702788E-3</v>
      </c>
      <c r="L4931">
        <f t="shared" si="822"/>
        <v>1.8568378052177259E-3</v>
      </c>
      <c r="M4931">
        <f t="shared" si="825"/>
        <v>1466.5382122005833</v>
      </c>
      <c r="N4931">
        <f t="shared" si="826"/>
        <v>822.60356442526086</v>
      </c>
      <c r="O4931">
        <f t="shared" si="827"/>
        <v>5.8922461026353954</v>
      </c>
      <c r="P4931">
        <f t="shared" si="828"/>
        <v>2295.0340227284796</v>
      </c>
      <c r="Q4931">
        <f t="shared" si="823"/>
        <v>0</v>
      </c>
    </row>
    <row r="4932" spans="1:17">
      <c r="A4932">
        <v>4931</v>
      </c>
      <c r="B4932" s="4">
        <v>43654</v>
      </c>
      <c r="C4932" s="5">
        <v>21534.35</v>
      </c>
      <c r="D4932">
        <v>2979.7700199999999</v>
      </c>
      <c r="E4932">
        <v>108.55</v>
      </c>
      <c r="F4932">
        <f t="shared" si="829"/>
        <v>73409.150200000004</v>
      </c>
      <c r="G4932">
        <f t="shared" ref="G4932:G4995" si="830">F4932/F4931-1</f>
        <v>-6.3033637582283752E-3</v>
      </c>
      <c r="H4932">
        <f t="shared" si="824"/>
        <v>1583.8937092499264</v>
      </c>
      <c r="J4932">
        <f t="shared" ref="J4932:J4995" si="831">C4932/C4931-1</f>
        <v>-9.7501285271388571E-3</v>
      </c>
      <c r="K4932">
        <f t="shared" ref="K4932:K4995" si="832">D4932/D4931-1</f>
        <v>-1.5012080087124513E-3</v>
      </c>
      <c r="L4932">
        <f t="shared" ref="L4932:L4995" si="833">E4932/E4931-1</f>
        <v>5.930868316189386E-3</v>
      </c>
      <c r="M4932">
        <f t="shared" si="825"/>
        <v>1452.239276141667</v>
      </c>
      <c r="N4932">
        <f t="shared" si="826"/>
        <v>821.36866536635023</v>
      </c>
      <c r="O4932">
        <f t="shared" si="827"/>
        <v>5.9271922383567066</v>
      </c>
      <c r="P4932">
        <f t="shared" si="828"/>
        <v>2279.535133746374</v>
      </c>
      <c r="Q4932">
        <f t="shared" si="823"/>
        <v>0</v>
      </c>
    </row>
    <row r="4933" spans="1:17">
      <c r="A4933">
        <v>4932</v>
      </c>
      <c r="B4933" s="4">
        <v>43655</v>
      </c>
      <c r="C4933" s="5">
        <v>21565.15</v>
      </c>
      <c r="D4933">
        <v>2965.5200199999999</v>
      </c>
      <c r="E4933">
        <v>108.88</v>
      </c>
      <c r="F4933">
        <f t="shared" si="829"/>
        <v>73329.900200000004</v>
      </c>
      <c r="G4933">
        <f t="shared" si="830"/>
        <v>-1.0795656915260077E-3</v>
      </c>
      <c r="H4933">
        <f t="shared" si="824"/>
        <v>1582.1837919423963</v>
      </c>
      <c r="J4933">
        <f t="shared" si="831"/>
        <v>1.4302730289050825E-3</v>
      </c>
      <c r="K4933">
        <f t="shared" si="832"/>
        <v>-4.7822482622333906E-3</v>
      </c>
      <c r="L4933">
        <f t="shared" si="833"/>
        <v>3.0400736987563626E-3</v>
      </c>
      <c r="M4933">
        <f t="shared" si="825"/>
        <v>1454.3163748098491</v>
      </c>
      <c r="N4933">
        <f t="shared" si="826"/>
        <v>817.44067649374904</v>
      </c>
      <c r="O4933">
        <f t="shared" si="827"/>
        <v>5.9452113395880071</v>
      </c>
      <c r="P4933">
        <f t="shared" si="828"/>
        <v>2277.7022626431858</v>
      </c>
      <c r="Q4933">
        <f t="shared" si="823"/>
        <v>0</v>
      </c>
    </row>
    <row r="4934" spans="1:17">
      <c r="A4934">
        <v>4933</v>
      </c>
      <c r="B4934" s="4">
        <v>43656</v>
      </c>
      <c r="C4934" s="5">
        <v>21533.48</v>
      </c>
      <c r="D4934">
        <v>2989.3000489999999</v>
      </c>
      <c r="E4934">
        <v>109.01</v>
      </c>
      <c r="F4934">
        <f t="shared" si="829"/>
        <v>73505.010490000001</v>
      </c>
      <c r="G4934">
        <f t="shared" si="830"/>
        <v>2.3879793852494835E-3</v>
      </c>
      <c r="H4934">
        <f t="shared" si="824"/>
        <v>1585.9620142212304</v>
      </c>
      <c r="J4934">
        <f t="shared" si="831"/>
        <v>-1.4685731376782307E-3</v>
      </c>
      <c r="K4934">
        <f t="shared" si="832"/>
        <v>8.0188394749058922E-3</v>
      </c>
      <c r="L4934">
        <f t="shared" si="833"/>
        <v>1.1939750183689313E-3</v>
      </c>
      <c r="M4934">
        <f t="shared" si="825"/>
        <v>1452.1806048481178</v>
      </c>
      <c r="N4934">
        <f t="shared" si="826"/>
        <v>823.99560205881096</v>
      </c>
      <c r="O4934">
        <f t="shared" si="827"/>
        <v>5.952309773406399</v>
      </c>
      <c r="P4934">
        <f t="shared" si="828"/>
        <v>2282.128516680335</v>
      </c>
      <c r="Q4934">
        <f t="shared" si="823"/>
        <v>0</v>
      </c>
    </row>
    <row r="4935" spans="1:17">
      <c r="A4935">
        <v>4934</v>
      </c>
      <c r="B4935" s="4">
        <v>43657</v>
      </c>
      <c r="C4935" s="5">
        <v>21643.53</v>
      </c>
      <c r="D4935">
        <v>2999.6201169999999</v>
      </c>
      <c r="E4935">
        <v>108.2</v>
      </c>
      <c r="F4935">
        <f t="shared" si="829"/>
        <v>73824.261169999998</v>
      </c>
      <c r="G4935">
        <f t="shared" si="830"/>
        <v>4.3432505875695693E-3</v>
      </c>
      <c r="H4935">
        <f t="shared" si="824"/>
        <v>1592.8502446713599</v>
      </c>
      <c r="J4935">
        <f t="shared" si="831"/>
        <v>5.1106463051953099E-3</v>
      </c>
      <c r="K4935">
        <f t="shared" si="832"/>
        <v>3.4523359418043853E-3</v>
      </c>
      <c r="L4935">
        <f t="shared" si="833"/>
        <v>-7.4305109622970766E-3</v>
      </c>
      <c r="M4935">
        <f t="shared" si="825"/>
        <v>1459.6021862907612</v>
      </c>
      <c r="N4935">
        <f t="shared" si="826"/>
        <v>826.84031169168725</v>
      </c>
      <c r="O4935">
        <f t="shared" si="827"/>
        <v>5.9080810703841147</v>
      </c>
      <c r="P4935">
        <f t="shared" si="828"/>
        <v>2292.3505790528325</v>
      </c>
      <c r="Q4935">
        <f t="shared" ref="Q4935:Q4998" si="834">IF(H4935&gt;P4935,1,0)</f>
        <v>0</v>
      </c>
    </row>
    <row r="4936" spans="1:17">
      <c r="A4936">
        <v>4935</v>
      </c>
      <c r="B4936" s="4">
        <v>43658</v>
      </c>
      <c r="C4936" s="5">
        <v>21685.9</v>
      </c>
      <c r="D4936">
        <v>3003.360107</v>
      </c>
      <c r="E4936">
        <v>108.57</v>
      </c>
      <c r="F4936">
        <f t="shared" si="829"/>
        <v>73948.251070000013</v>
      </c>
      <c r="G4936">
        <f t="shared" si="830"/>
        <v>1.6795278142303083E-3</v>
      </c>
      <c r="H4936">
        <f t="shared" si="824"/>
        <v>1595.5254809611888</v>
      </c>
      <c r="J4936">
        <f t="shared" si="831"/>
        <v>1.9576289080387443E-3</v>
      </c>
      <c r="K4936">
        <f t="shared" si="832"/>
        <v>1.2468212153946556E-3</v>
      </c>
      <c r="L4936">
        <f t="shared" si="833"/>
        <v>3.4195933456560024E-3</v>
      </c>
      <c r="M4936">
        <f t="shared" si="825"/>
        <v>1462.4595457248806</v>
      </c>
      <c r="N4936">
        <f t="shared" si="826"/>
        <v>827.87123373404802</v>
      </c>
      <c r="O4936">
        <f t="shared" si="827"/>
        <v>5.9282843050979972</v>
      </c>
      <c r="P4936">
        <f t="shared" si="828"/>
        <v>2296.2590637640265</v>
      </c>
      <c r="Q4936">
        <f t="shared" si="834"/>
        <v>0</v>
      </c>
    </row>
    <row r="4937" spans="1:17">
      <c r="A4937">
        <v>4936</v>
      </c>
      <c r="B4937" s="4">
        <v>43662</v>
      </c>
      <c r="C4937" s="5">
        <v>21535.25</v>
      </c>
      <c r="D4937">
        <v>3012.1298830000001</v>
      </c>
      <c r="E4937">
        <v>107.97</v>
      </c>
      <c r="F4937">
        <f t="shared" si="829"/>
        <v>73731.648830000006</v>
      </c>
      <c r="G4937">
        <f t="shared" si="830"/>
        <v>-2.9291056497735557E-3</v>
      </c>
      <c r="H4937">
        <f t="shared" si="824"/>
        <v>1590.8520182605478</v>
      </c>
      <c r="J4937">
        <f t="shared" si="831"/>
        <v>-6.946910204326362E-3</v>
      </c>
      <c r="K4937">
        <f t="shared" si="832"/>
        <v>2.9199881757635548E-3</v>
      </c>
      <c r="L4937">
        <f t="shared" si="833"/>
        <v>-5.5263885051118899E-3</v>
      </c>
      <c r="M4937">
        <f t="shared" si="825"/>
        <v>1452.2999705832699</v>
      </c>
      <c r="N4937">
        <f t="shared" si="826"/>
        <v>830.28860794760624</v>
      </c>
      <c r="O4937">
        <f t="shared" si="827"/>
        <v>5.8955223028592689</v>
      </c>
      <c r="P4937">
        <f t="shared" si="828"/>
        <v>2288.4841008337353</v>
      </c>
      <c r="Q4937">
        <f t="shared" si="834"/>
        <v>0</v>
      </c>
    </row>
    <row r="4938" spans="1:17">
      <c r="A4938">
        <v>4937</v>
      </c>
      <c r="B4938" s="4">
        <v>43663</v>
      </c>
      <c r="C4938" s="5">
        <v>21469.18</v>
      </c>
      <c r="D4938">
        <v>3005.1000979999999</v>
      </c>
      <c r="E4938">
        <v>108.31</v>
      </c>
      <c r="F4938">
        <f t="shared" si="829"/>
        <v>73530.910980000001</v>
      </c>
      <c r="G4938">
        <f t="shared" si="830"/>
        <v>-2.7225466022445799E-3</v>
      </c>
      <c r="H4938">
        <f t="shared" si="824"/>
        <v>1586.5208495035586</v>
      </c>
      <c r="J4938">
        <f t="shared" si="831"/>
        <v>-3.0679931739822086E-3</v>
      </c>
      <c r="K4938">
        <f t="shared" si="832"/>
        <v>-2.3338253239593154E-3</v>
      </c>
      <c r="L4938">
        <f t="shared" si="833"/>
        <v>3.1490228767250272E-3</v>
      </c>
      <c r="M4938">
        <f t="shared" si="825"/>
        <v>1447.8443241869459</v>
      </c>
      <c r="N4938">
        <f t="shared" si="826"/>
        <v>828.35085936818314</v>
      </c>
      <c r="O4938">
        <f t="shared" si="827"/>
        <v>5.9140874374612151</v>
      </c>
      <c r="P4938">
        <f t="shared" si="828"/>
        <v>2282.1092709925902</v>
      </c>
      <c r="Q4938">
        <f t="shared" si="834"/>
        <v>0</v>
      </c>
    </row>
    <row r="4939" spans="1:17">
      <c r="A4939">
        <v>4938</v>
      </c>
      <c r="B4939" s="4">
        <v>43664</v>
      </c>
      <c r="C4939" s="5">
        <v>21046.240000000002</v>
      </c>
      <c r="D4939">
        <v>2978.8701169999999</v>
      </c>
      <c r="E4939">
        <v>107.84</v>
      </c>
      <c r="F4939">
        <f t="shared" si="829"/>
        <v>72420.381169999993</v>
      </c>
      <c r="G4939">
        <f t="shared" si="830"/>
        <v>-1.5102897478069699E-2</v>
      </c>
      <c r="H4939">
        <f t="shared" si="824"/>
        <v>1562.5597877666864</v>
      </c>
      <c r="J4939">
        <f t="shared" si="831"/>
        <v>-1.9699867437880658E-2</v>
      </c>
      <c r="K4939">
        <f t="shared" si="832"/>
        <v>-8.7284882847852296E-3</v>
      </c>
      <c r="L4939">
        <f t="shared" si="833"/>
        <v>-4.3393961776382328E-3</v>
      </c>
      <c r="M4939">
        <f t="shared" si="825"/>
        <v>1419.3219829297752</v>
      </c>
      <c r="N4939">
        <f t="shared" si="826"/>
        <v>821.12060859649614</v>
      </c>
      <c r="O4939">
        <f t="shared" si="827"/>
        <v>5.8884238690408779</v>
      </c>
      <c r="P4939">
        <f t="shared" si="828"/>
        <v>2246.3310153953121</v>
      </c>
      <c r="Q4939">
        <f t="shared" si="834"/>
        <v>0</v>
      </c>
    </row>
    <row r="4940" spans="1:17">
      <c r="A4940">
        <v>4939</v>
      </c>
      <c r="B4940" s="4">
        <v>43665</v>
      </c>
      <c r="C4940" s="5">
        <v>21466.99</v>
      </c>
      <c r="D4940">
        <v>3004.26001</v>
      </c>
      <c r="E4940">
        <v>107.55</v>
      </c>
      <c r="F4940">
        <f t="shared" si="829"/>
        <v>73514.330100000006</v>
      </c>
      <c r="G4940">
        <f t="shared" si="830"/>
        <v>1.5105539522528577E-2</v>
      </c>
      <c r="H4940">
        <f t="shared" si="824"/>
        <v>1586.1630963971099</v>
      </c>
      <c r="J4940">
        <f t="shared" si="831"/>
        <v>1.9991694478443733E-2</v>
      </c>
      <c r="K4940">
        <f t="shared" si="832"/>
        <v>8.5233299884757141E-3</v>
      </c>
      <c r="L4940">
        <f t="shared" si="833"/>
        <v>-2.6891691394659301E-3</v>
      </c>
      <c r="M4940">
        <f t="shared" si="825"/>
        <v>1447.6966343790459</v>
      </c>
      <c r="N4940">
        <f t="shared" si="826"/>
        <v>828.11929050390199</v>
      </c>
      <c r="O4940">
        <f t="shared" si="827"/>
        <v>5.8725889012921586</v>
      </c>
      <c r="P4940">
        <f t="shared" si="828"/>
        <v>2281.6885137842401</v>
      </c>
      <c r="Q4940">
        <f t="shared" si="834"/>
        <v>0</v>
      </c>
    </row>
    <row r="4941" spans="1:17">
      <c r="A4941">
        <v>4940</v>
      </c>
      <c r="B4941" s="4">
        <v>43668</v>
      </c>
      <c r="C4941" s="5">
        <v>21416.79</v>
      </c>
      <c r="D4941">
        <v>2981.929932</v>
      </c>
      <c r="E4941">
        <v>107.99</v>
      </c>
      <c r="F4941">
        <f t="shared" si="829"/>
        <v>73192.829320000004</v>
      </c>
      <c r="G4941">
        <f t="shared" si="830"/>
        <v>-4.3733076199248266E-3</v>
      </c>
      <c r="H4941">
        <f t="shared" si="824"/>
        <v>1579.2263172411926</v>
      </c>
      <c r="J4941">
        <f t="shared" si="831"/>
        <v>-2.338474094412013E-3</v>
      </c>
      <c r="K4941">
        <f t="shared" si="832"/>
        <v>-7.4328047258466201E-3</v>
      </c>
      <c r="L4941">
        <f t="shared" si="833"/>
        <v>4.0911204091120812E-3</v>
      </c>
      <c r="M4941">
        <f t="shared" si="825"/>
        <v>1444.3112333029833</v>
      </c>
      <c r="N4941">
        <f t="shared" si="826"/>
        <v>821.96404152787989</v>
      </c>
      <c r="O4941">
        <f t="shared" si="827"/>
        <v>5.8966143696005595</v>
      </c>
      <c r="P4941">
        <f t="shared" si="828"/>
        <v>2272.1718892004637</v>
      </c>
      <c r="Q4941">
        <f t="shared" si="834"/>
        <v>0</v>
      </c>
    </row>
    <row r="4942" spans="1:17">
      <c r="A4942">
        <v>4941</v>
      </c>
      <c r="B4942" s="4">
        <v>43669</v>
      </c>
      <c r="C4942" s="5">
        <v>21620.880000000001</v>
      </c>
      <c r="D4942">
        <v>2994.73999</v>
      </c>
      <c r="E4942">
        <v>108.05</v>
      </c>
      <c r="F4942">
        <f t="shared" si="829"/>
        <v>73729.409899999999</v>
      </c>
      <c r="G4942">
        <f t="shared" si="830"/>
        <v>7.3310539431952204E-3</v>
      </c>
      <c r="H4942">
        <f t="shared" si="824"/>
        <v>1590.8037105614014</v>
      </c>
      <c r="J4942">
        <f t="shared" si="831"/>
        <v>9.5294392857192545E-3</v>
      </c>
      <c r="K4942">
        <f t="shared" si="832"/>
        <v>4.2958950384888173E-3</v>
      </c>
      <c r="L4942">
        <f t="shared" si="833"/>
        <v>5.5560700064827273E-4</v>
      </c>
      <c r="M4942">
        <f t="shared" si="825"/>
        <v>1458.0747095104264</v>
      </c>
      <c r="N4942">
        <f t="shared" si="826"/>
        <v>825.4951127756957</v>
      </c>
      <c r="O4942">
        <f t="shared" si="827"/>
        <v>5.8998905698244322</v>
      </c>
      <c r="P4942">
        <f t="shared" si="828"/>
        <v>2289.4697128559465</v>
      </c>
      <c r="Q4942">
        <f t="shared" si="834"/>
        <v>0</v>
      </c>
    </row>
    <row r="4943" spans="1:17">
      <c r="A4943">
        <v>4942</v>
      </c>
      <c r="B4943" s="4">
        <v>43670</v>
      </c>
      <c r="C4943" s="5">
        <v>21709.57</v>
      </c>
      <c r="D4943">
        <v>2998.7700199999999</v>
      </c>
      <c r="E4943">
        <v>108.21</v>
      </c>
      <c r="F4943">
        <f t="shared" si="829"/>
        <v>73947.890200000009</v>
      </c>
      <c r="G4943">
        <f t="shared" si="830"/>
        <v>2.9632720551586722E-3</v>
      </c>
      <c r="H4943">
        <f t="shared" si="824"/>
        <v>1595.5176947421508</v>
      </c>
      <c r="J4943">
        <f t="shared" si="831"/>
        <v>4.1020532004247823E-3</v>
      </c>
      <c r="K4943">
        <f t="shared" si="832"/>
        <v>1.345702803400961E-3</v>
      </c>
      <c r="L4943">
        <f t="shared" si="833"/>
        <v>1.4807959278111404E-3</v>
      </c>
      <c r="M4943">
        <f t="shared" si="825"/>
        <v>1464.055809539032</v>
      </c>
      <c r="N4943">
        <f t="shared" si="826"/>
        <v>826.60598386315178</v>
      </c>
      <c r="O4943">
        <f t="shared" si="827"/>
        <v>5.9086271037547595</v>
      </c>
      <c r="P4943">
        <f t="shared" si="828"/>
        <v>2296.5704205059387</v>
      </c>
      <c r="Q4943">
        <f t="shared" si="834"/>
        <v>0</v>
      </c>
    </row>
    <row r="4944" spans="1:17">
      <c r="A4944">
        <v>4943</v>
      </c>
      <c r="B4944" s="4">
        <v>43671</v>
      </c>
      <c r="C4944" s="5">
        <v>21756.55</v>
      </c>
      <c r="D4944">
        <v>3016.26001</v>
      </c>
      <c r="E4944">
        <v>108.22</v>
      </c>
      <c r="F4944">
        <f t="shared" si="829"/>
        <v>74216.800100000008</v>
      </c>
      <c r="G4944">
        <f t="shared" si="830"/>
        <v>3.6364783264635214E-3</v>
      </c>
      <c r="H4944">
        <f t="shared" si="824"/>
        <v>1601.3197602585694</v>
      </c>
      <c r="J4944">
        <f t="shared" si="831"/>
        <v>2.1640225946437663E-3</v>
      </c>
      <c r="K4944">
        <f t="shared" si="832"/>
        <v>5.8323879068258311E-3</v>
      </c>
      <c r="L4944">
        <f t="shared" si="833"/>
        <v>9.2412900841054579E-5</v>
      </c>
      <c r="M4944">
        <f t="shared" si="825"/>
        <v>1467.2240593906938</v>
      </c>
      <c r="N4944">
        <f t="shared" si="826"/>
        <v>831.42707060714508</v>
      </c>
      <c r="O4944">
        <f t="shared" si="827"/>
        <v>5.9091731371254053</v>
      </c>
      <c r="P4944">
        <f t="shared" si="828"/>
        <v>2304.5603031349642</v>
      </c>
      <c r="Q4944">
        <f t="shared" si="834"/>
        <v>0</v>
      </c>
    </row>
    <row r="4945" spans="1:17">
      <c r="A4945">
        <v>4944</v>
      </c>
      <c r="B4945" s="4">
        <v>43672</v>
      </c>
      <c r="C4945" s="5">
        <v>21658.15</v>
      </c>
      <c r="D4945">
        <v>3013.25</v>
      </c>
      <c r="E4945">
        <v>108.74</v>
      </c>
      <c r="F4945">
        <f t="shared" si="829"/>
        <v>73992.5</v>
      </c>
      <c r="G4945">
        <f t="shared" si="830"/>
        <v>-3.0222281167846532E-3</v>
      </c>
      <c r="H4945">
        <f t="shared" si="824"/>
        <v>1596.4802066551531</v>
      </c>
      <c r="J4945">
        <f t="shared" si="831"/>
        <v>-4.5227758996715384E-3</v>
      </c>
      <c r="K4945">
        <f t="shared" si="832"/>
        <v>-9.9792789415387162E-4</v>
      </c>
      <c r="L4945">
        <f t="shared" si="833"/>
        <v>4.8050267972647998E-3</v>
      </c>
      <c r="M4945">
        <f t="shared" si="825"/>
        <v>1460.5881337754633</v>
      </c>
      <c r="N4945">
        <f t="shared" si="826"/>
        <v>830.59736634143155</v>
      </c>
      <c r="O4945">
        <f t="shared" si="827"/>
        <v>5.9375668723989703</v>
      </c>
      <c r="P4945">
        <f t="shared" si="828"/>
        <v>2297.1230669892939</v>
      </c>
      <c r="Q4945">
        <f t="shared" si="834"/>
        <v>0</v>
      </c>
    </row>
    <row r="4946" spans="1:17">
      <c r="A4946">
        <v>4945</v>
      </c>
      <c r="B4946" s="4">
        <v>43675</v>
      </c>
      <c r="C4946" s="5">
        <v>21616.799999999999</v>
      </c>
      <c r="D4946">
        <v>3024.469971</v>
      </c>
      <c r="E4946">
        <v>108.47</v>
      </c>
      <c r="F4946">
        <f t="shared" si="829"/>
        <v>74020.649709999998</v>
      </c>
      <c r="G4946">
        <f t="shared" si="830"/>
        <v>3.8044004459902858E-4</v>
      </c>
      <c r="H4946">
        <f t="shared" si="824"/>
        <v>1597.0875716561745</v>
      </c>
      <c r="J4946">
        <f t="shared" si="831"/>
        <v>-1.9092120056423134E-3</v>
      </c>
      <c r="K4946">
        <f t="shared" si="832"/>
        <v>3.7235446776735515E-3</v>
      </c>
      <c r="L4946">
        <f t="shared" si="833"/>
        <v>-2.4829869413278693E-3</v>
      </c>
      <c r="M4946">
        <f t="shared" si="825"/>
        <v>1457.7995613751605</v>
      </c>
      <c r="N4946">
        <f t="shared" si="826"/>
        <v>833.69013274416193</v>
      </c>
      <c r="O4946">
        <f t="shared" si="827"/>
        <v>5.9228239713915425</v>
      </c>
      <c r="P4946">
        <f t="shared" si="828"/>
        <v>2297.412518090714</v>
      </c>
      <c r="Q4946">
        <f t="shared" si="834"/>
        <v>0</v>
      </c>
    </row>
    <row r="4947" spans="1:17">
      <c r="A4947">
        <v>4946</v>
      </c>
      <c r="B4947" s="4">
        <v>43676</v>
      </c>
      <c r="C4947" s="5">
        <v>21709.31</v>
      </c>
      <c r="D4947">
        <v>3007.6599120000001</v>
      </c>
      <c r="E4947">
        <v>108.89</v>
      </c>
      <c r="F4947">
        <f t="shared" si="829"/>
        <v>74039.669119999991</v>
      </c>
      <c r="G4947">
        <f t="shared" si="830"/>
        <v>2.5694735286041492E-4</v>
      </c>
      <c r="H4947">
        <f t="shared" si="824"/>
        <v>1597.4979390799979</v>
      </c>
      <c r="J4947">
        <f t="shared" si="831"/>
        <v>4.2795418378298589E-3</v>
      </c>
      <c r="K4947">
        <f t="shared" si="832"/>
        <v>-5.5580181523315897E-3</v>
      </c>
      <c r="L4947">
        <f t="shared" si="833"/>
        <v>3.872038351617979E-3</v>
      </c>
      <c r="M4947">
        <f t="shared" si="825"/>
        <v>1464.0382755892358</v>
      </c>
      <c r="N4947">
        <f t="shared" si="826"/>
        <v>829.05646785295005</v>
      </c>
      <c r="O4947">
        <f t="shared" si="827"/>
        <v>5.9457573729586528</v>
      </c>
      <c r="P4947">
        <f t="shared" si="828"/>
        <v>2299.0405008151447</v>
      </c>
      <c r="Q4947">
        <f t="shared" si="834"/>
        <v>0</v>
      </c>
    </row>
    <row r="4948" spans="1:17">
      <c r="A4948">
        <v>4947</v>
      </c>
      <c r="B4948" s="4">
        <v>43677</v>
      </c>
      <c r="C4948" s="5">
        <v>21521.53</v>
      </c>
      <c r="D4948">
        <v>3016.219971</v>
      </c>
      <c r="E4948">
        <v>108.64</v>
      </c>
      <c r="F4948">
        <f t="shared" si="829"/>
        <v>73748.459709999996</v>
      </c>
      <c r="G4948">
        <f t="shared" si="830"/>
        <v>-3.9331538546993894E-3</v>
      </c>
      <c r="H4948">
        <f t="shared" si="824"/>
        <v>1591.2147339030309</v>
      </c>
      <c r="J4948">
        <f t="shared" si="831"/>
        <v>-8.6497452014827614E-3</v>
      </c>
      <c r="K4948">
        <f t="shared" si="832"/>
        <v>2.8460860770351815E-3</v>
      </c>
      <c r="L4948">
        <f t="shared" si="833"/>
        <v>-2.2958949398474982E-3</v>
      </c>
      <c r="M4948">
        <f t="shared" si="825"/>
        <v>1451.3747175401706</v>
      </c>
      <c r="N4948">
        <f t="shared" si="826"/>
        <v>831.41603392318234</v>
      </c>
      <c r="O4948">
        <f t="shared" si="827"/>
        <v>5.9321065386925156</v>
      </c>
      <c r="P4948">
        <f t="shared" si="828"/>
        <v>2288.7228580020455</v>
      </c>
      <c r="Q4948">
        <f t="shared" si="834"/>
        <v>0</v>
      </c>
    </row>
    <row r="4949" spans="1:17">
      <c r="A4949">
        <v>4948</v>
      </c>
      <c r="B4949" s="4">
        <v>43678</v>
      </c>
      <c r="C4949" s="5">
        <v>21540.99</v>
      </c>
      <c r="D4949">
        <v>2980.320068</v>
      </c>
      <c r="E4949">
        <v>109.27</v>
      </c>
      <c r="F4949">
        <f t="shared" si="829"/>
        <v>73431.530680000011</v>
      </c>
      <c r="G4949">
        <f t="shared" si="830"/>
        <v>-4.2974325327774787E-3</v>
      </c>
      <c r="H4949">
        <f t="shared" si="824"/>
        <v>1584.3765959389214</v>
      </c>
      <c r="J4949">
        <f t="shared" si="831"/>
        <v>9.0421080657376862E-4</v>
      </c>
      <c r="K4949">
        <f t="shared" si="832"/>
        <v>-1.1902282772863426E-2</v>
      </c>
      <c r="L4949">
        <f t="shared" si="833"/>
        <v>5.7989690721649279E-3</v>
      </c>
      <c r="M4949">
        <f t="shared" si="825"/>
        <v>1452.6870662441584</v>
      </c>
      <c r="N4949">
        <f t="shared" si="826"/>
        <v>821.52028518553595</v>
      </c>
      <c r="O4949">
        <f t="shared" si="827"/>
        <v>5.9665066410431811</v>
      </c>
      <c r="P4949">
        <f t="shared" si="828"/>
        <v>2280.1738580707374</v>
      </c>
      <c r="Q4949">
        <f t="shared" si="834"/>
        <v>0</v>
      </c>
    </row>
    <row r="4950" spans="1:17">
      <c r="A4950">
        <v>4949</v>
      </c>
      <c r="B4950" s="4">
        <v>43679</v>
      </c>
      <c r="C4950" s="5">
        <v>21087.16</v>
      </c>
      <c r="D4950">
        <v>2943.8999020000001</v>
      </c>
      <c r="E4950">
        <v>107.17</v>
      </c>
      <c r="F4950">
        <f t="shared" si="829"/>
        <v>72149.169020000001</v>
      </c>
      <c r="G4950">
        <f t="shared" si="830"/>
        <v>-1.746336550695482E-2</v>
      </c>
      <c r="H4950">
        <f t="shared" si="824"/>
        <v>1556.7080483433749</v>
      </c>
      <c r="J4950">
        <f t="shared" si="831"/>
        <v>-2.1068205314611843E-2</v>
      </c>
      <c r="K4950">
        <f t="shared" si="832"/>
        <v>-1.2220219697557599E-2</v>
      </c>
      <c r="L4950">
        <f t="shared" si="833"/>
        <v>-1.9218449711723151E-2</v>
      </c>
      <c r="M4950">
        <f t="shared" si="825"/>
        <v>1422.0815568746452</v>
      </c>
      <c r="N4950">
        <f t="shared" si="826"/>
        <v>811.48112681456848</v>
      </c>
      <c r="O4950">
        <f t="shared" si="827"/>
        <v>7.0124860180907955</v>
      </c>
      <c r="P4950">
        <f t="shared" si="828"/>
        <v>2240.5751697073047</v>
      </c>
      <c r="Q4950">
        <f t="shared" si="834"/>
        <v>0</v>
      </c>
    </row>
    <row r="4951" spans="1:17">
      <c r="A4951">
        <v>4950</v>
      </c>
      <c r="B4951" s="4">
        <v>43682</v>
      </c>
      <c r="C4951" s="5">
        <v>20720.29</v>
      </c>
      <c r="D4951">
        <v>2898.070068</v>
      </c>
      <c r="E4951">
        <v>106.36</v>
      </c>
      <c r="F4951">
        <f t="shared" si="829"/>
        <v>70953.080679999999</v>
      </c>
      <c r="G4951">
        <f t="shared" si="830"/>
        <v>-1.6577991905470713E-2</v>
      </c>
      <c r="H4951">
        <f t="shared" si="824"/>
        <v>1530.9009549187572</v>
      </c>
      <c r="J4951">
        <f t="shared" si="831"/>
        <v>-1.7397790883172504E-2</v>
      </c>
      <c r="K4951">
        <f t="shared" si="832"/>
        <v>-1.5567728362253286E-2</v>
      </c>
      <c r="L4951">
        <f t="shared" si="833"/>
        <v>-7.558085285061189E-3</v>
      </c>
      <c r="M4951">
        <f t="shared" si="825"/>
        <v>1397.3404793293239</v>
      </c>
      <c r="N4951">
        <f t="shared" si="826"/>
        <v>798.84820906122411</v>
      </c>
      <c r="O4951">
        <f t="shared" si="827"/>
        <v>6.9594850507057666</v>
      </c>
      <c r="P4951">
        <f t="shared" si="828"/>
        <v>2203.1481734412537</v>
      </c>
      <c r="Q4951">
        <f t="shared" si="834"/>
        <v>0</v>
      </c>
    </row>
    <row r="4952" spans="1:17">
      <c r="A4952">
        <v>4951</v>
      </c>
      <c r="B4952" s="4">
        <v>43683</v>
      </c>
      <c r="C4952" s="5">
        <v>20585.310000000001</v>
      </c>
      <c r="D4952">
        <v>2861.179932</v>
      </c>
      <c r="E4952">
        <v>105.86</v>
      </c>
      <c r="F4952">
        <f t="shared" si="829"/>
        <v>70311.719320000004</v>
      </c>
      <c r="G4952">
        <f t="shared" si="830"/>
        <v>-9.0392320369082624E-3</v>
      </c>
      <c r="H4952">
        <f t="shared" si="824"/>
        <v>1517.0627859617221</v>
      </c>
      <c r="J4952">
        <f t="shared" si="831"/>
        <v>-6.514387588204551E-3</v>
      </c>
      <c r="K4952">
        <f t="shared" si="832"/>
        <v>-1.272920776047981E-2</v>
      </c>
      <c r="L4952">
        <f t="shared" si="833"/>
        <v>-4.7010154193305453E-3</v>
      </c>
      <c r="M4952">
        <f t="shared" si="825"/>
        <v>1388.2376618542851</v>
      </c>
      <c r="N4952">
        <f t="shared" si="826"/>
        <v>788.67950423899651</v>
      </c>
      <c r="O4952">
        <f t="shared" si="827"/>
        <v>6.9267684041717983</v>
      </c>
      <c r="P4952">
        <f t="shared" si="828"/>
        <v>2183.8439344974536</v>
      </c>
      <c r="Q4952">
        <f t="shared" si="834"/>
        <v>0</v>
      </c>
    </row>
    <row r="4953" spans="1:17">
      <c r="A4953">
        <v>4952</v>
      </c>
      <c r="B4953" s="4">
        <v>43684</v>
      </c>
      <c r="C4953" s="5">
        <v>20516.560000000001</v>
      </c>
      <c r="D4953">
        <v>2858.6499020000001</v>
      </c>
      <c r="E4953">
        <v>106.15</v>
      </c>
      <c r="F4953">
        <f t="shared" si="829"/>
        <v>70150.369020000013</v>
      </c>
      <c r="G4953">
        <f t="shared" si="830"/>
        <v>-2.294785301233504E-3</v>
      </c>
      <c r="H4953">
        <f t="shared" si="824"/>
        <v>1513.5814525794488</v>
      </c>
      <c r="J4953">
        <f t="shared" si="831"/>
        <v>-3.3397602465058407E-3</v>
      </c>
      <c r="K4953">
        <f t="shared" si="832"/>
        <v>-8.8426106016736838E-4</v>
      </c>
      <c r="L4953">
        <f t="shared" si="833"/>
        <v>2.7394672208578275E-3</v>
      </c>
      <c r="M4953">
        <f t="shared" si="825"/>
        <v>1383.601280898522</v>
      </c>
      <c r="N4953">
        <f t="shared" si="826"/>
        <v>787.98210566444584</v>
      </c>
      <c r="O4953">
        <f t="shared" si="827"/>
        <v>6.9457440591615001</v>
      </c>
      <c r="P4953">
        <f t="shared" si="828"/>
        <v>2178.5291306221293</v>
      </c>
      <c r="Q4953">
        <f t="shared" si="834"/>
        <v>0</v>
      </c>
    </row>
    <row r="4954" spans="1:17">
      <c r="A4954">
        <v>4953</v>
      </c>
      <c r="B4954" s="4">
        <v>43685</v>
      </c>
      <c r="C4954" s="5">
        <v>20593.349999999999</v>
      </c>
      <c r="D4954">
        <v>2896.209961</v>
      </c>
      <c r="E4954">
        <v>106.11</v>
      </c>
      <c r="F4954">
        <f t="shared" si="829"/>
        <v>70679.349610000005</v>
      </c>
      <c r="G4954">
        <f t="shared" si="830"/>
        <v>7.5406672465141433E-3</v>
      </c>
      <c r="H4954">
        <f t="shared" si="824"/>
        <v>1524.9948666638459</v>
      </c>
      <c r="J4954">
        <f t="shared" si="831"/>
        <v>3.742830182057677E-3</v>
      </c>
      <c r="K4954">
        <f t="shared" si="832"/>
        <v>1.3139090230574135E-2</v>
      </c>
      <c r="L4954">
        <f t="shared" si="833"/>
        <v>-3.7682524729165667E-4</v>
      </c>
      <c r="M4954">
        <f t="shared" si="825"/>
        <v>1388.7798655326026</v>
      </c>
      <c r="N4954">
        <f t="shared" si="826"/>
        <v>798.33547365084883</v>
      </c>
      <c r="O4954">
        <f t="shared" si="827"/>
        <v>6.9431267274387825</v>
      </c>
      <c r="P4954">
        <f t="shared" si="828"/>
        <v>2194.0584659108904</v>
      </c>
      <c r="Q4954">
        <f t="shared" si="834"/>
        <v>0</v>
      </c>
    </row>
    <row r="4955" spans="1:17">
      <c r="A4955">
        <v>4954</v>
      </c>
      <c r="B4955" s="4">
        <v>43686</v>
      </c>
      <c r="C4955" s="5">
        <v>20684.82</v>
      </c>
      <c r="D4955">
        <v>2930.51001</v>
      </c>
      <c r="E4955">
        <v>106.02</v>
      </c>
      <c r="F4955">
        <f t="shared" si="829"/>
        <v>71204.840100000001</v>
      </c>
      <c r="G4955">
        <f t="shared" si="830"/>
        <v>7.4348518046585266E-3</v>
      </c>
      <c r="H4955">
        <f t="shared" si="824"/>
        <v>1536.3329775003565</v>
      </c>
      <c r="J4955">
        <f t="shared" si="831"/>
        <v>4.4417251200024044E-3</v>
      </c>
      <c r="K4955">
        <f t="shared" si="832"/>
        <v>1.1843080944365258E-2</v>
      </c>
      <c r="L4955">
        <f t="shared" si="833"/>
        <v>-8.4817642069556776E-4</v>
      </c>
      <c r="M4955">
        <f t="shared" si="825"/>
        <v>1394.9484439474923</v>
      </c>
      <c r="N4955">
        <f t="shared" si="826"/>
        <v>807.79022528605401</v>
      </c>
      <c r="O4955">
        <f t="shared" si="827"/>
        <v>6.9372377310626678</v>
      </c>
      <c r="P4955">
        <f t="shared" si="828"/>
        <v>2209.6759069646091</v>
      </c>
      <c r="Q4955">
        <f t="shared" si="834"/>
        <v>0</v>
      </c>
    </row>
    <row r="4956" spans="1:17">
      <c r="A4956">
        <v>4955</v>
      </c>
      <c r="B4956" s="4">
        <v>43690</v>
      </c>
      <c r="C4956" s="5">
        <v>20455.439999999999</v>
      </c>
      <c r="D4956">
        <v>2880.719971</v>
      </c>
      <c r="E4956">
        <v>105.43</v>
      </c>
      <c r="F4956">
        <f t="shared" si="829"/>
        <v>70245.229709999985</v>
      </c>
      <c r="G4956">
        <f t="shared" si="830"/>
        <v>-1.3476757881238699E-2</v>
      </c>
      <c r="H4956">
        <f t="shared" si="824"/>
        <v>1515.6281899376218</v>
      </c>
      <c r="J4956">
        <f t="shared" si="831"/>
        <v>-1.1089291567439319E-2</v>
      </c>
      <c r="K4956">
        <f t="shared" si="832"/>
        <v>-1.6990229970243242E-2</v>
      </c>
      <c r="L4956">
        <f t="shared" si="833"/>
        <v>-5.5649877381624968E-3</v>
      </c>
      <c r="M4956">
        <f t="shared" si="825"/>
        <v>1379.4794539310126</v>
      </c>
      <c r="N4956">
        <f t="shared" si="826"/>
        <v>794.06568359072935</v>
      </c>
      <c r="O4956">
        <f t="shared" si="827"/>
        <v>6.8986320881525858</v>
      </c>
      <c r="P4956">
        <f t="shared" si="828"/>
        <v>2180.4437696098944</v>
      </c>
      <c r="Q4956">
        <f t="shared" si="834"/>
        <v>0</v>
      </c>
    </row>
    <row r="4957" spans="1:17">
      <c r="A4957">
        <v>4956</v>
      </c>
      <c r="B4957" s="4">
        <v>43691</v>
      </c>
      <c r="C4957" s="5">
        <v>20655.13</v>
      </c>
      <c r="D4957">
        <v>2894.1499020000001</v>
      </c>
      <c r="E4957">
        <v>106.4</v>
      </c>
      <c r="F4957">
        <f t="shared" si="829"/>
        <v>70783.759019999998</v>
      </c>
      <c r="G4957">
        <f t="shared" si="830"/>
        <v>7.666418235420025E-3</v>
      </c>
      <c r="H4957">
        <f t="shared" si="824"/>
        <v>1527.2476295310762</v>
      </c>
      <c r="J4957">
        <f t="shared" si="831"/>
        <v>9.7621952888817809E-3</v>
      </c>
      <c r="K4957">
        <f t="shared" si="832"/>
        <v>4.662005031796923E-3</v>
      </c>
      <c r="L4957">
        <f t="shared" si="833"/>
        <v>9.2004173385185073E-3</v>
      </c>
      <c r="M4957">
        <f t="shared" si="825"/>
        <v>1392.9462017572871</v>
      </c>
      <c r="N4957">
        <f t="shared" si="826"/>
        <v>797.76762180320657</v>
      </c>
      <c r="O4957">
        <f t="shared" si="827"/>
        <v>6.9621023824284842</v>
      </c>
      <c r="P4957">
        <f t="shared" si="828"/>
        <v>2197.6759259429218</v>
      </c>
      <c r="Q4957">
        <f t="shared" si="834"/>
        <v>0</v>
      </c>
    </row>
    <row r="4958" spans="1:17">
      <c r="A4958">
        <v>4957</v>
      </c>
      <c r="B4958" s="4">
        <v>43692</v>
      </c>
      <c r="C4958" s="5">
        <v>20405.650000000001</v>
      </c>
      <c r="D4958">
        <v>2846.1999510000001</v>
      </c>
      <c r="E4958">
        <v>106.05</v>
      </c>
      <c r="F4958">
        <f t="shared" si="829"/>
        <v>69803.549510000012</v>
      </c>
      <c r="G4958">
        <f t="shared" si="830"/>
        <v>-1.3847943703060861E-2</v>
      </c>
      <c r="H4958">
        <f t="shared" si="824"/>
        <v>1506.0983903366966</v>
      </c>
      <c r="J4958">
        <f t="shared" si="831"/>
        <v>-1.2078355352883263E-2</v>
      </c>
      <c r="K4958">
        <f t="shared" si="832"/>
        <v>-1.6567887850889917E-2</v>
      </c>
      <c r="L4958">
        <f t="shared" si="833"/>
        <v>-3.2894736842106198E-3</v>
      </c>
      <c r="M4958">
        <f t="shared" si="825"/>
        <v>1376.1217025450135</v>
      </c>
      <c r="N4958">
        <f t="shared" si="826"/>
        <v>784.55029731409991</v>
      </c>
      <c r="O4958">
        <f t="shared" si="827"/>
        <v>6.939200729854706</v>
      </c>
      <c r="P4958">
        <f t="shared" si="828"/>
        <v>2167.6112005889681</v>
      </c>
      <c r="Q4958">
        <f t="shared" si="834"/>
        <v>0</v>
      </c>
    </row>
    <row r="4959" spans="1:17">
      <c r="A4959">
        <v>4958</v>
      </c>
      <c r="B4959" s="4">
        <v>43693</v>
      </c>
      <c r="C4959" s="5">
        <v>20418.810000000001</v>
      </c>
      <c r="D4959">
        <v>2864.73999</v>
      </c>
      <c r="E4959">
        <v>106.15</v>
      </c>
      <c r="F4959">
        <f t="shared" si="829"/>
        <v>70015.769899999999</v>
      </c>
      <c r="G4959">
        <f t="shared" si="830"/>
        <v>3.0402521288632745E-3</v>
      </c>
      <c r="H4959">
        <f t="shared" si="824"/>
        <v>1510.6773091741952</v>
      </c>
      <c r="J4959">
        <f t="shared" si="831"/>
        <v>6.4491942182676176E-4</v>
      </c>
      <c r="K4959">
        <f t="shared" si="832"/>
        <v>6.513962237082449E-3</v>
      </c>
      <c r="L4959">
        <f t="shared" si="833"/>
        <v>9.4295143800104952E-4</v>
      </c>
      <c r="M4959">
        <f t="shared" si="825"/>
        <v>1377.0091901577821</v>
      </c>
      <c r="N4959">
        <f t="shared" si="826"/>
        <v>789.66082832389577</v>
      </c>
      <c r="O4959">
        <f t="shared" si="827"/>
        <v>5.7961442294017909</v>
      </c>
      <c r="P4959">
        <f t="shared" si="828"/>
        <v>2172.4661627110795</v>
      </c>
      <c r="Q4959">
        <f t="shared" si="834"/>
        <v>0</v>
      </c>
    </row>
    <row r="4960" spans="1:17">
      <c r="A4960">
        <v>4959</v>
      </c>
      <c r="B4960" s="4">
        <v>43696</v>
      </c>
      <c r="C4960" s="5">
        <v>20563.16</v>
      </c>
      <c r="D4960">
        <v>2913.4799800000001</v>
      </c>
      <c r="E4960">
        <v>106.43</v>
      </c>
      <c r="F4960">
        <f t="shared" si="829"/>
        <v>70793.269799999995</v>
      </c>
      <c r="G4960">
        <f t="shared" si="830"/>
        <v>1.1104639727742116E-2</v>
      </c>
      <c r="H4960">
        <f t="shared" si="824"/>
        <v>1527.4528364374498</v>
      </c>
      <c r="J4960">
        <f t="shared" si="831"/>
        <v>7.0694619324043195E-3</v>
      </c>
      <c r="K4960">
        <f t="shared" si="832"/>
        <v>1.7013756979739059E-2</v>
      </c>
      <c r="L4960">
        <f t="shared" si="833"/>
        <v>2.6377767310410416E-3</v>
      </c>
      <c r="M4960">
        <f t="shared" si="825"/>
        <v>1386.7439042081737</v>
      </c>
      <c r="N4960">
        <f t="shared" si="826"/>
        <v>803.09592575341799</v>
      </c>
      <c r="O4960">
        <f t="shared" si="827"/>
        <v>5.8114331637798644</v>
      </c>
      <c r="P4960">
        <f t="shared" si="828"/>
        <v>2195.6512631253718</v>
      </c>
      <c r="Q4960">
        <f t="shared" si="834"/>
        <v>0</v>
      </c>
    </row>
    <row r="4961" spans="1:17">
      <c r="A4961">
        <v>4960</v>
      </c>
      <c r="B4961" s="4">
        <v>43697</v>
      </c>
      <c r="C4961" s="5">
        <v>20677.22</v>
      </c>
      <c r="D4961">
        <v>2919.01001</v>
      </c>
      <c r="E4961">
        <v>106.65</v>
      </c>
      <c r="F4961">
        <f t="shared" si="829"/>
        <v>71077.790099999998</v>
      </c>
      <c r="G4961">
        <f t="shared" si="830"/>
        <v>4.0190303513851777E-3</v>
      </c>
      <c r="H4961">
        <f t="shared" si="824"/>
        <v>1533.5917157474014</v>
      </c>
      <c r="J4961">
        <f t="shared" si="831"/>
        <v>5.5468128439404296E-3</v>
      </c>
      <c r="K4961">
        <f t="shared" si="832"/>
        <v>1.8980840911766439E-3</v>
      </c>
      <c r="L4961">
        <f t="shared" si="833"/>
        <v>2.0670863478342572E-3</v>
      </c>
      <c r="M4961">
        <f t="shared" si="825"/>
        <v>1394.4359131072915</v>
      </c>
      <c r="N4961">
        <f t="shared" si="826"/>
        <v>804.62026935377935</v>
      </c>
      <c r="O4961">
        <f t="shared" si="827"/>
        <v>5.8234458979340653</v>
      </c>
      <c r="P4961">
        <f t="shared" si="828"/>
        <v>2204.879628359005</v>
      </c>
      <c r="Q4961">
        <f t="shared" si="834"/>
        <v>0</v>
      </c>
    </row>
    <row r="4962" spans="1:17">
      <c r="A4962">
        <v>4961</v>
      </c>
      <c r="B4962" s="4">
        <v>43698</v>
      </c>
      <c r="C4962" s="5">
        <v>20618.57</v>
      </c>
      <c r="D4962">
        <v>2922.040039</v>
      </c>
      <c r="E4962">
        <v>106.37</v>
      </c>
      <c r="F4962">
        <f t="shared" si="829"/>
        <v>70989.39039</v>
      </c>
      <c r="G4962">
        <f t="shared" si="830"/>
        <v>-1.2437036924702882E-3</v>
      </c>
      <c r="H4962">
        <f t="shared" si="824"/>
        <v>1531.6843820677843</v>
      </c>
      <c r="J4962">
        <f t="shared" si="831"/>
        <v>-2.836454803885724E-3</v>
      </c>
      <c r="K4962">
        <f t="shared" si="832"/>
        <v>1.0380330967072471E-3</v>
      </c>
      <c r="L4962">
        <f t="shared" si="833"/>
        <v>-2.6254102203469021E-3</v>
      </c>
      <c r="M4962">
        <f t="shared" si="825"/>
        <v>1390.4806586628476</v>
      </c>
      <c r="N4962">
        <f t="shared" si="826"/>
        <v>805.45549182365016</v>
      </c>
      <c r="O4962">
        <f t="shared" si="827"/>
        <v>5.8081569635559918</v>
      </c>
      <c r="P4962">
        <f t="shared" si="828"/>
        <v>2201.7443074500538</v>
      </c>
      <c r="Q4962">
        <f t="shared" si="834"/>
        <v>0</v>
      </c>
    </row>
    <row r="4963" spans="1:17">
      <c r="A4963">
        <v>4962</v>
      </c>
      <c r="B4963" s="4">
        <v>43699</v>
      </c>
      <c r="C4963" s="5">
        <v>20628.009999999998</v>
      </c>
      <c r="D4963">
        <v>2930.9399410000001</v>
      </c>
      <c r="E4963">
        <v>106.59</v>
      </c>
      <c r="F4963">
        <f t="shared" si="829"/>
        <v>71098.369409999999</v>
      </c>
      <c r="G4963">
        <f t="shared" si="830"/>
        <v>1.535145173120922E-3</v>
      </c>
      <c r="H4963">
        <f t="shared" si="824"/>
        <v>1534.0357399536604</v>
      </c>
      <c r="J4963">
        <f t="shared" si="831"/>
        <v>4.5783970469326363E-4</v>
      </c>
      <c r="K4963">
        <f t="shared" si="832"/>
        <v>3.0457837268533794E-3</v>
      </c>
      <c r="L4963">
        <f t="shared" si="833"/>
        <v>2.0682523267838704E-3</v>
      </c>
      <c r="M4963">
        <f t="shared" si="825"/>
        <v>1391.1172759169917</v>
      </c>
      <c r="N4963">
        <f t="shared" si="826"/>
        <v>807.90873505335128</v>
      </c>
      <c r="O4963">
        <f t="shared" si="827"/>
        <v>5.8201696977101927</v>
      </c>
      <c r="P4963">
        <f t="shared" si="828"/>
        <v>2204.8461806680534</v>
      </c>
      <c r="Q4963">
        <f t="shared" si="834"/>
        <v>0</v>
      </c>
    </row>
    <row r="4964" spans="1:17">
      <c r="A4964">
        <v>4963</v>
      </c>
      <c r="B4964" s="4">
        <v>43700</v>
      </c>
      <c r="C4964" s="5">
        <v>20710.91</v>
      </c>
      <c r="D4964">
        <v>2911.070068</v>
      </c>
      <c r="E4964">
        <v>106.66</v>
      </c>
      <c r="F4964">
        <f t="shared" si="829"/>
        <v>71065.820680000004</v>
      </c>
      <c r="G4964">
        <f t="shared" si="830"/>
        <v>-4.5779854404670584E-4</v>
      </c>
      <c r="H4964">
        <f t="shared" si="824"/>
        <v>1533.3334606253939</v>
      </c>
      <c r="J4964">
        <f t="shared" si="831"/>
        <v>4.0188074370723914E-3</v>
      </c>
      <c r="K4964">
        <f t="shared" si="832"/>
        <v>-6.7793518120404794E-3</v>
      </c>
      <c r="L4964">
        <f t="shared" si="833"/>
        <v>6.5672201895106141E-4</v>
      </c>
      <c r="M4964">
        <f t="shared" si="825"/>
        <v>1396.7079083712865</v>
      </c>
      <c r="N4964">
        <f t="shared" si="826"/>
        <v>802.43163750640406</v>
      </c>
      <c r="O4964">
        <f t="shared" si="827"/>
        <v>5.8239919313047102</v>
      </c>
      <c r="P4964">
        <f t="shared" si="828"/>
        <v>2204.9635378089952</v>
      </c>
      <c r="Q4964">
        <f t="shared" si="834"/>
        <v>0</v>
      </c>
    </row>
    <row r="4965" spans="1:17">
      <c r="A4965">
        <v>4964</v>
      </c>
      <c r="B4965" s="4">
        <v>43703</v>
      </c>
      <c r="C4965" s="5">
        <v>20261.04</v>
      </c>
      <c r="D4965">
        <v>2866.6999510000001</v>
      </c>
      <c r="E4965">
        <v>105.1</v>
      </c>
      <c r="F4965">
        <f t="shared" si="829"/>
        <v>69714.57951000001</v>
      </c>
      <c r="G4965">
        <f t="shared" si="830"/>
        <v>-1.9013938867806113E-2</v>
      </c>
      <c r="H4965">
        <f t="shared" si="824"/>
        <v>1504.1787519411009</v>
      </c>
      <c r="J4965">
        <f t="shared" si="831"/>
        <v>-2.1721401908462723E-2</v>
      </c>
      <c r="K4965">
        <f t="shared" si="832"/>
        <v>-1.5241858135858544E-2</v>
      </c>
      <c r="L4965">
        <f t="shared" si="833"/>
        <v>-1.4625914119632544E-2</v>
      </c>
      <c r="M4965">
        <f t="shared" si="825"/>
        <v>1366.3694545448257</v>
      </c>
      <c r="N4965">
        <f t="shared" si="826"/>
        <v>790.20108832380686</v>
      </c>
      <c r="O4965">
        <f t="shared" si="827"/>
        <v>6.8461574548378472</v>
      </c>
      <c r="P4965">
        <f t="shared" si="828"/>
        <v>2163.4167003234702</v>
      </c>
      <c r="Q4965">
        <f t="shared" si="834"/>
        <v>0</v>
      </c>
    </row>
    <row r="4966" spans="1:17">
      <c r="A4966">
        <v>4965</v>
      </c>
      <c r="B4966" s="4">
        <v>43704</v>
      </c>
      <c r="C4966" s="5">
        <v>20456.080000000002</v>
      </c>
      <c r="D4966">
        <v>2893.139893</v>
      </c>
      <c r="E4966">
        <v>105.86</v>
      </c>
      <c r="F4966">
        <f t="shared" si="829"/>
        <v>70372.858930000002</v>
      </c>
      <c r="G4966">
        <f t="shared" si="830"/>
        <v>9.4424928705991729E-3</v>
      </c>
      <c r="H4966">
        <f t="shared" si="824"/>
        <v>1518.3819490824117</v>
      </c>
      <c r="J4966">
        <f t="shared" si="831"/>
        <v>9.6263567911618608E-3</v>
      </c>
      <c r="K4966">
        <f t="shared" si="832"/>
        <v>9.2231284933663726E-3</v>
      </c>
      <c r="L4966">
        <f t="shared" si="833"/>
        <v>7.2312083729781929E-3</v>
      </c>
      <c r="M4966">
        <f t="shared" si="825"/>
        <v>1379.5226144228193</v>
      </c>
      <c r="N4966">
        <f t="shared" si="826"/>
        <v>797.48921449701527</v>
      </c>
      <c r="O4966">
        <f t="shared" si="827"/>
        <v>6.8956634459479975</v>
      </c>
      <c r="P4966">
        <f t="shared" si="828"/>
        <v>2183.9074923657822</v>
      </c>
      <c r="Q4966">
        <f t="shared" si="834"/>
        <v>0</v>
      </c>
    </row>
    <row r="4967" spans="1:17">
      <c r="A4967">
        <v>4966</v>
      </c>
      <c r="B4967" s="4">
        <v>43705</v>
      </c>
      <c r="C4967" s="5">
        <v>20479.419999999998</v>
      </c>
      <c r="D4967">
        <v>2861.280029</v>
      </c>
      <c r="E4967">
        <v>105.73</v>
      </c>
      <c r="F4967">
        <f t="shared" si="829"/>
        <v>70100.29028999999</v>
      </c>
      <c r="G4967">
        <f t="shared" si="830"/>
        <v>-3.8732068604906411E-3</v>
      </c>
      <c r="H4967">
        <f t="shared" si="824"/>
        <v>1512.5009417003805</v>
      </c>
      <c r="J4967">
        <f t="shared" si="831"/>
        <v>1.1409810677311949E-3</v>
      </c>
      <c r="K4967">
        <f t="shared" si="832"/>
        <v>-1.1012209978883303E-2</v>
      </c>
      <c r="L4967">
        <f t="shared" si="833"/>
        <v>-1.2280370300395971E-3</v>
      </c>
      <c r="M4967">
        <f t="shared" si="825"/>
        <v>1381.0966236083827</v>
      </c>
      <c r="N4967">
        <f t="shared" si="826"/>
        <v>788.7070958110794</v>
      </c>
      <c r="O4967">
        <f t="shared" si="827"/>
        <v>6.8871953158896826</v>
      </c>
      <c r="P4967">
        <f t="shared" si="828"/>
        <v>2176.6909147353517</v>
      </c>
      <c r="Q4967">
        <f t="shared" si="834"/>
        <v>0</v>
      </c>
    </row>
    <row r="4968" spans="1:17">
      <c r="A4968">
        <v>4967</v>
      </c>
      <c r="B4968" s="4">
        <v>43706</v>
      </c>
      <c r="C4968" s="5">
        <v>20460.93</v>
      </c>
      <c r="D4968">
        <v>2910.3701169999999</v>
      </c>
      <c r="E4968">
        <v>106.04</v>
      </c>
      <c r="F4968">
        <f t="shared" si="829"/>
        <v>70555.761169999998</v>
      </c>
      <c r="G4968">
        <f t="shared" si="830"/>
        <v>6.4974178867984733E-3</v>
      </c>
      <c r="H4968">
        <f t="shared" si="824"/>
        <v>1522.3282923727841</v>
      </c>
      <c r="J4968">
        <f t="shared" si="831"/>
        <v>-9.0285760045927255E-4</v>
      </c>
      <c r="K4968">
        <f t="shared" si="832"/>
        <v>1.7156687742009069E-2</v>
      </c>
      <c r="L4968">
        <f t="shared" si="833"/>
        <v>2.9319965951006832E-3</v>
      </c>
      <c r="M4968">
        <f t="shared" si="825"/>
        <v>1379.8496900247894</v>
      </c>
      <c r="N4968">
        <f t="shared" si="826"/>
        <v>802.23869717381694</v>
      </c>
      <c r="O4968">
        <f t="shared" si="827"/>
        <v>6.907388549105665</v>
      </c>
      <c r="P4968">
        <f t="shared" si="828"/>
        <v>2188.9957757477118</v>
      </c>
      <c r="Q4968">
        <f t="shared" si="834"/>
        <v>0</v>
      </c>
    </row>
    <row r="4969" spans="1:17">
      <c r="A4969">
        <v>4968</v>
      </c>
      <c r="B4969" s="4">
        <v>43707</v>
      </c>
      <c r="C4969" s="5">
        <v>20704.37</v>
      </c>
      <c r="D4969">
        <v>2937.0900879999999</v>
      </c>
      <c r="E4969">
        <v>106.47</v>
      </c>
      <c r="F4969">
        <f t="shared" si="829"/>
        <v>71311.990879999998</v>
      </c>
      <c r="G4969">
        <f t="shared" si="830"/>
        <v>1.0718185127050139E-2</v>
      </c>
      <c r="H4969">
        <f t="shared" si="824"/>
        <v>1538.6448888345817</v>
      </c>
      <c r="J4969">
        <f t="shared" si="831"/>
        <v>1.1897797411945632E-2</v>
      </c>
      <c r="K4969">
        <f t="shared" si="832"/>
        <v>9.1809529117701238E-3</v>
      </c>
      <c r="L4969">
        <f t="shared" si="833"/>
        <v>4.0550735571480701E-3</v>
      </c>
      <c r="M4969">
        <f t="shared" si="825"/>
        <v>1396.2668620956401</v>
      </c>
      <c r="N4969">
        <f t="shared" si="826"/>
        <v>809.60401287656964</v>
      </c>
      <c r="O4969">
        <f t="shared" si="827"/>
        <v>6.935398517760091</v>
      </c>
      <c r="P4969">
        <f t="shared" si="828"/>
        <v>2212.80627348997</v>
      </c>
      <c r="Q4969">
        <f t="shared" si="834"/>
        <v>0</v>
      </c>
    </row>
    <row r="4970" spans="1:17">
      <c r="A4970">
        <v>4969</v>
      </c>
      <c r="B4970" s="4">
        <v>43711</v>
      </c>
      <c r="C4970" s="5">
        <v>20625.16</v>
      </c>
      <c r="D4970">
        <v>2909.01001</v>
      </c>
      <c r="E4970">
        <v>106.32</v>
      </c>
      <c r="F4970">
        <f t="shared" si="829"/>
        <v>70872.020100000009</v>
      </c>
      <c r="G4970">
        <f t="shared" si="830"/>
        <v>-6.1696605938312832E-3</v>
      </c>
      <c r="H4970">
        <f t="shared" si="824"/>
        <v>1529.1519720960391</v>
      </c>
      <c r="J4970">
        <f t="shared" si="831"/>
        <v>-3.8257623873606539E-3</v>
      </c>
      <c r="K4970">
        <f t="shared" si="832"/>
        <v>-9.5605096059960815E-3</v>
      </c>
      <c r="L4970">
        <f t="shared" si="833"/>
        <v>-1.4088475626937713E-3</v>
      </c>
      <c r="M4970">
        <f t="shared" si="825"/>
        <v>1390.9250768519164</v>
      </c>
      <c r="N4970">
        <f t="shared" si="826"/>
        <v>801.8637859344102</v>
      </c>
      <c r="O4970">
        <f t="shared" si="827"/>
        <v>6.925627598462035</v>
      </c>
      <c r="P4970">
        <f t="shared" si="828"/>
        <v>2199.7144903847889</v>
      </c>
      <c r="Q4970">
        <f t="shared" si="834"/>
        <v>0</v>
      </c>
    </row>
    <row r="4971" spans="1:17">
      <c r="A4971">
        <v>4970</v>
      </c>
      <c r="B4971" s="4">
        <v>43712</v>
      </c>
      <c r="C4971" s="5">
        <v>20649.14</v>
      </c>
      <c r="D4971">
        <v>2924.669922</v>
      </c>
      <c r="E4971">
        <v>105.92</v>
      </c>
      <c r="F4971">
        <f t="shared" si="829"/>
        <v>71074.579220000014</v>
      </c>
      <c r="G4971">
        <f t="shared" si="830"/>
        <v>2.8580971688714207E-3</v>
      </c>
      <c r="H4971">
        <f t="shared" si="824"/>
        <v>1533.5224370182609</v>
      </c>
      <c r="J4971">
        <f t="shared" si="831"/>
        <v>1.1626576472618666E-3</v>
      </c>
      <c r="K4971">
        <f t="shared" si="832"/>
        <v>5.3832444529815504E-3</v>
      </c>
      <c r="L4971">
        <f t="shared" si="833"/>
        <v>-3.762227238525151E-3</v>
      </c>
      <c r="M4971">
        <f t="shared" si="825"/>
        <v>1392.5422465292866</v>
      </c>
      <c r="N4971">
        <f t="shared" si="826"/>
        <v>806.18041471208835</v>
      </c>
      <c r="O4971">
        <f t="shared" si="827"/>
        <v>6.8995718136672197</v>
      </c>
      <c r="P4971">
        <f t="shared" si="828"/>
        <v>2205.6222330550422</v>
      </c>
      <c r="Q4971">
        <f t="shared" si="834"/>
        <v>0</v>
      </c>
    </row>
    <row r="4972" spans="1:17">
      <c r="A4972">
        <v>4971</v>
      </c>
      <c r="B4972" s="4">
        <v>43713</v>
      </c>
      <c r="C4972" s="5">
        <v>21085.94</v>
      </c>
      <c r="D4972">
        <v>2960.6000979999999</v>
      </c>
      <c r="E4972">
        <v>106.44</v>
      </c>
      <c r="F4972">
        <f t="shared" si="829"/>
        <v>72310.080979999984</v>
      </c>
      <c r="G4972">
        <f t="shared" si="830"/>
        <v>1.7383173752962611E-2</v>
      </c>
      <c r="H4972">
        <f t="shared" si="824"/>
        <v>1560.179923995016</v>
      </c>
      <c r="J4972">
        <f t="shared" si="831"/>
        <v>2.1153423338695854E-2</v>
      </c>
      <c r="K4972">
        <f t="shared" si="832"/>
        <v>1.2285207205683379E-2</v>
      </c>
      <c r="L4972">
        <f t="shared" si="833"/>
        <v>4.9093655589123042E-3</v>
      </c>
      <c r="M4972">
        <f t="shared" si="825"/>
        <v>1421.9992821871392</v>
      </c>
      <c r="N4972">
        <f t="shared" si="826"/>
        <v>816.08450815199012</v>
      </c>
      <c r="O4972">
        <f t="shared" si="827"/>
        <v>6.9334443339004803</v>
      </c>
      <c r="P4972">
        <f t="shared" si="828"/>
        <v>2245.0172346730296</v>
      </c>
      <c r="Q4972">
        <f t="shared" si="834"/>
        <v>0</v>
      </c>
    </row>
    <row r="4973" spans="1:17">
      <c r="A4973">
        <v>4972</v>
      </c>
      <c r="B4973" s="4">
        <v>43714</v>
      </c>
      <c r="C4973" s="5">
        <v>21199.57</v>
      </c>
      <c r="D4973">
        <v>2980.330078</v>
      </c>
      <c r="E4973">
        <v>107.1</v>
      </c>
      <c r="F4973">
        <f t="shared" si="829"/>
        <v>72737.940780000004</v>
      </c>
      <c r="G4973">
        <f t="shared" si="830"/>
        <v>5.9170145324323187E-3</v>
      </c>
      <c r="H4973">
        <f t="shared" si="824"/>
        <v>1569.4115312785038</v>
      </c>
      <c r="J4973">
        <f t="shared" si="831"/>
        <v>5.3888989535206822E-3</v>
      </c>
      <c r="K4973">
        <f t="shared" si="832"/>
        <v>6.6641827152975619E-3</v>
      </c>
      <c r="L4973">
        <f t="shared" si="833"/>
        <v>6.2006764374296086E-3</v>
      </c>
      <c r="M4973">
        <f t="shared" si="825"/>
        <v>1429.6622926308248</v>
      </c>
      <c r="N4973">
        <f t="shared" si="826"/>
        <v>821.52304442543868</v>
      </c>
      <c r="O4973">
        <f t="shared" si="827"/>
        <v>6.9764363788119255</v>
      </c>
      <c r="P4973">
        <f t="shared" si="828"/>
        <v>2258.1617734350752</v>
      </c>
      <c r="Q4973">
        <f t="shared" si="834"/>
        <v>0</v>
      </c>
    </row>
    <row r="4974" spans="1:17">
      <c r="A4974">
        <v>4973</v>
      </c>
      <c r="B4974" s="4">
        <v>43717</v>
      </c>
      <c r="C4974" s="5">
        <v>21318.42</v>
      </c>
      <c r="D4974">
        <v>2988.429932</v>
      </c>
      <c r="E4974">
        <v>106.97</v>
      </c>
      <c r="F4974">
        <f t="shared" si="829"/>
        <v>73055.989319999993</v>
      </c>
      <c r="G4974">
        <f t="shared" si="830"/>
        <v>4.3725260378479902E-3</v>
      </c>
      <c r="H4974">
        <f t="shared" si="824"/>
        <v>1576.2738240631179</v>
      </c>
      <c r="J4974">
        <f t="shared" si="831"/>
        <v>5.6062457870607041E-3</v>
      </c>
      <c r="K4974">
        <f t="shared" si="832"/>
        <v>2.7177707797505501E-3</v>
      </c>
      <c r="L4974">
        <f t="shared" si="833"/>
        <v>-1.2138188608776801E-3</v>
      </c>
      <c r="M4974">
        <f t="shared" si="825"/>
        <v>1437.6773308358058</v>
      </c>
      <c r="N4974">
        <f t="shared" si="826"/>
        <v>823.75575575046992</v>
      </c>
      <c r="O4974">
        <f t="shared" si="827"/>
        <v>6.9679682487536105</v>
      </c>
      <c r="P4974">
        <f t="shared" si="828"/>
        <v>2268.4010548350293</v>
      </c>
      <c r="Q4974">
        <f t="shared" si="834"/>
        <v>0</v>
      </c>
    </row>
    <row r="4975" spans="1:17">
      <c r="A4975">
        <v>4974</v>
      </c>
      <c r="B4975" s="4">
        <v>43718</v>
      </c>
      <c r="C4975" s="5">
        <v>21392.1</v>
      </c>
      <c r="D4975">
        <v>2971.01001</v>
      </c>
      <c r="E4975">
        <v>107.45</v>
      </c>
      <c r="F4975">
        <f t="shared" si="829"/>
        <v>73031.550099999993</v>
      </c>
      <c r="G4975">
        <f t="shared" si="830"/>
        <v>-3.3452726090599239E-4</v>
      </c>
      <c r="H4975">
        <f t="shared" si="824"/>
        <v>1575.7465174983161</v>
      </c>
      <c r="J4975">
        <f t="shared" si="831"/>
        <v>3.4561660760976665E-3</v>
      </c>
      <c r="K4975">
        <f t="shared" si="832"/>
        <v>-5.8291217784522953E-3</v>
      </c>
      <c r="L4975">
        <f t="shared" si="833"/>
        <v>4.4872394129196191E-3</v>
      </c>
      <c r="M4975">
        <f t="shared" si="825"/>
        <v>1442.6461824550152</v>
      </c>
      <c r="N4975">
        <f t="shared" si="826"/>
        <v>818.95398313449937</v>
      </c>
      <c r="O4975">
        <f t="shared" si="827"/>
        <v>6.99923519050739</v>
      </c>
      <c r="P4975">
        <f t="shared" si="828"/>
        <v>2268.5994007800218</v>
      </c>
      <c r="Q4975">
        <f t="shared" si="834"/>
        <v>0</v>
      </c>
    </row>
    <row r="4976" spans="1:17">
      <c r="A4976">
        <v>4975</v>
      </c>
      <c r="B4976" s="4">
        <v>43719</v>
      </c>
      <c r="C4976" s="5">
        <v>21597.759999999998</v>
      </c>
      <c r="D4976">
        <v>2981.4099120000001</v>
      </c>
      <c r="E4976">
        <v>107.66</v>
      </c>
      <c r="F4976">
        <f t="shared" si="829"/>
        <v>73547.919119999991</v>
      </c>
      <c r="G4976">
        <f t="shared" si="830"/>
        <v>7.0704924007904957E-3</v>
      </c>
      <c r="H4976">
        <f t="shared" si="824"/>
        <v>1586.88782127586</v>
      </c>
      <c r="J4976">
        <f t="shared" si="831"/>
        <v>9.6138294043128791E-3</v>
      </c>
      <c r="K4976">
        <f t="shared" si="832"/>
        <v>3.5004601011088265E-3</v>
      </c>
      <c r="L4976">
        <f t="shared" si="833"/>
        <v>1.9543973941367199E-3</v>
      </c>
      <c r="M4976">
        <f t="shared" si="825"/>
        <v>1456.5155367439208</v>
      </c>
      <c r="N4976">
        <f t="shared" si="826"/>
        <v>821.82069887710588</v>
      </c>
      <c r="O4976">
        <f t="shared" si="827"/>
        <v>7.0129144775246681</v>
      </c>
      <c r="P4976">
        <f t="shared" si="828"/>
        <v>2285.3491500985515</v>
      </c>
      <c r="Q4976">
        <f t="shared" si="834"/>
        <v>0</v>
      </c>
    </row>
    <row r="4977" spans="1:17">
      <c r="A4977">
        <v>4976</v>
      </c>
      <c r="B4977" s="4">
        <v>43720</v>
      </c>
      <c r="C4977" s="5">
        <v>21759.61</v>
      </c>
      <c r="D4977">
        <v>3009.080078</v>
      </c>
      <c r="E4977">
        <v>108.09</v>
      </c>
      <c r="F4977">
        <f t="shared" si="829"/>
        <v>74150.470779999989</v>
      </c>
      <c r="G4977">
        <f t="shared" si="830"/>
        <v>8.1926404881269566E-3</v>
      </c>
      <c r="H4977">
        <f t="shared" si="824"/>
        <v>1599.8886226905602</v>
      </c>
      <c r="J4977">
        <f t="shared" si="831"/>
        <v>7.4938326937610267E-3</v>
      </c>
      <c r="K4977">
        <f t="shared" si="832"/>
        <v>9.2808995799702476E-3</v>
      </c>
      <c r="L4977">
        <f t="shared" si="833"/>
        <v>3.9940553594650652E-3</v>
      </c>
      <c r="M4977">
        <f t="shared" si="825"/>
        <v>1467.4304204921432</v>
      </c>
      <c r="N4977">
        <f t="shared" si="826"/>
        <v>829.44793425612522</v>
      </c>
      <c r="O4977">
        <f t="shared" si="827"/>
        <v>7.0409244461790959</v>
      </c>
      <c r="P4977">
        <f t="shared" si="828"/>
        <v>2303.9192791944474</v>
      </c>
      <c r="Q4977">
        <f t="shared" si="834"/>
        <v>0</v>
      </c>
    </row>
    <row r="4978" spans="1:17">
      <c r="A4978">
        <v>4977</v>
      </c>
      <c r="B4978" s="4">
        <v>43721</v>
      </c>
      <c r="C4978" s="5">
        <v>21988.29</v>
      </c>
      <c r="D4978">
        <v>3012.209961</v>
      </c>
      <c r="E4978">
        <v>108.25</v>
      </c>
      <c r="F4978">
        <f t="shared" si="829"/>
        <v>74639.929610000007</v>
      </c>
      <c r="G4978">
        <f t="shared" si="830"/>
        <v>6.6008863443660637E-3</v>
      </c>
      <c r="H4978">
        <f t="shared" si="824"/>
        <v>1610.4493056525848</v>
      </c>
      <c r="J4978">
        <f t="shared" si="831"/>
        <v>1.0509379533916396E-2</v>
      </c>
      <c r="K4978">
        <f t="shared" si="832"/>
        <v>1.0401461306674964E-3</v>
      </c>
      <c r="L4978">
        <f t="shared" si="833"/>
        <v>1.4802479415301217E-3</v>
      </c>
      <c r="M4978">
        <f t="shared" si="825"/>
        <v>1482.8522037207094</v>
      </c>
      <c r="N4978">
        <f t="shared" si="826"/>
        <v>830.31068131553184</v>
      </c>
      <c r="O4978">
        <f t="shared" si="827"/>
        <v>7.0513467600970214</v>
      </c>
      <c r="P4978">
        <f t="shared" si="828"/>
        <v>2320.2142317963385</v>
      </c>
      <c r="Q4978">
        <f t="shared" si="834"/>
        <v>0</v>
      </c>
    </row>
    <row r="4979" spans="1:17">
      <c r="A4979">
        <v>4978</v>
      </c>
      <c r="B4979" s="4">
        <v>43725</v>
      </c>
      <c r="C4979" s="5">
        <v>22001.32</v>
      </c>
      <c r="D4979">
        <v>2995.669922</v>
      </c>
      <c r="E4979">
        <v>108.22</v>
      </c>
      <c r="F4979">
        <f t="shared" si="829"/>
        <v>74500.43922</v>
      </c>
      <c r="G4979">
        <f t="shared" si="830"/>
        <v>-1.8688440721856825E-3</v>
      </c>
      <c r="H4979">
        <f t="shared" si="824"/>
        <v>1607.4396270141606</v>
      </c>
      <c r="J4979">
        <f t="shared" si="831"/>
        <v>5.9258814578111441E-4</v>
      </c>
      <c r="K4979">
        <f t="shared" si="832"/>
        <v>-5.4909980426826044E-3</v>
      </c>
      <c r="L4979">
        <f t="shared" si="833"/>
        <v>-2.7713625866054858E-4</v>
      </c>
      <c r="M4979">
        <f t="shared" si="825"/>
        <v>1483.7309243585798</v>
      </c>
      <c r="N4979">
        <f t="shared" si="826"/>
        <v>825.7514469896098</v>
      </c>
      <c r="O4979">
        <f t="shared" si="827"/>
        <v>7.0493925762374099</v>
      </c>
      <c r="P4979">
        <f t="shared" si="828"/>
        <v>2316.5317639244272</v>
      </c>
      <c r="Q4979">
        <f t="shared" si="834"/>
        <v>0</v>
      </c>
    </row>
    <row r="4980" spans="1:17">
      <c r="A4980">
        <v>4979</v>
      </c>
      <c r="B4980" s="4">
        <v>43726</v>
      </c>
      <c r="C4980" s="5">
        <v>21960.71</v>
      </c>
      <c r="D4980">
        <v>3001.5</v>
      </c>
      <c r="E4980">
        <v>108.21</v>
      </c>
      <c r="F4980">
        <f t="shared" si="829"/>
        <v>74477.47</v>
      </c>
      <c r="G4980">
        <f t="shared" si="830"/>
        <v>-3.0830986018981488E-4</v>
      </c>
      <c r="H4980">
        <f t="shared" si="824"/>
        <v>1606.9440375274921</v>
      </c>
      <c r="J4980">
        <f t="shared" si="831"/>
        <v>-1.8457983430085756E-3</v>
      </c>
      <c r="K4980">
        <f t="shared" si="832"/>
        <v>1.9461683535906271E-3</v>
      </c>
      <c r="L4980">
        <f t="shared" si="833"/>
        <v>-9.2404361485942665E-5</v>
      </c>
      <c r="M4980">
        <f t="shared" si="825"/>
        <v>1480.9922562769282</v>
      </c>
      <c r="N4980">
        <f t="shared" si="826"/>
        <v>827.35849832367273</v>
      </c>
      <c r="O4980">
        <f t="shared" si="827"/>
        <v>7.0487411816175394</v>
      </c>
      <c r="P4980">
        <f t="shared" si="828"/>
        <v>2315.3994957822183</v>
      </c>
      <c r="Q4980">
        <f t="shared" si="834"/>
        <v>0</v>
      </c>
    </row>
    <row r="4981" spans="1:17">
      <c r="A4981">
        <v>4980</v>
      </c>
      <c r="B4981" s="4">
        <v>43727</v>
      </c>
      <c r="C4981" s="5">
        <v>22044.45</v>
      </c>
      <c r="D4981">
        <v>3010.360107</v>
      </c>
      <c r="E4981">
        <v>108.42</v>
      </c>
      <c r="F4981">
        <f t="shared" si="829"/>
        <v>74734.601070000004</v>
      </c>
      <c r="G4981">
        <f t="shared" si="830"/>
        <v>3.4524678402745312E-3</v>
      </c>
      <c r="H4981">
        <f t="shared" si="824"/>
        <v>1612.4919601381766</v>
      </c>
      <c r="J4981">
        <f t="shared" si="831"/>
        <v>3.8131736177928754E-3</v>
      </c>
      <c r="K4981">
        <f t="shared" si="832"/>
        <v>2.9518930534733201E-3</v>
      </c>
      <c r="L4981">
        <f t="shared" si="833"/>
        <v>1.9406709176601478E-3</v>
      </c>
      <c r="M4981">
        <f t="shared" si="825"/>
        <v>1486.6395368767191</v>
      </c>
      <c r="N4981">
        <f t="shared" si="826"/>
        <v>829.80077212760648</v>
      </c>
      <c r="O4981">
        <f t="shared" si="827"/>
        <v>7.0624204686348184</v>
      </c>
      <c r="P4981">
        <f t="shared" si="828"/>
        <v>2323.5027294729603</v>
      </c>
      <c r="Q4981">
        <f t="shared" si="834"/>
        <v>0</v>
      </c>
    </row>
    <row r="4982" spans="1:17">
      <c r="A4982">
        <v>4981</v>
      </c>
      <c r="B4982" s="4">
        <v>43728</v>
      </c>
      <c r="C4982" s="5">
        <v>22079.09</v>
      </c>
      <c r="D4982">
        <v>3008.419922</v>
      </c>
      <c r="E4982">
        <v>108.06</v>
      </c>
      <c r="F4982">
        <f t="shared" si="829"/>
        <v>74782.679220000005</v>
      </c>
      <c r="G4982">
        <f t="shared" si="830"/>
        <v>6.4331848048504447E-4</v>
      </c>
      <c r="H4982">
        <f t="shared" si="824"/>
        <v>1613.5293060157669</v>
      </c>
      <c r="J4982">
        <f t="shared" si="831"/>
        <v>1.5713705717312898E-3</v>
      </c>
      <c r="K4982">
        <f t="shared" si="832"/>
        <v>-6.4450262793758206E-4</v>
      </c>
      <c r="L4982">
        <f t="shared" si="833"/>
        <v>-3.3204205866076419E-3</v>
      </c>
      <c r="M4982">
        <f t="shared" si="825"/>
        <v>1488.9755984957392</v>
      </c>
      <c r="N4982">
        <f t="shared" si="826"/>
        <v>829.26596334930559</v>
      </c>
      <c r="O4982">
        <f t="shared" si="827"/>
        <v>7.0389702623194843</v>
      </c>
      <c r="P4982">
        <f t="shared" si="828"/>
        <v>2325.2805321073647</v>
      </c>
      <c r="Q4982">
        <f t="shared" si="834"/>
        <v>0</v>
      </c>
    </row>
    <row r="4983" spans="1:17">
      <c r="A4983">
        <v>4982</v>
      </c>
      <c r="B4983" s="4">
        <v>43732</v>
      </c>
      <c r="C4983" s="5">
        <v>22098.84</v>
      </c>
      <c r="D4983">
        <v>3002.429932</v>
      </c>
      <c r="E4983">
        <v>107.69</v>
      </c>
      <c r="F4983">
        <f t="shared" si="829"/>
        <v>74760.429319999996</v>
      </c>
      <c r="G4983">
        <f t="shared" si="830"/>
        <v>-2.9752745197253461E-4</v>
      </c>
      <c r="H4983">
        <f t="shared" si="824"/>
        <v>1613.0492367526649</v>
      </c>
      <c r="J4983">
        <f t="shared" si="831"/>
        <v>8.9451150387076517E-4</v>
      </c>
      <c r="K4983">
        <f t="shared" si="832"/>
        <v>-1.9910751009845074E-3</v>
      </c>
      <c r="L4983">
        <f t="shared" si="833"/>
        <v>-3.4240236905422883E-3</v>
      </c>
      <c r="M4983">
        <f t="shared" si="825"/>
        <v>1490.3075042975765</v>
      </c>
      <c r="N4983">
        <f t="shared" si="826"/>
        <v>827.61483253758684</v>
      </c>
      <c r="O4983">
        <f t="shared" si="827"/>
        <v>7.0148686613842797</v>
      </c>
      <c r="P4983">
        <f t="shared" si="828"/>
        <v>2324.9372054965474</v>
      </c>
      <c r="Q4983">
        <f t="shared" si="834"/>
        <v>0</v>
      </c>
    </row>
    <row r="4984" spans="1:17">
      <c r="A4984">
        <v>4983</v>
      </c>
      <c r="B4984" s="4">
        <v>43733</v>
      </c>
      <c r="C4984" s="5">
        <v>22020.15</v>
      </c>
      <c r="D4984">
        <v>2968.3500979999999</v>
      </c>
      <c r="E4984">
        <v>107.11</v>
      </c>
      <c r="F4984">
        <f t="shared" si="829"/>
        <v>74259.350980000003</v>
      </c>
      <c r="G4984">
        <f t="shared" si="830"/>
        <v>-6.7024540195617099E-3</v>
      </c>
      <c r="H4984">
        <f t="shared" si="824"/>
        <v>1602.2378484120411</v>
      </c>
      <c r="J4984">
        <f t="shared" si="831"/>
        <v>-3.5608203869523791E-3</v>
      </c>
      <c r="K4984">
        <f t="shared" si="832"/>
        <v>-1.1350750815789623E-2</v>
      </c>
      <c r="L4984">
        <f t="shared" si="833"/>
        <v>-5.3858296963505969E-3</v>
      </c>
      <c r="M4984">
        <f t="shared" si="825"/>
        <v>1485.0007869534456</v>
      </c>
      <c r="N4984">
        <f t="shared" si="826"/>
        <v>818.22078280200128</v>
      </c>
      <c r="O4984">
        <f t="shared" si="827"/>
        <v>6.9770877734317969</v>
      </c>
      <c r="P4984">
        <f t="shared" si="828"/>
        <v>2310.1986575288788</v>
      </c>
      <c r="Q4984">
        <f t="shared" si="834"/>
        <v>0</v>
      </c>
    </row>
    <row r="4985" spans="1:17">
      <c r="A4985">
        <v>4984</v>
      </c>
      <c r="B4985" s="4">
        <v>43734</v>
      </c>
      <c r="C4985" s="5">
        <v>22048.240000000002</v>
      </c>
      <c r="D4985">
        <v>2985.7299800000001</v>
      </c>
      <c r="E4985">
        <v>107.74</v>
      </c>
      <c r="F4985">
        <f t="shared" si="829"/>
        <v>74492.479800000001</v>
      </c>
      <c r="G4985">
        <f t="shared" si="830"/>
        <v>3.1393867159272837E-3</v>
      </c>
      <c r="H4985">
        <f t="shared" si="824"/>
        <v>1607.2678926291019</v>
      </c>
      <c r="J4985">
        <f t="shared" si="831"/>
        <v>1.2756498025672247E-3</v>
      </c>
      <c r="K4985">
        <f t="shared" si="832"/>
        <v>5.8550647417601187E-3</v>
      </c>
      <c r="L4985">
        <f t="shared" si="833"/>
        <v>5.8818037531509493E-3</v>
      </c>
      <c r="M4985">
        <f t="shared" si="825"/>
        <v>1486.8951279141349</v>
      </c>
      <c r="N4985">
        <f t="shared" si="826"/>
        <v>823.01151845836068</v>
      </c>
      <c r="O4985">
        <f t="shared" si="827"/>
        <v>7.0181256344836314</v>
      </c>
      <c r="P4985">
        <f t="shared" si="828"/>
        <v>2316.9247720069793</v>
      </c>
      <c r="Q4985">
        <f t="shared" si="834"/>
        <v>0</v>
      </c>
    </row>
    <row r="4986" spans="1:17">
      <c r="A4986">
        <v>4985</v>
      </c>
      <c r="B4986" s="4">
        <v>43735</v>
      </c>
      <c r="C4986" s="5">
        <v>21878.9</v>
      </c>
      <c r="D4986">
        <v>2985.469971</v>
      </c>
      <c r="E4986">
        <v>107.83</v>
      </c>
      <c r="F4986">
        <f t="shared" si="829"/>
        <v>74151.649709999998</v>
      </c>
      <c r="G4986">
        <f t="shared" si="830"/>
        <v>-4.5753623844323466E-3</v>
      </c>
      <c r="H4986">
        <f t="shared" si="824"/>
        <v>1599.9140595714609</v>
      </c>
      <c r="J4986">
        <f t="shared" si="831"/>
        <v>-7.6804316353595858E-3</v>
      </c>
      <c r="K4986">
        <f t="shared" si="832"/>
        <v>-8.7083896314066322E-5</v>
      </c>
      <c r="L4986">
        <f t="shared" si="833"/>
        <v>8.3534434750331954E-4</v>
      </c>
      <c r="M4986">
        <f t="shared" si="825"/>
        <v>1475.4751315352412</v>
      </c>
      <c r="N4986">
        <f t="shared" si="826"/>
        <v>822.93984740862197</v>
      </c>
      <c r="O4986">
        <f t="shared" si="827"/>
        <v>7.0239881860624651</v>
      </c>
      <c r="P4986">
        <f t="shared" si="828"/>
        <v>2305.4389671299259</v>
      </c>
      <c r="Q4986">
        <f t="shared" si="834"/>
        <v>0</v>
      </c>
    </row>
    <row r="4987" spans="1:17">
      <c r="A4987">
        <v>4986</v>
      </c>
      <c r="B4987" s="4">
        <v>43738</v>
      </c>
      <c r="C4987" s="5">
        <v>21755.84</v>
      </c>
      <c r="D4987">
        <v>2967.070068</v>
      </c>
      <c r="E4987">
        <v>107.96</v>
      </c>
      <c r="F4987">
        <f t="shared" si="829"/>
        <v>73722.180680000005</v>
      </c>
      <c r="G4987">
        <f t="shared" si="830"/>
        <v>-5.7917663555646648E-3</v>
      </c>
      <c r="H4987">
        <f t="shared" si="824"/>
        <v>1590.64773114944</v>
      </c>
      <c r="J4987">
        <f t="shared" si="831"/>
        <v>-5.6245972146681256E-3</v>
      </c>
      <c r="K4987">
        <f t="shared" si="832"/>
        <v>-6.1631512554912726E-3</v>
      </c>
      <c r="L4987">
        <f t="shared" si="833"/>
        <v>1.2056014096262224E-3</v>
      </c>
      <c r="M4987">
        <f t="shared" si="825"/>
        <v>1467.1761782200961</v>
      </c>
      <c r="N4987">
        <f t="shared" si="826"/>
        <v>817.86794465487174</v>
      </c>
      <c r="O4987">
        <f t="shared" si="827"/>
        <v>7.03245631612078</v>
      </c>
      <c r="P4987">
        <f t="shared" si="828"/>
        <v>2292.0765791910885</v>
      </c>
      <c r="Q4987">
        <f t="shared" si="834"/>
        <v>0</v>
      </c>
    </row>
    <row r="4988" spans="1:17">
      <c r="A4988">
        <v>4987</v>
      </c>
      <c r="B4988" s="4">
        <v>43739</v>
      </c>
      <c r="C4988" s="5">
        <v>21885.24</v>
      </c>
      <c r="D4988">
        <v>2983.6899410000001</v>
      </c>
      <c r="E4988">
        <v>108.16</v>
      </c>
      <c r="F4988">
        <f t="shared" si="829"/>
        <v>74148.179410000012</v>
      </c>
      <c r="G4988">
        <f t="shared" si="830"/>
        <v>5.7784336555251059E-3</v>
      </c>
      <c r="H4988">
        <f t="shared" ref="H4988:H5051" si="835">_xlfn.PERCENTILE.INC(G4739:G4988,0.01)*F4988*(-1)</f>
        <v>1599.8391835331984</v>
      </c>
      <c r="J4988">
        <f t="shared" si="831"/>
        <v>5.9478282612852595E-3</v>
      </c>
      <c r="K4988">
        <f t="shared" si="832"/>
        <v>5.6014427091717334E-3</v>
      </c>
      <c r="L4988">
        <f t="shared" si="833"/>
        <v>1.8525379770284456E-3</v>
      </c>
      <c r="M4988">
        <f t="shared" si="825"/>
        <v>1475.9026901571983</v>
      </c>
      <c r="N4988">
        <f t="shared" si="826"/>
        <v>822.449185090524</v>
      </c>
      <c r="O4988">
        <f t="shared" si="827"/>
        <v>7.0454842085181877</v>
      </c>
      <c r="P4988">
        <f t="shared" si="828"/>
        <v>2305.3973594562403</v>
      </c>
      <c r="Q4988">
        <f t="shared" si="834"/>
        <v>0</v>
      </c>
    </row>
    <row r="4989" spans="1:17">
      <c r="A4989">
        <v>4988</v>
      </c>
      <c r="B4989" s="4">
        <v>43740</v>
      </c>
      <c r="C4989" s="5">
        <v>21778.61</v>
      </c>
      <c r="D4989">
        <v>2924.780029</v>
      </c>
      <c r="E4989">
        <v>107.73</v>
      </c>
      <c r="F4989">
        <f t="shared" si="829"/>
        <v>73343.670289999995</v>
      </c>
      <c r="G4989">
        <f t="shared" si="830"/>
        <v>-1.0850018522390315E-2</v>
      </c>
      <c r="H4989">
        <f t="shared" si="835"/>
        <v>1582.4808987590175</v>
      </c>
      <c r="J4989">
        <f t="shared" si="831"/>
        <v>-4.872233523598557E-3</v>
      </c>
      <c r="K4989">
        <f t="shared" si="832"/>
        <v>-1.9743979154970837E-2</v>
      </c>
      <c r="L4989">
        <f t="shared" si="833"/>
        <v>-3.9755917159762788E-3</v>
      </c>
      <c r="M4989">
        <f t="shared" ref="M4989:M5052" si="836">_xlfn.PERCENTILE.INC(J4740:J4989,0.01)*2*C4989*(-1)</f>
        <v>1468.711747592645</v>
      </c>
      <c r="N4989">
        <f t="shared" ref="N4989:N5052" si="837">_xlfn.PERCENTILE.INC(K4740:K4989,0.01)*10*D4989*(-1)</f>
        <v>806.21076552407396</v>
      </c>
      <c r="O4989">
        <f t="shared" ref="O4989:O5052" si="838">_xlfn.PERCENTILE.INC(L4740:L4989,0.01)*5*E4989*(-1)</f>
        <v>7.0174742398637608</v>
      </c>
      <c r="P4989">
        <f t="shared" ref="P4989:P5052" si="839">SUM(M4989:O4989)</f>
        <v>2281.9399873565831</v>
      </c>
      <c r="Q4989">
        <f t="shared" si="834"/>
        <v>0</v>
      </c>
    </row>
    <row r="4990" spans="1:17">
      <c r="A4990">
        <v>4989</v>
      </c>
      <c r="B4990" s="4">
        <v>43741</v>
      </c>
      <c r="C4990" s="5">
        <v>21341.74</v>
      </c>
      <c r="D4990">
        <v>2885.3798830000001</v>
      </c>
      <c r="E4990">
        <v>107.09</v>
      </c>
      <c r="F4990">
        <f t="shared" si="829"/>
        <v>72072.728829999993</v>
      </c>
      <c r="G4990">
        <f t="shared" si="830"/>
        <v>-1.7328577298827752E-2</v>
      </c>
      <c r="H4990">
        <f t="shared" si="835"/>
        <v>1555.0587561809534</v>
      </c>
      <c r="J4990">
        <f t="shared" si="831"/>
        <v>-2.0059590579931341E-2</v>
      </c>
      <c r="K4990">
        <f t="shared" si="832"/>
        <v>-1.3471148465640681E-2</v>
      </c>
      <c r="L4990">
        <f t="shared" si="833"/>
        <v>-5.9407778706024317E-3</v>
      </c>
      <c r="M4990">
        <f t="shared" si="836"/>
        <v>1439.2499912560011</v>
      </c>
      <c r="N4990">
        <f t="shared" si="837"/>
        <v>795.35018060710127</v>
      </c>
      <c r="O4990">
        <f t="shared" si="838"/>
        <v>6.9757849841920558</v>
      </c>
      <c r="P4990">
        <f t="shared" si="839"/>
        <v>2241.5759568472945</v>
      </c>
      <c r="Q4990">
        <f t="shared" si="834"/>
        <v>0</v>
      </c>
    </row>
    <row r="4991" spans="1:17">
      <c r="A4991">
        <v>4990</v>
      </c>
      <c r="B4991" s="4">
        <v>43742</v>
      </c>
      <c r="C4991" s="5">
        <v>21410.2</v>
      </c>
      <c r="D4991">
        <v>2918.5600589999999</v>
      </c>
      <c r="E4991">
        <v>106.86</v>
      </c>
      <c r="F4991">
        <f t="shared" si="829"/>
        <v>72540.300589999999</v>
      </c>
      <c r="G4991">
        <f t="shared" si="830"/>
        <v>6.487499052559631E-3</v>
      </c>
      <c r="H4991">
        <f t="shared" si="835"/>
        <v>1565.1471983883519</v>
      </c>
      <c r="J4991">
        <f t="shared" si="831"/>
        <v>3.2077984269323068E-3</v>
      </c>
      <c r="K4991">
        <f t="shared" si="832"/>
        <v>1.1499413368579292E-2</v>
      </c>
      <c r="L4991">
        <f t="shared" si="833"/>
        <v>-2.1477262115977558E-3</v>
      </c>
      <c r="M4991">
        <f t="shared" si="836"/>
        <v>1443.8668151139143</v>
      </c>
      <c r="N4991">
        <f t="shared" si="837"/>
        <v>804.49624110667651</v>
      </c>
      <c r="O4991">
        <f t="shared" si="838"/>
        <v>6.9608029079350366</v>
      </c>
      <c r="P4991">
        <f t="shared" si="839"/>
        <v>2255.3238591285258</v>
      </c>
      <c r="Q4991">
        <f t="shared" si="834"/>
        <v>0</v>
      </c>
    </row>
    <row r="4992" spans="1:17">
      <c r="A4992">
        <v>4991</v>
      </c>
      <c r="B4992" s="4">
        <v>43745</v>
      </c>
      <c r="C4992" s="5">
        <v>21375.25</v>
      </c>
      <c r="D4992">
        <v>2944.2299800000001</v>
      </c>
      <c r="E4992">
        <v>106.78</v>
      </c>
      <c r="F4992">
        <f t="shared" si="829"/>
        <v>72726.699800000002</v>
      </c>
      <c r="G4992">
        <f t="shared" si="830"/>
        <v>2.5695952247777321E-3</v>
      </c>
      <c r="H4992">
        <f t="shared" si="835"/>
        <v>1569.1689931554047</v>
      </c>
      <c r="J4992">
        <f t="shared" si="831"/>
        <v>-1.632399510513749E-3</v>
      </c>
      <c r="K4992">
        <f t="shared" si="832"/>
        <v>8.7954061184527532E-3</v>
      </c>
      <c r="L4992">
        <f t="shared" si="833"/>
        <v>-7.4864308440947269E-4</v>
      </c>
      <c r="M4992">
        <f t="shared" si="836"/>
        <v>1441.5098476316755</v>
      </c>
      <c r="N4992">
        <f t="shared" si="837"/>
        <v>811.57211226797835</v>
      </c>
      <c r="O4992">
        <f t="shared" si="838"/>
        <v>6.9555917509760734</v>
      </c>
      <c r="P4992">
        <f t="shared" si="839"/>
        <v>2260.0375516506301</v>
      </c>
      <c r="Q4992">
        <f t="shared" si="834"/>
        <v>0</v>
      </c>
    </row>
    <row r="4993" spans="1:17">
      <c r="A4993">
        <v>4992</v>
      </c>
      <c r="B4993" s="4">
        <v>43746</v>
      </c>
      <c r="C4993" s="5">
        <v>21587.78</v>
      </c>
      <c r="D4993">
        <v>2920.3999020000001</v>
      </c>
      <c r="E4993">
        <v>107.4</v>
      </c>
      <c r="F4993">
        <f t="shared" si="829"/>
        <v>72916.559020000001</v>
      </c>
      <c r="G4993">
        <f t="shared" si="830"/>
        <v>2.6105848405346688E-3</v>
      </c>
      <c r="H4993">
        <f t="shared" si="835"/>
        <v>1573.2654419411733</v>
      </c>
      <c r="J4993">
        <f t="shared" si="831"/>
        <v>9.9428076864598314E-3</v>
      </c>
      <c r="K4993">
        <f t="shared" si="832"/>
        <v>-8.0938235674102854E-3</v>
      </c>
      <c r="L4993">
        <f t="shared" si="833"/>
        <v>5.8063307735531922E-3</v>
      </c>
      <c r="M4993">
        <f t="shared" si="836"/>
        <v>1455.842502824815</v>
      </c>
      <c r="N4993">
        <f t="shared" si="837"/>
        <v>805.00339077905085</v>
      </c>
      <c r="O4993">
        <f t="shared" si="838"/>
        <v>6.9959782174080383</v>
      </c>
      <c r="P4993">
        <f t="shared" si="839"/>
        <v>2267.8418718212743</v>
      </c>
      <c r="Q4993">
        <f t="shared" si="834"/>
        <v>0</v>
      </c>
    </row>
    <row r="4994" spans="1:17">
      <c r="A4994">
        <v>4993</v>
      </c>
      <c r="B4994" s="4">
        <v>43747</v>
      </c>
      <c r="C4994" s="5">
        <v>21456.38</v>
      </c>
      <c r="D4994">
        <v>2911.1000979999999</v>
      </c>
      <c r="E4994">
        <v>107.1</v>
      </c>
      <c r="F4994">
        <f t="shared" si="829"/>
        <v>72559.260979999992</v>
      </c>
      <c r="G4994">
        <f t="shared" si="830"/>
        <v>-4.9000946397100842E-3</v>
      </c>
      <c r="H4994">
        <f t="shared" si="835"/>
        <v>1565.5562923822763</v>
      </c>
      <c r="J4994">
        <f t="shared" si="831"/>
        <v>-6.0867768709889081E-3</v>
      </c>
      <c r="K4994">
        <f t="shared" si="832"/>
        <v>-3.1844282673860747E-3</v>
      </c>
      <c r="L4994">
        <f t="shared" si="833"/>
        <v>-2.7932960893856107E-3</v>
      </c>
      <c r="M4994">
        <f t="shared" si="836"/>
        <v>1446.9811143508184</v>
      </c>
      <c r="N4994">
        <f t="shared" si="837"/>
        <v>802.43991522611236</v>
      </c>
      <c r="O4994">
        <f t="shared" si="838"/>
        <v>6.9764363788119255</v>
      </c>
      <c r="P4994">
        <f t="shared" si="839"/>
        <v>2256.3974659557425</v>
      </c>
      <c r="Q4994">
        <f t="shared" si="834"/>
        <v>0</v>
      </c>
    </row>
    <row r="4995" spans="1:17">
      <c r="A4995">
        <v>4994</v>
      </c>
      <c r="B4995" s="4">
        <v>43748</v>
      </c>
      <c r="C4995" s="5">
        <v>21551.98</v>
      </c>
      <c r="D4995">
        <v>2918.5500489999999</v>
      </c>
      <c r="E4995">
        <v>107.37</v>
      </c>
      <c r="F4995">
        <f t="shared" ref="F4995:F5058" si="840">2*C4995+10*D4995+5*E4995</f>
        <v>72826.310490000003</v>
      </c>
      <c r="G4995">
        <f t="shared" si="830"/>
        <v>3.6804331575761573E-3</v>
      </c>
      <c r="H4995">
        <f t="shared" si="835"/>
        <v>1571.3182176708119</v>
      </c>
      <c r="J4995">
        <f t="shared" si="831"/>
        <v>4.4555512160018296E-3</v>
      </c>
      <c r="K4995">
        <f t="shared" si="832"/>
        <v>2.5591531548909696E-3</v>
      </c>
      <c r="L4995">
        <f t="shared" si="833"/>
        <v>2.5210084033613356E-3</v>
      </c>
      <c r="M4995">
        <f t="shared" si="836"/>
        <v>1453.4282128143959</v>
      </c>
      <c r="N4995">
        <f t="shared" si="837"/>
        <v>804.49348186677378</v>
      </c>
      <c r="O4995">
        <f t="shared" si="838"/>
        <v>6.9940240335484267</v>
      </c>
      <c r="P4995">
        <f t="shared" si="839"/>
        <v>2264.9157187147184</v>
      </c>
      <c r="Q4995">
        <f t="shared" si="834"/>
        <v>0</v>
      </c>
    </row>
    <row r="4996" spans="1:17">
      <c r="A4996">
        <v>4995</v>
      </c>
      <c r="B4996" s="4">
        <v>43749</v>
      </c>
      <c r="C4996" s="5">
        <v>21798.87</v>
      </c>
      <c r="D4996">
        <v>2963.070068</v>
      </c>
      <c r="E4996">
        <v>108.11</v>
      </c>
      <c r="F4996">
        <f t="shared" si="840"/>
        <v>73768.990680000003</v>
      </c>
      <c r="G4996">
        <f t="shared" ref="G4996:G5059" si="841">F4996/F4995-1</f>
        <v>1.2944225564323286E-2</v>
      </c>
      <c r="H4996">
        <f t="shared" si="835"/>
        <v>1591.6577151136732</v>
      </c>
      <c r="J4996">
        <f t="shared" ref="J4996:J5059" si="842">C4996/C4995-1</f>
        <v>1.145555999959158E-2</v>
      </c>
      <c r="K4996">
        <f t="shared" ref="K4996:K5059" si="843">D4996/D4995-1</f>
        <v>1.5254156431291799E-2</v>
      </c>
      <c r="L4996">
        <f t="shared" ref="L4996:L5059" si="844">E4996/E4995-1</f>
        <v>6.8920555089875268E-3</v>
      </c>
      <c r="M4996">
        <f t="shared" si="836"/>
        <v>1470.0780469113904</v>
      </c>
      <c r="N4996">
        <f t="shared" si="837"/>
        <v>816.76535128712408</v>
      </c>
      <c r="O4996">
        <f t="shared" si="838"/>
        <v>7.042227235418836</v>
      </c>
      <c r="P4996">
        <f t="shared" si="839"/>
        <v>2293.8856254339335</v>
      </c>
      <c r="Q4996">
        <f t="shared" si="834"/>
        <v>0</v>
      </c>
    </row>
    <row r="4997" spans="1:17">
      <c r="A4997">
        <v>4996</v>
      </c>
      <c r="B4997" s="4">
        <v>43753</v>
      </c>
      <c r="C4997" s="5">
        <v>22207.21</v>
      </c>
      <c r="D4997">
        <v>2973.610107</v>
      </c>
      <c r="E4997">
        <v>108.41</v>
      </c>
      <c r="F4997">
        <f t="shared" si="840"/>
        <v>74692.571070000005</v>
      </c>
      <c r="G4997">
        <f t="shared" si="841"/>
        <v>1.2519900048604038E-2</v>
      </c>
      <c r="H4997">
        <f t="shared" si="835"/>
        <v>1611.5851106184859</v>
      </c>
      <c r="J4997">
        <f t="shared" si="842"/>
        <v>1.8732163639674893E-2</v>
      </c>
      <c r="K4997">
        <f t="shared" si="843"/>
        <v>3.5571345793770082E-3</v>
      </c>
      <c r="L4997">
        <f t="shared" si="844"/>
        <v>2.7749514383497154E-3</v>
      </c>
      <c r="M4997">
        <f t="shared" si="836"/>
        <v>1497.6157894492283</v>
      </c>
      <c r="N4997">
        <f t="shared" si="837"/>
        <v>819.67069556142451</v>
      </c>
      <c r="O4997">
        <f t="shared" si="838"/>
        <v>7.0617690740149479</v>
      </c>
      <c r="P4997">
        <f t="shared" si="839"/>
        <v>2324.3482540846676</v>
      </c>
      <c r="Q4997">
        <f t="shared" si="834"/>
        <v>0</v>
      </c>
    </row>
    <row r="4998" spans="1:17">
      <c r="A4998">
        <v>4997</v>
      </c>
      <c r="B4998" s="4">
        <v>43754</v>
      </c>
      <c r="C4998" s="5">
        <v>22472.92</v>
      </c>
      <c r="D4998">
        <v>2989.679932</v>
      </c>
      <c r="E4998">
        <v>108.74</v>
      </c>
      <c r="F4998">
        <f t="shared" si="840"/>
        <v>75386.339319999985</v>
      </c>
      <c r="G4998">
        <f t="shared" si="841"/>
        <v>9.2883166299069231E-3</v>
      </c>
      <c r="H4998">
        <f t="shared" si="835"/>
        <v>1626.5540234019538</v>
      </c>
      <c r="J4998">
        <f t="shared" si="842"/>
        <v>1.1965032978028312E-2</v>
      </c>
      <c r="K4998">
        <f t="shared" si="843"/>
        <v>5.4041466169929553E-3</v>
      </c>
      <c r="L4998">
        <f t="shared" si="844"/>
        <v>3.043999631030303E-3</v>
      </c>
      <c r="M4998">
        <f t="shared" si="836"/>
        <v>1515.5348117584042</v>
      </c>
      <c r="N4998">
        <f t="shared" si="837"/>
        <v>824.10031617789105</v>
      </c>
      <c r="O4998">
        <f t="shared" si="838"/>
        <v>7.0832650964706705</v>
      </c>
      <c r="P4998">
        <f t="shared" si="839"/>
        <v>2346.718393032766</v>
      </c>
      <c r="Q4998">
        <f t="shared" si="834"/>
        <v>0</v>
      </c>
    </row>
    <row r="4999" spans="1:17">
      <c r="A4999">
        <v>4998</v>
      </c>
      <c r="B4999" s="4">
        <v>43755</v>
      </c>
      <c r="C4999" s="5">
        <v>22451.86</v>
      </c>
      <c r="D4999">
        <v>3000.7700199999999</v>
      </c>
      <c r="E4999">
        <v>108.73</v>
      </c>
      <c r="F4999">
        <f t="shared" si="840"/>
        <v>75455.070199999987</v>
      </c>
      <c r="G4999">
        <f t="shared" si="841"/>
        <v>9.1171531367573166E-4</v>
      </c>
      <c r="H4999">
        <f t="shared" si="835"/>
        <v>1628.0369776136104</v>
      </c>
      <c r="J4999">
        <f t="shared" si="842"/>
        <v>-9.3712788547273274E-4</v>
      </c>
      <c r="K4999">
        <f t="shared" si="843"/>
        <v>3.7094566148361263E-3</v>
      </c>
      <c r="L4999">
        <f t="shared" si="844"/>
        <v>-9.1962479308316247E-5</v>
      </c>
      <c r="M4999">
        <f t="shared" si="836"/>
        <v>1514.1145618249006</v>
      </c>
      <c r="N4999">
        <f t="shared" si="837"/>
        <v>827.15728054702561</v>
      </c>
      <c r="O4999">
        <f t="shared" si="838"/>
        <v>7.0826137018508009</v>
      </c>
      <c r="P4999">
        <f t="shared" si="839"/>
        <v>2348.3544560737769</v>
      </c>
      <c r="Q4999">
        <f t="shared" ref="Q4999:Q5062" si="845">IF(H4999&gt;P4999,1,0)</f>
        <v>0</v>
      </c>
    </row>
    <row r="5000" spans="1:17">
      <c r="A5000">
        <v>4999</v>
      </c>
      <c r="B5000" s="4">
        <v>43756</v>
      </c>
      <c r="C5000" s="5">
        <v>22492.68</v>
      </c>
      <c r="D5000">
        <v>2996.8400879999999</v>
      </c>
      <c r="E5000">
        <v>108.72</v>
      </c>
      <c r="F5000">
        <f t="shared" si="840"/>
        <v>75497.360880000007</v>
      </c>
      <c r="G5000">
        <f t="shared" si="841"/>
        <v>5.6047499376687959E-4</v>
      </c>
      <c r="H5000">
        <f t="shared" si="835"/>
        <v>1628.9494516284906</v>
      </c>
      <c r="J5000">
        <f t="shared" si="842"/>
        <v>1.8181121742251172E-3</v>
      </c>
      <c r="K5000">
        <f t="shared" si="843"/>
        <v>-1.3096411833652954E-3</v>
      </c>
      <c r="L5000">
        <f t="shared" si="844"/>
        <v>-9.1970937183938339E-5</v>
      </c>
      <c r="M5000">
        <f t="shared" si="836"/>
        <v>1516.8673919429264</v>
      </c>
      <c r="N5000">
        <f t="shared" si="837"/>
        <v>826.0740013073007</v>
      </c>
      <c r="O5000">
        <f t="shared" si="838"/>
        <v>7.0819623072309303</v>
      </c>
      <c r="P5000">
        <f t="shared" si="839"/>
        <v>2350.0233555574582</v>
      </c>
      <c r="Q5000">
        <f t="shared" si="845"/>
        <v>0</v>
      </c>
    </row>
    <row r="5001" spans="1:17">
      <c r="A5001">
        <v>5000</v>
      </c>
      <c r="B5001" s="4">
        <v>43759</v>
      </c>
      <c r="C5001" s="5">
        <v>22548.9</v>
      </c>
      <c r="D5001">
        <v>2996.4799800000001</v>
      </c>
      <c r="E5001">
        <v>108.52</v>
      </c>
      <c r="F5001">
        <f t="shared" si="840"/>
        <v>75605.199800000002</v>
      </c>
      <c r="G5001">
        <f t="shared" si="841"/>
        <v>1.4283799955789878E-3</v>
      </c>
      <c r="H5001">
        <f t="shared" si="835"/>
        <v>1631.2762104390058</v>
      </c>
      <c r="J5001">
        <f t="shared" si="842"/>
        <v>2.4994798307715893E-3</v>
      </c>
      <c r="K5001">
        <f t="shared" si="843"/>
        <v>-1.2016256771318901E-4</v>
      </c>
      <c r="L5001">
        <f t="shared" si="844"/>
        <v>-1.8395879323032105E-3</v>
      </c>
      <c r="M5001">
        <f t="shared" si="836"/>
        <v>1520.6587713950428</v>
      </c>
      <c r="N5001">
        <f t="shared" si="837"/>
        <v>825.97473813418253</v>
      </c>
      <c r="O5001">
        <f t="shared" si="838"/>
        <v>7.0689344148335218</v>
      </c>
      <c r="P5001">
        <f t="shared" si="839"/>
        <v>2353.7024439440588</v>
      </c>
      <c r="Q5001">
        <f t="shared" si="845"/>
        <v>0</v>
      </c>
    </row>
    <row r="5002" spans="1:17">
      <c r="A5002">
        <v>5001</v>
      </c>
      <c r="B5002" s="4">
        <v>43761</v>
      </c>
      <c r="C5002" s="5">
        <v>22625.38</v>
      </c>
      <c r="D5002">
        <v>2994.01001</v>
      </c>
      <c r="E5002">
        <v>108.4</v>
      </c>
      <c r="F5002">
        <f t="shared" si="840"/>
        <v>75732.860100000005</v>
      </c>
      <c r="G5002">
        <f t="shared" si="841"/>
        <v>1.68851217029653E-3</v>
      </c>
      <c r="H5002">
        <f t="shared" si="835"/>
        <v>1634.0306401734474</v>
      </c>
      <c r="J5002">
        <f t="shared" si="842"/>
        <v>3.3917397300977647E-3</v>
      </c>
      <c r="K5002">
        <f t="shared" si="843"/>
        <v>-8.2429050635612899E-4</v>
      </c>
      <c r="L5002">
        <f t="shared" si="844"/>
        <v>-1.1057869517139274E-3</v>
      </c>
      <c r="M5002">
        <f t="shared" si="836"/>
        <v>1525.8164501659048</v>
      </c>
      <c r="N5002">
        <f t="shared" si="837"/>
        <v>825.29389499904858</v>
      </c>
      <c r="O5002">
        <f t="shared" si="838"/>
        <v>7.0611176793950774</v>
      </c>
      <c r="P5002">
        <f t="shared" si="839"/>
        <v>2358.1714628443483</v>
      </c>
      <c r="Q5002">
        <f t="shared" si="845"/>
        <v>0</v>
      </c>
    </row>
    <row r="5003" spans="1:17">
      <c r="A5003">
        <v>5002</v>
      </c>
      <c r="B5003" s="4">
        <v>43762</v>
      </c>
      <c r="C5003" s="5">
        <v>22750.6</v>
      </c>
      <c r="D5003">
        <v>3014.780029</v>
      </c>
      <c r="E5003">
        <v>108.69</v>
      </c>
      <c r="F5003">
        <f t="shared" si="840"/>
        <v>76192.450289999993</v>
      </c>
      <c r="G5003">
        <f t="shared" si="841"/>
        <v>6.0685703589318241E-3</v>
      </c>
      <c r="H5003">
        <f t="shared" si="835"/>
        <v>1643.9468700819903</v>
      </c>
      <c r="J5003">
        <f t="shared" si="842"/>
        <v>5.5344926803437833E-3</v>
      </c>
      <c r="K5003">
        <f t="shared" si="843"/>
        <v>6.9371909013757893E-3</v>
      </c>
      <c r="L5003">
        <f t="shared" si="844"/>
        <v>2.6752767527673527E-3</v>
      </c>
      <c r="M5003">
        <f t="shared" si="836"/>
        <v>1534.2610701408962</v>
      </c>
      <c r="N5003">
        <f t="shared" si="837"/>
        <v>831.01911629839697</v>
      </c>
      <c r="O5003">
        <f t="shared" si="838"/>
        <v>7.0800081233713188</v>
      </c>
      <c r="P5003">
        <f t="shared" si="839"/>
        <v>2372.3601945626647</v>
      </c>
      <c r="Q5003">
        <f t="shared" si="845"/>
        <v>0</v>
      </c>
    </row>
    <row r="5004" spans="1:17">
      <c r="A5004">
        <v>5003</v>
      </c>
      <c r="B5004" s="4">
        <v>43763</v>
      </c>
      <c r="C5004" s="5">
        <v>22799.81</v>
      </c>
      <c r="D5004">
        <v>3003.320068</v>
      </c>
      <c r="E5004">
        <v>108.74</v>
      </c>
      <c r="F5004">
        <f t="shared" si="840"/>
        <v>76176.520680000001</v>
      </c>
      <c r="G5004">
        <f t="shared" si="841"/>
        <v>-2.0907071421594203E-4</v>
      </c>
      <c r="H5004">
        <f t="shared" si="835"/>
        <v>1643.6031689357292</v>
      </c>
      <c r="J5004">
        <f t="shared" si="842"/>
        <v>2.1630198763988862E-3</v>
      </c>
      <c r="K5004">
        <f t="shared" si="843"/>
        <v>-3.8012594251531917E-3</v>
      </c>
      <c r="L5004">
        <f t="shared" si="844"/>
        <v>4.6002392124377955E-4</v>
      </c>
      <c r="M5004">
        <f t="shared" si="836"/>
        <v>1537.5797073311962</v>
      </c>
      <c r="N5004">
        <f t="shared" si="837"/>
        <v>827.86019705008516</v>
      </c>
      <c r="O5004">
        <f t="shared" si="838"/>
        <v>7.0832650964706705</v>
      </c>
      <c r="P5004">
        <f t="shared" si="839"/>
        <v>2372.5231694777522</v>
      </c>
      <c r="Q5004">
        <f t="shared" si="845"/>
        <v>0</v>
      </c>
    </row>
    <row r="5005" spans="1:17">
      <c r="A5005">
        <v>5004</v>
      </c>
      <c r="B5005" s="4">
        <v>43766</v>
      </c>
      <c r="C5005" s="5">
        <v>22867.27</v>
      </c>
      <c r="D5005">
        <v>3032.1201169999999</v>
      </c>
      <c r="E5005">
        <v>108.79</v>
      </c>
      <c r="F5005">
        <f t="shared" si="840"/>
        <v>76599.691169999991</v>
      </c>
      <c r="G5005">
        <f t="shared" si="841"/>
        <v>5.5551301926433094E-3</v>
      </c>
      <c r="H5005">
        <f t="shared" si="835"/>
        <v>1652.7335985242084</v>
      </c>
      <c r="J5005">
        <f t="shared" si="842"/>
        <v>2.9587965864628085E-3</v>
      </c>
      <c r="K5005">
        <f t="shared" si="843"/>
        <v>9.5894038423878225E-3</v>
      </c>
      <c r="L5005">
        <f t="shared" si="844"/>
        <v>4.5981239654224737E-4</v>
      </c>
      <c r="M5005">
        <f t="shared" si="836"/>
        <v>1542.1290929206621</v>
      </c>
      <c r="N5005">
        <f t="shared" si="837"/>
        <v>835.79888280463729</v>
      </c>
      <c r="O5005">
        <f t="shared" si="838"/>
        <v>7.0865220695700231</v>
      </c>
      <c r="P5005">
        <f t="shared" si="839"/>
        <v>2385.0144977948694</v>
      </c>
      <c r="Q5005">
        <f t="shared" si="845"/>
        <v>0</v>
      </c>
    </row>
    <row r="5006" spans="1:17">
      <c r="A5006">
        <v>5005</v>
      </c>
      <c r="B5006" s="4">
        <v>43767</v>
      </c>
      <c r="C5006" s="5">
        <v>22974.13</v>
      </c>
      <c r="D5006">
        <v>3035.389893</v>
      </c>
      <c r="E5006">
        <v>109.02</v>
      </c>
      <c r="F5006">
        <f t="shared" si="840"/>
        <v>76847.258930000011</v>
      </c>
      <c r="G5006">
        <f t="shared" si="841"/>
        <v>3.231968121784945E-3</v>
      </c>
      <c r="H5006">
        <f t="shared" si="835"/>
        <v>1658.0751808284417</v>
      </c>
      <c r="J5006">
        <f t="shared" si="842"/>
        <v>4.6730545447708494E-3</v>
      </c>
      <c r="K5006">
        <f t="shared" si="843"/>
        <v>1.078379442050359E-3</v>
      </c>
      <c r="L5006">
        <f t="shared" si="844"/>
        <v>2.1141649048623812E-3</v>
      </c>
      <c r="M5006">
        <f t="shared" si="836"/>
        <v>1549.3355462869583</v>
      </c>
      <c r="N5006">
        <f t="shared" si="837"/>
        <v>836.70019113754245</v>
      </c>
      <c r="O5006">
        <f t="shared" si="838"/>
        <v>7.1015041458270414</v>
      </c>
      <c r="P5006">
        <f t="shared" si="839"/>
        <v>2393.1372415703281</v>
      </c>
      <c r="Q5006">
        <f t="shared" si="845"/>
        <v>0</v>
      </c>
    </row>
    <row r="5007" spans="1:17">
      <c r="A5007">
        <v>5006</v>
      </c>
      <c r="B5007" s="4">
        <v>43768</v>
      </c>
      <c r="C5007" s="5">
        <v>22843.119999999999</v>
      </c>
      <c r="D5007">
        <v>3039.73999</v>
      </c>
      <c r="E5007">
        <v>108.87</v>
      </c>
      <c r="F5007">
        <f t="shared" si="840"/>
        <v>76627.9899</v>
      </c>
      <c r="G5007">
        <f t="shared" si="841"/>
        <v>-2.8533097088048187E-3</v>
      </c>
      <c r="H5007">
        <f t="shared" si="835"/>
        <v>1653.3441788170555</v>
      </c>
      <c r="J5007">
        <f t="shared" si="842"/>
        <v>-5.7025010305069568E-3</v>
      </c>
      <c r="K5007">
        <f t="shared" si="843"/>
        <v>1.4331262715316928E-3</v>
      </c>
      <c r="L5007">
        <f t="shared" si="844"/>
        <v>-1.3758943313152416E-3</v>
      </c>
      <c r="M5007">
        <f t="shared" si="836"/>
        <v>1540.5004587376559</v>
      </c>
      <c r="N5007">
        <f t="shared" si="837"/>
        <v>837.89928816285726</v>
      </c>
      <c r="O5007">
        <f t="shared" si="838"/>
        <v>7.0917332265289863</v>
      </c>
      <c r="P5007">
        <f t="shared" si="839"/>
        <v>2385.491480127042</v>
      </c>
      <c r="Q5007">
        <f t="shared" si="845"/>
        <v>0</v>
      </c>
    </row>
    <row r="5008" spans="1:17">
      <c r="A5008">
        <v>5007</v>
      </c>
      <c r="B5008" s="4">
        <v>43769</v>
      </c>
      <c r="C5008" s="5">
        <v>22927.040000000001</v>
      </c>
      <c r="D5008">
        <v>3046.8999020000001</v>
      </c>
      <c r="E5008">
        <v>108.87</v>
      </c>
      <c r="F5008">
        <f t="shared" si="840"/>
        <v>76867.42902000001</v>
      </c>
      <c r="G5008">
        <f t="shared" si="841"/>
        <v>3.1246953014489875E-3</v>
      </c>
      <c r="H5008">
        <f t="shared" si="835"/>
        <v>1658.5103756042831</v>
      </c>
      <c r="J5008">
        <f t="shared" si="842"/>
        <v>3.67375384798585E-3</v>
      </c>
      <c r="K5008">
        <f t="shared" si="843"/>
        <v>2.3554356700095092E-3</v>
      </c>
      <c r="L5008">
        <f t="shared" si="844"/>
        <v>0</v>
      </c>
      <c r="M5008">
        <f t="shared" si="836"/>
        <v>1546.1598782257672</v>
      </c>
      <c r="N5008">
        <f t="shared" si="837"/>
        <v>839.87290603407155</v>
      </c>
      <c r="O5008">
        <f t="shared" si="838"/>
        <v>7.0917332265289863</v>
      </c>
      <c r="P5008">
        <f t="shared" si="839"/>
        <v>2393.1245174863679</v>
      </c>
      <c r="Q5008">
        <f t="shared" si="845"/>
        <v>0</v>
      </c>
    </row>
    <row r="5009" spans="1:17">
      <c r="A5009">
        <v>5008</v>
      </c>
      <c r="B5009" s="4">
        <v>43770</v>
      </c>
      <c r="C5009" s="5">
        <v>22850.77</v>
      </c>
      <c r="D5009">
        <v>3050.719971</v>
      </c>
      <c r="E5009">
        <v>108.01</v>
      </c>
      <c r="F5009">
        <f t="shared" si="840"/>
        <v>76748.789709999997</v>
      </c>
      <c r="G5009">
        <f t="shared" si="841"/>
        <v>-1.5434275806095465E-3</v>
      </c>
      <c r="H5009">
        <f t="shared" si="835"/>
        <v>1655.9505849478485</v>
      </c>
      <c r="J5009">
        <f t="shared" si="842"/>
        <v>-3.3266396359931116E-3</v>
      </c>
      <c r="K5009">
        <f t="shared" si="843"/>
        <v>1.253755988994687E-3</v>
      </c>
      <c r="L5009">
        <f t="shared" si="844"/>
        <v>-7.8993294755212995E-3</v>
      </c>
      <c r="M5009">
        <f t="shared" si="836"/>
        <v>1541.016361491279</v>
      </c>
      <c r="N5009">
        <f t="shared" si="837"/>
        <v>840.9259017200061</v>
      </c>
      <c r="O5009">
        <f t="shared" si="838"/>
        <v>7.0357132892201326</v>
      </c>
      <c r="P5009">
        <f t="shared" si="839"/>
        <v>2388.9779765005051</v>
      </c>
      <c r="Q5009">
        <f t="shared" si="845"/>
        <v>0</v>
      </c>
    </row>
    <row r="5010" spans="1:17">
      <c r="A5010">
        <v>5009</v>
      </c>
      <c r="B5010" s="4">
        <v>43774</v>
      </c>
      <c r="C5010" s="5">
        <v>23251.99</v>
      </c>
      <c r="D5010">
        <v>3080.8000489999999</v>
      </c>
      <c r="E5010">
        <v>108.79</v>
      </c>
      <c r="F5010">
        <f t="shared" si="840"/>
        <v>77855.930489999999</v>
      </c>
      <c r="G5010">
        <f t="shared" si="841"/>
        <v>1.4425514515387095E-2</v>
      </c>
      <c r="H5010">
        <f t="shared" si="835"/>
        <v>1679.8385241477777</v>
      </c>
      <c r="J5010">
        <f t="shared" si="842"/>
        <v>1.7558270465284131E-2</v>
      </c>
      <c r="K5010">
        <f t="shared" si="843"/>
        <v>9.8599931445493283E-3</v>
      </c>
      <c r="L5010">
        <f t="shared" si="844"/>
        <v>7.2215535598556535E-3</v>
      </c>
      <c r="M5010">
        <f t="shared" si="836"/>
        <v>1568.0739435577709</v>
      </c>
      <c r="N5010">
        <f t="shared" si="837"/>
        <v>849.21742534603936</v>
      </c>
      <c r="O5010">
        <f t="shared" si="838"/>
        <v>7.0865220695700231</v>
      </c>
      <c r="P5010">
        <f t="shared" si="839"/>
        <v>2424.3778909733805</v>
      </c>
      <c r="Q5010">
        <f t="shared" si="845"/>
        <v>0</v>
      </c>
    </row>
    <row r="5011" spans="1:17">
      <c r="A5011">
        <v>5010</v>
      </c>
      <c r="B5011" s="4">
        <v>43775</v>
      </c>
      <c r="C5011" s="5">
        <v>23303.82</v>
      </c>
      <c r="D5011">
        <v>3075.1000979999999</v>
      </c>
      <c r="E5011">
        <v>109.09</v>
      </c>
      <c r="F5011">
        <f t="shared" si="840"/>
        <v>77904.090979999994</v>
      </c>
      <c r="G5011">
        <f t="shared" si="841"/>
        <v>6.1858473332598862E-4</v>
      </c>
      <c r="H5011">
        <f t="shared" si="835"/>
        <v>1680.8776466132681</v>
      </c>
      <c r="J5011">
        <f t="shared" si="842"/>
        <v>2.2290565237641502E-3</v>
      </c>
      <c r="K5011">
        <f t="shared" si="843"/>
        <v>-1.8501528529416555E-3</v>
      </c>
      <c r="L5011">
        <f t="shared" si="844"/>
        <v>2.7576063976468834E-3</v>
      </c>
      <c r="M5011">
        <f t="shared" si="836"/>
        <v>1571.5692690114029</v>
      </c>
      <c r="N5011">
        <f t="shared" si="837"/>
        <v>847.64624330376773</v>
      </c>
      <c r="O5011">
        <f t="shared" si="838"/>
        <v>7.106063908166135</v>
      </c>
      <c r="P5011">
        <f t="shared" si="839"/>
        <v>2426.3215762233367</v>
      </c>
      <c r="Q5011">
        <f t="shared" si="845"/>
        <v>0</v>
      </c>
    </row>
    <row r="5012" spans="1:17">
      <c r="A5012">
        <v>5011</v>
      </c>
      <c r="B5012" s="4">
        <v>43776</v>
      </c>
      <c r="C5012" s="5">
        <v>23330.32</v>
      </c>
      <c r="D5012">
        <v>3087.0200199999999</v>
      </c>
      <c r="E5012">
        <v>108.94</v>
      </c>
      <c r="F5012">
        <f t="shared" si="840"/>
        <v>78075.540200000003</v>
      </c>
      <c r="G5012">
        <f t="shared" si="841"/>
        <v>2.200772999764844E-3</v>
      </c>
      <c r="H5012">
        <f t="shared" si="835"/>
        <v>1684.576876753843</v>
      </c>
      <c r="J5012">
        <f t="shared" si="842"/>
        <v>1.1371526213299621E-3</v>
      </c>
      <c r="K5012">
        <f t="shared" si="843"/>
        <v>3.8762712172368818E-3</v>
      </c>
      <c r="L5012">
        <f t="shared" si="844"/>
        <v>-1.3750114584288875E-3</v>
      </c>
      <c r="M5012">
        <f t="shared" si="836"/>
        <v>1573.3563831252607</v>
      </c>
      <c r="N5012">
        <f t="shared" si="837"/>
        <v>732.65611623858706</v>
      </c>
      <c r="O5012">
        <f t="shared" si="838"/>
        <v>7.096292988868079</v>
      </c>
      <c r="P5012">
        <f t="shared" si="839"/>
        <v>2313.1087923527161</v>
      </c>
      <c r="Q5012">
        <f t="shared" si="845"/>
        <v>0</v>
      </c>
    </row>
    <row r="5013" spans="1:17">
      <c r="A5013">
        <v>5012</v>
      </c>
      <c r="B5013" s="4">
        <v>43777</v>
      </c>
      <c r="C5013" s="5">
        <v>23391.87</v>
      </c>
      <c r="D5013">
        <v>3081.25</v>
      </c>
      <c r="E5013">
        <v>109.39</v>
      </c>
      <c r="F5013">
        <f t="shared" si="840"/>
        <v>78143.189999999988</v>
      </c>
      <c r="G5013">
        <f t="shared" si="841"/>
        <v>8.6646598700035327E-4</v>
      </c>
      <c r="H5013">
        <f t="shared" si="835"/>
        <v>1510.1278557617525</v>
      </c>
      <c r="J5013">
        <f t="shared" si="842"/>
        <v>2.6381978472647116E-3</v>
      </c>
      <c r="K5013">
        <f t="shared" si="843"/>
        <v>-1.8691229608546189E-3</v>
      </c>
      <c r="L5013">
        <f t="shared" si="844"/>
        <v>4.1307141545805504E-3</v>
      </c>
      <c r="M5013">
        <f t="shared" si="836"/>
        <v>1367.6060031418426</v>
      </c>
      <c r="N5013">
        <f t="shared" si="837"/>
        <v>731.28669186931495</v>
      </c>
      <c r="O5013">
        <f t="shared" si="838"/>
        <v>7.1256057467622469</v>
      </c>
      <c r="P5013">
        <f t="shared" si="839"/>
        <v>2106.0183007579199</v>
      </c>
      <c r="Q5013">
        <f t="shared" si="845"/>
        <v>0</v>
      </c>
    </row>
    <row r="5014" spans="1:17">
      <c r="A5014">
        <v>5013</v>
      </c>
      <c r="B5014" s="4">
        <v>43780</v>
      </c>
      <c r="C5014" s="5">
        <v>23331.84</v>
      </c>
      <c r="D5014">
        <v>3080.330078</v>
      </c>
      <c r="E5014">
        <v>109.18</v>
      </c>
      <c r="F5014">
        <f t="shared" si="840"/>
        <v>78012.880779999992</v>
      </c>
      <c r="G5014">
        <f t="shared" si="841"/>
        <v>-1.6675697523993449E-3</v>
      </c>
      <c r="H5014">
        <f t="shared" si="835"/>
        <v>1507.6096122272284</v>
      </c>
      <c r="J5014">
        <f t="shared" si="842"/>
        <v>-2.5662762318702237E-3</v>
      </c>
      <c r="K5014">
        <f t="shared" si="843"/>
        <v>-2.985548073022315E-4</v>
      </c>
      <c r="L5014">
        <f t="shared" si="844"/>
        <v>-1.9197367218209971E-3</v>
      </c>
      <c r="M5014">
        <f t="shared" si="836"/>
        <v>1364.0963483614166</v>
      </c>
      <c r="N5014">
        <f t="shared" si="837"/>
        <v>731.06836271194118</v>
      </c>
      <c r="O5014">
        <f t="shared" si="838"/>
        <v>7.1119264597449687</v>
      </c>
      <c r="P5014">
        <f t="shared" si="839"/>
        <v>2102.276637533103</v>
      </c>
      <c r="Q5014">
        <f t="shared" si="845"/>
        <v>0</v>
      </c>
    </row>
    <row r="5015" spans="1:17">
      <c r="A5015">
        <v>5014</v>
      </c>
      <c r="B5015" s="4">
        <v>43781</v>
      </c>
      <c r="C5015" s="5">
        <v>23520.01</v>
      </c>
      <c r="D5015">
        <v>3089.280029</v>
      </c>
      <c r="E5015">
        <v>109.18</v>
      </c>
      <c r="F5015">
        <f t="shared" si="840"/>
        <v>78478.720289999997</v>
      </c>
      <c r="G5015">
        <f t="shared" si="841"/>
        <v>5.9713153179625778E-3</v>
      </c>
      <c r="H5015">
        <f t="shared" si="835"/>
        <v>1516.6120245982286</v>
      </c>
      <c r="J5015">
        <f t="shared" si="842"/>
        <v>8.0649447278910991E-3</v>
      </c>
      <c r="K5015">
        <f t="shared" si="843"/>
        <v>2.9055168677933896E-3</v>
      </c>
      <c r="L5015">
        <f t="shared" si="844"/>
        <v>0</v>
      </c>
      <c r="M5015">
        <f t="shared" si="836"/>
        <v>1375.0977100144696</v>
      </c>
      <c r="N5015">
        <f t="shared" si="837"/>
        <v>733.19249417131073</v>
      </c>
      <c r="O5015">
        <f t="shared" si="838"/>
        <v>7.1119264597449687</v>
      </c>
      <c r="P5015">
        <f t="shared" si="839"/>
        <v>2115.4021306455256</v>
      </c>
      <c r="Q5015">
        <f t="shared" si="845"/>
        <v>0</v>
      </c>
    </row>
    <row r="5016" spans="1:17">
      <c r="A5016">
        <v>5015</v>
      </c>
      <c r="B5016" s="4">
        <v>43782</v>
      </c>
      <c r="C5016" s="5">
        <v>23319.87</v>
      </c>
      <c r="D5016">
        <v>3084.179932</v>
      </c>
      <c r="E5016">
        <v>108.92</v>
      </c>
      <c r="F5016">
        <f t="shared" si="840"/>
        <v>78026.139320000002</v>
      </c>
      <c r="G5016">
        <f t="shared" si="841"/>
        <v>-5.7669259683081897E-3</v>
      </c>
      <c r="H5016">
        <f t="shared" si="835"/>
        <v>1507.8658353297246</v>
      </c>
      <c r="J5016">
        <f t="shared" si="842"/>
        <v>-8.5093501235755653E-3</v>
      </c>
      <c r="K5016">
        <f t="shared" si="843"/>
        <v>-1.6509014890602192E-3</v>
      </c>
      <c r="L5016">
        <f t="shared" si="844"/>
        <v>-2.3813885326983142E-3</v>
      </c>
      <c r="M5016">
        <f t="shared" si="836"/>
        <v>1363.3965221458293</v>
      </c>
      <c r="N5016">
        <f t="shared" si="837"/>
        <v>731.98206559091557</v>
      </c>
      <c r="O5016">
        <f t="shared" si="838"/>
        <v>7.094990199628338</v>
      </c>
      <c r="P5016">
        <f t="shared" si="839"/>
        <v>2102.4735779363732</v>
      </c>
      <c r="Q5016">
        <f t="shared" si="845"/>
        <v>0</v>
      </c>
    </row>
    <row r="5017" spans="1:17">
      <c r="A5017">
        <v>5016</v>
      </c>
      <c r="B5017" s="4">
        <v>43783</v>
      </c>
      <c r="C5017" s="5">
        <v>23141.55</v>
      </c>
      <c r="D5017">
        <v>3090.75</v>
      </c>
      <c r="E5017">
        <v>108.81</v>
      </c>
      <c r="F5017">
        <f t="shared" si="840"/>
        <v>77734.650000000009</v>
      </c>
      <c r="G5017">
        <f t="shared" si="841"/>
        <v>-3.7357906278631114E-3</v>
      </c>
      <c r="H5017">
        <f t="shared" si="835"/>
        <v>1502.2327642740249</v>
      </c>
      <c r="J5017">
        <f t="shared" si="842"/>
        <v>-7.6466978589503354E-3</v>
      </c>
      <c r="K5017">
        <f t="shared" si="843"/>
        <v>2.1302479572713473E-3</v>
      </c>
      <c r="L5017">
        <f t="shared" si="844"/>
        <v>-1.009915534337158E-3</v>
      </c>
      <c r="M5017">
        <f t="shared" si="836"/>
        <v>1352.9710408790365</v>
      </c>
      <c r="N5017">
        <f t="shared" si="837"/>
        <v>733.54136889089989</v>
      </c>
      <c r="O5017">
        <f t="shared" si="838"/>
        <v>7.0878248588097641</v>
      </c>
      <c r="P5017">
        <f t="shared" si="839"/>
        <v>2093.600234628746</v>
      </c>
      <c r="Q5017">
        <f t="shared" si="845"/>
        <v>0</v>
      </c>
    </row>
    <row r="5018" spans="1:17">
      <c r="A5018">
        <v>5017</v>
      </c>
      <c r="B5018" s="4">
        <v>43784</v>
      </c>
      <c r="C5018" s="5">
        <v>23303.32</v>
      </c>
      <c r="D5018">
        <v>3107.919922</v>
      </c>
      <c r="E5018">
        <v>108.62</v>
      </c>
      <c r="F5018">
        <f t="shared" si="840"/>
        <v>78228.93922</v>
      </c>
      <c r="G5018">
        <f t="shared" si="841"/>
        <v>6.3586729984632662E-3</v>
      </c>
      <c r="H5018">
        <f t="shared" si="835"/>
        <v>1511.784971189621</v>
      </c>
      <c r="J5018">
        <f t="shared" si="842"/>
        <v>6.9904565597378454E-3</v>
      </c>
      <c r="K5018">
        <f t="shared" si="843"/>
        <v>5.5552606972417706E-3</v>
      </c>
      <c r="L5018">
        <f t="shared" si="844"/>
        <v>-1.7461630364855596E-3</v>
      </c>
      <c r="M5018">
        <f t="shared" si="836"/>
        <v>1362.4289261668848</v>
      </c>
      <c r="N5018">
        <f t="shared" si="837"/>
        <v>737.61638242730044</v>
      </c>
      <c r="O5018">
        <f t="shared" si="838"/>
        <v>7.0754483610322261</v>
      </c>
      <c r="P5018">
        <f t="shared" si="839"/>
        <v>2107.1207569552175</v>
      </c>
      <c r="Q5018">
        <f t="shared" si="845"/>
        <v>0</v>
      </c>
    </row>
    <row r="5019" spans="1:17">
      <c r="A5019">
        <v>5018</v>
      </c>
      <c r="B5019" s="4">
        <v>43787</v>
      </c>
      <c r="C5019" s="5">
        <v>23416.76</v>
      </c>
      <c r="D5019">
        <v>3117.9099120000001</v>
      </c>
      <c r="E5019">
        <v>108.8</v>
      </c>
      <c r="F5019">
        <f t="shared" si="840"/>
        <v>78556.619119999988</v>
      </c>
      <c r="G5019">
        <f t="shared" si="841"/>
        <v>4.1887299414666845E-3</v>
      </c>
      <c r="H5019">
        <f t="shared" si="835"/>
        <v>1518.1174301635021</v>
      </c>
      <c r="J5019">
        <f t="shared" si="842"/>
        <v>4.8679758935636919E-3</v>
      </c>
      <c r="K5019">
        <f t="shared" si="843"/>
        <v>3.2143653152978402E-3</v>
      </c>
      <c r="L5019">
        <f t="shared" si="844"/>
        <v>1.6571533787514969E-3</v>
      </c>
      <c r="M5019">
        <f t="shared" si="836"/>
        <v>1369.0611973361588</v>
      </c>
      <c r="N5019">
        <f t="shared" si="837"/>
        <v>739.98735094297024</v>
      </c>
      <c r="O5019">
        <f t="shared" si="838"/>
        <v>7.0871734641898927</v>
      </c>
      <c r="P5019">
        <f t="shared" si="839"/>
        <v>2116.1357217433192</v>
      </c>
      <c r="Q5019">
        <f t="shared" si="845"/>
        <v>0</v>
      </c>
    </row>
    <row r="5020" spans="1:17">
      <c r="A5020">
        <v>5019</v>
      </c>
      <c r="B5020" s="4">
        <v>43788</v>
      </c>
      <c r="C5020" s="5">
        <v>23292.65</v>
      </c>
      <c r="D5020">
        <v>3127.4499510000001</v>
      </c>
      <c r="E5020">
        <v>108.55</v>
      </c>
      <c r="F5020">
        <f t="shared" si="840"/>
        <v>78402.549510000012</v>
      </c>
      <c r="G5020">
        <f t="shared" si="841"/>
        <v>-1.9612556106141099E-3</v>
      </c>
      <c r="H5020">
        <f t="shared" si="835"/>
        <v>1515.1400138360229</v>
      </c>
      <c r="J5020">
        <f t="shared" si="842"/>
        <v>-5.3000500496224179E-3</v>
      </c>
      <c r="K5020">
        <f t="shared" si="843"/>
        <v>3.0597545372568202E-3</v>
      </c>
      <c r="L5020">
        <f t="shared" si="844"/>
        <v>-2.2977941176470784E-3</v>
      </c>
      <c r="M5020">
        <f t="shared" si="836"/>
        <v>1361.8051044692811</v>
      </c>
      <c r="N5020">
        <f t="shared" si="837"/>
        <v>742.25153059753063</v>
      </c>
      <c r="O5020">
        <f t="shared" si="838"/>
        <v>7.0708885986931334</v>
      </c>
      <c r="P5020">
        <f t="shared" si="839"/>
        <v>2111.1275236655051</v>
      </c>
      <c r="Q5020">
        <f t="shared" si="845"/>
        <v>0</v>
      </c>
    </row>
    <row r="5021" spans="1:17">
      <c r="A5021">
        <v>5020</v>
      </c>
      <c r="B5021" s="4">
        <v>43789</v>
      </c>
      <c r="C5021" s="5">
        <v>23148.57</v>
      </c>
      <c r="D5021">
        <v>3114.6599120000001</v>
      </c>
      <c r="E5021">
        <v>108.61</v>
      </c>
      <c r="F5021">
        <f t="shared" si="840"/>
        <v>77986.789120000001</v>
      </c>
      <c r="G5021">
        <f t="shared" si="841"/>
        <v>-5.3028937527979103E-3</v>
      </c>
      <c r="H5021">
        <f t="shared" si="835"/>
        <v>1507.1053873220378</v>
      </c>
      <c r="J5021">
        <f t="shared" si="842"/>
        <v>-6.1856422519550591E-3</v>
      </c>
      <c r="K5021">
        <f t="shared" si="843"/>
        <v>-4.0896062927914256E-3</v>
      </c>
      <c r="L5021">
        <f t="shared" si="844"/>
        <v>5.5274067250121739E-4</v>
      </c>
      <c r="M5021">
        <f t="shared" si="836"/>
        <v>1353.381465276148</v>
      </c>
      <c r="N5021">
        <f t="shared" si="837"/>
        <v>739.21601406716479</v>
      </c>
      <c r="O5021">
        <f t="shared" si="838"/>
        <v>7.0747969664123556</v>
      </c>
      <c r="P5021">
        <f t="shared" si="839"/>
        <v>2099.6722763097255</v>
      </c>
      <c r="Q5021">
        <f t="shared" si="845"/>
        <v>0</v>
      </c>
    </row>
    <row r="5022" spans="1:17">
      <c r="A5022">
        <v>5021</v>
      </c>
      <c r="B5022" s="4">
        <v>43790</v>
      </c>
      <c r="C5022" s="5">
        <v>23038.58</v>
      </c>
      <c r="D5022">
        <v>3108.48999</v>
      </c>
      <c r="E5022">
        <v>108.43</v>
      </c>
      <c r="F5022">
        <f t="shared" si="840"/>
        <v>77704.209900000002</v>
      </c>
      <c r="G5022">
        <f t="shared" si="841"/>
        <v>-3.6234242131085725E-3</v>
      </c>
      <c r="H5022">
        <f t="shared" si="835"/>
        <v>1501.6445051699086</v>
      </c>
      <c r="J5022">
        <f t="shared" si="842"/>
        <v>-4.7514814090027224E-3</v>
      </c>
      <c r="K5022">
        <f t="shared" si="843"/>
        <v>-1.9809295956290107E-3</v>
      </c>
      <c r="L5022">
        <f t="shared" si="844"/>
        <v>-1.657305957094124E-3</v>
      </c>
      <c r="M5022">
        <f t="shared" si="836"/>
        <v>1346.9508984045995</v>
      </c>
      <c r="N5022">
        <f t="shared" si="837"/>
        <v>686.11418169727926</v>
      </c>
      <c r="O5022">
        <f t="shared" si="838"/>
        <v>7.0630718632546889</v>
      </c>
      <c r="P5022">
        <f t="shared" si="839"/>
        <v>2040.1281519651334</v>
      </c>
      <c r="Q5022">
        <f t="shared" si="845"/>
        <v>0</v>
      </c>
    </row>
    <row r="5023" spans="1:17">
      <c r="A5023">
        <v>5022</v>
      </c>
      <c r="B5023" s="4">
        <v>43791</v>
      </c>
      <c r="C5023" s="5">
        <v>23112.880000000001</v>
      </c>
      <c r="D5023">
        <v>3111.4099120000001</v>
      </c>
      <c r="E5023">
        <v>108.69</v>
      </c>
      <c r="F5023">
        <f t="shared" si="840"/>
        <v>77883.309120000005</v>
      </c>
      <c r="G5023">
        <f t="shared" si="841"/>
        <v>2.3048843843915812E-3</v>
      </c>
      <c r="H5023">
        <f t="shared" si="835"/>
        <v>1505.1056221407823</v>
      </c>
      <c r="J5023">
        <f t="shared" si="842"/>
        <v>3.2250251534600149E-3</v>
      </c>
      <c r="K5023">
        <f t="shared" si="843"/>
        <v>9.3933775221843874E-4</v>
      </c>
      <c r="L5023">
        <f t="shared" si="844"/>
        <v>2.3978603707459634E-3</v>
      </c>
      <c r="M5023">
        <f t="shared" si="836"/>
        <v>1218.06353945212</v>
      </c>
      <c r="N5023">
        <f t="shared" si="837"/>
        <v>686.75867465047997</v>
      </c>
      <c r="O5023">
        <f t="shared" si="838"/>
        <v>7.0800081233713188</v>
      </c>
      <c r="P5023">
        <f t="shared" si="839"/>
        <v>1911.9022222259712</v>
      </c>
      <c r="Q5023">
        <f t="shared" si="845"/>
        <v>0</v>
      </c>
    </row>
    <row r="5024" spans="1:17">
      <c r="A5024">
        <v>5023</v>
      </c>
      <c r="B5024" s="4">
        <v>43794</v>
      </c>
      <c r="C5024" s="5">
        <v>23292.81</v>
      </c>
      <c r="D5024">
        <v>3117.4399410000001</v>
      </c>
      <c r="E5024">
        <v>108.81</v>
      </c>
      <c r="F5024">
        <f t="shared" si="840"/>
        <v>78304.069410000011</v>
      </c>
      <c r="G5024">
        <f t="shared" si="841"/>
        <v>5.4024449494269877E-3</v>
      </c>
      <c r="H5024">
        <f t="shared" si="835"/>
        <v>1513.2368724074711</v>
      </c>
      <c r="J5024">
        <f t="shared" si="842"/>
        <v>7.7848368528716794E-3</v>
      </c>
      <c r="K5024">
        <f t="shared" si="843"/>
        <v>1.9380374719331073E-3</v>
      </c>
      <c r="L5024">
        <f t="shared" si="844"/>
        <v>1.104057410985515E-3</v>
      </c>
      <c r="M5024">
        <f t="shared" si="836"/>
        <v>1227.5459653831863</v>
      </c>
      <c r="N5024">
        <f t="shared" si="837"/>
        <v>688.08963869612762</v>
      </c>
      <c r="O5024">
        <f t="shared" si="838"/>
        <v>7.0878248588097641</v>
      </c>
      <c r="P5024">
        <f t="shared" si="839"/>
        <v>1922.7234289381236</v>
      </c>
      <c r="Q5024">
        <f t="shared" si="845"/>
        <v>0</v>
      </c>
    </row>
    <row r="5025" spans="1:17">
      <c r="A5025">
        <v>5024</v>
      </c>
      <c r="B5025" s="4">
        <v>43795</v>
      </c>
      <c r="C5025" s="5">
        <v>23373.32</v>
      </c>
      <c r="D5025">
        <v>3134.8500979999999</v>
      </c>
      <c r="E5025">
        <v>109.06</v>
      </c>
      <c r="F5025">
        <f t="shared" si="840"/>
        <v>78640.440979999999</v>
      </c>
      <c r="G5025">
        <f t="shared" si="841"/>
        <v>4.2957099488500905E-3</v>
      </c>
      <c r="H5025">
        <f t="shared" si="835"/>
        <v>1519.7372990952388</v>
      </c>
      <c r="J5025">
        <f t="shared" si="842"/>
        <v>3.4564314052274447E-3</v>
      </c>
      <c r="K5025">
        <f t="shared" si="843"/>
        <v>5.5847609992496494E-3</v>
      </c>
      <c r="L5025">
        <f t="shared" si="844"/>
        <v>2.2975829427442918E-3</v>
      </c>
      <c r="M5025">
        <f t="shared" si="836"/>
        <v>1231.788893809297</v>
      </c>
      <c r="N5025">
        <f t="shared" si="837"/>
        <v>691.93245487430556</v>
      </c>
      <c r="O5025">
        <f t="shared" si="838"/>
        <v>7.1041097243065234</v>
      </c>
      <c r="P5025">
        <f t="shared" si="839"/>
        <v>1930.8254584079091</v>
      </c>
      <c r="Q5025">
        <f t="shared" si="845"/>
        <v>0</v>
      </c>
    </row>
    <row r="5026" spans="1:17">
      <c r="A5026">
        <v>5025</v>
      </c>
      <c r="B5026" s="4">
        <v>43796</v>
      </c>
      <c r="C5026" s="5">
        <v>23437.77</v>
      </c>
      <c r="D5026">
        <v>3145.48999</v>
      </c>
      <c r="E5026">
        <v>109.15</v>
      </c>
      <c r="F5026">
        <f t="shared" si="840"/>
        <v>78876.189899999998</v>
      </c>
      <c r="G5026">
        <f t="shared" si="841"/>
        <v>2.9978077063421704E-3</v>
      </c>
      <c r="H5026">
        <f t="shared" si="835"/>
        <v>1524.2931792820821</v>
      </c>
      <c r="J5026">
        <f t="shared" si="842"/>
        <v>2.7574174314988209E-3</v>
      </c>
      <c r="K5026">
        <f t="shared" si="843"/>
        <v>3.3940672336416622E-3</v>
      </c>
      <c r="L5026">
        <f t="shared" si="844"/>
        <v>8.2523381624799441E-4</v>
      </c>
      <c r="M5026">
        <f t="shared" si="836"/>
        <v>1235.1854499770134</v>
      </c>
      <c r="N5026">
        <f t="shared" si="837"/>
        <v>694.2809201472877</v>
      </c>
      <c r="O5026">
        <f t="shared" si="838"/>
        <v>7.1099722758853572</v>
      </c>
      <c r="P5026">
        <f t="shared" si="839"/>
        <v>1936.5763424001866</v>
      </c>
      <c r="Q5026">
        <f t="shared" si="845"/>
        <v>0</v>
      </c>
    </row>
    <row r="5027" spans="1:17">
      <c r="A5027">
        <v>5026</v>
      </c>
      <c r="B5027" s="4">
        <v>43798</v>
      </c>
      <c r="C5027" s="5">
        <v>23293.91</v>
      </c>
      <c r="D5027">
        <v>3147.179932</v>
      </c>
      <c r="E5027">
        <v>109.56</v>
      </c>
      <c r="F5027">
        <f t="shared" si="840"/>
        <v>78607.419320000001</v>
      </c>
      <c r="G5027">
        <f t="shared" si="841"/>
        <v>-3.4074995298422062E-3</v>
      </c>
      <c r="H5027">
        <f t="shared" si="835"/>
        <v>1519.0991509903367</v>
      </c>
      <c r="J5027">
        <f t="shared" si="842"/>
        <v>-6.1379559574140652E-3</v>
      </c>
      <c r="K5027">
        <f t="shared" si="843"/>
        <v>5.3725874358923065E-4</v>
      </c>
      <c r="L5027">
        <f t="shared" si="844"/>
        <v>3.7562986715529156E-3</v>
      </c>
      <c r="M5027">
        <f t="shared" si="836"/>
        <v>1227.6039360858158</v>
      </c>
      <c r="N5027">
        <f t="shared" si="837"/>
        <v>694.65392864214402</v>
      </c>
      <c r="O5027">
        <f t="shared" si="838"/>
        <v>7.136679455300043</v>
      </c>
      <c r="P5027">
        <f t="shared" si="839"/>
        <v>1929.3945441832598</v>
      </c>
      <c r="Q5027">
        <f t="shared" si="845"/>
        <v>0</v>
      </c>
    </row>
    <row r="5028" spans="1:17">
      <c r="A5028">
        <v>5027</v>
      </c>
      <c r="B5028" s="4">
        <v>43801</v>
      </c>
      <c r="C5028" s="5">
        <v>23529.5</v>
      </c>
      <c r="D5028">
        <v>3143.8500979999999</v>
      </c>
      <c r="E5028">
        <v>109.67</v>
      </c>
      <c r="F5028">
        <f t="shared" si="840"/>
        <v>79045.850980000003</v>
      </c>
      <c r="G5028">
        <f t="shared" si="841"/>
        <v>5.5774844638418752E-3</v>
      </c>
      <c r="H5028">
        <f t="shared" si="835"/>
        <v>1527.5719029040208</v>
      </c>
      <c r="J5028">
        <f t="shared" si="842"/>
        <v>1.0113802277075923E-2</v>
      </c>
      <c r="K5028">
        <f t="shared" si="843"/>
        <v>-1.0580373769364382E-3</v>
      </c>
      <c r="L5028">
        <f t="shared" si="844"/>
        <v>1.0040160642570406E-3</v>
      </c>
      <c r="M5028">
        <f t="shared" si="836"/>
        <v>1240.0196795699478</v>
      </c>
      <c r="N5028">
        <f t="shared" si="837"/>
        <v>693.91895882160486</v>
      </c>
      <c r="O5028">
        <f t="shared" si="838"/>
        <v>7.1438447961186178</v>
      </c>
      <c r="P5028">
        <f t="shared" si="839"/>
        <v>1941.0824831876712</v>
      </c>
      <c r="Q5028">
        <f t="shared" si="845"/>
        <v>0</v>
      </c>
    </row>
    <row r="5029" spans="1:17">
      <c r="A5029">
        <v>5028</v>
      </c>
      <c r="B5029" s="4">
        <v>43802</v>
      </c>
      <c r="C5029" s="5">
        <v>23379.81</v>
      </c>
      <c r="D5029">
        <v>3087.4099120000001</v>
      </c>
      <c r="E5029">
        <v>109.16</v>
      </c>
      <c r="F5029">
        <f t="shared" si="840"/>
        <v>78179.519119999997</v>
      </c>
      <c r="G5029">
        <f t="shared" si="841"/>
        <v>-1.0959865056284879E-2</v>
      </c>
      <c r="H5029">
        <f t="shared" si="835"/>
        <v>1510.8299209844204</v>
      </c>
      <c r="J5029">
        <f t="shared" si="842"/>
        <v>-6.3618011432456933E-3</v>
      </c>
      <c r="K5029">
        <f t="shared" si="843"/>
        <v>-1.7952569060434853E-2</v>
      </c>
      <c r="L5029">
        <f t="shared" si="844"/>
        <v>-4.6503145801040091E-3</v>
      </c>
      <c r="M5029">
        <f t="shared" si="836"/>
        <v>1232.1309209548126</v>
      </c>
      <c r="N5029">
        <f t="shared" si="837"/>
        <v>681.46133079101503</v>
      </c>
      <c r="O5029">
        <f t="shared" si="838"/>
        <v>7.1106236705052268</v>
      </c>
      <c r="P5029">
        <f t="shared" si="839"/>
        <v>1920.7028754163327</v>
      </c>
      <c r="Q5029">
        <f t="shared" si="845"/>
        <v>0</v>
      </c>
    </row>
    <row r="5030" spans="1:17">
      <c r="A5030">
        <v>5029</v>
      </c>
      <c r="B5030" s="4">
        <v>43803</v>
      </c>
      <c r="C5030" s="5">
        <v>23135.23</v>
      </c>
      <c r="D5030">
        <v>3103.5</v>
      </c>
      <c r="E5030">
        <v>108.57</v>
      </c>
      <c r="F5030">
        <f t="shared" si="840"/>
        <v>77848.31</v>
      </c>
      <c r="G5030">
        <f t="shared" si="841"/>
        <v>-4.2365203026079046E-3</v>
      </c>
      <c r="H5030">
        <f t="shared" si="835"/>
        <v>1504.4292593503824</v>
      </c>
      <c r="J5030">
        <f t="shared" si="842"/>
        <v>-1.0461162858038664E-2</v>
      </c>
      <c r="K5030">
        <f t="shared" si="843"/>
        <v>5.2115165976056588E-3</v>
      </c>
      <c r="L5030">
        <f t="shared" si="844"/>
        <v>-5.4049102235251834E-3</v>
      </c>
      <c r="M5030">
        <f t="shared" si="836"/>
        <v>1219.2413987282791</v>
      </c>
      <c r="N5030">
        <f t="shared" si="837"/>
        <v>685.01277782705881</v>
      </c>
      <c r="O5030">
        <f t="shared" si="838"/>
        <v>7.0721913879328735</v>
      </c>
      <c r="P5030">
        <f t="shared" si="839"/>
        <v>1911.3263679432707</v>
      </c>
      <c r="Q5030">
        <f t="shared" si="845"/>
        <v>0</v>
      </c>
    </row>
    <row r="5031" spans="1:17">
      <c r="A5031">
        <v>5030</v>
      </c>
      <c r="B5031" s="4">
        <v>43804</v>
      </c>
      <c r="C5031" s="5">
        <v>23300.09</v>
      </c>
      <c r="D5031">
        <v>3119.209961</v>
      </c>
      <c r="E5031">
        <v>108.9</v>
      </c>
      <c r="F5031">
        <f t="shared" si="840"/>
        <v>78336.779609999998</v>
      </c>
      <c r="G5031">
        <f t="shared" si="841"/>
        <v>6.2746334506169621E-3</v>
      </c>
      <c r="H5031">
        <f t="shared" si="835"/>
        <v>1513.8690015051893</v>
      </c>
      <c r="J5031">
        <f t="shared" si="842"/>
        <v>7.1259287242875224E-3</v>
      </c>
      <c r="K5031">
        <f t="shared" si="843"/>
        <v>5.0620141775414851E-3</v>
      </c>
      <c r="L5031">
        <f t="shared" si="844"/>
        <v>3.0395136778116338E-3</v>
      </c>
      <c r="M5031">
        <f t="shared" si="836"/>
        <v>1227.9296260333176</v>
      </c>
      <c r="N5031">
        <f t="shared" si="837"/>
        <v>688.48032222021641</v>
      </c>
      <c r="O5031">
        <f t="shared" si="838"/>
        <v>7.0936874103885978</v>
      </c>
      <c r="P5031">
        <f t="shared" si="839"/>
        <v>1923.5036356639225</v>
      </c>
      <c r="Q5031">
        <f t="shared" si="845"/>
        <v>0</v>
      </c>
    </row>
    <row r="5032" spans="1:17">
      <c r="A5032">
        <v>5031</v>
      </c>
      <c r="B5032" s="4">
        <v>43805</v>
      </c>
      <c r="C5032" s="5">
        <v>23354.400000000001</v>
      </c>
      <c r="D5032">
        <v>3134.6201169999999</v>
      </c>
      <c r="E5032">
        <v>108.81</v>
      </c>
      <c r="F5032">
        <f t="shared" si="840"/>
        <v>78599.051170000006</v>
      </c>
      <c r="G5032">
        <f t="shared" si="841"/>
        <v>3.3480002791246299E-3</v>
      </c>
      <c r="H5032">
        <f t="shared" si="835"/>
        <v>1518.9374353447868</v>
      </c>
      <c r="J5032">
        <f t="shared" si="842"/>
        <v>2.3308922841072111E-3</v>
      </c>
      <c r="K5032">
        <f t="shared" si="843"/>
        <v>4.9404035613747066E-3</v>
      </c>
      <c r="L5032">
        <f t="shared" si="844"/>
        <v>-8.264462809918216E-4</v>
      </c>
      <c r="M5032">
        <f t="shared" si="836"/>
        <v>1230.7917977240652</v>
      </c>
      <c r="N5032">
        <f t="shared" si="837"/>
        <v>691.88169285604954</v>
      </c>
      <c r="O5032">
        <f t="shared" si="838"/>
        <v>7.0878248588097641</v>
      </c>
      <c r="P5032">
        <f t="shared" si="839"/>
        <v>1929.7613154389244</v>
      </c>
      <c r="Q5032">
        <f t="shared" si="845"/>
        <v>0</v>
      </c>
    </row>
    <row r="5033" spans="1:17">
      <c r="A5033">
        <v>5032</v>
      </c>
      <c r="B5033" s="4">
        <v>43808</v>
      </c>
      <c r="C5033" s="5">
        <v>23430.7</v>
      </c>
      <c r="D5033">
        <v>3141.860107</v>
      </c>
      <c r="E5033">
        <v>108.6</v>
      </c>
      <c r="F5033">
        <f t="shared" si="840"/>
        <v>78823.001069999998</v>
      </c>
      <c r="G5033">
        <f t="shared" si="841"/>
        <v>2.8492697642827913E-3</v>
      </c>
      <c r="H5033">
        <f t="shared" si="835"/>
        <v>1523.2652978531519</v>
      </c>
      <c r="J5033">
        <f t="shared" si="842"/>
        <v>3.2670503202822943E-3</v>
      </c>
      <c r="K5033">
        <f t="shared" si="843"/>
        <v>2.309686574374803E-3</v>
      </c>
      <c r="L5033">
        <f t="shared" si="844"/>
        <v>-1.929969671905174E-3</v>
      </c>
      <c r="M5033">
        <f t="shared" si="836"/>
        <v>1234.8128564610204</v>
      </c>
      <c r="N5033">
        <f t="shared" si="837"/>
        <v>693.47972271309493</v>
      </c>
      <c r="O5033">
        <f t="shared" si="838"/>
        <v>7.074145571792485</v>
      </c>
      <c r="P5033">
        <f t="shared" si="839"/>
        <v>1935.366724745908</v>
      </c>
      <c r="Q5033">
        <f t="shared" si="845"/>
        <v>0</v>
      </c>
    </row>
    <row r="5034" spans="1:17">
      <c r="A5034">
        <v>5033</v>
      </c>
      <c r="B5034" s="4">
        <v>43809</v>
      </c>
      <c r="C5034" s="5">
        <v>23410.19</v>
      </c>
      <c r="D5034">
        <v>3135.360107</v>
      </c>
      <c r="E5034">
        <v>108.68</v>
      </c>
      <c r="F5034">
        <f t="shared" si="840"/>
        <v>78717.381069999989</v>
      </c>
      <c r="G5034">
        <f t="shared" si="841"/>
        <v>-1.3399642054507943E-3</v>
      </c>
      <c r="H5034">
        <f t="shared" si="835"/>
        <v>1521.2241768786232</v>
      </c>
      <c r="J5034">
        <f t="shared" si="842"/>
        <v>-8.7534730076366252E-4</v>
      </c>
      <c r="K5034">
        <f t="shared" si="843"/>
        <v>-2.0688381336642081E-3</v>
      </c>
      <c r="L5034">
        <f t="shared" si="844"/>
        <v>7.3664825046049209E-4</v>
      </c>
      <c r="M5034">
        <f t="shared" si="836"/>
        <v>1233.7319663601691</v>
      </c>
      <c r="N5034">
        <f t="shared" si="837"/>
        <v>692.04502541782313</v>
      </c>
      <c r="O5034">
        <f t="shared" si="838"/>
        <v>7.0793567287514492</v>
      </c>
      <c r="P5034">
        <f t="shared" si="839"/>
        <v>1932.8563485067436</v>
      </c>
      <c r="Q5034">
        <f t="shared" si="845"/>
        <v>0</v>
      </c>
    </row>
    <row r="5035" spans="1:17">
      <c r="A5035">
        <v>5034</v>
      </c>
      <c r="B5035" s="4">
        <v>43810</v>
      </c>
      <c r="C5035" s="5">
        <v>23391.86</v>
      </c>
      <c r="D5035">
        <v>3135.75</v>
      </c>
      <c r="E5035">
        <v>108.78</v>
      </c>
      <c r="F5035">
        <f t="shared" si="840"/>
        <v>78685.119999999995</v>
      </c>
      <c r="G5035">
        <f t="shared" si="841"/>
        <v>-4.0983413779105415E-4</v>
      </c>
      <c r="H5035">
        <f t="shared" si="835"/>
        <v>1520.6007272797053</v>
      </c>
      <c r="J5035">
        <f t="shared" si="842"/>
        <v>-7.8299236358181368E-4</v>
      </c>
      <c r="K5035">
        <f t="shared" si="843"/>
        <v>1.2435349902228943E-4</v>
      </c>
      <c r="L5035">
        <f t="shared" si="844"/>
        <v>9.2013249907973993E-4</v>
      </c>
      <c r="M5035">
        <f t="shared" si="836"/>
        <v>1232.7659636518022</v>
      </c>
      <c r="N5035">
        <f t="shared" si="837"/>
        <v>692.13108363821482</v>
      </c>
      <c r="O5035">
        <f t="shared" si="838"/>
        <v>7.0858706749501525</v>
      </c>
      <c r="P5035">
        <f t="shared" si="839"/>
        <v>1931.9829179649671</v>
      </c>
      <c r="Q5035">
        <f t="shared" si="845"/>
        <v>0</v>
      </c>
    </row>
    <row r="5036" spans="1:17">
      <c r="A5036">
        <v>5035</v>
      </c>
      <c r="B5036" s="4">
        <v>43811</v>
      </c>
      <c r="C5036" s="5">
        <v>23424.81</v>
      </c>
      <c r="D5036">
        <v>3141.2299800000001</v>
      </c>
      <c r="E5036">
        <v>108.52</v>
      </c>
      <c r="F5036">
        <f t="shared" si="840"/>
        <v>78804.519800000009</v>
      </c>
      <c r="G5036">
        <f t="shared" si="841"/>
        <v>1.5174381128224557E-3</v>
      </c>
      <c r="H5036">
        <f t="shared" si="835"/>
        <v>1522.9081447776653</v>
      </c>
      <c r="J5036">
        <f t="shared" si="842"/>
        <v>1.408609661651461E-3</v>
      </c>
      <c r="K5036">
        <f t="shared" si="843"/>
        <v>1.7475819182013463E-3</v>
      </c>
      <c r="L5036">
        <f t="shared" si="844"/>
        <v>-2.3901452472882001E-3</v>
      </c>
      <c r="M5036">
        <f t="shared" si="836"/>
        <v>1234.5024496987573</v>
      </c>
      <c r="N5036">
        <f t="shared" si="837"/>
        <v>693.34063940500607</v>
      </c>
      <c r="O5036">
        <f t="shared" si="838"/>
        <v>7.0689344148335218</v>
      </c>
      <c r="P5036">
        <f t="shared" si="839"/>
        <v>1934.9120235185969</v>
      </c>
      <c r="Q5036">
        <f t="shared" si="845"/>
        <v>0</v>
      </c>
    </row>
    <row r="5037" spans="1:17">
      <c r="A5037">
        <v>5036</v>
      </c>
      <c r="B5037" s="4">
        <v>43812</v>
      </c>
      <c r="C5037" s="5">
        <v>24023.1</v>
      </c>
      <c r="D5037">
        <v>3166.6499020000001</v>
      </c>
      <c r="E5037">
        <v>109.56</v>
      </c>
      <c r="F5037">
        <f t="shared" si="840"/>
        <v>80260.499020000003</v>
      </c>
      <c r="G5037">
        <f t="shared" si="841"/>
        <v>1.847583392037877E-2</v>
      </c>
      <c r="H5037">
        <f t="shared" si="835"/>
        <v>1551.0451427365692</v>
      </c>
      <c r="J5037">
        <f t="shared" si="842"/>
        <v>2.5540868848028975E-2</v>
      </c>
      <c r="K5037">
        <f t="shared" si="843"/>
        <v>8.0923466800733035E-3</v>
      </c>
      <c r="L5037">
        <f t="shared" si="844"/>
        <v>9.5834869148545554E-3</v>
      </c>
      <c r="M5037">
        <f t="shared" si="836"/>
        <v>1266.0327148590839</v>
      </c>
      <c r="N5037">
        <f t="shared" si="837"/>
        <v>698.95139222645514</v>
      </c>
      <c r="O5037">
        <f t="shared" si="838"/>
        <v>7.136679455300043</v>
      </c>
      <c r="P5037">
        <f t="shared" si="839"/>
        <v>1972.1207865408392</v>
      </c>
      <c r="Q5037">
        <f t="shared" si="845"/>
        <v>0</v>
      </c>
    </row>
    <row r="5038" spans="1:17">
      <c r="A5038">
        <v>5037</v>
      </c>
      <c r="B5038" s="4">
        <v>43815</v>
      </c>
      <c r="C5038" s="5">
        <v>23952.35</v>
      </c>
      <c r="D5038">
        <v>3183.6298830000001</v>
      </c>
      <c r="E5038">
        <v>109.43</v>
      </c>
      <c r="F5038">
        <f t="shared" si="840"/>
        <v>80288.148829999991</v>
      </c>
      <c r="G5038">
        <f t="shared" si="841"/>
        <v>3.4450084833270722E-4</v>
      </c>
      <c r="H5038">
        <f t="shared" si="835"/>
        <v>1551.5794791040441</v>
      </c>
      <c r="J5038">
        <f t="shared" si="842"/>
        <v>-2.9450820252173715E-3</v>
      </c>
      <c r="K5038">
        <f t="shared" si="843"/>
        <v>5.3621276508259985E-3</v>
      </c>
      <c r="L5038">
        <f t="shared" si="844"/>
        <v>-1.1865644395764319E-3</v>
      </c>
      <c r="M5038">
        <f t="shared" si="836"/>
        <v>1262.3041446672153</v>
      </c>
      <c r="N5038">
        <f t="shared" si="837"/>
        <v>702.69925881329596</v>
      </c>
      <c r="O5038">
        <f t="shared" si="838"/>
        <v>7.128211325241729</v>
      </c>
      <c r="P5038">
        <f t="shared" si="839"/>
        <v>1972.1316148057529</v>
      </c>
      <c r="Q5038">
        <f t="shared" si="845"/>
        <v>0</v>
      </c>
    </row>
    <row r="5039" spans="1:17">
      <c r="A5039">
        <v>5038</v>
      </c>
      <c r="B5039" s="4">
        <v>43816</v>
      </c>
      <c r="C5039" s="5">
        <v>24066.12</v>
      </c>
      <c r="D5039">
        <v>3195.3999020000001</v>
      </c>
      <c r="E5039">
        <v>109.56</v>
      </c>
      <c r="F5039">
        <f t="shared" si="840"/>
        <v>80634.039020000011</v>
      </c>
      <c r="G5039">
        <f t="shared" si="841"/>
        <v>4.3081101637103547E-3</v>
      </c>
      <c r="H5039">
        <f t="shared" si="835"/>
        <v>1558.263854427777</v>
      </c>
      <c r="J5039">
        <f t="shared" si="842"/>
        <v>4.7498470922477942E-3</v>
      </c>
      <c r="K5039">
        <f t="shared" si="843"/>
        <v>3.6970437621690611E-3</v>
      </c>
      <c r="L5039">
        <f t="shared" si="844"/>
        <v>1.1879740473361711E-3</v>
      </c>
      <c r="M5039">
        <f t="shared" si="836"/>
        <v>1268.299896338295</v>
      </c>
      <c r="N5039">
        <f t="shared" si="837"/>
        <v>705.29716872477252</v>
      </c>
      <c r="O5039">
        <f t="shared" si="838"/>
        <v>7.136679455300043</v>
      </c>
      <c r="P5039">
        <f t="shared" si="839"/>
        <v>1980.7337445183675</v>
      </c>
      <c r="Q5039">
        <f t="shared" si="845"/>
        <v>0</v>
      </c>
    </row>
    <row r="5040" spans="1:17">
      <c r="A5040">
        <v>5039</v>
      </c>
      <c r="B5040" s="4">
        <v>43817</v>
      </c>
      <c r="C5040" s="5">
        <v>23934.43</v>
      </c>
      <c r="D5040">
        <v>3195.209961</v>
      </c>
      <c r="E5040">
        <v>109.58</v>
      </c>
      <c r="F5040">
        <f t="shared" si="840"/>
        <v>80368.85961</v>
      </c>
      <c r="G5040">
        <f t="shared" si="841"/>
        <v>-3.2886782458489972E-3</v>
      </c>
      <c r="H5040">
        <f t="shared" si="835"/>
        <v>1553.1392259884276</v>
      </c>
      <c r="J5040">
        <f t="shared" si="842"/>
        <v>-5.4720079514271047E-3</v>
      </c>
      <c r="K5040">
        <f t="shared" si="843"/>
        <v>-5.9442012212973516E-5</v>
      </c>
      <c r="L5040">
        <f t="shared" si="844"/>
        <v>1.825483753195023E-4</v>
      </c>
      <c r="M5040">
        <f t="shared" si="836"/>
        <v>1261.3597492207377</v>
      </c>
      <c r="N5040">
        <f t="shared" si="837"/>
        <v>705.25524444185533</v>
      </c>
      <c r="O5040">
        <f t="shared" si="838"/>
        <v>7.137982244539784</v>
      </c>
      <c r="P5040">
        <f t="shared" si="839"/>
        <v>1973.7529759071326</v>
      </c>
      <c r="Q5040">
        <f t="shared" si="845"/>
        <v>0</v>
      </c>
    </row>
    <row r="5041" spans="1:17">
      <c r="A5041">
        <v>5040</v>
      </c>
      <c r="B5041" s="4">
        <v>43818</v>
      </c>
      <c r="C5041" s="5">
        <v>23864.85</v>
      </c>
      <c r="D5041">
        <v>3192.320068</v>
      </c>
      <c r="E5041">
        <v>109.72</v>
      </c>
      <c r="F5041">
        <f t="shared" si="840"/>
        <v>80201.500679999997</v>
      </c>
      <c r="G5041">
        <f t="shared" si="841"/>
        <v>-2.0823852772346996E-3</v>
      </c>
      <c r="H5041">
        <f t="shared" si="835"/>
        <v>1549.9049917307336</v>
      </c>
      <c r="J5041">
        <f t="shared" si="842"/>
        <v>-2.9071091310719499E-3</v>
      </c>
      <c r="K5041">
        <f t="shared" si="843"/>
        <v>-9.0444541525391831E-4</v>
      </c>
      <c r="L5041">
        <f t="shared" si="844"/>
        <v>1.2776054024457029E-3</v>
      </c>
      <c r="M5041">
        <f t="shared" si="836"/>
        <v>1257.6928387762116</v>
      </c>
      <c r="N5041">
        <f t="shared" si="837"/>
        <v>704.61737956943614</v>
      </c>
      <c r="O5041">
        <f t="shared" si="838"/>
        <v>7.1471017692179695</v>
      </c>
      <c r="P5041">
        <f t="shared" si="839"/>
        <v>1969.4573201148655</v>
      </c>
      <c r="Q5041">
        <f t="shared" si="845"/>
        <v>0</v>
      </c>
    </row>
    <row r="5042" spans="1:17">
      <c r="A5042">
        <v>5041</v>
      </c>
      <c r="B5042" s="4">
        <v>43819</v>
      </c>
      <c r="C5042" s="5">
        <v>23816.63</v>
      </c>
      <c r="D5042">
        <v>3223.330078</v>
      </c>
      <c r="E5042">
        <v>109.43</v>
      </c>
      <c r="F5042">
        <f t="shared" si="840"/>
        <v>80413.710779999994</v>
      </c>
      <c r="G5042">
        <f t="shared" si="841"/>
        <v>2.6459617114484857E-3</v>
      </c>
      <c r="H5042">
        <f t="shared" si="835"/>
        <v>1554.0059809952361</v>
      </c>
      <c r="J5042">
        <f t="shared" si="842"/>
        <v>-2.0205448599088793E-3</v>
      </c>
      <c r="K5042">
        <f t="shared" si="843"/>
        <v>9.7139413778857264E-3</v>
      </c>
      <c r="L5042">
        <f t="shared" si="844"/>
        <v>-2.6430915056506743E-3</v>
      </c>
      <c r="M5042">
        <f t="shared" si="836"/>
        <v>1255.1516139754779</v>
      </c>
      <c r="N5042">
        <f t="shared" si="837"/>
        <v>711.4619914884131</v>
      </c>
      <c r="O5042">
        <f t="shared" si="838"/>
        <v>7.128211325241729</v>
      </c>
      <c r="P5042">
        <f t="shared" si="839"/>
        <v>1973.7418167891326</v>
      </c>
      <c r="Q5042">
        <f t="shared" si="845"/>
        <v>0</v>
      </c>
    </row>
    <row r="5043" spans="1:17">
      <c r="A5043">
        <v>5042</v>
      </c>
      <c r="B5043" s="4">
        <v>43822</v>
      </c>
      <c r="C5043" s="5">
        <v>23821.11</v>
      </c>
      <c r="D5043">
        <v>3226.0500489999999</v>
      </c>
      <c r="E5043">
        <v>109.47</v>
      </c>
      <c r="F5043">
        <f t="shared" si="840"/>
        <v>80450.070490000013</v>
      </c>
      <c r="G5043">
        <f t="shared" si="841"/>
        <v>4.5215809154108833E-4</v>
      </c>
      <c r="H5043">
        <f t="shared" si="835"/>
        <v>1554.7086373738464</v>
      </c>
      <c r="J5043">
        <f t="shared" si="842"/>
        <v>1.8810385852230382E-4</v>
      </c>
      <c r="K5043">
        <f t="shared" si="843"/>
        <v>8.4383880464633521E-4</v>
      </c>
      <c r="L5043">
        <f t="shared" si="844"/>
        <v>3.6553047610343725E-4</v>
      </c>
      <c r="M5043">
        <f t="shared" si="836"/>
        <v>1255.3877128370973</v>
      </c>
      <c r="N5043">
        <f t="shared" si="837"/>
        <v>712.06235072486197</v>
      </c>
      <c r="O5043">
        <f t="shared" si="838"/>
        <v>7.1308169037212092</v>
      </c>
      <c r="P5043">
        <f t="shared" si="839"/>
        <v>1974.5808804656804</v>
      </c>
      <c r="Q5043">
        <f t="shared" si="845"/>
        <v>0</v>
      </c>
    </row>
    <row r="5044" spans="1:17">
      <c r="A5044">
        <v>5043</v>
      </c>
      <c r="B5044" s="4">
        <v>43823</v>
      </c>
      <c r="C5044" s="5">
        <v>23830.58</v>
      </c>
      <c r="D5044">
        <v>3225.4499510000001</v>
      </c>
      <c r="E5044">
        <v>109.47</v>
      </c>
      <c r="F5044">
        <f t="shared" si="840"/>
        <v>80463.009510000004</v>
      </c>
      <c r="G5044">
        <f t="shared" si="841"/>
        <v>1.6083292309354569E-4</v>
      </c>
      <c r="H5044">
        <f t="shared" si="835"/>
        <v>1554.958685708554</v>
      </c>
      <c r="J5044">
        <f t="shared" si="842"/>
        <v>3.9754654589985172E-4</v>
      </c>
      <c r="K5044">
        <f t="shared" si="843"/>
        <v>-1.860163329412412E-4</v>
      </c>
      <c r="L5044">
        <f t="shared" si="844"/>
        <v>0</v>
      </c>
      <c r="M5044">
        <f t="shared" si="836"/>
        <v>1255.8867878861008</v>
      </c>
      <c r="N5044">
        <f t="shared" si="837"/>
        <v>711.92989549755453</v>
      </c>
      <c r="O5044">
        <f t="shared" si="838"/>
        <v>7.1308169037212092</v>
      </c>
      <c r="P5044">
        <f t="shared" si="839"/>
        <v>1974.9475002873764</v>
      </c>
      <c r="Q5044">
        <f t="shared" si="845"/>
        <v>0</v>
      </c>
    </row>
    <row r="5045" spans="1:17">
      <c r="A5045">
        <v>5044</v>
      </c>
      <c r="B5045" s="4">
        <v>43825</v>
      </c>
      <c r="C5045" s="5">
        <v>23924.92</v>
      </c>
      <c r="D5045">
        <v>3227.1999510000001</v>
      </c>
      <c r="E5045">
        <v>109.59</v>
      </c>
      <c r="F5045">
        <f t="shared" si="840"/>
        <v>80669.789509999988</v>
      </c>
      <c r="G5045">
        <f t="shared" si="841"/>
        <v>2.5698765340649299E-3</v>
      </c>
      <c r="H5045">
        <f t="shared" si="835"/>
        <v>1558.9547375463967</v>
      </c>
      <c r="J5045">
        <f t="shared" si="842"/>
        <v>3.9587790141908386E-3</v>
      </c>
      <c r="K5045">
        <f t="shared" si="843"/>
        <v>5.4255996111729488E-4</v>
      </c>
      <c r="L5045">
        <f t="shared" si="844"/>
        <v>1.0961907371882518E-3</v>
      </c>
      <c r="M5045">
        <f t="shared" si="836"/>
        <v>1260.8585661461839</v>
      </c>
      <c r="N5045">
        <f t="shared" si="837"/>
        <v>712.3161601539739</v>
      </c>
      <c r="O5045">
        <f t="shared" si="838"/>
        <v>7.1386336391596545</v>
      </c>
      <c r="P5045">
        <f t="shared" si="839"/>
        <v>1980.3133599393175</v>
      </c>
      <c r="Q5045">
        <f t="shared" si="845"/>
        <v>0</v>
      </c>
    </row>
    <row r="5046" spans="1:17">
      <c r="A5046">
        <v>5045</v>
      </c>
      <c r="B5046" s="4">
        <v>43826</v>
      </c>
      <c r="C5046" s="5">
        <v>23837.72</v>
      </c>
      <c r="D5046">
        <v>3247.2299800000001</v>
      </c>
      <c r="E5046">
        <v>109.68</v>
      </c>
      <c r="F5046">
        <f t="shared" si="840"/>
        <v>80696.139800000004</v>
      </c>
      <c r="G5046">
        <f t="shared" si="841"/>
        <v>3.2664384226199772E-4</v>
      </c>
      <c r="H5046">
        <f t="shared" si="835"/>
        <v>1559.4639605117816</v>
      </c>
      <c r="J5046">
        <f t="shared" si="842"/>
        <v>-3.6447352802014832E-3</v>
      </c>
      <c r="K5046">
        <f t="shared" si="843"/>
        <v>6.2066278210599624E-3</v>
      </c>
      <c r="L5046">
        <f t="shared" si="844"/>
        <v>8.2124281412543354E-4</v>
      </c>
      <c r="M5046">
        <f t="shared" si="836"/>
        <v>1256.2630704468068</v>
      </c>
      <c r="N5046">
        <f t="shared" si="837"/>
        <v>716.73724145097617</v>
      </c>
      <c r="O5046">
        <f t="shared" si="838"/>
        <v>7.1444961907384883</v>
      </c>
      <c r="P5046">
        <f t="shared" si="839"/>
        <v>1980.1448080885214</v>
      </c>
      <c r="Q5046">
        <f t="shared" si="845"/>
        <v>0</v>
      </c>
    </row>
    <row r="5047" spans="1:17">
      <c r="A5047">
        <v>5046</v>
      </c>
      <c r="B5047" s="4">
        <v>43829</v>
      </c>
      <c r="C5047" s="5">
        <v>23656.62</v>
      </c>
      <c r="D5047">
        <v>3240.0900879999999</v>
      </c>
      <c r="E5047">
        <v>109.55</v>
      </c>
      <c r="F5047">
        <f t="shared" si="840"/>
        <v>80261.890879999992</v>
      </c>
      <c r="G5047">
        <f t="shared" si="841"/>
        <v>-5.3812849174231792E-3</v>
      </c>
      <c r="H5047">
        <f t="shared" si="835"/>
        <v>1551.0720406218145</v>
      </c>
      <c r="J5047">
        <f t="shared" si="842"/>
        <v>-7.5972030882148767E-3</v>
      </c>
      <c r="K5047">
        <f t="shared" si="843"/>
        <v>-2.1987638830558431E-3</v>
      </c>
      <c r="L5047">
        <f t="shared" si="844"/>
        <v>-1.1852662290300353E-3</v>
      </c>
      <c r="M5047">
        <f t="shared" si="836"/>
        <v>1246.7189847683978</v>
      </c>
      <c r="N5047">
        <f t="shared" si="837"/>
        <v>715.16130549083266</v>
      </c>
      <c r="O5047">
        <f t="shared" si="838"/>
        <v>7.1360280606801725</v>
      </c>
      <c r="P5047">
        <f t="shared" si="839"/>
        <v>1969.0163183199109</v>
      </c>
      <c r="Q5047">
        <f t="shared" si="845"/>
        <v>0</v>
      </c>
    </row>
    <row r="5048" spans="1:17">
      <c r="A5048">
        <v>5047</v>
      </c>
      <c r="B5048" s="4">
        <v>43836</v>
      </c>
      <c r="C5048" s="5">
        <v>23204.86</v>
      </c>
      <c r="D5048">
        <v>3217.5500489999999</v>
      </c>
      <c r="E5048">
        <v>108.12</v>
      </c>
      <c r="F5048">
        <f t="shared" si="840"/>
        <v>79125.820490000013</v>
      </c>
      <c r="G5048">
        <f t="shared" si="841"/>
        <v>-1.4154543053296886E-2</v>
      </c>
      <c r="H5048">
        <f t="shared" si="835"/>
        <v>1529.1173246440678</v>
      </c>
      <c r="J5048">
        <f t="shared" si="842"/>
        <v>-1.909655732729354E-2</v>
      </c>
      <c r="K5048">
        <f t="shared" si="843"/>
        <v>-6.9566087324174353E-3</v>
      </c>
      <c r="L5048">
        <f t="shared" si="844"/>
        <v>-1.3053400273847493E-2</v>
      </c>
      <c r="M5048">
        <f t="shared" si="836"/>
        <v>1222.9109442047431</v>
      </c>
      <c r="N5048">
        <f t="shared" si="837"/>
        <v>710.18620810796813</v>
      </c>
      <c r="O5048">
        <f t="shared" si="838"/>
        <v>7.4902196904079679</v>
      </c>
      <c r="P5048">
        <f t="shared" si="839"/>
        <v>1940.5873720031193</v>
      </c>
      <c r="Q5048">
        <f t="shared" si="845"/>
        <v>0</v>
      </c>
    </row>
    <row r="5049" spans="1:17">
      <c r="A5049">
        <v>5048</v>
      </c>
      <c r="B5049" s="4">
        <v>43837</v>
      </c>
      <c r="C5049" s="5">
        <v>23575.72</v>
      </c>
      <c r="D5049">
        <v>3241.860107</v>
      </c>
      <c r="E5049">
        <v>108.45</v>
      </c>
      <c r="F5049">
        <f t="shared" si="840"/>
        <v>80112.291070000007</v>
      </c>
      <c r="G5049">
        <f t="shared" si="841"/>
        <v>1.2467113438964672E-2</v>
      </c>
      <c r="H5049">
        <f t="shared" si="835"/>
        <v>1502.732849098935</v>
      </c>
      <c r="J5049">
        <f t="shared" si="842"/>
        <v>1.5981996874792737E-2</v>
      </c>
      <c r="K5049">
        <f t="shared" si="843"/>
        <v>7.5554560550055161E-3</v>
      </c>
      <c r="L5049">
        <f t="shared" si="844"/>
        <v>3.0521642619312228E-3</v>
      </c>
      <c r="M5049">
        <f t="shared" si="836"/>
        <v>1242.4555030931729</v>
      </c>
      <c r="N5049">
        <f t="shared" si="837"/>
        <v>670.5044293939651</v>
      </c>
      <c r="O5049">
        <f t="shared" si="838"/>
        <v>7.5130810712610447</v>
      </c>
      <c r="P5049">
        <f t="shared" si="839"/>
        <v>1920.4730135583989</v>
      </c>
      <c r="Q5049">
        <f t="shared" si="845"/>
        <v>0</v>
      </c>
    </row>
    <row r="5050" spans="1:17">
      <c r="A5050">
        <v>5049</v>
      </c>
      <c r="B5050" s="4">
        <v>43838</v>
      </c>
      <c r="C5050" s="5">
        <v>23204.76</v>
      </c>
      <c r="D5050">
        <v>3238.5900879999999</v>
      </c>
      <c r="E5050">
        <v>107.85</v>
      </c>
      <c r="F5050">
        <f t="shared" si="840"/>
        <v>79334.670879999991</v>
      </c>
      <c r="G5050">
        <f t="shared" si="841"/>
        <v>-9.7066277797567269E-3</v>
      </c>
      <c r="H5050">
        <f t="shared" si="835"/>
        <v>1488.1463806803183</v>
      </c>
      <c r="J5050">
        <f t="shared" si="842"/>
        <v>-1.5734832276596555E-2</v>
      </c>
      <c r="K5050">
        <f t="shared" si="843"/>
        <v>-1.0086860296467659E-3</v>
      </c>
      <c r="L5050">
        <f t="shared" si="844"/>
        <v>-5.5325034578147525E-3</v>
      </c>
      <c r="M5050">
        <f t="shared" si="836"/>
        <v>1185.8670592718163</v>
      </c>
      <c r="N5050">
        <f t="shared" si="837"/>
        <v>669.82810094321917</v>
      </c>
      <c r="O5050">
        <f t="shared" si="838"/>
        <v>7.4715149242554508</v>
      </c>
      <c r="P5050">
        <f t="shared" si="839"/>
        <v>1863.1666751392909</v>
      </c>
      <c r="Q5050">
        <f t="shared" si="845"/>
        <v>0</v>
      </c>
    </row>
    <row r="5051" spans="1:17">
      <c r="A5051">
        <v>5050</v>
      </c>
      <c r="B5051" s="4">
        <v>43839</v>
      </c>
      <c r="C5051" s="5">
        <v>23739.87</v>
      </c>
      <c r="D5051">
        <v>3266.030029</v>
      </c>
      <c r="E5051">
        <v>109.25</v>
      </c>
      <c r="F5051">
        <f t="shared" si="840"/>
        <v>80686.290290000004</v>
      </c>
      <c r="G5051">
        <f t="shared" si="841"/>
        <v>1.7036932213967848E-2</v>
      </c>
      <c r="H5051">
        <f t="shared" si="835"/>
        <v>1513.4998296924307</v>
      </c>
      <c r="J5051">
        <f t="shared" si="842"/>
        <v>2.3060354858227328E-2</v>
      </c>
      <c r="K5051">
        <f t="shared" si="843"/>
        <v>8.4728046015065672E-3</v>
      </c>
      <c r="L5051">
        <f t="shared" si="844"/>
        <v>1.2980992118683421E-2</v>
      </c>
      <c r="M5051">
        <f t="shared" si="836"/>
        <v>1213.2135744733068</v>
      </c>
      <c r="N5051">
        <f t="shared" si="837"/>
        <v>658.90673997894839</v>
      </c>
      <c r="O5051">
        <f t="shared" si="838"/>
        <v>7.5685026006018354</v>
      </c>
      <c r="P5051">
        <f t="shared" si="839"/>
        <v>1879.6888170528568</v>
      </c>
      <c r="Q5051">
        <f t="shared" si="845"/>
        <v>0</v>
      </c>
    </row>
    <row r="5052" spans="1:17">
      <c r="A5052">
        <v>5051</v>
      </c>
      <c r="B5052" s="4">
        <v>43840</v>
      </c>
      <c r="C5052" s="5">
        <v>23850.57</v>
      </c>
      <c r="D5052">
        <v>3281.8100589999999</v>
      </c>
      <c r="E5052">
        <v>109.55</v>
      </c>
      <c r="F5052">
        <f t="shared" si="840"/>
        <v>81066.990590000001</v>
      </c>
      <c r="G5052">
        <f t="shared" si="841"/>
        <v>4.7182774004319583E-3</v>
      </c>
      <c r="H5052">
        <f t="shared" ref="H5052:H5115" si="846">_xlfn.PERCENTILE.INC(G4803:G5052,0.01)*F5052*(-1)</f>
        <v>1520.640941734426</v>
      </c>
      <c r="J5052">
        <f t="shared" si="842"/>
        <v>4.663041541508095E-3</v>
      </c>
      <c r="K5052">
        <f t="shared" si="843"/>
        <v>4.8315630474564664E-3</v>
      </c>
      <c r="L5052">
        <f t="shared" si="844"/>
        <v>2.7459954233408634E-3</v>
      </c>
      <c r="M5052">
        <f t="shared" si="836"/>
        <v>1218.8708397697974</v>
      </c>
      <c r="N5052">
        <f t="shared" si="837"/>
        <v>662.09028943555074</v>
      </c>
      <c r="O5052">
        <f t="shared" si="838"/>
        <v>7.5892856741046328</v>
      </c>
      <c r="P5052">
        <f t="shared" si="839"/>
        <v>1888.5504148794528</v>
      </c>
      <c r="Q5052">
        <f t="shared" si="845"/>
        <v>0</v>
      </c>
    </row>
    <row r="5053" spans="1:17">
      <c r="A5053">
        <v>5052</v>
      </c>
      <c r="B5053" s="4">
        <v>43844</v>
      </c>
      <c r="C5053" s="5">
        <v>24025.17</v>
      </c>
      <c r="D5053">
        <v>3285.3500979999999</v>
      </c>
      <c r="E5053">
        <v>110.16</v>
      </c>
      <c r="F5053">
        <f t="shared" si="840"/>
        <v>81454.640979999996</v>
      </c>
      <c r="G5053">
        <f t="shared" si="841"/>
        <v>4.7818524800131712E-3</v>
      </c>
      <c r="H5053">
        <f t="shared" si="846"/>
        <v>1527.9124223928684</v>
      </c>
      <c r="J5053">
        <f t="shared" si="842"/>
        <v>7.3205797597288846E-3</v>
      </c>
      <c r="K5053">
        <f t="shared" si="843"/>
        <v>1.0786849136170673E-3</v>
      </c>
      <c r="L5053">
        <f t="shared" si="844"/>
        <v>5.5682336832496571E-3</v>
      </c>
      <c r="M5053">
        <f t="shared" ref="M5053:M5116" si="847">_xlfn.PERCENTILE.INC(J4804:J5053,0.01)*2*C5053*(-1)</f>
        <v>1227.79368096914</v>
      </c>
      <c r="N5053">
        <f t="shared" ref="N5053:N5116" si="848">_xlfn.PERCENTILE.INC(K4804:K5053,0.01)*10*D5053*(-1)</f>
        <v>662.80447624221722</v>
      </c>
      <c r="O5053">
        <f t="shared" ref="O5053:O5116" si="849">_xlfn.PERCENTILE.INC(L4804:L5053,0.01)*5*E5053*(-1)</f>
        <v>7.6315445902269863</v>
      </c>
      <c r="P5053">
        <f t="shared" ref="P5053:P5116" si="850">SUM(M5053:O5053)</f>
        <v>1898.2297018015843</v>
      </c>
      <c r="Q5053">
        <f t="shared" si="845"/>
        <v>0</v>
      </c>
    </row>
    <row r="5054" spans="1:17">
      <c r="A5054">
        <v>5053</v>
      </c>
      <c r="B5054" s="4">
        <v>43845</v>
      </c>
      <c r="C5054" s="5">
        <v>23916.58</v>
      </c>
      <c r="D5054">
        <v>3282.2700199999999</v>
      </c>
      <c r="E5054">
        <v>109.95</v>
      </c>
      <c r="F5054">
        <f t="shared" si="840"/>
        <v>81205.610199999996</v>
      </c>
      <c r="G5054">
        <f t="shared" si="841"/>
        <v>-3.0572939368935792E-3</v>
      </c>
      <c r="H5054">
        <f t="shared" si="846"/>
        <v>1523.2411450077821</v>
      </c>
      <c r="J5054">
        <f t="shared" si="842"/>
        <v>-4.5198431478319367E-3</v>
      </c>
      <c r="K5054">
        <f t="shared" si="843"/>
        <v>-9.3751895783500405E-4</v>
      </c>
      <c r="L5054">
        <f t="shared" si="844"/>
        <v>-1.9063180827886272E-3</v>
      </c>
      <c r="M5054">
        <f t="shared" si="847"/>
        <v>1222.2442461132603</v>
      </c>
      <c r="N5054">
        <f t="shared" si="848"/>
        <v>662.18308448040227</v>
      </c>
      <c r="O5054">
        <f t="shared" si="849"/>
        <v>7.6169964387750282</v>
      </c>
      <c r="P5054">
        <f t="shared" si="850"/>
        <v>1892.0443270324376</v>
      </c>
      <c r="Q5054">
        <f t="shared" si="845"/>
        <v>0</v>
      </c>
    </row>
    <row r="5055" spans="1:17">
      <c r="A5055">
        <v>5054</v>
      </c>
      <c r="B5055" s="4">
        <v>43846</v>
      </c>
      <c r="C5055" s="5">
        <v>23933.13</v>
      </c>
      <c r="D5055">
        <v>3302.969971</v>
      </c>
      <c r="E5055">
        <v>109.96</v>
      </c>
      <c r="F5055">
        <f t="shared" si="840"/>
        <v>81445.759709999998</v>
      </c>
      <c r="G5055">
        <f t="shared" si="841"/>
        <v>2.9573019574453685E-3</v>
      </c>
      <c r="H5055">
        <f t="shared" si="846"/>
        <v>1527.7458290275749</v>
      </c>
      <c r="J5055">
        <f t="shared" si="842"/>
        <v>6.9198857027208405E-4</v>
      </c>
      <c r="K5055">
        <f t="shared" si="843"/>
        <v>6.3065960063821702E-3</v>
      </c>
      <c r="L5055">
        <f t="shared" si="844"/>
        <v>9.0950432014569316E-5</v>
      </c>
      <c r="M5055">
        <f t="shared" si="847"/>
        <v>1223.0900251616515</v>
      </c>
      <c r="N5055">
        <f t="shared" si="848"/>
        <v>666.3592056764802</v>
      </c>
      <c r="O5055">
        <f t="shared" si="849"/>
        <v>7.6176892078917877</v>
      </c>
      <c r="P5055">
        <f t="shared" si="850"/>
        <v>1897.0669200460236</v>
      </c>
      <c r="Q5055">
        <f t="shared" si="845"/>
        <v>0</v>
      </c>
    </row>
    <row r="5056" spans="1:17">
      <c r="A5056">
        <v>5055</v>
      </c>
      <c r="B5056" s="4">
        <v>43847</v>
      </c>
      <c r="C5056" s="5">
        <v>24041.26</v>
      </c>
      <c r="D5056">
        <v>3323.6599120000001</v>
      </c>
      <c r="E5056">
        <v>110.33</v>
      </c>
      <c r="F5056">
        <f t="shared" si="840"/>
        <v>81870.769119999983</v>
      </c>
      <c r="G5056">
        <f t="shared" si="841"/>
        <v>5.2183123039590829E-3</v>
      </c>
      <c r="H5056">
        <f t="shared" si="846"/>
        <v>1494.0110852589953</v>
      </c>
      <c r="J5056">
        <f t="shared" si="842"/>
        <v>4.5180049579807147E-3</v>
      </c>
      <c r="K5056">
        <f t="shared" si="843"/>
        <v>6.2640415085990497E-3</v>
      </c>
      <c r="L5056">
        <f t="shared" si="844"/>
        <v>3.3648599490725406E-3</v>
      </c>
      <c r="M5056">
        <f t="shared" si="847"/>
        <v>1228.6159519593887</v>
      </c>
      <c r="N5056">
        <f t="shared" si="848"/>
        <v>670.53330740047477</v>
      </c>
      <c r="O5056">
        <f t="shared" si="849"/>
        <v>7.6433216652119045</v>
      </c>
      <c r="P5056">
        <f t="shared" si="850"/>
        <v>1906.7925810250754</v>
      </c>
      <c r="Q5056">
        <f t="shared" si="845"/>
        <v>0</v>
      </c>
    </row>
    <row r="5057" spans="1:17">
      <c r="A5057">
        <v>5056</v>
      </c>
      <c r="B5057" s="4">
        <v>43851</v>
      </c>
      <c r="C5057" s="5">
        <v>23864.560000000001</v>
      </c>
      <c r="D5057">
        <v>3321.030029</v>
      </c>
      <c r="E5057">
        <v>110.24</v>
      </c>
      <c r="F5057">
        <f t="shared" si="840"/>
        <v>81490.620290000006</v>
      </c>
      <c r="G5057">
        <f t="shared" si="841"/>
        <v>-4.6432790858821349E-3</v>
      </c>
      <c r="H5057">
        <f t="shared" si="846"/>
        <v>1487.0739748327362</v>
      </c>
      <c r="J5057">
        <f t="shared" si="842"/>
        <v>-7.3498643581907386E-3</v>
      </c>
      <c r="K5057">
        <f t="shared" si="843"/>
        <v>-7.9126116077787856E-4</v>
      </c>
      <c r="L5057">
        <f t="shared" si="844"/>
        <v>-8.1573461433881445E-4</v>
      </c>
      <c r="M5057">
        <f t="shared" si="847"/>
        <v>1219.5857913641778</v>
      </c>
      <c r="N5057">
        <f t="shared" si="848"/>
        <v>643.44232438735753</v>
      </c>
      <c r="O5057">
        <f t="shared" si="849"/>
        <v>7.6370867431610652</v>
      </c>
      <c r="P5057">
        <f t="shared" si="850"/>
        <v>1870.6652024946964</v>
      </c>
      <c r="Q5057">
        <f t="shared" si="845"/>
        <v>0</v>
      </c>
    </row>
    <row r="5058" spans="1:17">
      <c r="A5058">
        <v>5057</v>
      </c>
      <c r="B5058" s="4">
        <v>43852</v>
      </c>
      <c r="C5058" s="5">
        <v>24031.35</v>
      </c>
      <c r="D5058">
        <v>3330.0200199999999</v>
      </c>
      <c r="E5058">
        <v>109.91</v>
      </c>
      <c r="F5058">
        <f t="shared" si="840"/>
        <v>81912.450200000007</v>
      </c>
      <c r="G5058">
        <f t="shared" si="841"/>
        <v>5.1764228631323572E-3</v>
      </c>
      <c r="H5058">
        <f t="shared" si="846"/>
        <v>1494.7716985552297</v>
      </c>
      <c r="J5058">
        <f t="shared" si="842"/>
        <v>6.9890247295569807E-3</v>
      </c>
      <c r="K5058">
        <f t="shared" si="843"/>
        <v>2.706988772006591E-3</v>
      </c>
      <c r="L5058">
        <f t="shared" si="844"/>
        <v>-2.9934687953555583E-3</v>
      </c>
      <c r="M5058">
        <f t="shared" si="847"/>
        <v>1228.1095066198384</v>
      </c>
      <c r="N5058">
        <f t="shared" si="848"/>
        <v>645.18411553490796</v>
      </c>
      <c r="O5058">
        <f t="shared" si="849"/>
        <v>7.6142253623079883</v>
      </c>
      <c r="P5058">
        <f t="shared" si="850"/>
        <v>1880.9078475170543</v>
      </c>
      <c r="Q5058">
        <f t="shared" si="845"/>
        <v>0</v>
      </c>
    </row>
    <row r="5059" spans="1:17">
      <c r="A5059">
        <v>5058</v>
      </c>
      <c r="B5059" s="4">
        <v>43853</v>
      </c>
      <c r="C5059" s="5">
        <v>23795.439999999999</v>
      </c>
      <c r="D5059">
        <v>3315.7700199999999</v>
      </c>
      <c r="E5059">
        <v>109.72</v>
      </c>
      <c r="F5059">
        <f t="shared" ref="F5059:F5122" si="851">2*C5059+10*D5059+5*E5059</f>
        <v>81297.180200000003</v>
      </c>
      <c r="G5059">
        <f t="shared" si="841"/>
        <v>-7.5113123645763613E-3</v>
      </c>
      <c r="H5059">
        <f t="shared" si="846"/>
        <v>1483.5440014136529</v>
      </c>
      <c r="J5059">
        <f t="shared" si="842"/>
        <v>-9.8167601903347279E-3</v>
      </c>
      <c r="K5059">
        <f t="shared" si="843"/>
        <v>-4.2792535523554776E-3</v>
      </c>
      <c r="L5059">
        <f t="shared" si="844"/>
        <v>-1.7286871076335197E-3</v>
      </c>
      <c r="M5059">
        <f t="shared" si="847"/>
        <v>1216.0534501058812</v>
      </c>
      <c r="N5059">
        <f t="shared" si="848"/>
        <v>642.42320911658192</v>
      </c>
      <c r="O5059">
        <f t="shared" si="849"/>
        <v>7.601062749089551</v>
      </c>
      <c r="P5059">
        <f t="shared" si="850"/>
        <v>1866.0777219715528</v>
      </c>
      <c r="Q5059">
        <f t="shared" si="845"/>
        <v>0</v>
      </c>
    </row>
    <row r="5060" spans="1:17">
      <c r="A5060">
        <v>5059</v>
      </c>
      <c r="B5060" s="4">
        <v>43854</v>
      </c>
      <c r="C5060" s="5">
        <v>23827.18</v>
      </c>
      <c r="D5060">
        <v>3333.1000979999999</v>
      </c>
      <c r="E5060">
        <v>109.59</v>
      </c>
      <c r="F5060">
        <f t="shared" si="851"/>
        <v>81533.310979999995</v>
      </c>
      <c r="G5060">
        <f t="shared" ref="G5060:G5123" si="852">F5060/F5059-1</f>
        <v>2.904538379056687E-3</v>
      </c>
      <c r="H5060">
        <f t="shared" si="846"/>
        <v>1445.9786207972554</v>
      </c>
      <c r="J5060">
        <f t="shared" ref="J5060:J5123" si="853">C5060/C5059-1</f>
        <v>1.3338690101969419E-3</v>
      </c>
      <c r="K5060">
        <f t="shared" ref="K5060:K5123" si="854">D5060/D5059-1</f>
        <v>5.2265621244744764E-3</v>
      </c>
      <c r="L5060">
        <f t="shared" ref="L5060:L5123" si="855">E5060/E5059-1</f>
        <v>-1.1848341232226778E-3</v>
      </c>
      <c r="M5060">
        <f t="shared" si="847"/>
        <v>1057.0509536194625</v>
      </c>
      <c r="N5060">
        <f t="shared" si="848"/>
        <v>645.78087392923396</v>
      </c>
      <c r="O5060">
        <f t="shared" si="849"/>
        <v>7.5920567505716727</v>
      </c>
      <c r="P5060">
        <f t="shared" si="850"/>
        <v>1710.4238842992679</v>
      </c>
      <c r="Q5060">
        <f t="shared" si="845"/>
        <v>0</v>
      </c>
    </row>
    <row r="5061" spans="1:17">
      <c r="A5061">
        <v>5060</v>
      </c>
      <c r="B5061" s="4">
        <v>43857</v>
      </c>
      <c r="C5061" s="5">
        <v>23343.51</v>
      </c>
      <c r="D5061">
        <v>3247.1599120000001</v>
      </c>
      <c r="E5061">
        <v>109.06</v>
      </c>
      <c r="F5061">
        <f t="shared" si="851"/>
        <v>79703.919119999991</v>
      </c>
      <c r="G5061">
        <f t="shared" si="852"/>
        <v>-2.2437355211157195E-2</v>
      </c>
      <c r="H5061">
        <f t="shared" si="846"/>
        <v>1454.4695253727257</v>
      </c>
      <c r="J5061">
        <f t="shared" si="853"/>
        <v>-2.0299087009037708E-2</v>
      </c>
      <c r="K5061">
        <f t="shared" si="854"/>
        <v>-2.5783859912148266E-2</v>
      </c>
      <c r="L5061">
        <f t="shared" si="855"/>
        <v>-4.8362076831828249E-3</v>
      </c>
      <c r="M5061">
        <f t="shared" si="847"/>
        <v>1035.5937843389547</v>
      </c>
      <c r="N5061">
        <f t="shared" si="848"/>
        <v>629.13015034189789</v>
      </c>
      <c r="O5061">
        <f t="shared" si="849"/>
        <v>7.5553399873833982</v>
      </c>
      <c r="P5061">
        <f t="shared" si="850"/>
        <v>1672.279274668236</v>
      </c>
      <c r="Q5061">
        <f t="shared" si="845"/>
        <v>0</v>
      </c>
    </row>
    <row r="5062" spans="1:17">
      <c r="A5062">
        <v>5061</v>
      </c>
      <c r="B5062" s="4">
        <v>43858</v>
      </c>
      <c r="C5062" s="5">
        <v>23215.71</v>
      </c>
      <c r="D5062">
        <v>3255.3500979999999</v>
      </c>
      <c r="E5062">
        <v>108.9</v>
      </c>
      <c r="F5062">
        <f t="shared" si="851"/>
        <v>79529.420979999995</v>
      </c>
      <c r="G5062">
        <f t="shared" si="852"/>
        <v>-2.189329482497282E-3</v>
      </c>
      <c r="H5062">
        <f t="shared" si="846"/>
        <v>1430.5431813073797</v>
      </c>
      <c r="J5062">
        <f t="shared" si="853"/>
        <v>-5.4747550818192714E-3</v>
      </c>
      <c r="K5062">
        <f t="shared" si="854"/>
        <v>2.5222613674591443E-3</v>
      </c>
      <c r="L5062">
        <f t="shared" si="855"/>
        <v>-1.4670823399962618E-3</v>
      </c>
      <c r="M5062">
        <f t="shared" si="847"/>
        <v>993.69440075872103</v>
      </c>
      <c r="N5062">
        <f t="shared" si="848"/>
        <v>630.71698101520906</v>
      </c>
      <c r="O5062">
        <f t="shared" si="849"/>
        <v>7.5442556815152404</v>
      </c>
      <c r="P5062">
        <f t="shared" si="850"/>
        <v>1631.9556374554454</v>
      </c>
      <c r="Q5062">
        <f t="shared" si="845"/>
        <v>0</v>
      </c>
    </row>
    <row r="5063" spans="1:17">
      <c r="A5063">
        <v>5062</v>
      </c>
      <c r="B5063" s="4">
        <v>43859</v>
      </c>
      <c r="C5063" s="5">
        <v>23379.4</v>
      </c>
      <c r="D5063">
        <v>3289.459961</v>
      </c>
      <c r="E5063">
        <v>109.11</v>
      </c>
      <c r="F5063">
        <f t="shared" si="851"/>
        <v>80198.949609999996</v>
      </c>
      <c r="G5063">
        <f t="shared" si="852"/>
        <v>8.4186282478828645E-3</v>
      </c>
      <c r="H5063">
        <f t="shared" si="846"/>
        <v>1442.5863925433503</v>
      </c>
      <c r="J5063">
        <f t="shared" si="853"/>
        <v>7.0508289429873638E-3</v>
      </c>
      <c r="K5063">
        <f t="shared" si="854"/>
        <v>1.0478093591517634E-2</v>
      </c>
      <c r="L5063">
        <f t="shared" si="855"/>
        <v>1.9283746556473247E-3</v>
      </c>
      <c r="M5063">
        <f t="shared" si="847"/>
        <v>1000.7007700000752</v>
      </c>
      <c r="N5063">
        <f t="shared" si="848"/>
        <v>637.32569257204591</v>
      </c>
      <c r="O5063">
        <f t="shared" si="849"/>
        <v>7.5588038329671976</v>
      </c>
      <c r="P5063">
        <f t="shared" si="850"/>
        <v>1645.5852664050883</v>
      </c>
      <c r="Q5063">
        <f t="shared" ref="Q5063:Q5126" si="856">IF(H5063&gt;P5063,1,0)</f>
        <v>0</v>
      </c>
    </row>
    <row r="5064" spans="1:17">
      <c r="A5064">
        <v>5063</v>
      </c>
      <c r="B5064" s="4">
        <v>43860</v>
      </c>
      <c r="C5064" s="5">
        <v>22977.75</v>
      </c>
      <c r="D5064">
        <v>3256.4499510000001</v>
      </c>
      <c r="E5064">
        <v>109.01</v>
      </c>
      <c r="F5064">
        <f t="shared" si="851"/>
        <v>79065.049509999997</v>
      </c>
      <c r="G5064">
        <f t="shared" si="852"/>
        <v>-1.4138590411895025E-2</v>
      </c>
      <c r="H5064">
        <f t="shared" si="846"/>
        <v>1422.1902544054064</v>
      </c>
      <c r="J5064">
        <f t="shared" si="853"/>
        <v>-1.7179653883333201E-2</v>
      </c>
      <c r="K5064">
        <f t="shared" si="854"/>
        <v>-1.0035084904929215E-2</v>
      </c>
      <c r="L5064">
        <f t="shared" si="855"/>
        <v>-9.1650627806794116E-4</v>
      </c>
      <c r="M5064">
        <f t="shared" si="847"/>
        <v>983.50907713068887</v>
      </c>
      <c r="N5064">
        <f t="shared" si="848"/>
        <v>630.93007513499265</v>
      </c>
      <c r="O5064">
        <f t="shared" si="849"/>
        <v>7.5518761417995988</v>
      </c>
      <c r="P5064">
        <f t="shared" si="850"/>
        <v>1621.9910284074811</v>
      </c>
      <c r="Q5064">
        <f t="shared" si="856"/>
        <v>0</v>
      </c>
    </row>
    <row r="5065" spans="1:17">
      <c r="A5065">
        <v>5064</v>
      </c>
      <c r="B5065" s="4">
        <v>43861</v>
      </c>
      <c r="C5065" s="5">
        <v>23205.18</v>
      </c>
      <c r="D5065">
        <v>3282.330078</v>
      </c>
      <c r="E5065">
        <v>109.07</v>
      </c>
      <c r="F5065">
        <f t="shared" si="851"/>
        <v>79779.010780000011</v>
      </c>
      <c r="G5065">
        <f t="shared" si="852"/>
        <v>9.0300489840293707E-3</v>
      </c>
      <c r="H5065">
        <f t="shared" si="846"/>
        <v>1435.0327020672967</v>
      </c>
      <c r="J5065">
        <f t="shared" si="853"/>
        <v>9.8978359499950486E-3</v>
      </c>
      <c r="K5065">
        <f t="shared" si="854"/>
        <v>7.9473436992492097E-3</v>
      </c>
      <c r="L5065">
        <f t="shared" si="855"/>
        <v>5.5040821942919926E-4</v>
      </c>
      <c r="M5065">
        <f t="shared" si="847"/>
        <v>960.29241505734899</v>
      </c>
      <c r="N5065">
        <f t="shared" si="848"/>
        <v>635.94429329228342</v>
      </c>
      <c r="O5065">
        <f t="shared" si="849"/>
        <v>6.4252768617172498</v>
      </c>
      <c r="P5065">
        <f t="shared" si="850"/>
        <v>1602.6619852113497</v>
      </c>
      <c r="Q5065">
        <f t="shared" si="856"/>
        <v>0</v>
      </c>
    </row>
    <row r="5066" spans="1:17">
      <c r="A5066">
        <v>5065</v>
      </c>
      <c r="B5066" s="4">
        <v>43864</v>
      </c>
      <c r="C5066" s="5">
        <v>22971.94</v>
      </c>
      <c r="D5066">
        <v>3235.6599120000001</v>
      </c>
      <c r="E5066">
        <v>108.55</v>
      </c>
      <c r="F5066">
        <f t="shared" si="851"/>
        <v>78843.229120000004</v>
      </c>
      <c r="G5066">
        <f t="shared" si="852"/>
        <v>-1.1729672389402479E-2</v>
      </c>
      <c r="H5066">
        <f t="shared" si="846"/>
        <v>1418.2002386039683</v>
      </c>
      <c r="J5066">
        <f t="shared" si="853"/>
        <v>-1.0051204084605359E-2</v>
      </c>
      <c r="K5066">
        <f t="shared" si="854"/>
        <v>-1.4218608394326093E-2</v>
      </c>
      <c r="L5066">
        <f t="shared" si="855"/>
        <v>-4.7675804529201393E-3</v>
      </c>
      <c r="M5066">
        <f t="shared" si="847"/>
        <v>950.64032001270903</v>
      </c>
      <c r="N5066">
        <f t="shared" si="848"/>
        <v>626.90205042535399</v>
      </c>
      <c r="O5066">
        <f t="shared" si="849"/>
        <v>6.3946438373467274</v>
      </c>
      <c r="P5066">
        <f t="shared" si="850"/>
        <v>1583.9370142754096</v>
      </c>
      <c r="Q5066">
        <f t="shared" si="856"/>
        <v>0</v>
      </c>
    </row>
    <row r="5067" spans="1:17">
      <c r="A5067">
        <v>5066</v>
      </c>
      <c r="B5067" s="4">
        <v>43865</v>
      </c>
      <c r="C5067" s="5">
        <v>23084.59</v>
      </c>
      <c r="D5067">
        <v>3280.610107</v>
      </c>
      <c r="E5067">
        <v>108.64</v>
      </c>
      <c r="F5067">
        <f t="shared" si="851"/>
        <v>79518.481069999994</v>
      </c>
      <c r="G5067">
        <f t="shared" si="852"/>
        <v>8.5644887650688784E-3</v>
      </c>
      <c r="H5067">
        <f t="shared" si="846"/>
        <v>1430.3463986141101</v>
      </c>
      <c r="J5067">
        <f t="shared" si="853"/>
        <v>4.9038087336115144E-3</v>
      </c>
      <c r="K5067">
        <f t="shared" si="854"/>
        <v>1.3892125941077582E-2</v>
      </c>
      <c r="L5067">
        <f t="shared" si="855"/>
        <v>8.2911100875171506E-4</v>
      </c>
      <c r="M5067">
        <f t="shared" si="847"/>
        <v>955.30207831651069</v>
      </c>
      <c r="N5067">
        <f t="shared" si="848"/>
        <v>635.61105266258278</v>
      </c>
      <c r="O5067">
        <f t="shared" si="849"/>
        <v>6.3999457069493175</v>
      </c>
      <c r="P5067">
        <f t="shared" si="850"/>
        <v>1597.3130766860427</v>
      </c>
      <c r="Q5067">
        <f t="shared" si="856"/>
        <v>0</v>
      </c>
    </row>
    <row r="5068" spans="1:17">
      <c r="A5068">
        <v>5067</v>
      </c>
      <c r="B5068" s="4">
        <v>43866</v>
      </c>
      <c r="C5068" s="5">
        <v>23319.56</v>
      </c>
      <c r="D5068">
        <v>3324.9099120000001</v>
      </c>
      <c r="E5068">
        <v>109.46</v>
      </c>
      <c r="F5068">
        <f t="shared" si="851"/>
        <v>80435.519119999997</v>
      </c>
      <c r="G5068">
        <f t="shared" si="852"/>
        <v>1.1532388919661685E-2</v>
      </c>
      <c r="H5068">
        <f t="shared" si="846"/>
        <v>1446.8417095727655</v>
      </c>
      <c r="J5068">
        <f t="shared" si="853"/>
        <v>1.0178651645968095E-2</v>
      </c>
      <c r="K5068">
        <f t="shared" si="854"/>
        <v>1.3503526342699246E-2</v>
      </c>
      <c r="L5068">
        <f t="shared" si="855"/>
        <v>7.5478645066273664E-3</v>
      </c>
      <c r="M5068">
        <f t="shared" si="847"/>
        <v>965.02576538836388</v>
      </c>
      <c r="N5068">
        <f t="shared" si="848"/>
        <v>644.19404325592279</v>
      </c>
      <c r="O5068">
        <f t="shared" si="849"/>
        <v>6.4482516299951422</v>
      </c>
      <c r="P5068">
        <f t="shared" si="850"/>
        <v>1615.668060274282</v>
      </c>
      <c r="Q5068">
        <f t="shared" si="856"/>
        <v>0</v>
      </c>
    </row>
    <row r="5069" spans="1:17">
      <c r="A5069">
        <v>5068</v>
      </c>
      <c r="B5069" s="4">
        <v>43867</v>
      </c>
      <c r="C5069" s="5">
        <v>23873.59</v>
      </c>
      <c r="D5069">
        <v>3344.919922</v>
      </c>
      <c r="E5069">
        <v>109.89</v>
      </c>
      <c r="F5069">
        <f t="shared" si="851"/>
        <v>81745.82922</v>
      </c>
      <c r="G5069">
        <f t="shared" si="852"/>
        <v>1.6290192620565858E-2</v>
      </c>
      <c r="H5069">
        <f t="shared" si="846"/>
        <v>1470.4110397131744</v>
      </c>
      <c r="J5069">
        <f t="shared" si="853"/>
        <v>2.3758166963699034E-2</v>
      </c>
      <c r="K5069">
        <f t="shared" si="854"/>
        <v>6.0182111785289649E-3</v>
      </c>
      <c r="L5069">
        <f t="shared" si="855"/>
        <v>3.9283756623424981E-3</v>
      </c>
      <c r="M5069">
        <f t="shared" si="847"/>
        <v>987.95300864673209</v>
      </c>
      <c r="N5069">
        <f t="shared" si="848"/>
        <v>648.07093904818737</v>
      </c>
      <c r="O5069">
        <f t="shared" si="849"/>
        <v>6.4735827847630754</v>
      </c>
      <c r="P5069">
        <f t="shared" si="850"/>
        <v>1642.4975304796826</v>
      </c>
      <c r="Q5069">
        <f t="shared" si="856"/>
        <v>0</v>
      </c>
    </row>
    <row r="5070" spans="1:17">
      <c r="A5070">
        <v>5069</v>
      </c>
      <c r="B5070" s="4">
        <v>43868</v>
      </c>
      <c r="C5070" s="5">
        <v>23827.98</v>
      </c>
      <c r="D5070">
        <v>3335.540039</v>
      </c>
      <c r="E5070">
        <v>109.92</v>
      </c>
      <c r="F5070">
        <f t="shared" si="851"/>
        <v>81560.960390000007</v>
      </c>
      <c r="G5070">
        <f t="shared" si="852"/>
        <v>-2.2615077951250173E-3</v>
      </c>
      <c r="H5070">
        <f t="shared" si="846"/>
        <v>1467.0856936848252</v>
      </c>
      <c r="J5070">
        <f t="shared" si="853"/>
        <v>-1.9104793204541837E-3</v>
      </c>
      <c r="K5070">
        <f t="shared" si="854"/>
        <v>-2.8042175055693619E-3</v>
      </c>
      <c r="L5070">
        <f t="shared" si="855"/>
        <v>2.7300027300025675E-4</v>
      </c>
      <c r="M5070">
        <f t="shared" si="847"/>
        <v>986.0655448541321</v>
      </c>
      <c r="N5070">
        <f t="shared" si="848"/>
        <v>646.25360717605759</v>
      </c>
      <c r="O5070">
        <f t="shared" si="849"/>
        <v>6.4753500746306054</v>
      </c>
      <c r="P5070">
        <f t="shared" si="850"/>
        <v>1638.7945021048204</v>
      </c>
      <c r="Q5070">
        <f t="shared" si="856"/>
        <v>0</v>
      </c>
    </row>
    <row r="5071" spans="1:17">
      <c r="A5071">
        <v>5070</v>
      </c>
      <c r="B5071" s="4">
        <v>43871</v>
      </c>
      <c r="C5071" s="5">
        <v>23685.98</v>
      </c>
      <c r="D5071">
        <v>3318.280029</v>
      </c>
      <c r="E5071">
        <v>109.67</v>
      </c>
      <c r="F5071">
        <f t="shared" si="851"/>
        <v>81103.110290000011</v>
      </c>
      <c r="G5071">
        <f t="shared" si="852"/>
        <v>-5.6135937807830771E-3</v>
      </c>
      <c r="H5071">
        <f t="shared" si="846"/>
        <v>1458.8500705588804</v>
      </c>
      <c r="J5071">
        <f t="shared" si="853"/>
        <v>-5.9593805265910627E-3</v>
      </c>
      <c r="K5071">
        <f t="shared" si="854"/>
        <v>-5.1745773692389863E-3</v>
      </c>
      <c r="L5071">
        <f t="shared" si="855"/>
        <v>-2.2743813682678526E-3</v>
      </c>
      <c r="M5071">
        <f t="shared" si="847"/>
        <v>980.18920504818607</v>
      </c>
      <c r="N5071">
        <f t="shared" si="848"/>
        <v>642.90951788557538</v>
      </c>
      <c r="O5071">
        <f t="shared" si="849"/>
        <v>6.4606226590678544</v>
      </c>
      <c r="P5071">
        <f t="shared" si="850"/>
        <v>1629.5593455928295</v>
      </c>
      <c r="Q5071">
        <f t="shared" si="856"/>
        <v>0</v>
      </c>
    </row>
    <row r="5072" spans="1:17">
      <c r="A5072">
        <v>5071</v>
      </c>
      <c r="B5072" s="4">
        <v>43873</v>
      </c>
      <c r="C5072" s="5">
        <v>23861.21</v>
      </c>
      <c r="D5072">
        <v>3370.5</v>
      </c>
      <c r="E5072">
        <v>109.87</v>
      </c>
      <c r="F5072">
        <f t="shared" si="851"/>
        <v>81976.77</v>
      </c>
      <c r="G5072">
        <f t="shared" si="852"/>
        <v>1.0772209683155731E-2</v>
      </c>
      <c r="H5072">
        <f t="shared" si="846"/>
        <v>1474.5651094152272</v>
      </c>
      <c r="J5072">
        <f t="shared" si="853"/>
        <v>7.3980472836674416E-3</v>
      </c>
      <c r="K5072">
        <f t="shared" si="854"/>
        <v>1.5737059724804769E-2</v>
      </c>
      <c r="L5072">
        <f t="shared" si="855"/>
        <v>1.8236527765114197E-3</v>
      </c>
      <c r="M5072">
        <f t="shared" si="847"/>
        <v>987.44069113407284</v>
      </c>
      <c r="N5072">
        <f t="shared" si="848"/>
        <v>653.02702336618609</v>
      </c>
      <c r="O5072">
        <f t="shared" si="849"/>
        <v>6.4724045915180559</v>
      </c>
      <c r="P5072">
        <f t="shared" si="850"/>
        <v>1646.9401190917768</v>
      </c>
      <c r="Q5072">
        <f t="shared" si="856"/>
        <v>0</v>
      </c>
    </row>
    <row r="5073" spans="1:17">
      <c r="A5073">
        <v>5072</v>
      </c>
      <c r="B5073" s="4">
        <v>43874</v>
      </c>
      <c r="C5073" s="5">
        <v>23827.73</v>
      </c>
      <c r="D5073">
        <v>3365.8999020000001</v>
      </c>
      <c r="E5073">
        <v>109.91</v>
      </c>
      <c r="F5073">
        <f t="shared" si="851"/>
        <v>81864.009020000012</v>
      </c>
      <c r="G5073">
        <f t="shared" si="852"/>
        <v>-1.3755235782038078E-3</v>
      </c>
      <c r="H5073">
        <f t="shared" si="846"/>
        <v>1472.5368103396299</v>
      </c>
      <c r="J5073">
        <f t="shared" si="853"/>
        <v>-1.4031140918671081E-3</v>
      </c>
      <c r="K5073">
        <f t="shared" si="854"/>
        <v>-1.3648117489986067E-3</v>
      </c>
      <c r="L5073">
        <f t="shared" si="855"/>
        <v>3.6406662419219415E-4</v>
      </c>
      <c r="M5073">
        <f t="shared" si="847"/>
        <v>986.05519918545963</v>
      </c>
      <c r="N5073">
        <f t="shared" si="848"/>
        <v>652.13576441228236</v>
      </c>
      <c r="O5073">
        <f t="shared" si="849"/>
        <v>6.4747609780080957</v>
      </c>
      <c r="P5073">
        <f t="shared" si="850"/>
        <v>1644.6657245757501</v>
      </c>
      <c r="Q5073">
        <f t="shared" si="856"/>
        <v>0</v>
      </c>
    </row>
    <row r="5074" spans="1:17">
      <c r="A5074">
        <v>5073</v>
      </c>
      <c r="B5074" s="4">
        <v>43875</v>
      </c>
      <c r="C5074" s="5">
        <v>23687.59</v>
      </c>
      <c r="D5074">
        <v>3378.080078</v>
      </c>
      <c r="E5074">
        <v>109.89</v>
      </c>
      <c r="F5074">
        <f t="shared" si="851"/>
        <v>81705.430779999995</v>
      </c>
      <c r="G5074">
        <f t="shared" si="852"/>
        <v>-1.9370935029736636E-3</v>
      </c>
      <c r="H5074">
        <f t="shared" si="846"/>
        <v>1469.6843688514314</v>
      </c>
      <c r="J5074">
        <f t="shared" si="853"/>
        <v>-5.8813827418725539E-3</v>
      </c>
      <c r="K5074">
        <f t="shared" si="854"/>
        <v>3.6186982247339294E-3</v>
      </c>
      <c r="L5074">
        <f t="shared" si="855"/>
        <v>-1.8196706396134132E-4</v>
      </c>
      <c r="M5074">
        <f t="shared" si="847"/>
        <v>980.25583115443658</v>
      </c>
      <c r="N5074">
        <f t="shared" si="848"/>
        <v>654.49564694524656</v>
      </c>
      <c r="O5074">
        <f t="shared" si="849"/>
        <v>6.4735827847630754</v>
      </c>
      <c r="P5074">
        <f t="shared" si="850"/>
        <v>1641.2250608844461</v>
      </c>
      <c r="Q5074">
        <f t="shared" si="856"/>
        <v>0</v>
      </c>
    </row>
    <row r="5075" spans="1:17">
      <c r="A5075">
        <v>5074</v>
      </c>
      <c r="B5075" s="4">
        <v>43879</v>
      </c>
      <c r="C5075" s="5">
        <v>23193.8</v>
      </c>
      <c r="D5075">
        <v>3369.040039</v>
      </c>
      <c r="E5075">
        <v>109.86</v>
      </c>
      <c r="F5075">
        <f t="shared" si="851"/>
        <v>80627.300390000004</v>
      </c>
      <c r="G5075">
        <f t="shared" si="852"/>
        <v>-1.3195333280880295E-2</v>
      </c>
      <c r="H5075">
        <f t="shared" si="846"/>
        <v>1450.2913937867368</v>
      </c>
      <c r="J5075">
        <f t="shared" si="853"/>
        <v>-2.0845936627575945E-2</v>
      </c>
      <c r="K5075">
        <f t="shared" si="854"/>
        <v>-2.6760878342919625E-3</v>
      </c>
      <c r="L5075">
        <f t="shared" si="855"/>
        <v>-2.7300027300025675E-4</v>
      </c>
      <c r="M5075">
        <f t="shared" si="847"/>
        <v>972.25133048818259</v>
      </c>
      <c r="N5075">
        <f t="shared" si="848"/>
        <v>652.74415910685934</v>
      </c>
      <c r="O5075">
        <f t="shared" si="849"/>
        <v>6.4718154948955453</v>
      </c>
      <c r="P5075">
        <f t="shared" si="850"/>
        <v>1631.4673050899373</v>
      </c>
      <c r="Q5075">
        <f t="shared" si="856"/>
        <v>0</v>
      </c>
    </row>
    <row r="5076" spans="1:17">
      <c r="A5076">
        <v>5075</v>
      </c>
      <c r="B5076" s="4">
        <v>43880</v>
      </c>
      <c r="C5076" s="5">
        <v>23400.7</v>
      </c>
      <c r="D5076">
        <v>3380.389893</v>
      </c>
      <c r="E5076">
        <v>109.92</v>
      </c>
      <c r="F5076">
        <f t="shared" si="851"/>
        <v>81154.89893000001</v>
      </c>
      <c r="G5076">
        <f t="shared" si="852"/>
        <v>6.543671156642672E-3</v>
      </c>
      <c r="H5076">
        <f t="shared" si="846"/>
        <v>1459.781623748986</v>
      </c>
      <c r="J5076">
        <f t="shared" si="853"/>
        <v>8.9204873716253186E-3</v>
      </c>
      <c r="K5076">
        <f t="shared" si="854"/>
        <v>3.3688688375959064E-3</v>
      </c>
      <c r="L5076">
        <f t="shared" si="855"/>
        <v>5.4614964500276919E-4</v>
      </c>
      <c r="M5076">
        <f t="shared" si="847"/>
        <v>980.92428620384817</v>
      </c>
      <c r="N5076">
        <f t="shared" si="848"/>
        <v>654.94316856339719</v>
      </c>
      <c r="O5076">
        <f t="shared" si="849"/>
        <v>6.4753500746306054</v>
      </c>
      <c r="P5076">
        <f t="shared" si="850"/>
        <v>1642.3428048418759</v>
      </c>
      <c r="Q5076">
        <f t="shared" si="856"/>
        <v>0</v>
      </c>
    </row>
    <row r="5077" spans="1:17">
      <c r="A5077">
        <v>5076</v>
      </c>
      <c r="B5077" s="4">
        <v>43881</v>
      </c>
      <c r="C5077" s="5">
        <v>23479.15</v>
      </c>
      <c r="D5077">
        <v>3380.4499510000001</v>
      </c>
      <c r="E5077">
        <v>111.28</v>
      </c>
      <c r="F5077">
        <f t="shared" si="851"/>
        <v>81319.199510000006</v>
      </c>
      <c r="G5077">
        <f t="shared" si="852"/>
        <v>2.0245306465320745E-3</v>
      </c>
      <c r="H5077">
        <f t="shared" si="846"/>
        <v>1462.7369963835101</v>
      </c>
      <c r="J5077">
        <f t="shared" si="853"/>
        <v>3.3524638151849473E-3</v>
      </c>
      <c r="K5077">
        <f t="shared" si="854"/>
        <v>1.7766589624601536E-5</v>
      </c>
      <c r="L5077">
        <f t="shared" si="855"/>
        <v>1.2372634643377012E-2</v>
      </c>
      <c r="M5077">
        <f t="shared" si="847"/>
        <v>984.21279937878285</v>
      </c>
      <c r="N5077">
        <f t="shared" si="848"/>
        <v>654.95480466990045</v>
      </c>
      <c r="O5077">
        <f t="shared" si="849"/>
        <v>6.5554672152919746</v>
      </c>
      <c r="P5077">
        <f t="shared" si="850"/>
        <v>1645.7230712639753</v>
      </c>
      <c r="Q5077">
        <f t="shared" si="856"/>
        <v>0</v>
      </c>
    </row>
    <row r="5078" spans="1:17">
      <c r="A5078">
        <v>5077</v>
      </c>
      <c r="B5078" s="4">
        <v>43882</v>
      </c>
      <c r="C5078" s="5">
        <v>23386.74</v>
      </c>
      <c r="D5078">
        <v>3360.5</v>
      </c>
      <c r="E5078">
        <v>112.11</v>
      </c>
      <c r="F5078">
        <f t="shared" si="851"/>
        <v>80939.030000000013</v>
      </c>
      <c r="G5078">
        <f t="shared" si="852"/>
        <v>-4.6750276969124149E-3</v>
      </c>
      <c r="H5078">
        <f t="shared" si="846"/>
        <v>1455.8986604121189</v>
      </c>
      <c r="J5078">
        <f t="shared" si="853"/>
        <v>-3.9358324300495795E-3</v>
      </c>
      <c r="K5078">
        <f t="shared" si="854"/>
        <v>-5.9015667408708339E-3</v>
      </c>
      <c r="L5078">
        <f t="shared" si="855"/>
        <v>7.4586628324946336E-3</v>
      </c>
      <c r="M5078">
        <f t="shared" si="847"/>
        <v>980.33910272491789</v>
      </c>
      <c r="N5078">
        <f t="shared" si="848"/>
        <v>651.08954517788709</v>
      </c>
      <c r="O5078">
        <f t="shared" si="849"/>
        <v>6.6043622349603091</v>
      </c>
      <c r="P5078">
        <f t="shared" si="850"/>
        <v>1638.0330101377654</v>
      </c>
      <c r="Q5078">
        <f t="shared" si="856"/>
        <v>0</v>
      </c>
    </row>
    <row r="5079" spans="1:17">
      <c r="A5079">
        <v>5078</v>
      </c>
      <c r="B5079" s="4">
        <v>43886</v>
      </c>
      <c r="C5079" s="5">
        <v>22605.41</v>
      </c>
      <c r="D5079">
        <v>3238.9399410000001</v>
      </c>
      <c r="E5079">
        <v>110.94</v>
      </c>
      <c r="F5079">
        <f t="shared" si="851"/>
        <v>78154.919410000002</v>
      </c>
      <c r="G5079">
        <f t="shared" si="852"/>
        <v>-3.4397627325160829E-2</v>
      </c>
      <c r="H5079">
        <f t="shared" si="846"/>
        <v>1466.0168015100926</v>
      </c>
      <c r="J5079">
        <f t="shared" si="853"/>
        <v>-3.3409102765071252E-2</v>
      </c>
      <c r="K5079">
        <f t="shared" si="854"/>
        <v>-3.617320607052521E-2</v>
      </c>
      <c r="L5079">
        <f t="shared" si="855"/>
        <v>-1.0436178753010505E-2</v>
      </c>
      <c r="M5079">
        <f t="shared" si="847"/>
        <v>967.57193055285416</v>
      </c>
      <c r="N5079">
        <f t="shared" si="848"/>
        <v>711.95572638099998</v>
      </c>
      <c r="O5079">
        <f t="shared" si="849"/>
        <v>6.5354379301266317</v>
      </c>
      <c r="P5079">
        <f t="shared" si="850"/>
        <v>1686.0630948639807</v>
      </c>
      <c r="Q5079">
        <f t="shared" si="856"/>
        <v>0</v>
      </c>
    </row>
    <row r="5080" spans="1:17">
      <c r="A5080">
        <v>5079</v>
      </c>
      <c r="B5080" s="4">
        <v>43887</v>
      </c>
      <c r="C5080" s="5">
        <v>22426.19</v>
      </c>
      <c r="D5080">
        <v>3139.8999020000001</v>
      </c>
      <c r="E5080">
        <v>110.32</v>
      </c>
      <c r="F5080">
        <f t="shared" si="851"/>
        <v>76802.979019999999</v>
      </c>
      <c r="G5080">
        <f t="shared" si="852"/>
        <v>-1.7298212322473749E-2</v>
      </c>
      <c r="H5080">
        <f t="shared" si="846"/>
        <v>1440.6573316092572</v>
      </c>
      <c r="J5080">
        <f t="shared" si="853"/>
        <v>-7.9281906410899605E-3</v>
      </c>
      <c r="K5080">
        <f t="shared" si="854"/>
        <v>-3.057791771508489E-2</v>
      </c>
      <c r="L5080">
        <f t="shared" si="855"/>
        <v>-5.5886064539391045E-3</v>
      </c>
      <c r="M5080">
        <f t="shared" si="847"/>
        <v>959.90083582846364</v>
      </c>
      <c r="N5080">
        <f t="shared" si="848"/>
        <v>784.15048668869008</v>
      </c>
      <c r="O5080">
        <f t="shared" si="849"/>
        <v>6.4989139395310076</v>
      </c>
      <c r="P5080">
        <f t="shared" si="850"/>
        <v>1750.5502364566846</v>
      </c>
      <c r="Q5080">
        <f t="shared" si="856"/>
        <v>0</v>
      </c>
    </row>
    <row r="5081" spans="1:17">
      <c r="A5081">
        <v>5080</v>
      </c>
      <c r="B5081" s="4">
        <v>43888</v>
      </c>
      <c r="C5081" s="5">
        <v>21948.23</v>
      </c>
      <c r="D5081">
        <v>3062.540039</v>
      </c>
      <c r="E5081">
        <v>110.36</v>
      </c>
      <c r="F5081">
        <f t="shared" si="851"/>
        <v>75073.660390000005</v>
      </c>
      <c r="G5081">
        <f t="shared" si="852"/>
        <v>-2.2516296269571412E-2</v>
      </c>
      <c r="H5081">
        <f t="shared" si="846"/>
        <v>1558.5202711643979</v>
      </c>
      <c r="J5081">
        <f t="shared" si="853"/>
        <v>-2.1312581405936504E-2</v>
      </c>
      <c r="K5081">
        <f t="shared" si="854"/>
        <v>-2.4637684453165165E-2</v>
      </c>
      <c r="L5081">
        <f t="shared" si="855"/>
        <v>3.6258158085566983E-4</v>
      </c>
      <c r="M5081">
        <f t="shared" si="847"/>
        <v>944.69922132895977</v>
      </c>
      <c r="N5081">
        <f t="shared" si="848"/>
        <v>772.44101305842162</v>
      </c>
      <c r="O5081">
        <f t="shared" si="849"/>
        <v>6.5012703260210483</v>
      </c>
      <c r="P5081">
        <f t="shared" si="850"/>
        <v>1723.6415047134026</v>
      </c>
      <c r="Q5081">
        <f t="shared" si="856"/>
        <v>0</v>
      </c>
    </row>
    <row r="5082" spans="1:17">
      <c r="A5082">
        <v>5081</v>
      </c>
      <c r="B5082" s="4">
        <v>43889</v>
      </c>
      <c r="C5082" s="5">
        <v>21142.959999999999</v>
      </c>
      <c r="D5082">
        <v>2916.8999020000001</v>
      </c>
      <c r="E5082">
        <v>109.45</v>
      </c>
      <c r="F5082">
        <f t="shared" si="851"/>
        <v>72002.169020000001</v>
      </c>
      <c r="G5082">
        <f t="shared" si="852"/>
        <v>-4.091303599749796E-2</v>
      </c>
      <c r="H5082">
        <f t="shared" si="846"/>
        <v>1618.4370452651028</v>
      </c>
      <c r="J5082">
        <f t="shared" si="853"/>
        <v>-3.6689518927038756E-2</v>
      </c>
      <c r="K5082">
        <f t="shared" si="854"/>
        <v>-4.7555341365448811E-2</v>
      </c>
      <c r="L5082">
        <f t="shared" si="855"/>
        <v>-8.2457412105835237E-3</v>
      </c>
      <c r="M5082">
        <f t="shared" si="847"/>
        <v>1098.4500027651802</v>
      </c>
      <c r="N5082">
        <f t="shared" si="848"/>
        <v>823.40669686066769</v>
      </c>
      <c r="O5082">
        <f t="shared" si="849"/>
        <v>6.4476625333726325</v>
      </c>
      <c r="P5082">
        <f t="shared" si="850"/>
        <v>1928.3043621592203</v>
      </c>
      <c r="Q5082">
        <f t="shared" si="856"/>
        <v>0</v>
      </c>
    </row>
    <row r="5083" spans="1:17">
      <c r="A5083">
        <v>5082</v>
      </c>
      <c r="B5083" s="4">
        <v>43892</v>
      </c>
      <c r="C5083" s="5">
        <v>21344.080000000002</v>
      </c>
      <c r="D5083">
        <v>2974.280029</v>
      </c>
      <c r="E5083">
        <v>107.69</v>
      </c>
      <c r="F5083">
        <f t="shared" si="851"/>
        <v>72969.41029</v>
      </c>
      <c r="G5083">
        <f t="shared" si="852"/>
        <v>1.3433501839803297E-2</v>
      </c>
      <c r="H5083">
        <f t="shared" si="846"/>
        <v>1640.1783222902773</v>
      </c>
      <c r="J5083">
        <f t="shared" si="853"/>
        <v>9.5123861559593959E-3</v>
      </c>
      <c r="K5083">
        <f t="shared" si="854"/>
        <v>1.9671613331899707E-2</v>
      </c>
      <c r="L5083">
        <f t="shared" si="855"/>
        <v>-1.6080402010050343E-2</v>
      </c>
      <c r="M5083">
        <f t="shared" si="847"/>
        <v>1108.8988833644974</v>
      </c>
      <c r="N5083">
        <f t="shared" si="848"/>
        <v>839.6044350162075</v>
      </c>
      <c r="O5083">
        <f t="shared" si="849"/>
        <v>7.4604306183872922</v>
      </c>
      <c r="P5083">
        <f t="shared" si="850"/>
        <v>1955.9637489990923</v>
      </c>
      <c r="Q5083">
        <f t="shared" si="856"/>
        <v>0</v>
      </c>
    </row>
    <row r="5084" spans="1:17">
      <c r="A5084">
        <v>5083</v>
      </c>
      <c r="B5084" s="4">
        <v>43893</v>
      </c>
      <c r="C5084" s="5">
        <v>21082.73</v>
      </c>
      <c r="D5084">
        <v>3096.459961</v>
      </c>
      <c r="E5084">
        <v>108.31</v>
      </c>
      <c r="F5084">
        <f t="shared" si="851"/>
        <v>73671.60961</v>
      </c>
      <c r="G5084">
        <f t="shared" si="852"/>
        <v>9.6232012456900495E-3</v>
      </c>
      <c r="H5084">
        <f t="shared" si="846"/>
        <v>1655.962088364495</v>
      </c>
      <c r="J5084">
        <f t="shared" si="853"/>
        <v>-1.2244613026188178E-2</v>
      </c>
      <c r="K5084">
        <f t="shared" si="854"/>
        <v>4.1078826071759833E-2</v>
      </c>
      <c r="L5084">
        <f t="shared" si="855"/>
        <v>5.7572662271334618E-3</v>
      </c>
      <c r="M5084">
        <f t="shared" si="847"/>
        <v>1095.3208456525269</v>
      </c>
      <c r="N5084">
        <f t="shared" si="848"/>
        <v>874.09439957131656</v>
      </c>
      <c r="O5084">
        <f t="shared" si="849"/>
        <v>7.503382303626406</v>
      </c>
      <c r="P5084">
        <f t="shared" si="850"/>
        <v>1976.9186275274701</v>
      </c>
      <c r="Q5084">
        <f t="shared" si="856"/>
        <v>0</v>
      </c>
    </row>
    <row r="5085" spans="1:17">
      <c r="A5085">
        <v>5084</v>
      </c>
      <c r="B5085" s="4">
        <v>43894</v>
      </c>
      <c r="C5085" s="5">
        <v>21100.06</v>
      </c>
      <c r="D5085">
        <v>3045.75</v>
      </c>
      <c r="E5085">
        <v>107.36</v>
      </c>
      <c r="F5085">
        <f t="shared" si="851"/>
        <v>73194.42</v>
      </c>
      <c r="G5085">
        <f t="shared" si="852"/>
        <v>-6.477252397852129E-3</v>
      </c>
      <c r="H5085">
        <f t="shared" si="846"/>
        <v>1645.2360039568837</v>
      </c>
      <c r="J5085">
        <f t="shared" si="853"/>
        <v>8.2199980742547751E-4</v>
      </c>
      <c r="K5085">
        <f t="shared" si="854"/>
        <v>-1.6376753337260408E-2</v>
      </c>
      <c r="L5085">
        <f t="shared" si="855"/>
        <v>-8.7711199335241963E-3</v>
      </c>
      <c r="M5085">
        <f t="shared" si="847"/>
        <v>1096.2211991767222</v>
      </c>
      <c r="N5085">
        <f t="shared" si="848"/>
        <v>859.77957119605628</v>
      </c>
      <c r="O5085">
        <f t="shared" si="849"/>
        <v>7.4375692375342162</v>
      </c>
      <c r="P5085">
        <f t="shared" si="850"/>
        <v>1963.4383396103126</v>
      </c>
      <c r="Q5085">
        <f t="shared" si="856"/>
        <v>0</v>
      </c>
    </row>
    <row r="5086" spans="1:17">
      <c r="A5086">
        <v>5085</v>
      </c>
      <c r="B5086" s="4">
        <v>43895</v>
      </c>
      <c r="C5086" s="5">
        <v>21329.119999999999</v>
      </c>
      <c r="D5086">
        <v>3075.6999510000001</v>
      </c>
      <c r="E5086">
        <v>107.5</v>
      </c>
      <c r="F5086">
        <f t="shared" si="851"/>
        <v>73952.739509999999</v>
      </c>
      <c r="G5086">
        <f t="shared" si="852"/>
        <v>1.036034591161461E-2</v>
      </c>
      <c r="H5086">
        <f t="shared" si="846"/>
        <v>1662.2812180641197</v>
      </c>
      <c r="J5086">
        <f t="shared" si="853"/>
        <v>1.0855893300777186E-2</v>
      </c>
      <c r="K5086">
        <f t="shared" si="854"/>
        <v>9.8333582861365176E-3</v>
      </c>
      <c r="L5086">
        <f t="shared" si="855"/>
        <v>1.3040238450074959E-3</v>
      </c>
      <c r="M5086">
        <f t="shared" si="847"/>
        <v>1108.1216595490348</v>
      </c>
      <c r="N5086">
        <f t="shared" si="848"/>
        <v>868.23409176672794</v>
      </c>
      <c r="O5086">
        <f t="shared" si="849"/>
        <v>7.4472680051688549</v>
      </c>
      <c r="P5086">
        <f t="shared" si="850"/>
        <v>1983.8030193209315</v>
      </c>
      <c r="Q5086">
        <f t="shared" si="856"/>
        <v>0</v>
      </c>
    </row>
    <row r="5087" spans="1:17">
      <c r="A5087">
        <v>5086</v>
      </c>
      <c r="B5087" s="4">
        <v>43896</v>
      </c>
      <c r="C5087" s="5">
        <v>20749.75</v>
      </c>
      <c r="D5087">
        <v>2954.1999510000001</v>
      </c>
      <c r="E5087">
        <v>106.3</v>
      </c>
      <c r="F5087">
        <f t="shared" si="851"/>
        <v>71572.999509999994</v>
      </c>
      <c r="G5087">
        <f t="shared" si="852"/>
        <v>-3.2179200064362923E-2</v>
      </c>
      <c r="H5087">
        <f t="shared" si="846"/>
        <v>1964.2763962396421</v>
      </c>
      <c r="J5087">
        <f t="shared" si="853"/>
        <v>-2.716333350836786E-2</v>
      </c>
      <c r="K5087">
        <f t="shared" si="854"/>
        <v>-3.9503203152341571E-2</v>
      </c>
      <c r="L5087">
        <f t="shared" si="855"/>
        <v>-1.1162790697674452E-2</v>
      </c>
      <c r="M5087">
        <f t="shared" si="847"/>
        <v>1188.6817271536872</v>
      </c>
      <c r="N5087">
        <f t="shared" si="848"/>
        <v>987.63379314176871</v>
      </c>
      <c r="O5087">
        <f t="shared" si="849"/>
        <v>7.3641357111576671</v>
      </c>
      <c r="P5087">
        <f t="shared" si="850"/>
        <v>2183.6796560066136</v>
      </c>
      <c r="Q5087">
        <f t="shared" si="856"/>
        <v>0</v>
      </c>
    </row>
    <row r="5088" spans="1:17">
      <c r="A5088">
        <v>5087</v>
      </c>
      <c r="B5088" s="4">
        <v>43899</v>
      </c>
      <c r="C5088" s="5">
        <v>19698.759999999998</v>
      </c>
      <c r="D5088">
        <v>2863.889893</v>
      </c>
      <c r="E5088">
        <v>104.18</v>
      </c>
      <c r="F5088">
        <f t="shared" si="851"/>
        <v>68557.318929999994</v>
      </c>
      <c r="G5088">
        <f t="shared" si="852"/>
        <v>-4.2134332788143936E-2</v>
      </c>
      <c r="H5088">
        <f t="shared" si="846"/>
        <v>2283.6852885979847</v>
      </c>
      <c r="J5088">
        <f t="shared" si="853"/>
        <v>-5.0650730731695681E-2</v>
      </c>
      <c r="K5088">
        <f t="shared" si="854"/>
        <v>-3.0570056021235081E-2</v>
      </c>
      <c r="L5088">
        <f t="shared" si="855"/>
        <v>-1.9943555973659377E-2</v>
      </c>
      <c r="M5088">
        <f t="shared" si="847"/>
        <v>1251.6822010218341</v>
      </c>
      <c r="N5088">
        <f t="shared" si="848"/>
        <v>957.44177275695984</v>
      </c>
      <c r="O5088">
        <f t="shared" si="849"/>
        <v>8.0050364633970936</v>
      </c>
      <c r="P5088">
        <f t="shared" si="850"/>
        <v>2217.1290102421908</v>
      </c>
      <c r="Q5088">
        <f t="shared" si="856"/>
        <v>1</v>
      </c>
    </row>
    <row r="5089" spans="1:17">
      <c r="A5089">
        <v>5088</v>
      </c>
      <c r="B5089" s="4">
        <v>43900</v>
      </c>
      <c r="C5089" s="5">
        <v>19867.12</v>
      </c>
      <c r="D5089">
        <v>2813.4799800000001</v>
      </c>
      <c r="E5089">
        <v>103.3</v>
      </c>
      <c r="F5089">
        <f t="shared" si="851"/>
        <v>68385.539799999999</v>
      </c>
      <c r="G5089">
        <f t="shared" si="852"/>
        <v>-2.5056278845354552E-3</v>
      </c>
      <c r="H5089">
        <f t="shared" si="846"/>
        <v>2277.9632230593702</v>
      </c>
      <c r="J5089">
        <f t="shared" si="853"/>
        <v>8.5467308602165115E-3</v>
      </c>
      <c r="K5089">
        <f t="shared" si="854"/>
        <v>-1.7601903314514056E-2</v>
      </c>
      <c r="L5089">
        <f t="shared" si="855"/>
        <v>-8.4469187943944091E-3</v>
      </c>
      <c r="M5089">
        <f t="shared" si="847"/>
        <v>1262.3799919164912</v>
      </c>
      <c r="N5089">
        <f t="shared" si="848"/>
        <v>940.58897524361487</v>
      </c>
      <c r="O5089">
        <f t="shared" si="849"/>
        <v>7.9374185704446125</v>
      </c>
      <c r="P5089">
        <f t="shared" si="850"/>
        <v>2210.9063857305509</v>
      </c>
      <c r="Q5089">
        <f t="shared" si="856"/>
        <v>1</v>
      </c>
    </row>
    <row r="5090" spans="1:17">
      <c r="A5090">
        <v>5089</v>
      </c>
      <c r="B5090" s="4">
        <v>43901</v>
      </c>
      <c r="C5090" s="5">
        <v>19416.060000000001</v>
      </c>
      <c r="D5090">
        <v>2825.6000979999999</v>
      </c>
      <c r="E5090">
        <v>104.9</v>
      </c>
      <c r="F5090">
        <f t="shared" si="851"/>
        <v>67612.620980000007</v>
      </c>
      <c r="G5090">
        <f t="shared" si="852"/>
        <v>-1.1302372142714123E-2</v>
      </c>
      <c r="H5090">
        <f t="shared" si="846"/>
        <v>2252.2168349849367</v>
      </c>
      <c r="J5090">
        <f t="shared" si="853"/>
        <v>-2.2703844341806834E-2</v>
      </c>
      <c r="K5090">
        <f t="shared" si="854"/>
        <v>4.3078742646676105E-3</v>
      </c>
      <c r="L5090">
        <f t="shared" si="855"/>
        <v>1.5488867376573179E-2</v>
      </c>
      <c r="M5090">
        <f t="shared" si="847"/>
        <v>1233.719113079808</v>
      </c>
      <c r="N5090">
        <f t="shared" si="848"/>
        <v>944.64091428369704</v>
      </c>
      <c r="O5090">
        <f t="shared" si="849"/>
        <v>8.0603601939945779</v>
      </c>
      <c r="P5090">
        <f t="shared" si="850"/>
        <v>2186.4203875574999</v>
      </c>
      <c r="Q5090">
        <f t="shared" si="856"/>
        <v>1</v>
      </c>
    </row>
    <row r="5091" spans="1:17">
      <c r="A5091">
        <v>5090</v>
      </c>
      <c r="B5091" s="4">
        <v>43902</v>
      </c>
      <c r="C5091" s="5">
        <v>18559.63</v>
      </c>
      <c r="D5091">
        <v>2630.860107</v>
      </c>
      <c r="E5091">
        <v>104.63</v>
      </c>
      <c r="F5091">
        <f t="shared" si="851"/>
        <v>63951.01107</v>
      </c>
      <c r="G5091">
        <f t="shared" si="852"/>
        <v>-5.4155716150733446E-2</v>
      </c>
      <c r="H5091">
        <f t="shared" si="846"/>
        <v>2412.2632016394996</v>
      </c>
      <c r="J5091">
        <f t="shared" si="853"/>
        <v>-4.4109361013511483E-2</v>
      </c>
      <c r="K5091">
        <f t="shared" si="854"/>
        <v>-6.8919869849183413E-2</v>
      </c>
      <c r="L5091">
        <f t="shared" si="855"/>
        <v>-2.5738798856054235E-3</v>
      </c>
      <c r="M5091">
        <f t="shared" si="847"/>
        <v>1302.2221483197784</v>
      </c>
      <c r="N5091">
        <f t="shared" si="848"/>
        <v>996.34630597513308</v>
      </c>
      <c r="O5091">
        <f t="shared" si="849"/>
        <v>8.0396137950205215</v>
      </c>
      <c r="P5091">
        <f t="shared" si="850"/>
        <v>2306.6080680899322</v>
      </c>
      <c r="Q5091">
        <f t="shared" si="856"/>
        <v>1</v>
      </c>
    </row>
    <row r="5092" spans="1:17">
      <c r="A5092">
        <v>5091</v>
      </c>
      <c r="B5092" s="4">
        <v>43903</v>
      </c>
      <c r="C5092" s="5">
        <v>17431.05</v>
      </c>
      <c r="D5092">
        <v>2569.98999</v>
      </c>
      <c r="E5092">
        <v>105.05</v>
      </c>
      <c r="F5092">
        <f t="shared" si="851"/>
        <v>61087.249899999995</v>
      </c>
      <c r="G5092">
        <f t="shared" si="852"/>
        <v>-4.4780545640871416E-2</v>
      </c>
      <c r="H5092">
        <f t="shared" si="846"/>
        <v>2537.3137418955052</v>
      </c>
      <c r="J5092">
        <f t="shared" si="853"/>
        <v>-6.0808324303878947E-2</v>
      </c>
      <c r="K5092">
        <f t="shared" si="854"/>
        <v>-2.3136964537962768E-2</v>
      </c>
      <c r="L5092">
        <f t="shared" si="855"/>
        <v>4.0141450826722824E-3</v>
      </c>
      <c r="M5092">
        <f t="shared" si="847"/>
        <v>1410.9960289557562</v>
      </c>
      <c r="N5092">
        <f t="shared" si="848"/>
        <v>973.29387682625622</v>
      </c>
      <c r="O5092">
        <f t="shared" si="849"/>
        <v>8.071885971202386</v>
      </c>
      <c r="P5092">
        <f t="shared" si="850"/>
        <v>2392.3617917532147</v>
      </c>
      <c r="Q5092">
        <f t="shared" si="856"/>
        <v>1</v>
      </c>
    </row>
    <row r="5093" spans="1:17">
      <c r="A5093">
        <v>5092</v>
      </c>
      <c r="B5093" s="4">
        <v>43906</v>
      </c>
      <c r="C5093" s="5">
        <v>17002.04</v>
      </c>
      <c r="D5093">
        <v>2508.5900879999999</v>
      </c>
      <c r="E5093">
        <v>107.05</v>
      </c>
      <c r="F5093">
        <f t="shared" si="851"/>
        <v>59625.230880000003</v>
      </c>
      <c r="G5093">
        <f t="shared" si="852"/>
        <v>-2.3933292502008596E-2</v>
      </c>
      <c r="H5093">
        <f t="shared" si="846"/>
        <v>2476.5874699413544</v>
      </c>
      <c r="J5093">
        <f t="shared" si="853"/>
        <v>-2.4611827744169035E-2</v>
      </c>
      <c r="K5093">
        <f t="shared" si="854"/>
        <v>-2.3891105505823407E-2</v>
      </c>
      <c r="L5093">
        <f t="shared" si="855"/>
        <v>1.9038553069966602E-2</v>
      </c>
      <c r="M5093">
        <f t="shared" si="847"/>
        <v>1376.2688377433906</v>
      </c>
      <c r="N5093">
        <f t="shared" si="848"/>
        <v>950.04081012682821</v>
      </c>
      <c r="O5093">
        <f t="shared" si="849"/>
        <v>8.225563000639843</v>
      </c>
      <c r="P5093">
        <f t="shared" si="850"/>
        <v>2334.5352108708585</v>
      </c>
      <c r="Q5093">
        <f t="shared" si="856"/>
        <v>1</v>
      </c>
    </row>
    <row r="5094" spans="1:17">
      <c r="A5094">
        <v>5093</v>
      </c>
      <c r="B5094" s="4">
        <v>43907</v>
      </c>
      <c r="C5094" s="5">
        <v>17011.53</v>
      </c>
      <c r="D5094">
        <v>2425.6599120000001</v>
      </c>
      <c r="E5094">
        <v>106.63</v>
      </c>
      <c r="F5094">
        <f t="shared" si="851"/>
        <v>58812.809119999998</v>
      </c>
      <c r="G5094">
        <f t="shared" si="852"/>
        <v>-1.3625469419733749E-2</v>
      </c>
      <c r="H5094">
        <f t="shared" si="846"/>
        <v>2442.8428031043727</v>
      </c>
      <c r="J5094">
        <f t="shared" si="853"/>
        <v>5.5816831391974908E-4</v>
      </c>
      <c r="K5094">
        <f t="shared" si="854"/>
        <v>-3.3058480298037374E-2</v>
      </c>
      <c r="L5094">
        <f t="shared" si="855"/>
        <v>-3.9234002802428503E-3</v>
      </c>
      <c r="M5094">
        <f t="shared" si="847"/>
        <v>1377.0370274000543</v>
      </c>
      <c r="N5094">
        <f t="shared" si="848"/>
        <v>918.63390472291906</v>
      </c>
      <c r="O5094">
        <f t="shared" si="849"/>
        <v>8.1932908244579767</v>
      </c>
      <c r="P5094">
        <f t="shared" si="850"/>
        <v>2303.8642229474312</v>
      </c>
      <c r="Q5094">
        <f t="shared" si="856"/>
        <v>1</v>
      </c>
    </row>
    <row r="5095" spans="1:17">
      <c r="A5095">
        <v>5094</v>
      </c>
      <c r="B5095" s="4">
        <v>43908</v>
      </c>
      <c r="C5095" s="5">
        <v>16726.55</v>
      </c>
      <c r="D5095">
        <v>2436.5</v>
      </c>
      <c r="E5095">
        <v>107.46</v>
      </c>
      <c r="F5095">
        <f t="shared" si="851"/>
        <v>58355.4</v>
      </c>
      <c r="G5095">
        <f t="shared" si="852"/>
        <v>-7.7773724269267763E-3</v>
      </c>
      <c r="H5095">
        <f t="shared" si="846"/>
        <v>2423.8439048441924</v>
      </c>
      <c r="J5095">
        <f t="shared" si="853"/>
        <v>-1.6752167500512893E-2</v>
      </c>
      <c r="K5095">
        <f t="shared" si="854"/>
        <v>4.4689232593460027E-3</v>
      </c>
      <c r="L5095">
        <f t="shared" si="855"/>
        <v>7.7839257244678439E-3</v>
      </c>
      <c r="M5095">
        <f t="shared" si="847"/>
        <v>1353.9686724626401</v>
      </c>
      <c r="N5095">
        <f t="shared" si="848"/>
        <v>922.73920914655912</v>
      </c>
      <c r="O5095">
        <f t="shared" si="849"/>
        <v>8.2570667916745215</v>
      </c>
      <c r="P5095">
        <f t="shared" si="850"/>
        <v>2284.9649484008737</v>
      </c>
      <c r="Q5095">
        <f t="shared" si="856"/>
        <v>1</v>
      </c>
    </row>
    <row r="5096" spans="1:17">
      <c r="A5096">
        <v>5095</v>
      </c>
      <c r="B5096" s="4">
        <v>43909</v>
      </c>
      <c r="C5096" s="5">
        <v>16552.830000000002</v>
      </c>
      <c r="D5096">
        <v>2393.4799800000001</v>
      </c>
      <c r="E5096">
        <v>108.98</v>
      </c>
      <c r="F5096">
        <f t="shared" si="851"/>
        <v>57585.359800000006</v>
      </c>
      <c r="G5096">
        <f t="shared" si="852"/>
        <v>-1.3195697399041029E-2</v>
      </c>
      <c r="H5096">
        <f t="shared" si="846"/>
        <v>2391.8595941333583</v>
      </c>
      <c r="J5096">
        <f t="shared" si="853"/>
        <v>-1.0385883520510619E-2</v>
      </c>
      <c r="K5096">
        <f t="shared" si="854"/>
        <v>-1.7656482659552664E-2</v>
      </c>
      <c r="L5096">
        <f t="shared" si="855"/>
        <v>1.4144798064396058E-2</v>
      </c>
      <c r="M5096">
        <f t="shared" si="847"/>
        <v>1339.9065115400228</v>
      </c>
      <c r="N5096">
        <f t="shared" si="848"/>
        <v>906.44688030097359</v>
      </c>
      <c r="O5096">
        <f t="shared" si="849"/>
        <v>8.373861334046989</v>
      </c>
      <c r="P5096">
        <f t="shared" si="850"/>
        <v>2254.7272531750436</v>
      </c>
      <c r="Q5096">
        <f t="shared" si="856"/>
        <v>1</v>
      </c>
    </row>
    <row r="5097" spans="1:17">
      <c r="A5097">
        <v>5096</v>
      </c>
      <c r="B5097" s="4">
        <v>43913</v>
      </c>
      <c r="C5097" s="5">
        <v>16887.78</v>
      </c>
      <c r="D5097">
        <v>2290.709961</v>
      </c>
      <c r="E5097">
        <v>110.86</v>
      </c>
      <c r="F5097">
        <f t="shared" si="851"/>
        <v>57236.959610000005</v>
      </c>
      <c r="G5097">
        <f t="shared" si="852"/>
        <v>-6.050152177741519E-3</v>
      </c>
      <c r="H5097">
        <f t="shared" si="846"/>
        <v>2377.3884796010607</v>
      </c>
      <c r="J5097">
        <f t="shared" si="853"/>
        <v>2.0235210534995884E-2</v>
      </c>
      <c r="K5097">
        <f t="shared" si="854"/>
        <v>-4.2937488451438854E-2</v>
      </c>
      <c r="L5097">
        <f t="shared" si="855"/>
        <v>1.7250871719581617E-2</v>
      </c>
      <c r="M5097">
        <f t="shared" si="847"/>
        <v>1367.0198018982471</v>
      </c>
      <c r="N5097">
        <f t="shared" si="848"/>
        <v>945.02526239690019</v>
      </c>
      <c r="O5097">
        <f t="shared" si="849"/>
        <v>8.5183177417181977</v>
      </c>
      <c r="P5097">
        <f t="shared" si="850"/>
        <v>2320.5633820368657</v>
      </c>
      <c r="Q5097">
        <f t="shared" si="856"/>
        <v>1</v>
      </c>
    </row>
    <row r="5098" spans="1:17">
      <c r="A5098">
        <v>5097</v>
      </c>
      <c r="B5098" s="4">
        <v>43914</v>
      </c>
      <c r="C5098" s="5">
        <v>18092.349999999999</v>
      </c>
      <c r="D5098">
        <v>2344.4399410000001</v>
      </c>
      <c r="E5098">
        <v>110.65</v>
      </c>
      <c r="F5098">
        <f t="shared" si="851"/>
        <v>60182.349409999995</v>
      </c>
      <c r="G5098">
        <f t="shared" si="852"/>
        <v>5.1459578217802449E-2</v>
      </c>
      <c r="H5098">
        <f t="shared" si="846"/>
        <v>2499.7278880211934</v>
      </c>
      <c r="J5098">
        <f t="shared" si="853"/>
        <v>7.1327906924415263E-2</v>
      </c>
      <c r="K5098">
        <f t="shared" si="854"/>
        <v>2.3455601501180201E-2</v>
      </c>
      <c r="L5098">
        <f t="shared" si="855"/>
        <v>-1.8942810752299311E-3</v>
      </c>
      <c r="M5098">
        <f t="shared" si="847"/>
        <v>1464.5264630918778</v>
      </c>
      <c r="N5098">
        <f t="shared" si="848"/>
        <v>967.1913983602301</v>
      </c>
      <c r="O5098">
        <f t="shared" si="849"/>
        <v>8.5021816536272645</v>
      </c>
      <c r="P5098">
        <f t="shared" si="850"/>
        <v>2440.2200431057354</v>
      </c>
      <c r="Q5098">
        <f t="shared" si="856"/>
        <v>1</v>
      </c>
    </row>
    <row r="5099" spans="1:17">
      <c r="A5099">
        <v>5098</v>
      </c>
      <c r="B5099" s="4">
        <v>43915</v>
      </c>
      <c r="C5099" s="5">
        <v>19546.63</v>
      </c>
      <c r="D5099">
        <v>2457.7700199999999</v>
      </c>
      <c r="E5099">
        <v>111.17</v>
      </c>
      <c r="F5099">
        <f t="shared" si="851"/>
        <v>64226.8102</v>
      </c>
      <c r="G5099">
        <f t="shared" si="852"/>
        <v>6.720343804537432E-2</v>
      </c>
      <c r="H5099">
        <f t="shared" si="846"/>
        <v>2667.7181962741201</v>
      </c>
      <c r="J5099">
        <f t="shared" si="853"/>
        <v>8.0380934483359034E-2</v>
      </c>
      <c r="K5099">
        <f t="shared" si="854"/>
        <v>4.833993697943062E-2</v>
      </c>
      <c r="L5099">
        <f t="shared" si="855"/>
        <v>4.6995029371892372E-3</v>
      </c>
      <c r="M5099">
        <f t="shared" si="847"/>
        <v>1582.2464687708116</v>
      </c>
      <c r="N5099">
        <f t="shared" si="848"/>
        <v>1013.9453696040109</v>
      </c>
      <c r="O5099">
        <f t="shared" si="849"/>
        <v>8.5421376812810035</v>
      </c>
      <c r="P5099">
        <f t="shared" si="850"/>
        <v>2604.7339760561035</v>
      </c>
      <c r="Q5099">
        <f t="shared" si="856"/>
        <v>1</v>
      </c>
    </row>
    <row r="5100" spans="1:17">
      <c r="A5100">
        <v>5099</v>
      </c>
      <c r="B5100" s="4">
        <v>43916</v>
      </c>
      <c r="C5100" s="5">
        <v>18664.599999999999</v>
      </c>
      <c r="D5100">
        <v>2501.290039</v>
      </c>
      <c r="E5100">
        <v>110.77</v>
      </c>
      <c r="F5100">
        <f t="shared" si="851"/>
        <v>62895.950389999991</v>
      </c>
      <c r="G5100">
        <f t="shared" si="852"/>
        <v>-2.0721250298057159E-2</v>
      </c>
      <c r="H5100">
        <f t="shared" si="846"/>
        <v>2612.4397398044425</v>
      </c>
      <c r="J5100">
        <f t="shared" si="853"/>
        <v>-4.5124402518490481E-2</v>
      </c>
      <c r="K5100">
        <f t="shared" si="854"/>
        <v>1.7707116062877226E-2</v>
      </c>
      <c r="L5100">
        <f t="shared" si="855"/>
        <v>-3.5980930107043507E-3</v>
      </c>
      <c r="M5100">
        <f t="shared" si="847"/>
        <v>1665.8914096928802</v>
      </c>
      <c r="N5100">
        <f t="shared" si="848"/>
        <v>1031.899417945006</v>
      </c>
      <c r="O5100">
        <f t="shared" si="849"/>
        <v>8.511402275393511</v>
      </c>
      <c r="P5100">
        <f t="shared" si="850"/>
        <v>2706.3022299132799</v>
      </c>
      <c r="Q5100">
        <f t="shared" si="856"/>
        <v>0</v>
      </c>
    </row>
    <row r="5101" spans="1:17">
      <c r="A5101">
        <v>5100</v>
      </c>
      <c r="B5101" s="4">
        <v>43917</v>
      </c>
      <c r="C5101" s="5">
        <v>19389.43</v>
      </c>
      <c r="D5101">
        <v>2555.8701169999999</v>
      </c>
      <c r="E5101">
        <v>109.05</v>
      </c>
      <c r="F5101">
        <f t="shared" si="851"/>
        <v>64882.811170000001</v>
      </c>
      <c r="G5101">
        <f t="shared" si="852"/>
        <v>3.1589645560327062E-2</v>
      </c>
      <c r="H5101">
        <f t="shared" si="846"/>
        <v>2694.9657852325777</v>
      </c>
      <c r="J5101">
        <f t="shared" si="853"/>
        <v>3.8834478102932835E-2</v>
      </c>
      <c r="K5101">
        <f t="shared" si="854"/>
        <v>2.1820771341583667E-2</v>
      </c>
      <c r="L5101">
        <f t="shared" si="855"/>
        <v>-1.5527669946736489E-2</v>
      </c>
      <c r="M5101">
        <f t="shared" si="847"/>
        <v>1730.5854331644625</v>
      </c>
      <c r="N5101">
        <f t="shared" si="848"/>
        <v>1054.4162591914974</v>
      </c>
      <c r="O5101">
        <f t="shared" si="849"/>
        <v>8.6201643887942296</v>
      </c>
      <c r="P5101">
        <f t="shared" si="850"/>
        <v>2793.621856744754</v>
      </c>
      <c r="Q5101">
        <f t="shared" si="856"/>
        <v>0</v>
      </c>
    </row>
    <row r="5102" spans="1:17">
      <c r="A5102">
        <v>5101</v>
      </c>
      <c r="B5102" s="4">
        <v>43920</v>
      </c>
      <c r="C5102" s="5">
        <v>19084.97</v>
      </c>
      <c r="D5102">
        <v>2558.9799800000001</v>
      </c>
      <c r="E5102">
        <v>107.65</v>
      </c>
      <c r="F5102">
        <f t="shared" si="851"/>
        <v>64297.989800000003</v>
      </c>
      <c r="G5102">
        <f t="shared" si="852"/>
        <v>-9.013502335274981E-3</v>
      </c>
      <c r="H5102">
        <f t="shared" si="846"/>
        <v>2670.674704833898</v>
      </c>
      <c r="J5102">
        <f t="shared" si="853"/>
        <v>-1.5702369796327109E-2</v>
      </c>
      <c r="K5102">
        <f t="shared" si="854"/>
        <v>1.2167531437983214E-3</v>
      </c>
      <c r="L5102">
        <f t="shared" si="855"/>
        <v>-1.2838147638697728E-2</v>
      </c>
      <c r="M5102">
        <f t="shared" si="847"/>
        <v>1703.4111407287771</v>
      </c>
      <c r="N5102">
        <f t="shared" si="848"/>
        <v>1055.6992234897407</v>
      </c>
      <c r="O5102">
        <f t="shared" si="849"/>
        <v>8.5094974457010437</v>
      </c>
      <c r="P5102">
        <f t="shared" si="850"/>
        <v>2767.6198616642191</v>
      </c>
      <c r="Q5102">
        <f t="shared" si="856"/>
        <v>0</v>
      </c>
    </row>
    <row r="5103" spans="1:17">
      <c r="A5103">
        <v>5102</v>
      </c>
      <c r="B5103" s="4">
        <v>43921</v>
      </c>
      <c r="C5103" s="5">
        <v>18917.009999999998</v>
      </c>
      <c r="D5103">
        <v>2614.6899410000001</v>
      </c>
      <c r="E5103">
        <v>108.83</v>
      </c>
      <c r="F5103">
        <f t="shared" si="851"/>
        <v>64525.069410000004</v>
      </c>
      <c r="G5103">
        <f t="shared" si="852"/>
        <v>3.5316751068943386E-3</v>
      </c>
      <c r="H5103">
        <f t="shared" si="846"/>
        <v>2680.1066602075721</v>
      </c>
      <c r="J5103">
        <f t="shared" si="853"/>
        <v>-8.8006425999098692E-3</v>
      </c>
      <c r="K5103">
        <f t="shared" si="854"/>
        <v>2.177037782061908E-2</v>
      </c>
      <c r="L5103">
        <f t="shared" si="855"/>
        <v>1.0961449140733714E-2</v>
      </c>
      <c r="M5103">
        <f t="shared" si="847"/>
        <v>1688.4200280785183</v>
      </c>
      <c r="N5103">
        <f t="shared" si="848"/>
        <v>1078.6821944500466</v>
      </c>
      <c r="O5103">
        <f t="shared" si="849"/>
        <v>8.6027738691653006</v>
      </c>
      <c r="P5103">
        <f t="shared" si="850"/>
        <v>2775.7049963977306</v>
      </c>
      <c r="Q5103">
        <f t="shared" si="856"/>
        <v>0</v>
      </c>
    </row>
    <row r="5104" spans="1:17">
      <c r="A5104">
        <v>5103</v>
      </c>
      <c r="B5104" s="4">
        <v>43922</v>
      </c>
      <c r="C5104" s="5">
        <v>18065.41</v>
      </c>
      <c r="D5104">
        <v>2498.080078</v>
      </c>
      <c r="E5104">
        <v>107.59</v>
      </c>
      <c r="F5104">
        <f t="shared" si="851"/>
        <v>61649.570779999995</v>
      </c>
      <c r="G5104">
        <f t="shared" si="852"/>
        <v>-4.4564053263216885E-2</v>
      </c>
      <c r="H5104">
        <f t="shared" si="846"/>
        <v>2673.957055936603</v>
      </c>
      <c r="J5104">
        <f t="shared" si="853"/>
        <v>-4.501768514157356E-2</v>
      </c>
      <c r="K5104">
        <f t="shared" si="854"/>
        <v>-4.4597969790407421E-2</v>
      </c>
      <c r="L5104">
        <f t="shared" si="855"/>
        <v>-1.139391711844151E-2</v>
      </c>
      <c r="M5104">
        <f t="shared" si="847"/>
        <v>1628.49232969836</v>
      </c>
      <c r="N5104">
        <f t="shared" si="848"/>
        <v>1093.7677232980623</v>
      </c>
      <c r="O5104">
        <f t="shared" si="849"/>
        <v>8.5047545767113348</v>
      </c>
      <c r="P5104">
        <f t="shared" si="850"/>
        <v>2730.7648075731336</v>
      </c>
      <c r="Q5104">
        <f t="shared" si="856"/>
        <v>0</v>
      </c>
    </row>
    <row r="5105" spans="1:17">
      <c r="A5105">
        <v>5104</v>
      </c>
      <c r="B5105" s="4">
        <v>43923</v>
      </c>
      <c r="C5105" s="5">
        <v>17818.72</v>
      </c>
      <c r="D5105">
        <v>2458.540039</v>
      </c>
      <c r="E5105">
        <v>107.51</v>
      </c>
      <c r="F5105">
        <f t="shared" si="851"/>
        <v>60760.39039</v>
      </c>
      <c r="G5105">
        <f t="shared" si="852"/>
        <v>-1.4423139995136114E-2</v>
      </c>
      <c r="H5105">
        <f t="shared" si="846"/>
        <v>2635.3901989778474</v>
      </c>
      <c r="J5105">
        <f t="shared" si="853"/>
        <v>-1.3655377874069785E-2</v>
      </c>
      <c r="K5105">
        <f t="shared" si="854"/>
        <v>-1.5828171141597847E-2</v>
      </c>
      <c r="L5105">
        <f t="shared" si="855"/>
        <v>-7.4356352820892369E-4</v>
      </c>
      <c r="M5105">
        <f t="shared" si="847"/>
        <v>1606.2546515713047</v>
      </c>
      <c r="N5105">
        <f t="shared" si="848"/>
        <v>1076.4553805845449</v>
      </c>
      <c r="O5105">
        <f t="shared" si="849"/>
        <v>8.4984307513917248</v>
      </c>
      <c r="P5105">
        <f t="shared" si="850"/>
        <v>2691.2084629072415</v>
      </c>
      <c r="Q5105">
        <f t="shared" si="856"/>
        <v>0</v>
      </c>
    </row>
    <row r="5106" spans="1:17">
      <c r="A5106">
        <v>5105</v>
      </c>
      <c r="B5106" s="4">
        <v>43924</v>
      </c>
      <c r="C5106" s="5">
        <v>17820.189999999999</v>
      </c>
      <c r="D5106">
        <v>2514.919922</v>
      </c>
      <c r="E5106">
        <v>108.12</v>
      </c>
      <c r="F5106">
        <f t="shared" si="851"/>
        <v>61330.179219999998</v>
      </c>
      <c r="G5106">
        <f t="shared" si="852"/>
        <v>9.3776360938881975E-3</v>
      </c>
      <c r="H5106">
        <f t="shared" si="846"/>
        <v>2660.1039292292608</v>
      </c>
      <c r="J5106">
        <f t="shared" si="853"/>
        <v>8.2497508238299488E-5</v>
      </c>
      <c r="K5106">
        <f t="shared" si="854"/>
        <v>2.2932261466415804E-2</v>
      </c>
      <c r="L5106">
        <f t="shared" si="855"/>
        <v>5.6738908008557853E-3</v>
      </c>
      <c r="M5106">
        <f t="shared" si="847"/>
        <v>1606.3871635776557</v>
      </c>
      <c r="N5106">
        <f t="shared" si="848"/>
        <v>1101.1409368290397</v>
      </c>
      <c r="O5106">
        <f t="shared" si="849"/>
        <v>8.5466499194537562</v>
      </c>
      <c r="P5106">
        <f t="shared" si="850"/>
        <v>2716.0747503261491</v>
      </c>
      <c r="Q5106">
        <f t="shared" si="856"/>
        <v>0</v>
      </c>
    </row>
    <row r="5107" spans="1:17">
      <c r="A5107">
        <v>5106</v>
      </c>
      <c r="B5107" s="4">
        <v>43927</v>
      </c>
      <c r="C5107" s="5">
        <v>18576.3</v>
      </c>
      <c r="D5107">
        <v>2578.280029</v>
      </c>
      <c r="E5107">
        <v>108.91</v>
      </c>
      <c r="F5107">
        <f t="shared" si="851"/>
        <v>63479.950290000001</v>
      </c>
      <c r="G5107">
        <f t="shared" si="852"/>
        <v>3.5052417868998376E-2</v>
      </c>
      <c r="H5107">
        <f t="shared" si="846"/>
        <v>2753.3470037315697</v>
      </c>
      <c r="J5107">
        <f t="shared" si="853"/>
        <v>4.2429962867960525E-2</v>
      </c>
      <c r="K5107">
        <f t="shared" si="854"/>
        <v>2.5193687658099595E-2</v>
      </c>
      <c r="L5107">
        <f t="shared" si="855"/>
        <v>7.3066962634109611E-3</v>
      </c>
      <c r="M5107">
        <f t="shared" si="847"/>
        <v>1674.5461112798239</v>
      </c>
      <c r="N5107">
        <f t="shared" si="848"/>
        <v>1128.8827376590575</v>
      </c>
      <c r="O5107">
        <f t="shared" si="849"/>
        <v>8.6090976944849107</v>
      </c>
      <c r="P5107">
        <f t="shared" si="850"/>
        <v>2812.0379466333661</v>
      </c>
      <c r="Q5107">
        <f t="shared" si="856"/>
        <v>0</v>
      </c>
    </row>
    <row r="5108" spans="1:17">
      <c r="A5108">
        <v>5107</v>
      </c>
      <c r="B5108" s="4">
        <v>43928</v>
      </c>
      <c r="C5108" s="5">
        <v>18950.18</v>
      </c>
      <c r="D5108">
        <v>2738.6499020000001</v>
      </c>
      <c r="E5108">
        <v>109.07</v>
      </c>
      <c r="F5108">
        <f t="shared" si="851"/>
        <v>65832.209020000009</v>
      </c>
      <c r="G5108">
        <f t="shared" si="852"/>
        <v>3.705514448662961E-2</v>
      </c>
      <c r="H5108">
        <f t="shared" si="846"/>
        <v>2855.3726747766714</v>
      </c>
      <c r="J5108">
        <f t="shared" si="853"/>
        <v>2.0126720606364001E-2</v>
      </c>
      <c r="K5108">
        <f t="shared" si="854"/>
        <v>6.2200331692519928E-2</v>
      </c>
      <c r="L5108">
        <f t="shared" si="855"/>
        <v>1.4691029290239133E-3</v>
      </c>
      <c r="M5108">
        <f t="shared" si="847"/>
        <v>1708.2492330040263</v>
      </c>
      <c r="N5108">
        <f t="shared" si="848"/>
        <v>1199.0996183834109</v>
      </c>
      <c r="O5108">
        <f t="shared" si="849"/>
        <v>8.6217453451241308</v>
      </c>
      <c r="P5108">
        <f t="shared" si="850"/>
        <v>2915.9705967325613</v>
      </c>
      <c r="Q5108">
        <f t="shared" si="856"/>
        <v>0</v>
      </c>
    </row>
    <row r="5109" spans="1:17">
      <c r="A5109">
        <v>5108</v>
      </c>
      <c r="B5109" s="4">
        <v>43929</v>
      </c>
      <c r="C5109" s="5">
        <v>19353.240000000002</v>
      </c>
      <c r="D5109">
        <v>2685</v>
      </c>
      <c r="E5109">
        <v>108.65</v>
      </c>
      <c r="F5109">
        <f t="shared" si="851"/>
        <v>66099.73000000001</v>
      </c>
      <c r="G5109">
        <f t="shared" si="852"/>
        <v>4.0636792230186458E-3</v>
      </c>
      <c r="H5109">
        <f t="shared" si="846"/>
        <v>2866.9759933891364</v>
      </c>
      <c r="J5109">
        <f t="shared" si="853"/>
        <v>2.1269454960322287E-2</v>
      </c>
      <c r="K5109">
        <f t="shared" si="854"/>
        <v>-1.9589908867438721E-2</v>
      </c>
      <c r="L5109">
        <f t="shared" si="855"/>
        <v>-3.8507380581277451E-3</v>
      </c>
      <c r="M5109">
        <f t="shared" si="847"/>
        <v>1744.5827631264108</v>
      </c>
      <c r="N5109">
        <f t="shared" si="848"/>
        <v>1175.6093661362993</v>
      </c>
      <c r="O5109">
        <f t="shared" si="849"/>
        <v>8.5885452621961758</v>
      </c>
      <c r="P5109">
        <f t="shared" si="850"/>
        <v>2928.7806745249063</v>
      </c>
      <c r="Q5109">
        <f t="shared" si="856"/>
        <v>0</v>
      </c>
    </row>
    <row r="5110" spans="1:17">
      <c r="A5110">
        <v>5109</v>
      </c>
      <c r="B5110" s="4">
        <v>43930</v>
      </c>
      <c r="C5110" s="5">
        <v>19345.77</v>
      </c>
      <c r="D5110">
        <v>2776.98999</v>
      </c>
      <c r="E5110">
        <v>109.07</v>
      </c>
      <c r="F5110">
        <f t="shared" si="851"/>
        <v>67006.789900000003</v>
      </c>
      <c r="G5110">
        <f t="shared" si="852"/>
        <v>1.3722596143735943E-2</v>
      </c>
      <c r="H5110">
        <f t="shared" si="846"/>
        <v>2906.3183471002021</v>
      </c>
      <c r="J5110">
        <f t="shared" si="853"/>
        <v>-3.8598188210348106E-4</v>
      </c>
      <c r="K5110">
        <f t="shared" si="854"/>
        <v>3.4260703910614643E-2</v>
      </c>
      <c r="L5110">
        <f t="shared" si="855"/>
        <v>3.8656235618959034E-3</v>
      </c>
      <c r="M5110">
        <f t="shared" si="847"/>
        <v>1743.9093857880139</v>
      </c>
      <c r="N5110">
        <f t="shared" si="848"/>
        <v>1215.8865705440403</v>
      </c>
      <c r="O5110">
        <f t="shared" si="849"/>
        <v>8.6217453451241308</v>
      </c>
      <c r="P5110">
        <f t="shared" si="850"/>
        <v>2968.4177016771782</v>
      </c>
      <c r="Q5110">
        <f t="shared" si="856"/>
        <v>0</v>
      </c>
    </row>
    <row r="5111" spans="1:17">
      <c r="A5111">
        <v>5110</v>
      </c>
      <c r="B5111" s="4">
        <v>43934</v>
      </c>
      <c r="C5111" s="5">
        <v>19043.400000000001</v>
      </c>
      <c r="D5111">
        <v>2782.459961</v>
      </c>
      <c r="E5111">
        <v>108.25</v>
      </c>
      <c r="F5111">
        <f t="shared" si="851"/>
        <v>66452.649610000008</v>
      </c>
      <c r="G5111">
        <f t="shared" si="852"/>
        <v>-8.2699125092693393E-3</v>
      </c>
      <c r="H5111">
        <f t="shared" si="846"/>
        <v>2882.2833486455988</v>
      </c>
      <c r="J5111">
        <f t="shared" si="853"/>
        <v>-1.5629773330293806E-2</v>
      </c>
      <c r="K5111">
        <f t="shared" si="854"/>
        <v>1.969748187677034E-3</v>
      </c>
      <c r="L5111">
        <f t="shared" si="855"/>
        <v>-7.5181076372971001E-3</v>
      </c>
      <c r="M5111">
        <f t="shared" si="847"/>
        <v>1716.6524773795752</v>
      </c>
      <c r="N5111">
        <f t="shared" si="848"/>
        <v>1218.2815609127904</v>
      </c>
      <c r="O5111">
        <f t="shared" si="849"/>
        <v>8.5569261355981237</v>
      </c>
      <c r="P5111">
        <f t="shared" si="850"/>
        <v>2943.4909644279637</v>
      </c>
      <c r="Q5111">
        <f t="shared" si="856"/>
        <v>0</v>
      </c>
    </row>
    <row r="5112" spans="1:17">
      <c r="A5112">
        <v>5111</v>
      </c>
      <c r="B5112" s="4">
        <v>43935</v>
      </c>
      <c r="C5112" s="5">
        <v>19638.810000000001</v>
      </c>
      <c r="D5112">
        <v>2805.1000979999999</v>
      </c>
      <c r="E5112">
        <v>107.58</v>
      </c>
      <c r="F5112">
        <f t="shared" si="851"/>
        <v>67866.520980000001</v>
      </c>
      <c r="G5112">
        <f t="shared" si="852"/>
        <v>2.1276373151375871E-2</v>
      </c>
      <c r="H5112">
        <f t="shared" si="846"/>
        <v>2943.6078846993801</v>
      </c>
      <c r="J5112">
        <f t="shared" si="853"/>
        <v>3.1265950408015275E-2</v>
      </c>
      <c r="K5112">
        <f t="shared" si="854"/>
        <v>8.1367341551477068E-3</v>
      </c>
      <c r="L5112">
        <f t="shared" si="855"/>
        <v>-6.1893764434179932E-3</v>
      </c>
      <c r="M5112">
        <f t="shared" si="847"/>
        <v>1770.3252486051217</v>
      </c>
      <c r="N5112">
        <f t="shared" si="848"/>
        <v>1228.1943941000563</v>
      </c>
      <c r="O5112">
        <f t="shared" si="849"/>
        <v>8.5039640985463834</v>
      </c>
      <c r="P5112">
        <f t="shared" si="850"/>
        <v>3007.0236068037243</v>
      </c>
      <c r="Q5112">
        <f t="shared" si="856"/>
        <v>0</v>
      </c>
    </row>
    <row r="5113" spans="1:17">
      <c r="A5113">
        <v>5112</v>
      </c>
      <c r="B5113" s="4">
        <v>43936</v>
      </c>
      <c r="C5113" s="5">
        <v>19550.09</v>
      </c>
      <c r="D5113">
        <v>2795.639893</v>
      </c>
      <c r="E5113">
        <v>107.18</v>
      </c>
      <c r="F5113">
        <f t="shared" si="851"/>
        <v>67592.478929999997</v>
      </c>
      <c r="G5113">
        <f t="shared" si="852"/>
        <v>-4.0379563596719681E-3</v>
      </c>
      <c r="H5113">
        <f t="shared" si="846"/>
        <v>2931.7217245209777</v>
      </c>
      <c r="J5113">
        <f t="shared" si="853"/>
        <v>-4.5175853323088377E-3</v>
      </c>
      <c r="K5113">
        <f t="shared" si="854"/>
        <v>-3.3725017537680202E-3</v>
      </c>
      <c r="L5113">
        <f t="shared" si="855"/>
        <v>-3.7181632273656229E-3</v>
      </c>
      <c r="M5113">
        <f t="shared" si="847"/>
        <v>1762.327653228607</v>
      </c>
      <c r="N5113">
        <f t="shared" si="848"/>
        <v>1224.0523063519859</v>
      </c>
      <c r="O5113">
        <f t="shared" si="849"/>
        <v>8.4723449719483312</v>
      </c>
      <c r="P5113">
        <f t="shared" si="850"/>
        <v>2994.8523045525412</v>
      </c>
      <c r="Q5113">
        <f t="shared" si="856"/>
        <v>0</v>
      </c>
    </row>
    <row r="5114" spans="1:17">
      <c r="A5114">
        <v>5113</v>
      </c>
      <c r="B5114" s="4">
        <v>43937</v>
      </c>
      <c r="C5114" s="5">
        <v>19290.2</v>
      </c>
      <c r="D5114">
        <v>2799.3400879999999</v>
      </c>
      <c r="E5114">
        <v>107.7</v>
      </c>
      <c r="F5114">
        <f t="shared" si="851"/>
        <v>67112.300879999995</v>
      </c>
      <c r="G5114">
        <f t="shared" si="852"/>
        <v>-7.1040159733938291E-3</v>
      </c>
      <c r="H5114">
        <f t="shared" si="846"/>
        <v>2910.8947265604352</v>
      </c>
      <c r="J5114">
        <f t="shared" si="853"/>
        <v>-1.3293544940202295E-2</v>
      </c>
      <c r="K5114">
        <f t="shared" si="854"/>
        <v>1.3235592356743986E-3</v>
      </c>
      <c r="L5114">
        <f t="shared" si="855"/>
        <v>4.8516514275049882E-3</v>
      </c>
      <c r="M5114">
        <f t="shared" si="847"/>
        <v>1738.9000713710514</v>
      </c>
      <c r="N5114">
        <f t="shared" si="848"/>
        <v>1225.6724120870065</v>
      </c>
      <c r="O5114">
        <f t="shared" si="849"/>
        <v>8.5134498365257993</v>
      </c>
      <c r="P5114">
        <f t="shared" si="850"/>
        <v>2973.0859332945838</v>
      </c>
      <c r="Q5114">
        <f t="shared" si="856"/>
        <v>0</v>
      </c>
    </row>
    <row r="5115" spans="1:17">
      <c r="A5115">
        <v>5114</v>
      </c>
      <c r="B5115" s="4">
        <v>43938</v>
      </c>
      <c r="C5115" s="5">
        <v>19897.259999999998</v>
      </c>
      <c r="D5115">
        <v>2842.429932</v>
      </c>
      <c r="E5115">
        <v>107.95</v>
      </c>
      <c r="F5115">
        <f t="shared" si="851"/>
        <v>68758.569319999995</v>
      </c>
      <c r="G5115">
        <f t="shared" si="852"/>
        <v>2.4530055122735428E-2</v>
      </c>
      <c r="H5115">
        <f t="shared" si="846"/>
        <v>2982.2991346594422</v>
      </c>
      <c r="J5115">
        <f t="shared" si="853"/>
        <v>3.146986552757336E-2</v>
      </c>
      <c r="K5115">
        <f t="shared" si="854"/>
        <v>1.5392857832713602E-2</v>
      </c>
      <c r="L5115">
        <f t="shared" si="855"/>
        <v>2.3212627669451091E-3</v>
      </c>
      <c r="M5115">
        <f t="shared" si="847"/>
        <v>1793.6230227829863</v>
      </c>
      <c r="N5115">
        <f t="shared" si="848"/>
        <v>1244.5390132757409</v>
      </c>
      <c r="O5115">
        <f t="shared" si="849"/>
        <v>8.5332117906495828</v>
      </c>
      <c r="P5115">
        <f t="shared" si="850"/>
        <v>3046.6952478493768</v>
      </c>
      <c r="Q5115">
        <f t="shared" si="856"/>
        <v>0</v>
      </c>
    </row>
    <row r="5116" spans="1:17">
      <c r="A5116">
        <v>5115</v>
      </c>
      <c r="B5116" s="4">
        <v>43941</v>
      </c>
      <c r="C5116" s="5">
        <v>19669.12</v>
      </c>
      <c r="D5116">
        <v>2845.6201169999999</v>
      </c>
      <c r="E5116">
        <v>107.9</v>
      </c>
      <c r="F5116">
        <f t="shared" si="851"/>
        <v>68333.941170000006</v>
      </c>
      <c r="G5116">
        <f t="shared" si="852"/>
        <v>-6.1756396940690905E-3</v>
      </c>
      <c r="H5116">
        <f t="shared" ref="H5116:H5179" si="857">_xlfn.PERCENTILE.INC(G4867:G5116,0.01)*F5116*(-1)</f>
        <v>2963.8815297438514</v>
      </c>
      <c r="J5116">
        <f t="shared" si="853"/>
        <v>-1.1465900329995171E-2</v>
      </c>
      <c r="K5116">
        <f t="shared" si="854"/>
        <v>1.1223442886261203E-3</v>
      </c>
      <c r="L5116">
        <f t="shared" si="855"/>
        <v>-4.631773969430153E-4</v>
      </c>
      <c r="M5116">
        <f t="shared" si="847"/>
        <v>1773.057519974172</v>
      </c>
      <c r="N5116">
        <f t="shared" si="848"/>
        <v>1245.9358145292633</v>
      </c>
      <c r="O5116">
        <f t="shared" si="849"/>
        <v>8.5292593998248272</v>
      </c>
      <c r="P5116">
        <f t="shared" si="850"/>
        <v>3027.5225939032598</v>
      </c>
      <c r="Q5116">
        <f t="shared" si="856"/>
        <v>0</v>
      </c>
    </row>
    <row r="5117" spans="1:17">
      <c r="A5117">
        <v>5116</v>
      </c>
      <c r="B5117" s="4">
        <v>43942</v>
      </c>
      <c r="C5117" s="5">
        <v>19280.78</v>
      </c>
      <c r="D5117">
        <v>2784.8100589999999</v>
      </c>
      <c r="E5117">
        <v>107.78</v>
      </c>
      <c r="F5117">
        <f t="shared" si="851"/>
        <v>66948.560589999994</v>
      </c>
      <c r="G5117">
        <f t="shared" si="852"/>
        <v>-2.0273681808480548E-2</v>
      </c>
      <c r="H5117">
        <f t="shared" si="857"/>
        <v>2903.7927386917918</v>
      </c>
      <c r="J5117">
        <f t="shared" si="853"/>
        <v>-1.974363875963947E-2</v>
      </c>
      <c r="K5117">
        <f t="shared" si="854"/>
        <v>-2.1369703438879672E-2</v>
      </c>
      <c r="L5117">
        <f t="shared" si="855"/>
        <v>-1.1121408711770586E-3</v>
      </c>
      <c r="M5117">
        <f t="shared" ref="M5117:M5180" si="858">_xlfn.PERCENTILE.INC(J4868:J5117,0.01)*2*C5117*(-1)</f>
        <v>1738.0509127997395</v>
      </c>
      <c r="N5117">
        <f t="shared" ref="N5117:N5180" si="859">_xlfn.PERCENTILE.INC(K4868:K5117,0.01)*10*D5117*(-1)</f>
        <v>1219.3105356688939</v>
      </c>
      <c r="O5117">
        <f t="shared" ref="O5117:O5180" si="860">_xlfn.PERCENTILE.INC(L4868:L5117,0.01)*5*E5117*(-1)</f>
        <v>8.5197736618454112</v>
      </c>
      <c r="P5117">
        <f t="shared" ref="P5117:P5180" si="861">SUM(M5117:O5117)</f>
        <v>2965.8812221304784</v>
      </c>
      <c r="Q5117">
        <f t="shared" si="856"/>
        <v>0</v>
      </c>
    </row>
    <row r="5118" spans="1:17">
      <c r="A5118">
        <v>5117</v>
      </c>
      <c r="B5118" s="4">
        <v>43943</v>
      </c>
      <c r="C5118" s="5">
        <v>19137.95</v>
      </c>
      <c r="D5118">
        <v>2787.889893</v>
      </c>
      <c r="E5118">
        <v>107.86</v>
      </c>
      <c r="F5118">
        <f t="shared" si="851"/>
        <v>66694.098930000007</v>
      </c>
      <c r="G5118">
        <f t="shared" si="852"/>
        <v>-3.8008533381074239E-3</v>
      </c>
      <c r="H5118">
        <f t="shared" si="857"/>
        <v>2892.7558483677631</v>
      </c>
      <c r="J5118">
        <f t="shared" si="853"/>
        <v>-7.4078953237367573E-3</v>
      </c>
      <c r="K5118">
        <f t="shared" si="854"/>
        <v>1.1059404177482524E-3</v>
      </c>
      <c r="L5118">
        <f t="shared" si="855"/>
        <v>7.4225273705685879E-4</v>
      </c>
      <c r="M5118">
        <f t="shared" si="858"/>
        <v>1725.1756135703938</v>
      </c>
      <c r="N5118">
        <f t="shared" si="859"/>
        <v>1220.6590204720765</v>
      </c>
      <c r="O5118">
        <f t="shared" si="860"/>
        <v>8.5260974871650212</v>
      </c>
      <c r="P5118">
        <f t="shared" si="861"/>
        <v>2954.3607315296354</v>
      </c>
      <c r="Q5118">
        <f t="shared" si="856"/>
        <v>0</v>
      </c>
    </row>
    <row r="5119" spans="1:17">
      <c r="A5119">
        <v>5118</v>
      </c>
      <c r="B5119" s="4">
        <v>43944</v>
      </c>
      <c r="C5119" s="5">
        <v>19429.439999999999</v>
      </c>
      <c r="D5119">
        <v>2810.419922</v>
      </c>
      <c r="E5119">
        <v>107.83</v>
      </c>
      <c r="F5119">
        <f t="shared" si="851"/>
        <v>67502.229219999994</v>
      </c>
      <c r="G5119">
        <f t="shared" si="852"/>
        <v>1.2116968411975515E-2</v>
      </c>
      <c r="H5119">
        <f t="shared" si="857"/>
        <v>2927.8072796059932</v>
      </c>
      <c r="J5119">
        <f t="shared" si="853"/>
        <v>1.5230993915231084E-2</v>
      </c>
      <c r="K5119">
        <f t="shared" si="854"/>
        <v>8.081391254572079E-3</v>
      </c>
      <c r="L5119">
        <f t="shared" si="855"/>
        <v>-2.781383274614857E-4</v>
      </c>
      <c r="M5119">
        <f t="shared" si="858"/>
        <v>1751.4517528433898</v>
      </c>
      <c r="N5119">
        <f t="shared" si="859"/>
        <v>1230.523643604934</v>
      </c>
      <c r="O5119">
        <f t="shared" si="860"/>
        <v>8.5237260526701668</v>
      </c>
      <c r="P5119">
        <f t="shared" si="861"/>
        <v>2990.499122500994</v>
      </c>
      <c r="Q5119">
        <f t="shared" si="856"/>
        <v>0</v>
      </c>
    </row>
    <row r="5120" spans="1:17">
      <c r="A5120">
        <v>5119</v>
      </c>
      <c r="B5120" s="4">
        <v>43945</v>
      </c>
      <c r="C5120" s="5">
        <v>19262</v>
      </c>
      <c r="D5120">
        <v>2812.639893</v>
      </c>
      <c r="E5120">
        <v>107.73</v>
      </c>
      <c r="F5120">
        <f t="shared" si="851"/>
        <v>67189.04892999999</v>
      </c>
      <c r="G5120">
        <f t="shared" si="852"/>
        <v>-4.639554776469712E-3</v>
      </c>
      <c r="H5120">
        <f t="shared" si="857"/>
        <v>2914.2235573573143</v>
      </c>
      <c r="J5120">
        <f t="shared" si="853"/>
        <v>-8.6178500255281731E-3</v>
      </c>
      <c r="K5120">
        <f t="shared" si="854"/>
        <v>7.8990722440508421E-4</v>
      </c>
      <c r="L5120">
        <f t="shared" si="855"/>
        <v>-9.2738569971251295E-4</v>
      </c>
      <c r="M5120">
        <f t="shared" si="858"/>
        <v>1736.3580043104369</v>
      </c>
      <c r="N5120">
        <f t="shared" si="859"/>
        <v>1231.4956431208188</v>
      </c>
      <c r="O5120">
        <f t="shared" si="860"/>
        <v>8.5158212710206538</v>
      </c>
      <c r="P5120">
        <f t="shared" si="861"/>
        <v>2976.3694687022767</v>
      </c>
      <c r="Q5120">
        <f t="shared" si="856"/>
        <v>0</v>
      </c>
    </row>
    <row r="5121" spans="1:17">
      <c r="A5121">
        <v>5120</v>
      </c>
      <c r="B5121" s="4">
        <v>43948</v>
      </c>
      <c r="C5121" s="5">
        <v>19783.22</v>
      </c>
      <c r="D5121">
        <v>2854.6499020000001</v>
      </c>
      <c r="E5121">
        <v>107.61</v>
      </c>
      <c r="F5121">
        <f t="shared" si="851"/>
        <v>68650.989020000008</v>
      </c>
      <c r="G5121">
        <f t="shared" si="852"/>
        <v>2.1758606696801408E-2</v>
      </c>
      <c r="H5121">
        <f t="shared" si="857"/>
        <v>2977.6330015684057</v>
      </c>
      <c r="J5121">
        <f t="shared" si="853"/>
        <v>2.7059495379503806E-2</v>
      </c>
      <c r="K5121">
        <f t="shared" si="854"/>
        <v>1.4936149168812252E-2</v>
      </c>
      <c r="L5121">
        <f t="shared" si="855"/>
        <v>-1.1138958507379559E-3</v>
      </c>
      <c r="M5121">
        <f t="shared" si="858"/>
        <v>1783.3429757052395</v>
      </c>
      <c r="N5121">
        <f t="shared" si="859"/>
        <v>1249.8894457472138</v>
      </c>
      <c r="O5121">
        <f t="shared" si="860"/>
        <v>8.5063355330412378</v>
      </c>
      <c r="P5121">
        <f t="shared" si="861"/>
        <v>3041.7387569854945</v>
      </c>
      <c r="Q5121">
        <f t="shared" si="856"/>
        <v>0</v>
      </c>
    </row>
    <row r="5122" spans="1:17">
      <c r="A5122">
        <v>5121</v>
      </c>
      <c r="B5122" s="4">
        <v>43949</v>
      </c>
      <c r="C5122" s="5">
        <v>19771.189999999999</v>
      </c>
      <c r="D5122">
        <v>2909.959961</v>
      </c>
      <c r="E5122">
        <v>107.3</v>
      </c>
      <c r="F5122">
        <f t="shared" si="851"/>
        <v>69178.479609999995</v>
      </c>
      <c r="G5122">
        <f t="shared" si="852"/>
        <v>7.6836560919220087E-3</v>
      </c>
      <c r="H5122">
        <f t="shared" si="857"/>
        <v>3000.5121095204145</v>
      </c>
      <c r="J5122">
        <f t="shared" si="853"/>
        <v>-6.0809109942683293E-4</v>
      </c>
      <c r="K5122">
        <f t="shared" si="854"/>
        <v>1.93754263740884E-2</v>
      </c>
      <c r="L5122">
        <f t="shared" si="855"/>
        <v>-2.8807731623454735E-3</v>
      </c>
      <c r="M5122">
        <f t="shared" si="858"/>
        <v>1782.2585407144879</v>
      </c>
      <c r="N5122">
        <f t="shared" si="859"/>
        <v>1274.1065866790393</v>
      </c>
      <c r="O5122">
        <f t="shared" si="860"/>
        <v>8.4818307099277472</v>
      </c>
      <c r="P5122">
        <f t="shared" si="861"/>
        <v>3064.8469581034551</v>
      </c>
      <c r="Q5122">
        <f t="shared" si="856"/>
        <v>0</v>
      </c>
    </row>
    <row r="5123" spans="1:17">
      <c r="A5123">
        <v>5122</v>
      </c>
      <c r="B5123" s="4">
        <v>43951</v>
      </c>
      <c r="C5123" s="5">
        <v>20193.689999999999</v>
      </c>
      <c r="D5123">
        <v>2930.9099120000001</v>
      </c>
      <c r="E5123">
        <v>106.88</v>
      </c>
      <c r="F5123">
        <f t="shared" ref="F5123:F5186" si="862">2*C5123+10*D5123+5*E5123</f>
        <v>70230.879119999998</v>
      </c>
      <c r="G5123">
        <f t="shared" si="852"/>
        <v>1.5212816412459418E-2</v>
      </c>
      <c r="H5123">
        <f t="shared" si="857"/>
        <v>3046.1583493859102</v>
      </c>
      <c r="J5123">
        <f t="shared" si="853"/>
        <v>2.1369477507423573E-2</v>
      </c>
      <c r="K5123">
        <f t="shared" si="854"/>
        <v>7.1993949335305008E-3</v>
      </c>
      <c r="L5123">
        <f t="shared" si="855"/>
        <v>-3.9142590866728666E-3</v>
      </c>
      <c r="M5123">
        <f t="shared" si="858"/>
        <v>1820.3444745126999</v>
      </c>
      <c r="N5123">
        <f t="shared" si="859"/>
        <v>1283.2793831839542</v>
      </c>
      <c r="O5123">
        <f t="shared" si="860"/>
        <v>8.4486306269997904</v>
      </c>
      <c r="P5123">
        <f t="shared" si="861"/>
        <v>3112.0724883236539</v>
      </c>
      <c r="Q5123">
        <f t="shared" si="856"/>
        <v>0</v>
      </c>
    </row>
    <row r="5124" spans="1:17">
      <c r="A5124">
        <v>5123</v>
      </c>
      <c r="B5124" s="4">
        <v>43952</v>
      </c>
      <c r="C5124" s="5">
        <v>19619.349999999999</v>
      </c>
      <c r="D5124">
        <v>2869.0900879999999</v>
      </c>
      <c r="E5124">
        <v>107.3</v>
      </c>
      <c r="F5124">
        <f t="shared" si="862"/>
        <v>68466.100879999998</v>
      </c>
      <c r="G5124">
        <f t="shared" ref="G5124:G5187" si="863">F5124/F5123-1</f>
        <v>-2.5128237922020236E-2</v>
      </c>
      <c r="H5124">
        <f t="shared" si="857"/>
        <v>2969.6137576343926</v>
      </c>
      <c r="J5124">
        <f t="shared" ref="J5124:J5187" si="864">C5124/C5123-1</f>
        <v>-2.8441557734123935E-2</v>
      </c>
      <c r="K5124">
        <f t="shared" ref="K5124:K5187" si="865">D5124/D5123-1</f>
        <v>-2.1092365803156099E-2</v>
      </c>
      <c r="L5124">
        <f t="shared" ref="L5124:L5187" si="866">E5124/E5123-1</f>
        <v>3.9296407185629434E-3</v>
      </c>
      <c r="M5124">
        <f t="shared" si="858"/>
        <v>1768.5710420448536</v>
      </c>
      <c r="N5124">
        <f t="shared" si="859"/>
        <v>1256.2119850061897</v>
      </c>
      <c r="O5124">
        <f t="shared" si="860"/>
        <v>8.4818307099277472</v>
      </c>
      <c r="P5124">
        <f t="shared" si="861"/>
        <v>3033.2648577609707</v>
      </c>
      <c r="Q5124">
        <f t="shared" si="856"/>
        <v>0</v>
      </c>
    </row>
    <row r="5125" spans="1:17">
      <c r="A5125">
        <v>5124</v>
      </c>
      <c r="B5125" s="4">
        <v>43958</v>
      </c>
      <c r="C5125" s="5">
        <v>19674.77</v>
      </c>
      <c r="D5125">
        <v>2878.26001</v>
      </c>
      <c r="E5125">
        <v>106.27</v>
      </c>
      <c r="F5125">
        <f t="shared" si="862"/>
        <v>68663.49010000001</v>
      </c>
      <c r="G5125">
        <f t="shared" si="863"/>
        <v>2.8830211953501106E-3</v>
      </c>
      <c r="H5125">
        <f t="shared" si="857"/>
        <v>2978.1752170396558</v>
      </c>
      <c r="J5125">
        <f t="shared" si="864"/>
        <v>2.8247622882511259E-3</v>
      </c>
      <c r="K5125">
        <f t="shared" si="865"/>
        <v>3.1961080756415239E-3</v>
      </c>
      <c r="L5125">
        <f t="shared" si="866"/>
        <v>-9.5992544268406199E-3</v>
      </c>
      <c r="M5125">
        <f t="shared" si="858"/>
        <v>1773.5668348285151</v>
      </c>
      <c r="N5125">
        <f t="shared" si="859"/>
        <v>1260.2269742761857</v>
      </c>
      <c r="O5125">
        <f t="shared" si="860"/>
        <v>8.400411458937759</v>
      </c>
      <c r="P5125">
        <f t="shared" si="861"/>
        <v>3042.1942205636387</v>
      </c>
      <c r="Q5125">
        <f t="shared" si="856"/>
        <v>0</v>
      </c>
    </row>
    <row r="5126" spans="1:17">
      <c r="A5126">
        <v>5125</v>
      </c>
      <c r="B5126" s="4">
        <v>43959</v>
      </c>
      <c r="C5126" s="5">
        <v>20179.09</v>
      </c>
      <c r="D5126">
        <v>2908.830078</v>
      </c>
      <c r="E5126">
        <v>106.36</v>
      </c>
      <c r="F5126">
        <f t="shared" si="862"/>
        <v>69978.280780000001</v>
      </c>
      <c r="G5126">
        <f t="shared" si="863"/>
        <v>1.9148322901809456E-2</v>
      </c>
      <c r="H5126">
        <f t="shared" si="857"/>
        <v>3035.2022777536972</v>
      </c>
      <c r="J5126">
        <f t="shared" si="864"/>
        <v>2.563282823636559E-2</v>
      </c>
      <c r="K5126">
        <f t="shared" si="865"/>
        <v>1.0621023776097305E-2</v>
      </c>
      <c r="L5126">
        <f t="shared" si="866"/>
        <v>8.4689940717042056E-4</v>
      </c>
      <c r="M5126">
        <f t="shared" si="858"/>
        <v>1819.0283688713889</v>
      </c>
      <c r="N5126">
        <f t="shared" si="859"/>
        <v>1273.6118749332522</v>
      </c>
      <c r="O5126">
        <f t="shared" si="860"/>
        <v>8.4075257624223223</v>
      </c>
      <c r="P5126">
        <f t="shared" si="861"/>
        <v>3101.0477695670634</v>
      </c>
      <c r="Q5126">
        <f t="shared" si="856"/>
        <v>0</v>
      </c>
    </row>
    <row r="5127" spans="1:17">
      <c r="A5127">
        <v>5126</v>
      </c>
      <c r="B5127" s="4">
        <v>43962</v>
      </c>
      <c r="C5127" s="5">
        <v>20390.66</v>
      </c>
      <c r="D5127">
        <v>2915.459961</v>
      </c>
      <c r="E5127">
        <v>106.96</v>
      </c>
      <c r="F5127">
        <f t="shared" si="862"/>
        <v>70470.71961</v>
      </c>
      <c r="G5127">
        <f t="shared" si="863"/>
        <v>7.0370238381269878E-3</v>
      </c>
      <c r="H5127">
        <f t="shared" si="857"/>
        <v>3056.5610685357869</v>
      </c>
      <c r="J5127">
        <f t="shared" si="864"/>
        <v>1.048461551041191E-2</v>
      </c>
      <c r="K5127">
        <f t="shared" si="865"/>
        <v>2.2792266382773985E-3</v>
      </c>
      <c r="L5127">
        <f t="shared" si="866"/>
        <v>5.6412185031966544E-3</v>
      </c>
      <c r="M5127">
        <f t="shared" si="858"/>
        <v>1838.1001819215373</v>
      </c>
      <c r="N5127">
        <f t="shared" si="859"/>
        <v>1276.5147250454265</v>
      </c>
      <c r="O5127">
        <f t="shared" si="860"/>
        <v>8.4549544523194005</v>
      </c>
      <c r="P5127">
        <f t="shared" si="861"/>
        <v>3123.0698614192829</v>
      </c>
      <c r="Q5127">
        <f t="shared" ref="Q5127:Q5190" si="867">IF(H5127&gt;P5127,1,0)</f>
        <v>0</v>
      </c>
    </row>
    <row r="5128" spans="1:17">
      <c r="A5128">
        <v>5127</v>
      </c>
      <c r="B5128" s="4">
        <v>43963</v>
      </c>
      <c r="C5128" s="5">
        <v>20366.48</v>
      </c>
      <c r="D5128">
        <v>2939.5</v>
      </c>
      <c r="E5128">
        <v>107.52</v>
      </c>
      <c r="F5128">
        <f t="shared" si="862"/>
        <v>70665.56</v>
      </c>
      <c r="G5128">
        <f t="shared" si="863"/>
        <v>2.7648417822081495E-3</v>
      </c>
      <c r="H5128">
        <f t="shared" si="857"/>
        <v>3065.0119762879453</v>
      </c>
      <c r="J5128">
        <f t="shared" si="864"/>
        <v>-1.1858370450000821E-3</v>
      </c>
      <c r="K5128">
        <f t="shared" si="865"/>
        <v>8.2457105642275152E-3</v>
      </c>
      <c r="L5128">
        <f t="shared" si="866"/>
        <v>5.2356020942407877E-3</v>
      </c>
      <c r="M5128">
        <f t="shared" si="858"/>
        <v>1835.9204946333934</v>
      </c>
      <c r="N5128">
        <f t="shared" si="859"/>
        <v>1287.0404959991254</v>
      </c>
      <c r="O5128">
        <f t="shared" si="860"/>
        <v>8.4992212295566762</v>
      </c>
      <c r="P5128">
        <f t="shared" si="861"/>
        <v>3131.4602118620751</v>
      </c>
      <c r="Q5128">
        <f t="shared" si="867"/>
        <v>0</v>
      </c>
    </row>
    <row r="5129" spans="1:17">
      <c r="A5129">
        <v>5128</v>
      </c>
      <c r="B5129" s="4">
        <v>43964</v>
      </c>
      <c r="C5129" s="5">
        <v>20267.05</v>
      </c>
      <c r="D5129">
        <v>2865.860107</v>
      </c>
      <c r="E5129">
        <v>107.12</v>
      </c>
      <c r="F5129">
        <f t="shared" si="862"/>
        <v>69728.301070000001</v>
      </c>
      <c r="G5129">
        <f t="shared" si="863"/>
        <v>-1.3263305774411149E-2</v>
      </c>
      <c r="H5129">
        <f t="shared" si="857"/>
        <v>3024.3597852442063</v>
      </c>
      <c r="J5129">
        <f t="shared" si="864"/>
        <v>-4.8820414720658345E-3</v>
      </c>
      <c r="K5129">
        <f t="shared" si="865"/>
        <v>-2.5051843170607269E-2</v>
      </c>
      <c r="L5129">
        <f t="shared" si="866"/>
        <v>-3.7202380952380265E-3</v>
      </c>
      <c r="M5129">
        <f t="shared" si="858"/>
        <v>1826.9574546391775</v>
      </c>
      <c r="N5129">
        <f t="shared" si="859"/>
        <v>1254.7977593391347</v>
      </c>
      <c r="O5129">
        <f t="shared" si="860"/>
        <v>8.4676021029586224</v>
      </c>
      <c r="P5129">
        <f t="shared" si="861"/>
        <v>3090.2228160812706</v>
      </c>
      <c r="Q5129">
        <f t="shared" si="867"/>
        <v>0</v>
      </c>
    </row>
    <row r="5130" spans="1:17">
      <c r="A5130">
        <v>5129</v>
      </c>
      <c r="B5130" s="4">
        <v>43965</v>
      </c>
      <c r="C5130" s="5">
        <v>19914.78</v>
      </c>
      <c r="D5130">
        <v>2794.540039</v>
      </c>
      <c r="E5130">
        <v>106.89</v>
      </c>
      <c r="F5130">
        <f t="shared" si="862"/>
        <v>68309.41038999999</v>
      </c>
      <c r="G5130">
        <f t="shared" si="863"/>
        <v>-2.0348849150585102E-2</v>
      </c>
      <c r="H5130">
        <f t="shared" si="857"/>
        <v>2962.8175441971762</v>
      </c>
      <c r="J5130">
        <f t="shared" si="864"/>
        <v>-1.73814146607425E-2</v>
      </c>
      <c r="K5130">
        <f t="shared" si="865"/>
        <v>-2.4886095390977858E-2</v>
      </c>
      <c r="L5130">
        <f t="shared" si="866"/>
        <v>-2.1471247199402743E-3</v>
      </c>
      <c r="M5130">
        <f t="shared" si="858"/>
        <v>1795.2023495525596</v>
      </c>
      <c r="N5130">
        <f t="shared" si="859"/>
        <v>1223.5707426038359</v>
      </c>
      <c r="O5130">
        <f t="shared" si="860"/>
        <v>8.4494211051647419</v>
      </c>
      <c r="P5130">
        <f t="shared" si="861"/>
        <v>3027.2225132615599</v>
      </c>
      <c r="Q5130">
        <f t="shared" si="867"/>
        <v>0</v>
      </c>
    </row>
    <row r="5131" spans="1:17">
      <c r="A5131">
        <v>5130</v>
      </c>
      <c r="B5131" s="4">
        <v>43966</v>
      </c>
      <c r="C5131" s="5">
        <v>20037.47</v>
      </c>
      <c r="D5131">
        <v>2829.9499510000001</v>
      </c>
      <c r="E5131">
        <v>107.43</v>
      </c>
      <c r="F5131">
        <f t="shared" si="862"/>
        <v>68911.589509999991</v>
      </c>
      <c r="G5131">
        <f t="shared" si="863"/>
        <v>8.8154635878419096E-3</v>
      </c>
      <c r="H5131">
        <f t="shared" si="857"/>
        <v>2988.9361543754658</v>
      </c>
      <c r="J5131">
        <f t="shared" si="864"/>
        <v>6.1607509598400334E-3</v>
      </c>
      <c r="K5131">
        <f t="shared" si="865"/>
        <v>1.2671105622330314E-2</v>
      </c>
      <c r="L5131">
        <f t="shared" si="866"/>
        <v>5.0519225371878917E-3</v>
      </c>
      <c r="M5131">
        <f t="shared" si="858"/>
        <v>1806.2621441506724</v>
      </c>
      <c r="N5131">
        <f t="shared" si="859"/>
        <v>1239.0747367197621</v>
      </c>
      <c r="O5131">
        <f t="shared" si="860"/>
        <v>8.4921069260721147</v>
      </c>
      <c r="P5131">
        <f t="shared" si="861"/>
        <v>3053.8289877965067</v>
      </c>
      <c r="Q5131">
        <f t="shared" si="867"/>
        <v>0</v>
      </c>
    </row>
    <row r="5132" spans="1:17">
      <c r="A5132">
        <v>5131</v>
      </c>
      <c r="B5132" s="4">
        <v>43969</v>
      </c>
      <c r="C5132" s="5">
        <v>20133.73</v>
      </c>
      <c r="D5132">
        <v>2913.860107</v>
      </c>
      <c r="E5132">
        <v>107.2</v>
      </c>
      <c r="F5132">
        <f t="shared" si="862"/>
        <v>69942.061069999996</v>
      </c>
      <c r="G5132">
        <f t="shared" si="863"/>
        <v>1.4953530564702389E-2</v>
      </c>
      <c r="H5132">
        <f t="shared" si="857"/>
        <v>3033.6313025158629</v>
      </c>
      <c r="J5132">
        <f t="shared" si="864"/>
        <v>4.8039997065496554E-3</v>
      </c>
      <c r="K5132">
        <f t="shared" si="865"/>
        <v>2.9650756180457982E-2</v>
      </c>
      <c r="L5132">
        <f t="shared" si="866"/>
        <v>-2.1409289770083495E-3</v>
      </c>
      <c r="M5132">
        <f t="shared" si="858"/>
        <v>1814.9394269611241</v>
      </c>
      <c r="N5132">
        <f t="shared" si="859"/>
        <v>1275.814239627605</v>
      </c>
      <c r="O5132">
        <f t="shared" si="860"/>
        <v>8.4739259282782342</v>
      </c>
      <c r="P5132">
        <f t="shared" si="861"/>
        <v>3099.2275925170075</v>
      </c>
      <c r="Q5132">
        <f t="shared" si="867"/>
        <v>0</v>
      </c>
    </row>
    <row r="5133" spans="1:17">
      <c r="A5133">
        <v>5132</v>
      </c>
      <c r="B5133" s="4">
        <v>43970</v>
      </c>
      <c r="C5133" s="5">
        <v>20433.45</v>
      </c>
      <c r="D5133">
        <v>2948.5900879999999</v>
      </c>
      <c r="E5133">
        <v>107.36</v>
      </c>
      <c r="F5133">
        <f t="shared" si="862"/>
        <v>70889.600879999998</v>
      </c>
      <c r="G5133">
        <f t="shared" si="863"/>
        <v>1.3547496249098012E-2</v>
      </c>
      <c r="H5133">
        <f t="shared" si="857"/>
        <v>3074.7294112078425</v>
      </c>
      <c r="J5133">
        <f t="shared" si="864"/>
        <v>1.4886461674016749E-2</v>
      </c>
      <c r="K5133">
        <f t="shared" si="865"/>
        <v>1.19188909984278E-2</v>
      </c>
      <c r="L5133">
        <f t="shared" si="866"/>
        <v>1.4925373134329067E-3</v>
      </c>
      <c r="M5133">
        <f t="shared" si="858"/>
        <v>1841.9574531812427</v>
      </c>
      <c r="N5133">
        <f t="shared" si="859"/>
        <v>1291.0205304839683</v>
      </c>
      <c r="O5133">
        <f t="shared" si="860"/>
        <v>8.4865735789174543</v>
      </c>
      <c r="P5133">
        <f t="shared" si="861"/>
        <v>3141.4645572441286</v>
      </c>
      <c r="Q5133">
        <f t="shared" si="867"/>
        <v>0</v>
      </c>
    </row>
    <row r="5134" spans="1:17">
      <c r="A5134">
        <v>5133</v>
      </c>
      <c r="B5134" s="4">
        <v>43971</v>
      </c>
      <c r="C5134" s="5">
        <v>20595.150000000001</v>
      </c>
      <c r="D5134">
        <v>2953.6298830000001</v>
      </c>
      <c r="E5134">
        <v>107.98</v>
      </c>
      <c r="F5134">
        <f t="shared" si="862"/>
        <v>71266.498829999997</v>
      </c>
      <c r="G5134">
        <f t="shared" si="863"/>
        <v>5.3166888418232361E-3</v>
      </c>
      <c r="H5134">
        <f t="shared" si="857"/>
        <v>3091.0767907600371</v>
      </c>
      <c r="J5134">
        <f t="shared" si="864"/>
        <v>7.9134947842876002E-3</v>
      </c>
      <c r="K5134">
        <f t="shared" si="865"/>
        <v>1.7092219839274225E-3</v>
      </c>
      <c r="L5134">
        <f t="shared" si="866"/>
        <v>5.7749627421759264E-3</v>
      </c>
      <c r="M5134">
        <f t="shared" si="858"/>
        <v>1856.5337738798721</v>
      </c>
      <c r="N5134">
        <f t="shared" si="859"/>
        <v>1293.2271711563733</v>
      </c>
      <c r="O5134">
        <f t="shared" si="860"/>
        <v>8.5355832251444372</v>
      </c>
      <c r="P5134">
        <f t="shared" si="861"/>
        <v>3158.2965282613895</v>
      </c>
      <c r="Q5134">
        <f t="shared" si="867"/>
        <v>0</v>
      </c>
    </row>
    <row r="5135" spans="1:17">
      <c r="A5135">
        <v>5134</v>
      </c>
      <c r="B5135" s="4">
        <v>43972</v>
      </c>
      <c r="C5135" s="5">
        <v>20552.310000000001</v>
      </c>
      <c r="D5135">
        <v>2969.9499510000001</v>
      </c>
      <c r="E5135">
        <v>107.74</v>
      </c>
      <c r="F5135">
        <f t="shared" si="862"/>
        <v>71342.819510000001</v>
      </c>
      <c r="G5135">
        <f t="shared" si="863"/>
        <v>1.0709194537823485E-3</v>
      </c>
      <c r="H5135">
        <f t="shared" si="857"/>
        <v>3094.387085028397</v>
      </c>
      <c r="J5135">
        <f t="shared" si="864"/>
        <v>-2.0801013830926696E-3</v>
      </c>
      <c r="K5135">
        <f t="shared" si="865"/>
        <v>5.5254275743661374E-3</v>
      </c>
      <c r="L5135">
        <f t="shared" si="866"/>
        <v>-2.2226338210780128E-3</v>
      </c>
      <c r="M5135">
        <f t="shared" si="858"/>
        <v>1852.6719954090665</v>
      </c>
      <c r="N5135">
        <f t="shared" si="859"/>
        <v>1300.3728042278001</v>
      </c>
      <c r="O5135">
        <f t="shared" si="860"/>
        <v>8.5166117491856053</v>
      </c>
      <c r="P5135">
        <f t="shared" si="861"/>
        <v>3161.5614113860524</v>
      </c>
      <c r="Q5135">
        <f t="shared" si="867"/>
        <v>0</v>
      </c>
    </row>
    <row r="5136" spans="1:17">
      <c r="A5136">
        <v>5135</v>
      </c>
      <c r="B5136" s="4">
        <v>43973</v>
      </c>
      <c r="C5136" s="5">
        <v>20388.16</v>
      </c>
      <c r="D5136">
        <v>2948.0500489999999</v>
      </c>
      <c r="E5136">
        <v>107.75</v>
      </c>
      <c r="F5136">
        <f t="shared" si="862"/>
        <v>70795.570489999998</v>
      </c>
      <c r="G5136">
        <f t="shared" si="863"/>
        <v>-7.6706951555691738E-3</v>
      </c>
      <c r="H5136">
        <f t="shared" si="857"/>
        <v>3070.6509850058142</v>
      </c>
      <c r="J5136">
        <f t="shared" si="864"/>
        <v>-7.9869367482293674E-3</v>
      </c>
      <c r="K5136">
        <f t="shared" si="865"/>
        <v>-7.3738286372894146E-3</v>
      </c>
      <c r="L5136">
        <f t="shared" si="866"/>
        <v>9.2816038611553964E-5</v>
      </c>
      <c r="M5136">
        <f t="shared" si="858"/>
        <v>1837.8748213665183</v>
      </c>
      <c r="N5136">
        <f t="shared" si="859"/>
        <v>1290.7840780048327</v>
      </c>
      <c r="O5136">
        <f t="shared" si="860"/>
        <v>8.5174022273505567</v>
      </c>
      <c r="P5136">
        <f t="shared" si="861"/>
        <v>3137.1763015987017</v>
      </c>
      <c r="Q5136">
        <f t="shared" si="867"/>
        <v>0</v>
      </c>
    </row>
    <row r="5137" spans="1:17">
      <c r="A5137">
        <v>5136</v>
      </c>
      <c r="B5137" s="4">
        <v>43977</v>
      </c>
      <c r="C5137" s="5">
        <v>21271.17</v>
      </c>
      <c r="D5137">
        <v>3004.080078</v>
      </c>
      <c r="E5137">
        <v>107.77</v>
      </c>
      <c r="F5137">
        <f t="shared" si="862"/>
        <v>73121.990779999993</v>
      </c>
      <c r="G5137">
        <f t="shared" si="863"/>
        <v>3.2861099556060536E-2</v>
      </c>
      <c r="H5137">
        <f t="shared" si="857"/>
        <v>3171.5559527260057</v>
      </c>
      <c r="J5137">
        <f t="shared" si="864"/>
        <v>4.3309940671448555E-2</v>
      </c>
      <c r="K5137">
        <f t="shared" si="865"/>
        <v>1.9005793005110627E-2</v>
      </c>
      <c r="L5137">
        <f t="shared" si="866"/>
        <v>1.8561484918788729E-4</v>
      </c>
      <c r="M5137">
        <f t="shared" si="858"/>
        <v>1917.4730708414513</v>
      </c>
      <c r="N5137">
        <f t="shared" si="859"/>
        <v>1315.3164530056852</v>
      </c>
      <c r="O5137">
        <f t="shared" si="860"/>
        <v>8.5189831836804597</v>
      </c>
      <c r="P5137">
        <f t="shared" si="861"/>
        <v>3241.3085070308171</v>
      </c>
      <c r="Q5137">
        <f t="shared" si="867"/>
        <v>0</v>
      </c>
    </row>
    <row r="5138" spans="1:17">
      <c r="A5138">
        <v>5137</v>
      </c>
      <c r="B5138" s="4">
        <v>43978</v>
      </c>
      <c r="C5138" s="5">
        <v>21419.23</v>
      </c>
      <c r="D5138">
        <v>3015.6499020000001</v>
      </c>
      <c r="E5138">
        <v>107.53</v>
      </c>
      <c r="F5138">
        <f t="shared" si="862"/>
        <v>73532.609020000004</v>
      </c>
      <c r="G5138">
        <f t="shared" si="863"/>
        <v>5.6155232594177207E-3</v>
      </c>
      <c r="H5138">
        <f t="shared" si="857"/>
        <v>3189.3658989470828</v>
      </c>
      <c r="J5138">
        <f t="shared" si="864"/>
        <v>6.960595021336502E-3</v>
      </c>
      <c r="K5138">
        <f t="shared" si="865"/>
        <v>3.8513700366147319E-3</v>
      </c>
      <c r="L5138">
        <f t="shared" si="866"/>
        <v>-2.2269648325136115E-3</v>
      </c>
      <c r="M5138">
        <f t="shared" si="858"/>
        <v>1930.8198243518968</v>
      </c>
      <c r="N5138">
        <f t="shared" si="859"/>
        <v>1320.3822233814574</v>
      </c>
      <c r="O5138">
        <f t="shared" si="860"/>
        <v>8.5000117077216277</v>
      </c>
      <c r="P5138">
        <f t="shared" si="861"/>
        <v>3259.702059441076</v>
      </c>
      <c r="Q5138">
        <f t="shared" si="867"/>
        <v>0</v>
      </c>
    </row>
    <row r="5139" spans="1:17">
      <c r="A5139">
        <v>5138</v>
      </c>
      <c r="B5139" s="4">
        <v>43979</v>
      </c>
      <c r="C5139" s="5">
        <v>21916.31</v>
      </c>
      <c r="D5139">
        <v>3046.610107</v>
      </c>
      <c r="E5139">
        <v>107.92</v>
      </c>
      <c r="F5139">
        <f t="shared" si="862"/>
        <v>74838.321070000005</v>
      </c>
      <c r="G5139">
        <f t="shared" si="863"/>
        <v>1.7756911762030203E-2</v>
      </c>
      <c r="H5139">
        <f t="shared" si="857"/>
        <v>3245.999187791514</v>
      </c>
      <c r="J5139">
        <f t="shared" si="864"/>
        <v>2.3207183451505964E-2</v>
      </c>
      <c r="K5139">
        <f t="shared" si="865"/>
        <v>1.0266511699341008E-2</v>
      </c>
      <c r="L5139">
        <f t="shared" si="866"/>
        <v>3.626894820050186E-3</v>
      </c>
      <c r="M5139">
        <f t="shared" si="858"/>
        <v>1975.6287142274361</v>
      </c>
      <c r="N5139">
        <f t="shared" si="859"/>
        <v>1333.9379429254052</v>
      </c>
      <c r="O5139">
        <f t="shared" si="860"/>
        <v>8.5308403561547284</v>
      </c>
      <c r="P5139">
        <f t="shared" si="861"/>
        <v>3318.0974975089962</v>
      </c>
      <c r="Q5139">
        <f t="shared" si="867"/>
        <v>0</v>
      </c>
    </row>
    <row r="5140" spans="1:17">
      <c r="A5140">
        <v>5139</v>
      </c>
      <c r="B5140" s="4">
        <v>43980</v>
      </c>
      <c r="C5140" s="5">
        <v>21877.89</v>
      </c>
      <c r="D5140">
        <v>3025.169922</v>
      </c>
      <c r="E5140">
        <v>107.53</v>
      </c>
      <c r="F5140">
        <f t="shared" si="862"/>
        <v>74545.129220000003</v>
      </c>
      <c r="G5140">
        <f t="shared" si="863"/>
        <v>-3.9176700627178151E-3</v>
      </c>
      <c r="H5140">
        <f t="shared" si="857"/>
        <v>3233.282433949897</v>
      </c>
      <c r="J5140">
        <f t="shared" si="864"/>
        <v>-1.7530323307163309E-3</v>
      </c>
      <c r="K5140">
        <f t="shared" si="865"/>
        <v>-7.0373904920548735E-3</v>
      </c>
      <c r="L5140">
        <f t="shared" si="866"/>
        <v>-3.6137879911045667E-3</v>
      </c>
      <c r="M5140">
        <f t="shared" si="858"/>
        <v>1972.1653732179038</v>
      </c>
      <c r="N5140">
        <f t="shared" si="859"/>
        <v>1324.5505007288709</v>
      </c>
      <c r="O5140">
        <f t="shared" si="860"/>
        <v>8.5000117077216277</v>
      </c>
      <c r="P5140">
        <f t="shared" si="861"/>
        <v>3305.2158856544966</v>
      </c>
      <c r="Q5140">
        <f t="shared" si="867"/>
        <v>0</v>
      </c>
    </row>
    <row r="5141" spans="1:17">
      <c r="A5141">
        <v>5140</v>
      </c>
      <c r="B5141" s="4">
        <v>43983</v>
      </c>
      <c r="C5141" s="5">
        <v>22062.39</v>
      </c>
      <c r="D5141">
        <v>3038.780029</v>
      </c>
      <c r="E5141">
        <v>107.75</v>
      </c>
      <c r="F5141">
        <f t="shared" si="862"/>
        <v>75051.330289999998</v>
      </c>
      <c r="G5141">
        <f t="shared" si="863"/>
        <v>6.7905317932452913E-3</v>
      </c>
      <c r="H5141">
        <f t="shared" si="857"/>
        <v>3255.2381411141755</v>
      </c>
      <c r="J5141">
        <f t="shared" si="864"/>
        <v>8.4331715718470868E-3</v>
      </c>
      <c r="K5141">
        <f t="shared" si="865"/>
        <v>4.4989562077233369E-3</v>
      </c>
      <c r="L5141">
        <f t="shared" si="866"/>
        <v>2.0459406677206804E-3</v>
      </c>
      <c r="M5141">
        <f t="shared" si="858"/>
        <v>1988.7969821783065</v>
      </c>
      <c r="N5141">
        <f t="shared" si="859"/>
        <v>1330.509595426568</v>
      </c>
      <c r="O5141">
        <f t="shared" si="860"/>
        <v>8.5174022273505567</v>
      </c>
      <c r="P5141">
        <f t="shared" si="861"/>
        <v>3327.8239798322247</v>
      </c>
      <c r="Q5141">
        <f t="shared" si="867"/>
        <v>0</v>
      </c>
    </row>
    <row r="5142" spans="1:17">
      <c r="A5142">
        <v>5141</v>
      </c>
      <c r="B5142" s="4">
        <v>43984</v>
      </c>
      <c r="C5142" s="5">
        <v>22325.61</v>
      </c>
      <c r="D5142">
        <v>3064.780029</v>
      </c>
      <c r="E5142">
        <v>107.58</v>
      </c>
      <c r="F5142">
        <f t="shared" si="862"/>
        <v>75836.920289999995</v>
      </c>
      <c r="G5142">
        <f t="shared" si="863"/>
        <v>1.0467369425224859E-2</v>
      </c>
      <c r="H5142">
        <f t="shared" si="857"/>
        <v>3289.3119213043001</v>
      </c>
      <c r="J5142">
        <f t="shared" si="864"/>
        <v>1.1930711042638764E-2</v>
      </c>
      <c r="K5142">
        <f t="shared" si="865"/>
        <v>8.5560651813800792E-3</v>
      </c>
      <c r="L5142">
        <f t="shared" si="866"/>
        <v>-1.577726218097486E-3</v>
      </c>
      <c r="M5142">
        <f t="shared" si="858"/>
        <v>2012.5247442951477</v>
      </c>
      <c r="N5142">
        <f t="shared" si="859"/>
        <v>1341.8935222494895</v>
      </c>
      <c r="O5142">
        <f t="shared" si="860"/>
        <v>8.5039640985463834</v>
      </c>
      <c r="P5142">
        <f t="shared" si="861"/>
        <v>3362.9222306431834</v>
      </c>
      <c r="Q5142">
        <f t="shared" si="867"/>
        <v>0</v>
      </c>
    </row>
    <row r="5143" spans="1:17">
      <c r="A5143">
        <v>5142</v>
      </c>
      <c r="B5143" s="4">
        <v>43985</v>
      </c>
      <c r="C5143" s="5">
        <v>22613.759999999998</v>
      </c>
      <c r="D5143">
        <v>3098.8999020000001</v>
      </c>
      <c r="E5143">
        <v>108.71</v>
      </c>
      <c r="F5143">
        <f t="shared" si="862"/>
        <v>76760.06902000001</v>
      </c>
      <c r="G5143">
        <f t="shared" si="863"/>
        <v>1.2172814065627868E-2</v>
      </c>
      <c r="H5143">
        <f t="shared" si="857"/>
        <v>3329.3521037261903</v>
      </c>
      <c r="J5143">
        <f t="shared" si="864"/>
        <v>1.2906702213287602E-2</v>
      </c>
      <c r="K5143">
        <f t="shared" si="865"/>
        <v>1.1132894588566256E-2</v>
      </c>
      <c r="L5143">
        <f t="shared" si="866"/>
        <v>1.0503811117307915E-2</v>
      </c>
      <c r="M5143">
        <f t="shared" si="858"/>
        <v>2038.4998018666381</v>
      </c>
      <c r="N5143">
        <f t="shared" si="859"/>
        <v>1356.832681381773</v>
      </c>
      <c r="O5143">
        <f t="shared" si="860"/>
        <v>8.5932881311858829</v>
      </c>
      <c r="P5143">
        <f t="shared" si="861"/>
        <v>3403.9257713795973</v>
      </c>
      <c r="Q5143">
        <f t="shared" si="867"/>
        <v>0</v>
      </c>
    </row>
    <row r="5144" spans="1:17">
      <c r="A5144">
        <v>5143</v>
      </c>
      <c r="B5144" s="4">
        <v>43986</v>
      </c>
      <c r="C5144" s="5">
        <v>22695.74</v>
      </c>
      <c r="D5144">
        <v>3111.5600589999999</v>
      </c>
      <c r="E5144">
        <v>108.88</v>
      </c>
      <c r="F5144">
        <f t="shared" si="862"/>
        <v>77051.480589999992</v>
      </c>
      <c r="G5144">
        <f t="shared" si="863"/>
        <v>3.7963953618131985E-3</v>
      </c>
      <c r="H5144">
        <f t="shared" si="857"/>
        <v>3341.9916406106195</v>
      </c>
      <c r="J5144">
        <f t="shared" si="864"/>
        <v>3.6252264108225241E-3</v>
      </c>
      <c r="K5144">
        <f t="shared" si="865"/>
        <v>4.0853713899662303E-3</v>
      </c>
      <c r="L5144">
        <f t="shared" si="866"/>
        <v>1.5637935792476299E-3</v>
      </c>
      <c r="M5144">
        <f t="shared" si="858"/>
        <v>2045.8898251868216</v>
      </c>
      <c r="N5144">
        <f t="shared" si="859"/>
        <v>1362.3758467992611</v>
      </c>
      <c r="O5144">
        <f t="shared" si="860"/>
        <v>8.6067262599900562</v>
      </c>
      <c r="P5144">
        <f t="shared" si="861"/>
        <v>3416.8723982460724</v>
      </c>
      <c r="Q5144">
        <f t="shared" si="867"/>
        <v>0</v>
      </c>
    </row>
    <row r="5145" spans="1:17">
      <c r="A5145">
        <v>5144</v>
      </c>
      <c r="B5145" s="4">
        <v>43987</v>
      </c>
      <c r="C5145" s="5">
        <v>22863.73</v>
      </c>
      <c r="D5145">
        <v>3163.8400879999999</v>
      </c>
      <c r="E5145">
        <v>109.1</v>
      </c>
      <c r="F5145">
        <f t="shared" si="862"/>
        <v>77911.360879999993</v>
      </c>
      <c r="G5145">
        <f t="shared" si="863"/>
        <v>1.1159815274355722E-2</v>
      </c>
      <c r="H5145">
        <f t="shared" si="857"/>
        <v>3379.2876499682748</v>
      </c>
      <c r="J5145">
        <f t="shared" si="864"/>
        <v>7.4018295944524581E-3</v>
      </c>
      <c r="K5145">
        <f t="shared" si="865"/>
        <v>1.680187044719994E-2</v>
      </c>
      <c r="L5145">
        <f t="shared" si="866"/>
        <v>2.0205731080087386E-3</v>
      </c>
      <c r="M5145">
        <f t="shared" si="858"/>
        <v>2061.0331530418784</v>
      </c>
      <c r="N5145">
        <f t="shared" si="859"/>
        <v>1385.2663092775767</v>
      </c>
      <c r="O5145">
        <f t="shared" si="860"/>
        <v>8.6241167796189853</v>
      </c>
      <c r="P5145">
        <f t="shared" si="861"/>
        <v>3454.9235790990742</v>
      </c>
      <c r="Q5145">
        <f t="shared" si="867"/>
        <v>0</v>
      </c>
    </row>
    <row r="5146" spans="1:17">
      <c r="A5146">
        <v>5145</v>
      </c>
      <c r="B5146" s="4">
        <v>43990</v>
      </c>
      <c r="C5146" s="5">
        <v>23178.1</v>
      </c>
      <c r="D5146">
        <v>3199.919922</v>
      </c>
      <c r="E5146">
        <v>109.46</v>
      </c>
      <c r="F5146">
        <f t="shared" si="862"/>
        <v>78902.699219999995</v>
      </c>
      <c r="G5146">
        <f t="shared" si="863"/>
        <v>1.2723925353157028E-2</v>
      </c>
      <c r="H5146">
        <f t="shared" si="857"/>
        <v>3422.2854537733165</v>
      </c>
      <c r="J5146">
        <f t="shared" si="864"/>
        <v>1.3749725001126256E-2</v>
      </c>
      <c r="K5146">
        <f t="shared" si="865"/>
        <v>1.1403810874274445E-2</v>
      </c>
      <c r="L5146">
        <f t="shared" si="866"/>
        <v>3.2997250229147568E-3</v>
      </c>
      <c r="M5146">
        <f t="shared" si="858"/>
        <v>2089.3717921144084</v>
      </c>
      <c r="N5146">
        <f t="shared" si="859"/>
        <v>1401.0636242790824</v>
      </c>
      <c r="O5146">
        <f t="shared" si="860"/>
        <v>8.6525739935572332</v>
      </c>
      <c r="P5146">
        <f t="shared" si="861"/>
        <v>3499.0879903870482</v>
      </c>
      <c r="Q5146">
        <f t="shared" si="867"/>
        <v>0</v>
      </c>
    </row>
    <row r="5147" spans="1:17">
      <c r="A5147">
        <v>5146</v>
      </c>
      <c r="B5147" s="4">
        <v>43991</v>
      </c>
      <c r="C5147" s="5">
        <v>23091.03</v>
      </c>
      <c r="D5147">
        <v>3213.320068</v>
      </c>
      <c r="E5147">
        <v>108.08</v>
      </c>
      <c r="F5147">
        <f t="shared" si="862"/>
        <v>78855.660680000001</v>
      </c>
      <c r="G5147">
        <f t="shared" si="863"/>
        <v>-5.9615881921659675E-4</v>
      </c>
      <c r="H5147">
        <f t="shared" si="857"/>
        <v>3420.2452281181731</v>
      </c>
      <c r="J5147">
        <f t="shared" si="864"/>
        <v>-3.7565633076049876E-3</v>
      </c>
      <c r="K5147">
        <f t="shared" si="865"/>
        <v>4.1876504183344654E-3</v>
      </c>
      <c r="L5147">
        <f t="shared" si="866"/>
        <v>-1.2607345148912819E-2</v>
      </c>
      <c r="M5147">
        <f t="shared" si="858"/>
        <v>2081.5229347042064</v>
      </c>
      <c r="N5147">
        <f t="shared" si="859"/>
        <v>1406.930788951408</v>
      </c>
      <c r="O5147">
        <f t="shared" si="860"/>
        <v>8.5434880067939503</v>
      </c>
      <c r="P5147">
        <f t="shared" si="861"/>
        <v>3496.9972116624085</v>
      </c>
      <c r="Q5147">
        <f t="shared" si="867"/>
        <v>0</v>
      </c>
    </row>
    <row r="5148" spans="1:17">
      <c r="A5148">
        <v>5147</v>
      </c>
      <c r="B5148" s="4">
        <v>43992</v>
      </c>
      <c r="C5148" s="5">
        <v>23124.95</v>
      </c>
      <c r="D5148">
        <v>3213.419922</v>
      </c>
      <c r="E5148">
        <v>107.81</v>
      </c>
      <c r="F5148">
        <f t="shared" si="862"/>
        <v>78923.149220000007</v>
      </c>
      <c r="G5148">
        <f t="shared" si="863"/>
        <v>8.5584902108526428E-4</v>
      </c>
      <c r="H5148">
        <f t="shared" si="857"/>
        <v>3423.1724416485295</v>
      </c>
      <c r="J5148">
        <f t="shared" si="864"/>
        <v>1.4689686861089069E-3</v>
      </c>
      <c r="K5148">
        <f t="shared" si="865"/>
        <v>3.1075024550020203E-5</v>
      </c>
      <c r="L5148">
        <f t="shared" si="866"/>
        <v>-2.498149518874837E-3</v>
      </c>
      <c r="M5148">
        <f t="shared" si="858"/>
        <v>2084.5806267147045</v>
      </c>
      <c r="N5148">
        <f t="shared" si="859"/>
        <v>1406.9745093602148</v>
      </c>
      <c r="O5148">
        <f t="shared" si="860"/>
        <v>8.5221450963402638</v>
      </c>
      <c r="P5148">
        <f t="shared" si="861"/>
        <v>3500.07728117126</v>
      </c>
      <c r="Q5148">
        <f t="shared" si="867"/>
        <v>0</v>
      </c>
    </row>
    <row r="5149" spans="1:17">
      <c r="A5149">
        <v>5148</v>
      </c>
      <c r="B5149" s="4">
        <v>43993</v>
      </c>
      <c r="C5149" s="5">
        <v>22472.91</v>
      </c>
      <c r="D5149">
        <v>3123.530029</v>
      </c>
      <c r="E5149">
        <v>107</v>
      </c>
      <c r="F5149">
        <f t="shared" si="862"/>
        <v>76716.120289999992</v>
      </c>
      <c r="G5149">
        <f t="shared" si="863"/>
        <v>-2.796427856480832E-2</v>
      </c>
      <c r="H5149">
        <f t="shared" si="857"/>
        <v>3327.4458939148949</v>
      </c>
      <c r="J5149">
        <f t="shared" si="864"/>
        <v>-2.8196385289481762E-2</v>
      </c>
      <c r="K5149">
        <f t="shared" si="865"/>
        <v>-2.7973279304266407E-2</v>
      </c>
      <c r="L5149">
        <f t="shared" si="866"/>
        <v>-7.5132176978016663E-3</v>
      </c>
      <c r="M5149">
        <f t="shared" si="858"/>
        <v>2025.8029881968675</v>
      </c>
      <c r="N5149">
        <f t="shared" si="859"/>
        <v>1367.6168184358983</v>
      </c>
      <c r="O5149">
        <f t="shared" si="860"/>
        <v>8.4581163649792064</v>
      </c>
      <c r="P5149">
        <f t="shared" si="861"/>
        <v>3401.8779229977449</v>
      </c>
      <c r="Q5149">
        <f t="shared" si="867"/>
        <v>0</v>
      </c>
    </row>
    <row r="5150" spans="1:17">
      <c r="A5150">
        <v>5149</v>
      </c>
      <c r="B5150" s="4">
        <v>43994</v>
      </c>
      <c r="C5150" s="5">
        <v>22305.48</v>
      </c>
      <c r="D5150">
        <v>3071.040039</v>
      </c>
      <c r="E5150">
        <v>106.69</v>
      </c>
      <c r="F5150">
        <f t="shared" si="862"/>
        <v>75854.810389999999</v>
      </c>
      <c r="G5150">
        <f t="shared" si="863"/>
        <v>-1.1227234859428448E-2</v>
      </c>
      <c r="H5150">
        <f t="shared" si="857"/>
        <v>3290.0878773818713</v>
      </c>
      <c r="J5150">
        <f t="shared" si="864"/>
        <v>-7.4503034987458694E-3</v>
      </c>
      <c r="K5150">
        <f t="shared" si="865"/>
        <v>-1.6804701575673597E-2</v>
      </c>
      <c r="L5150">
        <f t="shared" si="866"/>
        <v>-2.8971962616822777E-3</v>
      </c>
      <c r="M5150">
        <f t="shared" si="858"/>
        <v>2010.7101411061346</v>
      </c>
      <c r="N5150">
        <f t="shared" si="859"/>
        <v>1344.6344259322109</v>
      </c>
      <c r="O5150">
        <f t="shared" si="860"/>
        <v>8.4336115418657158</v>
      </c>
      <c r="P5150">
        <f t="shared" si="861"/>
        <v>3363.7781785802108</v>
      </c>
      <c r="Q5150">
        <f t="shared" si="867"/>
        <v>0</v>
      </c>
    </row>
    <row r="5151" spans="1:17">
      <c r="A5151">
        <v>5150</v>
      </c>
      <c r="B5151" s="4">
        <v>43997</v>
      </c>
      <c r="C5151" s="5">
        <v>21530.95</v>
      </c>
      <c r="D5151">
        <v>2993.76001</v>
      </c>
      <c r="E5151">
        <v>107.24</v>
      </c>
      <c r="F5151">
        <f t="shared" si="862"/>
        <v>73535.700100000002</v>
      </c>
      <c r="G5151">
        <f t="shared" si="863"/>
        <v>-3.0573015449864349E-2</v>
      </c>
      <c r="H5151">
        <f t="shared" si="857"/>
        <v>3189.4999698752645</v>
      </c>
      <c r="J5151">
        <f t="shared" si="864"/>
        <v>-3.4723753983326056E-2</v>
      </c>
      <c r="K5151">
        <f t="shared" si="865"/>
        <v>-2.5164122909046793E-2</v>
      </c>
      <c r="L5151">
        <f t="shared" si="866"/>
        <v>5.1551223169932214E-3</v>
      </c>
      <c r="M5151">
        <f t="shared" si="858"/>
        <v>1940.8907368345863</v>
      </c>
      <c r="N5151">
        <f t="shared" si="859"/>
        <v>1310.7978799703169</v>
      </c>
      <c r="O5151">
        <f t="shared" si="860"/>
        <v>8.4770878409380384</v>
      </c>
      <c r="P5151">
        <f t="shared" si="861"/>
        <v>3260.1657046458413</v>
      </c>
      <c r="Q5151">
        <f t="shared" si="867"/>
        <v>0</v>
      </c>
    </row>
    <row r="5152" spans="1:17">
      <c r="A5152">
        <v>5151</v>
      </c>
      <c r="B5152" s="4">
        <v>43998</v>
      </c>
      <c r="C5152" s="5">
        <v>22582.21</v>
      </c>
      <c r="D5152">
        <v>3131</v>
      </c>
      <c r="E5152">
        <v>107.31</v>
      </c>
      <c r="F5152">
        <f t="shared" si="862"/>
        <v>77010.97</v>
      </c>
      <c r="G5152">
        <f t="shared" si="863"/>
        <v>4.7259628932260656E-2</v>
      </c>
      <c r="H5152">
        <f t="shared" si="857"/>
        <v>3340.2345549310257</v>
      </c>
      <c r="J5152">
        <f t="shared" si="864"/>
        <v>4.8825527902855992E-2</v>
      </c>
      <c r="K5152">
        <f t="shared" si="865"/>
        <v>4.5842014570834033E-2</v>
      </c>
      <c r="L5152">
        <f t="shared" si="866"/>
        <v>6.5274151436045535E-4</v>
      </c>
      <c r="M5152">
        <f t="shared" si="858"/>
        <v>2035.6557516622984</v>
      </c>
      <c r="N5152">
        <f t="shared" si="859"/>
        <v>1370.8874954833345</v>
      </c>
      <c r="O5152">
        <f t="shared" si="860"/>
        <v>8.4826211880926987</v>
      </c>
      <c r="P5152">
        <f t="shared" si="861"/>
        <v>3415.0258683337256</v>
      </c>
      <c r="Q5152">
        <f t="shared" si="867"/>
        <v>0</v>
      </c>
    </row>
    <row r="5153" spans="1:17">
      <c r="A5153">
        <v>5152</v>
      </c>
      <c r="B5153" s="4">
        <v>43999</v>
      </c>
      <c r="C5153" s="5">
        <v>22455.759999999998</v>
      </c>
      <c r="D5153">
        <v>3136.1298830000001</v>
      </c>
      <c r="E5153">
        <v>107.35</v>
      </c>
      <c r="F5153">
        <f t="shared" si="862"/>
        <v>76809.568830000004</v>
      </c>
      <c r="G5153">
        <f t="shared" si="863"/>
        <v>-2.6152270254483634E-3</v>
      </c>
      <c r="H5153">
        <f t="shared" si="857"/>
        <v>3331.4990832516332</v>
      </c>
      <c r="J5153">
        <f t="shared" si="864"/>
        <v>-5.5995405232703854E-3</v>
      </c>
      <c r="K5153">
        <f t="shared" si="865"/>
        <v>1.6384167997445243E-3</v>
      </c>
      <c r="L5153">
        <f t="shared" si="866"/>
        <v>3.7275184046214882E-4</v>
      </c>
      <c r="M5153">
        <f t="shared" si="858"/>
        <v>2024.2570147894369</v>
      </c>
      <c r="N5153">
        <f t="shared" si="859"/>
        <v>1373.1335805864942</v>
      </c>
      <c r="O5153">
        <f t="shared" si="860"/>
        <v>8.4857831007525029</v>
      </c>
      <c r="P5153">
        <f t="shared" si="861"/>
        <v>3405.8763784766838</v>
      </c>
      <c r="Q5153">
        <f t="shared" si="867"/>
        <v>0</v>
      </c>
    </row>
    <row r="5154" spans="1:17">
      <c r="A5154">
        <v>5153</v>
      </c>
      <c r="B5154" s="4">
        <v>44000</v>
      </c>
      <c r="C5154" s="5">
        <v>22355.46</v>
      </c>
      <c r="D5154">
        <v>3101.639893</v>
      </c>
      <c r="E5154">
        <v>106.76</v>
      </c>
      <c r="F5154">
        <f t="shared" si="862"/>
        <v>76261.118929999997</v>
      </c>
      <c r="G5154">
        <f t="shared" si="863"/>
        <v>-7.1403850894394827E-3</v>
      </c>
      <c r="H5154">
        <f t="shared" si="857"/>
        <v>3307.7108968721022</v>
      </c>
      <c r="J5154">
        <f t="shared" si="864"/>
        <v>-4.4665600273604555E-3</v>
      </c>
      <c r="K5154">
        <f t="shared" si="865"/>
        <v>-1.0997628059653985E-2</v>
      </c>
      <c r="L5154">
        <f t="shared" si="866"/>
        <v>-5.4960409874241778E-3</v>
      </c>
      <c r="M5154">
        <f t="shared" si="858"/>
        <v>2015.2155493220744</v>
      </c>
      <c r="N5154">
        <f t="shared" si="859"/>
        <v>1358.0323681909831</v>
      </c>
      <c r="O5154">
        <f t="shared" si="860"/>
        <v>8.4391448890203762</v>
      </c>
      <c r="P5154">
        <f t="shared" si="861"/>
        <v>3381.687062402078</v>
      </c>
      <c r="Q5154">
        <f t="shared" si="867"/>
        <v>0</v>
      </c>
    </row>
    <row r="5155" spans="1:17">
      <c r="A5155">
        <v>5154</v>
      </c>
      <c r="B5155" s="4">
        <v>44001</v>
      </c>
      <c r="C5155" s="5">
        <v>22478.79</v>
      </c>
      <c r="D5155">
        <v>3140.290039</v>
      </c>
      <c r="E5155">
        <v>106.95</v>
      </c>
      <c r="F5155">
        <f t="shared" si="862"/>
        <v>76895.230389999997</v>
      </c>
      <c r="G5155">
        <f t="shared" si="863"/>
        <v>8.3150033581600447E-3</v>
      </c>
      <c r="H5155">
        <f t="shared" si="857"/>
        <v>3335.2145240874165</v>
      </c>
      <c r="J5155">
        <f t="shared" si="864"/>
        <v>5.5167730836225282E-3</v>
      </c>
      <c r="K5155">
        <f t="shared" si="865"/>
        <v>1.246119708713711E-2</v>
      </c>
      <c r="L5155">
        <f t="shared" si="866"/>
        <v>1.779692768827168E-3</v>
      </c>
      <c r="M5155">
        <f t="shared" si="858"/>
        <v>2026.3330362222723</v>
      </c>
      <c r="N5155">
        <f t="shared" si="859"/>
        <v>1374.9550771817223</v>
      </c>
      <c r="O5155">
        <f t="shared" si="860"/>
        <v>8.4541639741544508</v>
      </c>
      <c r="P5155">
        <f t="shared" si="861"/>
        <v>3409.7422773781491</v>
      </c>
      <c r="Q5155">
        <f t="shared" si="867"/>
        <v>0</v>
      </c>
    </row>
    <row r="5156" spans="1:17">
      <c r="A5156">
        <v>5155</v>
      </c>
      <c r="B5156" s="4">
        <v>44004</v>
      </c>
      <c r="C5156" s="5">
        <v>22437.27</v>
      </c>
      <c r="D5156">
        <v>3094.419922</v>
      </c>
      <c r="E5156">
        <v>106.81</v>
      </c>
      <c r="F5156">
        <f t="shared" si="862"/>
        <v>76352.789220000006</v>
      </c>
      <c r="G5156">
        <f t="shared" si="863"/>
        <v>-7.0542888973583739E-3</v>
      </c>
      <c r="H5156">
        <f t="shared" si="857"/>
        <v>3311.6869572998385</v>
      </c>
      <c r="J5156">
        <f t="shared" si="864"/>
        <v>-1.8470745089037566E-3</v>
      </c>
      <c r="K5156">
        <f t="shared" si="865"/>
        <v>-1.4606968283288557E-2</v>
      </c>
      <c r="L5156">
        <f t="shared" si="866"/>
        <v>-1.3090229079009141E-3</v>
      </c>
      <c r="M5156">
        <f t="shared" si="858"/>
        <v>2022.5902481245166</v>
      </c>
      <c r="N5156">
        <f t="shared" si="859"/>
        <v>1354.8711519783824</v>
      </c>
      <c r="O5156">
        <f t="shared" si="860"/>
        <v>8.4430972798451318</v>
      </c>
      <c r="P5156">
        <f t="shared" si="861"/>
        <v>3385.904497382744</v>
      </c>
      <c r="Q5156">
        <f t="shared" si="867"/>
        <v>0</v>
      </c>
    </row>
    <row r="5157" spans="1:17">
      <c r="A5157">
        <v>5156</v>
      </c>
      <c r="B5157" s="4">
        <v>44005</v>
      </c>
      <c r="C5157" s="5">
        <v>22549.05</v>
      </c>
      <c r="D5157">
        <v>3138.6999510000001</v>
      </c>
      <c r="E5157">
        <v>106.97</v>
      </c>
      <c r="F5157">
        <f t="shared" si="862"/>
        <v>77019.949510000006</v>
      </c>
      <c r="G5157">
        <f t="shared" si="863"/>
        <v>8.737864023246944E-3</v>
      </c>
      <c r="H5157">
        <f t="shared" si="857"/>
        <v>3340.6240276202848</v>
      </c>
      <c r="J5157">
        <f t="shared" si="864"/>
        <v>4.9818895079480896E-3</v>
      </c>
      <c r="K5157">
        <f t="shared" si="865"/>
        <v>1.4309638031085647E-2</v>
      </c>
      <c r="L5157">
        <f t="shared" si="866"/>
        <v>1.4979870798614847E-3</v>
      </c>
      <c r="M5157">
        <f t="shared" si="858"/>
        <v>2032.6665692605263</v>
      </c>
      <c r="N5157">
        <f t="shared" si="859"/>
        <v>1374.2588677419531</v>
      </c>
      <c r="O5157">
        <f t="shared" si="860"/>
        <v>8.4557449304843537</v>
      </c>
      <c r="P5157">
        <f t="shared" si="861"/>
        <v>3415.3811819329635</v>
      </c>
      <c r="Q5157">
        <f t="shared" si="867"/>
        <v>0</v>
      </c>
    </row>
    <row r="5158" spans="1:17">
      <c r="A5158">
        <v>5157</v>
      </c>
      <c r="B5158" s="4">
        <v>44006</v>
      </c>
      <c r="C5158" s="5">
        <v>22534.32</v>
      </c>
      <c r="D5158">
        <v>3114.3999020000001</v>
      </c>
      <c r="E5158">
        <v>106.53</v>
      </c>
      <c r="F5158">
        <f t="shared" si="862"/>
        <v>76745.289019999997</v>
      </c>
      <c r="G5158">
        <f t="shared" si="863"/>
        <v>-3.566095430435845E-3</v>
      </c>
      <c r="H5158">
        <f t="shared" si="857"/>
        <v>3328.7110435405839</v>
      </c>
      <c r="J5158">
        <f t="shared" si="864"/>
        <v>-6.532425978034162E-4</v>
      </c>
      <c r="K5158">
        <f t="shared" si="865"/>
        <v>-7.7420745465834884E-3</v>
      </c>
      <c r="L5158">
        <f t="shared" si="866"/>
        <v>-4.113302795176188E-3</v>
      </c>
      <c r="M5158">
        <f t="shared" si="858"/>
        <v>2031.3387448703543</v>
      </c>
      <c r="N5158">
        <f t="shared" si="859"/>
        <v>1363.6192531415913</v>
      </c>
      <c r="O5158">
        <f t="shared" si="860"/>
        <v>8.4209638912264939</v>
      </c>
      <c r="P5158">
        <f t="shared" si="861"/>
        <v>3403.3789619031722</v>
      </c>
      <c r="Q5158">
        <f t="shared" si="867"/>
        <v>0</v>
      </c>
    </row>
    <row r="5159" spans="1:17">
      <c r="A5159">
        <v>5158</v>
      </c>
      <c r="B5159" s="4">
        <v>44007</v>
      </c>
      <c r="C5159" s="5">
        <v>22259.79</v>
      </c>
      <c r="D5159">
        <v>3046.6000979999999</v>
      </c>
      <c r="E5159">
        <v>107.05</v>
      </c>
      <c r="F5159">
        <f t="shared" si="862"/>
        <v>75520.830979999999</v>
      </c>
      <c r="G5159">
        <f t="shared" si="863"/>
        <v>-1.5954830005016962E-2</v>
      </c>
      <c r="H5159">
        <f t="shared" si="857"/>
        <v>3275.6020247050715</v>
      </c>
      <c r="J5159">
        <f t="shared" si="864"/>
        <v>-1.2182750577785284E-2</v>
      </c>
      <c r="K5159">
        <f t="shared" si="865"/>
        <v>-2.1769781060056115E-2</v>
      </c>
      <c r="L5159">
        <f t="shared" si="866"/>
        <v>4.8812541068243842E-3</v>
      </c>
      <c r="M5159">
        <f t="shared" si="858"/>
        <v>2006.5914516026073</v>
      </c>
      <c r="N5159">
        <f t="shared" si="859"/>
        <v>1333.9335605514218</v>
      </c>
      <c r="O5159">
        <f t="shared" si="860"/>
        <v>8.4620687558039638</v>
      </c>
      <c r="P5159">
        <f t="shared" si="861"/>
        <v>3348.9870809098334</v>
      </c>
      <c r="Q5159">
        <f t="shared" si="867"/>
        <v>0</v>
      </c>
    </row>
    <row r="5160" spans="1:17">
      <c r="A5160">
        <v>5159</v>
      </c>
      <c r="B5160" s="4">
        <v>44008</v>
      </c>
      <c r="C5160" s="5">
        <v>22512.080000000002</v>
      </c>
      <c r="D5160">
        <v>3073.1999510000001</v>
      </c>
      <c r="E5160">
        <v>107.13</v>
      </c>
      <c r="F5160">
        <f t="shared" si="862"/>
        <v>76291.809509999992</v>
      </c>
      <c r="G5160">
        <f t="shared" si="863"/>
        <v>1.0208819473982889E-2</v>
      </c>
      <c r="H5160">
        <f t="shared" si="857"/>
        <v>3309.042054443898</v>
      </c>
      <c r="J5160">
        <f t="shared" si="864"/>
        <v>1.1333889493117422E-2</v>
      </c>
      <c r="K5160">
        <f t="shared" si="865"/>
        <v>8.7309959116268487E-3</v>
      </c>
      <c r="L5160">
        <f t="shared" si="866"/>
        <v>7.4731433909391853E-4</v>
      </c>
      <c r="M5160">
        <f t="shared" si="858"/>
        <v>2029.3339373729054</v>
      </c>
      <c r="N5160">
        <f t="shared" si="859"/>
        <v>1345.5801290149782</v>
      </c>
      <c r="O5160">
        <f t="shared" si="860"/>
        <v>8.4683925811235738</v>
      </c>
      <c r="P5160">
        <f t="shared" si="861"/>
        <v>3383.3824589690071</v>
      </c>
      <c r="Q5160">
        <f t="shared" si="867"/>
        <v>0</v>
      </c>
    </row>
    <row r="5161" spans="1:17">
      <c r="A5161">
        <v>5160</v>
      </c>
      <c r="B5161" s="4">
        <v>44011</v>
      </c>
      <c r="C5161" s="5">
        <v>21995.040000000001</v>
      </c>
      <c r="D5161">
        <v>3018.5900879999999</v>
      </c>
      <c r="E5161">
        <v>107.24</v>
      </c>
      <c r="F5161">
        <f t="shared" si="862"/>
        <v>74712.18088</v>
      </c>
      <c r="G5161">
        <f t="shared" si="863"/>
        <v>-2.0705088005455452E-2</v>
      </c>
      <c r="H5161">
        <f t="shared" si="857"/>
        <v>3240.5280474928841</v>
      </c>
      <c r="J5161">
        <f t="shared" si="864"/>
        <v>-2.2967224707801326E-2</v>
      </c>
      <c r="K5161">
        <f t="shared" si="865"/>
        <v>-1.7769707103577947E-2</v>
      </c>
      <c r="L5161">
        <f t="shared" si="866"/>
        <v>1.026789881452439E-3</v>
      </c>
      <c r="M5161">
        <f t="shared" si="858"/>
        <v>1982.7257688260945</v>
      </c>
      <c r="N5161">
        <f t="shared" si="859"/>
        <v>1321.6695642379873</v>
      </c>
      <c r="O5161">
        <f t="shared" si="860"/>
        <v>8.4770878409380384</v>
      </c>
      <c r="P5161">
        <f t="shared" si="861"/>
        <v>3312.8724209050197</v>
      </c>
      <c r="Q5161">
        <f t="shared" si="867"/>
        <v>0</v>
      </c>
    </row>
    <row r="5162" spans="1:17">
      <c r="A5162">
        <v>5161</v>
      </c>
      <c r="B5162" s="4">
        <v>44012</v>
      </c>
      <c r="C5162" s="5">
        <v>22288.14</v>
      </c>
      <c r="D5162">
        <v>3050.1999510000001</v>
      </c>
      <c r="E5162">
        <v>107.74</v>
      </c>
      <c r="F5162">
        <f t="shared" si="862"/>
        <v>75616.97950999999</v>
      </c>
      <c r="G5162">
        <f t="shared" si="863"/>
        <v>1.2110456679791604E-2</v>
      </c>
      <c r="H5162">
        <f t="shared" si="857"/>
        <v>3279.7723220316961</v>
      </c>
      <c r="J5162">
        <f t="shared" si="864"/>
        <v>1.3325731619492354E-2</v>
      </c>
      <c r="K5162">
        <f t="shared" si="865"/>
        <v>1.0471730867221973E-2</v>
      </c>
      <c r="L5162">
        <f t="shared" si="866"/>
        <v>4.66243938828792E-3</v>
      </c>
      <c r="M5162">
        <f t="shared" si="858"/>
        <v>2009.1470402965226</v>
      </c>
      <c r="N5162">
        <f t="shared" si="859"/>
        <v>1335.5097322100862</v>
      </c>
      <c r="O5162">
        <f t="shared" si="860"/>
        <v>8.5166117491856053</v>
      </c>
      <c r="P5162">
        <f t="shared" si="861"/>
        <v>3353.1733842557946</v>
      </c>
      <c r="Q5162">
        <f t="shared" si="867"/>
        <v>0</v>
      </c>
    </row>
    <row r="5163" spans="1:17">
      <c r="A5163">
        <v>5162</v>
      </c>
      <c r="B5163" s="4">
        <v>44013</v>
      </c>
      <c r="C5163" s="5">
        <v>22121.73</v>
      </c>
      <c r="D5163">
        <v>3105.919922</v>
      </c>
      <c r="E5163">
        <v>108.11</v>
      </c>
      <c r="F5163">
        <f t="shared" si="862"/>
        <v>75843.209220000004</v>
      </c>
      <c r="G5163">
        <f t="shared" si="863"/>
        <v>2.9917845365681206E-3</v>
      </c>
      <c r="H5163">
        <f t="shared" si="857"/>
        <v>3289.584694148215</v>
      </c>
      <c r="J5163">
        <f t="shared" si="864"/>
        <v>-7.4663027062823462E-3</v>
      </c>
      <c r="K5163">
        <f t="shared" si="865"/>
        <v>1.8267645365915186E-2</v>
      </c>
      <c r="L5163">
        <f t="shared" si="866"/>
        <v>3.4341934286246101E-3</v>
      </c>
      <c r="M5163">
        <f t="shared" si="858"/>
        <v>1994.1461403122375</v>
      </c>
      <c r="N5163">
        <f t="shared" si="859"/>
        <v>1359.9063503808284</v>
      </c>
      <c r="O5163">
        <f t="shared" si="860"/>
        <v>8.5458594412888047</v>
      </c>
      <c r="P5163">
        <f t="shared" si="861"/>
        <v>3362.5983501343549</v>
      </c>
      <c r="Q5163">
        <f t="shared" si="867"/>
        <v>0</v>
      </c>
    </row>
    <row r="5164" spans="1:17">
      <c r="A5164">
        <v>5163</v>
      </c>
      <c r="B5164" s="4">
        <v>44014</v>
      </c>
      <c r="C5164" s="5">
        <v>22145.96</v>
      </c>
      <c r="D5164">
        <v>3143.639893</v>
      </c>
      <c r="E5164">
        <v>107.48</v>
      </c>
      <c r="F5164">
        <f t="shared" si="862"/>
        <v>76265.718929999988</v>
      </c>
      <c r="G5164">
        <f t="shared" si="863"/>
        <v>5.5708311178446213E-3</v>
      </c>
      <c r="H5164">
        <f t="shared" si="857"/>
        <v>3307.9104149271616</v>
      </c>
      <c r="J5164">
        <f t="shared" si="864"/>
        <v>1.0953031250269252E-3</v>
      </c>
      <c r="K5164">
        <f t="shared" si="865"/>
        <v>1.2144540731015008E-2</v>
      </c>
      <c r="L5164">
        <f t="shared" si="866"/>
        <v>-5.8273980205345577E-3</v>
      </c>
      <c r="M5164">
        <f t="shared" si="858"/>
        <v>1996.3303348114819</v>
      </c>
      <c r="N5164">
        <f t="shared" si="859"/>
        <v>1376.4217884433945</v>
      </c>
      <c r="O5164">
        <f t="shared" si="860"/>
        <v>8.4960593168968703</v>
      </c>
      <c r="P5164">
        <f t="shared" si="861"/>
        <v>3381.2481825717728</v>
      </c>
      <c r="Q5164">
        <f t="shared" si="867"/>
        <v>0</v>
      </c>
    </row>
    <row r="5165" spans="1:17">
      <c r="A5165">
        <v>5164</v>
      </c>
      <c r="B5165" s="4">
        <v>44018</v>
      </c>
      <c r="C5165" s="5">
        <v>22714.44</v>
      </c>
      <c r="D5165">
        <v>3155.290039</v>
      </c>
      <c r="E5165">
        <v>107.66</v>
      </c>
      <c r="F5165">
        <f t="shared" si="862"/>
        <v>77520.080390000003</v>
      </c>
      <c r="G5165">
        <f t="shared" si="863"/>
        <v>1.6447251499082105E-2</v>
      </c>
      <c r="H5165">
        <f t="shared" si="857"/>
        <v>3362.3164494579019</v>
      </c>
      <c r="J5165">
        <f t="shared" si="864"/>
        <v>2.5669693253306702E-2</v>
      </c>
      <c r="K5165">
        <f t="shared" si="865"/>
        <v>3.7059416461604489E-3</v>
      </c>
      <c r="L5165">
        <f t="shared" si="866"/>
        <v>1.6747301823594185E-3</v>
      </c>
      <c r="M5165">
        <f t="shared" si="858"/>
        <v>2047.5755221383636</v>
      </c>
      <c r="N5165">
        <f t="shared" si="859"/>
        <v>1381.5227272718694</v>
      </c>
      <c r="O5165">
        <f t="shared" si="860"/>
        <v>8.5102879238659934</v>
      </c>
      <c r="P5165">
        <f t="shared" si="861"/>
        <v>3437.6085373340989</v>
      </c>
      <c r="Q5165">
        <f t="shared" si="867"/>
        <v>0</v>
      </c>
    </row>
    <row r="5166" spans="1:17">
      <c r="A5166">
        <v>5165</v>
      </c>
      <c r="B5166" s="4">
        <v>44019</v>
      </c>
      <c r="C5166" s="5">
        <v>22614.69</v>
      </c>
      <c r="D5166">
        <v>3166.4399410000001</v>
      </c>
      <c r="E5166">
        <v>107.33</v>
      </c>
      <c r="F5166">
        <f t="shared" si="862"/>
        <v>77430.429409999997</v>
      </c>
      <c r="G5166">
        <f t="shared" si="863"/>
        <v>-1.1564871907895347E-3</v>
      </c>
      <c r="H5166">
        <f t="shared" si="857"/>
        <v>3358.427973552723</v>
      </c>
      <c r="J5166">
        <f t="shared" si="864"/>
        <v>-4.3914796050441574E-3</v>
      </c>
      <c r="K5166">
        <f t="shared" si="865"/>
        <v>3.5337169839175786E-3</v>
      </c>
      <c r="L5166">
        <f t="shared" si="866"/>
        <v>-3.06520527586851E-3</v>
      </c>
      <c r="M5166">
        <f t="shared" si="858"/>
        <v>2038.5836359931052</v>
      </c>
      <c r="N5166">
        <f t="shared" si="859"/>
        <v>1386.4046375968981</v>
      </c>
      <c r="O5166">
        <f t="shared" si="860"/>
        <v>8.4842021444225999</v>
      </c>
      <c r="P5166">
        <f t="shared" si="861"/>
        <v>3433.4724757344256</v>
      </c>
      <c r="Q5166">
        <f t="shared" si="867"/>
        <v>0</v>
      </c>
    </row>
    <row r="5167" spans="1:17">
      <c r="A5167">
        <v>5166</v>
      </c>
      <c r="B5167" s="4">
        <v>44020</v>
      </c>
      <c r="C5167" s="5">
        <v>22438.65</v>
      </c>
      <c r="D5167">
        <v>3153.070068</v>
      </c>
      <c r="E5167">
        <v>107.7</v>
      </c>
      <c r="F5167">
        <f t="shared" si="862"/>
        <v>76946.500679999997</v>
      </c>
      <c r="G5167">
        <f t="shared" si="863"/>
        <v>-6.2498520760818632E-3</v>
      </c>
      <c r="H5167">
        <f t="shared" si="857"/>
        <v>3337.4382955098431</v>
      </c>
      <c r="J5167">
        <f t="shared" si="864"/>
        <v>-7.7843207225036792E-3</v>
      </c>
      <c r="K5167">
        <f t="shared" si="865"/>
        <v>-4.2223674691830304E-3</v>
      </c>
      <c r="L5167">
        <f t="shared" si="866"/>
        <v>3.4473120283238234E-3</v>
      </c>
      <c r="M5167">
        <f t="shared" si="858"/>
        <v>2022.7146471508872</v>
      </c>
      <c r="N5167">
        <f t="shared" si="859"/>
        <v>1380.5507277559846</v>
      </c>
      <c r="O5167">
        <f t="shared" si="860"/>
        <v>8.5134498365257993</v>
      </c>
      <c r="P5167">
        <f t="shared" si="861"/>
        <v>3411.7788247433978</v>
      </c>
      <c r="Q5167">
        <f t="shared" si="867"/>
        <v>0</v>
      </c>
    </row>
    <row r="5168" spans="1:17">
      <c r="A5168">
        <v>5167</v>
      </c>
      <c r="B5168" s="4">
        <v>44021</v>
      </c>
      <c r="C5168" s="5">
        <v>22529.29</v>
      </c>
      <c r="D5168">
        <v>3176.169922</v>
      </c>
      <c r="E5168">
        <v>107.31</v>
      </c>
      <c r="F5168">
        <f t="shared" si="862"/>
        <v>77356.82922</v>
      </c>
      <c r="G5168">
        <f t="shared" si="863"/>
        <v>5.3326471817924936E-3</v>
      </c>
      <c r="H5168">
        <f t="shared" si="857"/>
        <v>3355.2356764308001</v>
      </c>
      <c r="J5168">
        <f t="shared" si="864"/>
        <v>4.0394587018381944E-3</v>
      </c>
      <c r="K5168">
        <f t="shared" si="865"/>
        <v>7.3261467401046776E-3</v>
      </c>
      <c r="L5168">
        <f t="shared" si="866"/>
        <v>-3.6211699164345745E-3</v>
      </c>
      <c r="M5168">
        <f t="shared" si="858"/>
        <v>2030.8853194336562</v>
      </c>
      <c r="N5168">
        <f t="shared" si="859"/>
        <v>1390.6648449696831</v>
      </c>
      <c r="O5168">
        <f t="shared" si="860"/>
        <v>8.4826211880926987</v>
      </c>
      <c r="P5168">
        <f t="shared" si="861"/>
        <v>3430.032785591432</v>
      </c>
      <c r="Q5168">
        <f t="shared" si="867"/>
        <v>0</v>
      </c>
    </row>
    <row r="5169" spans="1:17">
      <c r="A5169">
        <v>5168</v>
      </c>
      <c r="B5169" s="4">
        <v>44022</v>
      </c>
      <c r="C5169" s="5">
        <v>22290.81</v>
      </c>
      <c r="D5169">
        <v>3152.469971</v>
      </c>
      <c r="E5169">
        <v>107.1</v>
      </c>
      <c r="F5169">
        <f t="shared" si="862"/>
        <v>76641.819710000011</v>
      </c>
      <c r="G5169">
        <f t="shared" si="863"/>
        <v>-9.2430043631510639E-3</v>
      </c>
      <c r="H5169">
        <f t="shared" si="857"/>
        <v>3324.2232184341501</v>
      </c>
      <c r="J5169">
        <f t="shared" si="864"/>
        <v>-1.0585331361973704E-2</v>
      </c>
      <c r="K5169">
        <f t="shared" si="865"/>
        <v>-7.4618019759712384E-3</v>
      </c>
      <c r="L5169">
        <f t="shared" si="866"/>
        <v>-1.9569471624266699E-3</v>
      </c>
      <c r="M5169">
        <f t="shared" si="858"/>
        <v>2009.3877253692831</v>
      </c>
      <c r="N5169">
        <f t="shared" si="859"/>
        <v>1380.2879792815747</v>
      </c>
      <c r="O5169">
        <f t="shared" si="860"/>
        <v>8.4660211466287194</v>
      </c>
      <c r="P5169">
        <f t="shared" si="861"/>
        <v>3398.1417257974867</v>
      </c>
      <c r="Q5169">
        <f t="shared" si="867"/>
        <v>0</v>
      </c>
    </row>
    <row r="5170" spans="1:17">
      <c r="A5170">
        <v>5169</v>
      </c>
      <c r="B5170" s="4">
        <v>44025</v>
      </c>
      <c r="C5170" s="5">
        <v>22784.74</v>
      </c>
      <c r="D5170">
        <v>3205.080078</v>
      </c>
      <c r="E5170">
        <v>106.84</v>
      </c>
      <c r="F5170">
        <f t="shared" si="862"/>
        <v>78154.480779999998</v>
      </c>
      <c r="G5170">
        <f t="shared" si="863"/>
        <v>1.973675828318866E-2</v>
      </c>
      <c r="H5170">
        <f t="shared" si="857"/>
        <v>3389.8326085757481</v>
      </c>
      <c r="J5170">
        <f t="shared" si="864"/>
        <v>2.2158459024145039E-2</v>
      </c>
      <c r="K5170">
        <f t="shared" si="865"/>
        <v>1.6688535492476619E-2</v>
      </c>
      <c r="L5170">
        <f t="shared" si="866"/>
        <v>-2.4276377217552492E-3</v>
      </c>
      <c r="M5170">
        <f t="shared" si="858"/>
        <v>2053.9126609454984</v>
      </c>
      <c r="N5170">
        <f t="shared" si="859"/>
        <v>1403.3229642136539</v>
      </c>
      <c r="O5170">
        <f t="shared" si="860"/>
        <v>8.4454687143399862</v>
      </c>
      <c r="P5170">
        <f t="shared" si="861"/>
        <v>3465.681093873492</v>
      </c>
      <c r="Q5170">
        <f t="shared" si="867"/>
        <v>0</v>
      </c>
    </row>
    <row r="5171" spans="1:17">
      <c r="A5171">
        <v>5170</v>
      </c>
      <c r="B5171" s="4">
        <v>44026</v>
      </c>
      <c r="C5171" s="5">
        <v>22587.01</v>
      </c>
      <c r="D5171">
        <v>3141.110107</v>
      </c>
      <c r="E5171">
        <v>107.25</v>
      </c>
      <c r="F5171">
        <f t="shared" si="862"/>
        <v>77121.371069999994</v>
      </c>
      <c r="G5171">
        <f t="shared" si="863"/>
        <v>-1.3218816115075249E-2</v>
      </c>
      <c r="H5171">
        <f t="shared" si="857"/>
        <v>3345.0230346620997</v>
      </c>
      <c r="J5171">
        <f t="shared" si="864"/>
        <v>-8.6781767094995521E-3</v>
      </c>
      <c r="K5171">
        <f t="shared" si="865"/>
        <v>-1.995893064859644E-2</v>
      </c>
      <c r="L5171">
        <f t="shared" si="866"/>
        <v>3.8375140396855745E-3</v>
      </c>
      <c r="M5171">
        <f t="shared" si="858"/>
        <v>2036.0884439279348</v>
      </c>
      <c r="N5171">
        <f t="shared" si="859"/>
        <v>1375.3141384933308</v>
      </c>
      <c r="O5171">
        <f t="shared" si="860"/>
        <v>8.4778783191029898</v>
      </c>
      <c r="P5171">
        <f t="shared" si="861"/>
        <v>3419.880460740369</v>
      </c>
      <c r="Q5171">
        <f t="shared" si="867"/>
        <v>0</v>
      </c>
    </row>
    <row r="5172" spans="1:17">
      <c r="A5172">
        <v>5171</v>
      </c>
      <c r="B5172" s="4">
        <v>44027</v>
      </c>
      <c r="C5172" s="5">
        <v>22945.5</v>
      </c>
      <c r="D5172">
        <v>3225.9799800000001</v>
      </c>
      <c r="E5172">
        <v>107.3</v>
      </c>
      <c r="F5172">
        <f t="shared" si="862"/>
        <v>78687.299800000008</v>
      </c>
      <c r="G5172">
        <f t="shared" si="863"/>
        <v>2.0304731467736481E-2</v>
      </c>
      <c r="H5172">
        <f t="shared" si="857"/>
        <v>3412.9428291343065</v>
      </c>
      <c r="J5172">
        <f t="shared" si="864"/>
        <v>1.5871511988527987E-2</v>
      </c>
      <c r="K5172">
        <f t="shared" si="865"/>
        <v>2.7019069726612388E-2</v>
      </c>
      <c r="L5172">
        <f t="shared" si="866"/>
        <v>4.662004662003838E-4</v>
      </c>
      <c r="M5172">
        <f t="shared" si="858"/>
        <v>2068.4042460754404</v>
      </c>
      <c r="N5172">
        <f t="shared" si="859"/>
        <v>1412.4738470972782</v>
      </c>
      <c r="O5172">
        <f t="shared" si="860"/>
        <v>8.4818307099277472</v>
      </c>
      <c r="P5172">
        <f t="shared" si="861"/>
        <v>3489.3599238826464</v>
      </c>
      <c r="Q5172">
        <f t="shared" si="867"/>
        <v>0</v>
      </c>
    </row>
    <row r="5173" spans="1:17">
      <c r="A5173">
        <v>5172</v>
      </c>
      <c r="B5173" s="4">
        <v>44028</v>
      </c>
      <c r="C5173" s="5">
        <v>22770.36</v>
      </c>
      <c r="D5173">
        <v>3208.360107</v>
      </c>
      <c r="E5173">
        <v>106.99</v>
      </c>
      <c r="F5173">
        <f t="shared" si="862"/>
        <v>78159.271070000003</v>
      </c>
      <c r="G5173">
        <f t="shared" si="863"/>
        <v>-6.7104695591549968E-3</v>
      </c>
      <c r="H5173">
        <f t="shared" si="857"/>
        <v>3390.0403801722646</v>
      </c>
      <c r="J5173">
        <f t="shared" si="864"/>
        <v>-7.6328691900372503E-3</v>
      </c>
      <c r="K5173">
        <f t="shared" si="865"/>
        <v>-5.4618668154289285E-3</v>
      </c>
      <c r="L5173">
        <f t="shared" si="866"/>
        <v>-2.8890959925442772E-3</v>
      </c>
      <c r="M5173">
        <f t="shared" si="858"/>
        <v>2052.6163870330288</v>
      </c>
      <c r="N5173">
        <f t="shared" si="859"/>
        <v>1404.7591030641563</v>
      </c>
      <c r="O5173">
        <f t="shared" si="860"/>
        <v>8.4573258868142549</v>
      </c>
      <c r="P5173">
        <f t="shared" si="861"/>
        <v>3465.8328159839994</v>
      </c>
      <c r="Q5173">
        <f t="shared" si="867"/>
        <v>0</v>
      </c>
    </row>
    <row r="5174" spans="1:17">
      <c r="A5174">
        <v>5173</v>
      </c>
      <c r="B5174" s="4">
        <v>44029</v>
      </c>
      <c r="C5174" s="5">
        <v>22696.42</v>
      </c>
      <c r="D5174">
        <v>3224.209961</v>
      </c>
      <c r="E5174">
        <v>107.28</v>
      </c>
      <c r="F5174">
        <f t="shared" si="862"/>
        <v>78171.339609999995</v>
      </c>
      <c r="G5174">
        <f t="shared" si="863"/>
        <v>1.5440957719770054E-4</v>
      </c>
      <c r="H5174">
        <f t="shared" si="857"/>
        <v>3390.5638348740495</v>
      </c>
      <c r="J5174">
        <f t="shared" si="864"/>
        <v>-3.2472038211078802E-3</v>
      </c>
      <c r="K5174">
        <f t="shared" si="865"/>
        <v>4.9401730078300066E-3</v>
      </c>
      <c r="L5174">
        <f t="shared" si="866"/>
        <v>2.7105336947379488E-3</v>
      </c>
      <c r="M5174">
        <f t="shared" si="858"/>
        <v>2045.9511232577865</v>
      </c>
      <c r="N5174">
        <f t="shared" si="859"/>
        <v>1411.6988560676173</v>
      </c>
      <c r="O5174">
        <f t="shared" si="860"/>
        <v>8.4802497535978443</v>
      </c>
      <c r="P5174">
        <f t="shared" si="861"/>
        <v>3466.1302290790018</v>
      </c>
      <c r="Q5174">
        <f t="shared" si="867"/>
        <v>0</v>
      </c>
    </row>
    <row r="5175" spans="1:17">
      <c r="A5175">
        <v>5174</v>
      </c>
      <c r="B5175" s="4">
        <v>44032</v>
      </c>
      <c r="C5175" s="5">
        <v>22717.48</v>
      </c>
      <c r="D5175">
        <v>3224.290039</v>
      </c>
      <c r="E5175">
        <v>107.53</v>
      </c>
      <c r="F5175">
        <f t="shared" si="862"/>
        <v>78215.510389999996</v>
      </c>
      <c r="G5175">
        <f t="shared" si="863"/>
        <v>5.6505082579327848E-4</v>
      </c>
      <c r="H5175">
        <f t="shared" si="857"/>
        <v>3392.47967576885</v>
      </c>
      <c r="J5175">
        <f t="shared" si="864"/>
        <v>9.278996423225383E-4</v>
      </c>
      <c r="K5175">
        <f t="shared" si="865"/>
        <v>2.4836471870237631E-5</v>
      </c>
      <c r="L5175">
        <f t="shared" si="866"/>
        <v>2.330350484712973E-3</v>
      </c>
      <c r="M5175">
        <f t="shared" si="858"/>
        <v>2047.8495605732667</v>
      </c>
      <c r="N5175">
        <f t="shared" si="859"/>
        <v>1411.7339176865453</v>
      </c>
      <c r="O5175">
        <f t="shared" si="860"/>
        <v>8.5000117077216277</v>
      </c>
      <c r="P5175">
        <f t="shared" si="861"/>
        <v>3468.0834899675338</v>
      </c>
      <c r="Q5175">
        <f t="shared" si="867"/>
        <v>0</v>
      </c>
    </row>
    <row r="5176" spans="1:17">
      <c r="A5176">
        <v>5175</v>
      </c>
      <c r="B5176" s="4">
        <v>44033</v>
      </c>
      <c r="C5176" s="5">
        <v>22884.22</v>
      </c>
      <c r="D5176">
        <v>3268.5200199999999</v>
      </c>
      <c r="E5176">
        <v>107.23</v>
      </c>
      <c r="F5176">
        <f t="shared" si="862"/>
        <v>78989.790199999989</v>
      </c>
      <c r="G5176">
        <f t="shared" si="863"/>
        <v>9.8993128874216296E-3</v>
      </c>
      <c r="H5176">
        <f t="shared" si="857"/>
        <v>3426.0628935435047</v>
      </c>
      <c r="J5176">
        <f t="shared" si="864"/>
        <v>7.3397225396478749E-3</v>
      </c>
      <c r="K5176">
        <f t="shared" si="865"/>
        <v>1.3717742654974607E-2</v>
      </c>
      <c r="L5176">
        <f t="shared" si="866"/>
        <v>-2.7899190923462713E-3</v>
      </c>
      <c r="M5176">
        <f t="shared" si="858"/>
        <v>2062.8802081508143</v>
      </c>
      <c r="N5176">
        <f t="shared" si="859"/>
        <v>1431.0997202666683</v>
      </c>
      <c r="O5176">
        <f t="shared" si="860"/>
        <v>8.4762973627730887</v>
      </c>
      <c r="P5176">
        <f t="shared" si="861"/>
        <v>3502.4562257802554</v>
      </c>
      <c r="Q5176">
        <f t="shared" si="867"/>
        <v>0</v>
      </c>
    </row>
    <row r="5177" spans="1:17">
      <c r="A5177">
        <v>5176</v>
      </c>
      <c r="B5177" s="4">
        <v>44034</v>
      </c>
      <c r="C5177" s="5">
        <v>22751.61</v>
      </c>
      <c r="D5177">
        <v>3254.860107</v>
      </c>
      <c r="E5177">
        <v>106.9</v>
      </c>
      <c r="F5177">
        <f t="shared" si="862"/>
        <v>78586.321070000005</v>
      </c>
      <c r="G5177">
        <f t="shared" si="863"/>
        <v>-5.1078643072529628E-3</v>
      </c>
      <c r="H5177">
        <f t="shared" si="857"/>
        <v>3408.56302917517</v>
      </c>
      <c r="J5177">
        <f t="shared" si="864"/>
        <v>-5.7948228080310082E-3</v>
      </c>
      <c r="K5177">
        <f t="shared" si="865"/>
        <v>-4.1792349186834388E-3</v>
      </c>
      <c r="L5177">
        <f t="shared" si="866"/>
        <v>-3.0774969691317322E-3</v>
      </c>
      <c r="M5177">
        <f t="shared" si="858"/>
        <v>2050.9261828703861</v>
      </c>
      <c r="N5177">
        <f t="shared" si="859"/>
        <v>1425.1188183436118</v>
      </c>
      <c r="O5177">
        <f t="shared" si="860"/>
        <v>8.4502115833296934</v>
      </c>
      <c r="P5177">
        <f t="shared" si="861"/>
        <v>3484.4952127973279</v>
      </c>
      <c r="Q5177">
        <f t="shared" si="867"/>
        <v>0</v>
      </c>
    </row>
    <row r="5178" spans="1:17">
      <c r="A5178">
        <v>5177</v>
      </c>
      <c r="B5178" s="4">
        <v>44039</v>
      </c>
      <c r="C5178" s="5">
        <v>22715.85</v>
      </c>
      <c r="D5178">
        <v>3219.8400879999999</v>
      </c>
      <c r="E5178">
        <v>105.82</v>
      </c>
      <c r="F5178">
        <f t="shared" si="862"/>
        <v>78159.200880000004</v>
      </c>
      <c r="G5178">
        <f t="shared" si="863"/>
        <v>-5.4350449821864988E-3</v>
      </c>
      <c r="H5178">
        <f t="shared" si="857"/>
        <v>3390.0373357869853</v>
      </c>
      <c r="J5178">
        <f t="shared" si="864"/>
        <v>-1.5717568998414588E-3</v>
      </c>
      <c r="K5178">
        <f t="shared" si="865"/>
        <v>-1.075930081439902E-2</v>
      </c>
      <c r="L5178">
        <f t="shared" si="866"/>
        <v>-1.0102899906454743E-2</v>
      </c>
      <c r="M5178">
        <f t="shared" si="858"/>
        <v>2047.7026254913942</v>
      </c>
      <c r="N5178">
        <f t="shared" si="859"/>
        <v>1409.7855362807918</v>
      </c>
      <c r="O5178">
        <f t="shared" si="860"/>
        <v>8.3648399415149495</v>
      </c>
      <c r="P5178">
        <f t="shared" si="861"/>
        <v>3465.8530017137009</v>
      </c>
      <c r="Q5178">
        <f t="shared" si="867"/>
        <v>0</v>
      </c>
    </row>
    <row r="5179" spans="1:17">
      <c r="A5179">
        <v>5178</v>
      </c>
      <c r="B5179" s="4">
        <v>44040</v>
      </c>
      <c r="C5179" s="5">
        <v>22657.38</v>
      </c>
      <c r="D5179">
        <v>3234.2700199999999</v>
      </c>
      <c r="E5179">
        <v>105.35</v>
      </c>
      <c r="F5179">
        <f t="shared" si="862"/>
        <v>78184.210200000001</v>
      </c>
      <c r="G5179">
        <f t="shared" si="863"/>
        <v>3.1997921829307607E-4</v>
      </c>
      <c r="H5179">
        <f t="shared" si="857"/>
        <v>3391.1220772836746</v>
      </c>
      <c r="J5179">
        <f t="shared" si="864"/>
        <v>-2.5739736791710044E-3</v>
      </c>
      <c r="K5179">
        <f t="shared" si="865"/>
        <v>4.4815679057412794E-3</v>
      </c>
      <c r="L5179">
        <f t="shared" si="866"/>
        <v>-4.4415044415044846E-3</v>
      </c>
      <c r="M5179">
        <f t="shared" si="858"/>
        <v>2042.43189283061</v>
      </c>
      <c r="N5179">
        <f t="shared" si="859"/>
        <v>1416.1035858941661</v>
      </c>
      <c r="O5179">
        <f t="shared" si="860"/>
        <v>8.327687467762237</v>
      </c>
      <c r="P5179">
        <f t="shared" si="861"/>
        <v>3466.8631661925383</v>
      </c>
      <c r="Q5179">
        <f t="shared" si="867"/>
        <v>0</v>
      </c>
    </row>
    <row r="5180" spans="1:17">
      <c r="A5180">
        <v>5179</v>
      </c>
      <c r="B5180" s="4">
        <v>44041</v>
      </c>
      <c r="C5180" s="5">
        <v>22397.11</v>
      </c>
      <c r="D5180">
        <v>3227.219971</v>
      </c>
      <c r="E5180">
        <v>105.14</v>
      </c>
      <c r="F5180">
        <f t="shared" si="862"/>
        <v>77592.119709999999</v>
      </c>
      <c r="G5180">
        <f t="shared" si="863"/>
        <v>-7.5730187525767656E-3</v>
      </c>
      <c r="H5180">
        <f t="shared" ref="H5180:H5243" si="868">_xlfn.PERCENTILE.INC(G4931:G5180,0.01)*F5180*(-1)</f>
        <v>3365.4410462001283</v>
      </c>
      <c r="J5180">
        <f t="shared" si="864"/>
        <v>-1.1487206376024073E-2</v>
      </c>
      <c r="K5180">
        <f t="shared" si="865"/>
        <v>-2.1797960456003684E-3</v>
      </c>
      <c r="L5180">
        <f t="shared" si="866"/>
        <v>-1.9933554817275212E-3</v>
      </c>
      <c r="M5180">
        <f t="shared" si="858"/>
        <v>2018.9700561686911</v>
      </c>
      <c r="N5180">
        <f t="shared" si="859"/>
        <v>1413.0167688974734</v>
      </c>
      <c r="O5180">
        <f t="shared" si="860"/>
        <v>8.3110874262982595</v>
      </c>
      <c r="P5180">
        <f t="shared" si="861"/>
        <v>3440.2979124924632</v>
      </c>
      <c r="Q5180">
        <f t="shared" si="867"/>
        <v>0</v>
      </c>
    </row>
    <row r="5181" spans="1:17">
      <c r="A5181">
        <v>5180</v>
      </c>
      <c r="B5181" s="4">
        <v>44042</v>
      </c>
      <c r="C5181" s="5">
        <v>22339.23</v>
      </c>
      <c r="D5181">
        <v>3231.76001</v>
      </c>
      <c r="E5181">
        <v>105.11</v>
      </c>
      <c r="F5181">
        <f t="shared" si="862"/>
        <v>77521.610100000005</v>
      </c>
      <c r="G5181">
        <f t="shared" si="863"/>
        <v>-9.0872127560792659E-4</v>
      </c>
      <c r="H5181">
        <f t="shared" si="868"/>
        <v>3362.382798319642</v>
      </c>
      <c r="J5181">
        <f t="shared" si="864"/>
        <v>-2.5842619873724937E-3</v>
      </c>
      <c r="K5181">
        <f t="shared" si="865"/>
        <v>1.406795644795622E-3</v>
      </c>
      <c r="L5181">
        <f t="shared" si="866"/>
        <v>-2.8533384059348244E-4</v>
      </c>
      <c r="M5181">
        <f t="shared" ref="M5181:M5244" si="869">_xlfn.PERCENTILE.INC(J4932:J5181,0.01)*2*C5181*(-1)</f>
        <v>2013.7525085988912</v>
      </c>
      <c r="N5181">
        <f t="shared" ref="N5181:N5244" si="870">_xlfn.PERCENTILE.INC(K4932:K5181,0.01)*10*D5181*(-1)</f>
        <v>1415.0045947339815</v>
      </c>
      <c r="O5181">
        <f t="shared" ref="O5181:O5244" si="871">_xlfn.PERCENTILE.INC(L4932:L5181,0.01)*5*E5181*(-1)</f>
        <v>8.3087159918034068</v>
      </c>
      <c r="P5181">
        <f t="shared" ref="P5181:P5244" si="872">SUM(M5181:O5181)</f>
        <v>3437.0658193246759</v>
      </c>
      <c r="Q5181">
        <f t="shared" si="867"/>
        <v>0</v>
      </c>
    </row>
    <row r="5182" spans="1:17">
      <c r="A5182">
        <v>5181</v>
      </c>
      <c r="B5182" s="1">
        <v>44046</v>
      </c>
      <c r="C5182">
        <v>22195.38</v>
      </c>
      <c r="D5182">
        <v>3294.61</v>
      </c>
      <c r="E5182">
        <v>105.94</v>
      </c>
      <c r="F5182">
        <f t="shared" si="862"/>
        <v>77866.559999999998</v>
      </c>
      <c r="G5182">
        <f t="shared" si="863"/>
        <v>4.4497256901012694E-3</v>
      </c>
      <c r="H5182">
        <f t="shared" si="868"/>
        <v>3377.3444794372799</v>
      </c>
      <c r="J5182">
        <f t="shared" si="864"/>
        <v>-6.4393445969265217E-3</v>
      </c>
      <c r="K5182">
        <f t="shared" si="865"/>
        <v>1.9447604341140456E-2</v>
      </c>
      <c r="L5182">
        <f t="shared" si="866"/>
        <v>7.8964893920654422E-3</v>
      </c>
      <c r="M5182">
        <f t="shared" si="869"/>
        <v>2000.7852622630976</v>
      </c>
      <c r="N5182">
        <f t="shared" si="870"/>
        <v>1442.5230442332638</v>
      </c>
      <c r="O5182">
        <f t="shared" si="871"/>
        <v>8.3743256794943655</v>
      </c>
      <c r="P5182">
        <f t="shared" si="872"/>
        <v>3451.6826321758554</v>
      </c>
      <c r="Q5182">
        <f t="shared" si="867"/>
        <v>0</v>
      </c>
    </row>
    <row r="5183" spans="1:17">
      <c r="A5183">
        <v>5182</v>
      </c>
      <c r="B5183" s="1">
        <v>44047</v>
      </c>
      <c r="C5183">
        <v>22573.66</v>
      </c>
      <c r="D5183">
        <v>3306.51</v>
      </c>
      <c r="E5183">
        <v>105.7</v>
      </c>
      <c r="F5183">
        <f t="shared" si="862"/>
        <v>78740.920000000013</v>
      </c>
      <c r="G5183">
        <f t="shared" si="863"/>
        <v>1.1228953738293024E-2</v>
      </c>
      <c r="H5183">
        <f t="shared" si="868"/>
        <v>3415.2685243551605</v>
      </c>
      <c r="J5183">
        <f t="shared" si="864"/>
        <v>1.7043186464930971E-2</v>
      </c>
      <c r="K5183">
        <f t="shared" si="865"/>
        <v>3.6119601409574376E-3</v>
      </c>
      <c r="L5183">
        <f t="shared" si="866"/>
        <v>-2.2654332641116603E-3</v>
      </c>
      <c r="M5183">
        <f t="shared" si="869"/>
        <v>2034.8850185641334</v>
      </c>
      <c r="N5183">
        <f t="shared" si="870"/>
        <v>1447.733379971447</v>
      </c>
      <c r="O5183">
        <f t="shared" si="871"/>
        <v>8.3553542035355353</v>
      </c>
      <c r="P5183">
        <f t="shared" si="872"/>
        <v>3490.9737527391158</v>
      </c>
      <c r="Q5183">
        <f t="shared" si="867"/>
        <v>0</v>
      </c>
    </row>
    <row r="5184" spans="1:17">
      <c r="A5184">
        <v>5183</v>
      </c>
      <c r="B5184" s="1">
        <v>44048</v>
      </c>
      <c r="C5184">
        <v>22514.85</v>
      </c>
      <c r="D5184">
        <v>3327.77</v>
      </c>
      <c r="E5184">
        <v>105.57</v>
      </c>
      <c r="F5184">
        <f t="shared" si="862"/>
        <v>78835.25</v>
      </c>
      <c r="G5184">
        <f t="shared" si="863"/>
        <v>1.1979793987673126E-3</v>
      </c>
      <c r="H5184">
        <f t="shared" si="868"/>
        <v>3419.3599456885963</v>
      </c>
      <c r="J5184">
        <f t="shared" si="864"/>
        <v>-2.605248772241664E-3</v>
      </c>
      <c r="K5184">
        <f t="shared" si="865"/>
        <v>6.4297401187354275E-3</v>
      </c>
      <c r="L5184">
        <f t="shared" si="866"/>
        <v>-1.2298959318828295E-3</v>
      </c>
      <c r="M5184">
        <f t="shared" si="869"/>
        <v>2029.5836368678661</v>
      </c>
      <c r="N5184">
        <f t="shared" si="870"/>
        <v>1457.041929365882</v>
      </c>
      <c r="O5184">
        <f t="shared" si="871"/>
        <v>8.345077987391166</v>
      </c>
      <c r="P5184">
        <f t="shared" si="872"/>
        <v>3494.9706442211391</v>
      </c>
      <c r="Q5184">
        <f t="shared" si="867"/>
        <v>0</v>
      </c>
    </row>
    <row r="5185" spans="1:17">
      <c r="A5185">
        <v>5184</v>
      </c>
      <c r="B5185" s="1">
        <v>44049</v>
      </c>
      <c r="C5185">
        <v>22418.15</v>
      </c>
      <c r="D5185">
        <v>3349.16</v>
      </c>
      <c r="E5185">
        <v>105.54</v>
      </c>
      <c r="F5185">
        <f t="shared" si="862"/>
        <v>78855.599999999991</v>
      </c>
      <c r="G5185">
        <f t="shared" si="863"/>
        <v>2.5813325891643757E-4</v>
      </c>
      <c r="H5185">
        <f t="shared" si="868"/>
        <v>3420.2425962147854</v>
      </c>
      <c r="J5185">
        <f t="shared" si="864"/>
        <v>-4.2949431153215256E-3</v>
      </c>
      <c r="K5185">
        <f t="shared" si="865"/>
        <v>6.4277278778279712E-3</v>
      </c>
      <c r="L5185">
        <f t="shared" si="866"/>
        <v>-2.8417163967020542E-4</v>
      </c>
      <c r="M5185">
        <f t="shared" si="869"/>
        <v>2020.8666905997313</v>
      </c>
      <c r="N5185">
        <f t="shared" si="870"/>
        <v>1466.4073983944313</v>
      </c>
      <c r="O5185">
        <f t="shared" si="871"/>
        <v>8.3427065528963134</v>
      </c>
      <c r="P5185">
        <f t="shared" si="872"/>
        <v>3495.6167955470587</v>
      </c>
      <c r="Q5185">
        <f t="shared" si="867"/>
        <v>0</v>
      </c>
    </row>
    <row r="5186" spans="1:17">
      <c r="A5186">
        <v>5185</v>
      </c>
      <c r="B5186" s="1">
        <v>44050</v>
      </c>
      <c r="C5186">
        <v>22329.94</v>
      </c>
      <c r="D5186">
        <v>3351.28</v>
      </c>
      <c r="E5186">
        <v>105.91</v>
      </c>
      <c r="F5186">
        <f t="shared" si="862"/>
        <v>78702.23</v>
      </c>
      <c r="G5186">
        <f t="shared" si="863"/>
        <v>-1.9449474736099592E-3</v>
      </c>
      <c r="H5186">
        <f t="shared" si="868"/>
        <v>3413.5904040181445</v>
      </c>
      <c r="J5186">
        <f t="shared" si="864"/>
        <v>-3.9347582204598552E-3</v>
      </c>
      <c r="K5186">
        <f t="shared" si="865"/>
        <v>6.329945419150107E-4</v>
      </c>
      <c r="L5186">
        <f t="shared" si="866"/>
        <v>3.5057797991282502E-3</v>
      </c>
      <c r="M5186">
        <f t="shared" si="869"/>
        <v>2012.9150687764404</v>
      </c>
      <c r="N5186">
        <f t="shared" si="870"/>
        <v>1467.3356262738389</v>
      </c>
      <c r="O5186">
        <f t="shared" si="871"/>
        <v>8.3719542449995128</v>
      </c>
      <c r="P5186">
        <f t="shared" si="872"/>
        <v>3488.6226492952787</v>
      </c>
      <c r="Q5186">
        <f t="shared" si="867"/>
        <v>0</v>
      </c>
    </row>
    <row r="5187" spans="1:17">
      <c r="A5187">
        <v>5186</v>
      </c>
      <c r="B5187" s="1">
        <v>44054</v>
      </c>
      <c r="C5187">
        <v>22750.240000000002</v>
      </c>
      <c r="D5187">
        <v>3333.69</v>
      </c>
      <c r="E5187">
        <v>106.48</v>
      </c>
      <c r="F5187">
        <f t="shared" ref="F5187:F5250" si="873">2*C5187+10*D5187+5*E5187</f>
        <v>79369.78</v>
      </c>
      <c r="G5187">
        <f t="shared" si="863"/>
        <v>8.4819705871104212E-3</v>
      </c>
      <c r="H5187">
        <f t="shared" si="868"/>
        <v>3442.5443774214687</v>
      </c>
      <c r="J5187">
        <f t="shared" si="864"/>
        <v>1.8822262845310078E-2</v>
      </c>
      <c r="K5187">
        <f t="shared" si="865"/>
        <v>-5.2487407796424357E-3</v>
      </c>
      <c r="L5187">
        <f t="shared" si="866"/>
        <v>5.3819280521198998E-3</v>
      </c>
      <c r="M5187">
        <f t="shared" si="869"/>
        <v>2050.8026852862358</v>
      </c>
      <c r="N5187">
        <f t="shared" si="870"/>
        <v>1459.6339619347932</v>
      </c>
      <c r="O5187">
        <f t="shared" si="871"/>
        <v>8.4170115004017383</v>
      </c>
      <c r="P5187">
        <f t="shared" si="872"/>
        <v>3518.8536587214307</v>
      </c>
      <c r="Q5187">
        <f t="shared" si="867"/>
        <v>0</v>
      </c>
    </row>
    <row r="5188" spans="1:17">
      <c r="A5188">
        <v>5187</v>
      </c>
      <c r="B5188" s="1">
        <v>44055</v>
      </c>
      <c r="C5188">
        <v>22843.96</v>
      </c>
      <c r="D5188">
        <v>3380.35</v>
      </c>
      <c r="E5188">
        <v>106.89</v>
      </c>
      <c r="F5188">
        <f t="shared" si="873"/>
        <v>80025.87</v>
      </c>
      <c r="G5188">
        <f t="shared" ref="G5188:G5251" si="874">F5188/F5187-1</f>
        <v>8.2662444068761776E-3</v>
      </c>
      <c r="H5188">
        <f t="shared" si="868"/>
        <v>3471.0012906267521</v>
      </c>
      <c r="J5188">
        <f t="shared" ref="J5188:J5251" si="875">C5188/C5187-1</f>
        <v>4.119516980919613E-3</v>
      </c>
      <c r="K5188">
        <f t="shared" ref="K5188:K5251" si="876">D5188/D5187-1</f>
        <v>1.3996502374245878E-2</v>
      </c>
      <c r="L5188">
        <f t="shared" ref="L5188:L5251" si="877">E5188/E5187-1</f>
        <v>3.8504883546206514E-3</v>
      </c>
      <c r="M5188">
        <f t="shared" si="869"/>
        <v>2059.2510017727882</v>
      </c>
      <c r="N5188">
        <f t="shared" si="870"/>
        <v>1480.0637321485435</v>
      </c>
      <c r="O5188">
        <f t="shared" si="871"/>
        <v>8.4494211051647419</v>
      </c>
      <c r="P5188">
        <f t="shared" si="872"/>
        <v>3547.7641550264966</v>
      </c>
      <c r="Q5188">
        <f t="shared" si="867"/>
        <v>0</v>
      </c>
    </row>
    <row r="5189" spans="1:17">
      <c r="A5189">
        <v>5188</v>
      </c>
      <c r="B5189" s="1">
        <v>44056</v>
      </c>
      <c r="C5189">
        <v>23249.61</v>
      </c>
      <c r="D5189">
        <v>3373.43</v>
      </c>
      <c r="E5189">
        <v>106.92</v>
      </c>
      <c r="F5189">
        <f t="shared" si="873"/>
        <v>80768.12</v>
      </c>
      <c r="G5189">
        <f t="shared" si="874"/>
        <v>9.2751256562408901E-3</v>
      </c>
      <c r="H5189">
        <f t="shared" si="868"/>
        <v>3503.19526375029</v>
      </c>
      <c r="J5189">
        <f t="shared" si="875"/>
        <v>1.7757429097231991E-2</v>
      </c>
      <c r="K5189">
        <f t="shared" si="876"/>
        <v>-2.0471252976762555E-3</v>
      </c>
      <c r="L5189">
        <f t="shared" si="877"/>
        <v>2.8066236317703108E-4</v>
      </c>
      <c r="M5189">
        <f t="shared" si="869"/>
        <v>2095.8180054301724</v>
      </c>
      <c r="N5189">
        <f t="shared" si="870"/>
        <v>1477.033856240289</v>
      </c>
      <c r="O5189">
        <f t="shared" si="871"/>
        <v>8.4517925396595963</v>
      </c>
      <c r="P5189">
        <f t="shared" si="872"/>
        <v>3581.3036542101208</v>
      </c>
      <c r="Q5189">
        <f t="shared" si="867"/>
        <v>0</v>
      </c>
    </row>
    <row r="5190" spans="1:17">
      <c r="A5190">
        <v>5189</v>
      </c>
      <c r="B5190" s="1">
        <v>44057</v>
      </c>
      <c r="C5190">
        <v>23289.360000000001</v>
      </c>
      <c r="D5190">
        <v>3372.85</v>
      </c>
      <c r="E5190">
        <v>106.59</v>
      </c>
      <c r="F5190">
        <f t="shared" si="873"/>
        <v>80840.17</v>
      </c>
      <c r="G5190">
        <f t="shared" si="874"/>
        <v>8.9205988699503358E-4</v>
      </c>
      <c r="H5190">
        <f t="shared" si="868"/>
        <v>3506.3203237213925</v>
      </c>
      <c r="J5190">
        <f t="shared" si="875"/>
        <v>1.7097060982957935E-3</v>
      </c>
      <c r="K5190">
        <f t="shared" si="876"/>
        <v>-1.7193183199293305E-4</v>
      </c>
      <c r="L5190">
        <f t="shared" si="877"/>
        <v>-3.0864197530864335E-3</v>
      </c>
      <c r="M5190">
        <f t="shared" si="869"/>
        <v>2099.4012382549745</v>
      </c>
      <c r="N5190">
        <f t="shared" si="870"/>
        <v>1476.7799071034701</v>
      </c>
      <c r="O5190">
        <f t="shared" si="871"/>
        <v>8.4257067602162028</v>
      </c>
      <c r="P5190">
        <f t="shared" si="872"/>
        <v>3584.6068521186608</v>
      </c>
      <c r="Q5190">
        <f t="shared" si="867"/>
        <v>0</v>
      </c>
    </row>
    <row r="5191" spans="1:17">
      <c r="A5191">
        <v>5190</v>
      </c>
      <c r="B5191" s="1">
        <v>44060</v>
      </c>
      <c r="C5191">
        <v>23096.75</v>
      </c>
      <c r="D5191">
        <v>3381.99</v>
      </c>
      <c r="E5191">
        <v>105.99</v>
      </c>
      <c r="F5191">
        <f t="shared" si="873"/>
        <v>80543.349999999991</v>
      </c>
      <c r="G5191">
        <f t="shared" si="874"/>
        <v>-3.6716894583473936E-3</v>
      </c>
      <c r="H5191">
        <f t="shared" si="868"/>
        <v>3493.4462043511958</v>
      </c>
      <c r="J5191">
        <f t="shared" si="875"/>
        <v>-8.2703002572849238E-3</v>
      </c>
      <c r="K5191">
        <f t="shared" si="876"/>
        <v>2.7098744385312123E-3</v>
      </c>
      <c r="L5191">
        <f t="shared" si="877"/>
        <v>-5.6290458767239704E-3</v>
      </c>
      <c r="M5191">
        <f t="shared" si="869"/>
        <v>2082.03855965409</v>
      </c>
      <c r="N5191">
        <f t="shared" si="870"/>
        <v>1480.7817952250662</v>
      </c>
      <c r="O5191">
        <f t="shared" si="871"/>
        <v>8.3782780703191229</v>
      </c>
      <c r="P5191">
        <f t="shared" si="872"/>
        <v>3571.1986329494753</v>
      </c>
      <c r="Q5191">
        <f t="shared" ref="Q5191:Q5254" si="878">IF(H5191&gt;P5191,1,0)</f>
        <v>0</v>
      </c>
    </row>
    <row r="5192" spans="1:17">
      <c r="A5192">
        <v>5191</v>
      </c>
      <c r="B5192" s="1">
        <v>44061</v>
      </c>
      <c r="C5192">
        <v>23051.08</v>
      </c>
      <c r="D5192">
        <v>3389.78</v>
      </c>
      <c r="E5192">
        <v>105.42</v>
      </c>
      <c r="F5192">
        <f t="shared" si="873"/>
        <v>80527.060000000012</v>
      </c>
      <c r="G5192">
        <f t="shared" si="874"/>
        <v>-2.0225133421913899E-4</v>
      </c>
      <c r="H5192">
        <f t="shared" si="868"/>
        <v>3492.7396501953426</v>
      </c>
      <c r="J5192">
        <f t="shared" si="875"/>
        <v>-1.9773344734648202E-3</v>
      </c>
      <c r="K5192">
        <f t="shared" si="876"/>
        <v>2.3033775972136628E-3</v>
      </c>
      <c r="L5192">
        <f t="shared" si="877"/>
        <v>-5.3778658363995424E-3</v>
      </c>
      <c r="M5192">
        <f t="shared" si="869"/>
        <v>2077.9216730350031</v>
      </c>
      <c r="N5192">
        <f t="shared" si="870"/>
        <v>1484.1925948385494</v>
      </c>
      <c r="O5192">
        <f t="shared" si="871"/>
        <v>8.3332208149168974</v>
      </c>
      <c r="P5192">
        <f t="shared" si="872"/>
        <v>3570.4474886884691</v>
      </c>
      <c r="Q5192">
        <f t="shared" si="878"/>
        <v>0</v>
      </c>
    </row>
    <row r="5193" spans="1:17">
      <c r="A5193">
        <v>5192</v>
      </c>
      <c r="B5193" s="1">
        <v>44062</v>
      </c>
      <c r="C5193">
        <v>23110.61</v>
      </c>
      <c r="D5193">
        <v>3374.85</v>
      </c>
      <c r="E5193">
        <v>106.1</v>
      </c>
      <c r="F5193">
        <f t="shared" si="873"/>
        <v>80500.22</v>
      </c>
      <c r="G5193">
        <f t="shared" si="874"/>
        <v>-3.3330410920273668E-4</v>
      </c>
      <c r="H5193">
        <f t="shared" si="868"/>
        <v>3491.5755057175575</v>
      </c>
      <c r="J5193">
        <f t="shared" si="875"/>
        <v>2.5825254174640655E-3</v>
      </c>
      <c r="K5193">
        <f t="shared" si="876"/>
        <v>-4.4044156257928568E-3</v>
      </c>
      <c r="L5193">
        <f t="shared" si="877"/>
        <v>6.4503889205083098E-3</v>
      </c>
      <c r="M5193">
        <f t="shared" si="869"/>
        <v>2083.2879585711157</v>
      </c>
      <c r="N5193">
        <f t="shared" si="870"/>
        <v>1477.6555937821563</v>
      </c>
      <c r="O5193">
        <f t="shared" si="871"/>
        <v>8.3869733301335874</v>
      </c>
      <c r="P5193">
        <f t="shared" si="872"/>
        <v>3569.3305256834055</v>
      </c>
      <c r="Q5193">
        <f t="shared" si="878"/>
        <v>0</v>
      </c>
    </row>
    <row r="5194" spans="1:17">
      <c r="A5194">
        <v>5193</v>
      </c>
      <c r="B5194" s="1">
        <v>44063</v>
      </c>
      <c r="C5194">
        <v>22880.62</v>
      </c>
      <c r="D5194">
        <v>3385.51</v>
      </c>
      <c r="E5194">
        <v>105.79</v>
      </c>
      <c r="F5194">
        <f t="shared" si="873"/>
        <v>80145.289999999994</v>
      </c>
      <c r="G5194">
        <f t="shared" si="874"/>
        <v>-4.4090562733867245E-3</v>
      </c>
      <c r="H5194">
        <f t="shared" si="868"/>
        <v>3476.1809528300701</v>
      </c>
      <c r="J5194">
        <f t="shared" si="875"/>
        <v>-9.9517061643981108E-3</v>
      </c>
      <c r="K5194">
        <f t="shared" si="876"/>
        <v>3.1586589033587575E-3</v>
      </c>
      <c r="L5194">
        <f t="shared" si="877"/>
        <v>-2.9217719132892395E-3</v>
      </c>
      <c r="M5194">
        <f t="shared" si="869"/>
        <v>2062.5556889515869</v>
      </c>
      <c r="N5194">
        <f t="shared" si="870"/>
        <v>1482.3230037795543</v>
      </c>
      <c r="O5194">
        <f t="shared" si="871"/>
        <v>8.3624685070200968</v>
      </c>
      <c r="P5194">
        <f t="shared" si="872"/>
        <v>3553.2411612381611</v>
      </c>
      <c r="Q5194">
        <f t="shared" si="878"/>
        <v>0</v>
      </c>
    </row>
    <row r="5195" spans="1:17">
      <c r="A5195">
        <v>5194</v>
      </c>
      <c r="B5195" s="1">
        <v>44064</v>
      </c>
      <c r="C5195">
        <v>22920.3</v>
      </c>
      <c r="D5195">
        <v>3397.16</v>
      </c>
      <c r="E5195">
        <v>105.78</v>
      </c>
      <c r="F5195">
        <f t="shared" si="873"/>
        <v>80341.099999999991</v>
      </c>
      <c r="G5195">
        <f t="shared" si="874"/>
        <v>2.4431878654378458E-3</v>
      </c>
      <c r="H5195">
        <f t="shared" si="868"/>
        <v>3484.6739159520907</v>
      </c>
      <c r="J5195">
        <f t="shared" si="875"/>
        <v>1.734218740575999E-3</v>
      </c>
      <c r="K5195">
        <f t="shared" si="876"/>
        <v>3.4411358997610275E-3</v>
      </c>
      <c r="L5195">
        <f t="shared" si="877"/>
        <v>-9.4526892901125592E-5</v>
      </c>
      <c r="M5195">
        <f t="shared" si="869"/>
        <v>2066.1326116808486</v>
      </c>
      <c r="N5195">
        <f t="shared" si="870"/>
        <v>1487.4238786829014</v>
      </c>
      <c r="O5195">
        <f t="shared" si="871"/>
        <v>8.3616780288551453</v>
      </c>
      <c r="P5195">
        <f t="shared" si="872"/>
        <v>3561.9181683926054</v>
      </c>
      <c r="Q5195">
        <f t="shared" si="878"/>
        <v>0</v>
      </c>
    </row>
    <row r="5196" spans="1:17">
      <c r="A5196">
        <v>5195</v>
      </c>
      <c r="B5196" s="1">
        <v>44067</v>
      </c>
      <c r="C5196">
        <v>22985.51</v>
      </c>
      <c r="D5196">
        <v>3431.28</v>
      </c>
      <c r="E5196">
        <v>105.97</v>
      </c>
      <c r="F5196">
        <f t="shared" si="873"/>
        <v>80813.670000000013</v>
      </c>
      <c r="G5196">
        <f t="shared" si="874"/>
        <v>5.8820454288031065E-3</v>
      </c>
      <c r="H5196">
        <f t="shared" si="868"/>
        <v>3505.1709262302866</v>
      </c>
      <c r="J5196">
        <f t="shared" si="875"/>
        <v>2.8450761988281226E-3</v>
      </c>
      <c r="K5196">
        <f t="shared" si="876"/>
        <v>1.004368354743379E-2</v>
      </c>
      <c r="L5196">
        <f t="shared" si="877"/>
        <v>1.7961807525050943E-3</v>
      </c>
      <c r="M5196">
        <f t="shared" si="869"/>
        <v>2072.0109163979641</v>
      </c>
      <c r="N5196">
        <f t="shared" si="870"/>
        <v>1502.3630934212892</v>
      </c>
      <c r="O5196">
        <f t="shared" si="871"/>
        <v>8.3766971139892199</v>
      </c>
      <c r="P5196">
        <f t="shared" si="872"/>
        <v>3582.7507069332428</v>
      </c>
      <c r="Q5196">
        <f t="shared" si="878"/>
        <v>0</v>
      </c>
    </row>
    <row r="5197" spans="1:17">
      <c r="A5197">
        <v>5196</v>
      </c>
      <c r="B5197" s="1">
        <v>44068</v>
      </c>
      <c r="C5197">
        <v>23296.77</v>
      </c>
      <c r="D5197">
        <v>3443.62</v>
      </c>
      <c r="E5197">
        <v>106.36</v>
      </c>
      <c r="F5197">
        <f t="shared" si="873"/>
        <v>81561.539999999994</v>
      </c>
      <c r="G5197">
        <f t="shared" si="874"/>
        <v>9.2542511681499295E-3</v>
      </c>
      <c r="H5197">
        <f t="shared" si="868"/>
        <v>3537.6086583689184</v>
      </c>
      <c r="J5197">
        <f t="shared" si="875"/>
        <v>1.3541574670303147E-2</v>
      </c>
      <c r="K5197">
        <f t="shared" si="876"/>
        <v>3.5963255694666518E-3</v>
      </c>
      <c r="L5197">
        <f t="shared" si="877"/>
        <v>3.6802868736434124E-3</v>
      </c>
      <c r="M5197">
        <f t="shared" si="869"/>
        <v>2100.0692069400507</v>
      </c>
      <c r="N5197">
        <f t="shared" si="870"/>
        <v>1507.7660802287833</v>
      </c>
      <c r="O5197">
        <f t="shared" si="871"/>
        <v>8.4075257624223223</v>
      </c>
      <c r="P5197">
        <f t="shared" si="872"/>
        <v>3616.2428129312561</v>
      </c>
      <c r="Q5197">
        <f t="shared" si="878"/>
        <v>0</v>
      </c>
    </row>
    <row r="5198" spans="1:17">
      <c r="A5198">
        <v>5197</v>
      </c>
      <c r="B5198" s="1">
        <v>44069</v>
      </c>
      <c r="C5198">
        <v>23290.86</v>
      </c>
      <c r="D5198">
        <v>3478.73</v>
      </c>
      <c r="E5198">
        <v>105.98</v>
      </c>
      <c r="F5198">
        <f t="shared" si="873"/>
        <v>81898.92</v>
      </c>
      <c r="G5198">
        <f t="shared" si="874"/>
        <v>4.1365084572950739E-3</v>
      </c>
      <c r="H5198">
        <f t="shared" si="868"/>
        <v>3552.2420065028614</v>
      </c>
      <c r="J5198">
        <f t="shared" si="875"/>
        <v>-2.5368323591634656E-4</v>
      </c>
      <c r="K5198">
        <f t="shared" si="876"/>
        <v>1.0195666188487662E-2</v>
      </c>
      <c r="L5198">
        <f t="shared" si="877"/>
        <v>-3.5727717186911923E-3</v>
      </c>
      <c r="M5198">
        <f t="shared" si="869"/>
        <v>2099.5364545879856</v>
      </c>
      <c r="N5198">
        <f t="shared" si="870"/>
        <v>1523.1387598731205</v>
      </c>
      <c r="O5198">
        <f t="shared" si="871"/>
        <v>8.3774875921541714</v>
      </c>
      <c r="P5198">
        <f t="shared" si="872"/>
        <v>3631.0527020532604</v>
      </c>
      <c r="Q5198">
        <f t="shared" si="878"/>
        <v>0</v>
      </c>
    </row>
    <row r="5199" spans="1:17">
      <c r="A5199">
        <v>5198</v>
      </c>
      <c r="B5199" s="1">
        <v>44070</v>
      </c>
      <c r="C5199">
        <v>23208.86</v>
      </c>
      <c r="D5199">
        <v>3484.55</v>
      </c>
      <c r="E5199">
        <v>106.55</v>
      </c>
      <c r="F5199">
        <f t="shared" si="873"/>
        <v>81795.97</v>
      </c>
      <c r="G5199">
        <f t="shared" si="874"/>
        <v>-1.2570373333371521E-3</v>
      </c>
      <c r="H5199">
        <f t="shared" si="868"/>
        <v>3547.7767056836387</v>
      </c>
      <c r="J5199">
        <f t="shared" si="875"/>
        <v>-3.5206943839772853E-3</v>
      </c>
      <c r="K5199">
        <f t="shared" si="876"/>
        <v>1.6730243508407128E-3</v>
      </c>
      <c r="L5199">
        <f t="shared" si="877"/>
        <v>5.3783732779768556E-3</v>
      </c>
      <c r="M5199">
        <f t="shared" si="869"/>
        <v>2092.1446283833625</v>
      </c>
      <c r="N5199">
        <f t="shared" si="870"/>
        <v>1525.6870081080976</v>
      </c>
      <c r="O5199">
        <f t="shared" si="871"/>
        <v>8.4225448475563969</v>
      </c>
      <c r="P5199">
        <f t="shared" si="872"/>
        <v>3626.2541813390162</v>
      </c>
      <c r="Q5199">
        <f t="shared" si="878"/>
        <v>0</v>
      </c>
    </row>
    <row r="5200" spans="1:17">
      <c r="A5200">
        <v>5199</v>
      </c>
      <c r="B5200" s="1">
        <v>44071</v>
      </c>
      <c r="C5200">
        <v>22882.65</v>
      </c>
      <c r="D5200">
        <v>3508.01</v>
      </c>
      <c r="E5200">
        <v>105.34</v>
      </c>
      <c r="F5200">
        <f t="shared" si="873"/>
        <v>81372.100000000006</v>
      </c>
      <c r="G5200">
        <f t="shared" si="874"/>
        <v>-5.1820401420753504E-3</v>
      </c>
      <c r="H5200">
        <f t="shared" si="868"/>
        <v>3529.3919843796662</v>
      </c>
      <c r="J5200">
        <f t="shared" si="875"/>
        <v>-1.4055408150163262E-2</v>
      </c>
      <c r="K5200">
        <f t="shared" si="876"/>
        <v>6.732576659826961E-3</v>
      </c>
      <c r="L5200">
        <f t="shared" si="877"/>
        <v>-1.1356170811825383E-2</v>
      </c>
      <c r="M5200">
        <f t="shared" si="869"/>
        <v>2062.7386817222628</v>
      </c>
      <c r="N5200">
        <f t="shared" si="870"/>
        <v>1535.9588128490875</v>
      </c>
      <c r="O5200">
        <f t="shared" si="871"/>
        <v>7.9456959118196409</v>
      </c>
      <c r="P5200">
        <f t="shared" si="872"/>
        <v>3606.6431904831697</v>
      </c>
      <c r="Q5200">
        <f t="shared" si="878"/>
        <v>0</v>
      </c>
    </row>
    <row r="5201" spans="1:17">
      <c r="A5201">
        <v>5200</v>
      </c>
      <c r="B5201" s="1">
        <v>44074</v>
      </c>
      <c r="C5201">
        <v>23139.759999999998</v>
      </c>
      <c r="D5201">
        <v>3500.31</v>
      </c>
      <c r="E5201">
        <v>105.89</v>
      </c>
      <c r="F5201">
        <f t="shared" si="873"/>
        <v>81812.069999999992</v>
      </c>
      <c r="G5201">
        <f t="shared" si="874"/>
        <v>5.4068900765740224E-3</v>
      </c>
      <c r="H5201">
        <f t="shared" si="868"/>
        <v>3548.4750188763483</v>
      </c>
      <c r="J5201">
        <f t="shared" si="875"/>
        <v>1.1236023799690908E-2</v>
      </c>
      <c r="K5201">
        <f t="shared" si="876"/>
        <v>-2.1949766391772263E-3</v>
      </c>
      <c r="L5201">
        <f t="shared" si="877"/>
        <v>5.2211885323714124E-3</v>
      </c>
      <c r="M5201">
        <f t="shared" si="869"/>
        <v>2085.915662642637</v>
      </c>
      <c r="N5201">
        <f t="shared" si="870"/>
        <v>1532.5874191361452</v>
      </c>
      <c r="O5201">
        <f t="shared" si="871"/>
        <v>7.9871818881961429</v>
      </c>
      <c r="P5201">
        <f t="shared" si="872"/>
        <v>3626.4902636669781</v>
      </c>
      <c r="Q5201">
        <f t="shared" si="878"/>
        <v>0</v>
      </c>
    </row>
    <row r="5202" spans="1:17">
      <c r="A5202">
        <v>5201</v>
      </c>
      <c r="B5202" s="1">
        <v>44075</v>
      </c>
      <c r="C5202">
        <v>23138.07</v>
      </c>
      <c r="D5202">
        <v>3526.65</v>
      </c>
      <c r="E5202">
        <v>105.95</v>
      </c>
      <c r="F5202">
        <f t="shared" si="873"/>
        <v>82072.39</v>
      </c>
      <c r="G5202">
        <f t="shared" si="874"/>
        <v>3.1819265788044504E-3</v>
      </c>
      <c r="H5202">
        <f t="shared" si="868"/>
        <v>3559.7660058531342</v>
      </c>
      <c r="J5202">
        <f t="shared" si="875"/>
        <v>-7.3034465353116751E-5</v>
      </c>
      <c r="K5202">
        <f t="shared" si="876"/>
        <v>7.5250477814823302E-3</v>
      </c>
      <c r="L5202">
        <f t="shared" si="877"/>
        <v>5.6662574369625851E-4</v>
      </c>
      <c r="M5202">
        <f t="shared" si="869"/>
        <v>2085.763318907444</v>
      </c>
      <c r="N5202">
        <f t="shared" si="870"/>
        <v>1544.1202126944434</v>
      </c>
      <c r="O5202">
        <f t="shared" si="871"/>
        <v>7.99170763107358</v>
      </c>
      <c r="P5202">
        <f t="shared" si="872"/>
        <v>3637.8752392329611</v>
      </c>
      <c r="Q5202">
        <f t="shared" si="878"/>
        <v>0</v>
      </c>
    </row>
    <row r="5203" spans="1:17">
      <c r="A5203">
        <v>5202</v>
      </c>
      <c r="B5203" s="1">
        <v>44076</v>
      </c>
      <c r="C5203">
        <v>23247.15</v>
      </c>
      <c r="D5203">
        <v>3580.84</v>
      </c>
      <c r="E5203">
        <v>106.18</v>
      </c>
      <c r="F5203">
        <f t="shared" si="873"/>
        <v>82833.600000000006</v>
      </c>
      <c r="G5203">
        <f t="shared" si="874"/>
        <v>9.2748608880526273E-3</v>
      </c>
      <c r="H5203">
        <f t="shared" si="868"/>
        <v>3592.7823403514412</v>
      </c>
      <c r="J5203">
        <f t="shared" si="875"/>
        <v>4.7143084967762316E-3</v>
      </c>
      <c r="K5203">
        <f t="shared" si="876"/>
        <v>1.5365857116526938E-2</v>
      </c>
      <c r="L5203">
        <f t="shared" si="877"/>
        <v>2.17083529966966E-3</v>
      </c>
      <c r="M5203">
        <f t="shared" si="869"/>
        <v>2095.5962506440337</v>
      </c>
      <c r="N5203">
        <f t="shared" si="870"/>
        <v>1567.8469432534473</v>
      </c>
      <c r="O5203">
        <f t="shared" si="871"/>
        <v>8.0090563121037537</v>
      </c>
      <c r="P5203">
        <f t="shared" si="872"/>
        <v>3671.4522502095851</v>
      </c>
      <c r="Q5203">
        <f t="shared" si="878"/>
        <v>0</v>
      </c>
    </row>
    <row r="5204" spans="1:17">
      <c r="A5204">
        <v>5203</v>
      </c>
      <c r="B5204" s="1">
        <v>44077</v>
      </c>
      <c r="C5204">
        <v>23465.53</v>
      </c>
      <c r="D5204">
        <v>3455.06</v>
      </c>
      <c r="E5204">
        <v>106.17</v>
      </c>
      <c r="F5204">
        <f t="shared" si="873"/>
        <v>82012.510000000009</v>
      </c>
      <c r="G5204">
        <f t="shared" si="874"/>
        <v>-9.9125234204476831E-3</v>
      </c>
      <c r="H5204">
        <f t="shared" si="868"/>
        <v>3557.1688012581367</v>
      </c>
      <c r="J5204">
        <f t="shared" si="875"/>
        <v>9.3938396749708719E-3</v>
      </c>
      <c r="K5204">
        <f t="shared" si="876"/>
        <v>-3.5125836395929477E-2</v>
      </c>
      <c r="L5204">
        <f t="shared" si="877"/>
        <v>-9.417969485780997E-5</v>
      </c>
      <c r="M5204">
        <f t="shared" si="869"/>
        <v>2115.2819458460535</v>
      </c>
      <c r="N5204">
        <f t="shared" si="870"/>
        <v>1512.7750080308685</v>
      </c>
      <c r="O5204">
        <f t="shared" si="871"/>
        <v>8.0083020216241803</v>
      </c>
      <c r="P5204">
        <f t="shared" si="872"/>
        <v>3636.0652558985466</v>
      </c>
      <c r="Q5204">
        <f t="shared" si="878"/>
        <v>0</v>
      </c>
    </row>
    <row r="5205" spans="1:17">
      <c r="A5205">
        <v>5204</v>
      </c>
      <c r="B5205" s="1">
        <v>44078</v>
      </c>
      <c r="C5205">
        <v>23205.43</v>
      </c>
      <c r="D5205">
        <v>3426.96</v>
      </c>
      <c r="E5205">
        <v>106.23</v>
      </c>
      <c r="F5205">
        <f t="shared" si="873"/>
        <v>81211.609999999986</v>
      </c>
      <c r="G5205">
        <f t="shared" si="874"/>
        <v>-9.765583323812721E-3</v>
      </c>
      <c r="H5205">
        <f t="shared" si="868"/>
        <v>3522.4309729325832</v>
      </c>
      <c r="J5205">
        <f t="shared" si="875"/>
        <v>-1.1084343716080469E-2</v>
      </c>
      <c r="K5205">
        <f t="shared" si="876"/>
        <v>-8.1329991374968769E-3</v>
      </c>
      <c r="L5205">
        <f t="shared" si="877"/>
        <v>5.6513139304881221E-4</v>
      </c>
      <c r="M5205">
        <f t="shared" si="869"/>
        <v>2091.8354337018764</v>
      </c>
      <c r="N5205">
        <f t="shared" si="870"/>
        <v>1500.4716101953268</v>
      </c>
      <c r="O5205">
        <f t="shared" si="871"/>
        <v>8.0128277645016173</v>
      </c>
      <c r="P5205">
        <f t="shared" si="872"/>
        <v>3600.3198716617048</v>
      </c>
      <c r="Q5205">
        <f t="shared" si="878"/>
        <v>0</v>
      </c>
    </row>
    <row r="5206" spans="1:17">
      <c r="A5206">
        <v>5205</v>
      </c>
      <c r="B5206" s="1">
        <v>44082</v>
      </c>
      <c r="C5206">
        <v>23274.13</v>
      </c>
      <c r="D5206">
        <v>3331.84</v>
      </c>
      <c r="E5206">
        <v>106.01</v>
      </c>
      <c r="F5206">
        <f t="shared" si="873"/>
        <v>80396.710000000006</v>
      </c>
      <c r="G5206">
        <f t="shared" si="874"/>
        <v>-1.0034279581453642E-2</v>
      </c>
      <c r="H5206">
        <f t="shared" si="868"/>
        <v>3487.0859157438058</v>
      </c>
      <c r="J5206">
        <f t="shared" si="875"/>
        <v>2.9605139831496707E-3</v>
      </c>
      <c r="K5206">
        <f t="shared" si="876"/>
        <v>-2.7756378831384043E-2</v>
      </c>
      <c r="L5206">
        <f t="shared" si="877"/>
        <v>-2.0709780664595057E-3</v>
      </c>
      <c r="M5206">
        <f t="shared" si="869"/>
        <v>2098.0283417537985</v>
      </c>
      <c r="N5206">
        <f t="shared" si="870"/>
        <v>1458.8239517570084</v>
      </c>
      <c r="O5206">
        <f t="shared" si="871"/>
        <v>7.996233373951017</v>
      </c>
      <c r="P5206">
        <f t="shared" si="872"/>
        <v>3564.8485268847576</v>
      </c>
      <c r="Q5206">
        <f t="shared" si="878"/>
        <v>0</v>
      </c>
    </row>
    <row r="5207" spans="1:17">
      <c r="A5207">
        <v>5206</v>
      </c>
      <c r="B5207" s="1">
        <v>44083</v>
      </c>
      <c r="C5207">
        <v>23032.54</v>
      </c>
      <c r="D5207">
        <v>3398.96</v>
      </c>
      <c r="E5207">
        <v>106.17</v>
      </c>
      <c r="F5207">
        <f t="shared" si="873"/>
        <v>80585.53</v>
      </c>
      <c r="G5207">
        <f t="shared" si="874"/>
        <v>2.3486035684792128E-3</v>
      </c>
      <c r="H5207">
        <f t="shared" si="868"/>
        <v>3495.2756981691155</v>
      </c>
      <c r="J5207">
        <f t="shared" si="875"/>
        <v>-1.0380194662485742E-2</v>
      </c>
      <c r="K5207">
        <f t="shared" si="876"/>
        <v>2.0145024971186976E-2</v>
      </c>
      <c r="L5207">
        <f t="shared" si="877"/>
        <v>1.5092915762664472E-3</v>
      </c>
      <c r="M5207">
        <f t="shared" si="869"/>
        <v>2076.250399158982</v>
      </c>
      <c r="N5207">
        <f t="shared" si="870"/>
        <v>1488.2119966937191</v>
      </c>
      <c r="O5207">
        <f t="shared" si="871"/>
        <v>8.0083020216241803</v>
      </c>
      <c r="P5207">
        <f t="shared" si="872"/>
        <v>3572.4706978743252</v>
      </c>
      <c r="Q5207">
        <f t="shared" si="878"/>
        <v>0</v>
      </c>
    </row>
    <row r="5208" spans="1:17">
      <c r="A5208">
        <v>5207</v>
      </c>
      <c r="B5208" s="1">
        <v>44084</v>
      </c>
      <c r="C5208">
        <v>23235.47</v>
      </c>
      <c r="D5208">
        <v>3339.19</v>
      </c>
      <c r="E5208">
        <v>106.13</v>
      </c>
      <c r="F5208">
        <f t="shared" si="873"/>
        <v>80393.489999999991</v>
      </c>
      <c r="G5208">
        <f t="shared" si="874"/>
        <v>-2.3830580998848161E-3</v>
      </c>
      <c r="H5208">
        <f t="shared" si="868"/>
        <v>3486.9462531052632</v>
      </c>
      <c r="J5208">
        <f t="shared" si="875"/>
        <v>8.8105784251324426E-3</v>
      </c>
      <c r="K5208">
        <f t="shared" si="876"/>
        <v>-1.7584790641843373E-2</v>
      </c>
      <c r="L5208">
        <f t="shared" si="877"/>
        <v>-3.767542620326525E-4</v>
      </c>
      <c r="M5208">
        <f t="shared" si="869"/>
        <v>2094.5433661309849</v>
      </c>
      <c r="N5208">
        <f t="shared" si="870"/>
        <v>1462.0421003011804</v>
      </c>
      <c r="O5208">
        <f t="shared" si="871"/>
        <v>8.0052848597058901</v>
      </c>
      <c r="P5208">
        <f t="shared" si="872"/>
        <v>3564.5907512918711</v>
      </c>
      <c r="Q5208">
        <f t="shared" si="878"/>
        <v>0</v>
      </c>
    </row>
    <row r="5209" spans="1:17">
      <c r="A5209">
        <v>5208</v>
      </c>
      <c r="B5209" s="1">
        <v>44085</v>
      </c>
      <c r="C5209">
        <v>23406.49</v>
      </c>
      <c r="D5209">
        <v>3340.97</v>
      </c>
      <c r="E5209">
        <v>106.14</v>
      </c>
      <c r="F5209">
        <f t="shared" si="873"/>
        <v>80753.37999999999</v>
      </c>
      <c r="G5209">
        <f t="shared" si="874"/>
        <v>4.4766062525709582E-3</v>
      </c>
      <c r="H5209">
        <f t="shared" si="868"/>
        <v>3502.555938504293</v>
      </c>
      <c r="J5209">
        <f t="shared" si="875"/>
        <v>7.3602987157135313E-3</v>
      </c>
      <c r="K5209">
        <f t="shared" si="876"/>
        <v>5.3306340759284865E-4</v>
      </c>
      <c r="L5209">
        <f t="shared" si="877"/>
        <v>9.4224064826287091E-5</v>
      </c>
      <c r="M5209">
        <f t="shared" si="869"/>
        <v>2109.9598309787252</v>
      </c>
      <c r="N5209">
        <f t="shared" si="870"/>
        <v>1462.8214614452111</v>
      </c>
      <c r="O5209">
        <f t="shared" si="871"/>
        <v>8.0060391501854618</v>
      </c>
      <c r="P5209">
        <f t="shared" si="872"/>
        <v>3580.7873315741217</v>
      </c>
      <c r="Q5209">
        <f t="shared" si="878"/>
        <v>0</v>
      </c>
    </row>
    <row r="5210" spans="1:17">
      <c r="A5210">
        <v>5209</v>
      </c>
      <c r="B5210" s="1">
        <v>44088</v>
      </c>
      <c r="C5210">
        <v>23559.3</v>
      </c>
      <c r="D5210">
        <v>3383.54</v>
      </c>
      <c r="E5210">
        <v>105.72</v>
      </c>
      <c r="F5210">
        <f t="shared" si="873"/>
        <v>81482.600000000006</v>
      </c>
      <c r="G5210">
        <f t="shared" si="874"/>
        <v>9.0302102524999484E-3</v>
      </c>
      <c r="H5210">
        <f t="shared" si="868"/>
        <v>3534.1847550501288</v>
      </c>
      <c r="J5210">
        <f t="shared" si="875"/>
        <v>6.5285311894263121E-3</v>
      </c>
      <c r="K5210">
        <f t="shared" si="876"/>
        <v>1.274180851668838E-2</v>
      </c>
      <c r="L5210">
        <f t="shared" si="877"/>
        <v>-3.9570378745054091E-3</v>
      </c>
      <c r="M5210">
        <f t="shared" si="869"/>
        <v>2123.7347695437065</v>
      </c>
      <c r="N5210">
        <f t="shared" si="870"/>
        <v>1481.4604524010481</v>
      </c>
      <c r="O5210">
        <f t="shared" si="871"/>
        <v>7.9743589500434053</v>
      </c>
      <c r="P5210">
        <f t="shared" si="872"/>
        <v>3613.1695808947984</v>
      </c>
      <c r="Q5210">
        <f t="shared" si="878"/>
        <v>0</v>
      </c>
    </row>
    <row r="5211" spans="1:17">
      <c r="A5211">
        <v>5210</v>
      </c>
      <c r="B5211" s="1">
        <v>44089</v>
      </c>
      <c r="C5211">
        <v>23454.89</v>
      </c>
      <c r="D5211">
        <v>3401.2</v>
      </c>
      <c r="E5211">
        <v>105.43</v>
      </c>
      <c r="F5211">
        <f t="shared" si="873"/>
        <v>81448.929999999993</v>
      </c>
      <c r="G5211">
        <f t="shared" si="874"/>
        <v>-4.1321705492969318E-4</v>
      </c>
      <c r="H5211">
        <f t="shared" si="868"/>
        <v>3532.7243696340697</v>
      </c>
      <c r="J5211">
        <f t="shared" si="875"/>
        <v>-4.4317955117512131E-3</v>
      </c>
      <c r="K5211">
        <f t="shared" si="876"/>
        <v>5.2193856138835759E-3</v>
      </c>
      <c r="L5211">
        <f t="shared" si="877"/>
        <v>-2.7430949678395322E-3</v>
      </c>
      <c r="M5211">
        <f t="shared" si="869"/>
        <v>2114.3228113238929</v>
      </c>
      <c r="N5211">
        <f t="shared" si="870"/>
        <v>1489.1927657738477</v>
      </c>
      <c r="O5211">
        <f t="shared" si="871"/>
        <v>7.9524845261357955</v>
      </c>
      <c r="P5211">
        <f t="shared" si="872"/>
        <v>3611.4680616238766</v>
      </c>
      <c r="Q5211">
        <f t="shared" si="878"/>
        <v>0</v>
      </c>
    </row>
    <row r="5212" spans="1:17">
      <c r="A5212">
        <v>5211</v>
      </c>
      <c r="B5212" s="1">
        <v>44090</v>
      </c>
      <c r="C5212">
        <v>23475.53</v>
      </c>
      <c r="D5212">
        <v>3385.49</v>
      </c>
      <c r="E5212">
        <v>104.94</v>
      </c>
      <c r="F5212">
        <f t="shared" si="873"/>
        <v>81330.659999999989</v>
      </c>
      <c r="G5212">
        <f t="shared" si="874"/>
        <v>-1.4520755521282291E-3</v>
      </c>
      <c r="H5212">
        <f t="shared" si="868"/>
        <v>3527.5945869445163</v>
      </c>
      <c r="J5212">
        <f t="shared" si="875"/>
        <v>8.7998707305803059E-4</v>
      </c>
      <c r="K5212">
        <f t="shared" si="876"/>
        <v>-4.6189580148182641E-3</v>
      </c>
      <c r="L5212">
        <f t="shared" si="877"/>
        <v>-4.6476335009011382E-3</v>
      </c>
      <c r="M5212">
        <f t="shared" si="869"/>
        <v>2116.1833880661297</v>
      </c>
      <c r="N5212">
        <f t="shared" si="870"/>
        <v>1482.3142469127672</v>
      </c>
      <c r="O5212">
        <f t="shared" si="871"/>
        <v>7.9155242926367286</v>
      </c>
      <c r="P5212">
        <f t="shared" si="872"/>
        <v>3606.4131592715335</v>
      </c>
      <c r="Q5212">
        <f t="shared" si="878"/>
        <v>0</v>
      </c>
    </row>
    <row r="5213" spans="1:17">
      <c r="A5213">
        <v>5212</v>
      </c>
      <c r="B5213" s="1">
        <v>44091</v>
      </c>
      <c r="C5213">
        <v>23319.37</v>
      </c>
      <c r="D5213">
        <v>3357.01</v>
      </c>
      <c r="E5213">
        <v>104.73</v>
      </c>
      <c r="F5213">
        <f t="shared" si="873"/>
        <v>80732.489999999991</v>
      </c>
      <c r="G5213">
        <f t="shared" si="874"/>
        <v>-7.3547909238655951E-3</v>
      </c>
      <c r="H5213">
        <f t="shared" si="868"/>
        <v>3501.6498662933791</v>
      </c>
      <c r="J5213">
        <f t="shared" si="875"/>
        <v>-6.6520329892445496E-3</v>
      </c>
      <c r="K5213">
        <f t="shared" si="876"/>
        <v>-8.4123716212423094E-3</v>
      </c>
      <c r="L5213">
        <f t="shared" si="877"/>
        <v>-2.0011435105774522E-3</v>
      </c>
      <c r="M5213">
        <f t="shared" si="869"/>
        <v>2102.1064663574225</v>
      </c>
      <c r="N5213">
        <f t="shared" si="870"/>
        <v>1469.8444686082751</v>
      </c>
      <c r="O5213">
        <f t="shared" si="871"/>
        <v>7.8996841925657009</v>
      </c>
      <c r="P5213">
        <f t="shared" si="872"/>
        <v>3579.8506191582628</v>
      </c>
      <c r="Q5213">
        <f t="shared" si="878"/>
        <v>0</v>
      </c>
    </row>
    <row r="5214" spans="1:17">
      <c r="A5214">
        <v>5213</v>
      </c>
      <c r="B5214" s="1">
        <v>44092</v>
      </c>
      <c r="C5214">
        <v>23360.3</v>
      </c>
      <c r="D5214">
        <v>3319.47</v>
      </c>
      <c r="E5214">
        <v>104.55</v>
      </c>
      <c r="F5214">
        <f t="shared" si="873"/>
        <v>80438.049999999988</v>
      </c>
      <c r="G5214">
        <f t="shared" si="874"/>
        <v>-3.6471066357547377E-3</v>
      </c>
      <c r="H5214">
        <f t="shared" si="868"/>
        <v>3488.8789758299313</v>
      </c>
      <c r="J5214">
        <f t="shared" si="875"/>
        <v>1.7551932149111327E-3</v>
      </c>
      <c r="K5214">
        <f t="shared" si="876"/>
        <v>-1.1182570203842279E-2</v>
      </c>
      <c r="L5214">
        <f t="shared" si="877"/>
        <v>-1.7187052420510884E-3</v>
      </c>
      <c r="M5214">
        <f t="shared" si="869"/>
        <v>2105.7960693641935</v>
      </c>
      <c r="N5214">
        <f t="shared" si="870"/>
        <v>1453.4078296493337</v>
      </c>
      <c r="O5214">
        <f t="shared" si="871"/>
        <v>7.8861069639333907</v>
      </c>
      <c r="P5214">
        <f t="shared" si="872"/>
        <v>3567.0900059774604</v>
      </c>
      <c r="Q5214">
        <f t="shared" si="878"/>
        <v>0</v>
      </c>
    </row>
    <row r="5215" spans="1:17">
      <c r="A5215">
        <v>5214</v>
      </c>
      <c r="B5215" s="1">
        <v>44097</v>
      </c>
      <c r="C5215">
        <v>23346.49</v>
      </c>
      <c r="D5215">
        <v>3236.92</v>
      </c>
      <c r="E5215">
        <v>105.37</v>
      </c>
      <c r="F5215">
        <f t="shared" si="873"/>
        <v>79589.030000000013</v>
      </c>
      <c r="G5215">
        <f t="shared" si="874"/>
        <v>-1.0554955024394186E-2</v>
      </c>
      <c r="H5215">
        <f t="shared" si="868"/>
        <v>3452.0540151544915</v>
      </c>
      <c r="J5215">
        <f t="shared" si="875"/>
        <v>-5.9117391471841252E-4</v>
      </c>
      <c r="K5215">
        <f t="shared" si="876"/>
        <v>-2.4868427791183478E-2</v>
      </c>
      <c r="L5215">
        <f t="shared" si="877"/>
        <v>7.8431372549019329E-3</v>
      </c>
      <c r="M5215">
        <f t="shared" si="869"/>
        <v>2104.5511776582689</v>
      </c>
      <c r="N5215">
        <f t="shared" si="870"/>
        <v>1417.2638619865588</v>
      </c>
      <c r="O5215">
        <f t="shared" si="871"/>
        <v>7.5420041126289501</v>
      </c>
      <c r="P5215">
        <f t="shared" si="872"/>
        <v>3529.3570437574567</v>
      </c>
      <c r="Q5215">
        <f t="shared" si="878"/>
        <v>0</v>
      </c>
    </row>
    <row r="5216" spans="1:17">
      <c r="A5216">
        <v>5215</v>
      </c>
      <c r="B5216" s="1">
        <v>44098</v>
      </c>
      <c r="C5216">
        <v>23087.82</v>
      </c>
      <c r="D5216">
        <v>3246.59</v>
      </c>
      <c r="E5216">
        <v>105.4</v>
      </c>
      <c r="F5216">
        <f t="shared" si="873"/>
        <v>79168.540000000008</v>
      </c>
      <c r="G5216">
        <f t="shared" si="874"/>
        <v>-5.2832657968064911E-3</v>
      </c>
      <c r="H5216">
        <f t="shared" si="868"/>
        <v>3433.8158962474972</v>
      </c>
      <c r="J5216">
        <f t="shared" si="875"/>
        <v>-1.1079609825716874E-2</v>
      </c>
      <c r="K5216">
        <f t="shared" si="876"/>
        <v>2.9874077827070078E-3</v>
      </c>
      <c r="L5216">
        <f t="shared" si="877"/>
        <v>2.84711018316397E-4</v>
      </c>
      <c r="M5216">
        <f t="shared" si="869"/>
        <v>2081.2335717515621</v>
      </c>
      <c r="N5216">
        <f t="shared" si="870"/>
        <v>1421.4978070780069</v>
      </c>
      <c r="O5216">
        <f t="shared" si="871"/>
        <v>7.5441514043000035</v>
      </c>
      <c r="P5216">
        <f t="shared" si="872"/>
        <v>3510.2755302338687</v>
      </c>
      <c r="Q5216">
        <f t="shared" si="878"/>
        <v>0</v>
      </c>
    </row>
    <row r="5217" spans="1:17">
      <c r="A5217">
        <v>5216</v>
      </c>
      <c r="B5217" s="1">
        <v>44099</v>
      </c>
      <c r="C5217">
        <v>23204.62</v>
      </c>
      <c r="D5217">
        <v>3298.46</v>
      </c>
      <c r="E5217">
        <v>105.6</v>
      </c>
      <c r="F5217">
        <f t="shared" si="873"/>
        <v>79921.84</v>
      </c>
      <c r="G5217">
        <f t="shared" si="874"/>
        <v>9.5151432627149646E-3</v>
      </c>
      <c r="H5217">
        <f t="shared" si="868"/>
        <v>3466.4891464380808</v>
      </c>
      <c r="J5217">
        <f t="shared" si="875"/>
        <v>5.0589444997404254E-3</v>
      </c>
      <c r="K5217">
        <f t="shared" si="876"/>
        <v>1.5976763311659203E-2</v>
      </c>
      <c r="L5217">
        <f t="shared" si="877"/>
        <v>1.8975332068309481E-3</v>
      </c>
      <c r="M5217">
        <f t="shared" si="869"/>
        <v>2091.7624168820503</v>
      </c>
      <c r="N5217">
        <f t="shared" si="870"/>
        <v>1444.2087410897348</v>
      </c>
      <c r="O5217">
        <f t="shared" si="871"/>
        <v>7.5584666821070234</v>
      </c>
      <c r="P5217">
        <f t="shared" si="872"/>
        <v>3543.5296246538919</v>
      </c>
      <c r="Q5217">
        <f t="shared" si="878"/>
        <v>0</v>
      </c>
    </row>
    <row r="5218" spans="1:17">
      <c r="A5218">
        <v>5217</v>
      </c>
      <c r="B5218" s="1">
        <v>44102</v>
      </c>
      <c r="C5218">
        <v>23511.62</v>
      </c>
      <c r="D5218">
        <v>3351.6</v>
      </c>
      <c r="E5218">
        <v>105.49</v>
      </c>
      <c r="F5218">
        <f t="shared" si="873"/>
        <v>81066.689999999988</v>
      </c>
      <c r="G5218">
        <f t="shared" si="874"/>
        <v>1.4324620153890244E-2</v>
      </c>
      <c r="H5218">
        <f t="shared" si="868"/>
        <v>3516.1452867283892</v>
      </c>
      <c r="J5218">
        <f t="shared" si="875"/>
        <v>1.3230124001168742E-2</v>
      </c>
      <c r="K5218">
        <f t="shared" si="876"/>
        <v>1.6110548559024496E-2</v>
      </c>
      <c r="L5218">
        <f t="shared" si="877"/>
        <v>-1.0416666666666075E-3</v>
      </c>
      <c r="M5218">
        <f t="shared" si="869"/>
        <v>2119.436693038384</v>
      </c>
      <c r="N5218">
        <f t="shared" si="870"/>
        <v>1467.4757361424286</v>
      </c>
      <c r="O5218">
        <f t="shared" si="871"/>
        <v>7.550593279313162</v>
      </c>
      <c r="P5218">
        <f t="shared" si="872"/>
        <v>3594.4630224601256</v>
      </c>
      <c r="Q5218">
        <f t="shared" si="878"/>
        <v>0</v>
      </c>
    </row>
    <row r="5219" spans="1:17">
      <c r="A5219">
        <v>5218</v>
      </c>
      <c r="B5219" s="1">
        <v>44103</v>
      </c>
      <c r="C5219">
        <v>23539.1</v>
      </c>
      <c r="D5219">
        <v>3335.47</v>
      </c>
      <c r="E5219">
        <v>105.64</v>
      </c>
      <c r="F5219">
        <f t="shared" si="873"/>
        <v>80961.099999999991</v>
      </c>
      <c r="G5219">
        <f t="shared" si="874"/>
        <v>-1.3025078487847175E-3</v>
      </c>
      <c r="H5219">
        <f t="shared" si="868"/>
        <v>3511.5654798949581</v>
      </c>
      <c r="J5219">
        <f t="shared" si="875"/>
        <v>1.1687837758520558E-3</v>
      </c>
      <c r="K5219">
        <f t="shared" si="876"/>
        <v>-4.8126268051080778E-3</v>
      </c>
      <c r="L5219">
        <f t="shared" si="877"/>
        <v>1.4219357285050194E-3</v>
      </c>
      <c r="M5219">
        <f t="shared" si="869"/>
        <v>2121.9138562591529</v>
      </c>
      <c r="N5219">
        <f t="shared" si="870"/>
        <v>1460.4133230788239</v>
      </c>
      <c r="O5219">
        <f t="shared" si="871"/>
        <v>7.5613297376684283</v>
      </c>
      <c r="P5219">
        <f t="shared" si="872"/>
        <v>3589.8885090756453</v>
      </c>
      <c r="Q5219">
        <f t="shared" si="878"/>
        <v>0</v>
      </c>
    </row>
    <row r="5220" spans="1:17">
      <c r="A5220">
        <v>5219</v>
      </c>
      <c r="B5220" s="1">
        <v>44104</v>
      </c>
      <c r="C5220">
        <v>23185.119999999999</v>
      </c>
      <c r="D5220">
        <v>3363</v>
      </c>
      <c r="E5220">
        <v>105.45</v>
      </c>
      <c r="F5220">
        <f t="shared" si="873"/>
        <v>80527.489999999991</v>
      </c>
      <c r="G5220">
        <f t="shared" si="874"/>
        <v>-5.3557819743061952E-3</v>
      </c>
      <c r="H5220">
        <f t="shared" si="868"/>
        <v>3492.7583007961407</v>
      </c>
      <c r="J5220">
        <f t="shared" si="875"/>
        <v>-1.5037958120743711E-2</v>
      </c>
      <c r="K5220">
        <f t="shared" si="876"/>
        <v>8.2537093722925281E-3</v>
      </c>
      <c r="L5220">
        <f t="shared" si="877"/>
        <v>-1.7985611510791255E-3</v>
      </c>
      <c r="M5220">
        <f t="shared" si="869"/>
        <v>2090.004604552902</v>
      </c>
      <c r="N5220">
        <f t="shared" si="870"/>
        <v>1472.4671502109402</v>
      </c>
      <c r="O5220">
        <f t="shared" si="871"/>
        <v>7.5477302237517589</v>
      </c>
      <c r="P5220">
        <f t="shared" si="872"/>
        <v>3570.0194849875938</v>
      </c>
      <c r="Q5220">
        <f t="shared" si="878"/>
        <v>0</v>
      </c>
    </row>
    <row r="5221" spans="1:17">
      <c r="A5221">
        <v>5220</v>
      </c>
      <c r="B5221" s="1">
        <v>44105</v>
      </c>
      <c r="C5221">
        <v>23185.119999999999</v>
      </c>
      <c r="D5221">
        <v>3380.8</v>
      </c>
      <c r="E5221">
        <v>105.5</v>
      </c>
      <c r="F5221">
        <f t="shared" si="873"/>
        <v>80705.739999999991</v>
      </c>
      <c r="G5221">
        <f t="shared" si="874"/>
        <v>2.2135298144769777E-3</v>
      </c>
      <c r="H5221">
        <f t="shared" si="868"/>
        <v>3500.4896254297155</v>
      </c>
      <c r="J5221">
        <f t="shared" si="875"/>
        <v>0</v>
      </c>
      <c r="K5221">
        <f t="shared" si="876"/>
        <v>5.2928932500744263E-3</v>
      </c>
      <c r="L5221">
        <f t="shared" si="877"/>
        <v>4.7415836889519447E-4</v>
      </c>
      <c r="M5221">
        <f t="shared" si="869"/>
        <v>2090.004604552902</v>
      </c>
      <c r="N5221">
        <f t="shared" si="870"/>
        <v>1480.260761651248</v>
      </c>
      <c r="O5221">
        <f t="shared" si="871"/>
        <v>7.5513090432035135</v>
      </c>
      <c r="P5221">
        <f t="shared" si="872"/>
        <v>3577.8166752473539</v>
      </c>
      <c r="Q5221">
        <f t="shared" si="878"/>
        <v>0</v>
      </c>
    </row>
    <row r="5222" spans="1:17">
      <c r="A5222">
        <v>5221</v>
      </c>
      <c r="B5222" s="1">
        <v>44106</v>
      </c>
      <c r="C5222">
        <v>23029.9</v>
      </c>
      <c r="D5222">
        <v>3348.42</v>
      </c>
      <c r="E5222">
        <v>105.33</v>
      </c>
      <c r="F5222">
        <f t="shared" si="873"/>
        <v>80070.649999999994</v>
      </c>
      <c r="G5222">
        <f t="shared" si="874"/>
        <v>-7.8692048421834526E-3</v>
      </c>
      <c r="H5222">
        <f t="shared" si="868"/>
        <v>3472.9435555192708</v>
      </c>
      <c r="J5222">
        <f t="shared" si="875"/>
        <v>-6.6948111547404654E-3</v>
      </c>
      <c r="K5222">
        <f t="shared" si="876"/>
        <v>-9.5776147657359312E-3</v>
      </c>
      <c r="L5222">
        <f t="shared" si="877"/>
        <v>-1.6113744075829661E-3</v>
      </c>
      <c r="M5222">
        <f t="shared" si="869"/>
        <v>2076.0124184128822</v>
      </c>
      <c r="N5222">
        <f t="shared" si="870"/>
        <v>1466.0833943233174</v>
      </c>
      <c r="O5222">
        <f t="shared" si="871"/>
        <v>7.5391410570675461</v>
      </c>
      <c r="P5222">
        <f t="shared" si="872"/>
        <v>3549.634953793267</v>
      </c>
      <c r="Q5222">
        <f t="shared" si="878"/>
        <v>0</v>
      </c>
    </row>
    <row r="5223" spans="1:17">
      <c r="A5223">
        <v>5222</v>
      </c>
      <c r="B5223" s="1">
        <v>44109</v>
      </c>
      <c r="C5223">
        <v>23312.14</v>
      </c>
      <c r="D5223">
        <v>3408.6</v>
      </c>
      <c r="E5223">
        <v>105.72</v>
      </c>
      <c r="F5223">
        <f t="shared" si="873"/>
        <v>81238.880000000005</v>
      </c>
      <c r="G5223">
        <f t="shared" si="874"/>
        <v>1.4589990214891602E-2</v>
      </c>
      <c r="H5223">
        <f t="shared" si="868"/>
        <v>3523.6137680111678</v>
      </c>
      <c r="J5223">
        <f t="shared" si="875"/>
        <v>1.225537236375307E-2</v>
      </c>
      <c r="K5223">
        <f t="shared" si="876"/>
        <v>1.7972655760030154E-2</v>
      </c>
      <c r="L5223">
        <f t="shared" si="877"/>
        <v>3.7026488180005313E-3</v>
      </c>
      <c r="M5223">
        <f t="shared" si="869"/>
        <v>2101.4547236323074</v>
      </c>
      <c r="N5223">
        <f t="shared" si="870"/>
        <v>1492.4328064849869</v>
      </c>
      <c r="O5223">
        <f t="shared" si="871"/>
        <v>7.5670558487912363</v>
      </c>
      <c r="P5223">
        <f t="shared" si="872"/>
        <v>3601.4545859660857</v>
      </c>
      <c r="Q5223">
        <f t="shared" si="878"/>
        <v>0</v>
      </c>
    </row>
    <row r="5224" spans="1:17">
      <c r="A5224">
        <v>5223</v>
      </c>
      <c r="B5224" s="1">
        <v>44110</v>
      </c>
      <c r="C5224">
        <v>23433.73</v>
      </c>
      <c r="D5224">
        <v>3360.97</v>
      </c>
      <c r="E5224">
        <v>105.62</v>
      </c>
      <c r="F5224">
        <f t="shared" si="873"/>
        <v>81005.260000000009</v>
      </c>
      <c r="G5224">
        <f t="shared" si="874"/>
        <v>-2.8757166519282062E-3</v>
      </c>
      <c r="H5224">
        <f t="shared" si="868"/>
        <v>3513.4808532235347</v>
      </c>
      <c r="J5224">
        <f t="shared" si="875"/>
        <v>5.2157373797514506E-3</v>
      </c>
      <c r="K5224">
        <f t="shared" si="876"/>
        <v>-1.3973478847620791E-2</v>
      </c>
      <c r="L5224">
        <f t="shared" si="877"/>
        <v>-9.4589481649631768E-4</v>
      </c>
      <c r="M5224">
        <f t="shared" si="869"/>
        <v>2112.4153595862117</v>
      </c>
      <c r="N5224">
        <f t="shared" si="870"/>
        <v>1471.5783282320735</v>
      </c>
      <c r="O5224">
        <f t="shared" si="871"/>
        <v>7.5598982098877263</v>
      </c>
      <c r="P5224">
        <f t="shared" si="872"/>
        <v>3591.553586028173</v>
      </c>
      <c r="Q5224">
        <f t="shared" si="878"/>
        <v>0</v>
      </c>
    </row>
    <row r="5225" spans="1:17">
      <c r="A5225">
        <v>5224</v>
      </c>
      <c r="B5225" s="1">
        <v>44111</v>
      </c>
      <c r="C5225">
        <v>23422.82</v>
      </c>
      <c r="D5225">
        <v>3419.44</v>
      </c>
      <c r="E5225">
        <v>105.96</v>
      </c>
      <c r="F5225">
        <f t="shared" si="873"/>
        <v>81569.840000000011</v>
      </c>
      <c r="G5225">
        <f t="shared" si="874"/>
        <v>6.9696708584110478E-3</v>
      </c>
      <c r="H5225">
        <f t="shared" si="868"/>
        <v>3537.9686583378316</v>
      </c>
      <c r="J5225">
        <f t="shared" si="875"/>
        <v>-4.6556822153365207E-4</v>
      </c>
      <c r="K5225">
        <f t="shared" si="876"/>
        <v>1.7396763434365692E-2</v>
      </c>
      <c r="L5225">
        <f t="shared" si="877"/>
        <v>3.219087294072942E-3</v>
      </c>
      <c r="M5225">
        <f t="shared" si="869"/>
        <v>2111.431886124109</v>
      </c>
      <c r="N5225">
        <f t="shared" si="870"/>
        <v>1497.1790282834666</v>
      </c>
      <c r="O5225">
        <f t="shared" si="871"/>
        <v>7.5842341821596611</v>
      </c>
      <c r="P5225">
        <f t="shared" si="872"/>
        <v>3616.1951485897348</v>
      </c>
      <c r="Q5225">
        <f t="shared" si="878"/>
        <v>0</v>
      </c>
    </row>
    <row r="5226" spans="1:17">
      <c r="A5226">
        <v>5225</v>
      </c>
      <c r="B5226" s="1">
        <v>44112</v>
      </c>
      <c r="C5226">
        <v>23647.07</v>
      </c>
      <c r="D5226">
        <v>3442.2</v>
      </c>
      <c r="E5226">
        <v>106.01</v>
      </c>
      <c r="F5226">
        <f t="shared" si="873"/>
        <v>82246.19</v>
      </c>
      <c r="G5226">
        <f t="shared" si="874"/>
        <v>8.2916676065565298E-3</v>
      </c>
      <c r="H5226">
        <f t="shared" si="868"/>
        <v>3567.3043184551834</v>
      </c>
      <c r="J5226">
        <f t="shared" si="875"/>
        <v>9.5739966408827648E-3</v>
      </c>
      <c r="K5226">
        <f t="shared" si="876"/>
        <v>6.6560606415084766E-3</v>
      </c>
      <c r="L5226">
        <f t="shared" si="877"/>
        <v>4.7187617969046691E-4</v>
      </c>
      <c r="M5226">
        <f t="shared" si="869"/>
        <v>2131.646727909314</v>
      </c>
      <c r="N5226">
        <f t="shared" si="870"/>
        <v>1507.1443426869159</v>
      </c>
      <c r="O5226">
        <f t="shared" si="871"/>
        <v>7.5878130016114174</v>
      </c>
      <c r="P5226">
        <f t="shared" si="872"/>
        <v>3646.3788835978412</v>
      </c>
      <c r="Q5226">
        <f t="shared" si="878"/>
        <v>0</v>
      </c>
    </row>
    <row r="5227" spans="1:17">
      <c r="A5227">
        <v>5226</v>
      </c>
      <c r="B5227" s="1">
        <v>44113</v>
      </c>
      <c r="C5227">
        <v>23619.69</v>
      </c>
      <c r="D5227">
        <v>3477.14</v>
      </c>
      <c r="E5227">
        <v>105.59</v>
      </c>
      <c r="F5227">
        <f t="shared" si="873"/>
        <v>82538.73</v>
      </c>
      <c r="G5227">
        <f t="shared" si="874"/>
        <v>3.5568820877902585E-3</v>
      </c>
      <c r="H5227">
        <f t="shared" si="868"/>
        <v>3579.9927992871935</v>
      </c>
      <c r="J5227">
        <f t="shared" si="875"/>
        <v>-1.1578601492701068E-3</v>
      </c>
      <c r="K5227">
        <f t="shared" si="876"/>
        <v>1.0150485154842848E-2</v>
      </c>
      <c r="L5227">
        <f t="shared" si="877"/>
        <v>-3.9618903876993405E-3</v>
      </c>
      <c r="M5227">
        <f t="shared" si="869"/>
        <v>2129.1785791107454</v>
      </c>
      <c r="N5227">
        <f t="shared" si="870"/>
        <v>1522.442588963565</v>
      </c>
      <c r="O5227">
        <f t="shared" si="871"/>
        <v>7.5577509182166738</v>
      </c>
      <c r="P5227">
        <f t="shared" si="872"/>
        <v>3659.1789189925271</v>
      </c>
      <c r="Q5227">
        <f t="shared" si="878"/>
        <v>0</v>
      </c>
    </row>
    <row r="5228" spans="1:17">
      <c r="A5228">
        <v>5227</v>
      </c>
      <c r="B5228" s="1">
        <v>44116</v>
      </c>
      <c r="C5228">
        <v>23558.69</v>
      </c>
      <c r="D5228">
        <v>3534.22</v>
      </c>
      <c r="E5228">
        <v>105.3</v>
      </c>
      <c r="F5228">
        <f t="shared" si="873"/>
        <v>82986.079999999987</v>
      </c>
      <c r="G5228">
        <f t="shared" si="874"/>
        <v>5.4198798551903238E-3</v>
      </c>
      <c r="H5228">
        <f t="shared" si="868"/>
        <v>3599.3959301417763</v>
      </c>
      <c r="J5228">
        <f t="shared" si="875"/>
        <v>-2.582591050094174E-3</v>
      </c>
      <c r="K5228">
        <f t="shared" si="876"/>
        <v>1.6415789988323715E-2</v>
      </c>
      <c r="L5228">
        <f t="shared" si="877"/>
        <v>-2.7464722038071931E-3</v>
      </c>
      <c r="M5228">
        <f t="shared" si="869"/>
        <v>2123.6797815682817</v>
      </c>
      <c r="N5228">
        <f t="shared" si="870"/>
        <v>1547.4346867732706</v>
      </c>
      <c r="O5228">
        <f t="shared" si="871"/>
        <v>7.5369937653964927</v>
      </c>
      <c r="P5228">
        <f t="shared" si="872"/>
        <v>3678.6514621069487</v>
      </c>
      <c r="Q5228">
        <f t="shared" si="878"/>
        <v>0</v>
      </c>
    </row>
    <row r="5229" spans="1:17">
      <c r="A5229">
        <v>5228</v>
      </c>
      <c r="B5229" s="1">
        <v>44117</v>
      </c>
      <c r="C5229">
        <v>23601.78</v>
      </c>
      <c r="D5229">
        <v>3511.93</v>
      </c>
      <c r="E5229">
        <v>105.47</v>
      </c>
      <c r="F5229">
        <f t="shared" si="873"/>
        <v>82850.209999999992</v>
      </c>
      <c r="G5229">
        <f t="shared" si="874"/>
        <v>-1.6372625384882822E-3</v>
      </c>
      <c r="H5229">
        <f t="shared" si="868"/>
        <v>3593.502774024168</v>
      </c>
      <c r="J5229">
        <f t="shared" si="875"/>
        <v>1.829049068517774E-3</v>
      </c>
      <c r="K5229">
        <f t="shared" si="876"/>
        <v>-6.3069078891523356E-3</v>
      </c>
      <c r="L5229">
        <f t="shared" si="877"/>
        <v>1.6144349477682507E-3</v>
      </c>
      <c r="M5229">
        <f t="shared" si="869"/>
        <v>2127.5640960945893</v>
      </c>
      <c r="N5229">
        <f t="shared" si="870"/>
        <v>1537.6751587393123</v>
      </c>
      <c r="O5229">
        <f t="shared" si="871"/>
        <v>7.5491617515324609</v>
      </c>
      <c r="P5229">
        <f t="shared" si="872"/>
        <v>3672.7884165854343</v>
      </c>
      <c r="Q5229">
        <f t="shared" si="878"/>
        <v>0</v>
      </c>
    </row>
    <row r="5230" spans="1:17">
      <c r="A5230">
        <v>5229</v>
      </c>
      <c r="B5230" s="1">
        <v>44118</v>
      </c>
      <c r="C5230">
        <v>23626.73</v>
      </c>
      <c r="D5230">
        <v>3488.67</v>
      </c>
      <c r="E5230">
        <v>105.15</v>
      </c>
      <c r="F5230">
        <f t="shared" si="873"/>
        <v>82665.91</v>
      </c>
      <c r="G5230">
        <f t="shared" si="874"/>
        <v>-2.2244964738168393E-3</v>
      </c>
      <c r="H5230">
        <f t="shared" si="868"/>
        <v>3585.5090397746999</v>
      </c>
      <c r="J5230">
        <f t="shared" si="875"/>
        <v>1.0571236576224496E-3</v>
      </c>
      <c r="K5230">
        <f t="shared" si="876"/>
        <v>-6.623138843883547E-3</v>
      </c>
      <c r="L5230">
        <f t="shared" si="877"/>
        <v>-3.034038115103721E-3</v>
      </c>
      <c r="M5230">
        <f t="shared" si="869"/>
        <v>2129.8131944336792</v>
      </c>
      <c r="N5230">
        <f t="shared" si="870"/>
        <v>1527.4909226661912</v>
      </c>
      <c r="O5230">
        <f t="shared" si="871"/>
        <v>7.5262573070412273</v>
      </c>
      <c r="P5230">
        <f t="shared" si="872"/>
        <v>3664.8303744069117</v>
      </c>
      <c r="Q5230">
        <f t="shared" si="878"/>
        <v>0</v>
      </c>
    </row>
    <row r="5231" spans="1:17">
      <c r="A5231">
        <v>5230</v>
      </c>
      <c r="B5231" s="1">
        <v>44119</v>
      </c>
      <c r="C5231">
        <v>23507.23</v>
      </c>
      <c r="D5231">
        <v>3483.34</v>
      </c>
      <c r="E5231">
        <v>105.44</v>
      </c>
      <c r="F5231">
        <f t="shared" si="873"/>
        <v>82375.06</v>
      </c>
      <c r="G5231">
        <f t="shared" si="874"/>
        <v>-3.5183789787108788E-3</v>
      </c>
      <c r="H5231">
        <f t="shared" si="868"/>
        <v>3572.8938601411787</v>
      </c>
      <c r="J5231">
        <f t="shared" si="875"/>
        <v>-5.0578306858376498E-3</v>
      </c>
      <c r="K5231">
        <f t="shared" si="876"/>
        <v>-1.5278028589691406E-3</v>
      </c>
      <c r="L5231">
        <f t="shared" si="877"/>
        <v>2.7579648121729416E-3</v>
      </c>
      <c r="M5231">
        <f t="shared" si="869"/>
        <v>2119.0409599037707</v>
      </c>
      <c r="N5231">
        <f t="shared" si="870"/>
        <v>1525.1572176674924</v>
      </c>
      <c r="O5231">
        <f t="shared" si="871"/>
        <v>7.5470144598614075</v>
      </c>
      <c r="P5231">
        <f t="shared" si="872"/>
        <v>3651.7451920311241</v>
      </c>
      <c r="Q5231">
        <f t="shared" si="878"/>
        <v>0</v>
      </c>
    </row>
    <row r="5232" spans="1:17">
      <c r="A5232">
        <v>5231</v>
      </c>
      <c r="B5232" s="1">
        <v>44120</v>
      </c>
      <c r="C5232">
        <v>23410.63</v>
      </c>
      <c r="D5232">
        <v>3483.81</v>
      </c>
      <c r="E5232">
        <v>105.4</v>
      </c>
      <c r="F5232">
        <f t="shared" si="873"/>
        <v>82186.36</v>
      </c>
      <c r="G5232">
        <f t="shared" si="874"/>
        <v>-2.2907418823123749E-3</v>
      </c>
      <c r="H5232">
        <f t="shared" si="868"/>
        <v>3564.7092825346967</v>
      </c>
      <c r="J5232">
        <f t="shared" si="875"/>
        <v>-4.1093740096131981E-3</v>
      </c>
      <c r="K5232">
        <f t="shared" si="876"/>
        <v>1.3492797142955482E-4</v>
      </c>
      <c r="L5232">
        <f t="shared" si="877"/>
        <v>-3.7936267071314589E-4</v>
      </c>
      <c r="M5232">
        <f t="shared" si="869"/>
        <v>2110.3330280578366</v>
      </c>
      <c r="N5232">
        <f t="shared" si="870"/>
        <v>1525.3630040369835</v>
      </c>
      <c r="O5232">
        <f t="shared" si="871"/>
        <v>7.5441514043000035</v>
      </c>
      <c r="P5232">
        <f t="shared" si="872"/>
        <v>3643.2401834991201</v>
      </c>
      <c r="Q5232">
        <f t="shared" si="878"/>
        <v>0</v>
      </c>
    </row>
    <row r="5233" spans="1:17">
      <c r="A5233">
        <v>5232</v>
      </c>
      <c r="B5233" s="1">
        <v>44123</v>
      </c>
      <c r="C5233">
        <v>23671.13</v>
      </c>
      <c r="D5233">
        <v>3426.92</v>
      </c>
      <c r="E5233">
        <v>105.42</v>
      </c>
      <c r="F5233">
        <f t="shared" si="873"/>
        <v>82138.559999999998</v>
      </c>
      <c r="G5233">
        <f t="shared" si="874"/>
        <v>-5.8160502545678838E-4</v>
      </c>
      <c r="H5233">
        <f t="shared" si="868"/>
        <v>3562.6360297016818</v>
      </c>
      <c r="J5233">
        <f t="shared" si="875"/>
        <v>1.1127423738703346E-2</v>
      </c>
      <c r="K5233">
        <f t="shared" si="876"/>
        <v>-1.6329822808936134E-2</v>
      </c>
      <c r="L5233">
        <f t="shared" si="877"/>
        <v>1.8975332068316142E-4</v>
      </c>
      <c r="M5233">
        <f t="shared" si="869"/>
        <v>2133.8155978908167</v>
      </c>
      <c r="N5233">
        <f t="shared" si="870"/>
        <v>1500.4540964617531</v>
      </c>
      <c r="O5233">
        <f t="shared" si="871"/>
        <v>7.5455829320807055</v>
      </c>
      <c r="P5233">
        <f t="shared" si="872"/>
        <v>3641.8152772846506</v>
      </c>
      <c r="Q5233">
        <f t="shared" si="878"/>
        <v>0</v>
      </c>
    </row>
    <row r="5234" spans="1:17">
      <c r="A5234">
        <v>5233</v>
      </c>
      <c r="B5234" s="1">
        <v>44124</v>
      </c>
      <c r="C5234">
        <v>23567.040000000001</v>
      </c>
      <c r="D5234">
        <v>3443.12</v>
      </c>
      <c r="E5234">
        <v>105.49</v>
      </c>
      <c r="F5234">
        <f t="shared" si="873"/>
        <v>82092.73</v>
      </c>
      <c r="G5234">
        <f t="shared" si="874"/>
        <v>-5.5795962334870275E-4</v>
      </c>
      <c r="H5234">
        <f t="shared" si="868"/>
        <v>3560.6482226444214</v>
      </c>
      <c r="J5234">
        <f t="shared" si="875"/>
        <v>-4.39733971297529E-3</v>
      </c>
      <c r="K5234">
        <f t="shared" si="876"/>
        <v>4.7272769717412455E-3</v>
      </c>
      <c r="L5234">
        <f t="shared" si="877"/>
        <v>6.6401062416998613E-4</v>
      </c>
      <c r="M5234">
        <f t="shared" si="869"/>
        <v>2124.4324858220457</v>
      </c>
      <c r="N5234">
        <f t="shared" si="870"/>
        <v>1507.5471585591117</v>
      </c>
      <c r="O5234">
        <f t="shared" si="871"/>
        <v>7.550593279313162</v>
      </c>
      <c r="P5234">
        <f t="shared" si="872"/>
        <v>3639.5302376604704</v>
      </c>
      <c r="Q5234">
        <f t="shared" si="878"/>
        <v>0</v>
      </c>
    </row>
    <row r="5235" spans="1:17">
      <c r="A5235">
        <v>5234</v>
      </c>
      <c r="B5235" s="1">
        <v>44125</v>
      </c>
      <c r="C5235">
        <v>23639.46</v>
      </c>
      <c r="D5235">
        <v>3435.56</v>
      </c>
      <c r="E5235">
        <v>104.56</v>
      </c>
      <c r="F5235">
        <f t="shared" si="873"/>
        <v>82157.319999999992</v>
      </c>
      <c r="G5235">
        <f t="shared" si="874"/>
        <v>7.8679317888430411E-4</v>
      </c>
      <c r="H5235">
        <f t="shared" si="868"/>
        <v>3563.4497163784044</v>
      </c>
      <c r="J5235">
        <f t="shared" si="875"/>
        <v>3.0729357611307684E-3</v>
      </c>
      <c r="K5235">
        <f t="shared" si="876"/>
        <v>-2.1956829851994542E-3</v>
      </c>
      <c r="L5235">
        <f t="shared" si="877"/>
        <v>-8.8160015167313421E-3</v>
      </c>
      <c r="M5235">
        <f t="shared" si="869"/>
        <v>2130.9607303798357</v>
      </c>
      <c r="N5235">
        <f t="shared" si="870"/>
        <v>1504.2370629136776</v>
      </c>
      <c r="O5235">
        <f t="shared" si="871"/>
        <v>7.4840272375105155</v>
      </c>
      <c r="P5235">
        <f t="shared" si="872"/>
        <v>3642.6818205310237</v>
      </c>
      <c r="Q5235">
        <f t="shared" si="878"/>
        <v>0</v>
      </c>
    </row>
    <row r="5236" spans="1:17">
      <c r="A5236">
        <v>5235</v>
      </c>
      <c r="B5236" s="1">
        <v>44126</v>
      </c>
      <c r="C5236">
        <v>23474.27</v>
      </c>
      <c r="D5236">
        <v>3453.49</v>
      </c>
      <c r="E5236">
        <v>104.82</v>
      </c>
      <c r="F5236">
        <f t="shared" si="873"/>
        <v>82007.540000000008</v>
      </c>
      <c r="G5236">
        <f t="shared" si="874"/>
        <v>-1.8230877053923011E-3</v>
      </c>
      <c r="H5236">
        <f t="shared" si="868"/>
        <v>3556.9532350116915</v>
      </c>
      <c r="J5236">
        <f t="shared" si="875"/>
        <v>-6.9878922784191166E-3</v>
      </c>
      <c r="K5236">
        <f t="shared" si="876"/>
        <v>5.2189453829942778E-3</v>
      </c>
      <c r="L5236">
        <f t="shared" si="877"/>
        <v>2.4866105585308329E-3</v>
      </c>
      <c r="M5236">
        <f t="shared" si="869"/>
        <v>2116.0698063464001</v>
      </c>
      <c r="N5236">
        <f t="shared" si="870"/>
        <v>1512.0875939880998</v>
      </c>
      <c r="O5236">
        <f t="shared" si="871"/>
        <v>7.5026370986596422</v>
      </c>
      <c r="P5236">
        <f t="shared" si="872"/>
        <v>3635.6600374331597</v>
      </c>
      <c r="Q5236">
        <f t="shared" si="878"/>
        <v>0</v>
      </c>
    </row>
    <row r="5237" spans="1:17">
      <c r="A5237">
        <v>5236</v>
      </c>
      <c r="B5237" s="1">
        <v>44127</v>
      </c>
      <c r="C5237">
        <v>23516.59</v>
      </c>
      <c r="D5237">
        <v>3465.39</v>
      </c>
      <c r="E5237">
        <v>104.69</v>
      </c>
      <c r="F5237">
        <f t="shared" si="873"/>
        <v>82210.53</v>
      </c>
      <c r="G5237">
        <f t="shared" si="874"/>
        <v>2.4752602016837599E-3</v>
      </c>
      <c r="H5237">
        <f t="shared" si="868"/>
        <v>3565.7576197935659</v>
      </c>
      <c r="J5237">
        <f t="shared" si="875"/>
        <v>1.8028249653769812E-3</v>
      </c>
      <c r="K5237">
        <f t="shared" si="876"/>
        <v>3.4457896215134287E-3</v>
      </c>
      <c r="L5237">
        <f t="shared" si="877"/>
        <v>-1.2402213318069011E-3</v>
      </c>
      <c r="M5237">
        <f t="shared" si="869"/>
        <v>2119.884709821762</v>
      </c>
      <c r="N5237">
        <f t="shared" si="870"/>
        <v>1517.2979297262832</v>
      </c>
      <c r="O5237">
        <f t="shared" si="871"/>
        <v>7.4933321680850788</v>
      </c>
      <c r="P5237">
        <f t="shared" si="872"/>
        <v>3644.6759717161303</v>
      </c>
      <c r="Q5237">
        <f t="shared" si="878"/>
        <v>0</v>
      </c>
    </row>
    <row r="5238" spans="1:17">
      <c r="A5238">
        <v>5237</v>
      </c>
      <c r="B5238" s="1">
        <v>44130</v>
      </c>
      <c r="C5238">
        <v>23494.34</v>
      </c>
      <c r="D5238">
        <v>3400.97</v>
      </c>
      <c r="E5238">
        <v>104.82</v>
      </c>
      <c r="F5238">
        <f t="shared" si="873"/>
        <v>81522.48000000001</v>
      </c>
      <c r="G5238">
        <f t="shared" si="874"/>
        <v>-8.3693658221153377E-3</v>
      </c>
      <c r="H5238">
        <f t="shared" si="868"/>
        <v>3535.9144898405184</v>
      </c>
      <c r="J5238">
        <f t="shared" si="875"/>
        <v>-9.4614057565323151E-4</v>
      </c>
      <c r="K5238">
        <f t="shared" si="876"/>
        <v>-1.8589538262648642E-2</v>
      </c>
      <c r="L5238">
        <f t="shared" si="877"/>
        <v>1.2417613907726999E-3</v>
      </c>
      <c r="M5238">
        <f t="shared" si="869"/>
        <v>2117.8790008820929</v>
      </c>
      <c r="N5238">
        <f t="shared" si="870"/>
        <v>1489.0920618057987</v>
      </c>
      <c r="O5238">
        <f t="shared" si="871"/>
        <v>7.5026370986596422</v>
      </c>
      <c r="P5238">
        <f t="shared" si="872"/>
        <v>3614.4736997865512</v>
      </c>
      <c r="Q5238">
        <f t="shared" si="878"/>
        <v>0</v>
      </c>
    </row>
    <row r="5239" spans="1:17">
      <c r="A5239">
        <v>5238</v>
      </c>
      <c r="B5239" s="1">
        <v>44131</v>
      </c>
      <c r="C5239">
        <v>23485.8</v>
      </c>
      <c r="D5239">
        <v>3390.68</v>
      </c>
      <c r="E5239">
        <v>104.4</v>
      </c>
      <c r="F5239">
        <f t="shared" si="873"/>
        <v>81400.399999999994</v>
      </c>
      <c r="G5239">
        <f t="shared" si="874"/>
        <v>-1.4975010573772263E-3</v>
      </c>
      <c r="H5239">
        <f t="shared" si="868"/>
        <v>3530.6194541531868</v>
      </c>
      <c r="J5239">
        <f t="shared" si="875"/>
        <v>-3.6349180270656145E-4</v>
      </c>
      <c r="K5239">
        <f t="shared" si="876"/>
        <v>-3.0256074002417144E-3</v>
      </c>
      <c r="L5239">
        <f t="shared" si="877"/>
        <v>-4.0068689181452788E-3</v>
      </c>
      <c r="M5239">
        <f t="shared" si="869"/>
        <v>2117.109169226148</v>
      </c>
      <c r="N5239">
        <f t="shared" si="870"/>
        <v>1484.5866538439579</v>
      </c>
      <c r="O5239">
        <f t="shared" si="871"/>
        <v>7.4725750152648995</v>
      </c>
      <c r="P5239">
        <f t="shared" si="872"/>
        <v>3609.1683980853704</v>
      </c>
      <c r="Q5239">
        <f t="shared" si="878"/>
        <v>0</v>
      </c>
    </row>
    <row r="5240" spans="1:17">
      <c r="A5240">
        <v>5239</v>
      </c>
      <c r="B5240" s="1">
        <v>44132</v>
      </c>
      <c r="C5240">
        <v>23418.51</v>
      </c>
      <c r="D5240">
        <v>3271.03</v>
      </c>
      <c r="E5240">
        <v>104.29</v>
      </c>
      <c r="F5240">
        <f t="shared" si="873"/>
        <v>80068.77</v>
      </c>
      <c r="G5240">
        <f t="shared" si="874"/>
        <v>-1.6359010520832662E-2</v>
      </c>
      <c r="H5240">
        <f t="shared" si="868"/>
        <v>3472.8620133576383</v>
      </c>
      <c r="J5240">
        <f t="shared" si="875"/>
        <v>-2.8651355287024893E-3</v>
      </c>
      <c r="K5240">
        <f t="shared" si="876"/>
        <v>-3.5287906850543171E-2</v>
      </c>
      <c r="L5240">
        <f t="shared" si="877"/>
        <v>-1.0536398467433372E-3</v>
      </c>
      <c r="M5240">
        <f t="shared" si="869"/>
        <v>2111.043364527256</v>
      </c>
      <c r="N5240">
        <f t="shared" si="870"/>
        <v>1432.1986982915528</v>
      </c>
      <c r="O5240">
        <f t="shared" si="871"/>
        <v>7.4647016124710381</v>
      </c>
      <c r="P5240">
        <f t="shared" si="872"/>
        <v>3550.7067644312797</v>
      </c>
      <c r="Q5240">
        <f t="shared" si="878"/>
        <v>0</v>
      </c>
    </row>
    <row r="5241" spans="1:17">
      <c r="A5241">
        <v>5240</v>
      </c>
      <c r="B5241" s="1">
        <v>44133</v>
      </c>
      <c r="C5241">
        <v>23331.94</v>
      </c>
      <c r="D5241">
        <v>3310.11</v>
      </c>
      <c r="E5241">
        <v>104.61</v>
      </c>
      <c r="F5241">
        <f t="shared" si="873"/>
        <v>80288.03</v>
      </c>
      <c r="G5241">
        <f t="shared" si="874"/>
        <v>2.738396006332966E-3</v>
      </c>
      <c r="H5241">
        <f t="shared" si="868"/>
        <v>3482.3720848255621</v>
      </c>
      <c r="J5241">
        <f t="shared" si="875"/>
        <v>-3.6966485058186338E-3</v>
      </c>
      <c r="K5241">
        <f t="shared" si="876"/>
        <v>1.1947307117329942E-2</v>
      </c>
      <c r="L5241">
        <f t="shared" si="877"/>
        <v>3.0683670534086271E-3</v>
      </c>
      <c r="M5241">
        <f t="shared" si="869"/>
        <v>2103.2395792280581</v>
      </c>
      <c r="N5241">
        <f t="shared" si="870"/>
        <v>1449.3096159930824</v>
      </c>
      <c r="O5241">
        <f t="shared" si="871"/>
        <v>7.4876060569622709</v>
      </c>
      <c r="P5241">
        <f t="shared" si="872"/>
        <v>3560.0368012781028</v>
      </c>
      <c r="Q5241">
        <f t="shared" si="878"/>
        <v>0</v>
      </c>
    </row>
    <row r="5242" spans="1:17">
      <c r="A5242">
        <v>5241</v>
      </c>
      <c r="B5242" s="1">
        <v>44134</v>
      </c>
      <c r="C5242">
        <v>22977.13</v>
      </c>
      <c r="D5242">
        <v>3269.96</v>
      </c>
      <c r="E5242">
        <v>104.64</v>
      </c>
      <c r="F5242">
        <f t="shared" si="873"/>
        <v>79177.06</v>
      </c>
      <c r="G5242">
        <f t="shared" si="874"/>
        <v>-1.3837305511170239E-2</v>
      </c>
      <c r="H5242">
        <f t="shared" si="868"/>
        <v>3434.1854383842601</v>
      </c>
      <c r="J5242">
        <f t="shared" si="875"/>
        <v>-1.5207050935327149E-2</v>
      </c>
      <c r="K5242">
        <f t="shared" si="876"/>
        <v>-1.2129506270184387E-2</v>
      </c>
      <c r="L5242">
        <f t="shared" si="877"/>
        <v>2.8677946659017017E-4</v>
      </c>
      <c r="M5242">
        <f t="shared" si="869"/>
        <v>2071.255507817541</v>
      </c>
      <c r="N5242">
        <f t="shared" si="870"/>
        <v>1431.7302059184556</v>
      </c>
      <c r="O5242">
        <f t="shared" si="871"/>
        <v>7.4897533486333243</v>
      </c>
      <c r="P5242">
        <f t="shared" si="872"/>
        <v>3510.4754670846301</v>
      </c>
      <c r="Q5242">
        <f t="shared" si="878"/>
        <v>0</v>
      </c>
    </row>
    <row r="5243" spans="1:17">
      <c r="A5243">
        <v>5242</v>
      </c>
      <c r="B5243" s="1">
        <v>44137</v>
      </c>
      <c r="C5243">
        <v>23295.48</v>
      </c>
      <c r="D5243">
        <v>3310.24</v>
      </c>
      <c r="E5243">
        <v>104.71</v>
      </c>
      <c r="F5243">
        <f t="shared" si="873"/>
        <v>80216.909999999989</v>
      </c>
      <c r="G5243">
        <f t="shared" si="874"/>
        <v>1.3133223183583675E-2</v>
      </c>
      <c r="H5243">
        <f t="shared" si="868"/>
        <v>3479.2873622003735</v>
      </c>
      <c r="J5243">
        <f t="shared" si="875"/>
        <v>1.3855081117615686E-2</v>
      </c>
      <c r="K5243">
        <f t="shared" si="876"/>
        <v>1.231819349472163E-2</v>
      </c>
      <c r="L5243">
        <f t="shared" si="877"/>
        <v>6.6896024464835335E-4</v>
      </c>
      <c r="M5243">
        <f t="shared" si="869"/>
        <v>2099.952920893661</v>
      </c>
      <c r="N5243">
        <f t="shared" si="870"/>
        <v>1449.3665356271968</v>
      </c>
      <c r="O5243">
        <f t="shared" si="871"/>
        <v>7.4947636958657808</v>
      </c>
      <c r="P5243">
        <f t="shared" si="872"/>
        <v>3556.8142202167237</v>
      </c>
      <c r="Q5243">
        <f t="shared" si="878"/>
        <v>0</v>
      </c>
    </row>
    <row r="5244" spans="1:17">
      <c r="A5244">
        <v>5243</v>
      </c>
      <c r="B5244" s="1">
        <v>44139</v>
      </c>
      <c r="C5244">
        <v>23695.23</v>
      </c>
      <c r="D5244">
        <v>3443.44</v>
      </c>
      <c r="E5244">
        <v>104.48</v>
      </c>
      <c r="F5244">
        <f t="shared" si="873"/>
        <v>82347.259999999995</v>
      </c>
      <c r="G5244">
        <f t="shared" si="874"/>
        <v>2.6557368016294935E-2</v>
      </c>
      <c r="H5244">
        <f t="shared" ref="H5244:H5307" si="879">_xlfn.PERCENTILE.INC(G4995:G5244,0.01)*F5244*(-1)</f>
        <v>3571.6880771127726</v>
      </c>
      <c r="J5244">
        <f t="shared" si="875"/>
        <v>1.7159981249581513E-2</v>
      </c>
      <c r="K5244">
        <f t="shared" si="876"/>
        <v>4.0238774227850715E-2</v>
      </c>
      <c r="L5244">
        <f t="shared" si="877"/>
        <v>-2.196542832585191E-3</v>
      </c>
      <c r="M5244">
        <f t="shared" si="869"/>
        <v>2135.9880736412001</v>
      </c>
      <c r="N5244">
        <f t="shared" si="870"/>
        <v>1507.6872684277016</v>
      </c>
      <c r="O5244">
        <f t="shared" si="871"/>
        <v>7.4783011263877075</v>
      </c>
      <c r="P5244">
        <f t="shared" si="872"/>
        <v>3651.1536431952895</v>
      </c>
      <c r="Q5244">
        <f t="shared" si="878"/>
        <v>0</v>
      </c>
    </row>
    <row r="5245" spans="1:17">
      <c r="A5245">
        <v>5244</v>
      </c>
      <c r="B5245" s="1">
        <v>44140</v>
      </c>
      <c r="C5245">
        <v>24105.279999999999</v>
      </c>
      <c r="D5245">
        <v>3510.45</v>
      </c>
      <c r="E5245">
        <v>103.47</v>
      </c>
      <c r="F5245">
        <f t="shared" si="873"/>
        <v>83832.41</v>
      </c>
      <c r="G5245">
        <f t="shared" si="874"/>
        <v>1.8035208457452212E-2</v>
      </c>
      <c r="H5245">
        <f t="shared" si="879"/>
        <v>3636.1042161284981</v>
      </c>
      <c r="J5245">
        <f t="shared" si="875"/>
        <v>1.7305170703133088E-2</v>
      </c>
      <c r="K5245">
        <f t="shared" si="876"/>
        <v>1.9460190971818836E-2</v>
      </c>
      <c r="L5245">
        <f t="shared" si="877"/>
        <v>-9.6669218989280381E-3</v>
      </c>
      <c r="M5245">
        <f t="shared" ref="M5245:M5308" si="880">_xlfn.PERCENTILE.INC(J4996:J5245,0.01)*2*C5245*(-1)</f>
        <v>2172.951711875417</v>
      </c>
      <c r="N5245">
        <f t="shared" ref="N5245:N5308" si="881">_xlfn.PERCENTILE.INC(K4996:K5245,0.01)*10*D5245*(-1)</f>
        <v>1537.0271505970845</v>
      </c>
      <c r="O5245">
        <f t="shared" ref="O5245:O5308" si="882">_xlfn.PERCENTILE.INC(L4996:L5245,0.01)*5*E5245*(-1)</f>
        <v>7.4060089734622521</v>
      </c>
      <c r="P5245">
        <f t="shared" ref="P5245:P5308" si="883">SUM(M5245:O5245)</f>
        <v>3717.3848714459637</v>
      </c>
      <c r="Q5245">
        <f t="shared" si="878"/>
        <v>0</v>
      </c>
    </row>
    <row r="5246" spans="1:17">
      <c r="A5246">
        <v>5245</v>
      </c>
      <c r="B5246" s="1">
        <v>44141</v>
      </c>
      <c r="C5246">
        <v>24325.23</v>
      </c>
      <c r="D5246">
        <v>3509.44</v>
      </c>
      <c r="E5246">
        <v>103.33</v>
      </c>
      <c r="F5246">
        <f t="shared" si="873"/>
        <v>84261.51</v>
      </c>
      <c r="G5246">
        <f t="shared" si="874"/>
        <v>5.1185454408384512E-3</v>
      </c>
      <c r="H5246">
        <f t="shared" si="879"/>
        <v>3654.7157807863755</v>
      </c>
      <c r="J5246">
        <f t="shared" si="875"/>
        <v>9.1245569435409735E-3</v>
      </c>
      <c r="K5246">
        <f t="shared" si="876"/>
        <v>-2.8771240154390476E-4</v>
      </c>
      <c r="L5246">
        <f t="shared" si="877"/>
        <v>-1.353049193002831E-3</v>
      </c>
      <c r="M5246">
        <f t="shared" si="880"/>
        <v>2192.7789335059892</v>
      </c>
      <c r="N5246">
        <f t="shared" si="881"/>
        <v>1536.584928824348</v>
      </c>
      <c r="O5246">
        <f t="shared" si="882"/>
        <v>7.3959882789973372</v>
      </c>
      <c r="P5246">
        <f t="shared" si="883"/>
        <v>3736.7598506093345</v>
      </c>
      <c r="Q5246">
        <f t="shared" si="878"/>
        <v>0</v>
      </c>
    </row>
    <row r="5247" spans="1:17">
      <c r="A5247">
        <v>5246</v>
      </c>
      <c r="B5247" s="1">
        <v>44144</v>
      </c>
      <c r="C5247">
        <v>24839.84</v>
      </c>
      <c r="D5247">
        <v>3550.5</v>
      </c>
      <c r="E5247">
        <v>105.36</v>
      </c>
      <c r="F5247">
        <f t="shared" si="873"/>
        <v>85711.48</v>
      </c>
      <c r="G5247">
        <f t="shared" si="874"/>
        <v>1.7207975503880757E-2</v>
      </c>
      <c r="H5247">
        <f t="shared" si="879"/>
        <v>3717.6060404157938</v>
      </c>
      <c r="J5247">
        <f t="shared" si="875"/>
        <v>2.1155401202784141E-2</v>
      </c>
      <c r="K5247">
        <f t="shared" si="876"/>
        <v>1.1699872344305584E-2</v>
      </c>
      <c r="L5247">
        <f t="shared" si="877"/>
        <v>1.9645795025645896E-2</v>
      </c>
      <c r="M5247">
        <f t="shared" si="880"/>
        <v>2239.1680515933217</v>
      </c>
      <c r="N5247">
        <f t="shared" si="881"/>
        <v>1554.5627763377768</v>
      </c>
      <c r="O5247">
        <f t="shared" si="882"/>
        <v>7.5412883487385987</v>
      </c>
      <c r="P5247">
        <f t="shared" si="883"/>
        <v>3801.2721162798371</v>
      </c>
      <c r="Q5247">
        <f t="shared" si="878"/>
        <v>0</v>
      </c>
    </row>
    <row r="5248" spans="1:17">
      <c r="A5248">
        <v>5247</v>
      </c>
      <c r="B5248" s="1">
        <v>44145</v>
      </c>
      <c r="C5248">
        <v>24905.59</v>
      </c>
      <c r="D5248">
        <v>3545.53</v>
      </c>
      <c r="E5248">
        <v>105.28</v>
      </c>
      <c r="F5248">
        <f t="shared" si="873"/>
        <v>85792.88</v>
      </c>
      <c r="G5248">
        <f t="shared" si="874"/>
        <v>9.4969775344000418E-4</v>
      </c>
      <c r="H5248">
        <f t="shared" si="879"/>
        <v>3721.1366425205515</v>
      </c>
      <c r="J5248">
        <f t="shared" si="875"/>
        <v>2.6469574683249952E-3</v>
      </c>
      <c r="K5248">
        <f t="shared" si="876"/>
        <v>-1.3998028446696731E-3</v>
      </c>
      <c r="L5248">
        <f t="shared" si="877"/>
        <v>-7.5930144267277733E-4</v>
      </c>
      <c r="M5248">
        <f t="shared" si="880"/>
        <v>2245.0950341903217</v>
      </c>
      <c r="N5248">
        <f t="shared" si="881"/>
        <v>1552.3866949412416</v>
      </c>
      <c r="O5248">
        <f t="shared" si="882"/>
        <v>7.5355622376157907</v>
      </c>
      <c r="P5248">
        <f t="shared" si="883"/>
        <v>3805.017291369179</v>
      </c>
      <c r="Q5248">
        <f t="shared" si="878"/>
        <v>0</v>
      </c>
    </row>
    <row r="5249" spans="1:17">
      <c r="A5249">
        <v>5248</v>
      </c>
      <c r="B5249" s="1">
        <v>44146</v>
      </c>
      <c r="C5249">
        <v>25349.599999999999</v>
      </c>
      <c r="D5249">
        <v>3572.66</v>
      </c>
      <c r="E5249">
        <v>105.42</v>
      </c>
      <c r="F5249">
        <f t="shared" si="873"/>
        <v>86952.9</v>
      </c>
      <c r="G5249">
        <f t="shared" si="874"/>
        <v>1.3521168656419835E-2</v>
      </c>
      <c r="H5249">
        <f t="shared" si="879"/>
        <v>3771.4507586576556</v>
      </c>
      <c r="J5249">
        <f t="shared" si="875"/>
        <v>1.7827724619251972E-2</v>
      </c>
      <c r="K5249">
        <f t="shared" si="876"/>
        <v>7.6518884341691962E-3</v>
      </c>
      <c r="L5249">
        <f t="shared" si="877"/>
        <v>1.3297872340425343E-3</v>
      </c>
      <c r="M5249">
        <f t="shared" si="880"/>
        <v>2285.1199702039171</v>
      </c>
      <c r="N5249">
        <f t="shared" si="881"/>
        <v>1564.2653847376205</v>
      </c>
      <c r="O5249">
        <f t="shared" si="882"/>
        <v>7.5455829320807055</v>
      </c>
      <c r="P5249">
        <f t="shared" si="883"/>
        <v>3856.9309378736184</v>
      </c>
      <c r="Q5249">
        <f t="shared" si="878"/>
        <v>0</v>
      </c>
    </row>
    <row r="5250" spans="1:17">
      <c r="A5250">
        <v>5249</v>
      </c>
      <c r="B5250" s="1">
        <v>44147</v>
      </c>
      <c r="C5250">
        <v>25520.880000000001</v>
      </c>
      <c r="D5250">
        <v>3537.01</v>
      </c>
      <c r="E5250">
        <v>105.12</v>
      </c>
      <c r="F5250">
        <f t="shared" si="873"/>
        <v>86937.460000000021</v>
      </c>
      <c r="G5250">
        <f t="shared" si="874"/>
        <v>-1.7756739568175472E-4</v>
      </c>
      <c r="H5250">
        <f t="shared" si="879"/>
        <v>3770.781071968499</v>
      </c>
      <c r="J5250">
        <f t="shared" si="875"/>
        <v>6.7567141098874295E-3</v>
      </c>
      <c r="K5250">
        <f t="shared" si="876"/>
        <v>-9.9785593927212979E-3</v>
      </c>
      <c r="L5250">
        <f t="shared" si="877"/>
        <v>-2.845759817871385E-3</v>
      </c>
      <c r="M5250">
        <f t="shared" si="880"/>
        <v>2300.5598725493792</v>
      </c>
      <c r="N5250">
        <f t="shared" si="881"/>
        <v>1548.6562696900382</v>
      </c>
      <c r="O5250">
        <f t="shared" si="882"/>
        <v>7.5241100153701748</v>
      </c>
      <c r="P5250">
        <f t="shared" si="883"/>
        <v>3856.7402522547877</v>
      </c>
      <c r="Q5250">
        <f t="shared" si="878"/>
        <v>0</v>
      </c>
    </row>
    <row r="5251" spans="1:17">
      <c r="A5251">
        <v>5250</v>
      </c>
      <c r="B5251" s="1">
        <v>44148</v>
      </c>
      <c r="C5251">
        <v>25385.87</v>
      </c>
      <c r="D5251">
        <v>3585.15</v>
      </c>
      <c r="E5251">
        <v>104.62</v>
      </c>
      <c r="F5251">
        <f t="shared" ref="F5251:F5314" si="884">2*C5251+10*D5251+5*E5251</f>
        <v>87146.34</v>
      </c>
      <c r="G5251">
        <f t="shared" si="874"/>
        <v>2.4026466841793326E-3</v>
      </c>
      <c r="H5251">
        <f t="shared" si="879"/>
        <v>3779.8409266078302</v>
      </c>
      <c r="J5251">
        <f t="shared" si="875"/>
        <v>-5.2901780816336785E-3</v>
      </c>
      <c r="K5251">
        <f t="shared" si="876"/>
        <v>1.3610365817456005E-2</v>
      </c>
      <c r="L5251">
        <f t="shared" si="877"/>
        <v>-4.7564687975646391E-3</v>
      </c>
      <c r="M5251">
        <f t="shared" si="880"/>
        <v>2288.3895011361328</v>
      </c>
      <c r="N5251">
        <f t="shared" si="881"/>
        <v>1569.7340480460164</v>
      </c>
      <c r="O5251">
        <f t="shared" si="882"/>
        <v>7.4883218208526223</v>
      </c>
      <c r="P5251">
        <f t="shared" si="883"/>
        <v>3865.6118710030014</v>
      </c>
      <c r="Q5251">
        <f t="shared" si="878"/>
        <v>0</v>
      </c>
    </row>
    <row r="5252" spans="1:17">
      <c r="A5252">
        <v>5251</v>
      </c>
      <c r="B5252" s="1">
        <v>44151</v>
      </c>
      <c r="C5252">
        <v>25906.93</v>
      </c>
      <c r="D5252">
        <v>3626.91</v>
      </c>
      <c r="E5252">
        <v>104.56</v>
      </c>
      <c r="F5252">
        <f t="shared" si="884"/>
        <v>88605.759999999995</v>
      </c>
      <c r="G5252">
        <f t="shared" ref="G5252:G5315" si="885">F5252/F5251-1</f>
        <v>1.674677330109331E-2</v>
      </c>
      <c r="H5252">
        <f t="shared" si="879"/>
        <v>3843.1410657199262</v>
      </c>
      <c r="J5252">
        <f t="shared" ref="J5252:J5315" si="886">C5252/C5251-1</f>
        <v>2.0525591598790971E-2</v>
      </c>
      <c r="K5252">
        <f t="shared" ref="K5252:K5315" si="887">D5252/D5251-1</f>
        <v>1.1648048198820149E-2</v>
      </c>
      <c r="L5252">
        <f t="shared" ref="L5252:L5315" si="888">E5252/E5251-1</f>
        <v>-5.7350411011281022E-4</v>
      </c>
      <c r="M5252">
        <f t="shared" si="880"/>
        <v>2335.3600494554144</v>
      </c>
      <c r="N5252">
        <f t="shared" si="881"/>
        <v>1588.0183858969851</v>
      </c>
      <c r="O5252">
        <f t="shared" si="882"/>
        <v>7.4840272375105155</v>
      </c>
      <c r="P5252">
        <f t="shared" si="883"/>
        <v>3930.8624625899101</v>
      </c>
      <c r="Q5252">
        <f t="shared" si="878"/>
        <v>0</v>
      </c>
    </row>
    <row r="5253" spans="1:17">
      <c r="A5253">
        <v>5252</v>
      </c>
      <c r="B5253" s="1">
        <v>44152</v>
      </c>
      <c r="C5253">
        <v>26014.62</v>
      </c>
      <c r="D5253">
        <v>3609.53</v>
      </c>
      <c r="E5253">
        <v>104.17</v>
      </c>
      <c r="F5253">
        <f t="shared" si="884"/>
        <v>88645.390000000014</v>
      </c>
      <c r="G5253">
        <f t="shared" si="885"/>
        <v>4.4726211930257165E-4</v>
      </c>
      <c r="H5253">
        <f t="shared" si="879"/>
        <v>3844.859957137759</v>
      </c>
      <c r="J5253">
        <f t="shared" si="886"/>
        <v>4.1568028322922501E-3</v>
      </c>
      <c r="K5253">
        <f t="shared" si="887"/>
        <v>-4.7919578925310624E-3</v>
      </c>
      <c r="L5253">
        <f t="shared" si="888"/>
        <v>-3.7299158377964714E-3</v>
      </c>
      <c r="M5253">
        <f t="shared" si="880"/>
        <v>2345.0676807234126</v>
      </c>
      <c r="N5253">
        <f t="shared" si="881"/>
        <v>1580.4086686592018</v>
      </c>
      <c r="O5253">
        <f t="shared" si="882"/>
        <v>7.4561124457868253</v>
      </c>
      <c r="P5253">
        <f t="shared" si="883"/>
        <v>3932.9324618284013</v>
      </c>
      <c r="Q5253">
        <f t="shared" si="878"/>
        <v>0</v>
      </c>
    </row>
    <row r="5254" spans="1:17">
      <c r="A5254">
        <v>5253</v>
      </c>
      <c r="B5254" s="1">
        <v>44153</v>
      </c>
      <c r="C5254">
        <v>25728.14</v>
      </c>
      <c r="D5254">
        <v>3567.79</v>
      </c>
      <c r="E5254">
        <v>103.83</v>
      </c>
      <c r="F5254">
        <f t="shared" si="884"/>
        <v>87653.329999999987</v>
      </c>
      <c r="G5254">
        <f t="shared" si="885"/>
        <v>-1.119133211552259E-2</v>
      </c>
      <c r="H5254">
        <f t="shared" si="879"/>
        <v>3801.8308524197564</v>
      </c>
      <c r="J5254">
        <f t="shared" si="886"/>
        <v>-1.1012269254749851E-2</v>
      </c>
      <c r="K5254">
        <f t="shared" si="887"/>
        <v>-1.156383241031389E-2</v>
      </c>
      <c r="L5254">
        <f t="shared" si="888"/>
        <v>-3.2638955553422333E-3</v>
      </c>
      <c r="M5254">
        <f t="shared" si="880"/>
        <v>2319.2431640026748</v>
      </c>
      <c r="N5254">
        <f t="shared" si="881"/>
        <v>1562.1330876750194</v>
      </c>
      <c r="O5254">
        <f t="shared" si="882"/>
        <v>7.4317764735148897</v>
      </c>
      <c r="P5254">
        <f t="shared" si="883"/>
        <v>3888.8080281512089</v>
      </c>
      <c r="Q5254">
        <f t="shared" si="878"/>
        <v>0</v>
      </c>
    </row>
    <row r="5255" spans="1:17">
      <c r="A5255">
        <v>5254</v>
      </c>
      <c r="B5255" s="1">
        <v>44154</v>
      </c>
      <c r="C5255">
        <v>25634.34</v>
      </c>
      <c r="D5255">
        <v>3581.87</v>
      </c>
      <c r="E5255">
        <v>103.72</v>
      </c>
      <c r="F5255">
        <f t="shared" si="884"/>
        <v>87605.98000000001</v>
      </c>
      <c r="G5255">
        <f t="shared" si="885"/>
        <v>-5.4019624810575095E-4</v>
      </c>
      <c r="H5255">
        <f t="shared" si="879"/>
        <v>3799.7771176573465</v>
      </c>
      <c r="J5255">
        <f t="shared" si="886"/>
        <v>-3.6458134944850062E-3</v>
      </c>
      <c r="K5255">
        <f t="shared" si="887"/>
        <v>3.9464206133208446E-3</v>
      </c>
      <c r="L5255">
        <f t="shared" si="888"/>
        <v>-1.0594240585573012E-3</v>
      </c>
      <c r="M5255">
        <f t="shared" si="880"/>
        <v>2310.7876359783618</v>
      </c>
      <c r="N5255">
        <f t="shared" si="881"/>
        <v>1568.2979218929706</v>
      </c>
      <c r="O5255">
        <f t="shared" si="882"/>
        <v>7.4239030707210283</v>
      </c>
      <c r="P5255">
        <f t="shared" si="883"/>
        <v>3886.5094609420535</v>
      </c>
      <c r="Q5255">
        <f t="shared" ref="Q5255:Q5318" si="889">IF(H5255&gt;P5255,1,0)</f>
        <v>0</v>
      </c>
    </row>
    <row r="5256" spans="1:17">
      <c r="A5256">
        <v>5255</v>
      </c>
      <c r="B5256" s="1">
        <v>44155</v>
      </c>
      <c r="C5256">
        <v>25527.37</v>
      </c>
      <c r="D5256">
        <v>3557.54</v>
      </c>
      <c r="E5256">
        <v>103.85</v>
      </c>
      <c r="F5256">
        <f t="shared" si="884"/>
        <v>87149.39</v>
      </c>
      <c r="G5256">
        <f t="shared" si="885"/>
        <v>-5.2118588251625075E-3</v>
      </c>
      <c r="H5256">
        <f t="shared" si="879"/>
        <v>3779.9732157530334</v>
      </c>
      <c r="J5256">
        <f t="shared" si="886"/>
        <v>-4.1729180466515414E-3</v>
      </c>
      <c r="K5256">
        <f t="shared" si="887"/>
        <v>-6.7925413261787915E-3</v>
      </c>
      <c r="L5256">
        <f t="shared" si="888"/>
        <v>1.2533744697260651E-3</v>
      </c>
      <c r="M5256">
        <f t="shared" si="880"/>
        <v>2301.1449085502086</v>
      </c>
      <c r="N5256">
        <f t="shared" si="881"/>
        <v>1557.6451934467525</v>
      </c>
      <c r="O5256">
        <f t="shared" si="882"/>
        <v>7.4332080012955908</v>
      </c>
      <c r="P5256">
        <f t="shared" si="883"/>
        <v>3866.2233099982568</v>
      </c>
      <c r="Q5256">
        <f t="shared" si="889"/>
        <v>0</v>
      </c>
    </row>
    <row r="5257" spans="1:17">
      <c r="A5257">
        <v>5256</v>
      </c>
      <c r="B5257" s="1">
        <v>44159</v>
      </c>
      <c r="C5257">
        <v>26165.59</v>
      </c>
      <c r="D5257">
        <v>3635.41</v>
      </c>
      <c r="E5257">
        <v>104.43</v>
      </c>
      <c r="F5257">
        <f t="shared" si="884"/>
        <v>89207.43</v>
      </c>
      <c r="G5257">
        <f t="shared" si="885"/>
        <v>2.3615082102123708E-2</v>
      </c>
      <c r="H5257">
        <f t="shared" si="879"/>
        <v>3869.2375935868695</v>
      </c>
      <c r="J5257">
        <f t="shared" si="886"/>
        <v>2.5001400457626444E-2</v>
      </c>
      <c r="K5257">
        <f t="shared" si="887"/>
        <v>2.188872085767124E-2</v>
      </c>
      <c r="L5257">
        <f t="shared" si="888"/>
        <v>5.5849783341359593E-3</v>
      </c>
      <c r="M5257">
        <f t="shared" si="880"/>
        <v>2358.6767539199004</v>
      </c>
      <c r="N5257">
        <f t="shared" si="881"/>
        <v>1591.7400542814019</v>
      </c>
      <c r="O5257">
        <f t="shared" si="882"/>
        <v>7.474722306935953</v>
      </c>
      <c r="P5257">
        <f t="shared" si="883"/>
        <v>3957.8915305082378</v>
      </c>
      <c r="Q5257">
        <f t="shared" si="889"/>
        <v>0</v>
      </c>
    </row>
    <row r="5258" spans="1:17">
      <c r="A5258">
        <v>5257</v>
      </c>
      <c r="B5258" s="1">
        <v>44160</v>
      </c>
      <c r="C5258">
        <v>26296.86</v>
      </c>
      <c r="D5258">
        <v>3629.65</v>
      </c>
      <c r="E5258">
        <v>104.45</v>
      </c>
      <c r="F5258">
        <f t="shared" si="884"/>
        <v>89412.47</v>
      </c>
      <c r="G5258">
        <f t="shared" si="885"/>
        <v>2.2984632558074036E-3</v>
      </c>
      <c r="H5258">
        <f t="shared" si="879"/>
        <v>3878.1308940237172</v>
      </c>
      <c r="J5258">
        <f t="shared" si="886"/>
        <v>5.0168943257156151E-3</v>
      </c>
      <c r="K5258">
        <f t="shared" si="887"/>
        <v>-1.5844155129681736E-3</v>
      </c>
      <c r="L5258">
        <f t="shared" si="888"/>
        <v>1.9151584793641874E-4</v>
      </c>
      <c r="M5258">
        <f t="shared" si="880"/>
        <v>2370.5099859428387</v>
      </c>
      <c r="N5258">
        <f t="shared" si="881"/>
        <v>1589.2180766467854</v>
      </c>
      <c r="O5258">
        <f t="shared" si="882"/>
        <v>7.4761538347166541</v>
      </c>
      <c r="P5258">
        <f t="shared" si="883"/>
        <v>3967.2042164243408</v>
      </c>
      <c r="Q5258">
        <f t="shared" si="889"/>
        <v>0</v>
      </c>
    </row>
    <row r="5259" spans="1:17">
      <c r="A5259">
        <v>5258</v>
      </c>
      <c r="B5259" s="1">
        <v>44162</v>
      </c>
      <c r="C5259">
        <v>26644.71</v>
      </c>
      <c r="D5259">
        <v>3638.35</v>
      </c>
      <c r="E5259">
        <v>104.1</v>
      </c>
      <c r="F5259">
        <f t="shared" si="884"/>
        <v>90193.42</v>
      </c>
      <c r="G5259">
        <f t="shared" si="885"/>
        <v>8.7342403134595958E-3</v>
      </c>
      <c r="H5259">
        <f t="shared" si="879"/>
        <v>3912.0034212191727</v>
      </c>
      <c r="J5259">
        <f t="shared" si="886"/>
        <v>1.322781503190873E-2</v>
      </c>
      <c r="K5259">
        <f t="shared" si="887"/>
        <v>2.3969253233782073E-3</v>
      </c>
      <c r="L5259">
        <f t="shared" si="888"/>
        <v>-3.3508855911920099E-3</v>
      </c>
      <c r="M5259">
        <f t="shared" si="880"/>
        <v>2401.8666535681828</v>
      </c>
      <c r="N5259">
        <f t="shared" si="881"/>
        <v>1593.0273136990706</v>
      </c>
      <c r="O5259">
        <f t="shared" si="882"/>
        <v>7.451102098554367</v>
      </c>
      <c r="P5259">
        <f t="shared" si="883"/>
        <v>4002.3450693658074</v>
      </c>
      <c r="Q5259">
        <f t="shared" si="889"/>
        <v>0</v>
      </c>
    </row>
    <row r="5260" spans="1:17">
      <c r="A5260">
        <v>5259</v>
      </c>
      <c r="B5260" s="1">
        <v>44165</v>
      </c>
      <c r="C5260">
        <v>26433.62</v>
      </c>
      <c r="D5260">
        <v>3621.63</v>
      </c>
      <c r="E5260">
        <v>104.27</v>
      </c>
      <c r="F5260">
        <f t="shared" si="884"/>
        <v>89604.890000000014</v>
      </c>
      <c r="G5260">
        <f t="shared" si="885"/>
        <v>-6.5251988448823406E-3</v>
      </c>
      <c r="H5260">
        <f t="shared" si="879"/>
        <v>3886.4768210138577</v>
      </c>
      <c r="J5260">
        <f t="shared" si="886"/>
        <v>-7.9223981045393188E-3</v>
      </c>
      <c r="K5260">
        <f t="shared" si="887"/>
        <v>-4.5954897137437944E-3</v>
      </c>
      <c r="L5260">
        <f t="shared" si="888"/>
        <v>1.6330451488952846E-3</v>
      </c>
      <c r="M5260">
        <f t="shared" si="880"/>
        <v>2382.8381097445981</v>
      </c>
      <c r="N5260">
        <f t="shared" si="881"/>
        <v>1585.7065730652537</v>
      </c>
      <c r="O5260">
        <f t="shared" si="882"/>
        <v>7.4632700846903353</v>
      </c>
      <c r="P5260">
        <f t="shared" si="883"/>
        <v>3976.0079528945425</v>
      </c>
      <c r="Q5260">
        <f t="shared" si="889"/>
        <v>0</v>
      </c>
    </row>
    <row r="5261" spans="1:17">
      <c r="A5261">
        <v>5260</v>
      </c>
      <c r="B5261" s="1">
        <v>44166</v>
      </c>
      <c r="C5261">
        <v>26787.54</v>
      </c>
      <c r="D5261">
        <v>3662.45</v>
      </c>
      <c r="E5261">
        <v>104.3</v>
      </c>
      <c r="F5261">
        <f t="shared" si="884"/>
        <v>90721.08</v>
      </c>
      <c r="G5261">
        <f t="shared" si="885"/>
        <v>1.2456797837707256E-2</v>
      </c>
      <c r="H5261">
        <f t="shared" si="879"/>
        <v>3934.8898770741621</v>
      </c>
      <c r="J5261">
        <f t="shared" si="886"/>
        <v>1.3389009904810623E-2</v>
      </c>
      <c r="K5261">
        <f t="shared" si="887"/>
        <v>1.1271167954760575E-2</v>
      </c>
      <c r="L5261">
        <f t="shared" si="888"/>
        <v>2.8771458712961717E-4</v>
      </c>
      <c r="M5261">
        <f t="shared" si="880"/>
        <v>2414.7419527975289</v>
      </c>
      <c r="N5261">
        <f t="shared" si="881"/>
        <v>1603.5793381772401</v>
      </c>
      <c r="O5261">
        <f t="shared" si="882"/>
        <v>7.4654173763613887</v>
      </c>
      <c r="P5261">
        <f t="shared" si="883"/>
        <v>4025.7867083511305</v>
      </c>
      <c r="Q5261">
        <f t="shared" si="889"/>
        <v>0</v>
      </c>
    </row>
    <row r="5262" spans="1:17">
      <c r="A5262">
        <v>5261</v>
      </c>
      <c r="B5262" s="1">
        <v>44167</v>
      </c>
      <c r="C5262">
        <v>26800.98</v>
      </c>
      <c r="D5262">
        <v>3669.01</v>
      </c>
      <c r="E5262">
        <v>104.4</v>
      </c>
      <c r="F5262">
        <f t="shared" si="884"/>
        <v>90814.06</v>
      </c>
      <c r="G5262">
        <f t="shared" si="885"/>
        <v>1.0248996153925383E-3</v>
      </c>
      <c r="H5262">
        <f t="shared" si="879"/>
        <v>3938.9227441957873</v>
      </c>
      <c r="J5262">
        <f t="shared" si="886"/>
        <v>5.0172580236917952E-4</v>
      </c>
      <c r="K5262">
        <f t="shared" si="887"/>
        <v>1.7911507324332998E-3</v>
      </c>
      <c r="L5262">
        <f t="shared" si="888"/>
        <v>9.5877277085332224E-4</v>
      </c>
      <c r="M5262">
        <f t="shared" si="880"/>
        <v>2415.9534911413111</v>
      </c>
      <c r="N5262">
        <f t="shared" si="881"/>
        <v>1606.4515904833311</v>
      </c>
      <c r="O5262">
        <f t="shared" si="882"/>
        <v>7.4725750152648995</v>
      </c>
      <c r="P5262">
        <f t="shared" si="883"/>
        <v>4029.8776566399069</v>
      </c>
      <c r="Q5262">
        <f t="shared" si="889"/>
        <v>0</v>
      </c>
    </row>
    <row r="5263" spans="1:17">
      <c r="A5263">
        <v>5262</v>
      </c>
      <c r="B5263" s="1">
        <v>44168</v>
      </c>
      <c r="C5263">
        <v>26809.37</v>
      </c>
      <c r="D5263">
        <v>3666.72</v>
      </c>
      <c r="E5263">
        <v>103.83</v>
      </c>
      <c r="F5263">
        <f t="shared" si="884"/>
        <v>90805.09</v>
      </c>
      <c r="G5263">
        <f t="shared" si="885"/>
        <v>-9.8773251630879244E-5</v>
      </c>
      <c r="H5263">
        <f t="shared" si="879"/>
        <v>3938.5336839884203</v>
      </c>
      <c r="J5263">
        <f t="shared" si="886"/>
        <v>3.1304825420552795E-4</v>
      </c>
      <c r="K5263">
        <f t="shared" si="887"/>
        <v>-6.241465681479097E-4</v>
      </c>
      <c r="L5263">
        <f t="shared" si="888"/>
        <v>-5.4597701149425859E-3</v>
      </c>
      <c r="M5263">
        <f t="shared" si="880"/>
        <v>2416.7098011639546</v>
      </c>
      <c r="N5263">
        <f t="shared" si="881"/>
        <v>1605.448929236235</v>
      </c>
      <c r="O5263">
        <f t="shared" si="882"/>
        <v>7.4317764735148897</v>
      </c>
      <c r="P5263">
        <f t="shared" si="883"/>
        <v>4029.5905068737043</v>
      </c>
      <c r="Q5263">
        <f t="shared" si="889"/>
        <v>0</v>
      </c>
    </row>
    <row r="5264" spans="1:17">
      <c r="A5264">
        <v>5263</v>
      </c>
      <c r="B5264" s="1">
        <v>44169</v>
      </c>
      <c r="C5264">
        <v>26751.24</v>
      </c>
      <c r="D5264">
        <v>3699.12</v>
      </c>
      <c r="E5264">
        <v>104.14</v>
      </c>
      <c r="F5264">
        <f t="shared" si="884"/>
        <v>91014.37999999999</v>
      </c>
      <c r="G5264">
        <f t="shared" si="885"/>
        <v>2.3048267448442239E-3</v>
      </c>
      <c r="H5264">
        <f t="shared" si="879"/>
        <v>3947.6113217587467</v>
      </c>
      <c r="J5264">
        <f t="shared" si="886"/>
        <v>-2.1682717646851479E-3</v>
      </c>
      <c r="K5264">
        <f t="shared" si="887"/>
        <v>8.8362351093074221E-3</v>
      </c>
      <c r="L5264">
        <f t="shared" si="888"/>
        <v>2.9856496195703741E-3</v>
      </c>
      <c r="M5264">
        <f t="shared" si="880"/>
        <v>2411.4697175386532</v>
      </c>
      <c r="N5264">
        <f t="shared" si="881"/>
        <v>1619.6350534309524</v>
      </c>
      <c r="O5264">
        <f t="shared" si="882"/>
        <v>7.4539651541157719</v>
      </c>
      <c r="P5264">
        <f t="shared" si="883"/>
        <v>4038.5587361237217</v>
      </c>
      <c r="Q5264">
        <f t="shared" si="889"/>
        <v>0</v>
      </c>
    </row>
    <row r="5265" spans="1:17">
      <c r="A5265">
        <v>5264</v>
      </c>
      <c r="B5265" s="1">
        <v>44172</v>
      </c>
      <c r="C5265">
        <v>26547.439999999999</v>
      </c>
      <c r="D5265">
        <v>3691.96</v>
      </c>
      <c r="E5265">
        <v>104.06</v>
      </c>
      <c r="F5265">
        <f t="shared" si="884"/>
        <v>90534.78</v>
      </c>
      <c r="G5265">
        <f t="shared" si="885"/>
        <v>-5.2694969739945918E-3</v>
      </c>
      <c r="H5265">
        <f t="shared" si="879"/>
        <v>3926.8093958442323</v>
      </c>
      <c r="J5265">
        <f t="shared" si="886"/>
        <v>-7.6183384396387721E-3</v>
      </c>
      <c r="K5265">
        <f t="shared" si="887"/>
        <v>-1.9355954929820562E-3</v>
      </c>
      <c r="L5265">
        <f t="shared" si="888"/>
        <v>-7.681966583444888E-4</v>
      </c>
      <c r="M5265">
        <f t="shared" si="880"/>
        <v>2393.0983250935033</v>
      </c>
      <c r="N5265">
        <f t="shared" si="881"/>
        <v>1616.5000951212558</v>
      </c>
      <c r="O5265">
        <f t="shared" si="882"/>
        <v>7.4482390429929639</v>
      </c>
      <c r="P5265">
        <f t="shared" si="883"/>
        <v>4017.0466592577523</v>
      </c>
      <c r="Q5265">
        <f t="shared" si="889"/>
        <v>0</v>
      </c>
    </row>
    <row r="5266" spans="1:17">
      <c r="A5266">
        <v>5265</v>
      </c>
      <c r="B5266" s="1">
        <v>44173</v>
      </c>
      <c r="C5266">
        <v>26467.08</v>
      </c>
      <c r="D5266">
        <v>3702.25</v>
      </c>
      <c r="E5266">
        <v>104.15</v>
      </c>
      <c r="F5266">
        <f t="shared" si="884"/>
        <v>90477.41</v>
      </c>
      <c r="G5266">
        <f t="shared" si="885"/>
        <v>-6.3367912309497676E-4</v>
      </c>
      <c r="H5266">
        <f t="shared" si="879"/>
        <v>3924.3210587097128</v>
      </c>
      <c r="J5266">
        <f t="shared" si="886"/>
        <v>-3.0270338684256215E-3</v>
      </c>
      <c r="K5266">
        <f t="shared" si="887"/>
        <v>2.7871374554437889E-3</v>
      </c>
      <c r="L5266">
        <f t="shared" si="888"/>
        <v>8.6488564289832759E-4</v>
      </c>
      <c r="M5266">
        <f t="shared" si="880"/>
        <v>2385.8543354129729</v>
      </c>
      <c r="N5266">
        <f t="shared" si="881"/>
        <v>1621.0055030830965</v>
      </c>
      <c r="O5266">
        <f t="shared" si="882"/>
        <v>7.4546809180061233</v>
      </c>
      <c r="P5266">
        <f t="shared" si="883"/>
        <v>4014.3145194140757</v>
      </c>
      <c r="Q5266">
        <f t="shared" si="889"/>
        <v>0</v>
      </c>
    </row>
    <row r="5267" spans="1:17">
      <c r="A5267">
        <v>5266</v>
      </c>
      <c r="B5267" s="1">
        <v>44174</v>
      </c>
      <c r="C5267">
        <v>26817.94</v>
      </c>
      <c r="D5267">
        <v>3672.82</v>
      </c>
      <c r="E5267">
        <v>104.21</v>
      </c>
      <c r="F5267">
        <f t="shared" si="884"/>
        <v>90885.13</v>
      </c>
      <c r="G5267">
        <f t="shared" si="885"/>
        <v>4.5063182069424723E-3</v>
      </c>
      <c r="H5267">
        <f t="shared" si="879"/>
        <v>3942.0052981464642</v>
      </c>
      <c r="J5267">
        <f t="shared" si="886"/>
        <v>1.3256468035007796E-2</v>
      </c>
      <c r="K5267">
        <f t="shared" si="887"/>
        <v>-7.9492200688769943E-3</v>
      </c>
      <c r="L5267">
        <f t="shared" si="888"/>
        <v>5.7609217474774432E-4</v>
      </c>
      <c r="M5267">
        <f t="shared" si="880"/>
        <v>2417.48233714656</v>
      </c>
      <c r="N5267">
        <f t="shared" si="881"/>
        <v>1608.1197736062284</v>
      </c>
      <c r="O5267">
        <f t="shared" si="882"/>
        <v>7.4589755013482284</v>
      </c>
      <c r="P5267">
        <f t="shared" si="883"/>
        <v>4033.0610862541366</v>
      </c>
      <c r="Q5267">
        <f t="shared" si="889"/>
        <v>0</v>
      </c>
    </row>
    <row r="5268" spans="1:17">
      <c r="A5268">
        <v>5267</v>
      </c>
      <c r="B5268" s="1">
        <v>44175</v>
      </c>
      <c r="C5268">
        <v>26756.240000000002</v>
      </c>
      <c r="D5268">
        <v>3668.1</v>
      </c>
      <c r="E5268">
        <v>104.2</v>
      </c>
      <c r="F5268">
        <f t="shared" si="884"/>
        <v>90714.48000000001</v>
      </c>
      <c r="G5268">
        <f t="shared" si="885"/>
        <v>-1.8776448908638388E-3</v>
      </c>
      <c r="H5268">
        <f t="shared" si="879"/>
        <v>3934.6036120386416</v>
      </c>
      <c r="J5268">
        <f t="shared" si="886"/>
        <v>-2.3006987113848298E-3</v>
      </c>
      <c r="K5268">
        <f t="shared" si="887"/>
        <v>-1.2851160688518437E-3</v>
      </c>
      <c r="L5268">
        <f t="shared" si="888"/>
        <v>-9.5960080606416476E-5</v>
      </c>
      <c r="M5268">
        <f t="shared" si="880"/>
        <v>2411.9204386486913</v>
      </c>
      <c r="N5268">
        <f t="shared" si="881"/>
        <v>1606.0531530445287</v>
      </c>
      <c r="O5268">
        <f t="shared" si="882"/>
        <v>7.4582597374578778</v>
      </c>
      <c r="P5268">
        <f t="shared" si="883"/>
        <v>4025.4318514306779</v>
      </c>
      <c r="Q5268">
        <f t="shared" si="889"/>
        <v>0</v>
      </c>
    </row>
    <row r="5269" spans="1:17">
      <c r="A5269">
        <v>5268</v>
      </c>
      <c r="B5269" s="1">
        <v>44176</v>
      </c>
      <c r="C5269">
        <v>26652.52</v>
      </c>
      <c r="D5269">
        <v>3663.46</v>
      </c>
      <c r="E5269">
        <v>104.01</v>
      </c>
      <c r="F5269">
        <f t="shared" si="884"/>
        <v>90459.69</v>
      </c>
      <c r="G5269">
        <f t="shared" si="885"/>
        <v>-2.8087026459282516E-3</v>
      </c>
      <c r="H5269">
        <f t="shared" si="879"/>
        <v>3923.5524804628294</v>
      </c>
      <c r="J5269">
        <f t="shared" si="886"/>
        <v>-3.8764789073502115E-3</v>
      </c>
      <c r="K5269">
        <f t="shared" si="887"/>
        <v>-1.264960061067022E-3</v>
      </c>
      <c r="L5269">
        <f t="shared" si="888"/>
        <v>-1.823416506717801E-3</v>
      </c>
      <c r="M5269">
        <f t="shared" si="880"/>
        <v>2402.5706799420623</v>
      </c>
      <c r="N5269">
        <f t="shared" si="881"/>
        <v>1604.0215599499766</v>
      </c>
      <c r="O5269">
        <f t="shared" si="882"/>
        <v>7.4446602235412085</v>
      </c>
      <c r="P5269">
        <f t="shared" si="883"/>
        <v>4014.03690011558</v>
      </c>
      <c r="Q5269">
        <f t="shared" si="889"/>
        <v>0</v>
      </c>
    </row>
    <row r="5270" spans="1:17">
      <c r="A5270">
        <v>5269</v>
      </c>
      <c r="B5270" s="1">
        <v>44179</v>
      </c>
      <c r="C5270">
        <v>26732.44</v>
      </c>
      <c r="D5270">
        <v>3647.49</v>
      </c>
      <c r="E5270">
        <v>104.03</v>
      </c>
      <c r="F5270">
        <f t="shared" si="884"/>
        <v>90459.93</v>
      </c>
      <c r="G5270">
        <f t="shared" si="885"/>
        <v>2.6531154373454768E-6</v>
      </c>
      <c r="H5270">
        <f t="shared" si="879"/>
        <v>3923.5628901004843</v>
      </c>
      <c r="J5270">
        <f t="shared" si="886"/>
        <v>2.9985907523941702E-3</v>
      </c>
      <c r="K5270">
        <f t="shared" si="887"/>
        <v>-4.359266922526861E-3</v>
      </c>
      <c r="L5270">
        <f t="shared" si="888"/>
        <v>1.9228920296110452E-4</v>
      </c>
      <c r="M5270">
        <f t="shared" si="880"/>
        <v>2409.7750061649099</v>
      </c>
      <c r="N5270">
        <f t="shared" si="881"/>
        <v>1597.0292018206667</v>
      </c>
      <c r="O5270">
        <f t="shared" si="882"/>
        <v>7.4460917513219105</v>
      </c>
      <c r="P5270">
        <f t="shared" si="883"/>
        <v>4014.2502997368988</v>
      </c>
      <c r="Q5270">
        <f t="shared" si="889"/>
        <v>0</v>
      </c>
    </row>
    <row r="5271" spans="1:17">
      <c r="A5271">
        <v>5270</v>
      </c>
      <c r="B5271" s="1">
        <v>44180</v>
      </c>
      <c r="C5271">
        <v>26687.84</v>
      </c>
      <c r="D5271">
        <v>3694.62</v>
      </c>
      <c r="E5271">
        <v>103.66</v>
      </c>
      <c r="F5271">
        <f t="shared" si="884"/>
        <v>90840.180000000008</v>
      </c>
      <c r="G5271">
        <f t="shared" si="885"/>
        <v>4.203518618685731E-3</v>
      </c>
      <c r="H5271">
        <f t="shared" si="879"/>
        <v>3940.0556597606064</v>
      </c>
      <c r="J5271">
        <f t="shared" si="886"/>
        <v>-1.6683849285735741E-3</v>
      </c>
      <c r="K5271">
        <f t="shared" si="887"/>
        <v>1.2921214314501217E-2</v>
      </c>
      <c r="L5271">
        <f t="shared" si="888"/>
        <v>-3.5566663462462955E-3</v>
      </c>
      <c r="M5271">
        <f t="shared" si="880"/>
        <v>2405.7545738633708</v>
      </c>
      <c r="N5271">
        <f t="shared" si="881"/>
        <v>1617.6647584039085</v>
      </c>
      <c r="O5271">
        <f t="shared" si="882"/>
        <v>7.4196084873789214</v>
      </c>
      <c r="P5271">
        <f t="shared" si="883"/>
        <v>4030.8389407546579</v>
      </c>
      <c r="Q5271">
        <f t="shared" si="889"/>
        <v>0</v>
      </c>
    </row>
    <row r="5272" spans="1:17">
      <c r="A5272">
        <v>5271</v>
      </c>
      <c r="B5272" s="1">
        <v>44181</v>
      </c>
      <c r="C5272">
        <v>26757.4</v>
      </c>
      <c r="D5272">
        <v>3701.17</v>
      </c>
      <c r="E5272">
        <v>103.48</v>
      </c>
      <c r="F5272">
        <f t="shared" si="884"/>
        <v>91043.9</v>
      </c>
      <c r="G5272">
        <f t="shared" si="885"/>
        <v>2.2426199507750155E-3</v>
      </c>
      <c r="H5272">
        <f t="shared" si="879"/>
        <v>3948.8917071903493</v>
      </c>
      <c r="J5272">
        <f t="shared" si="886"/>
        <v>2.6064304941877392E-3</v>
      </c>
      <c r="K5272">
        <f t="shared" si="887"/>
        <v>1.7728480872187813E-3</v>
      </c>
      <c r="L5272">
        <f t="shared" si="888"/>
        <v>-1.7364460737023801E-3</v>
      </c>
      <c r="M5272">
        <f t="shared" si="880"/>
        <v>2412.0250059462201</v>
      </c>
      <c r="N5272">
        <f t="shared" si="881"/>
        <v>1620.5326322766059</v>
      </c>
      <c r="O5272">
        <f t="shared" si="882"/>
        <v>7.4067247373526035</v>
      </c>
      <c r="P5272">
        <f t="shared" si="883"/>
        <v>4039.9643629601787</v>
      </c>
      <c r="Q5272">
        <f t="shared" si="889"/>
        <v>0</v>
      </c>
    </row>
    <row r="5273" spans="1:17">
      <c r="A5273">
        <v>5272</v>
      </c>
      <c r="B5273" s="1">
        <v>44182</v>
      </c>
      <c r="C5273">
        <v>26806.67</v>
      </c>
      <c r="D5273">
        <v>3722.48</v>
      </c>
      <c r="E5273">
        <v>103.1</v>
      </c>
      <c r="F5273">
        <f t="shared" si="884"/>
        <v>91353.64</v>
      </c>
      <c r="G5273">
        <f t="shared" si="885"/>
        <v>3.4020950332751543E-3</v>
      </c>
      <c r="H5273">
        <f t="shared" si="879"/>
        <v>3962.3262120543236</v>
      </c>
      <c r="J5273">
        <f t="shared" si="886"/>
        <v>1.8413597733710763E-3</v>
      </c>
      <c r="K5273">
        <f t="shared" si="887"/>
        <v>5.7576388007034573E-3</v>
      </c>
      <c r="L5273">
        <f t="shared" si="888"/>
        <v>-3.672207189795218E-3</v>
      </c>
      <c r="M5273">
        <f t="shared" si="880"/>
        <v>2416.4664117645343</v>
      </c>
      <c r="N5273">
        <f t="shared" si="881"/>
        <v>1629.8630738380079</v>
      </c>
      <c r="O5273">
        <f t="shared" si="882"/>
        <v>7.379525709519263</v>
      </c>
      <c r="P5273">
        <f t="shared" si="883"/>
        <v>4053.7090113120616</v>
      </c>
      <c r="Q5273">
        <f t="shared" si="889"/>
        <v>0</v>
      </c>
    </row>
    <row r="5274" spans="1:17">
      <c r="A5274">
        <v>5273</v>
      </c>
      <c r="B5274" s="1">
        <v>44183</v>
      </c>
      <c r="C5274">
        <v>26763.39</v>
      </c>
      <c r="D5274">
        <v>3709.41</v>
      </c>
      <c r="E5274">
        <v>103.31</v>
      </c>
      <c r="F5274">
        <f t="shared" si="884"/>
        <v>91137.430000000008</v>
      </c>
      <c r="G5274">
        <f t="shared" si="885"/>
        <v>-2.3667365635348103E-3</v>
      </c>
      <c r="H5274">
        <f t="shared" si="879"/>
        <v>3952.9484297316021</v>
      </c>
      <c r="J5274">
        <f t="shared" si="886"/>
        <v>-1.6145235495493848E-3</v>
      </c>
      <c r="K5274">
        <f t="shared" si="887"/>
        <v>-3.5111001267972286E-3</v>
      </c>
      <c r="L5274">
        <f t="shared" si="888"/>
        <v>2.0368574199807199E-3</v>
      </c>
      <c r="M5274">
        <f t="shared" si="880"/>
        <v>2412.5649698360453</v>
      </c>
      <c r="N5274">
        <f t="shared" si="881"/>
        <v>1624.1404613927932</v>
      </c>
      <c r="O5274">
        <f t="shared" si="882"/>
        <v>7.3945567512166352</v>
      </c>
      <c r="P5274">
        <f t="shared" si="883"/>
        <v>4044.0999879800547</v>
      </c>
      <c r="Q5274">
        <f t="shared" si="889"/>
        <v>0</v>
      </c>
    </row>
    <row r="5275" spans="1:17">
      <c r="A5275">
        <v>5274</v>
      </c>
      <c r="B5275" s="1">
        <v>44186</v>
      </c>
      <c r="C5275">
        <v>26714.42</v>
      </c>
      <c r="D5275">
        <v>3694.92</v>
      </c>
      <c r="E5275">
        <v>103.3</v>
      </c>
      <c r="F5275">
        <f t="shared" si="884"/>
        <v>90894.54</v>
      </c>
      <c r="G5275">
        <f t="shared" si="885"/>
        <v>-2.6650959984280131E-3</v>
      </c>
      <c r="H5275">
        <f t="shared" si="879"/>
        <v>3942.4134426895321</v>
      </c>
      <c r="J5275">
        <f t="shared" si="886"/>
        <v>-1.8297383104308729E-3</v>
      </c>
      <c r="K5275">
        <f t="shared" si="887"/>
        <v>-3.9062815919512772E-3</v>
      </c>
      <c r="L5275">
        <f t="shared" si="888"/>
        <v>-9.679605072121511E-5</v>
      </c>
      <c r="M5275">
        <f t="shared" si="880"/>
        <v>2408.1506072843326</v>
      </c>
      <c r="N5275">
        <f t="shared" si="881"/>
        <v>1617.7961114057114</v>
      </c>
      <c r="O5275">
        <f t="shared" si="882"/>
        <v>7.3938409873262838</v>
      </c>
      <c r="P5275">
        <f t="shared" si="883"/>
        <v>4033.34055967737</v>
      </c>
      <c r="Q5275">
        <f t="shared" si="889"/>
        <v>0</v>
      </c>
    </row>
    <row r="5276" spans="1:17">
      <c r="A5276">
        <v>5275</v>
      </c>
      <c r="B5276" s="1">
        <v>44187</v>
      </c>
      <c r="C5276">
        <v>26436.39</v>
      </c>
      <c r="D5276">
        <v>3687.26</v>
      </c>
      <c r="E5276">
        <v>103.63</v>
      </c>
      <c r="F5276">
        <f t="shared" si="884"/>
        <v>90263.53</v>
      </c>
      <c r="G5276">
        <f t="shared" si="885"/>
        <v>-6.9422211719206706E-3</v>
      </c>
      <c r="H5276">
        <f t="shared" si="879"/>
        <v>3915.044336619228</v>
      </c>
      <c r="J5276">
        <f t="shared" si="886"/>
        <v>-1.0407487791237791E-2</v>
      </c>
      <c r="K5276">
        <f t="shared" si="887"/>
        <v>-2.0731166033364223E-3</v>
      </c>
      <c r="L5276">
        <f t="shared" si="888"/>
        <v>3.1945788964182764E-3</v>
      </c>
      <c r="M5276">
        <f t="shared" si="880"/>
        <v>2383.0878092395592</v>
      </c>
      <c r="N5276">
        <f t="shared" si="881"/>
        <v>1614.4422314263431</v>
      </c>
      <c r="O5276">
        <f t="shared" si="882"/>
        <v>7.417461195707868</v>
      </c>
      <c r="P5276">
        <f t="shared" si="883"/>
        <v>4004.9475018616104</v>
      </c>
      <c r="Q5276">
        <f t="shared" si="889"/>
        <v>0</v>
      </c>
    </row>
    <row r="5277" spans="1:17">
      <c r="A5277">
        <v>5276</v>
      </c>
      <c r="B5277" s="1">
        <v>44188</v>
      </c>
      <c r="C5277">
        <v>26524.79</v>
      </c>
      <c r="D5277">
        <v>3690.01</v>
      </c>
      <c r="E5277">
        <v>103.55</v>
      </c>
      <c r="F5277">
        <f t="shared" si="884"/>
        <v>90467.430000000008</v>
      </c>
      <c r="G5277">
        <f t="shared" si="885"/>
        <v>2.2589411249482882E-3</v>
      </c>
      <c r="H5277">
        <f t="shared" si="879"/>
        <v>3923.8881912772135</v>
      </c>
      <c r="J5277">
        <f t="shared" si="886"/>
        <v>3.3438756199315467E-3</v>
      </c>
      <c r="K5277">
        <f t="shared" si="887"/>
        <v>7.4581125280026583E-4</v>
      </c>
      <c r="L5277">
        <f t="shared" si="888"/>
        <v>-7.7197722667177171E-4</v>
      </c>
      <c r="M5277">
        <f t="shared" si="880"/>
        <v>2391.0565584650312</v>
      </c>
      <c r="N5277">
        <f t="shared" si="881"/>
        <v>1615.6463006095369</v>
      </c>
      <c r="O5277">
        <f t="shared" si="882"/>
        <v>7.41173508458506</v>
      </c>
      <c r="P5277">
        <f t="shared" si="883"/>
        <v>4014.1145941591531</v>
      </c>
      <c r="Q5277">
        <f t="shared" si="889"/>
        <v>0</v>
      </c>
    </row>
    <row r="5278" spans="1:17">
      <c r="A5278">
        <v>5277</v>
      </c>
      <c r="B5278" s="1">
        <v>44189</v>
      </c>
      <c r="C5278">
        <v>26668.35</v>
      </c>
      <c r="D5278">
        <v>3703.06</v>
      </c>
      <c r="E5278">
        <v>103.63</v>
      </c>
      <c r="F5278">
        <f t="shared" si="884"/>
        <v>90885.449999999983</v>
      </c>
      <c r="G5278">
        <f t="shared" si="885"/>
        <v>4.6206684549343624E-3</v>
      </c>
      <c r="H5278">
        <f t="shared" si="879"/>
        <v>3942.0191776633369</v>
      </c>
      <c r="J5278">
        <f t="shared" si="886"/>
        <v>5.4122954413586832E-3</v>
      </c>
      <c r="K5278">
        <f t="shared" si="887"/>
        <v>3.5365757816374632E-3</v>
      </c>
      <c r="L5278">
        <f t="shared" si="888"/>
        <v>7.7257363592475592E-4</v>
      </c>
      <c r="M5278">
        <f t="shared" si="880"/>
        <v>2403.9976629764428</v>
      </c>
      <c r="N5278">
        <f t="shared" si="881"/>
        <v>1621.3601561879645</v>
      </c>
      <c r="O5278">
        <f t="shared" si="882"/>
        <v>7.417461195707868</v>
      </c>
      <c r="P5278">
        <f t="shared" si="883"/>
        <v>4032.7752803601152</v>
      </c>
      <c r="Q5278">
        <f t="shared" si="889"/>
        <v>0</v>
      </c>
    </row>
    <row r="5279" spans="1:17">
      <c r="A5279">
        <v>5278</v>
      </c>
      <c r="B5279" s="1">
        <v>44193</v>
      </c>
      <c r="C5279">
        <v>26854.03</v>
      </c>
      <c r="D5279">
        <v>3735.36</v>
      </c>
      <c r="E5279">
        <v>103.78</v>
      </c>
      <c r="F5279">
        <f t="shared" si="884"/>
        <v>91580.56</v>
      </c>
      <c r="G5279">
        <f t="shared" si="885"/>
        <v>7.6481989141277129E-3</v>
      </c>
      <c r="H5279">
        <f t="shared" si="879"/>
        <v>3972.1685244574128</v>
      </c>
      <c r="J5279">
        <f t="shared" si="886"/>
        <v>6.962560488369185E-3</v>
      </c>
      <c r="K5279">
        <f t="shared" si="887"/>
        <v>8.7225159732762236E-3</v>
      </c>
      <c r="L5279">
        <f t="shared" si="888"/>
        <v>1.4474573000096136E-3</v>
      </c>
      <c r="M5279">
        <f t="shared" si="880"/>
        <v>2420.7356421188142</v>
      </c>
      <c r="N5279">
        <f t="shared" si="881"/>
        <v>1635.5024960487476</v>
      </c>
      <c r="O5279">
        <f t="shared" si="882"/>
        <v>7.4281976540631343</v>
      </c>
      <c r="P5279">
        <f t="shared" si="883"/>
        <v>4063.6663358216251</v>
      </c>
      <c r="Q5279">
        <f t="shared" si="889"/>
        <v>0</v>
      </c>
    </row>
    <row r="5280" spans="1:17">
      <c r="A5280">
        <v>5279</v>
      </c>
      <c r="B5280" s="1">
        <v>44194</v>
      </c>
      <c r="C5280">
        <v>27568.15</v>
      </c>
      <c r="D5280">
        <v>3727.04</v>
      </c>
      <c r="E5280">
        <v>103.56</v>
      </c>
      <c r="F5280">
        <f t="shared" si="884"/>
        <v>92924.500000000015</v>
      </c>
      <c r="G5280">
        <f t="shared" si="885"/>
        <v>1.4674948482516603E-2</v>
      </c>
      <c r="H5280">
        <f t="shared" si="879"/>
        <v>4030.4598929176991</v>
      </c>
      <c r="J5280">
        <f t="shared" si="886"/>
        <v>2.6592656670153536E-2</v>
      </c>
      <c r="K5280">
        <f t="shared" si="887"/>
        <v>-2.2273622890431888E-3</v>
      </c>
      <c r="L5280">
        <f t="shared" si="888"/>
        <v>-2.1198689535555371E-3</v>
      </c>
      <c r="M5280">
        <f t="shared" si="880"/>
        <v>2485.1094339388833</v>
      </c>
      <c r="N5280">
        <f t="shared" si="881"/>
        <v>1631.8596394654128</v>
      </c>
      <c r="O5280">
        <f t="shared" si="882"/>
        <v>7.4124508484754115</v>
      </c>
      <c r="P5280">
        <f t="shared" si="883"/>
        <v>4124.3815242527717</v>
      </c>
      <c r="Q5280">
        <f t="shared" si="889"/>
        <v>0</v>
      </c>
    </row>
    <row r="5281" spans="1:17">
      <c r="A5281">
        <v>5280</v>
      </c>
      <c r="B5281" s="1">
        <v>44195</v>
      </c>
      <c r="C5281">
        <v>27444.17</v>
      </c>
      <c r="D5281">
        <v>3732.04</v>
      </c>
      <c r="E5281">
        <v>103.17</v>
      </c>
      <c r="F5281">
        <f t="shared" si="884"/>
        <v>92724.59</v>
      </c>
      <c r="G5281">
        <f t="shared" si="885"/>
        <v>-2.1513163912640909E-3</v>
      </c>
      <c r="H5281">
        <f t="shared" si="879"/>
        <v>4021.7890984857327</v>
      </c>
      <c r="J5281">
        <f t="shared" si="886"/>
        <v>-4.4972187107225059E-3</v>
      </c>
      <c r="K5281">
        <f t="shared" si="887"/>
        <v>1.3415471795312772E-3</v>
      </c>
      <c r="L5281">
        <f t="shared" si="888"/>
        <v>-3.7659327925839703E-3</v>
      </c>
      <c r="M5281">
        <f t="shared" si="880"/>
        <v>2473.9333532943806</v>
      </c>
      <c r="N5281">
        <f t="shared" si="881"/>
        <v>1634.0488561621282</v>
      </c>
      <c r="O5281">
        <f t="shared" si="882"/>
        <v>7.3845360567517204</v>
      </c>
      <c r="P5281">
        <f t="shared" si="883"/>
        <v>4115.3667455132609</v>
      </c>
      <c r="Q5281">
        <f t="shared" si="889"/>
        <v>0</v>
      </c>
    </row>
    <row r="5282" spans="1:17">
      <c r="A5282">
        <v>5281</v>
      </c>
      <c r="B5282" s="1">
        <v>44200</v>
      </c>
      <c r="C5282">
        <v>27258.38</v>
      </c>
      <c r="D5282">
        <v>3700.65</v>
      </c>
      <c r="E5282">
        <v>103.1</v>
      </c>
      <c r="F5282">
        <f t="shared" si="884"/>
        <v>92038.760000000009</v>
      </c>
      <c r="G5282">
        <f t="shared" si="885"/>
        <v>-7.3964198709316475E-3</v>
      </c>
      <c r="H5282">
        <f t="shared" si="879"/>
        <v>3992.042257680997</v>
      </c>
      <c r="J5282">
        <f t="shared" si="886"/>
        <v>-6.7697438107983121E-3</v>
      </c>
      <c r="K5282">
        <f t="shared" si="887"/>
        <v>-8.41094950750787E-3</v>
      </c>
      <c r="L5282">
        <f t="shared" si="888"/>
        <v>-6.784918096346404E-4</v>
      </c>
      <c r="M5282">
        <f t="shared" si="880"/>
        <v>2457.1854582875885</v>
      </c>
      <c r="N5282">
        <f t="shared" si="881"/>
        <v>1620.3049537401475</v>
      </c>
      <c r="O5282">
        <f t="shared" si="882"/>
        <v>7.379525709519263</v>
      </c>
      <c r="P5282">
        <f t="shared" si="883"/>
        <v>4084.8699377372554</v>
      </c>
      <c r="Q5282">
        <f t="shared" si="889"/>
        <v>0</v>
      </c>
    </row>
    <row r="5283" spans="1:17">
      <c r="A5283">
        <v>5282</v>
      </c>
      <c r="B5283" s="1">
        <v>44201</v>
      </c>
      <c r="C5283">
        <v>27158.63</v>
      </c>
      <c r="D5283">
        <v>3726.86</v>
      </c>
      <c r="E5283">
        <v>102.72</v>
      </c>
      <c r="F5283">
        <f t="shared" si="884"/>
        <v>92099.46</v>
      </c>
      <c r="G5283">
        <f t="shared" si="885"/>
        <v>6.5950475647436058E-4</v>
      </c>
      <c r="H5283">
        <f t="shared" si="879"/>
        <v>3994.675028537984</v>
      </c>
      <c r="J5283">
        <f t="shared" si="886"/>
        <v>-3.6594251015651391E-3</v>
      </c>
      <c r="K5283">
        <f t="shared" si="887"/>
        <v>7.0825395538620661E-3</v>
      </c>
      <c r="L5283">
        <f t="shared" si="888"/>
        <v>-3.6857419980600437E-3</v>
      </c>
      <c r="M5283">
        <f t="shared" si="880"/>
        <v>2448.1935721423301</v>
      </c>
      <c r="N5283">
        <f t="shared" si="881"/>
        <v>1631.7808276643309</v>
      </c>
      <c r="O5283">
        <f t="shared" si="882"/>
        <v>7.3523266816859234</v>
      </c>
      <c r="P5283">
        <f t="shared" si="883"/>
        <v>4087.326726488347</v>
      </c>
      <c r="Q5283">
        <f t="shared" si="889"/>
        <v>0</v>
      </c>
    </row>
    <row r="5284" spans="1:17">
      <c r="A5284">
        <v>5283</v>
      </c>
      <c r="B5284" s="1">
        <v>44202</v>
      </c>
      <c r="C5284">
        <v>27055.94</v>
      </c>
      <c r="D5284">
        <v>3748.14</v>
      </c>
      <c r="E5284">
        <v>103.04</v>
      </c>
      <c r="F5284">
        <f t="shared" si="884"/>
        <v>92108.479999999996</v>
      </c>
      <c r="G5284">
        <f t="shared" si="885"/>
        <v>9.7937599199626746E-5</v>
      </c>
      <c r="H5284">
        <f t="shared" si="879"/>
        <v>3995.0662574198618</v>
      </c>
      <c r="J5284">
        <f t="shared" si="886"/>
        <v>-3.7811185615770349E-3</v>
      </c>
      <c r="K5284">
        <f t="shared" si="887"/>
        <v>5.7099005597205377E-3</v>
      </c>
      <c r="L5284">
        <f t="shared" si="888"/>
        <v>3.1152647975078995E-3</v>
      </c>
      <c r="M5284">
        <f t="shared" si="880"/>
        <v>2438.936661984369</v>
      </c>
      <c r="N5284">
        <f t="shared" si="881"/>
        <v>1641.0981339255527</v>
      </c>
      <c r="O5284">
        <f t="shared" si="882"/>
        <v>7.375231126177157</v>
      </c>
      <c r="P5284">
        <f t="shared" si="883"/>
        <v>4087.4100270360991</v>
      </c>
      <c r="Q5284">
        <f t="shared" si="889"/>
        <v>0</v>
      </c>
    </row>
    <row r="5285" spans="1:17">
      <c r="A5285">
        <v>5284</v>
      </c>
      <c r="B5285" s="1">
        <v>44203</v>
      </c>
      <c r="C5285">
        <v>27490.13</v>
      </c>
      <c r="D5285">
        <v>3803.79</v>
      </c>
      <c r="E5285">
        <v>103.8</v>
      </c>
      <c r="F5285">
        <f t="shared" si="884"/>
        <v>93537.16</v>
      </c>
      <c r="G5285">
        <f t="shared" si="885"/>
        <v>1.5510841129937392E-2</v>
      </c>
      <c r="H5285">
        <f t="shared" si="879"/>
        <v>4057.0330954422748</v>
      </c>
      <c r="J5285">
        <f t="shared" si="886"/>
        <v>1.6047862317849715E-2</v>
      </c>
      <c r="K5285">
        <f t="shared" si="887"/>
        <v>1.484736429268918E-2</v>
      </c>
      <c r="L5285">
        <f t="shared" si="888"/>
        <v>7.3757763975155211E-3</v>
      </c>
      <c r="M5285">
        <f t="shared" si="880"/>
        <v>2478.0763817378502</v>
      </c>
      <c r="N5285">
        <f t="shared" si="881"/>
        <v>1665.4641157599979</v>
      </c>
      <c r="O5285">
        <f t="shared" si="882"/>
        <v>7.4296291818438362</v>
      </c>
      <c r="P5285">
        <f t="shared" si="883"/>
        <v>4150.9701266796919</v>
      </c>
      <c r="Q5285">
        <f t="shared" si="889"/>
        <v>0</v>
      </c>
    </row>
    <row r="5286" spans="1:17">
      <c r="A5286">
        <v>5285</v>
      </c>
      <c r="B5286" s="1">
        <v>44204</v>
      </c>
      <c r="C5286">
        <v>28139.03</v>
      </c>
      <c r="D5286">
        <v>3824.68</v>
      </c>
      <c r="E5286">
        <v>103.93</v>
      </c>
      <c r="F5286">
        <f t="shared" si="884"/>
        <v>95044.50999999998</v>
      </c>
      <c r="G5286">
        <f t="shared" si="885"/>
        <v>1.6114985744702714E-2</v>
      </c>
      <c r="H5286">
        <f t="shared" si="879"/>
        <v>4122.412125941114</v>
      </c>
      <c r="J5286">
        <f t="shared" si="886"/>
        <v>2.360483562645932E-2</v>
      </c>
      <c r="K5286">
        <f t="shared" si="887"/>
        <v>5.4918909824148709E-3</v>
      </c>
      <c r="L5286">
        <f t="shared" si="888"/>
        <v>1.2524084778420264E-3</v>
      </c>
      <c r="M5286">
        <f t="shared" si="880"/>
        <v>2536.5709673985834</v>
      </c>
      <c r="N5286">
        <f t="shared" si="881"/>
        <v>1674.6106631188757</v>
      </c>
      <c r="O5286">
        <f t="shared" si="882"/>
        <v>7.4389341124184005</v>
      </c>
      <c r="P5286">
        <f t="shared" si="883"/>
        <v>4218.6205646298777</v>
      </c>
      <c r="Q5286">
        <f t="shared" si="889"/>
        <v>0</v>
      </c>
    </row>
    <row r="5287" spans="1:17">
      <c r="A5287">
        <v>5286</v>
      </c>
      <c r="B5287" s="1">
        <v>44208</v>
      </c>
      <c r="C5287">
        <v>28164.34</v>
      </c>
      <c r="D5287">
        <v>3801.19</v>
      </c>
      <c r="E5287">
        <v>103.75</v>
      </c>
      <c r="F5287">
        <f t="shared" si="884"/>
        <v>94859.33</v>
      </c>
      <c r="G5287">
        <f t="shared" si="885"/>
        <v>-1.9483503045044648E-3</v>
      </c>
      <c r="H5287">
        <f t="shared" si="879"/>
        <v>4114.3802230202436</v>
      </c>
      <c r="J5287">
        <f t="shared" si="886"/>
        <v>8.9946241928040571E-4</v>
      </c>
      <c r="K5287">
        <f t="shared" si="887"/>
        <v>-6.1416902852002853E-3</v>
      </c>
      <c r="L5287">
        <f t="shared" si="888"/>
        <v>-1.7319349562205932E-3</v>
      </c>
      <c r="M5287">
        <f t="shared" si="880"/>
        <v>2538.8525176575959</v>
      </c>
      <c r="N5287">
        <f t="shared" si="881"/>
        <v>1664.3257230777058</v>
      </c>
      <c r="O5287">
        <f t="shared" si="882"/>
        <v>7.4260503623920808</v>
      </c>
      <c r="P5287">
        <f t="shared" si="883"/>
        <v>4210.6042910976939</v>
      </c>
      <c r="Q5287">
        <f t="shared" si="889"/>
        <v>0</v>
      </c>
    </row>
    <row r="5288" spans="1:17">
      <c r="A5288">
        <v>5287</v>
      </c>
      <c r="B5288" s="1">
        <v>44209</v>
      </c>
      <c r="C5288">
        <v>28456.59</v>
      </c>
      <c r="D5288">
        <v>3809.84</v>
      </c>
      <c r="E5288">
        <v>103.85</v>
      </c>
      <c r="F5288">
        <f t="shared" si="884"/>
        <v>95530.83</v>
      </c>
      <c r="G5288">
        <f t="shared" si="885"/>
        <v>7.0789030451723356E-3</v>
      </c>
      <c r="H5288">
        <f t="shared" si="879"/>
        <v>4143.505521709978</v>
      </c>
      <c r="J5288">
        <f t="shared" si="886"/>
        <v>1.0376596788705061E-2</v>
      </c>
      <c r="K5288">
        <f t="shared" si="887"/>
        <v>2.2756031663768717E-3</v>
      </c>
      <c r="L5288">
        <f t="shared" si="888"/>
        <v>9.6385542168664351E-4</v>
      </c>
      <c r="M5288">
        <f t="shared" si="880"/>
        <v>2565.1971665393175</v>
      </c>
      <c r="N5288">
        <f t="shared" si="881"/>
        <v>1668.1130679630237</v>
      </c>
      <c r="O5288">
        <f t="shared" si="882"/>
        <v>7.4332080012955908</v>
      </c>
      <c r="P5288">
        <f t="shared" si="883"/>
        <v>4240.7434425036372</v>
      </c>
      <c r="Q5288">
        <f t="shared" si="889"/>
        <v>0</v>
      </c>
    </row>
    <row r="5289" spans="1:17">
      <c r="A5289">
        <v>5288</v>
      </c>
      <c r="B5289" s="1">
        <v>44210</v>
      </c>
      <c r="C5289">
        <v>28698.26</v>
      </c>
      <c r="D5289">
        <v>3795.54</v>
      </c>
      <c r="E5289">
        <v>103.79</v>
      </c>
      <c r="F5289">
        <f t="shared" si="884"/>
        <v>95870.87</v>
      </c>
      <c r="G5289">
        <f t="shared" si="885"/>
        <v>3.5594791754660626E-3</v>
      </c>
      <c r="H5289">
        <f t="shared" si="879"/>
        <v>4158.2542433279341</v>
      </c>
      <c r="J5289">
        <f t="shared" si="886"/>
        <v>8.4925846701939811E-3</v>
      </c>
      <c r="K5289">
        <f t="shared" si="887"/>
        <v>-3.753438464607517E-3</v>
      </c>
      <c r="L5289">
        <f t="shared" si="888"/>
        <v>-5.777563793932794E-4</v>
      </c>
      <c r="M5289">
        <f t="shared" si="880"/>
        <v>2586.9823206718947</v>
      </c>
      <c r="N5289">
        <f t="shared" si="881"/>
        <v>1661.8519082104169</v>
      </c>
      <c r="O5289">
        <f t="shared" si="882"/>
        <v>7.4289134179534857</v>
      </c>
      <c r="P5289">
        <f t="shared" si="883"/>
        <v>4256.2631423002649</v>
      </c>
      <c r="Q5289">
        <f t="shared" si="889"/>
        <v>0</v>
      </c>
    </row>
    <row r="5290" spans="1:17">
      <c r="A5290">
        <v>5289</v>
      </c>
      <c r="B5290" s="1">
        <v>44211</v>
      </c>
      <c r="C5290">
        <v>28519.18</v>
      </c>
      <c r="D5290">
        <v>3768.25</v>
      </c>
      <c r="E5290">
        <v>103.87</v>
      </c>
      <c r="F5290">
        <f t="shared" si="884"/>
        <v>95240.21</v>
      </c>
      <c r="G5290">
        <f t="shared" si="885"/>
        <v>-6.5782233956986902E-3</v>
      </c>
      <c r="H5290">
        <f t="shared" si="879"/>
        <v>4130.9003179792107</v>
      </c>
      <c r="J5290">
        <f t="shared" si="886"/>
        <v>-6.2400995739810838E-3</v>
      </c>
      <c r="K5290">
        <f t="shared" si="887"/>
        <v>-7.1900177576840196E-3</v>
      </c>
      <c r="L5290">
        <f t="shared" si="888"/>
        <v>7.707871663935606E-4</v>
      </c>
      <c r="M5290">
        <f t="shared" si="880"/>
        <v>2570.8392933947734</v>
      </c>
      <c r="N5290">
        <f t="shared" si="881"/>
        <v>1649.9031634797429</v>
      </c>
      <c r="O5290">
        <f t="shared" si="882"/>
        <v>7.4346395290762937</v>
      </c>
      <c r="P5290">
        <f t="shared" si="883"/>
        <v>4228.1770964035923</v>
      </c>
      <c r="Q5290">
        <f t="shared" si="889"/>
        <v>0</v>
      </c>
    </row>
    <row r="5291" spans="1:17">
      <c r="A5291">
        <v>5290</v>
      </c>
      <c r="B5291" s="1">
        <v>44215</v>
      </c>
      <c r="C5291">
        <v>28633.46</v>
      </c>
      <c r="D5291">
        <v>3798.91</v>
      </c>
      <c r="E5291">
        <v>103.89</v>
      </c>
      <c r="F5291">
        <f t="shared" si="884"/>
        <v>95775.469999999987</v>
      </c>
      <c r="G5291">
        <f t="shared" si="885"/>
        <v>5.6201052055637746E-3</v>
      </c>
      <c r="H5291">
        <f t="shared" si="879"/>
        <v>4154.1164123599501</v>
      </c>
      <c r="J5291">
        <f t="shared" si="886"/>
        <v>4.0071278346711647E-3</v>
      </c>
      <c r="K5291">
        <f t="shared" si="887"/>
        <v>8.136402839514334E-3</v>
      </c>
      <c r="L5291">
        <f t="shared" si="888"/>
        <v>1.9254837777982203E-4</v>
      </c>
      <c r="M5291">
        <f t="shared" si="880"/>
        <v>2581.140975085802</v>
      </c>
      <c r="N5291">
        <f t="shared" si="881"/>
        <v>1663.3274402640034</v>
      </c>
      <c r="O5291">
        <f t="shared" si="882"/>
        <v>7.4360710568569957</v>
      </c>
      <c r="P5291">
        <f t="shared" si="883"/>
        <v>4251.9044864066627</v>
      </c>
      <c r="Q5291">
        <f t="shared" si="889"/>
        <v>0</v>
      </c>
    </row>
    <row r="5292" spans="1:17">
      <c r="A5292">
        <v>5291</v>
      </c>
      <c r="B5292" s="1">
        <v>44216</v>
      </c>
      <c r="C5292">
        <v>28523.26</v>
      </c>
      <c r="D5292">
        <v>3851.85</v>
      </c>
      <c r="E5292">
        <v>103.52</v>
      </c>
      <c r="F5292">
        <f t="shared" si="884"/>
        <v>96082.62</v>
      </c>
      <c r="G5292">
        <f t="shared" si="885"/>
        <v>3.2069798247924552E-3</v>
      </c>
      <c r="H5292">
        <f t="shared" si="879"/>
        <v>4167.4385798842277</v>
      </c>
      <c r="J5292">
        <f t="shared" si="886"/>
        <v>-3.8486442085587935E-3</v>
      </c>
      <c r="K5292">
        <f t="shared" si="887"/>
        <v>1.3935576257400273E-2</v>
      </c>
      <c r="L5292">
        <f t="shared" si="888"/>
        <v>-3.5614592357301467E-3</v>
      </c>
      <c r="M5292">
        <f t="shared" si="880"/>
        <v>2571.2070818205643</v>
      </c>
      <c r="N5292">
        <f t="shared" si="881"/>
        <v>1686.5068666488285</v>
      </c>
      <c r="O5292">
        <f t="shared" si="882"/>
        <v>7.4095877929140066</v>
      </c>
      <c r="P5292">
        <f t="shared" si="883"/>
        <v>4265.1235362623065</v>
      </c>
      <c r="Q5292">
        <f t="shared" si="889"/>
        <v>0</v>
      </c>
    </row>
    <row r="5293" spans="1:17">
      <c r="A5293">
        <v>5292</v>
      </c>
      <c r="B5293" s="1">
        <v>44217</v>
      </c>
      <c r="C5293">
        <v>28756.86</v>
      </c>
      <c r="D5293">
        <v>3853.07</v>
      </c>
      <c r="E5293">
        <v>103.48</v>
      </c>
      <c r="F5293">
        <f t="shared" si="884"/>
        <v>96561.82</v>
      </c>
      <c r="G5293">
        <f t="shared" si="885"/>
        <v>4.9873744075672466E-3</v>
      </c>
      <c r="H5293">
        <f t="shared" si="879"/>
        <v>4188.2231564026506</v>
      </c>
      <c r="J5293">
        <f t="shared" si="886"/>
        <v>8.1898071959516372E-3</v>
      </c>
      <c r="K5293">
        <f t="shared" si="887"/>
        <v>3.167309215053038E-4</v>
      </c>
      <c r="L5293">
        <f t="shared" si="888"/>
        <v>-3.8639876352386526E-4</v>
      </c>
      <c r="M5293">
        <f t="shared" si="880"/>
        <v>2592.2647720815403</v>
      </c>
      <c r="N5293">
        <f t="shared" si="881"/>
        <v>1687.0410355228273</v>
      </c>
      <c r="O5293">
        <f t="shared" si="882"/>
        <v>7.4067247373526035</v>
      </c>
      <c r="P5293">
        <f t="shared" si="883"/>
        <v>4286.7125323417195</v>
      </c>
      <c r="Q5293">
        <f t="shared" si="889"/>
        <v>0</v>
      </c>
    </row>
    <row r="5294" spans="1:17">
      <c r="A5294">
        <v>5293</v>
      </c>
      <c r="B5294" s="1">
        <v>44218</v>
      </c>
      <c r="C5294">
        <v>28631.45</v>
      </c>
      <c r="D5294">
        <v>3841.47</v>
      </c>
      <c r="E5294">
        <v>103.77</v>
      </c>
      <c r="F5294">
        <f t="shared" si="884"/>
        <v>96196.450000000012</v>
      </c>
      <c r="G5294">
        <f t="shared" si="885"/>
        <v>-3.7837936360354263E-3</v>
      </c>
      <c r="H5294">
        <f t="shared" si="879"/>
        <v>4172.3757842771583</v>
      </c>
      <c r="J5294">
        <f t="shared" si="886"/>
        <v>-4.3610463729349958E-3</v>
      </c>
      <c r="K5294">
        <f t="shared" si="887"/>
        <v>-3.0105863636010755E-3</v>
      </c>
      <c r="L5294">
        <f t="shared" si="888"/>
        <v>2.8024739080014793E-3</v>
      </c>
      <c r="M5294">
        <f t="shared" si="880"/>
        <v>2580.9597851995672</v>
      </c>
      <c r="N5294">
        <f t="shared" si="881"/>
        <v>1681.9620527864467</v>
      </c>
      <c r="O5294">
        <f t="shared" si="882"/>
        <v>7.4274818901727828</v>
      </c>
      <c r="P5294">
        <f t="shared" si="883"/>
        <v>4270.3493198761871</v>
      </c>
      <c r="Q5294">
        <f t="shared" si="889"/>
        <v>0</v>
      </c>
    </row>
    <row r="5295" spans="1:17">
      <c r="A5295">
        <v>5294</v>
      </c>
      <c r="B5295" s="1">
        <v>44221</v>
      </c>
      <c r="C5295">
        <v>28822.29</v>
      </c>
      <c r="D5295">
        <v>3855.36</v>
      </c>
      <c r="E5295">
        <v>103.73</v>
      </c>
      <c r="F5295">
        <f t="shared" si="884"/>
        <v>96716.829999999987</v>
      </c>
      <c r="G5295">
        <f t="shared" si="885"/>
        <v>5.4095551343107395E-3</v>
      </c>
      <c r="H5295">
        <f t="shared" si="879"/>
        <v>4194.9464811232692</v>
      </c>
      <c r="J5295">
        <f t="shared" si="886"/>
        <v>6.6653976658535008E-3</v>
      </c>
      <c r="K5295">
        <f t="shared" si="887"/>
        <v>3.6158033252895461E-3</v>
      </c>
      <c r="L5295">
        <f t="shared" si="888"/>
        <v>-3.8546786161697266E-4</v>
      </c>
      <c r="M5295">
        <f t="shared" si="880"/>
        <v>2598.1629085274981</v>
      </c>
      <c r="N5295">
        <f t="shared" si="881"/>
        <v>1688.0436967699229</v>
      </c>
      <c r="O5295">
        <f t="shared" si="882"/>
        <v>7.4246188346113788</v>
      </c>
      <c r="P5295">
        <f t="shared" si="883"/>
        <v>4293.631224132032</v>
      </c>
      <c r="Q5295">
        <f t="shared" si="889"/>
        <v>0</v>
      </c>
    </row>
    <row r="5296" spans="1:17">
      <c r="A5296">
        <v>5295</v>
      </c>
      <c r="B5296" s="1">
        <v>44222</v>
      </c>
      <c r="C5296">
        <v>28546.18</v>
      </c>
      <c r="D5296">
        <v>3849.62</v>
      </c>
      <c r="E5296">
        <v>103.6</v>
      </c>
      <c r="F5296">
        <f t="shared" si="884"/>
        <v>96106.559999999998</v>
      </c>
      <c r="G5296">
        <f t="shared" si="885"/>
        <v>-6.3098635470164588E-3</v>
      </c>
      <c r="H5296">
        <f t="shared" si="879"/>
        <v>4168.4769412403439</v>
      </c>
      <c r="J5296">
        <f t="shared" si="886"/>
        <v>-9.579738459365994E-3</v>
      </c>
      <c r="K5296">
        <f t="shared" si="887"/>
        <v>-1.4888363213811928E-3</v>
      </c>
      <c r="L5296">
        <f t="shared" si="888"/>
        <v>-1.2532536392558802E-3</v>
      </c>
      <c r="M5296">
        <f t="shared" si="880"/>
        <v>2573.2731873889788</v>
      </c>
      <c r="N5296">
        <f t="shared" si="881"/>
        <v>1685.5304760020933</v>
      </c>
      <c r="O5296">
        <f t="shared" si="882"/>
        <v>7.4153139040368146</v>
      </c>
      <c r="P5296">
        <f t="shared" si="883"/>
        <v>4266.2189772951097</v>
      </c>
      <c r="Q5296">
        <f t="shared" si="889"/>
        <v>0</v>
      </c>
    </row>
    <row r="5297" spans="1:17">
      <c r="A5297">
        <v>5296</v>
      </c>
      <c r="B5297" s="1">
        <v>44223</v>
      </c>
      <c r="C5297">
        <v>28635.21</v>
      </c>
      <c r="D5297">
        <v>3750.77</v>
      </c>
      <c r="E5297">
        <v>104.09</v>
      </c>
      <c r="F5297">
        <f t="shared" si="884"/>
        <v>95298.569999999992</v>
      </c>
      <c r="G5297">
        <f t="shared" si="885"/>
        <v>-8.4072304741736881E-3</v>
      </c>
      <c r="H5297">
        <f t="shared" si="879"/>
        <v>4133.4315948690582</v>
      </c>
      <c r="J5297">
        <f t="shared" si="886"/>
        <v>3.1188060889406621E-3</v>
      </c>
      <c r="K5297">
        <f t="shared" si="887"/>
        <v>-2.5677859113367063E-2</v>
      </c>
      <c r="L5297">
        <f t="shared" si="888"/>
        <v>4.7297297297297369E-3</v>
      </c>
      <c r="M5297">
        <f t="shared" si="880"/>
        <v>2581.2987274743155</v>
      </c>
      <c r="N5297">
        <f t="shared" si="881"/>
        <v>1642.249661908025</v>
      </c>
      <c r="O5297">
        <f t="shared" si="882"/>
        <v>7.4503863346640165</v>
      </c>
      <c r="P5297">
        <f t="shared" si="883"/>
        <v>4230.9987757170038</v>
      </c>
      <c r="Q5297">
        <f t="shared" si="889"/>
        <v>0</v>
      </c>
    </row>
    <row r="5298" spans="1:17">
      <c r="A5298">
        <v>5297</v>
      </c>
      <c r="B5298" s="1">
        <v>44224</v>
      </c>
      <c r="C5298">
        <v>28197.42</v>
      </c>
      <c r="D5298">
        <v>3787.38</v>
      </c>
      <c r="E5298">
        <v>104.21</v>
      </c>
      <c r="F5298">
        <f t="shared" si="884"/>
        <v>94789.69</v>
      </c>
      <c r="G5298">
        <f t="shared" si="885"/>
        <v>-5.3398492758075511E-3</v>
      </c>
      <c r="H5298">
        <f t="shared" si="879"/>
        <v>4111.3596931605962</v>
      </c>
      <c r="J5298">
        <f t="shared" si="886"/>
        <v>-1.5288520670880379E-2</v>
      </c>
      <c r="K5298">
        <f t="shared" si="887"/>
        <v>9.7606624773047823E-3</v>
      </c>
      <c r="L5298">
        <f t="shared" si="888"/>
        <v>1.1528484964933305E-3</v>
      </c>
      <c r="M5298">
        <f t="shared" si="880"/>
        <v>2541.834488521607</v>
      </c>
      <c r="N5298">
        <f t="shared" si="881"/>
        <v>1658.2791065613771</v>
      </c>
      <c r="O5298">
        <f t="shared" si="882"/>
        <v>7.4040183824312846</v>
      </c>
      <c r="P5298">
        <f t="shared" si="883"/>
        <v>4207.5176134654148</v>
      </c>
      <c r="Q5298">
        <f t="shared" si="889"/>
        <v>0</v>
      </c>
    </row>
    <row r="5299" spans="1:17">
      <c r="A5299">
        <v>5298</v>
      </c>
      <c r="B5299" s="1">
        <v>44225</v>
      </c>
      <c r="C5299">
        <v>27663.39</v>
      </c>
      <c r="D5299">
        <v>3714.24</v>
      </c>
      <c r="E5299">
        <v>104.68</v>
      </c>
      <c r="F5299">
        <f t="shared" si="884"/>
        <v>92992.579999999987</v>
      </c>
      <c r="G5299">
        <f t="shared" si="885"/>
        <v>-1.8958918422457338E-2</v>
      </c>
      <c r="H5299">
        <f t="shared" si="879"/>
        <v>4033.4127601325858</v>
      </c>
      <c r="J5299">
        <f t="shared" si="886"/>
        <v>-1.8938966756532949E-2</v>
      </c>
      <c r="K5299">
        <f t="shared" si="887"/>
        <v>-1.9311502938707092E-2</v>
      </c>
      <c r="L5299">
        <f t="shared" si="888"/>
        <v>4.5101237885041279E-3</v>
      </c>
      <c r="M5299">
        <f t="shared" si="880"/>
        <v>2493.6947696428874</v>
      </c>
      <c r="N5299">
        <f t="shared" si="881"/>
        <v>1626.2552447218206</v>
      </c>
      <c r="O5299">
        <f t="shared" si="882"/>
        <v>7.4374114218684095</v>
      </c>
      <c r="P5299">
        <f t="shared" si="883"/>
        <v>4127.3874257865764</v>
      </c>
      <c r="Q5299">
        <f t="shared" si="889"/>
        <v>0</v>
      </c>
    </row>
    <row r="5300" spans="1:17">
      <c r="A5300">
        <v>5299</v>
      </c>
      <c r="B5300" s="1">
        <v>44228</v>
      </c>
      <c r="C5300">
        <v>28091.05</v>
      </c>
      <c r="D5300">
        <v>3773.86</v>
      </c>
      <c r="E5300">
        <v>104.91</v>
      </c>
      <c r="F5300">
        <f t="shared" si="884"/>
        <v>94445.25</v>
      </c>
      <c r="G5300">
        <f t="shared" si="885"/>
        <v>1.5621353875761024E-2</v>
      </c>
      <c r="H5300">
        <f t="shared" si="879"/>
        <v>4096.4201281856267</v>
      </c>
      <c r="J5300">
        <f t="shared" si="886"/>
        <v>1.5459421278447794E-2</v>
      </c>
      <c r="K5300">
        <f t="shared" si="887"/>
        <v>1.6051736021366558E-2</v>
      </c>
      <c r="L5300">
        <f t="shared" si="888"/>
        <v>2.1971723347342653E-3</v>
      </c>
      <c r="M5300">
        <f t="shared" si="880"/>
        <v>2532.2458476266584</v>
      </c>
      <c r="N5300">
        <f t="shared" si="881"/>
        <v>1652.3594646134579</v>
      </c>
      <c r="O5300">
        <f t="shared" si="882"/>
        <v>7.4537526964865757</v>
      </c>
      <c r="P5300">
        <f t="shared" si="883"/>
        <v>4192.0590649366031</v>
      </c>
      <c r="Q5300">
        <f t="shared" si="889"/>
        <v>0</v>
      </c>
    </row>
    <row r="5301" spans="1:17">
      <c r="A5301">
        <v>5300</v>
      </c>
      <c r="B5301" s="1">
        <v>44229</v>
      </c>
      <c r="C5301">
        <v>28362.17</v>
      </c>
      <c r="D5301">
        <v>3826.31</v>
      </c>
      <c r="E5301">
        <v>104.97</v>
      </c>
      <c r="F5301">
        <f t="shared" si="884"/>
        <v>95512.290000000008</v>
      </c>
      <c r="G5301">
        <f t="shared" si="885"/>
        <v>1.1297974223161145E-2</v>
      </c>
      <c r="H5301">
        <f t="shared" si="879"/>
        <v>4142.701377201106</v>
      </c>
      <c r="J5301">
        <f t="shared" si="886"/>
        <v>9.6514726220628955E-3</v>
      </c>
      <c r="K5301">
        <f t="shared" si="887"/>
        <v>1.3898236818535858E-2</v>
      </c>
      <c r="L5301">
        <f t="shared" si="888"/>
        <v>5.7191878753215519E-4</v>
      </c>
      <c r="M5301">
        <f t="shared" si="880"/>
        <v>2556.6857490973598</v>
      </c>
      <c r="N5301">
        <f t="shared" si="881"/>
        <v>1675.3243477620051</v>
      </c>
      <c r="O5301">
        <f t="shared" si="882"/>
        <v>7.4580156376913154</v>
      </c>
      <c r="P5301">
        <f t="shared" si="883"/>
        <v>4239.4681124970566</v>
      </c>
      <c r="Q5301">
        <f t="shared" si="889"/>
        <v>0</v>
      </c>
    </row>
    <row r="5302" spans="1:17">
      <c r="A5302">
        <v>5301</v>
      </c>
      <c r="B5302" s="1">
        <v>44230</v>
      </c>
      <c r="C5302">
        <v>28646.5</v>
      </c>
      <c r="D5302">
        <v>3830.17</v>
      </c>
      <c r="E5302">
        <v>105.01</v>
      </c>
      <c r="F5302">
        <f t="shared" si="884"/>
        <v>96119.75</v>
      </c>
      <c r="G5302">
        <f t="shared" si="885"/>
        <v>6.3600192184691817E-3</v>
      </c>
      <c r="H5302">
        <f t="shared" si="879"/>
        <v>4169.0490375764839</v>
      </c>
      <c r="J5302">
        <f t="shared" si="886"/>
        <v>1.0024973406477677E-2</v>
      </c>
      <c r="K5302">
        <f t="shared" si="887"/>
        <v>1.0088048276277739E-3</v>
      </c>
      <c r="L5302">
        <f t="shared" si="888"/>
        <v>3.8106125559700388E-4</v>
      </c>
      <c r="M5302">
        <f t="shared" si="880"/>
        <v>2582.3164557407813</v>
      </c>
      <c r="N5302">
        <f t="shared" si="881"/>
        <v>1677.0144230518695</v>
      </c>
      <c r="O5302">
        <f t="shared" si="882"/>
        <v>7.4608575984944752</v>
      </c>
      <c r="P5302">
        <f t="shared" si="883"/>
        <v>4266.7917363911456</v>
      </c>
      <c r="Q5302">
        <f t="shared" si="889"/>
        <v>0</v>
      </c>
    </row>
    <row r="5303" spans="1:17">
      <c r="A5303">
        <v>5302</v>
      </c>
      <c r="B5303" s="1">
        <v>44231</v>
      </c>
      <c r="C5303">
        <v>28341.95</v>
      </c>
      <c r="D5303">
        <v>3871.74</v>
      </c>
      <c r="E5303">
        <v>105.54</v>
      </c>
      <c r="F5303">
        <f t="shared" si="884"/>
        <v>95928.999999999985</v>
      </c>
      <c r="G5303">
        <f t="shared" si="885"/>
        <v>-1.9845037050139069E-3</v>
      </c>
      <c r="H5303">
        <f t="shared" si="879"/>
        <v>4160.7755443150281</v>
      </c>
      <c r="J5303">
        <f t="shared" si="886"/>
        <v>-1.0631316216640707E-2</v>
      </c>
      <c r="K5303">
        <f t="shared" si="887"/>
        <v>1.0853304161434041E-2</v>
      </c>
      <c r="L5303">
        <f t="shared" si="888"/>
        <v>5.0471383677745951E-3</v>
      </c>
      <c r="M5303">
        <f t="shared" si="880"/>
        <v>2554.863032928366</v>
      </c>
      <c r="N5303">
        <f t="shared" si="881"/>
        <v>1695.2155706683632</v>
      </c>
      <c r="O5303">
        <f t="shared" si="882"/>
        <v>7.498513579136338</v>
      </c>
      <c r="P5303">
        <f t="shared" si="883"/>
        <v>4257.5771171758661</v>
      </c>
      <c r="Q5303">
        <f t="shared" si="889"/>
        <v>0</v>
      </c>
    </row>
    <row r="5304" spans="1:17">
      <c r="A5304">
        <v>5303</v>
      </c>
      <c r="B5304" s="1">
        <v>44232</v>
      </c>
      <c r="C5304">
        <v>28779.19</v>
      </c>
      <c r="D5304">
        <v>3886.83</v>
      </c>
      <c r="E5304">
        <v>105.36</v>
      </c>
      <c r="F5304">
        <f t="shared" si="884"/>
        <v>96953.48</v>
      </c>
      <c r="G5304">
        <f t="shared" si="885"/>
        <v>1.0679565095018217E-2</v>
      </c>
      <c r="H5304">
        <f t="shared" si="879"/>
        <v>4205.2108175863004</v>
      </c>
      <c r="J5304">
        <f t="shared" si="886"/>
        <v>1.5427308283304297E-2</v>
      </c>
      <c r="K5304">
        <f t="shared" si="887"/>
        <v>3.897472454245321E-3</v>
      </c>
      <c r="L5304">
        <f t="shared" si="888"/>
        <v>-1.7055144968732838E-3</v>
      </c>
      <c r="M5304">
        <f t="shared" si="880"/>
        <v>2594.2776925589701</v>
      </c>
      <c r="N5304">
        <f t="shared" si="881"/>
        <v>1701.8226266590511</v>
      </c>
      <c r="O5304">
        <f t="shared" si="882"/>
        <v>7.4857247555221198</v>
      </c>
      <c r="P5304">
        <f t="shared" si="883"/>
        <v>4303.5860439735434</v>
      </c>
      <c r="Q5304">
        <f t="shared" si="889"/>
        <v>0</v>
      </c>
    </row>
    <row r="5305" spans="1:17">
      <c r="A5305">
        <v>5304</v>
      </c>
      <c r="B5305" s="1">
        <v>44235</v>
      </c>
      <c r="C5305">
        <v>29388.5</v>
      </c>
      <c r="D5305">
        <v>3915.59</v>
      </c>
      <c r="E5305">
        <v>105.22</v>
      </c>
      <c r="F5305">
        <f t="shared" si="884"/>
        <v>98459</v>
      </c>
      <c r="G5305">
        <f t="shared" si="885"/>
        <v>1.5528271909373448E-2</v>
      </c>
      <c r="H5305">
        <f t="shared" si="879"/>
        <v>4270.5104745980198</v>
      </c>
      <c r="J5305">
        <f t="shared" si="886"/>
        <v>2.1171895386909778E-2</v>
      </c>
      <c r="K5305">
        <f t="shared" si="887"/>
        <v>7.3993459966090747E-3</v>
      </c>
      <c r="L5305">
        <f t="shared" si="888"/>
        <v>-1.3287775246773048E-3</v>
      </c>
      <c r="M5305">
        <f t="shared" si="880"/>
        <v>2649.2034684704222</v>
      </c>
      <c r="N5305">
        <f t="shared" si="881"/>
        <v>1714.4150010985595</v>
      </c>
      <c r="O5305">
        <f t="shared" si="882"/>
        <v>7.4757778927110623</v>
      </c>
      <c r="P5305">
        <f t="shared" si="883"/>
        <v>4371.0942474616932</v>
      </c>
      <c r="Q5305">
        <f t="shared" si="889"/>
        <v>0</v>
      </c>
    </row>
    <row r="5306" spans="1:17">
      <c r="A5306">
        <v>5305</v>
      </c>
      <c r="B5306" s="1">
        <v>44236</v>
      </c>
      <c r="C5306">
        <v>29505.93</v>
      </c>
      <c r="D5306">
        <v>3911.23</v>
      </c>
      <c r="E5306">
        <v>104.57</v>
      </c>
      <c r="F5306">
        <f t="shared" si="884"/>
        <v>98647.010000000009</v>
      </c>
      <c r="G5306">
        <f t="shared" si="885"/>
        <v>1.9095257924619524E-3</v>
      </c>
      <c r="H5306">
        <f t="shared" si="879"/>
        <v>4278.6651244962432</v>
      </c>
      <c r="J5306">
        <f t="shared" si="886"/>
        <v>3.9957806625039449E-3</v>
      </c>
      <c r="K5306">
        <f t="shared" si="887"/>
        <v>-1.1134975827398197E-3</v>
      </c>
      <c r="L5306">
        <f t="shared" si="888"/>
        <v>-6.1775327884433517E-3</v>
      </c>
      <c r="M5306">
        <f t="shared" si="880"/>
        <v>2659.789104460775</v>
      </c>
      <c r="N5306">
        <f t="shared" si="881"/>
        <v>1712.5060041390234</v>
      </c>
      <c r="O5306">
        <f t="shared" si="882"/>
        <v>7.4295960296597192</v>
      </c>
      <c r="P5306">
        <f t="shared" si="883"/>
        <v>4379.7247046294578</v>
      </c>
      <c r="Q5306">
        <f t="shared" si="889"/>
        <v>0</v>
      </c>
    </row>
    <row r="5307" spans="1:17">
      <c r="A5307">
        <v>5306</v>
      </c>
      <c r="B5307" s="1">
        <v>44237</v>
      </c>
      <c r="C5307">
        <v>29562.93</v>
      </c>
      <c r="D5307">
        <v>3909.88</v>
      </c>
      <c r="E5307">
        <v>104.57</v>
      </c>
      <c r="F5307">
        <f t="shared" si="884"/>
        <v>98747.510000000009</v>
      </c>
      <c r="G5307">
        <f t="shared" si="885"/>
        <v>1.0187840462676512E-3</v>
      </c>
      <c r="H5307">
        <f t="shared" si="879"/>
        <v>4283.0241602644019</v>
      </c>
      <c r="J5307">
        <f t="shared" si="886"/>
        <v>1.9318150622602559E-3</v>
      </c>
      <c r="K5307">
        <f t="shared" si="887"/>
        <v>-3.4515996246697878E-4</v>
      </c>
      <c r="L5307">
        <f t="shared" si="888"/>
        <v>0</v>
      </c>
      <c r="M5307">
        <f t="shared" si="880"/>
        <v>2664.9273251152085</v>
      </c>
      <c r="N5307">
        <f t="shared" si="881"/>
        <v>1711.9149156309104</v>
      </c>
      <c r="O5307">
        <f t="shared" si="882"/>
        <v>7.4295960296597192</v>
      </c>
      <c r="P5307">
        <f t="shared" si="883"/>
        <v>4384.271836775778</v>
      </c>
      <c r="Q5307">
        <f t="shared" si="889"/>
        <v>0</v>
      </c>
    </row>
    <row r="5308" spans="1:17">
      <c r="A5308">
        <v>5307</v>
      </c>
      <c r="B5308" s="1">
        <v>44239</v>
      </c>
      <c r="C5308">
        <v>29520.07</v>
      </c>
      <c r="D5308">
        <v>3934.83</v>
      </c>
      <c r="E5308">
        <v>104.93</v>
      </c>
      <c r="F5308">
        <f t="shared" si="884"/>
        <v>98913.09</v>
      </c>
      <c r="G5308">
        <f t="shared" si="885"/>
        <v>1.6768017745458774E-3</v>
      </c>
      <c r="H5308">
        <f t="shared" ref="H5308:H5371" si="890">_xlfn.PERCENTILE.INC(G5059:G5308,0.01)*F5308*(-1)</f>
        <v>4290.2059427767563</v>
      </c>
      <c r="J5308">
        <f t="shared" si="886"/>
        <v>-1.4497886373238122E-3</v>
      </c>
      <c r="K5308">
        <f t="shared" si="887"/>
        <v>6.3812700134018296E-3</v>
      </c>
      <c r="L5308">
        <f t="shared" si="888"/>
        <v>3.4426699818304041E-3</v>
      </c>
      <c r="M5308">
        <f t="shared" si="880"/>
        <v>2661.0637437599626</v>
      </c>
      <c r="N5308">
        <f t="shared" si="881"/>
        <v>1722.8391069475213</v>
      </c>
      <c r="O5308">
        <f t="shared" si="882"/>
        <v>7.4551736768881565</v>
      </c>
      <c r="P5308">
        <f t="shared" si="883"/>
        <v>4391.3580243843717</v>
      </c>
      <c r="Q5308">
        <f t="shared" si="889"/>
        <v>0</v>
      </c>
    </row>
    <row r="5309" spans="1:17">
      <c r="A5309">
        <v>5308</v>
      </c>
      <c r="B5309" s="1">
        <v>44243</v>
      </c>
      <c r="C5309">
        <v>30467.75</v>
      </c>
      <c r="D5309">
        <v>3932.59</v>
      </c>
      <c r="E5309">
        <v>106.04</v>
      </c>
      <c r="F5309">
        <f t="shared" si="884"/>
        <v>100791.59999999999</v>
      </c>
      <c r="G5309">
        <f t="shared" si="885"/>
        <v>1.8991520738053991E-2</v>
      </c>
      <c r="H5309">
        <f t="shared" si="890"/>
        <v>4371.6834779095225</v>
      </c>
      <c r="J5309">
        <f t="shared" si="886"/>
        <v>3.2102904905035867E-2</v>
      </c>
      <c r="K5309">
        <f t="shared" si="887"/>
        <v>-5.6927491149549869E-4</v>
      </c>
      <c r="L5309">
        <f t="shared" si="888"/>
        <v>1.057848089202329E-2</v>
      </c>
      <c r="M5309">
        <f t="shared" ref="M5309:M5372" si="891">_xlfn.PERCENTILE.INC(J5060:J5309,0.01)*2*C5309*(-1)</f>
        <v>2746.4916200721273</v>
      </c>
      <c r="N5309">
        <f t="shared" ref="N5309:N5372" si="892">_xlfn.PERCENTILE.INC(K5060:K5309,0.01)*10*D5309*(-1)</f>
        <v>1721.8583378673927</v>
      </c>
      <c r="O5309">
        <f t="shared" ref="O5309:O5372" si="893">_xlfn.PERCENTILE.INC(L5060:L5309,0.01)*5*E5309*(-1)</f>
        <v>7.5340380891758318</v>
      </c>
      <c r="P5309">
        <f t="shared" ref="P5309:P5372" si="894">SUM(M5309:O5309)</f>
        <v>4475.8839960286959</v>
      </c>
      <c r="Q5309">
        <f t="shared" si="889"/>
        <v>0</v>
      </c>
    </row>
    <row r="5310" spans="1:17">
      <c r="A5310">
        <v>5309</v>
      </c>
      <c r="B5310" s="1">
        <v>44244</v>
      </c>
      <c r="C5310">
        <v>30292.19</v>
      </c>
      <c r="D5310">
        <v>3931.33</v>
      </c>
      <c r="E5310">
        <v>105.85</v>
      </c>
      <c r="F5310">
        <f t="shared" si="884"/>
        <v>100426.93</v>
      </c>
      <c r="G5310">
        <f t="shared" si="885"/>
        <v>-3.6180594414614298E-3</v>
      </c>
      <c r="H5310">
        <f t="shared" si="890"/>
        <v>4355.8664672271916</v>
      </c>
      <c r="J5310">
        <f t="shared" si="886"/>
        <v>-5.7621583477611704E-3</v>
      </c>
      <c r="K5310">
        <f t="shared" si="887"/>
        <v>-3.2039953313212077E-4</v>
      </c>
      <c r="L5310">
        <f t="shared" si="888"/>
        <v>-1.7917766880423125E-3</v>
      </c>
      <c r="M5310">
        <f t="shared" si="891"/>
        <v>2730.6659004564726</v>
      </c>
      <c r="N5310">
        <f t="shared" si="892"/>
        <v>1721.3066552598204</v>
      </c>
      <c r="O5310">
        <f t="shared" si="893"/>
        <v>7.5205387753608237</v>
      </c>
      <c r="P5310">
        <f t="shared" si="894"/>
        <v>4459.4930944916541</v>
      </c>
      <c r="Q5310">
        <f t="shared" si="889"/>
        <v>0</v>
      </c>
    </row>
    <row r="5311" spans="1:17">
      <c r="A5311">
        <v>5310</v>
      </c>
      <c r="B5311" s="1">
        <v>44245</v>
      </c>
      <c r="C5311">
        <v>30236.09</v>
      </c>
      <c r="D5311">
        <v>3913.97</v>
      </c>
      <c r="E5311">
        <v>105.66</v>
      </c>
      <c r="F5311">
        <f t="shared" si="884"/>
        <v>100140.18000000001</v>
      </c>
      <c r="G5311">
        <f t="shared" si="885"/>
        <v>-2.8553098257607656E-3</v>
      </c>
      <c r="H5311">
        <f t="shared" si="890"/>
        <v>4343.4291189036157</v>
      </c>
      <c r="J5311">
        <f t="shared" si="886"/>
        <v>-1.8519625025459341E-3</v>
      </c>
      <c r="K5311">
        <f t="shared" si="887"/>
        <v>-4.4158083905446732E-3</v>
      </c>
      <c r="L5311">
        <f t="shared" si="888"/>
        <v>-1.7949929145015808E-3</v>
      </c>
      <c r="M5311">
        <f t="shared" si="891"/>
        <v>2725.6088096018461</v>
      </c>
      <c r="N5311">
        <f t="shared" si="892"/>
        <v>1713.7056948888235</v>
      </c>
      <c r="O5311">
        <f t="shared" si="893"/>
        <v>7.5070394615458165</v>
      </c>
      <c r="P5311">
        <f t="shared" si="894"/>
        <v>4446.8215439522155</v>
      </c>
      <c r="Q5311">
        <f t="shared" si="889"/>
        <v>0</v>
      </c>
    </row>
    <row r="5312" spans="1:17">
      <c r="A5312">
        <v>5311</v>
      </c>
      <c r="B5312" s="1">
        <v>44246</v>
      </c>
      <c r="C5312">
        <v>30017.919999999998</v>
      </c>
      <c r="D5312">
        <v>3906.71</v>
      </c>
      <c r="E5312">
        <v>105.43</v>
      </c>
      <c r="F5312">
        <f t="shared" si="884"/>
        <v>99630.09</v>
      </c>
      <c r="G5312">
        <f t="shared" si="885"/>
        <v>-5.0937595678378633E-3</v>
      </c>
      <c r="H5312">
        <f t="shared" si="890"/>
        <v>4321.304735271975</v>
      </c>
      <c r="J5312">
        <f t="shared" si="886"/>
        <v>-7.2155493650138958E-3</v>
      </c>
      <c r="K5312">
        <f t="shared" si="887"/>
        <v>-1.8548941356217874E-3</v>
      </c>
      <c r="L5312">
        <f t="shared" si="888"/>
        <v>-2.1767934885480456E-3</v>
      </c>
      <c r="M5312">
        <f t="shared" si="891"/>
        <v>2705.9420446864474</v>
      </c>
      <c r="N5312">
        <f t="shared" si="892"/>
        <v>1710.5269522451927</v>
      </c>
      <c r="O5312">
        <f t="shared" si="893"/>
        <v>7.4906981869276494</v>
      </c>
      <c r="P5312">
        <f t="shared" si="894"/>
        <v>4423.9596951185686</v>
      </c>
      <c r="Q5312">
        <f t="shared" si="889"/>
        <v>0</v>
      </c>
    </row>
    <row r="5313" spans="1:17">
      <c r="A5313">
        <v>5312</v>
      </c>
      <c r="B5313" s="1">
        <v>44249</v>
      </c>
      <c r="C5313">
        <v>30156.03</v>
      </c>
      <c r="D5313">
        <v>3876.5</v>
      </c>
      <c r="E5313">
        <v>105.06</v>
      </c>
      <c r="F5313">
        <f t="shared" si="884"/>
        <v>99602.36</v>
      </c>
      <c r="G5313">
        <f t="shared" si="885"/>
        <v>-2.7832956890827543E-4</v>
      </c>
      <c r="H5313">
        <f t="shared" si="890"/>
        <v>4320.1019883878853</v>
      </c>
      <c r="J5313">
        <f t="shared" si="886"/>
        <v>4.6009183847515178E-3</v>
      </c>
      <c r="K5313">
        <f t="shared" si="887"/>
        <v>-7.7328493796570141E-3</v>
      </c>
      <c r="L5313">
        <f t="shared" si="888"/>
        <v>-3.509437541496796E-3</v>
      </c>
      <c r="M5313">
        <f t="shared" si="891"/>
        <v>2718.3918631879174</v>
      </c>
      <c r="N5313">
        <f t="shared" si="892"/>
        <v>1697.2997049636367</v>
      </c>
      <c r="O5313">
        <f t="shared" si="893"/>
        <v>7.464410049498424</v>
      </c>
      <c r="P5313">
        <f t="shared" si="894"/>
        <v>4423.1559782010527</v>
      </c>
      <c r="Q5313">
        <f t="shared" si="889"/>
        <v>0</v>
      </c>
    </row>
    <row r="5314" spans="1:17">
      <c r="A5314">
        <v>5313</v>
      </c>
      <c r="B5314" s="1">
        <v>44251</v>
      </c>
      <c r="C5314">
        <v>29671.7</v>
      </c>
      <c r="D5314">
        <v>3925.43</v>
      </c>
      <c r="E5314">
        <v>105.86</v>
      </c>
      <c r="F5314">
        <f t="shared" si="884"/>
        <v>99127</v>
      </c>
      <c r="G5314">
        <f t="shared" si="885"/>
        <v>-4.7725776778783091E-3</v>
      </c>
      <c r="H5314">
        <f t="shared" si="890"/>
        <v>4299.4839660719472</v>
      </c>
      <c r="J5314">
        <f t="shared" si="886"/>
        <v>-1.6060801106776879E-2</v>
      </c>
      <c r="K5314">
        <f t="shared" si="887"/>
        <v>1.2622210757126329E-2</v>
      </c>
      <c r="L5314">
        <f t="shared" si="888"/>
        <v>7.6146963639824872E-3</v>
      </c>
      <c r="M5314">
        <f t="shared" si="891"/>
        <v>2674.7323121429754</v>
      </c>
      <c r="N5314">
        <f t="shared" si="892"/>
        <v>1718.7233795576958</v>
      </c>
      <c r="O5314">
        <f t="shared" si="893"/>
        <v>7.5212492655616137</v>
      </c>
      <c r="P5314">
        <f t="shared" si="894"/>
        <v>4400.9769409662331</v>
      </c>
      <c r="Q5314">
        <f t="shared" si="889"/>
        <v>0</v>
      </c>
    </row>
    <row r="5315" spans="1:17">
      <c r="A5315">
        <v>5314</v>
      </c>
      <c r="B5315" s="1">
        <v>44252</v>
      </c>
      <c r="C5315">
        <v>30168.27</v>
      </c>
      <c r="D5315">
        <v>3829.34</v>
      </c>
      <c r="E5315">
        <v>106.21</v>
      </c>
      <c r="F5315">
        <f t="shared" ref="F5315:F5378" si="895">2*C5315+10*D5315+5*E5315</f>
        <v>99160.99</v>
      </c>
      <c r="G5315">
        <f t="shared" si="885"/>
        <v>3.4289345990501374E-4</v>
      </c>
      <c r="H5315">
        <f t="shared" si="890"/>
        <v>4300.95823100488</v>
      </c>
      <c r="J5315">
        <f t="shared" si="886"/>
        <v>1.6735475217126039E-2</v>
      </c>
      <c r="K5315">
        <f t="shared" si="887"/>
        <v>-2.4478846903396523E-2</v>
      </c>
      <c r="L5315">
        <f t="shared" si="888"/>
        <v>3.3062535424144279E-3</v>
      </c>
      <c r="M5315">
        <f t="shared" si="891"/>
        <v>2719.4952284652904</v>
      </c>
      <c r="N5315">
        <f t="shared" si="892"/>
        <v>1676.6510130802149</v>
      </c>
      <c r="O5315">
        <f t="shared" si="893"/>
        <v>7.5461164225892592</v>
      </c>
      <c r="P5315">
        <f t="shared" si="894"/>
        <v>4403.6923579680943</v>
      </c>
      <c r="Q5315">
        <f t="shared" si="889"/>
        <v>0</v>
      </c>
    </row>
    <row r="5316" spans="1:17">
      <c r="A5316">
        <v>5315</v>
      </c>
      <c r="B5316" s="1">
        <v>44253</v>
      </c>
      <c r="C5316">
        <v>28966.01</v>
      </c>
      <c r="D5316">
        <v>3811.15</v>
      </c>
      <c r="E5316">
        <v>106.58</v>
      </c>
      <c r="F5316">
        <f t="shared" si="895"/>
        <v>96576.419999999984</v>
      </c>
      <c r="G5316">
        <f t="shared" ref="G5316:G5379" si="896">F5316/F5315-1</f>
        <v>-2.6064382777945427E-2</v>
      </c>
      <c r="H5316">
        <f t="shared" si="890"/>
        <v>4188.8564093600135</v>
      </c>
      <c r="J5316">
        <f t="shared" ref="J5316:J5379" si="897">C5316/C5315-1</f>
        <v>-3.9851804561547688E-2</v>
      </c>
      <c r="K5316">
        <f t="shared" ref="K5316:K5379" si="898">D5316/D5315-1</f>
        <v>-4.7501658249202716E-3</v>
      </c>
      <c r="L5316">
        <f t="shared" ref="L5316:L5379" si="899">E5316/E5315-1</f>
        <v>3.4836644383768878E-3</v>
      </c>
      <c r="M5316">
        <f t="shared" si="891"/>
        <v>2611.1184361144301</v>
      </c>
      <c r="N5316">
        <f t="shared" si="892"/>
        <v>1668.6866427375633</v>
      </c>
      <c r="O5316">
        <f t="shared" si="893"/>
        <v>7.5724045600184846</v>
      </c>
      <c r="P5316">
        <f t="shared" si="894"/>
        <v>4287.3774834120113</v>
      </c>
      <c r="Q5316">
        <f t="shared" si="889"/>
        <v>0</v>
      </c>
    </row>
    <row r="5317" spans="1:17">
      <c r="A5317">
        <v>5316</v>
      </c>
      <c r="B5317" s="1">
        <v>44256</v>
      </c>
      <c r="C5317">
        <v>29663.5</v>
      </c>
      <c r="D5317">
        <v>3901.82</v>
      </c>
      <c r="E5317">
        <v>106.75</v>
      </c>
      <c r="F5317">
        <f t="shared" si="895"/>
        <v>98878.950000000012</v>
      </c>
      <c r="G5317">
        <f t="shared" si="896"/>
        <v>2.3841533989352959E-2</v>
      </c>
      <c r="H5317">
        <f t="shared" si="890"/>
        <v>4288.7251718202897</v>
      </c>
      <c r="J5317">
        <f t="shared" si="897"/>
        <v>2.4079602264861499E-2</v>
      </c>
      <c r="K5317">
        <f t="shared" si="898"/>
        <v>2.3790719336683086E-2</v>
      </c>
      <c r="L5317">
        <f t="shared" si="899"/>
        <v>1.5950459748546031E-3</v>
      </c>
      <c r="M5317">
        <f t="shared" si="891"/>
        <v>2673.9931295225128</v>
      </c>
      <c r="N5317">
        <f t="shared" si="892"/>
        <v>1708.3858983158048</v>
      </c>
      <c r="O5317">
        <f t="shared" si="893"/>
        <v>7.5844828934319128</v>
      </c>
      <c r="P5317">
        <f t="shared" si="894"/>
        <v>4389.9635107317499</v>
      </c>
      <c r="Q5317">
        <f t="shared" si="889"/>
        <v>0</v>
      </c>
    </row>
    <row r="5318" spans="1:17">
      <c r="A5318">
        <v>5317</v>
      </c>
      <c r="B5318" s="1">
        <v>44257</v>
      </c>
      <c r="C5318">
        <v>29408.17</v>
      </c>
      <c r="D5318">
        <v>3870.29</v>
      </c>
      <c r="E5318">
        <v>106.67</v>
      </c>
      <c r="F5318">
        <f t="shared" si="895"/>
        <v>98052.59</v>
      </c>
      <c r="G5318">
        <f t="shared" si="896"/>
        <v>-8.3572893927373881E-3</v>
      </c>
      <c r="H5318">
        <f t="shared" si="890"/>
        <v>4252.8830544334696</v>
      </c>
      <c r="J5318">
        <f t="shared" si="897"/>
        <v>-8.6075479966963853E-3</v>
      </c>
      <c r="K5318">
        <f t="shared" si="898"/>
        <v>-8.0808443239309691E-3</v>
      </c>
      <c r="L5318">
        <f t="shared" si="899"/>
        <v>-7.4941451990628849E-4</v>
      </c>
      <c r="M5318">
        <f t="shared" si="891"/>
        <v>2650.9766053173116</v>
      </c>
      <c r="N5318">
        <f t="shared" si="892"/>
        <v>1694.5806978263158</v>
      </c>
      <c r="O5318">
        <f t="shared" si="893"/>
        <v>7.5787989718255941</v>
      </c>
      <c r="P5318">
        <f t="shared" si="894"/>
        <v>4353.1361021154526</v>
      </c>
      <c r="Q5318">
        <f t="shared" si="889"/>
        <v>0</v>
      </c>
    </row>
    <row r="5319" spans="1:17">
      <c r="A5319">
        <v>5318</v>
      </c>
      <c r="B5319" s="1">
        <v>44258</v>
      </c>
      <c r="C5319">
        <v>29559.1</v>
      </c>
      <c r="D5319">
        <v>3819.72</v>
      </c>
      <c r="E5319">
        <v>106.99</v>
      </c>
      <c r="F5319">
        <f t="shared" si="895"/>
        <v>97850.349999999991</v>
      </c>
      <c r="G5319">
        <f t="shared" si="896"/>
        <v>-2.0625666287856781E-3</v>
      </c>
      <c r="H5319">
        <f t="shared" si="890"/>
        <v>4244.1111997692669</v>
      </c>
      <c r="J5319">
        <f t="shared" si="897"/>
        <v>5.1322472632604477E-3</v>
      </c>
      <c r="K5319">
        <f t="shared" si="898"/>
        <v>-1.306620434127681E-2</v>
      </c>
      <c r="L5319">
        <f t="shared" si="899"/>
        <v>2.9999062529295628E-3</v>
      </c>
      <c r="M5319">
        <f t="shared" si="891"/>
        <v>2664.5820727449191</v>
      </c>
      <c r="N5319">
        <f t="shared" si="892"/>
        <v>1672.4389601557336</v>
      </c>
      <c r="O5319">
        <f t="shared" si="893"/>
        <v>7.6015346582508698</v>
      </c>
      <c r="P5319">
        <f t="shared" si="894"/>
        <v>4344.6225675589039</v>
      </c>
      <c r="Q5319">
        <f t="shared" ref="Q5319:Q5382" si="900">IF(H5319&gt;P5319,1,0)</f>
        <v>0</v>
      </c>
    </row>
    <row r="5320" spans="1:17">
      <c r="A5320">
        <v>5319</v>
      </c>
      <c r="B5320" s="1">
        <v>44259</v>
      </c>
      <c r="C5320">
        <v>28930.11</v>
      </c>
      <c r="D5320">
        <v>3768.47</v>
      </c>
      <c r="E5320">
        <v>107.97</v>
      </c>
      <c r="F5320">
        <f t="shared" si="895"/>
        <v>96084.77</v>
      </c>
      <c r="G5320">
        <f t="shared" si="896"/>
        <v>-1.8043675878522514E-2</v>
      </c>
      <c r="H5320">
        <f t="shared" si="890"/>
        <v>4167.5318328882231</v>
      </c>
      <c r="J5320">
        <f t="shared" si="897"/>
        <v>-2.1279064653524582E-2</v>
      </c>
      <c r="K5320">
        <f t="shared" si="898"/>
        <v>-1.3417213827191521E-2</v>
      </c>
      <c r="L5320">
        <f t="shared" si="899"/>
        <v>9.1597345546312603E-3</v>
      </c>
      <c r="M5320">
        <f t="shared" si="891"/>
        <v>2607.8822585443577</v>
      </c>
      <c r="N5320">
        <f t="shared" si="892"/>
        <v>1649.9994890143985</v>
      </c>
      <c r="O5320">
        <f t="shared" si="893"/>
        <v>7.6711626979282777</v>
      </c>
      <c r="P5320">
        <f t="shared" si="894"/>
        <v>4265.5529102566852</v>
      </c>
      <c r="Q5320">
        <f t="shared" si="900"/>
        <v>0</v>
      </c>
    </row>
    <row r="5321" spans="1:17">
      <c r="A5321">
        <v>5320</v>
      </c>
      <c r="B5321" s="1">
        <v>44260</v>
      </c>
      <c r="C5321">
        <v>28864.32</v>
      </c>
      <c r="D5321">
        <v>3841.94</v>
      </c>
      <c r="E5321">
        <v>108.34</v>
      </c>
      <c r="F5321">
        <f t="shared" si="895"/>
        <v>96689.74</v>
      </c>
      <c r="G5321">
        <f t="shared" si="896"/>
        <v>6.2962111477189442E-3</v>
      </c>
      <c r="H5321">
        <f t="shared" si="890"/>
        <v>4193.7714932729268</v>
      </c>
      <c r="J5321">
        <f t="shared" si="897"/>
        <v>-2.2741012737248489E-3</v>
      </c>
      <c r="K5321">
        <f t="shared" si="898"/>
        <v>1.9495975820425837E-2</v>
      </c>
      <c r="L5321">
        <f t="shared" si="899"/>
        <v>3.4268778364361374E-3</v>
      </c>
      <c r="M5321">
        <f t="shared" si="891"/>
        <v>2601.9516701784773</v>
      </c>
      <c r="N5321">
        <f t="shared" si="892"/>
        <v>1682.1678391559381</v>
      </c>
      <c r="O5321">
        <f t="shared" si="893"/>
        <v>7.6974508353575031</v>
      </c>
      <c r="P5321">
        <f t="shared" si="894"/>
        <v>4291.8169601697737</v>
      </c>
      <c r="Q5321">
        <f t="shared" si="900"/>
        <v>0</v>
      </c>
    </row>
    <row r="5322" spans="1:17">
      <c r="A5322">
        <v>5321</v>
      </c>
      <c r="B5322" s="1">
        <v>44263</v>
      </c>
      <c r="C5322">
        <v>28743.25</v>
      </c>
      <c r="D5322">
        <v>3821.35</v>
      </c>
      <c r="E5322">
        <v>108.86</v>
      </c>
      <c r="F5322">
        <f t="shared" si="895"/>
        <v>96244.3</v>
      </c>
      <c r="G5322">
        <f t="shared" si="896"/>
        <v>-4.6069003805367936E-3</v>
      </c>
      <c r="H5322">
        <f t="shared" si="890"/>
        <v>4174.4512057846841</v>
      </c>
      <c r="J5322">
        <f t="shared" si="897"/>
        <v>-4.1944518353455029E-3</v>
      </c>
      <c r="K5322">
        <f t="shared" si="898"/>
        <v>-5.3592716179846622E-3</v>
      </c>
      <c r="L5322">
        <f t="shared" si="899"/>
        <v>4.7997046335610527E-3</v>
      </c>
      <c r="M5322">
        <f t="shared" si="891"/>
        <v>2591.0379092200169</v>
      </c>
      <c r="N5322">
        <f t="shared" si="892"/>
        <v>1673.1526447988631</v>
      </c>
      <c r="O5322">
        <f t="shared" si="893"/>
        <v>7.7343963257985759</v>
      </c>
      <c r="P5322">
        <f t="shared" si="894"/>
        <v>4271.924950344679</v>
      </c>
      <c r="Q5322">
        <f t="shared" si="900"/>
        <v>0</v>
      </c>
    </row>
    <row r="5323" spans="1:17">
      <c r="A5323">
        <v>5322</v>
      </c>
      <c r="B5323" s="1">
        <v>44264</v>
      </c>
      <c r="C5323">
        <v>29027.94</v>
      </c>
      <c r="D5323">
        <v>3875.44</v>
      </c>
      <c r="E5323">
        <v>108.46</v>
      </c>
      <c r="F5323">
        <f t="shared" si="895"/>
        <v>97352.58</v>
      </c>
      <c r="G5323">
        <f t="shared" si="896"/>
        <v>1.1515279346413276E-2</v>
      </c>
      <c r="H5323">
        <f t="shared" si="890"/>
        <v>4222.5211775372663</v>
      </c>
      <c r="J5323">
        <f t="shared" si="897"/>
        <v>9.9045862941733454E-3</v>
      </c>
      <c r="K5323">
        <f t="shared" si="898"/>
        <v>1.4154683554241432E-2</v>
      </c>
      <c r="L5323">
        <f t="shared" si="899"/>
        <v>-3.6744442403087163E-3</v>
      </c>
      <c r="M5323">
        <f t="shared" si="891"/>
        <v>2616.7010677833609</v>
      </c>
      <c r="N5323">
        <f t="shared" si="892"/>
        <v>1696.8355910239329</v>
      </c>
      <c r="O5323">
        <f t="shared" si="893"/>
        <v>7.7059767177669807</v>
      </c>
      <c r="P5323">
        <f t="shared" si="894"/>
        <v>4321.2426355250609</v>
      </c>
      <c r="Q5323">
        <f t="shared" si="900"/>
        <v>0</v>
      </c>
    </row>
    <row r="5324" spans="1:17">
      <c r="A5324">
        <v>5323</v>
      </c>
      <c r="B5324" s="1">
        <v>44265</v>
      </c>
      <c r="C5324">
        <v>29036.560000000001</v>
      </c>
      <c r="D5324">
        <v>3898.81</v>
      </c>
      <c r="E5324">
        <v>108.38</v>
      </c>
      <c r="F5324">
        <f t="shared" si="895"/>
        <v>97603.12</v>
      </c>
      <c r="G5324">
        <f t="shared" si="896"/>
        <v>2.573532206336937E-3</v>
      </c>
      <c r="H5324">
        <f t="shared" si="890"/>
        <v>4233.387971779598</v>
      </c>
      <c r="J5324">
        <f t="shared" si="897"/>
        <v>2.9695527825968071E-4</v>
      </c>
      <c r="K5324">
        <f t="shared" si="898"/>
        <v>6.0302830130256613E-3</v>
      </c>
      <c r="L5324">
        <f t="shared" si="899"/>
        <v>-7.3759911488102681E-4</v>
      </c>
      <c r="M5324">
        <f t="shared" si="891"/>
        <v>2617.478110977067</v>
      </c>
      <c r="N5324">
        <f t="shared" si="892"/>
        <v>1707.0679898643818</v>
      </c>
      <c r="O5324">
        <f t="shared" si="893"/>
        <v>7.700292796160662</v>
      </c>
      <c r="P5324">
        <f t="shared" si="894"/>
        <v>4332.2463936376089</v>
      </c>
      <c r="Q5324">
        <f t="shared" si="900"/>
        <v>0</v>
      </c>
    </row>
    <row r="5325" spans="1:17">
      <c r="A5325">
        <v>5324</v>
      </c>
      <c r="B5325" s="1">
        <v>44266</v>
      </c>
      <c r="C5325">
        <v>29211.64</v>
      </c>
      <c r="D5325">
        <v>3939.34</v>
      </c>
      <c r="E5325">
        <v>108.49</v>
      </c>
      <c r="F5325">
        <f t="shared" si="895"/>
        <v>98359.12999999999</v>
      </c>
      <c r="G5325">
        <f t="shared" si="896"/>
        <v>7.7457564881122654E-3</v>
      </c>
      <c r="H5325">
        <f t="shared" si="890"/>
        <v>4266.1787641287065</v>
      </c>
      <c r="J5325">
        <f t="shared" si="897"/>
        <v>6.0296398746957358E-3</v>
      </c>
      <c r="K5325">
        <f t="shared" si="898"/>
        <v>1.0395479646353678E-2</v>
      </c>
      <c r="L5325">
        <f t="shared" si="899"/>
        <v>1.0149474072707054E-3</v>
      </c>
      <c r="M5325">
        <f t="shared" si="891"/>
        <v>2633.2605613661576</v>
      </c>
      <c r="N5325">
        <f t="shared" si="892"/>
        <v>1724.8137804079588</v>
      </c>
      <c r="O5325">
        <f t="shared" si="893"/>
        <v>7.7081081883693505</v>
      </c>
      <c r="P5325">
        <f t="shared" si="894"/>
        <v>4365.7824499624849</v>
      </c>
      <c r="Q5325">
        <f t="shared" si="900"/>
        <v>0</v>
      </c>
    </row>
    <row r="5326" spans="1:17">
      <c r="A5326">
        <v>5325</v>
      </c>
      <c r="B5326" s="1">
        <v>44267</v>
      </c>
      <c r="C5326">
        <v>29717.83</v>
      </c>
      <c r="D5326">
        <v>3943.34</v>
      </c>
      <c r="E5326">
        <v>109</v>
      </c>
      <c r="F5326">
        <f t="shared" si="895"/>
        <v>99414.06</v>
      </c>
      <c r="G5326">
        <f t="shared" si="896"/>
        <v>1.0725288033759606E-2</v>
      </c>
      <c r="H5326">
        <f t="shared" si="890"/>
        <v>4311.9347601774953</v>
      </c>
      <c r="J5326">
        <f t="shared" si="897"/>
        <v>1.7328366363545511E-2</v>
      </c>
      <c r="K5326">
        <f t="shared" si="898"/>
        <v>1.0153985185334946E-3</v>
      </c>
      <c r="L5326">
        <f t="shared" si="899"/>
        <v>4.7008940916213326E-3</v>
      </c>
      <c r="M5326">
        <f t="shared" si="891"/>
        <v>2678.8906651041862</v>
      </c>
      <c r="N5326">
        <f t="shared" si="892"/>
        <v>1726.5651537653314</v>
      </c>
      <c r="O5326">
        <f t="shared" si="893"/>
        <v>7.7443431886096343</v>
      </c>
      <c r="P5326">
        <f t="shared" si="894"/>
        <v>4413.2001620581268</v>
      </c>
      <c r="Q5326">
        <f t="shared" si="900"/>
        <v>0</v>
      </c>
    </row>
    <row r="5327" spans="1:17">
      <c r="A5327">
        <v>5326</v>
      </c>
      <c r="B5327" s="1">
        <v>44270</v>
      </c>
      <c r="C5327">
        <v>29766.97</v>
      </c>
      <c r="D5327">
        <v>3968.94</v>
      </c>
      <c r="E5327">
        <v>109.12</v>
      </c>
      <c r="F5327">
        <f t="shared" si="895"/>
        <v>99768.94</v>
      </c>
      <c r="G5327">
        <f t="shared" si="896"/>
        <v>3.5697163962522538E-3</v>
      </c>
      <c r="H5327">
        <f t="shared" si="890"/>
        <v>4327.3271443904705</v>
      </c>
      <c r="J5327">
        <f t="shared" si="897"/>
        <v>1.6535527661338811E-3</v>
      </c>
      <c r="K5327">
        <f t="shared" si="898"/>
        <v>6.4919585934766211E-3</v>
      </c>
      <c r="L5327">
        <f t="shared" si="899"/>
        <v>1.1009174311926717E-3</v>
      </c>
      <c r="M5327">
        <f t="shared" si="891"/>
        <v>2683.3203521736395</v>
      </c>
      <c r="N5327">
        <f t="shared" si="892"/>
        <v>1737.7739432525154</v>
      </c>
      <c r="O5327">
        <f t="shared" si="893"/>
        <v>7.7528690710191137</v>
      </c>
      <c r="P5327">
        <f t="shared" si="894"/>
        <v>4428.8471644971742</v>
      </c>
      <c r="Q5327">
        <f t="shared" si="900"/>
        <v>0</v>
      </c>
    </row>
    <row r="5328" spans="1:17">
      <c r="A5328">
        <v>5327</v>
      </c>
      <c r="B5328" s="1">
        <v>44271</v>
      </c>
      <c r="C5328">
        <v>29921.09</v>
      </c>
      <c r="D5328">
        <v>3962.71</v>
      </c>
      <c r="E5328">
        <v>108.98</v>
      </c>
      <c r="F5328">
        <f t="shared" si="895"/>
        <v>100014.18</v>
      </c>
      <c r="G5328">
        <f t="shared" si="896"/>
        <v>2.458079638813393E-3</v>
      </c>
      <c r="H5328">
        <f t="shared" si="890"/>
        <v>4337.9640591345815</v>
      </c>
      <c r="J5328">
        <f t="shared" si="897"/>
        <v>5.1775508222704492E-3</v>
      </c>
      <c r="K5328">
        <f t="shared" si="898"/>
        <v>-1.5696886322292825E-3</v>
      </c>
      <c r="L5328">
        <f t="shared" si="899"/>
        <v>-1.2829912023460954E-3</v>
      </c>
      <c r="M5328">
        <f t="shared" si="891"/>
        <v>2697.2133796694511</v>
      </c>
      <c r="N5328">
        <f t="shared" si="892"/>
        <v>1735.0461792484077</v>
      </c>
      <c r="O5328">
        <f t="shared" si="893"/>
        <v>7.7429222082080553</v>
      </c>
      <c r="P5328">
        <f t="shared" si="894"/>
        <v>4440.0024811260673</v>
      </c>
      <c r="Q5328">
        <f t="shared" si="900"/>
        <v>0</v>
      </c>
    </row>
    <row r="5329" spans="1:17">
      <c r="A5329">
        <v>5328</v>
      </c>
      <c r="B5329" s="1">
        <v>44272</v>
      </c>
      <c r="C5329">
        <v>29914.33</v>
      </c>
      <c r="D5329">
        <v>3974.12</v>
      </c>
      <c r="E5329">
        <v>108.83</v>
      </c>
      <c r="F5329">
        <f t="shared" si="895"/>
        <v>100114.01</v>
      </c>
      <c r="G5329">
        <f t="shared" si="896"/>
        <v>9.9815846113027185E-4</v>
      </c>
      <c r="H5329">
        <f t="shared" si="890"/>
        <v>4342.2940346642854</v>
      </c>
      <c r="J5329">
        <f t="shared" si="897"/>
        <v>-2.2592759822581687E-4</v>
      </c>
      <c r="K5329">
        <f t="shared" si="898"/>
        <v>2.8793426720601367E-3</v>
      </c>
      <c r="L5329">
        <f t="shared" si="899"/>
        <v>-1.3763993393283158E-3</v>
      </c>
      <c r="M5329">
        <f t="shared" si="891"/>
        <v>2696.6040047286801</v>
      </c>
      <c r="N5329">
        <f t="shared" si="892"/>
        <v>1740.0419717503128</v>
      </c>
      <c r="O5329">
        <f t="shared" si="893"/>
        <v>7.732264855196207</v>
      </c>
      <c r="P5329">
        <f t="shared" si="894"/>
        <v>4444.3782413341887</v>
      </c>
      <c r="Q5329">
        <f t="shared" si="900"/>
        <v>0</v>
      </c>
    </row>
    <row r="5330" spans="1:17">
      <c r="A5330">
        <v>5329</v>
      </c>
      <c r="B5330" s="1">
        <v>44273</v>
      </c>
      <c r="C5330">
        <v>30216.75</v>
      </c>
      <c r="D5330">
        <v>3915.46</v>
      </c>
      <c r="E5330">
        <v>108.88</v>
      </c>
      <c r="F5330">
        <f t="shared" si="895"/>
        <v>100132.5</v>
      </c>
      <c r="G5330">
        <f t="shared" si="896"/>
        <v>1.8468943557459205E-4</v>
      </c>
      <c r="H5330">
        <f t="shared" si="890"/>
        <v>4343.0960104986461</v>
      </c>
      <c r="J5330">
        <f t="shared" si="897"/>
        <v>1.0109536132014263E-2</v>
      </c>
      <c r="K5330">
        <f t="shared" si="898"/>
        <v>-1.4760500437832724E-2</v>
      </c>
      <c r="L5330">
        <f t="shared" si="899"/>
        <v>4.5943214187271764E-4</v>
      </c>
      <c r="M5330">
        <f t="shared" si="891"/>
        <v>2723.8654203482192</v>
      </c>
      <c r="N5330">
        <f t="shared" si="892"/>
        <v>1714.3580814644449</v>
      </c>
      <c r="O5330">
        <f t="shared" si="893"/>
        <v>7.7358173062001558</v>
      </c>
      <c r="P5330">
        <f t="shared" si="894"/>
        <v>4445.9593191188642</v>
      </c>
      <c r="Q5330">
        <f t="shared" si="900"/>
        <v>0</v>
      </c>
    </row>
    <row r="5331" spans="1:17">
      <c r="A5331">
        <v>5330</v>
      </c>
      <c r="B5331" s="1">
        <v>44274</v>
      </c>
      <c r="C5331">
        <v>29792.05</v>
      </c>
      <c r="D5331">
        <v>3913.1</v>
      </c>
      <c r="E5331">
        <v>108.87</v>
      </c>
      <c r="F5331">
        <f t="shared" si="895"/>
        <v>99259.450000000012</v>
      </c>
      <c r="G5331">
        <f t="shared" si="896"/>
        <v>-8.7189473947019147E-3</v>
      </c>
      <c r="H5331">
        <f t="shared" si="890"/>
        <v>4305.2287848529686</v>
      </c>
      <c r="J5331">
        <f t="shared" si="897"/>
        <v>-1.4055118435966851E-2</v>
      </c>
      <c r="K5331">
        <f t="shared" si="898"/>
        <v>-6.0273888636330764E-4</v>
      </c>
      <c r="L5331">
        <f t="shared" si="899"/>
        <v>-9.184423218211446E-5</v>
      </c>
      <c r="M5331">
        <f t="shared" si="891"/>
        <v>2685.5811692615903</v>
      </c>
      <c r="N5331">
        <f t="shared" si="892"/>
        <v>1713.3247711835952</v>
      </c>
      <c r="O5331">
        <f t="shared" si="893"/>
        <v>7.7351068159993668</v>
      </c>
      <c r="P5331">
        <f t="shared" si="894"/>
        <v>4406.6410472611851</v>
      </c>
      <c r="Q5331">
        <f t="shared" si="900"/>
        <v>0</v>
      </c>
    </row>
    <row r="5332" spans="1:17">
      <c r="A5332">
        <v>5331</v>
      </c>
      <c r="B5332" s="1">
        <v>44277</v>
      </c>
      <c r="C5332">
        <v>29174.15</v>
      </c>
      <c r="D5332">
        <v>3940.59</v>
      </c>
      <c r="E5332">
        <v>108.83</v>
      </c>
      <c r="F5332">
        <f t="shared" si="895"/>
        <v>98298.35</v>
      </c>
      <c r="G5332">
        <f t="shared" si="896"/>
        <v>-9.6827052739060226E-3</v>
      </c>
      <c r="H5332">
        <f t="shared" si="890"/>
        <v>4263.5425233925007</v>
      </c>
      <c r="J5332">
        <f t="shared" si="897"/>
        <v>-2.0740432430799371E-2</v>
      </c>
      <c r="K5332">
        <f t="shared" si="898"/>
        <v>7.0251207482558975E-3</v>
      </c>
      <c r="L5332">
        <f t="shared" si="899"/>
        <v>-3.674106732801663E-4</v>
      </c>
      <c r="M5332">
        <f t="shared" si="891"/>
        <v>2629.8810544830931</v>
      </c>
      <c r="N5332">
        <f t="shared" si="892"/>
        <v>1625.6781356653826</v>
      </c>
      <c r="O5332">
        <f t="shared" si="893"/>
        <v>7.732264855196207</v>
      </c>
      <c r="P5332">
        <f t="shared" si="894"/>
        <v>4263.2914550036721</v>
      </c>
      <c r="Q5332">
        <f t="shared" si="900"/>
        <v>1</v>
      </c>
    </row>
    <row r="5333" spans="1:17">
      <c r="A5333">
        <v>5332</v>
      </c>
      <c r="B5333" s="1">
        <v>44278</v>
      </c>
      <c r="C5333">
        <v>28995.919999999998</v>
      </c>
      <c r="D5333">
        <v>3910.52</v>
      </c>
      <c r="E5333">
        <v>108.56</v>
      </c>
      <c r="F5333">
        <f t="shared" si="895"/>
        <v>97639.84</v>
      </c>
      <c r="G5333">
        <f t="shared" si="896"/>
        <v>-6.6990951526654241E-3</v>
      </c>
      <c r="H5333">
        <f t="shared" si="890"/>
        <v>4234.9806463408595</v>
      </c>
      <c r="J5333">
        <f t="shared" si="897"/>
        <v>-6.1091754172787338E-3</v>
      </c>
      <c r="K5333">
        <f t="shared" si="898"/>
        <v>-7.6308370066411335E-3</v>
      </c>
      <c r="L5333">
        <f t="shared" si="899"/>
        <v>-2.4809335661122311E-3</v>
      </c>
      <c r="M5333">
        <f t="shared" si="891"/>
        <v>2613.8146497946777</v>
      </c>
      <c r="N5333">
        <f t="shared" si="892"/>
        <v>1613.2728507868596</v>
      </c>
      <c r="O5333">
        <f t="shared" si="893"/>
        <v>6.9071595384720545</v>
      </c>
      <c r="P5333">
        <f t="shared" si="894"/>
        <v>4233.9946601200099</v>
      </c>
      <c r="Q5333">
        <f t="shared" si="900"/>
        <v>1</v>
      </c>
    </row>
    <row r="5334" spans="1:17">
      <c r="A5334">
        <v>5333</v>
      </c>
      <c r="B5334" s="1">
        <v>44279</v>
      </c>
      <c r="C5334">
        <v>28405.52</v>
      </c>
      <c r="D5334">
        <v>3889.14</v>
      </c>
      <c r="E5334">
        <v>108.72</v>
      </c>
      <c r="F5334">
        <f t="shared" si="895"/>
        <v>96246.040000000008</v>
      </c>
      <c r="G5334">
        <f t="shared" si="896"/>
        <v>-1.4274910733159674E-2</v>
      </c>
      <c r="H5334">
        <f t="shared" si="890"/>
        <v>4174.5266756576848</v>
      </c>
      <c r="J5334">
        <f t="shared" si="897"/>
        <v>-2.0361485340006369E-2</v>
      </c>
      <c r="K5334">
        <f t="shared" si="898"/>
        <v>-5.4673035811094728E-3</v>
      </c>
      <c r="L5334">
        <f t="shared" si="899"/>
        <v>1.4738393515105752E-3</v>
      </c>
      <c r="M5334">
        <f t="shared" si="891"/>
        <v>2560.5935011213892</v>
      </c>
      <c r="N5334">
        <f t="shared" si="892"/>
        <v>1604.4525983524461</v>
      </c>
      <c r="O5334">
        <f t="shared" si="893"/>
        <v>6.9173395820070169</v>
      </c>
      <c r="P5334">
        <f t="shared" si="894"/>
        <v>4171.9634390558422</v>
      </c>
      <c r="Q5334">
        <f t="shared" si="900"/>
        <v>1</v>
      </c>
    </row>
    <row r="5335" spans="1:17">
      <c r="A5335">
        <v>5334</v>
      </c>
      <c r="B5335" s="1">
        <v>44280</v>
      </c>
      <c r="C5335">
        <v>28729.88</v>
      </c>
      <c r="D5335">
        <v>3909.52</v>
      </c>
      <c r="E5335">
        <v>109.17</v>
      </c>
      <c r="F5335">
        <f t="shared" si="895"/>
        <v>97100.81</v>
      </c>
      <c r="G5335">
        <f t="shared" si="896"/>
        <v>8.8810926662539202E-3</v>
      </c>
      <c r="H5335">
        <f t="shared" si="890"/>
        <v>4211.6010339019504</v>
      </c>
      <c r="J5335">
        <f t="shared" si="897"/>
        <v>1.1418907310973392E-2</v>
      </c>
      <c r="K5335">
        <f t="shared" si="898"/>
        <v>5.2402330592367097E-3</v>
      </c>
      <c r="L5335">
        <f t="shared" si="899"/>
        <v>4.1390728476822236E-3</v>
      </c>
      <c r="M5335">
        <f t="shared" si="891"/>
        <v>2589.8326809717755</v>
      </c>
      <c r="N5335">
        <f t="shared" si="892"/>
        <v>1612.8603039003108</v>
      </c>
      <c r="O5335">
        <f t="shared" si="893"/>
        <v>6.9459709544490993</v>
      </c>
      <c r="P5335">
        <f t="shared" si="894"/>
        <v>4209.6389558265355</v>
      </c>
      <c r="Q5335">
        <f t="shared" si="900"/>
        <v>1</v>
      </c>
    </row>
    <row r="5336" spans="1:17">
      <c r="A5336">
        <v>5335</v>
      </c>
      <c r="B5336" s="1">
        <v>44281</v>
      </c>
      <c r="C5336">
        <v>29176.7</v>
      </c>
      <c r="D5336">
        <v>3974.54</v>
      </c>
      <c r="E5336">
        <v>109.64</v>
      </c>
      <c r="F5336">
        <f t="shared" si="895"/>
        <v>98647</v>
      </c>
      <c r="G5336">
        <f t="shared" si="896"/>
        <v>1.5923554087756919E-2</v>
      </c>
      <c r="H5336">
        <f t="shared" si="890"/>
        <v>4278.6646907613404</v>
      </c>
      <c r="J5336">
        <f t="shared" si="897"/>
        <v>1.5552449227076437E-2</v>
      </c>
      <c r="K5336">
        <f t="shared" si="898"/>
        <v>1.6631197691788335E-2</v>
      </c>
      <c r="L5336">
        <f t="shared" si="899"/>
        <v>4.3052120545936656E-3</v>
      </c>
      <c r="M5336">
        <f t="shared" si="891"/>
        <v>2630.1109222492123</v>
      </c>
      <c r="N5336">
        <f t="shared" si="892"/>
        <v>1639.6841024637145</v>
      </c>
      <c r="O5336">
        <f t="shared" si="893"/>
        <v>6.9758748323330515</v>
      </c>
      <c r="P5336">
        <f t="shared" si="894"/>
        <v>4276.7708995452595</v>
      </c>
      <c r="Q5336">
        <f t="shared" si="900"/>
        <v>1</v>
      </c>
    </row>
    <row r="5337" spans="1:17">
      <c r="A5337">
        <v>5336</v>
      </c>
      <c r="B5337" s="1">
        <v>44284</v>
      </c>
      <c r="C5337">
        <v>29384.52</v>
      </c>
      <c r="D5337">
        <v>3971.09</v>
      </c>
      <c r="E5337">
        <v>109.78</v>
      </c>
      <c r="F5337">
        <f t="shared" si="895"/>
        <v>99028.84</v>
      </c>
      <c r="G5337">
        <f t="shared" si="896"/>
        <v>3.8707715389216801E-3</v>
      </c>
      <c r="H5337">
        <f t="shared" si="890"/>
        <v>4295.226424270928</v>
      </c>
      <c r="J5337">
        <f t="shared" si="897"/>
        <v>7.122806897284395E-3</v>
      </c>
      <c r="K5337">
        <f t="shared" si="898"/>
        <v>-8.6802497899118869E-4</v>
      </c>
      <c r="L5337">
        <f t="shared" si="899"/>
        <v>1.276906238599107E-3</v>
      </c>
      <c r="M5337">
        <f t="shared" si="891"/>
        <v>2648.8446944668322</v>
      </c>
      <c r="N5337">
        <f t="shared" si="892"/>
        <v>1556.2381428486892</v>
      </c>
      <c r="O5337">
        <f t="shared" si="893"/>
        <v>6.9847823704261431</v>
      </c>
      <c r="P5337">
        <f t="shared" si="894"/>
        <v>4212.0676196859476</v>
      </c>
      <c r="Q5337">
        <f t="shared" si="900"/>
        <v>1</v>
      </c>
    </row>
    <row r="5338" spans="1:17">
      <c r="A5338">
        <v>5337</v>
      </c>
      <c r="B5338" s="1">
        <v>44285</v>
      </c>
      <c r="C5338">
        <v>29432.7</v>
      </c>
      <c r="D5338">
        <v>3958.55</v>
      </c>
      <c r="E5338">
        <v>110.34</v>
      </c>
      <c r="F5338">
        <f t="shared" si="895"/>
        <v>99002.599999999991</v>
      </c>
      <c r="G5338">
        <f t="shared" si="896"/>
        <v>-2.6497331484454101E-4</v>
      </c>
      <c r="H5338">
        <f t="shared" si="890"/>
        <v>3733.23407068905</v>
      </c>
      <c r="J5338">
        <f t="shared" si="897"/>
        <v>1.639638830241319E-3</v>
      </c>
      <c r="K5338">
        <f t="shared" si="898"/>
        <v>-3.1578231669390222E-3</v>
      </c>
      <c r="L5338">
        <f t="shared" si="899"/>
        <v>5.1011113135361885E-3</v>
      </c>
      <c r="M5338">
        <f t="shared" si="891"/>
        <v>2623.7843000000516</v>
      </c>
      <c r="N5338">
        <f t="shared" si="892"/>
        <v>1551.3238179879274</v>
      </c>
      <c r="O5338">
        <f t="shared" si="893"/>
        <v>6.6274426788938019</v>
      </c>
      <c r="P5338">
        <f t="shared" si="894"/>
        <v>4181.7355606668734</v>
      </c>
      <c r="Q5338">
        <f t="shared" si="900"/>
        <v>0</v>
      </c>
    </row>
    <row r="5339" spans="1:17">
      <c r="A5339">
        <v>5338</v>
      </c>
      <c r="B5339" s="1">
        <v>44286</v>
      </c>
      <c r="C5339">
        <v>29178.799999999999</v>
      </c>
      <c r="D5339">
        <v>3972.89</v>
      </c>
      <c r="E5339">
        <v>110.7</v>
      </c>
      <c r="F5339">
        <f t="shared" si="895"/>
        <v>98640</v>
      </c>
      <c r="G5339">
        <f t="shared" si="896"/>
        <v>-3.6625300749676404E-3</v>
      </c>
      <c r="H5339">
        <f t="shared" si="890"/>
        <v>3719.5609886282573</v>
      </c>
      <c r="J5339">
        <f t="shared" si="897"/>
        <v>-8.6264596859955134E-3</v>
      </c>
      <c r="K5339">
        <f t="shared" si="898"/>
        <v>3.6225385557842049E-3</v>
      </c>
      <c r="L5339">
        <f t="shared" si="899"/>
        <v>3.2626427406199365E-3</v>
      </c>
      <c r="M5339">
        <f t="shared" si="891"/>
        <v>2601.1503305113533</v>
      </c>
      <c r="N5339">
        <f t="shared" si="892"/>
        <v>1556.9435483310951</v>
      </c>
      <c r="O5339">
        <f t="shared" si="893"/>
        <v>6.6490656566389692</v>
      </c>
      <c r="P5339">
        <f t="shared" si="894"/>
        <v>4164.7429444990876</v>
      </c>
      <c r="Q5339">
        <f t="shared" si="900"/>
        <v>0</v>
      </c>
    </row>
    <row r="5340" spans="1:17">
      <c r="A5340">
        <v>5339</v>
      </c>
      <c r="B5340" s="1">
        <v>44287</v>
      </c>
      <c r="C5340">
        <v>29388.87</v>
      </c>
      <c r="D5340">
        <v>4019.87</v>
      </c>
      <c r="E5340">
        <v>110.6</v>
      </c>
      <c r="F5340">
        <f t="shared" si="895"/>
        <v>99529.44</v>
      </c>
      <c r="G5340">
        <f t="shared" si="896"/>
        <v>9.0170316301703135E-3</v>
      </c>
      <c r="H5340">
        <f t="shared" si="890"/>
        <v>3753.1003877130661</v>
      </c>
      <c r="J5340">
        <f t="shared" si="897"/>
        <v>7.1994050475001625E-3</v>
      </c>
      <c r="K5340">
        <f t="shared" si="898"/>
        <v>1.1825144919693331E-2</v>
      </c>
      <c r="L5340">
        <f t="shared" si="899"/>
        <v>-9.0334236675704283E-4</v>
      </c>
      <c r="M5340">
        <f t="shared" si="891"/>
        <v>2619.8770653301435</v>
      </c>
      <c r="N5340">
        <f t="shared" si="892"/>
        <v>1575.3546314218918</v>
      </c>
      <c r="O5340">
        <f t="shared" si="893"/>
        <v>6.6430592739319776</v>
      </c>
      <c r="P5340">
        <f t="shared" si="894"/>
        <v>4201.8747560259671</v>
      </c>
      <c r="Q5340">
        <f t="shared" si="900"/>
        <v>0</v>
      </c>
    </row>
    <row r="5341" spans="1:17">
      <c r="A5341">
        <v>5340</v>
      </c>
      <c r="B5341" s="1">
        <v>44291</v>
      </c>
      <c r="C5341">
        <v>30089.25</v>
      </c>
      <c r="D5341">
        <v>4077.91</v>
      </c>
      <c r="E5341">
        <v>110.17</v>
      </c>
      <c r="F5341">
        <f t="shared" si="895"/>
        <v>101508.45000000001</v>
      </c>
      <c r="G5341">
        <f t="shared" si="896"/>
        <v>1.9883664572010185E-2</v>
      </c>
      <c r="H5341">
        <f t="shared" si="890"/>
        <v>2973.6630796884488</v>
      </c>
      <c r="J5341">
        <f t="shared" si="897"/>
        <v>2.3831470893572959E-2</v>
      </c>
      <c r="K5341">
        <f t="shared" si="898"/>
        <v>1.4438277854756487E-2</v>
      </c>
      <c r="L5341">
        <f t="shared" si="899"/>
        <v>-3.887884267630981E-3</v>
      </c>
      <c r="M5341">
        <f t="shared" si="891"/>
        <v>2556.7680424944915</v>
      </c>
      <c r="N5341">
        <f t="shared" si="892"/>
        <v>1435.7706294838736</v>
      </c>
      <c r="O5341">
        <f t="shared" si="893"/>
        <v>6.6172318282919171</v>
      </c>
      <c r="P5341">
        <f t="shared" si="894"/>
        <v>3999.1559038066571</v>
      </c>
      <c r="Q5341">
        <f t="shared" si="900"/>
        <v>0</v>
      </c>
    </row>
    <row r="5342" spans="1:17">
      <c r="A5342">
        <v>5341</v>
      </c>
      <c r="B5342" s="1">
        <v>44292</v>
      </c>
      <c r="C5342">
        <v>29696.63</v>
      </c>
      <c r="D5342">
        <v>4073.94</v>
      </c>
      <c r="E5342">
        <v>109.74</v>
      </c>
      <c r="F5342">
        <f t="shared" si="895"/>
        <v>100681.36</v>
      </c>
      <c r="G5342">
        <f t="shared" si="896"/>
        <v>-8.1479916204021396E-3</v>
      </c>
      <c r="H5342">
        <f t="shared" si="890"/>
        <v>2721.7523924007328</v>
      </c>
      <c r="J5342">
        <f t="shared" si="897"/>
        <v>-1.3048514004170841E-2</v>
      </c>
      <c r="K5342">
        <f t="shared" si="898"/>
        <v>-9.7353791525556233E-4</v>
      </c>
      <c r="L5342">
        <f t="shared" si="899"/>
        <v>-3.9030589089589229E-3</v>
      </c>
      <c r="M5342">
        <f t="shared" si="891"/>
        <v>2217.6884855633089</v>
      </c>
      <c r="N5342">
        <f t="shared" si="892"/>
        <v>1434.3728523384607</v>
      </c>
      <c r="O5342">
        <f t="shared" si="893"/>
        <v>6.5914043826518558</v>
      </c>
      <c r="P5342">
        <f t="shared" si="894"/>
        <v>3658.6527422844215</v>
      </c>
      <c r="Q5342">
        <f t="shared" si="900"/>
        <v>0</v>
      </c>
    </row>
    <row r="5343" spans="1:17">
      <c r="A5343">
        <v>5342</v>
      </c>
      <c r="B5343" s="1">
        <v>44293</v>
      </c>
      <c r="C5343">
        <v>29730.79</v>
      </c>
      <c r="D5343">
        <v>4079.95</v>
      </c>
      <c r="E5343">
        <v>109.84</v>
      </c>
      <c r="F5343">
        <f t="shared" si="895"/>
        <v>100810.28</v>
      </c>
      <c r="G5343">
        <f t="shared" si="896"/>
        <v>1.2804753531339141E-3</v>
      </c>
      <c r="H5343">
        <f t="shared" si="890"/>
        <v>2725.2375292565353</v>
      </c>
      <c r="J5343">
        <f t="shared" si="897"/>
        <v>1.1502988722962293E-3</v>
      </c>
      <c r="K5343">
        <f t="shared" si="898"/>
        <v>1.4752303666720756E-3</v>
      </c>
      <c r="L5343">
        <f t="shared" si="899"/>
        <v>9.1124476034276647E-4</v>
      </c>
      <c r="M5343">
        <f t="shared" si="891"/>
        <v>2220.2394901273565</v>
      </c>
      <c r="N5343">
        <f t="shared" si="892"/>
        <v>1436.4888827273603</v>
      </c>
      <c r="O5343">
        <f t="shared" si="893"/>
        <v>6.5974107653588465</v>
      </c>
      <c r="P5343">
        <f t="shared" si="894"/>
        <v>3663.3257836200755</v>
      </c>
      <c r="Q5343">
        <f t="shared" si="900"/>
        <v>0</v>
      </c>
    </row>
    <row r="5344" spans="1:17">
      <c r="A5344">
        <v>5343</v>
      </c>
      <c r="B5344" s="1">
        <v>44294</v>
      </c>
      <c r="C5344">
        <v>29708.98</v>
      </c>
      <c r="D5344">
        <v>4097.17</v>
      </c>
      <c r="E5344">
        <v>109.24</v>
      </c>
      <c r="F5344">
        <f t="shared" si="895"/>
        <v>100935.86</v>
      </c>
      <c r="G5344">
        <f t="shared" si="896"/>
        <v>1.2457062910646854E-3</v>
      </c>
      <c r="H5344">
        <f t="shared" si="890"/>
        <v>2728.6323747913757</v>
      </c>
      <c r="J5344">
        <f t="shared" si="897"/>
        <v>-7.3358292867431452E-4</v>
      </c>
      <c r="K5344">
        <f t="shared" si="898"/>
        <v>4.220639958823158E-3</v>
      </c>
      <c r="L5344">
        <f t="shared" si="899"/>
        <v>-5.462490895848604E-3</v>
      </c>
      <c r="M5344">
        <f t="shared" si="891"/>
        <v>2218.6107603398304</v>
      </c>
      <c r="N5344">
        <f t="shared" si="892"/>
        <v>1442.5517851062045</v>
      </c>
      <c r="O5344">
        <f t="shared" si="893"/>
        <v>6.5613724691169004</v>
      </c>
      <c r="P5344">
        <f t="shared" si="894"/>
        <v>3667.723917915152</v>
      </c>
      <c r="Q5344">
        <f t="shared" si="900"/>
        <v>0</v>
      </c>
    </row>
    <row r="5345" spans="1:17">
      <c r="A5345">
        <v>5344</v>
      </c>
      <c r="B5345" s="1">
        <v>44295</v>
      </c>
      <c r="C5345">
        <v>29768.06</v>
      </c>
      <c r="D5345">
        <v>4128.8</v>
      </c>
      <c r="E5345">
        <v>109.65</v>
      </c>
      <c r="F5345">
        <f t="shared" si="895"/>
        <v>101372.37</v>
      </c>
      <c r="G5345">
        <f t="shared" si="896"/>
        <v>4.3246275406976231E-3</v>
      </c>
      <c r="H5345">
        <f t="shared" si="890"/>
        <v>2740.4326935078375</v>
      </c>
      <c r="J5345">
        <f t="shared" si="897"/>
        <v>1.988624314937848E-3</v>
      </c>
      <c r="K5345">
        <f t="shared" si="898"/>
        <v>7.7199628035937717E-3</v>
      </c>
      <c r="L5345">
        <f t="shared" si="899"/>
        <v>3.753203954595552E-3</v>
      </c>
      <c r="M5345">
        <f t="shared" si="891"/>
        <v>2223.0227436432251</v>
      </c>
      <c r="N5345">
        <f t="shared" si="892"/>
        <v>1453.6882312294822</v>
      </c>
      <c r="O5345">
        <f t="shared" si="893"/>
        <v>6.585998638215564</v>
      </c>
      <c r="P5345">
        <f t="shared" si="894"/>
        <v>3683.2969735109227</v>
      </c>
      <c r="Q5345">
        <f t="shared" si="900"/>
        <v>0</v>
      </c>
    </row>
    <row r="5346" spans="1:17">
      <c r="A5346">
        <v>5345</v>
      </c>
      <c r="B5346" s="1">
        <v>44298</v>
      </c>
      <c r="C5346">
        <v>29538.73</v>
      </c>
      <c r="D5346">
        <v>4127.99</v>
      </c>
      <c r="E5346">
        <v>109.37</v>
      </c>
      <c r="F5346">
        <f t="shared" si="895"/>
        <v>100904.20999999999</v>
      </c>
      <c r="G5346">
        <f t="shared" si="896"/>
        <v>-4.6182209215390735E-3</v>
      </c>
      <c r="H5346">
        <f t="shared" si="890"/>
        <v>2727.7767699086098</v>
      </c>
      <c r="J5346">
        <f t="shared" si="897"/>
        <v>-7.7038947113114986E-3</v>
      </c>
      <c r="K5346">
        <f t="shared" si="898"/>
        <v>-1.9618291028877799E-4</v>
      </c>
      <c r="L5346">
        <f t="shared" si="899"/>
        <v>-2.5535795713634846E-3</v>
      </c>
      <c r="M5346">
        <f t="shared" si="891"/>
        <v>2205.896810485347</v>
      </c>
      <c r="N5346">
        <f t="shared" si="892"/>
        <v>1453.4030424416271</v>
      </c>
      <c r="O5346">
        <f t="shared" si="893"/>
        <v>6.5691807666359896</v>
      </c>
      <c r="P5346">
        <f t="shared" si="894"/>
        <v>3665.8690336936102</v>
      </c>
      <c r="Q5346">
        <f t="shared" si="900"/>
        <v>0</v>
      </c>
    </row>
    <row r="5347" spans="1:17">
      <c r="A5347">
        <v>5346</v>
      </c>
      <c r="B5347" s="1">
        <v>44299</v>
      </c>
      <c r="C5347">
        <v>29751.61</v>
      </c>
      <c r="D5347">
        <v>4141.59</v>
      </c>
      <c r="E5347">
        <v>109.05</v>
      </c>
      <c r="F5347">
        <f t="shared" si="895"/>
        <v>101464.37</v>
      </c>
      <c r="G5347">
        <f t="shared" si="896"/>
        <v>5.5514036530290856E-3</v>
      </c>
      <c r="H5347">
        <f t="shared" si="890"/>
        <v>2742.9197598337282</v>
      </c>
      <c r="J5347">
        <f t="shared" si="897"/>
        <v>7.2068095006116994E-3</v>
      </c>
      <c r="K5347">
        <f t="shared" si="898"/>
        <v>3.2945816244711601E-3</v>
      </c>
      <c r="L5347">
        <f t="shared" si="899"/>
        <v>-2.9258480387676089E-3</v>
      </c>
      <c r="M5347">
        <f t="shared" si="891"/>
        <v>2221.7942885765215</v>
      </c>
      <c r="N5347">
        <f t="shared" si="892"/>
        <v>1309.6156288563975</v>
      </c>
      <c r="O5347">
        <f t="shared" si="893"/>
        <v>6.5499603419736179</v>
      </c>
      <c r="P5347">
        <f t="shared" si="894"/>
        <v>3537.9598777748924</v>
      </c>
      <c r="Q5347">
        <f t="shared" si="900"/>
        <v>0</v>
      </c>
    </row>
    <row r="5348" spans="1:17">
      <c r="A5348">
        <v>5347</v>
      </c>
      <c r="B5348" s="1">
        <v>44300</v>
      </c>
      <c r="C5348">
        <v>29620.99</v>
      </c>
      <c r="D5348">
        <v>4124.66</v>
      </c>
      <c r="E5348">
        <v>108.91</v>
      </c>
      <c r="F5348">
        <f t="shared" si="895"/>
        <v>101033.13</v>
      </c>
      <c r="G5348">
        <f t="shared" si="896"/>
        <v>-4.2501619041245275E-3</v>
      </c>
      <c r="H5348">
        <f t="shared" si="890"/>
        <v>2731.2619067644127</v>
      </c>
      <c r="J5348">
        <f t="shared" si="897"/>
        <v>-4.3903506398477177E-3</v>
      </c>
      <c r="K5348">
        <f t="shared" si="898"/>
        <v>-4.0878020277237415E-3</v>
      </c>
      <c r="L5348">
        <f t="shared" si="899"/>
        <v>-1.2838147638697395E-3</v>
      </c>
      <c r="M5348">
        <f t="shared" si="891"/>
        <v>2212.0398326000595</v>
      </c>
      <c r="N5348">
        <f t="shared" si="892"/>
        <v>1304.2621794332197</v>
      </c>
      <c r="O5348">
        <f t="shared" si="893"/>
        <v>6.5415514061838307</v>
      </c>
      <c r="P5348">
        <f t="shared" si="894"/>
        <v>3522.8435634394632</v>
      </c>
      <c r="Q5348">
        <f t="shared" si="900"/>
        <v>0</v>
      </c>
    </row>
    <row r="5349" spans="1:17">
      <c r="A5349">
        <v>5348</v>
      </c>
      <c r="B5349" s="1">
        <v>44302</v>
      </c>
      <c r="C5349">
        <v>29683.37</v>
      </c>
      <c r="D5349">
        <v>4185.47</v>
      </c>
      <c r="E5349">
        <v>108.77</v>
      </c>
      <c r="F5349">
        <f t="shared" si="895"/>
        <v>101765.29000000001</v>
      </c>
      <c r="G5349">
        <f t="shared" si="896"/>
        <v>7.2467318393480973E-3</v>
      </c>
      <c r="H5349">
        <f t="shared" si="890"/>
        <v>2751.054629385761</v>
      </c>
      <c r="J5349">
        <f t="shared" si="897"/>
        <v>2.1059390655071564E-3</v>
      </c>
      <c r="K5349">
        <f t="shared" si="898"/>
        <v>1.4743033365174352E-2</v>
      </c>
      <c r="L5349">
        <f t="shared" si="899"/>
        <v>-1.2854650628959519E-3</v>
      </c>
      <c r="M5349">
        <f t="shared" si="891"/>
        <v>2216.6982536979899</v>
      </c>
      <c r="N5349">
        <f t="shared" si="892"/>
        <v>1323.4909602615387</v>
      </c>
      <c r="O5349">
        <f t="shared" si="893"/>
        <v>6.5331424703940435</v>
      </c>
      <c r="P5349">
        <f t="shared" si="894"/>
        <v>3546.7223564299225</v>
      </c>
      <c r="Q5349">
        <f t="shared" si="900"/>
        <v>0</v>
      </c>
    </row>
    <row r="5350" spans="1:17">
      <c r="A5350">
        <v>5349</v>
      </c>
      <c r="B5350" s="1">
        <v>44305</v>
      </c>
      <c r="C5350">
        <v>29685.37</v>
      </c>
      <c r="D5350">
        <v>4163.26</v>
      </c>
      <c r="E5350">
        <v>108.15</v>
      </c>
      <c r="F5350">
        <f t="shared" si="895"/>
        <v>101544.09</v>
      </c>
      <c r="G5350">
        <f t="shared" si="896"/>
        <v>-2.1736291421172727E-3</v>
      </c>
      <c r="H5350">
        <f t="shared" si="890"/>
        <v>2745.0748568717718</v>
      </c>
      <c r="J5350">
        <f t="shared" si="897"/>
        <v>6.7377794367606825E-5</v>
      </c>
      <c r="K5350">
        <f t="shared" si="898"/>
        <v>-5.3064530387267883E-3</v>
      </c>
      <c r="L5350">
        <f t="shared" si="899"/>
        <v>-5.7001011308264182E-3</v>
      </c>
      <c r="M5350">
        <f t="shared" si="891"/>
        <v>1878.8154358992419</v>
      </c>
      <c r="N5350">
        <f t="shared" si="892"/>
        <v>1316.4679176337313</v>
      </c>
      <c r="O5350">
        <f t="shared" si="893"/>
        <v>6.4959028976107005</v>
      </c>
      <c r="P5350">
        <f t="shared" si="894"/>
        <v>3201.7792564305842</v>
      </c>
      <c r="Q5350">
        <f t="shared" si="900"/>
        <v>0</v>
      </c>
    </row>
    <row r="5351" spans="1:17">
      <c r="A5351">
        <v>5350</v>
      </c>
      <c r="B5351" s="1">
        <v>44306</v>
      </c>
      <c r="C5351">
        <v>29100.38</v>
      </c>
      <c r="D5351">
        <v>4134.9399999999996</v>
      </c>
      <c r="E5351">
        <v>108.08</v>
      </c>
      <c r="F5351">
        <f t="shared" si="895"/>
        <v>100090.56</v>
      </c>
      <c r="G5351">
        <f t="shared" si="896"/>
        <v>-1.4314274715544695E-2</v>
      </c>
      <c r="H5351">
        <f t="shared" si="890"/>
        <v>2705.7811012557745</v>
      </c>
      <c r="J5351">
        <f t="shared" si="897"/>
        <v>-1.9706340193839544E-2</v>
      </c>
      <c r="K5351">
        <f t="shared" si="898"/>
        <v>-6.8023616108532359E-3</v>
      </c>
      <c r="L5351">
        <f t="shared" si="899"/>
        <v>-6.4724919093861466E-4</v>
      </c>
      <c r="M5351">
        <f t="shared" si="891"/>
        <v>1841.7908597579744</v>
      </c>
      <c r="N5351">
        <f t="shared" si="892"/>
        <v>1307.5128268088999</v>
      </c>
      <c r="O5351">
        <f t="shared" si="893"/>
        <v>6.1472777397990681</v>
      </c>
      <c r="P5351">
        <f t="shared" si="894"/>
        <v>3155.4509643066735</v>
      </c>
      <c r="Q5351">
        <f t="shared" si="900"/>
        <v>0</v>
      </c>
    </row>
    <row r="5352" spans="1:17">
      <c r="A5352">
        <v>5351</v>
      </c>
      <c r="B5352" s="1">
        <v>44307</v>
      </c>
      <c r="C5352">
        <v>28508.55</v>
      </c>
      <c r="D5352">
        <v>4173.42</v>
      </c>
      <c r="E5352">
        <v>108.05</v>
      </c>
      <c r="F5352">
        <f t="shared" si="895"/>
        <v>99291.549999999988</v>
      </c>
      <c r="G5352">
        <f t="shared" si="896"/>
        <v>-7.9828707122830966E-3</v>
      </c>
      <c r="H5352">
        <f t="shared" si="890"/>
        <v>2684.1812005487109</v>
      </c>
      <c r="J5352">
        <f t="shared" si="897"/>
        <v>-2.033753511122538E-2</v>
      </c>
      <c r="K5352">
        <f t="shared" si="898"/>
        <v>9.3060600637495661E-3</v>
      </c>
      <c r="L5352">
        <f t="shared" si="899"/>
        <v>-2.7757216876389545E-4</v>
      </c>
      <c r="M5352">
        <f t="shared" si="891"/>
        <v>1804.3333734801126</v>
      </c>
      <c r="N5352">
        <f t="shared" si="892"/>
        <v>1319.6806197093065</v>
      </c>
      <c r="O5352">
        <f t="shared" si="893"/>
        <v>5.8034022738416837</v>
      </c>
      <c r="P5352">
        <f t="shared" si="894"/>
        <v>3129.8173954632607</v>
      </c>
      <c r="Q5352">
        <f t="shared" si="900"/>
        <v>0</v>
      </c>
    </row>
    <row r="5353" spans="1:17">
      <c r="A5353">
        <v>5352</v>
      </c>
      <c r="B5353" s="1">
        <v>44308</v>
      </c>
      <c r="C5353">
        <v>29188.17</v>
      </c>
      <c r="D5353">
        <v>4134.9799999999996</v>
      </c>
      <c r="E5353">
        <v>107.96</v>
      </c>
      <c r="F5353">
        <f t="shared" si="895"/>
        <v>100265.93999999999</v>
      </c>
      <c r="G5353">
        <f t="shared" si="896"/>
        <v>9.8134231966364727E-3</v>
      </c>
      <c r="H5353">
        <f t="shared" si="890"/>
        <v>2710.5222066061515</v>
      </c>
      <c r="J5353">
        <f t="shared" si="897"/>
        <v>2.383916404026154E-2</v>
      </c>
      <c r="K5353">
        <f t="shared" si="898"/>
        <v>-9.2106713438859789E-3</v>
      </c>
      <c r="L5353">
        <f t="shared" si="899"/>
        <v>-8.3294770939379426E-4</v>
      </c>
      <c r="M5353">
        <f t="shared" si="891"/>
        <v>1847.3471727538235</v>
      </c>
      <c r="N5353">
        <f t="shared" si="892"/>
        <v>1307.5254752422682</v>
      </c>
      <c r="O5353">
        <f t="shared" si="893"/>
        <v>5.798568343210996</v>
      </c>
      <c r="P5353">
        <f t="shared" si="894"/>
        <v>3160.6712163393026</v>
      </c>
      <c r="Q5353">
        <f t="shared" si="900"/>
        <v>0</v>
      </c>
    </row>
    <row r="5354" spans="1:17">
      <c r="A5354">
        <v>5353</v>
      </c>
      <c r="B5354" s="1">
        <v>44309</v>
      </c>
      <c r="C5354">
        <v>29020.63</v>
      </c>
      <c r="D5354">
        <v>4180.17</v>
      </c>
      <c r="E5354">
        <v>107.91</v>
      </c>
      <c r="F5354">
        <f t="shared" si="895"/>
        <v>100382.51</v>
      </c>
      <c r="G5354">
        <f t="shared" si="896"/>
        <v>1.1626081598596905E-3</v>
      </c>
      <c r="H5354">
        <f t="shared" si="890"/>
        <v>2570.3616053738683</v>
      </c>
      <c r="J5354">
        <f t="shared" si="897"/>
        <v>-5.7399967178483058E-3</v>
      </c>
      <c r="K5354">
        <f t="shared" si="898"/>
        <v>1.0928710658818286E-2</v>
      </c>
      <c r="L5354">
        <f t="shared" si="899"/>
        <v>-4.6313449425705588E-4</v>
      </c>
      <c r="M5354">
        <f t="shared" si="891"/>
        <v>1643.8110896251853</v>
      </c>
      <c r="N5354">
        <f t="shared" si="892"/>
        <v>1164.8878933294827</v>
      </c>
      <c r="O5354">
        <f t="shared" si="893"/>
        <v>5.3357559968867498</v>
      </c>
      <c r="P5354">
        <f t="shared" si="894"/>
        <v>2814.034738951555</v>
      </c>
      <c r="Q5354">
        <f t="shared" si="900"/>
        <v>0</v>
      </c>
    </row>
    <row r="5355" spans="1:17">
      <c r="A5355">
        <v>5354</v>
      </c>
      <c r="B5355" s="1">
        <v>44312</v>
      </c>
      <c r="C5355">
        <v>29126.23</v>
      </c>
      <c r="D5355">
        <v>4187.62</v>
      </c>
      <c r="E5355">
        <v>108.08</v>
      </c>
      <c r="F5355">
        <f t="shared" si="895"/>
        <v>100669.06</v>
      </c>
      <c r="G5355">
        <f t="shared" si="896"/>
        <v>2.8545809424371793E-3</v>
      </c>
      <c r="H5355">
        <f t="shared" si="890"/>
        <v>2577.698910627741</v>
      </c>
      <c r="J5355">
        <f t="shared" si="897"/>
        <v>3.6387907498907079E-3</v>
      </c>
      <c r="K5355">
        <f t="shared" si="898"/>
        <v>1.782224167916624E-3</v>
      </c>
      <c r="L5355">
        <f t="shared" si="899"/>
        <v>1.5753868964878404E-3</v>
      </c>
      <c r="M5355">
        <f t="shared" si="891"/>
        <v>1649.7925742126811</v>
      </c>
      <c r="N5355">
        <f t="shared" si="892"/>
        <v>1166.9639846858879</v>
      </c>
      <c r="O5355">
        <f t="shared" si="893"/>
        <v>5.3441618769671013</v>
      </c>
      <c r="P5355">
        <f t="shared" si="894"/>
        <v>2822.100720775536</v>
      </c>
      <c r="Q5355">
        <f t="shared" si="900"/>
        <v>0</v>
      </c>
    </row>
    <row r="5356" spans="1:17">
      <c r="A5356">
        <v>5355</v>
      </c>
      <c r="B5356" s="1">
        <v>44313</v>
      </c>
      <c r="C5356">
        <v>28991.89</v>
      </c>
      <c r="D5356">
        <v>4186.72</v>
      </c>
      <c r="E5356">
        <v>108.68</v>
      </c>
      <c r="F5356">
        <f t="shared" si="895"/>
        <v>100394.38</v>
      </c>
      <c r="G5356">
        <f t="shared" si="896"/>
        <v>-2.7285444008317006E-3</v>
      </c>
      <c r="H5356">
        <f t="shared" si="890"/>
        <v>2570.6655446981176</v>
      </c>
      <c r="J5356">
        <f t="shared" si="897"/>
        <v>-4.6123374017166263E-3</v>
      </c>
      <c r="K5356">
        <f t="shared" si="898"/>
        <v>-2.1491921425531579E-4</v>
      </c>
      <c r="L5356">
        <f t="shared" si="899"/>
        <v>5.5514433752776871E-3</v>
      </c>
      <c r="M5356">
        <f t="shared" si="891"/>
        <v>1642.1831742175655</v>
      </c>
      <c r="N5356">
        <f t="shared" si="892"/>
        <v>1166.713181703235</v>
      </c>
      <c r="O5356">
        <f t="shared" si="893"/>
        <v>5.3738296890154018</v>
      </c>
      <c r="P5356">
        <f t="shared" si="894"/>
        <v>2814.2701856098161</v>
      </c>
      <c r="Q5356">
        <f t="shared" si="900"/>
        <v>0</v>
      </c>
    </row>
    <row r="5357" spans="1:17">
      <c r="A5357">
        <v>5356</v>
      </c>
      <c r="B5357" s="1">
        <v>44314</v>
      </c>
      <c r="C5357">
        <v>29053.97</v>
      </c>
      <c r="D5357">
        <v>4185.5</v>
      </c>
      <c r="E5357">
        <v>108.59</v>
      </c>
      <c r="F5357">
        <f t="shared" si="895"/>
        <v>100505.89</v>
      </c>
      <c r="G5357">
        <f t="shared" si="896"/>
        <v>1.1107195442612294E-3</v>
      </c>
      <c r="H5357">
        <f t="shared" si="890"/>
        <v>2573.5208331603726</v>
      </c>
      <c r="J5357">
        <f t="shared" si="897"/>
        <v>2.1412884775708907E-3</v>
      </c>
      <c r="K5357">
        <f t="shared" si="898"/>
        <v>-2.9139756181451038E-4</v>
      </c>
      <c r="L5357">
        <f t="shared" si="899"/>
        <v>-8.2811924917192137E-4</v>
      </c>
      <c r="M5357">
        <f t="shared" si="891"/>
        <v>1645.6995621265785</v>
      </c>
      <c r="N5357">
        <f t="shared" si="892"/>
        <v>1166.3732043267498</v>
      </c>
      <c r="O5357">
        <f t="shared" si="893"/>
        <v>5.3693795172081566</v>
      </c>
      <c r="P5357">
        <f t="shared" si="894"/>
        <v>2817.4421459705363</v>
      </c>
      <c r="Q5357">
        <f t="shared" si="900"/>
        <v>0</v>
      </c>
    </row>
    <row r="5358" spans="1:17">
      <c r="A5358">
        <v>5357</v>
      </c>
      <c r="B5358" s="1">
        <v>44316</v>
      </c>
      <c r="C5358">
        <v>28812.63</v>
      </c>
      <c r="D5358">
        <v>4181.17</v>
      </c>
      <c r="E5358">
        <v>109.27</v>
      </c>
      <c r="F5358">
        <f t="shared" si="895"/>
        <v>99983.31</v>
      </c>
      <c r="G5358">
        <f t="shared" si="896"/>
        <v>-5.1994962683281631E-3</v>
      </c>
      <c r="H5358">
        <f t="shared" si="890"/>
        <v>2560.1398211918904</v>
      </c>
      <c r="J5358">
        <f t="shared" si="897"/>
        <v>-8.3066100777278162E-3</v>
      </c>
      <c r="K5358">
        <f t="shared" si="898"/>
        <v>-1.0345239517380866E-3</v>
      </c>
      <c r="L5358">
        <f t="shared" si="899"/>
        <v>6.2620867483194065E-3</v>
      </c>
      <c r="M5358">
        <f t="shared" si="891"/>
        <v>1632.0293775589055</v>
      </c>
      <c r="N5358">
        <f t="shared" si="892"/>
        <v>1165.1665633102082</v>
      </c>
      <c r="O5358">
        <f t="shared" si="893"/>
        <v>5.4030030375295626</v>
      </c>
      <c r="P5358">
        <f t="shared" si="894"/>
        <v>2802.5989439066434</v>
      </c>
      <c r="Q5358">
        <f t="shared" si="900"/>
        <v>0</v>
      </c>
    </row>
    <row r="5359" spans="1:17">
      <c r="A5359">
        <v>5358</v>
      </c>
      <c r="B5359" s="1">
        <v>44322</v>
      </c>
      <c r="C5359">
        <v>29331.37</v>
      </c>
      <c r="D5359">
        <v>4201.62</v>
      </c>
      <c r="E5359">
        <v>109.08</v>
      </c>
      <c r="F5359">
        <f t="shared" si="895"/>
        <v>101224.34</v>
      </c>
      <c r="G5359">
        <f t="shared" si="896"/>
        <v>1.2412371624824114E-2</v>
      </c>
      <c r="H5359">
        <f t="shared" si="890"/>
        <v>2591.917228064035</v>
      </c>
      <c r="J5359">
        <f t="shared" si="897"/>
        <v>1.800391009081781E-2</v>
      </c>
      <c r="K5359">
        <f t="shared" si="898"/>
        <v>4.8909754925057225E-3</v>
      </c>
      <c r="L5359">
        <f t="shared" si="899"/>
        <v>-1.7388121167749571E-3</v>
      </c>
      <c r="M5359">
        <f t="shared" si="891"/>
        <v>1661.4122877380494</v>
      </c>
      <c r="N5359">
        <f t="shared" si="892"/>
        <v>1170.8653644160454</v>
      </c>
      <c r="O5359">
        <f t="shared" si="893"/>
        <v>5.3936082303809343</v>
      </c>
      <c r="P5359">
        <f t="shared" si="894"/>
        <v>2837.6712603844753</v>
      </c>
      <c r="Q5359">
        <f t="shared" si="900"/>
        <v>0</v>
      </c>
    </row>
    <row r="5360" spans="1:17">
      <c r="A5360">
        <v>5359</v>
      </c>
      <c r="B5360" s="1">
        <v>44323</v>
      </c>
      <c r="C5360">
        <v>29357.82</v>
      </c>
      <c r="D5360">
        <v>4232.6000000000004</v>
      </c>
      <c r="E5360">
        <v>108.6</v>
      </c>
      <c r="F5360">
        <f t="shared" si="895"/>
        <v>101584.64</v>
      </c>
      <c r="G5360">
        <f t="shared" si="896"/>
        <v>3.5594205899489584E-3</v>
      </c>
      <c r="H5360">
        <f t="shared" si="890"/>
        <v>2601.1429516130502</v>
      </c>
      <c r="J5360">
        <f t="shared" si="897"/>
        <v>9.0176490221893779E-4</v>
      </c>
      <c r="K5360">
        <f t="shared" si="898"/>
        <v>7.3733464711231989E-3</v>
      </c>
      <c r="L5360">
        <f t="shared" si="899"/>
        <v>-4.4004400440044167E-3</v>
      </c>
      <c r="M5360">
        <f t="shared" si="891"/>
        <v>1662.910491027247</v>
      </c>
      <c r="N5360">
        <f t="shared" si="892"/>
        <v>1179.4985604189228</v>
      </c>
      <c r="O5360">
        <f t="shared" si="893"/>
        <v>5.3698739807422946</v>
      </c>
      <c r="P5360">
        <f t="shared" si="894"/>
        <v>2847.7789254269119</v>
      </c>
      <c r="Q5360">
        <f t="shared" si="900"/>
        <v>0</v>
      </c>
    </row>
    <row r="5361" spans="1:17">
      <c r="A5361">
        <v>5360</v>
      </c>
      <c r="B5361" s="1">
        <v>44326</v>
      </c>
      <c r="C5361">
        <v>29518.34</v>
      </c>
      <c r="D5361">
        <v>4188.43</v>
      </c>
      <c r="E5361">
        <v>108.78</v>
      </c>
      <c r="F5361">
        <f t="shared" si="895"/>
        <v>101464.88</v>
      </c>
      <c r="G5361">
        <f t="shared" si="896"/>
        <v>-1.1789183876617093E-3</v>
      </c>
      <c r="H5361">
        <f t="shared" si="890"/>
        <v>2598.0764163584568</v>
      </c>
      <c r="J5361">
        <f t="shared" si="897"/>
        <v>5.467708433391838E-3</v>
      </c>
      <c r="K5361">
        <f t="shared" si="898"/>
        <v>-1.0435666020885526E-2</v>
      </c>
      <c r="L5361">
        <f t="shared" si="899"/>
        <v>1.6574585635360517E-3</v>
      </c>
      <c r="M5361">
        <f t="shared" si="891"/>
        <v>1672.0028007430126</v>
      </c>
      <c r="N5361">
        <f t="shared" si="892"/>
        <v>1167.1897073702758</v>
      </c>
      <c r="O5361">
        <f t="shared" si="893"/>
        <v>5.3787743243567849</v>
      </c>
      <c r="P5361">
        <f t="shared" si="894"/>
        <v>2844.5712824376456</v>
      </c>
      <c r="Q5361">
        <f t="shared" si="900"/>
        <v>0</v>
      </c>
    </row>
    <row r="5362" spans="1:17">
      <c r="A5362">
        <v>5361</v>
      </c>
      <c r="B5362" s="1">
        <v>44327</v>
      </c>
      <c r="C5362">
        <v>28608.59</v>
      </c>
      <c r="D5362">
        <v>4152.1000000000004</v>
      </c>
      <c r="E5362">
        <v>108.61</v>
      </c>
      <c r="F5362">
        <f t="shared" si="895"/>
        <v>99281.23</v>
      </c>
      <c r="G5362">
        <f t="shared" si="896"/>
        <v>-2.1521239664404113E-2</v>
      </c>
      <c r="H5362">
        <f t="shared" si="890"/>
        <v>2542.16259113557</v>
      </c>
      <c r="J5362">
        <f t="shared" si="897"/>
        <v>-3.0819822523895368E-2</v>
      </c>
      <c r="K5362">
        <f t="shared" si="898"/>
        <v>-8.6738945141735524E-3</v>
      </c>
      <c r="L5362">
        <f t="shared" si="899"/>
        <v>-1.5627872770730411E-3</v>
      </c>
      <c r="M5362">
        <f t="shared" si="891"/>
        <v>1696.7453066814087</v>
      </c>
      <c r="N5362">
        <f t="shared" si="892"/>
        <v>1157.0656269705169</v>
      </c>
      <c r="O5362">
        <f t="shared" si="893"/>
        <v>5.3703684442764335</v>
      </c>
      <c r="P5362">
        <f t="shared" si="894"/>
        <v>2859.1813020962018</v>
      </c>
      <c r="Q5362">
        <f t="shared" si="900"/>
        <v>0</v>
      </c>
    </row>
    <row r="5363" spans="1:17">
      <c r="A5363">
        <v>5362</v>
      </c>
      <c r="B5363" s="1">
        <v>44328</v>
      </c>
      <c r="C5363">
        <v>28147.51</v>
      </c>
      <c r="D5363">
        <v>4063.04</v>
      </c>
      <c r="E5363">
        <v>109.65</v>
      </c>
      <c r="F5363">
        <f t="shared" si="895"/>
        <v>97473.67</v>
      </c>
      <c r="G5363">
        <f t="shared" si="896"/>
        <v>-1.8206462591166539E-2</v>
      </c>
      <c r="H5363">
        <f t="shared" si="890"/>
        <v>2495.8788030193973</v>
      </c>
      <c r="J5363">
        <f t="shared" si="897"/>
        <v>-1.6116837635129944E-2</v>
      </c>
      <c r="K5363">
        <f t="shared" si="898"/>
        <v>-2.1449387057151936E-2</v>
      </c>
      <c r="L5363">
        <f t="shared" si="899"/>
        <v>9.5755455298776049E-3</v>
      </c>
      <c r="M5363">
        <f t="shared" si="891"/>
        <v>1669.3991380654556</v>
      </c>
      <c r="N5363">
        <f t="shared" si="892"/>
        <v>1132.2472784871002</v>
      </c>
      <c r="O5363">
        <f t="shared" si="893"/>
        <v>5.42179265182682</v>
      </c>
      <c r="P5363">
        <f t="shared" si="894"/>
        <v>2807.0682092043826</v>
      </c>
      <c r="Q5363">
        <f t="shared" si="900"/>
        <v>0</v>
      </c>
    </row>
    <row r="5364" spans="1:17">
      <c r="A5364">
        <v>5363</v>
      </c>
      <c r="B5364" s="1">
        <v>44329</v>
      </c>
      <c r="C5364">
        <v>27448.01</v>
      </c>
      <c r="D5364">
        <v>4112.5</v>
      </c>
      <c r="E5364">
        <v>109.45</v>
      </c>
      <c r="F5364">
        <f t="shared" si="895"/>
        <v>96568.26999999999</v>
      </c>
      <c r="G5364">
        <f t="shared" si="896"/>
        <v>-9.288662261306091E-3</v>
      </c>
      <c r="H5364">
        <f t="shared" si="890"/>
        <v>2472.6954277729974</v>
      </c>
      <c r="J5364">
        <f t="shared" si="897"/>
        <v>-2.4851221298082815E-2</v>
      </c>
      <c r="K5364">
        <f t="shared" si="898"/>
        <v>1.2173151138064053E-2</v>
      </c>
      <c r="L5364">
        <f t="shared" si="899"/>
        <v>-1.8239854081167906E-3</v>
      </c>
      <c r="M5364">
        <f t="shared" si="891"/>
        <v>1627.9125306505623</v>
      </c>
      <c r="N5364">
        <f t="shared" si="892"/>
        <v>1146.0302957337854</v>
      </c>
      <c r="O5364">
        <f t="shared" si="893"/>
        <v>5.4119033811440529</v>
      </c>
      <c r="P5364">
        <f t="shared" si="894"/>
        <v>2779.3547297654914</v>
      </c>
      <c r="Q5364">
        <f t="shared" si="900"/>
        <v>0</v>
      </c>
    </row>
    <row r="5365" spans="1:17">
      <c r="A5365">
        <v>5364</v>
      </c>
      <c r="B5365" s="1">
        <v>44330</v>
      </c>
      <c r="C5365">
        <v>28084.47</v>
      </c>
      <c r="D5365">
        <v>4173.8500000000004</v>
      </c>
      <c r="E5365">
        <v>109.34</v>
      </c>
      <c r="F5365">
        <f t="shared" si="895"/>
        <v>98454.14</v>
      </c>
      <c r="G5365">
        <f t="shared" si="896"/>
        <v>1.9528878377960135E-2</v>
      </c>
      <c r="H5365">
        <f t="shared" si="890"/>
        <v>2520.9843960477142</v>
      </c>
      <c r="J5365">
        <f t="shared" si="897"/>
        <v>2.3187837661091004E-2</v>
      </c>
      <c r="K5365">
        <f t="shared" si="898"/>
        <v>1.4917933130699224E-2</v>
      </c>
      <c r="L5365">
        <f t="shared" si="899"/>
        <v>-1.0050251256281673E-3</v>
      </c>
      <c r="M5365">
        <f t="shared" si="891"/>
        <v>1665.6603021377432</v>
      </c>
      <c r="N5365">
        <f t="shared" si="892"/>
        <v>1163.1266990512972</v>
      </c>
      <c r="O5365">
        <f t="shared" si="893"/>
        <v>5.4064642822685318</v>
      </c>
      <c r="P5365">
        <f t="shared" si="894"/>
        <v>2834.1934654713091</v>
      </c>
      <c r="Q5365">
        <f t="shared" si="900"/>
        <v>0</v>
      </c>
    </row>
    <row r="5366" spans="1:17">
      <c r="A5366">
        <v>5365</v>
      </c>
      <c r="B5366" s="1">
        <v>44333</v>
      </c>
      <c r="C5366">
        <v>27824.83</v>
      </c>
      <c r="D5366">
        <v>4163.29</v>
      </c>
      <c r="E5366">
        <v>109.19</v>
      </c>
      <c r="F5366">
        <f t="shared" si="895"/>
        <v>97828.51</v>
      </c>
      <c r="G5366">
        <f t="shared" si="896"/>
        <v>-6.3545321710190006E-3</v>
      </c>
      <c r="H5366">
        <f t="shared" si="890"/>
        <v>2504.9647196003921</v>
      </c>
      <c r="J5366">
        <f t="shared" si="897"/>
        <v>-9.2449670583065746E-3</v>
      </c>
      <c r="K5366">
        <f t="shared" si="898"/>
        <v>-2.5300382141189015E-3</v>
      </c>
      <c r="L5366">
        <f t="shared" si="899"/>
        <v>-1.371867569050722E-3</v>
      </c>
      <c r="M5366">
        <f t="shared" si="891"/>
        <v>1650.2613275141509</v>
      </c>
      <c r="N5366">
        <f t="shared" si="892"/>
        <v>1160.1839440548356</v>
      </c>
      <c r="O5366">
        <f t="shared" si="893"/>
        <v>5.3990473292564563</v>
      </c>
      <c r="P5366">
        <f t="shared" si="894"/>
        <v>2815.8443188982433</v>
      </c>
      <c r="Q5366">
        <f t="shared" si="900"/>
        <v>0</v>
      </c>
    </row>
    <row r="5367" spans="1:17">
      <c r="A5367">
        <v>5366</v>
      </c>
      <c r="B5367" s="1">
        <v>44334</v>
      </c>
      <c r="C5367">
        <v>28406.84</v>
      </c>
      <c r="D5367">
        <v>4127.83</v>
      </c>
      <c r="E5367">
        <v>108.88</v>
      </c>
      <c r="F5367">
        <f t="shared" si="895"/>
        <v>98636.38</v>
      </c>
      <c r="G5367">
        <f t="shared" si="896"/>
        <v>8.2580221246342234E-3</v>
      </c>
      <c r="H5367">
        <f t="shared" si="890"/>
        <v>2525.6507736762806</v>
      </c>
      <c r="J5367">
        <f t="shared" si="897"/>
        <v>2.0916929231912684E-2</v>
      </c>
      <c r="K5367">
        <f t="shared" si="898"/>
        <v>-8.5173024218827553E-3</v>
      </c>
      <c r="L5367">
        <f t="shared" si="899"/>
        <v>-2.8390878285557974E-3</v>
      </c>
      <c r="M5367">
        <f t="shared" si="891"/>
        <v>1684.7797269159264</v>
      </c>
      <c r="N5367">
        <f t="shared" si="892"/>
        <v>1150.3023065383079</v>
      </c>
      <c r="O5367">
        <f t="shared" si="893"/>
        <v>5.383718959698168</v>
      </c>
      <c r="P5367">
        <f t="shared" si="894"/>
        <v>2840.465752413932</v>
      </c>
      <c r="Q5367">
        <f t="shared" si="900"/>
        <v>0</v>
      </c>
    </row>
    <row r="5368" spans="1:17">
      <c r="A5368">
        <v>5367</v>
      </c>
      <c r="B5368" s="1">
        <v>44335</v>
      </c>
      <c r="C5368">
        <v>28044.45</v>
      </c>
      <c r="D5368">
        <v>4115.68</v>
      </c>
      <c r="E5368">
        <v>109.21</v>
      </c>
      <c r="F5368">
        <f t="shared" si="895"/>
        <v>97791.750000000015</v>
      </c>
      <c r="G5368">
        <f t="shared" si="896"/>
        <v>-8.5630677038227576E-3</v>
      </c>
      <c r="H5368">
        <f t="shared" si="890"/>
        <v>2504.023455105078</v>
      </c>
      <c r="J5368">
        <f t="shared" si="897"/>
        <v>-1.2757138773619281E-2</v>
      </c>
      <c r="K5368">
        <f t="shared" si="898"/>
        <v>-2.9434351705374118E-3</v>
      </c>
      <c r="L5368">
        <f t="shared" si="899"/>
        <v>3.0308596620132189E-3</v>
      </c>
      <c r="M5368">
        <f t="shared" si="891"/>
        <v>1663.2867581366795</v>
      </c>
      <c r="N5368">
        <f t="shared" si="892"/>
        <v>1146.9164662724927</v>
      </c>
      <c r="O5368">
        <f t="shared" si="893"/>
        <v>5.4000362563247331</v>
      </c>
      <c r="P5368">
        <f t="shared" si="894"/>
        <v>2815.6032606654971</v>
      </c>
      <c r="Q5368">
        <f t="shared" si="900"/>
        <v>0</v>
      </c>
    </row>
    <row r="5369" spans="1:17">
      <c r="A5369">
        <v>5368</v>
      </c>
      <c r="B5369" s="1">
        <v>44336</v>
      </c>
      <c r="C5369">
        <v>28098.25</v>
      </c>
      <c r="D5369">
        <v>4159.12</v>
      </c>
      <c r="E5369">
        <v>108.75</v>
      </c>
      <c r="F5369">
        <f t="shared" si="895"/>
        <v>98331.45</v>
      </c>
      <c r="G5369">
        <f t="shared" si="896"/>
        <v>5.5188704568636116E-3</v>
      </c>
      <c r="H5369">
        <f t="shared" si="890"/>
        <v>2517.842836174751</v>
      </c>
      <c r="J5369">
        <f t="shared" si="897"/>
        <v>1.9183831381965888E-3</v>
      </c>
      <c r="K5369">
        <f t="shared" si="898"/>
        <v>1.0554756443649449E-2</v>
      </c>
      <c r="L5369">
        <f t="shared" si="899"/>
        <v>-4.2120684918962592E-3</v>
      </c>
      <c r="M5369">
        <f t="shared" si="891"/>
        <v>1666.4775794074749</v>
      </c>
      <c r="N5369">
        <f t="shared" si="892"/>
        <v>1159.0218902352099</v>
      </c>
      <c r="O5369">
        <f t="shared" si="893"/>
        <v>5.3772909337543702</v>
      </c>
      <c r="P5369">
        <f t="shared" si="894"/>
        <v>2830.8767605764392</v>
      </c>
      <c r="Q5369">
        <f t="shared" si="900"/>
        <v>0</v>
      </c>
    </row>
    <row r="5370" spans="1:17">
      <c r="A5370">
        <v>5369</v>
      </c>
      <c r="B5370" s="1">
        <v>44337</v>
      </c>
      <c r="C5370">
        <v>28317.83</v>
      </c>
      <c r="D5370">
        <v>4155.8599999999997</v>
      </c>
      <c r="E5370">
        <v>108.94</v>
      </c>
      <c r="F5370">
        <f t="shared" si="895"/>
        <v>98738.96</v>
      </c>
      <c r="G5370">
        <f t="shared" si="896"/>
        <v>4.1442488644274356E-3</v>
      </c>
      <c r="H5370">
        <f t="shared" si="890"/>
        <v>2528.277403489375</v>
      </c>
      <c r="J5370">
        <f t="shared" si="897"/>
        <v>7.81472155739249E-3</v>
      </c>
      <c r="K5370">
        <f t="shared" si="898"/>
        <v>-7.8381965415763588E-4</v>
      </c>
      <c r="L5370">
        <f t="shared" si="899"/>
        <v>1.7471264367816541E-3</v>
      </c>
      <c r="M5370">
        <f t="shared" si="891"/>
        <v>1679.5006376721815</v>
      </c>
      <c r="N5370">
        <f t="shared" si="892"/>
        <v>1158.1134260980446</v>
      </c>
      <c r="O5370">
        <f t="shared" si="893"/>
        <v>5.3866857409029985</v>
      </c>
      <c r="P5370">
        <f t="shared" si="894"/>
        <v>2843.000749511129</v>
      </c>
      <c r="Q5370">
        <f t="shared" si="900"/>
        <v>0</v>
      </c>
    </row>
    <row r="5371" spans="1:17">
      <c r="A5371">
        <v>5370</v>
      </c>
      <c r="B5371" s="1">
        <v>44340</v>
      </c>
      <c r="C5371">
        <v>28364.61</v>
      </c>
      <c r="D5371">
        <v>4197.05</v>
      </c>
      <c r="E5371">
        <v>108.74</v>
      </c>
      <c r="F5371">
        <f t="shared" si="895"/>
        <v>99243.42</v>
      </c>
      <c r="G5371">
        <f t="shared" si="896"/>
        <v>5.1090268724724996E-3</v>
      </c>
      <c r="H5371">
        <f t="shared" si="890"/>
        <v>2541.1944406848675</v>
      </c>
      <c r="J5371">
        <f t="shared" si="897"/>
        <v>1.6519627386701874E-3</v>
      </c>
      <c r="K5371">
        <f t="shared" si="898"/>
        <v>9.9113059631461553E-3</v>
      </c>
      <c r="L5371">
        <f t="shared" si="899"/>
        <v>-1.8358729575913557E-3</v>
      </c>
      <c r="M5371">
        <f t="shared" si="891"/>
        <v>1682.2751101451888</v>
      </c>
      <c r="N5371">
        <f t="shared" si="892"/>
        <v>1169.5918426041299</v>
      </c>
      <c r="O5371">
        <f t="shared" si="893"/>
        <v>5.3767964702202313</v>
      </c>
      <c r="P5371">
        <f t="shared" si="894"/>
        <v>2857.2437492195386</v>
      </c>
      <c r="Q5371">
        <f t="shared" si="900"/>
        <v>0</v>
      </c>
    </row>
    <row r="5372" spans="1:17">
      <c r="A5372">
        <v>5371</v>
      </c>
      <c r="B5372" s="1">
        <v>44341</v>
      </c>
      <c r="C5372">
        <v>28553.98</v>
      </c>
      <c r="D5372">
        <v>4188.13</v>
      </c>
      <c r="E5372">
        <v>108.76</v>
      </c>
      <c r="F5372">
        <f t="shared" si="895"/>
        <v>99533.060000000012</v>
      </c>
      <c r="G5372">
        <f t="shared" si="896"/>
        <v>2.9184806408324437E-3</v>
      </c>
      <c r="H5372">
        <f t="shared" ref="H5372:H5435" si="901">_xlfn.PERCENTILE.INC(G5123:G5372,0.01)*F5372*(-1)</f>
        <v>2548.6108674645975</v>
      </c>
      <c r="J5372">
        <f t="shared" si="897"/>
        <v>6.6762772342012777E-3</v>
      </c>
      <c r="K5372">
        <f t="shared" si="898"/>
        <v>-2.1253022956601031E-3</v>
      </c>
      <c r="L5372">
        <f t="shared" si="899"/>
        <v>1.8392495861707658E-4</v>
      </c>
      <c r="M5372">
        <f t="shared" si="891"/>
        <v>1693.5064451647147</v>
      </c>
      <c r="N5372">
        <f t="shared" si="892"/>
        <v>1167.1061063760581</v>
      </c>
      <c r="O5372">
        <f t="shared" si="893"/>
        <v>5.3777853972885081</v>
      </c>
      <c r="P5372">
        <f t="shared" si="894"/>
        <v>2865.9903369380613</v>
      </c>
      <c r="Q5372">
        <f t="shared" si="900"/>
        <v>0</v>
      </c>
    </row>
    <row r="5373" spans="1:17">
      <c r="A5373">
        <v>5372</v>
      </c>
      <c r="B5373" s="1">
        <v>44342</v>
      </c>
      <c r="C5373">
        <v>28642.19</v>
      </c>
      <c r="D5373">
        <v>4195.99</v>
      </c>
      <c r="E5373">
        <v>109.14</v>
      </c>
      <c r="F5373">
        <f t="shared" si="895"/>
        <v>99789.98</v>
      </c>
      <c r="G5373">
        <f t="shared" si="896"/>
        <v>2.5812529023019337E-3</v>
      </c>
      <c r="H5373">
        <f t="shared" si="901"/>
        <v>2555.1894766630785</v>
      </c>
      <c r="J5373">
        <f t="shared" si="897"/>
        <v>3.0892365967896129E-3</v>
      </c>
      <c r="K5373">
        <f t="shared" si="898"/>
        <v>1.876732575158746E-3</v>
      </c>
      <c r="L5373">
        <f t="shared" si="899"/>
        <v>3.4939315924971126E-3</v>
      </c>
      <c r="M5373">
        <f t="shared" ref="M5373:M5436" si="902">_xlfn.PERCENTILE.INC(J5124:J5373,0.01)*2*C5373*(-1)</f>
        <v>1698.7380872520166</v>
      </c>
      <c r="N5373">
        <f t="shared" ref="N5373:N5436" si="903">_xlfn.PERCENTILE.INC(K5124:K5373,0.01)*10*D5373*(-1)</f>
        <v>1169.2964524245606</v>
      </c>
      <c r="O5373">
        <f t="shared" ref="O5373:O5436" si="904">_xlfn.PERCENTILE.INC(L5124:L5373,0.01)*5*E5373*(-1)</f>
        <v>5.3965750115857647</v>
      </c>
      <c r="P5373">
        <f t="shared" ref="P5373:P5436" si="905">SUM(M5373:O5373)</f>
        <v>2873.4311146881628</v>
      </c>
      <c r="Q5373">
        <f t="shared" si="900"/>
        <v>0</v>
      </c>
    </row>
    <row r="5374" spans="1:17">
      <c r="A5374">
        <v>5373</v>
      </c>
      <c r="B5374" s="1">
        <v>44343</v>
      </c>
      <c r="C5374">
        <v>28549.01</v>
      </c>
      <c r="D5374">
        <v>4200.88</v>
      </c>
      <c r="E5374">
        <v>109.8</v>
      </c>
      <c r="F5374">
        <f t="shared" si="895"/>
        <v>99655.82</v>
      </c>
      <c r="G5374">
        <f t="shared" si="896"/>
        <v>-1.3444235583571773E-3</v>
      </c>
      <c r="H5374">
        <f t="shared" si="901"/>
        <v>2375.6196188749459</v>
      </c>
      <c r="J5374">
        <f t="shared" si="897"/>
        <v>-3.2532428560805293E-3</v>
      </c>
      <c r="K5374">
        <f t="shared" si="898"/>
        <v>1.1653983922745859E-3</v>
      </c>
      <c r="L5374">
        <f t="shared" si="899"/>
        <v>6.0472787245740012E-3</v>
      </c>
      <c r="M5374">
        <f t="shared" si="902"/>
        <v>1686.3522377429747</v>
      </c>
      <c r="N5374">
        <f t="shared" si="903"/>
        <v>1170.6591486303087</v>
      </c>
      <c r="O5374">
        <f t="shared" si="904"/>
        <v>5.4292096048388947</v>
      </c>
      <c r="P5374">
        <f t="shared" si="905"/>
        <v>2862.440595978122</v>
      </c>
      <c r="Q5374">
        <f t="shared" si="900"/>
        <v>0</v>
      </c>
    </row>
    <row r="5375" spans="1:17">
      <c r="A5375">
        <v>5374</v>
      </c>
      <c r="B5375" s="1">
        <v>44344</v>
      </c>
      <c r="C5375">
        <v>29149.41</v>
      </c>
      <c r="D5375">
        <v>4204.1099999999997</v>
      </c>
      <c r="E5375">
        <v>109.81</v>
      </c>
      <c r="F5375">
        <f t="shared" si="895"/>
        <v>100888.97</v>
      </c>
      <c r="G5375">
        <f t="shared" si="896"/>
        <v>1.2374089140001931E-2</v>
      </c>
      <c r="H5375">
        <f t="shared" si="901"/>
        <v>2405.0157478016422</v>
      </c>
      <c r="J5375">
        <f t="shared" si="897"/>
        <v>2.1030501583067185E-2</v>
      </c>
      <c r="K5375">
        <f t="shared" si="898"/>
        <v>7.688865190149663E-4</v>
      </c>
      <c r="L5375">
        <f t="shared" si="899"/>
        <v>9.1074681238589861E-5</v>
      </c>
      <c r="M5375">
        <f t="shared" si="902"/>
        <v>1721.8170711484372</v>
      </c>
      <c r="N5375">
        <f t="shared" si="903"/>
        <v>1171.5592526680521</v>
      </c>
      <c r="O5375">
        <f t="shared" si="904"/>
        <v>5.4297040683730335</v>
      </c>
      <c r="P5375">
        <f t="shared" si="905"/>
        <v>2898.8060278848625</v>
      </c>
      <c r="Q5375">
        <f t="shared" si="900"/>
        <v>0</v>
      </c>
    </row>
    <row r="5376" spans="1:17">
      <c r="A5376">
        <v>5375</v>
      </c>
      <c r="B5376" s="1">
        <v>44348</v>
      </c>
      <c r="C5376">
        <v>28814.34</v>
      </c>
      <c r="D5376">
        <v>4202.04</v>
      </c>
      <c r="E5376">
        <v>109.45</v>
      </c>
      <c r="F5376">
        <f t="shared" si="895"/>
        <v>100196.33</v>
      </c>
      <c r="G5376">
        <f t="shared" si="896"/>
        <v>-6.865368929824478E-3</v>
      </c>
      <c r="H5376">
        <f t="shared" si="901"/>
        <v>2388.5044274109459</v>
      </c>
      <c r="J5376">
        <f t="shared" si="897"/>
        <v>-1.1494915334478439E-2</v>
      </c>
      <c r="K5376">
        <f t="shared" si="898"/>
        <v>-4.923753184382651E-4</v>
      </c>
      <c r="L5376">
        <f t="shared" si="899"/>
        <v>-3.2783899462708321E-3</v>
      </c>
      <c r="M5376">
        <f t="shared" si="902"/>
        <v>1702.0249296941263</v>
      </c>
      <c r="N5376">
        <f t="shared" si="903"/>
        <v>1170.9824058079503</v>
      </c>
      <c r="O5376">
        <f t="shared" si="904"/>
        <v>5.4119033811440529</v>
      </c>
      <c r="P5376">
        <f t="shared" si="905"/>
        <v>2878.4192388832207</v>
      </c>
      <c r="Q5376">
        <f t="shared" si="900"/>
        <v>0</v>
      </c>
    </row>
    <row r="5377" spans="1:17">
      <c r="A5377">
        <v>5376</v>
      </c>
      <c r="B5377" s="1">
        <v>44349</v>
      </c>
      <c r="C5377">
        <v>28946.14</v>
      </c>
      <c r="D5377">
        <v>4208.12</v>
      </c>
      <c r="E5377">
        <v>109.54</v>
      </c>
      <c r="F5377">
        <f t="shared" si="895"/>
        <v>100521.18</v>
      </c>
      <c r="G5377">
        <f t="shared" si="896"/>
        <v>3.242134716910261E-3</v>
      </c>
      <c r="H5377">
        <f t="shared" si="901"/>
        <v>2396.2482805365489</v>
      </c>
      <c r="J5377">
        <f t="shared" si="897"/>
        <v>4.5741113626063257E-3</v>
      </c>
      <c r="K5377">
        <f t="shared" si="898"/>
        <v>1.4469162597214869E-3</v>
      </c>
      <c r="L5377">
        <f t="shared" si="899"/>
        <v>8.2229328460492468E-4</v>
      </c>
      <c r="M5377">
        <f t="shared" si="902"/>
        <v>1709.8101812644791</v>
      </c>
      <c r="N5377">
        <f t="shared" si="903"/>
        <v>1172.6767192907614</v>
      </c>
      <c r="O5377">
        <f t="shared" si="904"/>
        <v>5.4163535529512981</v>
      </c>
      <c r="P5377">
        <f t="shared" si="905"/>
        <v>2887.903254108192</v>
      </c>
      <c r="Q5377">
        <f t="shared" si="900"/>
        <v>0</v>
      </c>
    </row>
    <row r="5378" spans="1:17">
      <c r="A5378">
        <v>5377</v>
      </c>
      <c r="B5378" s="1">
        <v>44350</v>
      </c>
      <c r="C5378">
        <v>29058.11</v>
      </c>
      <c r="D5378">
        <v>4192.8500000000004</v>
      </c>
      <c r="E5378">
        <v>110.28</v>
      </c>
      <c r="F5378">
        <f t="shared" si="895"/>
        <v>100596.12</v>
      </c>
      <c r="G5378">
        <f t="shared" si="896"/>
        <v>7.4551452738624846E-4</v>
      </c>
      <c r="H5378">
        <f t="shared" si="901"/>
        <v>2398.0347184409129</v>
      </c>
      <c r="J5378">
        <f t="shared" si="897"/>
        <v>3.868218698589887E-3</v>
      </c>
      <c r="K5378">
        <f t="shared" si="898"/>
        <v>-3.6286988013648491E-3</v>
      </c>
      <c r="L5378">
        <f t="shared" si="899"/>
        <v>6.7555230965856694E-3</v>
      </c>
      <c r="M5378">
        <f t="shared" si="902"/>
        <v>1716.4241009786858</v>
      </c>
      <c r="N5378">
        <f t="shared" si="903"/>
        <v>1168.4214286850827</v>
      </c>
      <c r="O5378">
        <f t="shared" si="904"/>
        <v>5.4529438544775344</v>
      </c>
      <c r="P5378">
        <f t="shared" si="905"/>
        <v>2890.2984735182458</v>
      </c>
      <c r="Q5378">
        <f t="shared" si="900"/>
        <v>0</v>
      </c>
    </row>
    <row r="5379" spans="1:17">
      <c r="A5379">
        <v>5378</v>
      </c>
      <c r="B5379" s="1">
        <v>44351</v>
      </c>
      <c r="C5379">
        <v>28941.52</v>
      </c>
      <c r="D5379">
        <v>4229.8900000000003</v>
      </c>
      <c r="E5379">
        <v>109.49</v>
      </c>
      <c r="F5379">
        <f t="shared" ref="F5379:F5442" si="906">2*C5379+10*D5379+5*E5379</f>
        <v>100729.39</v>
      </c>
      <c r="G5379">
        <f t="shared" si="896"/>
        <v>1.3248025868195512E-3</v>
      </c>
      <c r="H5379">
        <f t="shared" si="901"/>
        <v>2401.2116410391864</v>
      </c>
      <c r="J5379">
        <f t="shared" si="897"/>
        <v>-4.0123049985012482E-3</v>
      </c>
      <c r="K5379">
        <f t="shared" si="898"/>
        <v>8.8340865998068896E-3</v>
      </c>
      <c r="L5379">
        <f t="shared" si="899"/>
        <v>-7.1635836053681734E-3</v>
      </c>
      <c r="M5379">
        <f t="shared" si="902"/>
        <v>1709.537283978781</v>
      </c>
      <c r="N5379">
        <f t="shared" si="903"/>
        <v>1178.7433647711566</v>
      </c>
      <c r="O5379">
        <f t="shared" si="904"/>
        <v>5.4138812352806065</v>
      </c>
      <c r="P5379">
        <f t="shared" si="905"/>
        <v>2893.6945299852182</v>
      </c>
      <c r="Q5379">
        <f t="shared" si="900"/>
        <v>0</v>
      </c>
    </row>
    <row r="5380" spans="1:17">
      <c r="A5380">
        <v>5379</v>
      </c>
      <c r="B5380" s="1">
        <v>44354</v>
      </c>
      <c r="C5380">
        <v>29019.24</v>
      </c>
      <c r="D5380">
        <v>4226.5200000000004</v>
      </c>
      <c r="E5380">
        <v>109.24</v>
      </c>
      <c r="F5380">
        <f t="shared" si="906"/>
        <v>100849.88</v>
      </c>
      <c r="G5380">
        <f t="shared" ref="G5380:G5443" si="907">F5380/F5379-1</f>
        <v>1.1961752175806417E-3</v>
      </c>
      <c r="H5380">
        <f t="shared" si="901"/>
        <v>2404.0839108963637</v>
      </c>
      <c r="J5380">
        <f t="shared" ref="J5380:J5443" si="908">C5380/C5379-1</f>
        <v>2.685415278810499E-3</v>
      </c>
      <c r="K5380">
        <f t="shared" ref="K5380:K5443" si="909">D5380/D5379-1</f>
        <v>-7.9671102558220852E-4</v>
      </c>
      <c r="L5380">
        <f t="shared" ref="L5380:L5443" si="910">E5380/E5379-1</f>
        <v>-2.2833135446159725E-3</v>
      </c>
      <c r="M5380">
        <f t="shared" si="902"/>
        <v>1714.1281015208738</v>
      </c>
      <c r="N5380">
        <f t="shared" si="903"/>
        <v>1177.8042469361117</v>
      </c>
      <c r="O5380">
        <f t="shared" si="904"/>
        <v>5.4015196469271478</v>
      </c>
      <c r="P5380">
        <f t="shared" si="905"/>
        <v>2897.3338681039127</v>
      </c>
      <c r="Q5380">
        <f t="shared" si="900"/>
        <v>0</v>
      </c>
    </row>
    <row r="5381" spans="1:17">
      <c r="A5381">
        <v>5380</v>
      </c>
      <c r="B5381" s="1">
        <v>44355</v>
      </c>
      <c r="C5381">
        <v>28963.56</v>
      </c>
      <c r="D5381">
        <v>4227.26</v>
      </c>
      <c r="E5381">
        <v>109.49</v>
      </c>
      <c r="F5381">
        <f t="shared" si="906"/>
        <v>100747.17</v>
      </c>
      <c r="G5381">
        <f t="shared" si="907"/>
        <v>-1.0184444443563923E-3</v>
      </c>
      <c r="H5381">
        <f t="shared" si="901"/>
        <v>2401.6354849935447</v>
      </c>
      <c r="J5381">
        <f t="shared" si="908"/>
        <v>-1.9187270238641974E-3</v>
      </c>
      <c r="K5381">
        <f t="shared" si="909"/>
        <v>1.7508493985585183E-4</v>
      </c>
      <c r="L5381">
        <f t="shared" si="910"/>
        <v>2.2885389967044478E-3</v>
      </c>
      <c r="M5381">
        <f t="shared" si="902"/>
        <v>1710.8391576101208</v>
      </c>
      <c r="N5381">
        <f t="shared" si="903"/>
        <v>1178.0104627218484</v>
      </c>
      <c r="O5381">
        <f t="shared" si="904"/>
        <v>5.4138812352806065</v>
      </c>
      <c r="P5381">
        <f t="shared" si="905"/>
        <v>2894.2635015672499</v>
      </c>
      <c r="Q5381">
        <f t="shared" si="900"/>
        <v>0</v>
      </c>
    </row>
    <row r="5382" spans="1:17">
      <c r="A5382">
        <v>5381</v>
      </c>
      <c r="B5382" s="1">
        <v>44356</v>
      </c>
      <c r="C5382">
        <v>28860.799999999999</v>
      </c>
      <c r="D5382">
        <v>4219.55</v>
      </c>
      <c r="E5382">
        <v>109.61</v>
      </c>
      <c r="F5382">
        <f t="shared" si="906"/>
        <v>100465.15000000001</v>
      </c>
      <c r="G5382">
        <f t="shared" si="907"/>
        <v>-2.7992845853633819E-3</v>
      </c>
      <c r="H5382">
        <f t="shared" si="901"/>
        <v>2394.9126238007402</v>
      </c>
      <c r="J5382">
        <f t="shared" si="908"/>
        <v>-3.5479064037708952E-3</v>
      </c>
      <c r="K5382">
        <f t="shared" si="909"/>
        <v>-1.8238764589828538E-3</v>
      </c>
      <c r="L5382">
        <f t="shared" si="910"/>
        <v>1.0959905014156224E-3</v>
      </c>
      <c r="M5382">
        <f t="shared" si="902"/>
        <v>1704.7692604070139</v>
      </c>
      <c r="N5382">
        <f t="shared" si="903"/>
        <v>1175.8619171704545</v>
      </c>
      <c r="O5382">
        <f t="shared" si="904"/>
        <v>5.4198147976902664</v>
      </c>
      <c r="P5382">
        <f t="shared" si="905"/>
        <v>2886.0509923751588</v>
      </c>
      <c r="Q5382">
        <f t="shared" si="900"/>
        <v>0</v>
      </c>
    </row>
    <row r="5383" spans="1:17">
      <c r="A5383">
        <v>5382</v>
      </c>
      <c r="B5383" s="1">
        <v>44357</v>
      </c>
      <c r="C5383">
        <v>28958.560000000001</v>
      </c>
      <c r="D5383">
        <v>4239.18</v>
      </c>
      <c r="E5383">
        <v>109.31</v>
      </c>
      <c r="F5383">
        <f t="shared" si="906"/>
        <v>100855.47000000002</v>
      </c>
      <c r="G5383">
        <f t="shared" si="907"/>
        <v>3.8851283255936231E-3</v>
      </c>
      <c r="H5383">
        <f t="shared" si="901"/>
        <v>2404.2171666727904</v>
      </c>
      <c r="J5383">
        <f t="shared" si="908"/>
        <v>3.3872934915180064E-3</v>
      </c>
      <c r="K5383">
        <f t="shared" si="909"/>
        <v>4.652154850635748E-3</v>
      </c>
      <c r="L5383">
        <f t="shared" si="910"/>
        <v>-2.7369765532341273E-3</v>
      </c>
      <c r="M5383">
        <f t="shared" si="902"/>
        <v>1710.5438142273304</v>
      </c>
      <c r="N5383">
        <f t="shared" si="903"/>
        <v>1181.3322088920968</v>
      </c>
      <c r="O5383">
        <f t="shared" si="904"/>
        <v>5.4049808916661162</v>
      </c>
      <c r="P5383">
        <f t="shared" si="905"/>
        <v>2897.2810040110935</v>
      </c>
      <c r="Q5383">
        <f t="shared" ref="Q5383:Q5446" si="911">IF(H5383&gt;P5383,1,0)</f>
        <v>0</v>
      </c>
    </row>
    <row r="5384" spans="1:17">
      <c r="A5384">
        <v>5383</v>
      </c>
      <c r="B5384" s="1">
        <v>44358</v>
      </c>
      <c r="C5384">
        <v>28948.73</v>
      </c>
      <c r="D5384">
        <v>4247.4399999999996</v>
      </c>
      <c r="E5384">
        <v>109.65</v>
      </c>
      <c r="F5384">
        <f t="shared" si="906"/>
        <v>100920.10999999999</v>
      </c>
      <c r="G5384">
        <f t="shared" si="907"/>
        <v>6.4091714608993655E-4</v>
      </c>
      <c r="H5384">
        <f t="shared" si="901"/>
        <v>2405.7580706778349</v>
      </c>
      <c r="J5384">
        <f t="shared" si="908"/>
        <v>-3.3945058041562337E-4</v>
      </c>
      <c r="K5384">
        <f t="shared" si="909"/>
        <v>1.9484900381676606E-3</v>
      </c>
      <c r="L5384">
        <f t="shared" si="910"/>
        <v>3.1104199066873672E-3</v>
      </c>
      <c r="M5384">
        <f t="shared" si="902"/>
        <v>1709.9631691367645</v>
      </c>
      <c r="N5384">
        <f t="shared" si="903"/>
        <v>1183.6340229328896</v>
      </c>
      <c r="O5384">
        <f t="shared" si="904"/>
        <v>5.42179265182682</v>
      </c>
      <c r="P5384">
        <f t="shared" si="905"/>
        <v>2899.0189847214806</v>
      </c>
      <c r="Q5384">
        <f t="shared" si="911"/>
        <v>0</v>
      </c>
    </row>
    <row r="5385" spans="1:17">
      <c r="A5385">
        <v>5384</v>
      </c>
      <c r="B5385" s="1">
        <v>44361</v>
      </c>
      <c r="C5385">
        <v>29161.8</v>
      </c>
      <c r="D5385">
        <v>4255.1499999999996</v>
      </c>
      <c r="E5385">
        <v>110.06</v>
      </c>
      <c r="F5385">
        <f t="shared" si="906"/>
        <v>101425.40000000001</v>
      </c>
      <c r="G5385">
        <f t="shared" si="907"/>
        <v>5.0068316413847125E-3</v>
      </c>
      <c r="H5385">
        <f t="shared" si="901"/>
        <v>2417.8032963076212</v>
      </c>
      <c r="J5385">
        <f t="shared" si="908"/>
        <v>7.36025380042582E-3</v>
      </c>
      <c r="K5385">
        <f t="shared" si="909"/>
        <v>1.8152110447704484E-3</v>
      </c>
      <c r="L5385">
        <f t="shared" si="910"/>
        <v>3.7391700866393762E-3</v>
      </c>
      <c r="M5385">
        <f t="shared" si="902"/>
        <v>1722.5489320509914</v>
      </c>
      <c r="N5385">
        <f t="shared" si="903"/>
        <v>1185.7825684842835</v>
      </c>
      <c r="O5385">
        <f t="shared" si="904"/>
        <v>5.4420656567264913</v>
      </c>
      <c r="P5385">
        <f t="shared" si="905"/>
        <v>2913.7735661920015</v>
      </c>
      <c r="Q5385">
        <f t="shared" si="911"/>
        <v>0</v>
      </c>
    </row>
    <row r="5386" spans="1:17">
      <c r="A5386">
        <v>5385</v>
      </c>
      <c r="B5386" s="1">
        <v>44362</v>
      </c>
      <c r="C5386">
        <v>29441.3</v>
      </c>
      <c r="D5386">
        <v>4246.59</v>
      </c>
      <c r="E5386">
        <v>110.07</v>
      </c>
      <c r="F5386">
        <f t="shared" si="906"/>
        <v>101898.85</v>
      </c>
      <c r="G5386">
        <f t="shared" si="907"/>
        <v>4.6679628574302079E-3</v>
      </c>
      <c r="H5386">
        <f t="shared" si="901"/>
        <v>2429.0895122913576</v>
      </c>
      <c r="J5386">
        <f t="shared" si="908"/>
        <v>9.5844563778642033E-3</v>
      </c>
      <c r="K5386">
        <f t="shared" si="909"/>
        <v>-2.0116799642784233E-3</v>
      </c>
      <c r="L5386">
        <f t="shared" si="910"/>
        <v>9.0859531164833029E-5</v>
      </c>
      <c r="M5386">
        <f t="shared" si="902"/>
        <v>1739.0586271489708</v>
      </c>
      <c r="N5386">
        <f t="shared" si="903"/>
        <v>1183.397153449273</v>
      </c>
      <c r="O5386">
        <f t="shared" si="904"/>
        <v>5.4425601202606293</v>
      </c>
      <c r="P5386">
        <f t="shared" si="905"/>
        <v>2927.8983407185046</v>
      </c>
      <c r="Q5386">
        <f t="shared" si="911"/>
        <v>0</v>
      </c>
    </row>
    <row r="5387" spans="1:17">
      <c r="A5387">
        <v>5386</v>
      </c>
      <c r="B5387" s="1">
        <v>44363</v>
      </c>
      <c r="C5387">
        <v>29291.01</v>
      </c>
      <c r="D5387">
        <v>4223.7</v>
      </c>
      <c r="E5387">
        <v>110.69</v>
      </c>
      <c r="F5387">
        <f t="shared" si="906"/>
        <v>101372.46999999999</v>
      </c>
      <c r="G5387">
        <f t="shared" si="907"/>
        <v>-5.1657108986020717E-3</v>
      </c>
      <c r="H5387">
        <f t="shared" si="901"/>
        <v>2416.5415381240341</v>
      </c>
      <c r="J5387">
        <f t="shared" si="908"/>
        <v>-5.1047338262916186E-3</v>
      </c>
      <c r="K5387">
        <f t="shared" si="909"/>
        <v>-5.3902072015429292E-3</v>
      </c>
      <c r="L5387">
        <f t="shared" si="910"/>
        <v>5.6327791405470506E-3</v>
      </c>
      <c r="M5387">
        <f t="shared" si="902"/>
        <v>1730.181195749059</v>
      </c>
      <c r="N5387">
        <f t="shared" si="903"/>
        <v>1177.0183975904654</v>
      </c>
      <c r="O5387">
        <f t="shared" si="904"/>
        <v>5.4732168593772066</v>
      </c>
      <c r="P5387">
        <f t="shared" si="905"/>
        <v>2912.672810198902</v>
      </c>
      <c r="Q5387">
        <f t="shared" si="911"/>
        <v>0</v>
      </c>
    </row>
    <row r="5388" spans="1:17">
      <c r="A5388">
        <v>5387</v>
      </c>
      <c r="B5388" s="1">
        <v>44364</v>
      </c>
      <c r="C5388">
        <v>29018.33</v>
      </c>
      <c r="D5388">
        <v>4221.8599999999997</v>
      </c>
      <c r="E5388">
        <v>110.2</v>
      </c>
      <c r="F5388">
        <f t="shared" si="906"/>
        <v>100806.26000000001</v>
      </c>
      <c r="G5388">
        <f t="shared" si="907"/>
        <v>-5.5854414911660211E-3</v>
      </c>
      <c r="H5388">
        <f t="shared" si="901"/>
        <v>2403.0440867518701</v>
      </c>
      <c r="J5388">
        <f t="shared" si="908"/>
        <v>-9.3093409889244416E-3</v>
      </c>
      <c r="K5388">
        <f t="shared" si="909"/>
        <v>-4.3563700073401268E-4</v>
      </c>
      <c r="L5388">
        <f t="shared" si="910"/>
        <v>-4.4267774866744158E-3</v>
      </c>
      <c r="M5388">
        <f t="shared" si="902"/>
        <v>1714.0743490252059</v>
      </c>
      <c r="N5388">
        <f t="shared" si="903"/>
        <v>1176.5056448259304</v>
      </c>
      <c r="O5388">
        <f t="shared" si="904"/>
        <v>5.4489881462044281</v>
      </c>
      <c r="P5388">
        <f t="shared" si="905"/>
        <v>2896.0289819973409</v>
      </c>
      <c r="Q5388">
        <f t="shared" si="911"/>
        <v>0</v>
      </c>
    </row>
    <row r="5389" spans="1:17">
      <c r="A5389">
        <v>5388</v>
      </c>
      <c r="B5389" s="1">
        <v>44365</v>
      </c>
      <c r="C5389">
        <v>28964.080000000002</v>
      </c>
      <c r="D5389">
        <v>4166.45</v>
      </c>
      <c r="E5389">
        <v>110.19</v>
      </c>
      <c r="F5389">
        <f t="shared" si="906"/>
        <v>100143.61</v>
      </c>
      <c r="G5389">
        <f t="shared" si="907"/>
        <v>-6.5735004949097897E-3</v>
      </c>
      <c r="H5389">
        <f t="shared" si="901"/>
        <v>2387.2476752583161</v>
      </c>
      <c r="J5389">
        <f t="shared" si="908"/>
        <v>-1.8695079971866591E-3</v>
      </c>
      <c r="K5389">
        <f t="shared" si="909"/>
        <v>-1.3124547000611053E-2</v>
      </c>
      <c r="L5389">
        <f t="shared" si="910"/>
        <v>-9.0744101633455365E-5</v>
      </c>
      <c r="M5389">
        <f t="shared" si="902"/>
        <v>1710.869873321931</v>
      </c>
      <c r="N5389">
        <f t="shared" si="903"/>
        <v>1161.0645411939281</v>
      </c>
      <c r="O5389">
        <f t="shared" si="904"/>
        <v>5.4484936826702892</v>
      </c>
      <c r="P5389">
        <f t="shared" si="905"/>
        <v>2877.3829081985295</v>
      </c>
      <c r="Q5389">
        <f t="shared" si="911"/>
        <v>0</v>
      </c>
    </row>
    <row r="5390" spans="1:17">
      <c r="A5390">
        <v>5389</v>
      </c>
      <c r="B5390" s="1">
        <v>44368</v>
      </c>
      <c r="C5390">
        <v>28010.93</v>
      </c>
      <c r="D5390">
        <v>4224.79</v>
      </c>
      <c r="E5390">
        <v>110.3</v>
      </c>
      <c r="F5390">
        <f t="shared" si="906"/>
        <v>98821.260000000009</v>
      </c>
      <c r="G5390">
        <f t="shared" si="907"/>
        <v>-1.3204536964465219E-2</v>
      </c>
      <c r="H5390">
        <f t="shared" si="901"/>
        <v>2355.7251750870341</v>
      </c>
      <c r="J5390">
        <f t="shared" si="908"/>
        <v>-3.2908001911333029E-2</v>
      </c>
      <c r="K5390">
        <f t="shared" si="909"/>
        <v>1.4002328121062391E-2</v>
      </c>
      <c r="L5390">
        <f t="shared" si="910"/>
        <v>9.9827570559951617E-4</v>
      </c>
      <c r="M5390">
        <f t="shared" si="902"/>
        <v>1786.2454662404514</v>
      </c>
      <c r="N5390">
        <f t="shared" si="903"/>
        <v>1177.3221478694563</v>
      </c>
      <c r="O5390">
        <f t="shared" si="904"/>
        <v>5.4539327815458112</v>
      </c>
      <c r="P5390">
        <f t="shared" si="905"/>
        <v>2969.0215468914535</v>
      </c>
      <c r="Q5390">
        <f t="shared" si="911"/>
        <v>0</v>
      </c>
    </row>
    <row r="5391" spans="1:17">
      <c r="A5391">
        <v>5390</v>
      </c>
      <c r="B5391" s="1">
        <v>44369</v>
      </c>
      <c r="C5391">
        <v>28884.13</v>
      </c>
      <c r="D5391">
        <v>4246.4399999999996</v>
      </c>
      <c r="E5391">
        <v>110.64</v>
      </c>
      <c r="F5391">
        <f t="shared" si="906"/>
        <v>100785.86</v>
      </c>
      <c r="G5391">
        <f t="shared" si="907"/>
        <v>1.9880337490131073E-2</v>
      </c>
      <c r="H5391">
        <f t="shared" si="901"/>
        <v>2402.5577866017625</v>
      </c>
      <c r="J5391">
        <f t="shared" si="908"/>
        <v>3.1173545469572073E-2</v>
      </c>
      <c r="K5391">
        <f t="shared" si="909"/>
        <v>5.124515064653945E-3</v>
      </c>
      <c r="L5391">
        <f t="shared" si="910"/>
        <v>3.0825022665457169E-3</v>
      </c>
      <c r="M5391">
        <f t="shared" si="902"/>
        <v>1841.9290705021151</v>
      </c>
      <c r="N5391">
        <f t="shared" si="903"/>
        <v>1183.3553529521641</v>
      </c>
      <c r="O5391">
        <f t="shared" si="904"/>
        <v>5.470744541706515</v>
      </c>
      <c r="P5391">
        <f t="shared" si="905"/>
        <v>3030.7551679959856</v>
      </c>
      <c r="Q5391">
        <f t="shared" si="911"/>
        <v>0</v>
      </c>
    </row>
    <row r="5392" spans="1:17">
      <c r="A5392">
        <v>5391</v>
      </c>
      <c r="B5392" s="1">
        <v>44370</v>
      </c>
      <c r="C5392">
        <v>28874.89</v>
      </c>
      <c r="D5392">
        <v>4241.84</v>
      </c>
      <c r="E5392">
        <v>110.94</v>
      </c>
      <c r="F5392">
        <f t="shared" si="906"/>
        <v>100722.87999999999</v>
      </c>
      <c r="G5392">
        <f t="shared" si="907"/>
        <v>-6.2488924537640322E-4</v>
      </c>
      <c r="H5392">
        <f t="shared" si="901"/>
        <v>2401.0564540795199</v>
      </c>
      <c r="J5392">
        <f t="shared" si="908"/>
        <v>-3.1989885103000937E-4</v>
      </c>
      <c r="K5392">
        <f t="shared" si="909"/>
        <v>-1.0832603310065858E-3</v>
      </c>
      <c r="L5392">
        <f t="shared" si="910"/>
        <v>2.7114967462038564E-3</v>
      </c>
      <c r="M5392">
        <f t="shared" si="902"/>
        <v>1841.3398395087827</v>
      </c>
      <c r="N5392">
        <f t="shared" si="903"/>
        <v>1182.0734710408267</v>
      </c>
      <c r="O5392">
        <f t="shared" si="904"/>
        <v>5.4855784477306644</v>
      </c>
      <c r="P5392">
        <f t="shared" si="905"/>
        <v>3028.8988889973402</v>
      </c>
      <c r="Q5392">
        <f t="shared" si="911"/>
        <v>0</v>
      </c>
    </row>
    <row r="5393" spans="1:17">
      <c r="A5393">
        <v>5392</v>
      </c>
      <c r="B5393" s="1">
        <v>44371</v>
      </c>
      <c r="C5393">
        <v>28875.23</v>
      </c>
      <c r="D5393">
        <v>4266.49</v>
      </c>
      <c r="E5393">
        <v>110.86</v>
      </c>
      <c r="F5393">
        <f t="shared" si="906"/>
        <v>100969.65999999999</v>
      </c>
      <c r="G5393">
        <f t="shared" si="907"/>
        <v>2.4500887980962727E-3</v>
      </c>
      <c r="H5393">
        <f t="shared" si="901"/>
        <v>2406.9392556012567</v>
      </c>
      <c r="J5393">
        <f t="shared" si="908"/>
        <v>1.1774936631736566E-5</v>
      </c>
      <c r="K5393">
        <f t="shared" si="909"/>
        <v>5.8111574222505791E-3</v>
      </c>
      <c r="L5393">
        <f t="shared" si="910"/>
        <v>-7.2111051018564076E-4</v>
      </c>
      <c r="M5393">
        <f t="shared" si="902"/>
        <v>1841.3615211687104</v>
      </c>
      <c r="N5393">
        <f t="shared" si="903"/>
        <v>1188.9426860657113</v>
      </c>
      <c r="O5393">
        <f t="shared" si="904"/>
        <v>5.4816227394575581</v>
      </c>
      <c r="P5393">
        <f t="shared" si="905"/>
        <v>3035.7858299738791</v>
      </c>
      <c r="Q5393">
        <f t="shared" si="911"/>
        <v>0</v>
      </c>
    </row>
    <row r="5394" spans="1:17">
      <c r="A5394">
        <v>5393</v>
      </c>
      <c r="B5394" s="1">
        <v>44372</v>
      </c>
      <c r="C5394">
        <v>29066.18</v>
      </c>
      <c r="D5394">
        <v>4280.7</v>
      </c>
      <c r="E5394">
        <v>110.77</v>
      </c>
      <c r="F5394">
        <f t="shared" si="906"/>
        <v>101493.21</v>
      </c>
      <c r="G5394">
        <f t="shared" si="907"/>
        <v>5.185220986185568E-3</v>
      </c>
      <c r="H5394">
        <f t="shared" si="901"/>
        <v>2419.4197675418741</v>
      </c>
      <c r="J5394">
        <f t="shared" si="908"/>
        <v>6.6129343385317174E-3</v>
      </c>
      <c r="K5394">
        <f t="shared" si="909"/>
        <v>3.3306066579319449E-3</v>
      </c>
      <c r="L5394">
        <f t="shared" si="910"/>
        <v>-8.1183474652712917E-4</v>
      </c>
      <c r="M5394">
        <f t="shared" si="902"/>
        <v>1853.5383240016979</v>
      </c>
      <c r="N5394">
        <f t="shared" si="903"/>
        <v>1192.9025864918212</v>
      </c>
      <c r="O5394">
        <f t="shared" si="904"/>
        <v>5.4771725676503129</v>
      </c>
      <c r="P5394">
        <f t="shared" si="905"/>
        <v>3051.9180830611695</v>
      </c>
      <c r="Q5394">
        <f t="shared" si="911"/>
        <v>0</v>
      </c>
    </row>
    <row r="5395" spans="1:17">
      <c r="A5395">
        <v>5394</v>
      </c>
      <c r="B5395" s="1">
        <v>44375</v>
      </c>
      <c r="C5395">
        <v>29048.02</v>
      </c>
      <c r="D5395">
        <v>4290.6099999999997</v>
      </c>
      <c r="E5395">
        <v>110.62</v>
      </c>
      <c r="F5395">
        <f t="shared" si="906"/>
        <v>101555.24</v>
      </c>
      <c r="G5395">
        <f t="shared" si="907"/>
        <v>6.1117389035181269E-4</v>
      </c>
      <c r="H5395">
        <f t="shared" si="901"/>
        <v>2420.8984537335969</v>
      </c>
      <c r="J5395">
        <f t="shared" si="908"/>
        <v>-6.2478110298636036E-4</v>
      </c>
      <c r="K5395">
        <f t="shared" si="909"/>
        <v>2.3150419323942906E-3</v>
      </c>
      <c r="L5395">
        <f t="shared" si="910"/>
        <v>-1.3541572627967513E-3</v>
      </c>
      <c r="M5395">
        <f t="shared" si="902"/>
        <v>1852.3802682832008</v>
      </c>
      <c r="N5395">
        <f t="shared" si="903"/>
        <v>1195.6642060008112</v>
      </c>
      <c r="O5395">
        <f t="shared" si="904"/>
        <v>5.4697556146382382</v>
      </c>
      <c r="P5395">
        <f t="shared" si="905"/>
        <v>3053.5142298986502</v>
      </c>
      <c r="Q5395">
        <f t="shared" si="911"/>
        <v>0</v>
      </c>
    </row>
    <row r="5396" spans="1:17">
      <c r="A5396">
        <v>5395</v>
      </c>
      <c r="B5396" s="1">
        <v>44376</v>
      </c>
      <c r="C5396">
        <v>28812.61</v>
      </c>
      <c r="D5396">
        <v>4291.8</v>
      </c>
      <c r="E5396">
        <v>110.5</v>
      </c>
      <c r="F5396">
        <f t="shared" si="906"/>
        <v>101095.72</v>
      </c>
      <c r="G5396">
        <f t="shared" si="907"/>
        <v>-4.5248280640172167E-3</v>
      </c>
      <c r="H5396">
        <f t="shared" si="901"/>
        <v>2409.9443044700074</v>
      </c>
      <c r="J5396">
        <f t="shared" si="908"/>
        <v>-8.1041668244513643E-3</v>
      </c>
      <c r="K5396">
        <f t="shared" si="909"/>
        <v>2.7734984069871516E-4</v>
      </c>
      <c r="L5396">
        <f t="shared" si="910"/>
        <v>-1.0847947929850665E-3</v>
      </c>
      <c r="M5396">
        <f t="shared" si="902"/>
        <v>1837.3682695667117</v>
      </c>
      <c r="N5396">
        <f t="shared" si="903"/>
        <v>1195.9958232778747</v>
      </c>
      <c r="O5396">
        <f t="shared" si="904"/>
        <v>5.4638220522285783</v>
      </c>
      <c r="P5396">
        <f t="shared" si="905"/>
        <v>3038.8279148968149</v>
      </c>
      <c r="Q5396">
        <f t="shared" si="911"/>
        <v>0</v>
      </c>
    </row>
    <row r="5397" spans="1:17">
      <c r="A5397">
        <v>5396</v>
      </c>
      <c r="B5397" s="1">
        <v>44377</v>
      </c>
      <c r="C5397">
        <v>28791.53</v>
      </c>
      <c r="D5397">
        <v>4297.5</v>
      </c>
      <c r="E5397">
        <v>111.1</v>
      </c>
      <c r="F5397">
        <f t="shared" si="906"/>
        <v>101113.56</v>
      </c>
      <c r="G5397">
        <f t="shared" si="907"/>
        <v>1.7646642211954777E-4</v>
      </c>
      <c r="H5397">
        <f t="shared" si="901"/>
        <v>2410.3695787189245</v>
      </c>
      <c r="J5397">
        <f t="shared" si="908"/>
        <v>-7.3162410486249385E-4</v>
      </c>
      <c r="K5397">
        <f t="shared" si="909"/>
        <v>1.3281140780092571E-3</v>
      </c>
      <c r="L5397">
        <f t="shared" si="910"/>
        <v>5.4298642533936459E-3</v>
      </c>
      <c r="M5397">
        <f t="shared" si="902"/>
        <v>1836.0240066511872</v>
      </c>
      <c r="N5397">
        <f t="shared" si="903"/>
        <v>1197.5842421680104</v>
      </c>
      <c r="O5397">
        <f t="shared" si="904"/>
        <v>5.1383588414224945</v>
      </c>
      <c r="P5397">
        <f t="shared" si="905"/>
        <v>3038.7466076606202</v>
      </c>
      <c r="Q5397">
        <f t="shared" si="911"/>
        <v>0</v>
      </c>
    </row>
    <row r="5398" spans="1:17">
      <c r="A5398">
        <v>5397</v>
      </c>
      <c r="B5398" s="1">
        <v>44378</v>
      </c>
      <c r="C5398">
        <v>28707.040000000001</v>
      </c>
      <c r="D5398">
        <v>4319.9399999999996</v>
      </c>
      <c r="E5398">
        <v>111.5</v>
      </c>
      <c r="F5398">
        <f t="shared" si="906"/>
        <v>101170.98</v>
      </c>
      <c r="G5398">
        <f t="shared" si="907"/>
        <v>5.6787635604949038E-4</v>
      </c>
      <c r="H5398">
        <f t="shared" si="901"/>
        <v>2411.7383706120199</v>
      </c>
      <c r="J5398">
        <f t="shared" si="908"/>
        <v>-2.934543596675776E-3</v>
      </c>
      <c r="K5398">
        <f t="shared" si="909"/>
        <v>5.2216404886560319E-3</v>
      </c>
      <c r="L5398">
        <f t="shared" si="910"/>
        <v>3.6003600360037247E-3</v>
      </c>
      <c r="M5398">
        <f t="shared" si="902"/>
        <v>1830.636114159126</v>
      </c>
      <c r="N5398">
        <f t="shared" si="903"/>
        <v>1203.8375965354912</v>
      </c>
      <c r="O5398">
        <f t="shared" si="904"/>
        <v>5.1568587832457986</v>
      </c>
      <c r="P5398">
        <f t="shared" si="905"/>
        <v>3039.630569477863</v>
      </c>
      <c r="Q5398">
        <f t="shared" si="911"/>
        <v>0</v>
      </c>
    </row>
    <row r="5399" spans="1:17">
      <c r="A5399">
        <v>5398</v>
      </c>
      <c r="B5399" s="1">
        <v>44379</v>
      </c>
      <c r="C5399">
        <v>28783.279999999999</v>
      </c>
      <c r="D5399">
        <v>4352.34</v>
      </c>
      <c r="E5399">
        <v>111.04</v>
      </c>
      <c r="F5399">
        <f t="shared" si="906"/>
        <v>101645.15999999999</v>
      </c>
      <c r="G5399">
        <f t="shared" si="907"/>
        <v>4.6869171377008634E-3</v>
      </c>
      <c r="H5399">
        <f t="shared" si="901"/>
        <v>2146.880494767232</v>
      </c>
      <c r="J5399">
        <f t="shared" si="908"/>
        <v>2.6557945368104185E-3</v>
      </c>
      <c r="K5399">
        <f t="shared" si="909"/>
        <v>7.5001041681135305E-3</v>
      </c>
      <c r="L5399">
        <f t="shared" si="910"/>
        <v>-4.1255605381165239E-3</v>
      </c>
      <c r="M5399">
        <f t="shared" si="902"/>
        <v>1835.4979075499978</v>
      </c>
      <c r="N5399">
        <f t="shared" si="903"/>
        <v>1163.7244983332416</v>
      </c>
      <c r="O5399">
        <f t="shared" si="904"/>
        <v>5.1355838501489997</v>
      </c>
      <c r="P5399">
        <f t="shared" si="905"/>
        <v>3004.3579897333884</v>
      </c>
      <c r="Q5399">
        <f t="shared" si="911"/>
        <v>0</v>
      </c>
    </row>
    <row r="5400" spans="1:17">
      <c r="A5400">
        <v>5399</v>
      </c>
      <c r="B5400" s="1">
        <v>44383</v>
      </c>
      <c r="C5400">
        <v>28643.21</v>
      </c>
      <c r="D5400">
        <v>4343.54</v>
      </c>
      <c r="E5400">
        <v>110.6</v>
      </c>
      <c r="F5400">
        <f t="shared" si="906"/>
        <v>101274.82</v>
      </c>
      <c r="G5400">
        <f t="shared" si="907"/>
        <v>-3.6434592655467668E-3</v>
      </c>
      <c r="H5400">
        <f t="shared" si="901"/>
        <v>2139.0584231365506</v>
      </c>
      <c r="J5400">
        <f t="shared" si="908"/>
        <v>-4.8663668629843615E-3</v>
      </c>
      <c r="K5400">
        <f t="shared" si="909"/>
        <v>-2.0219008625245172E-3</v>
      </c>
      <c r="L5400">
        <f t="shared" si="910"/>
        <v>-3.9625360230548523E-3</v>
      </c>
      <c r="M5400">
        <f t="shared" si="902"/>
        <v>1826.5657013556192</v>
      </c>
      <c r="N5400">
        <f t="shared" si="903"/>
        <v>1161.3715627663207</v>
      </c>
      <c r="O5400">
        <f t="shared" si="904"/>
        <v>5.1152339141433654</v>
      </c>
      <c r="P5400">
        <f t="shared" si="905"/>
        <v>2993.0524980360833</v>
      </c>
      <c r="Q5400">
        <f t="shared" si="911"/>
        <v>0</v>
      </c>
    </row>
    <row r="5401" spans="1:17">
      <c r="A5401">
        <v>5400</v>
      </c>
      <c r="B5401" s="1">
        <v>44384</v>
      </c>
      <c r="C5401">
        <v>28366.95</v>
      </c>
      <c r="D5401">
        <v>4358.13</v>
      </c>
      <c r="E5401">
        <v>110.65</v>
      </c>
      <c r="F5401">
        <f t="shared" si="906"/>
        <v>100868.45000000001</v>
      </c>
      <c r="G5401">
        <f t="shared" si="907"/>
        <v>-4.0125472452086086E-3</v>
      </c>
      <c r="H5401">
        <f t="shared" si="901"/>
        <v>2002.1847587795417</v>
      </c>
      <c r="J5401">
        <f t="shared" si="908"/>
        <v>-9.6448687140860967E-3</v>
      </c>
      <c r="K5401">
        <f t="shared" si="909"/>
        <v>3.359011313352811E-3</v>
      </c>
      <c r="L5401">
        <f t="shared" si="910"/>
        <v>4.5207956600368249E-4</v>
      </c>
      <c r="M5401">
        <f t="shared" si="902"/>
        <v>1582.6039367967153</v>
      </c>
      <c r="N5401">
        <f t="shared" si="903"/>
        <v>1165.2726229846589</v>
      </c>
      <c r="O5401">
        <f t="shared" si="904"/>
        <v>5.1175464068712788</v>
      </c>
      <c r="P5401">
        <f t="shared" si="905"/>
        <v>2752.994106188246</v>
      </c>
      <c r="Q5401">
        <f t="shared" si="911"/>
        <v>0</v>
      </c>
    </row>
    <row r="5402" spans="1:17">
      <c r="A5402">
        <v>5401</v>
      </c>
      <c r="B5402" s="1">
        <v>44385</v>
      </c>
      <c r="C5402">
        <v>28118.03</v>
      </c>
      <c r="D5402">
        <v>4320.82</v>
      </c>
      <c r="E5402">
        <v>109.79</v>
      </c>
      <c r="F5402">
        <f t="shared" si="906"/>
        <v>99993.209999999992</v>
      </c>
      <c r="G5402">
        <f t="shared" si="907"/>
        <v>-8.6770442095622791E-3</v>
      </c>
      <c r="H5402">
        <f t="shared" si="901"/>
        <v>1984.8117131119</v>
      </c>
      <c r="J5402">
        <f t="shared" si="908"/>
        <v>-8.775000484719131E-3</v>
      </c>
      <c r="K5402">
        <f t="shared" si="909"/>
        <v>-8.56101125941644E-3</v>
      </c>
      <c r="L5402">
        <f t="shared" si="910"/>
        <v>-7.7722548576593109E-3</v>
      </c>
      <c r="M5402">
        <f t="shared" si="902"/>
        <v>1568.7165864842059</v>
      </c>
      <c r="N5402">
        <f t="shared" si="903"/>
        <v>1155.2967109389976</v>
      </c>
      <c r="O5402">
        <f t="shared" si="904"/>
        <v>5.0777715319511767</v>
      </c>
      <c r="P5402">
        <f t="shared" si="905"/>
        <v>2729.0910689551552</v>
      </c>
      <c r="Q5402">
        <f t="shared" si="911"/>
        <v>0</v>
      </c>
    </row>
    <row r="5403" spans="1:17">
      <c r="A5403">
        <v>5402</v>
      </c>
      <c r="B5403" s="1">
        <v>44386</v>
      </c>
      <c r="C5403">
        <v>27940.42</v>
      </c>
      <c r="D5403">
        <v>4369.55</v>
      </c>
      <c r="E5403">
        <v>110.14</v>
      </c>
      <c r="F5403">
        <f t="shared" si="906"/>
        <v>100127.03999999999</v>
      </c>
      <c r="G5403">
        <f t="shared" si="907"/>
        <v>1.3383908767405917E-3</v>
      </c>
      <c r="H5403">
        <f t="shared" si="901"/>
        <v>1987.4681670007767</v>
      </c>
      <c r="J5403">
        <f t="shared" si="908"/>
        <v>-6.3165876130013565E-3</v>
      </c>
      <c r="K5403">
        <f t="shared" si="909"/>
        <v>1.1277951870247049E-2</v>
      </c>
      <c r="L5403">
        <f t="shared" si="910"/>
        <v>3.1879041807085784E-3</v>
      </c>
      <c r="M5403">
        <f t="shared" si="902"/>
        <v>1558.8076507257099</v>
      </c>
      <c r="N5403">
        <f t="shared" si="903"/>
        <v>1168.3260916408224</v>
      </c>
      <c r="O5403">
        <f t="shared" si="904"/>
        <v>5.0939589810465673</v>
      </c>
      <c r="P5403">
        <f t="shared" si="905"/>
        <v>2732.2277013475787</v>
      </c>
      <c r="Q5403">
        <f t="shared" si="911"/>
        <v>0</v>
      </c>
    </row>
    <row r="5404" spans="1:17">
      <c r="A5404">
        <v>5403</v>
      </c>
      <c r="B5404" s="1">
        <v>44389</v>
      </c>
      <c r="C5404">
        <v>28569.02</v>
      </c>
      <c r="D5404">
        <v>4384.63</v>
      </c>
      <c r="E5404">
        <v>110.35</v>
      </c>
      <c r="F5404">
        <f t="shared" si="906"/>
        <v>101536.09</v>
      </c>
      <c r="G5404">
        <f t="shared" si="907"/>
        <v>1.4072622140832269E-2</v>
      </c>
      <c r="H5404">
        <f t="shared" si="901"/>
        <v>2015.4370555319113</v>
      </c>
      <c r="J5404">
        <f t="shared" si="908"/>
        <v>2.2497872258183671E-2</v>
      </c>
      <c r="K5404">
        <f t="shared" si="909"/>
        <v>3.4511562975592103E-3</v>
      </c>
      <c r="L5404">
        <f t="shared" si="910"/>
        <v>1.9066642455056737E-3</v>
      </c>
      <c r="M5404">
        <f t="shared" si="902"/>
        <v>1593.8775061268163</v>
      </c>
      <c r="N5404">
        <f t="shared" si="903"/>
        <v>1172.3581675895912</v>
      </c>
      <c r="O5404">
        <f t="shared" si="904"/>
        <v>5.1036714505038008</v>
      </c>
      <c r="P5404">
        <f t="shared" si="905"/>
        <v>2771.3393451669112</v>
      </c>
      <c r="Q5404">
        <f t="shared" si="911"/>
        <v>0</v>
      </c>
    </row>
    <row r="5405" spans="1:17">
      <c r="A5405">
        <v>5404</v>
      </c>
      <c r="B5405" s="1">
        <v>44390</v>
      </c>
      <c r="C5405">
        <v>28718.240000000002</v>
      </c>
      <c r="D5405">
        <v>4369.21</v>
      </c>
      <c r="E5405">
        <v>110.61</v>
      </c>
      <c r="F5405">
        <f t="shared" si="906"/>
        <v>101681.63</v>
      </c>
      <c r="G5405">
        <f t="shared" si="907"/>
        <v>1.4333819630045763E-3</v>
      </c>
      <c r="H5405">
        <f t="shared" si="901"/>
        <v>2018.3259466548816</v>
      </c>
      <c r="J5405">
        <f t="shared" si="908"/>
        <v>5.2231403107281249E-3</v>
      </c>
      <c r="K5405">
        <f t="shared" si="909"/>
        <v>-3.516830382495284E-3</v>
      </c>
      <c r="L5405">
        <f t="shared" si="910"/>
        <v>2.3561395559583698E-3</v>
      </c>
      <c r="M5405">
        <f t="shared" si="902"/>
        <v>1602.2025519794304</v>
      </c>
      <c r="N5405">
        <f t="shared" si="903"/>
        <v>1168.2351827666457</v>
      </c>
      <c r="O5405">
        <f t="shared" si="904"/>
        <v>5.1156964126889486</v>
      </c>
      <c r="P5405">
        <f t="shared" si="905"/>
        <v>2775.5534311587649</v>
      </c>
      <c r="Q5405">
        <f t="shared" si="911"/>
        <v>0</v>
      </c>
    </row>
    <row r="5406" spans="1:17">
      <c r="A5406">
        <v>5405</v>
      </c>
      <c r="B5406" s="1">
        <v>44391</v>
      </c>
      <c r="C5406">
        <v>28608.49</v>
      </c>
      <c r="D5406">
        <v>4374.3</v>
      </c>
      <c r="E5406">
        <v>109.99</v>
      </c>
      <c r="F5406">
        <f t="shared" si="906"/>
        <v>101509.93000000001</v>
      </c>
      <c r="G5406">
        <f t="shared" si="907"/>
        <v>-1.6886039297363542E-3</v>
      </c>
      <c r="H5406">
        <f t="shared" si="901"/>
        <v>2014.9177935298715</v>
      </c>
      <c r="J5406">
        <f t="shared" si="908"/>
        <v>-3.8216130236393697E-3</v>
      </c>
      <c r="K5406">
        <f t="shared" si="909"/>
        <v>1.1649703264435818E-3</v>
      </c>
      <c r="L5406">
        <f t="shared" si="910"/>
        <v>-5.6052798119519132E-3</v>
      </c>
      <c r="M5406">
        <f t="shared" si="902"/>
        <v>1596.0795538402776</v>
      </c>
      <c r="N5406">
        <f t="shared" si="903"/>
        <v>1169.5961420888761</v>
      </c>
      <c r="O5406">
        <f t="shared" si="904"/>
        <v>5.0870215028628278</v>
      </c>
      <c r="P5406">
        <f t="shared" si="905"/>
        <v>2770.7627174320164</v>
      </c>
      <c r="Q5406">
        <f t="shared" si="911"/>
        <v>0</v>
      </c>
    </row>
    <row r="5407" spans="1:17">
      <c r="A5407">
        <v>5406</v>
      </c>
      <c r="B5407" s="1">
        <v>44392</v>
      </c>
      <c r="C5407">
        <v>28279.09</v>
      </c>
      <c r="D5407">
        <v>4360.03</v>
      </c>
      <c r="E5407">
        <v>109.86</v>
      </c>
      <c r="F5407">
        <f t="shared" si="906"/>
        <v>100707.78</v>
      </c>
      <c r="G5407">
        <f t="shared" si="907"/>
        <v>-7.9021825746506957E-3</v>
      </c>
      <c r="H5407">
        <f t="shared" si="901"/>
        <v>1998.9955452524862</v>
      </c>
      <c r="J5407">
        <f t="shared" si="908"/>
        <v>-1.1514064531193413E-2</v>
      </c>
      <c r="K5407">
        <f t="shared" si="909"/>
        <v>-3.2622362435132946E-3</v>
      </c>
      <c r="L5407">
        <f t="shared" si="910"/>
        <v>-1.1819256296026204E-3</v>
      </c>
      <c r="M5407">
        <f t="shared" si="902"/>
        <v>1577.7021908604422</v>
      </c>
      <c r="N5407">
        <f t="shared" si="903"/>
        <v>1165.7806431638805</v>
      </c>
      <c r="O5407">
        <f t="shared" si="904"/>
        <v>5.0810090217702548</v>
      </c>
      <c r="P5407">
        <f t="shared" si="905"/>
        <v>2748.5638430460931</v>
      </c>
      <c r="Q5407">
        <f t="shared" si="911"/>
        <v>0</v>
      </c>
    </row>
    <row r="5408" spans="1:17">
      <c r="A5408">
        <v>5407</v>
      </c>
      <c r="B5408" s="1">
        <v>44393</v>
      </c>
      <c r="C5408">
        <v>28003.08</v>
      </c>
      <c r="D5408">
        <v>4327.16</v>
      </c>
      <c r="E5408">
        <v>110.08</v>
      </c>
      <c r="F5408">
        <f t="shared" si="906"/>
        <v>99828.160000000003</v>
      </c>
      <c r="G5408">
        <f t="shared" si="907"/>
        <v>-8.7343798066047418E-3</v>
      </c>
      <c r="H5408">
        <f t="shared" si="901"/>
        <v>1981.53555892854</v>
      </c>
      <c r="J5408">
        <f t="shared" si="908"/>
        <v>-9.7602150564249923E-3</v>
      </c>
      <c r="K5408">
        <f t="shared" si="909"/>
        <v>-7.5389389522548811E-3</v>
      </c>
      <c r="L5408">
        <f t="shared" si="910"/>
        <v>2.002548698343265E-3</v>
      </c>
      <c r="M5408">
        <f t="shared" si="902"/>
        <v>1562.3034781826514</v>
      </c>
      <c r="N5408">
        <f t="shared" si="903"/>
        <v>1156.9918940633474</v>
      </c>
      <c r="O5408">
        <f t="shared" si="904"/>
        <v>5.0911839897730715</v>
      </c>
      <c r="P5408">
        <f t="shared" si="905"/>
        <v>2724.3865562357719</v>
      </c>
      <c r="Q5408">
        <f t="shared" si="911"/>
        <v>0</v>
      </c>
    </row>
    <row r="5409" spans="1:17">
      <c r="A5409">
        <v>5408</v>
      </c>
      <c r="B5409" s="1">
        <v>44396</v>
      </c>
      <c r="C5409">
        <v>27652.74</v>
      </c>
      <c r="D5409">
        <v>4258.63</v>
      </c>
      <c r="E5409">
        <v>109.44</v>
      </c>
      <c r="F5409">
        <f t="shared" si="906"/>
        <v>98438.98</v>
      </c>
      <c r="G5409">
        <f t="shared" si="907"/>
        <v>-1.3915712760808274E-2</v>
      </c>
      <c r="H5409">
        <f t="shared" si="901"/>
        <v>1953.9610792651627</v>
      </c>
      <c r="J5409">
        <f t="shared" si="908"/>
        <v>-1.2510766672808815E-2</v>
      </c>
      <c r="K5409">
        <f t="shared" si="909"/>
        <v>-1.5837177271004532E-2</v>
      </c>
      <c r="L5409">
        <f t="shared" si="910"/>
        <v>-5.8139534883721034E-3</v>
      </c>
      <c r="M5409">
        <f t="shared" si="902"/>
        <v>1542.7578638949906</v>
      </c>
      <c r="N5409">
        <f t="shared" si="903"/>
        <v>1138.668408335951</v>
      </c>
      <c r="O5409">
        <f t="shared" si="904"/>
        <v>5.0615840828557861</v>
      </c>
      <c r="P5409">
        <f t="shared" si="905"/>
        <v>2686.4878563137972</v>
      </c>
      <c r="Q5409">
        <f t="shared" si="911"/>
        <v>0</v>
      </c>
    </row>
    <row r="5410" spans="1:17">
      <c r="A5410">
        <v>5409</v>
      </c>
      <c r="B5410" s="1">
        <v>44397</v>
      </c>
      <c r="C5410">
        <v>27388.16</v>
      </c>
      <c r="D5410">
        <v>4323.21</v>
      </c>
      <c r="E5410">
        <v>109.84</v>
      </c>
      <c r="F5410">
        <f t="shared" si="906"/>
        <v>98557.62</v>
      </c>
      <c r="G5410">
        <f t="shared" si="907"/>
        <v>1.2052136257405532E-3</v>
      </c>
      <c r="H5410">
        <f t="shared" si="901"/>
        <v>1956.3160197820598</v>
      </c>
      <c r="J5410">
        <f t="shared" si="908"/>
        <v>-9.5679487819291253E-3</v>
      </c>
      <c r="K5410">
        <f t="shared" si="909"/>
        <v>1.5164501259794738E-2</v>
      </c>
      <c r="L5410">
        <f t="shared" si="910"/>
        <v>3.654970760234022E-3</v>
      </c>
      <c r="M5410">
        <f t="shared" si="902"/>
        <v>1527.996835670325</v>
      </c>
      <c r="N5410">
        <f t="shared" si="903"/>
        <v>1155.9357468486501</v>
      </c>
      <c r="O5410">
        <f t="shared" si="904"/>
        <v>5.0800840246790893</v>
      </c>
      <c r="P5410">
        <f t="shared" si="905"/>
        <v>2689.0126665436546</v>
      </c>
      <c r="Q5410">
        <f t="shared" si="911"/>
        <v>0</v>
      </c>
    </row>
    <row r="5411" spans="1:17">
      <c r="A5411">
        <v>5410</v>
      </c>
      <c r="B5411" s="1">
        <v>44398</v>
      </c>
      <c r="C5411">
        <v>27548</v>
      </c>
      <c r="D5411">
        <v>4358.6899999999996</v>
      </c>
      <c r="E5411">
        <v>110.27</v>
      </c>
      <c r="F5411">
        <f t="shared" si="906"/>
        <v>99234.25</v>
      </c>
      <c r="G5411">
        <f t="shared" si="907"/>
        <v>6.8653240611940003E-3</v>
      </c>
      <c r="H5411">
        <f t="shared" si="901"/>
        <v>1844.7860493263654</v>
      </c>
      <c r="J5411">
        <f t="shared" si="908"/>
        <v>5.8360985184839897E-3</v>
      </c>
      <c r="K5411">
        <f t="shared" si="909"/>
        <v>8.2068648064748118E-3</v>
      </c>
      <c r="L5411">
        <f t="shared" si="910"/>
        <v>3.9147851420247015E-3</v>
      </c>
      <c r="M5411">
        <f t="shared" si="902"/>
        <v>1536.9143757392287</v>
      </c>
      <c r="N5411">
        <f t="shared" si="903"/>
        <v>1165.4223552480084</v>
      </c>
      <c r="O5411">
        <f t="shared" si="904"/>
        <v>5.0999714621391403</v>
      </c>
      <c r="P5411">
        <f t="shared" si="905"/>
        <v>2707.4367024493768</v>
      </c>
      <c r="Q5411">
        <f t="shared" si="911"/>
        <v>0</v>
      </c>
    </row>
    <row r="5412" spans="1:17">
      <c r="A5412">
        <v>5411</v>
      </c>
      <c r="B5412" s="1">
        <v>44403</v>
      </c>
      <c r="C5412">
        <v>27833.29</v>
      </c>
      <c r="D5412">
        <v>4422.2299999999996</v>
      </c>
      <c r="E5412">
        <v>110.34</v>
      </c>
      <c r="F5412">
        <f t="shared" si="906"/>
        <v>100440.58</v>
      </c>
      <c r="G5412">
        <f t="shared" si="907"/>
        <v>1.215638753756898E-2</v>
      </c>
      <c r="H5412">
        <f t="shared" si="901"/>
        <v>1867.2119834658774</v>
      </c>
      <c r="J5412">
        <f t="shared" si="908"/>
        <v>1.035610570640344E-2</v>
      </c>
      <c r="K5412">
        <f t="shared" si="909"/>
        <v>1.4577774514819897E-2</v>
      </c>
      <c r="L5412">
        <f t="shared" si="910"/>
        <v>6.3480547746452842E-4</v>
      </c>
      <c r="M5412">
        <f t="shared" si="902"/>
        <v>1552.830823476075</v>
      </c>
      <c r="N5412">
        <f t="shared" si="903"/>
        <v>1182.411619557344</v>
      </c>
      <c r="O5412">
        <f t="shared" si="904"/>
        <v>5.1032089519582184</v>
      </c>
      <c r="P5412">
        <f t="shared" si="905"/>
        <v>2740.3456519853771</v>
      </c>
      <c r="Q5412">
        <f t="shared" si="911"/>
        <v>0</v>
      </c>
    </row>
    <row r="5413" spans="1:17">
      <c r="A5413">
        <v>5412</v>
      </c>
      <c r="B5413" s="1">
        <v>44404</v>
      </c>
      <c r="C5413">
        <v>27970.22</v>
      </c>
      <c r="D5413">
        <v>4401.46</v>
      </c>
      <c r="E5413">
        <v>109.76</v>
      </c>
      <c r="F5413">
        <f t="shared" si="906"/>
        <v>100503.84000000001</v>
      </c>
      <c r="G5413">
        <f t="shared" si="907"/>
        <v>6.2982511650178097E-4</v>
      </c>
      <c r="H5413">
        <f t="shared" si="901"/>
        <v>1868.3880004708974</v>
      </c>
      <c r="J5413">
        <f t="shared" si="908"/>
        <v>4.9196483778957134E-3</v>
      </c>
      <c r="K5413">
        <f t="shared" si="909"/>
        <v>-4.696725407769331E-3</v>
      </c>
      <c r="L5413">
        <f t="shared" si="910"/>
        <v>-5.256479970998762E-3</v>
      </c>
      <c r="M5413">
        <f t="shared" si="902"/>
        <v>1560.4702051179356</v>
      </c>
      <c r="N5413">
        <f t="shared" si="903"/>
        <v>1176.8581568613274</v>
      </c>
      <c r="O5413">
        <f t="shared" si="904"/>
        <v>5.0763840363144288</v>
      </c>
      <c r="P5413">
        <f t="shared" si="905"/>
        <v>2742.4047460155771</v>
      </c>
      <c r="Q5413">
        <f t="shared" si="911"/>
        <v>0</v>
      </c>
    </row>
    <row r="5414" spans="1:17">
      <c r="A5414">
        <v>5413</v>
      </c>
      <c r="B5414" s="1">
        <v>44405</v>
      </c>
      <c r="C5414">
        <v>27581.66</v>
      </c>
      <c r="D5414">
        <v>4400.6499999999996</v>
      </c>
      <c r="E5414">
        <v>109.9</v>
      </c>
      <c r="F5414">
        <f t="shared" si="906"/>
        <v>99719.32</v>
      </c>
      <c r="G5414">
        <f t="shared" si="907"/>
        <v>-7.8058709000572435E-3</v>
      </c>
      <c r="H5414">
        <f t="shared" si="901"/>
        <v>1853.8036049480056</v>
      </c>
      <c r="J5414">
        <f t="shared" si="908"/>
        <v>-1.3891917904113815E-2</v>
      </c>
      <c r="K5414">
        <f t="shared" si="909"/>
        <v>-1.8402984464249705E-4</v>
      </c>
      <c r="L5414">
        <f t="shared" si="910"/>
        <v>1.2755102040815647E-3</v>
      </c>
      <c r="M5414">
        <f t="shared" si="902"/>
        <v>1538.7922811366216</v>
      </c>
      <c r="N5414">
        <f t="shared" si="903"/>
        <v>1176.641579837554</v>
      </c>
      <c r="O5414">
        <f t="shared" si="904"/>
        <v>5.082859015952585</v>
      </c>
      <c r="P5414">
        <f t="shared" si="905"/>
        <v>2720.516719990128</v>
      </c>
      <c r="Q5414">
        <f t="shared" si="911"/>
        <v>0</v>
      </c>
    </row>
    <row r="5415" spans="1:17">
      <c r="A5415">
        <v>5414</v>
      </c>
      <c r="B5415" s="1">
        <v>44406</v>
      </c>
      <c r="C5415">
        <v>27782.42</v>
      </c>
      <c r="D5415">
        <v>4419.1499999999996</v>
      </c>
      <c r="E5415">
        <v>109.46</v>
      </c>
      <c r="F5415">
        <f t="shared" si="906"/>
        <v>100303.64</v>
      </c>
      <c r="G5415">
        <f t="shared" si="907"/>
        <v>5.859646856797518E-3</v>
      </c>
      <c r="H5415">
        <f t="shared" si="901"/>
        <v>1864.6662394148591</v>
      </c>
      <c r="J5415">
        <f t="shared" si="908"/>
        <v>7.2787497199224838E-3</v>
      </c>
      <c r="K5415">
        <f t="shared" si="909"/>
        <v>4.2039244202560777E-3</v>
      </c>
      <c r="L5415">
        <f t="shared" si="910"/>
        <v>-4.0036396724295598E-3</v>
      </c>
      <c r="M5415">
        <f t="shared" si="902"/>
        <v>1549.9927650219638</v>
      </c>
      <c r="N5415">
        <f t="shared" si="903"/>
        <v>1181.5880921089217</v>
      </c>
      <c r="O5415">
        <f t="shared" si="904"/>
        <v>5.0625090799469508</v>
      </c>
      <c r="P5415">
        <f t="shared" si="905"/>
        <v>2736.6433662108325</v>
      </c>
      <c r="Q5415">
        <f t="shared" si="911"/>
        <v>0</v>
      </c>
    </row>
    <row r="5416" spans="1:17">
      <c r="A5416">
        <v>5415</v>
      </c>
      <c r="B5416" s="1">
        <v>44407</v>
      </c>
      <c r="C5416">
        <v>27283.59</v>
      </c>
      <c r="D5416">
        <v>4395.26</v>
      </c>
      <c r="E5416">
        <v>109.7</v>
      </c>
      <c r="F5416">
        <f t="shared" si="906"/>
        <v>99068.28</v>
      </c>
      <c r="G5416">
        <f t="shared" si="907"/>
        <v>-1.2316203080964927E-2</v>
      </c>
      <c r="H5416">
        <f t="shared" si="901"/>
        <v>1841.7006313320064</v>
      </c>
      <c r="J5416">
        <f t="shared" si="908"/>
        <v>-1.7954879380557842E-2</v>
      </c>
      <c r="K5416">
        <f t="shared" si="909"/>
        <v>-5.4060169942181657E-3</v>
      </c>
      <c r="L5416">
        <f t="shared" si="910"/>
        <v>2.1925817650283452E-3</v>
      </c>
      <c r="M5416">
        <f t="shared" si="902"/>
        <v>1522.162831885257</v>
      </c>
      <c r="N5416">
        <f t="shared" si="903"/>
        <v>1175.200406802815</v>
      </c>
      <c r="O5416">
        <f t="shared" si="904"/>
        <v>5.073609045040933</v>
      </c>
      <c r="P5416">
        <f t="shared" si="905"/>
        <v>2702.4368477331127</v>
      </c>
      <c r="Q5416">
        <f t="shared" si="911"/>
        <v>0</v>
      </c>
    </row>
    <row r="5417" spans="1:17">
      <c r="A5417">
        <v>5416</v>
      </c>
      <c r="B5417" s="1">
        <v>44410</v>
      </c>
      <c r="C5417">
        <v>27781.02</v>
      </c>
      <c r="D5417">
        <v>4387.1099999999997</v>
      </c>
      <c r="E5417">
        <v>109.28</v>
      </c>
      <c r="F5417">
        <f t="shared" si="906"/>
        <v>99979.54</v>
      </c>
      <c r="G5417">
        <f t="shared" si="907"/>
        <v>9.1983024233386335E-3</v>
      </c>
      <c r="H5417">
        <f t="shared" si="901"/>
        <v>1858.6411507122521</v>
      </c>
      <c r="J5417">
        <f t="shared" si="908"/>
        <v>1.8231838258821575E-2</v>
      </c>
      <c r="K5417">
        <f t="shared" si="909"/>
        <v>-1.854270282076742E-3</v>
      </c>
      <c r="L5417">
        <f t="shared" si="910"/>
        <v>-3.8286235186872908E-3</v>
      </c>
      <c r="M5417">
        <f t="shared" si="902"/>
        <v>1549.9146584397788</v>
      </c>
      <c r="N5417">
        <f t="shared" si="903"/>
        <v>1173.0212676129961</v>
      </c>
      <c r="O5417">
        <f t="shared" si="904"/>
        <v>5.0541841061264652</v>
      </c>
      <c r="P5417">
        <f t="shared" si="905"/>
        <v>2727.9901101589012</v>
      </c>
      <c r="Q5417">
        <f t="shared" si="911"/>
        <v>0</v>
      </c>
    </row>
    <row r="5418" spans="1:17">
      <c r="A5418">
        <v>5417</v>
      </c>
      <c r="B5418" s="1">
        <v>44411</v>
      </c>
      <c r="C5418">
        <v>27641.83</v>
      </c>
      <c r="D5418">
        <v>4423.1499999999996</v>
      </c>
      <c r="E5418">
        <v>109.04</v>
      </c>
      <c r="F5418">
        <f t="shared" si="906"/>
        <v>100060.36</v>
      </c>
      <c r="G5418">
        <f t="shared" si="907"/>
        <v>8.0836539155915155E-4</v>
      </c>
      <c r="H5418">
        <f t="shared" si="901"/>
        <v>1860.1436118938157</v>
      </c>
      <c r="J5418">
        <f t="shared" si="908"/>
        <v>-5.0102552030126812E-3</v>
      </c>
      <c r="K5418">
        <f t="shared" si="909"/>
        <v>8.2149752342657312E-3</v>
      </c>
      <c r="L5418">
        <f t="shared" si="910"/>
        <v>-2.1961932650073068E-3</v>
      </c>
      <c r="M5418">
        <f t="shared" si="902"/>
        <v>1542.1491904581053</v>
      </c>
      <c r="N5418">
        <f t="shared" si="903"/>
        <v>1182.657608275704</v>
      </c>
      <c r="O5418">
        <f t="shared" si="904"/>
        <v>5.0430841410324829</v>
      </c>
      <c r="P5418">
        <f t="shared" si="905"/>
        <v>2729.8498828748416</v>
      </c>
      <c r="Q5418">
        <f t="shared" si="911"/>
        <v>0</v>
      </c>
    </row>
    <row r="5419" spans="1:17">
      <c r="A5419">
        <v>5418</v>
      </c>
      <c r="B5419" s="1">
        <v>44412</v>
      </c>
      <c r="C5419">
        <v>27584.080000000002</v>
      </c>
      <c r="D5419">
        <v>4402.68</v>
      </c>
      <c r="E5419">
        <v>109.47</v>
      </c>
      <c r="F5419">
        <f t="shared" si="906"/>
        <v>99742.310000000012</v>
      </c>
      <c r="G5419">
        <f t="shared" si="907"/>
        <v>-3.1785814082618824E-3</v>
      </c>
      <c r="H5419">
        <f t="shared" si="901"/>
        <v>1854.230993992353</v>
      </c>
      <c r="J5419">
        <f t="shared" si="908"/>
        <v>-2.0892249174530031E-3</v>
      </c>
      <c r="K5419">
        <f t="shared" si="909"/>
        <v>-4.6279235386543771E-3</v>
      </c>
      <c r="L5419">
        <f t="shared" si="910"/>
        <v>3.943506969919186E-3</v>
      </c>
      <c r="M5419">
        <f t="shared" si="902"/>
        <v>1538.9272939429702</v>
      </c>
      <c r="N5419">
        <f t="shared" si="903"/>
        <v>1177.1843592921962</v>
      </c>
      <c r="O5419">
        <f t="shared" si="904"/>
        <v>5.062971578492534</v>
      </c>
      <c r="P5419">
        <f t="shared" si="905"/>
        <v>2721.1746248136587</v>
      </c>
      <c r="Q5419">
        <f t="shared" si="911"/>
        <v>0</v>
      </c>
    </row>
    <row r="5420" spans="1:17">
      <c r="A5420">
        <v>5419</v>
      </c>
      <c r="B5420" s="1">
        <v>44413</v>
      </c>
      <c r="C5420">
        <v>27728.12</v>
      </c>
      <c r="D5420">
        <v>4429.1000000000004</v>
      </c>
      <c r="E5420">
        <v>109.74</v>
      </c>
      <c r="F5420">
        <f t="shared" si="906"/>
        <v>100295.93999999999</v>
      </c>
      <c r="G5420">
        <f t="shared" si="907"/>
        <v>5.5506033497718654E-3</v>
      </c>
      <c r="H5420">
        <f t="shared" si="901"/>
        <v>1864.5230947588575</v>
      </c>
      <c r="J5420">
        <f t="shared" si="908"/>
        <v>5.2218526048357639E-3</v>
      </c>
      <c r="K5420">
        <f t="shared" si="909"/>
        <v>6.0008903667765345E-3</v>
      </c>
      <c r="L5420">
        <f t="shared" si="910"/>
        <v>2.4664291586735665E-3</v>
      </c>
      <c r="M5420">
        <f t="shared" si="902"/>
        <v>1546.9633454414991</v>
      </c>
      <c r="N5420">
        <f t="shared" si="903"/>
        <v>1184.2485135737927</v>
      </c>
      <c r="O5420">
        <f t="shared" si="904"/>
        <v>5.0754590392232632</v>
      </c>
      <c r="P5420">
        <f t="shared" si="905"/>
        <v>2736.2873180545153</v>
      </c>
      <c r="Q5420">
        <f t="shared" si="911"/>
        <v>0</v>
      </c>
    </row>
    <row r="5421" spans="1:17">
      <c r="A5421">
        <v>5420</v>
      </c>
      <c r="B5421" s="1">
        <v>44414</v>
      </c>
      <c r="C5421">
        <v>27820.04</v>
      </c>
      <c r="D5421">
        <v>4436.5200000000004</v>
      </c>
      <c r="E5421">
        <v>110.25</v>
      </c>
      <c r="F5421">
        <f t="shared" si="906"/>
        <v>100556.53</v>
      </c>
      <c r="G5421">
        <f t="shared" si="907"/>
        <v>2.59821085479639E-3</v>
      </c>
      <c r="H5421">
        <f t="shared" si="901"/>
        <v>1869.3675189026785</v>
      </c>
      <c r="J5421">
        <f t="shared" si="908"/>
        <v>3.3150462418656268E-3</v>
      </c>
      <c r="K5421">
        <f t="shared" si="909"/>
        <v>1.6752839177258672E-3</v>
      </c>
      <c r="L5421">
        <f t="shared" si="910"/>
        <v>4.6473482777473762E-3</v>
      </c>
      <c r="M5421">
        <f t="shared" si="902"/>
        <v>1552.091600466109</v>
      </c>
      <c r="N5421">
        <f t="shared" si="903"/>
        <v>1186.2324660631739</v>
      </c>
      <c r="O5421">
        <f t="shared" si="904"/>
        <v>5.0990464650479757</v>
      </c>
      <c r="P5421">
        <f t="shared" si="905"/>
        <v>2743.4231129943309</v>
      </c>
      <c r="Q5421">
        <f t="shared" si="911"/>
        <v>0</v>
      </c>
    </row>
    <row r="5422" spans="1:17">
      <c r="A5422">
        <v>5421</v>
      </c>
      <c r="B5422" s="1">
        <v>44418</v>
      </c>
      <c r="C5422">
        <v>27888.15</v>
      </c>
      <c r="D5422">
        <v>4436.75</v>
      </c>
      <c r="E5422">
        <v>110.56</v>
      </c>
      <c r="F5422">
        <f t="shared" si="906"/>
        <v>100696.6</v>
      </c>
      <c r="G5422">
        <f t="shared" si="907"/>
        <v>1.3929478274559148E-3</v>
      </c>
      <c r="H5422">
        <f t="shared" si="901"/>
        <v>1871.9714503268508</v>
      </c>
      <c r="J5422">
        <f t="shared" si="908"/>
        <v>2.448235157102685E-3</v>
      </c>
      <c r="K5422">
        <f t="shared" si="909"/>
        <v>5.1842435061510983E-5</v>
      </c>
      <c r="L5422">
        <f t="shared" si="910"/>
        <v>2.8117913832199637E-3</v>
      </c>
      <c r="M5422">
        <f t="shared" si="902"/>
        <v>1555.8914856894139</v>
      </c>
      <c r="N5422">
        <f t="shared" si="903"/>
        <v>1186.2939632427638</v>
      </c>
      <c r="O5422">
        <f t="shared" si="904"/>
        <v>5.1133839199610351</v>
      </c>
      <c r="P5422">
        <f t="shared" si="905"/>
        <v>2747.2988328521387</v>
      </c>
      <c r="Q5422">
        <f t="shared" si="911"/>
        <v>0</v>
      </c>
    </row>
    <row r="5423" spans="1:17">
      <c r="A5423">
        <v>5422</v>
      </c>
      <c r="B5423" s="1">
        <v>44419</v>
      </c>
      <c r="C5423">
        <v>28070.51</v>
      </c>
      <c r="D5423">
        <v>4447.7</v>
      </c>
      <c r="E5423">
        <v>110.4</v>
      </c>
      <c r="F5423">
        <f t="shared" si="906"/>
        <v>101170.01999999999</v>
      </c>
      <c r="G5423">
        <f t="shared" si="907"/>
        <v>4.7014497013799783E-3</v>
      </c>
      <c r="H5423">
        <f t="shared" si="901"/>
        <v>1880.7724299429819</v>
      </c>
      <c r="J5423">
        <f t="shared" si="908"/>
        <v>6.5389780247164797E-3</v>
      </c>
      <c r="K5423">
        <f t="shared" si="909"/>
        <v>2.4680227644109376E-3</v>
      </c>
      <c r="L5423">
        <f t="shared" si="910"/>
        <v>-1.4471780028942893E-3</v>
      </c>
      <c r="M5423">
        <f t="shared" si="902"/>
        <v>1566.0654259231803</v>
      </c>
      <c r="N5423">
        <f t="shared" si="903"/>
        <v>1189.22176374933</v>
      </c>
      <c r="O5423">
        <f t="shared" si="904"/>
        <v>5.1059839432317142</v>
      </c>
      <c r="P5423">
        <f t="shared" si="905"/>
        <v>2760.3931736157419</v>
      </c>
      <c r="Q5423">
        <f t="shared" si="911"/>
        <v>0</v>
      </c>
    </row>
    <row r="5424" spans="1:17">
      <c r="A5424">
        <v>5423</v>
      </c>
      <c r="B5424" s="1">
        <v>44420</v>
      </c>
      <c r="C5424">
        <v>28015.02</v>
      </c>
      <c r="D5424">
        <v>4460.84</v>
      </c>
      <c r="E5424">
        <v>110.38</v>
      </c>
      <c r="F5424">
        <f t="shared" si="906"/>
        <v>101190.34</v>
      </c>
      <c r="G5424">
        <f t="shared" si="907"/>
        <v>2.0085001465863783E-4</v>
      </c>
      <c r="H5424">
        <f t="shared" si="901"/>
        <v>1881.1501831131054</v>
      </c>
      <c r="J5424">
        <f t="shared" si="908"/>
        <v>-1.9768076889232766E-3</v>
      </c>
      <c r="K5424">
        <f t="shared" si="909"/>
        <v>2.9543359489174748E-3</v>
      </c>
      <c r="L5424">
        <f t="shared" si="910"/>
        <v>-1.811594202899558E-4</v>
      </c>
      <c r="M5424">
        <f t="shared" si="902"/>
        <v>1562.9696157478586</v>
      </c>
      <c r="N5424">
        <f t="shared" si="903"/>
        <v>1192.7351243572098</v>
      </c>
      <c r="O5424">
        <f t="shared" si="904"/>
        <v>5.1050589461405487</v>
      </c>
      <c r="P5424">
        <f t="shared" si="905"/>
        <v>2760.8097990512092</v>
      </c>
      <c r="Q5424">
        <f t="shared" si="911"/>
        <v>0</v>
      </c>
    </row>
    <row r="5425" spans="1:17">
      <c r="A5425">
        <v>5424</v>
      </c>
      <c r="B5425" s="1">
        <v>44421</v>
      </c>
      <c r="C5425">
        <v>27977.15</v>
      </c>
      <c r="D5425">
        <v>4468</v>
      </c>
      <c r="E5425">
        <v>109.57</v>
      </c>
      <c r="F5425">
        <f t="shared" si="906"/>
        <v>101182.15000000001</v>
      </c>
      <c r="G5425">
        <f t="shared" si="907"/>
        <v>-8.0936579519241825E-5</v>
      </c>
      <c r="H5425">
        <f t="shared" si="901"/>
        <v>1880.9979292517221</v>
      </c>
      <c r="J5425">
        <f t="shared" si="908"/>
        <v>-1.3517748693379072E-3</v>
      </c>
      <c r="K5425">
        <f t="shared" si="909"/>
        <v>1.6050788640704639E-3</v>
      </c>
      <c r="L5425">
        <f t="shared" si="910"/>
        <v>-7.3382859213625418E-3</v>
      </c>
      <c r="M5425">
        <f t="shared" si="902"/>
        <v>1560.8568326997517</v>
      </c>
      <c r="N5425">
        <f t="shared" si="903"/>
        <v>1194.6495582957498</v>
      </c>
      <c r="O5425">
        <f t="shared" si="904"/>
        <v>5.0675965639483591</v>
      </c>
      <c r="P5425">
        <f t="shared" si="905"/>
        <v>2760.57398755945</v>
      </c>
      <c r="Q5425">
        <f t="shared" si="911"/>
        <v>0</v>
      </c>
    </row>
    <row r="5426" spans="1:17">
      <c r="A5426">
        <v>5425</v>
      </c>
      <c r="B5426" s="1">
        <v>44424</v>
      </c>
      <c r="C5426">
        <v>27523.19</v>
      </c>
      <c r="D5426">
        <v>4479.66</v>
      </c>
      <c r="E5426">
        <v>109.23</v>
      </c>
      <c r="F5426">
        <f t="shared" si="906"/>
        <v>100389.12999999999</v>
      </c>
      <c r="G5426">
        <f t="shared" si="907"/>
        <v>-7.8375484213373259E-3</v>
      </c>
      <c r="H5426">
        <f t="shared" si="901"/>
        <v>1866.2555169007765</v>
      </c>
      <c r="J5426">
        <f t="shared" si="908"/>
        <v>-1.6226098798483912E-2</v>
      </c>
      <c r="K5426">
        <f t="shared" si="909"/>
        <v>2.6096687555952069E-3</v>
      </c>
      <c r="L5426">
        <f t="shared" si="910"/>
        <v>-3.1030391530527668E-3</v>
      </c>
      <c r="M5426">
        <f t="shared" si="902"/>
        <v>1535.530215522077</v>
      </c>
      <c r="N5426">
        <f t="shared" si="903"/>
        <v>1197.7671979219201</v>
      </c>
      <c r="O5426">
        <f t="shared" si="904"/>
        <v>5.0518716133985517</v>
      </c>
      <c r="P5426">
        <f t="shared" si="905"/>
        <v>2738.3492850573957</v>
      </c>
      <c r="Q5426">
        <f t="shared" si="911"/>
        <v>0</v>
      </c>
    </row>
    <row r="5427" spans="1:17">
      <c r="A5427">
        <v>5426</v>
      </c>
      <c r="B5427" s="1">
        <v>44425</v>
      </c>
      <c r="C5427">
        <v>27424.47</v>
      </c>
      <c r="D5427">
        <v>4448.08</v>
      </c>
      <c r="E5427">
        <v>109.57</v>
      </c>
      <c r="F5427">
        <f t="shared" si="906"/>
        <v>99877.590000000011</v>
      </c>
      <c r="G5427">
        <f t="shared" si="907"/>
        <v>-5.0955716022240694E-3</v>
      </c>
      <c r="H5427">
        <f t="shared" si="901"/>
        <v>1856.745878286363</v>
      </c>
      <c r="J5427">
        <f t="shared" si="908"/>
        <v>-3.5867935366502568E-3</v>
      </c>
      <c r="K5427">
        <f t="shared" si="909"/>
        <v>-7.0496421603425397E-3</v>
      </c>
      <c r="L5427">
        <f t="shared" si="910"/>
        <v>3.1126979767461815E-3</v>
      </c>
      <c r="M5427">
        <f t="shared" si="902"/>
        <v>1530.0225856697114</v>
      </c>
      <c r="N5427">
        <f t="shared" si="903"/>
        <v>1189.3233677851742</v>
      </c>
      <c r="O5427">
        <f t="shared" si="904"/>
        <v>5.0675965639483591</v>
      </c>
      <c r="P5427">
        <f t="shared" si="905"/>
        <v>2724.413550018834</v>
      </c>
      <c r="Q5427">
        <f t="shared" si="911"/>
        <v>0</v>
      </c>
    </row>
    <row r="5428" spans="1:17">
      <c r="A5428">
        <v>5427</v>
      </c>
      <c r="B5428" s="1">
        <v>44426</v>
      </c>
      <c r="C5428">
        <v>27585.91</v>
      </c>
      <c r="D5428">
        <v>4400.2700000000004</v>
      </c>
      <c r="E5428">
        <v>109.74</v>
      </c>
      <c r="F5428">
        <f t="shared" si="906"/>
        <v>99723.22</v>
      </c>
      <c r="G5428">
        <f t="shared" si="907"/>
        <v>-1.5455919591172984E-3</v>
      </c>
      <c r="H5428">
        <f t="shared" si="901"/>
        <v>1853.8761067867595</v>
      </c>
      <c r="J5428">
        <f t="shared" si="908"/>
        <v>5.8867135809734794E-3</v>
      </c>
      <c r="K5428">
        <f t="shared" si="909"/>
        <v>-1.0748457761550978E-2</v>
      </c>
      <c r="L5428">
        <f t="shared" si="910"/>
        <v>1.5515195765263279E-3</v>
      </c>
      <c r="M5428">
        <f t="shared" si="902"/>
        <v>1539.0293904039693</v>
      </c>
      <c r="N5428">
        <f t="shared" si="903"/>
        <v>1176.5399758017099</v>
      </c>
      <c r="O5428">
        <f t="shared" si="904"/>
        <v>4.5567151742324032</v>
      </c>
      <c r="P5428">
        <f t="shared" si="905"/>
        <v>2720.1260813799117</v>
      </c>
      <c r="Q5428">
        <f t="shared" si="911"/>
        <v>0</v>
      </c>
    </row>
    <row r="5429" spans="1:17">
      <c r="A5429">
        <v>5428</v>
      </c>
      <c r="B5429" s="1">
        <v>44427</v>
      </c>
      <c r="C5429">
        <v>27281.17</v>
      </c>
      <c r="D5429">
        <v>4405.8</v>
      </c>
      <c r="E5429">
        <v>109.72</v>
      </c>
      <c r="F5429">
        <f t="shared" si="906"/>
        <v>99168.94</v>
      </c>
      <c r="G5429">
        <f t="shared" si="907"/>
        <v>-5.5581839415133061E-3</v>
      </c>
      <c r="H5429">
        <f t="shared" si="901"/>
        <v>1843.571922380462</v>
      </c>
      <c r="J5429">
        <f t="shared" si="908"/>
        <v>-1.1046943892733752E-2</v>
      </c>
      <c r="K5429">
        <f t="shared" si="909"/>
        <v>1.2567410636163956E-3</v>
      </c>
      <c r="L5429">
        <f t="shared" si="910"/>
        <v>-1.8224895206853109E-4</v>
      </c>
      <c r="M5429">
        <f t="shared" si="902"/>
        <v>1522.0278190789084</v>
      </c>
      <c r="N5429">
        <f t="shared" si="903"/>
        <v>1178.0185819022863</v>
      </c>
      <c r="O5429">
        <f t="shared" si="904"/>
        <v>4.5558847176670252</v>
      </c>
      <c r="P5429">
        <f t="shared" si="905"/>
        <v>2704.602285698862</v>
      </c>
      <c r="Q5429">
        <f t="shared" si="911"/>
        <v>0</v>
      </c>
    </row>
    <row r="5430" spans="1:17">
      <c r="A5430">
        <v>5429</v>
      </c>
      <c r="B5430" s="1">
        <v>44428</v>
      </c>
      <c r="C5430">
        <v>27013.25</v>
      </c>
      <c r="D5430">
        <v>4441.67</v>
      </c>
      <c r="E5430">
        <v>109.8</v>
      </c>
      <c r="F5430">
        <f t="shared" si="906"/>
        <v>98992.2</v>
      </c>
      <c r="G5430">
        <f t="shared" si="907"/>
        <v>-1.7822112447708482E-3</v>
      </c>
      <c r="H5430">
        <f t="shared" si="901"/>
        <v>1840.2862877698517</v>
      </c>
      <c r="J5430">
        <f t="shared" si="908"/>
        <v>-9.8206931740829617E-3</v>
      </c>
      <c r="K5430">
        <f t="shared" si="909"/>
        <v>8.1415406963547543E-3</v>
      </c>
      <c r="L5430">
        <f t="shared" si="910"/>
        <v>7.2912869121388724E-4</v>
      </c>
      <c r="M5430">
        <f t="shared" si="902"/>
        <v>1507.0804508653157</v>
      </c>
      <c r="N5430">
        <f t="shared" si="903"/>
        <v>1187.6094681279058</v>
      </c>
      <c r="O5430">
        <f t="shared" si="904"/>
        <v>4.5592065439285392</v>
      </c>
      <c r="P5430">
        <f t="shared" si="905"/>
        <v>2699.2491255371501</v>
      </c>
      <c r="Q5430">
        <f t="shared" si="911"/>
        <v>0</v>
      </c>
    </row>
    <row r="5431" spans="1:17">
      <c r="A5431">
        <v>5430</v>
      </c>
      <c r="B5431" s="1">
        <v>44431</v>
      </c>
      <c r="C5431">
        <v>27494.240000000002</v>
      </c>
      <c r="D5431">
        <v>4479.54</v>
      </c>
      <c r="E5431">
        <v>109.68</v>
      </c>
      <c r="F5431">
        <f t="shared" si="906"/>
        <v>100332.28</v>
      </c>
      <c r="G5431">
        <f t="shared" si="907"/>
        <v>1.3537228185654948E-2</v>
      </c>
      <c r="H5431">
        <f t="shared" si="901"/>
        <v>1865.1986631743243</v>
      </c>
      <c r="J5431">
        <f t="shared" si="908"/>
        <v>1.7805706458867476E-2</v>
      </c>
      <c r="K5431">
        <f t="shared" si="909"/>
        <v>8.5260724006961386E-3</v>
      </c>
      <c r="L5431">
        <f t="shared" si="910"/>
        <v>-1.0928961748633004E-3</v>
      </c>
      <c r="M5431">
        <f t="shared" si="902"/>
        <v>1533.9150829833211</v>
      </c>
      <c r="N5431">
        <f t="shared" si="903"/>
        <v>1197.7351124369166</v>
      </c>
      <c r="O5431">
        <f t="shared" si="904"/>
        <v>4.5542238045362682</v>
      </c>
      <c r="P5431">
        <f t="shared" si="905"/>
        <v>2736.204419224774</v>
      </c>
      <c r="Q5431">
        <f t="shared" si="911"/>
        <v>0</v>
      </c>
    </row>
    <row r="5432" spans="1:17">
      <c r="A5432">
        <v>5431</v>
      </c>
      <c r="B5432" s="1">
        <v>44432</v>
      </c>
      <c r="C5432">
        <v>27732.1</v>
      </c>
      <c r="D5432">
        <v>4486.2299999999996</v>
      </c>
      <c r="E5432">
        <v>109.62</v>
      </c>
      <c r="F5432">
        <f t="shared" si="906"/>
        <v>100874.6</v>
      </c>
      <c r="G5432">
        <f t="shared" si="907"/>
        <v>5.4052394702881479E-3</v>
      </c>
      <c r="H5432">
        <f t="shared" si="901"/>
        <v>1875.2805086084429</v>
      </c>
      <c r="J5432">
        <f t="shared" si="908"/>
        <v>8.6512665925662091E-3</v>
      </c>
      <c r="K5432">
        <f t="shared" si="909"/>
        <v>1.4934569174511747E-3</v>
      </c>
      <c r="L5432">
        <f t="shared" si="910"/>
        <v>-5.4704595185994798E-4</v>
      </c>
      <c r="M5432">
        <f t="shared" si="902"/>
        <v>1547.1853912965682</v>
      </c>
      <c r="N5432">
        <f t="shared" si="903"/>
        <v>1199.5238782258598</v>
      </c>
      <c r="O5432">
        <f t="shared" si="904"/>
        <v>4.5517324348401322</v>
      </c>
      <c r="P5432">
        <f t="shared" si="905"/>
        <v>2751.2610019572685</v>
      </c>
      <c r="Q5432">
        <f t="shared" si="911"/>
        <v>0</v>
      </c>
    </row>
    <row r="5433" spans="1:17">
      <c r="A5433">
        <v>5432</v>
      </c>
      <c r="B5433" s="1">
        <v>44433</v>
      </c>
      <c r="C5433">
        <v>27724.799999999999</v>
      </c>
      <c r="D5433">
        <v>4496.1899999999996</v>
      </c>
      <c r="E5433">
        <v>109.99</v>
      </c>
      <c r="F5433">
        <f t="shared" si="906"/>
        <v>100961.45</v>
      </c>
      <c r="G5433">
        <f t="shared" si="907"/>
        <v>8.6096995675810639E-4</v>
      </c>
      <c r="H5433">
        <f t="shared" si="901"/>
        <v>1876.8950687868489</v>
      </c>
      <c r="J5433">
        <f t="shared" si="908"/>
        <v>-2.6323286011509239E-4</v>
      </c>
      <c r="K5433">
        <f t="shared" si="909"/>
        <v>2.2201269217136943E-3</v>
      </c>
      <c r="L5433">
        <f t="shared" si="910"/>
        <v>3.3752964787445716E-3</v>
      </c>
      <c r="M5433">
        <f t="shared" si="902"/>
        <v>1546.7781212608888</v>
      </c>
      <c r="N5433">
        <f t="shared" si="903"/>
        <v>1202.1869734811476</v>
      </c>
      <c r="O5433">
        <f t="shared" si="904"/>
        <v>4.5670958812996361</v>
      </c>
      <c r="P5433">
        <f t="shared" si="905"/>
        <v>2753.5321906233362</v>
      </c>
      <c r="Q5433">
        <f t="shared" si="911"/>
        <v>0</v>
      </c>
    </row>
    <row r="5434" spans="1:17">
      <c r="A5434">
        <v>5433</v>
      </c>
      <c r="B5434" s="1">
        <v>44434</v>
      </c>
      <c r="C5434">
        <v>27742.29</v>
      </c>
      <c r="D5434">
        <v>4469.91</v>
      </c>
      <c r="E5434">
        <v>110.07</v>
      </c>
      <c r="F5434">
        <f t="shared" si="906"/>
        <v>100734.03</v>
      </c>
      <c r="G5434">
        <f t="shared" si="907"/>
        <v>-2.252542926037604E-3</v>
      </c>
      <c r="H5434">
        <f t="shared" si="901"/>
        <v>1872.6672820767383</v>
      </c>
      <c r="J5434">
        <f t="shared" si="908"/>
        <v>6.3084314404426856E-4</v>
      </c>
      <c r="K5434">
        <f t="shared" si="909"/>
        <v>-5.8449487232522523E-3</v>
      </c>
      <c r="L5434">
        <f t="shared" si="910"/>
        <v>7.2733884898634749E-4</v>
      </c>
      <c r="M5434">
        <f t="shared" si="902"/>
        <v>1547.7538956340441</v>
      </c>
      <c r="N5434">
        <f t="shared" si="903"/>
        <v>1195.1602522653884</v>
      </c>
      <c r="O5434">
        <f t="shared" si="904"/>
        <v>4.5704177075611501</v>
      </c>
      <c r="P5434">
        <f t="shared" si="905"/>
        <v>2747.4845656069938</v>
      </c>
      <c r="Q5434">
        <f t="shared" si="911"/>
        <v>0</v>
      </c>
    </row>
    <row r="5435" spans="1:17">
      <c r="A5435">
        <v>5434</v>
      </c>
      <c r="B5435" s="1">
        <v>44435</v>
      </c>
      <c r="C5435">
        <v>27641.14</v>
      </c>
      <c r="D5435">
        <v>4509.37</v>
      </c>
      <c r="E5435">
        <v>109.82</v>
      </c>
      <c r="F5435">
        <f t="shared" si="906"/>
        <v>100925.08</v>
      </c>
      <c r="G5435">
        <f t="shared" si="907"/>
        <v>1.8965785445097527E-3</v>
      </c>
      <c r="H5435">
        <f t="shared" si="901"/>
        <v>1876.2189426649304</v>
      </c>
      <c r="J5435">
        <f t="shared" si="908"/>
        <v>-3.6460580579324997E-3</v>
      </c>
      <c r="K5435">
        <f t="shared" si="909"/>
        <v>8.8279182354902286E-3</v>
      </c>
      <c r="L5435">
        <f t="shared" si="910"/>
        <v>-2.2712819115108251E-3</v>
      </c>
      <c r="M5435">
        <f t="shared" si="902"/>
        <v>1542.110695071171</v>
      </c>
      <c r="N5435">
        <f t="shared" si="903"/>
        <v>1205.711029250695</v>
      </c>
      <c r="O5435">
        <f t="shared" si="904"/>
        <v>4.5600370004939172</v>
      </c>
      <c r="P5435">
        <f t="shared" si="905"/>
        <v>2752.38176132236</v>
      </c>
      <c r="Q5435">
        <f t="shared" si="911"/>
        <v>0</v>
      </c>
    </row>
    <row r="5436" spans="1:17">
      <c r="A5436">
        <v>5435</v>
      </c>
      <c r="B5436" s="1">
        <v>44438</v>
      </c>
      <c r="C5436">
        <v>27789.29</v>
      </c>
      <c r="D5436">
        <v>4528.79</v>
      </c>
      <c r="E5436">
        <v>109.92</v>
      </c>
      <c r="F5436">
        <f t="shared" si="906"/>
        <v>101416.08000000002</v>
      </c>
      <c r="G5436">
        <f t="shared" si="907"/>
        <v>4.8649949051318142E-3</v>
      </c>
      <c r="H5436">
        <f t="shared" ref="H5436:H5499" si="912">_xlfn.PERCENTILE.INC(G5187:G5436,0.01)*F5436*(-1)</f>
        <v>1885.3467382619069</v>
      </c>
      <c r="J5436">
        <f t="shared" si="908"/>
        <v>5.3597644670226874E-3</v>
      </c>
      <c r="K5436">
        <f t="shared" si="909"/>
        <v>4.30658828173347E-3</v>
      </c>
      <c r="L5436">
        <f t="shared" si="910"/>
        <v>9.1058095064666666E-4</v>
      </c>
      <c r="M5436">
        <f t="shared" si="902"/>
        <v>1550.3760451788294</v>
      </c>
      <c r="N5436">
        <f t="shared" si="903"/>
        <v>1210.9035302404227</v>
      </c>
      <c r="O5436">
        <f t="shared" si="904"/>
        <v>4.5641892833208111</v>
      </c>
      <c r="P5436">
        <f t="shared" si="905"/>
        <v>2765.843764702573</v>
      </c>
      <c r="Q5436">
        <f t="shared" si="911"/>
        <v>0</v>
      </c>
    </row>
    <row r="5437" spans="1:17">
      <c r="A5437">
        <v>5436</v>
      </c>
      <c r="B5437" s="1">
        <v>44439</v>
      </c>
      <c r="C5437">
        <v>28089.54</v>
      </c>
      <c r="D5437">
        <v>4522.68</v>
      </c>
      <c r="E5437">
        <v>110.02</v>
      </c>
      <c r="F5437">
        <f t="shared" si="906"/>
        <v>101955.98000000001</v>
      </c>
      <c r="G5437">
        <f t="shared" si="907"/>
        <v>5.3236133757093018E-3</v>
      </c>
      <c r="H5437">
        <f t="shared" si="912"/>
        <v>1895.3835953755677</v>
      </c>
      <c r="J5437">
        <f t="shared" si="908"/>
        <v>1.0804522173830211E-2</v>
      </c>
      <c r="K5437">
        <f t="shared" si="909"/>
        <v>-1.349146239944865E-3</v>
      </c>
      <c r="L5437">
        <f t="shared" si="910"/>
        <v>9.0975254730718547E-4</v>
      </c>
      <c r="M5437">
        <f t="shared" ref="M5437:M5500" si="913">_xlfn.PERCENTILE.INC(J5188:J5437,0.01)*2*C5437*(-1)</f>
        <v>1567.1271175367392</v>
      </c>
      <c r="N5437">
        <f t="shared" ref="N5437:N5500" si="914">_xlfn.PERCENTILE.INC(K5188:K5437,0.01)*10*D5437*(-1)</f>
        <v>1209.269844295663</v>
      </c>
      <c r="O5437">
        <f t="shared" ref="O5437:O5500" si="915">_xlfn.PERCENTILE.INC(L5188:L5437,0.01)*5*E5437*(-1)</f>
        <v>4.568341566147704</v>
      </c>
      <c r="P5437">
        <f t="shared" ref="P5437:P5500" si="916">SUM(M5437:O5437)</f>
        <v>2780.9653033985501</v>
      </c>
      <c r="Q5437">
        <f t="shared" si="911"/>
        <v>0</v>
      </c>
    </row>
    <row r="5438" spans="1:17">
      <c r="A5438">
        <v>5437</v>
      </c>
      <c r="B5438" s="1">
        <v>44440</v>
      </c>
      <c r="C5438">
        <v>28451.02</v>
      </c>
      <c r="D5438">
        <v>4524.09</v>
      </c>
      <c r="E5438">
        <v>109.99</v>
      </c>
      <c r="F5438">
        <f t="shared" si="906"/>
        <v>102692.89</v>
      </c>
      <c r="G5438">
        <f t="shared" si="907"/>
        <v>7.2277271034026924E-3</v>
      </c>
      <c r="H5438">
        <f t="shared" si="912"/>
        <v>1909.0829107592087</v>
      </c>
      <c r="J5438">
        <f t="shared" si="908"/>
        <v>1.2868847264853711E-2</v>
      </c>
      <c r="K5438">
        <f t="shared" si="909"/>
        <v>3.117620525883158E-4</v>
      </c>
      <c r="L5438">
        <f t="shared" si="910"/>
        <v>-2.7267769496452932E-4</v>
      </c>
      <c r="M5438">
        <f t="shared" si="913"/>
        <v>1587.2942370569301</v>
      </c>
      <c r="N5438">
        <f t="shared" si="914"/>
        <v>1209.6468487444538</v>
      </c>
      <c r="O5438">
        <f t="shared" si="915"/>
        <v>4.5670958812996361</v>
      </c>
      <c r="P5438">
        <f t="shared" si="916"/>
        <v>2801.5081816826837</v>
      </c>
      <c r="Q5438">
        <f t="shared" si="911"/>
        <v>0</v>
      </c>
    </row>
    <row r="5439" spans="1:17">
      <c r="A5439">
        <v>5438</v>
      </c>
      <c r="B5439" s="1">
        <v>44441</v>
      </c>
      <c r="C5439">
        <v>28543.51</v>
      </c>
      <c r="D5439">
        <v>4536.95</v>
      </c>
      <c r="E5439">
        <v>109.92</v>
      </c>
      <c r="F5439">
        <f t="shared" si="906"/>
        <v>103006.12</v>
      </c>
      <c r="G5439">
        <f t="shared" si="907"/>
        <v>3.0501624796028803E-3</v>
      </c>
      <c r="H5439">
        <f t="shared" si="912"/>
        <v>1914.9059238240577</v>
      </c>
      <c r="J5439">
        <f t="shared" si="908"/>
        <v>3.2508500573968924E-3</v>
      </c>
      <c r="K5439">
        <f t="shared" si="909"/>
        <v>2.8425606033477546E-3</v>
      </c>
      <c r="L5439">
        <f t="shared" si="910"/>
        <v>-6.3642149286291527E-4</v>
      </c>
      <c r="M5439">
        <f t="shared" si="913"/>
        <v>1592.4542926185723</v>
      </c>
      <c r="N5439">
        <f t="shared" si="914"/>
        <v>1213.0853432206584</v>
      </c>
      <c r="O5439">
        <f t="shared" si="915"/>
        <v>4.5641892833208111</v>
      </c>
      <c r="P5439">
        <f t="shared" si="916"/>
        <v>2810.1038251225518</v>
      </c>
      <c r="Q5439">
        <f t="shared" si="911"/>
        <v>0</v>
      </c>
    </row>
    <row r="5440" spans="1:17">
      <c r="A5440">
        <v>5439</v>
      </c>
      <c r="B5440" s="1">
        <v>44442</v>
      </c>
      <c r="C5440">
        <v>29128.11</v>
      </c>
      <c r="D5440">
        <v>4535.43</v>
      </c>
      <c r="E5440">
        <v>109.73</v>
      </c>
      <c r="F5440">
        <f t="shared" si="906"/>
        <v>104159.17</v>
      </c>
      <c r="G5440">
        <f t="shared" si="907"/>
        <v>1.1193995075244212E-2</v>
      </c>
      <c r="H5440">
        <f t="shared" si="912"/>
        <v>1936.3413713048999</v>
      </c>
      <c r="J5440">
        <f t="shared" si="908"/>
        <v>2.0481013021874439E-2</v>
      </c>
      <c r="K5440">
        <f t="shared" si="909"/>
        <v>-3.3502683520858501E-4</v>
      </c>
      <c r="L5440">
        <f t="shared" si="910"/>
        <v>-1.7285298398835858E-3</v>
      </c>
      <c r="M5440">
        <f t="shared" si="913"/>
        <v>1625.0693697224331</v>
      </c>
      <c r="N5440">
        <f t="shared" si="914"/>
        <v>1212.6789270772813</v>
      </c>
      <c r="O5440">
        <f t="shared" si="915"/>
        <v>4.5562999459497142</v>
      </c>
      <c r="P5440">
        <f t="shared" si="916"/>
        <v>2842.3045967456642</v>
      </c>
      <c r="Q5440">
        <f t="shared" si="911"/>
        <v>0</v>
      </c>
    </row>
    <row r="5441" spans="1:17">
      <c r="A5441">
        <v>5440</v>
      </c>
      <c r="B5441" s="1">
        <v>44446</v>
      </c>
      <c r="C5441">
        <v>29916.14</v>
      </c>
      <c r="D5441">
        <v>4520.03</v>
      </c>
      <c r="E5441">
        <v>110.27</v>
      </c>
      <c r="F5441">
        <f t="shared" si="906"/>
        <v>105583.93</v>
      </c>
      <c r="G5441">
        <f t="shared" si="907"/>
        <v>1.3678680427273049E-2</v>
      </c>
      <c r="H5441">
        <f t="shared" si="912"/>
        <v>1962.8279661210872</v>
      </c>
      <c r="J5441">
        <f t="shared" si="908"/>
        <v>2.7053935184946809E-2</v>
      </c>
      <c r="K5441">
        <f t="shared" si="909"/>
        <v>-3.3954884101398131E-3</v>
      </c>
      <c r="L5441">
        <f t="shared" si="910"/>
        <v>4.9211701449010103E-3</v>
      </c>
      <c r="M5441">
        <f t="shared" si="913"/>
        <v>1669.033891121946</v>
      </c>
      <c r="N5441">
        <f t="shared" si="914"/>
        <v>1208.5612898351696</v>
      </c>
      <c r="O5441">
        <f t="shared" si="915"/>
        <v>4.578722273214936</v>
      </c>
      <c r="P5441">
        <f t="shared" si="916"/>
        <v>2882.1739032303308</v>
      </c>
      <c r="Q5441">
        <f t="shared" si="911"/>
        <v>0</v>
      </c>
    </row>
    <row r="5442" spans="1:17">
      <c r="A5442">
        <v>5441</v>
      </c>
      <c r="B5442" s="1">
        <v>44447</v>
      </c>
      <c r="C5442">
        <v>30181.21</v>
      </c>
      <c r="D5442">
        <v>4514.07</v>
      </c>
      <c r="E5442">
        <v>110.23</v>
      </c>
      <c r="F5442">
        <f t="shared" si="906"/>
        <v>106054.26999999999</v>
      </c>
      <c r="G5442">
        <f t="shared" si="907"/>
        <v>4.4546551733772866E-3</v>
      </c>
      <c r="H5442">
        <f t="shared" si="912"/>
        <v>1971.5716878748178</v>
      </c>
      <c r="J5442">
        <f t="shared" si="908"/>
        <v>8.8604345346692259E-3</v>
      </c>
      <c r="K5442">
        <f t="shared" si="909"/>
        <v>-1.3185753191903293E-3</v>
      </c>
      <c r="L5442">
        <f t="shared" si="910"/>
        <v>-3.6274598712249251E-4</v>
      </c>
      <c r="M5442">
        <f t="shared" si="913"/>
        <v>1683.8222566503762</v>
      </c>
      <c r="N5442">
        <f t="shared" si="914"/>
        <v>1206.9677107466641</v>
      </c>
      <c r="O5442">
        <f t="shared" si="915"/>
        <v>4.5770613600841799</v>
      </c>
      <c r="P5442">
        <f t="shared" si="916"/>
        <v>2895.3670287571249</v>
      </c>
      <c r="Q5442">
        <f t="shared" si="911"/>
        <v>0</v>
      </c>
    </row>
    <row r="5443" spans="1:17">
      <c r="A5443">
        <v>5442</v>
      </c>
      <c r="B5443" s="1">
        <v>44448</v>
      </c>
      <c r="C5443">
        <v>30008.19</v>
      </c>
      <c r="D5443">
        <v>4493.28</v>
      </c>
      <c r="E5443">
        <v>109.7</v>
      </c>
      <c r="F5443">
        <f t="shared" ref="F5443:F5506" si="917">2*C5443+10*D5443+5*E5443</f>
        <v>105497.68</v>
      </c>
      <c r="G5443">
        <f t="shared" si="907"/>
        <v>-5.2481620966321474E-3</v>
      </c>
      <c r="H5443">
        <f t="shared" si="912"/>
        <v>1961.2245600717201</v>
      </c>
      <c r="J5443">
        <f t="shared" si="908"/>
        <v>-5.732705878922717E-3</v>
      </c>
      <c r="K5443">
        <f t="shared" si="909"/>
        <v>-4.6055998245485563E-3</v>
      </c>
      <c r="L5443">
        <f t="shared" si="910"/>
        <v>-4.8081284586772854E-3</v>
      </c>
      <c r="M5443">
        <f t="shared" si="913"/>
        <v>1674.1693989006158</v>
      </c>
      <c r="N5443">
        <f t="shared" si="914"/>
        <v>1201.4089004698135</v>
      </c>
      <c r="O5443">
        <f t="shared" si="915"/>
        <v>4.5550542611016462</v>
      </c>
      <c r="P5443">
        <f t="shared" si="916"/>
        <v>2880.133353631531</v>
      </c>
      <c r="Q5443">
        <f t="shared" si="911"/>
        <v>0</v>
      </c>
    </row>
    <row r="5444" spans="1:17">
      <c r="A5444">
        <v>5443</v>
      </c>
      <c r="B5444" s="1">
        <v>44449</v>
      </c>
      <c r="C5444">
        <v>30381.84</v>
      </c>
      <c r="D5444">
        <v>4458.58</v>
      </c>
      <c r="E5444">
        <v>109.93</v>
      </c>
      <c r="F5444">
        <f t="shared" si="917"/>
        <v>105899.13</v>
      </c>
      <c r="G5444">
        <f t="shared" ref="G5444:G5507" si="918">F5444/F5443-1</f>
        <v>3.8052969506059409E-3</v>
      </c>
      <c r="H5444">
        <f t="shared" si="912"/>
        <v>1968.6876019096146</v>
      </c>
      <c r="J5444">
        <f t="shared" ref="J5444:J5507" si="919">C5444/C5443-1</f>
        <v>1.2451600713005329E-2</v>
      </c>
      <c r="K5444">
        <f t="shared" ref="K5444:K5507" si="920">D5444/D5443-1</f>
        <v>-7.7226435922087555E-3</v>
      </c>
      <c r="L5444">
        <f t="shared" ref="L5444:L5507" si="921">E5444/E5443-1</f>
        <v>2.0966271649953683E-3</v>
      </c>
      <c r="M5444">
        <f t="shared" si="913"/>
        <v>1695.0154877816585</v>
      </c>
      <c r="N5444">
        <f t="shared" si="914"/>
        <v>1192.1308477229777</v>
      </c>
      <c r="O5444">
        <f t="shared" si="915"/>
        <v>4.5646045116035001</v>
      </c>
      <c r="P5444">
        <f t="shared" si="916"/>
        <v>2891.7109400162399</v>
      </c>
      <c r="Q5444">
        <f t="shared" si="911"/>
        <v>0</v>
      </c>
    </row>
    <row r="5445" spans="1:17">
      <c r="A5445">
        <v>5444</v>
      </c>
      <c r="B5445" s="1">
        <v>44452</v>
      </c>
      <c r="C5445">
        <v>30447.37</v>
      </c>
      <c r="D5445">
        <v>4468.7299999999996</v>
      </c>
      <c r="E5445">
        <v>109.98</v>
      </c>
      <c r="F5445">
        <f t="shared" si="917"/>
        <v>106131.93999999999</v>
      </c>
      <c r="G5445">
        <f t="shared" si="918"/>
        <v>2.1984127726071279E-3</v>
      </c>
      <c r="H5445">
        <f t="shared" si="912"/>
        <v>1973.015589878926</v>
      </c>
      <c r="J5445">
        <f t="shared" si="919"/>
        <v>2.1568805575962191E-3</v>
      </c>
      <c r="K5445">
        <f t="shared" si="920"/>
        <v>2.2765095613401787E-3</v>
      </c>
      <c r="L5445">
        <f t="shared" si="921"/>
        <v>4.5483489493314266E-4</v>
      </c>
      <c r="M5445">
        <f t="shared" si="913"/>
        <v>1698.6714337320791</v>
      </c>
      <c r="N5445">
        <f t="shared" si="914"/>
        <v>1194.8447449961875</v>
      </c>
      <c r="O5445">
        <f t="shared" si="915"/>
        <v>4.566680653016947</v>
      </c>
      <c r="P5445">
        <f t="shared" si="916"/>
        <v>2898.0828593812839</v>
      </c>
      <c r="Q5445">
        <f t="shared" si="911"/>
        <v>0</v>
      </c>
    </row>
    <row r="5446" spans="1:17">
      <c r="A5446">
        <v>5445</v>
      </c>
      <c r="B5446" s="1">
        <v>44453</v>
      </c>
      <c r="C5446">
        <v>30670.1</v>
      </c>
      <c r="D5446">
        <v>4443.05</v>
      </c>
      <c r="E5446">
        <v>109.67</v>
      </c>
      <c r="F5446">
        <f t="shared" si="917"/>
        <v>106319.05</v>
      </c>
      <c r="G5446">
        <f t="shared" si="918"/>
        <v>1.7629942503643026E-3</v>
      </c>
      <c r="H5446">
        <f t="shared" si="912"/>
        <v>1976.494005019762</v>
      </c>
      <c r="J5446">
        <f t="shared" si="919"/>
        <v>7.3152459473511122E-3</v>
      </c>
      <c r="K5446">
        <f t="shared" si="920"/>
        <v>-5.7465991456183696E-3</v>
      </c>
      <c r="L5446">
        <f t="shared" si="921"/>
        <v>-2.8186943080560356E-3</v>
      </c>
      <c r="M5446">
        <f t="shared" si="913"/>
        <v>1711.0976330535689</v>
      </c>
      <c r="N5446">
        <f t="shared" si="914"/>
        <v>1187.9784512054457</v>
      </c>
      <c r="O5446">
        <f t="shared" si="915"/>
        <v>4.5538085762535783</v>
      </c>
      <c r="P5446">
        <f t="shared" si="916"/>
        <v>2903.629892835268</v>
      </c>
      <c r="Q5446">
        <f t="shared" si="911"/>
        <v>0</v>
      </c>
    </row>
    <row r="5447" spans="1:17">
      <c r="A5447">
        <v>5446</v>
      </c>
      <c r="B5447" s="1">
        <v>44454</v>
      </c>
      <c r="C5447">
        <v>30511.71</v>
      </c>
      <c r="D5447">
        <v>4480.7</v>
      </c>
      <c r="E5447">
        <v>109.36</v>
      </c>
      <c r="F5447">
        <f t="shared" si="917"/>
        <v>106377.22</v>
      </c>
      <c r="G5447">
        <f t="shared" si="918"/>
        <v>5.4712678489887701E-4</v>
      </c>
      <c r="H5447">
        <f t="shared" si="912"/>
        <v>1977.5753978301002</v>
      </c>
      <c r="J5447">
        <f t="shared" si="919"/>
        <v>-5.1643131258131136E-3</v>
      </c>
      <c r="K5447">
        <f t="shared" si="920"/>
        <v>8.4739086888510062E-3</v>
      </c>
      <c r="L5447">
        <f t="shared" si="921"/>
        <v>-2.8266618035925895E-3</v>
      </c>
      <c r="M5447">
        <f t="shared" si="913"/>
        <v>1702.2609890876427</v>
      </c>
      <c r="N5447">
        <f t="shared" si="914"/>
        <v>1198.0452721252834</v>
      </c>
      <c r="O5447">
        <f t="shared" si="915"/>
        <v>4.5409364994902095</v>
      </c>
      <c r="P5447">
        <f t="shared" si="916"/>
        <v>2904.8471977124163</v>
      </c>
      <c r="Q5447">
        <f t="shared" ref="Q5447:Q5510" si="922">IF(H5447&gt;P5447,1,0)</f>
        <v>0</v>
      </c>
    </row>
    <row r="5448" spans="1:17">
      <c r="A5448">
        <v>5447</v>
      </c>
      <c r="B5448" s="1">
        <v>44455</v>
      </c>
      <c r="C5448">
        <v>30323.34</v>
      </c>
      <c r="D5448">
        <v>4473.76</v>
      </c>
      <c r="E5448">
        <v>109.7</v>
      </c>
      <c r="F5448">
        <f t="shared" si="917"/>
        <v>105932.78</v>
      </c>
      <c r="G5448">
        <f t="shared" si="918"/>
        <v>-4.1779621614477236E-3</v>
      </c>
      <c r="H5448">
        <f t="shared" si="912"/>
        <v>1969.3131626465561</v>
      </c>
      <c r="J5448">
        <f t="shared" si="919"/>
        <v>-6.173695279615532E-3</v>
      </c>
      <c r="K5448">
        <f t="shared" si="920"/>
        <v>-1.548865132680044E-3</v>
      </c>
      <c r="L5448">
        <f t="shared" si="921"/>
        <v>3.1089978054132938E-3</v>
      </c>
      <c r="M5448">
        <f t="shared" si="913"/>
        <v>1691.7517484546386</v>
      </c>
      <c r="N5448">
        <f t="shared" si="914"/>
        <v>1196.1896615759163</v>
      </c>
      <c r="O5448">
        <f t="shared" si="915"/>
        <v>4.5550542611016462</v>
      </c>
      <c r="P5448">
        <f t="shared" si="916"/>
        <v>2892.4964642916566</v>
      </c>
      <c r="Q5448">
        <f t="shared" si="922"/>
        <v>0</v>
      </c>
    </row>
    <row r="5449" spans="1:17">
      <c r="A5449">
        <v>5448</v>
      </c>
      <c r="B5449" s="1">
        <v>44456</v>
      </c>
      <c r="C5449">
        <v>30500.05</v>
      </c>
      <c r="D5449">
        <v>4432.99</v>
      </c>
      <c r="E5449">
        <v>109.96</v>
      </c>
      <c r="F5449">
        <f t="shared" si="917"/>
        <v>105879.8</v>
      </c>
      <c r="G5449">
        <f t="shared" si="918"/>
        <v>-5.0012847770064539E-4</v>
      </c>
      <c r="H5449">
        <f t="shared" si="912"/>
        <v>1968.3282530524059</v>
      </c>
      <c r="J5449">
        <f t="shared" si="919"/>
        <v>5.8275242766792079E-3</v>
      </c>
      <c r="K5449">
        <f t="shared" si="920"/>
        <v>-9.1131397303387818E-3</v>
      </c>
      <c r="L5449">
        <f t="shared" si="921"/>
        <v>2.3701002734730636E-3</v>
      </c>
      <c r="M5449">
        <f t="shared" si="913"/>
        <v>1701.6104728388725</v>
      </c>
      <c r="N5449">
        <f t="shared" si="914"/>
        <v>1185.2886180459884</v>
      </c>
      <c r="O5449">
        <f t="shared" si="915"/>
        <v>4.5658501964515681</v>
      </c>
      <c r="P5449">
        <f t="shared" si="916"/>
        <v>2891.4649410813126</v>
      </c>
      <c r="Q5449">
        <f t="shared" si="922"/>
        <v>0</v>
      </c>
    </row>
    <row r="5450" spans="1:17">
      <c r="A5450">
        <v>5449</v>
      </c>
      <c r="B5450" s="1">
        <v>44460</v>
      </c>
      <c r="C5450">
        <v>29839.71</v>
      </c>
      <c r="D5450">
        <v>4354.18</v>
      </c>
      <c r="E5450">
        <v>109.21</v>
      </c>
      <c r="F5450">
        <f t="shared" si="917"/>
        <v>103767.27</v>
      </c>
      <c r="G5450">
        <f t="shared" si="918"/>
        <v>-1.9952153290807129E-2</v>
      </c>
      <c r="H5450">
        <f t="shared" si="912"/>
        <v>2019.8784949374128</v>
      </c>
      <c r="J5450">
        <f t="shared" si="919"/>
        <v>-2.1650456310727373E-2</v>
      </c>
      <c r="K5450">
        <f t="shared" si="920"/>
        <v>-1.777806852711139E-2</v>
      </c>
      <c r="L5450">
        <f t="shared" si="921"/>
        <v>-6.8206620589305045E-3</v>
      </c>
      <c r="M5450">
        <f t="shared" si="913"/>
        <v>1664.7698296387985</v>
      </c>
      <c r="N5450">
        <f t="shared" si="914"/>
        <v>1164.2164757699616</v>
      </c>
      <c r="O5450">
        <f t="shared" si="915"/>
        <v>4.1279250835690897</v>
      </c>
      <c r="P5450">
        <f t="shared" si="916"/>
        <v>2833.1142304923292</v>
      </c>
      <c r="Q5450">
        <f t="shared" si="922"/>
        <v>0</v>
      </c>
    </row>
    <row r="5451" spans="1:17">
      <c r="A5451">
        <v>5450</v>
      </c>
      <c r="B5451" s="1">
        <v>44461</v>
      </c>
      <c r="C5451">
        <v>29639.4</v>
      </c>
      <c r="D5451">
        <v>4395.6400000000003</v>
      </c>
      <c r="E5451">
        <v>109.78</v>
      </c>
      <c r="F5451">
        <f t="shared" si="917"/>
        <v>103784.1</v>
      </c>
      <c r="G5451">
        <f t="shared" si="918"/>
        <v>1.6218986969596116E-4</v>
      </c>
      <c r="H5451">
        <f t="shared" si="912"/>
        <v>2020.2060987673083</v>
      </c>
      <c r="J5451">
        <f t="shared" si="919"/>
        <v>-6.7128668475664455E-3</v>
      </c>
      <c r="K5451">
        <f t="shared" si="920"/>
        <v>9.5218847176736787E-3</v>
      </c>
      <c r="L5451">
        <f t="shared" si="921"/>
        <v>5.2193022616977558E-3</v>
      </c>
      <c r="M5451">
        <f t="shared" si="913"/>
        <v>1653.5944514405871</v>
      </c>
      <c r="N5451">
        <f t="shared" si="914"/>
        <v>1175.3020108386595</v>
      </c>
      <c r="O5451">
        <f t="shared" si="915"/>
        <v>4.1494699722938799</v>
      </c>
      <c r="P5451">
        <f t="shared" si="916"/>
        <v>2833.0459322515403</v>
      </c>
      <c r="Q5451">
        <f t="shared" si="922"/>
        <v>0</v>
      </c>
    </row>
    <row r="5452" spans="1:17">
      <c r="A5452">
        <v>5451</v>
      </c>
      <c r="B5452" s="1">
        <v>44463</v>
      </c>
      <c r="C5452">
        <v>30248.81</v>
      </c>
      <c r="D5452">
        <v>4455.4799999999996</v>
      </c>
      <c r="E5452">
        <v>110.72</v>
      </c>
      <c r="F5452">
        <f t="shared" si="917"/>
        <v>105606.02</v>
      </c>
      <c r="G5452">
        <f t="shared" si="918"/>
        <v>1.7554904845732633E-2</v>
      </c>
      <c r="H5452">
        <f t="shared" si="912"/>
        <v>2055.6706245999371</v>
      </c>
      <c r="J5452">
        <f t="shared" si="919"/>
        <v>2.0560807573702489E-2</v>
      </c>
      <c r="K5452">
        <f t="shared" si="920"/>
        <v>1.3613489730732953E-2</v>
      </c>
      <c r="L5452">
        <f t="shared" si="921"/>
        <v>8.5625797048642927E-3</v>
      </c>
      <c r="M5452">
        <f t="shared" si="913"/>
        <v>1687.5936887615994</v>
      </c>
      <c r="N5452">
        <f t="shared" si="914"/>
        <v>1191.3019726937214</v>
      </c>
      <c r="O5452">
        <f t="shared" si="915"/>
        <v>4.1850001396645871</v>
      </c>
      <c r="P5452">
        <f t="shared" si="916"/>
        <v>2883.0806615949855</v>
      </c>
      <c r="Q5452">
        <f t="shared" si="922"/>
        <v>0</v>
      </c>
    </row>
    <row r="5453" spans="1:17">
      <c r="A5453">
        <v>5452</v>
      </c>
      <c r="B5453" s="1">
        <v>44466</v>
      </c>
      <c r="C5453">
        <v>30240.06</v>
      </c>
      <c r="D5453">
        <v>4443.1099999999997</v>
      </c>
      <c r="E5453">
        <v>111</v>
      </c>
      <c r="F5453">
        <f t="shared" si="917"/>
        <v>105466.22</v>
      </c>
      <c r="G5453">
        <f t="shared" si="918"/>
        <v>-1.3237881704092347E-3</v>
      </c>
      <c r="H5453">
        <f t="shared" si="912"/>
        <v>2052.9493521448339</v>
      </c>
      <c r="J5453">
        <f t="shared" si="919"/>
        <v>-2.8926757779890178E-4</v>
      </c>
      <c r="K5453">
        <f t="shared" si="920"/>
        <v>-2.7763563072890074E-3</v>
      </c>
      <c r="L5453">
        <f t="shared" si="921"/>
        <v>2.5289017341041387E-3</v>
      </c>
      <c r="M5453">
        <f t="shared" si="913"/>
        <v>1687.1055226229425</v>
      </c>
      <c r="N5453">
        <f t="shared" si="914"/>
        <v>1187.9944939479474</v>
      </c>
      <c r="O5453">
        <f t="shared" si="915"/>
        <v>4.1955835937750106</v>
      </c>
      <c r="P5453">
        <f t="shared" si="916"/>
        <v>2879.2956001646653</v>
      </c>
      <c r="Q5453">
        <f t="shared" si="922"/>
        <v>0</v>
      </c>
    </row>
    <row r="5454" spans="1:17">
      <c r="A5454">
        <v>5453</v>
      </c>
      <c r="B5454" s="1">
        <v>44467</v>
      </c>
      <c r="C5454">
        <v>30183.96</v>
      </c>
      <c r="D5454">
        <v>4352.63</v>
      </c>
      <c r="E5454">
        <v>111.5</v>
      </c>
      <c r="F5454">
        <f t="shared" si="917"/>
        <v>104451.72</v>
      </c>
      <c r="G5454">
        <f t="shared" si="918"/>
        <v>-9.6191937096067326E-3</v>
      </c>
      <c r="H5454">
        <f t="shared" si="912"/>
        <v>2033.2016346505411</v>
      </c>
      <c r="J5454">
        <f t="shared" si="919"/>
        <v>-1.8551550492955649E-3</v>
      </c>
      <c r="K5454">
        <f t="shared" si="920"/>
        <v>-2.0364114325326033E-2</v>
      </c>
      <c r="L5454">
        <f t="shared" si="921"/>
        <v>4.5045045045044585E-3</v>
      </c>
      <c r="M5454">
        <f t="shared" si="913"/>
        <v>1683.9756802939542</v>
      </c>
      <c r="N5454">
        <f t="shared" si="914"/>
        <v>1100.3987393523566</v>
      </c>
      <c r="O5454">
        <f t="shared" si="915"/>
        <v>4.2144826189721956</v>
      </c>
      <c r="P5454">
        <f t="shared" si="916"/>
        <v>2788.5889022652832</v>
      </c>
      <c r="Q5454">
        <f t="shared" si="922"/>
        <v>0</v>
      </c>
    </row>
    <row r="5455" spans="1:17">
      <c r="A5455">
        <v>5454</v>
      </c>
      <c r="B5455" s="1">
        <v>44468</v>
      </c>
      <c r="C5455">
        <v>29544.29</v>
      </c>
      <c r="D5455">
        <v>4359.46</v>
      </c>
      <c r="E5455">
        <v>111.96</v>
      </c>
      <c r="F5455">
        <f t="shared" si="917"/>
        <v>103242.98</v>
      </c>
      <c r="G5455">
        <f t="shared" si="918"/>
        <v>-1.1572236436125705E-2</v>
      </c>
      <c r="H5455">
        <f t="shared" si="912"/>
        <v>2009.6729446120476</v>
      </c>
      <c r="J5455">
        <f t="shared" si="919"/>
        <v>-2.1192381649061232E-2</v>
      </c>
      <c r="K5455">
        <f t="shared" si="920"/>
        <v>1.5691662282344421E-3</v>
      </c>
      <c r="L5455">
        <f t="shared" si="921"/>
        <v>4.1255605381165239E-3</v>
      </c>
      <c r="M5455">
        <f t="shared" si="913"/>
        <v>1648.2882249894271</v>
      </c>
      <c r="N5455">
        <f t="shared" si="914"/>
        <v>1102.1254478917401</v>
      </c>
      <c r="O5455">
        <f t="shared" si="915"/>
        <v>4.231869722153605</v>
      </c>
      <c r="P5455">
        <f t="shared" si="916"/>
        <v>2754.6455426033208</v>
      </c>
      <c r="Q5455">
        <f t="shared" si="922"/>
        <v>0</v>
      </c>
    </row>
    <row r="5456" spans="1:17">
      <c r="A5456">
        <v>5455</v>
      </c>
      <c r="B5456" s="1">
        <v>44469</v>
      </c>
      <c r="C5456">
        <v>29452.66</v>
      </c>
      <c r="D5456">
        <v>4307.54</v>
      </c>
      <c r="E5456">
        <v>111.27</v>
      </c>
      <c r="F5456">
        <f t="shared" si="917"/>
        <v>102537.07</v>
      </c>
      <c r="G5456">
        <f t="shared" si="918"/>
        <v>-6.837365601031542E-3</v>
      </c>
      <c r="H5456">
        <f t="shared" si="912"/>
        <v>1995.9320759512334</v>
      </c>
      <c r="J5456">
        <f t="shared" si="919"/>
        <v>-3.101445321583296E-3</v>
      </c>
      <c r="K5456">
        <f t="shared" si="920"/>
        <v>-1.1909731939276913E-2</v>
      </c>
      <c r="L5456">
        <f t="shared" si="921"/>
        <v>-6.1629153269024961E-3</v>
      </c>
      <c r="M5456">
        <f t="shared" si="913"/>
        <v>1643.1761491854127</v>
      </c>
      <c r="N5456">
        <f t="shared" si="914"/>
        <v>1062.9946117151935</v>
      </c>
      <c r="O5456">
        <f t="shared" si="915"/>
        <v>4.2057890673814908</v>
      </c>
      <c r="P5456">
        <f t="shared" si="916"/>
        <v>2710.3765499679876</v>
      </c>
      <c r="Q5456">
        <f t="shared" si="922"/>
        <v>0</v>
      </c>
    </row>
    <row r="5457" spans="1:17">
      <c r="A5457">
        <v>5456</v>
      </c>
      <c r="B5457" s="1">
        <v>44470</v>
      </c>
      <c r="C5457">
        <v>28771.07</v>
      </c>
      <c r="D5457">
        <v>4357.05</v>
      </c>
      <c r="E5457">
        <v>111.05</v>
      </c>
      <c r="F5457">
        <f t="shared" si="917"/>
        <v>101667.89</v>
      </c>
      <c r="G5457">
        <f t="shared" si="918"/>
        <v>-8.4767391929573277E-3</v>
      </c>
      <c r="H5457">
        <f t="shared" si="912"/>
        <v>1979.0130802965371</v>
      </c>
      <c r="J5457">
        <f t="shared" si="919"/>
        <v>-2.3141882600756558E-2</v>
      </c>
      <c r="K5457">
        <f t="shared" si="920"/>
        <v>1.1493799245044789E-2</v>
      </c>
      <c r="L5457">
        <f t="shared" si="921"/>
        <v>-1.9771726431203618E-3</v>
      </c>
      <c r="M5457">
        <f t="shared" si="913"/>
        <v>1605.1499596486005</v>
      </c>
      <c r="N5457">
        <f t="shared" si="914"/>
        <v>1075.2124583808122</v>
      </c>
      <c r="O5457">
        <f t="shared" si="915"/>
        <v>4.1974734962947293</v>
      </c>
      <c r="P5457">
        <f t="shared" si="916"/>
        <v>2684.5598915257074</v>
      </c>
      <c r="Q5457">
        <f t="shared" si="922"/>
        <v>0</v>
      </c>
    </row>
    <row r="5458" spans="1:17">
      <c r="A5458">
        <v>5457</v>
      </c>
      <c r="B5458" s="1">
        <v>44473</v>
      </c>
      <c r="C5458">
        <v>28444.89</v>
      </c>
      <c r="D5458">
        <v>4300.46</v>
      </c>
      <c r="E5458">
        <v>110.87</v>
      </c>
      <c r="F5458">
        <f t="shared" si="917"/>
        <v>100448.73000000001</v>
      </c>
      <c r="G5458">
        <f t="shared" si="918"/>
        <v>-1.1991593412630008E-2</v>
      </c>
      <c r="H5458">
        <f t="shared" si="912"/>
        <v>1955.2815600793444</v>
      </c>
      <c r="J5458">
        <f t="shared" si="919"/>
        <v>-1.1337082701477597E-2</v>
      </c>
      <c r="K5458">
        <f t="shared" si="920"/>
        <v>-1.2988145649005634E-2</v>
      </c>
      <c r="L5458">
        <f t="shared" si="921"/>
        <v>-1.6208914903196314E-3</v>
      </c>
      <c r="M5458">
        <f t="shared" si="913"/>
        <v>1586.9522418077911</v>
      </c>
      <c r="N5458">
        <f t="shared" si="914"/>
        <v>1061.2474423677368</v>
      </c>
      <c r="O5458">
        <f t="shared" si="915"/>
        <v>4.1906698472237434</v>
      </c>
      <c r="P5458">
        <f t="shared" si="916"/>
        <v>2652.390354022752</v>
      </c>
      <c r="Q5458">
        <f t="shared" si="922"/>
        <v>0</v>
      </c>
    </row>
    <row r="5459" spans="1:17">
      <c r="A5459">
        <v>5458</v>
      </c>
      <c r="B5459" s="1">
        <v>44474</v>
      </c>
      <c r="C5459">
        <v>27822.12</v>
      </c>
      <c r="D5459">
        <v>4345.72</v>
      </c>
      <c r="E5459">
        <v>111.45</v>
      </c>
      <c r="F5459">
        <f t="shared" si="917"/>
        <v>99658.69</v>
      </c>
      <c r="G5459">
        <f t="shared" si="918"/>
        <v>-7.8651069057817935E-3</v>
      </c>
      <c r="H5459">
        <f t="shared" si="912"/>
        <v>1939.9030615784168</v>
      </c>
      <c r="J5459">
        <f t="shared" si="919"/>
        <v>-2.1893914864849151E-2</v>
      </c>
      <c r="K5459">
        <f t="shared" si="920"/>
        <v>1.0524455523362564E-2</v>
      </c>
      <c r="L5459">
        <f t="shared" si="921"/>
        <v>5.2313520339135611E-3</v>
      </c>
      <c r="M5459">
        <f t="shared" si="913"/>
        <v>1552.2076445310697</v>
      </c>
      <c r="N5459">
        <f t="shared" si="914"/>
        <v>1072.4164938742183</v>
      </c>
      <c r="O5459">
        <f t="shared" si="915"/>
        <v>4.2125927164524777</v>
      </c>
      <c r="P5459">
        <f t="shared" si="916"/>
        <v>2628.8367311217407</v>
      </c>
      <c r="Q5459">
        <f t="shared" si="922"/>
        <v>0</v>
      </c>
    </row>
    <row r="5460" spans="1:17">
      <c r="A5460">
        <v>5459</v>
      </c>
      <c r="B5460" s="1">
        <v>44475</v>
      </c>
      <c r="C5460">
        <v>27528.87</v>
      </c>
      <c r="D5460">
        <v>4363.55</v>
      </c>
      <c r="E5460">
        <v>111.41</v>
      </c>
      <c r="F5460">
        <f t="shared" si="917"/>
        <v>99250.29</v>
      </c>
      <c r="G5460">
        <f t="shared" si="918"/>
        <v>-4.0979868388798524E-3</v>
      </c>
      <c r="H5460">
        <f t="shared" si="912"/>
        <v>1931.9533643633656</v>
      </c>
      <c r="J5460">
        <f t="shared" si="919"/>
        <v>-1.054017450862843E-2</v>
      </c>
      <c r="K5460">
        <f t="shared" si="920"/>
        <v>4.1028874386752623E-3</v>
      </c>
      <c r="L5460">
        <f t="shared" si="921"/>
        <v>-3.5890533871696384E-4</v>
      </c>
      <c r="M5460">
        <f t="shared" si="913"/>
        <v>1535.8471050840851</v>
      </c>
      <c r="N5460">
        <f t="shared" si="914"/>
        <v>1076.8164980359631</v>
      </c>
      <c r="O5460">
        <f t="shared" si="915"/>
        <v>4.2110807944367021</v>
      </c>
      <c r="P5460">
        <f t="shared" si="916"/>
        <v>2616.8746839144851</v>
      </c>
      <c r="Q5460">
        <f t="shared" si="922"/>
        <v>0</v>
      </c>
    </row>
    <row r="5461" spans="1:17">
      <c r="A5461">
        <v>5460</v>
      </c>
      <c r="B5461" s="1">
        <v>44476</v>
      </c>
      <c r="C5461">
        <v>27678.21</v>
      </c>
      <c r="D5461">
        <v>4399.76</v>
      </c>
      <c r="E5461">
        <v>111.59</v>
      </c>
      <c r="F5461">
        <f t="shared" si="917"/>
        <v>99911.97</v>
      </c>
      <c r="G5461">
        <f t="shared" si="918"/>
        <v>6.6667815277920983E-3</v>
      </c>
      <c r="H5461">
        <f t="shared" si="912"/>
        <v>1944.833275365459</v>
      </c>
      <c r="J5461">
        <f t="shared" si="919"/>
        <v>5.4248503480165411E-3</v>
      </c>
      <c r="K5461">
        <f t="shared" si="920"/>
        <v>8.2982892369745098E-3</v>
      </c>
      <c r="L5461">
        <f t="shared" si="921"/>
        <v>1.6156538910332419E-3</v>
      </c>
      <c r="M5461">
        <f t="shared" si="913"/>
        <v>1544.1788457866007</v>
      </c>
      <c r="N5461">
        <f t="shared" si="914"/>
        <v>1085.7522327918116</v>
      </c>
      <c r="O5461">
        <f t="shared" si="915"/>
        <v>4.217884443507689</v>
      </c>
      <c r="P5461">
        <f t="shared" si="916"/>
        <v>2634.1489630219198</v>
      </c>
      <c r="Q5461">
        <f t="shared" si="922"/>
        <v>0</v>
      </c>
    </row>
    <row r="5462" spans="1:17">
      <c r="A5462">
        <v>5461</v>
      </c>
      <c r="B5462" s="1">
        <v>44477</v>
      </c>
      <c r="C5462">
        <v>28048.94</v>
      </c>
      <c r="D5462">
        <v>4391.3599999999997</v>
      </c>
      <c r="E5462">
        <v>112.22</v>
      </c>
      <c r="F5462">
        <f t="shared" si="917"/>
        <v>100572.58</v>
      </c>
      <c r="G5462">
        <f t="shared" si="918"/>
        <v>6.611920473592825E-3</v>
      </c>
      <c r="H5462">
        <f t="shared" si="912"/>
        <v>1957.6923583165726</v>
      </c>
      <c r="J5462">
        <f t="shared" si="919"/>
        <v>1.3394291032548633E-2</v>
      </c>
      <c r="K5462">
        <f t="shared" si="920"/>
        <v>-1.9091950470027097E-3</v>
      </c>
      <c r="L5462">
        <f t="shared" si="921"/>
        <v>5.6456671744780085E-3</v>
      </c>
      <c r="M5462">
        <f t="shared" si="913"/>
        <v>1564.8620266533715</v>
      </c>
      <c r="N5462">
        <f t="shared" si="914"/>
        <v>1083.6793200066932</v>
      </c>
      <c r="O5462">
        <f t="shared" si="915"/>
        <v>4.2416972152561412</v>
      </c>
      <c r="P5462">
        <f t="shared" si="916"/>
        <v>2652.7830438753208</v>
      </c>
      <c r="Q5462">
        <f t="shared" si="922"/>
        <v>0</v>
      </c>
    </row>
    <row r="5463" spans="1:17">
      <c r="A5463">
        <v>5462</v>
      </c>
      <c r="B5463" s="1">
        <v>44480</v>
      </c>
      <c r="C5463">
        <v>28498.2</v>
      </c>
      <c r="D5463">
        <v>4361.1899999999996</v>
      </c>
      <c r="E5463">
        <v>113.3</v>
      </c>
      <c r="F5463">
        <f t="shared" si="917"/>
        <v>101174.79999999999</v>
      </c>
      <c r="G5463">
        <f t="shared" si="918"/>
        <v>5.9879143997298989E-3</v>
      </c>
      <c r="H5463">
        <f t="shared" si="912"/>
        <v>1969.4148525791777</v>
      </c>
      <c r="J5463">
        <f t="shared" si="919"/>
        <v>1.6017004564165438E-2</v>
      </c>
      <c r="K5463">
        <f t="shared" si="920"/>
        <v>-6.8703089703417985E-3</v>
      </c>
      <c r="L5463">
        <f t="shared" si="921"/>
        <v>9.6239529495634191E-3</v>
      </c>
      <c r="M5463">
        <f t="shared" si="913"/>
        <v>1589.9264288765678</v>
      </c>
      <c r="N5463">
        <f t="shared" si="914"/>
        <v>1076.2341082534774</v>
      </c>
      <c r="O5463">
        <f t="shared" si="915"/>
        <v>4.2825191096820605</v>
      </c>
      <c r="P5463">
        <f t="shared" si="916"/>
        <v>2670.4430562397274</v>
      </c>
      <c r="Q5463">
        <f t="shared" si="922"/>
        <v>0</v>
      </c>
    </row>
    <row r="5464" spans="1:17">
      <c r="A5464">
        <v>5463</v>
      </c>
      <c r="B5464" s="1">
        <v>44481</v>
      </c>
      <c r="C5464">
        <v>28230.61</v>
      </c>
      <c r="D5464">
        <v>4350.6400000000003</v>
      </c>
      <c r="E5464">
        <v>113.6</v>
      </c>
      <c r="F5464">
        <f t="shared" si="917"/>
        <v>100535.62</v>
      </c>
      <c r="G5464">
        <f t="shared" si="918"/>
        <v>-6.3175810577337232E-3</v>
      </c>
      <c r="H5464">
        <f t="shared" si="912"/>
        <v>1956.972914611704</v>
      </c>
      <c r="J5464">
        <f t="shared" si="919"/>
        <v>-9.3897158417023396E-3</v>
      </c>
      <c r="K5464">
        <f t="shared" si="920"/>
        <v>-2.4190645213805206E-3</v>
      </c>
      <c r="L5464">
        <f t="shared" si="921"/>
        <v>2.6478375992939895E-3</v>
      </c>
      <c r="M5464">
        <f t="shared" si="913"/>
        <v>1574.9974715002043</v>
      </c>
      <c r="N5464">
        <f t="shared" si="914"/>
        <v>1073.6306285055018</v>
      </c>
      <c r="O5464">
        <f t="shared" si="915"/>
        <v>4.2938585248003713</v>
      </c>
      <c r="P5464">
        <f t="shared" si="916"/>
        <v>2652.9219585305063</v>
      </c>
      <c r="Q5464">
        <f t="shared" si="922"/>
        <v>0</v>
      </c>
    </row>
    <row r="5465" spans="1:17">
      <c r="A5465">
        <v>5464</v>
      </c>
      <c r="B5465" s="1">
        <v>44482</v>
      </c>
      <c r="C5465">
        <v>28140.28</v>
      </c>
      <c r="D5465">
        <v>4363.8</v>
      </c>
      <c r="E5465">
        <v>113.23</v>
      </c>
      <c r="F5465">
        <f t="shared" si="917"/>
        <v>100484.70999999999</v>
      </c>
      <c r="G5465">
        <f t="shared" si="918"/>
        <v>-5.0638768627475628E-4</v>
      </c>
      <c r="H5465">
        <f t="shared" si="912"/>
        <v>1955.9819276253713</v>
      </c>
      <c r="J5465">
        <f t="shared" si="919"/>
        <v>-3.1997183199371504E-3</v>
      </c>
      <c r="K5465">
        <f t="shared" si="920"/>
        <v>3.0248423220491372E-3</v>
      </c>
      <c r="L5465">
        <f t="shared" si="921"/>
        <v>-3.2570422535210808E-3</v>
      </c>
      <c r="M5465">
        <f t="shared" si="913"/>
        <v>1569.9579232367903</v>
      </c>
      <c r="N5465">
        <f t="shared" si="914"/>
        <v>1003.4301324729111</v>
      </c>
      <c r="O5465">
        <f t="shared" si="915"/>
        <v>4.2798732461544553</v>
      </c>
      <c r="P5465">
        <f t="shared" si="916"/>
        <v>2577.6679289558556</v>
      </c>
      <c r="Q5465">
        <f t="shared" si="922"/>
        <v>0</v>
      </c>
    </row>
    <row r="5466" spans="1:17">
      <c r="A5466">
        <v>5465</v>
      </c>
      <c r="B5466" s="1">
        <v>44483</v>
      </c>
      <c r="C5466">
        <v>28550.93</v>
      </c>
      <c r="D5466">
        <v>4438.2299999999996</v>
      </c>
      <c r="E5466">
        <v>113.66</v>
      </c>
      <c r="F5466">
        <f t="shared" si="917"/>
        <v>102052.46</v>
      </c>
      <c r="G5466">
        <f t="shared" si="918"/>
        <v>1.5601876146132287E-2</v>
      </c>
      <c r="H5466">
        <f t="shared" si="912"/>
        <v>1986.4989154042553</v>
      </c>
      <c r="J5466">
        <f t="shared" si="919"/>
        <v>1.4592960695487101E-2</v>
      </c>
      <c r="K5466">
        <f t="shared" si="920"/>
        <v>1.7056235391172736E-2</v>
      </c>
      <c r="L5466">
        <f t="shared" si="921"/>
        <v>3.7975801466041403E-3</v>
      </c>
      <c r="M5466">
        <f t="shared" si="913"/>
        <v>1592.8682575041532</v>
      </c>
      <c r="N5466">
        <f t="shared" si="914"/>
        <v>1020.5448730109647</v>
      </c>
      <c r="O5466">
        <f t="shared" si="915"/>
        <v>4.2961264078240333</v>
      </c>
      <c r="P5466">
        <f t="shared" si="916"/>
        <v>2617.7092569229417</v>
      </c>
      <c r="Q5466">
        <f t="shared" si="922"/>
        <v>0</v>
      </c>
    </row>
    <row r="5467" spans="1:17">
      <c r="A5467">
        <v>5466</v>
      </c>
      <c r="B5467" s="1">
        <v>44484</v>
      </c>
      <c r="C5467">
        <v>29068.63</v>
      </c>
      <c r="D5467">
        <v>4471.37</v>
      </c>
      <c r="E5467">
        <v>114.2</v>
      </c>
      <c r="F5467">
        <f t="shared" si="917"/>
        <v>103421.95999999999</v>
      </c>
      <c r="G5467">
        <f t="shared" si="918"/>
        <v>1.3419568719852393E-2</v>
      </c>
      <c r="H5467">
        <f t="shared" si="912"/>
        <v>2013.1568741114349</v>
      </c>
      <c r="J5467">
        <f t="shared" si="919"/>
        <v>1.8132509168703015E-2</v>
      </c>
      <c r="K5467">
        <f t="shared" si="920"/>
        <v>7.4669406497636093E-3</v>
      </c>
      <c r="L5467">
        <f t="shared" si="921"/>
        <v>4.7510117895477322E-3</v>
      </c>
      <c r="M5467">
        <f t="shared" si="913"/>
        <v>1621.7509557878836</v>
      </c>
      <c r="N5467">
        <f t="shared" si="914"/>
        <v>1028.1652210081581</v>
      </c>
      <c r="O5467">
        <f t="shared" si="915"/>
        <v>4.316537355036993</v>
      </c>
      <c r="P5467">
        <f t="shared" si="916"/>
        <v>2654.2327141510787</v>
      </c>
      <c r="Q5467">
        <f t="shared" si="922"/>
        <v>0</v>
      </c>
    </row>
    <row r="5468" spans="1:17">
      <c r="A5468">
        <v>5467</v>
      </c>
      <c r="B5468" s="1">
        <v>44487</v>
      </c>
      <c r="C5468">
        <v>29025.46</v>
      </c>
      <c r="D5468">
        <v>4486.4799999999996</v>
      </c>
      <c r="E5468">
        <v>114.31</v>
      </c>
      <c r="F5468">
        <f t="shared" si="917"/>
        <v>103487.27</v>
      </c>
      <c r="G5468">
        <f t="shared" si="918"/>
        <v>6.3149064279977019E-4</v>
      </c>
      <c r="H5468">
        <f t="shared" si="912"/>
        <v>2014.4281638399243</v>
      </c>
      <c r="J5468">
        <f t="shared" si="919"/>
        <v>-1.4851061092319151E-3</v>
      </c>
      <c r="K5468">
        <f t="shared" si="920"/>
        <v>3.3792774921332924E-3</v>
      </c>
      <c r="L5468">
        <f t="shared" si="921"/>
        <v>9.6322241681257026E-4</v>
      </c>
      <c r="M5468">
        <f t="shared" si="913"/>
        <v>1619.3424835357903</v>
      </c>
      <c r="N5468">
        <f t="shared" si="914"/>
        <v>1031.6396765977051</v>
      </c>
      <c r="O5468">
        <f t="shared" si="915"/>
        <v>4.3206951405803737</v>
      </c>
      <c r="P5468">
        <f t="shared" si="916"/>
        <v>2655.3028552740757</v>
      </c>
      <c r="Q5468">
        <f t="shared" si="922"/>
        <v>0</v>
      </c>
    </row>
    <row r="5469" spans="1:17">
      <c r="A5469">
        <v>5468</v>
      </c>
      <c r="B5469" s="1">
        <v>44488</v>
      </c>
      <c r="C5469">
        <v>29215.52</v>
      </c>
      <c r="D5469">
        <v>4519.63</v>
      </c>
      <c r="E5469">
        <v>114.36</v>
      </c>
      <c r="F5469">
        <f t="shared" si="917"/>
        <v>104199.14</v>
      </c>
      <c r="G5469">
        <f t="shared" si="918"/>
        <v>6.8788170757621003E-3</v>
      </c>
      <c r="H5469">
        <f t="shared" si="912"/>
        <v>2028.2850466912423</v>
      </c>
      <c r="J5469">
        <f t="shared" si="919"/>
        <v>6.5480443720788983E-3</v>
      </c>
      <c r="K5469">
        <f t="shared" si="920"/>
        <v>7.388866104384828E-3</v>
      </c>
      <c r="L5469">
        <f t="shared" si="921"/>
        <v>4.3740705100159261E-4</v>
      </c>
      <c r="M5469">
        <f t="shared" si="913"/>
        <v>1629.946009971575</v>
      </c>
      <c r="N5469">
        <f t="shared" si="914"/>
        <v>1039.2623240360565</v>
      </c>
      <c r="O5469">
        <f t="shared" si="915"/>
        <v>4.3225850431000925</v>
      </c>
      <c r="P5469">
        <f t="shared" si="916"/>
        <v>2673.5309190507314</v>
      </c>
      <c r="Q5469">
        <f t="shared" si="922"/>
        <v>0</v>
      </c>
    </row>
    <row r="5470" spans="1:17">
      <c r="A5470">
        <v>5469</v>
      </c>
      <c r="B5470" s="1">
        <v>44489</v>
      </c>
      <c r="C5470">
        <v>29255.55</v>
      </c>
      <c r="D5470">
        <v>4536.1899999999996</v>
      </c>
      <c r="E5470">
        <v>114.26</v>
      </c>
      <c r="F5470">
        <f t="shared" si="917"/>
        <v>104444.3</v>
      </c>
      <c r="G5470">
        <f t="shared" si="918"/>
        <v>2.3528025279286879E-3</v>
      </c>
      <c r="H5470">
        <f t="shared" si="912"/>
        <v>2033.0572008764577</v>
      </c>
      <c r="J5470">
        <f t="shared" si="919"/>
        <v>1.3701621603858793E-3</v>
      </c>
      <c r="K5470">
        <f t="shared" si="920"/>
        <v>3.6640167447334893E-3</v>
      </c>
      <c r="L5470">
        <f t="shared" si="921"/>
        <v>-8.7443161944733561E-4</v>
      </c>
      <c r="M5470">
        <f t="shared" si="913"/>
        <v>1632.1793003179102</v>
      </c>
      <c r="N5470">
        <f t="shared" si="914"/>
        <v>1043.0701985934952</v>
      </c>
      <c r="O5470">
        <f t="shared" si="915"/>
        <v>4.3188052380606559</v>
      </c>
      <c r="P5470">
        <f t="shared" si="916"/>
        <v>2679.5683041494663</v>
      </c>
      <c r="Q5470">
        <f t="shared" si="922"/>
        <v>0</v>
      </c>
    </row>
    <row r="5471" spans="1:17">
      <c r="A5471">
        <v>5470</v>
      </c>
      <c r="B5471" s="1">
        <v>44490</v>
      </c>
      <c r="C5471">
        <v>28708.58</v>
      </c>
      <c r="D5471">
        <v>4549.78</v>
      </c>
      <c r="E5471">
        <v>113.97</v>
      </c>
      <c r="F5471">
        <f t="shared" si="917"/>
        <v>103484.81</v>
      </c>
      <c r="G5471">
        <f t="shared" si="918"/>
        <v>-9.1866190878775456E-3</v>
      </c>
      <c r="H5471">
        <f t="shared" si="912"/>
        <v>2014.3802787881391</v>
      </c>
      <c r="J5471">
        <f t="shared" si="919"/>
        <v>-1.8696281560250827E-2</v>
      </c>
      <c r="K5471">
        <f t="shared" si="920"/>
        <v>2.995906256131331E-3</v>
      </c>
      <c r="L5471">
        <f t="shared" si="921"/>
        <v>-2.5380710659899108E-3</v>
      </c>
      <c r="M5471">
        <f t="shared" si="913"/>
        <v>1601.6636165623534</v>
      </c>
      <c r="N5471">
        <f t="shared" si="914"/>
        <v>1046.1951391270454</v>
      </c>
      <c r="O5471">
        <f t="shared" si="915"/>
        <v>4.3078438034462883</v>
      </c>
      <c r="P5471">
        <f t="shared" si="916"/>
        <v>2652.1665994928453</v>
      </c>
      <c r="Q5471">
        <f t="shared" si="922"/>
        <v>0</v>
      </c>
    </row>
    <row r="5472" spans="1:17">
      <c r="A5472">
        <v>5471</v>
      </c>
      <c r="B5472" s="1">
        <v>44491</v>
      </c>
      <c r="C5472">
        <v>28804.85</v>
      </c>
      <c r="D5472">
        <v>4544.8999999999996</v>
      </c>
      <c r="E5472">
        <v>113.46</v>
      </c>
      <c r="F5472">
        <f t="shared" si="917"/>
        <v>103626</v>
      </c>
      <c r="G5472">
        <f t="shared" si="918"/>
        <v>1.3643548265682703E-3</v>
      </c>
      <c r="H5472">
        <f t="shared" si="912"/>
        <v>2017.1286082440479</v>
      </c>
      <c r="J5472">
        <f t="shared" si="919"/>
        <v>3.3533529000737694E-3</v>
      </c>
      <c r="K5472">
        <f t="shared" si="920"/>
        <v>-1.0725793335062406E-3</v>
      </c>
      <c r="L5472">
        <f t="shared" si="921"/>
        <v>-4.4748618057384171E-3</v>
      </c>
      <c r="M5472">
        <f t="shared" si="913"/>
        <v>1607.0345598958952</v>
      </c>
      <c r="N5472">
        <f t="shared" si="914"/>
        <v>1045.0730118420031</v>
      </c>
      <c r="O5472">
        <f t="shared" si="915"/>
        <v>4.2885667977451591</v>
      </c>
      <c r="P5472">
        <f t="shared" si="916"/>
        <v>2656.3961385356433</v>
      </c>
      <c r="Q5472">
        <f t="shared" si="922"/>
        <v>0</v>
      </c>
    </row>
    <row r="5473" spans="1:17">
      <c r="A5473">
        <v>5472</v>
      </c>
      <c r="B5473" s="1">
        <v>44494</v>
      </c>
      <c r="C5473">
        <v>28600.41</v>
      </c>
      <c r="D5473">
        <v>4566.4799999999996</v>
      </c>
      <c r="E5473">
        <v>113.7</v>
      </c>
      <c r="F5473">
        <f t="shared" si="917"/>
        <v>103434.12</v>
      </c>
      <c r="G5473">
        <f t="shared" si="918"/>
        <v>-1.8516588500955278E-3</v>
      </c>
      <c r="H5473">
        <f t="shared" si="912"/>
        <v>2013.3935742048118</v>
      </c>
      <c r="J5473">
        <f t="shared" si="919"/>
        <v>-7.0974158865607651E-3</v>
      </c>
      <c r="K5473">
        <f t="shared" si="920"/>
        <v>4.7481792778718557E-3</v>
      </c>
      <c r="L5473">
        <f t="shared" si="921"/>
        <v>2.1152829190904665E-3</v>
      </c>
      <c r="M5473">
        <f t="shared" si="913"/>
        <v>1595.6287672802378</v>
      </c>
      <c r="N5473">
        <f t="shared" si="914"/>
        <v>1050.0352058606945</v>
      </c>
      <c r="O5473">
        <f t="shared" si="915"/>
        <v>4.2976383298398089</v>
      </c>
      <c r="P5473">
        <f t="shared" si="916"/>
        <v>2649.9616114707719</v>
      </c>
      <c r="Q5473">
        <f t="shared" si="922"/>
        <v>0</v>
      </c>
    </row>
    <row r="5474" spans="1:17">
      <c r="A5474">
        <v>5473</v>
      </c>
      <c r="B5474" s="1">
        <v>44495</v>
      </c>
      <c r="C5474">
        <v>29106.01</v>
      </c>
      <c r="D5474">
        <v>4574.79</v>
      </c>
      <c r="E5474">
        <v>114.14</v>
      </c>
      <c r="F5474">
        <f t="shared" si="917"/>
        <v>104530.62</v>
      </c>
      <c r="G5474">
        <f t="shared" si="918"/>
        <v>1.0600950634084727E-2</v>
      </c>
      <c r="H5474">
        <f t="shared" si="912"/>
        <v>2034.7374600919404</v>
      </c>
      <c r="J5474">
        <f t="shared" si="919"/>
        <v>1.7678068251469004E-2</v>
      </c>
      <c r="K5474">
        <f t="shared" si="920"/>
        <v>1.8197824144636776E-3</v>
      </c>
      <c r="L5474">
        <f t="shared" si="921"/>
        <v>3.8698328935795612E-3</v>
      </c>
      <c r="M5474">
        <f t="shared" si="913"/>
        <v>1623.8364015322254</v>
      </c>
      <c r="N5474">
        <f t="shared" si="914"/>
        <v>1051.9460414628875</v>
      </c>
      <c r="O5474">
        <f t="shared" si="915"/>
        <v>4.314269472013331</v>
      </c>
      <c r="P5474">
        <f t="shared" si="916"/>
        <v>2680.0967124671261</v>
      </c>
      <c r="Q5474">
        <f t="shared" si="922"/>
        <v>0</v>
      </c>
    </row>
    <row r="5475" spans="1:17">
      <c r="A5475">
        <v>5474</v>
      </c>
      <c r="B5475" s="1">
        <v>44496</v>
      </c>
      <c r="C5475">
        <v>29098.240000000002</v>
      </c>
      <c r="D5475">
        <v>4551.68</v>
      </c>
      <c r="E5475">
        <v>113.81</v>
      </c>
      <c r="F5475">
        <f t="shared" si="917"/>
        <v>104282.33</v>
      </c>
      <c r="G5475">
        <f t="shared" si="918"/>
        <v>-2.3752848686824368E-3</v>
      </c>
      <c r="H5475">
        <f t="shared" si="912"/>
        <v>2029.9043789912428</v>
      </c>
      <c r="J5475">
        <f t="shared" si="919"/>
        <v>-2.6695517523689372E-4</v>
      </c>
      <c r="K5475">
        <f t="shared" si="920"/>
        <v>-5.0515979968478453E-3</v>
      </c>
      <c r="L5475">
        <f t="shared" si="921"/>
        <v>-2.8911862624846352E-3</v>
      </c>
      <c r="M5475">
        <f t="shared" si="913"/>
        <v>1623.4029100010982</v>
      </c>
      <c r="N5475">
        <f t="shared" si="914"/>
        <v>1046.6320329470416</v>
      </c>
      <c r="O5475">
        <f t="shared" si="915"/>
        <v>4.3017961153831887</v>
      </c>
      <c r="P5475">
        <f t="shared" si="916"/>
        <v>2674.3367390635231</v>
      </c>
      <c r="Q5475">
        <f t="shared" si="922"/>
        <v>0</v>
      </c>
    </row>
    <row r="5476" spans="1:17">
      <c r="A5476">
        <v>5475</v>
      </c>
      <c r="B5476" s="1">
        <v>44497</v>
      </c>
      <c r="C5476">
        <v>28820.09</v>
      </c>
      <c r="D5476">
        <v>4596.42</v>
      </c>
      <c r="E5476">
        <v>113.56</v>
      </c>
      <c r="F5476">
        <f t="shared" si="917"/>
        <v>104172.18000000001</v>
      </c>
      <c r="G5476">
        <f t="shared" si="918"/>
        <v>-1.0562671547518221E-3</v>
      </c>
      <c r="H5476">
        <f t="shared" si="912"/>
        <v>2027.7602576684274</v>
      </c>
      <c r="J5476">
        <f t="shared" si="919"/>
        <v>-9.5589973826596397E-3</v>
      </c>
      <c r="K5476">
        <f t="shared" si="920"/>
        <v>9.8293377390326064E-3</v>
      </c>
      <c r="L5476">
        <f t="shared" si="921"/>
        <v>-2.1966435286882025E-3</v>
      </c>
      <c r="M5476">
        <f t="shared" si="913"/>
        <v>1607.8848058333958</v>
      </c>
      <c r="N5476">
        <f t="shared" si="914"/>
        <v>1056.9197326873684</v>
      </c>
      <c r="O5476">
        <f t="shared" si="915"/>
        <v>4.2923466027845967</v>
      </c>
      <c r="P5476">
        <f t="shared" si="916"/>
        <v>2669.0968851235489</v>
      </c>
      <c r="Q5476">
        <f t="shared" si="922"/>
        <v>0</v>
      </c>
    </row>
    <row r="5477" spans="1:17">
      <c r="A5477">
        <v>5476</v>
      </c>
      <c r="B5477" s="1">
        <v>44498</v>
      </c>
      <c r="C5477">
        <v>28892.69</v>
      </c>
      <c r="D5477">
        <v>4605.38</v>
      </c>
      <c r="E5477">
        <v>114</v>
      </c>
      <c r="F5477">
        <f t="shared" si="917"/>
        <v>104409.18</v>
      </c>
      <c r="G5477">
        <f t="shared" si="918"/>
        <v>2.2750795845876137E-3</v>
      </c>
      <c r="H5477">
        <f t="shared" si="912"/>
        <v>2032.3735736330868</v>
      </c>
      <c r="J5477">
        <f t="shared" si="919"/>
        <v>2.5190761028157649E-3</v>
      </c>
      <c r="K5477">
        <f t="shared" si="920"/>
        <v>1.9493431844783693E-3</v>
      </c>
      <c r="L5477">
        <f t="shared" si="921"/>
        <v>3.8746037337089589E-3</v>
      </c>
      <c r="M5477">
        <f t="shared" si="913"/>
        <v>1611.9351900238512</v>
      </c>
      <c r="N5477">
        <f t="shared" si="914"/>
        <v>1058.9800319648232</v>
      </c>
      <c r="O5477">
        <f t="shared" si="915"/>
        <v>4.3089777449581197</v>
      </c>
      <c r="P5477">
        <f t="shared" si="916"/>
        <v>2675.2241997336328</v>
      </c>
      <c r="Q5477">
        <f t="shared" si="922"/>
        <v>0</v>
      </c>
    </row>
    <row r="5478" spans="1:17">
      <c r="A5478">
        <v>5477</v>
      </c>
      <c r="B5478" s="1">
        <v>44501</v>
      </c>
      <c r="C5478">
        <v>29647.08</v>
      </c>
      <c r="D5478">
        <v>4613.67</v>
      </c>
      <c r="E5478">
        <v>113.98</v>
      </c>
      <c r="F5478">
        <f t="shared" si="917"/>
        <v>106000.76</v>
      </c>
      <c r="G5478">
        <f t="shared" si="918"/>
        <v>1.5243678764645052E-2</v>
      </c>
      <c r="H5478">
        <f t="shared" si="912"/>
        <v>2063.3544235193031</v>
      </c>
      <c r="J5478">
        <f t="shared" si="919"/>
        <v>2.6110064518049425E-2</v>
      </c>
      <c r="K5478">
        <f t="shared" si="920"/>
        <v>1.8000686154020507E-3</v>
      </c>
      <c r="L5478">
        <f t="shared" si="921"/>
        <v>-1.75438596491162E-4</v>
      </c>
      <c r="M5478">
        <f t="shared" si="913"/>
        <v>1654.0229218342884</v>
      </c>
      <c r="N5478">
        <f t="shared" si="914"/>
        <v>1060.8862686847003</v>
      </c>
      <c r="O5478">
        <f t="shared" si="915"/>
        <v>4.3082217839502324</v>
      </c>
      <c r="P5478">
        <f t="shared" si="916"/>
        <v>2719.217412302939</v>
      </c>
      <c r="Q5478">
        <f t="shared" si="922"/>
        <v>0</v>
      </c>
    </row>
    <row r="5479" spans="1:17">
      <c r="A5479">
        <v>5478</v>
      </c>
      <c r="B5479" s="1">
        <v>44502</v>
      </c>
      <c r="C5479">
        <v>29520.9</v>
      </c>
      <c r="D5479">
        <v>4630.6499999999996</v>
      </c>
      <c r="E5479">
        <v>113.95</v>
      </c>
      <c r="F5479">
        <f t="shared" si="917"/>
        <v>105918.05</v>
      </c>
      <c r="G5479">
        <f t="shared" si="918"/>
        <v>-7.8027742442599024E-4</v>
      </c>
      <c r="H5479">
        <f t="shared" si="912"/>
        <v>2061.7444346440416</v>
      </c>
      <c r="J5479">
        <f t="shared" si="919"/>
        <v>-4.2560683885225492E-3</v>
      </c>
      <c r="K5479">
        <f t="shared" si="920"/>
        <v>3.6803672564356127E-3</v>
      </c>
      <c r="L5479">
        <f t="shared" si="921"/>
        <v>-2.6320407088964437E-4</v>
      </c>
      <c r="M5479">
        <f t="shared" si="913"/>
        <v>1646.9832871627775</v>
      </c>
      <c r="N5479">
        <f t="shared" si="914"/>
        <v>1064.7907197707698</v>
      </c>
      <c r="O5479">
        <f t="shared" si="915"/>
        <v>4.3070878424384009</v>
      </c>
      <c r="P5479">
        <f t="shared" si="916"/>
        <v>2716.0810947759855</v>
      </c>
      <c r="Q5479">
        <f t="shared" si="922"/>
        <v>0</v>
      </c>
    </row>
    <row r="5480" spans="1:17">
      <c r="A5480">
        <v>5479</v>
      </c>
      <c r="B5480" s="1">
        <v>44504</v>
      </c>
      <c r="C5480">
        <v>29794.37</v>
      </c>
      <c r="D5480">
        <v>4680.0600000000004</v>
      </c>
      <c r="E5480">
        <v>113.75</v>
      </c>
      <c r="F5480">
        <f t="shared" si="917"/>
        <v>106958.09</v>
      </c>
      <c r="G5480">
        <f t="shared" si="918"/>
        <v>9.8192895356361554E-3</v>
      </c>
      <c r="H5480">
        <f t="shared" si="912"/>
        <v>2081.9893001962982</v>
      </c>
      <c r="J5480">
        <f t="shared" si="919"/>
        <v>9.263606461862528E-3</v>
      </c>
      <c r="K5480">
        <f t="shared" si="920"/>
        <v>1.0670208286093885E-2</v>
      </c>
      <c r="L5480">
        <f t="shared" si="921"/>
        <v>-1.7551557700745679E-3</v>
      </c>
      <c r="M5480">
        <f t="shared" si="913"/>
        <v>1662.2402921843184</v>
      </c>
      <c r="N5480">
        <f t="shared" si="914"/>
        <v>1076.1522585318237</v>
      </c>
      <c r="O5480">
        <f t="shared" si="915"/>
        <v>4.2995282323595267</v>
      </c>
      <c r="P5480">
        <f t="shared" si="916"/>
        <v>2742.6920789485016</v>
      </c>
      <c r="Q5480">
        <f t="shared" si="922"/>
        <v>0</v>
      </c>
    </row>
    <row r="5481" spans="1:17">
      <c r="A5481">
        <v>5480</v>
      </c>
      <c r="B5481" s="1">
        <v>44505</v>
      </c>
      <c r="C5481">
        <v>29611.57</v>
      </c>
      <c r="D5481">
        <v>4697.53</v>
      </c>
      <c r="E5481">
        <v>113.4</v>
      </c>
      <c r="F5481">
        <f t="shared" si="917"/>
        <v>106765.44</v>
      </c>
      <c r="G5481">
        <f t="shared" si="918"/>
        <v>-1.8011727771128916E-3</v>
      </c>
      <c r="H5481">
        <f t="shared" si="912"/>
        <v>2078.2392777465443</v>
      </c>
      <c r="J5481">
        <f t="shared" si="919"/>
        <v>-6.135387323175423E-3</v>
      </c>
      <c r="K5481">
        <f t="shared" si="920"/>
        <v>3.7328581257503046E-3</v>
      </c>
      <c r="L5481">
        <f t="shared" si="921"/>
        <v>-3.0769230769229772E-3</v>
      </c>
      <c r="M5481">
        <f t="shared" si="913"/>
        <v>1652.0418041675791</v>
      </c>
      <c r="N5481">
        <f t="shared" si="914"/>
        <v>1080.169382234629</v>
      </c>
      <c r="O5481">
        <f t="shared" si="915"/>
        <v>4.286298914721498</v>
      </c>
      <c r="P5481">
        <f t="shared" si="916"/>
        <v>2736.4974853169297</v>
      </c>
      <c r="Q5481">
        <f t="shared" si="922"/>
        <v>0</v>
      </c>
    </row>
    <row r="5482" spans="1:17">
      <c r="A5482">
        <v>5481</v>
      </c>
      <c r="B5482" s="1">
        <v>44508</v>
      </c>
      <c r="C5482">
        <v>29507.05</v>
      </c>
      <c r="D5482">
        <v>4701.7</v>
      </c>
      <c r="E5482">
        <v>113.22</v>
      </c>
      <c r="F5482">
        <f t="shared" si="917"/>
        <v>106597.20000000001</v>
      </c>
      <c r="G5482">
        <f t="shared" si="918"/>
        <v>-1.5757908177027602E-3</v>
      </c>
      <c r="H5482">
        <f t="shared" si="912"/>
        <v>2074.9644073756822</v>
      </c>
      <c r="J5482">
        <f t="shared" si="919"/>
        <v>-3.5297013971228308E-3</v>
      </c>
      <c r="K5482">
        <f t="shared" si="920"/>
        <v>8.8770055752696031E-4</v>
      </c>
      <c r="L5482">
        <f t="shared" si="921"/>
        <v>-1.5873015873016927E-3</v>
      </c>
      <c r="M5482">
        <f t="shared" si="913"/>
        <v>1646.2105899033036</v>
      </c>
      <c r="N5482">
        <f t="shared" si="914"/>
        <v>1081.1282491974623</v>
      </c>
      <c r="O5482">
        <f t="shared" si="915"/>
        <v>4.2794952656505112</v>
      </c>
      <c r="P5482">
        <f t="shared" si="916"/>
        <v>2731.6183343664161</v>
      </c>
      <c r="Q5482">
        <f t="shared" si="922"/>
        <v>0</v>
      </c>
    </row>
    <row r="5483" spans="1:17">
      <c r="A5483">
        <v>5482</v>
      </c>
      <c r="B5483" s="1">
        <v>44509</v>
      </c>
      <c r="C5483">
        <v>29285.46</v>
      </c>
      <c r="D5483">
        <v>4685.25</v>
      </c>
      <c r="E5483">
        <v>112.85</v>
      </c>
      <c r="F5483">
        <f t="shared" si="917"/>
        <v>105987.67</v>
      </c>
      <c r="G5483">
        <f t="shared" si="918"/>
        <v>-5.718067641551694E-3</v>
      </c>
      <c r="H5483">
        <f t="shared" si="912"/>
        <v>2063.0996205404958</v>
      </c>
      <c r="J5483">
        <f t="shared" si="919"/>
        <v>-7.5097307253689793E-3</v>
      </c>
      <c r="K5483">
        <f t="shared" si="920"/>
        <v>-3.4987345002870374E-3</v>
      </c>
      <c r="L5483">
        <f t="shared" si="921"/>
        <v>-3.2679738562091387E-3</v>
      </c>
      <c r="M5483">
        <f t="shared" si="913"/>
        <v>1633.8479916558788</v>
      </c>
      <c r="N5483">
        <f t="shared" si="914"/>
        <v>1077.3456684927601</v>
      </c>
      <c r="O5483">
        <f t="shared" si="915"/>
        <v>4.2655099870045943</v>
      </c>
      <c r="P5483">
        <f t="shared" si="916"/>
        <v>2715.459170135643</v>
      </c>
      <c r="Q5483">
        <f t="shared" si="922"/>
        <v>0</v>
      </c>
    </row>
    <row r="5484" spans="1:17">
      <c r="A5484">
        <v>5483</v>
      </c>
      <c r="B5484" s="1">
        <v>44510</v>
      </c>
      <c r="C5484">
        <v>29106.78</v>
      </c>
      <c r="D5484">
        <v>4646.71</v>
      </c>
      <c r="E5484">
        <v>113.9</v>
      </c>
      <c r="F5484">
        <f t="shared" si="917"/>
        <v>105250.16</v>
      </c>
      <c r="G5484">
        <f t="shared" si="918"/>
        <v>-6.9584509216967794E-3</v>
      </c>
      <c r="H5484">
        <f t="shared" si="912"/>
        <v>2048.7436430843936</v>
      </c>
      <c r="J5484">
        <f t="shared" si="919"/>
        <v>-6.1013212700090635E-3</v>
      </c>
      <c r="K5484">
        <f t="shared" si="920"/>
        <v>-8.2258150578944367E-3</v>
      </c>
      <c r="L5484">
        <f t="shared" si="921"/>
        <v>9.3043863535666738E-3</v>
      </c>
      <c r="M5484">
        <f t="shared" si="913"/>
        <v>1623.8793601524271</v>
      </c>
      <c r="N5484">
        <f t="shared" si="914"/>
        <v>1068.483622270315</v>
      </c>
      <c r="O5484">
        <f t="shared" si="915"/>
        <v>4.3051979399186822</v>
      </c>
      <c r="P5484">
        <f t="shared" si="916"/>
        <v>2696.6681803626607</v>
      </c>
      <c r="Q5484">
        <f t="shared" si="922"/>
        <v>0</v>
      </c>
    </row>
    <row r="5485" spans="1:17">
      <c r="A5485">
        <v>5484</v>
      </c>
      <c r="B5485" s="1">
        <v>44511</v>
      </c>
      <c r="C5485">
        <v>29277.86</v>
      </c>
      <c r="D5485">
        <v>4649.2700000000004</v>
      </c>
      <c r="E5485">
        <v>114.05</v>
      </c>
      <c r="F5485">
        <f t="shared" si="917"/>
        <v>105618.67000000001</v>
      </c>
      <c r="G5485">
        <f t="shared" si="918"/>
        <v>3.5012773377256501E-3</v>
      </c>
      <c r="H5485">
        <f t="shared" si="912"/>
        <v>2055.9168627727345</v>
      </c>
      <c r="J5485">
        <f t="shared" si="919"/>
        <v>5.8776683645529459E-3</v>
      </c>
      <c r="K5485">
        <f t="shared" si="920"/>
        <v>5.5092743037565839E-4</v>
      </c>
      <c r="L5485">
        <f t="shared" si="921"/>
        <v>1.3169446883229963E-3</v>
      </c>
      <c r="M5485">
        <f t="shared" si="913"/>
        <v>1633.4239844954454</v>
      </c>
      <c r="N5485">
        <f t="shared" si="914"/>
        <v>1069.0722792067309</v>
      </c>
      <c r="O5485">
        <f t="shared" si="915"/>
        <v>4.1358417887660535</v>
      </c>
      <c r="P5485">
        <f t="shared" si="916"/>
        <v>2706.6321054909422</v>
      </c>
      <c r="Q5485">
        <f t="shared" si="922"/>
        <v>0</v>
      </c>
    </row>
    <row r="5486" spans="1:17">
      <c r="A5486">
        <v>5485</v>
      </c>
      <c r="B5486" s="1">
        <v>44512</v>
      </c>
      <c r="C5486">
        <v>29609.97</v>
      </c>
      <c r="D5486">
        <v>4682.8500000000004</v>
      </c>
      <c r="E5486">
        <v>113.85</v>
      </c>
      <c r="F5486">
        <f t="shared" si="917"/>
        <v>106617.69</v>
      </c>
      <c r="G5486">
        <f t="shared" si="918"/>
        <v>9.4587443678280092E-3</v>
      </c>
      <c r="H5486">
        <f t="shared" si="912"/>
        <v>2075.363254819209</v>
      </c>
      <c r="J5486">
        <f t="shared" si="919"/>
        <v>1.1343383703590337E-2</v>
      </c>
      <c r="K5486">
        <f t="shared" si="920"/>
        <v>7.2226392530441164E-3</v>
      </c>
      <c r="L5486">
        <f t="shared" si="921"/>
        <v>-1.7536168347216385E-3</v>
      </c>
      <c r="M5486">
        <f t="shared" si="913"/>
        <v>1651.9525395022249</v>
      </c>
      <c r="N5486">
        <f t="shared" si="914"/>
        <v>1076.7938026148704</v>
      </c>
      <c r="O5486">
        <f t="shared" si="915"/>
        <v>4.1285891069795273</v>
      </c>
      <c r="P5486">
        <f t="shared" si="916"/>
        <v>2732.8749312240748</v>
      </c>
      <c r="Q5486">
        <f t="shared" si="922"/>
        <v>0</v>
      </c>
    </row>
    <row r="5487" spans="1:17">
      <c r="A5487">
        <v>5486</v>
      </c>
      <c r="B5487" s="1">
        <v>44515</v>
      </c>
      <c r="C5487">
        <v>29776.799999999999</v>
      </c>
      <c r="D5487">
        <v>4682.8100000000004</v>
      </c>
      <c r="E5487">
        <v>114.12</v>
      </c>
      <c r="F5487">
        <f t="shared" si="917"/>
        <v>106952.30000000002</v>
      </c>
      <c r="G5487">
        <f t="shared" si="918"/>
        <v>3.1384097704612035E-3</v>
      </c>
      <c r="H5487">
        <f t="shared" si="912"/>
        <v>2081.8765951353898</v>
      </c>
      <c r="J5487">
        <f t="shared" si="919"/>
        <v>5.6342508958975301E-3</v>
      </c>
      <c r="K5487">
        <f t="shared" si="920"/>
        <v>-8.5418068056508645E-6</v>
      </c>
      <c r="L5487">
        <f t="shared" si="921"/>
        <v>2.3715415019762709E-3</v>
      </c>
      <c r="M5487">
        <f t="shared" si="913"/>
        <v>1661.2600545778953</v>
      </c>
      <c r="N5487">
        <f t="shared" si="914"/>
        <v>1076.784604850239</v>
      </c>
      <c r="O5487">
        <f t="shared" si="915"/>
        <v>4.1383802273913375</v>
      </c>
      <c r="P5487">
        <f t="shared" si="916"/>
        <v>2742.1830396555256</v>
      </c>
      <c r="Q5487">
        <f t="shared" si="922"/>
        <v>0</v>
      </c>
    </row>
    <row r="5488" spans="1:17">
      <c r="A5488">
        <v>5487</v>
      </c>
      <c r="B5488" s="1">
        <v>44516</v>
      </c>
      <c r="C5488">
        <v>29808.12</v>
      </c>
      <c r="D5488">
        <v>4700.8999999999996</v>
      </c>
      <c r="E5488">
        <v>114.82</v>
      </c>
      <c r="F5488">
        <f t="shared" si="917"/>
        <v>107199.34</v>
      </c>
      <c r="G5488">
        <f t="shared" si="918"/>
        <v>2.3098147491917853E-3</v>
      </c>
      <c r="H5488">
        <f t="shared" si="912"/>
        <v>2086.6853444008307</v>
      </c>
      <c r="J5488">
        <f t="shared" si="919"/>
        <v>1.0518255823326328E-3</v>
      </c>
      <c r="K5488">
        <f t="shared" si="920"/>
        <v>3.8630651254265569E-3</v>
      </c>
      <c r="L5488">
        <f t="shared" si="921"/>
        <v>6.1338941465123309E-3</v>
      </c>
      <c r="M5488">
        <f t="shared" si="913"/>
        <v>1663.0074104022076</v>
      </c>
      <c r="N5488">
        <f t="shared" si="914"/>
        <v>1080.9442939048324</v>
      </c>
      <c r="O5488">
        <f t="shared" si="915"/>
        <v>4.163764613644175</v>
      </c>
      <c r="P5488">
        <f t="shared" si="916"/>
        <v>2748.1154689206842</v>
      </c>
      <c r="Q5488">
        <f t="shared" si="922"/>
        <v>0</v>
      </c>
    </row>
    <row r="5489" spans="1:17">
      <c r="A5489">
        <v>5488</v>
      </c>
      <c r="B5489" s="1">
        <v>44517</v>
      </c>
      <c r="C5489">
        <v>29688.33</v>
      </c>
      <c r="D5489">
        <v>4688.67</v>
      </c>
      <c r="E5489">
        <v>114.07</v>
      </c>
      <c r="F5489">
        <f t="shared" si="917"/>
        <v>106833.71</v>
      </c>
      <c r="G5489">
        <f t="shared" si="918"/>
        <v>-3.4107486109521412E-3</v>
      </c>
      <c r="H5489">
        <f t="shared" si="912"/>
        <v>2079.5681852609214</v>
      </c>
      <c r="J5489">
        <f t="shared" si="919"/>
        <v>-4.018703628407172E-3</v>
      </c>
      <c r="K5489">
        <f t="shared" si="920"/>
        <v>-2.6016294752068125E-3</v>
      </c>
      <c r="L5489">
        <f t="shared" si="921"/>
        <v>-6.5319630726354827E-3</v>
      </c>
      <c r="M5489">
        <f t="shared" si="913"/>
        <v>1656.3242764879562</v>
      </c>
      <c r="N5489">
        <f t="shared" si="914"/>
        <v>1078.132077368753</v>
      </c>
      <c r="O5489">
        <f t="shared" si="915"/>
        <v>4.1365670569447053</v>
      </c>
      <c r="P5489">
        <f t="shared" si="916"/>
        <v>2738.5929209136539</v>
      </c>
      <c r="Q5489">
        <f t="shared" si="922"/>
        <v>0</v>
      </c>
    </row>
    <row r="5490" spans="1:17">
      <c r="A5490">
        <v>5489</v>
      </c>
      <c r="B5490" s="1">
        <v>44518</v>
      </c>
      <c r="C5490">
        <v>29598.66</v>
      </c>
      <c r="D5490">
        <v>4706.6400000000003</v>
      </c>
      <c r="E5490">
        <v>114.24</v>
      </c>
      <c r="F5490">
        <f t="shared" si="917"/>
        <v>106834.92</v>
      </c>
      <c r="G5490">
        <f t="shared" si="918"/>
        <v>1.1326013109380639E-5</v>
      </c>
      <c r="H5490">
        <f t="shared" si="912"/>
        <v>2079.5917384774493</v>
      </c>
      <c r="J5490">
        <f t="shared" si="919"/>
        <v>-3.0203787144645888E-3</v>
      </c>
      <c r="K5490">
        <f t="shared" si="920"/>
        <v>3.8326433722144504E-3</v>
      </c>
      <c r="L5490">
        <f t="shared" si="921"/>
        <v>1.4903129657228842E-3</v>
      </c>
      <c r="M5490">
        <f t="shared" si="913"/>
        <v>1651.321549899001</v>
      </c>
      <c r="N5490">
        <f t="shared" si="914"/>
        <v>984.51628953918282</v>
      </c>
      <c r="O5490">
        <f t="shared" si="915"/>
        <v>4.1427318364632519</v>
      </c>
      <c r="P5490">
        <f t="shared" si="916"/>
        <v>2639.980571274647</v>
      </c>
      <c r="Q5490">
        <f t="shared" si="922"/>
        <v>0</v>
      </c>
    </row>
    <row r="5491" spans="1:17">
      <c r="A5491">
        <v>5490</v>
      </c>
      <c r="B5491" s="1">
        <v>44519</v>
      </c>
      <c r="C5491">
        <v>29745.87</v>
      </c>
      <c r="D5491">
        <v>4697.96</v>
      </c>
      <c r="E5491">
        <v>113.98</v>
      </c>
      <c r="F5491">
        <f t="shared" si="917"/>
        <v>107041.23999999999</v>
      </c>
      <c r="G5491">
        <f t="shared" si="918"/>
        <v>1.9312037674572569E-3</v>
      </c>
      <c r="H5491">
        <f t="shared" si="912"/>
        <v>2083.6078538775701</v>
      </c>
      <c r="J5491">
        <f t="shared" si="919"/>
        <v>4.9735359641280841E-3</v>
      </c>
      <c r="K5491">
        <f t="shared" si="920"/>
        <v>-1.844203083303686E-3</v>
      </c>
      <c r="L5491">
        <f t="shared" si="921"/>
        <v>-2.2759103641455392E-3</v>
      </c>
      <c r="M5491">
        <f t="shared" si="913"/>
        <v>1659.5344570157633</v>
      </c>
      <c r="N5491">
        <f t="shared" si="914"/>
        <v>982.70064156245201</v>
      </c>
      <c r="O5491">
        <f t="shared" si="915"/>
        <v>4.1333033501407694</v>
      </c>
      <c r="P5491">
        <f t="shared" si="916"/>
        <v>2646.3684019283564</v>
      </c>
      <c r="Q5491">
        <f t="shared" si="922"/>
        <v>0</v>
      </c>
    </row>
    <row r="5492" spans="1:17">
      <c r="A5492">
        <v>5491</v>
      </c>
      <c r="B5492" s="1">
        <v>44522</v>
      </c>
      <c r="C5492">
        <v>29774.11</v>
      </c>
      <c r="D5492">
        <v>4682.95</v>
      </c>
      <c r="E5492">
        <v>114.86</v>
      </c>
      <c r="F5492">
        <f t="shared" si="917"/>
        <v>106952.02</v>
      </c>
      <c r="G5492">
        <f t="shared" si="918"/>
        <v>-8.3351052360736144E-4</v>
      </c>
      <c r="H5492">
        <f t="shared" si="912"/>
        <v>2081.8711448042923</v>
      </c>
      <c r="J5492">
        <f t="shared" si="919"/>
        <v>9.4937549313578451E-4</v>
      </c>
      <c r="K5492">
        <f t="shared" si="920"/>
        <v>-3.1950037888786031E-3</v>
      </c>
      <c r="L5492">
        <f t="shared" si="921"/>
        <v>7.7206527460957908E-3</v>
      </c>
      <c r="M5492">
        <f t="shared" si="913"/>
        <v>1661.1099783592683</v>
      </c>
      <c r="N5492">
        <f t="shared" si="914"/>
        <v>979.56090928932645</v>
      </c>
      <c r="O5492">
        <f t="shared" si="915"/>
        <v>4.1652151500014805</v>
      </c>
      <c r="P5492">
        <f t="shared" si="916"/>
        <v>2644.8361027985961</v>
      </c>
      <c r="Q5492">
        <f t="shared" si="922"/>
        <v>0</v>
      </c>
    </row>
    <row r="5493" spans="1:17">
      <c r="A5493">
        <v>5492</v>
      </c>
      <c r="B5493" s="1">
        <v>44524</v>
      </c>
      <c r="C5493">
        <v>29302.66</v>
      </c>
      <c r="D5493">
        <v>4701.46</v>
      </c>
      <c r="E5493">
        <v>115.41</v>
      </c>
      <c r="F5493">
        <f t="shared" si="917"/>
        <v>106196.97</v>
      </c>
      <c r="G5493">
        <f t="shared" si="918"/>
        <v>-7.0597077081854254E-3</v>
      </c>
      <c r="H5493">
        <f t="shared" si="912"/>
        <v>2067.1737430358685</v>
      </c>
      <c r="J5493">
        <f t="shared" si="919"/>
        <v>-1.5834226447070998E-2</v>
      </c>
      <c r="K5493">
        <f t="shared" si="920"/>
        <v>3.9526366926829759E-3</v>
      </c>
      <c r="L5493">
        <f t="shared" si="921"/>
        <v>4.7884380985547814E-3</v>
      </c>
      <c r="M5493">
        <f t="shared" si="913"/>
        <v>1634.8075868084386</v>
      </c>
      <c r="N5493">
        <f t="shared" si="914"/>
        <v>983.43275768210151</v>
      </c>
      <c r="O5493">
        <f t="shared" si="915"/>
        <v>4.185160024914425</v>
      </c>
      <c r="P5493">
        <f t="shared" si="916"/>
        <v>2622.4255045154546</v>
      </c>
      <c r="Q5493">
        <f t="shared" si="922"/>
        <v>0</v>
      </c>
    </row>
    <row r="5494" spans="1:17">
      <c r="A5494">
        <v>5493</v>
      </c>
      <c r="B5494" s="1">
        <v>44526</v>
      </c>
      <c r="C5494">
        <v>28751.62</v>
      </c>
      <c r="D5494">
        <v>4594.62</v>
      </c>
      <c r="E5494">
        <v>113.31</v>
      </c>
      <c r="F5494">
        <f t="shared" si="917"/>
        <v>104015.99</v>
      </c>
      <c r="G5494">
        <f t="shared" si="918"/>
        <v>-2.0537120786026208E-2</v>
      </c>
      <c r="H5494">
        <f t="shared" si="912"/>
        <v>2106.3744234729083</v>
      </c>
      <c r="J5494">
        <f t="shared" si="919"/>
        <v>-1.8805118716184843E-2</v>
      </c>
      <c r="K5494">
        <f t="shared" si="920"/>
        <v>-2.2724855683128209E-2</v>
      </c>
      <c r="L5494">
        <f t="shared" si="921"/>
        <v>-1.8195996880686183E-2</v>
      </c>
      <c r="M5494">
        <f t="shared" si="913"/>
        <v>1604.0648360603861</v>
      </c>
      <c r="N5494">
        <f t="shared" si="914"/>
        <v>1015.405325262558</v>
      </c>
      <c r="O5494">
        <f t="shared" si="915"/>
        <v>4.2828970901860046</v>
      </c>
      <c r="P5494">
        <f t="shared" si="916"/>
        <v>2623.75305841313</v>
      </c>
      <c r="Q5494">
        <f t="shared" si="922"/>
        <v>0</v>
      </c>
    </row>
    <row r="5495" spans="1:17">
      <c r="A5495">
        <v>5494</v>
      </c>
      <c r="B5495" s="1">
        <v>44529</v>
      </c>
      <c r="C5495">
        <v>28283.919999999998</v>
      </c>
      <c r="D5495">
        <v>4655.2700000000004</v>
      </c>
      <c r="E5495">
        <v>113.52</v>
      </c>
      <c r="F5495">
        <f t="shared" si="917"/>
        <v>103688.14000000001</v>
      </c>
      <c r="G5495">
        <f t="shared" si="918"/>
        <v>-3.1519192385708328E-3</v>
      </c>
      <c r="H5495">
        <f t="shared" si="912"/>
        <v>2099.7353014039304</v>
      </c>
      <c r="J5495">
        <f t="shared" si="919"/>
        <v>-1.6266909481970071E-2</v>
      </c>
      <c r="K5495">
        <f t="shared" si="920"/>
        <v>1.3200221128189193E-2</v>
      </c>
      <c r="L5495">
        <f t="shared" si="921"/>
        <v>1.8533227429176069E-3</v>
      </c>
      <c r="M5495">
        <f t="shared" si="913"/>
        <v>1577.9716585689807</v>
      </c>
      <c r="N5495">
        <f t="shared" si="914"/>
        <v>1028.8089000907646</v>
      </c>
      <c r="O5495">
        <f t="shared" si="915"/>
        <v>4.1166221820317608</v>
      </c>
      <c r="P5495">
        <f t="shared" si="916"/>
        <v>2610.8971808417768</v>
      </c>
      <c r="Q5495">
        <f t="shared" si="922"/>
        <v>0</v>
      </c>
    </row>
    <row r="5496" spans="1:17">
      <c r="A5496">
        <v>5495</v>
      </c>
      <c r="B5496" s="1">
        <v>44530</v>
      </c>
      <c r="C5496">
        <v>27821.759999999998</v>
      </c>
      <c r="D5496">
        <v>4567</v>
      </c>
      <c r="E5496">
        <v>113.13</v>
      </c>
      <c r="F5496">
        <f t="shared" si="917"/>
        <v>101879.16999999998</v>
      </c>
      <c r="G5496">
        <f t="shared" si="918"/>
        <v>-1.7446257595131187E-2</v>
      </c>
      <c r="H5496">
        <f t="shared" si="912"/>
        <v>2063.102778454047</v>
      </c>
      <c r="J5496">
        <f t="shared" si="919"/>
        <v>-1.6340026417837383E-2</v>
      </c>
      <c r="K5496">
        <f t="shared" si="920"/>
        <v>-1.8961306218543861E-2</v>
      </c>
      <c r="L5496">
        <f t="shared" si="921"/>
        <v>-3.435517970401647E-3</v>
      </c>
      <c r="M5496">
        <f t="shared" si="913"/>
        <v>1552.1875599813648</v>
      </c>
      <c r="N5496">
        <f t="shared" si="914"/>
        <v>1009.3013394957804</v>
      </c>
      <c r="O5496">
        <f t="shared" si="915"/>
        <v>4.102479452548037</v>
      </c>
      <c r="P5496">
        <f t="shared" si="916"/>
        <v>2565.5913789296933</v>
      </c>
      <c r="Q5496">
        <f t="shared" si="922"/>
        <v>0</v>
      </c>
    </row>
    <row r="5497" spans="1:17">
      <c r="A5497">
        <v>5496</v>
      </c>
      <c r="B5497" s="1">
        <v>44531</v>
      </c>
      <c r="C5497">
        <v>27935.62</v>
      </c>
      <c r="D5497">
        <v>4513.04</v>
      </c>
      <c r="E5497">
        <v>112.75</v>
      </c>
      <c r="F5497">
        <f t="shared" si="917"/>
        <v>101565.39</v>
      </c>
      <c r="G5497">
        <f t="shared" si="918"/>
        <v>-3.0799230107585451E-3</v>
      </c>
      <c r="H5497">
        <f t="shared" si="912"/>
        <v>2056.7485807331263</v>
      </c>
      <c r="J5497">
        <f t="shared" si="919"/>
        <v>4.0924801306603253E-3</v>
      </c>
      <c r="K5497">
        <f t="shared" si="920"/>
        <v>-1.1815195971097037E-2</v>
      </c>
      <c r="L5497">
        <f t="shared" si="921"/>
        <v>-3.3589675594448698E-3</v>
      </c>
      <c r="M5497">
        <f t="shared" si="913"/>
        <v>1558.5398567296468</v>
      </c>
      <c r="N5497">
        <f t="shared" si="914"/>
        <v>997.37624637574709</v>
      </c>
      <c r="O5497">
        <f t="shared" si="915"/>
        <v>4.0886993571536383</v>
      </c>
      <c r="P5497">
        <f t="shared" si="916"/>
        <v>2560.0048024625471</v>
      </c>
      <c r="Q5497">
        <f t="shared" si="922"/>
        <v>0</v>
      </c>
    </row>
    <row r="5498" spans="1:17">
      <c r="A5498">
        <v>5497</v>
      </c>
      <c r="B5498" s="1">
        <v>44532</v>
      </c>
      <c r="C5498">
        <v>27753.37</v>
      </c>
      <c r="D5498">
        <v>4577.1000000000004</v>
      </c>
      <c r="E5498">
        <v>113.15</v>
      </c>
      <c r="F5498">
        <f t="shared" si="917"/>
        <v>101843.48999999999</v>
      </c>
      <c r="G5498">
        <f t="shared" si="918"/>
        <v>2.7381374698605132E-3</v>
      </c>
      <c r="H5498">
        <f t="shared" si="912"/>
        <v>2062.380241088114</v>
      </c>
      <c r="J5498">
        <f t="shared" si="919"/>
        <v>-6.523928948059865E-3</v>
      </c>
      <c r="K5498">
        <f t="shared" si="920"/>
        <v>1.4194423271231882E-2</v>
      </c>
      <c r="L5498">
        <f t="shared" si="921"/>
        <v>3.5476718403548713E-3</v>
      </c>
      <c r="M5498">
        <f t="shared" si="913"/>
        <v>1548.3720534416232</v>
      </c>
      <c r="N5498">
        <f t="shared" si="914"/>
        <v>1011.5334269774769</v>
      </c>
      <c r="O5498">
        <f t="shared" si="915"/>
        <v>4.1032047207266897</v>
      </c>
      <c r="P5498">
        <f t="shared" si="916"/>
        <v>2564.0086851398269</v>
      </c>
      <c r="Q5498">
        <f t="shared" si="922"/>
        <v>0</v>
      </c>
    </row>
    <row r="5499" spans="1:17">
      <c r="A5499">
        <v>5498</v>
      </c>
      <c r="B5499" s="1">
        <v>44533</v>
      </c>
      <c r="C5499">
        <v>28029.57</v>
      </c>
      <c r="D5499">
        <v>4538.43</v>
      </c>
      <c r="E5499">
        <v>112.8</v>
      </c>
      <c r="F5499">
        <f t="shared" si="917"/>
        <v>102007.44</v>
      </c>
      <c r="G5499">
        <f t="shared" si="918"/>
        <v>1.609823072638239E-3</v>
      </c>
      <c r="H5499">
        <f t="shared" si="912"/>
        <v>2065.7003083847712</v>
      </c>
      <c r="J5499">
        <f t="shared" si="919"/>
        <v>9.9519445746589774E-3</v>
      </c>
      <c r="K5499">
        <f t="shared" si="920"/>
        <v>-8.4485809792226307E-3</v>
      </c>
      <c r="L5499">
        <f t="shared" si="921"/>
        <v>-3.0932390631904783E-3</v>
      </c>
      <c r="M5499">
        <f t="shared" si="913"/>
        <v>1563.7813662984249</v>
      </c>
      <c r="N5499">
        <f t="shared" si="914"/>
        <v>1002.9874049064671</v>
      </c>
      <c r="O5499">
        <f t="shared" si="915"/>
        <v>4.0905125276002696</v>
      </c>
      <c r="P5499">
        <f t="shared" si="916"/>
        <v>2570.8592837324923</v>
      </c>
      <c r="Q5499">
        <f t="shared" si="922"/>
        <v>0</v>
      </c>
    </row>
    <row r="5500" spans="1:17">
      <c r="A5500">
        <v>5499</v>
      </c>
      <c r="B5500" s="1">
        <v>44536</v>
      </c>
      <c r="C5500">
        <v>27927.37</v>
      </c>
      <c r="D5500">
        <v>4591.67</v>
      </c>
      <c r="E5500">
        <v>113.46</v>
      </c>
      <c r="F5500">
        <f t="shared" si="917"/>
        <v>102338.74</v>
      </c>
      <c r="G5500">
        <f t="shared" si="918"/>
        <v>3.2478023171642612E-3</v>
      </c>
      <c r="H5500">
        <f t="shared" ref="H5500:H5563" si="923">_xlfn.PERCENTILE.INC(G5251:G5500,0.01)*F5500*(-1)</f>
        <v>2072.4092946329101</v>
      </c>
      <c r="J5500">
        <f t="shared" si="919"/>
        <v>-3.6461494057882238E-3</v>
      </c>
      <c r="K5500">
        <f t="shared" si="920"/>
        <v>1.1730928977641941E-2</v>
      </c>
      <c r="L5500">
        <f t="shared" si="921"/>
        <v>5.8510638297872841E-3</v>
      </c>
      <c r="M5500">
        <f t="shared" si="913"/>
        <v>1558.0795857989133</v>
      </c>
      <c r="N5500">
        <f t="shared" si="914"/>
        <v>1014.7533789188942</v>
      </c>
      <c r="O5500">
        <f t="shared" si="915"/>
        <v>4.1144463774958036</v>
      </c>
      <c r="P5500">
        <f t="shared" si="916"/>
        <v>2576.9474110953033</v>
      </c>
      <c r="Q5500">
        <f t="shared" si="922"/>
        <v>0</v>
      </c>
    </row>
    <row r="5501" spans="1:17">
      <c r="A5501">
        <v>5500</v>
      </c>
      <c r="B5501" s="1">
        <v>44537</v>
      </c>
      <c r="C5501">
        <v>28455.599999999999</v>
      </c>
      <c r="D5501">
        <v>4686.75</v>
      </c>
      <c r="E5501">
        <v>113.57</v>
      </c>
      <c r="F5501">
        <f t="shared" si="917"/>
        <v>104346.55</v>
      </c>
      <c r="G5501">
        <f t="shared" si="918"/>
        <v>1.9619256598234491E-2</v>
      </c>
      <c r="H5501">
        <f t="shared" si="923"/>
        <v>2113.0684243608794</v>
      </c>
      <c r="J5501">
        <f t="shared" si="919"/>
        <v>1.891441979677988E-2</v>
      </c>
      <c r="K5501">
        <f t="shared" si="920"/>
        <v>2.0707063007576743E-2</v>
      </c>
      <c r="L5501">
        <f t="shared" si="921"/>
        <v>9.6950467124967687E-4</v>
      </c>
      <c r="M5501">
        <f t="shared" ref="M5501:M5564" si="924">_xlfn.PERCENTILE.INC(J5252:J5501,0.01)*2*C5501*(-1)</f>
        <v>1587.5497571615069</v>
      </c>
      <c r="N5501">
        <f t="shared" ref="N5501:N5564" si="925">_xlfn.PERCENTILE.INC(K5252:K5501,0.01)*10*D5501*(-1)</f>
        <v>1035.7659410733193</v>
      </c>
      <c r="O5501">
        <f t="shared" ref="O5501:O5564" si="926">_xlfn.PERCENTILE.INC(L5252:L5501,0.01)*5*E5501*(-1)</f>
        <v>4.1184353524783921</v>
      </c>
      <c r="P5501">
        <f t="shared" ref="P5501:P5564" si="927">SUM(M5501:O5501)</f>
        <v>2627.4341335873046</v>
      </c>
      <c r="Q5501">
        <f t="shared" si="922"/>
        <v>0</v>
      </c>
    </row>
    <row r="5502" spans="1:17">
      <c r="A5502">
        <v>5501</v>
      </c>
      <c r="B5502" s="1">
        <v>44538</v>
      </c>
      <c r="C5502">
        <v>28860.62</v>
      </c>
      <c r="D5502">
        <v>4701.21</v>
      </c>
      <c r="E5502">
        <v>113.66</v>
      </c>
      <c r="F5502">
        <f t="shared" si="917"/>
        <v>105301.64</v>
      </c>
      <c r="G5502">
        <f t="shared" si="918"/>
        <v>9.153057767602224E-3</v>
      </c>
      <c r="H5502">
        <f t="shared" si="923"/>
        <v>2132.4094617159508</v>
      </c>
      <c r="J5502">
        <f t="shared" si="919"/>
        <v>1.4233402212569857E-2</v>
      </c>
      <c r="K5502">
        <f t="shared" si="920"/>
        <v>3.0852936469836223E-3</v>
      </c>
      <c r="L5502">
        <f t="shared" si="921"/>
        <v>7.9246279827427379E-4</v>
      </c>
      <c r="M5502">
        <f t="shared" si="924"/>
        <v>1610.145991387654</v>
      </c>
      <c r="N5502">
        <f t="shared" si="925"/>
        <v>1038.9615831510746</v>
      </c>
      <c r="O5502">
        <f t="shared" si="926"/>
        <v>4.1216990592823288</v>
      </c>
      <c r="P5502">
        <f t="shared" si="927"/>
        <v>2653.2292735980113</v>
      </c>
      <c r="Q5502">
        <f t="shared" si="922"/>
        <v>0</v>
      </c>
    </row>
    <row r="5503" spans="1:17">
      <c r="A5503">
        <v>5502</v>
      </c>
      <c r="B5503" s="1">
        <v>44539</v>
      </c>
      <c r="C5503">
        <v>28725.47</v>
      </c>
      <c r="D5503">
        <v>4667.45</v>
      </c>
      <c r="E5503">
        <v>113.44</v>
      </c>
      <c r="F5503">
        <f t="shared" si="917"/>
        <v>104692.64</v>
      </c>
      <c r="G5503">
        <f t="shared" si="918"/>
        <v>-5.7833857098521513E-3</v>
      </c>
      <c r="H5503">
        <f t="shared" si="923"/>
        <v>2120.0769153075089</v>
      </c>
      <c r="J5503">
        <f t="shared" si="919"/>
        <v>-4.6828515811510041E-3</v>
      </c>
      <c r="K5503">
        <f t="shared" si="920"/>
        <v>-7.1811299644134463E-3</v>
      </c>
      <c r="L5503">
        <f t="shared" si="921"/>
        <v>-1.9355973957416728E-3</v>
      </c>
      <c r="M5503">
        <f t="shared" si="924"/>
        <v>1602.6059166860005</v>
      </c>
      <c r="N5503">
        <f t="shared" si="925"/>
        <v>1031.5006649944339</v>
      </c>
      <c r="O5503">
        <f t="shared" si="926"/>
        <v>4.1137211093171508</v>
      </c>
      <c r="P5503">
        <f t="shared" si="927"/>
        <v>2638.2203027897517</v>
      </c>
      <c r="Q5503">
        <f t="shared" si="922"/>
        <v>0</v>
      </c>
    </row>
    <row r="5504" spans="1:17">
      <c r="A5504">
        <v>5503</v>
      </c>
      <c r="B5504" s="1">
        <v>44540</v>
      </c>
      <c r="C5504">
        <v>28437.77</v>
      </c>
      <c r="D5504">
        <v>4712.0200000000004</v>
      </c>
      <c r="E5504">
        <v>113.38</v>
      </c>
      <c r="F5504">
        <f t="shared" si="917"/>
        <v>104562.64</v>
      </c>
      <c r="G5504">
        <f t="shared" si="918"/>
        <v>-1.241730077682579E-3</v>
      </c>
      <c r="H5504">
        <f t="shared" si="923"/>
        <v>2117.4443520347713</v>
      </c>
      <c r="J5504">
        <f t="shared" si="919"/>
        <v>-1.0015501922161829E-2</v>
      </c>
      <c r="K5504">
        <f t="shared" si="920"/>
        <v>9.54911139915815E-3</v>
      </c>
      <c r="L5504">
        <f t="shared" si="921"/>
        <v>-5.2891396332865881E-4</v>
      </c>
      <c r="M5504">
        <f t="shared" si="924"/>
        <v>1586.5550140469641</v>
      </c>
      <c r="N5504">
        <f t="shared" si="925"/>
        <v>1041.3505797527716</v>
      </c>
      <c r="O5504">
        <f t="shared" si="926"/>
        <v>4.1115453047811936</v>
      </c>
      <c r="P5504">
        <f t="shared" si="927"/>
        <v>2632.0171391045164</v>
      </c>
      <c r="Q5504">
        <f t="shared" si="922"/>
        <v>0</v>
      </c>
    </row>
    <row r="5505" spans="1:17">
      <c r="A5505">
        <v>5504</v>
      </c>
      <c r="B5505" s="1">
        <v>44543</v>
      </c>
      <c r="C5505">
        <v>28640.49</v>
      </c>
      <c r="D5505">
        <v>4669.1499999999996</v>
      </c>
      <c r="E5505">
        <v>113.56</v>
      </c>
      <c r="F5505">
        <f t="shared" si="917"/>
        <v>104540.28000000001</v>
      </c>
      <c r="G5505">
        <f t="shared" si="918"/>
        <v>-2.1384310878136414E-4</v>
      </c>
      <c r="H5505">
        <f t="shared" si="923"/>
        <v>2116.9915511518607</v>
      </c>
      <c r="J5505">
        <f t="shared" si="919"/>
        <v>7.1285477025802013E-3</v>
      </c>
      <c r="K5505">
        <f t="shared" si="920"/>
        <v>-9.0980089218638538E-3</v>
      </c>
      <c r="L5505">
        <f t="shared" si="921"/>
        <v>1.5875815840535878E-3</v>
      </c>
      <c r="M5505">
        <f t="shared" si="924"/>
        <v>1597.8648471473655</v>
      </c>
      <c r="N5505">
        <f t="shared" si="925"/>
        <v>1031.8763628873928</v>
      </c>
      <c r="O5505">
        <f t="shared" si="926"/>
        <v>4.1180727183890662</v>
      </c>
      <c r="P5505">
        <f t="shared" si="927"/>
        <v>2633.8592827531475</v>
      </c>
      <c r="Q5505">
        <f t="shared" si="922"/>
        <v>0</v>
      </c>
    </row>
    <row r="5506" spans="1:17">
      <c r="A5506">
        <v>5505</v>
      </c>
      <c r="B5506" s="1">
        <v>44544</v>
      </c>
      <c r="C5506">
        <v>28432.639999999999</v>
      </c>
      <c r="D5506">
        <v>4634.09</v>
      </c>
      <c r="E5506">
        <v>113.71</v>
      </c>
      <c r="F5506">
        <f t="shared" si="917"/>
        <v>103774.73</v>
      </c>
      <c r="G5506">
        <f t="shared" si="918"/>
        <v>-7.3230146312982525E-3</v>
      </c>
      <c r="H5506">
        <f t="shared" si="923"/>
        <v>2101.4887910484408</v>
      </c>
      <c r="J5506">
        <f t="shared" si="919"/>
        <v>-7.2572082391049175E-3</v>
      </c>
      <c r="K5506">
        <f t="shared" si="920"/>
        <v>-7.5088613559212147E-3</v>
      </c>
      <c r="L5506">
        <f t="shared" si="921"/>
        <v>1.32088763649163E-3</v>
      </c>
      <c r="M5506">
        <f t="shared" si="924"/>
        <v>1586.2688092136714</v>
      </c>
      <c r="N5506">
        <f t="shared" si="925"/>
        <v>1024.1281463420191</v>
      </c>
      <c r="O5506">
        <f t="shared" si="926"/>
        <v>4.1235122297289601</v>
      </c>
      <c r="P5506">
        <f t="shared" si="927"/>
        <v>2614.5204677854194</v>
      </c>
      <c r="Q5506">
        <f t="shared" si="922"/>
        <v>0</v>
      </c>
    </row>
    <row r="5507" spans="1:17">
      <c r="A5507">
        <v>5506</v>
      </c>
      <c r="B5507" s="1">
        <v>44545</v>
      </c>
      <c r="C5507">
        <v>28459.72</v>
      </c>
      <c r="D5507">
        <v>4709.84</v>
      </c>
      <c r="E5507">
        <v>114.02</v>
      </c>
      <c r="F5507">
        <f t="shared" ref="F5507:F5570" si="928">2*C5507+10*D5507+5*E5507</f>
        <v>104587.94</v>
      </c>
      <c r="G5507">
        <f t="shared" si="918"/>
        <v>7.8363008027100278E-3</v>
      </c>
      <c r="H5507">
        <f t="shared" si="923"/>
        <v>2117.9566893486194</v>
      </c>
      <c r="J5507">
        <f t="shared" si="919"/>
        <v>9.5242650700044784E-4</v>
      </c>
      <c r="K5507">
        <f t="shared" si="920"/>
        <v>1.6346251367582498E-2</v>
      </c>
      <c r="L5507">
        <f t="shared" si="921"/>
        <v>2.7262334007562838E-3</v>
      </c>
      <c r="M5507">
        <f t="shared" si="924"/>
        <v>1587.7796136747945</v>
      </c>
      <c r="N5507">
        <f t="shared" si="925"/>
        <v>1040.8688024547419</v>
      </c>
      <c r="O5507">
        <f t="shared" si="926"/>
        <v>4.134753886498074</v>
      </c>
      <c r="P5507">
        <f t="shared" si="927"/>
        <v>2632.7831700160345</v>
      </c>
      <c r="Q5507">
        <f t="shared" si="922"/>
        <v>0</v>
      </c>
    </row>
    <row r="5508" spans="1:17">
      <c r="A5508">
        <v>5507</v>
      </c>
      <c r="B5508" s="1">
        <v>44546</v>
      </c>
      <c r="C5508">
        <v>29066.32</v>
      </c>
      <c r="D5508">
        <v>4668.67</v>
      </c>
      <c r="E5508">
        <v>113.7</v>
      </c>
      <c r="F5508">
        <f t="shared" si="928"/>
        <v>105387.84</v>
      </c>
      <c r="G5508">
        <f t="shared" ref="G5508:G5571" si="929">F5508/F5507-1</f>
        <v>7.6481093326821181E-3</v>
      </c>
      <c r="H5508">
        <f t="shared" si="923"/>
        <v>2134.1550536706432</v>
      </c>
      <c r="J5508">
        <f t="shared" ref="J5508:J5571" si="930">C5508/C5507-1</f>
        <v>2.131433478614686E-2</v>
      </c>
      <c r="K5508">
        <f t="shared" ref="K5508:K5571" si="931">D5508/D5507-1</f>
        <v>-8.7412735889117466E-3</v>
      </c>
      <c r="L5508">
        <f t="shared" ref="L5508:L5571" si="932">E5508/E5507-1</f>
        <v>-2.8065251710225336E-3</v>
      </c>
      <c r="M5508">
        <f t="shared" si="924"/>
        <v>1621.622079927278</v>
      </c>
      <c r="N5508">
        <f t="shared" si="925"/>
        <v>1031.7702834823222</v>
      </c>
      <c r="O5508">
        <f t="shared" si="926"/>
        <v>4.1231495956396342</v>
      </c>
      <c r="P5508">
        <f t="shared" si="927"/>
        <v>2657.5155130052394</v>
      </c>
      <c r="Q5508">
        <f t="shared" si="922"/>
        <v>0</v>
      </c>
    </row>
    <row r="5509" spans="1:17">
      <c r="A5509">
        <v>5508</v>
      </c>
      <c r="B5509" s="1">
        <v>44547</v>
      </c>
      <c r="C5509">
        <v>28545.68</v>
      </c>
      <c r="D5509">
        <v>4620.6400000000003</v>
      </c>
      <c r="E5509">
        <v>113.67</v>
      </c>
      <c r="F5509">
        <f t="shared" si="928"/>
        <v>103866.11000000002</v>
      </c>
      <c r="G5509">
        <f t="shared" si="929"/>
        <v>-1.4439331900150787E-2</v>
      </c>
      <c r="H5509">
        <f t="shared" si="923"/>
        <v>2103.3392805243088</v>
      </c>
      <c r="J5509">
        <f t="shared" si="930"/>
        <v>-1.7912140236534868E-2</v>
      </c>
      <c r="K5509">
        <f t="shared" si="931"/>
        <v>-1.0287726483131143E-2</v>
      </c>
      <c r="L5509">
        <f t="shared" si="932"/>
        <v>-2.6385224274405594E-4</v>
      </c>
      <c r="M5509">
        <f t="shared" si="924"/>
        <v>1592.5753578209592</v>
      </c>
      <c r="N5509">
        <f t="shared" si="925"/>
        <v>1021.1557130124334</v>
      </c>
      <c r="O5509">
        <f t="shared" si="926"/>
        <v>4.1220616933716556</v>
      </c>
      <c r="P5509">
        <f t="shared" si="927"/>
        <v>2617.8531325267641</v>
      </c>
      <c r="Q5509">
        <f t="shared" si="922"/>
        <v>0</v>
      </c>
    </row>
    <row r="5510" spans="1:17">
      <c r="A5510">
        <v>5509</v>
      </c>
      <c r="B5510" s="1">
        <v>44550</v>
      </c>
      <c r="C5510">
        <v>27937.81</v>
      </c>
      <c r="D5510">
        <v>4568.0200000000004</v>
      </c>
      <c r="E5510">
        <v>113.58</v>
      </c>
      <c r="F5510">
        <f t="shared" si="928"/>
        <v>102123.72</v>
      </c>
      <c r="G5510">
        <f t="shared" si="929"/>
        <v>-1.6775346645792499E-2</v>
      </c>
      <c r="H5510">
        <f t="shared" si="923"/>
        <v>2068.0550349798018</v>
      </c>
      <c r="J5510">
        <f t="shared" si="930"/>
        <v>-2.1294640730226022E-2</v>
      </c>
      <c r="K5510">
        <f t="shared" si="931"/>
        <v>-1.1388032826621375E-2</v>
      </c>
      <c r="L5510">
        <f t="shared" si="932"/>
        <v>-7.9176563737137773E-4</v>
      </c>
      <c r="M5510">
        <f t="shared" si="924"/>
        <v>1558.6620377403508</v>
      </c>
      <c r="N5510">
        <f t="shared" si="925"/>
        <v>1009.5267582315557</v>
      </c>
      <c r="O5510">
        <f t="shared" si="926"/>
        <v>4.1187979865677189</v>
      </c>
      <c r="P5510">
        <f t="shared" si="927"/>
        <v>2572.3075939584742</v>
      </c>
      <c r="Q5510">
        <f t="shared" si="922"/>
        <v>0</v>
      </c>
    </row>
    <row r="5511" spans="1:17">
      <c r="A5511">
        <v>5510</v>
      </c>
      <c r="B5511" s="1">
        <v>44551</v>
      </c>
      <c r="C5511">
        <v>28517.59</v>
      </c>
      <c r="D5511">
        <v>4649.2299999999996</v>
      </c>
      <c r="E5511">
        <v>114.08</v>
      </c>
      <c r="F5511">
        <f t="shared" si="928"/>
        <v>104097.87999999999</v>
      </c>
      <c r="G5511">
        <f t="shared" si="929"/>
        <v>1.9331062362397233E-2</v>
      </c>
      <c r="H5511">
        <f t="shared" si="923"/>
        <v>2108.0327358298655</v>
      </c>
      <c r="J5511">
        <f t="shared" si="930"/>
        <v>2.0752521403789359E-2</v>
      </c>
      <c r="K5511">
        <f t="shared" si="931"/>
        <v>1.7777943178882483E-2</v>
      </c>
      <c r="L5511">
        <f t="shared" si="932"/>
        <v>4.4021834830074713E-3</v>
      </c>
      <c r="M5511">
        <f t="shared" si="924"/>
        <v>1591.0082050398312</v>
      </c>
      <c r="N5511">
        <f t="shared" si="925"/>
        <v>1027.4740675769579</v>
      </c>
      <c r="O5511">
        <f t="shared" si="926"/>
        <v>4.1369296910340321</v>
      </c>
      <c r="P5511">
        <f t="shared" si="927"/>
        <v>2622.6192023078229</v>
      </c>
      <c r="Q5511">
        <f t="shared" ref="Q5511:Q5574" si="933">IF(H5511&gt;P5511,1,0)</f>
        <v>0</v>
      </c>
    </row>
    <row r="5512" spans="1:17">
      <c r="A5512">
        <v>5511</v>
      </c>
      <c r="B5512" s="1">
        <v>44552</v>
      </c>
      <c r="C5512">
        <v>28562.21</v>
      </c>
      <c r="D5512">
        <v>4696.5600000000004</v>
      </c>
      <c r="E5512">
        <v>114.11</v>
      </c>
      <c r="F5512">
        <f t="shared" si="928"/>
        <v>104660.57</v>
      </c>
      <c r="G5512">
        <f t="shared" si="929"/>
        <v>5.4053934623838895E-3</v>
      </c>
      <c r="H5512">
        <f t="shared" si="923"/>
        <v>2119.4274821986114</v>
      </c>
      <c r="J5512">
        <f t="shared" si="930"/>
        <v>1.5646483451090543E-3</v>
      </c>
      <c r="K5512">
        <f t="shared" si="931"/>
        <v>1.0180180373954517E-2</v>
      </c>
      <c r="L5512">
        <f t="shared" si="932"/>
        <v>2.6297335203362415E-4</v>
      </c>
      <c r="M5512">
        <f t="shared" si="924"/>
        <v>1593.4975733949018</v>
      </c>
      <c r="N5512">
        <f t="shared" si="925"/>
        <v>1037.933938914452</v>
      </c>
      <c r="O5512">
        <f t="shared" si="926"/>
        <v>4.1380175933020107</v>
      </c>
      <c r="P5512">
        <f t="shared" si="927"/>
        <v>2635.5695299026556</v>
      </c>
      <c r="Q5512">
        <f t="shared" si="933"/>
        <v>0</v>
      </c>
    </row>
    <row r="5513" spans="1:17">
      <c r="A5513">
        <v>5512</v>
      </c>
      <c r="B5513" s="1">
        <v>44553</v>
      </c>
      <c r="C5513">
        <v>28798.37</v>
      </c>
      <c r="D5513">
        <v>4725.78</v>
      </c>
      <c r="E5513">
        <v>114.37</v>
      </c>
      <c r="F5513">
        <f t="shared" si="928"/>
        <v>105426.39</v>
      </c>
      <c r="G5513">
        <f t="shared" si="929"/>
        <v>7.3171778063123583E-3</v>
      </c>
      <c r="H5513">
        <f t="shared" si="923"/>
        <v>2134.9357099334434</v>
      </c>
      <c r="J5513">
        <f t="shared" si="930"/>
        <v>8.2682677565917295E-3</v>
      </c>
      <c r="K5513">
        <f t="shared" si="931"/>
        <v>6.2215749399558984E-3</v>
      </c>
      <c r="L5513">
        <f t="shared" si="932"/>
        <v>2.2785031986680693E-3</v>
      </c>
      <c r="M5513">
        <f t="shared" si="924"/>
        <v>1606.6730380012098</v>
      </c>
      <c r="N5513">
        <f t="shared" si="925"/>
        <v>1044.3915226981319</v>
      </c>
      <c r="O5513">
        <f t="shared" si="926"/>
        <v>4.1474460796244941</v>
      </c>
      <c r="P5513">
        <f t="shared" si="927"/>
        <v>2655.212006778966</v>
      </c>
      <c r="Q5513">
        <f t="shared" si="933"/>
        <v>0</v>
      </c>
    </row>
    <row r="5514" spans="1:17">
      <c r="A5514">
        <v>5513</v>
      </c>
      <c r="B5514" s="1">
        <v>44557</v>
      </c>
      <c r="C5514">
        <v>28676.46</v>
      </c>
      <c r="D5514">
        <v>4791.1899999999996</v>
      </c>
      <c r="E5514">
        <v>114.83</v>
      </c>
      <c r="F5514">
        <f t="shared" si="928"/>
        <v>105838.96999999999</v>
      </c>
      <c r="G5514">
        <f t="shared" si="929"/>
        <v>3.9134414068431322E-3</v>
      </c>
      <c r="H5514">
        <f t="shared" si="923"/>
        <v>2143.290655741645</v>
      </c>
      <c r="J5514">
        <f t="shared" si="930"/>
        <v>-4.2332256999267903E-3</v>
      </c>
      <c r="K5514">
        <f t="shared" si="931"/>
        <v>1.384110136316119E-2</v>
      </c>
      <c r="L5514">
        <f t="shared" si="932"/>
        <v>4.0220337501093439E-3</v>
      </c>
      <c r="M5514">
        <f t="shared" si="924"/>
        <v>1599.8716284053637</v>
      </c>
      <c r="N5514">
        <f t="shared" si="925"/>
        <v>1058.8470516266232</v>
      </c>
      <c r="O5514">
        <f t="shared" si="926"/>
        <v>4.1641272477335018</v>
      </c>
      <c r="P5514">
        <f t="shared" si="927"/>
        <v>2662.8828072797205</v>
      </c>
      <c r="Q5514">
        <f t="shared" si="933"/>
        <v>0</v>
      </c>
    </row>
    <row r="5515" spans="1:17">
      <c r="A5515">
        <v>5514</v>
      </c>
      <c r="B5515" s="1">
        <v>44558</v>
      </c>
      <c r="C5515">
        <v>29069.16</v>
      </c>
      <c r="D5515">
        <v>4786.3599999999997</v>
      </c>
      <c r="E5515">
        <v>114.81</v>
      </c>
      <c r="F5515">
        <f t="shared" si="928"/>
        <v>106575.97</v>
      </c>
      <c r="G5515">
        <f t="shared" si="929"/>
        <v>6.9634086575107723E-3</v>
      </c>
      <c r="H5515">
        <f t="shared" si="923"/>
        <v>2158.2152644493981</v>
      </c>
      <c r="J5515">
        <f t="shared" si="930"/>
        <v>1.369415890245862E-2</v>
      </c>
      <c r="K5515">
        <f t="shared" si="931"/>
        <v>-1.0081002840630626E-3</v>
      </c>
      <c r="L5515">
        <f t="shared" si="932"/>
        <v>-1.7417051293211472E-4</v>
      </c>
      <c r="M5515">
        <f t="shared" si="924"/>
        <v>1621.7805247082822</v>
      </c>
      <c r="N5515">
        <f t="shared" si="925"/>
        <v>1057.7796276130989</v>
      </c>
      <c r="O5515">
        <f t="shared" si="926"/>
        <v>4.1634019795548491</v>
      </c>
      <c r="P5515">
        <f t="shared" si="927"/>
        <v>2683.7235543009356</v>
      </c>
      <c r="Q5515">
        <f t="shared" si="933"/>
        <v>0</v>
      </c>
    </row>
    <row r="5516" spans="1:17">
      <c r="A5516">
        <v>5515</v>
      </c>
      <c r="B5516" s="1">
        <v>44559</v>
      </c>
      <c r="C5516">
        <v>28906.880000000001</v>
      </c>
      <c r="D5516">
        <v>4793.0600000000004</v>
      </c>
      <c r="E5516">
        <v>114.94</v>
      </c>
      <c r="F5516">
        <f t="shared" si="928"/>
        <v>106319.06000000001</v>
      </c>
      <c r="G5516">
        <f t="shared" si="929"/>
        <v>-2.4105809217592755E-3</v>
      </c>
      <c r="H5516">
        <f t="shared" si="923"/>
        <v>2153.0127119078666</v>
      </c>
      <c r="J5516">
        <f t="shared" si="930"/>
        <v>-5.5825486529366142E-3</v>
      </c>
      <c r="K5516">
        <f t="shared" si="931"/>
        <v>1.399811129961126E-3</v>
      </c>
      <c r="L5516">
        <f t="shared" si="932"/>
        <v>1.1323055482972411E-3</v>
      </c>
      <c r="M5516">
        <f t="shared" si="924"/>
        <v>1612.726856024713</v>
      </c>
      <c r="N5516">
        <f t="shared" si="925"/>
        <v>1059.260319308878</v>
      </c>
      <c r="O5516">
        <f t="shared" si="926"/>
        <v>4.1681162227160904</v>
      </c>
      <c r="P5516">
        <f t="shared" si="927"/>
        <v>2676.155291556307</v>
      </c>
      <c r="Q5516">
        <f t="shared" si="933"/>
        <v>0</v>
      </c>
    </row>
    <row r="5517" spans="1:17">
      <c r="A5517">
        <v>5516</v>
      </c>
      <c r="B5517" s="1">
        <v>44560</v>
      </c>
      <c r="C5517">
        <v>28791.71</v>
      </c>
      <c r="D5517">
        <v>4778.7299999999996</v>
      </c>
      <c r="E5517">
        <v>115.06</v>
      </c>
      <c r="F5517">
        <f t="shared" si="928"/>
        <v>105946.02</v>
      </c>
      <c r="G5517">
        <f t="shared" si="929"/>
        <v>-3.5086841437462768E-3</v>
      </c>
      <c r="H5517">
        <f t="shared" si="923"/>
        <v>2145.4584703443115</v>
      </c>
      <c r="J5517">
        <f t="shared" si="930"/>
        <v>-3.9841726260323451E-3</v>
      </c>
      <c r="K5517">
        <f t="shared" si="931"/>
        <v>-2.9897393314501919E-3</v>
      </c>
      <c r="L5517">
        <f t="shared" si="932"/>
        <v>1.0440229685053648E-3</v>
      </c>
      <c r="M5517">
        <f t="shared" si="924"/>
        <v>1606.3014738316722</v>
      </c>
      <c r="N5517">
        <f t="shared" si="925"/>
        <v>1056.0934070699957</v>
      </c>
      <c r="O5517">
        <f t="shared" si="926"/>
        <v>4.1724678317880057</v>
      </c>
      <c r="P5517">
        <f t="shared" si="927"/>
        <v>2666.5673487334557</v>
      </c>
      <c r="Q5517">
        <f t="shared" si="933"/>
        <v>0</v>
      </c>
    </row>
    <row r="5518" spans="1:17">
      <c r="A5518">
        <v>5517</v>
      </c>
      <c r="B5518" s="1">
        <v>44565</v>
      </c>
      <c r="C5518">
        <v>29301.79</v>
      </c>
      <c r="D5518">
        <v>4793.54</v>
      </c>
      <c r="E5518">
        <v>116.14</v>
      </c>
      <c r="F5518">
        <f t="shared" si="928"/>
        <v>107119.68000000001</v>
      </c>
      <c r="G5518">
        <f t="shared" si="929"/>
        <v>1.1077905522076215E-2</v>
      </c>
      <c r="H5518">
        <f t="shared" si="923"/>
        <v>2169.2256565803241</v>
      </c>
      <c r="J5518">
        <f t="shared" si="930"/>
        <v>1.7716210673141664E-2</v>
      </c>
      <c r="K5518">
        <f t="shared" si="931"/>
        <v>3.0991497741033047E-3</v>
      </c>
      <c r="L5518">
        <f t="shared" si="932"/>
        <v>9.3864070919520426E-3</v>
      </c>
      <c r="M5518">
        <f t="shared" si="924"/>
        <v>1634.7590491466522</v>
      </c>
      <c r="N5518">
        <f t="shared" si="925"/>
        <v>1059.3663987139487</v>
      </c>
      <c r="O5518">
        <f t="shared" si="926"/>
        <v>4.2116323134352429</v>
      </c>
      <c r="P5518">
        <f t="shared" si="927"/>
        <v>2698.3370801740357</v>
      </c>
      <c r="Q5518">
        <f t="shared" si="933"/>
        <v>0</v>
      </c>
    </row>
    <row r="5519" spans="1:17">
      <c r="A5519">
        <v>5518</v>
      </c>
      <c r="B5519" s="1">
        <v>44566</v>
      </c>
      <c r="C5519">
        <v>29332.16</v>
      </c>
      <c r="D5519">
        <v>4700.58</v>
      </c>
      <c r="E5519">
        <v>116.1</v>
      </c>
      <c r="F5519">
        <f t="shared" si="928"/>
        <v>106250.62</v>
      </c>
      <c r="G5519">
        <f t="shared" si="929"/>
        <v>-8.1129816668609189E-3</v>
      </c>
      <c r="H5519">
        <f t="shared" si="923"/>
        <v>2151.6267685972034</v>
      </c>
      <c r="J5519">
        <f t="shared" si="930"/>
        <v>1.036455452039009E-3</v>
      </c>
      <c r="K5519">
        <f t="shared" si="931"/>
        <v>-1.939276609770646E-2</v>
      </c>
      <c r="L5519">
        <f t="shared" si="932"/>
        <v>-3.4441191665235404E-4</v>
      </c>
      <c r="M5519">
        <f t="shared" si="924"/>
        <v>1636.4534040759102</v>
      </c>
      <c r="N5519">
        <f t="shared" si="925"/>
        <v>1038.8223539319192</v>
      </c>
      <c r="O5519">
        <f t="shared" si="926"/>
        <v>4.2101817770779375</v>
      </c>
      <c r="P5519">
        <f t="shared" si="927"/>
        <v>2679.4859397849077</v>
      </c>
      <c r="Q5519">
        <f t="shared" si="933"/>
        <v>0</v>
      </c>
    </row>
    <row r="5520" spans="1:17">
      <c r="A5520">
        <v>5519</v>
      </c>
      <c r="B5520" s="1">
        <v>44567</v>
      </c>
      <c r="C5520">
        <v>28487.87</v>
      </c>
      <c r="D5520">
        <v>4696.05</v>
      </c>
      <c r="E5520">
        <v>115.82</v>
      </c>
      <c r="F5520">
        <f t="shared" si="928"/>
        <v>104515.34</v>
      </c>
      <c r="G5520">
        <f t="shared" si="929"/>
        <v>-1.6331951757081464E-2</v>
      </c>
      <c r="H5520">
        <f t="shared" si="923"/>
        <v>2116.4865040132286</v>
      </c>
      <c r="J5520">
        <f t="shared" si="930"/>
        <v>-2.8783764986963112E-2</v>
      </c>
      <c r="K5520">
        <f t="shared" si="931"/>
        <v>-9.6371086121282978E-4</v>
      </c>
      <c r="L5520">
        <f t="shared" si="932"/>
        <v>-2.4117140396210379E-3</v>
      </c>
      <c r="M5520">
        <f t="shared" si="924"/>
        <v>1699.1393113914528</v>
      </c>
      <c r="N5520">
        <f t="shared" si="925"/>
        <v>1037.8212295465644</v>
      </c>
      <c r="O5520">
        <f t="shared" si="926"/>
        <v>4.2000280225768023</v>
      </c>
      <c r="P5520">
        <f t="shared" si="927"/>
        <v>2741.160568960594</v>
      </c>
      <c r="Q5520">
        <f t="shared" si="933"/>
        <v>0</v>
      </c>
    </row>
    <row r="5521" spans="1:17">
      <c r="A5521">
        <v>5520</v>
      </c>
      <c r="B5521" s="1">
        <v>44568</v>
      </c>
      <c r="C5521">
        <v>28478.560000000001</v>
      </c>
      <c r="D5521">
        <v>4677.0200000000004</v>
      </c>
      <c r="E5521">
        <v>115.55</v>
      </c>
      <c r="F5521">
        <f t="shared" si="928"/>
        <v>104305.07</v>
      </c>
      <c r="G5521">
        <f t="shared" si="929"/>
        <v>-2.011857780876869E-3</v>
      </c>
      <c r="H5521">
        <f t="shared" si="923"/>
        <v>2112.2284341720087</v>
      </c>
      <c r="J5521">
        <f t="shared" si="930"/>
        <v>-3.2680575978472071E-4</v>
      </c>
      <c r="K5521">
        <f t="shared" si="931"/>
        <v>-4.0523418617773865E-3</v>
      </c>
      <c r="L5521">
        <f t="shared" si="932"/>
        <v>-2.3312035917802953E-3</v>
      </c>
      <c r="M5521">
        <f t="shared" si="924"/>
        <v>1698.5840228778134</v>
      </c>
      <c r="N5521">
        <f t="shared" si="925"/>
        <v>1033.6156231330317</v>
      </c>
      <c r="O5521">
        <f t="shared" si="926"/>
        <v>4.190236902164993</v>
      </c>
      <c r="P5521">
        <f t="shared" si="927"/>
        <v>2736.3898829130098</v>
      </c>
      <c r="Q5521">
        <f t="shared" si="933"/>
        <v>0</v>
      </c>
    </row>
    <row r="5522" spans="1:17">
      <c r="A5522">
        <v>5521</v>
      </c>
      <c r="B5522" s="1">
        <v>44572</v>
      </c>
      <c r="C5522">
        <v>28222.48</v>
      </c>
      <c r="D5522">
        <v>4713.07</v>
      </c>
      <c r="E5522">
        <v>115.28</v>
      </c>
      <c r="F5522">
        <f t="shared" si="928"/>
        <v>104152.06</v>
      </c>
      <c r="G5522">
        <f t="shared" si="929"/>
        <v>-1.4669469087169595E-3</v>
      </c>
      <c r="H5522">
        <f t="shared" si="923"/>
        <v>2109.1299071999961</v>
      </c>
      <c r="J5522">
        <f t="shared" si="930"/>
        <v>-8.9920276867931914E-3</v>
      </c>
      <c r="K5522">
        <f t="shared" si="931"/>
        <v>7.7078994744514961E-3</v>
      </c>
      <c r="L5522">
        <f t="shared" si="932"/>
        <v>-2.3366508005192577E-3</v>
      </c>
      <c r="M5522">
        <f t="shared" si="924"/>
        <v>1683.3103083157516</v>
      </c>
      <c r="N5522">
        <f t="shared" si="925"/>
        <v>1041.5826284513637</v>
      </c>
      <c r="O5522">
        <f t="shared" si="926"/>
        <v>4.1804457817531837</v>
      </c>
      <c r="P5522">
        <f t="shared" si="927"/>
        <v>2729.0733825488687</v>
      </c>
      <c r="Q5522">
        <f t="shared" si="933"/>
        <v>0</v>
      </c>
    </row>
    <row r="5523" spans="1:17">
      <c r="A5523">
        <v>5522</v>
      </c>
      <c r="B5523" s="1">
        <v>44573</v>
      </c>
      <c r="C5523">
        <v>28765.66</v>
      </c>
      <c r="D5523">
        <v>4726.3500000000004</v>
      </c>
      <c r="E5523">
        <v>114.63</v>
      </c>
      <c r="F5523">
        <f t="shared" si="928"/>
        <v>105367.97</v>
      </c>
      <c r="G5523">
        <f t="shared" si="929"/>
        <v>1.1674373027283469E-2</v>
      </c>
      <c r="H5523">
        <f t="shared" si="923"/>
        <v>2133.7526764996487</v>
      </c>
      <c r="J5523">
        <f t="shared" si="930"/>
        <v>1.9246359639549793E-2</v>
      </c>
      <c r="K5523">
        <f t="shared" si="931"/>
        <v>2.8176963210817529E-3</v>
      </c>
      <c r="L5523">
        <f t="shared" si="932"/>
        <v>-5.6384455239417708E-3</v>
      </c>
      <c r="M5523">
        <f t="shared" si="924"/>
        <v>1715.7079038945578</v>
      </c>
      <c r="N5523">
        <f t="shared" si="925"/>
        <v>1044.5174919916535</v>
      </c>
      <c r="O5523">
        <f t="shared" si="926"/>
        <v>4.1568745659469766</v>
      </c>
      <c r="P5523">
        <f t="shared" si="927"/>
        <v>2764.3822704521581</v>
      </c>
      <c r="Q5523">
        <f t="shared" si="933"/>
        <v>0</v>
      </c>
    </row>
    <row r="5524" spans="1:17">
      <c r="A5524">
        <v>5523</v>
      </c>
      <c r="B5524" s="1">
        <v>44574</v>
      </c>
      <c r="C5524">
        <v>28489.13</v>
      </c>
      <c r="D5524">
        <v>4659.0200000000004</v>
      </c>
      <c r="E5524">
        <v>114.17</v>
      </c>
      <c r="F5524">
        <f t="shared" si="928"/>
        <v>104139.31000000001</v>
      </c>
      <c r="G5524">
        <f t="shared" si="929"/>
        <v>-1.1660659306618415E-2</v>
      </c>
      <c r="H5524">
        <f t="shared" si="923"/>
        <v>2108.8717134944009</v>
      </c>
      <c r="J5524">
        <f t="shared" si="930"/>
        <v>-9.6131985151739485E-3</v>
      </c>
      <c r="K5524">
        <f t="shared" si="931"/>
        <v>-1.42456652596612E-2</v>
      </c>
      <c r="L5524">
        <f t="shared" si="932"/>
        <v>-4.0129111052952249E-3</v>
      </c>
      <c r="M5524">
        <f t="shared" si="924"/>
        <v>1699.2144632203665</v>
      </c>
      <c r="N5524">
        <f t="shared" si="925"/>
        <v>1029.6376454428796</v>
      </c>
      <c r="O5524">
        <f t="shared" si="926"/>
        <v>4.1401933978379688</v>
      </c>
      <c r="P5524">
        <f t="shared" si="927"/>
        <v>2732.9923020610845</v>
      </c>
      <c r="Q5524">
        <f t="shared" si="933"/>
        <v>0</v>
      </c>
    </row>
    <row r="5525" spans="1:17">
      <c r="A5525">
        <v>5524</v>
      </c>
      <c r="B5525" s="1">
        <v>44575</v>
      </c>
      <c r="C5525">
        <v>28124.28</v>
      </c>
      <c r="D5525">
        <v>4662.8500000000004</v>
      </c>
      <c r="E5525">
        <v>114.2</v>
      </c>
      <c r="F5525">
        <f t="shared" si="928"/>
        <v>103448.06</v>
      </c>
      <c r="G5525">
        <f t="shared" si="929"/>
        <v>-6.637743230678339E-3</v>
      </c>
      <c r="H5525">
        <f t="shared" si="923"/>
        <v>2094.8735645537845</v>
      </c>
      <c r="J5525">
        <f t="shared" si="930"/>
        <v>-1.2806638882970511E-2</v>
      </c>
      <c r="K5525">
        <f t="shared" si="931"/>
        <v>8.2206129185968813E-4</v>
      </c>
      <c r="L5525">
        <f t="shared" si="932"/>
        <v>2.627660506262508E-4</v>
      </c>
      <c r="M5525">
        <f t="shared" si="924"/>
        <v>1677.4532372051826</v>
      </c>
      <c r="N5525">
        <f t="shared" si="925"/>
        <v>1030.4840706958398</v>
      </c>
      <c r="O5525">
        <f t="shared" si="926"/>
        <v>4.1412813001059474</v>
      </c>
      <c r="P5525">
        <f t="shared" si="927"/>
        <v>2712.0785892011286</v>
      </c>
      <c r="Q5525">
        <f t="shared" si="933"/>
        <v>0</v>
      </c>
    </row>
    <row r="5526" spans="1:17">
      <c r="A5526">
        <v>5525</v>
      </c>
      <c r="B5526" s="1">
        <v>44579</v>
      </c>
      <c r="C5526">
        <v>28257.25</v>
      </c>
      <c r="D5526">
        <v>4577.34</v>
      </c>
      <c r="E5526">
        <v>114.61</v>
      </c>
      <c r="F5526">
        <f t="shared" si="928"/>
        <v>102860.95</v>
      </c>
      <c r="G5526">
        <f t="shared" si="929"/>
        <v>-5.675408509352442E-3</v>
      </c>
      <c r="H5526">
        <f t="shared" si="923"/>
        <v>2082.9843012994984</v>
      </c>
      <c r="J5526">
        <f t="shared" si="930"/>
        <v>4.7279432575697555E-3</v>
      </c>
      <c r="K5526">
        <f t="shared" si="931"/>
        <v>-1.8338569758838519E-2</v>
      </c>
      <c r="L5526">
        <f t="shared" si="932"/>
        <v>3.5901926444832366E-3</v>
      </c>
      <c r="M5526">
        <f t="shared" si="924"/>
        <v>1685.3841409279153</v>
      </c>
      <c r="N5526">
        <f t="shared" si="925"/>
        <v>1011.5864666800122</v>
      </c>
      <c r="O5526">
        <f t="shared" si="926"/>
        <v>4.1561492977683239</v>
      </c>
      <c r="P5526">
        <f t="shared" si="927"/>
        <v>2701.1267569056959</v>
      </c>
      <c r="Q5526">
        <f t="shared" si="933"/>
        <v>0</v>
      </c>
    </row>
    <row r="5527" spans="1:17">
      <c r="A5527">
        <v>5526</v>
      </c>
      <c r="B5527" s="1">
        <v>44580</v>
      </c>
      <c r="C5527">
        <v>27467.23</v>
      </c>
      <c r="D5527">
        <v>4532.76</v>
      </c>
      <c r="E5527">
        <v>114.32</v>
      </c>
      <c r="F5527">
        <f t="shared" si="928"/>
        <v>100833.66</v>
      </c>
      <c r="G5527">
        <f t="shared" si="929"/>
        <v>-1.9709034380880119E-2</v>
      </c>
      <c r="H5527">
        <f t="shared" si="923"/>
        <v>2041.930692090353</v>
      </c>
      <c r="J5527">
        <f t="shared" si="930"/>
        <v>-2.7958134638013221E-2</v>
      </c>
      <c r="K5527">
        <f t="shared" si="931"/>
        <v>-9.7392808923959517E-3</v>
      </c>
      <c r="L5527">
        <f t="shared" si="932"/>
        <v>-2.530320216386106E-3</v>
      </c>
      <c r="M5527">
        <f t="shared" si="924"/>
        <v>1638.2639441990802</v>
      </c>
      <c r="N5527">
        <f t="shared" si="925"/>
        <v>1001.7343419340691</v>
      </c>
      <c r="O5527">
        <f t="shared" si="926"/>
        <v>4.1456329091778619</v>
      </c>
      <c r="P5527">
        <f t="shared" si="927"/>
        <v>2644.1439190423271</v>
      </c>
      <c r="Q5527">
        <f t="shared" si="933"/>
        <v>0</v>
      </c>
    </row>
    <row r="5528" spans="1:17">
      <c r="A5528">
        <v>5527</v>
      </c>
      <c r="B5528" s="1">
        <v>44581</v>
      </c>
      <c r="C5528">
        <v>27772.93</v>
      </c>
      <c r="D5528">
        <v>4482.7299999999996</v>
      </c>
      <c r="E5528">
        <v>114.09</v>
      </c>
      <c r="F5528">
        <f t="shared" si="928"/>
        <v>100943.61</v>
      </c>
      <c r="G5528">
        <f t="shared" si="929"/>
        <v>1.0904096905735017E-3</v>
      </c>
      <c r="H5528">
        <f t="shared" si="923"/>
        <v>2044.1572331044879</v>
      </c>
      <c r="J5528">
        <f t="shared" si="930"/>
        <v>1.1129626103542289E-2</v>
      </c>
      <c r="K5528">
        <f t="shared" si="931"/>
        <v>-1.103742532143781E-2</v>
      </c>
      <c r="L5528">
        <f t="shared" si="932"/>
        <v>-2.0118964310705811E-3</v>
      </c>
      <c r="M5528">
        <f t="shared" si="924"/>
        <v>1656.4972093569306</v>
      </c>
      <c r="N5528">
        <f t="shared" si="925"/>
        <v>990.67777394305222</v>
      </c>
      <c r="O5528">
        <f t="shared" si="926"/>
        <v>4.137292325123358</v>
      </c>
      <c r="P5528">
        <f t="shared" si="927"/>
        <v>2651.3122756251064</v>
      </c>
      <c r="Q5528">
        <f t="shared" si="933"/>
        <v>0</v>
      </c>
    </row>
    <row r="5529" spans="1:17">
      <c r="A5529">
        <v>5528</v>
      </c>
      <c r="B5529" s="1">
        <v>44582</v>
      </c>
      <c r="C5529">
        <v>27522.26</v>
      </c>
      <c r="D5529">
        <v>4397.93</v>
      </c>
      <c r="E5529">
        <v>113.68</v>
      </c>
      <c r="F5529">
        <f t="shared" si="928"/>
        <v>99592.22</v>
      </c>
      <c r="G5529">
        <f t="shared" si="929"/>
        <v>-1.3387573517531171E-2</v>
      </c>
      <c r="H5529">
        <f t="shared" si="923"/>
        <v>2016.7909278649083</v>
      </c>
      <c r="J5529">
        <f t="shared" si="930"/>
        <v>-9.0256951643201688E-3</v>
      </c>
      <c r="K5529">
        <f t="shared" si="931"/>
        <v>-1.8917043854972171E-2</v>
      </c>
      <c r="L5529">
        <f t="shared" si="932"/>
        <v>-3.5936541327021843E-3</v>
      </c>
      <c r="M5529">
        <f t="shared" si="924"/>
        <v>1641.546170504728</v>
      </c>
      <c r="N5529">
        <f t="shared" si="925"/>
        <v>971.93707904722532</v>
      </c>
      <c r="O5529">
        <f t="shared" si="926"/>
        <v>4.1224243274609815</v>
      </c>
      <c r="P5529">
        <f t="shared" si="927"/>
        <v>2617.6056738794141</v>
      </c>
      <c r="Q5529">
        <f t="shared" si="933"/>
        <v>0</v>
      </c>
    </row>
    <row r="5530" spans="1:17">
      <c r="A5530">
        <v>5529</v>
      </c>
      <c r="B5530" s="1">
        <v>44585</v>
      </c>
      <c r="C5530">
        <v>27588.37</v>
      </c>
      <c r="D5530">
        <v>4410.13</v>
      </c>
      <c r="E5530">
        <v>113.92</v>
      </c>
      <c r="F5530">
        <f t="shared" si="928"/>
        <v>99847.640000000014</v>
      </c>
      <c r="G5530">
        <f t="shared" si="929"/>
        <v>2.5646581630573984E-3</v>
      </c>
      <c r="H5530">
        <f t="shared" si="923"/>
        <v>2021.9633071812373</v>
      </c>
      <c r="J5530">
        <f t="shared" si="930"/>
        <v>2.4020556451396224E-3</v>
      </c>
      <c r="K5530">
        <f t="shared" si="931"/>
        <v>2.7740323288456548E-3</v>
      </c>
      <c r="L5530">
        <f t="shared" si="932"/>
        <v>2.111189303307448E-3</v>
      </c>
      <c r="M5530">
        <f t="shared" si="924"/>
        <v>1645.4892557503463</v>
      </c>
      <c r="N5530">
        <f t="shared" si="925"/>
        <v>974.633263926106</v>
      </c>
      <c r="O5530">
        <f t="shared" si="926"/>
        <v>4.1311275456048122</v>
      </c>
      <c r="P5530">
        <f t="shared" si="927"/>
        <v>2624.2536472220568</v>
      </c>
      <c r="Q5530">
        <f t="shared" si="933"/>
        <v>0</v>
      </c>
    </row>
    <row r="5531" spans="1:17">
      <c r="A5531">
        <v>5530</v>
      </c>
      <c r="B5531" s="1">
        <v>44586</v>
      </c>
      <c r="C5531">
        <v>27131.34</v>
      </c>
      <c r="D5531">
        <v>4356.45</v>
      </c>
      <c r="E5531">
        <v>113.86</v>
      </c>
      <c r="F5531">
        <f t="shared" si="928"/>
        <v>98396.479999999996</v>
      </c>
      <c r="G5531">
        <f t="shared" si="929"/>
        <v>-1.4533743611767069E-2</v>
      </c>
      <c r="H5531">
        <f t="shared" si="923"/>
        <v>1992.5766108822645</v>
      </c>
      <c r="J5531">
        <f t="shared" si="930"/>
        <v>-1.6566038515504866E-2</v>
      </c>
      <c r="K5531">
        <f t="shared" si="931"/>
        <v>-1.2171976789799865E-2</v>
      </c>
      <c r="L5531">
        <f t="shared" si="932"/>
        <v>-5.2668539325839703E-4</v>
      </c>
      <c r="M5531">
        <f t="shared" si="924"/>
        <v>1618.2300173627366</v>
      </c>
      <c r="N5531">
        <f t="shared" si="925"/>
        <v>962.77005045903047</v>
      </c>
      <c r="O5531">
        <f t="shared" si="926"/>
        <v>4.1289517410688541</v>
      </c>
      <c r="P5531">
        <f t="shared" si="927"/>
        <v>2585.1290195628358</v>
      </c>
      <c r="Q5531">
        <f t="shared" si="933"/>
        <v>0</v>
      </c>
    </row>
    <row r="5532" spans="1:17">
      <c r="A5532">
        <v>5531</v>
      </c>
      <c r="B5532" s="1">
        <v>44587</v>
      </c>
      <c r="C5532">
        <v>27011.33</v>
      </c>
      <c r="D5532">
        <v>4349.93</v>
      </c>
      <c r="E5532">
        <v>114.63</v>
      </c>
      <c r="F5532">
        <f t="shared" si="928"/>
        <v>98095.11</v>
      </c>
      <c r="G5532">
        <f t="shared" si="929"/>
        <v>-3.0628128160681278E-3</v>
      </c>
      <c r="H5532">
        <f t="shared" si="923"/>
        <v>1986.4737217014567</v>
      </c>
      <c r="J5532">
        <f t="shared" si="930"/>
        <v>-4.4232979277838425E-3</v>
      </c>
      <c r="K5532">
        <f t="shared" si="931"/>
        <v>-1.4966314315554285E-3</v>
      </c>
      <c r="L5532">
        <f t="shared" si="932"/>
        <v>6.762691024064571E-3</v>
      </c>
      <c r="M5532">
        <f t="shared" si="924"/>
        <v>1611.0721038802583</v>
      </c>
      <c r="N5532">
        <f t="shared" si="925"/>
        <v>961.32913854015339</v>
      </c>
      <c r="O5532">
        <f t="shared" si="926"/>
        <v>4.1568745659469766</v>
      </c>
      <c r="P5532">
        <f t="shared" si="927"/>
        <v>2576.5581169863585</v>
      </c>
      <c r="Q5532">
        <f t="shared" si="933"/>
        <v>0</v>
      </c>
    </row>
    <row r="5533" spans="1:17">
      <c r="A5533">
        <v>5532</v>
      </c>
      <c r="B5533" s="1">
        <v>44588</v>
      </c>
      <c r="C5533">
        <v>26170.3</v>
      </c>
      <c r="D5533">
        <v>4326.5</v>
      </c>
      <c r="E5533">
        <v>115.34</v>
      </c>
      <c r="F5533">
        <f t="shared" si="928"/>
        <v>96182.3</v>
      </c>
      <c r="G5533">
        <f t="shared" si="929"/>
        <v>-1.9499544880473674E-2</v>
      </c>
      <c r="H5533">
        <f t="shared" si="923"/>
        <v>1947.7383882112576</v>
      </c>
      <c r="J5533">
        <f t="shared" si="930"/>
        <v>-3.1136193589875183E-2</v>
      </c>
      <c r="K5533">
        <f t="shared" si="931"/>
        <v>-5.3862935725402794E-3</v>
      </c>
      <c r="L5533">
        <f t="shared" si="932"/>
        <v>6.1938410538253663E-3</v>
      </c>
      <c r="M5533">
        <f t="shared" si="924"/>
        <v>1621.5731190163697</v>
      </c>
      <c r="N5533">
        <f t="shared" si="925"/>
        <v>956.15113758013877</v>
      </c>
      <c r="O5533">
        <f t="shared" si="926"/>
        <v>4.1826215862891418</v>
      </c>
      <c r="P5533">
        <f t="shared" si="927"/>
        <v>2581.9068781827978</v>
      </c>
      <c r="Q5533">
        <f t="shared" si="933"/>
        <v>0</v>
      </c>
    </row>
    <row r="5534" spans="1:17">
      <c r="A5534">
        <v>5533</v>
      </c>
      <c r="B5534" s="1">
        <v>44589</v>
      </c>
      <c r="C5534">
        <v>26717.34</v>
      </c>
      <c r="D5534">
        <v>4431.8500000000004</v>
      </c>
      <c r="E5534">
        <v>115.24</v>
      </c>
      <c r="F5534">
        <f t="shared" si="928"/>
        <v>98329.37999999999</v>
      </c>
      <c r="G5534">
        <f t="shared" si="929"/>
        <v>2.2323026170095517E-2</v>
      </c>
      <c r="H5534">
        <f t="shared" si="923"/>
        <v>1991.2178032237973</v>
      </c>
      <c r="J5534">
        <f t="shared" si="930"/>
        <v>2.0903084794595461E-2</v>
      </c>
      <c r="K5534">
        <f t="shared" si="931"/>
        <v>2.434993643822958E-2</v>
      </c>
      <c r="L5534">
        <f t="shared" si="932"/>
        <v>-8.6700190740429672E-4</v>
      </c>
      <c r="M5534">
        <f t="shared" si="924"/>
        <v>1655.4689994238054</v>
      </c>
      <c r="N5534">
        <f t="shared" si="925"/>
        <v>979.4333570055561</v>
      </c>
      <c r="O5534">
        <f t="shared" si="926"/>
        <v>4.1789952453958783</v>
      </c>
      <c r="P5534">
        <f t="shared" si="927"/>
        <v>2639.0813516747576</v>
      </c>
      <c r="Q5534">
        <f t="shared" si="933"/>
        <v>0</v>
      </c>
    </row>
    <row r="5535" spans="1:17">
      <c r="A5535">
        <v>5534</v>
      </c>
      <c r="B5535" s="1">
        <v>44592</v>
      </c>
      <c r="C5535">
        <v>27001.98</v>
      </c>
      <c r="D5535">
        <v>4515.55</v>
      </c>
      <c r="E5535">
        <v>115.1</v>
      </c>
      <c r="F5535">
        <f t="shared" si="928"/>
        <v>99734.959999999992</v>
      </c>
      <c r="G5535">
        <f t="shared" si="929"/>
        <v>1.4294608590026625E-2</v>
      </c>
      <c r="H5535">
        <f t="shared" si="923"/>
        <v>2019.6814823383745</v>
      </c>
      <c r="J5535">
        <f t="shared" si="930"/>
        <v>1.0653755201677884E-2</v>
      </c>
      <c r="K5535">
        <f t="shared" si="931"/>
        <v>1.8886018254227865E-2</v>
      </c>
      <c r="L5535">
        <f t="shared" si="932"/>
        <v>-1.2148559527941361E-3</v>
      </c>
      <c r="M5535">
        <f t="shared" si="924"/>
        <v>1673.1059608876335</v>
      </c>
      <c r="N5535">
        <f t="shared" si="925"/>
        <v>997.93095326476271</v>
      </c>
      <c r="O5535">
        <f t="shared" si="926"/>
        <v>4.1739183681453111</v>
      </c>
      <c r="P5535">
        <f t="shared" si="927"/>
        <v>2675.2108325205413</v>
      </c>
      <c r="Q5535">
        <f t="shared" si="933"/>
        <v>0</v>
      </c>
    </row>
    <row r="5536" spans="1:17">
      <c r="A5536">
        <v>5535</v>
      </c>
      <c r="B5536" s="1">
        <v>44593</v>
      </c>
      <c r="C5536">
        <v>27078.48</v>
      </c>
      <c r="D5536">
        <v>4546.54</v>
      </c>
      <c r="E5536">
        <v>114.71</v>
      </c>
      <c r="F5536">
        <f t="shared" si="928"/>
        <v>100195.91</v>
      </c>
      <c r="G5536">
        <f t="shared" si="929"/>
        <v>4.6217494848346252E-3</v>
      </c>
      <c r="H5536">
        <f t="shared" si="923"/>
        <v>2029.015944188902</v>
      </c>
      <c r="J5536">
        <f t="shared" si="930"/>
        <v>2.833125570791406E-3</v>
      </c>
      <c r="K5536">
        <f t="shared" si="931"/>
        <v>6.8629513569775646E-3</v>
      </c>
      <c r="L5536">
        <f t="shared" si="932"/>
        <v>-3.388357949609011E-3</v>
      </c>
      <c r="M5536">
        <f t="shared" si="924"/>
        <v>1677.8460801680678</v>
      </c>
      <c r="N5536">
        <f t="shared" si="925"/>
        <v>1004.779704854641</v>
      </c>
      <c r="O5536">
        <f t="shared" si="926"/>
        <v>4.1597756386615865</v>
      </c>
      <c r="P5536">
        <f t="shared" si="927"/>
        <v>2686.7855606613707</v>
      </c>
      <c r="Q5536">
        <f t="shared" si="933"/>
        <v>0</v>
      </c>
    </row>
    <row r="5537" spans="1:17">
      <c r="A5537">
        <v>5536</v>
      </c>
      <c r="B5537" s="1">
        <v>44594</v>
      </c>
      <c r="C5537">
        <v>27533.599999999999</v>
      </c>
      <c r="D5537">
        <v>4589.32</v>
      </c>
      <c r="E5537">
        <v>114.44</v>
      </c>
      <c r="F5537">
        <f t="shared" si="928"/>
        <v>101532.59999999999</v>
      </c>
      <c r="G5537">
        <f t="shared" si="929"/>
        <v>1.3340764109033953E-2</v>
      </c>
      <c r="H5537">
        <f t="shared" si="923"/>
        <v>2056.0845672737946</v>
      </c>
      <c r="J5537">
        <f t="shared" si="930"/>
        <v>1.6807442662955863E-2</v>
      </c>
      <c r="K5537">
        <f t="shared" si="931"/>
        <v>9.4093530464924857E-3</v>
      </c>
      <c r="L5537">
        <f t="shared" si="932"/>
        <v>-2.3537616598378053E-3</v>
      </c>
      <c r="M5537">
        <f t="shared" si="924"/>
        <v>1706.0463819577581</v>
      </c>
      <c r="N5537">
        <f t="shared" si="925"/>
        <v>1014.2340318315688</v>
      </c>
      <c r="O5537">
        <f t="shared" si="926"/>
        <v>4.1499845182497772</v>
      </c>
      <c r="P5537">
        <f t="shared" si="927"/>
        <v>2724.4303983075765</v>
      </c>
      <c r="Q5537">
        <f t="shared" si="933"/>
        <v>0</v>
      </c>
    </row>
    <row r="5538" spans="1:17">
      <c r="A5538">
        <v>5537</v>
      </c>
      <c r="B5538" s="1">
        <v>44595</v>
      </c>
      <c r="C5538">
        <v>27241.31</v>
      </c>
      <c r="D5538">
        <v>4477.4399999999996</v>
      </c>
      <c r="E5538">
        <v>114.95</v>
      </c>
      <c r="F5538">
        <f t="shared" si="928"/>
        <v>99831.76999999999</v>
      </c>
      <c r="G5538">
        <f t="shared" si="929"/>
        <v>-1.6751565507039157E-2</v>
      </c>
      <c r="H5538">
        <f t="shared" si="923"/>
        <v>2021.6419319570955</v>
      </c>
      <c r="J5538">
        <f t="shared" si="930"/>
        <v>-1.0615756748118543E-2</v>
      </c>
      <c r="K5538">
        <f t="shared" si="931"/>
        <v>-2.4378339274663818E-2</v>
      </c>
      <c r="L5538">
        <f t="shared" si="932"/>
        <v>4.4564837469416307E-3</v>
      </c>
      <c r="M5538">
        <f t="shared" si="924"/>
        <v>1687.9354085658867</v>
      </c>
      <c r="N5538">
        <f t="shared" si="925"/>
        <v>1055.2489835162901</v>
      </c>
      <c r="O5538">
        <f t="shared" si="926"/>
        <v>4.1684788568054172</v>
      </c>
      <c r="P5538">
        <f t="shared" si="927"/>
        <v>2747.3528709389821</v>
      </c>
      <c r="Q5538">
        <f t="shared" si="933"/>
        <v>0</v>
      </c>
    </row>
    <row r="5539" spans="1:17">
      <c r="A5539">
        <v>5538</v>
      </c>
      <c r="B5539" s="1">
        <v>44596</v>
      </c>
      <c r="C5539">
        <v>27439.99</v>
      </c>
      <c r="D5539">
        <v>4500.54</v>
      </c>
      <c r="E5539">
        <v>115.2</v>
      </c>
      <c r="F5539">
        <f t="shared" si="928"/>
        <v>100461.38</v>
      </c>
      <c r="G5539">
        <f t="shared" si="929"/>
        <v>6.3067097778595205E-3</v>
      </c>
      <c r="H5539">
        <f t="shared" si="923"/>
        <v>2034.3918408967002</v>
      </c>
      <c r="J5539">
        <f t="shared" si="930"/>
        <v>7.2933350121562324E-3</v>
      </c>
      <c r="K5539">
        <f t="shared" si="931"/>
        <v>5.1591981132075304E-3</v>
      </c>
      <c r="L5539">
        <f t="shared" si="932"/>
        <v>2.1748586341887588E-3</v>
      </c>
      <c r="M5539">
        <f t="shared" si="924"/>
        <v>1700.2460869794384</v>
      </c>
      <c r="N5539">
        <f t="shared" si="925"/>
        <v>1060.6932220810115</v>
      </c>
      <c r="O5539">
        <f t="shared" si="926"/>
        <v>4.1775447090385738</v>
      </c>
      <c r="P5539">
        <f t="shared" si="927"/>
        <v>2765.1168537694884</v>
      </c>
      <c r="Q5539">
        <f t="shared" si="933"/>
        <v>0</v>
      </c>
    </row>
    <row r="5540" spans="1:17">
      <c r="A5540">
        <v>5539</v>
      </c>
      <c r="B5540" s="1">
        <v>44599</v>
      </c>
      <c r="C5540">
        <v>27248.87</v>
      </c>
      <c r="D5540">
        <v>4483.87</v>
      </c>
      <c r="E5540">
        <v>115.12</v>
      </c>
      <c r="F5540">
        <f t="shared" si="928"/>
        <v>99912.040000000008</v>
      </c>
      <c r="G5540">
        <f t="shared" si="929"/>
        <v>-5.4681709528576761E-3</v>
      </c>
      <c r="H5540">
        <f t="shared" si="923"/>
        <v>2023.2674385255782</v>
      </c>
      <c r="J5540">
        <f t="shared" si="930"/>
        <v>-6.9650171155311025E-3</v>
      </c>
      <c r="K5540">
        <f t="shared" si="931"/>
        <v>-3.7039999644487009E-3</v>
      </c>
      <c r="L5540">
        <f t="shared" si="932"/>
        <v>-6.9444444444444198E-4</v>
      </c>
      <c r="M5540">
        <f t="shared" si="924"/>
        <v>1688.4038438830119</v>
      </c>
      <c r="N5540">
        <f t="shared" si="925"/>
        <v>1056.7644144241324</v>
      </c>
      <c r="O5540">
        <f t="shared" si="926"/>
        <v>4.1746436363239638</v>
      </c>
      <c r="P5540">
        <f t="shared" si="927"/>
        <v>2749.3429019434684</v>
      </c>
      <c r="Q5540">
        <f t="shared" si="933"/>
        <v>0</v>
      </c>
    </row>
    <row r="5541" spans="1:17">
      <c r="A5541">
        <v>5540</v>
      </c>
      <c r="B5541" s="1">
        <v>44600</v>
      </c>
      <c r="C5541">
        <v>27284.52</v>
      </c>
      <c r="D5541">
        <v>4521.54</v>
      </c>
      <c r="E5541">
        <v>115.54</v>
      </c>
      <c r="F5541">
        <f t="shared" si="928"/>
        <v>100362.14</v>
      </c>
      <c r="G5541">
        <f t="shared" si="929"/>
        <v>4.504962565072157E-3</v>
      </c>
      <c r="H5541">
        <f t="shared" si="923"/>
        <v>2032.3821825952652</v>
      </c>
      <c r="J5541">
        <f t="shared" si="930"/>
        <v>1.3083111336360531E-3</v>
      </c>
      <c r="K5541">
        <f t="shared" si="931"/>
        <v>8.4012248347966612E-3</v>
      </c>
      <c r="L5541">
        <f t="shared" si="932"/>
        <v>3.6483669214733006E-3</v>
      </c>
      <c r="M5541">
        <f t="shared" si="924"/>
        <v>1690.612801430038</v>
      </c>
      <c r="N5541">
        <f t="shared" si="925"/>
        <v>1065.642529867122</v>
      </c>
      <c r="O5541">
        <f t="shared" si="926"/>
        <v>4.1898742680756671</v>
      </c>
      <c r="P5541">
        <f t="shared" si="927"/>
        <v>2760.4452055652355</v>
      </c>
      <c r="Q5541">
        <f t="shared" si="933"/>
        <v>0</v>
      </c>
    </row>
    <row r="5542" spans="1:17">
      <c r="A5542">
        <v>5541</v>
      </c>
      <c r="B5542" s="1">
        <v>44601</v>
      </c>
      <c r="C5542">
        <v>27579.87</v>
      </c>
      <c r="D5542">
        <v>4587.18</v>
      </c>
      <c r="E5542">
        <v>115.49</v>
      </c>
      <c r="F5542">
        <f t="shared" si="928"/>
        <v>101608.99</v>
      </c>
      <c r="G5542">
        <f t="shared" si="929"/>
        <v>1.2423509502687002E-2</v>
      </c>
      <c r="H5542">
        <f t="shared" si="923"/>
        <v>2057.6315019538292</v>
      </c>
      <c r="J5542">
        <f t="shared" si="930"/>
        <v>1.0824819348113746E-2</v>
      </c>
      <c r="K5542">
        <f t="shared" si="931"/>
        <v>1.4517177775713597E-2</v>
      </c>
      <c r="L5542">
        <f t="shared" si="932"/>
        <v>-4.3275056257585653E-4</v>
      </c>
      <c r="M5542">
        <f t="shared" si="924"/>
        <v>1708.9133795931266</v>
      </c>
      <c r="N5542">
        <f t="shared" si="925"/>
        <v>1081.1126519185641</v>
      </c>
      <c r="O5542">
        <f t="shared" si="926"/>
        <v>4.1880610976290349</v>
      </c>
      <c r="P5542">
        <f t="shared" si="927"/>
        <v>2794.2140926093198</v>
      </c>
      <c r="Q5542">
        <f t="shared" si="933"/>
        <v>0</v>
      </c>
    </row>
    <row r="5543" spans="1:17">
      <c r="A5543">
        <v>5542</v>
      </c>
      <c r="B5543" s="1">
        <v>44602</v>
      </c>
      <c r="C5543">
        <v>27696.080000000002</v>
      </c>
      <c r="D5543">
        <v>4504.0600000000004</v>
      </c>
      <c r="E5543">
        <v>116</v>
      </c>
      <c r="F5543">
        <f t="shared" si="928"/>
        <v>101012.76000000001</v>
      </c>
      <c r="G5543">
        <f t="shared" si="929"/>
        <v>-5.8678862962814327E-3</v>
      </c>
      <c r="H5543">
        <f t="shared" si="923"/>
        <v>2045.5575542607176</v>
      </c>
      <c r="J5543">
        <f t="shared" si="930"/>
        <v>4.2135804120904119E-3</v>
      </c>
      <c r="K5543">
        <f t="shared" si="931"/>
        <v>-1.8120065050859058E-2</v>
      </c>
      <c r="L5543">
        <f t="shared" si="932"/>
        <v>4.4159667503680389E-3</v>
      </c>
      <c r="M5543">
        <f t="shared" si="924"/>
        <v>1716.1140235353396</v>
      </c>
      <c r="N5543">
        <f t="shared" si="925"/>
        <v>1061.5228203384929</v>
      </c>
      <c r="O5543">
        <f t="shared" si="926"/>
        <v>4.2065554361846749</v>
      </c>
      <c r="P5543">
        <f t="shared" si="927"/>
        <v>2781.8433993100175</v>
      </c>
      <c r="Q5543">
        <f t="shared" si="933"/>
        <v>0</v>
      </c>
    </row>
    <row r="5544" spans="1:17">
      <c r="A5544">
        <v>5543</v>
      </c>
      <c r="B5544" s="1">
        <v>44606</v>
      </c>
      <c r="C5544">
        <v>27079.59</v>
      </c>
      <c r="D5544">
        <v>4401.67</v>
      </c>
      <c r="E5544">
        <v>115.53</v>
      </c>
      <c r="F5544">
        <f t="shared" si="928"/>
        <v>98753.53</v>
      </c>
      <c r="G5544">
        <f t="shared" si="929"/>
        <v>-2.2365788242990403E-2</v>
      </c>
      <c r="H5544">
        <f t="shared" si="923"/>
        <v>2077.6776323779868</v>
      </c>
      <c r="J5544">
        <f t="shared" si="930"/>
        <v>-2.2259106703909071E-2</v>
      </c>
      <c r="K5544">
        <f t="shared" si="931"/>
        <v>-2.2732823275000813E-2</v>
      </c>
      <c r="L5544">
        <f t="shared" si="932"/>
        <v>-4.0517241379309787E-3</v>
      </c>
      <c r="M5544">
        <f t="shared" si="924"/>
        <v>1677.9148583693918</v>
      </c>
      <c r="N5544">
        <f t="shared" si="925"/>
        <v>1037.5632561409352</v>
      </c>
      <c r="O5544">
        <f t="shared" si="926"/>
        <v>4.1895116339863403</v>
      </c>
      <c r="P5544">
        <f t="shared" si="927"/>
        <v>2719.6676261443135</v>
      </c>
      <c r="Q5544">
        <f t="shared" si="933"/>
        <v>0</v>
      </c>
    </row>
    <row r="5545" spans="1:17">
      <c r="A5545">
        <v>5544</v>
      </c>
      <c r="B5545" s="1">
        <v>44607</v>
      </c>
      <c r="C5545">
        <v>26865.19</v>
      </c>
      <c r="D5545">
        <v>4471.07</v>
      </c>
      <c r="E5545">
        <v>115.62</v>
      </c>
      <c r="F5545">
        <f t="shared" si="928"/>
        <v>99019.18</v>
      </c>
      <c r="G5545">
        <f t="shared" si="929"/>
        <v>2.6900304222035043E-3</v>
      </c>
      <c r="H5545">
        <f t="shared" si="923"/>
        <v>2083.2666484166157</v>
      </c>
      <c r="J5545">
        <f t="shared" si="930"/>
        <v>-7.917401999070206E-3</v>
      </c>
      <c r="K5545">
        <f t="shared" si="931"/>
        <v>1.5766743077059386E-2</v>
      </c>
      <c r="L5545">
        <f t="shared" si="932"/>
        <v>7.7901843676975169E-4</v>
      </c>
      <c r="M5545">
        <f t="shared" si="924"/>
        <v>1664.6301319154684</v>
      </c>
      <c r="N5545">
        <f t="shared" si="925"/>
        <v>1053.9222494267065</v>
      </c>
      <c r="O5545">
        <f t="shared" si="926"/>
        <v>4.192775340790277</v>
      </c>
      <c r="P5545">
        <f t="shared" si="927"/>
        <v>2722.7451566829654</v>
      </c>
      <c r="Q5545">
        <f t="shared" si="933"/>
        <v>0</v>
      </c>
    </row>
    <row r="5546" spans="1:17">
      <c r="A5546">
        <v>5545</v>
      </c>
      <c r="B5546" s="1">
        <v>44608</v>
      </c>
      <c r="C5546">
        <v>27460.400000000001</v>
      </c>
      <c r="D5546">
        <v>4475.01</v>
      </c>
      <c r="E5546">
        <v>115.46</v>
      </c>
      <c r="F5546">
        <f t="shared" si="928"/>
        <v>100248.20000000001</v>
      </c>
      <c r="G5546">
        <f t="shared" si="929"/>
        <v>1.2411938777921794E-2</v>
      </c>
      <c r="H5546">
        <f t="shared" si="923"/>
        <v>2109.124026514849</v>
      </c>
      <c r="J5546">
        <f t="shared" si="930"/>
        <v>2.2155436086623626E-2</v>
      </c>
      <c r="K5546">
        <f t="shared" si="931"/>
        <v>8.8122082633468324E-4</v>
      </c>
      <c r="L5546">
        <f t="shared" si="932"/>
        <v>-1.3838436256703446E-3</v>
      </c>
      <c r="M5546">
        <f t="shared" si="924"/>
        <v>1701.5107384109897</v>
      </c>
      <c r="N5546">
        <f t="shared" si="925"/>
        <v>1054.8509876622388</v>
      </c>
      <c r="O5546">
        <f t="shared" si="926"/>
        <v>4.1869731953610563</v>
      </c>
      <c r="P5546">
        <f t="shared" si="927"/>
        <v>2760.5486992685896</v>
      </c>
      <c r="Q5546">
        <f t="shared" si="933"/>
        <v>0</v>
      </c>
    </row>
    <row r="5547" spans="1:17">
      <c r="A5547">
        <v>5546</v>
      </c>
      <c r="B5547" s="1">
        <v>44609</v>
      </c>
      <c r="C5547">
        <v>27232.87</v>
      </c>
      <c r="D5547">
        <v>4380.26</v>
      </c>
      <c r="E5547">
        <v>114.93</v>
      </c>
      <c r="F5547">
        <f t="shared" si="928"/>
        <v>98842.989999999991</v>
      </c>
      <c r="G5547">
        <f t="shared" si="929"/>
        <v>-1.4017309038965475E-2</v>
      </c>
      <c r="H5547">
        <f t="shared" si="923"/>
        <v>2079.559783233683</v>
      </c>
      <c r="J5547">
        <f t="shared" si="930"/>
        <v>-8.2857496613305548E-3</v>
      </c>
      <c r="K5547">
        <f t="shared" si="931"/>
        <v>-2.1173137043269175E-2</v>
      </c>
      <c r="L5547">
        <f t="shared" si="932"/>
        <v>-4.5903343149141795E-3</v>
      </c>
      <c r="M5547">
        <f t="shared" si="924"/>
        <v>1687.4124463864505</v>
      </c>
      <c r="N5547">
        <f t="shared" si="925"/>
        <v>995.58575417806878</v>
      </c>
      <c r="O5547">
        <f t="shared" si="926"/>
        <v>4.1677535886267645</v>
      </c>
      <c r="P5547">
        <f t="shared" si="927"/>
        <v>2687.1659541531462</v>
      </c>
      <c r="Q5547">
        <f t="shared" si="933"/>
        <v>0</v>
      </c>
    </row>
    <row r="5548" spans="1:17">
      <c r="A5548">
        <v>5547</v>
      </c>
      <c r="B5548" s="1">
        <v>44610</v>
      </c>
      <c r="C5548">
        <v>27122.07</v>
      </c>
      <c r="D5548">
        <v>4348.87</v>
      </c>
      <c r="E5548">
        <v>115</v>
      </c>
      <c r="F5548">
        <f t="shared" si="928"/>
        <v>98307.839999999997</v>
      </c>
      <c r="G5548">
        <f t="shared" si="929"/>
        <v>-5.414142166278002E-3</v>
      </c>
      <c r="H5548">
        <f t="shared" si="923"/>
        <v>2068.3007509239815</v>
      </c>
      <c r="J5548">
        <f t="shared" si="930"/>
        <v>-4.0686126728471939E-3</v>
      </c>
      <c r="K5548">
        <f t="shared" si="931"/>
        <v>-7.1662412733491943E-3</v>
      </c>
      <c r="L5548">
        <f t="shared" si="932"/>
        <v>6.0906638823632342E-4</v>
      </c>
      <c r="M5548">
        <f t="shared" si="924"/>
        <v>1680.5470187227625</v>
      </c>
      <c r="N5548">
        <f t="shared" si="925"/>
        <v>988.45114645531953</v>
      </c>
      <c r="O5548">
        <f t="shared" si="926"/>
        <v>4.1702920272520485</v>
      </c>
      <c r="P5548">
        <f t="shared" si="927"/>
        <v>2673.1684572053337</v>
      </c>
      <c r="Q5548">
        <f t="shared" si="933"/>
        <v>0</v>
      </c>
    </row>
    <row r="5549" spans="1:17">
      <c r="A5549">
        <v>5548</v>
      </c>
      <c r="B5549" s="1">
        <v>44614</v>
      </c>
      <c r="C5549">
        <v>26449.61</v>
      </c>
      <c r="D5549">
        <v>4304.74</v>
      </c>
      <c r="E5549">
        <v>115.08</v>
      </c>
      <c r="F5549">
        <f t="shared" si="928"/>
        <v>96522.01999999999</v>
      </c>
      <c r="G5549">
        <f t="shared" si="929"/>
        <v>-1.8165590862336156E-2</v>
      </c>
      <c r="H5549">
        <f t="shared" si="923"/>
        <v>2030.7288457024338</v>
      </c>
      <c r="J5549">
        <f t="shared" si="930"/>
        <v>-2.4793830264430383E-2</v>
      </c>
      <c r="K5549">
        <f t="shared" si="931"/>
        <v>-1.0147463593991102E-2</v>
      </c>
      <c r="L5549">
        <f t="shared" si="932"/>
        <v>6.9565217391298617E-4</v>
      </c>
      <c r="M5549">
        <f t="shared" si="924"/>
        <v>1638.8798211891558</v>
      </c>
      <c r="N5549">
        <f t="shared" si="925"/>
        <v>978.42087443222533</v>
      </c>
      <c r="O5549">
        <f t="shared" si="926"/>
        <v>4.1731930999666584</v>
      </c>
      <c r="P5549">
        <f t="shared" si="927"/>
        <v>2621.473888721348</v>
      </c>
      <c r="Q5549">
        <f t="shared" si="933"/>
        <v>0</v>
      </c>
    </row>
    <row r="5550" spans="1:17">
      <c r="A5550">
        <v>5549</v>
      </c>
      <c r="B5550" s="1">
        <v>44616</v>
      </c>
      <c r="C5550">
        <v>25970.82</v>
      </c>
      <c r="D5550">
        <v>4288.7</v>
      </c>
      <c r="E5550">
        <v>115.52</v>
      </c>
      <c r="F5550">
        <f t="shared" si="928"/>
        <v>95406.24</v>
      </c>
      <c r="G5550">
        <f t="shared" si="929"/>
        <v>-1.1559849244762832E-2</v>
      </c>
      <c r="H5550">
        <f t="shared" si="923"/>
        <v>2007.2539263891224</v>
      </c>
      <c r="J5550">
        <f t="shared" si="930"/>
        <v>-1.8101968233179999E-2</v>
      </c>
      <c r="K5550">
        <f t="shared" si="931"/>
        <v>-3.7261251550616548E-3</v>
      </c>
      <c r="L5550">
        <f t="shared" si="932"/>
        <v>3.823427181091299E-3</v>
      </c>
      <c r="M5550">
        <f t="shared" si="924"/>
        <v>1609.2128707279899</v>
      </c>
      <c r="N5550">
        <f t="shared" si="925"/>
        <v>974.77515579976603</v>
      </c>
      <c r="O5550">
        <f t="shared" si="926"/>
        <v>4.1891489998970144</v>
      </c>
      <c r="P5550">
        <f t="shared" si="927"/>
        <v>2588.1771755276532</v>
      </c>
      <c r="Q5550">
        <f t="shared" si="933"/>
        <v>0</v>
      </c>
    </row>
    <row r="5551" spans="1:17">
      <c r="A5551">
        <v>5550</v>
      </c>
      <c r="B5551" s="1">
        <v>44617</v>
      </c>
      <c r="C5551">
        <v>26476.5</v>
      </c>
      <c r="D5551">
        <v>4384.62</v>
      </c>
      <c r="E5551">
        <v>115.56</v>
      </c>
      <c r="F5551">
        <f t="shared" si="928"/>
        <v>97377</v>
      </c>
      <c r="G5551">
        <f t="shared" si="929"/>
        <v>2.0656510517550908E-2</v>
      </c>
      <c r="H5551">
        <f t="shared" si="923"/>
        <v>2048.716788230975</v>
      </c>
      <c r="J5551">
        <f t="shared" si="930"/>
        <v>1.9471083315813598E-2</v>
      </c>
      <c r="K5551">
        <f t="shared" si="931"/>
        <v>2.236575185953793E-2</v>
      </c>
      <c r="L5551">
        <f t="shared" si="932"/>
        <v>3.4626038781171431E-4</v>
      </c>
      <c r="M5551">
        <f t="shared" si="924"/>
        <v>1640.5459886068143</v>
      </c>
      <c r="N5551">
        <f t="shared" si="925"/>
        <v>996.576735053226</v>
      </c>
      <c r="O5551">
        <f t="shared" si="926"/>
        <v>4.1905995362543189</v>
      </c>
      <c r="P5551">
        <f t="shared" si="927"/>
        <v>2641.3133231962947</v>
      </c>
      <c r="Q5551">
        <f t="shared" si="933"/>
        <v>0</v>
      </c>
    </row>
    <row r="5552" spans="1:17">
      <c r="A5552">
        <v>5551</v>
      </c>
      <c r="B5552" s="1">
        <v>44620</v>
      </c>
      <c r="C5552">
        <v>26526.82</v>
      </c>
      <c r="D5552">
        <v>4373.79</v>
      </c>
      <c r="E5552">
        <v>114.99</v>
      </c>
      <c r="F5552">
        <f t="shared" si="928"/>
        <v>97366.49</v>
      </c>
      <c r="G5552">
        <f t="shared" si="929"/>
        <v>-1.0793103094153267E-4</v>
      </c>
      <c r="H5552">
        <f t="shared" si="923"/>
        <v>2048.4956681159138</v>
      </c>
      <c r="J5552">
        <f t="shared" si="930"/>
        <v>1.9005533208693581E-3</v>
      </c>
      <c r="K5552">
        <f t="shared" si="931"/>
        <v>-2.4699974000027547E-3</v>
      </c>
      <c r="L5552">
        <f t="shared" si="932"/>
        <v>-4.9325025960540447E-3</v>
      </c>
      <c r="M5552">
        <f t="shared" si="924"/>
        <v>1643.6639337335</v>
      </c>
      <c r="N5552">
        <f t="shared" si="925"/>
        <v>994.11519310874132</v>
      </c>
      <c r="O5552">
        <f t="shared" si="926"/>
        <v>4.1699293931627217</v>
      </c>
      <c r="P5552">
        <f t="shared" si="927"/>
        <v>2641.9490562354044</v>
      </c>
      <c r="Q5552">
        <f t="shared" si="933"/>
        <v>0</v>
      </c>
    </row>
    <row r="5553" spans="1:17">
      <c r="A5553">
        <v>5552</v>
      </c>
      <c r="B5553" s="1">
        <v>44621</v>
      </c>
      <c r="C5553">
        <v>26844.720000000001</v>
      </c>
      <c r="D5553">
        <v>4306.26</v>
      </c>
      <c r="E5553">
        <v>114.89</v>
      </c>
      <c r="F5553">
        <f t="shared" si="928"/>
        <v>97326.49</v>
      </c>
      <c r="G5553">
        <f t="shared" si="929"/>
        <v>-4.1081895835004545E-4</v>
      </c>
      <c r="H5553">
        <f t="shared" si="923"/>
        <v>2047.6541072593539</v>
      </c>
      <c r="J5553">
        <f t="shared" si="930"/>
        <v>1.198409760385899E-2</v>
      </c>
      <c r="K5553">
        <f t="shared" si="931"/>
        <v>-1.5439698750968733E-2</v>
      </c>
      <c r="L5553">
        <f t="shared" si="932"/>
        <v>-8.6964083833374062E-4</v>
      </c>
      <c r="M5553">
        <f t="shared" si="924"/>
        <v>1663.3617627433052</v>
      </c>
      <c r="N5553">
        <f t="shared" si="925"/>
        <v>978.76635400338125</v>
      </c>
      <c r="O5553">
        <f t="shared" si="926"/>
        <v>4.1663030522694591</v>
      </c>
      <c r="P5553">
        <f t="shared" si="927"/>
        <v>2646.2944197989559</v>
      </c>
      <c r="Q5553">
        <f t="shared" si="933"/>
        <v>0</v>
      </c>
    </row>
    <row r="5554" spans="1:17">
      <c r="A5554">
        <v>5553</v>
      </c>
      <c r="B5554" s="1">
        <v>44622</v>
      </c>
      <c r="C5554">
        <v>26393.03</v>
      </c>
      <c r="D5554">
        <v>4386.54</v>
      </c>
      <c r="E5554">
        <v>115.5</v>
      </c>
      <c r="F5554">
        <f t="shared" si="928"/>
        <v>97228.959999999992</v>
      </c>
      <c r="G5554">
        <f t="shared" si="929"/>
        <v>-1.0020910031792729E-3</v>
      </c>
      <c r="H5554">
        <f t="shared" si="923"/>
        <v>2045.6021715008462</v>
      </c>
      <c r="J5554">
        <f t="shared" si="930"/>
        <v>-1.6826027613623951E-2</v>
      </c>
      <c r="K5554">
        <f t="shared" si="931"/>
        <v>1.8642627244987553E-2</v>
      </c>
      <c r="L5554">
        <f t="shared" si="932"/>
        <v>5.3094264078683562E-3</v>
      </c>
      <c r="M5554">
        <f t="shared" si="924"/>
        <v>1635.3739917919402</v>
      </c>
      <c r="N5554">
        <f t="shared" si="925"/>
        <v>997.01313030100175</v>
      </c>
      <c r="O5554">
        <f t="shared" si="926"/>
        <v>4.1884237317183617</v>
      </c>
      <c r="P5554">
        <f t="shared" si="927"/>
        <v>2636.5755458246604</v>
      </c>
      <c r="Q5554">
        <f t="shared" si="933"/>
        <v>0</v>
      </c>
    </row>
    <row r="5555" spans="1:17">
      <c r="A5555">
        <v>5554</v>
      </c>
      <c r="B5555" s="1">
        <v>44623</v>
      </c>
      <c r="C5555">
        <v>26577.27</v>
      </c>
      <c r="D5555">
        <v>4363.49</v>
      </c>
      <c r="E5555">
        <v>115.46</v>
      </c>
      <c r="F5555">
        <f t="shared" si="928"/>
        <v>97366.74</v>
      </c>
      <c r="G5555">
        <f t="shared" si="929"/>
        <v>1.4170675074587358E-3</v>
      </c>
      <c r="H5555">
        <f t="shared" si="923"/>
        <v>2048.5009278712673</v>
      </c>
      <c r="J5555">
        <f t="shared" si="930"/>
        <v>6.9806308711051201E-3</v>
      </c>
      <c r="K5555">
        <f t="shared" si="931"/>
        <v>-5.2547110022934662E-3</v>
      </c>
      <c r="L5555">
        <f t="shared" si="932"/>
        <v>-3.4632034632042785E-4</v>
      </c>
      <c r="M5555">
        <f t="shared" si="924"/>
        <v>1646.7899339648454</v>
      </c>
      <c r="N5555">
        <f t="shared" si="925"/>
        <v>991.77411443577807</v>
      </c>
      <c r="O5555">
        <f t="shared" si="926"/>
        <v>4.1869731953610563</v>
      </c>
      <c r="P5555">
        <f t="shared" si="927"/>
        <v>2642.7510215959846</v>
      </c>
      <c r="Q5555">
        <f t="shared" si="933"/>
        <v>0</v>
      </c>
    </row>
    <row r="5556" spans="1:17">
      <c r="A5556">
        <v>5555</v>
      </c>
      <c r="B5556" s="1">
        <v>44624</v>
      </c>
      <c r="C5556">
        <v>25985.47</v>
      </c>
      <c r="D5556">
        <v>4328.87</v>
      </c>
      <c r="E5556">
        <v>114.78</v>
      </c>
      <c r="F5556">
        <f t="shared" si="928"/>
        <v>95833.54</v>
      </c>
      <c r="G5556">
        <f t="shared" si="929"/>
        <v>-1.5746650242167037E-2</v>
      </c>
      <c r="H5556">
        <f t="shared" si="923"/>
        <v>2016.2439002393239</v>
      </c>
      <c r="J5556">
        <f t="shared" si="930"/>
        <v>-2.2267147829705625E-2</v>
      </c>
      <c r="K5556">
        <f t="shared" si="931"/>
        <v>-7.93401612012401E-3</v>
      </c>
      <c r="L5556">
        <f t="shared" si="932"/>
        <v>-5.8894855361163456E-3</v>
      </c>
      <c r="M5556">
        <f t="shared" si="924"/>
        <v>1610.1206190607791</v>
      </c>
      <c r="N5556">
        <f t="shared" si="925"/>
        <v>983.90536262432283</v>
      </c>
      <c r="O5556">
        <f t="shared" si="926"/>
        <v>4.1623140772868705</v>
      </c>
      <c r="P5556">
        <f t="shared" si="927"/>
        <v>2598.1882957623889</v>
      </c>
      <c r="Q5556">
        <f t="shared" si="933"/>
        <v>0</v>
      </c>
    </row>
    <row r="5557" spans="1:17">
      <c r="A5557">
        <v>5556</v>
      </c>
      <c r="B5557" s="1">
        <v>44627</v>
      </c>
      <c r="C5557">
        <v>25221.41</v>
      </c>
      <c r="D5557">
        <v>4201.09</v>
      </c>
      <c r="E5557">
        <v>115.29</v>
      </c>
      <c r="F5557">
        <f t="shared" si="928"/>
        <v>93030.17</v>
      </c>
      <c r="G5557">
        <f t="shared" si="929"/>
        <v>-2.9252493438101101E-2</v>
      </c>
      <c r="H5557">
        <f t="shared" si="923"/>
        <v>2042.1945184882193</v>
      </c>
      <c r="J5557">
        <f t="shared" si="930"/>
        <v>-2.9403355028791101E-2</v>
      </c>
      <c r="K5557">
        <f t="shared" si="931"/>
        <v>-2.9518095946517109E-2</v>
      </c>
      <c r="L5557">
        <f t="shared" si="932"/>
        <v>4.4432828018818871E-3</v>
      </c>
      <c r="M5557">
        <f t="shared" si="924"/>
        <v>1562.7776708593581</v>
      </c>
      <c r="N5557">
        <f t="shared" si="925"/>
        <v>990.28246545995535</v>
      </c>
      <c r="O5557">
        <f t="shared" si="926"/>
        <v>4.1808084158425105</v>
      </c>
      <c r="P5557">
        <f t="shared" si="927"/>
        <v>2557.2409447351561</v>
      </c>
      <c r="Q5557">
        <f t="shared" si="933"/>
        <v>0</v>
      </c>
    </row>
    <row r="5558" spans="1:17">
      <c r="A5558">
        <v>5557</v>
      </c>
      <c r="B5558" s="1">
        <v>44628</v>
      </c>
      <c r="C5558">
        <v>24790.95</v>
      </c>
      <c r="D5558">
        <v>4170.62</v>
      </c>
      <c r="E5558">
        <v>115.66</v>
      </c>
      <c r="F5558">
        <f t="shared" si="928"/>
        <v>91866.400000000009</v>
      </c>
      <c r="G5558">
        <f t="shared" si="929"/>
        <v>-1.2509597692877406E-2</v>
      </c>
      <c r="H5558">
        <f t="shared" si="923"/>
        <v>2016.6474866513322</v>
      </c>
      <c r="J5558">
        <f t="shared" si="930"/>
        <v>-1.7067245645663753E-2</v>
      </c>
      <c r="K5558">
        <f t="shared" si="931"/>
        <v>-7.2528796098155768E-3</v>
      </c>
      <c r="L5558">
        <f t="shared" si="932"/>
        <v>3.2092982912654833E-3</v>
      </c>
      <c r="M5558">
        <f t="shared" si="924"/>
        <v>1536.1053604612432</v>
      </c>
      <c r="N5558">
        <f t="shared" si="925"/>
        <v>983.10006595826292</v>
      </c>
      <c r="O5558">
        <f t="shared" si="926"/>
        <v>4.1942258771475815</v>
      </c>
      <c r="P5558">
        <f t="shared" si="927"/>
        <v>2523.399652296654</v>
      </c>
      <c r="Q5558">
        <f t="shared" si="933"/>
        <v>0</v>
      </c>
    </row>
    <row r="5559" spans="1:17">
      <c r="A5559">
        <v>5558</v>
      </c>
      <c r="B5559" s="1">
        <v>44629</v>
      </c>
      <c r="C5559">
        <v>24717.53</v>
      </c>
      <c r="D5559">
        <v>4277.88</v>
      </c>
      <c r="E5559">
        <v>115.82</v>
      </c>
      <c r="F5559">
        <f t="shared" si="928"/>
        <v>92792.960000000006</v>
      </c>
      <c r="G5559">
        <f t="shared" si="929"/>
        <v>1.0085950902614993E-2</v>
      </c>
      <c r="H5559">
        <f t="shared" si="923"/>
        <v>2036.9872941895796</v>
      </c>
      <c r="J5559">
        <f t="shared" si="930"/>
        <v>-2.9615646032121745E-3</v>
      </c>
      <c r="K5559">
        <f t="shared" si="931"/>
        <v>2.571799876277403E-2</v>
      </c>
      <c r="L5559">
        <f t="shared" si="932"/>
        <v>1.3833650354486693E-3</v>
      </c>
      <c r="M5559">
        <f t="shared" si="924"/>
        <v>1531.5560851988967</v>
      </c>
      <c r="N5559">
        <f t="shared" si="925"/>
        <v>1008.3834322382604</v>
      </c>
      <c r="O5559">
        <f t="shared" si="926"/>
        <v>4.2000280225768023</v>
      </c>
      <c r="P5559">
        <f t="shared" si="927"/>
        <v>2544.1395454597337</v>
      </c>
      <c r="Q5559">
        <f t="shared" si="933"/>
        <v>0</v>
      </c>
    </row>
    <row r="5560" spans="1:17">
      <c r="A5560">
        <v>5559</v>
      </c>
      <c r="B5560" s="1">
        <v>44630</v>
      </c>
      <c r="C5560">
        <v>25690.400000000001</v>
      </c>
      <c r="D5560">
        <v>4259.5200000000004</v>
      </c>
      <c r="E5560">
        <v>116.13</v>
      </c>
      <c r="F5560">
        <f t="shared" si="928"/>
        <v>94556.65</v>
      </c>
      <c r="G5560">
        <f t="shared" si="929"/>
        <v>1.900672206167342E-2</v>
      </c>
      <c r="H5560">
        <f t="shared" si="923"/>
        <v>2075.7037455334016</v>
      </c>
      <c r="J5560">
        <f t="shared" si="930"/>
        <v>3.9359515291374381E-2</v>
      </c>
      <c r="K5560">
        <f t="shared" si="931"/>
        <v>-4.2918454935622075E-3</v>
      </c>
      <c r="L5560">
        <f t="shared" si="932"/>
        <v>2.6765670868589275E-3</v>
      </c>
      <c r="M5560">
        <f t="shared" si="924"/>
        <v>1591.83739035388</v>
      </c>
      <c r="N5560">
        <f t="shared" si="925"/>
        <v>1004.0556063488259</v>
      </c>
      <c r="O5560">
        <f t="shared" si="926"/>
        <v>4.2112696793459161</v>
      </c>
      <c r="P5560">
        <f t="shared" si="927"/>
        <v>2600.1042663820522</v>
      </c>
      <c r="Q5560">
        <f t="shared" si="933"/>
        <v>0</v>
      </c>
    </row>
    <row r="5561" spans="1:17">
      <c r="A5561">
        <v>5560</v>
      </c>
      <c r="B5561" s="1">
        <v>44631</v>
      </c>
      <c r="C5561">
        <v>25162.78</v>
      </c>
      <c r="D5561">
        <v>4204.3100000000004</v>
      </c>
      <c r="E5561">
        <v>117.28</v>
      </c>
      <c r="F5561">
        <f t="shared" si="928"/>
        <v>92955.06</v>
      </c>
      <c r="G5561">
        <f t="shared" si="929"/>
        <v>-1.6937888556754044E-2</v>
      </c>
      <c r="H5561">
        <f t="shared" si="923"/>
        <v>2040.5457068147198</v>
      </c>
      <c r="J5561">
        <f t="shared" si="930"/>
        <v>-2.0537632734406674E-2</v>
      </c>
      <c r="K5561">
        <f t="shared" si="931"/>
        <v>-1.2961554353542182E-2</v>
      </c>
      <c r="L5561">
        <f t="shared" si="932"/>
        <v>9.9026952553173953E-3</v>
      </c>
      <c r="M5561">
        <f t="shared" si="924"/>
        <v>1559.1448186578957</v>
      </c>
      <c r="N5561">
        <f t="shared" si="925"/>
        <v>991.04148503315685</v>
      </c>
      <c r="O5561">
        <f t="shared" si="926"/>
        <v>4.2529725996184364</v>
      </c>
      <c r="P5561">
        <f t="shared" si="927"/>
        <v>2554.4392762906709</v>
      </c>
      <c r="Q5561">
        <f t="shared" si="933"/>
        <v>0</v>
      </c>
    </row>
    <row r="5562" spans="1:17">
      <c r="A5562">
        <v>5561</v>
      </c>
      <c r="B5562" s="1">
        <v>44634</v>
      </c>
      <c r="C5562">
        <v>25307.85</v>
      </c>
      <c r="D5562">
        <v>4173.1099999999997</v>
      </c>
      <c r="E5562">
        <v>118.18</v>
      </c>
      <c r="F5562">
        <f t="shared" si="928"/>
        <v>92937.699999999983</v>
      </c>
      <c r="G5562">
        <f t="shared" si="929"/>
        <v>-1.8675691242642234E-4</v>
      </c>
      <c r="H5562">
        <f t="shared" si="923"/>
        <v>2040.1646207988499</v>
      </c>
      <c r="J5562">
        <f t="shared" si="930"/>
        <v>5.7652612310721274E-3</v>
      </c>
      <c r="K5562">
        <f t="shared" si="931"/>
        <v>-7.4209561140831104E-3</v>
      </c>
      <c r="L5562">
        <f t="shared" si="932"/>
        <v>7.6739427012277872E-3</v>
      </c>
      <c r="M5562">
        <f t="shared" si="924"/>
        <v>1568.1336958345312</v>
      </c>
      <c r="N5562">
        <f t="shared" si="925"/>
        <v>983.68700966549011</v>
      </c>
      <c r="O5562">
        <f t="shared" si="926"/>
        <v>4.285609667657801</v>
      </c>
      <c r="P5562">
        <f t="shared" si="927"/>
        <v>2556.106315167679</v>
      </c>
      <c r="Q5562">
        <f t="shared" si="933"/>
        <v>0</v>
      </c>
    </row>
    <row r="5563" spans="1:17">
      <c r="A5563">
        <v>5562</v>
      </c>
      <c r="B5563" s="1">
        <v>44635</v>
      </c>
      <c r="C5563">
        <v>25346.48</v>
      </c>
      <c r="D5563">
        <v>4262.45</v>
      </c>
      <c r="E5563">
        <v>118.28</v>
      </c>
      <c r="F5563">
        <f t="shared" si="928"/>
        <v>93908.859999999986</v>
      </c>
      <c r="G5563">
        <f t="shared" si="929"/>
        <v>1.0449580740646836E-2</v>
      </c>
      <c r="H5563">
        <f t="shared" si="923"/>
        <v>2061.4834857280985</v>
      </c>
      <c r="J5563">
        <f t="shared" si="930"/>
        <v>1.5264038628330923E-3</v>
      </c>
      <c r="K5563">
        <f t="shared" si="931"/>
        <v>2.1408493905025416E-2</v>
      </c>
      <c r="L5563">
        <f t="shared" si="932"/>
        <v>8.4616686410554642E-4</v>
      </c>
      <c r="M5563">
        <f t="shared" si="924"/>
        <v>1570.5273011652916</v>
      </c>
      <c r="N5563">
        <f t="shared" si="925"/>
        <v>1004.7462670163662</v>
      </c>
      <c r="O5563">
        <f t="shared" si="926"/>
        <v>4.2892360085510637</v>
      </c>
      <c r="P5563">
        <f t="shared" si="927"/>
        <v>2579.5628041902091</v>
      </c>
      <c r="Q5563">
        <f t="shared" si="933"/>
        <v>0</v>
      </c>
    </row>
    <row r="5564" spans="1:17">
      <c r="A5564">
        <v>5563</v>
      </c>
      <c r="B5564" s="1">
        <v>44636</v>
      </c>
      <c r="C5564">
        <v>25762.01</v>
      </c>
      <c r="D5564">
        <v>4357.95</v>
      </c>
      <c r="E5564">
        <v>118.72</v>
      </c>
      <c r="F5564">
        <f t="shared" si="928"/>
        <v>95697.12</v>
      </c>
      <c r="G5564">
        <f t="shared" si="929"/>
        <v>1.9042505680507693E-2</v>
      </c>
      <c r="H5564">
        <f t="shared" ref="H5564:H5627" si="934">_xlfn.PERCENTILE.INC(G5315:G5564,0.01)*F5564*(-1)</f>
        <v>2100.7392967153487</v>
      </c>
      <c r="J5564">
        <f t="shared" si="930"/>
        <v>1.6393992380796085E-2</v>
      </c>
      <c r="K5564">
        <f t="shared" si="931"/>
        <v>2.2404954896831697E-2</v>
      </c>
      <c r="L5564">
        <f t="shared" si="932"/>
        <v>3.7199864727763821E-3</v>
      </c>
      <c r="M5564">
        <f t="shared" si="924"/>
        <v>1596.2745137744278</v>
      </c>
      <c r="N5564">
        <f t="shared" si="925"/>
        <v>1027.257561811628</v>
      </c>
      <c r="O5564">
        <f t="shared" si="926"/>
        <v>4.3051919084814187</v>
      </c>
      <c r="P5564">
        <f t="shared" si="927"/>
        <v>2627.8372674945372</v>
      </c>
      <c r="Q5564">
        <f t="shared" si="933"/>
        <v>0</v>
      </c>
    </row>
    <row r="5565" spans="1:17">
      <c r="A5565">
        <v>5564</v>
      </c>
      <c r="B5565" s="1">
        <v>44637</v>
      </c>
      <c r="C5565">
        <v>26652.89</v>
      </c>
      <c r="D5565">
        <v>4411.67</v>
      </c>
      <c r="E5565">
        <v>118.59</v>
      </c>
      <c r="F5565">
        <f t="shared" si="928"/>
        <v>98015.43</v>
      </c>
      <c r="G5565">
        <f t="shared" si="929"/>
        <v>2.422549393335971E-2</v>
      </c>
      <c r="H5565">
        <f t="shared" si="934"/>
        <v>2151.6307438034969</v>
      </c>
      <c r="J5565">
        <f t="shared" si="930"/>
        <v>3.4581152635217549E-2</v>
      </c>
      <c r="K5565">
        <f t="shared" si="931"/>
        <v>1.2326896820752831E-2</v>
      </c>
      <c r="L5565">
        <f t="shared" si="932"/>
        <v>-1.0950134770889575E-3</v>
      </c>
      <c r="M5565">
        <f t="shared" ref="M5565:M5628" si="935">_xlfn.PERCENTILE.INC(J5316:J5565,0.01)*2*C5565*(-1)</f>
        <v>1651.4755263829688</v>
      </c>
      <c r="N5565">
        <f t="shared" ref="N5565:N5628" si="936">_xlfn.PERCENTILE.INC(K5316:K5565,0.01)*10*D5565*(-1)</f>
        <v>1002.724907684649</v>
      </c>
      <c r="O5565">
        <f t="shared" ref="O5565:O5628" si="937">_xlfn.PERCENTILE.INC(L5316:L5565,0.01)*5*E5565*(-1)</f>
        <v>4.3004776653201775</v>
      </c>
      <c r="P5565">
        <f t="shared" ref="P5565:P5628" si="938">SUM(M5565:O5565)</f>
        <v>2658.5009117329378</v>
      </c>
      <c r="Q5565">
        <f t="shared" si="933"/>
        <v>0</v>
      </c>
    </row>
    <row r="5566" spans="1:17">
      <c r="A5566">
        <v>5565</v>
      </c>
      <c r="B5566" s="1">
        <v>44638</v>
      </c>
      <c r="C5566">
        <v>26827.43</v>
      </c>
      <c r="D5566">
        <v>4463.09</v>
      </c>
      <c r="E5566">
        <v>119.17</v>
      </c>
      <c r="F5566">
        <f t="shared" si="928"/>
        <v>98881.610000000015</v>
      </c>
      <c r="G5566">
        <f t="shared" si="929"/>
        <v>8.8371800235944598E-3</v>
      </c>
      <c r="H5566">
        <f t="shared" si="934"/>
        <v>2080.3723102406921</v>
      </c>
      <c r="J5566">
        <f t="shared" si="930"/>
        <v>6.5486331876205561E-3</v>
      </c>
      <c r="K5566">
        <f t="shared" si="931"/>
        <v>1.1655450203664319E-2</v>
      </c>
      <c r="L5566">
        <f t="shared" si="932"/>
        <v>4.8908002361076619E-3</v>
      </c>
      <c r="M5566">
        <f t="shared" si="935"/>
        <v>1616.3930838237113</v>
      </c>
      <c r="N5566">
        <f t="shared" si="936"/>
        <v>1014.4121179141414</v>
      </c>
      <c r="O5566">
        <f t="shared" si="937"/>
        <v>4.3215104425011006</v>
      </c>
      <c r="P5566">
        <f t="shared" si="938"/>
        <v>2635.1267121803539</v>
      </c>
      <c r="Q5566">
        <f t="shared" si="933"/>
        <v>0</v>
      </c>
    </row>
    <row r="5567" spans="1:17">
      <c r="A5567">
        <v>5566</v>
      </c>
      <c r="B5567" s="1">
        <v>44642</v>
      </c>
      <c r="C5567">
        <v>27224.11</v>
      </c>
      <c r="D5567">
        <v>4511.6099999999997</v>
      </c>
      <c r="E5567">
        <v>120.8</v>
      </c>
      <c r="F5567">
        <f t="shared" si="928"/>
        <v>100168.32000000001</v>
      </c>
      <c r="G5567">
        <f t="shared" si="929"/>
        <v>1.3012631974742339E-2</v>
      </c>
      <c r="H5567">
        <f t="shared" si="934"/>
        <v>2107.4434294842986</v>
      </c>
      <c r="J5567">
        <f t="shared" si="930"/>
        <v>1.4786358588951609E-2</v>
      </c>
      <c r="K5567">
        <f t="shared" si="931"/>
        <v>1.0871391793577878E-2</v>
      </c>
      <c r="L5567">
        <f t="shared" si="932"/>
        <v>1.3677939078627244E-2</v>
      </c>
      <c r="M5567">
        <f t="shared" si="935"/>
        <v>1640.2936515818301</v>
      </c>
      <c r="N5567">
        <f t="shared" si="936"/>
        <v>1025.4401894881391</v>
      </c>
      <c r="O5567">
        <f t="shared" si="937"/>
        <v>4.3806197990612823</v>
      </c>
      <c r="P5567">
        <f t="shared" si="938"/>
        <v>2670.1144608690306</v>
      </c>
      <c r="Q5567">
        <f t="shared" si="933"/>
        <v>0</v>
      </c>
    </row>
    <row r="5568" spans="1:17">
      <c r="A5568">
        <v>5567</v>
      </c>
      <c r="B5568" s="1">
        <v>44643</v>
      </c>
      <c r="C5568">
        <v>28040.16</v>
      </c>
      <c r="D5568">
        <v>4456.2299999999996</v>
      </c>
      <c r="E5568">
        <v>121.15</v>
      </c>
      <c r="F5568">
        <f t="shared" si="928"/>
        <v>101248.37</v>
      </c>
      <c r="G5568">
        <f t="shared" si="929"/>
        <v>1.0782351146549907E-2</v>
      </c>
      <c r="H5568">
        <f t="shared" si="934"/>
        <v>2130.1666245624879</v>
      </c>
      <c r="J5568">
        <f t="shared" si="930"/>
        <v>2.997526824568375E-2</v>
      </c>
      <c r="K5568">
        <f t="shared" si="931"/>
        <v>-1.2274997173957858E-2</v>
      </c>
      <c r="L5568">
        <f t="shared" si="932"/>
        <v>2.8973509933776231E-3</v>
      </c>
      <c r="M5568">
        <f t="shared" si="935"/>
        <v>1689.4618937896876</v>
      </c>
      <c r="N5568">
        <f t="shared" si="936"/>
        <v>1012.8529140601095</v>
      </c>
      <c r="O5568">
        <f t="shared" si="937"/>
        <v>4.3933119921877015</v>
      </c>
      <c r="P5568">
        <f t="shared" si="938"/>
        <v>2706.7081198419846</v>
      </c>
      <c r="Q5568">
        <f t="shared" si="933"/>
        <v>0</v>
      </c>
    </row>
    <row r="5569" spans="1:17">
      <c r="A5569">
        <v>5568</v>
      </c>
      <c r="B5569" s="1">
        <v>44644</v>
      </c>
      <c r="C5569">
        <v>28110.39</v>
      </c>
      <c r="D5569">
        <v>4520.16</v>
      </c>
      <c r="E5569">
        <v>122.33</v>
      </c>
      <c r="F5569">
        <f t="shared" si="928"/>
        <v>102034.03</v>
      </c>
      <c r="G5569">
        <f t="shared" si="929"/>
        <v>7.7597298603424569E-3</v>
      </c>
      <c r="H5569">
        <f t="shared" si="934"/>
        <v>2146.6961421266105</v>
      </c>
      <c r="J5569">
        <f t="shared" si="930"/>
        <v>2.5046219422428795E-3</v>
      </c>
      <c r="K5569">
        <f t="shared" si="931"/>
        <v>1.4346207444409398E-2</v>
      </c>
      <c r="L5569">
        <f t="shared" si="932"/>
        <v>9.7399917457696716E-3</v>
      </c>
      <c r="M5569">
        <f t="shared" si="935"/>
        <v>1693.6933571194563</v>
      </c>
      <c r="N5569">
        <f t="shared" si="936"/>
        <v>1027.3835120758902</v>
      </c>
      <c r="O5569">
        <f t="shared" si="937"/>
        <v>4.4361028147282004</v>
      </c>
      <c r="P5569">
        <f t="shared" si="938"/>
        <v>2725.5129720100745</v>
      </c>
      <c r="Q5569">
        <f t="shared" si="933"/>
        <v>0</v>
      </c>
    </row>
    <row r="5570" spans="1:17">
      <c r="A5570">
        <v>5569</v>
      </c>
      <c r="B5570" s="1">
        <v>44645</v>
      </c>
      <c r="C5570">
        <v>28149.84</v>
      </c>
      <c r="D5570">
        <v>4543.04</v>
      </c>
      <c r="E5570">
        <v>122.06</v>
      </c>
      <c r="F5570">
        <f t="shared" si="928"/>
        <v>102340.38</v>
      </c>
      <c r="G5570">
        <f t="shared" si="929"/>
        <v>3.0024296795883032E-3</v>
      </c>
      <c r="H5570">
        <f t="shared" si="934"/>
        <v>2153.1414463367892</v>
      </c>
      <c r="J5570">
        <f t="shared" si="930"/>
        <v>1.4033956839445416E-3</v>
      </c>
      <c r="K5570">
        <f t="shared" si="931"/>
        <v>5.0617677250364146E-3</v>
      </c>
      <c r="L5570">
        <f t="shared" si="932"/>
        <v>-2.2071446088448576E-3</v>
      </c>
      <c r="M5570">
        <f t="shared" si="935"/>
        <v>1696.0702790667635</v>
      </c>
      <c r="N5570">
        <f t="shared" si="936"/>
        <v>1032.5838887785505</v>
      </c>
      <c r="O5570">
        <f t="shared" si="937"/>
        <v>4.426311694316392</v>
      </c>
      <c r="P5570">
        <f t="shared" si="938"/>
        <v>2733.0804795396307</v>
      </c>
      <c r="Q5570">
        <f t="shared" si="933"/>
        <v>0</v>
      </c>
    </row>
    <row r="5571" spans="1:17">
      <c r="A5571">
        <v>5570</v>
      </c>
      <c r="B5571" s="1">
        <v>44648</v>
      </c>
      <c r="C5571">
        <v>27943.89</v>
      </c>
      <c r="D5571">
        <v>4575.5200000000004</v>
      </c>
      <c r="E5571">
        <v>123.91</v>
      </c>
      <c r="F5571">
        <f t="shared" ref="F5571:F5632" si="939">2*C5571+10*D5571+5*E5571</f>
        <v>102262.53000000001</v>
      </c>
      <c r="G5571">
        <f t="shared" si="929"/>
        <v>-7.6069680413526353E-4</v>
      </c>
      <c r="H5571">
        <f t="shared" si="934"/>
        <v>2151.5035585197093</v>
      </c>
      <c r="J5571">
        <f t="shared" si="930"/>
        <v>-7.3162049944156538E-3</v>
      </c>
      <c r="K5571">
        <f t="shared" si="931"/>
        <v>7.1493977600902703E-3</v>
      </c>
      <c r="L5571">
        <f t="shared" si="932"/>
        <v>1.5156480419465712E-2</v>
      </c>
      <c r="M5571">
        <f t="shared" si="935"/>
        <v>1683.6614812201753</v>
      </c>
      <c r="N5571">
        <f t="shared" si="936"/>
        <v>1039.9662417200891</v>
      </c>
      <c r="O5571">
        <f t="shared" si="937"/>
        <v>4.4933990008417508</v>
      </c>
      <c r="P5571">
        <f t="shared" si="938"/>
        <v>2728.1211219411061</v>
      </c>
      <c r="Q5571">
        <f t="shared" si="933"/>
        <v>0</v>
      </c>
    </row>
    <row r="5572" spans="1:17">
      <c r="A5572">
        <v>5571</v>
      </c>
      <c r="B5572" s="1">
        <v>44649</v>
      </c>
      <c r="C5572">
        <v>28252.42</v>
      </c>
      <c r="D5572">
        <v>4631.6000000000004</v>
      </c>
      <c r="E5572">
        <v>122.84</v>
      </c>
      <c r="F5572">
        <f t="shared" si="939"/>
        <v>103435.04</v>
      </c>
      <c r="G5572">
        <f t="shared" ref="G5572:G5632" si="940">F5572/F5571-1</f>
        <v>1.1465685427497041E-2</v>
      </c>
      <c r="H5572">
        <f t="shared" si="934"/>
        <v>2176.172021517837</v>
      </c>
      <c r="J5572">
        <f t="shared" ref="J5572:J5632" si="941">C5572/C5571-1</f>
        <v>1.1041054055108246E-2</v>
      </c>
      <c r="K5572">
        <f t="shared" ref="K5572:K5632" si="942">D5572/D5571-1</f>
        <v>1.2256530405287291E-2</v>
      </c>
      <c r="L5572">
        <f t="shared" ref="L5572:L5632" si="943">E5572/E5571-1</f>
        <v>-8.6352998143813808E-3</v>
      </c>
      <c r="M5572">
        <f t="shared" si="935"/>
        <v>1702.2508786448309</v>
      </c>
      <c r="N5572">
        <f t="shared" si="936"/>
        <v>1052.7126195822036</v>
      </c>
      <c r="O5572">
        <f t="shared" si="937"/>
        <v>4.6431125104443458</v>
      </c>
      <c r="P5572">
        <f t="shared" si="938"/>
        <v>2759.6066107374791</v>
      </c>
      <c r="Q5572">
        <f t="shared" si="933"/>
        <v>0</v>
      </c>
    </row>
    <row r="5573" spans="1:17">
      <c r="A5573">
        <v>5572</v>
      </c>
      <c r="B5573" s="1">
        <v>44650</v>
      </c>
      <c r="C5573">
        <v>28027.25</v>
      </c>
      <c r="D5573">
        <v>4602.45</v>
      </c>
      <c r="E5573">
        <v>121.8</v>
      </c>
      <c r="F5573">
        <f t="shared" si="939"/>
        <v>102688</v>
      </c>
      <c r="G5573">
        <f t="shared" si="940"/>
        <v>-7.2223107372511031E-3</v>
      </c>
      <c r="H5573">
        <f t="shared" si="934"/>
        <v>2160.4550309607234</v>
      </c>
      <c r="J5573">
        <f t="shared" si="941"/>
        <v>-7.9699367346229844E-3</v>
      </c>
      <c r="K5573">
        <f t="shared" si="942"/>
        <v>-6.2937213921756552E-3</v>
      </c>
      <c r="L5573">
        <f t="shared" si="943"/>
        <v>-8.4662976229241682E-3</v>
      </c>
      <c r="M5573">
        <f t="shared" si="935"/>
        <v>1688.6840468355751</v>
      </c>
      <c r="N5573">
        <f t="shared" si="936"/>
        <v>1046.0871396485259</v>
      </c>
      <c r="O5573">
        <f t="shared" si="937"/>
        <v>4.9488659507781314</v>
      </c>
      <c r="P5573">
        <f t="shared" si="938"/>
        <v>2739.7200524348796</v>
      </c>
      <c r="Q5573">
        <f t="shared" si="933"/>
        <v>0</v>
      </c>
    </row>
    <row r="5574" spans="1:17">
      <c r="A5574">
        <v>5573</v>
      </c>
      <c r="B5574" s="1">
        <v>44651</v>
      </c>
      <c r="C5574">
        <v>27821.43</v>
      </c>
      <c r="D5574">
        <v>4530.41</v>
      </c>
      <c r="E5574">
        <v>121.66</v>
      </c>
      <c r="F5574">
        <f t="shared" si="939"/>
        <v>101555.26</v>
      </c>
      <c r="G5574">
        <f t="shared" si="940"/>
        <v>-1.1030889685260226E-2</v>
      </c>
      <c r="H5574">
        <f t="shared" si="934"/>
        <v>2136.6232898442299</v>
      </c>
      <c r="J5574">
        <f t="shared" si="941"/>
        <v>-7.3435674209920698E-3</v>
      </c>
      <c r="K5574">
        <f t="shared" si="942"/>
        <v>-1.5652532890091164E-2</v>
      </c>
      <c r="L5574">
        <f t="shared" si="943"/>
        <v>-1.1494252873562871E-3</v>
      </c>
      <c r="M5574">
        <f t="shared" si="935"/>
        <v>1676.2830816848843</v>
      </c>
      <c r="N5574">
        <f t="shared" si="936"/>
        <v>1029.713226289276</v>
      </c>
      <c r="O5574">
        <f t="shared" si="937"/>
        <v>4.9431775991105704</v>
      </c>
      <c r="P5574">
        <f t="shared" si="938"/>
        <v>2710.9394855732708</v>
      </c>
      <c r="Q5574">
        <f t="shared" si="933"/>
        <v>0</v>
      </c>
    </row>
    <row r="5575" spans="1:17">
      <c r="A5575">
        <v>5574</v>
      </c>
      <c r="B5575" s="1">
        <v>44652</v>
      </c>
      <c r="C5575">
        <v>27665.98</v>
      </c>
      <c r="D5575">
        <v>4545.8599999999997</v>
      </c>
      <c r="E5575">
        <v>122.49</v>
      </c>
      <c r="F5575">
        <f t="shared" si="939"/>
        <v>101403.01</v>
      </c>
      <c r="G5575">
        <f t="shared" si="940"/>
        <v>-1.4991837941235042E-3</v>
      </c>
      <c r="H5575">
        <f t="shared" si="934"/>
        <v>2133.4200988339485</v>
      </c>
      <c r="J5575">
        <f t="shared" si="941"/>
        <v>-5.5874194820324519E-3</v>
      </c>
      <c r="K5575">
        <f t="shared" si="942"/>
        <v>3.4102873691344016E-3</v>
      </c>
      <c r="L5575">
        <f t="shared" si="943"/>
        <v>6.8222916324180982E-3</v>
      </c>
      <c r="M5575">
        <f t="shared" si="935"/>
        <v>1666.9169849368768</v>
      </c>
      <c r="N5575">
        <f t="shared" si="936"/>
        <v>1033.2248442987209</v>
      </c>
      <c r="O5575">
        <f t="shared" si="937"/>
        <v>4.9769013982825401</v>
      </c>
      <c r="P5575">
        <f t="shared" si="938"/>
        <v>2705.1187306338802</v>
      </c>
      <c r="Q5575">
        <f t="shared" ref="Q5575:Q5632" si="944">IF(H5575&gt;P5575,1,0)</f>
        <v>0</v>
      </c>
    </row>
    <row r="5576" spans="1:17">
      <c r="A5576">
        <v>5575</v>
      </c>
      <c r="B5576" s="1">
        <v>44655</v>
      </c>
      <c r="C5576">
        <v>27736.47</v>
      </c>
      <c r="D5576">
        <v>4582.6400000000003</v>
      </c>
      <c r="E5576">
        <v>122.78</v>
      </c>
      <c r="F5576">
        <f t="shared" si="939"/>
        <v>101913.23999999999</v>
      </c>
      <c r="G5576">
        <f t="shared" si="940"/>
        <v>5.0317046801666709E-3</v>
      </c>
      <c r="H5576">
        <f t="shared" si="934"/>
        <v>2144.1548387300131</v>
      </c>
      <c r="J5576">
        <f t="shared" si="941"/>
        <v>2.5478945622023907E-3</v>
      </c>
      <c r="K5576">
        <f t="shared" si="942"/>
        <v>8.0908782936564005E-3</v>
      </c>
      <c r="L5576">
        <f t="shared" si="943"/>
        <v>2.3675402073639606E-3</v>
      </c>
      <c r="M5576">
        <f t="shared" si="935"/>
        <v>1671.1641136584406</v>
      </c>
      <c r="N5576">
        <f t="shared" si="936"/>
        <v>1041.584540763924</v>
      </c>
      <c r="O5576">
        <f t="shared" si="937"/>
        <v>4.9886844124510592</v>
      </c>
      <c r="P5576">
        <f t="shared" si="938"/>
        <v>2717.737338834816</v>
      </c>
      <c r="Q5576">
        <f t="shared" si="944"/>
        <v>0</v>
      </c>
    </row>
    <row r="5577" spans="1:17">
      <c r="A5577">
        <v>5576</v>
      </c>
      <c r="B5577" s="1">
        <v>44656</v>
      </c>
      <c r="C5577">
        <v>27787.98</v>
      </c>
      <c r="D5577">
        <v>4525.12</v>
      </c>
      <c r="E5577">
        <v>123.6</v>
      </c>
      <c r="F5577">
        <f t="shared" si="939"/>
        <v>101445.16</v>
      </c>
      <c r="G5577">
        <f t="shared" si="940"/>
        <v>-4.5929262969167661E-3</v>
      </c>
      <c r="H5577">
        <f t="shared" si="934"/>
        <v>2134.306893586549</v>
      </c>
      <c r="J5577">
        <f t="shared" si="941"/>
        <v>1.857121688520591E-3</v>
      </c>
      <c r="K5577">
        <f t="shared" si="942"/>
        <v>-1.2551716914267819E-2</v>
      </c>
      <c r="L5577">
        <f t="shared" si="943"/>
        <v>6.67861215181631E-3</v>
      </c>
      <c r="M5577">
        <f t="shared" si="935"/>
        <v>1674.2676687789926</v>
      </c>
      <c r="N5577">
        <f t="shared" si="936"/>
        <v>1028.5108664659774</v>
      </c>
      <c r="O5577">
        <f t="shared" si="937"/>
        <v>5.0220019007896308</v>
      </c>
      <c r="P5577">
        <f t="shared" si="938"/>
        <v>2707.8005371457598</v>
      </c>
      <c r="Q5577">
        <f t="shared" si="944"/>
        <v>0</v>
      </c>
    </row>
    <row r="5578" spans="1:17">
      <c r="A5578">
        <v>5577</v>
      </c>
      <c r="B5578" s="1">
        <v>44657</v>
      </c>
      <c r="C5578">
        <v>27350.3</v>
      </c>
      <c r="D5578">
        <v>4481.1499999999996</v>
      </c>
      <c r="E5578">
        <v>123.79</v>
      </c>
      <c r="F5578">
        <f t="shared" si="939"/>
        <v>100131.05</v>
      </c>
      <c r="G5578">
        <f t="shared" si="940"/>
        <v>-1.2953895484023148E-2</v>
      </c>
      <c r="H5578">
        <f t="shared" si="934"/>
        <v>2106.6593051561986</v>
      </c>
      <c r="J5578">
        <f t="shared" si="941"/>
        <v>-1.5750695084709276E-2</v>
      </c>
      <c r="K5578">
        <f t="shared" si="942"/>
        <v>-9.7168693868892042E-3</v>
      </c>
      <c r="L5578">
        <f t="shared" si="943"/>
        <v>1.537216828479071E-3</v>
      </c>
      <c r="M5578">
        <f t="shared" si="935"/>
        <v>1647.8967892378678</v>
      </c>
      <c r="N5578">
        <f t="shared" si="936"/>
        <v>1018.5169607135313</v>
      </c>
      <c r="O5578">
        <f t="shared" si="937"/>
        <v>5.0297218066241784</v>
      </c>
      <c r="P5578">
        <f t="shared" si="938"/>
        <v>2671.4434717580234</v>
      </c>
      <c r="Q5578">
        <f t="shared" si="944"/>
        <v>0</v>
      </c>
    </row>
    <row r="5579" spans="1:17">
      <c r="A5579">
        <v>5578</v>
      </c>
      <c r="B5579" s="1">
        <v>44658</v>
      </c>
      <c r="C5579">
        <v>26888.57</v>
      </c>
      <c r="D5579">
        <v>4500.21</v>
      </c>
      <c r="E5579">
        <v>123.92</v>
      </c>
      <c r="F5579">
        <f t="shared" si="939"/>
        <v>99398.84</v>
      </c>
      <c r="G5579">
        <f t="shared" si="940"/>
        <v>-7.3125169465416695E-3</v>
      </c>
      <c r="H5579">
        <f t="shared" si="934"/>
        <v>2091.2543232866542</v>
      </c>
      <c r="J5579">
        <f t="shared" si="941"/>
        <v>-1.6882081732193077E-2</v>
      </c>
      <c r="K5579">
        <f t="shared" si="942"/>
        <v>4.2533724601945266E-3</v>
      </c>
      <c r="L5579">
        <f t="shared" si="943"/>
        <v>1.0501656030372786E-3</v>
      </c>
      <c r="M5579">
        <f t="shared" si="935"/>
        <v>1620.0768609557356</v>
      </c>
      <c r="N5579">
        <f t="shared" si="936"/>
        <v>1022.8490927044712</v>
      </c>
      <c r="O5579">
        <f t="shared" si="937"/>
        <v>5.0350038474583423</v>
      </c>
      <c r="P5579">
        <f t="shared" si="938"/>
        <v>2647.9609575076652</v>
      </c>
      <c r="Q5579">
        <f t="shared" si="944"/>
        <v>0</v>
      </c>
    </row>
    <row r="5580" spans="1:17">
      <c r="A5580">
        <v>5579</v>
      </c>
      <c r="B5580" s="1">
        <v>44659</v>
      </c>
      <c r="C5580">
        <v>26985.8</v>
      </c>
      <c r="D5580">
        <v>4488.28</v>
      </c>
      <c r="E5580">
        <v>124.32</v>
      </c>
      <c r="F5580">
        <f t="shared" si="939"/>
        <v>99476</v>
      </c>
      <c r="G5580">
        <f t="shared" si="940"/>
        <v>7.7626660431850958E-4</v>
      </c>
      <c r="H5580">
        <f t="shared" si="934"/>
        <v>2092.8776941789588</v>
      </c>
      <c r="J5580">
        <f t="shared" si="941"/>
        <v>3.6160346199147764E-3</v>
      </c>
      <c r="K5580">
        <f t="shared" si="942"/>
        <v>-2.6509873983658894E-3</v>
      </c>
      <c r="L5580">
        <f t="shared" si="943"/>
        <v>3.2278889606196515E-3</v>
      </c>
      <c r="M5580">
        <f t="shared" si="935"/>
        <v>1625.9351149718741</v>
      </c>
      <c r="N5580">
        <f t="shared" si="936"/>
        <v>1020.1375326492816</v>
      </c>
      <c r="O5580">
        <f t="shared" si="937"/>
        <v>5.0512562807942309</v>
      </c>
      <c r="P5580">
        <f t="shared" si="938"/>
        <v>2651.1239039019501</v>
      </c>
      <c r="Q5580">
        <f t="shared" si="944"/>
        <v>0</v>
      </c>
    </row>
    <row r="5581" spans="1:17">
      <c r="A5581">
        <v>5580</v>
      </c>
      <c r="B5581" s="1">
        <v>44662</v>
      </c>
      <c r="C5581">
        <v>26821.52</v>
      </c>
      <c r="D5581">
        <v>4412.53</v>
      </c>
      <c r="E5581">
        <v>125.35</v>
      </c>
      <c r="F5581">
        <f t="shared" si="939"/>
        <v>98395.09</v>
      </c>
      <c r="G5581">
        <f t="shared" si="940"/>
        <v>-1.0866038039326065E-2</v>
      </c>
      <c r="H5581">
        <f t="shared" si="934"/>
        <v>2070.1364055423528</v>
      </c>
      <c r="J5581">
        <f t="shared" si="941"/>
        <v>-6.087646095353838E-3</v>
      </c>
      <c r="K5581">
        <f t="shared" si="942"/>
        <v>-1.6877289295676778E-2</v>
      </c>
      <c r="L5581">
        <f t="shared" si="943"/>
        <v>8.2850707850707916E-3</v>
      </c>
      <c r="M5581">
        <f t="shared" si="935"/>
        <v>1616.0369974179171</v>
      </c>
      <c r="N5581">
        <f t="shared" si="936"/>
        <v>1002.9203763893818</v>
      </c>
      <c r="O5581">
        <f t="shared" si="937"/>
        <v>5.0931062966341445</v>
      </c>
      <c r="P5581">
        <f t="shared" si="938"/>
        <v>2624.0504801039328</v>
      </c>
      <c r="Q5581">
        <f t="shared" si="944"/>
        <v>0</v>
      </c>
    </row>
    <row r="5582" spans="1:17">
      <c r="A5582">
        <v>5581</v>
      </c>
      <c r="B5582" s="1">
        <v>44663</v>
      </c>
      <c r="C5582">
        <v>26334.98</v>
      </c>
      <c r="D5582">
        <v>4397.45</v>
      </c>
      <c r="E5582">
        <v>125.35</v>
      </c>
      <c r="F5582">
        <f t="shared" si="939"/>
        <v>97271.209999999992</v>
      </c>
      <c r="G5582">
        <f t="shared" si="940"/>
        <v>-1.1422114660396221E-2</v>
      </c>
      <c r="H5582">
        <f t="shared" si="934"/>
        <v>2046.4910701555877</v>
      </c>
      <c r="J5582">
        <f t="shared" si="941"/>
        <v>-1.813991153372374E-2</v>
      </c>
      <c r="K5582">
        <f t="shared" si="942"/>
        <v>-3.4175405039739148E-3</v>
      </c>
      <c r="L5582">
        <f t="shared" si="943"/>
        <v>0</v>
      </c>
      <c r="M5582">
        <f t="shared" si="935"/>
        <v>1586.7222292495314</v>
      </c>
      <c r="N5582">
        <f t="shared" si="936"/>
        <v>999.49285538081028</v>
      </c>
      <c r="O5582">
        <f t="shared" si="937"/>
        <v>5.0931062966341445</v>
      </c>
      <c r="P5582">
        <f t="shared" si="938"/>
        <v>2591.3081909269758</v>
      </c>
      <c r="Q5582">
        <f t="shared" si="944"/>
        <v>0</v>
      </c>
    </row>
    <row r="5583" spans="1:17">
      <c r="A5583">
        <v>5582</v>
      </c>
      <c r="B5583" s="1">
        <v>44664</v>
      </c>
      <c r="C5583">
        <v>26843.49</v>
      </c>
      <c r="D5583">
        <v>4446.59</v>
      </c>
      <c r="E5583">
        <v>125.66</v>
      </c>
      <c r="F5583">
        <f t="shared" si="939"/>
        <v>98781.180000000008</v>
      </c>
      <c r="G5583">
        <f t="shared" si="940"/>
        <v>1.5523298209203062E-2</v>
      </c>
      <c r="H5583">
        <f t="shared" si="934"/>
        <v>2078.2593613200838</v>
      </c>
      <c r="J5583">
        <f t="shared" si="941"/>
        <v>1.9309298886879711E-2</v>
      </c>
      <c r="K5583">
        <f t="shared" si="942"/>
        <v>1.1174658040455254E-2</v>
      </c>
      <c r="L5583">
        <f t="shared" si="943"/>
        <v>2.4730753889110613E-3</v>
      </c>
      <c r="M5583">
        <f t="shared" si="935"/>
        <v>1617.3607230245671</v>
      </c>
      <c r="N5583">
        <f t="shared" si="936"/>
        <v>1010.6618462535691</v>
      </c>
      <c r="O5583">
        <f t="shared" si="937"/>
        <v>5.1057019324694588</v>
      </c>
      <c r="P5583">
        <f t="shared" si="938"/>
        <v>2633.1282712106054</v>
      </c>
      <c r="Q5583">
        <f t="shared" si="944"/>
        <v>0</v>
      </c>
    </row>
    <row r="5584" spans="1:17">
      <c r="A5584">
        <v>5583</v>
      </c>
      <c r="B5584" s="1">
        <v>44665</v>
      </c>
      <c r="C5584">
        <v>27172</v>
      </c>
      <c r="D5584">
        <v>4392.59</v>
      </c>
      <c r="E5584">
        <v>125.86</v>
      </c>
      <c r="F5584">
        <f t="shared" si="939"/>
        <v>98899.199999999997</v>
      </c>
      <c r="G5584">
        <f t="shared" si="940"/>
        <v>1.1947619981862445E-3</v>
      </c>
      <c r="H5584">
        <f t="shared" si="934"/>
        <v>2080.7423866273639</v>
      </c>
      <c r="J5584">
        <f t="shared" si="941"/>
        <v>1.2237976507525561E-2</v>
      </c>
      <c r="K5584">
        <f t="shared" si="942"/>
        <v>-1.2144137417661627E-2</v>
      </c>
      <c r="L5584">
        <f t="shared" si="943"/>
        <v>1.5915963711603531E-3</v>
      </c>
      <c r="M5584">
        <f t="shared" si="935"/>
        <v>1637.1539455571362</v>
      </c>
      <c r="N5584">
        <f t="shared" si="936"/>
        <v>998.38822990987819</v>
      </c>
      <c r="O5584">
        <f t="shared" si="937"/>
        <v>5.1138281491374027</v>
      </c>
      <c r="P5584">
        <f t="shared" si="938"/>
        <v>2640.6560036161518</v>
      </c>
      <c r="Q5584">
        <f t="shared" si="944"/>
        <v>0</v>
      </c>
    </row>
    <row r="5585" spans="1:17">
      <c r="A5585">
        <v>5584</v>
      </c>
      <c r="B5585" s="1">
        <v>44669</v>
      </c>
      <c r="C5585">
        <v>26799.71</v>
      </c>
      <c r="D5585">
        <v>4391.6899999999996</v>
      </c>
      <c r="E5585">
        <v>126.97</v>
      </c>
      <c r="F5585">
        <f t="shared" si="939"/>
        <v>98151.17</v>
      </c>
      <c r="G5585">
        <f t="shared" si="940"/>
        <v>-7.5635596647899428E-3</v>
      </c>
      <c r="H5585">
        <f t="shared" si="934"/>
        <v>2065.0045674390503</v>
      </c>
      <c r="J5585">
        <f t="shared" si="941"/>
        <v>-1.3701236567054353E-2</v>
      </c>
      <c r="K5585">
        <f t="shared" si="942"/>
        <v>-2.0489050878880199E-4</v>
      </c>
      <c r="L5585">
        <f t="shared" si="943"/>
        <v>8.8193230573652137E-3</v>
      </c>
      <c r="M5585">
        <f t="shared" si="935"/>
        <v>1614.7229120523714</v>
      </c>
      <c r="N5585">
        <f t="shared" si="936"/>
        <v>998.18366963748326</v>
      </c>
      <c r="O5585">
        <f t="shared" si="937"/>
        <v>5.1589286516444943</v>
      </c>
      <c r="P5585">
        <f t="shared" si="938"/>
        <v>2618.0655103414992</v>
      </c>
      <c r="Q5585">
        <f t="shared" si="944"/>
        <v>0</v>
      </c>
    </row>
    <row r="5586" spans="1:17">
      <c r="A5586">
        <v>5585</v>
      </c>
      <c r="B5586" s="1">
        <v>44670</v>
      </c>
      <c r="C5586">
        <v>26985.09</v>
      </c>
      <c r="D5586">
        <v>4462.21</v>
      </c>
      <c r="E5586">
        <v>128.9</v>
      </c>
      <c r="F5586">
        <f t="shared" si="939"/>
        <v>99236.78</v>
      </c>
      <c r="G5586">
        <f t="shared" si="940"/>
        <v>1.1060591534466591E-2</v>
      </c>
      <c r="H5586">
        <f t="shared" si="934"/>
        <v>2087.8447394763016</v>
      </c>
      <c r="J5586">
        <f t="shared" si="941"/>
        <v>6.9172390298253283E-3</v>
      </c>
      <c r="K5586">
        <f t="shared" si="942"/>
        <v>1.6057599693967584E-2</v>
      </c>
      <c r="L5586">
        <f t="shared" si="943"/>
        <v>1.5200441049066704E-2</v>
      </c>
      <c r="M5586">
        <f t="shared" si="935"/>
        <v>1625.8923364019734</v>
      </c>
      <c r="N5586">
        <f t="shared" si="936"/>
        <v>1014.2121034255775</v>
      </c>
      <c r="O5586">
        <f t="shared" si="937"/>
        <v>5.2373466424901576</v>
      </c>
      <c r="P5586">
        <f t="shared" si="938"/>
        <v>2645.3417864700409</v>
      </c>
      <c r="Q5586">
        <f t="shared" si="944"/>
        <v>0</v>
      </c>
    </row>
    <row r="5587" spans="1:17">
      <c r="A5587">
        <v>5586</v>
      </c>
      <c r="B5587" s="1">
        <v>44671</v>
      </c>
      <c r="C5587">
        <v>27217.85</v>
      </c>
      <c r="D5587">
        <v>4459.45</v>
      </c>
      <c r="E5587">
        <v>127.88</v>
      </c>
      <c r="F5587">
        <f t="shared" si="939"/>
        <v>99669.599999999991</v>
      </c>
      <c r="G5587">
        <f t="shared" si="940"/>
        <v>4.3614877467808011E-3</v>
      </c>
      <c r="H5587">
        <f t="shared" si="934"/>
        <v>2096.9508487247085</v>
      </c>
      <c r="J5587">
        <f t="shared" si="941"/>
        <v>8.6255039356917251E-3</v>
      </c>
      <c r="K5587">
        <f t="shared" si="942"/>
        <v>-6.1852759058855789E-4</v>
      </c>
      <c r="L5587">
        <f t="shared" si="943"/>
        <v>-7.9131109387122756E-3</v>
      </c>
      <c r="M5587">
        <f t="shared" si="935"/>
        <v>1639.9164771486198</v>
      </c>
      <c r="N5587">
        <f t="shared" si="936"/>
        <v>1013.5847852569</v>
      </c>
      <c r="O5587">
        <f t="shared" si="937"/>
        <v>5.2400339928140207</v>
      </c>
      <c r="P5587">
        <f t="shared" si="938"/>
        <v>2658.7412963983338</v>
      </c>
      <c r="Q5587">
        <f t="shared" si="944"/>
        <v>0</v>
      </c>
    </row>
    <row r="5588" spans="1:17">
      <c r="A5588">
        <v>5587</v>
      </c>
      <c r="B5588" s="1">
        <v>44672</v>
      </c>
      <c r="C5588">
        <v>27553.06</v>
      </c>
      <c r="D5588">
        <v>4393.66</v>
      </c>
      <c r="E5588">
        <v>128.38999999999999</v>
      </c>
      <c r="F5588">
        <f t="shared" si="939"/>
        <v>99684.67</v>
      </c>
      <c r="G5588">
        <f t="shared" si="940"/>
        <v>1.5119956335740703E-4</v>
      </c>
      <c r="H5588">
        <f t="shared" si="934"/>
        <v>2097.2679067774179</v>
      </c>
      <c r="J5588">
        <f t="shared" si="941"/>
        <v>1.2315814805357705E-2</v>
      </c>
      <c r="K5588">
        <f t="shared" si="942"/>
        <v>-1.475294038502506E-2</v>
      </c>
      <c r="L5588">
        <f t="shared" si="943"/>
        <v>3.9881138567405827E-3</v>
      </c>
      <c r="M5588">
        <f t="shared" si="935"/>
        <v>1660.1133847774367</v>
      </c>
      <c r="N5588">
        <f t="shared" si="936"/>
        <v>998.63142934483653</v>
      </c>
      <c r="O5588">
        <f t="shared" si="937"/>
        <v>5.2609318449905542</v>
      </c>
      <c r="P5588">
        <f t="shared" si="938"/>
        <v>2664.0057459672635</v>
      </c>
      <c r="Q5588">
        <f t="shared" si="944"/>
        <v>0</v>
      </c>
    </row>
    <row r="5589" spans="1:17">
      <c r="A5589">
        <v>5588</v>
      </c>
      <c r="B5589" s="1">
        <v>44673</v>
      </c>
      <c r="C5589">
        <v>27105.26</v>
      </c>
      <c r="D5589">
        <v>4271.78</v>
      </c>
      <c r="E5589">
        <v>128.56</v>
      </c>
      <c r="F5589">
        <f t="shared" si="939"/>
        <v>97571.12</v>
      </c>
      <c r="G5589">
        <f t="shared" si="940"/>
        <v>-2.1202357393569127E-2</v>
      </c>
      <c r="H5589">
        <f t="shared" si="934"/>
        <v>2084.6057446907121</v>
      </c>
      <c r="J5589">
        <f t="shared" si="941"/>
        <v>-1.6252278331336134E-2</v>
      </c>
      <c r="K5589">
        <f t="shared" si="942"/>
        <v>-2.773997077607282E-2</v>
      </c>
      <c r="L5589">
        <f t="shared" si="943"/>
        <v>1.324090661266597E-3</v>
      </c>
      <c r="M5589">
        <f t="shared" si="935"/>
        <v>1633.1327599864574</v>
      </c>
      <c r="N5589">
        <f t="shared" si="936"/>
        <v>1006.9455380157358</v>
      </c>
      <c r="O5589">
        <f t="shared" si="937"/>
        <v>5.2678977957160669</v>
      </c>
      <c r="P5589">
        <f t="shared" si="938"/>
        <v>2645.3461957979093</v>
      </c>
      <c r="Q5589">
        <f t="shared" si="944"/>
        <v>0</v>
      </c>
    </row>
    <row r="5590" spans="1:17">
      <c r="A5590">
        <v>5589</v>
      </c>
      <c r="B5590" s="1">
        <v>44676</v>
      </c>
      <c r="C5590">
        <v>26590.78</v>
      </c>
      <c r="D5590">
        <v>4296.12</v>
      </c>
      <c r="E5590">
        <v>128.12</v>
      </c>
      <c r="F5590">
        <f t="shared" si="939"/>
        <v>96783.360000000001</v>
      </c>
      <c r="G5590">
        <f t="shared" si="940"/>
        <v>-8.0737004966222603E-3</v>
      </c>
      <c r="H5590">
        <f t="shared" si="934"/>
        <v>2067.7752622545408</v>
      </c>
      <c r="J5590">
        <f t="shared" si="941"/>
        <v>-1.8980817745337997E-2</v>
      </c>
      <c r="K5590">
        <f t="shared" si="942"/>
        <v>5.6978589721381478E-3</v>
      </c>
      <c r="L5590">
        <f t="shared" si="943"/>
        <v>-3.4225264467953043E-3</v>
      </c>
      <c r="M5590">
        <f t="shared" si="935"/>
        <v>1602.1345647152136</v>
      </c>
      <c r="N5590">
        <f t="shared" si="936"/>
        <v>1012.6829716839732</v>
      </c>
      <c r="O5590">
        <f t="shared" si="937"/>
        <v>5.2498682761912141</v>
      </c>
      <c r="P5590">
        <f t="shared" si="938"/>
        <v>2620.0674046753779</v>
      </c>
      <c r="Q5590">
        <f t="shared" si="944"/>
        <v>0</v>
      </c>
    </row>
    <row r="5591" spans="1:17">
      <c r="A5591">
        <v>5590</v>
      </c>
      <c r="B5591" s="1">
        <v>44677</v>
      </c>
      <c r="C5591">
        <v>26700.11</v>
      </c>
      <c r="D5591">
        <v>4175.2</v>
      </c>
      <c r="E5591">
        <v>127.22</v>
      </c>
      <c r="F5591">
        <f t="shared" si="939"/>
        <v>95788.32</v>
      </c>
      <c r="G5591">
        <f t="shared" si="940"/>
        <v>-1.0281106173623211E-2</v>
      </c>
      <c r="H5591">
        <f t="shared" si="934"/>
        <v>2046.5162452401105</v>
      </c>
      <c r="J5591">
        <f t="shared" si="941"/>
        <v>4.1115755160248124E-3</v>
      </c>
      <c r="K5591">
        <f t="shared" si="942"/>
        <v>-2.8146327383778869E-2</v>
      </c>
      <c r="L5591">
        <f t="shared" si="943"/>
        <v>-7.024664377146439E-3</v>
      </c>
      <c r="M5591">
        <f t="shared" si="935"/>
        <v>1608.7218619648738</v>
      </c>
      <c r="N5591">
        <f t="shared" si="936"/>
        <v>1089.4253890036464</v>
      </c>
      <c r="O5591">
        <f t="shared" si="937"/>
        <v>5.212989713526742</v>
      </c>
      <c r="P5591">
        <f t="shared" si="938"/>
        <v>2703.3602406820469</v>
      </c>
      <c r="Q5591">
        <f t="shared" si="944"/>
        <v>0</v>
      </c>
    </row>
    <row r="5592" spans="1:17">
      <c r="A5592">
        <v>5591</v>
      </c>
      <c r="B5592" s="1">
        <v>44678</v>
      </c>
      <c r="C5592">
        <v>26386.63</v>
      </c>
      <c r="D5592">
        <v>4183.96</v>
      </c>
      <c r="E5592">
        <v>128.41999999999999</v>
      </c>
      <c r="F5592">
        <f t="shared" si="939"/>
        <v>95254.96</v>
      </c>
      <c r="G5592">
        <f t="shared" si="940"/>
        <v>-5.5681110181282634E-3</v>
      </c>
      <c r="H5592">
        <f t="shared" si="934"/>
        <v>2035.1210155862104</v>
      </c>
      <c r="J5592">
        <f t="shared" si="941"/>
        <v>-1.1740775599800912E-2</v>
      </c>
      <c r="K5592">
        <f t="shared" si="942"/>
        <v>2.0981030848821192E-3</v>
      </c>
      <c r="L5592">
        <f t="shared" si="943"/>
        <v>9.432479169941832E-3</v>
      </c>
      <c r="M5592">
        <f t="shared" si="935"/>
        <v>1589.8342195810503</v>
      </c>
      <c r="N5592">
        <f t="shared" si="936"/>
        <v>1091.711115773064</v>
      </c>
      <c r="O5592">
        <f t="shared" si="937"/>
        <v>5.2621611304127036</v>
      </c>
      <c r="P5592">
        <f t="shared" si="938"/>
        <v>2686.8074964845268</v>
      </c>
      <c r="Q5592">
        <f t="shared" si="944"/>
        <v>0</v>
      </c>
    </row>
    <row r="5593" spans="1:17">
      <c r="A5593">
        <v>5592</v>
      </c>
      <c r="B5593" s="1">
        <v>44679</v>
      </c>
      <c r="C5593">
        <v>26847.9</v>
      </c>
      <c r="D5593">
        <v>4287.5</v>
      </c>
      <c r="E5593">
        <v>130.85</v>
      </c>
      <c r="F5593">
        <f t="shared" si="939"/>
        <v>97225.05</v>
      </c>
      <c r="G5593">
        <f t="shared" si="940"/>
        <v>2.0682282581400369E-2</v>
      </c>
      <c r="H5593">
        <f t="shared" si="934"/>
        <v>2077.211963517911</v>
      </c>
      <c r="J5593">
        <f t="shared" si="941"/>
        <v>1.7481201654019562E-2</v>
      </c>
      <c r="K5593">
        <f t="shared" si="942"/>
        <v>2.474689050564538E-2</v>
      </c>
      <c r="L5593">
        <f t="shared" si="943"/>
        <v>1.8922286248248099E-2</v>
      </c>
      <c r="M5593">
        <f t="shared" si="935"/>
        <v>1617.6264321700073</v>
      </c>
      <c r="N5593">
        <f t="shared" si="936"/>
        <v>1118.7275712188957</v>
      </c>
      <c r="O5593">
        <f t="shared" si="937"/>
        <v>5.3617332496067771</v>
      </c>
      <c r="P5593">
        <f t="shared" si="938"/>
        <v>2741.71573663851</v>
      </c>
      <c r="Q5593">
        <f t="shared" si="944"/>
        <v>0</v>
      </c>
    </row>
    <row r="5594" spans="1:17">
      <c r="A5594">
        <v>5593</v>
      </c>
      <c r="B5594" s="1">
        <v>44683</v>
      </c>
      <c r="C5594">
        <v>26818.53</v>
      </c>
      <c r="D5594">
        <v>4155.38</v>
      </c>
      <c r="E5594">
        <v>130.13999999999999</v>
      </c>
      <c r="F5594">
        <f t="shared" si="939"/>
        <v>95841.56</v>
      </c>
      <c r="G5594">
        <f t="shared" si="940"/>
        <v>-1.4229768974148183E-2</v>
      </c>
      <c r="H5594">
        <f t="shared" si="934"/>
        <v>2047.6537171667146</v>
      </c>
      <c r="J5594">
        <f t="shared" si="941"/>
        <v>-1.0939403081806631E-3</v>
      </c>
      <c r="K5594">
        <f t="shared" si="942"/>
        <v>-3.0815160349854209E-2</v>
      </c>
      <c r="L5594">
        <f t="shared" si="943"/>
        <v>-5.4260603744746838E-3</v>
      </c>
      <c r="M5594">
        <f t="shared" si="935"/>
        <v>1615.8568454122783</v>
      </c>
      <c r="N5594">
        <f t="shared" si="936"/>
        <v>1161.3128848494755</v>
      </c>
      <c r="O5594">
        <f t="shared" si="937"/>
        <v>5.3326401612825824</v>
      </c>
      <c r="P5594">
        <f t="shared" si="938"/>
        <v>2782.5023704230366</v>
      </c>
      <c r="Q5594">
        <f t="shared" si="944"/>
        <v>0</v>
      </c>
    </row>
    <row r="5595" spans="1:17">
      <c r="A5595">
        <v>5594</v>
      </c>
      <c r="B5595" s="1">
        <v>44687</v>
      </c>
      <c r="C5595">
        <v>27003.56</v>
      </c>
      <c r="D5595">
        <v>4123.34</v>
      </c>
      <c r="E5595">
        <v>130.56</v>
      </c>
      <c r="F5595">
        <f t="shared" si="939"/>
        <v>95893.32</v>
      </c>
      <c r="G5595">
        <f t="shared" si="940"/>
        <v>5.4005798737000177E-4</v>
      </c>
      <c r="H5595">
        <f t="shared" si="934"/>
        <v>2048.7595689120385</v>
      </c>
      <c r="J5595">
        <f t="shared" si="941"/>
        <v>6.899334154407466E-3</v>
      </c>
      <c r="K5595">
        <f t="shared" si="942"/>
        <v>-7.7104861649235357E-3</v>
      </c>
      <c r="L5595">
        <f t="shared" si="943"/>
        <v>3.2272936837254296E-3</v>
      </c>
      <c r="M5595">
        <f t="shared" si="935"/>
        <v>1627.0051817344643</v>
      </c>
      <c r="N5595">
        <f t="shared" si="936"/>
        <v>1152.3585979176962</v>
      </c>
      <c r="O5595">
        <f t="shared" si="937"/>
        <v>5.3498501571926695</v>
      </c>
      <c r="P5595">
        <f t="shared" si="938"/>
        <v>2784.7136298093533</v>
      </c>
      <c r="Q5595">
        <f t="shared" si="944"/>
        <v>0</v>
      </c>
    </row>
    <row r="5596" spans="1:17">
      <c r="A5596">
        <v>5595</v>
      </c>
      <c r="B5596" s="1">
        <v>44690</v>
      </c>
      <c r="C5596">
        <v>26319.34</v>
      </c>
      <c r="D5596">
        <v>3991.24</v>
      </c>
      <c r="E5596">
        <v>130.25</v>
      </c>
      <c r="F5596">
        <f t="shared" si="939"/>
        <v>93202.329999999987</v>
      </c>
      <c r="G5596">
        <f t="shared" si="940"/>
        <v>-2.8062330097654575E-2</v>
      </c>
      <c r="H5596">
        <f t="shared" si="934"/>
        <v>2045.9737678253205</v>
      </c>
      <c r="J5596">
        <f t="shared" si="941"/>
        <v>-2.5338140600720815E-2</v>
      </c>
      <c r="K5596">
        <f t="shared" si="942"/>
        <v>-3.2037134944001844E-2</v>
      </c>
      <c r="L5596">
        <f t="shared" si="943"/>
        <v>-2.3743872549020217E-3</v>
      </c>
      <c r="M5596">
        <f t="shared" si="935"/>
        <v>1585.779895681575</v>
      </c>
      <c r="N5596">
        <f t="shared" si="936"/>
        <v>1151.3102706198868</v>
      </c>
      <c r="O5596">
        <f t="shared" si="937"/>
        <v>5.3371475411637963</v>
      </c>
      <c r="P5596">
        <f t="shared" si="938"/>
        <v>2742.4273138426256</v>
      </c>
      <c r="Q5596">
        <f t="shared" si="944"/>
        <v>0</v>
      </c>
    </row>
    <row r="5597" spans="1:17">
      <c r="A5597">
        <v>5596</v>
      </c>
      <c r="B5597" s="1">
        <v>44691</v>
      </c>
      <c r="C5597">
        <v>26167.1</v>
      </c>
      <c r="D5597">
        <v>4001.05</v>
      </c>
      <c r="E5597">
        <v>130.43</v>
      </c>
      <c r="F5597">
        <f t="shared" si="939"/>
        <v>92996.849999999991</v>
      </c>
      <c r="G5597">
        <f t="shared" si="940"/>
        <v>-2.2046659133950763E-3</v>
      </c>
      <c r="H5597">
        <f t="shared" si="934"/>
        <v>2041.4630791996956</v>
      </c>
      <c r="J5597">
        <f t="shared" si="941"/>
        <v>-5.7843395769043848E-3</v>
      </c>
      <c r="K5597">
        <f t="shared" si="942"/>
        <v>2.4578827632515399E-3</v>
      </c>
      <c r="L5597">
        <f t="shared" si="943"/>
        <v>1.3819577735125765E-3</v>
      </c>
      <c r="M5597">
        <f t="shared" si="935"/>
        <v>1576.6072062707249</v>
      </c>
      <c r="N5597">
        <f t="shared" si="936"/>
        <v>1154.1400562891979</v>
      </c>
      <c r="O5597">
        <f t="shared" si="937"/>
        <v>5.3445232536966909</v>
      </c>
      <c r="P5597">
        <f t="shared" si="938"/>
        <v>2736.0917858136195</v>
      </c>
      <c r="Q5597">
        <f t="shared" si="944"/>
        <v>0</v>
      </c>
    </row>
    <row r="5598" spans="1:17">
      <c r="A5598">
        <v>5597</v>
      </c>
      <c r="B5598" s="1">
        <v>44692</v>
      </c>
      <c r="C5598">
        <v>26213.64</v>
      </c>
      <c r="D5598">
        <v>3935.18</v>
      </c>
      <c r="E5598">
        <v>129.96</v>
      </c>
      <c r="F5598">
        <f t="shared" si="939"/>
        <v>92428.87999999999</v>
      </c>
      <c r="G5598">
        <f t="shared" si="940"/>
        <v>-6.107411165001797E-3</v>
      </c>
      <c r="H5598">
        <f t="shared" si="934"/>
        <v>2028.9950247968522</v>
      </c>
      <c r="J5598">
        <f t="shared" si="941"/>
        <v>1.7785692721012936E-3</v>
      </c>
      <c r="K5598">
        <f t="shared" si="942"/>
        <v>-1.6463178415666024E-2</v>
      </c>
      <c r="L5598">
        <f t="shared" si="943"/>
        <v>-3.6034654604002458E-3</v>
      </c>
      <c r="M5598">
        <f t="shared" si="935"/>
        <v>1579.4113114019715</v>
      </c>
      <c r="N5598">
        <f t="shared" si="936"/>
        <v>1135.1392426258421</v>
      </c>
      <c r="O5598">
        <f t="shared" si="937"/>
        <v>5.3252644487496887</v>
      </c>
      <c r="P5598">
        <f t="shared" si="938"/>
        <v>2719.8758184765634</v>
      </c>
      <c r="Q5598">
        <f t="shared" si="944"/>
        <v>0</v>
      </c>
    </row>
    <row r="5599" spans="1:17">
      <c r="A5599">
        <v>5598</v>
      </c>
      <c r="B5599" s="1">
        <v>44693</v>
      </c>
      <c r="C5599">
        <v>25748.720000000001</v>
      </c>
      <c r="D5599">
        <v>3930.08</v>
      </c>
      <c r="E5599">
        <v>128.32</v>
      </c>
      <c r="F5599">
        <f t="shared" si="939"/>
        <v>91439.840000000011</v>
      </c>
      <c r="G5599">
        <f t="shared" si="940"/>
        <v>-1.0700551602485953E-2</v>
      </c>
      <c r="H5599">
        <f t="shared" si="934"/>
        <v>2007.2836588328264</v>
      </c>
      <c r="J5599">
        <f t="shared" si="941"/>
        <v>-1.773580471845948E-2</v>
      </c>
      <c r="K5599">
        <f t="shared" si="942"/>
        <v>-1.2960017076728558E-3</v>
      </c>
      <c r="L5599">
        <f t="shared" si="943"/>
        <v>-1.2619267466912998E-2</v>
      </c>
      <c r="M5599">
        <f t="shared" si="935"/>
        <v>1551.3991808128201</v>
      </c>
      <c r="N5599">
        <f t="shared" si="936"/>
        <v>1133.6681002289527</v>
      </c>
      <c r="O5599">
        <f t="shared" si="937"/>
        <v>5.4872767759480094</v>
      </c>
      <c r="P5599">
        <f t="shared" si="938"/>
        <v>2690.5545578177207</v>
      </c>
      <c r="Q5599">
        <f t="shared" si="944"/>
        <v>0</v>
      </c>
    </row>
    <row r="5600" spans="1:17">
      <c r="A5600">
        <v>5599</v>
      </c>
      <c r="B5600" s="1">
        <v>44694</v>
      </c>
      <c r="C5600">
        <v>26427.65</v>
      </c>
      <c r="D5600">
        <v>4023.89</v>
      </c>
      <c r="E5600">
        <v>129.19</v>
      </c>
      <c r="F5600">
        <f t="shared" si="939"/>
        <v>93740.150000000009</v>
      </c>
      <c r="G5600">
        <f t="shared" si="940"/>
        <v>2.5156540081434864E-2</v>
      </c>
      <c r="H5600">
        <f t="shared" si="934"/>
        <v>2057.7799706510636</v>
      </c>
      <c r="J5600">
        <f t="shared" si="941"/>
        <v>2.6367524288585908E-2</v>
      </c>
      <c r="K5600">
        <f t="shared" si="942"/>
        <v>2.386974310955492E-2</v>
      </c>
      <c r="L5600">
        <f t="shared" si="943"/>
        <v>6.7799251870324095E-3</v>
      </c>
      <c r="M5600">
        <f t="shared" si="935"/>
        <v>1592.3057363941946</v>
      </c>
      <c r="N5600">
        <f t="shared" si="936"/>
        <v>1160.7284665529148</v>
      </c>
      <c r="O5600">
        <f t="shared" si="937"/>
        <v>5.5244801019694778</v>
      </c>
      <c r="P5600">
        <f t="shared" si="938"/>
        <v>2758.5586830490788</v>
      </c>
      <c r="Q5600">
        <f t="shared" si="944"/>
        <v>0</v>
      </c>
    </row>
    <row r="5601" spans="1:17">
      <c r="A5601">
        <v>5600</v>
      </c>
      <c r="B5601" s="1">
        <v>44697</v>
      </c>
      <c r="C5601">
        <v>26547.05</v>
      </c>
      <c r="D5601">
        <v>4008.01</v>
      </c>
      <c r="E5601">
        <v>129.16</v>
      </c>
      <c r="F5601">
        <f t="shared" si="939"/>
        <v>93820.000000000015</v>
      </c>
      <c r="G5601">
        <f t="shared" si="940"/>
        <v>8.5182283151885585E-4</v>
      </c>
      <c r="H5601">
        <f t="shared" si="934"/>
        <v>2059.5328346123065</v>
      </c>
      <c r="J5601">
        <f t="shared" si="941"/>
        <v>4.5179953571352627E-3</v>
      </c>
      <c r="K5601">
        <f t="shared" si="942"/>
        <v>-3.9464299471405617E-3</v>
      </c>
      <c r="L5601">
        <f t="shared" si="943"/>
        <v>-2.3221611579848922E-4</v>
      </c>
      <c r="M5601">
        <f t="shared" si="935"/>
        <v>1599.4997663183635</v>
      </c>
      <c r="N5601">
        <f t="shared" si="936"/>
        <v>1156.1477329720119</v>
      </c>
      <c r="O5601">
        <f t="shared" si="937"/>
        <v>5.5231972286583932</v>
      </c>
      <c r="P5601">
        <f t="shared" si="938"/>
        <v>2761.1706965190338</v>
      </c>
      <c r="Q5601">
        <f t="shared" si="944"/>
        <v>0</v>
      </c>
    </row>
    <row r="5602" spans="1:17">
      <c r="A5602">
        <v>5601</v>
      </c>
      <c r="B5602" s="1">
        <v>44698</v>
      </c>
      <c r="C5602">
        <v>26659.75</v>
      </c>
      <c r="D5602">
        <v>4088.85</v>
      </c>
      <c r="E5602">
        <v>129.38999999999999</v>
      </c>
      <c r="F5602">
        <f t="shared" si="939"/>
        <v>94854.95</v>
      </c>
      <c r="G5602">
        <f t="shared" si="940"/>
        <v>1.1031230014922011E-2</v>
      </c>
      <c r="H5602">
        <f t="shared" si="934"/>
        <v>2082.2520150341993</v>
      </c>
      <c r="J5602">
        <f t="shared" si="941"/>
        <v>4.2452927914777838E-3</v>
      </c>
      <c r="K5602">
        <f t="shared" si="942"/>
        <v>2.0169610355263545E-2</v>
      </c>
      <c r="L5602">
        <f t="shared" si="943"/>
        <v>1.7807370703002423E-3</v>
      </c>
      <c r="M5602">
        <f t="shared" si="935"/>
        <v>1606.2901111462852</v>
      </c>
      <c r="N5602">
        <f t="shared" si="936"/>
        <v>1179.4667822591787</v>
      </c>
      <c r="O5602">
        <f t="shared" si="937"/>
        <v>5.5330325907100448</v>
      </c>
      <c r="P5602">
        <f t="shared" si="938"/>
        <v>2791.2899259961741</v>
      </c>
      <c r="Q5602">
        <f t="shared" si="944"/>
        <v>0</v>
      </c>
    </row>
    <row r="5603" spans="1:17">
      <c r="A5603">
        <v>5602</v>
      </c>
      <c r="B5603" s="1">
        <v>44699</v>
      </c>
      <c r="C5603">
        <v>26911.200000000001</v>
      </c>
      <c r="D5603">
        <v>3923.68</v>
      </c>
      <c r="E5603">
        <v>128.22</v>
      </c>
      <c r="F5603">
        <f t="shared" si="939"/>
        <v>93700.3</v>
      </c>
      <c r="G5603">
        <f t="shared" si="940"/>
        <v>-1.2172796464496538E-2</v>
      </c>
      <c r="H5603">
        <f t="shared" si="934"/>
        <v>2056.9051850674005</v>
      </c>
      <c r="J5603">
        <f t="shared" si="941"/>
        <v>9.4318213786701577E-3</v>
      </c>
      <c r="K5603">
        <f t="shared" si="942"/>
        <v>-4.0395221150201222E-2</v>
      </c>
      <c r="L5603">
        <f t="shared" si="943"/>
        <v>-9.0424298632041378E-3</v>
      </c>
      <c r="M5603">
        <f t="shared" si="935"/>
        <v>1621.4403525569412</v>
      </c>
      <c r="N5603">
        <f t="shared" si="936"/>
        <v>1184.1508818905397</v>
      </c>
      <c r="O5603">
        <f t="shared" si="937"/>
        <v>5.6692063588930406</v>
      </c>
      <c r="P5603">
        <f t="shared" si="938"/>
        <v>2811.2604408063739</v>
      </c>
      <c r="Q5603">
        <f t="shared" si="944"/>
        <v>0</v>
      </c>
    </row>
    <row r="5604" spans="1:17">
      <c r="A5604">
        <v>5603</v>
      </c>
      <c r="B5604" s="1">
        <v>44700</v>
      </c>
      <c r="C5604">
        <v>26402.84</v>
      </c>
      <c r="D5604">
        <v>3900.79</v>
      </c>
      <c r="E5604">
        <v>127.8</v>
      </c>
      <c r="F5604">
        <f t="shared" si="939"/>
        <v>92452.58</v>
      </c>
      <c r="G5604">
        <f t="shared" si="940"/>
        <v>-1.3316072627302167E-2</v>
      </c>
      <c r="H5604">
        <f t="shared" si="934"/>
        <v>2029.5152862355683</v>
      </c>
      <c r="J5604">
        <f t="shared" si="941"/>
        <v>-1.8890276167543685E-2</v>
      </c>
      <c r="K5604">
        <f t="shared" si="942"/>
        <v>-5.8338090771927753E-3</v>
      </c>
      <c r="L5604">
        <f t="shared" si="943"/>
        <v>-3.2756200280767978E-3</v>
      </c>
      <c r="M5604">
        <f t="shared" si="935"/>
        <v>1590.8108965079412</v>
      </c>
      <c r="N5604">
        <f t="shared" si="936"/>
        <v>1177.2427717270007</v>
      </c>
      <c r="O5604">
        <f t="shared" si="937"/>
        <v>5.6506361930005502</v>
      </c>
      <c r="P5604">
        <f t="shared" si="938"/>
        <v>2773.7043044279426</v>
      </c>
      <c r="Q5604">
        <f t="shared" si="944"/>
        <v>0</v>
      </c>
    </row>
    <row r="5605" spans="1:17">
      <c r="A5605">
        <v>5604</v>
      </c>
      <c r="B5605" s="1">
        <v>44701</v>
      </c>
      <c r="C5605">
        <v>26739.03</v>
      </c>
      <c r="D5605">
        <v>3901.36</v>
      </c>
      <c r="E5605">
        <v>127.85</v>
      </c>
      <c r="F5605">
        <f t="shared" si="939"/>
        <v>93130.91</v>
      </c>
      <c r="G5605">
        <f t="shared" si="940"/>
        <v>7.3370586304892793E-3</v>
      </c>
      <c r="H5605">
        <f t="shared" si="934"/>
        <v>2044.4059588821531</v>
      </c>
      <c r="J5605">
        <f t="shared" si="941"/>
        <v>1.2733099924099101E-2</v>
      </c>
      <c r="K5605">
        <f t="shared" si="942"/>
        <v>1.4612424662696633E-4</v>
      </c>
      <c r="L5605">
        <f t="shared" si="943"/>
        <v>3.9123630672932563E-4</v>
      </c>
      <c r="M5605">
        <f t="shared" si="935"/>
        <v>1611.0668506135223</v>
      </c>
      <c r="N5605">
        <f t="shared" si="936"/>
        <v>1177.4147954401164</v>
      </c>
      <c r="O5605">
        <f t="shared" si="937"/>
        <v>5.6528469270353705</v>
      </c>
      <c r="P5605">
        <f t="shared" si="938"/>
        <v>2794.1344929806737</v>
      </c>
      <c r="Q5605">
        <f t="shared" si="944"/>
        <v>0</v>
      </c>
    </row>
    <row r="5606" spans="1:17">
      <c r="A5606">
        <v>5605</v>
      </c>
      <c r="B5606" s="1">
        <v>44704</v>
      </c>
      <c r="C5606">
        <v>27001.52</v>
      </c>
      <c r="D5606">
        <v>3973.75</v>
      </c>
      <c r="E5606">
        <v>127.87</v>
      </c>
      <c r="F5606">
        <f t="shared" si="939"/>
        <v>94379.890000000014</v>
      </c>
      <c r="G5606">
        <f t="shared" si="940"/>
        <v>1.3411014667418231E-2</v>
      </c>
      <c r="H5606">
        <f t="shared" si="934"/>
        <v>2071.8235171828787</v>
      </c>
      <c r="J5606">
        <f t="shared" si="941"/>
        <v>9.8167360596101982E-3</v>
      </c>
      <c r="K5606">
        <f t="shared" si="942"/>
        <v>1.8555067976295359E-2</v>
      </c>
      <c r="L5606">
        <f t="shared" si="943"/>
        <v>1.5643332029724455E-4</v>
      </c>
      <c r="M5606">
        <f t="shared" si="935"/>
        <v>1626.882268660383</v>
      </c>
      <c r="N5606">
        <f t="shared" si="936"/>
        <v>1199.2618070058038</v>
      </c>
      <c r="O5606">
        <f t="shared" si="937"/>
        <v>5.6537312206492993</v>
      </c>
      <c r="P5606">
        <f t="shared" si="938"/>
        <v>2831.797806886836</v>
      </c>
      <c r="Q5606">
        <f t="shared" si="944"/>
        <v>0</v>
      </c>
    </row>
    <row r="5607" spans="1:17">
      <c r="A5607">
        <v>5606</v>
      </c>
      <c r="B5607" s="1">
        <v>44705</v>
      </c>
      <c r="C5607">
        <v>26748.14</v>
      </c>
      <c r="D5607">
        <v>3941.48</v>
      </c>
      <c r="E5607">
        <v>126.8</v>
      </c>
      <c r="F5607">
        <f t="shared" si="939"/>
        <v>93545.08</v>
      </c>
      <c r="G5607">
        <f t="shared" si="940"/>
        <v>-8.84521056339449E-3</v>
      </c>
      <c r="H5607">
        <f t="shared" si="934"/>
        <v>2053.4978019232035</v>
      </c>
      <c r="J5607">
        <f t="shared" si="941"/>
        <v>-9.3839161647196745E-3</v>
      </c>
      <c r="K5607">
        <f t="shared" si="942"/>
        <v>-8.1207927021075266E-3</v>
      </c>
      <c r="L5607">
        <f t="shared" si="943"/>
        <v>-8.3678736216470373E-3</v>
      </c>
      <c r="M5607">
        <f t="shared" si="935"/>
        <v>1611.615741841405</v>
      </c>
      <c r="N5607">
        <f t="shared" si="936"/>
        <v>1189.5228504755546</v>
      </c>
      <c r="O5607">
        <f t="shared" si="937"/>
        <v>5.606421512304145</v>
      </c>
      <c r="P5607">
        <f t="shared" si="938"/>
        <v>2806.7450138292638</v>
      </c>
      <c r="Q5607">
        <f t="shared" si="944"/>
        <v>0</v>
      </c>
    </row>
    <row r="5608" spans="1:17">
      <c r="A5608">
        <v>5607</v>
      </c>
      <c r="B5608" s="1">
        <v>44706</v>
      </c>
      <c r="C5608">
        <v>26677.8</v>
      </c>
      <c r="D5608">
        <v>3978.73</v>
      </c>
      <c r="E5608">
        <v>127.31</v>
      </c>
      <c r="F5608">
        <f t="shared" si="939"/>
        <v>93779.45</v>
      </c>
      <c r="G5608">
        <f t="shared" si="940"/>
        <v>2.5054230537833178E-3</v>
      </c>
      <c r="H5608">
        <f t="shared" si="934"/>
        <v>2058.642682657035</v>
      </c>
      <c r="J5608">
        <f t="shared" si="941"/>
        <v>-2.6297155615306878E-3</v>
      </c>
      <c r="K5608">
        <f t="shared" si="942"/>
        <v>9.4507646873762674E-3</v>
      </c>
      <c r="L5608">
        <f t="shared" si="943"/>
        <v>4.0220820189273976E-3</v>
      </c>
      <c r="M5608">
        <f t="shared" si="935"/>
        <v>1607.377650845877</v>
      </c>
      <c r="N5608">
        <f t="shared" si="936"/>
        <v>1200.7647510256563</v>
      </c>
      <c r="O5608">
        <f t="shared" si="937"/>
        <v>5.6289709994593125</v>
      </c>
      <c r="P5608">
        <f t="shared" si="938"/>
        <v>2813.7713728709928</v>
      </c>
      <c r="Q5608">
        <f t="shared" si="944"/>
        <v>0</v>
      </c>
    </row>
    <row r="5609" spans="1:17">
      <c r="A5609">
        <v>5608</v>
      </c>
      <c r="B5609" s="1">
        <v>44707</v>
      </c>
      <c r="C5609">
        <v>26604.84</v>
      </c>
      <c r="D5609">
        <v>4057.84</v>
      </c>
      <c r="E5609">
        <v>127.14</v>
      </c>
      <c r="F5609">
        <f t="shared" si="939"/>
        <v>94423.78</v>
      </c>
      <c r="G5609">
        <f t="shared" si="940"/>
        <v>6.8706950190047245E-3</v>
      </c>
      <c r="H5609">
        <f t="shared" si="934"/>
        <v>2072.7869886826775</v>
      </c>
      <c r="J5609">
        <f t="shared" si="941"/>
        <v>-2.7348581967028274E-3</v>
      </c>
      <c r="K5609">
        <f t="shared" si="942"/>
        <v>1.988322907058282E-2</v>
      </c>
      <c r="L5609">
        <f t="shared" si="943"/>
        <v>-1.3353232267693249E-3</v>
      </c>
      <c r="M5609">
        <f t="shared" si="935"/>
        <v>1602.981700902264</v>
      </c>
      <c r="N5609">
        <f t="shared" si="936"/>
        <v>1224.6398316301809</v>
      </c>
      <c r="O5609">
        <f t="shared" si="937"/>
        <v>5.6214545037409236</v>
      </c>
      <c r="P5609">
        <f t="shared" si="938"/>
        <v>2833.2429870361857</v>
      </c>
      <c r="Q5609">
        <f t="shared" si="944"/>
        <v>0</v>
      </c>
    </row>
    <row r="5610" spans="1:17">
      <c r="A5610">
        <v>5609</v>
      </c>
      <c r="B5610" s="1">
        <v>44708</v>
      </c>
      <c r="C5610">
        <v>26781.68</v>
      </c>
      <c r="D5610">
        <v>4158.24</v>
      </c>
      <c r="E5610">
        <v>127.11</v>
      </c>
      <c r="F5610">
        <f t="shared" si="939"/>
        <v>95781.31</v>
      </c>
      <c r="G5610">
        <f t="shared" si="940"/>
        <v>1.4376992744836059E-2</v>
      </c>
      <c r="H5610">
        <f t="shared" si="934"/>
        <v>2102.5874321805591</v>
      </c>
      <c r="J5610">
        <f t="shared" si="941"/>
        <v>6.6469108628355311E-3</v>
      </c>
      <c r="K5610">
        <f t="shared" si="942"/>
        <v>2.4742227391912897E-2</v>
      </c>
      <c r="L5610">
        <f t="shared" si="943"/>
        <v>-2.3596035865980358E-4</v>
      </c>
      <c r="M5610">
        <f t="shared" si="935"/>
        <v>1613.6365773829179</v>
      </c>
      <c r="N5610">
        <f t="shared" si="936"/>
        <v>1254.9401488175686</v>
      </c>
      <c r="O5610">
        <f t="shared" si="937"/>
        <v>5.6201280633200312</v>
      </c>
      <c r="P5610">
        <f t="shared" si="938"/>
        <v>2874.1968542638065</v>
      </c>
      <c r="Q5610">
        <f t="shared" si="944"/>
        <v>0</v>
      </c>
    </row>
    <row r="5611" spans="1:17">
      <c r="A5611">
        <v>5610</v>
      </c>
      <c r="B5611" s="1">
        <v>44712</v>
      </c>
      <c r="C5611">
        <v>27279.8</v>
      </c>
      <c r="D5611">
        <v>4132.1499999999996</v>
      </c>
      <c r="E5611">
        <v>128.68</v>
      </c>
      <c r="F5611">
        <f t="shared" si="939"/>
        <v>96524.5</v>
      </c>
      <c r="G5611">
        <f t="shared" si="940"/>
        <v>7.7592382062847687E-3</v>
      </c>
      <c r="H5611">
        <f t="shared" si="934"/>
        <v>2118.9019089163885</v>
      </c>
      <c r="J5611">
        <f t="shared" si="941"/>
        <v>1.8599281299754189E-2</v>
      </c>
      <c r="K5611">
        <f t="shared" si="942"/>
        <v>-6.2742891223209751E-3</v>
      </c>
      <c r="L5611">
        <f t="shared" si="943"/>
        <v>1.2351506569113324E-2</v>
      </c>
      <c r="M5611">
        <f t="shared" si="935"/>
        <v>1643.6490580012353</v>
      </c>
      <c r="N5611">
        <f t="shared" si="936"/>
        <v>1247.0662914926786</v>
      </c>
      <c r="O5611">
        <f t="shared" si="937"/>
        <v>5.6895451120133869</v>
      </c>
      <c r="P5611">
        <f t="shared" si="938"/>
        <v>2896.4048946059274</v>
      </c>
      <c r="Q5611">
        <f t="shared" si="944"/>
        <v>0</v>
      </c>
    </row>
    <row r="5612" spans="1:17">
      <c r="A5612">
        <v>5611</v>
      </c>
      <c r="B5612" s="1">
        <v>44713</v>
      </c>
      <c r="C5612">
        <v>27457.89</v>
      </c>
      <c r="D5612">
        <v>4101.2299999999996</v>
      </c>
      <c r="E5612">
        <v>130.11000000000001</v>
      </c>
      <c r="F5612">
        <f t="shared" si="939"/>
        <v>96578.62999999999</v>
      </c>
      <c r="G5612">
        <f t="shared" si="940"/>
        <v>5.6079026568367496E-4</v>
      </c>
      <c r="H5612">
        <f t="shared" si="934"/>
        <v>2104.9995341850668</v>
      </c>
      <c r="J5612">
        <f t="shared" si="941"/>
        <v>6.5282736676954833E-3</v>
      </c>
      <c r="K5612">
        <f t="shared" si="942"/>
        <v>-7.4827874109120174E-3</v>
      </c>
      <c r="L5612">
        <f t="shared" si="943"/>
        <v>1.1112838047870666E-2</v>
      </c>
      <c r="M5612">
        <f t="shared" si="935"/>
        <v>1598.0357935136494</v>
      </c>
      <c r="N5612">
        <f t="shared" si="936"/>
        <v>1237.7347595461245</v>
      </c>
      <c r="O5612">
        <f t="shared" si="937"/>
        <v>5.752772105409246</v>
      </c>
      <c r="P5612">
        <f t="shared" si="938"/>
        <v>2841.5233251651835</v>
      </c>
      <c r="Q5612">
        <f t="shared" si="944"/>
        <v>0</v>
      </c>
    </row>
    <row r="5613" spans="1:17">
      <c r="A5613">
        <v>5612</v>
      </c>
      <c r="B5613" s="1">
        <v>44714</v>
      </c>
      <c r="C5613">
        <v>27413.88</v>
      </c>
      <c r="D5613">
        <v>4176.82</v>
      </c>
      <c r="E5613">
        <v>129.83000000000001</v>
      </c>
      <c r="F5613">
        <f t="shared" si="939"/>
        <v>97245.109999999986</v>
      </c>
      <c r="G5613">
        <f t="shared" si="940"/>
        <v>6.9009055108775197E-3</v>
      </c>
      <c r="H5613">
        <f t="shared" si="934"/>
        <v>2119.5259370709191</v>
      </c>
      <c r="J5613">
        <f t="shared" si="941"/>
        <v>-1.6028179878351256E-3</v>
      </c>
      <c r="K5613">
        <f t="shared" si="942"/>
        <v>1.8431056049039052E-2</v>
      </c>
      <c r="L5613">
        <f t="shared" si="943"/>
        <v>-2.1520252094381354E-3</v>
      </c>
      <c r="M5613">
        <f t="shared" si="935"/>
        <v>1595.4744329986015</v>
      </c>
      <c r="N5613">
        <f t="shared" si="936"/>
        <v>1260.547518273163</v>
      </c>
      <c r="O5613">
        <f t="shared" si="937"/>
        <v>5.740391994814253</v>
      </c>
      <c r="P5613">
        <f t="shared" si="938"/>
        <v>2861.7623432665787</v>
      </c>
      <c r="Q5613">
        <f t="shared" si="944"/>
        <v>0</v>
      </c>
    </row>
    <row r="5614" spans="1:17">
      <c r="A5614">
        <v>5613</v>
      </c>
      <c r="B5614" s="1">
        <v>44715</v>
      </c>
      <c r="C5614">
        <v>27761.57</v>
      </c>
      <c r="D5614">
        <v>4108.54</v>
      </c>
      <c r="E5614">
        <v>130.86000000000001</v>
      </c>
      <c r="F5614">
        <f t="shared" si="939"/>
        <v>97262.840000000011</v>
      </c>
      <c r="G5614">
        <f t="shared" si="940"/>
        <v>1.8232279237517801E-4</v>
      </c>
      <c r="H5614">
        <f t="shared" si="934"/>
        <v>2119.9123749582773</v>
      </c>
      <c r="J5614">
        <f t="shared" si="941"/>
        <v>1.2682991243851527E-2</v>
      </c>
      <c r="K5614">
        <f t="shared" si="942"/>
        <v>-1.6347364741597592E-2</v>
      </c>
      <c r="L5614">
        <f t="shared" si="943"/>
        <v>7.9334514364939324E-3</v>
      </c>
      <c r="M5614">
        <f t="shared" si="935"/>
        <v>1615.7098212621117</v>
      </c>
      <c r="N5614">
        <f t="shared" si="936"/>
        <v>1239.9408882178357</v>
      </c>
      <c r="O5614">
        <f t="shared" si="937"/>
        <v>5.7859331159315506</v>
      </c>
      <c r="P5614">
        <f t="shared" si="938"/>
        <v>2861.4366425958788</v>
      </c>
      <c r="Q5614">
        <f t="shared" si="944"/>
        <v>0</v>
      </c>
    </row>
    <row r="5615" spans="1:17">
      <c r="A5615">
        <v>5614</v>
      </c>
      <c r="B5615" s="1">
        <v>44718</v>
      </c>
      <c r="C5615">
        <v>27915.89</v>
      </c>
      <c r="D5615">
        <v>4121.43</v>
      </c>
      <c r="E5615">
        <v>131.87</v>
      </c>
      <c r="F5615">
        <f t="shared" si="939"/>
        <v>97705.430000000008</v>
      </c>
      <c r="G5615">
        <f t="shared" si="940"/>
        <v>4.5504531843816309E-3</v>
      </c>
      <c r="H5615">
        <f t="shared" si="934"/>
        <v>2129.5589369755162</v>
      </c>
      <c r="J5615">
        <f t="shared" si="941"/>
        <v>5.5587634272844522E-3</v>
      </c>
      <c r="K5615">
        <f t="shared" si="942"/>
        <v>3.1373675320187644E-3</v>
      </c>
      <c r="L5615">
        <f t="shared" si="943"/>
        <v>7.7181720923122921E-3</v>
      </c>
      <c r="M5615">
        <f t="shared" si="935"/>
        <v>1624.691169925648</v>
      </c>
      <c r="N5615">
        <f t="shared" si="936"/>
        <v>1243.831038502153</v>
      </c>
      <c r="O5615">
        <f t="shared" si="937"/>
        <v>5.8305899434349184</v>
      </c>
      <c r="P5615">
        <f t="shared" si="938"/>
        <v>2874.3527983712361</v>
      </c>
      <c r="Q5615">
        <f t="shared" si="944"/>
        <v>0</v>
      </c>
    </row>
    <row r="5616" spans="1:17">
      <c r="A5616">
        <v>5615</v>
      </c>
      <c r="B5616" s="1">
        <v>44719</v>
      </c>
      <c r="C5616">
        <v>27943.95</v>
      </c>
      <c r="D5616">
        <v>4160.68</v>
      </c>
      <c r="E5616">
        <v>132.58000000000001</v>
      </c>
      <c r="F5616">
        <f t="shared" si="939"/>
        <v>98157.6</v>
      </c>
      <c r="G5616">
        <f t="shared" si="940"/>
        <v>4.6278901796963368E-3</v>
      </c>
      <c r="H5616">
        <f t="shared" si="934"/>
        <v>2139.4143018670297</v>
      </c>
      <c r="J5616">
        <f t="shared" si="941"/>
        <v>1.0051622928732851E-3</v>
      </c>
      <c r="K5616">
        <f t="shared" si="942"/>
        <v>9.5233935794130087E-3</v>
      </c>
      <c r="L5616">
        <f t="shared" si="943"/>
        <v>5.3840903920527872E-3</v>
      </c>
      <c r="M5616">
        <f t="shared" si="935"/>
        <v>1626.3242482272217</v>
      </c>
      <c r="N5616">
        <f t="shared" si="936"/>
        <v>1255.6765310280989</v>
      </c>
      <c r="O5616">
        <f t="shared" si="937"/>
        <v>5.8619823667293662</v>
      </c>
      <c r="P5616">
        <f t="shared" si="938"/>
        <v>2887.8627616220501</v>
      </c>
      <c r="Q5616">
        <f t="shared" si="944"/>
        <v>0</v>
      </c>
    </row>
    <row r="5617" spans="1:17">
      <c r="A5617">
        <v>5616</v>
      </c>
      <c r="B5617" s="1">
        <v>44720</v>
      </c>
      <c r="C5617">
        <v>28234.29</v>
      </c>
      <c r="D5617">
        <v>4115.7700000000004</v>
      </c>
      <c r="E5617">
        <v>134.24</v>
      </c>
      <c r="F5617">
        <f t="shared" si="939"/>
        <v>98297.48</v>
      </c>
      <c r="G5617">
        <f t="shared" si="940"/>
        <v>1.425055217323834E-3</v>
      </c>
      <c r="H5617">
        <f t="shared" si="934"/>
        <v>2142.4630853799226</v>
      </c>
      <c r="J5617">
        <f t="shared" si="941"/>
        <v>1.0390084436881608E-2</v>
      </c>
      <c r="K5617">
        <f t="shared" si="942"/>
        <v>-1.0793908688002896E-2</v>
      </c>
      <c r="L5617">
        <f t="shared" si="943"/>
        <v>1.2520742193392609E-2</v>
      </c>
      <c r="M5617">
        <f t="shared" si="935"/>
        <v>1643.2218944880506</v>
      </c>
      <c r="N5617">
        <f t="shared" si="936"/>
        <v>1242.1228732105133</v>
      </c>
      <c r="O5617">
        <f t="shared" si="937"/>
        <v>5.9353787366853989</v>
      </c>
      <c r="P5617">
        <f t="shared" si="938"/>
        <v>2891.2801464352492</v>
      </c>
      <c r="Q5617">
        <f t="shared" si="944"/>
        <v>0</v>
      </c>
    </row>
    <row r="5618" spans="1:17">
      <c r="A5618">
        <v>5617</v>
      </c>
      <c r="B5618" s="1">
        <v>44721</v>
      </c>
      <c r="C5618">
        <v>28246.53</v>
      </c>
      <c r="D5618">
        <v>4017.82</v>
      </c>
      <c r="E5618">
        <v>134.33000000000001</v>
      </c>
      <c r="F5618">
        <f t="shared" si="939"/>
        <v>97342.91</v>
      </c>
      <c r="G5618">
        <f t="shared" si="940"/>
        <v>-9.7110322665442395E-3</v>
      </c>
      <c r="H5618">
        <f t="shared" si="934"/>
        <v>2121.657557227918</v>
      </c>
      <c r="J5618">
        <f t="shared" si="941"/>
        <v>4.3351541689196083E-4</v>
      </c>
      <c r="K5618">
        <f t="shared" si="942"/>
        <v>-2.3798705952956634E-2</v>
      </c>
      <c r="L5618">
        <f t="shared" si="943"/>
        <v>6.7044100119195704E-4</v>
      </c>
      <c r="M5618">
        <f t="shared" si="935"/>
        <v>1643.9342565126856</v>
      </c>
      <c r="N5618">
        <f t="shared" si="936"/>
        <v>1212.5619561935348</v>
      </c>
      <c r="O5618">
        <f t="shared" si="937"/>
        <v>5.9393580579480751</v>
      </c>
      <c r="P5618">
        <f t="shared" si="938"/>
        <v>2862.4355707641685</v>
      </c>
      <c r="Q5618">
        <f t="shared" si="944"/>
        <v>0</v>
      </c>
    </row>
    <row r="5619" spans="1:17">
      <c r="A5619">
        <v>5618</v>
      </c>
      <c r="B5619" s="1">
        <v>44722</v>
      </c>
      <c r="C5619">
        <v>27824.29</v>
      </c>
      <c r="D5619">
        <v>3900.86</v>
      </c>
      <c r="E5619">
        <v>134.41999999999999</v>
      </c>
      <c r="F5619">
        <f t="shared" si="939"/>
        <v>95329.279999999999</v>
      </c>
      <c r="G5619">
        <f t="shared" si="940"/>
        <v>-2.0685944153508551E-2</v>
      </c>
      <c r="H5619">
        <f t="shared" si="934"/>
        <v>2077.769067486232</v>
      </c>
      <c r="J5619">
        <f t="shared" si="941"/>
        <v>-1.4948384810452797E-2</v>
      </c>
      <c r="K5619">
        <f t="shared" si="942"/>
        <v>-2.9110313553120881E-2</v>
      </c>
      <c r="L5619">
        <f t="shared" si="943"/>
        <v>6.6999181121096818E-4</v>
      </c>
      <c r="M5619">
        <f t="shared" si="935"/>
        <v>1619.3600946432484</v>
      </c>
      <c r="N5619">
        <f t="shared" si="936"/>
        <v>1177.2638974461554</v>
      </c>
      <c r="O5619">
        <f t="shared" si="937"/>
        <v>5.9433373792107504</v>
      </c>
      <c r="P5619">
        <f t="shared" si="938"/>
        <v>2802.5673294686148</v>
      </c>
      <c r="Q5619">
        <f t="shared" si="944"/>
        <v>0</v>
      </c>
    </row>
    <row r="5620" spans="1:17">
      <c r="A5620">
        <v>5619</v>
      </c>
      <c r="B5620" s="1">
        <v>44725</v>
      </c>
      <c r="C5620">
        <v>26987.439999999999</v>
      </c>
      <c r="D5620">
        <v>3749.63</v>
      </c>
      <c r="E5620">
        <v>134.4</v>
      </c>
      <c r="F5620">
        <f t="shared" si="939"/>
        <v>92143.18</v>
      </c>
      <c r="G5620">
        <f t="shared" si="940"/>
        <v>-3.3422050392072689E-2</v>
      </c>
      <c r="H5620">
        <f t="shared" si="934"/>
        <v>2328.552567476594</v>
      </c>
      <c r="J5620">
        <f t="shared" si="941"/>
        <v>-3.0076239142130978E-2</v>
      </c>
      <c r="K5620">
        <f t="shared" si="942"/>
        <v>-3.8768374153391849E-2</v>
      </c>
      <c r="L5620">
        <f t="shared" si="943"/>
        <v>-1.4878738282975146E-4</v>
      </c>
      <c r="M5620">
        <f t="shared" si="935"/>
        <v>1605.5651673048235</v>
      </c>
      <c r="N5620">
        <f t="shared" si="936"/>
        <v>1178.8224552732529</v>
      </c>
      <c r="O5620">
        <f t="shared" si="937"/>
        <v>5.9424530855968234</v>
      </c>
      <c r="P5620">
        <f t="shared" si="938"/>
        <v>2790.3300756636731</v>
      </c>
      <c r="Q5620">
        <f t="shared" si="944"/>
        <v>0</v>
      </c>
    </row>
    <row r="5621" spans="1:17">
      <c r="A5621">
        <v>5620</v>
      </c>
      <c r="B5621" s="1">
        <v>44726</v>
      </c>
      <c r="C5621">
        <v>26629.86</v>
      </c>
      <c r="D5621">
        <v>3735.48</v>
      </c>
      <c r="E5621">
        <v>135.47</v>
      </c>
      <c r="F5621">
        <f t="shared" si="939"/>
        <v>91291.87000000001</v>
      </c>
      <c r="G5621">
        <f t="shared" si="940"/>
        <v>-9.238990883535636E-3</v>
      </c>
      <c r="H5621">
        <f t="shared" si="934"/>
        <v>2307.0390915338444</v>
      </c>
      <c r="J5621">
        <f t="shared" si="941"/>
        <v>-1.3249867345698552E-2</v>
      </c>
      <c r="K5621">
        <f t="shared" si="942"/>
        <v>-3.7737056722930706E-3</v>
      </c>
      <c r="L5621">
        <f t="shared" si="943"/>
        <v>7.9613095238095788E-3</v>
      </c>
      <c r="M5621">
        <f t="shared" si="935"/>
        <v>1584.2916418231605</v>
      </c>
      <c r="N5621">
        <f t="shared" si="936"/>
        <v>1174.3739262871618</v>
      </c>
      <c r="O5621">
        <f t="shared" si="937"/>
        <v>5.989762793941976</v>
      </c>
      <c r="P5621">
        <f t="shared" si="938"/>
        <v>2764.6553309042642</v>
      </c>
      <c r="Q5621">
        <f t="shared" si="944"/>
        <v>0</v>
      </c>
    </row>
    <row r="5622" spans="1:17">
      <c r="A5622">
        <v>5621</v>
      </c>
      <c r="B5622" s="1">
        <v>44727</v>
      </c>
      <c r="C5622">
        <v>26326.16</v>
      </c>
      <c r="D5622">
        <v>3789.99</v>
      </c>
      <c r="E5622">
        <v>133.83000000000001</v>
      </c>
      <c r="F5622">
        <f t="shared" si="939"/>
        <v>91221.37</v>
      </c>
      <c r="G5622">
        <f t="shared" si="940"/>
        <v>-7.7224839407952217E-4</v>
      </c>
      <c r="H5622">
        <f t="shared" si="934"/>
        <v>2305.2574843003285</v>
      </c>
      <c r="J5622">
        <f t="shared" si="941"/>
        <v>-1.140449104877006E-2</v>
      </c>
      <c r="K5622">
        <f t="shared" si="942"/>
        <v>1.4592502168395916E-2</v>
      </c>
      <c r="L5622">
        <f t="shared" si="943"/>
        <v>-1.2106001328707316E-2</v>
      </c>
      <c r="M5622">
        <f t="shared" si="935"/>
        <v>1566.223601975347</v>
      </c>
      <c r="N5622">
        <f t="shared" si="936"/>
        <v>1191.5109803530149</v>
      </c>
      <c r="O5622">
        <f t="shared" si="937"/>
        <v>7.0962362544951896</v>
      </c>
      <c r="P5622">
        <f t="shared" si="938"/>
        <v>2764.8308185828573</v>
      </c>
      <c r="Q5622">
        <f t="shared" si="944"/>
        <v>0</v>
      </c>
    </row>
    <row r="5623" spans="1:17">
      <c r="A5623">
        <v>5622</v>
      </c>
      <c r="B5623" s="1">
        <v>44728</v>
      </c>
      <c r="C5623">
        <v>26431.200000000001</v>
      </c>
      <c r="D5623">
        <v>3666.77</v>
      </c>
      <c r="E5623">
        <v>132.19999999999999</v>
      </c>
      <c r="F5623">
        <f t="shared" si="939"/>
        <v>90191.1</v>
      </c>
      <c r="G5623">
        <f t="shared" si="940"/>
        <v>-1.1294173722670386E-2</v>
      </c>
      <c r="H5623">
        <f t="shared" si="934"/>
        <v>2279.2215057971548</v>
      </c>
      <c r="J5623">
        <f t="shared" si="941"/>
        <v>3.9899476414335666E-3</v>
      </c>
      <c r="K5623">
        <f t="shared" si="942"/>
        <v>-3.2511959134456814E-2</v>
      </c>
      <c r="L5623">
        <f t="shared" si="943"/>
        <v>-1.2179630874990854E-2</v>
      </c>
      <c r="M5623">
        <f t="shared" si="935"/>
        <v>1572.4727521420059</v>
      </c>
      <c r="N5623">
        <f t="shared" si="936"/>
        <v>1183.6075155800327</v>
      </c>
      <c r="O5623">
        <f t="shared" si="937"/>
        <v>8.0268881346231797</v>
      </c>
      <c r="P5623">
        <f t="shared" si="938"/>
        <v>2764.1071558566618</v>
      </c>
      <c r="Q5623">
        <f t="shared" si="944"/>
        <v>0</v>
      </c>
    </row>
    <row r="5624" spans="1:17">
      <c r="A5624">
        <v>5623</v>
      </c>
      <c r="B5624" s="1">
        <v>44729</v>
      </c>
      <c r="C5624">
        <v>25963</v>
      </c>
      <c r="D5624">
        <v>3674.84</v>
      </c>
      <c r="E5624">
        <v>134.96</v>
      </c>
      <c r="F5624">
        <f t="shared" si="939"/>
        <v>89349.2</v>
      </c>
      <c r="G5624">
        <f t="shared" si="940"/>
        <v>-9.3346239263076836E-3</v>
      </c>
      <c r="H5624">
        <f t="shared" si="934"/>
        <v>2257.9458301957857</v>
      </c>
      <c r="J5624">
        <f t="shared" si="941"/>
        <v>-1.7713913859378372E-2</v>
      </c>
      <c r="K5624">
        <f t="shared" si="942"/>
        <v>2.2008470670371594E-3</v>
      </c>
      <c r="L5624">
        <f t="shared" si="943"/>
        <v>2.0877458396369342E-2</v>
      </c>
      <c r="M5624">
        <f t="shared" si="935"/>
        <v>1544.6181052643428</v>
      </c>
      <c r="N5624">
        <f t="shared" si="936"/>
        <v>1186.2124547092203</v>
      </c>
      <c r="O5624">
        <f t="shared" si="937"/>
        <v>8.1944691577060844</v>
      </c>
      <c r="P5624">
        <f t="shared" si="938"/>
        <v>2739.0250291312691</v>
      </c>
      <c r="Q5624">
        <f t="shared" si="944"/>
        <v>0</v>
      </c>
    </row>
    <row r="5625" spans="1:17">
      <c r="A5625">
        <v>5624</v>
      </c>
      <c r="B5625" s="1">
        <v>44733</v>
      </c>
      <c r="C5625">
        <v>26246.31</v>
      </c>
      <c r="D5625">
        <v>3764.79</v>
      </c>
      <c r="E5625">
        <v>136.61000000000001</v>
      </c>
      <c r="F5625">
        <f t="shared" si="939"/>
        <v>90823.57</v>
      </c>
      <c r="G5625">
        <f t="shared" si="940"/>
        <v>1.6501210978945746E-2</v>
      </c>
      <c r="H5625">
        <f t="shared" si="934"/>
        <v>2295.204670718877</v>
      </c>
      <c r="J5625">
        <f t="shared" si="941"/>
        <v>1.0912067172514694E-2</v>
      </c>
      <c r="K5625">
        <f t="shared" si="942"/>
        <v>2.447725615264873E-2</v>
      </c>
      <c r="L5625">
        <f t="shared" si="943"/>
        <v>1.2225844694724319E-2</v>
      </c>
      <c r="M5625">
        <f t="shared" si="935"/>
        <v>1561.4730817848699</v>
      </c>
      <c r="N5625">
        <f t="shared" si="936"/>
        <v>1215.2476808146002</v>
      </c>
      <c r="O5625">
        <f t="shared" si="937"/>
        <v>8.2946534649839094</v>
      </c>
      <c r="P5625">
        <f t="shared" si="938"/>
        <v>2785.0154160644543</v>
      </c>
      <c r="Q5625">
        <f t="shared" si="944"/>
        <v>0</v>
      </c>
    </row>
    <row r="5626" spans="1:17">
      <c r="A5626">
        <v>5625</v>
      </c>
      <c r="B5626" s="1">
        <v>44734</v>
      </c>
      <c r="C5626">
        <v>26149.55</v>
      </c>
      <c r="D5626">
        <v>3759.89</v>
      </c>
      <c r="E5626">
        <v>136.26</v>
      </c>
      <c r="F5626">
        <f t="shared" si="939"/>
        <v>90579.3</v>
      </c>
      <c r="G5626">
        <f t="shared" si="940"/>
        <v>-2.6895000934229474E-3</v>
      </c>
      <c r="H5626">
        <f t="shared" si="934"/>
        <v>2289.0317175425535</v>
      </c>
      <c r="J5626">
        <f t="shared" si="941"/>
        <v>-3.6866134706174947E-3</v>
      </c>
      <c r="K5626">
        <f t="shared" si="942"/>
        <v>-1.3015334188627437E-3</v>
      </c>
      <c r="L5626">
        <f t="shared" si="943"/>
        <v>-2.5620379181613417E-3</v>
      </c>
      <c r="M5626">
        <f t="shared" si="935"/>
        <v>1555.7165340875551</v>
      </c>
      <c r="N5626">
        <f t="shared" si="936"/>
        <v>1213.6659953458245</v>
      </c>
      <c r="O5626">
        <f t="shared" si="937"/>
        <v>8.2734022482886118</v>
      </c>
      <c r="P5626">
        <f t="shared" si="938"/>
        <v>2777.6559316816683</v>
      </c>
      <c r="Q5626">
        <f t="shared" si="944"/>
        <v>0</v>
      </c>
    </row>
    <row r="5627" spans="1:17">
      <c r="A5627">
        <v>5626</v>
      </c>
      <c r="B5627" s="1">
        <v>44735</v>
      </c>
      <c r="C5627">
        <v>26171.25</v>
      </c>
      <c r="D5627">
        <v>3795.73</v>
      </c>
      <c r="E5627">
        <v>134.93</v>
      </c>
      <c r="F5627">
        <f t="shared" si="939"/>
        <v>90974.45</v>
      </c>
      <c r="G5627">
        <f t="shared" si="940"/>
        <v>4.3624757532900738E-3</v>
      </c>
      <c r="H5627">
        <f t="shared" si="934"/>
        <v>2299.0175629088453</v>
      </c>
      <c r="J5627">
        <f t="shared" si="941"/>
        <v>8.2984219613724264E-4</v>
      </c>
      <c r="K5627">
        <f t="shared" si="942"/>
        <v>9.5321937609877949E-3</v>
      </c>
      <c r="L5627">
        <f t="shared" si="943"/>
        <v>-9.7607515044766391E-3</v>
      </c>
      <c r="M5627">
        <f t="shared" si="935"/>
        <v>1557.0075333127695</v>
      </c>
      <c r="N5627">
        <f t="shared" si="936"/>
        <v>1225.2348947745829</v>
      </c>
      <c r="O5627">
        <f t="shared" si="937"/>
        <v>8.1926476248464883</v>
      </c>
      <c r="P5627">
        <f t="shared" si="938"/>
        <v>2790.4350757121988</v>
      </c>
      <c r="Q5627">
        <f t="shared" si="944"/>
        <v>0</v>
      </c>
    </row>
    <row r="5628" spans="1:17">
      <c r="A5628">
        <v>5627</v>
      </c>
      <c r="B5628" s="1">
        <v>44736</v>
      </c>
      <c r="C5628">
        <v>26491.97</v>
      </c>
      <c r="D5628">
        <v>3911.74</v>
      </c>
      <c r="E5628">
        <v>135.16999999999999</v>
      </c>
      <c r="F5628">
        <f t="shared" si="939"/>
        <v>92777.19</v>
      </c>
      <c r="G5628">
        <f t="shared" si="940"/>
        <v>1.9815893363466452E-2</v>
      </c>
      <c r="H5628">
        <f t="shared" ref="H5628:H5691" si="945">_xlfn.PERCENTILE.INC(G5379:G5628,0.01)*F5628*(-1)</f>
        <v>2344.5746497761834</v>
      </c>
      <c r="J5628">
        <f t="shared" si="941"/>
        <v>1.2254668768209465E-2</v>
      </c>
      <c r="K5628">
        <f t="shared" si="942"/>
        <v>3.0563290855777359E-2</v>
      </c>
      <c r="L5628">
        <f t="shared" si="943"/>
        <v>1.778700066701111E-3</v>
      </c>
      <c r="M5628">
        <f t="shared" si="935"/>
        <v>1576.0881449031242</v>
      </c>
      <c r="N5628">
        <f t="shared" si="936"/>
        <v>1262.6821052302264</v>
      </c>
      <c r="O5628">
        <f t="shared" si="937"/>
        <v>8.2072198877232605</v>
      </c>
      <c r="P5628">
        <f t="shared" si="938"/>
        <v>2846.9774700210737</v>
      </c>
      <c r="Q5628">
        <f t="shared" si="944"/>
        <v>0</v>
      </c>
    </row>
    <row r="5629" spans="1:17">
      <c r="A5629">
        <v>5628</v>
      </c>
      <c r="B5629" s="1">
        <v>44739</v>
      </c>
      <c r="C5629">
        <v>26871.27</v>
      </c>
      <c r="D5629">
        <v>3900.11</v>
      </c>
      <c r="E5629">
        <v>135.43</v>
      </c>
      <c r="F5629">
        <f t="shared" si="939"/>
        <v>93420.79</v>
      </c>
      <c r="G5629">
        <f t="shared" si="940"/>
        <v>6.9370499365197791E-3</v>
      </c>
      <c r="H5629">
        <f t="shared" si="945"/>
        <v>2360.8390812015791</v>
      </c>
      <c r="J5629">
        <f t="shared" si="941"/>
        <v>1.4317546033760342E-2</v>
      </c>
      <c r="K5629">
        <f t="shared" si="942"/>
        <v>-2.973101484249896E-3</v>
      </c>
      <c r="L5629">
        <f t="shared" si="943"/>
        <v>1.9235037360363361E-3</v>
      </c>
      <c r="M5629">
        <f t="shared" ref="M5629:M5632" si="946">_xlfn.PERCENTILE.INC(J5380:J5629,0.01)*2*C5629*(-1)</f>
        <v>1598.6538594710387</v>
      </c>
      <c r="N5629">
        <f t="shared" ref="N5629:N5632" si="947">_xlfn.PERCENTILE.INC(K5380:K5629,0.01)*10*D5629*(-1)</f>
        <v>1258.9280231890307</v>
      </c>
      <c r="O5629">
        <f t="shared" ref="O5629:O5632" si="948">_xlfn.PERCENTILE.INC(L5380:L5629,0.01)*5*E5629*(-1)</f>
        <v>8.2230065058397681</v>
      </c>
      <c r="P5629">
        <f t="shared" ref="P5629:P5632" si="949">SUM(M5629:O5629)</f>
        <v>2865.8048891659091</v>
      </c>
      <c r="Q5629">
        <f t="shared" si="944"/>
        <v>0</v>
      </c>
    </row>
    <row r="5630" spans="1:17">
      <c r="A5630">
        <v>5629</v>
      </c>
      <c r="B5630" s="1">
        <v>44740</v>
      </c>
      <c r="C5630">
        <v>27049.47</v>
      </c>
      <c r="D5630">
        <v>3821.55</v>
      </c>
      <c r="E5630">
        <v>136.12</v>
      </c>
      <c r="F5630">
        <f t="shared" si="939"/>
        <v>92995.040000000008</v>
      </c>
      <c r="G5630">
        <f t="shared" si="940"/>
        <v>-4.5573367555550304E-3</v>
      </c>
      <c r="H5630">
        <f t="shared" si="945"/>
        <v>2350.0799424828683</v>
      </c>
      <c r="J5630">
        <f t="shared" si="941"/>
        <v>6.6316180813188463E-3</v>
      </c>
      <c r="K5630">
        <f t="shared" si="942"/>
        <v>-2.0143021607082812E-2</v>
      </c>
      <c r="L5630">
        <f t="shared" si="943"/>
        <v>5.0948829653696404E-3</v>
      </c>
      <c r="M5630">
        <f t="shared" si="946"/>
        <v>1609.2555213112771</v>
      </c>
      <c r="N5630">
        <f t="shared" si="947"/>
        <v>1233.5694088161717</v>
      </c>
      <c r="O5630">
        <f t="shared" si="948"/>
        <v>8.2649017616104938</v>
      </c>
      <c r="P5630">
        <f t="shared" si="949"/>
        <v>2851.0898318890595</v>
      </c>
      <c r="Q5630">
        <f t="shared" si="944"/>
        <v>0</v>
      </c>
    </row>
    <row r="5631" spans="1:17">
      <c r="A5631">
        <v>5630</v>
      </c>
      <c r="B5631" s="1">
        <v>44741</v>
      </c>
      <c r="C5631">
        <v>26804.6</v>
      </c>
      <c r="D5631">
        <v>3818.83</v>
      </c>
      <c r="E5631">
        <v>136.58000000000001</v>
      </c>
      <c r="F5631">
        <f t="shared" si="939"/>
        <v>92480.4</v>
      </c>
      <c r="G5631">
        <f t="shared" si="940"/>
        <v>-5.5340585906518136E-3</v>
      </c>
      <c r="H5631">
        <f t="shared" si="945"/>
        <v>2337.0744623884525</v>
      </c>
      <c r="J5631">
        <f t="shared" si="941"/>
        <v>-9.0526727510743532E-3</v>
      </c>
      <c r="K5631">
        <f t="shared" si="942"/>
        <v>-7.1175308448145902E-4</v>
      </c>
      <c r="L5631">
        <f t="shared" si="943"/>
        <v>3.3793711431091555E-3</v>
      </c>
      <c r="M5631">
        <f t="shared" si="946"/>
        <v>1594.6874577039866</v>
      </c>
      <c r="N5631">
        <f t="shared" si="947"/>
        <v>1232.6914119845248</v>
      </c>
      <c r="O5631">
        <f t="shared" si="948"/>
        <v>8.2928319321243116</v>
      </c>
      <c r="P5631">
        <f t="shared" si="949"/>
        <v>2835.6717016206358</v>
      </c>
      <c r="Q5631">
        <f t="shared" si="944"/>
        <v>0</v>
      </c>
    </row>
    <row r="5632" spans="1:17">
      <c r="A5632">
        <v>5631</v>
      </c>
      <c r="B5632" s="1">
        <v>44742</v>
      </c>
      <c r="C5632">
        <v>26393.040000000001</v>
      </c>
      <c r="D5632">
        <v>3785.38</v>
      </c>
      <c r="E5632">
        <v>135.72999999999999</v>
      </c>
      <c r="F5632">
        <f t="shared" si="939"/>
        <v>91318.53</v>
      </c>
      <c r="G5632">
        <f t="shared" si="940"/>
        <v>-1.2563418843343999E-2</v>
      </c>
      <c r="H5632">
        <f t="shared" si="945"/>
        <v>2307.7128170493834</v>
      </c>
      <c r="J5632">
        <f t="shared" si="941"/>
        <v>-1.5354081015944931E-2</v>
      </c>
      <c r="K5632">
        <f t="shared" si="942"/>
        <v>-8.7592273026031453E-3</v>
      </c>
      <c r="L5632">
        <f t="shared" si="943"/>
        <v>-6.223458778737867E-3</v>
      </c>
      <c r="M5632">
        <f t="shared" si="946"/>
        <v>1570.2024972832883</v>
      </c>
      <c r="N5632">
        <f t="shared" si="947"/>
        <v>1221.8939877129858</v>
      </c>
      <c r="O5632">
        <f t="shared" si="948"/>
        <v>8.2412218344357342</v>
      </c>
      <c r="P5632">
        <f t="shared" si="949"/>
        <v>2800.3377068307095</v>
      </c>
      <c r="Q5632">
        <f t="shared" si="944"/>
        <v>0</v>
      </c>
    </row>
  </sheetData>
  <phoneticPr fontId="1"/>
  <pageMargins left="0.78700000000000003" right="0.78700000000000003" top="0.98399999999999999" bottom="0.98399999999999999" header="0.51200000000000001" footer="0.51200000000000001"/>
  <pageSetup paperSize="9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632"/>
  <sheetViews>
    <sheetView tabSelected="1" zoomScale="68" workbookViewId="0">
      <pane xSplit="2" ySplit="1" topLeftCell="C2" activePane="bottomRight" state="frozen"/>
      <selection activeCell="G38" sqref="G38"/>
      <selection pane="topRight" activeCell="G38" sqref="G38"/>
      <selection pane="bottomLeft" activeCell="G38" sqref="G38"/>
      <selection pane="bottomRight" activeCell="K8" sqref="K8"/>
    </sheetView>
  </sheetViews>
  <sheetFormatPr baseColWidth="10" defaultColWidth="8.83203125" defaultRowHeight="14"/>
  <cols>
    <col min="2" max="2" width="13.6640625" bestFit="1" customWidth="1"/>
    <col min="3" max="6" width="11" customWidth="1"/>
    <col min="7" max="8" width="11.1640625" customWidth="1"/>
    <col min="9" max="9" width="16.1640625" customWidth="1"/>
    <col min="10" max="10" width="19" customWidth="1"/>
    <col min="11" max="11" width="23.6640625" customWidth="1"/>
    <col min="12" max="12" width="24.1640625" customWidth="1"/>
    <col min="13" max="13" width="30.1640625" customWidth="1"/>
    <col min="14" max="15" width="10.83203125" customWidth="1"/>
  </cols>
  <sheetData>
    <row r="1" spans="1:10">
      <c r="A1" t="s">
        <v>2</v>
      </c>
      <c r="B1" t="s">
        <v>17</v>
      </c>
      <c r="C1" t="s">
        <v>0</v>
      </c>
      <c r="D1" t="s">
        <v>16</v>
      </c>
      <c r="E1" t="s">
        <v>4</v>
      </c>
      <c r="F1" t="s">
        <v>18</v>
      </c>
      <c r="G1" t="s">
        <v>19</v>
      </c>
      <c r="H1" t="s">
        <v>20</v>
      </c>
      <c r="I1" t="s">
        <v>22</v>
      </c>
      <c r="J1" t="s">
        <v>21</v>
      </c>
    </row>
    <row r="2" spans="1:10">
      <c r="A2">
        <v>1</v>
      </c>
      <c r="B2" s="1">
        <v>36528</v>
      </c>
      <c r="C2">
        <v>18934.34</v>
      </c>
      <c r="D2">
        <v>1455.22</v>
      </c>
      <c r="E2">
        <v>101.44</v>
      </c>
      <c r="F2">
        <f>2*C2+10*D2+5*E2</f>
        <v>52928.08</v>
      </c>
    </row>
    <row r="3" spans="1:10">
      <c r="A3">
        <v>2</v>
      </c>
      <c r="B3" s="1">
        <v>36529</v>
      </c>
      <c r="C3">
        <v>19002.86</v>
      </c>
      <c r="D3">
        <v>1399.42</v>
      </c>
      <c r="E3">
        <v>102.985</v>
      </c>
      <c r="F3">
        <f t="shared" ref="F3:F66" si="0">2*C3+10*D3+5*E3</f>
        <v>52514.845000000001</v>
      </c>
      <c r="G3">
        <f>F3/F2-1</f>
        <v>-7.8074813973981749E-3</v>
      </c>
    </row>
    <row r="4" spans="1:10">
      <c r="A4">
        <v>3</v>
      </c>
      <c r="B4" s="1">
        <v>36530</v>
      </c>
      <c r="C4">
        <v>18542.55</v>
      </c>
      <c r="D4">
        <v>1402.11</v>
      </c>
      <c r="E4">
        <v>103.86499999999999</v>
      </c>
      <c r="F4">
        <f t="shared" si="0"/>
        <v>51625.524999999994</v>
      </c>
      <c r="G4">
        <f t="shared" ref="G4:G67" si="1">F4/F3-1</f>
        <v>-1.6934640100337517E-2</v>
      </c>
    </row>
    <row r="5" spans="1:10">
      <c r="A5">
        <v>4</v>
      </c>
      <c r="B5" s="1">
        <v>36531</v>
      </c>
      <c r="C5">
        <v>18168.27</v>
      </c>
      <c r="D5">
        <v>1403.45</v>
      </c>
      <c r="E5">
        <v>105.25</v>
      </c>
      <c r="F5">
        <f t="shared" si="0"/>
        <v>50897.29</v>
      </c>
      <c r="G5">
        <f t="shared" si="1"/>
        <v>-1.4106103521465241E-2</v>
      </c>
    </row>
    <row r="6" spans="1:10">
      <c r="A6">
        <v>5</v>
      </c>
      <c r="B6" s="1">
        <v>36532</v>
      </c>
      <c r="C6">
        <v>18193.41</v>
      </c>
      <c r="D6">
        <v>1441.47</v>
      </c>
      <c r="E6">
        <v>105.45</v>
      </c>
      <c r="F6">
        <f t="shared" si="0"/>
        <v>51328.770000000004</v>
      </c>
      <c r="G6">
        <f t="shared" si="1"/>
        <v>8.4774651066885642E-3</v>
      </c>
    </row>
    <row r="7" spans="1:10">
      <c r="A7">
        <v>6</v>
      </c>
      <c r="B7" s="1">
        <v>36535</v>
      </c>
      <c r="C7">
        <v>18193.41</v>
      </c>
      <c r="D7">
        <v>1457.6</v>
      </c>
      <c r="E7">
        <v>105.355</v>
      </c>
      <c r="F7">
        <f t="shared" si="0"/>
        <v>51489.595000000001</v>
      </c>
      <c r="G7">
        <f t="shared" si="1"/>
        <v>3.1332330776676631E-3</v>
      </c>
    </row>
    <row r="8" spans="1:10">
      <c r="A8">
        <v>7</v>
      </c>
      <c r="B8" s="1">
        <v>36536</v>
      </c>
      <c r="C8">
        <v>18850.919999999998</v>
      </c>
      <c r="D8">
        <v>1438.56</v>
      </c>
      <c r="E8">
        <v>105.77500000000001</v>
      </c>
      <c r="F8">
        <f t="shared" si="0"/>
        <v>52616.314999999995</v>
      </c>
      <c r="G8">
        <f t="shared" si="1"/>
        <v>2.1882479363063423E-2</v>
      </c>
    </row>
    <row r="9" spans="1:10">
      <c r="A9">
        <v>8</v>
      </c>
      <c r="B9" s="1">
        <v>36537</v>
      </c>
      <c r="C9">
        <v>18677.419999999998</v>
      </c>
      <c r="D9">
        <v>1432.25</v>
      </c>
      <c r="E9">
        <v>105.84</v>
      </c>
      <c r="F9">
        <f t="shared" si="0"/>
        <v>52206.539999999994</v>
      </c>
      <c r="G9">
        <f t="shared" si="1"/>
        <v>-7.7879836320731144E-3</v>
      </c>
    </row>
    <row r="10" spans="1:10">
      <c r="A10">
        <v>9</v>
      </c>
      <c r="B10" s="1">
        <v>36538</v>
      </c>
      <c r="C10">
        <v>18833.29</v>
      </c>
      <c r="D10">
        <v>1449.68</v>
      </c>
      <c r="E10">
        <v>106.19</v>
      </c>
      <c r="F10">
        <f t="shared" si="0"/>
        <v>52694.33</v>
      </c>
      <c r="G10">
        <f t="shared" si="1"/>
        <v>9.3434653972472859E-3</v>
      </c>
    </row>
    <row r="11" spans="1:10">
      <c r="A11">
        <v>10</v>
      </c>
      <c r="B11" s="1">
        <v>36539</v>
      </c>
      <c r="C11">
        <v>18956.55</v>
      </c>
      <c r="D11">
        <v>1465.15</v>
      </c>
      <c r="E11">
        <v>106.02</v>
      </c>
      <c r="F11">
        <f t="shared" si="0"/>
        <v>53094.7</v>
      </c>
      <c r="G11">
        <f t="shared" si="1"/>
        <v>7.5979711669167393E-3</v>
      </c>
    </row>
    <row r="12" spans="1:10">
      <c r="A12">
        <v>11</v>
      </c>
      <c r="B12" s="1">
        <v>36542</v>
      </c>
      <c r="C12">
        <v>19437.23</v>
      </c>
      <c r="D12">
        <v>1465.15</v>
      </c>
      <c r="E12">
        <v>104.79</v>
      </c>
      <c r="F12">
        <f t="shared" si="0"/>
        <v>54049.909999999996</v>
      </c>
      <c r="G12">
        <f t="shared" si="1"/>
        <v>1.7990684569269666E-2</v>
      </c>
    </row>
    <row r="13" spans="1:10">
      <c r="A13">
        <v>12</v>
      </c>
      <c r="B13" s="1">
        <v>36543</v>
      </c>
      <c r="C13">
        <v>19196.57</v>
      </c>
      <c r="D13">
        <v>1455.14</v>
      </c>
      <c r="E13">
        <v>105.495</v>
      </c>
      <c r="F13">
        <f t="shared" si="0"/>
        <v>53472.014999999999</v>
      </c>
      <c r="G13">
        <f t="shared" si="1"/>
        <v>-1.0691877192764876E-2</v>
      </c>
    </row>
    <row r="14" spans="1:10">
      <c r="A14">
        <v>13</v>
      </c>
      <c r="B14" s="1">
        <v>36544</v>
      </c>
      <c r="C14">
        <v>18897.75</v>
      </c>
      <c r="D14">
        <v>1455.9</v>
      </c>
      <c r="E14">
        <v>105.745</v>
      </c>
      <c r="F14">
        <f t="shared" si="0"/>
        <v>52883.224999999999</v>
      </c>
      <c r="G14">
        <f t="shared" si="1"/>
        <v>-1.1011180334236537E-2</v>
      </c>
    </row>
    <row r="15" spans="1:10">
      <c r="A15">
        <v>14</v>
      </c>
      <c r="B15" s="1">
        <v>36545</v>
      </c>
      <c r="C15">
        <v>19008.009999999998</v>
      </c>
      <c r="D15">
        <v>1445.57</v>
      </c>
      <c r="E15">
        <v>105.455</v>
      </c>
      <c r="F15">
        <f t="shared" si="0"/>
        <v>52998.994999999995</v>
      </c>
      <c r="G15">
        <f t="shared" si="1"/>
        <v>2.1891630096311232E-3</v>
      </c>
    </row>
    <row r="16" spans="1:10">
      <c r="A16">
        <v>15</v>
      </c>
      <c r="B16" s="1">
        <v>36546</v>
      </c>
      <c r="C16">
        <v>18878.09</v>
      </c>
      <c r="D16">
        <v>1441.36</v>
      </c>
      <c r="E16">
        <v>104.875</v>
      </c>
      <c r="F16">
        <f t="shared" si="0"/>
        <v>52694.154999999999</v>
      </c>
      <c r="G16">
        <f t="shared" si="1"/>
        <v>-5.7518071804946169E-3</v>
      </c>
    </row>
    <row r="17" spans="1:7">
      <c r="A17">
        <v>16</v>
      </c>
      <c r="B17" s="1">
        <v>36549</v>
      </c>
      <c r="C17">
        <v>19056.71</v>
      </c>
      <c r="D17">
        <v>1401.53</v>
      </c>
      <c r="E17">
        <v>105.61499999999999</v>
      </c>
      <c r="F17">
        <f t="shared" si="0"/>
        <v>52656.794999999998</v>
      </c>
      <c r="G17">
        <f t="shared" si="1"/>
        <v>-7.0899704151250464E-4</v>
      </c>
    </row>
    <row r="18" spans="1:7">
      <c r="A18">
        <v>17</v>
      </c>
      <c r="B18" s="1">
        <v>36550</v>
      </c>
      <c r="C18">
        <v>18895.53</v>
      </c>
      <c r="D18">
        <v>1410.03</v>
      </c>
      <c r="E18">
        <v>105.83499999999999</v>
      </c>
      <c r="F18">
        <f t="shared" si="0"/>
        <v>52420.535000000003</v>
      </c>
      <c r="G18">
        <f t="shared" si="1"/>
        <v>-4.4867903563062805E-3</v>
      </c>
    </row>
    <row r="19" spans="1:7">
      <c r="A19">
        <v>18</v>
      </c>
      <c r="B19" s="1">
        <v>36551</v>
      </c>
      <c r="C19">
        <v>19111.189999999999</v>
      </c>
      <c r="D19">
        <v>1404.09</v>
      </c>
      <c r="E19">
        <v>105.925</v>
      </c>
      <c r="F19">
        <f t="shared" si="0"/>
        <v>52792.904999999999</v>
      </c>
      <c r="G19">
        <f t="shared" si="1"/>
        <v>7.1035139187343166E-3</v>
      </c>
    </row>
    <row r="20" spans="1:7">
      <c r="A20">
        <v>19</v>
      </c>
      <c r="B20" s="1">
        <v>36552</v>
      </c>
      <c r="C20">
        <v>19209.72</v>
      </c>
      <c r="D20">
        <v>1398.56</v>
      </c>
      <c r="E20">
        <v>104.995</v>
      </c>
      <c r="F20">
        <f t="shared" si="0"/>
        <v>52930.014999999999</v>
      </c>
      <c r="G20">
        <f t="shared" si="1"/>
        <v>2.5971292922790656E-3</v>
      </c>
    </row>
    <row r="21" spans="1:7">
      <c r="A21">
        <v>20</v>
      </c>
      <c r="B21" s="1">
        <v>36553</v>
      </c>
      <c r="C21">
        <v>19434.78</v>
      </c>
      <c r="D21">
        <v>1360.16</v>
      </c>
      <c r="E21">
        <v>105.67</v>
      </c>
      <c r="F21">
        <f t="shared" si="0"/>
        <v>52999.509999999995</v>
      </c>
      <c r="G21">
        <f t="shared" si="1"/>
        <v>1.3129601418022663E-3</v>
      </c>
    </row>
    <row r="22" spans="1:7">
      <c r="A22">
        <v>21</v>
      </c>
      <c r="B22" s="1">
        <v>36556</v>
      </c>
      <c r="C22">
        <v>19539.7</v>
      </c>
      <c r="D22">
        <v>1394.46</v>
      </c>
      <c r="E22">
        <v>107.045</v>
      </c>
      <c r="F22">
        <f t="shared" si="0"/>
        <v>53559.224999999999</v>
      </c>
      <c r="G22">
        <f t="shared" si="1"/>
        <v>1.0560758014555249E-2</v>
      </c>
    </row>
    <row r="23" spans="1:7">
      <c r="A23">
        <v>22</v>
      </c>
      <c r="B23" s="1">
        <v>36557</v>
      </c>
      <c r="C23">
        <v>19423.38</v>
      </c>
      <c r="D23">
        <v>1409.28</v>
      </c>
      <c r="E23">
        <v>107.9</v>
      </c>
      <c r="F23">
        <f t="shared" si="0"/>
        <v>53479.06</v>
      </c>
      <c r="G23">
        <f t="shared" si="1"/>
        <v>-1.4967542939615663E-3</v>
      </c>
    </row>
    <row r="24" spans="1:7">
      <c r="A24">
        <v>23</v>
      </c>
      <c r="B24" s="1">
        <v>36558</v>
      </c>
      <c r="C24">
        <v>19578.91</v>
      </c>
      <c r="D24">
        <v>1409.12</v>
      </c>
      <c r="E24">
        <v>108.41500000000001</v>
      </c>
      <c r="F24">
        <f t="shared" si="0"/>
        <v>53791.094999999994</v>
      </c>
      <c r="G24">
        <f t="shared" si="1"/>
        <v>5.8347136243606101E-3</v>
      </c>
    </row>
    <row r="25" spans="1:7">
      <c r="A25">
        <v>24</v>
      </c>
      <c r="B25" s="1">
        <v>36559</v>
      </c>
      <c r="C25">
        <v>19786.419999999998</v>
      </c>
      <c r="D25">
        <v>1424.97</v>
      </c>
      <c r="E25">
        <v>108.19499999999999</v>
      </c>
      <c r="F25">
        <f t="shared" si="0"/>
        <v>54363.514999999992</v>
      </c>
      <c r="G25">
        <f t="shared" si="1"/>
        <v>1.0641538343846735E-2</v>
      </c>
    </row>
    <row r="26" spans="1:7">
      <c r="A26">
        <v>25</v>
      </c>
      <c r="B26" s="1">
        <v>36560</v>
      </c>
      <c r="C26">
        <v>19763.13</v>
      </c>
      <c r="D26">
        <v>1424.37</v>
      </c>
      <c r="E26">
        <v>107.33</v>
      </c>
      <c r="F26">
        <f t="shared" si="0"/>
        <v>54306.61</v>
      </c>
      <c r="G26">
        <f t="shared" si="1"/>
        <v>-1.046749828446325E-3</v>
      </c>
    </row>
    <row r="27" spans="1:7">
      <c r="A27">
        <v>26</v>
      </c>
      <c r="B27" s="1">
        <v>36563</v>
      </c>
      <c r="C27">
        <v>19945.43</v>
      </c>
      <c r="D27">
        <v>1424.24</v>
      </c>
      <c r="E27">
        <v>108.4</v>
      </c>
      <c r="F27">
        <f t="shared" si="0"/>
        <v>54675.26</v>
      </c>
      <c r="G27">
        <f t="shared" si="1"/>
        <v>6.7883080899360237E-3</v>
      </c>
    </row>
    <row r="28" spans="1:7">
      <c r="A28">
        <v>27</v>
      </c>
      <c r="B28" s="1">
        <v>36564</v>
      </c>
      <c r="C28">
        <v>19868.88</v>
      </c>
      <c r="D28">
        <v>1441.72</v>
      </c>
      <c r="E28">
        <v>109.455</v>
      </c>
      <c r="F28">
        <f t="shared" si="0"/>
        <v>54702.235000000008</v>
      </c>
      <c r="G28">
        <f t="shared" si="1"/>
        <v>4.9336756697648809E-4</v>
      </c>
    </row>
    <row r="29" spans="1:7">
      <c r="A29">
        <v>28</v>
      </c>
      <c r="B29" s="1">
        <v>36565</v>
      </c>
      <c r="C29">
        <v>20007.77</v>
      </c>
      <c r="D29">
        <v>1411.7</v>
      </c>
      <c r="E29">
        <v>109.175</v>
      </c>
      <c r="F29">
        <f t="shared" si="0"/>
        <v>54678.415000000001</v>
      </c>
      <c r="G29">
        <f t="shared" si="1"/>
        <v>-4.3544838707243461E-4</v>
      </c>
    </row>
    <row r="30" spans="1:7">
      <c r="A30">
        <v>29</v>
      </c>
      <c r="B30" s="1">
        <v>36566</v>
      </c>
      <c r="C30">
        <v>19710.02</v>
      </c>
      <c r="D30">
        <v>1416.83</v>
      </c>
      <c r="E30">
        <v>108.515</v>
      </c>
      <c r="F30">
        <f t="shared" si="0"/>
        <v>54130.914999999994</v>
      </c>
      <c r="G30">
        <f t="shared" si="1"/>
        <v>-1.0013092003489987E-2</v>
      </c>
    </row>
    <row r="31" spans="1:7">
      <c r="A31">
        <v>30</v>
      </c>
      <c r="B31" s="1">
        <v>36567</v>
      </c>
      <c r="C31">
        <v>19710.02</v>
      </c>
      <c r="D31">
        <v>1387.12</v>
      </c>
      <c r="E31">
        <v>108.91500000000001</v>
      </c>
      <c r="F31">
        <f t="shared" si="0"/>
        <v>53835.814999999995</v>
      </c>
      <c r="G31">
        <f t="shared" si="1"/>
        <v>-5.4515982225683546E-3</v>
      </c>
    </row>
    <row r="32" spans="1:7">
      <c r="A32">
        <v>31</v>
      </c>
      <c r="B32" s="1">
        <v>36570</v>
      </c>
      <c r="C32">
        <v>19556.46</v>
      </c>
      <c r="D32">
        <v>1389.94</v>
      </c>
      <c r="E32">
        <v>108.69499999999999</v>
      </c>
      <c r="F32">
        <f t="shared" si="0"/>
        <v>53555.794999999998</v>
      </c>
      <c r="G32">
        <f t="shared" si="1"/>
        <v>-5.2013701287887404E-3</v>
      </c>
    </row>
    <row r="33" spans="1:7">
      <c r="A33">
        <v>32</v>
      </c>
      <c r="B33" s="1">
        <v>36571</v>
      </c>
      <c r="C33">
        <v>19367.830000000002</v>
      </c>
      <c r="D33">
        <v>1402.05</v>
      </c>
      <c r="E33">
        <v>108.72</v>
      </c>
      <c r="F33">
        <f t="shared" si="0"/>
        <v>53299.76</v>
      </c>
      <c r="G33">
        <f t="shared" si="1"/>
        <v>-4.7807151401635384E-3</v>
      </c>
    </row>
    <row r="34" spans="1:7">
      <c r="A34">
        <v>33</v>
      </c>
      <c r="B34" s="1">
        <v>36572</v>
      </c>
      <c r="C34">
        <v>19599.18</v>
      </c>
      <c r="D34">
        <v>1387.67</v>
      </c>
      <c r="E34">
        <v>109.51</v>
      </c>
      <c r="F34">
        <f t="shared" si="0"/>
        <v>53622.61</v>
      </c>
      <c r="G34">
        <f t="shared" si="1"/>
        <v>6.0572505392144649E-3</v>
      </c>
    </row>
    <row r="35" spans="1:7">
      <c r="A35">
        <v>34</v>
      </c>
      <c r="B35" s="1">
        <v>36573</v>
      </c>
      <c r="C35">
        <v>19791.400000000001</v>
      </c>
      <c r="D35">
        <v>1388.26</v>
      </c>
      <c r="E35">
        <v>110.35</v>
      </c>
      <c r="F35">
        <f t="shared" si="0"/>
        <v>54017.15</v>
      </c>
      <c r="G35">
        <f t="shared" si="1"/>
        <v>7.3577172017549319E-3</v>
      </c>
    </row>
    <row r="36" spans="1:7">
      <c r="A36">
        <v>35</v>
      </c>
      <c r="B36" s="1">
        <v>36574</v>
      </c>
      <c r="C36">
        <v>19789.03</v>
      </c>
      <c r="D36">
        <v>1346.09</v>
      </c>
      <c r="E36">
        <v>110.795</v>
      </c>
      <c r="F36">
        <f t="shared" si="0"/>
        <v>53592.934999999998</v>
      </c>
      <c r="G36">
        <f t="shared" si="1"/>
        <v>-7.8533391709856293E-3</v>
      </c>
    </row>
    <row r="37" spans="1:7">
      <c r="A37">
        <v>36</v>
      </c>
      <c r="B37" s="1">
        <v>36577</v>
      </c>
      <c r="C37">
        <v>19543.75</v>
      </c>
      <c r="D37">
        <v>1346.09</v>
      </c>
      <c r="E37">
        <v>111.35</v>
      </c>
      <c r="F37">
        <f t="shared" si="0"/>
        <v>53105.15</v>
      </c>
      <c r="G37">
        <f t="shared" si="1"/>
        <v>-9.1016661058028747E-3</v>
      </c>
    </row>
    <row r="38" spans="1:7">
      <c r="A38">
        <v>37</v>
      </c>
      <c r="B38" s="1">
        <v>36578</v>
      </c>
      <c r="C38">
        <v>19390.580000000002</v>
      </c>
      <c r="D38">
        <v>1352.17</v>
      </c>
      <c r="E38">
        <v>110.645</v>
      </c>
      <c r="F38">
        <f t="shared" si="0"/>
        <v>52856.084999999999</v>
      </c>
      <c r="G38">
        <f t="shared" si="1"/>
        <v>-4.6900347706390066E-3</v>
      </c>
    </row>
    <row r="39" spans="1:7">
      <c r="A39">
        <v>38</v>
      </c>
      <c r="B39" s="1">
        <v>36579</v>
      </c>
      <c r="C39">
        <v>19519.55</v>
      </c>
      <c r="D39">
        <v>1360.69</v>
      </c>
      <c r="E39">
        <v>111.105</v>
      </c>
      <c r="F39">
        <f t="shared" si="0"/>
        <v>53201.525000000001</v>
      </c>
      <c r="G39">
        <f t="shared" si="1"/>
        <v>6.5354821493117665E-3</v>
      </c>
    </row>
    <row r="40" spans="1:7">
      <c r="A40">
        <v>39</v>
      </c>
      <c r="B40" s="1">
        <v>36580</v>
      </c>
      <c r="C40">
        <v>19571.439999999999</v>
      </c>
      <c r="D40">
        <v>1353.43</v>
      </c>
      <c r="E40">
        <v>111.035</v>
      </c>
      <c r="F40">
        <f t="shared" si="0"/>
        <v>53232.355000000003</v>
      </c>
      <c r="G40">
        <f t="shared" si="1"/>
        <v>5.7949466674123151E-4</v>
      </c>
    </row>
    <row r="41" spans="1:7">
      <c r="A41">
        <v>40</v>
      </c>
      <c r="B41" s="1">
        <v>36581</v>
      </c>
      <c r="C41">
        <v>19817.88</v>
      </c>
      <c r="D41">
        <v>1333.36</v>
      </c>
      <c r="E41">
        <v>110.95</v>
      </c>
      <c r="F41">
        <f t="shared" si="0"/>
        <v>53524.11</v>
      </c>
      <c r="G41">
        <f t="shared" si="1"/>
        <v>5.4807832567240755E-3</v>
      </c>
    </row>
    <row r="42" spans="1:7">
      <c r="A42">
        <v>41</v>
      </c>
      <c r="B42" s="1">
        <v>36584</v>
      </c>
      <c r="C42">
        <v>19720.099999999999</v>
      </c>
      <c r="D42">
        <v>1348.05</v>
      </c>
      <c r="E42">
        <v>108.99</v>
      </c>
      <c r="F42">
        <f t="shared" si="0"/>
        <v>53465.649999999994</v>
      </c>
      <c r="G42">
        <f t="shared" si="1"/>
        <v>-1.0922180677083171E-3</v>
      </c>
    </row>
    <row r="43" spans="1:7">
      <c r="A43">
        <v>42</v>
      </c>
      <c r="B43" s="1">
        <v>36585</v>
      </c>
      <c r="C43">
        <v>19959.52</v>
      </c>
      <c r="D43">
        <v>1366.42</v>
      </c>
      <c r="E43">
        <v>109.855</v>
      </c>
      <c r="F43">
        <f t="shared" si="0"/>
        <v>54132.515000000007</v>
      </c>
      <c r="G43">
        <f t="shared" si="1"/>
        <v>1.2472774575825962E-2</v>
      </c>
    </row>
    <row r="44" spans="1:7">
      <c r="A44">
        <v>43</v>
      </c>
      <c r="B44" s="1">
        <v>36586</v>
      </c>
      <c r="C44">
        <v>20081.669999999998</v>
      </c>
      <c r="D44">
        <v>1379.19</v>
      </c>
      <c r="E44">
        <v>107.52</v>
      </c>
      <c r="F44">
        <f t="shared" si="0"/>
        <v>54492.84</v>
      </c>
      <c r="G44">
        <f t="shared" si="1"/>
        <v>6.6563506240193693E-3</v>
      </c>
    </row>
    <row r="45" spans="1:7">
      <c r="A45">
        <v>44</v>
      </c>
      <c r="B45" s="1">
        <v>36587</v>
      </c>
      <c r="C45">
        <v>20065.11</v>
      </c>
      <c r="D45">
        <v>1381.76</v>
      </c>
      <c r="E45">
        <v>107.7</v>
      </c>
      <c r="F45">
        <f t="shared" si="0"/>
        <v>54486.32</v>
      </c>
      <c r="G45">
        <f t="shared" si="1"/>
        <v>-1.1964874651415602E-4</v>
      </c>
    </row>
    <row r="46" spans="1:7">
      <c r="A46">
        <v>45</v>
      </c>
      <c r="B46" s="1">
        <v>36588</v>
      </c>
      <c r="C46">
        <v>19927.54</v>
      </c>
      <c r="D46">
        <v>1409.17</v>
      </c>
      <c r="E46">
        <v>107.575</v>
      </c>
      <c r="F46">
        <f t="shared" si="0"/>
        <v>54484.654999999999</v>
      </c>
      <c r="G46">
        <f t="shared" si="1"/>
        <v>-3.055812908636657E-5</v>
      </c>
    </row>
    <row r="47" spans="1:7">
      <c r="A47">
        <v>46</v>
      </c>
      <c r="B47" s="1">
        <v>36591</v>
      </c>
      <c r="C47">
        <v>19796.349999999999</v>
      </c>
      <c r="D47">
        <v>1391.28</v>
      </c>
      <c r="E47">
        <v>107.5849</v>
      </c>
      <c r="F47">
        <f t="shared" si="0"/>
        <v>54043.424500000001</v>
      </c>
      <c r="G47">
        <f t="shared" si="1"/>
        <v>-8.0982526180994885E-3</v>
      </c>
    </row>
    <row r="48" spans="1:7">
      <c r="A48">
        <v>47</v>
      </c>
      <c r="B48" s="1">
        <v>36592</v>
      </c>
      <c r="C48">
        <v>19944.240000000002</v>
      </c>
      <c r="D48">
        <v>1355.62</v>
      </c>
      <c r="E48">
        <v>106.78490000000001</v>
      </c>
      <c r="F48">
        <f t="shared" si="0"/>
        <v>53978.604500000001</v>
      </c>
      <c r="G48">
        <f t="shared" si="1"/>
        <v>-1.1994058592641466E-3</v>
      </c>
    </row>
    <row r="49" spans="1:7">
      <c r="A49">
        <v>48</v>
      </c>
      <c r="B49" s="1">
        <v>36593</v>
      </c>
      <c r="C49">
        <v>19766.8</v>
      </c>
      <c r="D49">
        <v>1366.7</v>
      </c>
      <c r="E49">
        <v>106.935</v>
      </c>
      <c r="F49">
        <f t="shared" si="0"/>
        <v>53735.275000000001</v>
      </c>
      <c r="G49">
        <f t="shared" si="1"/>
        <v>-4.507887935487509E-3</v>
      </c>
    </row>
    <row r="50" spans="1:7">
      <c r="A50">
        <v>49</v>
      </c>
      <c r="B50" s="1">
        <v>36594</v>
      </c>
      <c r="C50">
        <v>19662.330000000002</v>
      </c>
      <c r="D50">
        <v>1401.69</v>
      </c>
      <c r="E50">
        <v>106.22490000000001</v>
      </c>
      <c r="F50">
        <f t="shared" si="0"/>
        <v>53872.684500000003</v>
      </c>
      <c r="G50">
        <f t="shared" si="1"/>
        <v>2.557156355857515E-3</v>
      </c>
    </row>
    <row r="51" spans="1:7">
      <c r="A51">
        <v>50</v>
      </c>
      <c r="B51" s="1">
        <v>36595</v>
      </c>
      <c r="C51">
        <v>19750.400000000001</v>
      </c>
      <c r="D51">
        <v>1395.07</v>
      </c>
      <c r="E51">
        <v>106.325</v>
      </c>
      <c r="F51">
        <f t="shared" si="0"/>
        <v>53983.125</v>
      </c>
      <c r="G51">
        <f t="shared" si="1"/>
        <v>2.0500277835606706E-3</v>
      </c>
    </row>
    <row r="52" spans="1:7">
      <c r="A52">
        <v>51</v>
      </c>
      <c r="B52" s="1">
        <v>36598</v>
      </c>
      <c r="C52">
        <v>19189.93</v>
      </c>
      <c r="D52">
        <v>1383.62</v>
      </c>
      <c r="E52">
        <v>105.35990000000001</v>
      </c>
      <c r="F52">
        <f t="shared" si="0"/>
        <v>52742.859499999999</v>
      </c>
      <c r="G52">
        <f t="shared" si="1"/>
        <v>-2.297505933567201E-2</v>
      </c>
    </row>
    <row r="53" spans="1:7">
      <c r="A53">
        <v>52</v>
      </c>
      <c r="B53" s="1">
        <v>36599</v>
      </c>
      <c r="C53">
        <v>19141.84</v>
      </c>
      <c r="D53">
        <v>1359.15</v>
      </c>
      <c r="E53">
        <v>104.965</v>
      </c>
      <c r="F53">
        <f t="shared" si="0"/>
        <v>52400.004999999997</v>
      </c>
      <c r="G53">
        <f t="shared" si="1"/>
        <v>-6.5004913129520503E-3</v>
      </c>
    </row>
    <row r="54" spans="1:7">
      <c r="A54">
        <v>53</v>
      </c>
      <c r="B54" s="1">
        <v>36600</v>
      </c>
      <c r="C54">
        <v>19078.599999999999</v>
      </c>
      <c r="D54">
        <v>1392.15</v>
      </c>
      <c r="E54">
        <v>105.435</v>
      </c>
      <c r="F54">
        <f t="shared" si="0"/>
        <v>52605.875</v>
      </c>
      <c r="G54">
        <f t="shared" si="1"/>
        <v>3.9288164190061092E-3</v>
      </c>
    </row>
    <row r="55" spans="1:7">
      <c r="A55">
        <v>54</v>
      </c>
      <c r="B55" s="1">
        <v>36601</v>
      </c>
      <c r="C55">
        <v>19253.23</v>
      </c>
      <c r="D55">
        <v>1458.47</v>
      </c>
      <c r="E55">
        <v>105.6349</v>
      </c>
      <c r="F55">
        <f t="shared" si="0"/>
        <v>53619.334500000004</v>
      </c>
      <c r="G55">
        <f t="shared" si="1"/>
        <v>1.9265139112313978E-2</v>
      </c>
    </row>
    <row r="56" spans="1:7">
      <c r="A56">
        <v>55</v>
      </c>
      <c r="B56" s="1">
        <v>36602</v>
      </c>
      <c r="C56">
        <v>19566.32</v>
      </c>
      <c r="D56">
        <v>1464.47</v>
      </c>
      <c r="E56">
        <v>106.105</v>
      </c>
      <c r="F56">
        <f t="shared" si="0"/>
        <v>54307.864999999998</v>
      </c>
      <c r="G56">
        <f t="shared" si="1"/>
        <v>1.2841086268983615E-2</v>
      </c>
    </row>
    <row r="57" spans="1:7">
      <c r="A57">
        <v>56</v>
      </c>
      <c r="B57" s="1">
        <v>36605</v>
      </c>
      <c r="C57">
        <v>19566.32</v>
      </c>
      <c r="D57">
        <v>1456.63</v>
      </c>
      <c r="E57">
        <v>106.5849</v>
      </c>
      <c r="F57">
        <f t="shared" si="0"/>
        <v>54231.864500000003</v>
      </c>
      <c r="G57">
        <f t="shared" si="1"/>
        <v>-1.3994381845059412E-3</v>
      </c>
    </row>
    <row r="58" spans="1:7">
      <c r="A58">
        <v>57</v>
      </c>
      <c r="B58" s="1">
        <v>36606</v>
      </c>
      <c r="C58">
        <v>19602.36</v>
      </c>
      <c r="D58">
        <v>1493.87</v>
      </c>
      <c r="E58">
        <v>106.89490000000001</v>
      </c>
      <c r="F58">
        <f t="shared" si="0"/>
        <v>54677.894499999995</v>
      </c>
      <c r="G58">
        <f t="shared" si="1"/>
        <v>8.2245005609200561E-3</v>
      </c>
    </row>
    <row r="59" spans="1:7">
      <c r="A59">
        <v>58</v>
      </c>
      <c r="B59" s="1">
        <v>36607</v>
      </c>
      <c r="C59">
        <v>19733.59</v>
      </c>
      <c r="D59">
        <v>1500.64</v>
      </c>
      <c r="E59">
        <v>106.93990000000001</v>
      </c>
      <c r="F59">
        <f t="shared" si="0"/>
        <v>55008.279500000004</v>
      </c>
      <c r="G59">
        <f t="shared" si="1"/>
        <v>6.0423870198587082E-3</v>
      </c>
    </row>
    <row r="60" spans="1:7">
      <c r="A60">
        <v>59</v>
      </c>
      <c r="B60" s="1">
        <v>36608</v>
      </c>
      <c r="C60">
        <v>19704.599999999999</v>
      </c>
      <c r="D60">
        <v>1527.35</v>
      </c>
      <c r="E60">
        <v>107.465</v>
      </c>
      <c r="F60">
        <f t="shared" si="0"/>
        <v>55220.024999999994</v>
      </c>
      <c r="G60">
        <f t="shared" si="1"/>
        <v>3.8493387163651693E-3</v>
      </c>
    </row>
    <row r="61" spans="1:7">
      <c r="A61">
        <v>60</v>
      </c>
      <c r="B61" s="1">
        <v>36609</v>
      </c>
      <c r="C61">
        <v>19958.080000000002</v>
      </c>
      <c r="D61">
        <v>1527.46</v>
      </c>
      <c r="E61">
        <v>107.125</v>
      </c>
      <c r="F61">
        <f t="shared" si="0"/>
        <v>55726.385000000002</v>
      </c>
      <c r="G61">
        <f t="shared" si="1"/>
        <v>9.1698618390703146E-3</v>
      </c>
    </row>
    <row r="62" spans="1:7">
      <c r="A62">
        <v>61</v>
      </c>
      <c r="B62" s="1">
        <v>36612</v>
      </c>
      <c r="C62">
        <v>20281.03</v>
      </c>
      <c r="D62">
        <v>1523.86</v>
      </c>
      <c r="E62">
        <v>106.795</v>
      </c>
      <c r="F62">
        <f t="shared" si="0"/>
        <v>56334.634999999995</v>
      </c>
      <c r="G62">
        <f t="shared" si="1"/>
        <v>1.0914937331750307E-2</v>
      </c>
    </row>
    <row r="63" spans="1:7">
      <c r="A63">
        <v>62</v>
      </c>
      <c r="B63" s="1">
        <v>36613</v>
      </c>
      <c r="C63">
        <v>20374.34</v>
      </c>
      <c r="D63">
        <v>1507.73</v>
      </c>
      <c r="E63">
        <v>105.9599</v>
      </c>
      <c r="F63">
        <f t="shared" si="0"/>
        <v>56355.779499999997</v>
      </c>
      <c r="G63">
        <f t="shared" si="1"/>
        <v>3.7533748110729626E-4</v>
      </c>
    </row>
    <row r="64" spans="1:7">
      <c r="A64">
        <v>63</v>
      </c>
      <c r="B64" s="1">
        <v>36614</v>
      </c>
      <c r="C64">
        <v>20706.650000000001</v>
      </c>
      <c r="D64">
        <v>1508.52</v>
      </c>
      <c r="E64">
        <v>105.5549</v>
      </c>
      <c r="F64">
        <f t="shared" si="0"/>
        <v>57026.2745</v>
      </c>
      <c r="G64">
        <f t="shared" si="1"/>
        <v>1.1897537501011746E-2</v>
      </c>
    </row>
    <row r="65" spans="1:7">
      <c r="A65">
        <v>64</v>
      </c>
      <c r="B65" s="1">
        <v>36615</v>
      </c>
      <c r="C65">
        <v>20441.5</v>
      </c>
      <c r="D65">
        <v>1487.92</v>
      </c>
      <c r="E65">
        <v>105.3199</v>
      </c>
      <c r="F65">
        <f t="shared" si="0"/>
        <v>56288.799499999994</v>
      </c>
      <c r="G65">
        <f t="shared" si="1"/>
        <v>-1.2932196719250943E-2</v>
      </c>
    </row>
    <row r="66" spans="1:7">
      <c r="A66">
        <v>65</v>
      </c>
      <c r="B66" s="1">
        <v>36616</v>
      </c>
      <c r="C66">
        <v>20337.32</v>
      </c>
      <c r="D66">
        <v>1498.58</v>
      </c>
      <c r="E66">
        <v>102.56490000000001</v>
      </c>
      <c r="F66">
        <f t="shared" si="0"/>
        <v>56173.264500000005</v>
      </c>
      <c r="G66">
        <f t="shared" si="1"/>
        <v>-2.0525397774736609E-3</v>
      </c>
    </row>
    <row r="67" spans="1:7">
      <c r="A67">
        <v>66</v>
      </c>
      <c r="B67" s="1">
        <v>36619</v>
      </c>
      <c r="C67">
        <v>20726.990000000002</v>
      </c>
      <c r="D67">
        <v>1505.97</v>
      </c>
      <c r="E67">
        <v>104.76990000000001</v>
      </c>
      <c r="F67">
        <f t="shared" ref="F67:F130" si="2">2*C67+10*D67+5*E67</f>
        <v>57037.529500000004</v>
      </c>
      <c r="G67">
        <f t="shared" si="1"/>
        <v>1.5385700078014874E-2</v>
      </c>
    </row>
    <row r="68" spans="1:7">
      <c r="A68">
        <v>67</v>
      </c>
      <c r="B68" s="1">
        <v>36620</v>
      </c>
      <c r="C68">
        <v>20594.93</v>
      </c>
      <c r="D68">
        <v>1494.73</v>
      </c>
      <c r="E68">
        <v>105.67490000000001</v>
      </c>
      <c r="F68">
        <f t="shared" si="2"/>
        <v>56665.534500000002</v>
      </c>
      <c r="G68">
        <f t="shared" ref="G68:G131" si="3">F68/F67-1</f>
        <v>-6.5219339487696537E-3</v>
      </c>
    </row>
    <row r="69" spans="1:7">
      <c r="A69">
        <v>68</v>
      </c>
      <c r="B69" s="1">
        <v>36621</v>
      </c>
      <c r="C69">
        <v>20462.77</v>
      </c>
      <c r="D69">
        <v>1487.37</v>
      </c>
      <c r="E69">
        <v>105.12</v>
      </c>
      <c r="F69">
        <f t="shared" si="2"/>
        <v>56324.84</v>
      </c>
      <c r="G69">
        <f t="shared" si="3"/>
        <v>-6.0123760060889486E-3</v>
      </c>
    </row>
    <row r="70" spans="1:7">
      <c r="A70">
        <v>69</v>
      </c>
      <c r="B70" s="1">
        <v>36622</v>
      </c>
      <c r="C70">
        <v>20223.61</v>
      </c>
      <c r="D70">
        <v>1501.34</v>
      </c>
      <c r="E70">
        <v>104.84990000000001</v>
      </c>
      <c r="F70">
        <f t="shared" si="2"/>
        <v>55984.869500000001</v>
      </c>
      <c r="G70">
        <f t="shared" si="3"/>
        <v>-6.0358893163300342E-3</v>
      </c>
    </row>
    <row r="71" spans="1:7">
      <c r="A71">
        <v>70</v>
      </c>
      <c r="B71" s="1">
        <v>36623</v>
      </c>
      <c r="C71">
        <v>20252.810000000001</v>
      </c>
      <c r="D71">
        <v>1516.35</v>
      </c>
      <c r="E71">
        <v>105.35990000000001</v>
      </c>
      <c r="F71">
        <f t="shared" si="2"/>
        <v>56195.919500000004</v>
      </c>
      <c r="G71">
        <f t="shared" si="3"/>
        <v>3.7697685443385254E-3</v>
      </c>
    </row>
    <row r="72" spans="1:7">
      <c r="A72">
        <v>71</v>
      </c>
      <c r="B72" s="1">
        <v>36626</v>
      </c>
      <c r="C72">
        <v>20619.060000000001</v>
      </c>
      <c r="D72">
        <v>1504.46</v>
      </c>
      <c r="E72">
        <v>106.76990000000001</v>
      </c>
      <c r="F72">
        <f t="shared" si="2"/>
        <v>56816.569499999998</v>
      </c>
      <c r="G72">
        <f t="shared" si="3"/>
        <v>1.1044396203891527E-2</v>
      </c>
    </row>
    <row r="73" spans="1:7">
      <c r="A73">
        <v>72</v>
      </c>
      <c r="B73" s="1">
        <v>36627</v>
      </c>
      <c r="C73">
        <v>20522.52</v>
      </c>
      <c r="D73">
        <v>1500.59</v>
      </c>
      <c r="E73">
        <v>106.9599</v>
      </c>
      <c r="F73">
        <f t="shared" si="2"/>
        <v>56585.739500000003</v>
      </c>
      <c r="G73">
        <f t="shared" si="3"/>
        <v>-4.062723287086123E-3</v>
      </c>
    </row>
    <row r="74" spans="1:7">
      <c r="A74">
        <v>73</v>
      </c>
      <c r="B74" s="1">
        <v>36628</v>
      </c>
      <c r="C74">
        <v>20833.21</v>
      </c>
      <c r="D74">
        <v>1467.17</v>
      </c>
      <c r="E74">
        <v>105.8999</v>
      </c>
      <c r="F74">
        <f t="shared" si="2"/>
        <v>56867.619499999993</v>
      </c>
      <c r="G74">
        <f t="shared" si="3"/>
        <v>4.9814671062129445E-3</v>
      </c>
    </row>
    <row r="75" spans="1:7">
      <c r="A75">
        <v>74</v>
      </c>
      <c r="B75" s="1">
        <v>36629</v>
      </c>
      <c r="C75">
        <v>20526.419999999998</v>
      </c>
      <c r="D75">
        <v>1440.51</v>
      </c>
      <c r="E75">
        <v>105.905</v>
      </c>
      <c r="F75">
        <f t="shared" si="2"/>
        <v>55987.464999999997</v>
      </c>
      <c r="G75">
        <f t="shared" si="3"/>
        <v>-1.5477252393165442E-2</v>
      </c>
    </row>
    <row r="76" spans="1:7">
      <c r="A76">
        <v>75</v>
      </c>
      <c r="B76" s="1">
        <v>36630</v>
      </c>
      <c r="C76">
        <v>20434.68</v>
      </c>
      <c r="D76">
        <v>1356.56</v>
      </c>
      <c r="E76">
        <v>104.85990000000001</v>
      </c>
      <c r="F76">
        <f t="shared" si="2"/>
        <v>54959.2595</v>
      </c>
      <c r="G76">
        <f t="shared" si="3"/>
        <v>-1.8364923291311674E-2</v>
      </c>
    </row>
    <row r="77" spans="1:7">
      <c r="A77">
        <v>76</v>
      </c>
      <c r="B77" s="1">
        <v>36633</v>
      </c>
      <c r="C77">
        <v>19008.64</v>
      </c>
      <c r="D77">
        <v>1401.44</v>
      </c>
      <c r="E77">
        <v>104.25</v>
      </c>
      <c r="F77">
        <f t="shared" si="2"/>
        <v>52552.93</v>
      </c>
      <c r="G77">
        <f t="shared" si="3"/>
        <v>-4.3783877764946966E-2</v>
      </c>
    </row>
    <row r="78" spans="1:7">
      <c r="A78">
        <v>77</v>
      </c>
      <c r="B78" s="1">
        <v>36634</v>
      </c>
      <c r="C78">
        <v>18969.52</v>
      </c>
      <c r="D78">
        <v>1441.61</v>
      </c>
      <c r="E78">
        <v>104.37</v>
      </c>
      <c r="F78">
        <f t="shared" si="2"/>
        <v>52876.99</v>
      </c>
      <c r="G78">
        <f t="shared" si="3"/>
        <v>6.1663545686225785E-3</v>
      </c>
    </row>
    <row r="79" spans="1:7">
      <c r="A79">
        <v>78</v>
      </c>
      <c r="B79" s="1">
        <v>36635</v>
      </c>
      <c r="C79">
        <v>19086.62</v>
      </c>
      <c r="D79">
        <v>1427.47</v>
      </c>
      <c r="E79">
        <v>104.575</v>
      </c>
      <c r="F79">
        <f t="shared" si="2"/>
        <v>52970.815000000002</v>
      </c>
      <c r="G79">
        <f t="shared" si="3"/>
        <v>1.7744013038565321E-3</v>
      </c>
    </row>
    <row r="80" spans="1:7">
      <c r="A80">
        <v>79</v>
      </c>
      <c r="B80" s="1">
        <v>36636</v>
      </c>
      <c r="C80">
        <v>18959.32</v>
      </c>
      <c r="D80">
        <v>1434.54</v>
      </c>
      <c r="E80">
        <v>105.37</v>
      </c>
      <c r="F80">
        <f t="shared" si="2"/>
        <v>52790.89</v>
      </c>
      <c r="G80">
        <f t="shared" si="3"/>
        <v>-3.3966817388028092E-3</v>
      </c>
    </row>
    <row r="81" spans="1:7">
      <c r="A81">
        <v>80</v>
      </c>
      <c r="B81" s="1">
        <v>36637</v>
      </c>
      <c r="C81">
        <v>18252.68</v>
      </c>
      <c r="D81">
        <v>1434.54</v>
      </c>
      <c r="E81">
        <v>105.37</v>
      </c>
      <c r="F81">
        <f t="shared" si="2"/>
        <v>51377.61</v>
      </c>
      <c r="G81">
        <f t="shared" si="3"/>
        <v>-2.6771285727518523E-2</v>
      </c>
    </row>
    <row r="82" spans="1:7">
      <c r="A82">
        <v>81</v>
      </c>
      <c r="B82" s="1">
        <v>36640</v>
      </c>
      <c r="C82">
        <v>18480.150000000001</v>
      </c>
      <c r="D82">
        <v>1429.86</v>
      </c>
      <c r="E82">
        <v>105.4299</v>
      </c>
      <c r="F82">
        <f t="shared" si="2"/>
        <v>51786.049500000001</v>
      </c>
      <c r="G82">
        <f t="shared" si="3"/>
        <v>7.9497567130897284E-3</v>
      </c>
    </row>
    <row r="83" spans="1:7">
      <c r="A83">
        <v>82</v>
      </c>
      <c r="B83" s="1">
        <v>36641</v>
      </c>
      <c r="C83">
        <v>18272.330000000002</v>
      </c>
      <c r="D83">
        <v>1477.44</v>
      </c>
      <c r="E83">
        <v>105.71990000000001</v>
      </c>
      <c r="F83">
        <f t="shared" si="2"/>
        <v>51847.659500000002</v>
      </c>
      <c r="G83">
        <f t="shared" si="3"/>
        <v>1.1897026437592828E-3</v>
      </c>
    </row>
    <row r="84" spans="1:7">
      <c r="A84">
        <v>83</v>
      </c>
      <c r="B84" s="1">
        <v>36642</v>
      </c>
      <c r="C84">
        <v>18134.310000000001</v>
      </c>
      <c r="D84">
        <v>1460.99</v>
      </c>
      <c r="E84">
        <v>106.5249</v>
      </c>
      <c r="F84">
        <f t="shared" si="2"/>
        <v>51411.144500000002</v>
      </c>
      <c r="G84">
        <f t="shared" si="3"/>
        <v>-8.4191842835258379E-3</v>
      </c>
    </row>
    <row r="85" spans="1:7">
      <c r="A85">
        <v>84</v>
      </c>
      <c r="B85" s="1">
        <v>36643</v>
      </c>
      <c r="C85">
        <v>18019.169999999998</v>
      </c>
      <c r="D85">
        <v>1464.92</v>
      </c>
      <c r="E85">
        <v>106.3849</v>
      </c>
      <c r="F85">
        <f t="shared" si="2"/>
        <v>51219.464499999995</v>
      </c>
      <c r="G85">
        <f t="shared" si="3"/>
        <v>-3.7283744967009369E-3</v>
      </c>
    </row>
    <row r="86" spans="1:7">
      <c r="A86">
        <v>85</v>
      </c>
      <c r="B86" s="1">
        <v>36644</v>
      </c>
      <c r="C86">
        <v>17973.7</v>
      </c>
      <c r="D86">
        <v>1452.43</v>
      </c>
      <c r="E86">
        <v>108.075</v>
      </c>
      <c r="F86">
        <f t="shared" si="2"/>
        <v>51012.075000000004</v>
      </c>
      <c r="G86">
        <f t="shared" si="3"/>
        <v>-4.049036865662492E-3</v>
      </c>
    </row>
    <row r="87" spans="1:7">
      <c r="A87">
        <v>86</v>
      </c>
      <c r="B87" s="1">
        <v>36647</v>
      </c>
      <c r="C87">
        <v>18403.080000000002</v>
      </c>
      <c r="D87">
        <v>1468.25</v>
      </c>
      <c r="E87">
        <v>108.855</v>
      </c>
      <c r="F87">
        <f t="shared" si="2"/>
        <v>52032.935000000005</v>
      </c>
      <c r="G87">
        <f t="shared" si="3"/>
        <v>2.0012124580307766E-2</v>
      </c>
    </row>
    <row r="88" spans="1:7">
      <c r="A88">
        <v>87</v>
      </c>
      <c r="B88" s="1">
        <v>36648</v>
      </c>
      <c r="C88">
        <v>18439.36</v>
      </c>
      <c r="D88">
        <v>1446.29</v>
      </c>
      <c r="E88">
        <v>108.88490000000002</v>
      </c>
      <c r="F88">
        <f t="shared" si="2"/>
        <v>51886.044500000004</v>
      </c>
      <c r="G88">
        <f t="shared" si="3"/>
        <v>-2.8230292986548555E-3</v>
      </c>
    </row>
    <row r="89" spans="1:7">
      <c r="A89">
        <v>88</v>
      </c>
      <c r="B89" s="1">
        <v>36649</v>
      </c>
      <c r="C89">
        <v>18439.36</v>
      </c>
      <c r="D89">
        <v>1415.1</v>
      </c>
      <c r="E89">
        <v>109.06490000000001</v>
      </c>
      <c r="F89">
        <f t="shared" si="2"/>
        <v>51575.044500000004</v>
      </c>
      <c r="G89">
        <f t="shared" si="3"/>
        <v>-5.9939045844976668E-3</v>
      </c>
    </row>
    <row r="90" spans="1:7">
      <c r="A90">
        <v>89</v>
      </c>
      <c r="B90" s="1">
        <v>36650</v>
      </c>
      <c r="C90">
        <v>18439.36</v>
      </c>
      <c r="D90">
        <v>1409.57</v>
      </c>
      <c r="E90">
        <v>108.0549</v>
      </c>
      <c r="F90">
        <f t="shared" si="2"/>
        <v>51514.694499999998</v>
      </c>
      <c r="G90">
        <f t="shared" si="3"/>
        <v>-1.1701395623615607E-3</v>
      </c>
    </row>
    <row r="91" spans="1:7">
      <c r="A91">
        <v>90</v>
      </c>
      <c r="B91" s="1">
        <v>36651</v>
      </c>
      <c r="C91">
        <v>18439.36</v>
      </c>
      <c r="D91">
        <v>1432.63</v>
      </c>
      <c r="E91">
        <v>108.605</v>
      </c>
      <c r="F91">
        <f t="shared" si="2"/>
        <v>51748.045000000006</v>
      </c>
      <c r="G91">
        <f t="shared" si="3"/>
        <v>4.5297851858561167E-3</v>
      </c>
    </row>
    <row r="92" spans="1:7">
      <c r="A92">
        <v>91</v>
      </c>
      <c r="B92" s="1">
        <v>36654</v>
      </c>
      <c r="C92">
        <v>18199.96</v>
      </c>
      <c r="D92">
        <v>1424.17</v>
      </c>
      <c r="E92">
        <v>108.84490000000001</v>
      </c>
      <c r="F92">
        <f t="shared" si="2"/>
        <v>51185.844499999992</v>
      </c>
      <c r="G92">
        <f t="shared" si="3"/>
        <v>-1.0864188202665659E-2</v>
      </c>
    </row>
    <row r="93" spans="1:7">
      <c r="A93">
        <v>92</v>
      </c>
      <c r="B93" s="1">
        <v>36655</v>
      </c>
      <c r="C93">
        <v>17844.54</v>
      </c>
      <c r="D93">
        <v>1412.14</v>
      </c>
      <c r="E93">
        <v>109.45</v>
      </c>
      <c r="F93">
        <f t="shared" si="2"/>
        <v>50357.73</v>
      </c>
      <c r="G93">
        <f t="shared" si="3"/>
        <v>-1.6178584295898246E-2</v>
      </c>
    </row>
    <row r="94" spans="1:7">
      <c r="A94">
        <v>93</v>
      </c>
      <c r="B94" s="1">
        <v>36656</v>
      </c>
      <c r="C94">
        <v>17701.47</v>
      </c>
      <c r="D94">
        <v>1383.05</v>
      </c>
      <c r="E94">
        <v>109.45490000000001</v>
      </c>
      <c r="F94">
        <f t="shared" si="2"/>
        <v>49780.714500000002</v>
      </c>
      <c r="G94">
        <f t="shared" si="3"/>
        <v>-1.1458330230532665E-2</v>
      </c>
    </row>
    <row r="95" spans="1:7">
      <c r="A95">
        <v>94</v>
      </c>
      <c r="B95" s="1">
        <v>36657</v>
      </c>
      <c r="C95">
        <v>16882.46</v>
      </c>
      <c r="D95">
        <v>1407.81</v>
      </c>
      <c r="E95">
        <v>108.59</v>
      </c>
      <c r="F95">
        <f t="shared" si="2"/>
        <v>48385.969999999994</v>
      </c>
      <c r="G95">
        <f t="shared" si="3"/>
        <v>-2.8017767804437765E-2</v>
      </c>
    </row>
    <row r="96" spans="1:7">
      <c r="A96">
        <v>95</v>
      </c>
      <c r="B96" s="1">
        <v>36658</v>
      </c>
      <c r="C96">
        <v>17357.86</v>
      </c>
      <c r="D96">
        <v>1420.96</v>
      </c>
      <c r="E96">
        <v>108.78490000000001</v>
      </c>
      <c r="F96">
        <f t="shared" si="2"/>
        <v>49469.244500000001</v>
      </c>
      <c r="G96">
        <f t="shared" si="3"/>
        <v>2.2388194346419255E-2</v>
      </c>
    </row>
    <row r="97" spans="1:7">
      <c r="A97">
        <v>96</v>
      </c>
      <c r="B97" s="1">
        <v>36661</v>
      </c>
      <c r="C97">
        <v>17313.689999999999</v>
      </c>
      <c r="D97">
        <v>1452.36</v>
      </c>
      <c r="E97">
        <v>109.48990000000001</v>
      </c>
      <c r="F97">
        <f t="shared" si="2"/>
        <v>49698.429499999998</v>
      </c>
      <c r="G97">
        <f t="shared" si="3"/>
        <v>4.6328785150537843E-3</v>
      </c>
    </row>
    <row r="98" spans="1:7">
      <c r="A98">
        <v>97</v>
      </c>
      <c r="B98" s="1">
        <v>36662</v>
      </c>
      <c r="C98">
        <v>17551.25</v>
      </c>
      <c r="D98">
        <v>1466.04</v>
      </c>
      <c r="E98">
        <v>109.78</v>
      </c>
      <c r="F98">
        <f t="shared" si="2"/>
        <v>50311.8</v>
      </c>
      <c r="G98">
        <f t="shared" si="3"/>
        <v>1.2341848749969131E-2</v>
      </c>
    </row>
    <row r="99" spans="1:7">
      <c r="A99">
        <v>98</v>
      </c>
      <c r="B99" s="1">
        <v>36663</v>
      </c>
      <c r="C99">
        <v>17404.03</v>
      </c>
      <c r="D99">
        <v>1447.8</v>
      </c>
      <c r="E99">
        <v>109.47490000000001</v>
      </c>
      <c r="F99">
        <f t="shared" si="2"/>
        <v>49833.434499999996</v>
      </c>
      <c r="G99">
        <f t="shared" si="3"/>
        <v>-9.5080179997536485E-3</v>
      </c>
    </row>
    <row r="100" spans="1:7">
      <c r="A100">
        <v>99</v>
      </c>
      <c r="B100" s="1">
        <v>36664</v>
      </c>
      <c r="C100">
        <v>17031.63</v>
      </c>
      <c r="D100">
        <v>1437.21</v>
      </c>
      <c r="E100">
        <v>108.855</v>
      </c>
      <c r="F100">
        <f t="shared" si="2"/>
        <v>48979.635000000002</v>
      </c>
      <c r="G100">
        <f t="shared" si="3"/>
        <v>-1.7133065552605964E-2</v>
      </c>
    </row>
    <row r="101" spans="1:7">
      <c r="A101">
        <v>100</v>
      </c>
      <c r="B101" s="1">
        <v>36665</v>
      </c>
      <c r="C101">
        <v>16858.169999999998</v>
      </c>
      <c r="D101">
        <v>1406.95</v>
      </c>
      <c r="E101">
        <v>106.9149</v>
      </c>
      <c r="F101">
        <f t="shared" si="2"/>
        <v>48320.414499999999</v>
      </c>
      <c r="G101">
        <f t="shared" si="3"/>
        <v>-1.3459073347525052E-2</v>
      </c>
    </row>
    <row r="102" spans="1:7">
      <c r="A102">
        <v>101</v>
      </c>
      <c r="B102" s="1">
        <v>36668</v>
      </c>
      <c r="C102">
        <v>16386.009999999998</v>
      </c>
      <c r="D102">
        <v>1400.72</v>
      </c>
      <c r="E102">
        <v>107.1499</v>
      </c>
      <c r="F102">
        <f t="shared" si="2"/>
        <v>47314.969499999999</v>
      </c>
      <c r="G102">
        <f t="shared" si="3"/>
        <v>-2.0807872002008621E-2</v>
      </c>
    </row>
    <row r="103" spans="1:7">
      <c r="A103">
        <v>102</v>
      </c>
      <c r="B103" s="1">
        <v>36669</v>
      </c>
      <c r="C103">
        <v>16318.73</v>
      </c>
      <c r="D103">
        <v>1373.86</v>
      </c>
      <c r="E103">
        <v>106.6649</v>
      </c>
      <c r="F103">
        <f t="shared" si="2"/>
        <v>46909.3845</v>
      </c>
      <c r="G103">
        <f t="shared" si="3"/>
        <v>-8.5720228563181955E-3</v>
      </c>
    </row>
    <row r="104" spans="1:7">
      <c r="A104">
        <v>103</v>
      </c>
      <c r="B104" s="1">
        <v>36670</v>
      </c>
      <c r="C104">
        <v>16044.44</v>
      </c>
      <c r="D104">
        <v>1399.05</v>
      </c>
      <c r="E104">
        <v>107.31</v>
      </c>
      <c r="F104">
        <f t="shared" si="2"/>
        <v>46615.930000000008</v>
      </c>
      <c r="G104">
        <f t="shared" si="3"/>
        <v>-6.2557738313533395E-3</v>
      </c>
    </row>
    <row r="105" spans="1:7">
      <c r="A105">
        <v>104</v>
      </c>
      <c r="B105" s="1">
        <v>36671</v>
      </c>
      <c r="C105">
        <v>16247.82</v>
      </c>
      <c r="D105">
        <v>1381.52</v>
      </c>
      <c r="E105">
        <v>107.625</v>
      </c>
      <c r="F105">
        <f t="shared" si="2"/>
        <v>46848.964999999997</v>
      </c>
      <c r="G105">
        <f t="shared" si="3"/>
        <v>4.9990421729222412E-3</v>
      </c>
    </row>
    <row r="106" spans="1:7">
      <c r="A106">
        <v>105</v>
      </c>
      <c r="B106" s="1">
        <v>36672</v>
      </c>
      <c r="C106">
        <v>16008.14</v>
      </c>
      <c r="D106">
        <v>1378.02</v>
      </c>
      <c r="E106">
        <v>106.93990000000001</v>
      </c>
      <c r="F106">
        <f t="shared" si="2"/>
        <v>46331.179499999998</v>
      </c>
      <c r="G106">
        <f t="shared" si="3"/>
        <v>-1.1052229222139665E-2</v>
      </c>
    </row>
    <row r="107" spans="1:7">
      <c r="A107">
        <v>106</v>
      </c>
      <c r="B107" s="1">
        <v>36675</v>
      </c>
      <c r="C107">
        <v>16245.44</v>
      </c>
      <c r="D107">
        <v>1378.02</v>
      </c>
      <c r="E107">
        <v>107.17490000000001</v>
      </c>
      <c r="F107">
        <f t="shared" si="2"/>
        <v>46806.9545</v>
      </c>
      <c r="G107">
        <f t="shared" si="3"/>
        <v>1.026900254071883E-2</v>
      </c>
    </row>
    <row r="108" spans="1:7">
      <c r="A108">
        <v>107</v>
      </c>
      <c r="B108" s="1">
        <v>36676</v>
      </c>
      <c r="C108">
        <v>16228.9</v>
      </c>
      <c r="D108">
        <v>1422.45</v>
      </c>
      <c r="E108">
        <v>106.23</v>
      </c>
      <c r="F108">
        <f t="shared" si="2"/>
        <v>47213.450000000004</v>
      </c>
      <c r="G108">
        <f t="shared" si="3"/>
        <v>8.6845107600410643E-3</v>
      </c>
    </row>
    <row r="109" spans="1:7">
      <c r="A109">
        <v>108</v>
      </c>
      <c r="B109" s="1">
        <v>36677</v>
      </c>
      <c r="C109">
        <v>16332.45</v>
      </c>
      <c r="D109">
        <v>1420.6</v>
      </c>
      <c r="E109">
        <v>107.67490000000001</v>
      </c>
      <c r="F109">
        <f t="shared" si="2"/>
        <v>47409.2745</v>
      </c>
      <c r="G109">
        <f t="shared" si="3"/>
        <v>4.14764225024844E-3</v>
      </c>
    </row>
    <row r="110" spans="1:7">
      <c r="A110">
        <v>109</v>
      </c>
      <c r="B110" s="1">
        <v>36678</v>
      </c>
      <c r="C110">
        <v>16694.3</v>
      </c>
      <c r="D110">
        <v>1448.81</v>
      </c>
      <c r="E110">
        <v>108.67</v>
      </c>
      <c r="F110">
        <f t="shared" si="2"/>
        <v>48420.049999999996</v>
      </c>
      <c r="G110">
        <f t="shared" si="3"/>
        <v>2.1320206028463851E-2</v>
      </c>
    </row>
    <row r="111" spans="1:7">
      <c r="A111">
        <v>110</v>
      </c>
      <c r="B111" s="1">
        <v>36679</v>
      </c>
      <c r="C111">
        <v>16800.060000000001</v>
      </c>
      <c r="D111">
        <v>1477.26</v>
      </c>
      <c r="E111">
        <v>108.1349</v>
      </c>
      <c r="F111">
        <f t="shared" si="2"/>
        <v>48913.394500000002</v>
      </c>
      <c r="G111">
        <f t="shared" si="3"/>
        <v>1.0188847388633571E-2</v>
      </c>
    </row>
    <row r="112" spans="1:7">
      <c r="A112">
        <v>111</v>
      </c>
      <c r="B112" s="1">
        <v>36682</v>
      </c>
      <c r="C112">
        <v>17201.79</v>
      </c>
      <c r="D112">
        <v>1467.63</v>
      </c>
      <c r="E112">
        <v>107.325</v>
      </c>
      <c r="F112">
        <f t="shared" si="2"/>
        <v>49616.505000000005</v>
      </c>
      <c r="G112">
        <f t="shared" si="3"/>
        <v>1.437460039703442E-2</v>
      </c>
    </row>
    <row r="113" spans="1:7">
      <c r="A113">
        <v>112</v>
      </c>
      <c r="B113" s="1">
        <v>36683</v>
      </c>
      <c r="C113">
        <v>17170.080000000002</v>
      </c>
      <c r="D113">
        <v>1457.84</v>
      </c>
      <c r="E113">
        <v>105.3349</v>
      </c>
      <c r="F113">
        <f t="shared" si="2"/>
        <v>49445.234500000006</v>
      </c>
      <c r="G113">
        <f t="shared" si="3"/>
        <v>-3.451885617497652E-3</v>
      </c>
    </row>
    <row r="114" spans="1:7">
      <c r="A114">
        <v>113</v>
      </c>
      <c r="B114" s="1">
        <v>36684</v>
      </c>
      <c r="C114">
        <v>17144.96</v>
      </c>
      <c r="D114">
        <v>1471.36</v>
      </c>
      <c r="E114">
        <v>105.5249</v>
      </c>
      <c r="F114">
        <f t="shared" si="2"/>
        <v>49531.144499999995</v>
      </c>
      <c r="G114">
        <f t="shared" si="3"/>
        <v>1.7374778554237746E-3</v>
      </c>
    </row>
    <row r="115" spans="1:7">
      <c r="A115">
        <v>114</v>
      </c>
      <c r="B115" s="1">
        <v>36685</v>
      </c>
      <c r="C115">
        <v>17004.34</v>
      </c>
      <c r="D115">
        <v>1461.67</v>
      </c>
      <c r="E115">
        <v>106.17</v>
      </c>
      <c r="F115">
        <f t="shared" si="2"/>
        <v>49156.23</v>
      </c>
      <c r="G115">
        <f t="shared" si="3"/>
        <v>-7.5692678573173744E-3</v>
      </c>
    </row>
    <row r="116" spans="1:7">
      <c r="A116">
        <v>115</v>
      </c>
      <c r="B116" s="1">
        <v>36686</v>
      </c>
      <c r="C116">
        <v>16861.91</v>
      </c>
      <c r="D116">
        <v>1456.95</v>
      </c>
      <c r="E116">
        <v>106.87990000000001</v>
      </c>
      <c r="F116">
        <f t="shared" si="2"/>
        <v>48827.719499999999</v>
      </c>
      <c r="G116">
        <f t="shared" si="3"/>
        <v>-6.6829880973379163E-3</v>
      </c>
    </row>
    <row r="117" spans="1:7">
      <c r="A117">
        <v>116</v>
      </c>
      <c r="B117" s="1">
        <v>36689</v>
      </c>
      <c r="C117">
        <v>16980.61</v>
      </c>
      <c r="D117">
        <v>1446</v>
      </c>
      <c r="E117">
        <v>106.515</v>
      </c>
      <c r="F117">
        <f t="shared" si="2"/>
        <v>48953.794999999998</v>
      </c>
      <c r="G117">
        <f t="shared" si="3"/>
        <v>2.5820476829765404E-3</v>
      </c>
    </row>
    <row r="118" spans="1:7">
      <c r="A118">
        <v>117</v>
      </c>
      <c r="B118" s="1">
        <v>36690</v>
      </c>
      <c r="C118">
        <v>16914.95</v>
      </c>
      <c r="D118">
        <v>1469.44</v>
      </c>
      <c r="E118">
        <v>106.7599</v>
      </c>
      <c r="F118">
        <f t="shared" si="2"/>
        <v>49058.099500000004</v>
      </c>
      <c r="G118">
        <f t="shared" si="3"/>
        <v>2.1306724024154899E-3</v>
      </c>
    </row>
    <row r="119" spans="1:7">
      <c r="A119">
        <v>118</v>
      </c>
      <c r="B119" s="1">
        <v>36691</v>
      </c>
      <c r="C119">
        <v>16654.419999999998</v>
      </c>
      <c r="D119">
        <v>1470.54</v>
      </c>
      <c r="E119">
        <v>106.56490000000001</v>
      </c>
      <c r="F119">
        <f t="shared" si="2"/>
        <v>48547.0645</v>
      </c>
      <c r="G119">
        <f t="shared" si="3"/>
        <v>-1.0416934312753034E-2</v>
      </c>
    </row>
    <row r="120" spans="1:7">
      <c r="A120">
        <v>119</v>
      </c>
      <c r="B120" s="1">
        <v>36692</v>
      </c>
      <c r="C120">
        <v>16338.7</v>
      </c>
      <c r="D120">
        <v>1478.73</v>
      </c>
      <c r="E120">
        <v>106.47490000000001</v>
      </c>
      <c r="F120">
        <f t="shared" si="2"/>
        <v>47997.074499999995</v>
      </c>
      <c r="G120">
        <f t="shared" si="3"/>
        <v>-1.1329006308919198E-2</v>
      </c>
    </row>
    <row r="121" spans="1:7">
      <c r="A121">
        <v>120</v>
      </c>
      <c r="B121" s="1">
        <v>36693</v>
      </c>
      <c r="C121">
        <v>16318.31</v>
      </c>
      <c r="D121">
        <v>1464.46</v>
      </c>
      <c r="E121">
        <v>106.45</v>
      </c>
      <c r="F121">
        <f t="shared" si="2"/>
        <v>47813.47</v>
      </c>
      <c r="G121">
        <f t="shared" si="3"/>
        <v>-3.8253268957046949E-3</v>
      </c>
    </row>
    <row r="122" spans="1:7">
      <c r="A122">
        <v>121</v>
      </c>
      <c r="B122" s="1">
        <v>36696</v>
      </c>
      <c r="C122">
        <v>16591.349999999999</v>
      </c>
      <c r="D122">
        <v>1486</v>
      </c>
      <c r="E122">
        <v>105.84490000000001</v>
      </c>
      <c r="F122">
        <f t="shared" si="2"/>
        <v>48571.924499999994</v>
      </c>
      <c r="G122">
        <f t="shared" si="3"/>
        <v>1.586277883617293E-2</v>
      </c>
    </row>
    <row r="123" spans="1:7">
      <c r="A123">
        <v>122</v>
      </c>
      <c r="B123" s="1">
        <v>36697</v>
      </c>
      <c r="C123">
        <v>16907.55</v>
      </c>
      <c r="D123">
        <v>1475.95</v>
      </c>
      <c r="E123">
        <v>105.50490000000001</v>
      </c>
      <c r="F123">
        <f t="shared" si="2"/>
        <v>49102.124499999998</v>
      </c>
      <c r="G123">
        <f t="shared" si="3"/>
        <v>1.0915770899709853E-2</v>
      </c>
    </row>
    <row r="124" spans="1:7">
      <c r="A124">
        <v>123</v>
      </c>
      <c r="B124" s="1">
        <v>36698</v>
      </c>
      <c r="C124">
        <v>17210.080000000002</v>
      </c>
      <c r="D124">
        <v>1479.13</v>
      </c>
      <c r="E124">
        <v>105.48990000000001</v>
      </c>
      <c r="F124">
        <f t="shared" si="2"/>
        <v>49738.909500000009</v>
      </c>
      <c r="G124">
        <f t="shared" si="3"/>
        <v>1.2968583467300121E-2</v>
      </c>
    </row>
    <row r="125" spans="1:7">
      <c r="A125">
        <v>124</v>
      </c>
      <c r="B125" s="1">
        <v>36699</v>
      </c>
      <c r="C125">
        <v>17106.009999999998</v>
      </c>
      <c r="D125">
        <v>1452.18</v>
      </c>
      <c r="E125">
        <v>104.465</v>
      </c>
      <c r="F125">
        <f t="shared" si="2"/>
        <v>49256.144999999997</v>
      </c>
      <c r="G125">
        <f t="shared" si="3"/>
        <v>-9.7059727455426348E-3</v>
      </c>
    </row>
    <row r="126" spans="1:7">
      <c r="A126">
        <v>125</v>
      </c>
      <c r="B126" s="1">
        <v>36700</v>
      </c>
      <c r="C126">
        <v>16963.21</v>
      </c>
      <c r="D126">
        <v>1441.48</v>
      </c>
      <c r="E126">
        <v>104.28490000000001</v>
      </c>
      <c r="F126">
        <f t="shared" si="2"/>
        <v>48862.644500000002</v>
      </c>
      <c r="G126">
        <f t="shared" si="3"/>
        <v>-7.9888610852513198E-3</v>
      </c>
    </row>
    <row r="127" spans="1:7">
      <c r="A127">
        <v>126</v>
      </c>
      <c r="B127" s="1">
        <v>36703</v>
      </c>
      <c r="C127">
        <v>16925.400000000001</v>
      </c>
      <c r="D127">
        <v>1455.31</v>
      </c>
      <c r="E127">
        <v>105.5549</v>
      </c>
      <c r="F127">
        <f t="shared" si="2"/>
        <v>48931.674500000001</v>
      </c>
      <c r="G127">
        <f t="shared" si="3"/>
        <v>1.4127356533066848E-3</v>
      </c>
    </row>
    <row r="128" spans="1:7">
      <c r="A128">
        <v>127</v>
      </c>
      <c r="B128" s="1">
        <v>36704</v>
      </c>
      <c r="C128">
        <v>17279.060000000001</v>
      </c>
      <c r="D128">
        <v>1450.55</v>
      </c>
      <c r="E128">
        <v>105.515</v>
      </c>
      <c r="F128">
        <f t="shared" si="2"/>
        <v>49591.195</v>
      </c>
      <c r="G128">
        <f t="shared" si="3"/>
        <v>1.3478396289094974E-2</v>
      </c>
    </row>
    <row r="129" spans="1:7">
      <c r="A129">
        <v>128</v>
      </c>
      <c r="B129" s="1">
        <v>36705</v>
      </c>
      <c r="C129">
        <v>17370.169999999998</v>
      </c>
      <c r="D129">
        <v>1454.82</v>
      </c>
      <c r="E129">
        <v>105.50490000000001</v>
      </c>
      <c r="F129">
        <f t="shared" si="2"/>
        <v>49816.064499999993</v>
      </c>
      <c r="G129">
        <f t="shared" si="3"/>
        <v>4.5344642330154006E-3</v>
      </c>
    </row>
    <row r="130" spans="1:7">
      <c r="A130">
        <v>129</v>
      </c>
      <c r="B130" s="1">
        <v>36706</v>
      </c>
      <c r="C130">
        <v>17475.900000000001</v>
      </c>
      <c r="D130">
        <v>1442.39</v>
      </c>
      <c r="E130">
        <v>104.95</v>
      </c>
      <c r="F130">
        <f t="shared" si="2"/>
        <v>49900.450000000004</v>
      </c>
      <c r="G130">
        <f t="shared" si="3"/>
        <v>1.6939415196077778E-3</v>
      </c>
    </row>
    <row r="131" spans="1:7">
      <c r="A131">
        <v>130</v>
      </c>
      <c r="B131" s="1">
        <v>36707</v>
      </c>
      <c r="C131">
        <v>17411.05</v>
      </c>
      <c r="D131">
        <v>1454.6</v>
      </c>
      <c r="E131">
        <v>105.8049</v>
      </c>
      <c r="F131">
        <f t="shared" ref="F131:F194" si="4">2*C131+10*D131+5*E131</f>
        <v>49897.124499999998</v>
      </c>
      <c r="G131">
        <f t="shared" si="3"/>
        <v>-6.6642685587092743E-5</v>
      </c>
    </row>
    <row r="132" spans="1:7">
      <c r="A132">
        <v>131</v>
      </c>
      <c r="B132" s="1">
        <v>36710</v>
      </c>
      <c r="C132">
        <v>17614.66</v>
      </c>
      <c r="D132">
        <v>1469.54</v>
      </c>
      <c r="E132">
        <v>105.89</v>
      </c>
      <c r="F132">
        <f t="shared" si="4"/>
        <v>50454.17</v>
      </c>
      <c r="G132">
        <f t="shared" ref="G132:G195" si="5">F132/F131-1</f>
        <v>1.1163879794315656E-2</v>
      </c>
    </row>
    <row r="133" spans="1:7">
      <c r="A133">
        <v>132</v>
      </c>
      <c r="B133" s="1">
        <v>36711</v>
      </c>
      <c r="C133">
        <v>17470.150000000001</v>
      </c>
      <c r="D133">
        <v>1469.54</v>
      </c>
      <c r="E133">
        <v>106.25</v>
      </c>
      <c r="F133">
        <f t="shared" si="4"/>
        <v>50166.950000000004</v>
      </c>
      <c r="G133">
        <f t="shared" si="5"/>
        <v>-5.6926910104753148E-3</v>
      </c>
    </row>
    <row r="134" spans="1:7">
      <c r="A134">
        <v>133</v>
      </c>
      <c r="B134" s="1">
        <v>36712</v>
      </c>
      <c r="C134">
        <v>17435.95</v>
      </c>
      <c r="D134">
        <v>1446.23</v>
      </c>
      <c r="E134">
        <v>106.9449</v>
      </c>
      <c r="F134">
        <f t="shared" si="4"/>
        <v>49868.924499999994</v>
      </c>
      <c r="G134">
        <f t="shared" si="5"/>
        <v>-5.9406740892162802E-3</v>
      </c>
    </row>
    <row r="135" spans="1:7">
      <c r="A135">
        <v>134</v>
      </c>
      <c r="B135" s="1">
        <v>36713</v>
      </c>
      <c r="C135">
        <v>17282.37</v>
      </c>
      <c r="D135">
        <v>1456.67</v>
      </c>
      <c r="E135">
        <v>107.42490000000001</v>
      </c>
      <c r="F135">
        <f t="shared" si="4"/>
        <v>49668.5645</v>
      </c>
      <c r="G135">
        <f t="shared" si="5"/>
        <v>-4.0177325259941332E-3</v>
      </c>
    </row>
    <row r="136" spans="1:7">
      <c r="A136">
        <v>135</v>
      </c>
      <c r="B136" s="1">
        <v>36714</v>
      </c>
      <c r="C136">
        <v>17398.240000000002</v>
      </c>
      <c r="D136">
        <v>1478.9</v>
      </c>
      <c r="E136">
        <v>107.84990000000001</v>
      </c>
      <c r="F136">
        <f t="shared" si="4"/>
        <v>50124.729500000001</v>
      </c>
      <c r="G136">
        <f t="shared" si="5"/>
        <v>9.1841792609086426E-3</v>
      </c>
    </row>
    <row r="137" spans="1:7">
      <c r="A137">
        <v>136</v>
      </c>
      <c r="B137" s="1">
        <v>36717</v>
      </c>
      <c r="C137">
        <v>17572.68</v>
      </c>
      <c r="D137">
        <v>1475.62</v>
      </c>
      <c r="E137">
        <v>107.06490000000001</v>
      </c>
      <c r="F137">
        <f t="shared" si="4"/>
        <v>50436.8845</v>
      </c>
      <c r="G137">
        <f t="shared" si="5"/>
        <v>6.227564779177408E-3</v>
      </c>
    </row>
    <row r="138" spans="1:7">
      <c r="A138">
        <v>137</v>
      </c>
      <c r="B138" s="1">
        <v>36718</v>
      </c>
      <c r="C138">
        <v>17504.36</v>
      </c>
      <c r="D138">
        <v>1480.88</v>
      </c>
      <c r="E138">
        <v>106.92</v>
      </c>
      <c r="F138">
        <f t="shared" si="4"/>
        <v>50352.12</v>
      </c>
      <c r="G138">
        <f t="shared" si="5"/>
        <v>-1.680605391080392E-3</v>
      </c>
    </row>
    <row r="139" spans="1:7">
      <c r="A139">
        <v>138</v>
      </c>
      <c r="B139" s="1">
        <v>36719</v>
      </c>
      <c r="C139">
        <v>17342.13</v>
      </c>
      <c r="D139">
        <v>1492.92</v>
      </c>
      <c r="E139">
        <v>108.42</v>
      </c>
      <c r="F139">
        <f t="shared" si="4"/>
        <v>50155.560000000005</v>
      </c>
      <c r="G139">
        <f t="shared" si="5"/>
        <v>-3.9037085230968493E-3</v>
      </c>
    </row>
    <row r="140" spans="1:7">
      <c r="A140">
        <v>139</v>
      </c>
      <c r="B140" s="1">
        <v>36720</v>
      </c>
      <c r="C140">
        <v>17036.900000000001</v>
      </c>
      <c r="D140">
        <v>1495.84</v>
      </c>
      <c r="E140">
        <v>107.98</v>
      </c>
      <c r="F140">
        <f t="shared" si="4"/>
        <v>49572.100000000006</v>
      </c>
      <c r="G140">
        <f t="shared" si="5"/>
        <v>-1.1633007387416239E-2</v>
      </c>
    </row>
    <row r="141" spans="1:7">
      <c r="A141">
        <v>140</v>
      </c>
      <c r="B141" s="1">
        <v>36721</v>
      </c>
      <c r="C141">
        <v>17142.900000000001</v>
      </c>
      <c r="D141">
        <v>1509.98</v>
      </c>
      <c r="E141">
        <v>107.965</v>
      </c>
      <c r="F141">
        <f t="shared" si="4"/>
        <v>49925.425000000003</v>
      </c>
      <c r="G141">
        <f t="shared" si="5"/>
        <v>7.1274971203558746E-3</v>
      </c>
    </row>
    <row r="142" spans="1:7">
      <c r="A142">
        <v>141</v>
      </c>
      <c r="B142" s="1">
        <v>36724</v>
      </c>
      <c r="C142">
        <v>17286.830000000002</v>
      </c>
      <c r="D142">
        <v>1510.49</v>
      </c>
      <c r="E142">
        <v>108.43990000000001</v>
      </c>
      <c r="F142">
        <f t="shared" si="4"/>
        <v>50220.759500000007</v>
      </c>
      <c r="G142">
        <f t="shared" si="5"/>
        <v>5.9155129876211632E-3</v>
      </c>
    </row>
    <row r="143" spans="1:7">
      <c r="A143">
        <v>142</v>
      </c>
      <c r="B143" s="1">
        <v>36725</v>
      </c>
      <c r="C143">
        <v>16945.07</v>
      </c>
      <c r="D143">
        <v>1493.74</v>
      </c>
      <c r="E143">
        <v>108.1649</v>
      </c>
      <c r="F143">
        <f t="shared" si="4"/>
        <v>49368.364500000003</v>
      </c>
      <c r="G143">
        <f t="shared" si="5"/>
        <v>-1.6972961151652921E-2</v>
      </c>
    </row>
    <row r="144" spans="1:7">
      <c r="A144">
        <v>143</v>
      </c>
      <c r="B144" s="1">
        <v>36726</v>
      </c>
      <c r="C144">
        <v>16983.57</v>
      </c>
      <c r="D144">
        <v>1481.96</v>
      </c>
      <c r="E144">
        <v>108.09</v>
      </c>
      <c r="F144">
        <f t="shared" si="4"/>
        <v>49327.189999999995</v>
      </c>
      <c r="G144">
        <f t="shared" si="5"/>
        <v>-8.3402600870052801E-4</v>
      </c>
    </row>
    <row r="145" spans="1:7">
      <c r="A145">
        <v>144</v>
      </c>
      <c r="B145" s="1">
        <v>36727</v>
      </c>
      <c r="C145">
        <v>16983.57</v>
      </c>
      <c r="D145">
        <v>1495.57</v>
      </c>
      <c r="E145">
        <v>108.15990000000001</v>
      </c>
      <c r="F145">
        <f t="shared" si="4"/>
        <v>49463.639499999997</v>
      </c>
      <c r="G145">
        <f t="shared" si="5"/>
        <v>2.7662127114884694E-3</v>
      </c>
    </row>
    <row r="146" spans="1:7">
      <c r="A146">
        <v>145</v>
      </c>
      <c r="B146" s="1">
        <v>36728</v>
      </c>
      <c r="C146">
        <v>16811.490000000002</v>
      </c>
      <c r="D146">
        <v>1480.19</v>
      </c>
      <c r="E146">
        <v>109.06490000000001</v>
      </c>
      <c r="F146">
        <f t="shared" si="4"/>
        <v>48970.204500000007</v>
      </c>
      <c r="G146">
        <f t="shared" si="5"/>
        <v>-9.9757115527253637E-3</v>
      </c>
    </row>
    <row r="147" spans="1:7">
      <c r="A147">
        <v>146</v>
      </c>
      <c r="B147" s="1">
        <v>36731</v>
      </c>
      <c r="C147">
        <v>16547.12</v>
      </c>
      <c r="D147">
        <v>1464.29</v>
      </c>
      <c r="E147">
        <v>108.88490000000002</v>
      </c>
      <c r="F147">
        <f t="shared" si="4"/>
        <v>48281.5645</v>
      </c>
      <c r="G147">
        <f t="shared" si="5"/>
        <v>-1.4062428512015002E-2</v>
      </c>
    </row>
    <row r="148" spans="1:7">
      <c r="A148">
        <v>147</v>
      </c>
      <c r="B148" s="1">
        <v>36732</v>
      </c>
      <c r="C148">
        <v>16573.59</v>
      </c>
      <c r="D148">
        <v>1474.47</v>
      </c>
      <c r="E148">
        <v>109.25490000000001</v>
      </c>
      <c r="F148">
        <f t="shared" si="4"/>
        <v>48438.154500000004</v>
      </c>
      <c r="G148">
        <f t="shared" si="5"/>
        <v>3.2432668995223679E-3</v>
      </c>
    </row>
    <row r="149" spans="1:7">
      <c r="A149">
        <v>148</v>
      </c>
      <c r="B149" s="1">
        <v>36733</v>
      </c>
      <c r="C149">
        <v>16502.61</v>
      </c>
      <c r="D149">
        <v>1452.42</v>
      </c>
      <c r="E149">
        <v>109.28</v>
      </c>
      <c r="F149">
        <f t="shared" si="4"/>
        <v>48075.82</v>
      </c>
      <c r="G149">
        <f t="shared" si="5"/>
        <v>-7.4803531170867243E-3</v>
      </c>
    </row>
    <row r="150" spans="1:7">
      <c r="A150">
        <v>149</v>
      </c>
      <c r="B150" s="1">
        <v>36734</v>
      </c>
      <c r="C150">
        <v>16182.01</v>
      </c>
      <c r="D150">
        <v>1449.62</v>
      </c>
      <c r="E150">
        <v>109.15990000000001</v>
      </c>
      <c r="F150">
        <f t="shared" si="4"/>
        <v>47406.019500000002</v>
      </c>
      <c r="G150">
        <f t="shared" si="5"/>
        <v>-1.3932170059709814E-2</v>
      </c>
    </row>
    <row r="151" spans="1:7">
      <c r="A151">
        <v>150</v>
      </c>
      <c r="B151" s="1">
        <v>36735</v>
      </c>
      <c r="C151">
        <v>15838.57</v>
      </c>
      <c r="D151">
        <v>1419.89</v>
      </c>
      <c r="E151">
        <v>109.62990000000001</v>
      </c>
      <c r="F151">
        <f t="shared" si="4"/>
        <v>46424.1895</v>
      </c>
      <c r="G151">
        <f t="shared" si="5"/>
        <v>-2.0711082903722811E-2</v>
      </c>
    </row>
    <row r="152" spans="1:7">
      <c r="A152">
        <v>151</v>
      </c>
      <c r="B152" s="1">
        <v>36738</v>
      </c>
      <c r="C152">
        <v>15727.49</v>
      </c>
      <c r="D152">
        <v>1430.83</v>
      </c>
      <c r="E152">
        <v>109.57990000000001</v>
      </c>
      <c r="F152">
        <f t="shared" si="4"/>
        <v>46311.179499999998</v>
      </c>
      <c r="G152">
        <f t="shared" si="5"/>
        <v>-2.4342912868732247E-3</v>
      </c>
    </row>
    <row r="153" spans="1:7">
      <c r="A153">
        <v>152</v>
      </c>
      <c r="B153" s="1">
        <v>36739</v>
      </c>
      <c r="C153">
        <v>16099.67</v>
      </c>
      <c r="D153">
        <v>1438.1</v>
      </c>
      <c r="E153">
        <v>109.42</v>
      </c>
      <c r="F153">
        <f t="shared" si="4"/>
        <v>47127.439999999995</v>
      </c>
      <c r="G153">
        <f t="shared" si="5"/>
        <v>1.7625560584134892E-2</v>
      </c>
    </row>
    <row r="154" spans="1:7">
      <c r="A154">
        <v>153</v>
      </c>
      <c r="B154" s="1">
        <v>36740</v>
      </c>
      <c r="C154">
        <v>16206.19</v>
      </c>
      <c r="D154">
        <v>1438.7</v>
      </c>
      <c r="E154">
        <v>109.09490000000001</v>
      </c>
      <c r="F154">
        <f t="shared" si="4"/>
        <v>47344.854500000001</v>
      </c>
      <c r="G154">
        <f t="shared" si="5"/>
        <v>4.6133314264471537E-3</v>
      </c>
    </row>
    <row r="155" spans="1:7">
      <c r="A155">
        <v>154</v>
      </c>
      <c r="B155" s="1">
        <v>36741</v>
      </c>
      <c r="C155">
        <v>15814.44</v>
      </c>
      <c r="D155">
        <v>1452.56</v>
      </c>
      <c r="E155">
        <v>108.045</v>
      </c>
      <c r="F155">
        <f t="shared" si="4"/>
        <v>46694.704999999994</v>
      </c>
      <c r="G155">
        <f t="shared" si="5"/>
        <v>-1.3732210329213457E-2</v>
      </c>
    </row>
    <row r="156" spans="1:7">
      <c r="A156">
        <v>155</v>
      </c>
      <c r="B156" s="1">
        <v>36742</v>
      </c>
      <c r="C156">
        <v>15667.36</v>
      </c>
      <c r="D156">
        <v>1462.93</v>
      </c>
      <c r="E156">
        <v>108.4299</v>
      </c>
      <c r="F156">
        <f t="shared" si="4"/>
        <v>46506.169500000004</v>
      </c>
      <c r="G156">
        <f t="shared" si="5"/>
        <v>-4.0376205396306375E-3</v>
      </c>
    </row>
    <row r="157" spans="1:7">
      <c r="A157">
        <v>156</v>
      </c>
      <c r="B157" s="1">
        <v>36745</v>
      </c>
      <c r="C157">
        <v>16002.71</v>
      </c>
      <c r="D157">
        <v>1479.32</v>
      </c>
      <c r="E157">
        <v>109.01990000000001</v>
      </c>
      <c r="F157">
        <f t="shared" si="4"/>
        <v>47343.719499999992</v>
      </c>
      <c r="G157">
        <f t="shared" si="5"/>
        <v>1.8009438511163323E-2</v>
      </c>
    </row>
    <row r="158" spans="1:7">
      <c r="A158">
        <v>157</v>
      </c>
      <c r="B158" s="1">
        <v>36746</v>
      </c>
      <c r="C158">
        <v>15820.11</v>
      </c>
      <c r="D158">
        <v>1482.8</v>
      </c>
      <c r="E158">
        <v>108.7099</v>
      </c>
      <c r="F158">
        <f t="shared" si="4"/>
        <v>47011.769500000002</v>
      </c>
      <c r="G158">
        <f t="shared" si="5"/>
        <v>-7.0114896654874803E-3</v>
      </c>
    </row>
    <row r="159" spans="1:7">
      <c r="A159">
        <v>158</v>
      </c>
      <c r="B159" s="1">
        <v>36747</v>
      </c>
      <c r="C159">
        <v>16034.6</v>
      </c>
      <c r="D159">
        <v>1472.87</v>
      </c>
      <c r="E159">
        <v>108.075</v>
      </c>
      <c r="F159">
        <f t="shared" si="4"/>
        <v>47338.275000000001</v>
      </c>
      <c r="G159">
        <f t="shared" si="5"/>
        <v>6.9451863538130265E-3</v>
      </c>
    </row>
    <row r="160" spans="1:7">
      <c r="A160">
        <v>159</v>
      </c>
      <c r="B160" s="1">
        <v>36748</v>
      </c>
      <c r="C160">
        <v>15975.65</v>
      </c>
      <c r="D160">
        <v>1460.25</v>
      </c>
      <c r="E160">
        <v>108.53</v>
      </c>
      <c r="F160">
        <f t="shared" si="4"/>
        <v>47096.450000000004</v>
      </c>
      <c r="G160">
        <f t="shared" si="5"/>
        <v>-5.1084455443295429E-3</v>
      </c>
    </row>
    <row r="161" spans="1:7">
      <c r="A161">
        <v>160</v>
      </c>
      <c r="B161" s="1">
        <v>36749</v>
      </c>
      <c r="C161">
        <v>16117.5</v>
      </c>
      <c r="D161">
        <v>1471.84</v>
      </c>
      <c r="E161">
        <v>108.39</v>
      </c>
      <c r="F161">
        <f t="shared" si="4"/>
        <v>47495.35</v>
      </c>
      <c r="G161">
        <f t="shared" si="5"/>
        <v>8.4698528233018155E-3</v>
      </c>
    </row>
    <row r="162" spans="1:7">
      <c r="A162">
        <v>161</v>
      </c>
      <c r="B162" s="1">
        <v>36752</v>
      </c>
      <c r="C162">
        <v>16153.91</v>
      </c>
      <c r="D162">
        <v>1491.56</v>
      </c>
      <c r="E162">
        <v>109.39</v>
      </c>
      <c r="F162">
        <f t="shared" si="4"/>
        <v>47770.369999999995</v>
      </c>
      <c r="G162">
        <f t="shared" si="5"/>
        <v>5.7904615925559177E-3</v>
      </c>
    </row>
    <row r="163" spans="1:7">
      <c r="A163">
        <v>162</v>
      </c>
      <c r="B163" s="1">
        <v>36753</v>
      </c>
      <c r="C163">
        <v>16298.29</v>
      </c>
      <c r="D163">
        <v>1484.43</v>
      </c>
      <c r="E163">
        <v>109.0399</v>
      </c>
      <c r="F163">
        <f t="shared" si="4"/>
        <v>47986.079500000007</v>
      </c>
      <c r="G163">
        <f t="shared" si="5"/>
        <v>4.5155501202944759E-3</v>
      </c>
    </row>
    <row r="164" spans="1:7">
      <c r="A164">
        <v>163</v>
      </c>
      <c r="B164" s="1">
        <v>36754</v>
      </c>
      <c r="C164">
        <v>16356.03</v>
      </c>
      <c r="D164">
        <v>1479.85</v>
      </c>
      <c r="E164">
        <v>108.5699</v>
      </c>
      <c r="F164">
        <f t="shared" si="4"/>
        <v>48053.409499999994</v>
      </c>
      <c r="G164">
        <f t="shared" si="5"/>
        <v>1.4031152513718226E-3</v>
      </c>
    </row>
    <row r="165" spans="1:7">
      <c r="A165">
        <v>164</v>
      </c>
      <c r="B165" s="1">
        <v>36755</v>
      </c>
      <c r="C165">
        <v>16161.03</v>
      </c>
      <c r="D165">
        <v>1496.07</v>
      </c>
      <c r="E165">
        <v>108.5399</v>
      </c>
      <c r="F165">
        <f t="shared" si="4"/>
        <v>47825.459500000004</v>
      </c>
      <c r="G165">
        <f t="shared" si="5"/>
        <v>-4.7436800504236931E-3</v>
      </c>
    </row>
    <row r="166" spans="1:7">
      <c r="A166">
        <v>165</v>
      </c>
      <c r="B166" s="1">
        <v>36756</v>
      </c>
      <c r="C166">
        <v>16280.49</v>
      </c>
      <c r="D166">
        <v>1491.72</v>
      </c>
      <c r="E166">
        <v>108.435</v>
      </c>
      <c r="F166">
        <f t="shared" si="4"/>
        <v>48020.355000000003</v>
      </c>
      <c r="G166">
        <f t="shared" si="5"/>
        <v>4.0751411912727242E-3</v>
      </c>
    </row>
    <row r="167" spans="1:7">
      <c r="A167">
        <v>166</v>
      </c>
      <c r="B167" s="1">
        <v>36759</v>
      </c>
      <c r="C167">
        <v>16040.18</v>
      </c>
      <c r="D167">
        <v>1499.48</v>
      </c>
      <c r="E167">
        <v>108.495</v>
      </c>
      <c r="F167">
        <f t="shared" si="4"/>
        <v>47617.635000000002</v>
      </c>
      <c r="G167">
        <f t="shared" si="5"/>
        <v>-8.38644362375085E-3</v>
      </c>
    </row>
    <row r="168" spans="1:7">
      <c r="A168">
        <v>167</v>
      </c>
      <c r="B168" s="1">
        <v>36760</v>
      </c>
      <c r="C168">
        <v>16454.740000000002</v>
      </c>
      <c r="D168">
        <v>1498.13</v>
      </c>
      <c r="E168">
        <v>108.3849</v>
      </c>
      <c r="F168">
        <f t="shared" si="4"/>
        <v>48432.704500000007</v>
      </c>
      <c r="G168">
        <f t="shared" si="5"/>
        <v>1.711696727483436E-2</v>
      </c>
    </row>
    <row r="169" spans="1:7">
      <c r="A169">
        <v>168</v>
      </c>
      <c r="B169" s="1">
        <v>36761</v>
      </c>
      <c r="C169">
        <v>16436.650000000001</v>
      </c>
      <c r="D169">
        <v>1505.97</v>
      </c>
      <c r="E169">
        <v>106.93990000000001</v>
      </c>
      <c r="F169">
        <f t="shared" si="4"/>
        <v>48467.699500000002</v>
      </c>
      <c r="G169">
        <f t="shared" si="5"/>
        <v>7.2254895449819223E-4</v>
      </c>
    </row>
    <row r="170" spans="1:7">
      <c r="A170">
        <v>169</v>
      </c>
      <c r="B170" s="1">
        <v>36762</v>
      </c>
      <c r="C170">
        <v>16670.82</v>
      </c>
      <c r="D170">
        <v>1508.31</v>
      </c>
      <c r="E170">
        <v>106.9449</v>
      </c>
      <c r="F170">
        <f t="shared" si="4"/>
        <v>48959.464499999995</v>
      </c>
      <c r="G170">
        <f t="shared" si="5"/>
        <v>1.0146241828539626E-2</v>
      </c>
    </row>
    <row r="171" spans="1:7">
      <c r="A171">
        <v>170</v>
      </c>
      <c r="B171" s="1">
        <v>36763</v>
      </c>
      <c r="C171">
        <v>16911.330000000002</v>
      </c>
      <c r="D171">
        <v>1506.45</v>
      </c>
      <c r="E171">
        <v>106.79990000000001</v>
      </c>
      <c r="F171">
        <f t="shared" si="4"/>
        <v>49421.159500000002</v>
      </c>
      <c r="G171">
        <f t="shared" si="5"/>
        <v>9.4301480768852475E-3</v>
      </c>
    </row>
    <row r="172" spans="1:7">
      <c r="A172">
        <v>171</v>
      </c>
      <c r="B172" s="1">
        <v>36766</v>
      </c>
      <c r="C172">
        <v>17181.12</v>
      </c>
      <c r="D172">
        <v>1514.09</v>
      </c>
      <c r="E172">
        <v>106.53</v>
      </c>
      <c r="F172">
        <f t="shared" si="4"/>
        <v>50035.79</v>
      </c>
      <c r="G172">
        <f t="shared" si="5"/>
        <v>1.243658599309061E-2</v>
      </c>
    </row>
    <row r="173" spans="1:7">
      <c r="A173">
        <v>172</v>
      </c>
      <c r="B173" s="1">
        <v>36767</v>
      </c>
      <c r="C173">
        <v>17141.75</v>
      </c>
      <c r="D173">
        <v>1509.84</v>
      </c>
      <c r="E173">
        <v>106.14</v>
      </c>
      <c r="F173">
        <f t="shared" si="4"/>
        <v>49912.6</v>
      </c>
      <c r="G173">
        <f t="shared" si="5"/>
        <v>-2.4620376734334481E-3</v>
      </c>
    </row>
    <row r="174" spans="1:7">
      <c r="A174">
        <v>173</v>
      </c>
      <c r="B174" s="1">
        <v>36768</v>
      </c>
      <c r="C174">
        <v>16901.669999999998</v>
      </c>
      <c r="D174">
        <v>1502.59</v>
      </c>
      <c r="E174">
        <v>106.5249</v>
      </c>
      <c r="F174">
        <f t="shared" si="4"/>
        <v>49361.864499999996</v>
      </c>
      <c r="G174">
        <f t="shared" si="5"/>
        <v>-1.1033997427503328E-2</v>
      </c>
    </row>
    <row r="175" spans="1:7">
      <c r="A175">
        <v>174</v>
      </c>
      <c r="B175" s="1">
        <v>36769</v>
      </c>
      <c r="C175">
        <v>16861.259999999998</v>
      </c>
      <c r="D175">
        <v>1517.68</v>
      </c>
      <c r="E175">
        <v>106.64</v>
      </c>
      <c r="F175">
        <f t="shared" si="4"/>
        <v>49432.52</v>
      </c>
      <c r="G175">
        <f t="shared" si="5"/>
        <v>1.4313782657056073E-3</v>
      </c>
    </row>
    <row r="176" spans="1:7">
      <c r="A176">
        <v>175</v>
      </c>
      <c r="B176" s="1">
        <v>36770</v>
      </c>
      <c r="C176">
        <v>16739.78</v>
      </c>
      <c r="D176">
        <v>1520.77</v>
      </c>
      <c r="E176">
        <v>105.75</v>
      </c>
      <c r="F176">
        <f t="shared" si="4"/>
        <v>49216.009999999995</v>
      </c>
      <c r="G176">
        <f t="shared" si="5"/>
        <v>-4.379910229136641E-3</v>
      </c>
    </row>
    <row r="177" spans="1:7">
      <c r="A177">
        <v>176</v>
      </c>
      <c r="B177" s="1">
        <v>36773</v>
      </c>
      <c r="C177">
        <v>16688.21</v>
      </c>
      <c r="D177">
        <v>1520.77</v>
      </c>
      <c r="E177">
        <v>105.70490000000001</v>
      </c>
      <c r="F177">
        <f t="shared" si="4"/>
        <v>49112.644499999995</v>
      </c>
      <c r="G177">
        <f t="shared" si="5"/>
        <v>-2.1002413645477835E-3</v>
      </c>
    </row>
    <row r="178" spans="1:7">
      <c r="A178">
        <v>177</v>
      </c>
      <c r="B178" s="1">
        <v>36774</v>
      </c>
      <c r="C178">
        <v>16452.27</v>
      </c>
      <c r="D178">
        <v>1507.08</v>
      </c>
      <c r="E178">
        <v>105.84</v>
      </c>
      <c r="F178">
        <f t="shared" si="4"/>
        <v>48504.539999999994</v>
      </c>
      <c r="G178">
        <f t="shared" si="5"/>
        <v>-1.2381831729708637E-2</v>
      </c>
    </row>
    <row r="179" spans="1:7">
      <c r="A179">
        <v>178</v>
      </c>
      <c r="B179" s="1">
        <v>36775</v>
      </c>
      <c r="C179">
        <v>16399.87</v>
      </c>
      <c r="D179">
        <v>1492.25</v>
      </c>
      <c r="E179">
        <v>105.92</v>
      </c>
      <c r="F179">
        <f t="shared" si="4"/>
        <v>48251.839999999997</v>
      </c>
      <c r="G179">
        <f t="shared" si="5"/>
        <v>-5.2098215960814098E-3</v>
      </c>
    </row>
    <row r="180" spans="1:7">
      <c r="A180">
        <v>179</v>
      </c>
      <c r="B180" s="1">
        <v>36776</v>
      </c>
      <c r="C180">
        <v>16300.46</v>
      </c>
      <c r="D180">
        <v>1502.51</v>
      </c>
      <c r="E180">
        <v>105.06</v>
      </c>
      <c r="F180">
        <f t="shared" si="4"/>
        <v>48151.32</v>
      </c>
      <c r="G180">
        <f t="shared" si="5"/>
        <v>-2.0832366185413731E-3</v>
      </c>
    </row>
    <row r="181" spans="1:7">
      <c r="A181">
        <v>180</v>
      </c>
      <c r="B181" s="1">
        <v>36777</v>
      </c>
      <c r="C181">
        <v>16501.55</v>
      </c>
      <c r="D181">
        <v>1494.5</v>
      </c>
      <c r="E181">
        <v>106.10990000000001</v>
      </c>
      <c r="F181">
        <f t="shared" si="4"/>
        <v>48478.6495</v>
      </c>
      <c r="G181">
        <f t="shared" si="5"/>
        <v>6.7979340960953039E-3</v>
      </c>
    </row>
    <row r="182" spans="1:7">
      <c r="A182">
        <v>181</v>
      </c>
      <c r="B182" s="1">
        <v>36780</v>
      </c>
      <c r="C182">
        <v>16130.9</v>
      </c>
      <c r="D182">
        <v>1489.26</v>
      </c>
      <c r="E182">
        <v>106.06490000000001</v>
      </c>
      <c r="F182">
        <f t="shared" si="4"/>
        <v>47684.724500000004</v>
      </c>
      <c r="G182">
        <f t="shared" si="5"/>
        <v>-1.6376796965022589E-2</v>
      </c>
    </row>
    <row r="183" spans="1:7">
      <c r="A183">
        <v>182</v>
      </c>
      <c r="B183" s="1">
        <v>36781</v>
      </c>
      <c r="C183">
        <v>16040.23</v>
      </c>
      <c r="D183">
        <v>1481.99</v>
      </c>
      <c r="E183">
        <v>106.92</v>
      </c>
      <c r="F183">
        <f t="shared" si="4"/>
        <v>47434.96</v>
      </c>
      <c r="G183">
        <f t="shared" si="5"/>
        <v>-5.2378304083523508E-3</v>
      </c>
    </row>
    <row r="184" spans="1:7">
      <c r="A184">
        <v>183</v>
      </c>
      <c r="B184" s="1">
        <v>36782</v>
      </c>
      <c r="C184">
        <v>16190.52</v>
      </c>
      <c r="D184">
        <v>1484.91</v>
      </c>
      <c r="E184">
        <v>107.14</v>
      </c>
      <c r="F184">
        <f t="shared" si="4"/>
        <v>47765.84</v>
      </c>
      <c r="G184">
        <f t="shared" si="5"/>
        <v>6.9754459580022576E-3</v>
      </c>
    </row>
    <row r="185" spans="1:7">
      <c r="A185">
        <v>184</v>
      </c>
      <c r="B185" s="1">
        <v>36783</v>
      </c>
      <c r="C185">
        <v>16213.28</v>
      </c>
      <c r="D185">
        <v>1480.87</v>
      </c>
      <c r="E185">
        <v>107.25</v>
      </c>
      <c r="F185">
        <f t="shared" si="4"/>
        <v>47771.51</v>
      </c>
      <c r="G185">
        <f t="shared" si="5"/>
        <v>1.1870407806102712E-4</v>
      </c>
    </row>
    <row r="186" spans="1:7">
      <c r="A186">
        <v>185</v>
      </c>
      <c r="B186" s="1">
        <v>36784</v>
      </c>
      <c r="C186">
        <v>16213.28</v>
      </c>
      <c r="D186">
        <v>1465.81</v>
      </c>
      <c r="E186">
        <v>107.17490000000001</v>
      </c>
      <c r="F186">
        <f t="shared" si="4"/>
        <v>47620.534500000002</v>
      </c>
      <c r="G186">
        <f t="shared" si="5"/>
        <v>-3.1603669216233587E-3</v>
      </c>
    </row>
    <row r="187" spans="1:7">
      <c r="A187">
        <v>186</v>
      </c>
      <c r="B187" s="1">
        <v>36787</v>
      </c>
      <c r="C187">
        <v>16061.16</v>
      </c>
      <c r="D187">
        <v>1444.51</v>
      </c>
      <c r="E187">
        <v>106.84490000000001</v>
      </c>
      <c r="F187">
        <f t="shared" si="4"/>
        <v>47101.644499999995</v>
      </c>
      <c r="G187">
        <f t="shared" si="5"/>
        <v>-1.0896349766926883E-2</v>
      </c>
    </row>
    <row r="188" spans="1:7">
      <c r="A188">
        <v>187</v>
      </c>
      <c r="B188" s="1">
        <v>36788</v>
      </c>
      <c r="C188">
        <v>16124.19</v>
      </c>
      <c r="D188">
        <v>1459.9</v>
      </c>
      <c r="E188">
        <v>107.03</v>
      </c>
      <c r="F188">
        <f t="shared" si="4"/>
        <v>47382.530000000006</v>
      </c>
      <c r="G188">
        <f t="shared" si="5"/>
        <v>5.9633905138920529E-3</v>
      </c>
    </row>
    <row r="189" spans="1:7">
      <c r="A189">
        <v>188</v>
      </c>
      <c r="B189" s="1">
        <v>36789</v>
      </c>
      <c r="C189">
        <v>16458.310000000001</v>
      </c>
      <c r="D189">
        <v>1451.34</v>
      </c>
      <c r="E189">
        <v>106.73990000000001</v>
      </c>
      <c r="F189">
        <f t="shared" si="4"/>
        <v>47963.719500000007</v>
      </c>
      <c r="G189">
        <f t="shared" si="5"/>
        <v>1.2265902643864735E-2</v>
      </c>
    </row>
    <row r="190" spans="1:7">
      <c r="A190">
        <v>189</v>
      </c>
      <c r="B190" s="1">
        <v>36790</v>
      </c>
      <c r="C190">
        <v>16311.05</v>
      </c>
      <c r="D190">
        <v>1449.05</v>
      </c>
      <c r="E190">
        <v>106.375</v>
      </c>
      <c r="F190">
        <f t="shared" si="4"/>
        <v>47644.474999999999</v>
      </c>
      <c r="G190">
        <f t="shared" si="5"/>
        <v>-6.6559579475483632E-3</v>
      </c>
    </row>
    <row r="191" spans="1:7">
      <c r="A191">
        <v>190</v>
      </c>
      <c r="B191" s="1">
        <v>36791</v>
      </c>
      <c r="C191">
        <v>15818.25</v>
      </c>
      <c r="D191">
        <v>1448.72</v>
      </c>
      <c r="E191">
        <v>107.61490000000001</v>
      </c>
      <c r="F191">
        <f t="shared" si="4"/>
        <v>46661.7745</v>
      </c>
      <c r="G191">
        <f t="shared" si="5"/>
        <v>-2.0625696893501244E-2</v>
      </c>
    </row>
    <row r="192" spans="1:7">
      <c r="A192">
        <v>191</v>
      </c>
      <c r="B192" s="1">
        <v>36794</v>
      </c>
      <c r="C192">
        <v>15992.9</v>
      </c>
      <c r="D192">
        <v>1439.03</v>
      </c>
      <c r="E192">
        <v>107.45</v>
      </c>
      <c r="F192">
        <f t="shared" si="4"/>
        <v>46913.35</v>
      </c>
      <c r="G192">
        <f t="shared" si="5"/>
        <v>5.3914687706528852E-3</v>
      </c>
    </row>
    <row r="193" spans="1:7">
      <c r="A193">
        <v>192</v>
      </c>
      <c r="B193" s="1">
        <v>36795</v>
      </c>
      <c r="C193">
        <v>15928.62</v>
      </c>
      <c r="D193">
        <v>1427.21</v>
      </c>
      <c r="E193">
        <v>107.53</v>
      </c>
      <c r="F193">
        <f t="shared" si="4"/>
        <v>46666.990000000005</v>
      </c>
      <c r="G193">
        <f t="shared" si="5"/>
        <v>-5.2513836679749515E-3</v>
      </c>
    </row>
    <row r="194" spans="1:7">
      <c r="A194">
        <v>193</v>
      </c>
      <c r="B194" s="1">
        <v>36796</v>
      </c>
      <c r="C194">
        <v>15639.95</v>
      </c>
      <c r="D194">
        <v>1426.57</v>
      </c>
      <c r="E194">
        <v>107.4299</v>
      </c>
      <c r="F194">
        <f t="shared" si="4"/>
        <v>46082.749499999998</v>
      </c>
      <c r="G194">
        <f t="shared" si="5"/>
        <v>-1.2519352544486106E-2</v>
      </c>
    </row>
    <row r="195" spans="1:7">
      <c r="A195">
        <v>194</v>
      </c>
      <c r="B195" s="1">
        <v>36797</v>
      </c>
      <c r="C195">
        <v>15626.96</v>
      </c>
      <c r="D195">
        <v>1458.29</v>
      </c>
      <c r="E195">
        <v>107.59490000000001</v>
      </c>
      <c r="F195">
        <f t="shared" ref="F195:F258" si="6">2*C195+10*D195+5*E195</f>
        <v>46374.794499999996</v>
      </c>
      <c r="G195">
        <f t="shared" si="5"/>
        <v>6.3374039780330627E-3</v>
      </c>
    </row>
    <row r="196" spans="1:7">
      <c r="A196">
        <v>195</v>
      </c>
      <c r="B196" s="1">
        <v>36798</v>
      </c>
      <c r="C196">
        <v>15747.26</v>
      </c>
      <c r="D196">
        <v>1436.51</v>
      </c>
      <c r="E196">
        <v>108.06</v>
      </c>
      <c r="F196">
        <f t="shared" si="6"/>
        <v>46399.920000000006</v>
      </c>
      <c r="G196">
        <f t="shared" ref="G196:G259" si="7">F196/F195-1</f>
        <v>5.4179215823824123E-4</v>
      </c>
    </row>
    <row r="197" spans="1:7">
      <c r="A197">
        <v>196</v>
      </c>
      <c r="B197" s="1">
        <v>36801</v>
      </c>
      <c r="C197">
        <v>15902.51</v>
      </c>
      <c r="D197">
        <v>1436.23</v>
      </c>
      <c r="E197">
        <v>108.7599</v>
      </c>
      <c r="F197">
        <f t="shared" si="6"/>
        <v>46711.119500000001</v>
      </c>
      <c r="G197">
        <f t="shared" si="7"/>
        <v>6.7068973394781572E-3</v>
      </c>
    </row>
    <row r="198" spans="1:7">
      <c r="A198">
        <v>197</v>
      </c>
      <c r="B198" s="1">
        <v>36802</v>
      </c>
      <c r="C198">
        <v>15912.09</v>
      </c>
      <c r="D198">
        <v>1426.46</v>
      </c>
      <c r="E198">
        <v>108.67</v>
      </c>
      <c r="F198">
        <f t="shared" si="6"/>
        <v>46632.13</v>
      </c>
      <c r="G198">
        <f t="shared" si="7"/>
        <v>-1.6910213423594334E-3</v>
      </c>
    </row>
    <row r="199" spans="1:7">
      <c r="A199">
        <v>198</v>
      </c>
      <c r="B199" s="1">
        <v>36803</v>
      </c>
      <c r="C199">
        <v>16149.08</v>
      </c>
      <c r="D199">
        <v>1434.32</v>
      </c>
      <c r="E199">
        <v>109.32990000000001</v>
      </c>
      <c r="F199">
        <f t="shared" si="6"/>
        <v>47188.0095</v>
      </c>
      <c r="G199">
        <f t="shared" si="7"/>
        <v>1.1920525611847532E-2</v>
      </c>
    </row>
    <row r="200" spans="1:7">
      <c r="A200">
        <v>199</v>
      </c>
      <c r="B200" s="1">
        <v>36804</v>
      </c>
      <c r="C200">
        <v>16099.26</v>
      </c>
      <c r="D200">
        <v>1436.28</v>
      </c>
      <c r="E200">
        <v>109.48990000000001</v>
      </c>
      <c r="F200">
        <f t="shared" si="6"/>
        <v>47108.769500000002</v>
      </c>
      <c r="G200">
        <f t="shared" si="7"/>
        <v>-1.6792401468004314E-3</v>
      </c>
    </row>
    <row r="201" spans="1:7">
      <c r="A201">
        <v>200</v>
      </c>
      <c r="B201" s="1">
        <v>36805</v>
      </c>
      <c r="C201">
        <v>15994.24</v>
      </c>
      <c r="D201">
        <v>1408.99</v>
      </c>
      <c r="E201">
        <v>108.7599</v>
      </c>
      <c r="F201">
        <f t="shared" si="6"/>
        <v>46622.179499999998</v>
      </c>
      <c r="G201">
        <f t="shared" si="7"/>
        <v>-1.032907471718203E-2</v>
      </c>
    </row>
    <row r="202" spans="1:7">
      <c r="A202">
        <v>201</v>
      </c>
      <c r="B202" s="1">
        <v>36808</v>
      </c>
      <c r="C202">
        <v>15994.24</v>
      </c>
      <c r="D202">
        <v>1402.03</v>
      </c>
      <c r="E202">
        <v>108.8999</v>
      </c>
      <c r="F202">
        <f t="shared" si="6"/>
        <v>46553.279499999997</v>
      </c>
      <c r="G202">
        <f t="shared" si="7"/>
        <v>-1.477837388533132E-3</v>
      </c>
    </row>
    <row r="203" spans="1:7">
      <c r="A203">
        <v>202</v>
      </c>
      <c r="B203" s="1">
        <v>36809</v>
      </c>
      <c r="C203">
        <v>15827.72</v>
      </c>
      <c r="D203">
        <v>1387.02</v>
      </c>
      <c r="E203">
        <v>108</v>
      </c>
      <c r="F203">
        <f t="shared" si="6"/>
        <v>46065.64</v>
      </c>
      <c r="G203">
        <f t="shared" si="7"/>
        <v>-1.0474868908000312E-2</v>
      </c>
    </row>
    <row r="204" spans="1:7">
      <c r="A204">
        <v>203</v>
      </c>
      <c r="B204" s="1">
        <v>36810</v>
      </c>
      <c r="C204">
        <v>15513.57</v>
      </c>
      <c r="D204">
        <v>1364.59</v>
      </c>
      <c r="E204">
        <v>107.51990000000001</v>
      </c>
      <c r="F204">
        <f t="shared" si="6"/>
        <v>45210.639499999997</v>
      </c>
      <c r="G204">
        <f t="shared" si="7"/>
        <v>-1.8560482389911481E-2</v>
      </c>
    </row>
    <row r="205" spans="1:7">
      <c r="A205">
        <v>204</v>
      </c>
      <c r="B205" s="1">
        <v>36811</v>
      </c>
      <c r="C205">
        <v>15550.64</v>
      </c>
      <c r="D205">
        <v>1329.78</v>
      </c>
      <c r="E205">
        <v>107.84</v>
      </c>
      <c r="F205">
        <f t="shared" si="6"/>
        <v>44938.28</v>
      </c>
      <c r="G205">
        <f t="shared" si="7"/>
        <v>-6.0242346273380321E-3</v>
      </c>
    </row>
    <row r="206" spans="1:7">
      <c r="A206">
        <v>205</v>
      </c>
      <c r="B206" s="1">
        <v>36812</v>
      </c>
      <c r="C206">
        <v>15330.31</v>
      </c>
      <c r="D206">
        <v>1374.17</v>
      </c>
      <c r="E206">
        <v>107.65990000000001</v>
      </c>
      <c r="F206">
        <f t="shared" si="6"/>
        <v>44940.619500000001</v>
      </c>
      <c r="G206">
        <f t="shared" si="7"/>
        <v>5.2060292472289049E-5</v>
      </c>
    </row>
    <row r="207" spans="1:7">
      <c r="A207">
        <v>206</v>
      </c>
      <c r="B207" s="1">
        <v>36815</v>
      </c>
      <c r="C207">
        <v>15512.32</v>
      </c>
      <c r="D207">
        <v>1374.62</v>
      </c>
      <c r="E207">
        <v>108.29990000000001</v>
      </c>
      <c r="F207">
        <f t="shared" si="6"/>
        <v>45312.339499999995</v>
      </c>
      <c r="G207">
        <f t="shared" si="7"/>
        <v>8.271359054140115E-3</v>
      </c>
    </row>
    <row r="208" spans="1:7">
      <c r="A208">
        <v>207</v>
      </c>
      <c r="B208" s="1">
        <v>36816</v>
      </c>
      <c r="C208">
        <v>15340.22</v>
      </c>
      <c r="D208">
        <v>1349.97</v>
      </c>
      <c r="E208">
        <v>108.15990000000001</v>
      </c>
      <c r="F208">
        <f t="shared" si="6"/>
        <v>44720.9395</v>
      </c>
      <c r="G208">
        <f t="shared" si="7"/>
        <v>-1.3051632436678617E-2</v>
      </c>
    </row>
    <row r="209" spans="1:7">
      <c r="A209">
        <v>208</v>
      </c>
      <c r="B209" s="1">
        <v>36817</v>
      </c>
      <c r="C209">
        <v>14872.48</v>
      </c>
      <c r="D209">
        <v>1342.13</v>
      </c>
      <c r="E209">
        <v>107.73490000000001</v>
      </c>
      <c r="F209">
        <f t="shared" si="6"/>
        <v>43704.934500000003</v>
      </c>
      <c r="G209">
        <f t="shared" si="7"/>
        <v>-2.2718775843248995E-2</v>
      </c>
    </row>
    <row r="210" spans="1:7">
      <c r="A210">
        <v>209</v>
      </c>
      <c r="B210" s="1">
        <v>36818</v>
      </c>
      <c r="C210">
        <v>14811.08</v>
      </c>
      <c r="D210">
        <v>1388.76</v>
      </c>
      <c r="E210">
        <v>108.5099</v>
      </c>
      <c r="F210">
        <f t="shared" si="6"/>
        <v>44052.309500000003</v>
      </c>
      <c r="G210">
        <f t="shared" si="7"/>
        <v>7.9481871778117608E-3</v>
      </c>
    </row>
    <row r="211" spans="1:7">
      <c r="A211">
        <v>210</v>
      </c>
      <c r="B211" s="1">
        <v>36819</v>
      </c>
      <c r="C211">
        <v>15198.73</v>
      </c>
      <c r="D211">
        <v>1396.93</v>
      </c>
      <c r="E211">
        <v>108.905</v>
      </c>
      <c r="F211">
        <f t="shared" si="6"/>
        <v>44911.285000000003</v>
      </c>
      <c r="G211">
        <f t="shared" si="7"/>
        <v>1.949898903711289E-2</v>
      </c>
    </row>
    <row r="212" spans="1:7">
      <c r="A212">
        <v>211</v>
      </c>
      <c r="B212" s="1">
        <v>36822</v>
      </c>
      <c r="C212">
        <v>15097.96</v>
      </c>
      <c r="D212">
        <v>1395.78</v>
      </c>
      <c r="E212">
        <v>108.4149</v>
      </c>
      <c r="F212">
        <f t="shared" si="6"/>
        <v>44695.794500000004</v>
      </c>
      <c r="G212">
        <f t="shared" si="7"/>
        <v>-4.7981370383858302E-3</v>
      </c>
    </row>
    <row r="213" spans="1:7">
      <c r="A213">
        <v>212</v>
      </c>
      <c r="B213" s="1">
        <v>36823</v>
      </c>
      <c r="C213">
        <v>15148.19</v>
      </c>
      <c r="D213">
        <v>1398.13</v>
      </c>
      <c r="E213">
        <v>108.105</v>
      </c>
      <c r="F213">
        <f t="shared" si="6"/>
        <v>44818.205000000002</v>
      </c>
      <c r="G213">
        <f t="shared" si="7"/>
        <v>2.7387476018576606E-3</v>
      </c>
    </row>
    <row r="214" spans="1:7">
      <c r="A214">
        <v>213</v>
      </c>
      <c r="B214" s="1">
        <v>36824</v>
      </c>
      <c r="C214">
        <v>14840.47</v>
      </c>
      <c r="D214">
        <v>1364.9</v>
      </c>
      <c r="E214">
        <v>107.81490000000001</v>
      </c>
      <c r="F214">
        <f t="shared" si="6"/>
        <v>43869.014500000005</v>
      </c>
      <c r="G214">
        <f t="shared" si="7"/>
        <v>-2.1178681743278083E-2</v>
      </c>
    </row>
    <row r="215" spans="1:7">
      <c r="A215">
        <v>214</v>
      </c>
      <c r="B215" s="1">
        <v>36825</v>
      </c>
      <c r="C215">
        <v>14858.43</v>
      </c>
      <c r="D215">
        <v>1364.44</v>
      </c>
      <c r="E215">
        <v>108.4449</v>
      </c>
      <c r="F215">
        <f t="shared" si="6"/>
        <v>43903.484499999999</v>
      </c>
      <c r="G215">
        <f t="shared" si="7"/>
        <v>7.8574821871124634E-4</v>
      </c>
    </row>
    <row r="216" spans="1:7">
      <c r="A216">
        <v>215</v>
      </c>
      <c r="B216" s="1">
        <v>36826</v>
      </c>
      <c r="C216">
        <v>14582.2</v>
      </c>
      <c r="D216">
        <v>1379.58</v>
      </c>
      <c r="E216">
        <v>108.5099</v>
      </c>
      <c r="F216">
        <f t="shared" si="6"/>
        <v>43502.749499999998</v>
      </c>
      <c r="G216">
        <f t="shared" si="7"/>
        <v>-9.1276354158176254E-3</v>
      </c>
    </row>
    <row r="217" spans="1:7">
      <c r="A217">
        <v>216</v>
      </c>
      <c r="B217" s="1">
        <v>36829</v>
      </c>
      <c r="C217">
        <v>14464.56</v>
      </c>
      <c r="D217">
        <v>1398.66</v>
      </c>
      <c r="E217">
        <v>108.875</v>
      </c>
      <c r="F217">
        <f t="shared" si="6"/>
        <v>43460.095000000001</v>
      </c>
      <c r="G217">
        <f t="shared" si="7"/>
        <v>-9.8050124394999383E-4</v>
      </c>
    </row>
    <row r="218" spans="1:7">
      <c r="A218">
        <v>217</v>
      </c>
      <c r="B218" s="1">
        <v>36830</v>
      </c>
      <c r="C218">
        <v>14539.6</v>
      </c>
      <c r="D218">
        <v>1429.4</v>
      </c>
      <c r="E218">
        <v>109.18990000000001</v>
      </c>
      <c r="F218">
        <f t="shared" si="6"/>
        <v>43919.1495</v>
      </c>
      <c r="G218">
        <f t="shared" si="7"/>
        <v>1.0562666740604243E-2</v>
      </c>
    </row>
    <row r="219" spans="1:7">
      <c r="A219">
        <v>218</v>
      </c>
      <c r="B219" s="1">
        <v>36831</v>
      </c>
      <c r="C219">
        <v>14872.39</v>
      </c>
      <c r="D219">
        <v>1421.22</v>
      </c>
      <c r="E219">
        <v>108.47490000000001</v>
      </c>
      <c r="F219">
        <f t="shared" si="6"/>
        <v>44499.354499999994</v>
      </c>
      <c r="G219">
        <f t="shared" si="7"/>
        <v>1.3210752179980023E-2</v>
      </c>
    </row>
    <row r="220" spans="1:7">
      <c r="A220">
        <v>219</v>
      </c>
      <c r="B220" s="1">
        <v>36832</v>
      </c>
      <c r="C220">
        <v>14837.78</v>
      </c>
      <c r="D220">
        <v>1428.32</v>
      </c>
      <c r="E220">
        <v>108.375</v>
      </c>
      <c r="F220">
        <f t="shared" si="6"/>
        <v>44500.635000000002</v>
      </c>
      <c r="G220">
        <f t="shared" si="7"/>
        <v>2.8775698308391995E-5</v>
      </c>
    </row>
    <row r="221" spans="1:7">
      <c r="A221">
        <v>220</v>
      </c>
      <c r="B221" s="1">
        <v>36833</v>
      </c>
      <c r="C221">
        <v>14837.78</v>
      </c>
      <c r="D221">
        <v>1426.69</v>
      </c>
      <c r="E221">
        <v>107.3849</v>
      </c>
      <c r="F221">
        <f t="shared" si="6"/>
        <v>44479.384500000007</v>
      </c>
      <c r="G221">
        <f t="shared" si="7"/>
        <v>-4.7753251161464227E-4</v>
      </c>
    </row>
    <row r="222" spans="1:7">
      <c r="A222">
        <v>221</v>
      </c>
      <c r="B222" s="1">
        <v>36836</v>
      </c>
      <c r="C222">
        <v>15371.44</v>
      </c>
      <c r="D222">
        <v>1432.19</v>
      </c>
      <c r="E222">
        <v>107.3049</v>
      </c>
      <c r="F222">
        <f t="shared" si="6"/>
        <v>45601.304499999998</v>
      </c>
      <c r="G222">
        <f t="shared" si="7"/>
        <v>2.5223370615661045E-2</v>
      </c>
    </row>
    <row r="223" spans="1:7">
      <c r="A223">
        <v>222</v>
      </c>
      <c r="B223" s="1">
        <v>36837</v>
      </c>
      <c r="C223">
        <v>15340.33</v>
      </c>
      <c r="D223">
        <v>1431.87</v>
      </c>
      <c r="E223">
        <v>107.06490000000001</v>
      </c>
      <c r="F223">
        <f t="shared" si="6"/>
        <v>45534.684500000003</v>
      </c>
      <c r="G223">
        <f t="shared" si="7"/>
        <v>-1.4609231189866012E-3</v>
      </c>
    </row>
    <row r="224" spans="1:7">
      <c r="A224">
        <v>223</v>
      </c>
      <c r="B224" s="1">
        <v>36838</v>
      </c>
      <c r="C224">
        <v>15399.64</v>
      </c>
      <c r="D224">
        <v>1409.28</v>
      </c>
      <c r="E224">
        <v>107.47490000000001</v>
      </c>
      <c r="F224">
        <f t="shared" si="6"/>
        <v>45429.4545</v>
      </c>
      <c r="G224">
        <f t="shared" si="7"/>
        <v>-2.3109855960461445E-3</v>
      </c>
    </row>
    <row r="225" spans="1:7">
      <c r="A225">
        <v>224</v>
      </c>
      <c r="B225" s="1">
        <v>36839</v>
      </c>
      <c r="C225">
        <v>15060.05</v>
      </c>
      <c r="D225">
        <v>1400.14</v>
      </c>
      <c r="E225">
        <v>107.50490000000001</v>
      </c>
      <c r="F225">
        <f t="shared" si="6"/>
        <v>44659.0245</v>
      </c>
      <c r="G225">
        <f t="shared" si="7"/>
        <v>-1.6958821286308878E-2</v>
      </c>
    </row>
    <row r="226" spans="1:7">
      <c r="A226">
        <v>225</v>
      </c>
      <c r="B226" s="1">
        <v>36840</v>
      </c>
      <c r="C226">
        <v>14988.54</v>
      </c>
      <c r="D226">
        <v>1365.98</v>
      </c>
      <c r="E226">
        <v>107.9149</v>
      </c>
      <c r="F226">
        <f t="shared" si="6"/>
        <v>44176.454500000007</v>
      </c>
      <c r="G226">
        <f t="shared" si="7"/>
        <v>-1.0805654745100646E-2</v>
      </c>
    </row>
    <row r="227" spans="1:7">
      <c r="A227">
        <v>226</v>
      </c>
      <c r="B227" s="1">
        <v>36843</v>
      </c>
      <c r="C227">
        <v>14664.64</v>
      </c>
      <c r="D227">
        <v>1351.26</v>
      </c>
      <c r="E227">
        <v>107.57990000000001</v>
      </c>
      <c r="F227">
        <f t="shared" si="6"/>
        <v>43379.779499999997</v>
      </c>
      <c r="G227">
        <f t="shared" si="7"/>
        <v>-1.8033928005698363E-2</v>
      </c>
    </row>
    <row r="228" spans="1:7">
      <c r="A228">
        <v>227</v>
      </c>
      <c r="B228" s="1">
        <v>36844</v>
      </c>
      <c r="C228">
        <v>14660.04</v>
      </c>
      <c r="D228">
        <v>1382.95</v>
      </c>
      <c r="E228">
        <v>108.09</v>
      </c>
      <c r="F228">
        <f t="shared" si="6"/>
        <v>43690.03</v>
      </c>
      <c r="G228">
        <f t="shared" si="7"/>
        <v>7.1519612034911528E-3</v>
      </c>
    </row>
    <row r="229" spans="1:7">
      <c r="A229">
        <v>228</v>
      </c>
      <c r="B229" s="1">
        <v>36845</v>
      </c>
      <c r="C229">
        <v>14799.14</v>
      </c>
      <c r="D229">
        <v>1389.81</v>
      </c>
      <c r="E229">
        <v>108.625</v>
      </c>
      <c r="F229">
        <f t="shared" si="6"/>
        <v>44039.504999999997</v>
      </c>
      <c r="G229">
        <f t="shared" si="7"/>
        <v>7.9989645234850304E-3</v>
      </c>
    </row>
    <row r="230" spans="1:7">
      <c r="A230">
        <v>229</v>
      </c>
      <c r="B230" s="1">
        <v>36846</v>
      </c>
      <c r="C230">
        <v>14587.03</v>
      </c>
      <c r="D230">
        <v>1372.32</v>
      </c>
      <c r="E230">
        <v>109.04990000000001</v>
      </c>
      <c r="F230">
        <f t="shared" si="6"/>
        <v>43442.5095</v>
      </c>
      <c r="G230">
        <f t="shared" si="7"/>
        <v>-1.355590849624666E-2</v>
      </c>
    </row>
    <row r="231" spans="1:7">
      <c r="A231">
        <v>230</v>
      </c>
      <c r="B231" s="1">
        <v>36847</v>
      </c>
      <c r="C231">
        <v>14544.3</v>
      </c>
      <c r="D231">
        <v>1367.72</v>
      </c>
      <c r="E231">
        <v>108.87</v>
      </c>
      <c r="F231">
        <f t="shared" si="6"/>
        <v>43310.15</v>
      </c>
      <c r="G231">
        <f t="shared" si="7"/>
        <v>-3.0467738057351479E-3</v>
      </c>
    </row>
    <row r="232" spans="1:7">
      <c r="A232">
        <v>231</v>
      </c>
      <c r="B232" s="1">
        <v>36850</v>
      </c>
      <c r="C232">
        <v>14531.65</v>
      </c>
      <c r="D232">
        <v>1342.62</v>
      </c>
      <c r="E232">
        <v>109.7</v>
      </c>
      <c r="F232">
        <f t="shared" si="6"/>
        <v>43038</v>
      </c>
      <c r="G232">
        <f t="shared" si="7"/>
        <v>-6.2837464197191828E-3</v>
      </c>
    </row>
    <row r="233" spans="1:7">
      <c r="A233">
        <v>232</v>
      </c>
      <c r="B233" s="1">
        <v>36851</v>
      </c>
      <c r="C233">
        <v>14408.46</v>
      </c>
      <c r="D233">
        <v>1347.35</v>
      </c>
      <c r="E233">
        <v>110.29990000000001</v>
      </c>
      <c r="F233">
        <f t="shared" si="6"/>
        <v>42841.919499999996</v>
      </c>
      <c r="G233">
        <f t="shared" si="7"/>
        <v>-4.5559854082439788E-3</v>
      </c>
    </row>
    <row r="234" spans="1:7">
      <c r="A234">
        <v>233</v>
      </c>
      <c r="B234" s="1">
        <v>36852</v>
      </c>
      <c r="C234">
        <v>14301.31</v>
      </c>
      <c r="D234">
        <v>1322.36</v>
      </c>
      <c r="E234">
        <v>110.155</v>
      </c>
      <c r="F234">
        <f t="shared" si="6"/>
        <v>42376.995000000003</v>
      </c>
      <c r="G234">
        <f t="shared" si="7"/>
        <v>-1.0852093123418394E-2</v>
      </c>
    </row>
    <row r="235" spans="1:7">
      <c r="A235">
        <v>234</v>
      </c>
      <c r="B235" s="1">
        <v>36853</v>
      </c>
      <c r="C235">
        <v>14301.31</v>
      </c>
      <c r="D235">
        <v>1322.36</v>
      </c>
      <c r="E235">
        <v>110.34990000000001</v>
      </c>
      <c r="F235">
        <f t="shared" si="6"/>
        <v>42377.969499999999</v>
      </c>
      <c r="G235">
        <f t="shared" si="7"/>
        <v>2.2995967505323733E-5</v>
      </c>
    </row>
    <row r="236" spans="1:7">
      <c r="A236">
        <v>235</v>
      </c>
      <c r="B236" s="1">
        <v>36854</v>
      </c>
      <c r="C236">
        <v>14315.35</v>
      </c>
      <c r="D236">
        <v>1341.77</v>
      </c>
      <c r="E236">
        <v>111.2</v>
      </c>
      <c r="F236">
        <f t="shared" si="6"/>
        <v>42604.4</v>
      </c>
      <c r="G236">
        <f t="shared" si="7"/>
        <v>5.3431181972982689E-3</v>
      </c>
    </row>
    <row r="237" spans="1:7">
      <c r="A237">
        <v>236</v>
      </c>
      <c r="B237" s="1">
        <v>36857</v>
      </c>
      <c r="C237">
        <v>14720.39</v>
      </c>
      <c r="D237">
        <v>1348.97</v>
      </c>
      <c r="E237">
        <v>110.57990000000001</v>
      </c>
      <c r="F237">
        <f t="shared" si="6"/>
        <v>43483.379499999995</v>
      </c>
      <c r="G237">
        <f t="shared" si="7"/>
        <v>2.0631190675141298E-2</v>
      </c>
    </row>
    <row r="238" spans="1:7">
      <c r="A238">
        <v>237</v>
      </c>
      <c r="B238" s="1">
        <v>36858</v>
      </c>
      <c r="C238">
        <v>14658.87</v>
      </c>
      <c r="D238">
        <v>1336.09</v>
      </c>
      <c r="E238">
        <v>110.125</v>
      </c>
      <c r="F238">
        <f t="shared" si="6"/>
        <v>43229.264999999999</v>
      </c>
      <c r="G238">
        <f t="shared" si="7"/>
        <v>-5.8439455010620422E-3</v>
      </c>
    </row>
    <row r="239" spans="1:7">
      <c r="A239">
        <v>238</v>
      </c>
      <c r="B239" s="1">
        <v>36859</v>
      </c>
      <c r="C239">
        <v>14507.64</v>
      </c>
      <c r="D239">
        <v>1341.91</v>
      </c>
      <c r="E239">
        <v>110.9149</v>
      </c>
      <c r="F239">
        <f t="shared" si="6"/>
        <v>42988.9545</v>
      </c>
      <c r="G239">
        <f t="shared" si="7"/>
        <v>-5.5589772345192578E-3</v>
      </c>
    </row>
    <row r="240" spans="1:7">
      <c r="A240">
        <v>239</v>
      </c>
      <c r="B240" s="1">
        <v>36860</v>
      </c>
      <c r="C240">
        <v>14648.51</v>
      </c>
      <c r="D240">
        <v>1314.95</v>
      </c>
      <c r="E240">
        <v>110.7749</v>
      </c>
      <c r="F240">
        <f t="shared" si="6"/>
        <v>43000.394500000002</v>
      </c>
      <c r="G240">
        <f t="shared" si="7"/>
        <v>2.6611486911143345E-4</v>
      </c>
    </row>
    <row r="241" spans="1:19">
      <c r="A241">
        <v>240</v>
      </c>
      <c r="B241" s="1">
        <v>36861</v>
      </c>
      <c r="C241">
        <v>14835.33</v>
      </c>
      <c r="D241">
        <v>1315.23</v>
      </c>
      <c r="E241">
        <v>111.15990000000001</v>
      </c>
      <c r="F241">
        <f t="shared" si="6"/>
        <v>43378.7595</v>
      </c>
      <c r="G241">
        <f t="shared" si="7"/>
        <v>8.7991053198359648E-3</v>
      </c>
    </row>
    <row r="242" spans="1:19">
      <c r="A242">
        <v>241</v>
      </c>
      <c r="B242" s="1">
        <v>36864</v>
      </c>
      <c r="C242">
        <v>14954.73</v>
      </c>
      <c r="D242">
        <v>1324.97</v>
      </c>
      <c r="E242">
        <v>111.105</v>
      </c>
      <c r="F242">
        <f t="shared" si="6"/>
        <v>43714.685000000005</v>
      </c>
      <c r="G242">
        <f t="shared" si="7"/>
        <v>7.7440089083231634E-3</v>
      </c>
    </row>
    <row r="243" spans="1:19">
      <c r="A243">
        <v>242</v>
      </c>
      <c r="B243" s="1">
        <v>36865</v>
      </c>
      <c r="C243">
        <v>14695.05</v>
      </c>
      <c r="D243">
        <v>1376.54</v>
      </c>
      <c r="E243">
        <v>110.715</v>
      </c>
      <c r="F243">
        <f t="shared" si="6"/>
        <v>43709.074999999997</v>
      </c>
      <c r="G243">
        <f t="shared" si="7"/>
        <v>-1.2833216114926937E-4</v>
      </c>
    </row>
    <row r="244" spans="1:19">
      <c r="A244">
        <v>243</v>
      </c>
      <c r="B244" s="1">
        <v>36866</v>
      </c>
      <c r="C244">
        <v>14889.37</v>
      </c>
      <c r="D244">
        <v>1351.46</v>
      </c>
      <c r="E244">
        <v>110.40990000000001</v>
      </c>
      <c r="F244">
        <f t="shared" si="6"/>
        <v>43845.389500000005</v>
      </c>
      <c r="G244">
        <f t="shared" si="7"/>
        <v>3.1186772998514911E-3</v>
      </c>
    </row>
    <row r="245" spans="1:19">
      <c r="A245">
        <v>244</v>
      </c>
      <c r="B245" s="1">
        <v>36867</v>
      </c>
      <c r="C245">
        <v>14720.36</v>
      </c>
      <c r="D245">
        <v>1343.55</v>
      </c>
      <c r="E245">
        <v>110.67490000000001</v>
      </c>
      <c r="F245">
        <f t="shared" si="6"/>
        <v>43429.594499999999</v>
      </c>
      <c r="G245">
        <f t="shared" si="7"/>
        <v>-9.4832091752772296E-3</v>
      </c>
    </row>
    <row r="246" spans="1:19">
      <c r="A246">
        <v>245</v>
      </c>
      <c r="B246" s="1">
        <v>36868</v>
      </c>
      <c r="C246">
        <v>14696.51</v>
      </c>
      <c r="D246">
        <v>1369.89</v>
      </c>
      <c r="E246">
        <v>111.325</v>
      </c>
      <c r="F246">
        <f t="shared" si="6"/>
        <v>43648.544999999998</v>
      </c>
      <c r="G246">
        <f t="shared" si="7"/>
        <v>5.0415045896869959E-3</v>
      </c>
    </row>
    <row r="247" spans="1:19">
      <c r="A247">
        <v>246</v>
      </c>
      <c r="B247" s="1">
        <v>36871</v>
      </c>
      <c r="C247">
        <v>15015.7</v>
      </c>
      <c r="D247">
        <v>1380.2</v>
      </c>
      <c r="E247">
        <v>110.78490000000001</v>
      </c>
      <c r="F247">
        <f t="shared" si="6"/>
        <v>44387.324500000002</v>
      </c>
      <c r="G247">
        <f t="shared" si="7"/>
        <v>1.6925638643854102E-2</v>
      </c>
    </row>
    <row r="248" spans="1:19">
      <c r="A248">
        <v>247</v>
      </c>
      <c r="B248" s="1">
        <v>36872</v>
      </c>
      <c r="C248">
        <v>15114.64</v>
      </c>
      <c r="D248">
        <v>1371.18</v>
      </c>
      <c r="E248">
        <v>111.50990000000002</v>
      </c>
      <c r="F248">
        <f t="shared" si="6"/>
        <v>44498.629500000003</v>
      </c>
      <c r="G248">
        <f t="shared" si="7"/>
        <v>2.5075852454230496E-3</v>
      </c>
    </row>
    <row r="249" spans="1:19">
      <c r="A249">
        <v>248</v>
      </c>
      <c r="B249" s="1">
        <v>36873</v>
      </c>
      <c r="C249">
        <v>15168.68</v>
      </c>
      <c r="D249">
        <v>1359.99</v>
      </c>
      <c r="E249">
        <v>112.325</v>
      </c>
      <c r="F249">
        <f t="shared" si="6"/>
        <v>44498.885000000002</v>
      </c>
      <c r="G249">
        <f t="shared" si="7"/>
        <v>5.7417498666723077E-6</v>
      </c>
    </row>
    <row r="250" spans="1:19">
      <c r="A250">
        <v>249</v>
      </c>
      <c r="B250" s="1">
        <v>36874</v>
      </c>
      <c r="C250">
        <v>14927.19</v>
      </c>
      <c r="D250">
        <v>1340.93</v>
      </c>
      <c r="E250">
        <v>112.125</v>
      </c>
      <c r="F250">
        <f t="shared" si="6"/>
        <v>43824.305</v>
      </c>
      <c r="G250">
        <f t="shared" si="7"/>
        <v>-1.5159480962275818E-2</v>
      </c>
      <c r="K250" t="s">
        <v>23</v>
      </c>
      <c r="L250" t="s">
        <v>24</v>
      </c>
      <c r="M250" t="s">
        <v>25</v>
      </c>
      <c r="S250" s="3"/>
    </row>
    <row r="251" spans="1:19">
      <c r="A251">
        <v>250</v>
      </c>
      <c r="B251" s="1">
        <v>36875</v>
      </c>
      <c r="C251">
        <v>14552.29</v>
      </c>
      <c r="D251">
        <v>1312.15</v>
      </c>
      <c r="E251">
        <v>112.37990000000001</v>
      </c>
      <c r="F251">
        <f t="shared" si="6"/>
        <v>42787.979500000001</v>
      </c>
      <c r="G251">
        <f t="shared" si="7"/>
        <v>-2.364727746395523E-2</v>
      </c>
      <c r="K251">
        <f>SUM(K252:K5632)</f>
        <v>1087</v>
      </c>
      <c r="L251">
        <f>SUM(L252:L5632)</f>
        <v>4294</v>
      </c>
      <c r="M251" s="6">
        <f>K251/(K251+L251)</f>
        <v>0.20200706188440809</v>
      </c>
    </row>
    <row r="252" spans="1:19">
      <c r="A252">
        <v>251</v>
      </c>
      <c r="B252" s="1">
        <v>36878</v>
      </c>
      <c r="C252">
        <v>14483.9</v>
      </c>
      <c r="D252">
        <v>1322.74</v>
      </c>
      <c r="E252">
        <v>112.015</v>
      </c>
      <c r="F252">
        <f t="shared" si="6"/>
        <v>42755.274999999994</v>
      </c>
      <c r="G252">
        <f t="shared" si="7"/>
        <v>-7.6433849838619672E-4</v>
      </c>
      <c r="H252">
        <f>STDEV(G3:G252)</f>
        <v>1.0347394182004487E-2</v>
      </c>
      <c r="I252">
        <f>_xlfn.PERCENTILE.INC(G3:G252,0.01)*F252*(-1)</f>
        <v>1079.1654455022781</v>
      </c>
      <c r="J252">
        <f>2.33*H252*F252</f>
        <v>1030.8052432190543</v>
      </c>
      <c r="K252">
        <f>IF(J252&gt;I252,1,0)</f>
        <v>0</v>
      </c>
      <c r="L252">
        <f>IF(J252&gt;I252,0,1)</f>
        <v>1</v>
      </c>
    </row>
    <row r="253" spans="1:19">
      <c r="A253">
        <v>252</v>
      </c>
      <c r="B253" s="1">
        <v>36879</v>
      </c>
      <c r="C253">
        <v>14132.37</v>
      </c>
      <c r="D253">
        <v>1305.5999999999999</v>
      </c>
      <c r="E253">
        <v>112.40990000000001</v>
      </c>
      <c r="F253">
        <f t="shared" si="6"/>
        <v>41882.789500000006</v>
      </c>
      <c r="G253">
        <f t="shared" si="7"/>
        <v>-2.0406499548885848E-2</v>
      </c>
      <c r="H253">
        <f t="shared" ref="H253:H316" si="8">STDEV(G4:G253)</f>
        <v>1.0412139607828786E-2</v>
      </c>
      <c r="I253">
        <f t="shared" ref="I253:I316" si="9">_xlfn.PERCENTILE.INC(G4:G253,0.01)*F253*(-1)</f>
        <v>1057.1434563254627</v>
      </c>
      <c r="J253">
        <f t="shared" ref="J253:J316" si="10">2.33*H253*F253</f>
        <v>1016.0884218535822</v>
      </c>
      <c r="K253">
        <f t="shared" ref="K253:K316" si="11">IF(J253&gt;I253,1,0)</f>
        <v>0</v>
      </c>
      <c r="L253">
        <f t="shared" ref="L253:L316" si="12">IF(J253&gt;I253,0,1)</f>
        <v>1</v>
      </c>
    </row>
    <row r="254" spans="1:19">
      <c r="A254">
        <v>253</v>
      </c>
      <c r="B254" s="1">
        <v>36880</v>
      </c>
      <c r="C254">
        <v>13914.43</v>
      </c>
      <c r="D254">
        <v>1264.74</v>
      </c>
      <c r="E254">
        <v>112.605</v>
      </c>
      <c r="F254">
        <f t="shared" si="6"/>
        <v>41039.285000000003</v>
      </c>
      <c r="G254">
        <f t="shared" si="7"/>
        <v>-2.0139644710150062E-2</v>
      </c>
      <c r="H254">
        <f t="shared" si="8"/>
        <v>1.0433973277403653E-2</v>
      </c>
      <c r="I254">
        <f t="shared" si="9"/>
        <v>1035.8529627074079</v>
      </c>
      <c r="J254">
        <f t="shared" si="10"/>
        <v>997.71253102204355</v>
      </c>
      <c r="K254">
        <f t="shared" si="11"/>
        <v>0</v>
      </c>
      <c r="L254">
        <f t="shared" si="12"/>
        <v>1</v>
      </c>
    </row>
    <row r="255" spans="1:19">
      <c r="A255">
        <v>254</v>
      </c>
      <c r="B255" s="1">
        <v>36881</v>
      </c>
      <c r="C255">
        <v>13423.21</v>
      </c>
      <c r="D255">
        <v>1274.8599999999999</v>
      </c>
      <c r="E255">
        <v>112.245</v>
      </c>
      <c r="F255">
        <f t="shared" si="6"/>
        <v>40156.244999999995</v>
      </c>
      <c r="G255">
        <f t="shared" si="7"/>
        <v>-2.1516944069566724E-2</v>
      </c>
      <c r="H255">
        <f t="shared" si="8"/>
        <v>1.0482164182298416E-2</v>
      </c>
      <c r="I255">
        <f t="shared" si="9"/>
        <v>1013.5645724445376</v>
      </c>
      <c r="J255">
        <f t="shared" si="10"/>
        <v>980.75374257061765</v>
      </c>
      <c r="K255">
        <f t="shared" si="11"/>
        <v>0</v>
      </c>
      <c r="L255">
        <f t="shared" si="12"/>
        <v>1</v>
      </c>
    </row>
    <row r="256" spans="1:19">
      <c r="A256">
        <v>255</v>
      </c>
      <c r="B256" s="1">
        <v>36882</v>
      </c>
      <c r="C256">
        <v>13427.08</v>
      </c>
      <c r="D256">
        <v>1305.97</v>
      </c>
      <c r="E256">
        <v>112.6949</v>
      </c>
      <c r="F256">
        <f t="shared" si="6"/>
        <v>40477.334499999997</v>
      </c>
      <c r="G256">
        <f t="shared" si="7"/>
        <v>7.9960041084519151E-3</v>
      </c>
      <c r="H256">
        <f t="shared" si="8"/>
        <v>1.048047980600474E-2</v>
      </c>
      <c r="I256">
        <f t="shared" si="9"/>
        <v>1021.6690389299854</v>
      </c>
      <c r="J256">
        <f t="shared" si="10"/>
        <v>988.43699630958702</v>
      </c>
      <c r="K256">
        <f t="shared" si="11"/>
        <v>0</v>
      </c>
      <c r="L256">
        <f t="shared" si="12"/>
        <v>1</v>
      </c>
    </row>
    <row r="257" spans="1:12">
      <c r="A257">
        <v>256</v>
      </c>
      <c r="B257" s="1">
        <v>36885</v>
      </c>
      <c r="C257">
        <v>13931.61</v>
      </c>
      <c r="D257">
        <v>1305.97</v>
      </c>
      <c r="E257">
        <v>112.6949</v>
      </c>
      <c r="F257">
        <f t="shared" si="6"/>
        <v>41486.394499999995</v>
      </c>
      <c r="G257">
        <f t="shared" si="7"/>
        <v>2.4929013050501103E-2</v>
      </c>
      <c r="H257">
        <f t="shared" si="8"/>
        <v>1.0604048188551414E-2</v>
      </c>
      <c r="I257">
        <f t="shared" si="9"/>
        <v>1047.1382397347638</v>
      </c>
      <c r="J257">
        <f t="shared" si="10"/>
        <v>1025.0222826221025</v>
      </c>
      <c r="K257">
        <f t="shared" si="11"/>
        <v>0</v>
      </c>
      <c r="L257">
        <f t="shared" si="12"/>
        <v>1</v>
      </c>
    </row>
    <row r="258" spans="1:12">
      <c r="A258">
        <v>257</v>
      </c>
      <c r="B258" s="1">
        <v>36886</v>
      </c>
      <c r="C258">
        <v>14007.85</v>
      </c>
      <c r="D258">
        <v>1315.19</v>
      </c>
      <c r="E258">
        <v>113.575</v>
      </c>
      <c r="F258">
        <f t="shared" si="6"/>
        <v>41735.475000000006</v>
      </c>
      <c r="G258">
        <f t="shared" si="7"/>
        <v>6.0039081005223149E-3</v>
      </c>
      <c r="H258">
        <f t="shared" si="8"/>
        <v>1.0514775335059371E-2</v>
      </c>
      <c r="I258">
        <f t="shared" si="9"/>
        <v>1053.4251614946741</v>
      </c>
      <c r="J258">
        <f t="shared" si="10"/>
        <v>1022.4952034858799</v>
      </c>
      <c r="K258">
        <f t="shared" si="11"/>
        <v>0</v>
      </c>
      <c r="L258">
        <f t="shared" si="12"/>
        <v>1</v>
      </c>
    </row>
    <row r="259" spans="1:12">
      <c r="A259">
        <v>258</v>
      </c>
      <c r="B259" s="1">
        <v>36887</v>
      </c>
      <c r="C259">
        <v>13981.49</v>
      </c>
      <c r="D259">
        <v>1328.92</v>
      </c>
      <c r="E259">
        <v>114.17</v>
      </c>
      <c r="F259">
        <f t="shared" ref="F259:F322" si="13">2*C259+10*D259+5*E259</f>
        <v>41823.03</v>
      </c>
      <c r="G259">
        <f t="shared" si="7"/>
        <v>2.097855601259857E-3</v>
      </c>
      <c r="H259">
        <f t="shared" si="8"/>
        <v>1.0507244356785E-2</v>
      </c>
      <c r="I259">
        <f t="shared" si="9"/>
        <v>1055.6350953702238</v>
      </c>
      <c r="J259">
        <f t="shared" si="10"/>
        <v>1023.9063745661789</v>
      </c>
      <c r="K259">
        <f t="shared" si="11"/>
        <v>0</v>
      </c>
      <c r="L259">
        <f t="shared" si="12"/>
        <v>1</v>
      </c>
    </row>
    <row r="260" spans="1:12">
      <c r="A260">
        <v>259</v>
      </c>
      <c r="B260" s="1">
        <v>36888</v>
      </c>
      <c r="C260">
        <v>13946.96</v>
      </c>
      <c r="D260">
        <v>1334.22</v>
      </c>
      <c r="E260">
        <v>114.87</v>
      </c>
      <c r="F260">
        <f t="shared" si="13"/>
        <v>41810.469999999994</v>
      </c>
      <c r="G260">
        <f t="shared" ref="G260:G323" si="14">F260/F259-1</f>
        <v>-3.0031300936361749E-4</v>
      </c>
      <c r="H260">
        <f t="shared" si="8"/>
        <v>1.0487422987821703E-2</v>
      </c>
      <c r="I260">
        <f t="shared" si="9"/>
        <v>1055.3180744179433</v>
      </c>
      <c r="J260">
        <f t="shared" si="10"/>
        <v>1021.667916208437</v>
      </c>
      <c r="K260">
        <f t="shared" si="11"/>
        <v>0</v>
      </c>
      <c r="L260">
        <f t="shared" si="12"/>
        <v>1</v>
      </c>
    </row>
    <row r="261" spans="1:12">
      <c r="A261">
        <v>260</v>
      </c>
      <c r="B261" s="1">
        <v>36889</v>
      </c>
      <c r="C261">
        <v>13785.69</v>
      </c>
      <c r="D261">
        <v>1320.28</v>
      </c>
      <c r="E261">
        <v>114.2</v>
      </c>
      <c r="F261">
        <f t="shared" si="13"/>
        <v>41345.18</v>
      </c>
      <c r="G261">
        <f t="shared" si="14"/>
        <v>-1.1128552250189827E-2</v>
      </c>
      <c r="H261">
        <f t="shared" si="8"/>
        <v>1.0493572387333207E-2</v>
      </c>
      <c r="I261">
        <f t="shared" si="9"/>
        <v>1043.5739120862136</v>
      </c>
      <c r="J261">
        <f t="shared" si="10"/>
        <v>1010.8906293297583</v>
      </c>
      <c r="K261">
        <f t="shared" si="11"/>
        <v>0</v>
      </c>
      <c r="L261">
        <f t="shared" si="12"/>
        <v>1</v>
      </c>
    </row>
    <row r="262" spans="1:12">
      <c r="A262">
        <v>261</v>
      </c>
      <c r="B262" s="1">
        <v>36892</v>
      </c>
      <c r="C262">
        <v>13785.69</v>
      </c>
      <c r="D262">
        <v>1320.28</v>
      </c>
      <c r="E262">
        <v>114.2</v>
      </c>
      <c r="F262">
        <f t="shared" si="13"/>
        <v>41345.18</v>
      </c>
      <c r="G262">
        <f t="shared" si="14"/>
        <v>0</v>
      </c>
      <c r="H262">
        <f t="shared" si="8"/>
        <v>1.0424655951805631E-2</v>
      </c>
      <c r="I262">
        <f t="shared" si="9"/>
        <v>1043.5739120862136</v>
      </c>
      <c r="J262">
        <f t="shared" si="10"/>
        <v>1004.2516148635571</v>
      </c>
      <c r="K262">
        <f t="shared" si="11"/>
        <v>0</v>
      </c>
      <c r="L262">
        <f t="shared" si="12"/>
        <v>1</v>
      </c>
    </row>
    <row r="263" spans="1:12">
      <c r="A263">
        <v>262</v>
      </c>
      <c r="B263" s="1">
        <v>36893</v>
      </c>
      <c r="C263">
        <v>13785.69</v>
      </c>
      <c r="D263">
        <v>1283.27</v>
      </c>
      <c r="E263">
        <v>114.495</v>
      </c>
      <c r="F263">
        <f t="shared" si="13"/>
        <v>40976.555</v>
      </c>
      <c r="G263">
        <f t="shared" si="14"/>
        <v>-8.9157913933377575E-3</v>
      </c>
      <c r="H263">
        <f t="shared" si="8"/>
        <v>1.0418639515355313E-2</v>
      </c>
      <c r="I263">
        <f t="shared" si="9"/>
        <v>1034.2696247825234</v>
      </c>
      <c r="J263">
        <f t="shared" si="10"/>
        <v>994.72349544388373</v>
      </c>
      <c r="K263">
        <f t="shared" si="11"/>
        <v>0</v>
      </c>
      <c r="L263">
        <f t="shared" si="12"/>
        <v>1</v>
      </c>
    </row>
    <row r="264" spans="1:12">
      <c r="A264">
        <v>263</v>
      </c>
      <c r="B264" s="1">
        <v>36894</v>
      </c>
      <c r="C264">
        <v>13785.69</v>
      </c>
      <c r="D264">
        <v>1347.56</v>
      </c>
      <c r="E264">
        <v>114.38490000000002</v>
      </c>
      <c r="F264">
        <f t="shared" si="13"/>
        <v>41618.904499999997</v>
      </c>
      <c r="G264">
        <f t="shared" si="14"/>
        <v>1.5676024985506798E-2</v>
      </c>
      <c r="H264">
        <f t="shared" si="8"/>
        <v>1.0452417775325015E-2</v>
      </c>
      <c r="I264">
        <f t="shared" si="9"/>
        <v>1050.4828612623651</v>
      </c>
      <c r="J264">
        <f t="shared" si="10"/>
        <v>1013.5923528418753</v>
      </c>
      <c r="K264">
        <f t="shared" si="11"/>
        <v>0</v>
      </c>
      <c r="L264">
        <f t="shared" si="12"/>
        <v>1</v>
      </c>
    </row>
    <row r="265" spans="1:12">
      <c r="A265">
        <v>264</v>
      </c>
      <c r="B265" s="1">
        <v>36895</v>
      </c>
      <c r="C265">
        <v>13691.49</v>
      </c>
      <c r="D265">
        <v>1333.34</v>
      </c>
      <c r="E265">
        <v>115.435</v>
      </c>
      <c r="F265">
        <f t="shared" si="13"/>
        <v>41293.555</v>
      </c>
      <c r="G265">
        <f t="shared" si="14"/>
        <v>-7.817348964579196E-3</v>
      </c>
      <c r="H265">
        <f t="shared" si="8"/>
        <v>1.0459685634513242E-2</v>
      </c>
      <c r="I265">
        <f t="shared" si="9"/>
        <v>1042.2708701545675</v>
      </c>
      <c r="J265">
        <f t="shared" si="10"/>
        <v>1006.3680173933542</v>
      </c>
      <c r="K265">
        <f t="shared" si="11"/>
        <v>0</v>
      </c>
      <c r="L265">
        <f t="shared" si="12"/>
        <v>1</v>
      </c>
    </row>
    <row r="266" spans="1:12">
      <c r="A266">
        <v>265</v>
      </c>
      <c r="B266" s="1">
        <v>36896</v>
      </c>
      <c r="C266">
        <v>13867.61</v>
      </c>
      <c r="D266">
        <v>1298.3499999999999</v>
      </c>
      <c r="E266">
        <v>116.1649</v>
      </c>
      <c r="F266">
        <f t="shared" si="13"/>
        <v>41299.544500000004</v>
      </c>
      <c r="G266">
        <f t="shared" si="14"/>
        <v>1.4504684810989765E-4</v>
      </c>
      <c r="H266">
        <f t="shared" si="8"/>
        <v>1.0455446166829956E-2</v>
      </c>
      <c r="I266">
        <f t="shared" si="9"/>
        <v>1042.4220482591602</v>
      </c>
      <c r="J266">
        <f t="shared" si="10"/>
        <v>1006.1060326660315</v>
      </c>
      <c r="K266">
        <f t="shared" si="11"/>
        <v>0</v>
      </c>
      <c r="L266">
        <f t="shared" si="12"/>
        <v>1</v>
      </c>
    </row>
    <row r="267" spans="1:12">
      <c r="A267">
        <v>266</v>
      </c>
      <c r="B267" s="1">
        <v>36899</v>
      </c>
      <c r="C267">
        <v>13867.61</v>
      </c>
      <c r="D267">
        <v>1295.8599999999999</v>
      </c>
      <c r="E267">
        <v>116.18990000000001</v>
      </c>
      <c r="F267">
        <f t="shared" si="13"/>
        <v>41274.769500000002</v>
      </c>
      <c r="G267">
        <f t="shared" si="14"/>
        <v>-5.9988555079593109E-4</v>
      </c>
      <c r="H267">
        <f t="shared" si="8"/>
        <v>1.0455457267469508E-2</v>
      </c>
      <c r="I267">
        <f t="shared" si="9"/>
        <v>1041.7967143345786</v>
      </c>
      <c r="J267">
        <f t="shared" si="10"/>
        <v>1005.5035517453359</v>
      </c>
      <c r="K267">
        <f t="shared" si="11"/>
        <v>0</v>
      </c>
      <c r="L267">
        <f t="shared" si="12"/>
        <v>1</v>
      </c>
    </row>
    <row r="268" spans="1:12">
      <c r="A268">
        <v>267</v>
      </c>
      <c r="B268" s="1">
        <v>36900</v>
      </c>
      <c r="C268">
        <v>13610.51</v>
      </c>
      <c r="D268">
        <v>1300.8</v>
      </c>
      <c r="E268">
        <v>116.435</v>
      </c>
      <c r="F268">
        <f t="shared" si="13"/>
        <v>40811.195000000007</v>
      </c>
      <c r="G268">
        <f t="shared" si="14"/>
        <v>-1.1231425532249095E-2</v>
      </c>
      <c r="H268">
        <f t="shared" si="8"/>
        <v>1.0473386422499745E-2</v>
      </c>
      <c r="I268">
        <f t="shared" si="9"/>
        <v>1030.0958521177879</v>
      </c>
      <c r="J268">
        <f t="shared" si="10"/>
        <v>995.91519834564565</v>
      </c>
      <c r="K268">
        <f t="shared" si="11"/>
        <v>0</v>
      </c>
      <c r="L268">
        <f t="shared" si="12"/>
        <v>1</v>
      </c>
    </row>
    <row r="269" spans="1:12">
      <c r="A269">
        <v>268</v>
      </c>
      <c r="B269" s="1">
        <v>36901</v>
      </c>
      <c r="C269">
        <v>13432.65</v>
      </c>
      <c r="D269">
        <v>1313.27</v>
      </c>
      <c r="E269">
        <v>116.27490000000002</v>
      </c>
      <c r="F269">
        <f t="shared" si="13"/>
        <v>40579.374499999998</v>
      </c>
      <c r="G269">
        <f t="shared" si="14"/>
        <v>-5.6803163935780221E-3</v>
      </c>
      <c r="H269">
        <f t="shared" si="8"/>
        <v>1.0465131952911275E-2</v>
      </c>
      <c r="I269">
        <f t="shared" si="9"/>
        <v>1024.2445817620467</v>
      </c>
      <c r="J269">
        <f t="shared" si="10"/>
        <v>989.47762529220995</v>
      </c>
      <c r="K269">
        <f t="shared" si="11"/>
        <v>0</v>
      </c>
      <c r="L269">
        <f t="shared" si="12"/>
        <v>1</v>
      </c>
    </row>
    <row r="270" spans="1:12">
      <c r="A270">
        <v>269</v>
      </c>
      <c r="B270" s="1">
        <v>36902</v>
      </c>
      <c r="C270">
        <v>13201.07</v>
      </c>
      <c r="D270">
        <v>1326.82</v>
      </c>
      <c r="E270">
        <v>117.57990000000001</v>
      </c>
      <c r="F270">
        <f t="shared" si="13"/>
        <v>40258.239499999996</v>
      </c>
      <c r="G270">
        <f t="shared" si="14"/>
        <v>-7.9137493851710872E-3</v>
      </c>
      <c r="H270">
        <f t="shared" si="8"/>
        <v>1.0471745360240297E-2</v>
      </c>
      <c r="I270">
        <f t="shared" si="9"/>
        <v>1016.1389668328624</v>
      </c>
      <c r="J270">
        <f t="shared" si="10"/>
        <v>982.26749618067254</v>
      </c>
      <c r="K270">
        <f t="shared" si="11"/>
        <v>0</v>
      </c>
      <c r="L270">
        <f t="shared" si="12"/>
        <v>1</v>
      </c>
    </row>
    <row r="271" spans="1:12">
      <c r="A271">
        <v>270</v>
      </c>
      <c r="B271" s="1">
        <v>36903</v>
      </c>
      <c r="C271">
        <v>13347.74</v>
      </c>
      <c r="D271">
        <v>1318.32</v>
      </c>
      <c r="E271">
        <v>117.98</v>
      </c>
      <c r="F271">
        <f t="shared" si="13"/>
        <v>40468.58</v>
      </c>
      <c r="G271">
        <f t="shared" si="14"/>
        <v>5.2247813767416496E-3</v>
      </c>
      <c r="H271">
        <f t="shared" si="8"/>
        <v>1.0478194838180483E-2</v>
      </c>
      <c r="I271">
        <f t="shared" si="9"/>
        <v>1021.4480707829522</v>
      </c>
      <c r="J271">
        <f t="shared" si="10"/>
        <v>988.00776193027093</v>
      </c>
      <c r="K271">
        <f t="shared" si="11"/>
        <v>0</v>
      </c>
      <c r="L271">
        <f t="shared" si="12"/>
        <v>1</v>
      </c>
    </row>
    <row r="272" spans="1:12">
      <c r="A272">
        <v>271</v>
      </c>
      <c r="B272" s="1">
        <v>36906</v>
      </c>
      <c r="C272">
        <v>13506.23</v>
      </c>
      <c r="D272">
        <v>1318.32</v>
      </c>
      <c r="E272">
        <v>118.935</v>
      </c>
      <c r="F272">
        <f t="shared" si="13"/>
        <v>40790.334999999999</v>
      </c>
      <c r="G272">
        <f t="shared" si="14"/>
        <v>7.950736101933753E-3</v>
      </c>
      <c r="H272">
        <f t="shared" si="8"/>
        <v>1.0467901469742068E-2</v>
      </c>
      <c r="I272">
        <f t="shared" si="9"/>
        <v>1029.5693348355769</v>
      </c>
      <c r="J272">
        <f t="shared" si="10"/>
        <v>994.88485393580709</v>
      </c>
      <c r="K272">
        <f t="shared" si="11"/>
        <v>0</v>
      </c>
      <c r="L272">
        <f t="shared" si="12"/>
        <v>1</v>
      </c>
    </row>
    <row r="273" spans="1:12">
      <c r="A273">
        <v>272</v>
      </c>
      <c r="B273" s="1">
        <v>36907</v>
      </c>
      <c r="C273">
        <v>13584.45</v>
      </c>
      <c r="D273">
        <v>1326.65</v>
      </c>
      <c r="E273">
        <v>117.765</v>
      </c>
      <c r="F273">
        <f t="shared" si="13"/>
        <v>41024.224999999999</v>
      </c>
      <c r="G273">
        <f t="shared" si="14"/>
        <v>5.7339563403928651E-3</v>
      </c>
      <c r="H273">
        <f t="shared" si="8"/>
        <v>1.0476603461542481E-2</v>
      </c>
      <c r="I273">
        <f t="shared" si="9"/>
        <v>1035.4728404509315</v>
      </c>
      <c r="J273">
        <f t="shared" si="10"/>
        <v>1001.4212727060873</v>
      </c>
      <c r="K273">
        <f t="shared" si="11"/>
        <v>0</v>
      </c>
      <c r="L273">
        <f t="shared" si="12"/>
        <v>1</v>
      </c>
    </row>
    <row r="274" spans="1:12">
      <c r="A274">
        <v>273</v>
      </c>
      <c r="B274" s="1">
        <v>36908</v>
      </c>
      <c r="C274">
        <v>13667.63</v>
      </c>
      <c r="D274">
        <v>1329.47</v>
      </c>
      <c r="E274">
        <v>117.5699</v>
      </c>
      <c r="F274">
        <f t="shared" si="13"/>
        <v>41217.809499999996</v>
      </c>
      <c r="G274">
        <f t="shared" si="14"/>
        <v>4.7187850593155556E-3</v>
      </c>
      <c r="H274">
        <f t="shared" si="8"/>
        <v>1.047391493136454E-2</v>
      </c>
      <c r="I274">
        <f t="shared" si="9"/>
        <v>1040.3590142197781</v>
      </c>
      <c r="J274">
        <f t="shared" si="10"/>
        <v>1005.8885647392408</v>
      </c>
      <c r="K274">
        <f t="shared" si="11"/>
        <v>0</v>
      </c>
      <c r="L274">
        <f t="shared" si="12"/>
        <v>1</v>
      </c>
    </row>
    <row r="275" spans="1:12">
      <c r="A275">
        <v>274</v>
      </c>
      <c r="B275" s="1">
        <v>36909</v>
      </c>
      <c r="C275">
        <v>13873.92</v>
      </c>
      <c r="D275">
        <v>1347.97</v>
      </c>
      <c r="E275">
        <v>118.01990000000001</v>
      </c>
      <c r="F275">
        <f t="shared" si="13"/>
        <v>41817.639499999997</v>
      </c>
      <c r="G275">
        <f t="shared" si="14"/>
        <v>1.4552689899738569E-2</v>
      </c>
      <c r="H275">
        <f t="shared" si="8"/>
        <v>1.0494288955639279E-2</v>
      </c>
      <c r="I275">
        <f t="shared" si="9"/>
        <v>1055.4990363381164</v>
      </c>
      <c r="J275">
        <f t="shared" si="10"/>
        <v>1022.5120941889087</v>
      </c>
      <c r="K275">
        <f t="shared" si="11"/>
        <v>0</v>
      </c>
      <c r="L275">
        <f t="shared" si="12"/>
        <v>1</v>
      </c>
    </row>
    <row r="276" spans="1:12">
      <c r="A276">
        <v>275</v>
      </c>
      <c r="B276" s="1">
        <v>36910</v>
      </c>
      <c r="C276">
        <v>13989.12</v>
      </c>
      <c r="D276">
        <v>1342.54</v>
      </c>
      <c r="E276">
        <v>117.3349</v>
      </c>
      <c r="F276">
        <f t="shared" si="13"/>
        <v>41990.3145</v>
      </c>
      <c r="G276">
        <f t="shared" si="14"/>
        <v>4.1292383325464144E-3</v>
      </c>
      <c r="H276">
        <f t="shared" si="8"/>
        <v>1.0499288938744885E-2</v>
      </c>
      <c r="I276">
        <f t="shared" si="9"/>
        <v>1059.8574434189295</v>
      </c>
      <c r="J276">
        <f t="shared" si="10"/>
        <v>1027.2234758347468</v>
      </c>
      <c r="K276">
        <f t="shared" si="11"/>
        <v>0</v>
      </c>
      <c r="L276">
        <f t="shared" si="12"/>
        <v>1</v>
      </c>
    </row>
    <row r="277" spans="1:12">
      <c r="A277">
        <v>276</v>
      </c>
      <c r="B277" s="1">
        <v>36913</v>
      </c>
      <c r="C277">
        <v>14032.42</v>
      </c>
      <c r="D277">
        <v>1342.9</v>
      </c>
      <c r="E277">
        <v>116.72490000000001</v>
      </c>
      <c r="F277">
        <f t="shared" si="13"/>
        <v>42077.464499999995</v>
      </c>
      <c r="G277">
        <f t="shared" si="14"/>
        <v>2.0754786201944153E-3</v>
      </c>
      <c r="H277">
        <f t="shared" si="8"/>
        <v>1.0489523616043619E-2</v>
      </c>
      <c r="I277">
        <f t="shared" si="9"/>
        <v>1062.0571548831995</v>
      </c>
      <c r="J277">
        <f t="shared" si="10"/>
        <v>1028.3980591520497</v>
      </c>
      <c r="K277">
        <f t="shared" si="11"/>
        <v>0</v>
      </c>
      <c r="L277">
        <f t="shared" si="12"/>
        <v>1</v>
      </c>
    </row>
    <row r="278" spans="1:12">
      <c r="A278">
        <v>277</v>
      </c>
      <c r="B278" s="1">
        <v>36914</v>
      </c>
      <c r="C278">
        <v>13984.66</v>
      </c>
      <c r="D278">
        <v>1360.4</v>
      </c>
      <c r="E278">
        <v>117.04990000000001</v>
      </c>
      <c r="F278">
        <f t="shared" si="13"/>
        <v>42158.569499999998</v>
      </c>
      <c r="G278">
        <f t="shared" si="14"/>
        <v>1.9275163312182375E-3</v>
      </c>
      <c r="H278">
        <f t="shared" si="8"/>
        <v>1.0490731341371441E-2</v>
      </c>
      <c r="I278">
        <f t="shared" si="9"/>
        <v>1064.1042873939241</v>
      </c>
      <c r="J278">
        <f t="shared" si="10"/>
        <v>1030.4989474212141</v>
      </c>
      <c r="K278">
        <f t="shared" si="11"/>
        <v>0</v>
      </c>
      <c r="L278">
        <f t="shared" si="12"/>
        <v>1</v>
      </c>
    </row>
    <row r="279" spans="1:12">
      <c r="A279">
        <v>278</v>
      </c>
      <c r="B279" s="1">
        <v>36915</v>
      </c>
      <c r="C279">
        <v>13893.58</v>
      </c>
      <c r="D279">
        <v>1364.3</v>
      </c>
      <c r="E279">
        <v>118.13490000000002</v>
      </c>
      <c r="F279">
        <f t="shared" si="13"/>
        <v>42020.834500000004</v>
      </c>
      <c r="G279">
        <f t="shared" si="14"/>
        <v>-3.2670700555907928E-3</v>
      </c>
      <c r="H279">
        <f t="shared" si="8"/>
        <v>1.0491662732807416E-2</v>
      </c>
      <c r="I279">
        <f t="shared" si="9"/>
        <v>1060.6277841405536</v>
      </c>
      <c r="J279">
        <f t="shared" si="10"/>
        <v>1027.2234263475254</v>
      </c>
      <c r="K279">
        <f t="shared" si="11"/>
        <v>0</v>
      </c>
      <c r="L279">
        <f t="shared" si="12"/>
        <v>1</v>
      </c>
    </row>
    <row r="280" spans="1:12">
      <c r="A280">
        <v>279</v>
      </c>
      <c r="B280" s="1">
        <v>36916</v>
      </c>
      <c r="C280">
        <v>13803.38</v>
      </c>
      <c r="D280">
        <v>1357.51</v>
      </c>
      <c r="E280">
        <v>116.64990000000002</v>
      </c>
      <c r="F280">
        <f t="shared" si="13"/>
        <v>41765.109499999999</v>
      </c>
      <c r="G280">
        <f t="shared" si="14"/>
        <v>-6.0856716208242956E-3</v>
      </c>
      <c r="H280">
        <f t="shared" si="8"/>
        <v>1.0481044269594399E-2</v>
      </c>
      <c r="I280">
        <f t="shared" si="9"/>
        <v>1054.1731517343517</v>
      </c>
      <c r="J280">
        <f t="shared" si="10"/>
        <v>1019.9387705139212</v>
      </c>
      <c r="K280">
        <f t="shared" si="11"/>
        <v>0</v>
      </c>
      <c r="L280">
        <f t="shared" si="12"/>
        <v>1</v>
      </c>
    </row>
    <row r="281" spans="1:12">
      <c r="A281">
        <v>280</v>
      </c>
      <c r="B281" s="1">
        <v>36917</v>
      </c>
      <c r="C281">
        <v>13696.06</v>
      </c>
      <c r="D281">
        <v>1354.95</v>
      </c>
      <c r="E281">
        <v>116.98</v>
      </c>
      <c r="F281">
        <f t="shared" si="13"/>
        <v>41526.519999999997</v>
      </c>
      <c r="G281">
        <f t="shared" si="14"/>
        <v>-5.7126511304849137E-3</v>
      </c>
      <c r="H281">
        <f t="shared" si="8"/>
        <v>1.0481504355862033E-2</v>
      </c>
      <c r="I281">
        <f t="shared" si="9"/>
        <v>1048.1510282873694</v>
      </c>
      <c r="J281">
        <f t="shared" si="10"/>
        <v>1014.1567326146348</v>
      </c>
      <c r="K281">
        <f t="shared" si="11"/>
        <v>0</v>
      </c>
      <c r="L281">
        <f t="shared" si="12"/>
        <v>1</v>
      </c>
    </row>
    <row r="282" spans="1:12">
      <c r="A282">
        <v>281</v>
      </c>
      <c r="B282" s="1">
        <v>36920</v>
      </c>
      <c r="C282">
        <v>13845.28</v>
      </c>
      <c r="D282">
        <v>1364.17</v>
      </c>
      <c r="E282">
        <v>116.88490000000002</v>
      </c>
      <c r="F282">
        <f t="shared" si="13"/>
        <v>41916.684500000003</v>
      </c>
      <c r="G282">
        <f t="shared" si="14"/>
        <v>9.3955501207423353E-3</v>
      </c>
      <c r="H282">
        <f t="shared" si="8"/>
        <v>1.0498553912516832E-2</v>
      </c>
      <c r="I282">
        <f t="shared" si="9"/>
        <v>1057.9989838077511</v>
      </c>
      <c r="J282">
        <f t="shared" si="10"/>
        <v>1025.3504528932963</v>
      </c>
      <c r="K282">
        <f t="shared" si="11"/>
        <v>0</v>
      </c>
      <c r="L282">
        <f t="shared" si="12"/>
        <v>1</v>
      </c>
    </row>
    <row r="283" spans="1:12">
      <c r="A283">
        <v>282</v>
      </c>
      <c r="B283" s="1">
        <v>36921</v>
      </c>
      <c r="C283">
        <v>13826.65</v>
      </c>
      <c r="D283">
        <v>1373.73</v>
      </c>
      <c r="E283">
        <v>116.6799</v>
      </c>
      <c r="F283">
        <f t="shared" si="13"/>
        <v>41973.999499999998</v>
      </c>
      <c r="G283">
        <f t="shared" si="14"/>
        <v>1.3673552830733016E-3</v>
      </c>
      <c r="H283">
        <f t="shared" si="8"/>
        <v>1.0496685528002992E-2</v>
      </c>
      <c r="I283">
        <f t="shared" si="9"/>
        <v>1059.4456443077468</v>
      </c>
      <c r="J283">
        <f t="shared" si="10"/>
        <v>1026.5697443324477</v>
      </c>
      <c r="K283">
        <f t="shared" si="11"/>
        <v>0</v>
      </c>
      <c r="L283">
        <f t="shared" si="12"/>
        <v>1</v>
      </c>
    </row>
    <row r="284" spans="1:12">
      <c r="A284">
        <v>283</v>
      </c>
      <c r="B284" s="1">
        <v>36922</v>
      </c>
      <c r="C284">
        <v>13843.55</v>
      </c>
      <c r="D284">
        <v>1366.01</v>
      </c>
      <c r="E284">
        <v>116.28490000000001</v>
      </c>
      <c r="F284">
        <f t="shared" si="13"/>
        <v>41928.624499999998</v>
      </c>
      <c r="G284">
        <f t="shared" si="14"/>
        <v>-1.0810263625223859E-3</v>
      </c>
      <c r="H284">
        <f t="shared" si="8"/>
        <v>1.0487388992776753E-2</v>
      </c>
      <c r="I284">
        <f t="shared" si="9"/>
        <v>1058.3003556365907</v>
      </c>
      <c r="J284">
        <f t="shared" si="10"/>
        <v>1024.5517824981175</v>
      </c>
      <c r="K284">
        <f t="shared" si="11"/>
        <v>0</v>
      </c>
      <c r="L284">
        <f t="shared" si="12"/>
        <v>1</v>
      </c>
    </row>
    <row r="285" spans="1:12">
      <c r="A285">
        <v>284</v>
      </c>
      <c r="B285" s="1">
        <v>36923</v>
      </c>
      <c r="C285">
        <v>13779.55</v>
      </c>
      <c r="D285">
        <v>1373.47</v>
      </c>
      <c r="E285">
        <v>115.32990000000001</v>
      </c>
      <c r="F285">
        <f t="shared" si="13"/>
        <v>41870.449500000002</v>
      </c>
      <c r="G285">
        <f t="shared" si="14"/>
        <v>-1.3874769490708205E-3</v>
      </c>
      <c r="H285">
        <f t="shared" si="8"/>
        <v>1.0474215550275241E-2</v>
      </c>
      <c r="I285">
        <f t="shared" si="9"/>
        <v>1056.8319882879514</v>
      </c>
      <c r="J285">
        <f t="shared" si="10"/>
        <v>1021.8450638723001</v>
      </c>
      <c r="K285">
        <f t="shared" si="11"/>
        <v>0</v>
      </c>
      <c r="L285">
        <f t="shared" si="12"/>
        <v>1</v>
      </c>
    </row>
    <row r="286" spans="1:12">
      <c r="A286">
        <v>285</v>
      </c>
      <c r="B286" s="1">
        <v>36924</v>
      </c>
      <c r="C286">
        <v>13703.63</v>
      </c>
      <c r="D286">
        <v>1349.47</v>
      </c>
      <c r="E286">
        <v>115.685</v>
      </c>
      <c r="F286">
        <f t="shared" si="13"/>
        <v>41480.385000000002</v>
      </c>
      <c r="G286">
        <f t="shared" si="14"/>
        <v>-9.3159854899576011E-3</v>
      </c>
      <c r="H286">
        <f t="shared" si="8"/>
        <v>1.0478487057458911E-2</v>
      </c>
      <c r="I286">
        <f t="shared" si="9"/>
        <v>1046.9865568197379</v>
      </c>
      <c r="J286">
        <f t="shared" si="10"/>
        <v>1012.7384082509267</v>
      </c>
      <c r="K286">
        <f t="shared" si="11"/>
        <v>0</v>
      </c>
      <c r="L286">
        <f t="shared" si="12"/>
        <v>1</v>
      </c>
    </row>
    <row r="287" spans="1:12">
      <c r="A287">
        <v>286</v>
      </c>
      <c r="B287" s="1">
        <v>36927</v>
      </c>
      <c r="C287">
        <v>13385.52</v>
      </c>
      <c r="D287">
        <v>1354.31</v>
      </c>
      <c r="E287">
        <v>114.92</v>
      </c>
      <c r="F287">
        <f t="shared" si="13"/>
        <v>40888.74</v>
      </c>
      <c r="G287">
        <f t="shared" si="14"/>
        <v>-1.426324755664643E-2</v>
      </c>
      <c r="H287">
        <f t="shared" si="8"/>
        <v>1.0499638556562475E-2</v>
      </c>
      <c r="I287">
        <f t="shared" si="9"/>
        <v>1032.0531283713372</v>
      </c>
      <c r="J287">
        <f t="shared" si="10"/>
        <v>1000.3085891074919</v>
      </c>
      <c r="K287">
        <f t="shared" si="11"/>
        <v>0</v>
      </c>
      <c r="L287">
        <f t="shared" si="12"/>
        <v>1</v>
      </c>
    </row>
    <row r="288" spans="1:12">
      <c r="A288">
        <v>287</v>
      </c>
      <c r="B288" s="1">
        <v>36928</v>
      </c>
      <c r="C288">
        <v>13269.85</v>
      </c>
      <c r="D288">
        <v>1352.26</v>
      </c>
      <c r="E288">
        <v>114.98990000000001</v>
      </c>
      <c r="F288">
        <f t="shared" si="13"/>
        <v>40637.249500000005</v>
      </c>
      <c r="G288">
        <f t="shared" si="14"/>
        <v>-6.150605276660337E-3</v>
      </c>
      <c r="H288">
        <f t="shared" si="8"/>
        <v>1.0502111652855993E-2</v>
      </c>
      <c r="I288">
        <f t="shared" si="9"/>
        <v>1025.7053769541826</v>
      </c>
      <c r="J288">
        <f t="shared" si="10"/>
        <v>994.39025042754179</v>
      </c>
      <c r="K288">
        <f t="shared" si="11"/>
        <v>0</v>
      </c>
      <c r="L288">
        <f t="shared" si="12"/>
        <v>1</v>
      </c>
    </row>
    <row r="289" spans="1:12">
      <c r="A289">
        <v>288</v>
      </c>
      <c r="B289" s="1">
        <v>36929</v>
      </c>
      <c r="C289">
        <v>13366.01</v>
      </c>
      <c r="D289">
        <v>1340.89</v>
      </c>
      <c r="E289">
        <v>116.03490000000001</v>
      </c>
      <c r="F289">
        <f t="shared" si="13"/>
        <v>40721.094499999999</v>
      </c>
      <c r="G289">
        <f t="shared" si="14"/>
        <v>2.0632547977932347E-3</v>
      </c>
      <c r="H289">
        <f t="shared" si="8"/>
        <v>1.0493036452200923E-2</v>
      </c>
      <c r="I289">
        <f t="shared" si="9"/>
        <v>1027.8216684943056</v>
      </c>
      <c r="J289">
        <f t="shared" si="10"/>
        <v>995.5808744815032</v>
      </c>
      <c r="K289">
        <f t="shared" si="11"/>
        <v>0</v>
      </c>
      <c r="L289">
        <f t="shared" si="12"/>
        <v>1</v>
      </c>
    </row>
    <row r="290" spans="1:12">
      <c r="A290">
        <v>289</v>
      </c>
      <c r="B290" s="1">
        <v>36930</v>
      </c>
      <c r="C290">
        <v>13138.23</v>
      </c>
      <c r="D290">
        <v>1332.53</v>
      </c>
      <c r="E290">
        <v>116.14</v>
      </c>
      <c r="F290">
        <f t="shared" si="13"/>
        <v>40182.459999999992</v>
      </c>
      <c r="G290">
        <f t="shared" si="14"/>
        <v>-1.3227407234842503E-2</v>
      </c>
      <c r="H290">
        <f t="shared" si="8"/>
        <v>1.052091456533494E-2</v>
      </c>
      <c r="I290">
        <f t="shared" si="9"/>
        <v>1014.226252720336</v>
      </c>
      <c r="J290">
        <f t="shared" si="10"/>
        <v>985.02201283602324</v>
      </c>
      <c r="K290">
        <f t="shared" si="11"/>
        <v>0</v>
      </c>
      <c r="L290">
        <f t="shared" si="12"/>
        <v>1</v>
      </c>
    </row>
    <row r="291" spans="1:12">
      <c r="A291">
        <v>290</v>
      </c>
      <c r="B291" s="1">
        <v>36931</v>
      </c>
      <c r="C291">
        <v>13422.83</v>
      </c>
      <c r="D291">
        <v>1314.76</v>
      </c>
      <c r="E291">
        <v>117.655</v>
      </c>
      <c r="F291">
        <f t="shared" si="13"/>
        <v>40581.535000000003</v>
      </c>
      <c r="G291">
        <f t="shared" si="14"/>
        <v>9.9315721337123186E-3</v>
      </c>
      <c r="H291">
        <f t="shared" si="8"/>
        <v>1.0535797647107201E-2</v>
      </c>
      <c r="I291">
        <f t="shared" si="9"/>
        <v>1024.2991139091328</v>
      </c>
      <c r="J291">
        <f t="shared" si="10"/>
        <v>996.21209945776661</v>
      </c>
      <c r="K291">
        <f t="shared" si="11"/>
        <v>0</v>
      </c>
      <c r="L291">
        <f t="shared" si="12"/>
        <v>1</v>
      </c>
    </row>
    <row r="292" spans="1:12">
      <c r="A292">
        <v>291</v>
      </c>
      <c r="B292" s="1">
        <v>36934</v>
      </c>
      <c r="C292">
        <v>13422.83</v>
      </c>
      <c r="D292">
        <v>1330.31</v>
      </c>
      <c r="E292">
        <v>117.655</v>
      </c>
      <c r="F292">
        <f t="shared" si="13"/>
        <v>40737.034999999996</v>
      </c>
      <c r="G292">
        <f t="shared" si="14"/>
        <v>3.8317919713977133E-3</v>
      </c>
      <c r="H292">
        <f t="shared" si="8"/>
        <v>1.0540322275485996E-2</v>
      </c>
      <c r="I292">
        <f t="shared" si="9"/>
        <v>1028.2240150301195</v>
      </c>
      <c r="J292">
        <f t="shared" si="10"/>
        <v>1000.4588424532637</v>
      </c>
      <c r="K292">
        <f t="shared" si="11"/>
        <v>0</v>
      </c>
      <c r="L292">
        <f t="shared" si="12"/>
        <v>1</v>
      </c>
    </row>
    <row r="293" spans="1:12">
      <c r="A293">
        <v>292</v>
      </c>
      <c r="B293" s="1">
        <v>36935</v>
      </c>
      <c r="C293">
        <v>13274.7</v>
      </c>
      <c r="D293">
        <v>1318.8</v>
      </c>
      <c r="E293">
        <v>117.38490000000002</v>
      </c>
      <c r="F293">
        <f t="shared" si="13"/>
        <v>40324.324500000002</v>
      </c>
      <c r="G293">
        <f t="shared" si="14"/>
        <v>-1.0131088332766325E-2</v>
      </c>
      <c r="H293">
        <f t="shared" si="8"/>
        <v>1.0520947309549746E-2</v>
      </c>
      <c r="I293">
        <f t="shared" si="9"/>
        <v>1017.8069867079778</v>
      </c>
      <c r="J293">
        <f t="shared" si="10"/>
        <v>988.50271752340825</v>
      </c>
      <c r="K293">
        <f t="shared" si="11"/>
        <v>0</v>
      </c>
      <c r="L293">
        <f t="shared" si="12"/>
        <v>1</v>
      </c>
    </row>
    <row r="294" spans="1:12">
      <c r="A294">
        <v>293</v>
      </c>
      <c r="B294" s="1">
        <v>36936</v>
      </c>
      <c r="C294">
        <v>13284.06</v>
      </c>
      <c r="D294">
        <v>1315.92</v>
      </c>
      <c r="E294">
        <v>116.50990000000002</v>
      </c>
      <c r="F294">
        <f t="shared" si="13"/>
        <v>40309.869500000001</v>
      </c>
      <c r="G294">
        <f t="shared" si="14"/>
        <v>-3.5846849709786355E-4</v>
      </c>
      <c r="H294">
        <f t="shared" si="8"/>
        <v>1.0509467360245869E-2</v>
      </c>
      <c r="I294">
        <f t="shared" si="9"/>
        <v>1017.4421349671169</v>
      </c>
      <c r="J294">
        <f t="shared" si="10"/>
        <v>987.07015068802787</v>
      </c>
      <c r="K294">
        <f t="shared" si="11"/>
        <v>0</v>
      </c>
      <c r="L294">
        <f t="shared" si="12"/>
        <v>1</v>
      </c>
    </row>
    <row r="295" spans="1:12">
      <c r="A295">
        <v>294</v>
      </c>
      <c r="B295" s="1">
        <v>36937</v>
      </c>
      <c r="C295">
        <v>13327.39</v>
      </c>
      <c r="D295">
        <v>1326.61</v>
      </c>
      <c r="E295">
        <v>115.71990000000001</v>
      </c>
      <c r="F295">
        <f t="shared" si="13"/>
        <v>40499.479499999994</v>
      </c>
      <c r="G295">
        <f t="shared" si="14"/>
        <v>4.7038108123866884E-3</v>
      </c>
      <c r="H295">
        <f t="shared" si="8"/>
        <v>1.0515792187604815E-2</v>
      </c>
      <c r="I295">
        <f t="shared" si="9"/>
        <v>1022.2279902825529</v>
      </c>
      <c r="J295">
        <f t="shared" si="10"/>
        <v>992.30997659861578</v>
      </c>
      <c r="K295">
        <f t="shared" si="11"/>
        <v>0</v>
      </c>
      <c r="L295">
        <f t="shared" si="12"/>
        <v>1</v>
      </c>
    </row>
    <row r="296" spans="1:12">
      <c r="A296">
        <v>295</v>
      </c>
      <c r="B296" s="1">
        <v>36938</v>
      </c>
      <c r="C296">
        <v>13175.49</v>
      </c>
      <c r="D296">
        <v>1301.53</v>
      </c>
      <c r="E296">
        <v>115.4299</v>
      </c>
      <c r="F296">
        <f t="shared" si="13"/>
        <v>39943.429499999998</v>
      </c>
      <c r="G296">
        <f t="shared" si="14"/>
        <v>-1.372980608306329E-2</v>
      </c>
      <c r="H296">
        <f t="shared" si="8"/>
        <v>1.0545686813032506E-2</v>
      </c>
      <c r="I296">
        <f t="shared" si="9"/>
        <v>1008.192998203294</v>
      </c>
      <c r="J296">
        <f t="shared" si="10"/>
        <v>981.46799174688351</v>
      </c>
      <c r="K296">
        <f t="shared" si="11"/>
        <v>0</v>
      </c>
      <c r="L296">
        <f t="shared" si="12"/>
        <v>1</v>
      </c>
    </row>
    <row r="297" spans="1:12">
      <c r="A297">
        <v>296</v>
      </c>
      <c r="B297" s="1">
        <v>36941</v>
      </c>
      <c r="C297">
        <v>13119.59</v>
      </c>
      <c r="D297">
        <v>1301.53</v>
      </c>
      <c r="E297">
        <v>115.995</v>
      </c>
      <c r="F297">
        <f t="shared" si="13"/>
        <v>39834.454999999994</v>
      </c>
      <c r="G297">
        <f t="shared" si="14"/>
        <v>-2.7282209205397034E-3</v>
      </c>
      <c r="H297">
        <f t="shared" si="8"/>
        <v>1.0537015359607764E-2</v>
      </c>
      <c r="I297">
        <f t="shared" si="9"/>
        <v>1005.4424249736541</v>
      </c>
      <c r="J297">
        <f t="shared" si="10"/>
        <v>977.98549553148791</v>
      </c>
      <c r="K297">
        <f t="shared" si="11"/>
        <v>0</v>
      </c>
      <c r="L297">
        <f t="shared" si="12"/>
        <v>1</v>
      </c>
    </row>
    <row r="298" spans="1:12">
      <c r="A298">
        <v>297</v>
      </c>
      <c r="B298" s="1">
        <v>36942</v>
      </c>
      <c r="C298">
        <v>13248.36</v>
      </c>
      <c r="D298">
        <v>1278.94</v>
      </c>
      <c r="E298">
        <v>115.53</v>
      </c>
      <c r="F298">
        <f t="shared" si="13"/>
        <v>39863.770000000004</v>
      </c>
      <c r="G298">
        <f t="shared" si="14"/>
        <v>7.3592069980654706E-4</v>
      </c>
      <c r="H298">
        <f t="shared" si="8"/>
        <v>1.0537700149758416E-2</v>
      </c>
      <c r="I298">
        <f t="shared" si="9"/>
        <v>1006.1823508666558</v>
      </c>
      <c r="J298">
        <f t="shared" si="10"/>
        <v>978.76882038051883</v>
      </c>
      <c r="K298">
        <f t="shared" si="11"/>
        <v>0</v>
      </c>
      <c r="L298">
        <f t="shared" si="12"/>
        <v>1</v>
      </c>
    </row>
    <row r="299" spans="1:12">
      <c r="A299">
        <v>298</v>
      </c>
      <c r="B299" s="1">
        <v>36943</v>
      </c>
      <c r="C299">
        <v>13100.08</v>
      </c>
      <c r="D299">
        <v>1255.27</v>
      </c>
      <c r="E299">
        <v>116.5699</v>
      </c>
      <c r="F299">
        <f t="shared" si="13"/>
        <v>39335.709499999997</v>
      </c>
      <c r="G299">
        <f t="shared" si="14"/>
        <v>-1.3246627200588557E-2</v>
      </c>
      <c r="H299">
        <f t="shared" si="8"/>
        <v>1.0563325187639021E-2</v>
      </c>
      <c r="I299">
        <f t="shared" si="9"/>
        <v>992.85382836891336</v>
      </c>
      <c r="J299">
        <f t="shared" si="10"/>
        <v>968.15202587855345</v>
      </c>
      <c r="K299">
        <f t="shared" si="11"/>
        <v>0</v>
      </c>
      <c r="L299">
        <f t="shared" si="12"/>
        <v>1</v>
      </c>
    </row>
    <row r="300" spans="1:12">
      <c r="A300">
        <v>299</v>
      </c>
      <c r="B300" s="1">
        <v>36944</v>
      </c>
      <c r="C300">
        <v>13073.36</v>
      </c>
      <c r="D300">
        <v>1252.82</v>
      </c>
      <c r="E300">
        <v>116.34490000000001</v>
      </c>
      <c r="F300">
        <f t="shared" si="13"/>
        <v>39256.644499999995</v>
      </c>
      <c r="G300">
        <f t="shared" si="14"/>
        <v>-2.0100056921561471E-3</v>
      </c>
      <c r="H300">
        <f t="shared" si="8"/>
        <v>1.0560765556883785E-2</v>
      </c>
      <c r="I300">
        <f t="shared" si="9"/>
        <v>990.85818652241278</v>
      </c>
      <c r="J300">
        <f t="shared" si="10"/>
        <v>965.9719105366247</v>
      </c>
      <c r="K300">
        <f t="shared" si="11"/>
        <v>0</v>
      </c>
      <c r="L300">
        <f t="shared" si="12"/>
        <v>1</v>
      </c>
    </row>
    <row r="301" spans="1:12">
      <c r="A301">
        <v>300</v>
      </c>
      <c r="B301" s="1">
        <v>36945</v>
      </c>
      <c r="C301">
        <v>13246</v>
      </c>
      <c r="D301">
        <v>1245.8599999999999</v>
      </c>
      <c r="E301">
        <v>116.39490000000001</v>
      </c>
      <c r="F301">
        <f t="shared" si="13"/>
        <v>39532.574499999995</v>
      </c>
      <c r="G301">
        <f t="shared" si="14"/>
        <v>7.0288737999499862E-3</v>
      </c>
      <c r="H301">
        <f t="shared" si="8"/>
        <v>1.0571625959568778E-2</v>
      </c>
      <c r="I301">
        <f t="shared" si="9"/>
        <v>997.82280366912619</v>
      </c>
      <c r="J301">
        <f t="shared" si="10"/>
        <v>973.76196664039287</v>
      </c>
      <c r="K301">
        <f t="shared" si="11"/>
        <v>0</v>
      </c>
      <c r="L301">
        <f t="shared" si="12"/>
        <v>1</v>
      </c>
    </row>
    <row r="302" spans="1:12">
      <c r="A302">
        <v>301</v>
      </c>
      <c r="B302" s="1">
        <v>36948</v>
      </c>
      <c r="C302">
        <v>13201.14</v>
      </c>
      <c r="D302">
        <v>1267.6500000000001</v>
      </c>
      <c r="E302">
        <v>116.72490000000001</v>
      </c>
      <c r="F302">
        <f t="shared" si="13"/>
        <v>39662.404499999997</v>
      </c>
      <c r="G302">
        <f t="shared" si="14"/>
        <v>3.2841271190167109E-3</v>
      </c>
      <c r="H302">
        <f t="shared" si="8"/>
        <v>1.0484394267233847E-2</v>
      </c>
      <c r="I302">
        <f t="shared" si="9"/>
        <v>1001.0997805986293</v>
      </c>
      <c r="J302">
        <f t="shared" si="10"/>
        <v>968.89854722930818</v>
      </c>
      <c r="K302">
        <f t="shared" si="11"/>
        <v>0</v>
      </c>
      <c r="L302">
        <f t="shared" si="12"/>
        <v>1</v>
      </c>
    </row>
    <row r="303" spans="1:12">
      <c r="A303">
        <v>302</v>
      </c>
      <c r="B303" s="1">
        <v>36949</v>
      </c>
      <c r="C303">
        <v>13059.86</v>
      </c>
      <c r="D303">
        <v>1257.94</v>
      </c>
      <c r="E303">
        <v>116.23490000000001</v>
      </c>
      <c r="F303">
        <f t="shared" si="13"/>
        <v>39280.294500000004</v>
      </c>
      <c r="G303">
        <f t="shared" si="14"/>
        <v>-9.6340603858243723E-3</v>
      </c>
      <c r="H303">
        <f t="shared" si="8"/>
        <v>1.0492764909732562E-2</v>
      </c>
      <c r="I303">
        <f t="shared" si="9"/>
        <v>991.45512486010659</v>
      </c>
      <c r="J303">
        <f t="shared" si="10"/>
        <v>960.33022715239713</v>
      </c>
      <c r="K303">
        <f t="shared" si="11"/>
        <v>0</v>
      </c>
      <c r="L303">
        <f t="shared" si="12"/>
        <v>1</v>
      </c>
    </row>
    <row r="304" spans="1:12">
      <c r="A304">
        <v>303</v>
      </c>
      <c r="B304" s="1">
        <v>36950</v>
      </c>
      <c r="C304">
        <v>12883.54</v>
      </c>
      <c r="D304">
        <v>1239.94</v>
      </c>
      <c r="E304">
        <v>117.295</v>
      </c>
      <c r="F304">
        <f t="shared" si="13"/>
        <v>38752.955000000002</v>
      </c>
      <c r="G304">
        <f t="shared" si="14"/>
        <v>-1.3425039366749214E-2</v>
      </c>
      <c r="H304">
        <f t="shared" si="8"/>
        <v>1.0516757561096593E-2</v>
      </c>
      <c r="I304">
        <f t="shared" si="9"/>
        <v>978.14480077849441</v>
      </c>
      <c r="J304">
        <f t="shared" si="10"/>
        <v>949.6041577508305</v>
      </c>
      <c r="K304">
        <f t="shared" si="11"/>
        <v>0</v>
      </c>
      <c r="L304">
        <f t="shared" si="12"/>
        <v>1</v>
      </c>
    </row>
    <row r="305" spans="1:12">
      <c r="A305">
        <v>304</v>
      </c>
      <c r="B305" s="1">
        <v>36951</v>
      </c>
      <c r="C305">
        <v>12681.66</v>
      </c>
      <c r="D305">
        <v>1241.23</v>
      </c>
      <c r="E305">
        <v>117.215</v>
      </c>
      <c r="F305">
        <f t="shared" si="13"/>
        <v>38361.694999999992</v>
      </c>
      <c r="G305">
        <f t="shared" si="14"/>
        <v>-1.0096262336640072E-2</v>
      </c>
      <c r="H305">
        <f t="shared" si="8"/>
        <v>1.0451414870882641E-2</v>
      </c>
      <c r="I305">
        <f t="shared" si="9"/>
        <v>968.26919426661414</v>
      </c>
      <c r="J305">
        <f t="shared" si="10"/>
        <v>934.17619575696551</v>
      </c>
      <c r="K305">
        <f t="shared" si="11"/>
        <v>0</v>
      </c>
      <c r="L305">
        <f t="shared" si="12"/>
        <v>1</v>
      </c>
    </row>
    <row r="306" spans="1:12">
      <c r="A306">
        <v>305</v>
      </c>
      <c r="B306" s="1">
        <v>36952</v>
      </c>
      <c r="C306">
        <v>12261.8</v>
      </c>
      <c r="D306">
        <v>1234.18</v>
      </c>
      <c r="E306">
        <v>119.06</v>
      </c>
      <c r="F306">
        <f t="shared" si="13"/>
        <v>37460.700000000004</v>
      </c>
      <c r="G306">
        <f t="shared" si="14"/>
        <v>-2.348684019306202E-2</v>
      </c>
      <c r="H306">
        <f t="shared" si="8"/>
        <v>1.0506635861579855E-2</v>
      </c>
      <c r="I306">
        <f t="shared" si="9"/>
        <v>945.52761043700912</v>
      </c>
      <c r="J306">
        <f t="shared" si="10"/>
        <v>917.05522626633092</v>
      </c>
      <c r="K306">
        <f t="shared" si="11"/>
        <v>0</v>
      </c>
      <c r="L306">
        <f t="shared" si="12"/>
        <v>1</v>
      </c>
    </row>
    <row r="307" spans="1:12">
      <c r="A307">
        <v>306</v>
      </c>
      <c r="B307" s="1">
        <v>36955</v>
      </c>
      <c r="C307">
        <v>12322.16</v>
      </c>
      <c r="D307">
        <v>1241.4100000000001</v>
      </c>
      <c r="E307">
        <v>119.09490000000001</v>
      </c>
      <c r="F307">
        <f t="shared" si="13"/>
        <v>37653.894499999995</v>
      </c>
      <c r="G307">
        <f t="shared" si="14"/>
        <v>5.1572581398635631E-3</v>
      </c>
      <c r="H307">
        <f t="shared" si="8"/>
        <v>1.051489078123409E-2</v>
      </c>
      <c r="I307">
        <f t="shared" si="9"/>
        <v>950.4039404024013</v>
      </c>
      <c r="J307">
        <f t="shared" si="10"/>
        <v>922.50895040257365</v>
      </c>
      <c r="K307">
        <f t="shared" si="11"/>
        <v>0</v>
      </c>
      <c r="L307">
        <f t="shared" si="12"/>
        <v>1</v>
      </c>
    </row>
    <row r="308" spans="1:12">
      <c r="A308">
        <v>307</v>
      </c>
      <c r="B308" s="1">
        <v>36956</v>
      </c>
      <c r="C308">
        <v>12687.74</v>
      </c>
      <c r="D308">
        <v>1253.8</v>
      </c>
      <c r="E308">
        <v>118.89490000000001</v>
      </c>
      <c r="F308">
        <f t="shared" si="13"/>
        <v>38507.954499999993</v>
      </c>
      <c r="G308">
        <f t="shared" si="14"/>
        <v>2.2681850346183863E-2</v>
      </c>
      <c r="H308">
        <f t="shared" si="8"/>
        <v>1.0607401547433885E-2</v>
      </c>
      <c r="I308">
        <f t="shared" si="9"/>
        <v>971.96086034703205</v>
      </c>
      <c r="J308">
        <f t="shared" si="10"/>
        <v>951.73355323372562</v>
      </c>
      <c r="K308">
        <f t="shared" si="11"/>
        <v>0</v>
      </c>
      <c r="L308">
        <f t="shared" si="12"/>
        <v>1</v>
      </c>
    </row>
    <row r="309" spans="1:12">
      <c r="A309">
        <v>308</v>
      </c>
      <c r="B309" s="1">
        <v>36957</v>
      </c>
      <c r="C309">
        <v>12723.89</v>
      </c>
      <c r="D309">
        <v>1261.8900000000001</v>
      </c>
      <c r="E309">
        <v>119.75</v>
      </c>
      <c r="F309">
        <f t="shared" si="13"/>
        <v>38665.43</v>
      </c>
      <c r="G309">
        <f t="shared" si="14"/>
        <v>4.0894278090000125E-3</v>
      </c>
      <c r="H309">
        <f t="shared" si="8"/>
        <v>1.060265717246686E-2</v>
      </c>
      <c r="I309">
        <f t="shared" si="9"/>
        <v>975.93562411859477</v>
      </c>
      <c r="J309">
        <f t="shared" si="10"/>
        <v>955.19817600831561</v>
      </c>
      <c r="K309">
        <f t="shared" si="11"/>
        <v>0</v>
      </c>
      <c r="L309">
        <f t="shared" si="12"/>
        <v>1</v>
      </c>
    </row>
    <row r="310" spans="1:12">
      <c r="A310">
        <v>309</v>
      </c>
      <c r="B310" s="1">
        <v>36958</v>
      </c>
      <c r="C310">
        <v>12650.56</v>
      </c>
      <c r="D310">
        <v>1264.74</v>
      </c>
      <c r="E310">
        <v>119.67490000000001</v>
      </c>
      <c r="F310">
        <f t="shared" si="13"/>
        <v>38546.894499999995</v>
      </c>
      <c r="G310">
        <f t="shared" si="14"/>
        <v>-3.0656713244882061E-3</v>
      </c>
      <c r="H310">
        <f t="shared" si="8"/>
        <v>1.0598049761049038E-2</v>
      </c>
      <c r="I310">
        <f t="shared" si="9"/>
        <v>972.94372626118798</v>
      </c>
      <c r="J310">
        <f t="shared" si="10"/>
        <v>951.8560410846344</v>
      </c>
      <c r="K310">
        <f t="shared" si="11"/>
        <v>0</v>
      </c>
      <c r="L310">
        <f t="shared" si="12"/>
        <v>1</v>
      </c>
    </row>
    <row r="311" spans="1:12">
      <c r="A311">
        <v>310</v>
      </c>
      <c r="B311" s="1">
        <v>36959</v>
      </c>
      <c r="C311">
        <v>12627.9</v>
      </c>
      <c r="D311">
        <v>1233.42</v>
      </c>
      <c r="E311">
        <v>119.64990000000002</v>
      </c>
      <c r="F311">
        <f t="shared" si="13"/>
        <v>38188.249499999998</v>
      </c>
      <c r="G311">
        <f t="shared" si="14"/>
        <v>-9.3041217626492756E-3</v>
      </c>
      <c r="H311">
        <f t="shared" si="8"/>
        <v>1.0588591353706536E-2</v>
      </c>
      <c r="I311">
        <f t="shared" si="9"/>
        <v>963.89133936384815</v>
      </c>
      <c r="J311">
        <f t="shared" si="10"/>
        <v>942.15826053250885</v>
      </c>
      <c r="K311">
        <f t="shared" si="11"/>
        <v>0</v>
      </c>
      <c r="L311">
        <f t="shared" si="12"/>
        <v>1</v>
      </c>
    </row>
    <row r="312" spans="1:12">
      <c r="A312">
        <v>311</v>
      </c>
      <c r="B312" s="1">
        <v>36962</v>
      </c>
      <c r="C312">
        <v>12171.37</v>
      </c>
      <c r="D312">
        <v>1180.1600000000001</v>
      </c>
      <c r="E312">
        <v>120.50990000000002</v>
      </c>
      <c r="F312">
        <f t="shared" si="13"/>
        <v>36746.889500000005</v>
      </c>
      <c r="G312">
        <f t="shared" si="14"/>
        <v>-3.7743547265762789E-2</v>
      </c>
      <c r="H312">
        <f t="shared" si="8"/>
        <v>1.0805298409769177E-2</v>
      </c>
      <c r="I312">
        <f t="shared" si="9"/>
        <v>1007.1216913656342</v>
      </c>
      <c r="J312">
        <f t="shared" si="10"/>
        <v>925.15237856047099</v>
      </c>
      <c r="K312">
        <f t="shared" si="11"/>
        <v>0</v>
      </c>
      <c r="L312">
        <f t="shared" si="12"/>
        <v>1</v>
      </c>
    </row>
    <row r="313" spans="1:12">
      <c r="A313">
        <v>312</v>
      </c>
      <c r="B313" s="1">
        <v>36963</v>
      </c>
      <c r="C313">
        <v>11819.7</v>
      </c>
      <c r="D313">
        <v>1197.6600000000001</v>
      </c>
      <c r="E313">
        <v>120.09490000000001</v>
      </c>
      <c r="F313">
        <f t="shared" si="13"/>
        <v>36216.474499999997</v>
      </c>
      <c r="G313">
        <f t="shared" si="14"/>
        <v>-1.4434282934342235E-2</v>
      </c>
      <c r="H313">
        <f t="shared" si="8"/>
        <v>1.083471040156871E-2</v>
      </c>
      <c r="I313">
        <f t="shared" si="9"/>
        <v>992.5846119231494</v>
      </c>
      <c r="J313">
        <f t="shared" si="10"/>
        <v>914.28038022778424</v>
      </c>
      <c r="K313">
        <f t="shared" si="11"/>
        <v>0</v>
      </c>
      <c r="L313">
        <f t="shared" si="12"/>
        <v>1</v>
      </c>
    </row>
    <row r="314" spans="1:12">
      <c r="A314">
        <v>313</v>
      </c>
      <c r="B314" s="1">
        <v>36964</v>
      </c>
      <c r="C314">
        <v>11843.59</v>
      </c>
      <c r="D314">
        <v>1166.71</v>
      </c>
      <c r="E314">
        <v>120.89490000000001</v>
      </c>
      <c r="F314">
        <f t="shared" si="13"/>
        <v>35958.754499999995</v>
      </c>
      <c r="G314">
        <f t="shared" si="14"/>
        <v>-7.1160985037348468E-3</v>
      </c>
      <c r="H314">
        <f t="shared" si="8"/>
        <v>1.0805513387425407E-2</v>
      </c>
      <c r="I314">
        <f t="shared" si="9"/>
        <v>985.52128205141287</v>
      </c>
      <c r="J314">
        <f t="shared" si="10"/>
        <v>905.32803132760193</v>
      </c>
      <c r="K314">
        <f t="shared" si="11"/>
        <v>0</v>
      </c>
      <c r="L314">
        <f t="shared" si="12"/>
        <v>1</v>
      </c>
    </row>
    <row r="315" spans="1:12">
      <c r="A315">
        <v>314</v>
      </c>
      <c r="B315" s="1">
        <v>36965</v>
      </c>
      <c r="C315">
        <v>12152.83</v>
      </c>
      <c r="D315">
        <v>1173.56</v>
      </c>
      <c r="E315">
        <v>121.79990000000001</v>
      </c>
      <c r="F315">
        <f t="shared" si="13"/>
        <v>36650.259499999993</v>
      </c>
      <c r="G315">
        <f t="shared" si="14"/>
        <v>1.9230504771793333E-2</v>
      </c>
      <c r="H315">
        <f t="shared" si="8"/>
        <v>1.0863564518712303E-2</v>
      </c>
      <c r="I315">
        <f t="shared" si="9"/>
        <v>1004.4733537686064</v>
      </c>
      <c r="J315">
        <f t="shared" si="10"/>
        <v>927.69522878451039</v>
      </c>
      <c r="K315">
        <f t="shared" si="11"/>
        <v>0</v>
      </c>
      <c r="L315">
        <f t="shared" si="12"/>
        <v>1</v>
      </c>
    </row>
    <row r="316" spans="1:12">
      <c r="A316">
        <v>315</v>
      </c>
      <c r="B316" s="1">
        <v>36966</v>
      </c>
      <c r="C316">
        <v>12232.98</v>
      </c>
      <c r="D316">
        <v>1150.53</v>
      </c>
      <c r="E316">
        <v>122.875</v>
      </c>
      <c r="F316">
        <f t="shared" si="13"/>
        <v>36585.634999999995</v>
      </c>
      <c r="G316">
        <f t="shared" si="14"/>
        <v>-1.7632753732615969E-3</v>
      </c>
      <c r="H316">
        <f t="shared" si="8"/>
        <v>1.0863537501376393E-2</v>
      </c>
      <c r="I316">
        <f t="shared" si="9"/>
        <v>1002.7021906408088</v>
      </c>
      <c r="J316">
        <f t="shared" si="10"/>
        <v>926.05714355361306</v>
      </c>
      <c r="K316">
        <f t="shared" si="11"/>
        <v>0</v>
      </c>
      <c r="L316">
        <f t="shared" si="12"/>
        <v>1</v>
      </c>
    </row>
    <row r="317" spans="1:12">
      <c r="A317">
        <v>316</v>
      </c>
      <c r="B317" s="1">
        <v>36969</v>
      </c>
      <c r="C317">
        <v>12190.97</v>
      </c>
      <c r="D317">
        <v>1170.81</v>
      </c>
      <c r="E317">
        <v>122.1649</v>
      </c>
      <c r="F317">
        <f t="shared" si="13"/>
        <v>36700.864499999996</v>
      </c>
      <c r="G317">
        <f t="shared" si="14"/>
        <v>3.1495831628998161E-3</v>
      </c>
      <c r="H317">
        <f t="shared" ref="H317:H380" si="15">STDEV(G68:G317)</f>
        <v>1.0813906491762013E-2</v>
      </c>
      <c r="I317">
        <f t="shared" ref="I317:I380" si="16">_xlfn.PERCENTILE.INC(G68:G317,0.01)*F317*(-1)</f>
        <v>1005.8602845778539</v>
      </c>
      <c r="J317">
        <f t="shared" ref="J317:J380" si="17">2.33*H317*F317</f>
        <v>924.72974030669911</v>
      </c>
      <c r="K317">
        <f t="shared" ref="K317:K380" si="18">IF(J317&gt;I317,1,0)</f>
        <v>0</v>
      </c>
      <c r="L317">
        <f t="shared" ref="L317:L380" si="19">IF(J317&gt;I317,0,1)</f>
        <v>1</v>
      </c>
    </row>
    <row r="318" spans="1:12">
      <c r="A318">
        <v>317</v>
      </c>
      <c r="B318" s="1">
        <v>36970</v>
      </c>
      <c r="C318">
        <v>12190.97</v>
      </c>
      <c r="D318">
        <v>1142.6199999999999</v>
      </c>
      <c r="E318">
        <v>122.5849</v>
      </c>
      <c r="F318">
        <f t="shared" si="13"/>
        <v>36421.0645</v>
      </c>
      <c r="G318">
        <f t="shared" si="14"/>
        <v>-7.6237986165147431E-3</v>
      </c>
      <c r="H318">
        <f t="shared" si="15"/>
        <v>1.0816102514996167E-2</v>
      </c>
      <c r="I318">
        <f t="shared" si="16"/>
        <v>998.19180833188216</v>
      </c>
      <c r="J318">
        <f t="shared" si="17"/>
        <v>917.8661438958801</v>
      </c>
      <c r="K318">
        <f t="shared" si="18"/>
        <v>0</v>
      </c>
      <c r="L318">
        <f t="shared" si="19"/>
        <v>1</v>
      </c>
    </row>
    <row r="319" spans="1:12">
      <c r="A319">
        <v>318</v>
      </c>
      <c r="B319" s="1">
        <v>36971</v>
      </c>
      <c r="C319">
        <v>13103.94</v>
      </c>
      <c r="D319">
        <v>1122.1400000000001</v>
      </c>
      <c r="E319">
        <v>123.23490000000001</v>
      </c>
      <c r="F319">
        <f t="shared" si="13"/>
        <v>38045.4545</v>
      </c>
      <c r="G319">
        <f t="shared" si="14"/>
        <v>4.4600288934443455E-2</v>
      </c>
      <c r="H319">
        <f t="shared" si="15"/>
        <v>1.1202000127209547E-2</v>
      </c>
      <c r="I319">
        <f t="shared" si="16"/>
        <v>1042.7114513954787</v>
      </c>
      <c r="J319">
        <f t="shared" si="17"/>
        <v>993.01148372657588</v>
      </c>
      <c r="K319">
        <f t="shared" si="18"/>
        <v>0</v>
      </c>
      <c r="L319">
        <f t="shared" si="19"/>
        <v>1</v>
      </c>
    </row>
    <row r="320" spans="1:12">
      <c r="A320">
        <v>319</v>
      </c>
      <c r="B320" s="1">
        <v>36972</v>
      </c>
      <c r="C320">
        <v>12853.97</v>
      </c>
      <c r="D320">
        <v>1117.58</v>
      </c>
      <c r="E320">
        <v>124.25</v>
      </c>
      <c r="F320">
        <f t="shared" si="13"/>
        <v>37504.99</v>
      </c>
      <c r="G320">
        <f t="shared" si="14"/>
        <v>-1.4205757484116899E-2</v>
      </c>
      <c r="H320">
        <f t="shared" si="15"/>
        <v>1.1227158107457023E-2</v>
      </c>
      <c r="I320">
        <f t="shared" si="16"/>
        <v>1027.8989453910428</v>
      </c>
      <c r="J320">
        <f t="shared" si="17"/>
        <v>981.10347443822536</v>
      </c>
      <c r="K320">
        <f t="shared" si="18"/>
        <v>0</v>
      </c>
      <c r="L320">
        <f t="shared" si="19"/>
        <v>1</v>
      </c>
    </row>
    <row r="321" spans="1:12">
      <c r="A321">
        <v>320</v>
      </c>
      <c r="B321" s="1">
        <v>36973</v>
      </c>
      <c r="C321">
        <v>13214.54</v>
      </c>
      <c r="D321">
        <v>1139.83</v>
      </c>
      <c r="E321">
        <v>122.68990000000001</v>
      </c>
      <c r="F321">
        <f t="shared" si="13"/>
        <v>38440.829500000007</v>
      </c>
      <c r="G321">
        <f t="shared" si="14"/>
        <v>2.4952399667351077E-2</v>
      </c>
      <c r="H321">
        <f t="shared" si="15"/>
        <v>1.1346674014496046E-2</v>
      </c>
      <c r="I321">
        <f t="shared" si="16"/>
        <v>1053.547490694089</v>
      </c>
      <c r="J321">
        <f t="shared" si="17"/>
        <v>1016.2890575571429</v>
      </c>
      <c r="K321">
        <f t="shared" si="18"/>
        <v>0</v>
      </c>
      <c r="L321">
        <f t="shared" si="19"/>
        <v>1</v>
      </c>
    </row>
    <row r="322" spans="1:12">
      <c r="A322">
        <v>321</v>
      </c>
      <c r="B322" s="1">
        <v>36976</v>
      </c>
      <c r="C322">
        <v>13862.31</v>
      </c>
      <c r="D322">
        <v>1152.69</v>
      </c>
      <c r="E322">
        <v>123.155</v>
      </c>
      <c r="F322">
        <f t="shared" si="13"/>
        <v>39867.295000000006</v>
      </c>
      <c r="G322">
        <f t="shared" si="14"/>
        <v>3.7108083216570442E-2</v>
      </c>
      <c r="H322">
        <f t="shared" si="15"/>
        <v>1.1579321056845475E-2</v>
      </c>
      <c r="I322">
        <f t="shared" si="16"/>
        <v>1092.6426186513743</v>
      </c>
      <c r="J322">
        <f t="shared" si="17"/>
        <v>1075.612365742021</v>
      </c>
      <c r="K322">
        <f t="shared" si="18"/>
        <v>0</v>
      </c>
      <c r="L322">
        <f t="shared" si="19"/>
        <v>1</v>
      </c>
    </row>
    <row r="323" spans="1:12">
      <c r="A323">
        <v>322</v>
      </c>
      <c r="B323" s="1">
        <v>36977</v>
      </c>
      <c r="C323">
        <v>13638.33</v>
      </c>
      <c r="D323">
        <v>1182.17</v>
      </c>
      <c r="E323">
        <v>123.14490000000001</v>
      </c>
      <c r="F323">
        <f t="shared" ref="F323:F386" si="20">2*C323+10*D323+5*E323</f>
        <v>39714.084499999997</v>
      </c>
      <c r="G323">
        <f t="shared" si="14"/>
        <v>-3.8430121732615508E-3</v>
      </c>
      <c r="H323">
        <f t="shared" si="15"/>
        <v>1.157912262120942E-2</v>
      </c>
      <c r="I323">
        <f t="shared" si="16"/>
        <v>1088.4435797668727</v>
      </c>
      <c r="J323">
        <f t="shared" si="17"/>
        <v>1071.4604123199535</v>
      </c>
      <c r="K323">
        <f t="shared" si="18"/>
        <v>0</v>
      </c>
      <c r="L323">
        <f t="shared" si="19"/>
        <v>1</v>
      </c>
    </row>
    <row r="324" spans="1:12">
      <c r="A324">
        <v>323</v>
      </c>
      <c r="B324" s="1">
        <v>36978</v>
      </c>
      <c r="C324">
        <v>13765.51</v>
      </c>
      <c r="D324">
        <v>1153.29</v>
      </c>
      <c r="E324">
        <v>121.81490000000001</v>
      </c>
      <c r="F324">
        <f t="shared" si="20"/>
        <v>39672.994500000001</v>
      </c>
      <c r="G324">
        <f t="shared" ref="G324:G387" si="21">F324/F323-1</f>
        <v>-1.0346455298496648E-3</v>
      </c>
      <c r="H324">
        <f t="shared" si="15"/>
        <v>1.1572164113676668E-2</v>
      </c>
      <c r="I324">
        <f t="shared" si="16"/>
        <v>1087.3174264825734</v>
      </c>
      <c r="J324">
        <f t="shared" si="17"/>
        <v>1069.708599537531</v>
      </c>
      <c r="K324">
        <f t="shared" si="18"/>
        <v>0</v>
      </c>
      <c r="L324">
        <f t="shared" si="19"/>
        <v>1</v>
      </c>
    </row>
    <row r="325" spans="1:12">
      <c r="A325">
        <v>324</v>
      </c>
      <c r="B325" s="1">
        <v>36979</v>
      </c>
      <c r="C325">
        <v>13072.36</v>
      </c>
      <c r="D325">
        <v>1147.95</v>
      </c>
      <c r="E325">
        <v>123.00990000000002</v>
      </c>
      <c r="F325">
        <f t="shared" si="20"/>
        <v>38239.269500000002</v>
      </c>
      <c r="G325">
        <f t="shared" si="21"/>
        <v>-3.6138562719282508E-2</v>
      </c>
      <c r="H325">
        <f t="shared" si="15"/>
        <v>1.1745777629317677E-2</v>
      </c>
      <c r="I325">
        <f t="shared" si="16"/>
        <v>1229.7509391668377</v>
      </c>
      <c r="J325">
        <f t="shared" si="17"/>
        <v>1046.519398073101</v>
      </c>
      <c r="K325">
        <f t="shared" si="18"/>
        <v>0</v>
      </c>
      <c r="L325">
        <f t="shared" si="19"/>
        <v>1</v>
      </c>
    </row>
    <row r="326" spans="1:12">
      <c r="A326">
        <v>325</v>
      </c>
      <c r="B326" s="1">
        <v>36980</v>
      </c>
      <c r="C326">
        <v>12999.7</v>
      </c>
      <c r="D326">
        <v>1160.33</v>
      </c>
      <c r="E326">
        <v>125.3199</v>
      </c>
      <c r="F326">
        <f t="shared" si="20"/>
        <v>38229.299499999994</v>
      </c>
      <c r="G326">
        <f t="shared" si="21"/>
        <v>-2.6072673799404367E-4</v>
      </c>
      <c r="H326">
        <f t="shared" si="15"/>
        <v>1.1696811308244568E-2</v>
      </c>
      <c r="I326">
        <f t="shared" si="16"/>
        <v>1229.4303102159236</v>
      </c>
      <c r="J326">
        <f t="shared" si="17"/>
        <v>1041.8849032860332</v>
      </c>
      <c r="K326">
        <f t="shared" si="18"/>
        <v>0</v>
      </c>
      <c r="L326">
        <f t="shared" si="19"/>
        <v>1</v>
      </c>
    </row>
    <row r="327" spans="1:12">
      <c r="A327">
        <v>326</v>
      </c>
      <c r="B327" s="1">
        <v>36983</v>
      </c>
      <c r="C327">
        <v>12937.86</v>
      </c>
      <c r="D327">
        <v>1145.8699999999999</v>
      </c>
      <c r="E327">
        <v>126.43990000000001</v>
      </c>
      <c r="F327">
        <f t="shared" si="20"/>
        <v>37966.619500000001</v>
      </c>
      <c r="G327">
        <f t="shared" si="21"/>
        <v>-6.8711695855162569E-3</v>
      </c>
      <c r="H327">
        <f t="shared" si="15"/>
        <v>1.1388334359935552E-2</v>
      </c>
      <c r="I327">
        <f t="shared" si="16"/>
        <v>1040.5508212137374</v>
      </c>
      <c r="J327">
        <f t="shared" si="17"/>
        <v>1007.4373787011066</v>
      </c>
      <c r="K327">
        <f t="shared" si="18"/>
        <v>0</v>
      </c>
      <c r="L327">
        <f t="shared" si="19"/>
        <v>1</v>
      </c>
    </row>
    <row r="328" spans="1:12">
      <c r="A328">
        <v>327</v>
      </c>
      <c r="B328" s="1">
        <v>36984</v>
      </c>
      <c r="C328">
        <v>13124.47</v>
      </c>
      <c r="D328">
        <v>1106.46</v>
      </c>
      <c r="E328">
        <v>125.92</v>
      </c>
      <c r="F328">
        <f t="shared" si="20"/>
        <v>37943.14</v>
      </c>
      <c r="G328">
        <f t="shared" si="21"/>
        <v>-6.1842482446983205E-4</v>
      </c>
      <c r="H328">
        <f t="shared" si="15"/>
        <v>1.1378705747837487E-2</v>
      </c>
      <c r="I328">
        <f t="shared" si="16"/>
        <v>1039.9073187547763</v>
      </c>
      <c r="J328">
        <f t="shared" si="17"/>
        <v>1005.9631127369759</v>
      </c>
      <c r="K328">
        <f t="shared" si="18"/>
        <v>0</v>
      </c>
      <c r="L328">
        <f t="shared" si="19"/>
        <v>1</v>
      </c>
    </row>
    <row r="329" spans="1:12">
      <c r="A329">
        <v>328</v>
      </c>
      <c r="B329" s="1">
        <v>36985</v>
      </c>
      <c r="C329">
        <v>13242.78</v>
      </c>
      <c r="D329">
        <v>1103.25</v>
      </c>
      <c r="E329">
        <v>125.245</v>
      </c>
      <c r="F329">
        <f t="shared" si="20"/>
        <v>38144.284999999996</v>
      </c>
      <c r="G329">
        <f t="shared" si="21"/>
        <v>5.3012217755303848E-3</v>
      </c>
      <c r="H329">
        <f t="shared" si="15"/>
        <v>1.1384670314247202E-2</v>
      </c>
      <c r="I329">
        <f t="shared" si="16"/>
        <v>1045.4200980774926</v>
      </c>
      <c r="J329">
        <f t="shared" si="17"/>
        <v>1011.8260541976056</v>
      </c>
      <c r="K329">
        <f t="shared" si="18"/>
        <v>0</v>
      </c>
      <c r="L329">
        <f t="shared" si="19"/>
        <v>1</v>
      </c>
    </row>
    <row r="330" spans="1:12">
      <c r="A330">
        <v>329</v>
      </c>
      <c r="B330" s="1">
        <v>36986</v>
      </c>
      <c r="C330">
        <v>13381.38</v>
      </c>
      <c r="D330">
        <v>1151.44</v>
      </c>
      <c r="E330">
        <v>124.62</v>
      </c>
      <c r="F330">
        <f t="shared" si="20"/>
        <v>38900.26</v>
      </c>
      <c r="G330">
        <f t="shared" si="21"/>
        <v>1.9818827381349768E-2</v>
      </c>
      <c r="H330">
        <f t="shared" si="15"/>
        <v>1.1461496677042651E-2</v>
      </c>
      <c r="I330">
        <f t="shared" si="16"/>
        <v>1066.139098542284</v>
      </c>
      <c r="J330">
        <f t="shared" si="17"/>
        <v>1038.8426176918017</v>
      </c>
      <c r="K330">
        <f t="shared" si="18"/>
        <v>0</v>
      </c>
      <c r="L330">
        <f t="shared" si="19"/>
        <v>1</v>
      </c>
    </row>
    <row r="331" spans="1:12">
      <c r="A331">
        <v>330</v>
      </c>
      <c r="B331" s="1">
        <v>36987</v>
      </c>
      <c r="C331">
        <v>13383.76</v>
      </c>
      <c r="D331">
        <v>1128.43</v>
      </c>
      <c r="E331">
        <v>123.91490000000002</v>
      </c>
      <c r="F331">
        <f t="shared" si="20"/>
        <v>38671.394500000002</v>
      </c>
      <c r="G331">
        <f t="shared" si="21"/>
        <v>-5.8833925531602826E-3</v>
      </c>
      <c r="H331">
        <f t="shared" si="15"/>
        <v>1.134959930364347E-2</v>
      </c>
      <c r="I331">
        <f t="shared" si="16"/>
        <v>1000.6698032783444</v>
      </c>
      <c r="J331">
        <f t="shared" si="17"/>
        <v>1022.6482587653242</v>
      </c>
      <c r="K331">
        <f t="shared" si="18"/>
        <v>1</v>
      </c>
      <c r="L331">
        <f t="shared" si="19"/>
        <v>0</v>
      </c>
    </row>
    <row r="332" spans="1:12">
      <c r="A332">
        <v>331</v>
      </c>
      <c r="B332" s="1">
        <v>36990</v>
      </c>
      <c r="C332">
        <v>12841.76</v>
      </c>
      <c r="D332">
        <v>1137.5899999999999</v>
      </c>
      <c r="E332">
        <v>125.02490000000002</v>
      </c>
      <c r="F332">
        <f t="shared" si="20"/>
        <v>37684.544499999996</v>
      </c>
      <c r="G332">
        <f t="shared" si="21"/>
        <v>-2.5518862527701303E-2</v>
      </c>
      <c r="H332">
        <f t="shared" si="15"/>
        <v>1.1439791241345117E-2</v>
      </c>
      <c r="I332">
        <f t="shared" si="16"/>
        <v>1009.6934651367967</v>
      </c>
      <c r="J332">
        <f t="shared" si="17"/>
        <v>1004.47074050507</v>
      </c>
      <c r="K332">
        <f t="shared" si="18"/>
        <v>0</v>
      </c>
      <c r="L332">
        <f t="shared" si="19"/>
        <v>1</v>
      </c>
    </row>
    <row r="333" spans="1:12">
      <c r="A333">
        <v>332</v>
      </c>
      <c r="B333" s="1">
        <v>36991</v>
      </c>
      <c r="C333">
        <v>12620.27</v>
      </c>
      <c r="D333">
        <v>1168.3800000000001</v>
      </c>
      <c r="E333">
        <v>124.495</v>
      </c>
      <c r="F333">
        <f t="shared" si="20"/>
        <v>37546.815000000002</v>
      </c>
      <c r="G333">
        <f t="shared" si="21"/>
        <v>-3.6548007101424584E-3</v>
      </c>
      <c r="H333">
        <f t="shared" si="15"/>
        <v>1.1439820713391686E-2</v>
      </c>
      <c r="I333">
        <f t="shared" si="16"/>
        <v>1006.0032367433886</v>
      </c>
      <c r="J333">
        <f t="shared" si="17"/>
        <v>1000.8021784642037</v>
      </c>
      <c r="K333">
        <f t="shared" si="18"/>
        <v>0</v>
      </c>
      <c r="L333">
        <f t="shared" si="19"/>
        <v>1</v>
      </c>
    </row>
    <row r="334" spans="1:12">
      <c r="A334">
        <v>333</v>
      </c>
      <c r="B334" s="1">
        <v>36992</v>
      </c>
      <c r="C334">
        <v>13174.93</v>
      </c>
      <c r="D334">
        <v>1165.8900000000001</v>
      </c>
      <c r="E334">
        <v>124.6949</v>
      </c>
      <c r="F334">
        <f t="shared" si="20"/>
        <v>38632.234499999999</v>
      </c>
      <c r="G334">
        <f t="shared" si="21"/>
        <v>2.8908430715095079E-2</v>
      </c>
      <c r="H334">
        <f t="shared" si="15"/>
        <v>1.1588179848713761E-2</v>
      </c>
      <c r="I334">
        <f t="shared" si="16"/>
        <v>1035.0852116119463</v>
      </c>
      <c r="J334">
        <f t="shared" si="17"/>
        <v>1043.0880655307851</v>
      </c>
      <c r="K334">
        <f t="shared" si="18"/>
        <v>1</v>
      </c>
      <c r="L334">
        <f t="shared" si="19"/>
        <v>0</v>
      </c>
    </row>
    <row r="335" spans="1:12">
      <c r="A335">
        <v>334</v>
      </c>
      <c r="B335" s="1">
        <v>36993</v>
      </c>
      <c r="C335">
        <v>13352.44</v>
      </c>
      <c r="D335">
        <v>1183.5</v>
      </c>
      <c r="E335">
        <v>123.43990000000001</v>
      </c>
      <c r="F335">
        <f t="shared" si="20"/>
        <v>39157.079500000007</v>
      </c>
      <c r="G335">
        <f t="shared" si="21"/>
        <v>1.3585675454522494E-2</v>
      </c>
      <c r="H335">
        <f t="shared" si="15"/>
        <v>1.1623945089696372E-2</v>
      </c>
      <c r="I335">
        <f t="shared" si="16"/>
        <v>1049.147543364682</v>
      </c>
      <c r="J335">
        <f t="shared" si="17"/>
        <v>1060.5221988154401</v>
      </c>
      <c r="K335">
        <f t="shared" si="18"/>
        <v>1</v>
      </c>
      <c r="L335">
        <f t="shared" si="19"/>
        <v>0</v>
      </c>
    </row>
    <row r="336" spans="1:12">
      <c r="A336">
        <v>335</v>
      </c>
      <c r="B336" s="1">
        <v>36994</v>
      </c>
      <c r="C336">
        <v>13385.72</v>
      </c>
      <c r="D336">
        <v>1183.5</v>
      </c>
      <c r="E336">
        <v>123.43990000000001</v>
      </c>
      <c r="F336">
        <f t="shared" si="20"/>
        <v>39223.639500000005</v>
      </c>
      <c r="G336">
        <f t="shared" si="21"/>
        <v>1.6998203351707986E-3</v>
      </c>
      <c r="H336">
        <f t="shared" si="15"/>
        <v>1.162358803266976E-2</v>
      </c>
      <c r="I336">
        <f t="shared" si="16"/>
        <v>1050.9309056934876</v>
      </c>
      <c r="J336">
        <f t="shared" si="17"/>
        <v>1062.2922641875903</v>
      </c>
      <c r="K336">
        <f t="shared" si="18"/>
        <v>1</v>
      </c>
      <c r="L336">
        <f t="shared" si="19"/>
        <v>0</v>
      </c>
    </row>
    <row r="337" spans="1:12">
      <c r="A337">
        <v>336</v>
      </c>
      <c r="B337" s="1">
        <v>36997</v>
      </c>
      <c r="C337">
        <v>13254.89</v>
      </c>
      <c r="D337">
        <v>1179.68</v>
      </c>
      <c r="E337">
        <v>124.5699</v>
      </c>
      <c r="F337">
        <f t="shared" si="20"/>
        <v>38929.429499999998</v>
      </c>
      <c r="G337">
        <f t="shared" si="21"/>
        <v>-7.5008337765292143E-3</v>
      </c>
      <c r="H337">
        <f t="shared" si="15"/>
        <v>1.1554043062230368E-2</v>
      </c>
      <c r="I337">
        <f t="shared" si="16"/>
        <v>1043.0480476592636</v>
      </c>
      <c r="J337">
        <f t="shared" si="17"/>
        <v>1048.0160702563728</v>
      </c>
      <c r="K337">
        <f t="shared" si="18"/>
        <v>1</v>
      </c>
      <c r="L337">
        <f t="shared" si="19"/>
        <v>0</v>
      </c>
    </row>
    <row r="338" spans="1:12">
      <c r="A338">
        <v>337</v>
      </c>
      <c r="B338" s="1">
        <v>36998</v>
      </c>
      <c r="C338">
        <v>13067.09</v>
      </c>
      <c r="D338">
        <v>1191.81</v>
      </c>
      <c r="E338">
        <v>123.75490000000001</v>
      </c>
      <c r="F338">
        <f t="shared" si="20"/>
        <v>38671.054499999998</v>
      </c>
      <c r="G338">
        <f t="shared" si="21"/>
        <v>-6.6370096689960523E-3</v>
      </c>
      <c r="H338">
        <f t="shared" si="15"/>
        <v>1.1558853015544676E-2</v>
      </c>
      <c r="I338">
        <f t="shared" si="16"/>
        <v>1036.1253276817215</v>
      </c>
      <c r="J338">
        <f t="shared" si="17"/>
        <v>1041.4937713673687</v>
      </c>
      <c r="K338">
        <f t="shared" si="18"/>
        <v>1</v>
      </c>
      <c r="L338">
        <f t="shared" si="19"/>
        <v>0</v>
      </c>
    </row>
    <row r="339" spans="1:12">
      <c r="A339">
        <v>338</v>
      </c>
      <c r="B339" s="1">
        <v>36999</v>
      </c>
      <c r="C339">
        <v>13641.79</v>
      </c>
      <c r="D339">
        <v>1238.1600000000001</v>
      </c>
      <c r="E339">
        <v>122.59990000000001</v>
      </c>
      <c r="F339">
        <f t="shared" si="20"/>
        <v>40278.179499999998</v>
      </c>
      <c r="G339">
        <f t="shared" si="21"/>
        <v>4.1558861551086013E-2</v>
      </c>
      <c r="H339">
        <f t="shared" si="15"/>
        <v>1.1865337094914894E-2</v>
      </c>
      <c r="I339">
        <f t="shared" si="16"/>
        <v>1079.1855167244198</v>
      </c>
      <c r="J339">
        <f t="shared" si="17"/>
        <v>1113.5400331951882</v>
      </c>
      <c r="K339">
        <f t="shared" si="18"/>
        <v>1</v>
      </c>
      <c r="L339">
        <f t="shared" si="19"/>
        <v>0</v>
      </c>
    </row>
    <row r="340" spans="1:12">
      <c r="A340">
        <v>339</v>
      </c>
      <c r="B340" s="1">
        <v>37000</v>
      </c>
      <c r="C340">
        <v>13868.28</v>
      </c>
      <c r="D340">
        <v>1253.7</v>
      </c>
      <c r="E340">
        <v>121.77490000000002</v>
      </c>
      <c r="F340">
        <f t="shared" si="20"/>
        <v>40882.434499999996</v>
      </c>
      <c r="G340">
        <f t="shared" si="21"/>
        <v>1.5002043476170401E-2</v>
      </c>
      <c r="H340">
        <f t="shared" si="15"/>
        <v>1.1907967408670419E-2</v>
      </c>
      <c r="I340">
        <f t="shared" si="16"/>
        <v>1095.375504765173</v>
      </c>
      <c r="J340">
        <f t="shared" si="17"/>
        <v>1134.3062054385302</v>
      </c>
      <c r="K340">
        <f t="shared" si="18"/>
        <v>1</v>
      </c>
      <c r="L340">
        <f t="shared" si="19"/>
        <v>0</v>
      </c>
    </row>
    <row r="341" spans="1:12">
      <c r="A341">
        <v>340</v>
      </c>
      <c r="B341" s="1">
        <v>37001</v>
      </c>
      <c r="C341">
        <v>13765.67</v>
      </c>
      <c r="D341">
        <v>1242.98</v>
      </c>
      <c r="E341">
        <v>122.685</v>
      </c>
      <c r="F341">
        <f t="shared" si="20"/>
        <v>40574.565000000002</v>
      </c>
      <c r="G341">
        <f t="shared" si="21"/>
        <v>-7.5306058400214093E-3</v>
      </c>
      <c r="H341">
        <f t="shared" si="15"/>
        <v>1.1910499281627804E-2</v>
      </c>
      <c r="I341">
        <f t="shared" si="16"/>
        <v>1087.1266635919719</v>
      </c>
      <c r="J341">
        <f t="shared" si="17"/>
        <v>1126.0035525737255</v>
      </c>
      <c r="K341">
        <f t="shared" si="18"/>
        <v>1</v>
      </c>
      <c r="L341">
        <f t="shared" si="19"/>
        <v>0</v>
      </c>
    </row>
    <row r="342" spans="1:12">
      <c r="A342">
        <v>341</v>
      </c>
      <c r="B342" s="1">
        <v>37004</v>
      </c>
      <c r="C342">
        <v>13715.6</v>
      </c>
      <c r="D342">
        <v>1224.3599999999999</v>
      </c>
      <c r="E342">
        <v>121.78490000000001</v>
      </c>
      <c r="F342">
        <f t="shared" si="20"/>
        <v>40283.724500000004</v>
      </c>
      <c r="G342">
        <f t="shared" si="21"/>
        <v>-7.1680497375633534E-3</v>
      </c>
      <c r="H342">
        <f t="shared" si="15"/>
        <v>1.190037321870022E-2</v>
      </c>
      <c r="I342">
        <f t="shared" si="16"/>
        <v>1079.3340855963133</v>
      </c>
      <c r="J342">
        <f t="shared" si="17"/>
        <v>1116.9818599210641</v>
      </c>
      <c r="K342">
        <f t="shared" si="18"/>
        <v>1</v>
      </c>
      <c r="L342">
        <f t="shared" si="19"/>
        <v>0</v>
      </c>
    </row>
    <row r="343" spans="1:12">
      <c r="A343">
        <v>342</v>
      </c>
      <c r="B343" s="1">
        <v>37005</v>
      </c>
      <c r="C343">
        <v>13743.18</v>
      </c>
      <c r="D343">
        <v>1209.47</v>
      </c>
      <c r="E343">
        <v>122.22490000000001</v>
      </c>
      <c r="F343">
        <f t="shared" si="20"/>
        <v>40192.184499999996</v>
      </c>
      <c r="G343">
        <f t="shared" si="21"/>
        <v>-2.2723817406706814E-3</v>
      </c>
      <c r="H343">
        <f t="shared" si="15"/>
        <v>1.1861046381305048E-2</v>
      </c>
      <c r="I343">
        <f t="shared" si="16"/>
        <v>1076.8814265281208</v>
      </c>
      <c r="J343">
        <f t="shared" si="17"/>
        <v>1110.7607793326947</v>
      </c>
      <c r="K343">
        <f t="shared" si="18"/>
        <v>1</v>
      </c>
      <c r="L343">
        <f t="shared" si="19"/>
        <v>0</v>
      </c>
    </row>
    <row r="344" spans="1:12">
      <c r="A344">
        <v>343</v>
      </c>
      <c r="B344" s="1">
        <v>37006</v>
      </c>
      <c r="C344">
        <v>13827.5</v>
      </c>
      <c r="D344">
        <v>1228.75</v>
      </c>
      <c r="E344">
        <v>122.0849</v>
      </c>
      <c r="F344">
        <f t="shared" si="20"/>
        <v>40552.924500000001</v>
      </c>
      <c r="G344">
        <f t="shared" si="21"/>
        <v>8.9753767924707351E-3</v>
      </c>
      <c r="H344">
        <f t="shared" si="15"/>
        <v>1.1857927314816073E-2</v>
      </c>
      <c r="I344">
        <f t="shared" si="16"/>
        <v>1086.5468430920241</v>
      </c>
      <c r="J344">
        <f t="shared" si="17"/>
        <v>1120.4355605194419</v>
      </c>
      <c r="K344">
        <f t="shared" si="18"/>
        <v>1</v>
      </c>
      <c r="L344">
        <f t="shared" si="19"/>
        <v>0</v>
      </c>
    </row>
    <row r="345" spans="1:12">
      <c r="A345">
        <v>344</v>
      </c>
      <c r="B345" s="1">
        <v>37007</v>
      </c>
      <c r="C345">
        <v>13973.03</v>
      </c>
      <c r="D345">
        <v>1234.52</v>
      </c>
      <c r="E345">
        <v>122.325</v>
      </c>
      <c r="F345">
        <f t="shared" si="20"/>
        <v>40902.885000000002</v>
      </c>
      <c r="G345">
        <f t="shared" si="21"/>
        <v>8.6297228699252493E-3</v>
      </c>
      <c r="H345">
        <f t="shared" si="15"/>
        <v>1.1745470741723366E-2</v>
      </c>
      <c r="I345">
        <f t="shared" si="16"/>
        <v>1006.2840172726153</v>
      </c>
      <c r="J345">
        <f t="shared" si="17"/>
        <v>1119.387078915611</v>
      </c>
      <c r="K345">
        <f t="shared" si="18"/>
        <v>1</v>
      </c>
      <c r="L345">
        <f t="shared" si="19"/>
        <v>0</v>
      </c>
    </row>
    <row r="346" spans="1:12">
      <c r="A346">
        <v>345</v>
      </c>
      <c r="B346" s="1">
        <v>37008</v>
      </c>
      <c r="C346">
        <v>13934.32</v>
      </c>
      <c r="D346">
        <v>1253.05</v>
      </c>
      <c r="E346">
        <v>123.78490000000001</v>
      </c>
      <c r="F346">
        <f t="shared" si="20"/>
        <v>41018.0645</v>
      </c>
      <c r="G346">
        <f t="shared" si="21"/>
        <v>2.815926064872798E-3</v>
      </c>
      <c r="H346">
        <f t="shared" si="15"/>
        <v>1.1656498633318274E-2</v>
      </c>
      <c r="I346">
        <f t="shared" si="16"/>
        <v>1009.1176386655183</v>
      </c>
      <c r="J346">
        <f t="shared" si="17"/>
        <v>1114.0359397904731</v>
      </c>
      <c r="K346">
        <f t="shared" si="18"/>
        <v>1</v>
      </c>
      <c r="L346">
        <f t="shared" si="19"/>
        <v>0</v>
      </c>
    </row>
    <row r="347" spans="1:12">
      <c r="A347">
        <v>346</v>
      </c>
      <c r="B347" s="1">
        <v>37011</v>
      </c>
      <c r="C347">
        <v>13934.32</v>
      </c>
      <c r="D347">
        <v>1249.46</v>
      </c>
      <c r="E347">
        <v>123.53490000000001</v>
      </c>
      <c r="F347">
        <f t="shared" si="20"/>
        <v>40980.914499999999</v>
      </c>
      <c r="G347">
        <f t="shared" si="21"/>
        <v>-9.0569851242006116E-4</v>
      </c>
      <c r="H347">
        <f t="shared" si="15"/>
        <v>1.1651619759599663E-2</v>
      </c>
      <c r="I347">
        <f t="shared" si="16"/>
        <v>1008.2036823213219</v>
      </c>
      <c r="J347">
        <f t="shared" si="17"/>
        <v>1112.5610972503678</v>
      </c>
      <c r="K347">
        <f t="shared" si="18"/>
        <v>1</v>
      </c>
      <c r="L347">
        <f t="shared" si="19"/>
        <v>0</v>
      </c>
    </row>
    <row r="348" spans="1:12">
      <c r="A348">
        <v>347</v>
      </c>
      <c r="B348" s="1">
        <v>37012</v>
      </c>
      <c r="C348">
        <v>14425.46</v>
      </c>
      <c r="D348">
        <v>1266.44</v>
      </c>
      <c r="E348">
        <v>122.0699</v>
      </c>
      <c r="F348">
        <f t="shared" si="20"/>
        <v>42125.669499999996</v>
      </c>
      <c r="G348">
        <f t="shared" si="21"/>
        <v>2.7933856868908924E-2</v>
      </c>
      <c r="H348">
        <f t="shared" si="15"/>
        <v>1.1762927872584686E-2</v>
      </c>
      <c r="I348">
        <f t="shared" si="16"/>
        <v>1036.3666996779928</v>
      </c>
      <c r="J348">
        <f t="shared" si="17"/>
        <v>1154.5644237569186</v>
      </c>
      <c r="K348">
        <f t="shared" si="18"/>
        <v>1</v>
      </c>
      <c r="L348">
        <f t="shared" si="19"/>
        <v>0</v>
      </c>
    </row>
    <row r="349" spans="1:12">
      <c r="A349">
        <v>348</v>
      </c>
      <c r="B349" s="1">
        <v>37013</v>
      </c>
      <c r="C349">
        <v>14421.64</v>
      </c>
      <c r="D349">
        <v>1267.43</v>
      </c>
      <c r="E349">
        <v>121.98990000000001</v>
      </c>
      <c r="F349">
        <f t="shared" si="20"/>
        <v>42127.529500000004</v>
      </c>
      <c r="G349">
        <f t="shared" si="21"/>
        <v>4.4153600929908166E-5</v>
      </c>
      <c r="H349">
        <f t="shared" si="15"/>
        <v>1.1749517371919378E-2</v>
      </c>
      <c r="I349">
        <f t="shared" si="16"/>
        <v>1036.4124589996675</v>
      </c>
      <c r="J349">
        <f t="shared" si="17"/>
        <v>1153.2990654923699</v>
      </c>
      <c r="K349">
        <f t="shared" si="18"/>
        <v>1</v>
      </c>
      <c r="L349">
        <f t="shared" si="19"/>
        <v>0</v>
      </c>
    </row>
    <row r="350" spans="1:12">
      <c r="A350">
        <v>349</v>
      </c>
      <c r="B350" s="1">
        <v>37014</v>
      </c>
      <c r="C350">
        <v>14421.64</v>
      </c>
      <c r="D350">
        <v>1248.58</v>
      </c>
      <c r="E350">
        <v>121.0399</v>
      </c>
      <c r="F350">
        <f t="shared" si="20"/>
        <v>41934.279500000004</v>
      </c>
      <c r="G350">
        <f t="shared" si="21"/>
        <v>-4.5872616384969866E-3</v>
      </c>
      <c r="H350">
        <f t="shared" si="15"/>
        <v>1.1705342098216135E-2</v>
      </c>
      <c r="I350">
        <f t="shared" si="16"/>
        <v>1031.6581638848379</v>
      </c>
      <c r="J350">
        <f t="shared" si="17"/>
        <v>1143.6923531520288</v>
      </c>
      <c r="K350">
        <f t="shared" si="18"/>
        <v>1</v>
      </c>
      <c r="L350">
        <f t="shared" si="19"/>
        <v>0</v>
      </c>
    </row>
    <row r="351" spans="1:12">
      <c r="A351">
        <v>350</v>
      </c>
      <c r="B351" s="1">
        <v>37015</v>
      </c>
      <c r="C351">
        <v>14421.64</v>
      </c>
      <c r="D351">
        <v>1266.6099999999999</v>
      </c>
      <c r="E351">
        <v>121.01990000000001</v>
      </c>
      <c r="F351">
        <f t="shared" si="20"/>
        <v>42114.479499999994</v>
      </c>
      <c r="G351">
        <f t="shared" si="21"/>
        <v>4.297200337017637E-3</v>
      </c>
      <c r="H351">
        <f t="shared" si="15"/>
        <v>1.1680560518853234E-2</v>
      </c>
      <c r="I351">
        <f t="shared" si="16"/>
        <v>1036.0914056943707</v>
      </c>
      <c r="J351">
        <f t="shared" si="17"/>
        <v>1146.1752927910265</v>
      </c>
      <c r="K351">
        <f t="shared" si="18"/>
        <v>1</v>
      </c>
      <c r="L351">
        <f t="shared" si="19"/>
        <v>0</v>
      </c>
    </row>
    <row r="352" spans="1:12">
      <c r="A352">
        <v>351</v>
      </c>
      <c r="B352" s="1">
        <v>37018</v>
      </c>
      <c r="C352">
        <v>14529.41</v>
      </c>
      <c r="D352">
        <v>1263.51</v>
      </c>
      <c r="E352">
        <v>121.25</v>
      </c>
      <c r="F352">
        <f t="shared" si="20"/>
        <v>42300.17</v>
      </c>
      <c r="G352">
        <f t="shared" si="21"/>
        <v>4.4091842569253803E-3</v>
      </c>
      <c r="H352">
        <f t="shared" si="15"/>
        <v>1.1613016000035668E-2</v>
      </c>
      <c r="I352">
        <f t="shared" si="16"/>
        <v>1040.659723609094</v>
      </c>
      <c r="J352">
        <f t="shared" si="17"/>
        <v>1144.5718438631529</v>
      </c>
      <c r="K352">
        <f t="shared" si="18"/>
        <v>1</v>
      </c>
      <c r="L352">
        <f t="shared" si="19"/>
        <v>0</v>
      </c>
    </row>
    <row r="353" spans="1:12">
      <c r="A353">
        <v>352</v>
      </c>
      <c r="B353" s="1">
        <v>37019</v>
      </c>
      <c r="C353">
        <v>14289.05</v>
      </c>
      <c r="D353">
        <v>1261.2</v>
      </c>
      <c r="E353">
        <v>121.825</v>
      </c>
      <c r="F353">
        <f t="shared" si="20"/>
        <v>41799.224999999999</v>
      </c>
      <c r="G353">
        <f t="shared" si="21"/>
        <v>-1.1842623800329855E-2</v>
      </c>
      <c r="H353">
        <f t="shared" si="15"/>
        <v>1.1624117334789793E-2</v>
      </c>
      <c r="I353">
        <f t="shared" si="16"/>
        <v>1028.3355819982362</v>
      </c>
      <c r="J353">
        <f t="shared" si="17"/>
        <v>1132.0982934546398</v>
      </c>
      <c r="K353">
        <f t="shared" si="18"/>
        <v>1</v>
      </c>
      <c r="L353">
        <f t="shared" si="19"/>
        <v>0</v>
      </c>
    </row>
    <row r="354" spans="1:12">
      <c r="A354">
        <v>353</v>
      </c>
      <c r="B354" s="1">
        <v>37020</v>
      </c>
      <c r="C354">
        <v>14084.85</v>
      </c>
      <c r="D354">
        <v>1255.54</v>
      </c>
      <c r="E354">
        <v>122.12990000000001</v>
      </c>
      <c r="F354">
        <f t="shared" si="20"/>
        <v>41335.749499999998</v>
      </c>
      <c r="G354">
        <f t="shared" si="21"/>
        <v>-1.1088136203482257E-2</v>
      </c>
      <c r="H354">
        <f t="shared" si="15"/>
        <v>1.1637913270575239E-2</v>
      </c>
      <c r="I354">
        <f t="shared" si="16"/>
        <v>1016.9332570021526</v>
      </c>
      <c r="J354">
        <f t="shared" si="17"/>
        <v>1120.8741516366715</v>
      </c>
      <c r="K354">
        <f t="shared" si="18"/>
        <v>1</v>
      </c>
      <c r="L354">
        <f t="shared" si="19"/>
        <v>0</v>
      </c>
    </row>
    <row r="355" spans="1:12">
      <c r="A355">
        <v>354</v>
      </c>
      <c r="B355" s="1">
        <v>37021</v>
      </c>
      <c r="C355">
        <v>14017.79</v>
      </c>
      <c r="D355">
        <v>1255.18</v>
      </c>
      <c r="E355">
        <v>122.6649</v>
      </c>
      <c r="F355">
        <f t="shared" si="20"/>
        <v>41200.704500000007</v>
      </c>
      <c r="G355">
        <f t="shared" si="21"/>
        <v>-3.2670267657779473E-3</v>
      </c>
      <c r="H355">
        <f t="shared" si="15"/>
        <v>1.1634215841357315E-2</v>
      </c>
      <c r="I355">
        <f t="shared" si="16"/>
        <v>1013.6109088325169</v>
      </c>
      <c r="J355">
        <f t="shared" si="17"/>
        <v>1116.8572812977275</v>
      </c>
      <c r="K355">
        <f t="shared" si="18"/>
        <v>1</v>
      </c>
      <c r="L355">
        <f t="shared" si="19"/>
        <v>0</v>
      </c>
    </row>
    <row r="356" spans="1:12">
      <c r="A356">
        <v>355</v>
      </c>
      <c r="B356" s="1">
        <v>37022</v>
      </c>
      <c r="C356">
        <v>14043.92</v>
      </c>
      <c r="D356">
        <v>1245.67</v>
      </c>
      <c r="E356">
        <v>122.265</v>
      </c>
      <c r="F356">
        <f t="shared" si="20"/>
        <v>41155.864999999998</v>
      </c>
      <c r="G356">
        <f t="shared" si="21"/>
        <v>-1.0883187689183504E-3</v>
      </c>
      <c r="H356">
        <f t="shared" si="15"/>
        <v>1.1614788293492422E-2</v>
      </c>
      <c r="I356">
        <f t="shared" si="16"/>
        <v>1012.507777056054</v>
      </c>
      <c r="J356">
        <f t="shared" si="17"/>
        <v>1113.778815494592</v>
      </c>
      <c r="K356">
        <f t="shared" si="18"/>
        <v>1</v>
      </c>
      <c r="L356">
        <f t="shared" si="19"/>
        <v>0</v>
      </c>
    </row>
    <row r="357" spans="1:12">
      <c r="A357">
        <v>356</v>
      </c>
      <c r="B357" s="1">
        <v>37025</v>
      </c>
      <c r="C357">
        <v>13873.02</v>
      </c>
      <c r="D357">
        <v>1248.92</v>
      </c>
      <c r="E357">
        <v>123.22490000000001</v>
      </c>
      <c r="F357">
        <f t="shared" si="20"/>
        <v>40851.364500000003</v>
      </c>
      <c r="G357">
        <f t="shared" si="21"/>
        <v>-7.3987146181958563E-3</v>
      </c>
      <c r="H357">
        <f t="shared" si="15"/>
        <v>1.1603315113394418E-2</v>
      </c>
      <c r="I357">
        <f t="shared" si="16"/>
        <v>1005.0165209649125</v>
      </c>
      <c r="J357">
        <f t="shared" si="17"/>
        <v>1104.4462243961277</v>
      </c>
      <c r="K357">
        <f t="shared" si="18"/>
        <v>1</v>
      </c>
      <c r="L357">
        <f t="shared" si="19"/>
        <v>0</v>
      </c>
    </row>
    <row r="358" spans="1:12">
      <c r="A358">
        <v>357</v>
      </c>
      <c r="B358" s="1">
        <v>37026</v>
      </c>
      <c r="C358">
        <v>14054.03</v>
      </c>
      <c r="D358">
        <v>1249.44</v>
      </c>
      <c r="E358">
        <v>123.38490000000002</v>
      </c>
      <c r="F358">
        <f t="shared" si="20"/>
        <v>41219.384500000007</v>
      </c>
      <c r="G358">
        <f t="shared" si="21"/>
        <v>9.0087566108105754E-3</v>
      </c>
      <c r="H358">
        <f t="shared" si="15"/>
        <v>1.1604361384936982E-2</v>
      </c>
      <c r="I358">
        <f t="shared" si="16"/>
        <v>1014.0704701921288</v>
      </c>
      <c r="J358">
        <f t="shared" si="17"/>
        <v>1114.4963967602212</v>
      </c>
      <c r="K358">
        <f t="shared" si="18"/>
        <v>1</v>
      </c>
      <c r="L358">
        <f t="shared" si="19"/>
        <v>0</v>
      </c>
    </row>
    <row r="359" spans="1:12">
      <c r="A359">
        <v>358</v>
      </c>
      <c r="B359" s="1">
        <v>37027</v>
      </c>
      <c r="C359">
        <v>13694.27</v>
      </c>
      <c r="D359">
        <v>1284.99</v>
      </c>
      <c r="E359">
        <v>123.62990000000001</v>
      </c>
      <c r="F359">
        <f t="shared" si="20"/>
        <v>40856.589500000002</v>
      </c>
      <c r="G359">
        <f t="shared" si="21"/>
        <v>-8.8015627695752219E-3</v>
      </c>
      <c r="H359">
        <f t="shared" si="15"/>
        <v>1.1612537293915077E-2</v>
      </c>
      <c r="I359">
        <f t="shared" si="16"/>
        <v>1005.1450652959602</v>
      </c>
      <c r="J359">
        <f t="shared" si="17"/>
        <v>1105.4653994012651</v>
      </c>
      <c r="K359">
        <f t="shared" si="18"/>
        <v>1</v>
      </c>
      <c r="L359">
        <f t="shared" si="19"/>
        <v>0</v>
      </c>
    </row>
    <row r="360" spans="1:12">
      <c r="A360">
        <v>359</v>
      </c>
      <c r="B360" s="1">
        <v>37028</v>
      </c>
      <c r="C360">
        <v>13910.67</v>
      </c>
      <c r="D360">
        <v>1288.49</v>
      </c>
      <c r="E360">
        <v>123.03</v>
      </c>
      <c r="F360">
        <f t="shared" si="20"/>
        <v>41321.39</v>
      </c>
      <c r="G360">
        <f t="shared" si="21"/>
        <v>1.1376390092472155E-2</v>
      </c>
      <c r="H360">
        <f t="shared" si="15"/>
        <v>1.15542864959531E-2</v>
      </c>
      <c r="I360">
        <f t="shared" si="16"/>
        <v>1016.5799876582903</v>
      </c>
      <c r="J360">
        <f t="shared" si="17"/>
        <v>1112.4332858374567</v>
      </c>
      <c r="K360">
        <f t="shared" si="18"/>
        <v>1</v>
      </c>
      <c r="L360">
        <f t="shared" si="19"/>
        <v>0</v>
      </c>
    </row>
    <row r="361" spans="1:12">
      <c r="A361">
        <v>360</v>
      </c>
      <c r="B361" s="1">
        <v>37029</v>
      </c>
      <c r="C361">
        <v>13877.77</v>
      </c>
      <c r="D361">
        <v>1291.96</v>
      </c>
      <c r="E361">
        <v>123.72490000000001</v>
      </c>
      <c r="F361">
        <f t="shared" si="20"/>
        <v>41293.764499999997</v>
      </c>
      <c r="G361">
        <f t="shared" si="21"/>
        <v>-6.6855205016103092E-4</v>
      </c>
      <c r="H361">
        <f t="shared" si="15"/>
        <v>1.1534080749273387E-2</v>
      </c>
      <c r="I361">
        <f t="shared" si="16"/>
        <v>1015.9003510233888</v>
      </c>
      <c r="J361">
        <f t="shared" si="17"/>
        <v>1109.7454810498355</v>
      </c>
      <c r="K361">
        <f t="shared" si="18"/>
        <v>1</v>
      </c>
      <c r="L361">
        <f t="shared" si="19"/>
        <v>0</v>
      </c>
    </row>
    <row r="362" spans="1:12">
      <c r="A362">
        <v>361</v>
      </c>
      <c r="B362" s="1">
        <v>37032</v>
      </c>
      <c r="C362">
        <v>14176.83</v>
      </c>
      <c r="D362">
        <v>1312.83</v>
      </c>
      <c r="E362">
        <v>122.92490000000001</v>
      </c>
      <c r="F362">
        <f t="shared" si="20"/>
        <v>42096.584499999997</v>
      </c>
      <c r="G362">
        <f t="shared" si="21"/>
        <v>1.9441676236614303E-2</v>
      </c>
      <c r="H362">
        <f t="shared" si="15"/>
        <v>1.1564930900601015E-2</v>
      </c>
      <c r="I362">
        <f t="shared" si="16"/>
        <v>1035.6511567366483</v>
      </c>
      <c r="J362">
        <f t="shared" si="17"/>
        <v>1134.3467317825812</v>
      </c>
      <c r="K362">
        <f t="shared" si="18"/>
        <v>1</v>
      </c>
      <c r="L362">
        <f t="shared" si="19"/>
        <v>0</v>
      </c>
    </row>
    <row r="363" spans="1:12">
      <c r="A363">
        <v>362</v>
      </c>
      <c r="B363" s="1">
        <v>37033</v>
      </c>
      <c r="C363">
        <v>14091.19</v>
      </c>
      <c r="D363">
        <v>1309.3800000000001</v>
      </c>
      <c r="E363">
        <v>122.6799</v>
      </c>
      <c r="F363">
        <f t="shared" si="20"/>
        <v>41889.5795</v>
      </c>
      <c r="G363">
        <f t="shared" si="21"/>
        <v>-4.9173823116218651E-3</v>
      </c>
      <c r="H363">
        <f t="shared" si="15"/>
        <v>1.1566758219041252E-2</v>
      </c>
      <c r="I363">
        <f t="shared" si="16"/>
        <v>1030.5584640575007</v>
      </c>
      <c r="J363">
        <f t="shared" si="17"/>
        <v>1128.9470664789701</v>
      </c>
      <c r="K363">
        <f t="shared" si="18"/>
        <v>1</v>
      </c>
      <c r="L363">
        <f t="shared" si="19"/>
        <v>0</v>
      </c>
    </row>
    <row r="364" spans="1:12">
      <c r="A364">
        <v>363</v>
      </c>
      <c r="B364" s="1">
        <v>37034</v>
      </c>
      <c r="C364">
        <v>14067.7</v>
      </c>
      <c r="D364">
        <v>1289.05</v>
      </c>
      <c r="E364">
        <v>120.545</v>
      </c>
      <c r="F364">
        <f t="shared" si="20"/>
        <v>41628.625</v>
      </c>
      <c r="G364">
        <f t="shared" si="21"/>
        <v>-6.2295803184178045E-3</v>
      </c>
      <c r="H364">
        <f t="shared" si="15"/>
        <v>1.1571275891211243E-2</v>
      </c>
      <c r="I364">
        <f t="shared" si="16"/>
        <v>1024.1385173328292</v>
      </c>
      <c r="J364">
        <f t="shared" si="17"/>
        <v>1122.3523902929826</v>
      </c>
      <c r="K364">
        <f t="shared" si="18"/>
        <v>1</v>
      </c>
      <c r="L364">
        <f t="shared" si="19"/>
        <v>0</v>
      </c>
    </row>
    <row r="365" spans="1:12">
      <c r="A365">
        <v>364</v>
      </c>
      <c r="B365" s="1">
        <v>37035</v>
      </c>
      <c r="C365">
        <v>13895.79</v>
      </c>
      <c r="D365">
        <v>1293.17</v>
      </c>
      <c r="E365">
        <v>119.88490000000002</v>
      </c>
      <c r="F365">
        <f t="shared" si="20"/>
        <v>41322.7045</v>
      </c>
      <c r="G365">
        <f t="shared" si="21"/>
        <v>-7.348801455729137E-3</v>
      </c>
      <c r="H365">
        <f t="shared" si="15"/>
        <v>1.1570753189752076E-2</v>
      </c>
      <c r="I365">
        <f t="shared" si="16"/>
        <v>1016.6123267057856</v>
      </c>
      <c r="J365">
        <f t="shared" si="17"/>
        <v>1114.0541187229589</v>
      </c>
      <c r="K365">
        <f t="shared" si="18"/>
        <v>1</v>
      </c>
      <c r="L365">
        <f t="shared" si="19"/>
        <v>0</v>
      </c>
    </row>
    <row r="366" spans="1:12">
      <c r="A366">
        <v>365</v>
      </c>
      <c r="B366" s="1">
        <v>37036</v>
      </c>
      <c r="C366">
        <v>13765.92</v>
      </c>
      <c r="D366">
        <v>1277.8900000000001</v>
      </c>
      <c r="E366">
        <v>120.685</v>
      </c>
      <c r="F366">
        <f t="shared" si="20"/>
        <v>40914.165000000008</v>
      </c>
      <c r="G366">
        <f t="shared" si="21"/>
        <v>-9.8865624828595733E-3</v>
      </c>
      <c r="H366">
        <f t="shared" si="15"/>
        <v>1.1579257081159849E-2</v>
      </c>
      <c r="I366">
        <f t="shared" si="16"/>
        <v>1006.5615254169635</v>
      </c>
      <c r="J366">
        <f t="shared" si="17"/>
        <v>1103.8506290746627</v>
      </c>
      <c r="K366">
        <f t="shared" si="18"/>
        <v>1</v>
      </c>
      <c r="L366">
        <f t="shared" si="19"/>
        <v>0</v>
      </c>
    </row>
    <row r="367" spans="1:12">
      <c r="A367">
        <v>366</v>
      </c>
      <c r="B367" s="1">
        <v>37039</v>
      </c>
      <c r="C367">
        <v>13737.77</v>
      </c>
      <c r="D367">
        <v>1277.8900000000001</v>
      </c>
      <c r="E367">
        <v>121.02490000000002</v>
      </c>
      <c r="F367">
        <f t="shared" si="20"/>
        <v>40859.5645</v>
      </c>
      <c r="G367">
        <f t="shared" si="21"/>
        <v>-1.3345133647481022E-3</v>
      </c>
      <c r="H367">
        <f t="shared" si="15"/>
        <v>1.1577529020331389E-2</v>
      </c>
      <c r="I367">
        <f t="shared" si="16"/>
        <v>1005.2182556088534</v>
      </c>
      <c r="J367">
        <f t="shared" si="17"/>
        <v>1102.2130094534657</v>
      </c>
      <c r="K367">
        <f t="shared" si="18"/>
        <v>1</v>
      </c>
      <c r="L367">
        <f t="shared" si="19"/>
        <v>0</v>
      </c>
    </row>
    <row r="368" spans="1:12">
      <c r="A368">
        <v>367</v>
      </c>
      <c r="B368" s="1">
        <v>37040</v>
      </c>
      <c r="C368">
        <v>13773.89</v>
      </c>
      <c r="D368">
        <v>1267.93</v>
      </c>
      <c r="E368">
        <v>120.0699</v>
      </c>
      <c r="F368">
        <f t="shared" si="20"/>
        <v>40827.429499999998</v>
      </c>
      <c r="G368">
        <f t="shared" si="21"/>
        <v>-7.8647436391554582E-4</v>
      </c>
      <c r="H368">
        <f t="shared" si="15"/>
        <v>1.1576179007369064E-2</v>
      </c>
      <c r="I368">
        <f t="shared" si="16"/>
        <v>1004.4276772206772</v>
      </c>
      <c r="J368">
        <f t="shared" si="17"/>
        <v>1101.2177232653853</v>
      </c>
      <c r="K368">
        <f t="shared" si="18"/>
        <v>1</v>
      </c>
      <c r="L368">
        <f t="shared" si="19"/>
        <v>0</v>
      </c>
    </row>
    <row r="369" spans="1:12">
      <c r="A369">
        <v>368</v>
      </c>
      <c r="B369" s="1">
        <v>37041</v>
      </c>
      <c r="C369">
        <v>13493.35</v>
      </c>
      <c r="D369">
        <v>1248.08</v>
      </c>
      <c r="E369">
        <v>120.31490000000001</v>
      </c>
      <c r="F369">
        <f t="shared" si="20"/>
        <v>40069.074500000002</v>
      </c>
      <c r="G369">
        <f t="shared" si="21"/>
        <v>-1.8574644774048243E-2</v>
      </c>
      <c r="H369">
        <f t="shared" si="15"/>
        <v>1.1615201890962733E-2</v>
      </c>
      <c r="I369">
        <f t="shared" si="16"/>
        <v>985.77078991508074</v>
      </c>
      <c r="J369">
        <f t="shared" si="17"/>
        <v>1084.4062084705572</v>
      </c>
      <c r="K369">
        <f t="shared" si="18"/>
        <v>1</v>
      </c>
      <c r="L369">
        <f t="shared" si="19"/>
        <v>0</v>
      </c>
    </row>
    <row r="370" spans="1:12">
      <c r="A370">
        <v>369</v>
      </c>
      <c r="B370" s="1">
        <v>37042</v>
      </c>
      <c r="C370">
        <v>13262.14</v>
      </c>
      <c r="D370">
        <v>1255.82</v>
      </c>
      <c r="E370">
        <v>118.8199</v>
      </c>
      <c r="F370">
        <f t="shared" si="20"/>
        <v>39676.579499999993</v>
      </c>
      <c r="G370">
        <f t="shared" si="21"/>
        <v>-9.795459588167188E-3</v>
      </c>
      <c r="H370">
        <f t="shared" si="15"/>
        <v>1.160996997153131E-2</v>
      </c>
      <c r="I370">
        <f t="shared" si="16"/>
        <v>976.11471197927199</v>
      </c>
      <c r="J370">
        <f t="shared" si="17"/>
        <v>1073.3002790036139</v>
      </c>
      <c r="K370">
        <f t="shared" si="18"/>
        <v>1</v>
      </c>
      <c r="L370">
        <f t="shared" si="19"/>
        <v>0</v>
      </c>
    </row>
    <row r="371" spans="1:12">
      <c r="A371">
        <v>370</v>
      </c>
      <c r="B371" s="1">
        <v>37043</v>
      </c>
      <c r="C371">
        <v>13261.84</v>
      </c>
      <c r="D371">
        <v>1260.67</v>
      </c>
      <c r="E371">
        <v>118.89990000000002</v>
      </c>
      <c r="F371">
        <f t="shared" si="20"/>
        <v>39724.879500000003</v>
      </c>
      <c r="G371">
        <f t="shared" si="21"/>
        <v>1.2173428407560305E-3</v>
      </c>
      <c r="H371">
        <f t="shared" si="15"/>
        <v>1.1608888776212927E-2</v>
      </c>
      <c r="I371">
        <f t="shared" si="16"/>
        <v>977.3029782356565</v>
      </c>
      <c r="J371">
        <f t="shared" si="17"/>
        <v>1074.5067790900291</v>
      </c>
      <c r="K371">
        <f t="shared" si="18"/>
        <v>1</v>
      </c>
      <c r="L371">
        <f t="shared" si="19"/>
        <v>0</v>
      </c>
    </row>
    <row r="372" spans="1:12">
      <c r="A372">
        <v>371</v>
      </c>
      <c r="B372" s="1">
        <v>37046</v>
      </c>
      <c r="C372">
        <v>13312.35</v>
      </c>
      <c r="D372">
        <v>1267.1099999999999</v>
      </c>
      <c r="E372">
        <v>119.6649</v>
      </c>
      <c r="F372">
        <f t="shared" si="20"/>
        <v>39894.124500000005</v>
      </c>
      <c r="G372">
        <f t="shared" si="21"/>
        <v>4.2604282789580061E-3</v>
      </c>
      <c r="H372">
        <f t="shared" si="15"/>
        <v>1.1565624009900126E-2</v>
      </c>
      <c r="I372">
        <f t="shared" si="16"/>
        <v>981.46670748124166</v>
      </c>
      <c r="J372">
        <f t="shared" si="17"/>
        <v>1075.0630349187677</v>
      </c>
      <c r="K372">
        <f t="shared" si="18"/>
        <v>1</v>
      </c>
      <c r="L372">
        <f t="shared" si="19"/>
        <v>0</v>
      </c>
    </row>
    <row r="373" spans="1:12">
      <c r="A373">
        <v>372</v>
      </c>
      <c r="B373" s="1">
        <v>37047</v>
      </c>
      <c r="C373">
        <v>13182</v>
      </c>
      <c r="D373">
        <v>1283.57</v>
      </c>
      <c r="E373">
        <v>120.2</v>
      </c>
      <c r="F373">
        <f t="shared" si="20"/>
        <v>39800.699999999997</v>
      </c>
      <c r="G373">
        <f t="shared" si="21"/>
        <v>-2.3418110102907397E-3</v>
      </c>
      <c r="H373">
        <f t="shared" si="15"/>
        <v>1.1542426276111678E-2</v>
      </c>
      <c r="I373">
        <f t="shared" si="16"/>
        <v>979.16829793942827</v>
      </c>
      <c r="J373">
        <f t="shared" si="17"/>
        <v>1070.3941839861968</v>
      </c>
      <c r="K373">
        <f t="shared" si="18"/>
        <v>1</v>
      </c>
      <c r="L373">
        <f t="shared" si="19"/>
        <v>0</v>
      </c>
    </row>
    <row r="374" spans="1:12">
      <c r="A374">
        <v>373</v>
      </c>
      <c r="B374" s="1">
        <v>37048</v>
      </c>
      <c r="C374">
        <v>13174.84</v>
      </c>
      <c r="D374">
        <v>1270.03</v>
      </c>
      <c r="E374">
        <v>120.43990000000001</v>
      </c>
      <c r="F374">
        <f t="shared" si="20"/>
        <v>39652.179499999998</v>
      </c>
      <c r="G374">
        <f t="shared" si="21"/>
        <v>-3.7316052230237373E-3</v>
      </c>
      <c r="H374">
        <f t="shared" si="15"/>
        <v>1.1510857801125866E-2</v>
      </c>
      <c r="I374">
        <f t="shared" si="16"/>
        <v>975.51442840461834</v>
      </c>
      <c r="J374">
        <f t="shared" si="17"/>
        <v>1063.4832973690784</v>
      </c>
      <c r="K374">
        <f t="shared" si="18"/>
        <v>1</v>
      </c>
      <c r="L374">
        <f t="shared" si="19"/>
        <v>0</v>
      </c>
    </row>
    <row r="375" spans="1:12">
      <c r="A375">
        <v>374</v>
      </c>
      <c r="B375" s="1">
        <v>37049</v>
      </c>
      <c r="C375">
        <v>13277.51</v>
      </c>
      <c r="D375">
        <v>1276.96</v>
      </c>
      <c r="E375">
        <v>119.935</v>
      </c>
      <c r="F375">
        <f t="shared" si="20"/>
        <v>39924.295000000006</v>
      </c>
      <c r="G375">
        <f t="shared" si="21"/>
        <v>6.8625609848258495E-3</v>
      </c>
      <c r="H375">
        <f t="shared" si="15"/>
        <v>1.1507305046057766E-2</v>
      </c>
      <c r="I375">
        <f t="shared" si="16"/>
        <v>982.20895566112245</v>
      </c>
      <c r="J375">
        <f t="shared" si="17"/>
        <v>1070.4510262611514</v>
      </c>
      <c r="K375">
        <f t="shared" si="18"/>
        <v>1</v>
      </c>
      <c r="L375">
        <f t="shared" si="19"/>
        <v>0</v>
      </c>
    </row>
    <row r="376" spans="1:12">
      <c r="A376">
        <v>375</v>
      </c>
      <c r="B376" s="1">
        <v>37050</v>
      </c>
      <c r="C376">
        <v>13430.22</v>
      </c>
      <c r="D376">
        <v>1264.96</v>
      </c>
      <c r="E376">
        <v>120.77490000000002</v>
      </c>
      <c r="F376">
        <f t="shared" si="20"/>
        <v>40113.914499999999</v>
      </c>
      <c r="G376">
        <f t="shared" si="21"/>
        <v>4.7494764779187904E-3</v>
      </c>
      <c r="H376">
        <f t="shared" si="15"/>
        <v>1.1503431751822116E-2</v>
      </c>
      <c r="I376">
        <f t="shared" si="16"/>
        <v>986.87393399243615</v>
      </c>
      <c r="J376">
        <f t="shared" si="17"/>
        <v>1075.1730891555837</v>
      </c>
      <c r="K376">
        <f t="shared" si="18"/>
        <v>1</v>
      </c>
      <c r="L376">
        <f t="shared" si="19"/>
        <v>0</v>
      </c>
    </row>
    <row r="377" spans="1:12">
      <c r="A377">
        <v>376</v>
      </c>
      <c r="B377" s="1">
        <v>37053</v>
      </c>
      <c r="C377">
        <v>13226.48</v>
      </c>
      <c r="D377">
        <v>1254.3900000000001</v>
      </c>
      <c r="E377">
        <v>121.87990000000001</v>
      </c>
      <c r="F377">
        <f t="shared" si="20"/>
        <v>39606.2595</v>
      </c>
      <c r="G377">
        <f t="shared" si="21"/>
        <v>-1.2655334347885683E-2</v>
      </c>
      <c r="H377">
        <f t="shared" si="15"/>
        <v>1.1527325818856394E-2</v>
      </c>
      <c r="I377">
        <f t="shared" si="16"/>
        <v>974.38471439854868</v>
      </c>
      <c r="J377">
        <f t="shared" si="17"/>
        <v>1063.7714204938359</v>
      </c>
      <c r="K377">
        <f t="shared" si="18"/>
        <v>1</v>
      </c>
      <c r="L377">
        <f t="shared" si="19"/>
        <v>0</v>
      </c>
    </row>
    <row r="378" spans="1:12">
      <c r="A378">
        <v>377</v>
      </c>
      <c r="B378" s="1">
        <v>37054</v>
      </c>
      <c r="C378">
        <v>12840.1</v>
      </c>
      <c r="D378">
        <v>1255.8499999999999</v>
      </c>
      <c r="E378">
        <v>121.935</v>
      </c>
      <c r="F378">
        <f t="shared" si="20"/>
        <v>38848.375</v>
      </c>
      <c r="G378">
        <f t="shared" si="21"/>
        <v>-1.9135472765359207E-2</v>
      </c>
      <c r="H378">
        <f t="shared" si="15"/>
        <v>1.1549846158280117E-2</v>
      </c>
      <c r="I378">
        <f t="shared" si="16"/>
        <v>955.73940223319289</v>
      </c>
      <c r="J378">
        <f t="shared" si="17"/>
        <v>1045.4541185655787</v>
      </c>
      <c r="K378">
        <f t="shared" si="18"/>
        <v>1</v>
      </c>
      <c r="L378">
        <f t="shared" si="19"/>
        <v>0</v>
      </c>
    </row>
    <row r="379" spans="1:12">
      <c r="A379">
        <v>378</v>
      </c>
      <c r="B379" s="1">
        <v>37055</v>
      </c>
      <c r="C379">
        <v>12823.45</v>
      </c>
      <c r="D379">
        <v>1241.5999999999999</v>
      </c>
      <c r="E379">
        <v>121.73</v>
      </c>
      <c r="F379">
        <f t="shared" si="20"/>
        <v>38671.550000000003</v>
      </c>
      <c r="G379">
        <f t="shared" si="21"/>
        <v>-4.5516704366656002E-3</v>
      </c>
      <c r="H379">
        <f t="shared" si="15"/>
        <v>1.1546941004978818E-2</v>
      </c>
      <c r="I379">
        <f t="shared" si="16"/>
        <v>951.38919145089164</v>
      </c>
      <c r="J379">
        <f t="shared" si="17"/>
        <v>1040.4337879611364</v>
      </c>
      <c r="K379">
        <f t="shared" si="18"/>
        <v>1</v>
      </c>
      <c r="L379">
        <f t="shared" si="19"/>
        <v>0</v>
      </c>
    </row>
    <row r="380" spans="1:12">
      <c r="A380">
        <v>379</v>
      </c>
      <c r="B380" s="1">
        <v>37056</v>
      </c>
      <c r="C380">
        <v>12846.66</v>
      </c>
      <c r="D380">
        <v>1219.8699999999999</v>
      </c>
      <c r="E380">
        <v>121.325</v>
      </c>
      <c r="F380">
        <f t="shared" si="20"/>
        <v>38498.644999999997</v>
      </c>
      <c r="G380">
        <f t="shared" si="21"/>
        <v>-4.4711163633215367E-3</v>
      </c>
      <c r="H380">
        <f t="shared" si="15"/>
        <v>1.1547863133035909E-2</v>
      </c>
      <c r="I380">
        <f t="shared" si="16"/>
        <v>947.13541966910839</v>
      </c>
      <c r="J380">
        <f t="shared" si="17"/>
        <v>1035.8646040128956</v>
      </c>
      <c r="K380">
        <f t="shared" si="18"/>
        <v>1</v>
      </c>
      <c r="L380">
        <f t="shared" si="19"/>
        <v>0</v>
      </c>
    </row>
    <row r="381" spans="1:12">
      <c r="A381">
        <v>380</v>
      </c>
      <c r="B381" s="1">
        <v>37057</v>
      </c>
      <c r="C381">
        <v>12790.38</v>
      </c>
      <c r="D381">
        <v>1214.3599999999999</v>
      </c>
      <c r="E381">
        <v>122.265</v>
      </c>
      <c r="F381">
        <f t="shared" si="20"/>
        <v>38335.684999999998</v>
      </c>
      <c r="G381">
        <f t="shared" si="21"/>
        <v>-4.2328762479821869E-3</v>
      </c>
      <c r="H381">
        <f t="shared" ref="H381:H444" si="22">STDEV(G132:G381)</f>
        <v>1.1549559075525843E-2</v>
      </c>
      <c r="I381">
        <f t="shared" ref="I381:I444" si="23">_xlfn.PERCENTILE.INC(G132:G381,0.01)*F381*(-1)</f>
        <v>943.12631264756828</v>
      </c>
      <c r="J381">
        <f t="shared" ref="J381:J444" si="24">2.33*H381*F381</f>
        <v>1031.6314025572224</v>
      </c>
      <c r="K381">
        <f t="shared" ref="K381:K444" si="25">IF(J381&gt;I381,1,0)</f>
        <v>1</v>
      </c>
      <c r="L381">
        <f t="shared" ref="L381:L444" si="26">IF(J381&gt;I381,0,1)</f>
        <v>0</v>
      </c>
    </row>
    <row r="382" spans="1:12">
      <c r="A382">
        <v>381</v>
      </c>
      <c r="B382" s="1">
        <v>37060</v>
      </c>
      <c r="C382">
        <v>12697.79</v>
      </c>
      <c r="D382">
        <v>1208.43</v>
      </c>
      <c r="E382">
        <v>123.00490000000001</v>
      </c>
      <c r="F382">
        <f t="shared" si="20"/>
        <v>38094.904500000004</v>
      </c>
      <c r="G382">
        <f t="shared" si="21"/>
        <v>-6.2808451185883962E-3</v>
      </c>
      <c r="H382">
        <f t="shared" si="22"/>
        <v>1.1528527931067926E-2</v>
      </c>
      <c r="I382">
        <f t="shared" si="23"/>
        <v>937.20268235056358</v>
      </c>
      <c r="J382">
        <f t="shared" si="24"/>
        <v>1023.2851374039036</v>
      </c>
      <c r="K382">
        <f t="shared" si="25"/>
        <v>1</v>
      </c>
      <c r="L382">
        <f t="shared" si="26"/>
        <v>0</v>
      </c>
    </row>
    <row r="383" spans="1:12">
      <c r="A383">
        <v>382</v>
      </c>
      <c r="B383" s="1">
        <v>37061</v>
      </c>
      <c r="C383">
        <v>12574.26</v>
      </c>
      <c r="D383">
        <v>1212.58</v>
      </c>
      <c r="E383">
        <v>122.88490000000002</v>
      </c>
      <c r="F383">
        <f t="shared" si="20"/>
        <v>37888.744500000001</v>
      </c>
      <c r="G383">
        <f t="shared" si="21"/>
        <v>-5.4117473899955026E-3</v>
      </c>
      <c r="H383">
        <f t="shared" si="22"/>
        <v>1.1528087952896881E-2</v>
      </c>
      <c r="I383">
        <f t="shared" si="23"/>
        <v>932.1307781804561</v>
      </c>
      <c r="J383">
        <f t="shared" si="24"/>
        <v>1017.7085351185524</v>
      </c>
      <c r="K383">
        <f t="shared" si="25"/>
        <v>1</v>
      </c>
      <c r="L383">
        <f t="shared" si="26"/>
        <v>0</v>
      </c>
    </row>
    <row r="384" spans="1:12">
      <c r="A384">
        <v>383</v>
      </c>
      <c r="B384" s="1">
        <v>37062</v>
      </c>
      <c r="C384">
        <v>12674.64</v>
      </c>
      <c r="D384">
        <v>1223.1400000000001</v>
      </c>
      <c r="E384">
        <v>123.295</v>
      </c>
      <c r="F384">
        <f t="shared" si="20"/>
        <v>38197.154999999999</v>
      </c>
      <c r="G384">
        <f t="shared" si="21"/>
        <v>8.1398975888471448E-3</v>
      </c>
      <c r="H384">
        <f t="shared" si="22"/>
        <v>1.1538519799529823E-2</v>
      </c>
      <c r="I384">
        <f t="shared" si="23"/>
        <v>939.7182272542575</v>
      </c>
      <c r="J384">
        <f t="shared" si="24"/>
        <v>1026.9210061599783</v>
      </c>
      <c r="K384">
        <f t="shared" si="25"/>
        <v>1</v>
      </c>
      <c r="L384">
        <f t="shared" si="26"/>
        <v>0</v>
      </c>
    </row>
    <row r="385" spans="1:12">
      <c r="A385">
        <v>384</v>
      </c>
      <c r="B385" s="1">
        <v>37063</v>
      </c>
      <c r="C385">
        <v>12962.43</v>
      </c>
      <c r="D385">
        <v>1237.04</v>
      </c>
      <c r="E385">
        <v>124.405</v>
      </c>
      <c r="F385">
        <f t="shared" si="20"/>
        <v>38917.285000000003</v>
      </c>
      <c r="G385">
        <f t="shared" si="21"/>
        <v>1.8852974783069687E-2</v>
      </c>
      <c r="H385">
        <f t="shared" si="22"/>
        <v>1.1604970020038555E-2</v>
      </c>
      <c r="I385">
        <f t="shared" si="23"/>
        <v>957.43471129587294</v>
      </c>
      <c r="J385">
        <f t="shared" si="24"/>
        <v>1052.3070468490703</v>
      </c>
      <c r="K385">
        <f t="shared" si="25"/>
        <v>1</v>
      </c>
      <c r="L385">
        <f t="shared" si="26"/>
        <v>0</v>
      </c>
    </row>
    <row r="386" spans="1:12">
      <c r="A386">
        <v>385</v>
      </c>
      <c r="B386" s="1">
        <v>37064</v>
      </c>
      <c r="C386">
        <v>13044.61</v>
      </c>
      <c r="D386">
        <v>1225.3499999999999</v>
      </c>
      <c r="E386">
        <v>124.355</v>
      </c>
      <c r="F386">
        <f t="shared" si="20"/>
        <v>38964.495000000003</v>
      </c>
      <c r="G386">
        <f t="shared" si="21"/>
        <v>1.2130856507590604E-3</v>
      </c>
      <c r="H386">
        <f t="shared" si="22"/>
        <v>1.1588067524594623E-2</v>
      </c>
      <c r="I386">
        <f t="shared" si="23"/>
        <v>958.59616160568453</v>
      </c>
      <c r="J386">
        <f t="shared" si="24"/>
        <v>1052.0490539536302</v>
      </c>
      <c r="K386">
        <f t="shared" si="25"/>
        <v>1</v>
      </c>
      <c r="L386">
        <f t="shared" si="26"/>
        <v>0</v>
      </c>
    </row>
    <row r="387" spans="1:12">
      <c r="A387">
        <v>386</v>
      </c>
      <c r="B387" s="1">
        <v>37067</v>
      </c>
      <c r="C387">
        <v>12896.47</v>
      </c>
      <c r="D387">
        <v>1218.5999999999999</v>
      </c>
      <c r="E387">
        <v>123.84990000000001</v>
      </c>
      <c r="F387">
        <f t="shared" ref="F387:F450" si="27">2*C387+10*D387+5*E387</f>
        <v>38598.1895</v>
      </c>
      <c r="G387">
        <f t="shared" si="21"/>
        <v>-9.4010072503185604E-3</v>
      </c>
      <c r="H387">
        <f t="shared" si="22"/>
        <v>1.1591399286786356E-2</v>
      </c>
      <c r="I387">
        <f t="shared" si="23"/>
        <v>949.58439214030193</v>
      </c>
      <c r="J387">
        <f t="shared" si="24"/>
        <v>1042.458371142799</v>
      </c>
      <c r="K387">
        <f t="shared" si="25"/>
        <v>1</v>
      </c>
      <c r="L387">
        <f t="shared" si="26"/>
        <v>0</v>
      </c>
    </row>
    <row r="388" spans="1:12">
      <c r="A388">
        <v>387</v>
      </c>
      <c r="B388" s="1">
        <v>37068</v>
      </c>
      <c r="C388">
        <v>12978.82</v>
      </c>
      <c r="D388">
        <v>1216.76</v>
      </c>
      <c r="E388">
        <v>123.87</v>
      </c>
      <c r="F388">
        <f t="shared" si="27"/>
        <v>38744.589999999997</v>
      </c>
      <c r="G388">
        <f t="shared" ref="G388:G451" si="28">F388/F387-1</f>
        <v>3.7929369718234796E-3</v>
      </c>
      <c r="H388">
        <f t="shared" si="22"/>
        <v>1.159528245775397E-2</v>
      </c>
      <c r="I388">
        <f t="shared" si="23"/>
        <v>953.18610588911736</v>
      </c>
      <c r="J388">
        <f t="shared" si="24"/>
        <v>1046.7629028904969</v>
      </c>
      <c r="K388">
        <f t="shared" si="25"/>
        <v>1</v>
      </c>
      <c r="L388">
        <f t="shared" si="26"/>
        <v>0</v>
      </c>
    </row>
    <row r="389" spans="1:12">
      <c r="A389">
        <v>388</v>
      </c>
      <c r="B389" s="1">
        <v>37069</v>
      </c>
      <c r="C389">
        <v>12828.98</v>
      </c>
      <c r="D389">
        <v>1211.07</v>
      </c>
      <c r="E389">
        <v>124.075</v>
      </c>
      <c r="F389">
        <f t="shared" si="27"/>
        <v>38389.034999999996</v>
      </c>
      <c r="G389">
        <f t="shared" si="28"/>
        <v>-9.1768941160559336E-3</v>
      </c>
      <c r="H389">
        <f t="shared" si="22"/>
        <v>1.1605412437061981E-2</v>
      </c>
      <c r="I389">
        <f t="shared" si="23"/>
        <v>944.43881792247726</v>
      </c>
      <c r="J389">
        <f t="shared" si="24"/>
        <v>1038.062961269432</v>
      </c>
      <c r="K389">
        <f t="shared" si="25"/>
        <v>1</v>
      </c>
      <c r="L389">
        <f t="shared" si="26"/>
        <v>0</v>
      </c>
    </row>
    <row r="390" spans="1:12">
      <c r="A390">
        <v>389</v>
      </c>
      <c r="B390" s="1">
        <v>37070</v>
      </c>
      <c r="C390">
        <v>12679.88</v>
      </c>
      <c r="D390">
        <v>1226.2</v>
      </c>
      <c r="E390">
        <v>124.91490000000002</v>
      </c>
      <c r="F390">
        <f t="shared" si="27"/>
        <v>38246.334499999997</v>
      </c>
      <c r="G390">
        <f t="shared" si="28"/>
        <v>-3.7172202948054789E-3</v>
      </c>
      <c r="H390">
        <f t="shared" si="22"/>
        <v>1.1587075043861588E-2</v>
      </c>
      <c r="I390">
        <f t="shared" si="23"/>
        <v>940.9281307812937</v>
      </c>
      <c r="J390">
        <f t="shared" si="24"/>
        <v>1032.5701348496286</v>
      </c>
      <c r="K390">
        <f t="shared" si="25"/>
        <v>1</v>
      </c>
      <c r="L390">
        <f t="shared" si="26"/>
        <v>0</v>
      </c>
    </row>
    <row r="391" spans="1:12">
      <c r="A391">
        <v>390</v>
      </c>
      <c r="B391" s="1">
        <v>37071</v>
      </c>
      <c r="C391">
        <v>12969.05</v>
      </c>
      <c r="D391">
        <v>1224.42</v>
      </c>
      <c r="E391">
        <v>124.71990000000001</v>
      </c>
      <c r="F391">
        <f t="shared" si="27"/>
        <v>38805.8995</v>
      </c>
      <c r="G391">
        <f t="shared" si="28"/>
        <v>1.463055237358768E-2</v>
      </c>
      <c r="H391">
        <f t="shared" si="22"/>
        <v>1.1617809997094849E-2</v>
      </c>
      <c r="I391">
        <f t="shared" si="23"/>
        <v>954.69442907847133</v>
      </c>
      <c r="J391">
        <f t="shared" si="24"/>
        <v>1050.4561914766441</v>
      </c>
      <c r="K391">
        <f t="shared" si="25"/>
        <v>1</v>
      </c>
      <c r="L391">
        <f t="shared" si="26"/>
        <v>0</v>
      </c>
    </row>
    <row r="392" spans="1:12">
      <c r="A392">
        <v>391</v>
      </c>
      <c r="B392" s="1">
        <v>37074</v>
      </c>
      <c r="C392">
        <v>12751.18</v>
      </c>
      <c r="D392">
        <v>1236.71</v>
      </c>
      <c r="E392">
        <v>124.3199</v>
      </c>
      <c r="F392">
        <f t="shared" si="27"/>
        <v>38491.059499999996</v>
      </c>
      <c r="G392">
        <f t="shared" si="28"/>
        <v>-8.1131993860882323E-3</v>
      </c>
      <c r="H392">
        <f t="shared" si="22"/>
        <v>1.1618442835597978E-2</v>
      </c>
      <c r="I392">
        <f t="shared" si="23"/>
        <v>946.94880282256997</v>
      </c>
      <c r="J392">
        <f t="shared" si="24"/>
        <v>1041.9903865438766</v>
      </c>
      <c r="K392">
        <f t="shared" si="25"/>
        <v>1</v>
      </c>
      <c r="L392">
        <f t="shared" si="26"/>
        <v>0</v>
      </c>
    </row>
    <row r="393" spans="1:12">
      <c r="A393">
        <v>392</v>
      </c>
      <c r="B393" s="1">
        <v>37075</v>
      </c>
      <c r="C393">
        <v>12817.41</v>
      </c>
      <c r="D393">
        <v>1234.45</v>
      </c>
      <c r="E393">
        <v>124.52490000000002</v>
      </c>
      <c r="F393">
        <f t="shared" si="27"/>
        <v>38601.944499999998</v>
      </c>
      <c r="G393">
        <f t="shared" si="28"/>
        <v>2.8807988514840677E-3</v>
      </c>
      <c r="H393">
        <f t="shared" si="22"/>
        <v>1.1576577718982194E-2</v>
      </c>
      <c r="I393">
        <f t="shared" si="23"/>
        <v>949.67677184615536</v>
      </c>
      <c r="J393">
        <f t="shared" si="24"/>
        <v>1041.2266967168432</v>
      </c>
      <c r="K393">
        <f t="shared" si="25"/>
        <v>1</v>
      </c>
      <c r="L393">
        <f t="shared" si="26"/>
        <v>0</v>
      </c>
    </row>
    <row r="394" spans="1:12">
      <c r="A394">
        <v>393</v>
      </c>
      <c r="B394" s="1">
        <v>37076</v>
      </c>
      <c r="C394">
        <v>12629.02</v>
      </c>
      <c r="D394">
        <v>1234.45</v>
      </c>
      <c r="E394">
        <v>124.45</v>
      </c>
      <c r="F394">
        <f t="shared" si="27"/>
        <v>38224.79</v>
      </c>
      <c r="G394">
        <f t="shared" si="28"/>
        <v>-9.7703497812137163E-3</v>
      </c>
      <c r="H394">
        <f t="shared" si="22"/>
        <v>1.1590109083467469E-2</v>
      </c>
      <c r="I394">
        <f t="shared" si="23"/>
        <v>940.39809760612457</v>
      </c>
      <c r="J394">
        <f t="shared" si="24"/>
        <v>1032.2587018968429</v>
      </c>
      <c r="K394">
        <f t="shared" si="25"/>
        <v>1</v>
      </c>
      <c r="L394">
        <f t="shared" si="26"/>
        <v>0</v>
      </c>
    </row>
    <row r="395" spans="1:12">
      <c r="A395">
        <v>394</v>
      </c>
      <c r="B395" s="1">
        <v>37077</v>
      </c>
      <c r="C395">
        <v>12607.3</v>
      </c>
      <c r="D395">
        <v>1219.24</v>
      </c>
      <c r="E395">
        <v>125.72490000000001</v>
      </c>
      <c r="F395">
        <f t="shared" si="27"/>
        <v>38035.624499999998</v>
      </c>
      <c r="G395">
        <f t="shared" si="28"/>
        <v>-4.948764924542548E-3</v>
      </c>
      <c r="H395">
        <f t="shared" si="22"/>
        <v>1.1590438202942761E-2</v>
      </c>
      <c r="I395">
        <f t="shared" si="23"/>
        <v>935.74428848558489</v>
      </c>
      <c r="J395">
        <f t="shared" si="24"/>
        <v>1027.1794637967746</v>
      </c>
      <c r="K395">
        <f t="shared" si="25"/>
        <v>1</v>
      </c>
      <c r="L395">
        <f t="shared" si="26"/>
        <v>0</v>
      </c>
    </row>
    <row r="396" spans="1:12">
      <c r="A396">
        <v>395</v>
      </c>
      <c r="B396" s="1">
        <v>37078</v>
      </c>
      <c r="C396">
        <v>12306.08</v>
      </c>
      <c r="D396">
        <v>1190.5899999999999</v>
      </c>
      <c r="E396">
        <v>126.03990000000002</v>
      </c>
      <c r="F396">
        <f t="shared" si="27"/>
        <v>37148.2595</v>
      </c>
      <c r="G396">
        <f t="shared" si="28"/>
        <v>-2.3329839109122452E-2</v>
      </c>
      <c r="H396">
        <f t="shared" si="22"/>
        <v>1.1662594141237555E-2</v>
      </c>
      <c r="I396">
        <f t="shared" si="23"/>
        <v>913.9135247879359</v>
      </c>
      <c r="J396">
        <f t="shared" si="24"/>
        <v>1009.4610214923626</v>
      </c>
      <c r="K396">
        <f t="shared" si="25"/>
        <v>1</v>
      </c>
      <c r="L396">
        <f t="shared" si="26"/>
        <v>0</v>
      </c>
    </row>
    <row r="397" spans="1:12">
      <c r="A397">
        <v>396</v>
      </c>
      <c r="B397" s="1">
        <v>37081</v>
      </c>
      <c r="C397">
        <v>12239.68</v>
      </c>
      <c r="D397">
        <v>1198.78</v>
      </c>
      <c r="E397">
        <v>125.435</v>
      </c>
      <c r="F397">
        <f t="shared" si="27"/>
        <v>37094.335000000006</v>
      </c>
      <c r="G397">
        <f t="shared" si="28"/>
        <v>-1.4516023287710622E-3</v>
      </c>
      <c r="H397">
        <f t="shared" si="22"/>
        <v>1.1633265482900064E-2</v>
      </c>
      <c r="I397">
        <f t="shared" si="23"/>
        <v>912.58688578705835</v>
      </c>
      <c r="J397">
        <f t="shared" si="24"/>
        <v>1005.4608154322523</v>
      </c>
      <c r="K397">
        <f t="shared" si="25"/>
        <v>1</v>
      </c>
      <c r="L397">
        <f t="shared" si="26"/>
        <v>0</v>
      </c>
    </row>
    <row r="398" spans="1:12">
      <c r="A398">
        <v>397</v>
      </c>
      <c r="B398" s="1">
        <v>37082</v>
      </c>
      <c r="C398">
        <v>12300.41</v>
      </c>
      <c r="D398">
        <v>1181.52</v>
      </c>
      <c r="E398">
        <v>125.45</v>
      </c>
      <c r="F398">
        <f t="shared" si="27"/>
        <v>37043.270000000004</v>
      </c>
      <c r="G398">
        <f t="shared" si="28"/>
        <v>-1.3766252987148508E-3</v>
      </c>
      <c r="H398">
        <f t="shared" si="22"/>
        <v>1.1630188333581095E-2</v>
      </c>
      <c r="I398">
        <f t="shared" si="23"/>
        <v>911.33059559280855</v>
      </c>
      <c r="J398">
        <f t="shared" si="24"/>
        <v>1003.8110813586485</v>
      </c>
      <c r="K398">
        <f t="shared" si="25"/>
        <v>1</v>
      </c>
      <c r="L398">
        <f t="shared" si="26"/>
        <v>0</v>
      </c>
    </row>
    <row r="399" spans="1:12">
      <c r="A399">
        <v>398</v>
      </c>
      <c r="B399" s="1">
        <v>37083</v>
      </c>
      <c r="C399">
        <v>12005.11</v>
      </c>
      <c r="D399">
        <v>1180.18</v>
      </c>
      <c r="E399">
        <v>124.14490000000001</v>
      </c>
      <c r="F399">
        <f t="shared" si="27"/>
        <v>36432.744500000001</v>
      </c>
      <c r="G399">
        <f t="shared" si="28"/>
        <v>-1.6481414842696163E-2</v>
      </c>
      <c r="H399">
        <f t="shared" si="22"/>
        <v>1.1664197658265046E-2</v>
      </c>
      <c r="I399">
        <f t="shared" si="23"/>
        <v>896.31057798800202</v>
      </c>
      <c r="J399">
        <f t="shared" si="24"/>
        <v>990.15384807889029</v>
      </c>
      <c r="K399">
        <f t="shared" si="25"/>
        <v>1</v>
      </c>
      <c r="L399">
        <f t="shared" si="26"/>
        <v>0</v>
      </c>
    </row>
    <row r="400" spans="1:12">
      <c r="A400">
        <v>399</v>
      </c>
      <c r="B400" s="1">
        <v>37084</v>
      </c>
      <c r="C400">
        <v>12407.95</v>
      </c>
      <c r="D400">
        <v>1208.1400000000001</v>
      </c>
      <c r="E400">
        <v>123.89990000000002</v>
      </c>
      <c r="F400">
        <f t="shared" si="27"/>
        <v>37516.799500000001</v>
      </c>
      <c r="G400">
        <f t="shared" si="28"/>
        <v>2.9754963972038917E-2</v>
      </c>
      <c r="H400">
        <f t="shared" si="22"/>
        <v>1.1796790505510224E-2</v>
      </c>
      <c r="I400">
        <f t="shared" si="23"/>
        <v>922.98026694379246</v>
      </c>
      <c r="J400">
        <f t="shared" si="24"/>
        <v>1031.2063302432425</v>
      </c>
      <c r="K400">
        <f t="shared" si="25"/>
        <v>1</v>
      </c>
      <c r="L400">
        <f t="shared" si="26"/>
        <v>0</v>
      </c>
    </row>
    <row r="401" spans="1:12">
      <c r="A401">
        <v>400</v>
      </c>
      <c r="B401" s="1">
        <v>37085</v>
      </c>
      <c r="C401">
        <v>12355.15</v>
      </c>
      <c r="D401">
        <v>1215.68</v>
      </c>
      <c r="E401">
        <v>124.795</v>
      </c>
      <c r="F401">
        <f t="shared" si="27"/>
        <v>37491.074999999997</v>
      </c>
      <c r="G401">
        <f t="shared" si="28"/>
        <v>-6.8567949139697326E-4</v>
      </c>
      <c r="H401">
        <f t="shared" si="22"/>
        <v>1.1729295252059705E-2</v>
      </c>
      <c r="I401">
        <f t="shared" si="23"/>
        <v>922.34739830378487</v>
      </c>
      <c r="J401">
        <f t="shared" si="24"/>
        <v>1024.6032590216264</v>
      </c>
      <c r="K401">
        <f t="shared" si="25"/>
        <v>1</v>
      </c>
      <c r="L401">
        <f t="shared" si="26"/>
        <v>0</v>
      </c>
    </row>
    <row r="402" spans="1:12">
      <c r="A402">
        <v>401</v>
      </c>
      <c r="B402" s="1">
        <v>37088</v>
      </c>
      <c r="C402">
        <v>12343.37</v>
      </c>
      <c r="D402">
        <v>1202.45</v>
      </c>
      <c r="E402">
        <v>125.355</v>
      </c>
      <c r="F402">
        <f t="shared" si="27"/>
        <v>37338.015000000007</v>
      </c>
      <c r="G402">
        <f t="shared" si="28"/>
        <v>-4.0825716520529465E-3</v>
      </c>
      <c r="H402">
        <f t="shared" si="22"/>
        <v>1.1730688550267456E-2</v>
      </c>
      <c r="I402">
        <f t="shared" si="23"/>
        <v>918.58184896212515</v>
      </c>
      <c r="J402">
        <f t="shared" si="24"/>
        <v>1020.541456367</v>
      </c>
      <c r="K402">
        <f t="shared" si="25"/>
        <v>1</v>
      </c>
      <c r="L402">
        <f t="shared" si="26"/>
        <v>0</v>
      </c>
    </row>
    <row r="403" spans="1:12">
      <c r="A403">
        <v>402</v>
      </c>
      <c r="B403" s="1">
        <v>37089</v>
      </c>
      <c r="C403">
        <v>12128.57</v>
      </c>
      <c r="D403">
        <v>1214.44</v>
      </c>
      <c r="E403">
        <v>125.075</v>
      </c>
      <c r="F403">
        <f t="shared" si="27"/>
        <v>37026.915000000001</v>
      </c>
      <c r="G403">
        <f t="shared" si="28"/>
        <v>-8.3319908677524923E-3</v>
      </c>
      <c r="H403">
        <f t="shared" si="22"/>
        <v>1.1681785345408247E-2</v>
      </c>
      <c r="I403">
        <f t="shared" si="23"/>
        <v>910.92823338528945</v>
      </c>
      <c r="J403">
        <f t="shared" si="24"/>
        <v>1007.8193021661369</v>
      </c>
      <c r="K403">
        <f t="shared" si="25"/>
        <v>1</v>
      </c>
      <c r="L403">
        <f t="shared" si="26"/>
        <v>0</v>
      </c>
    </row>
    <row r="404" spans="1:12">
      <c r="A404">
        <v>403</v>
      </c>
      <c r="B404" s="1">
        <v>37090</v>
      </c>
      <c r="C404">
        <v>11892.58</v>
      </c>
      <c r="D404">
        <v>1207.71</v>
      </c>
      <c r="E404">
        <v>124.38490000000002</v>
      </c>
      <c r="F404">
        <f t="shared" si="27"/>
        <v>36484.184500000003</v>
      </c>
      <c r="G404">
        <f t="shared" si="28"/>
        <v>-1.4657729384151996E-2</v>
      </c>
      <c r="H404">
        <f t="shared" si="22"/>
        <v>1.170883134568057E-2</v>
      </c>
      <c r="I404">
        <f t="shared" si="23"/>
        <v>897.57609385194428</v>
      </c>
      <c r="J404">
        <f t="shared" si="24"/>
        <v>995.34609001180024</v>
      </c>
      <c r="K404">
        <f t="shared" si="25"/>
        <v>1</v>
      </c>
      <c r="L404">
        <f t="shared" si="26"/>
        <v>0</v>
      </c>
    </row>
    <row r="405" spans="1:12">
      <c r="A405">
        <v>404</v>
      </c>
      <c r="B405" s="1">
        <v>37091</v>
      </c>
      <c r="C405">
        <v>11908.39</v>
      </c>
      <c r="D405">
        <v>1215.02</v>
      </c>
      <c r="E405">
        <v>123.495</v>
      </c>
      <c r="F405">
        <f t="shared" si="27"/>
        <v>36584.454999999994</v>
      </c>
      <c r="G405">
        <f t="shared" si="28"/>
        <v>2.7483278405193712E-3</v>
      </c>
      <c r="H405">
        <f t="shared" si="22"/>
        <v>1.1683076316841378E-2</v>
      </c>
      <c r="I405">
        <f t="shared" si="23"/>
        <v>900.04292721966203</v>
      </c>
      <c r="J405">
        <f t="shared" si="24"/>
        <v>995.88622287586441</v>
      </c>
      <c r="K405">
        <f t="shared" si="25"/>
        <v>1</v>
      </c>
      <c r="L405">
        <f t="shared" si="26"/>
        <v>0</v>
      </c>
    </row>
    <row r="406" spans="1:12">
      <c r="A406">
        <v>405</v>
      </c>
      <c r="B406" s="1">
        <v>37092</v>
      </c>
      <c r="C406">
        <v>11908.39</v>
      </c>
      <c r="D406">
        <v>1210.8499999999999</v>
      </c>
      <c r="E406">
        <v>123.09990000000001</v>
      </c>
      <c r="F406">
        <f t="shared" si="27"/>
        <v>36540.779499999997</v>
      </c>
      <c r="G406">
        <f t="shared" si="28"/>
        <v>-1.1938267223059462E-3</v>
      </c>
      <c r="H406">
        <f t="shared" si="22"/>
        <v>1.1681401029641717E-2</v>
      </c>
      <c r="I406">
        <f t="shared" si="23"/>
        <v>898.96843192192489</v>
      </c>
      <c r="J406">
        <f t="shared" si="24"/>
        <v>994.55467331124134</v>
      </c>
      <c r="K406">
        <f t="shared" si="25"/>
        <v>1</v>
      </c>
      <c r="L406">
        <f t="shared" si="26"/>
        <v>0</v>
      </c>
    </row>
    <row r="407" spans="1:12">
      <c r="A407">
        <v>406</v>
      </c>
      <c r="B407" s="1">
        <v>37095</v>
      </c>
      <c r="C407">
        <v>11609.63</v>
      </c>
      <c r="D407">
        <v>1191.03</v>
      </c>
      <c r="E407">
        <v>124.21990000000001</v>
      </c>
      <c r="F407">
        <f t="shared" si="27"/>
        <v>35750.659499999994</v>
      </c>
      <c r="G407">
        <f t="shared" si="28"/>
        <v>-2.1622965103960112E-2</v>
      </c>
      <c r="H407">
        <f t="shared" si="22"/>
        <v>1.1692719666951259E-2</v>
      </c>
      <c r="I407">
        <f t="shared" si="23"/>
        <v>879.53006888891525</v>
      </c>
      <c r="J407">
        <f t="shared" si="24"/>
        <v>973.99228390015776</v>
      </c>
      <c r="K407">
        <f t="shared" si="25"/>
        <v>1</v>
      </c>
      <c r="L407">
        <f t="shared" si="26"/>
        <v>0</v>
      </c>
    </row>
    <row r="408" spans="1:12">
      <c r="A408">
        <v>407</v>
      </c>
      <c r="B408" s="1">
        <v>37096</v>
      </c>
      <c r="C408">
        <v>11883.25</v>
      </c>
      <c r="D408">
        <v>1171.6500000000001</v>
      </c>
      <c r="E408">
        <v>124.06</v>
      </c>
      <c r="F408">
        <f t="shared" si="27"/>
        <v>36103.300000000003</v>
      </c>
      <c r="G408">
        <f t="shared" si="28"/>
        <v>9.8638879654795453E-3</v>
      </c>
      <c r="H408">
        <f t="shared" si="22"/>
        <v>1.1706896455798836E-2</v>
      </c>
      <c r="I408">
        <f t="shared" si="23"/>
        <v>888.20565495070605</v>
      </c>
      <c r="J408">
        <f t="shared" si="24"/>
        <v>984.79219591345623</v>
      </c>
      <c r="K408">
        <f t="shared" si="25"/>
        <v>1</v>
      </c>
      <c r="L408">
        <f t="shared" si="26"/>
        <v>0</v>
      </c>
    </row>
    <row r="409" spans="1:12">
      <c r="A409">
        <v>408</v>
      </c>
      <c r="B409" s="1">
        <v>37097</v>
      </c>
      <c r="C409">
        <v>11891.61</v>
      </c>
      <c r="D409">
        <v>1190.49</v>
      </c>
      <c r="E409">
        <v>123.575</v>
      </c>
      <c r="F409">
        <f t="shared" si="27"/>
        <v>36305.995000000003</v>
      </c>
      <c r="G409">
        <f t="shared" si="28"/>
        <v>5.6143067254239565E-3</v>
      </c>
      <c r="H409">
        <f t="shared" si="22"/>
        <v>1.1703576866613078E-2</v>
      </c>
      <c r="I409">
        <f t="shared" si="23"/>
        <v>893.19231393285543</v>
      </c>
      <c r="J409">
        <f t="shared" si="24"/>
        <v>990.04030745919238</v>
      </c>
      <c r="K409">
        <f t="shared" si="25"/>
        <v>1</v>
      </c>
      <c r="L409">
        <f t="shared" si="26"/>
        <v>0</v>
      </c>
    </row>
    <row r="410" spans="1:12">
      <c r="A410">
        <v>409</v>
      </c>
      <c r="B410" s="1">
        <v>37098</v>
      </c>
      <c r="C410">
        <v>11858.56</v>
      </c>
      <c r="D410">
        <v>1202.93</v>
      </c>
      <c r="E410">
        <v>123.8199</v>
      </c>
      <c r="F410">
        <f t="shared" si="27"/>
        <v>36365.519499999995</v>
      </c>
      <c r="G410">
        <f t="shared" si="28"/>
        <v>1.6395226187848611E-3</v>
      </c>
      <c r="H410">
        <f t="shared" si="22"/>
        <v>1.1701828033869856E-2</v>
      </c>
      <c r="I410">
        <f t="shared" si="23"/>
        <v>894.65672293447324</v>
      </c>
      <c r="J410">
        <f t="shared" si="24"/>
        <v>991.51531943462419</v>
      </c>
      <c r="K410">
        <f t="shared" si="25"/>
        <v>1</v>
      </c>
      <c r="L410">
        <f t="shared" si="26"/>
        <v>0</v>
      </c>
    </row>
    <row r="411" spans="1:12">
      <c r="A411">
        <v>410</v>
      </c>
      <c r="B411" s="1">
        <v>37099</v>
      </c>
      <c r="C411">
        <v>11798.08</v>
      </c>
      <c r="D411">
        <v>1205.82</v>
      </c>
      <c r="E411">
        <v>123.75990000000002</v>
      </c>
      <c r="F411">
        <f t="shared" si="27"/>
        <v>36273.159500000002</v>
      </c>
      <c r="G411">
        <f t="shared" si="28"/>
        <v>-2.539768474914661E-3</v>
      </c>
      <c r="H411">
        <f t="shared" si="22"/>
        <v>1.1686882728944158E-2</v>
      </c>
      <c r="I411">
        <f t="shared" si="23"/>
        <v>892.38450199369379</v>
      </c>
      <c r="J411">
        <f t="shared" si="24"/>
        <v>987.7339757935531</v>
      </c>
      <c r="K411">
        <f t="shared" si="25"/>
        <v>1</v>
      </c>
      <c r="L411">
        <f t="shared" si="26"/>
        <v>0</v>
      </c>
    </row>
    <row r="412" spans="1:12">
      <c r="A412">
        <v>411</v>
      </c>
      <c r="B412" s="1">
        <v>37102</v>
      </c>
      <c r="C412">
        <v>11579.27</v>
      </c>
      <c r="D412">
        <v>1204.52</v>
      </c>
      <c r="E412">
        <v>125.16490000000002</v>
      </c>
      <c r="F412">
        <f t="shared" si="27"/>
        <v>35829.564500000008</v>
      </c>
      <c r="G412">
        <f t="shared" si="28"/>
        <v>-1.2229290365511014E-2</v>
      </c>
      <c r="H412">
        <f t="shared" si="22"/>
        <v>1.170033433970249E-2</v>
      </c>
      <c r="I412">
        <f t="shared" si="23"/>
        <v>881.47127280113102</v>
      </c>
      <c r="J412">
        <f t="shared" si="24"/>
        <v>976.77766947752946</v>
      </c>
      <c r="K412">
        <f t="shared" si="25"/>
        <v>1</v>
      </c>
      <c r="L412">
        <f t="shared" si="26"/>
        <v>0</v>
      </c>
    </row>
    <row r="413" spans="1:12">
      <c r="A413">
        <v>412</v>
      </c>
      <c r="B413" s="1">
        <v>37103</v>
      </c>
      <c r="C413">
        <v>11860.77</v>
      </c>
      <c r="D413">
        <v>1211.23</v>
      </c>
      <c r="E413">
        <v>124.88490000000002</v>
      </c>
      <c r="F413">
        <f t="shared" si="27"/>
        <v>36458.264499999997</v>
      </c>
      <c r="G413">
        <f t="shared" si="28"/>
        <v>1.7546961811383266E-2</v>
      </c>
      <c r="H413">
        <f t="shared" si="22"/>
        <v>1.1754274874425357E-2</v>
      </c>
      <c r="I413">
        <f t="shared" si="23"/>
        <v>896.9384155628037</v>
      </c>
      <c r="J413">
        <f t="shared" si="24"/>
        <v>998.49927733958418</v>
      </c>
      <c r="K413">
        <f t="shared" si="25"/>
        <v>1</v>
      </c>
      <c r="L413">
        <f t="shared" si="26"/>
        <v>0</v>
      </c>
    </row>
    <row r="414" spans="1:12">
      <c r="A414">
        <v>413</v>
      </c>
      <c r="B414" s="1">
        <v>37104</v>
      </c>
      <c r="C414">
        <v>11959.33</v>
      </c>
      <c r="D414">
        <v>1215.93</v>
      </c>
      <c r="E414">
        <v>124.75490000000001</v>
      </c>
      <c r="F414">
        <f t="shared" si="27"/>
        <v>36701.734499999999</v>
      </c>
      <c r="G414">
        <f t="shared" si="28"/>
        <v>6.6780468938667514E-3</v>
      </c>
      <c r="H414">
        <f t="shared" si="22"/>
        <v>1.1763390486416191E-2</v>
      </c>
      <c r="I414">
        <f t="shared" si="23"/>
        <v>902.92821236284271</v>
      </c>
      <c r="J414">
        <f t="shared" si="24"/>
        <v>1005.9468242737958</v>
      </c>
      <c r="K414">
        <f t="shared" si="25"/>
        <v>1</v>
      </c>
      <c r="L414">
        <f t="shared" si="26"/>
        <v>0</v>
      </c>
    </row>
    <row r="415" spans="1:12">
      <c r="A415">
        <v>414</v>
      </c>
      <c r="B415" s="1">
        <v>37105</v>
      </c>
      <c r="C415">
        <v>12399.2</v>
      </c>
      <c r="D415">
        <v>1220.75</v>
      </c>
      <c r="E415">
        <v>123.6799</v>
      </c>
      <c r="F415">
        <f t="shared" si="27"/>
        <v>37624.299500000001</v>
      </c>
      <c r="G415">
        <f t="shared" si="28"/>
        <v>2.5136822893206956E-2</v>
      </c>
      <c r="H415">
        <f t="shared" si="22"/>
        <v>1.1876544682878425E-2</v>
      </c>
      <c r="I415">
        <f t="shared" si="23"/>
        <v>925.62495892228742</v>
      </c>
      <c r="J415">
        <f t="shared" si="24"/>
        <v>1041.1527508248384</v>
      </c>
      <c r="K415">
        <f t="shared" si="25"/>
        <v>1</v>
      </c>
      <c r="L415">
        <f t="shared" si="26"/>
        <v>0</v>
      </c>
    </row>
    <row r="416" spans="1:12">
      <c r="A416">
        <v>415</v>
      </c>
      <c r="B416" s="1">
        <v>37106</v>
      </c>
      <c r="C416">
        <v>12241.97</v>
      </c>
      <c r="D416">
        <v>1214.3499999999999</v>
      </c>
      <c r="E416">
        <v>123.42490000000001</v>
      </c>
      <c r="F416">
        <f t="shared" si="27"/>
        <v>37244.5645</v>
      </c>
      <c r="G416">
        <f t="shared" si="28"/>
        <v>-1.0092812492097036E-2</v>
      </c>
      <c r="H416">
        <f t="shared" si="22"/>
        <v>1.1886559979264841E-2</v>
      </c>
      <c r="I416">
        <f t="shared" si="23"/>
        <v>916.28279977387979</v>
      </c>
      <c r="J416">
        <f t="shared" si="24"/>
        <v>1031.5137171058759</v>
      </c>
      <c r="K416">
        <f t="shared" si="25"/>
        <v>1</v>
      </c>
      <c r="L416">
        <f t="shared" si="26"/>
        <v>0</v>
      </c>
    </row>
    <row r="417" spans="1:12">
      <c r="A417">
        <v>416</v>
      </c>
      <c r="B417" s="1">
        <v>37109</v>
      </c>
      <c r="C417">
        <v>12243.9</v>
      </c>
      <c r="D417">
        <v>1200.48</v>
      </c>
      <c r="E417">
        <v>123.855</v>
      </c>
      <c r="F417">
        <f t="shared" si="27"/>
        <v>37111.875</v>
      </c>
      <c r="G417">
        <f t="shared" si="28"/>
        <v>-3.5626540887597757E-3</v>
      </c>
      <c r="H417">
        <f t="shared" si="22"/>
        <v>1.1878345606305421E-2</v>
      </c>
      <c r="I417">
        <f t="shared" si="23"/>
        <v>913.01840111080514</v>
      </c>
      <c r="J417">
        <f t="shared" si="24"/>
        <v>1027.128488220854</v>
      </c>
      <c r="K417">
        <f t="shared" si="25"/>
        <v>1</v>
      </c>
      <c r="L417">
        <f t="shared" si="26"/>
        <v>0</v>
      </c>
    </row>
    <row r="418" spans="1:12">
      <c r="A418">
        <v>417</v>
      </c>
      <c r="B418" s="1">
        <v>37110</v>
      </c>
      <c r="C418">
        <v>12319.46</v>
      </c>
      <c r="D418">
        <v>1204.4000000000001</v>
      </c>
      <c r="E418">
        <v>123.78990000000002</v>
      </c>
      <c r="F418">
        <f t="shared" si="27"/>
        <v>37301.869500000001</v>
      </c>
      <c r="G418">
        <f t="shared" si="28"/>
        <v>5.1195068963776347E-3</v>
      </c>
      <c r="H418">
        <f t="shared" si="22"/>
        <v>1.1829289406428753E-2</v>
      </c>
      <c r="I418">
        <f t="shared" si="23"/>
        <v>917.69260511181153</v>
      </c>
      <c r="J418">
        <f t="shared" si="24"/>
        <v>1028.123240639067</v>
      </c>
      <c r="K418">
        <f t="shared" si="25"/>
        <v>1</v>
      </c>
      <c r="L418">
        <f t="shared" si="26"/>
        <v>0</v>
      </c>
    </row>
    <row r="419" spans="1:12">
      <c r="A419">
        <v>418</v>
      </c>
      <c r="B419" s="1">
        <v>37111</v>
      </c>
      <c r="C419">
        <v>12163.67</v>
      </c>
      <c r="D419">
        <v>1183.53</v>
      </c>
      <c r="E419">
        <v>123.0849</v>
      </c>
      <c r="F419">
        <f t="shared" si="27"/>
        <v>36778.0645</v>
      </c>
      <c r="G419">
        <f t="shared" si="28"/>
        <v>-1.4042325680218237E-2</v>
      </c>
      <c r="H419">
        <f t="shared" si="22"/>
        <v>1.1857606617395443E-2</v>
      </c>
      <c r="I419">
        <f t="shared" si="23"/>
        <v>904.80606667650352</v>
      </c>
      <c r="J419">
        <f t="shared" si="24"/>
        <v>1016.1125829071577</v>
      </c>
      <c r="K419">
        <f t="shared" si="25"/>
        <v>1</v>
      </c>
      <c r="L419">
        <f t="shared" si="26"/>
        <v>0</v>
      </c>
    </row>
    <row r="420" spans="1:12">
      <c r="A420">
        <v>419</v>
      </c>
      <c r="B420" s="1">
        <v>37112</v>
      </c>
      <c r="C420">
        <v>11754.56</v>
      </c>
      <c r="D420">
        <v>1183.43</v>
      </c>
      <c r="E420">
        <v>123.06490000000001</v>
      </c>
      <c r="F420">
        <f t="shared" si="27"/>
        <v>35958.744500000001</v>
      </c>
      <c r="G420">
        <f t="shared" si="28"/>
        <v>-2.2277409405272008E-2</v>
      </c>
      <c r="H420">
        <f t="shared" si="22"/>
        <v>1.1912029219453828E-2</v>
      </c>
      <c r="I420">
        <f t="shared" si="23"/>
        <v>884.64933149677722</v>
      </c>
      <c r="J420">
        <f t="shared" si="24"/>
        <v>998.03596336677788</v>
      </c>
      <c r="K420">
        <f t="shared" si="25"/>
        <v>1</v>
      </c>
      <c r="L420">
        <f t="shared" si="26"/>
        <v>0</v>
      </c>
    </row>
    <row r="421" spans="1:12">
      <c r="A421">
        <v>420</v>
      </c>
      <c r="B421" s="1">
        <v>37113</v>
      </c>
      <c r="C421">
        <v>11735.06</v>
      </c>
      <c r="D421">
        <v>1190.1600000000001</v>
      </c>
      <c r="E421">
        <v>121.85990000000001</v>
      </c>
      <c r="F421">
        <f t="shared" si="27"/>
        <v>35981.019500000002</v>
      </c>
      <c r="G421">
        <f t="shared" si="28"/>
        <v>6.1945989243317179E-4</v>
      </c>
      <c r="H421">
        <f t="shared" si="22"/>
        <v>1.1893581155466987E-2</v>
      </c>
      <c r="I421">
        <f t="shared" si="23"/>
        <v>885.19733627650726</v>
      </c>
      <c r="J421">
        <f t="shared" si="24"/>
        <v>997.10759886767823</v>
      </c>
      <c r="K421">
        <f t="shared" si="25"/>
        <v>1</v>
      </c>
      <c r="L421">
        <f t="shared" si="26"/>
        <v>0</v>
      </c>
    </row>
    <row r="422" spans="1:12">
      <c r="A422">
        <v>421</v>
      </c>
      <c r="B422" s="1">
        <v>37116</v>
      </c>
      <c r="C422">
        <v>11477.56</v>
      </c>
      <c r="D422">
        <v>1191.29</v>
      </c>
      <c r="E422">
        <v>122.22490000000001</v>
      </c>
      <c r="F422">
        <f t="shared" si="27"/>
        <v>35479.144499999995</v>
      </c>
      <c r="G422">
        <f t="shared" si="28"/>
        <v>-1.3948326283528711E-2</v>
      </c>
      <c r="H422">
        <f t="shared" si="22"/>
        <v>1.1889166661098592E-2</v>
      </c>
      <c r="I422">
        <f t="shared" si="23"/>
        <v>872.85031500481216</v>
      </c>
      <c r="J422">
        <f t="shared" si="24"/>
        <v>982.83468635211966</v>
      </c>
      <c r="K422">
        <f t="shared" si="25"/>
        <v>1</v>
      </c>
      <c r="L422">
        <f t="shared" si="26"/>
        <v>0</v>
      </c>
    </row>
    <row r="423" spans="1:12">
      <c r="A423">
        <v>422</v>
      </c>
      <c r="B423" s="1">
        <v>37117</v>
      </c>
      <c r="C423">
        <v>11917.95</v>
      </c>
      <c r="D423">
        <v>1186.73</v>
      </c>
      <c r="E423">
        <v>121.795</v>
      </c>
      <c r="F423">
        <f t="shared" si="27"/>
        <v>36312.174999999996</v>
      </c>
      <c r="G423">
        <f t="shared" si="28"/>
        <v>2.3479441563197812E-2</v>
      </c>
      <c r="H423">
        <f t="shared" si="22"/>
        <v>1.1991782140561772E-2</v>
      </c>
      <c r="I423">
        <f t="shared" si="23"/>
        <v>893.34435296938648</v>
      </c>
      <c r="J423">
        <f t="shared" si="24"/>
        <v>1014.5931215443919</v>
      </c>
      <c r="K423">
        <f t="shared" si="25"/>
        <v>1</v>
      </c>
      <c r="L423">
        <f t="shared" si="26"/>
        <v>0</v>
      </c>
    </row>
    <row r="424" spans="1:12">
      <c r="A424">
        <v>423</v>
      </c>
      <c r="B424" s="1">
        <v>37118</v>
      </c>
      <c r="C424">
        <v>11755.4</v>
      </c>
      <c r="D424">
        <v>1178.02</v>
      </c>
      <c r="E424">
        <v>119.9299</v>
      </c>
      <c r="F424">
        <f t="shared" si="27"/>
        <v>35890.6495</v>
      </c>
      <c r="G424">
        <f t="shared" si="28"/>
        <v>-1.1608379283256864E-2</v>
      </c>
      <c r="H424">
        <f t="shared" si="22"/>
        <v>1.1993728633383554E-2</v>
      </c>
      <c r="I424">
        <f t="shared" si="23"/>
        <v>882.97407288956208</v>
      </c>
      <c r="J424">
        <f t="shared" si="24"/>
        <v>1002.9781156487977</v>
      </c>
      <c r="K424">
        <f t="shared" si="25"/>
        <v>1</v>
      </c>
      <c r="L424">
        <f t="shared" si="26"/>
        <v>0</v>
      </c>
    </row>
    <row r="425" spans="1:12">
      <c r="A425">
        <v>424</v>
      </c>
      <c r="B425" s="1">
        <v>37119</v>
      </c>
      <c r="C425">
        <v>11515.02</v>
      </c>
      <c r="D425">
        <v>1181.6600000000001</v>
      </c>
      <c r="E425">
        <v>120.17490000000001</v>
      </c>
      <c r="F425">
        <f t="shared" si="27"/>
        <v>35447.514499999997</v>
      </c>
      <c r="G425">
        <f t="shared" si="28"/>
        <v>-1.2346809159862193E-2</v>
      </c>
      <c r="H425">
        <f t="shared" si="22"/>
        <v>1.2013217130474365E-2</v>
      </c>
      <c r="I425">
        <f t="shared" si="23"/>
        <v>872.07216051848854</v>
      </c>
      <c r="J425">
        <f t="shared" si="24"/>
        <v>992.20414402824258</v>
      </c>
      <c r="K425">
        <f t="shared" si="25"/>
        <v>1</v>
      </c>
      <c r="L425">
        <f t="shared" si="26"/>
        <v>0</v>
      </c>
    </row>
    <row r="426" spans="1:12">
      <c r="A426">
        <v>425</v>
      </c>
      <c r="B426" s="1">
        <v>37120</v>
      </c>
      <c r="C426">
        <v>11445.54</v>
      </c>
      <c r="D426">
        <v>1161.97</v>
      </c>
      <c r="E426">
        <v>120.28</v>
      </c>
      <c r="F426">
        <f t="shared" si="27"/>
        <v>35112.18</v>
      </c>
      <c r="G426">
        <f t="shared" si="28"/>
        <v>-9.4600285726661459E-3</v>
      </c>
      <c r="H426">
        <f t="shared" si="22"/>
        <v>1.2022812317298917E-2</v>
      </c>
      <c r="I426">
        <f t="shared" si="23"/>
        <v>863.82233296255686</v>
      </c>
      <c r="J426">
        <f t="shared" si="24"/>
        <v>983.60285994553487</v>
      </c>
      <c r="K426">
        <f t="shared" si="25"/>
        <v>1</v>
      </c>
      <c r="L426">
        <f t="shared" si="26"/>
        <v>0</v>
      </c>
    </row>
    <row r="427" spans="1:12">
      <c r="A427">
        <v>426</v>
      </c>
      <c r="B427" s="1">
        <v>37123</v>
      </c>
      <c r="C427">
        <v>11257.94</v>
      </c>
      <c r="D427">
        <v>1171.4100000000001</v>
      </c>
      <c r="E427">
        <v>120.6799</v>
      </c>
      <c r="F427">
        <f t="shared" si="27"/>
        <v>34833.379500000003</v>
      </c>
      <c r="G427">
        <f t="shared" si="28"/>
        <v>-7.9402788434098648E-3</v>
      </c>
      <c r="H427">
        <f t="shared" si="22"/>
        <v>1.2030087678287948E-2</v>
      </c>
      <c r="I427">
        <f t="shared" si="23"/>
        <v>856.96334276766936</v>
      </c>
      <c r="J427">
        <f t="shared" si="24"/>
        <v>976.38326017246186</v>
      </c>
      <c r="K427">
        <f t="shared" si="25"/>
        <v>1</v>
      </c>
      <c r="L427">
        <f t="shared" si="26"/>
        <v>0</v>
      </c>
    </row>
    <row r="428" spans="1:12">
      <c r="A428">
        <v>427</v>
      </c>
      <c r="B428" s="1">
        <v>37124</v>
      </c>
      <c r="C428">
        <v>11280.38</v>
      </c>
      <c r="D428">
        <v>1157.26</v>
      </c>
      <c r="E428">
        <v>119.795</v>
      </c>
      <c r="F428">
        <f t="shared" si="27"/>
        <v>34732.334999999999</v>
      </c>
      <c r="G428">
        <f t="shared" si="28"/>
        <v>-2.9007951984677538E-3</v>
      </c>
      <c r="H428">
        <f t="shared" si="22"/>
        <v>1.2009944217233779E-2</v>
      </c>
      <c r="I428">
        <f t="shared" si="23"/>
        <v>854.47746761770611</v>
      </c>
      <c r="J428">
        <f t="shared" si="24"/>
        <v>971.92083571036403</v>
      </c>
      <c r="K428">
        <f t="shared" si="25"/>
        <v>1</v>
      </c>
      <c r="L428">
        <f t="shared" si="26"/>
        <v>0</v>
      </c>
    </row>
    <row r="429" spans="1:12">
      <c r="A429">
        <v>428</v>
      </c>
      <c r="B429" s="1">
        <v>37125</v>
      </c>
      <c r="C429">
        <v>11396.43</v>
      </c>
      <c r="D429">
        <v>1165.31</v>
      </c>
      <c r="E429">
        <v>119.77490000000002</v>
      </c>
      <c r="F429">
        <f t="shared" si="27"/>
        <v>35044.834499999997</v>
      </c>
      <c r="G429">
        <f t="shared" si="28"/>
        <v>8.9973651353989492E-3</v>
      </c>
      <c r="H429">
        <f t="shared" si="22"/>
        <v>1.2024799362644268E-2</v>
      </c>
      <c r="I429">
        <f t="shared" si="23"/>
        <v>862.16551339383363</v>
      </c>
      <c r="J429">
        <f t="shared" si="24"/>
        <v>981.87855129380705</v>
      </c>
      <c r="K429">
        <f t="shared" si="25"/>
        <v>1</v>
      </c>
      <c r="L429">
        <f t="shared" si="26"/>
        <v>0</v>
      </c>
    </row>
    <row r="430" spans="1:12">
      <c r="A430">
        <v>429</v>
      </c>
      <c r="B430" s="1">
        <v>37126</v>
      </c>
      <c r="C430">
        <v>11126.92</v>
      </c>
      <c r="D430">
        <v>1162.0899999999999</v>
      </c>
      <c r="E430">
        <v>120.17490000000001</v>
      </c>
      <c r="F430">
        <f t="shared" si="27"/>
        <v>34475.614499999996</v>
      </c>
      <c r="G430">
        <f t="shared" si="28"/>
        <v>-1.6242622004678076E-2</v>
      </c>
      <c r="H430">
        <f t="shared" si="22"/>
        <v>1.2062232418329627E-2</v>
      </c>
      <c r="I430">
        <f t="shared" si="23"/>
        <v>848.16168485430842</v>
      </c>
      <c r="J430">
        <f t="shared" si="24"/>
        <v>968.93719843250233</v>
      </c>
      <c r="K430">
        <f t="shared" si="25"/>
        <v>1</v>
      </c>
      <c r="L430">
        <f t="shared" si="26"/>
        <v>0</v>
      </c>
    </row>
    <row r="431" spans="1:12">
      <c r="A431">
        <v>430</v>
      </c>
      <c r="B431" s="1">
        <v>37127</v>
      </c>
      <c r="C431">
        <v>11166.31</v>
      </c>
      <c r="D431">
        <v>1184.93</v>
      </c>
      <c r="E431">
        <v>120</v>
      </c>
      <c r="F431">
        <f t="shared" si="27"/>
        <v>34781.919999999998</v>
      </c>
      <c r="G431">
        <f t="shared" si="28"/>
        <v>8.8847002277510079E-3</v>
      </c>
      <c r="H431">
        <f t="shared" si="22"/>
        <v>1.2068553525554391E-2</v>
      </c>
      <c r="I431">
        <f t="shared" si="23"/>
        <v>855.69734716890309</v>
      </c>
      <c r="J431">
        <f t="shared" si="24"/>
        <v>978.05818935281332</v>
      </c>
      <c r="K431">
        <f t="shared" si="25"/>
        <v>1</v>
      </c>
      <c r="L431">
        <f t="shared" si="26"/>
        <v>0</v>
      </c>
    </row>
    <row r="432" spans="1:12">
      <c r="A432">
        <v>431</v>
      </c>
      <c r="B432" s="1">
        <v>37130</v>
      </c>
      <c r="C432">
        <v>11275.01</v>
      </c>
      <c r="D432">
        <v>1179.21</v>
      </c>
      <c r="E432">
        <v>120.06490000000001</v>
      </c>
      <c r="F432">
        <f t="shared" si="27"/>
        <v>34942.444500000005</v>
      </c>
      <c r="G432">
        <f t="shared" si="28"/>
        <v>4.6151707553812038E-3</v>
      </c>
      <c r="H432">
        <f t="shared" si="22"/>
        <v>1.2035901702338106E-2</v>
      </c>
      <c r="I432">
        <f t="shared" si="23"/>
        <v>859.64653654101426</v>
      </c>
      <c r="J432">
        <f t="shared" si="24"/>
        <v>979.91371747247331</v>
      </c>
      <c r="K432">
        <f t="shared" si="25"/>
        <v>1</v>
      </c>
      <c r="L432">
        <f t="shared" si="26"/>
        <v>0</v>
      </c>
    </row>
    <row r="433" spans="1:12">
      <c r="A433">
        <v>432</v>
      </c>
      <c r="B433" s="1">
        <v>37131</v>
      </c>
      <c r="C433">
        <v>11189.4</v>
      </c>
      <c r="D433">
        <v>1161.51</v>
      </c>
      <c r="E433">
        <v>120.7</v>
      </c>
      <c r="F433">
        <f t="shared" si="27"/>
        <v>34597.4</v>
      </c>
      <c r="G433">
        <f t="shared" si="28"/>
        <v>-9.8746525876288738E-3</v>
      </c>
      <c r="H433">
        <f t="shared" si="22"/>
        <v>1.2045762569476441E-2</v>
      </c>
      <c r="I433">
        <f t="shared" si="23"/>
        <v>851.15782564451331</v>
      </c>
      <c r="J433">
        <f t="shared" si="24"/>
        <v>971.03231359640597</v>
      </c>
      <c r="K433">
        <f t="shared" si="25"/>
        <v>1</v>
      </c>
      <c r="L433">
        <f t="shared" si="26"/>
        <v>0</v>
      </c>
    </row>
    <row r="434" spans="1:12">
      <c r="A434">
        <v>433</v>
      </c>
      <c r="B434" s="1">
        <v>37132</v>
      </c>
      <c r="C434">
        <v>10979.76</v>
      </c>
      <c r="D434">
        <v>1148.5999999999999</v>
      </c>
      <c r="E434">
        <v>119.5</v>
      </c>
      <c r="F434">
        <f t="shared" si="27"/>
        <v>34043.020000000004</v>
      </c>
      <c r="G434">
        <f t="shared" si="28"/>
        <v>-1.6023747449230186E-2</v>
      </c>
      <c r="H434">
        <f t="shared" si="22"/>
        <v>1.2070953564840729E-2</v>
      </c>
      <c r="I434">
        <f t="shared" si="23"/>
        <v>837.51908760694971</v>
      </c>
      <c r="J434">
        <f t="shared" si="24"/>
        <v>957.47089275078019</v>
      </c>
      <c r="K434">
        <f t="shared" si="25"/>
        <v>1</v>
      </c>
      <c r="L434">
        <f t="shared" si="26"/>
        <v>0</v>
      </c>
    </row>
    <row r="435" spans="1:12">
      <c r="A435">
        <v>434</v>
      </c>
      <c r="B435" s="1">
        <v>37133</v>
      </c>
      <c r="C435">
        <v>10938.45</v>
      </c>
      <c r="D435">
        <v>1129.03</v>
      </c>
      <c r="E435">
        <v>119.98990000000001</v>
      </c>
      <c r="F435">
        <f t="shared" si="27"/>
        <v>33767.1495</v>
      </c>
      <c r="G435">
        <f t="shared" si="28"/>
        <v>-8.1035848170932789E-3</v>
      </c>
      <c r="H435">
        <f t="shared" si="22"/>
        <v>1.2078322420954931E-2</v>
      </c>
      <c r="I435">
        <f t="shared" si="23"/>
        <v>830.73218064459218</v>
      </c>
      <c r="J435">
        <f t="shared" si="24"/>
        <v>950.29170903137799</v>
      </c>
      <c r="K435">
        <f t="shared" si="25"/>
        <v>1</v>
      </c>
      <c r="L435">
        <f t="shared" si="26"/>
        <v>0</v>
      </c>
    </row>
    <row r="436" spans="1:12">
      <c r="A436">
        <v>435</v>
      </c>
      <c r="B436" s="1">
        <v>37134</v>
      </c>
      <c r="C436">
        <v>10713.51</v>
      </c>
      <c r="D436">
        <v>1133.58</v>
      </c>
      <c r="E436">
        <v>119.00490000000001</v>
      </c>
      <c r="F436">
        <f t="shared" si="27"/>
        <v>33357.844499999999</v>
      </c>
      <c r="G436">
        <f t="shared" si="28"/>
        <v>-1.2121396270064255E-2</v>
      </c>
      <c r="H436">
        <f t="shared" si="22"/>
        <v>1.2097104633736297E-2</v>
      </c>
      <c r="I436">
        <f t="shared" si="23"/>
        <v>820.66254668870454</v>
      </c>
      <c r="J436">
        <f t="shared" si="24"/>
        <v>940.23267118470324</v>
      </c>
      <c r="K436">
        <f t="shared" si="25"/>
        <v>1</v>
      </c>
      <c r="L436">
        <f t="shared" si="26"/>
        <v>0</v>
      </c>
    </row>
    <row r="437" spans="1:12">
      <c r="A437">
        <v>436</v>
      </c>
      <c r="B437" s="1">
        <v>37137</v>
      </c>
      <c r="C437">
        <v>10409.68</v>
      </c>
      <c r="D437">
        <v>1133.58</v>
      </c>
      <c r="E437">
        <v>118.75490000000001</v>
      </c>
      <c r="F437">
        <f t="shared" si="27"/>
        <v>32748.934499999999</v>
      </c>
      <c r="G437">
        <f t="shared" si="28"/>
        <v>-1.8253877285146491E-2</v>
      </c>
      <c r="H437">
        <f t="shared" si="22"/>
        <v>1.2129328821719847E-2</v>
      </c>
      <c r="I437">
        <f t="shared" si="23"/>
        <v>805.68227326893305</v>
      </c>
      <c r="J437">
        <f t="shared" si="24"/>
        <v>925.52864660971454</v>
      </c>
      <c r="K437">
        <f t="shared" si="25"/>
        <v>1</v>
      </c>
      <c r="L437">
        <f t="shared" si="26"/>
        <v>0</v>
      </c>
    </row>
    <row r="438" spans="1:12">
      <c r="A438">
        <v>437</v>
      </c>
      <c r="B438" s="1">
        <v>37138</v>
      </c>
      <c r="C438">
        <v>10772.59</v>
      </c>
      <c r="D438">
        <v>1132.94</v>
      </c>
      <c r="E438">
        <v>118.84990000000001</v>
      </c>
      <c r="F438">
        <f t="shared" si="27"/>
        <v>33468.8295</v>
      </c>
      <c r="G438">
        <f t="shared" si="28"/>
        <v>2.1982241895533994E-2</v>
      </c>
      <c r="H438">
        <f t="shared" si="22"/>
        <v>1.2210316414041666E-2</v>
      </c>
      <c r="I438">
        <f t="shared" si="23"/>
        <v>823.39297589087448</v>
      </c>
      <c r="J438">
        <f t="shared" si="24"/>
        <v>952.18944581208586</v>
      </c>
      <c r="K438">
        <f t="shared" si="25"/>
        <v>1</v>
      </c>
      <c r="L438">
        <f t="shared" si="26"/>
        <v>0</v>
      </c>
    </row>
    <row r="439" spans="1:12">
      <c r="A439">
        <v>438</v>
      </c>
      <c r="B439" s="1">
        <v>37139</v>
      </c>
      <c r="C439">
        <v>10598.79</v>
      </c>
      <c r="D439">
        <v>1131.74</v>
      </c>
      <c r="E439">
        <v>120.39490000000001</v>
      </c>
      <c r="F439">
        <f t="shared" si="27"/>
        <v>33116.9545</v>
      </c>
      <c r="G439">
        <f t="shared" si="28"/>
        <v>-1.0513513775556427E-2</v>
      </c>
      <c r="H439">
        <f t="shared" si="22"/>
        <v>1.2193542168506009E-2</v>
      </c>
      <c r="I439">
        <f t="shared" si="23"/>
        <v>814.73622249614937</v>
      </c>
      <c r="J439">
        <f t="shared" si="24"/>
        <v>940.8842461686105</v>
      </c>
      <c r="K439">
        <f t="shared" si="25"/>
        <v>1</v>
      </c>
      <c r="L439">
        <f t="shared" si="26"/>
        <v>0</v>
      </c>
    </row>
    <row r="440" spans="1:12">
      <c r="A440">
        <v>439</v>
      </c>
      <c r="B440" s="1">
        <v>37140</v>
      </c>
      <c r="C440">
        <v>10650.33</v>
      </c>
      <c r="D440">
        <v>1106.4000000000001</v>
      </c>
      <c r="E440">
        <v>121.25</v>
      </c>
      <c r="F440">
        <f t="shared" si="27"/>
        <v>32970.910000000003</v>
      </c>
      <c r="G440">
        <f t="shared" si="28"/>
        <v>-4.4099616708412892E-3</v>
      </c>
      <c r="H440">
        <f t="shared" si="22"/>
        <v>1.2190486087310359E-2</v>
      </c>
      <c r="I440">
        <f t="shared" si="23"/>
        <v>811.14326698309537</v>
      </c>
      <c r="J440">
        <f t="shared" si="24"/>
        <v>936.50020776344161</v>
      </c>
      <c r="K440">
        <f t="shared" si="25"/>
        <v>1</v>
      </c>
      <c r="L440">
        <f t="shared" si="26"/>
        <v>0</v>
      </c>
    </row>
    <row r="441" spans="1:12">
      <c r="A441">
        <v>440</v>
      </c>
      <c r="B441" s="1">
        <v>37141</v>
      </c>
      <c r="C441">
        <v>10516.79</v>
      </c>
      <c r="D441">
        <v>1085.78</v>
      </c>
      <c r="E441">
        <v>120.215</v>
      </c>
      <c r="F441">
        <f t="shared" si="27"/>
        <v>32492.455000000002</v>
      </c>
      <c r="G441">
        <f t="shared" si="28"/>
        <v>-1.4511428407647853E-2</v>
      </c>
      <c r="H441">
        <f t="shared" si="22"/>
        <v>1.2157844790193764E-2</v>
      </c>
      <c r="I441">
        <f t="shared" si="23"/>
        <v>799.37241953592456</v>
      </c>
      <c r="J441">
        <f t="shared" si="24"/>
        <v>920.43906364968802</v>
      </c>
      <c r="K441">
        <f t="shared" si="25"/>
        <v>1</v>
      </c>
      <c r="L441">
        <f t="shared" si="26"/>
        <v>0</v>
      </c>
    </row>
    <row r="442" spans="1:12">
      <c r="A442">
        <v>441</v>
      </c>
      <c r="B442" s="1">
        <v>37144</v>
      </c>
      <c r="C442">
        <v>10195.69</v>
      </c>
      <c r="D442">
        <v>1092.54</v>
      </c>
      <c r="E442">
        <v>120.905</v>
      </c>
      <c r="F442">
        <f t="shared" si="27"/>
        <v>31921.305</v>
      </c>
      <c r="G442">
        <f t="shared" si="28"/>
        <v>-1.7577926937192068E-2</v>
      </c>
      <c r="H442">
        <f t="shared" si="22"/>
        <v>1.2193257128102859E-2</v>
      </c>
      <c r="I442">
        <f t="shared" si="23"/>
        <v>785.32110954971563</v>
      </c>
      <c r="J442">
        <f t="shared" si="24"/>
        <v>906.89350376995731</v>
      </c>
      <c r="K442">
        <f t="shared" si="25"/>
        <v>1</v>
      </c>
      <c r="L442">
        <f t="shared" si="26"/>
        <v>0</v>
      </c>
    </row>
    <row r="443" spans="1:12">
      <c r="A443">
        <v>442</v>
      </c>
      <c r="B443" s="1">
        <v>37145</v>
      </c>
      <c r="C443">
        <v>10292.950000000001</v>
      </c>
      <c r="D443">
        <v>1092.54</v>
      </c>
      <c r="E443">
        <v>118.685</v>
      </c>
      <c r="F443">
        <f t="shared" si="27"/>
        <v>32104.725000000002</v>
      </c>
      <c r="G443">
        <f t="shared" si="28"/>
        <v>5.7460056849181207E-3</v>
      </c>
      <c r="H443">
        <f t="shared" si="22"/>
        <v>1.2199378668831558E-2</v>
      </c>
      <c r="I443">
        <f t="shared" si="23"/>
        <v>789.83356910967439</v>
      </c>
      <c r="J443">
        <f t="shared" si="24"/>
        <v>912.56243478752856</v>
      </c>
      <c r="K443">
        <f t="shared" si="25"/>
        <v>1</v>
      </c>
      <c r="L443">
        <f t="shared" si="26"/>
        <v>0</v>
      </c>
    </row>
    <row r="444" spans="1:12">
      <c r="A444">
        <v>443</v>
      </c>
      <c r="B444" s="1">
        <v>37146</v>
      </c>
      <c r="C444">
        <v>9610.1</v>
      </c>
      <c r="D444">
        <v>1092.54</v>
      </c>
      <c r="E444">
        <v>119.45490000000001</v>
      </c>
      <c r="F444">
        <f t="shared" si="27"/>
        <v>30742.874499999998</v>
      </c>
      <c r="G444">
        <f t="shared" si="28"/>
        <v>-4.2419005302179125E-2</v>
      </c>
      <c r="H444">
        <f t="shared" si="22"/>
        <v>1.2452554823739621E-2</v>
      </c>
      <c r="I444">
        <f t="shared" si="23"/>
        <v>951.02804428275135</v>
      </c>
      <c r="J444">
        <f t="shared" si="24"/>
        <v>891.98767925089055</v>
      </c>
      <c r="K444">
        <f t="shared" si="25"/>
        <v>0</v>
      </c>
      <c r="L444">
        <f t="shared" si="26"/>
        <v>1</v>
      </c>
    </row>
    <row r="445" spans="1:12">
      <c r="A445">
        <v>444</v>
      </c>
      <c r="B445" s="1">
        <v>37147</v>
      </c>
      <c r="C445">
        <v>9613.09</v>
      </c>
      <c r="D445">
        <v>1092.54</v>
      </c>
      <c r="E445">
        <v>118.92490000000001</v>
      </c>
      <c r="F445">
        <f t="shared" si="27"/>
        <v>30746.204500000003</v>
      </c>
      <c r="G445">
        <f t="shared" si="28"/>
        <v>1.0831778271103154E-4</v>
      </c>
      <c r="H445">
        <f t="shared" ref="H445:H508" si="29">STDEV(G196:G445)</f>
        <v>1.2442956336604553E-2</v>
      </c>
      <c r="I445">
        <f t="shared" ref="I445:I508" si="30">_xlfn.PERCENTILE.INC(G196:G445,0.01)*F445*(-1)</f>
        <v>951.13105753180412</v>
      </c>
      <c r="J445">
        <f t="shared" ref="J445:J508" si="31">2.33*H445*F445</f>
        <v>891.39667465586774</v>
      </c>
      <c r="K445">
        <f t="shared" ref="K445:K508" si="32">IF(J445&gt;I445,1,0)</f>
        <v>0</v>
      </c>
      <c r="L445">
        <f t="shared" ref="L445:L508" si="33">IF(J445&gt;I445,0,1)</f>
        <v>1</v>
      </c>
    </row>
    <row r="446" spans="1:12">
      <c r="A446">
        <v>445</v>
      </c>
      <c r="B446" s="1">
        <v>37148</v>
      </c>
      <c r="C446">
        <v>10008.89</v>
      </c>
      <c r="D446">
        <v>1092.54</v>
      </c>
      <c r="E446">
        <v>117.2899</v>
      </c>
      <c r="F446">
        <f t="shared" si="27"/>
        <v>31529.629499999999</v>
      </c>
      <c r="G446">
        <f t="shared" si="28"/>
        <v>2.5480380838551753E-2</v>
      </c>
      <c r="H446">
        <f t="shared" si="29"/>
        <v>1.2559340598285743E-2</v>
      </c>
      <c r="I446">
        <f t="shared" si="30"/>
        <v>975.36623910508899</v>
      </c>
      <c r="J446">
        <f t="shared" si="31"/>
        <v>922.65985907984066</v>
      </c>
      <c r="K446">
        <f t="shared" si="32"/>
        <v>0</v>
      </c>
      <c r="L446">
        <f t="shared" si="33"/>
        <v>1</v>
      </c>
    </row>
    <row r="447" spans="1:12">
      <c r="A447">
        <v>446</v>
      </c>
      <c r="B447" s="1">
        <v>37151</v>
      </c>
      <c r="C447">
        <v>9504.41</v>
      </c>
      <c r="D447">
        <v>1038.77</v>
      </c>
      <c r="E447">
        <v>117.6799</v>
      </c>
      <c r="F447">
        <f t="shared" si="27"/>
        <v>29984.9195</v>
      </c>
      <c r="G447">
        <f t="shared" si="28"/>
        <v>-4.899232958002242E-2</v>
      </c>
      <c r="H447">
        <f t="shared" si="29"/>
        <v>1.2903111314402815E-2</v>
      </c>
      <c r="I447">
        <f t="shared" si="30"/>
        <v>1108.1558135201142</v>
      </c>
      <c r="J447">
        <f t="shared" si="31"/>
        <v>901.47409696424461</v>
      </c>
      <c r="K447">
        <f t="shared" si="32"/>
        <v>0</v>
      </c>
      <c r="L447">
        <f t="shared" si="33"/>
        <v>1</v>
      </c>
    </row>
    <row r="448" spans="1:12">
      <c r="A448">
        <v>447</v>
      </c>
      <c r="B448" s="1">
        <v>37152</v>
      </c>
      <c r="C448">
        <v>9679.8799999999992</v>
      </c>
      <c r="D448">
        <v>1032.74</v>
      </c>
      <c r="E448">
        <v>117.42490000000001</v>
      </c>
      <c r="F448">
        <f t="shared" si="27"/>
        <v>30274.284499999998</v>
      </c>
      <c r="G448">
        <f t="shared" si="28"/>
        <v>9.6503510706440476E-3</v>
      </c>
      <c r="H448">
        <f t="shared" si="29"/>
        <v>1.2923025036622297E-2</v>
      </c>
      <c r="I448">
        <f t="shared" si="30"/>
        <v>1118.8499061615582</v>
      </c>
      <c r="J448">
        <f t="shared" si="31"/>
        <v>911.57833418323025</v>
      </c>
      <c r="K448">
        <f t="shared" si="32"/>
        <v>0</v>
      </c>
      <c r="L448">
        <f t="shared" si="33"/>
        <v>1</v>
      </c>
    </row>
    <row r="449" spans="1:12">
      <c r="A449">
        <v>448</v>
      </c>
      <c r="B449" s="1">
        <v>37153</v>
      </c>
      <c r="C449">
        <v>9939.6</v>
      </c>
      <c r="D449">
        <v>1016.1</v>
      </c>
      <c r="E449">
        <v>117.295</v>
      </c>
      <c r="F449">
        <f t="shared" si="27"/>
        <v>30626.674999999999</v>
      </c>
      <c r="G449">
        <f t="shared" si="28"/>
        <v>1.1639928269815858E-2</v>
      </c>
      <c r="H449">
        <f t="shared" si="29"/>
        <v>1.2921854391480777E-2</v>
      </c>
      <c r="I449">
        <f t="shared" si="30"/>
        <v>1131.8732388139692</v>
      </c>
      <c r="J449">
        <f t="shared" si="31"/>
        <v>922.10550318932656</v>
      </c>
      <c r="K449">
        <f t="shared" si="32"/>
        <v>0</v>
      </c>
      <c r="L449">
        <f t="shared" si="33"/>
        <v>1</v>
      </c>
    </row>
    <row r="450" spans="1:12">
      <c r="A450">
        <v>449</v>
      </c>
      <c r="B450" s="1">
        <v>37154</v>
      </c>
      <c r="C450">
        <v>9785.16</v>
      </c>
      <c r="D450">
        <v>984.54</v>
      </c>
      <c r="E450">
        <v>116.185</v>
      </c>
      <c r="F450">
        <f t="shared" si="27"/>
        <v>29996.645</v>
      </c>
      <c r="G450">
        <f t="shared" si="28"/>
        <v>-2.0571283040029642E-2</v>
      </c>
      <c r="H450">
        <f t="shared" si="29"/>
        <v>1.2977181425530754E-2</v>
      </c>
      <c r="I450">
        <f t="shared" si="30"/>
        <v>1108.5891540528919</v>
      </c>
      <c r="J450">
        <f t="shared" si="31"/>
        <v>907.00353707081911</v>
      </c>
      <c r="K450">
        <f t="shared" si="32"/>
        <v>0</v>
      </c>
      <c r="L450">
        <f t="shared" si="33"/>
        <v>1</v>
      </c>
    </row>
    <row r="451" spans="1:12">
      <c r="A451">
        <v>450</v>
      </c>
      <c r="B451" s="1">
        <v>37155</v>
      </c>
      <c r="C451">
        <v>9554.99</v>
      </c>
      <c r="D451">
        <v>965.8</v>
      </c>
      <c r="E451">
        <v>116.605</v>
      </c>
      <c r="F451">
        <f t="shared" ref="F451:F514" si="34">2*C451+10*D451+5*E451</f>
        <v>29351.005000000001</v>
      </c>
      <c r="G451">
        <f t="shared" si="28"/>
        <v>-2.1523740404968628E-2</v>
      </c>
      <c r="H451">
        <f t="shared" si="29"/>
        <v>1.3026228184061782E-2</v>
      </c>
      <c r="I451">
        <f t="shared" si="30"/>
        <v>1084.7281688852938</v>
      </c>
      <c r="J451">
        <f t="shared" si="31"/>
        <v>890.83563034838426</v>
      </c>
      <c r="K451">
        <f t="shared" si="32"/>
        <v>0</v>
      </c>
      <c r="L451">
        <f t="shared" si="33"/>
        <v>1</v>
      </c>
    </row>
    <row r="452" spans="1:12">
      <c r="A452">
        <v>451</v>
      </c>
      <c r="B452" s="1">
        <v>37158</v>
      </c>
      <c r="C452">
        <v>9554.99</v>
      </c>
      <c r="D452">
        <v>1003.45</v>
      </c>
      <c r="E452">
        <v>117.47490000000001</v>
      </c>
      <c r="F452">
        <f t="shared" si="34"/>
        <v>29731.854500000001</v>
      </c>
      <c r="G452">
        <f t="shared" ref="G452:G515" si="35">F452/F451-1</f>
        <v>1.2975688566711829E-2</v>
      </c>
      <c r="H452">
        <f t="shared" si="29"/>
        <v>1.3059538728958407E-2</v>
      </c>
      <c r="I452">
        <f t="shared" si="30"/>
        <v>1098.8032637842889</v>
      </c>
      <c r="J452">
        <f t="shared" si="31"/>
        <v>904.70243141075969</v>
      </c>
      <c r="K452">
        <f t="shared" si="32"/>
        <v>0</v>
      </c>
      <c r="L452">
        <f t="shared" si="33"/>
        <v>1</v>
      </c>
    </row>
    <row r="453" spans="1:12">
      <c r="A453">
        <v>452</v>
      </c>
      <c r="B453" s="1">
        <v>37159</v>
      </c>
      <c r="C453">
        <v>9693.9699999999993</v>
      </c>
      <c r="D453">
        <v>1012.27</v>
      </c>
      <c r="E453">
        <v>117.39</v>
      </c>
      <c r="F453">
        <f t="shared" si="34"/>
        <v>30097.59</v>
      </c>
      <c r="G453">
        <f t="shared" si="35"/>
        <v>1.2301133116334739E-2</v>
      </c>
      <c r="H453">
        <f t="shared" si="29"/>
        <v>1.3077558683687981E-2</v>
      </c>
      <c r="I453">
        <f t="shared" si="30"/>
        <v>1112.3197890007627</v>
      </c>
      <c r="J453">
        <f t="shared" si="31"/>
        <v>917.09498874781275</v>
      </c>
      <c r="K453">
        <f t="shared" si="32"/>
        <v>0</v>
      </c>
      <c r="L453">
        <f t="shared" si="33"/>
        <v>1</v>
      </c>
    </row>
    <row r="454" spans="1:12">
      <c r="A454">
        <v>453</v>
      </c>
      <c r="B454" s="1">
        <v>37160</v>
      </c>
      <c r="C454">
        <v>9641.7000000000007</v>
      </c>
      <c r="D454">
        <v>1007.04</v>
      </c>
      <c r="E454">
        <v>117.88490000000002</v>
      </c>
      <c r="F454">
        <f t="shared" si="34"/>
        <v>29943.224500000004</v>
      </c>
      <c r="G454">
        <f t="shared" si="35"/>
        <v>-5.1288325743023E-3</v>
      </c>
      <c r="H454">
        <f t="shared" si="29"/>
        <v>1.303518751305313E-2</v>
      </c>
      <c r="I454">
        <f t="shared" si="30"/>
        <v>1106.6148870338943</v>
      </c>
      <c r="J454">
        <f t="shared" si="31"/>
        <v>909.43522241986557</v>
      </c>
      <c r="K454">
        <f t="shared" si="32"/>
        <v>0</v>
      </c>
      <c r="L454">
        <f t="shared" si="33"/>
        <v>1</v>
      </c>
    </row>
    <row r="455" spans="1:12">
      <c r="A455">
        <v>454</v>
      </c>
      <c r="B455" s="1">
        <v>37161</v>
      </c>
      <c r="C455">
        <v>9696.5300000000007</v>
      </c>
      <c r="D455">
        <v>1018.61</v>
      </c>
      <c r="E455">
        <v>119.65990000000001</v>
      </c>
      <c r="F455">
        <f t="shared" si="34"/>
        <v>30177.459500000004</v>
      </c>
      <c r="G455">
        <f t="shared" si="35"/>
        <v>7.8226378057579815E-3</v>
      </c>
      <c r="H455">
        <f t="shared" si="29"/>
        <v>1.3045565700017026E-2</v>
      </c>
      <c r="I455">
        <f t="shared" si="30"/>
        <v>1115.2715344856204</v>
      </c>
      <c r="J455">
        <f t="shared" si="31"/>
        <v>917.27913122076745</v>
      </c>
      <c r="K455">
        <f t="shared" si="32"/>
        <v>0</v>
      </c>
      <c r="L455">
        <f t="shared" si="33"/>
        <v>1</v>
      </c>
    </row>
    <row r="456" spans="1:12">
      <c r="A456">
        <v>455</v>
      </c>
      <c r="B456" s="1">
        <v>37162</v>
      </c>
      <c r="C456">
        <v>9774.68</v>
      </c>
      <c r="D456">
        <v>1040.94</v>
      </c>
      <c r="E456">
        <v>119.12990000000001</v>
      </c>
      <c r="F456">
        <f t="shared" si="34"/>
        <v>30554.409500000002</v>
      </c>
      <c r="G456">
        <f t="shared" si="35"/>
        <v>1.2491111122193699E-2</v>
      </c>
      <c r="H456">
        <f t="shared" si="29"/>
        <v>1.3075222729694419E-2</v>
      </c>
      <c r="I456">
        <f t="shared" si="30"/>
        <v>1129.2025151542996</v>
      </c>
      <c r="J456">
        <f t="shared" si="31"/>
        <v>930.84830333722323</v>
      </c>
      <c r="K456">
        <f t="shared" si="32"/>
        <v>0</v>
      </c>
      <c r="L456">
        <f t="shared" si="33"/>
        <v>1</v>
      </c>
    </row>
    <row r="457" spans="1:12">
      <c r="A457">
        <v>456</v>
      </c>
      <c r="B457" s="1">
        <v>37165</v>
      </c>
      <c r="C457">
        <v>9972.2800000000007</v>
      </c>
      <c r="D457">
        <v>1038.55</v>
      </c>
      <c r="E457">
        <v>120.10990000000001</v>
      </c>
      <c r="F457">
        <f t="shared" si="34"/>
        <v>30930.609500000002</v>
      </c>
      <c r="G457">
        <f t="shared" si="35"/>
        <v>1.2312461806862851E-2</v>
      </c>
      <c r="H457">
        <f t="shared" si="29"/>
        <v>1.3089787664605362E-2</v>
      </c>
      <c r="I457">
        <f t="shared" si="30"/>
        <v>1143.1057779943505</v>
      </c>
      <c r="J457">
        <f t="shared" si="31"/>
        <v>943.35900791195331</v>
      </c>
      <c r="K457">
        <f t="shared" si="32"/>
        <v>0</v>
      </c>
      <c r="L457">
        <f t="shared" si="33"/>
        <v>1</v>
      </c>
    </row>
    <row r="458" spans="1:12">
      <c r="A458">
        <v>457</v>
      </c>
      <c r="B458" s="1">
        <v>37166</v>
      </c>
      <c r="C458">
        <v>10136.56</v>
      </c>
      <c r="D458">
        <v>1051.33</v>
      </c>
      <c r="E458">
        <v>120.81490000000001</v>
      </c>
      <c r="F458">
        <f t="shared" si="34"/>
        <v>31390.494499999997</v>
      </c>
      <c r="G458">
        <f t="shared" si="35"/>
        <v>1.4868281208619383E-2</v>
      </c>
      <c r="H458">
        <f t="shared" si="29"/>
        <v>1.3109417751694198E-2</v>
      </c>
      <c r="I458">
        <f t="shared" si="30"/>
        <v>1160.1017961527682</v>
      </c>
      <c r="J458">
        <f t="shared" si="31"/>
        <v>958.82087659032857</v>
      </c>
      <c r="K458">
        <f t="shared" si="32"/>
        <v>0</v>
      </c>
      <c r="L458">
        <f t="shared" si="33"/>
        <v>1</v>
      </c>
    </row>
    <row r="459" spans="1:12">
      <c r="A459">
        <v>458</v>
      </c>
      <c r="B459" s="1">
        <v>37167</v>
      </c>
      <c r="C459">
        <v>9924.23</v>
      </c>
      <c r="D459">
        <v>1072.28</v>
      </c>
      <c r="E459">
        <v>120.715</v>
      </c>
      <c r="F459">
        <f t="shared" si="34"/>
        <v>31174.834999999999</v>
      </c>
      <c r="G459">
        <f t="shared" si="35"/>
        <v>-6.8702167148082527E-3</v>
      </c>
      <c r="H459">
        <f t="shared" si="29"/>
        <v>1.304372236307704E-2</v>
      </c>
      <c r="I459">
        <f t="shared" si="30"/>
        <v>1152.1316454019604</v>
      </c>
      <c r="J459">
        <f t="shared" si="31"/>
        <v>947.46162941953673</v>
      </c>
      <c r="K459">
        <f t="shared" si="32"/>
        <v>0</v>
      </c>
      <c r="L459">
        <f t="shared" si="33"/>
        <v>1</v>
      </c>
    </row>
    <row r="460" spans="1:12">
      <c r="A460">
        <v>459</v>
      </c>
      <c r="B460" s="1">
        <v>37168</v>
      </c>
      <c r="C460">
        <v>10205.48</v>
      </c>
      <c r="D460">
        <v>1069.6300000000001</v>
      </c>
      <c r="E460">
        <v>120.59490000000001</v>
      </c>
      <c r="F460">
        <f t="shared" si="34"/>
        <v>31710.234500000002</v>
      </c>
      <c r="G460">
        <f t="shared" si="35"/>
        <v>1.717409250121138E-2</v>
      </c>
      <c r="H460">
        <f t="shared" si="29"/>
        <v>1.3082887681178355E-2</v>
      </c>
      <c r="I460">
        <f t="shared" si="30"/>
        <v>1171.9184608536666</v>
      </c>
      <c r="J460">
        <f t="shared" si="31"/>
        <v>966.62714659607173</v>
      </c>
      <c r="K460">
        <f t="shared" si="32"/>
        <v>0</v>
      </c>
      <c r="L460">
        <f t="shared" si="33"/>
        <v>1</v>
      </c>
    </row>
    <row r="461" spans="1:12">
      <c r="A461">
        <v>460</v>
      </c>
      <c r="B461" s="1">
        <v>37169</v>
      </c>
      <c r="C461">
        <v>10205.870000000001</v>
      </c>
      <c r="D461">
        <v>1071.3800000000001</v>
      </c>
      <c r="E461">
        <v>120.265</v>
      </c>
      <c r="F461">
        <f t="shared" si="34"/>
        <v>31726.865000000002</v>
      </c>
      <c r="G461">
        <f t="shared" si="35"/>
        <v>5.2445212916985007E-4</v>
      </c>
      <c r="H461">
        <f t="shared" si="29"/>
        <v>1.3017028652417148E-2</v>
      </c>
      <c r="I461">
        <f t="shared" si="30"/>
        <v>1172.5330759856747</v>
      </c>
      <c r="J461">
        <f t="shared" si="31"/>
        <v>962.26556006234409</v>
      </c>
      <c r="K461">
        <f t="shared" si="32"/>
        <v>0</v>
      </c>
      <c r="L461">
        <f t="shared" si="33"/>
        <v>1</v>
      </c>
    </row>
    <row r="462" spans="1:12">
      <c r="A462">
        <v>461</v>
      </c>
      <c r="B462" s="1">
        <v>37172</v>
      </c>
      <c r="C462">
        <v>10205.870000000001</v>
      </c>
      <c r="D462">
        <v>1062.44</v>
      </c>
      <c r="E462">
        <v>119.84990000000001</v>
      </c>
      <c r="F462">
        <f t="shared" si="34"/>
        <v>31635.389500000005</v>
      </c>
      <c r="G462">
        <f t="shared" si="35"/>
        <v>-2.8832190006795599E-3</v>
      </c>
      <c r="H462">
        <f t="shared" si="29"/>
        <v>1.3015528088795487E-2</v>
      </c>
      <c r="I462">
        <f t="shared" si="30"/>
        <v>1169.1524063420675</v>
      </c>
      <c r="J462">
        <f t="shared" si="31"/>
        <v>959.38053048475956</v>
      </c>
      <c r="K462">
        <f t="shared" si="32"/>
        <v>0</v>
      </c>
      <c r="L462">
        <f t="shared" si="33"/>
        <v>1</v>
      </c>
    </row>
    <row r="463" spans="1:12">
      <c r="A463">
        <v>462</v>
      </c>
      <c r="B463" s="1">
        <v>37173</v>
      </c>
      <c r="C463">
        <v>10011.77</v>
      </c>
      <c r="D463">
        <v>1056.75</v>
      </c>
      <c r="E463">
        <v>120.07990000000001</v>
      </c>
      <c r="F463">
        <f t="shared" si="34"/>
        <v>31191.4395</v>
      </c>
      <c r="G463">
        <f t="shared" si="35"/>
        <v>-1.4033334408605991E-2</v>
      </c>
      <c r="H463">
        <f t="shared" si="29"/>
        <v>1.303784839858905E-2</v>
      </c>
      <c r="I463">
        <f t="shared" si="30"/>
        <v>1152.7452996492427</v>
      </c>
      <c r="J463">
        <f t="shared" si="31"/>
        <v>947.53937471599602</v>
      </c>
      <c r="K463">
        <f t="shared" si="32"/>
        <v>0</v>
      </c>
      <c r="L463">
        <f t="shared" si="33"/>
        <v>1</v>
      </c>
    </row>
    <row r="464" spans="1:12">
      <c r="A464">
        <v>463</v>
      </c>
      <c r="B464" s="1">
        <v>37174</v>
      </c>
      <c r="C464">
        <v>9964.8799999999992</v>
      </c>
      <c r="D464">
        <v>1080.99</v>
      </c>
      <c r="E464">
        <v>120.3049</v>
      </c>
      <c r="F464">
        <f t="shared" si="34"/>
        <v>31341.184499999996</v>
      </c>
      <c r="G464">
        <f t="shared" si="35"/>
        <v>4.8008364602729614E-3</v>
      </c>
      <c r="H464">
        <f t="shared" si="29"/>
        <v>1.2982701024048025E-2</v>
      </c>
      <c r="I464">
        <f t="shared" si="30"/>
        <v>1158.2794413132071</v>
      </c>
      <c r="J464">
        <f t="shared" si="31"/>
        <v>948.06122148005534</v>
      </c>
      <c r="K464">
        <f t="shared" si="32"/>
        <v>0</v>
      </c>
      <c r="L464">
        <f t="shared" si="33"/>
        <v>1</v>
      </c>
    </row>
    <row r="465" spans="1:12">
      <c r="A465">
        <v>464</v>
      </c>
      <c r="B465" s="1">
        <v>37175</v>
      </c>
      <c r="C465">
        <v>10347.01</v>
      </c>
      <c r="D465">
        <v>1097.43</v>
      </c>
      <c r="E465">
        <v>121.355</v>
      </c>
      <c r="F465">
        <f t="shared" si="34"/>
        <v>32275.095000000001</v>
      </c>
      <c r="G465">
        <f t="shared" si="35"/>
        <v>2.9798187748775185E-2</v>
      </c>
      <c r="H465">
        <f t="shared" si="29"/>
        <v>1.3129897176669136E-2</v>
      </c>
      <c r="I465">
        <f t="shared" si="30"/>
        <v>1192.7940695710045</v>
      </c>
      <c r="J465">
        <f t="shared" si="31"/>
        <v>987.38102141114155</v>
      </c>
      <c r="K465">
        <f t="shared" si="32"/>
        <v>0</v>
      </c>
      <c r="L465">
        <f t="shared" si="33"/>
        <v>1</v>
      </c>
    </row>
    <row r="466" spans="1:12">
      <c r="A466">
        <v>465</v>
      </c>
      <c r="B466" s="1">
        <v>37176</v>
      </c>
      <c r="C466">
        <v>10632.35</v>
      </c>
      <c r="D466">
        <v>1091.6500000000001</v>
      </c>
      <c r="E466">
        <v>121.435</v>
      </c>
      <c r="F466">
        <f t="shared" si="34"/>
        <v>32788.375</v>
      </c>
      <c r="G466">
        <f t="shared" si="35"/>
        <v>1.5903283940759794E-2</v>
      </c>
      <c r="H466">
        <f t="shared" si="29"/>
        <v>1.3164167646999955E-2</v>
      </c>
      <c r="I466">
        <f t="shared" si="30"/>
        <v>1211.7634123422467</v>
      </c>
      <c r="J466">
        <f t="shared" si="31"/>
        <v>1005.701780318396</v>
      </c>
      <c r="K466">
        <f t="shared" si="32"/>
        <v>0</v>
      </c>
      <c r="L466">
        <f t="shared" si="33"/>
        <v>1</v>
      </c>
    </row>
    <row r="467" spans="1:12">
      <c r="A467">
        <v>466</v>
      </c>
      <c r="B467" s="1">
        <v>37179</v>
      </c>
      <c r="C467">
        <v>10452.540000000001</v>
      </c>
      <c r="D467">
        <v>1089.98</v>
      </c>
      <c r="E467">
        <v>121.015</v>
      </c>
      <c r="F467">
        <f t="shared" si="34"/>
        <v>32409.955000000002</v>
      </c>
      <c r="G467">
        <f t="shared" si="35"/>
        <v>-1.1541285592835848E-2</v>
      </c>
      <c r="H467">
        <f t="shared" si="29"/>
        <v>1.3180896625128573E-2</v>
      </c>
      <c r="I467">
        <f t="shared" si="30"/>
        <v>1197.7781047294554</v>
      </c>
      <c r="J467">
        <f t="shared" si="31"/>
        <v>995.35798089856064</v>
      </c>
      <c r="K467">
        <f t="shared" si="32"/>
        <v>0</v>
      </c>
      <c r="L467">
        <f t="shared" si="33"/>
        <v>1</v>
      </c>
    </row>
    <row r="468" spans="1:12">
      <c r="A468">
        <v>467</v>
      </c>
      <c r="B468" s="1">
        <v>37180</v>
      </c>
      <c r="C468">
        <v>10637.82</v>
      </c>
      <c r="D468">
        <v>1097.54</v>
      </c>
      <c r="E468">
        <v>121.23</v>
      </c>
      <c r="F468">
        <f t="shared" si="34"/>
        <v>32857.19</v>
      </c>
      <c r="G468">
        <f t="shared" si="35"/>
        <v>1.3799309502281032E-2</v>
      </c>
      <c r="H468">
        <f t="shared" si="29"/>
        <v>1.319396756309273E-2</v>
      </c>
      <c r="I468">
        <f t="shared" si="30"/>
        <v>1214.3066155116728</v>
      </c>
      <c r="J468">
        <f t="shared" si="31"/>
        <v>1010.0939088432934</v>
      </c>
      <c r="K468">
        <f t="shared" si="32"/>
        <v>0</v>
      </c>
      <c r="L468">
        <f t="shared" si="33"/>
        <v>1</v>
      </c>
    </row>
    <row r="469" spans="1:12">
      <c r="A469">
        <v>468</v>
      </c>
      <c r="B469" s="1">
        <v>37181</v>
      </c>
      <c r="C469">
        <v>10755.45</v>
      </c>
      <c r="D469">
        <v>1077.0899999999999</v>
      </c>
      <c r="E469">
        <v>120.935</v>
      </c>
      <c r="F469">
        <f t="shared" si="34"/>
        <v>32886.475000000006</v>
      </c>
      <c r="G469">
        <f t="shared" si="35"/>
        <v>8.9128132990090592E-4</v>
      </c>
      <c r="H469">
        <f t="shared" si="29"/>
        <v>1.3163374137344447E-2</v>
      </c>
      <c r="I469">
        <f t="shared" si="30"/>
        <v>1215.3889043268534</v>
      </c>
      <c r="J469">
        <f t="shared" si="31"/>
        <v>1008.6499505463798</v>
      </c>
      <c r="K469">
        <f t="shared" si="32"/>
        <v>0</v>
      </c>
      <c r="L469">
        <f t="shared" si="33"/>
        <v>1</v>
      </c>
    </row>
    <row r="470" spans="1:12">
      <c r="A470">
        <v>469</v>
      </c>
      <c r="B470" s="1">
        <v>37182</v>
      </c>
      <c r="C470">
        <v>10474.85</v>
      </c>
      <c r="D470">
        <v>1068.6099999999999</v>
      </c>
      <c r="E470">
        <v>121.01990000000001</v>
      </c>
      <c r="F470">
        <f t="shared" si="34"/>
        <v>32240.8995</v>
      </c>
      <c r="G470">
        <f t="shared" si="35"/>
        <v>-1.9630425577688237E-2</v>
      </c>
      <c r="H470">
        <f t="shared" si="29"/>
        <v>1.3215087427616141E-2</v>
      </c>
      <c r="I470">
        <f t="shared" si="30"/>
        <v>1191.5303028925171</v>
      </c>
      <c r="J470">
        <f t="shared" si="31"/>
        <v>992.73449213534127</v>
      </c>
      <c r="K470">
        <f t="shared" si="32"/>
        <v>0</v>
      </c>
      <c r="L470">
        <f t="shared" si="33"/>
        <v>1</v>
      </c>
    </row>
    <row r="471" spans="1:12">
      <c r="A471">
        <v>470</v>
      </c>
      <c r="B471" s="1">
        <v>37183</v>
      </c>
      <c r="C471">
        <v>10538.79</v>
      </c>
      <c r="D471">
        <v>1073.48</v>
      </c>
      <c r="E471">
        <v>121.26990000000001</v>
      </c>
      <c r="F471">
        <f t="shared" si="34"/>
        <v>32418.729500000001</v>
      </c>
      <c r="G471">
        <f t="shared" si="35"/>
        <v>5.515664970823897E-3</v>
      </c>
      <c r="H471">
        <f t="shared" si="29"/>
        <v>1.3221839912083881E-2</v>
      </c>
      <c r="I471">
        <f t="shared" si="30"/>
        <v>1198.1023848458565</v>
      </c>
      <c r="J471">
        <f t="shared" si="31"/>
        <v>998.72013623301223</v>
      </c>
      <c r="K471">
        <f t="shared" si="32"/>
        <v>0</v>
      </c>
      <c r="L471">
        <f t="shared" si="33"/>
        <v>1</v>
      </c>
    </row>
    <row r="472" spans="1:12">
      <c r="A472">
        <v>471</v>
      </c>
      <c r="B472" s="1">
        <v>37186</v>
      </c>
      <c r="C472">
        <v>10565.41</v>
      </c>
      <c r="D472">
        <v>1089.9000000000001</v>
      </c>
      <c r="E472">
        <v>121.98490000000001</v>
      </c>
      <c r="F472">
        <f t="shared" si="34"/>
        <v>32639.744500000001</v>
      </c>
      <c r="G472">
        <f t="shared" si="35"/>
        <v>6.817509612768724E-3</v>
      </c>
      <c r="H472">
        <f t="shared" si="29"/>
        <v>1.3125133119025863E-2</v>
      </c>
      <c r="I472">
        <f t="shared" si="30"/>
        <v>1206.2704593716242</v>
      </c>
      <c r="J472">
        <f t="shared" si="31"/>
        <v>998.17431027303701</v>
      </c>
      <c r="K472">
        <f t="shared" si="32"/>
        <v>0</v>
      </c>
      <c r="L472">
        <f t="shared" si="33"/>
        <v>1</v>
      </c>
    </row>
    <row r="473" spans="1:12">
      <c r="A473">
        <v>472</v>
      </c>
      <c r="B473" s="1">
        <v>37187</v>
      </c>
      <c r="C473">
        <v>10861.56</v>
      </c>
      <c r="D473">
        <v>1084.78</v>
      </c>
      <c r="E473">
        <v>123.00990000000002</v>
      </c>
      <c r="F473">
        <f t="shared" si="34"/>
        <v>33185.969499999999</v>
      </c>
      <c r="G473">
        <f t="shared" si="35"/>
        <v>1.6734965557098525E-2</v>
      </c>
      <c r="H473">
        <f t="shared" si="29"/>
        <v>1.3174323300153681E-2</v>
      </c>
      <c r="I473">
        <f t="shared" si="30"/>
        <v>1226.4573539617538</v>
      </c>
      <c r="J473">
        <f t="shared" si="31"/>
        <v>1018.6822705473519</v>
      </c>
      <c r="K473">
        <f t="shared" si="32"/>
        <v>0</v>
      </c>
      <c r="L473">
        <f t="shared" si="33"/>
        <v>1</v>
      </c>
    </row>
    <row r="474" spans="1:12">
      <c r="A474">
        <v>473</v>
      </c>
      <c r="B474" s="1">
        <v>37188</v>
      </c>
      <c r="C474">
        <v>10802.15</v>
      </c>
      <c r="D474">
        <v>1085.2</v>
      </c>
      <c r="E474">
        <v>122.91490000000002</v>
      </c>
      <c r="F474">
        <f t="shared" si="34"/>
        <v>33070.874499999998</v>
      </c>
      <c r="G474">
        <f t="shared" si="35"/>
        <v>-3.4681825402148592E-3</v>
      </c>
      <c r="H474">
        <f t="shared" si="29"/>
        <v>1.3174926186388113E-2</v>
      </c>
      <c r="I474">
        <f t="shared" si="30"/>
        <v>1222.2037759804257</v>
      </c>
      <c r="J474">
        <f t="shared" si="31"/>
        <v>1015.1957499643554</v>
      </c>
      <c r="K474">
        <f t="shared" si="32"/>
        <v>0</v>
      </c>
      <c r="L474">
        <f t="shared" si="33"/>
        <v>1</v>
      </c>
    </row>
    <row r="475" spans="1:12">
      <c r="A475">
        <v>474</v>
      </c>
      <c r="B475" s="1">
        <v>37189</v>
      </c>
      <c r="C475">
        <v>10880.1</v>
      </c>
      <c r="D475">
        <v>1100.0899999999999</v>
      </c>
      <c r="E475">
        <v>122.6799</v>
      </c>
      <c r="F475">
        <f t="shared" si="34"/>
        <v>33374.499499999998</v>
      </c>
      <c r="G475">
        <f t="shared" si="35"/>
        <v>9.1810393462683493E-3</v>
      </c>
      <c r="H475">
        <f t="shared" si="29"/>
        <v>1.3152928844481658E-2</v>
      </c>
      <c r="I475">
        <f t="shared" si="30"/>
        <v>1233.4248769368596</v>
      </c>
      <c r="J475">
        <f t="shared" si="31"/>
        <v>1022.8057319447946</v>
      </c>
      <c r="K475">
        <f t="shared" si="32"/>
        <v>0</v>
      </c>
      <c r="L475">
        <f t="shared" si="33"/>
        <v>1</v>
      </c>
    </row>
    <row r="476" spans="1:12">
      <c r="A476">
        <v>475</v>
      </c>
      <c r="B476" s="1">
        <v>37190</v>
      </c>
      <c r="C476">
        <v>10795.16</v>
      </c>
      <c r="D476">
        <v>1104.6099999999999</v>
      </c>
      <c r="E476">
        <v>123.12</v>
      </c>
      <c r="F476">
        <f t="shared" si="34"/>
        <v>33252.019999999997</v>
      </c>
      <c r="G476">
        <f t="shared" si="35"/>
        <v>-3.6698527868560538E-3</v>
      </c>
      <c r="H476">
        <f t="shared" si="29"/>
        <v>1.3139470416931765E-2</v>
      </c>
      <c r="I476">
        <f t="shared" si="30"/>
        <v>1228.8983892148553</v>
      </c>
      <c r="J476">
        <f t="shared" si="31"/>
        <v>1018.0094641072105</v>
      </c>
      <c r="K476">
        <f t="shared" si="32"/>
        <v>0</v>
      </c>
      <c r="L476">
        <f t="shared" si="33"/>
        <v>1</v>
      </c>
    </row>
    <row r="477" spans="1:12">
      <c r="A477">
        <v>476</v>
      </c>
      <c r="B477" s="1">
        <v>37193</v>
      </c>
      <c r="C477">
        <v>10612.31</v>
      </c>
      <c r="D477">
        <v>1078.3</v>
      </c>
      <c r="E477">
        <v>121.98990000000001</v>
      </c>
      <c r="F477">
        <f t="shared" si="34"/>
        <v>32617.569499999998</v>
      </c>
      <c r="G477">
        <f t="shared" si="35"/>
        <v>-1.9080058895670104E-2</v>
      </c>
      <c r="H477">
        <f t="shared" si="29"/>
        <v>1.3145066490059797E-2</v>
      </c>
      <c r="I477">
        <f t="shared" si="30"/>
        <v>1205.4509355718417</v>
      </c>
      <c r="J477">
        <f t="shared" si="31"/>
        <v>999.01107918443631</v>
      </c>
      <c r="K477">
        <f t="shared" si="32"/>
        <v>0</v>
      </c>
      <c r="L477">
        <f t="shared" si="33"/>
        <v>1</v>
      </c>
    </row>
    <row r="478" spans="1:12">
      <c r="A478">
        <v>477</v>
      </c>
      <c r="B478" s="1">
        <v>37194</v>
      </c>
      <c r="C478">
        <v>10512.82</v>
      </c>
      <c r="D478">
        <v>1059.79</v>
      </c>
      <c r="E478">
        <v>121.61490000000001</v>
      </c>
      <c r="F478">
        <f t="shared" si="34"/>
        <v>32231.6145</v>
      </c>
      <c r="G478">
        <f t="shared" si="35"/>
        <v>-1.1832733275849994E-2</v>
      </c>
      <c r="H478">
        <f t="shared" si="29"/>
        <v>1.315230619116086E-2</v>
      </c>
      <c r="I478">
        <f t="shared" si="30"/>
        <v>1191.1871561740963</v>
      </c>
      <c r="J478">
        <f t="shared" si="31"/>
        <v>987.7337466489422</v>
      </c>
      <c r="K478">
        <f t="shared" si="32"/>
        <v>0</v>
      </c>
      <c r="L478">
        <f t="shared" si="33"/>
        <v>1</v>
      </c>
    </row>
    <row r="479" spans="1:12">
      <c r="A479">
        <v>478</v>
      </c>
      <c r="B479" s="1">
        <v>37195</v>
      </c>
      <c r="C479">
        <v>10366.34</v>
      </c>
      <c r="D479">
        <v>1059.78</v>
      </c>
      <c r="E479">
        <v>122.405</v>
      </c>
      <c r="F479">
        <f t="shared" si="34"/>
        <v>31942.505000000001</v>
      </c>
      <c r="G479">
        <f t="shared" si="35"/>
        <v>-8.9697492503826304E-3</v>
      </c>
      <c r="H479">
        <f t="shared" si="29"/>
        <v>1.3148790804431962E-2</v>
      </c>
      <c r="I479">
        <f t="shared" si="30"/>
        <v>1180.5025060729383</v>
      </c>
      <c r="J479">
        <f t="shared" si="31"/>
        <v>978.61238631383628</v>
      </c>
      <c r="K479">
        <f t="shared" si="32"/>
        <v>0</v>
      </c>
      <c r="L479">
        <f t="shared" si="33"/>
        <v>1</v>
      </c>
    </row>
    <row r="480" spans="1:12">
      <c r="A480">
        <v>479</v>
      </c>
      <c r="B480" s="1">
        <v>37196</v>
      </c>
      <c r="C480">
        <v>10347.280000000001</v>
      </c>
      <c r="D480">
        <v>1084.0999999999999</v>
      </c>
      <c r="E480">
        <v>121.67490000000001</v>
      </c>
      <c r="F480">
        <f t="shared" si="34"/>
        <v>32143.934500000003</v>
      </c>
      <c r="G480">
        <f t="shared" si="35"/>
        <v>6.3060019870075923E-3</v>
      </c>
      <c r="H480">
        <f t="shared" si="29"/>
        <v>1.3133816448096162E-2</v>
      </c>
      <c r="I480">
        <f t="shared" si="30"/>
        <v>1187.9467572219016</v>
      </c>
      <c r="J480">
        <f t="shared" si="31"/>
        <v>983.66200804731795</v>
      </c>
      <c r="K480">
        <f t="shared" si="32"/>
        <v>0</v>
      </c>
      <c r="L480">
        <f t="shared" si="33"/>
        <v>1</v>
      </c>
    </row>
    <row r="481" spans="1:12">
      <c r="A481">
        <v>480</v>
      </c>
      <c r="B481" s="1">
        <v>37197</v>
      </c>
      <c r="C481">
        <v>10383.780000000001</v>
      </c>
      <c r="D481">
        <v>1087.2</v>
      </c>
      <c r="E481">
        <v>121.605</v>
      </c>
      <c r="F481">
        <f t="shared" si="34"/>
        <v>32247.585000000003</v>
      </c>
      <c r="G481">
        <f t="shared" si="35"/>
        <v>3.2245741416627727E-3</v>
      </c>
      <c r="H481">
        <f t="shared" si="29"/>
        <v>1.3136107100434415E-2</v>
      </c>
      <c r="I481">
        <f t="shared" si="30"/>
        <v>1191.7773796169115</v>
      </c>
      <c r="J481">
        <f t="shared" si="31"/>
        <v>987.00601157654444</v>
      </c>
      <c r="K481">
        <f t="shared" si="32"/>
        <v>0</v>
      </c>
      <c r="L481">
        <f t="shared" si="33"/>
        <v>1</v>
      </c>
    </row>
    <row r="482" spans="1:12">
      <c r="A482">
        <v>481</v>
      </c>
      <c r="B482" s="1">
        <v>37200</v>
      </c>
      <c r="C482">
        <v>10447.540000000001</v>
      </c>
      <c r="D482">
        <v>1102.8399999999999</v>
      </c>
      <c r="E482">
        <v>121.64990000000002</v>
      </c>
      <c r="F482">
        <f t="shared" si="34"/>
        <v>32531.729500000005</v>
      </c>
      <c r="G482">
        <f t="shared" si="35"/>
        <v>8.8113419966178164E-3</v>
      </c>
      <c r="H482">
        <f t="shared" si="29"/>
        <v>1.3146840733161136E-2</v>
      </c>
      <c r="I482">
        <f t="shared" si="30"/>
        <v>1202.2785376925492</v>
      </c>
      <c r="J482">
        <f t="shared" si="31"/>
        <v>996.51645697011702</v>
      </c>
      <c r="K482">
        <f t="shared" si="32"/>
        <v>0</v>
      </c>
      <c r="L482">
        <f t="shared" si="33"/>
        <v>1</v>
      </c>
    </row>
    <row r="483" spans="1:12">
      <c r="A483">
        <v>482</v>
      </c>
      <c r="B483" s="1">
        <v>37201</v>
      </c>
      <c r="C483">
        <v>10633.72</v>
      </c>
      <c r="D483">
        <v>1118.8599999999999</v>
      </c>
      <c r="E483">
        <v>121.03</v>
      </c>
      <c r="F483">
        <f t="shared" si="34"/>
        <v>33061.189999999995</v>
      </c>
      <c r="G483">
        <f t="shared" si="35"/>
        <v>1.6275202952243495E-2</v>
      </c>
      <c r="H483">
        <f t="shared" si="29"/>
        <v>1.3190363062894618E-2</v>
      </c>
      <c r="I483">
        <f t="shared" si="30"/>
        <v>1221.845864898622</v>
      </c>
      <c r="J483">
        <f t="shared" si="31"/>
        <v>1016.0876015818242</v>
      </c>
      <c r="K483">
        <f t="shared" si="32"/>
        <v>0</v>
      </c>
      <c r="L483">
        <f t="shared" si="33"/>
        <v>1</v>
      </c>
    </row>
    <row r="484" spans="1:12">
      <c r="A484">
        <v>483</v>
      </c>
      <c r="B484" s="1">
        <v>37202</v>
      </c>
      <c r="C484">
        <v>10284.98</v>
      </c>
      <c r="D484">
        <v>1115.8</v>
      </c>
      <c r="E484">
        <v>121.045</v>
      </c>
      <c r="F484">
        <f t="shared" si="34"/>
        <v>32333.184999999998</v>
      </c>
      <c r="G484">
        <f t="shared" si="35"/>
        <v>-2.2019927292393215E-2</v>
      </c>
      <c r="H484">
        <f t="shared" si="29"/>
        <v>1.3242841099840419E-2</v>
      </c>
      <c r="I484">
        <f t="shared" si="30"/>
        <v>1194.9409077910432</v>
      </c>
      <c r="J484">
        <f t="shared" si="31"/>
        <v>997.66692871171279</v>
      </c>
      <c r="K484">
        <f t="shared" si="32"/>
        <v>0</v>
      </c>
      <c r="L484">
        <f t="shared" si="33"/>
        <v>1</v>
      </c>
    </row>
    <row r="485" spans="1:12">
      <c r="A485">
        <v>484</v>
      </c>
      <c r="B485" s="1">
        <v>37203</v>
      </c>
      <c r="C485">
        <v>10431.790000000001</v>
      </c>
      <c r="D485">
        <v>1118.54</v>
      </c>
      <c r="E485">
        <v>120.795</v>
      </c>
      <c r="F485">
        <f t="shared" si="34"/>
        <v>32652.955000000002</v>
      </c>
      <c r="G485">
        <f t="shared" si="35"/>
        <v>9.8898391853448064E-3</v>
      </c>
      <c r="H485">
        <f t="shared" si="29"/>
        <v>1.3260575708585881E-2</v>
      </c>
      <c r="I485">
        <f t="shared" si="30"/>
        <v>1206.7586812050865</v>
      </c>
      <c r="J485">
        <f t="shared" si="31"/>
        <v>1008.8829677956567</v>
      </c>
      <c r="K485">
        <f t="shared" si="32"/>
        <v>0</v>
      </c>
      <c r="L485">
        <f t="shared" si="33"/>
        <v>1</v>
      </c>
    </row>
    <row r="486" spans="1:12">
      <c r="A486">
        <v>485</v>
      </c>
      <c r="B486" s="1">
        <v>37204</v>
      </c>
      <c r="C486">
        <v>10215.709999999999</v>
      </c>
      <c r="D486">
        <v>1120.31</v>
      </c>
      <c r="E486">
        <v>120.21990000000001</v>
      </c>
      <c r="F486">
        <f t="shared" si="34"/>
        <v>32235.619499999997</v>
      </c>
      <c r="G486">
        <f t="shared" si="35"/>
        <v>-1.2780941265499668E-2</v>
      </c>
      <c r="H486">
        <f t="shared" si="29"/>
        <v>1.3275541255053857E-2</v>
      </c>
      <c r="I486">
        <f t="shared" si="30"/>
        <v>1191.3351693789723</v>
      </c>
      <c r="J486">
        <f t="shared" si="31"/>
        <v>997.1125409719117</v>
      </c>
      <c r="K486">
        <f t="shared" si="32"/>
        <v>0</v>
      </c>
      <c r="L486">
        <f t="shared" si="33"/>
        <v>1</v>
      </c>
    </row>
    <row r="487" spans="1:12">
      <c r="A487">
        <v>486</v>
      </c>
      <c r="B487" s="1">
        <v>37207</v>
      </c>
      <c r="C487">
        <v>10081.56</v>
      </c>
      <c r="D487">
        <v>1118.33</v>
      </c>
      <c r="E487">
        <v>120.23</v>
      </c>
      <c r="F487">
        <f t="shared" si="34"/>
        <v>31947.57</v>
      </c>
      <c r="G487">
        <f t="shared" si="35"/>
        <v>-8.9357519560000487E-3</v>
      </c>
      <c r="H487">
        <f t="shared" si="29"/>
        <v>1.3213374565433221E-2</v>
      </c>
      <c r="I487">
        <f t="shared" si="30"/>
        <v>1180.6896938089426</v>
      </c>
      <c r="J487">
        <f t="shared" si="31"/>
        <v>983.57503665637603</v>
      </c>
      <c r="K487">
        <f t="shared" si="32"/>
        <v>0</v>
      </c>
      <c r="L487">
        <f t="shared" si="33"/>
        <v>1</v>
      </c>
    </row>
    <row r="488" spans="1:12">
      <c r="A488">
        <v>487</v>
      </c>
      <c r="B488" s="1">
        <v>37208</v>
      </c>
      <c r="C488">
        <v>10030.56</v>
      </c>
      <c r="D488">
        <v>1139.0899999999999</v>
      </c>
      <c r="E488">
        <v>121.46990000000001</v>
      </c>
      <c r="F488">
        <f t="shared" si="34"/>
        <v>32059.369499999997</v>
      </c>
      <c r="G488">
        <f t="shared" si="35"/>
        <v>3.4994680346580598E-3</v>
      </c>
      <c r="H488">
        <f t="shared" si="29"/>
        <v>1.3213245367427795E-2</v>
      </c>
      <c r="I488">
        <f t="shared" si="30"/>
        <v>1184.8214796512771</v>
      </c>
      <c r="J488">
        <f t="shared" si="31"/>
        <v>987.00737518147696</v>
      </c>
      <c r="K488">
        <f t="shared" si="32"/>
        <v>0</v>
      </c>
      <c r="L488">
        <f t="shared" si="33"/>
        <v>1</v>
      </c>
    </row>
    <row r="489" spans="1:12">
      <c r="A489">
        <v>488</v>
      </c>
      <c r="B489" s="1">
        <v>37209</v>
      </c>
      <c r="C489">
        <v>10086.76</v>
      </c>
      <c r="D489">
        <v>1141.21</v>
      </c>
      <c r="E489">
        <v>121.59990000000001</v>
      </c>
      <c r="F489">
        <f t="shared" si="34"/>
        <v>32193.619500000004</v>
      </c>
      <c r="G489">
        <f t="shared" si="35"/>
        <v>4.1875433638833837E-3</v>
      </c>
      <c r="H489">
        <f t="shared" si="29"/>
        <v>1.3214438699967404E-2</v>
      </c>
      <c r="I489">
        <f t="shared" si="30"/>
        <v>1189.7829709757773</v>
      </c>
      <c r="J489">
        <f t="shared" si="31"/>
        <v>991.23002459188297</v>
      </c>
      <c r="K489">
        <f t="shared" si="32"/>
        <v>0</v>
      </c>
      <c r="L489">
        <f t="shared" si="33"/>
        <v>1</v>
      </c>
    </row>
    <row r="490" spans="1:12">
      <c r="A490">
        <v>489</v>
      </c>
      <c r="B490" s="1">
        <v>37210</v>
      </c>
      <c r="C490">
        <v>10489.89</v>
      </c>
      <c r="D490">
        <v>1142.24</v>
      </c>
      <c r="E490">
        <v>122.42490000000001</v>
      </c>
      <c r="F490">
        <f t="shared" si="34"/>
        <v>33014.304499999998</v>
      </c>
      <c r="G490">
        <f t="shared" si="35"/>
        <v>2.5492163128783663E-2</v>
      </c>
      <c r="H490">
        <f t="shared" si="29"/>
        <v>1.3320560726022005E-2</v>
      </c>
      <c r="I490">
        <f t="shared" si="30"/>
        <v>1220.1131125597408</v>
      </c>
      <c r="J490">
        <f t="shared" si="31"/>
        <v>1024.6618816527416</v>
      </c>
      <c r="K490">
        <f t="shared" si="32"/>
        <v>0</v>
      </c>
      <c r="L490">
        <f t="shared" si="33"/>
        <v>1</v>
      </c>
    </row>
    <row r="491" spans="1:12">
      <c r="A491">
        <v>490</v>
      </c>
      <c r="B491" s="1">
        <v>37211</v>
      </c>
      <c r="C491">
        <v>10649.09</v>
      </c>
      <c r="D491">
        <v>1138.6500000000001</v>
      </c>
      <c r="E491">
        <v>122.73990000000001</v>
      </c>
      <c r="F491">
        <f t="shared" si="34"/>
        <v>33298.379500000003</v>
      </c>
      <c r="G491">
        <f t="shared" si="35"/>
        <v>8.6046034984623709E-3</v>
      </c>
      <c r="H491">
        <f t="shared" si="29"/>
        <v>1.3319993630831155E-2</v>
      </c>
      <c r="I491">
        <f t="shared" si="30"/>
        <v>1230.6117021165921</v>
      </c>
      <c r="J491">
        <f t="shared" si="31"/>
        <v>1033.4346926568071</v>
      </c>
      <c r="K491">
        <f t="shared" si="32"/>
        <v>0</v>
      </c>
      <c r="L491">
        <f t="shared" si="33"/>
        <v>1</v>
      </c>
    </row>
    <row r="492" spans="1:12">
      <c r="A492">
        <v>491</v>
      </c>
      <c r="B492" s="1">
        <v>37214</v>
      </c>
      <c r="C492">
        <v>10727.94</v>
      </c>
      <c r="D492">
        <v>1151.06</v>
      </c>
      <c r="E492">
        <v>123.31</v>
      </c>
      <c r="F492">
        <f t="shared" si="34"/>
        <v>33583.03</v>
      </c>
      <c r="G492">
        <f t="shared" si="35"/>
        <v>8.5484790633729713E-3</v>
      </c>
      <c r="H492">
        <f t="shared" si="29"/>
        <v>1.3322203973196122E-2</v>
      </c>
      <c r="I492">
        <f t="shared" si="30"/>
        <v>1241.1315604872775</v>
      </c>
      <c r="J492">
        <f t="shared" si="31"/>
        <v>1042.4419433762575</v>
      </c>
      <c r="K492">
        <f t="shared" si="32"/>
        <v>0</v>
      </c>
      <c r="L492">
        <f t="shared" si="33"/>
        <v>1</v>
      </c>
    </row>
    <row r="493" spans="1:12">
      <c r="A493">
        <v>492</v>
      </c>
      <c r="B493" s="1">
        <v>37215</v>
      </c>
      <c r="C493">
        <v>10575.62</v>
      </c>
      <c r="D493">
        <v>1142.6600000000001</v>
      </c>
      <c r="E493">
        <v>122.64</v>
      </c>
      <c r="F493">
        <f t="shared" si="34"/>
        <v>33191.040000000001</v>
      </c>
      <c r="G493">
        <f t="shared" si="35"/>
        <v>-1.1672264235835672E-2</v>
      </c>
      <c r="H493">
        <f t="shared" si="29"/>
        <v>1.3339284949315824E-2</v>
      </c>
      <c r="I493">
        <f t="shared" si="30"/>
        <v>1226.6447449618349</v>
      </c>
      <c r="J493">
        <f t="shared" si="31"/>
        <v>1031.5952449552451</v>
      </c>
      <c r="K493">
        <f t="shared" si="32"/>
        <v>0</v>
      </c>
      <c r="L493">
        <f t="shared" si="33"/>
        <v>1</v>
      </c>
    </row>
    <row r="494" spans="1:12">
      <c r="A494">
        <v>493</v>
      </c>
      <c r="B494" s="1">
        <v>37216</v>
      </c>
      <c r="C494">
        <v>10661.08</v>
      </c>
      <c r="D494">
        <v>1137.03</v>
      </c>
      <c r="E494">
        <v>123.14490000000001</v>
      </c>
      <c r="F494">
        <f t="shared" si="34"/>
        <v>33308.184499999996</v>
      </c>
      <c r="G494">
        <f t="shared" si="35"/>
        <v>3.5294013083047027E-3</v>
      </c>
      <c r="H494">
        <f t="shared" si="29"/>
        <v>1.3339821005919289E-2</v>
      </c>
      <c r="I494">
        <f t="shared" si="30"/>
        <v>1230.9740665295283</v>
      </c>
      <c r="J494">
        <f t="shared" si="31"/>
        <v>1035.2777608807751</v>
      </c>
      <c r="K494">
        <f t="shared" si="32"/>
        <v>0</v>
      </c>
      <c r="L494">
        <f t="shared" si="33"/>
        <v>1</v>
      </c>
    </row>
    <row r="495" spans="1:12">
      <c r="A495">
        <v>494</v>
      </c>
      <c r="B495" s="1">
        <v>37217</v>
      </c>
      <c r="C495">
        <v>10696.82</v>
      </c>
      <c r="D495">
        <v>1137.03</v>
      </c>
      <c r="E495">
        <v>123.85990000000001</v>
      </c>
      <c r="F495">
        <f t="shared" si="34"/>
        <v>33383.239499999996</v>
      </c>
      <c r="G495">
        <f t="shared" si="35"/>
        <v>2.2533500737633716E-3</v>
      </c>
      <c r="H495">
        <f t="shared" si="29"/>
        <v>1.3330531520649625E-2</v>
      </c>
      <c r="I495">
        <f t="shared" si="30"/>
        <v>1233.7478820331435</v>
      </c>
      <c r="J495">
        <f t="shared" si="31"/>
        <v>1036.8880405496193</v>
      </c>
      <c r="K495">
        <f t="shared" si="32"/>
        <v>0</v>
      </c>
      <c r="L495">
        <f t="shared" si="33"/>
        <v>1</v>
      </c>
    </row>
    <row r="496" spans="1:12">
      <c r="A496">
        <v>495</v>
      </c>
      <c r="B496" s="1">
        <v>37218</v>
      </c>
      <c r="C496">
        <v>10696.82</v>
      </c>
      <c r="D496">
        <v>1150.3399999999999</v>
      </c>
      <c r="E496">
        <v>124.4299</v>
      </c>
      <c r="F496">
        <f t="shared" si="34"/>
        <v>33519.1895</v>
      </c>
      <c r="G496">
        <f t="shared" si="35"/>
        <v>4.0724028595249262E-3</v>
      </c>
      <c r="H496">
        <f t="shared" si="29"/>
        <v>1.3328919162978686E-2</v>
      </c>
      <c r="I496">
        <f t="shared" si="30"/>
        <v>1238.7722004358682</v>
      </c>
      <c r="J496">
        <f t="shared" si="31"/>
        <v>1040.9847417019691</v>
      </c>
      <c r="K496">
        <f t="shared" si="32"/>
        <v>0</v>
      </c>
      <c r="L496">
        <f t="shared" si="33"/>
        <v>1</v>
      </c>
    </row>
    <row r="497" spans="1:12">
      <c r="A497">
        <v>496</v>
      </c>
      <c r="B497" s="1">
        <v>37221</v>
      </c>
      <c r="C497">
        <v>11064.3</v>
      </c>
      <c r="D497">
        <v>1157.42</v>
      </c>
      <c r="E497">
        <v>124.27490000000002</v>
      </c>
      <c r="F497">
        <f t="shared" si="34"/>
        <v>34324.174500000001</v>
      </c>
      <c r="G497">
        <f t="shared" si="35"/>
        <v>2.4015646321042583E-2</v>
      </c>
      <c r="H497">
        <f t="shared" si="29"/>
        <v>1.3374607174117738E-2</v>
      </c>
      <c r="I497">
        <f t="shared" si="30"/>
        <v>1268.5221154738754</v>
      </c>
      <c r="J497">
        <f t="shared" si="31"/>
        <v>1069.63857669615</v>
      </c>
      <c r="K497">
        <f t="shared" si="32"/>
        <v>0</v>
      </c>
      <c r="L497">
        <f t="shared" si="33"/>
        <v>1</v>
      </c>
    </row>
    <row r="498" spans="1:12">
      <c r="A498">
        <v>497</v>
      </c>
      <c r="B498" s="1">
        <v>37222</v>
      </c>
      <c r="C498">
        <v>10948.89</v>
      </c>
      <c r="D498">
        <v>1149.5</v>
      </c>
      <c r="E498">
        <v>123.9449</v>
      </c>
      <c r="F498">
        <f t="shared" si="34"/>
        <v>34012.504499999995</v>
      </c>
      <c r="G498">
        <f t="shared" si="35"/>
        <v>-9.0801892409678731E-3</v>
      </c>
      <c r="H498">
        <f t="shared" si="29"/>
        <v>1.3382692172308639E-2</v>
      </c>
      <c r="I498">
        <f t="shared" si="30"/>
        <v>1257.0036946090197</v>
      </c>
      <c r="J498">
        <f t="shared" si="31"/>
        <v>1060.5667851173362</v>
      </c>
      <c r="K498">
        <f t="shared" si="32"/>
        <v>0</v>
      </c>
      <c r="L498">
        <f t="shared" si="33"/>
        <v>1</v>
      </c>
    </row>
    <row r="499" spans="1:12">
      <c r="A499">
        <v>498</v>
      </c>
      <c r="B499" s="1">
        <v>37223</v>
      </c>
      <c r="C499">
        <v>10624.81</v>
      </c>
      <c r="D499">
        <v>1128.52</v>
      </c>
      <c r="E499">
        <v>123.1949</v>
      </c>
      <c r="F499">
        <f t="shared" si="34"/>
        <v>33150.794499999996</v>
      </c>
      <c r="G499">
        <f t="shared" si="35"/>
        <v>-2.5335094038723249E-2</v>
      </c>
      <c r="H499">
        <f t="shared" si="29"/>
        <v>1.3470834730517044E-2</v>
      </c>
      <c r="I499">
        <f t="shared" si="30"/>
        <v>1225.1573877990775</v>
      </c>
      <c r="J499">
        <f t="shared" si="31"/>
        <v>1040.5054761749618</v>
      </c>
      <c r="K499">
        <f t="shared" si="32"/>
        <v>0</v>
      </c>
      <c r="L499">
        <f t="shared" si="33"/>
        <v>1</v>
      </c>
    </row>
    <row r="500" spans="1:12">
      <c r="A500">
        <v>499</v>
      </c>
      <c r="B500" s="1">
        <v>37224</v>
      </c>
      <c r="C500">
        <v>10655.96</v>
      </c>
      <c r="D500">
        <v>1140.2</v>
      </c>
      <c r="E500">
        <v>123.85990000000001</v>
      </c>
      <c r="F500">
        <f t="shared" si="34"/>
        <v>33333.219499999999</v>
      </c>
      <c r="G500">
        <f t="shared" si="35"/>
        <v>5.5028847046185714E-3</v>
      </c>
      <c r="H500">
        <f t="shared" si="29"/>
        <v>1.3447510481006121E-2</v>
      </c>
      <c r="I500">
        <f t="shared" si="30"/>
        <v>1231.8992876491475</v>
      </c>
      <c r="J500">
        <f t="shared" si="31"/>
        <v>1044.4197473191914</v>
      </c>
      <c r="K500">
        <f t="shared" si="32"/>
        <v>0</v>
      </c>
      <c r="L500">
        <f t="shared" si="33"/>
        <v>1</v>
      </c>
    </row>
    <row r="501" spans="1:12">
      <c r="A501">
        <v>500</v>
      </c>
      <c r="B501" s="1">
        <v>37225</v>
      </c>
      <c r="C501">
        <v>10697.44</v>
      </c>
      <c r="D501">
        <v>1139.45</v>
      </c>
      <c r="E501">
        <v>123.12</v>
      </c>
      <c r="F501">
        <f t="shared" si="34"/>
        <v>33404.980000000003</v>
      </c>
      <c r="G501">
        <f t="shared" si="35"/>
        <v>2.152822351888517E-3</v>
      </c>
      <c r="H501">
        <f t="shared" si="29"/>
        <v>1.3371826239622761E-2</v>
      </c>
      <c r="I501">
        <f t="shared" si="30"/>
        <v>1234.5513479708741</v>
      </c>
      <c r="J501">
        <f t="shared" si="31"/>
        <v>1040.7774202685114</v>
      </c>
      <c r="K501">
        <f t="shared" si="32"/>
        <v>0</v>
      </c>
      <c r="L501">
        <f t="shared" si="33"/>
        <v>1</v>
      </c>
    </row>
    <row r="502" spans="1:12">
      <c r="A502">
        <v>501</v>
      </c>
      <c r="B502" s="1">
        <v>37228</v>
      </c>
      <c r="C502">
        <v>10370.620000000001</v>
      </c>
      <c r="D502">
        <v>1129.9000000000001</v>
      </c>
      <c r="E502">
        <v>123.81490000000001</v>
      </c>
      <c r="F502">
        <f t="shared" si="34"/>
        <v>32659.3145</v>
      </c>
      <c r="G502">
        <f t="shared" si="35"/>
        <v>-2.2321986123027271E-2</v>
      </c>
      <c r="H502">
        <f t="shared" si="29"/>
        <v>1.3440277344474175E-2</v>
      </c>
      <c r="I502">
        <f t="shared" si="30"/>
        <v>1206.9937099133035</v>
      </c>
      <c r="J502">
        <f t="shared" si="31"/>
        <v>1022.7540702917481</v>
      </c>
      <c r="K502">
        <f t="shared" si="32"/>
        <v>0</v>
      </c>
      <c r="L502">
        <f t="shared" si="33"/>
        <v>1</v>
      </c>
    </row>
    <row r="503" spans="1:12">
      <c r="A503">
        <v>502</v>
      </c>
      <c r="B503" s="1">
        <v>37229</v>
      </c>
      <c r="C503">
        <v>10452.65</v>
      </c>
      <c r="D503">
        <v>1144.8</v>
      </c>
      <c r="E503">
        <v>124.14490000000001</v>
      </c>
      <c r="F503">
        <f t="shared" si="34"/>
        <v>32974.0245</v>
      </c>
      <c r="G503">
        <f t="shared" si="35"/>
        <v>9.6361483643510049E-3</v>
      </c>
      <c r="H503">
        <f t="shared" si="29"/>
        <v>1.3400195151978116E-2</v>
      </c>
      <c r="I503">
        <f t="shared" si="30"/>
        <v>1218.6244803768666</v>
      </c>
      <c r="J503">
        <f t="shared" si="31"/>
        <v>1029.5299863634307</v>
      </c>
      <c r="K503">
        <f t="shared" si="32"/>
        <v>0</v>
      </c>
      <c r="L503">
        <f t="shared" si="33"/>
        <v>1</v>
      </c>
    </row>
    <row r="504" spans="1:12">
      <c r="A504">
        <v>503</v>
      </c>
      <c r="B504" s="1">
        <v>37230</v>
      </c>
      <c r="C504">
        <v>10713.81</v>
      </c>
      <c r="D504">
        <v>1170.3499999999999</v>
      </c>
      <c r="E504">
        <v>124.25490000000001</v>
      </c>
      <c r="F504">
        <f t="shared" si="34"/>
        <v>33752.394499999995</v>
      </c>
      <c r="G504">
        <f t="shared" si="35"/>
        <v>2.3605550484139259E-2</v>
      </c>
      <c r="H504">
        <f t="shared" si="29"/>
        <v>1.343309124356025E-2</v>
      </c>
      <c r="I504">
        <f t="shared" si="30"/>
        <v>1247.3907820696106</v>
      </c>
      <c r="J504">
        <f t="shared" si="31"/>
        <v>1056.4196583666387</v>
      </c>
      <c r="K504">
        <f t="shared" si="32"/>
        <v>0</v>
      </c>
      <c r="L504">
        <f t="shared" si="33"/>
        <v>1</v>
      </c>
    </row>
    <row r="505" spans="1:12">
      <c r="A505">
        <v>504</v>
      </c>
      <c r="B505" s="1">
        <v>37231</v>
      </c>
      <c r="C505">
        <v>10857.28</v>
      </c>
      <c r="D505">
        <v>1167.0999999999999</v>
      </c>
      <c r="E505">
        <v>124.545</v>
      </c>
      <c r="F505">
        <f t="shared" si="34"/>
        <v>34008.284999999996</v>
      </c>
      <c r="G505">
        <f t="shared" si="35"/>
        <v>7.5814028542477985E-3</v>
      </c>
      <c r="H505">
        <f t="shared" si="29"/>
        <v>1.337787360237813E-2</v>
      </c>
      <c r="I505">
        <f t="shared" si="30"/>
        <v>1256.8477541051559</v>
      </c>
      <c r="J505">
        <f t="shared" si="31"/>
        <v>1060.0533939213094</v>
      </c>
      <c r="K505">
        <f t="shared" si="32"/>
        <v>0</v>
      </c>
      <c r="L505">
        <f t="shared" si="33"/>
        <v>1</v>
      </c>
    </row>
    <row r="506" spans="1:12">
      <c r="A506">
        <v>505</v>
      </c>
      <c r="B506" s="1">
        <v>37232</v>
      </c>
      <c r="C506">
        <v>10796.89</v>
      </c>
      <c r="D506">
        <v>1158.31</v>
      </c>
      <c r="E506">
        <v>125.605</v>
      </c>
      <c r="F506">
        <f t="shared" si="34"/>
        <v>33804.904999999999</v>
      </c>
      <c r="G506">
        <f t="shared" si="35"/>
        <v>-5.9803074456709071E-3</v>
      </c>
      <c r="H506">
        <f t="shared" si="29"/>
        <v>1.3371111833319479E-2</v>
      </c>
      <c r="I506">
        <f t="shared" si="30"/>
        <v>1249.331418123206</v>
      </c>
      <c r="J506">
        <f t="shared" si="31"/>
        <v>1053.1813550784962</v>
      </c>
      <c r="K506">
        <f t="shared" si="32"/>
        <v>0</v>
      </c>
      <c r="L506">
        <f t="shared" si="33"/>
        <v>1</v>
      </c>
    </row>
    <row r="507" spans="1:12">
      <c r="A507">
        <v>506</v>
      </c>
      <c r="B507" s="1">
        <v>37235</v>
      </c>
      <c r="C507">
        <v>10571.01</v>
      </c>
      <c r="D507">
        <v>1139.93</v>
      </c>
      <c r="E507">
        <v>126.1799</v>
      </c>
      <c r="F507">
        <f t="shared" si="34"/>
        <v>33172.219499999999</v>
      </c>
      <c r="G507">
        <f t="shared" si="35"/>
        <v>-1.8715789912736036E-2</v>
      </c>
      <c r="H507">
        <f t="shared" si="29"/>
        <v>1.3320873530647028E-2</v>
      </c>
      <c r="I507">
        <f t="shared" si="30"/>
        <v>1225.9491937702314</v>
      </c>
      <c r="J507">
        <f t="shared" si="31"/>
        <v>1029.5872518085464</v>
      </c>
      <c r="K507">
        <f t="shared" si="32"/>
        <v>0</v>
      </c>
      <c r="L507">
        <f t="shared" si="33"/>
        <v>1</v>
      </c>
    </row>
    <row r="508" spans="1:12">
      <c r="A508">
        <v>507</v>
      </c>
      <c r="B508" s="1">
        <v>37236</v>
      </c>
      <c r="C508">
        <v>10473.91</v>
      </c>
      <c r="D508">
        <v>1136.76</v>
      </c>
      <c r="E508">
        <v>126.28490000000001</v>
      </c>
      <c r="F508">
        <f t="shared" si="34"/>
        <v>32946.844499999999</v>
      </c>
      <c r="G508">
        <f t="shared" si="35"/>
        <v>-6.7940886499922026E-3</v>
      </c>
      <c r="H508">
        <f t="shared" si="29"/>
        <v>1.3319189721562048E-2</v>
      </c>
      <c r="I508">
        <f t="shared" si="30"/>
        <v>1217.61998626737</v>
      </c>
      <c r="J508">
        <f t="shared" si="31"/>
        <v>1022.4628852099662</v>
      </c>
      <c r="K508">
        <f t="shared" si="32"/>
        <v>0</v>
      </c>
      <c r="L508">
        <f t="shared" si="33"/>
        <v>1</v>
      </c>
    </row>
    <row r="509" spans="1:12">
      <c r="A509">
        <v>508</v>
      </c>
      <c r="B509" s="1">
        <v>37237</v>
      </c>
      <c r="C509">
        <v>10801.52</v>
      </c>
      <c r="D509">
        <v>1137.07</v>
      </c>
      <c r="E509">
        <v>126.25</v>
      </c>
      <c r="F509">
        <f t="shared" si="34"/>
        <v>33604.99</v>
      </c>
      <c r="G509">
        <f t="shared" si="35"/>
        <v>1.9975979793755316E-2</v>
      </c>
      <c r="H509">
        <f t="shared" ref="H509:H572" si="36">STDEV(G260:G509)</f>
        <v>1.3382961098540501E-2</v>
      </c>
      <c r="I509">
        <f t="shared" ref="I509:I572" si="37">_xlfn.PERCENTILE.INC(G260:G509,0.01)*F509*(-1)</f>
        <v>1241.9431385095197</v>
      </c>
      <c r="J509">
        <f t="shared" ref="J509:J572" si="38">2.33*H509*F509</f>
        <v>1047.880858156343</v>
      </c>
      <c r="K509">
        <f t="shared" ref="K509:K572" si="39">IF(J509&gt;I509,1,0)</f>
        <v>0</v>
      </c>
      <c r="L509">
        <f t="shared" ref="L509:L572" si="40">IF(J509&gt;I509,0,1)</f>
        <v>1</v>
      </c>
    </row>
    <row r="510" spans="1:12">
      <c r="A510">
        <v>509</v>
      </c>
      <c r="B510" s="1">
        <v>37238</v>
      </c>
      <c r="C510">
        <v>10433.450000000001</v>
      </c>
      <c r="D510">
        <v>1119.3800000000001</v>
      </c>
      <c r="E510">
        <v>126.37990000000001</v>
      </c>
      <c r="F510">
        <f t="shared" si="34"/>
        <v>32692.599500000004</v>
      </c>
      <c r="G510">
        <f t="shared" si="35"/>
        <v>-2.7150447002067035E-2</v>
      </c>
      <c r="H510">
        <f t="shared" si="36"/>
        <v>1.348639016744777E-2</v>
      </c>
      <c r="I510">
        <f t="shared" si="37"/>
        <v>1208.2238271478361</v>
      </c>
      <c r="J510">
        <f t="shared" si="38"/>
        <v>1027.3090051971017</v>
      </c>
      <c r="K510">
        <f t="shared" si="39"/>
        <v>0</v>
      </c>
      <c r="L510">
        <f t="shared" si="40"/>
        <v>1</v>
      </c>
    </row>
    <row r="511" spans="1:12">
      <c r="A511">
        <v>510</v>
      </c>
      <c r="B511" s="1">
        <v>37239</v>
      </c>
      <c r="C511">
        <v>10511.65</v>
      </c>
      <c r="D511">
        <v>1123.0899999999999</v>
      </c>
      <c r="E511">
        <v>127.35990000000001</v>
      </c>
      <c r="F511">
        <f t="shared" si="34"/>
        <v>32890.999499999998</v>
      </c>
      <c r="G511">
        <f t="shared" si="35"/>
        <v>6.0686517142816143E-3</v>
      </c>
      <c r="H511">
        <f t="shared" si="36"/>
        <v>1.3477828053521698E-2</v>
      </c>
      <c r="I511">
        <f t="shared" si="37"/>
        <v>1215.5561167476926</v>
      </c>
      <c r="J511">
        <f t="shared" si="38"/>
        <v>1032.8872193428608</v>
      </c>
      <c r="K511">
        <f t="shared" si="39"/>
        <v>0</v>
      </c>
      <c r="L511">
        <f t="shared" si="40"/>
        <v>1</v>
      </c>
    </row>
    <row r="512" spans="1:12">
      <c r="A512">
        <v>511</v>
      </c>
      <c r="B512" s="1">
        <v>37242</v>
      </c>
      <c r="C512">
        <v>10323.35</v>
      </c>
      <c r="D512">
        <v>1134.3599999999999</v>
      </c>
      <c r="E512">
        <v>127.61490000000001</v>
      </c>
      <c r="F512">
        <f t="shared" si="34"/>
        <v>32628.374499999998</v>
      </c>
      <c r="G512">
        <f t="shared" si="35"/>
        <v>-7.9847071841037121E-3</v>
      </c>
      <c r="H512">
        <f t="shared" si="36"/>
        <v>1.3485325900786362E-2</v>
      </c>
      <c r="I512">
        <f t="shared" si="37"/>
        <v>1205.8502570896162</v>
      </c>
      <c r="J512">
        <f t="shared" si="38"/>
        <v>1025.2099345267989</v>
      </c>
      <c r="K512">
        <f t="shared" si="39"/>
        <v>0</v>
      </c>
      <c r="L512">
        <f t="shared" si="40"/>
        <v>1</v>
      </c>
    </row>
    <row r="513" spans="1:12">
      <c r="A513">
        <v>512</v>
      </c>
      <c r="B513" s="1">
        <v>37243</v>
      </c>
      <c r="C513">
        <v>10432.17</v>
      </c>
      <c r="D513">
        <v>1142.92</v>
      </c>
      <c r="E513">
        <v>127.855</v>
      </c>
      <c r="F513">
        <f t="shared" si="34"/>
        <v>32932.815000000002</v>
      </c>
      <c r="G513">
        <f t="shared" si="35"/>
        <v>9.3305444928004633E-3</v>
      </c>
      <c r="H513">
        <f t="shared" si="36"/>
        <v>1.3490905288032203E-2</v>
      </c>
      <c r="I513">
        <f t="shared" si="37"/>
        <v>1217.1014965650456</v>
      </c>
      <c r="J513">
        <f t="shared" si="38"/>
        <v>1035.2038271175572</v>
      </c>
      <c r="K513">
        <f t="shared" si="39"/>
        <v>0</v>
      </c>
      <c r="L513">
        <f t="shared" si="40"/>
        <v>1</v>
      </c>
    </row>
    <row r="514" spans="1:12">
      <c r="A514">
        <v>513</v>
      </c>
      <c r="B514" s="1">
        <v>37244</v>
      </c>
      <c r="C514">
        <v>10471.93</v>
      </c>
      <c r="D514">
        <v>1149.56</v>
      </c>
      <c r="E514">
        <v>128.09990000000002</v>
      </c>
      <c r="F514">
        <f t="shared" si="34"/>
        <v>33079.959499999997</v>
      </c>
      <c r="G514">
        <f t="shared" si="35"/>
        <v>4.4680207264393701E-3</v>
      </c>
      <c r="H514">
        <f t="shared" si="36"/>
        <v>1.3454563673774539E-2</v>
      </c>
      <c r="I514">
        <f t="shared" si="37"/>
        <v>1222.5395312778787</v>
      </c>
      <c r="J514">
        <f t="shared" si="38"/>
        <v>1037.0280619054147</v>
      </c>
      <c r="K514">
        <f t="shared" si="39"/>
        <v>0</v>
      </c>
      <c r="L514">
        <f t="shared" si="40"/>
        <v>1</v>
      </c>
    </row>
    <row r="515" spans="1:12">
      <c r="A515">
        <v>514</v>
      </c>
      <c r="B515" s="1">
        <v>37245</v>
      </c>
      <c r="C515">
        <v>10434.52</v>
      </c>
      <c r="D515">
        <v>1139.93</v>
      </c>
      <c r="E515">
        <v>128.60990000000001</v>
      </c>
      <c r="F515">
        <f t="shared" ref="F515:F578" si="41">2*C515+10*D515+5*E515</f>
        <v>32911.389500000005</v>
      </c>
      <c r="G515">
        <f t="shared" si="35"/>
        <v>-5.0958345338963928E-3</v>
      </c>
      <c r="H515">
        <f t="shared" si="36"/>
        <v>1.3449986055337608E-2</v>
      </c>
      <c r="I515">
        <f t="shared" si="37"/>
        <v>1216.3096721153395</v>
      </c>
      <c r="J515">
        <f t="shared" si="38"/>
        <v>1031.3925105197084</v>
      </c>
      <c r="K515">
        <f t="shared" si="39"/>
        <v>0</v>
      </c>
      <c r="L515">
        <f t="shared" si="40"/>
        <v>1</v>
      </c>
    </row>
    <row r="516" spans="1:12">
      <c r="A516">
        <v>515</v>
      </c>
      <c r="B516" s="1">
        <v>37246</v>
      </c>
      <c r="C516">
        <v>10335.450000000001</v>
      </c>
      <c r="D516">
        <v>1144.8900000000001</v>
      </c>
      <c r="E516">
        <v>129.56490000000002</v>
      </c>
      <c r="F516">
        <f t="shared" si="41"/>
        <v>32767.624500000002</v>
      </c>
      <c r="G516">
        <f t="shared" ref="G516:G579" si="42">F516/F515-1</f>
        <v>-4.3682446163508803E-3</v>
      </c>
      <c r="H516">
        <f t="shared" si="36"/>
        <v>1.3451718350876465E-2</v>
      </c>
      <c r="I516">
        <f t="shared" si="37"/>
        <v>1210.9965339383061</v>
      </c>
      <c r="J516">
        <f t="shared" si="38"/>
        <v>1027.0193940169806</v>
      </c>
      <c r="K516">
        <f t="shared" si="39"/>
        <v>0</v>
      </c>
      <c r="L516">
        <f t="shared" si="40"/>
        <v>1</v>
      </c>
    </row>
    <row r="517" spans="1:12">
      <c r="A517">
        <v>516</v>
      </c>
      <c r="B517" s="1">
        <v>37249</v>
      </c>
      <c r="C517">
        <v>10335.450000000001</v>
      </c>
      <c r="D517">
        <v>1144.6500000000001</v>
      </c>
      <c r="E517">
        <v>129.96990000000002</v>
      </c>
      <c r="F517">
        <f t="shared" si="41"/>
        <v>32767.249500000002</v>
      </c>
      <c r="G517">
        <f t="shared" si="42"/>
        <v>-1.1444222940193427E-5</v>
      </c>
      <c r="H517">
        <f t="shared" si="36"/>
        <v>1.3451811157283647E-2</v>
      </c>
      <c r="I517">
        <f t="shared" si="37"/>
        <v>1210.9826750239918</v>
      </c>
      <c r="J517">
        <f t="shared" si="38"/>
        <v>1027.014726133001</v>
      </c>
      <c r="K517">
        <f t="shared" si="39"/>
        <v>0</v>
      </c>
      <c r="L517">
        <f t="shared" si="40"/>
        <v>1</v>
      </c>
    </row>
    <row r="518" spans="1:12">
      <c r="A518">
        <v>517</v>
      </c>
      <c r="B518" s="1">
        <v>37250</v>
      </c>
      <c r="C518">
        <v>10254.81</v>
      </c>
      <c r="D518">
        <v>1144.6500000000001</v>
      </c>
      <c r="E518">
        <v>129.96990000000002</v>
      </c>
      <c r="F518">
        <f t="shared" si="41"/>
        <v>32605.969499999999</v>
      </c>
      <c r="G518">
        <f t="shared" si="42"/>
        <v>-4.9219877304624848E-3</v>
      </c>
      <c r="H518">
        <f t="shared" si="36"/>
        <v>1.3438135040411312E-2</v>
      </c>
      <c r="I518">
        <f t="shared" si="37"/>
        <v>1205.0222331557211</v>
      </c>
      <c r="J518">
        <f t="shared" si="38"/>
        <v>1020.9207715463607</v>
      </c>
      <c r="K518">
        <f t="shared" si="39"/>
        <v>0</v>
      </c>
      <c r="L518">
        <f t="shared" si="40"/>
        <v>1</v>
      </c>
    </row>
    <row r="519" spans="1:12">
      <c r="A519">
        <v>518</v>
      </c>
      <c r="B519" s="1">
        <v>37251</v>
      </c>
      <c r="C519">
        <v>10192.57</v>
      </c>
      <c r="D519">
        <v>1149.3699999999999</v>
      </c>
      <c r="E519">
        <v>130.57499999999999</v>
      </c>
      <c r="F519">
        <f t="shared" si="41"/>
        <v>32531.714999999997</v>
      </c>
      <c r="G519">
        <f t="shared" si="42"/>
        <v>-2.2773283892081331E-3</v>
      </c>
      <c r="H519">
        <f t="shared" si="36"/>
        <v>1.3434902504205176E-2</v>
      </c>
      <c r="I519">
        <f t="shared" si="37"/>
        <v>1202.2780018145288</v>
      </c>
      <c r="J519">
        <f t="shared" si="38"/>
        <v>1018.3507770146424</v>
      </c>
      <c r="K519">
        <f t="shared" si="39"/>
        <v>0</v>
      </c>
      <c r="L519">
        <f t="shared" si="40"/>
        <v>1</v>
      </c>
    </row>
    <row r="520" spans="1:12">
      <c r="A520">
        <v>519</v>
      </c>
      <c r="B520" s="1">
        <v>37252</v>
      </c>
      <c r="C520">
        <v>10457.61</v>
      </c>
      <c r="D520">
        <v>1157.1300000000001</v>
      </c>
      <c r="E520">
        <v>131.32990000000001</v>
      </c>
      <c r="F520">
        <f t="shared" si="41"/>
        <v>33143.169500000004</v>
      </c>
      <c r="G520">
        <f t="shared" si="42"/>
        <v>1.8795642959493764E-2</v>
      </c>
      <c r="H520">
        <f t="shared" si="36"/>
        <v>1.3484165839550382E-2</v>
      </c>
      <c r="I520">
        <f t="shared" si="37"/>
        <v>1224.8755898746881</v>
      </c>
      <c r="J520">
        <f t="shared" si="38"/>
        <v>1041.2956259881446</v>
      </c>
      <c r="K520">
        <f t="shared" si="39"/>
        <v>0</v>
      </c>
      <c r="L520">
        <f t="shared" si="40"/>
        <v>1</v>
      </c>
    </row>
    <row r="521" spans="1:12">
      <c r="A521">
        <v>520</v>
      </c>
      <c r="B521" s="1">
        <v>37253</v>
      </c>
      <c r="C521">
        <v>10542.62</v>
      </c>
      <c r="D521">
        <v>1161.02</v>
      </c>
      <c r="E521">
        <v>131.19999999999999</v>
      </c>
      <c r="F521">
        <f t="shared" si="41"/>
        <v>33351.440000000002</v>
      </c>
      <c r="G521">
        <f t="shared" si="42"/>
        <v>6.2839644832397568E-3</v>
      </c>
      <c r="H521">
        <f t="shared" si="36"/>
        <v>1.3486197050645458E-2</v>
      </c>
      <c r="I521">
        <f t="shared" si="37"/>
        <v>1232.5726645778482</v>
      </c>
      <c r="J521">
        <f t="shared" si="38"/>
        <v>1047.9969338072751</v>
      </c>
      <c r="K521">
        <f t="shared" si="39"/>
        <v>0</v>
      </c>
      <c r="L521">
        <f t="shared" si="40"/>
        <v>1</v>
      </c>
    </row>
    <row r="522" spans="1:12">
      <c r="A522">
        <v>521</v>
      </c>
      <c r="B522" s="1">
        <v>37256</v>
      </c>
      <c r="C522">
        <v>10542.62</v>
      </c>
      <c r="D522">
        <v>1148.08</v>
      </c>
      <c r="E522">
        <v>131.06</v>
      </c>
      <c r="F522">
        <f t="shared" si="41"/>
        <v>33221.340000000004</v>
      </c>
      <c r="G522">
        <f t="shared" si="42"/>
        <v>-3.9008810414182804E-3</v>
      </c>
      <c r="H522">
        <f t="shared" si="36"/>
        <v>1.3476553450841089E-2</v>
      </c>
      <c r="I522">
        <f t="shared" si="37"/>
        <v>1227.7645452384261</v>
      </c>
      <c r="J522">
        <f t="shared" si="38"/>
        <v>1043.1623526292567</v>
      </c>
      <c r="K522">
        <f t="shared" si="39"/>
        <v>0</v>
      </c>
      <c r="L522">
        <f t="shared" si="40"/>
        <v>1</v>
      </c>
    </row>
    <row r="523" spans="1:12">
      <c r="A523">
        <v>522</v>
      </c>
      <c r="B523" s="1">
        <v>37257</v>
      </c>
      <c r="C523">
        <v>10542.62</v>
      </c>
      <c r="D523">
        <v>1148.08</v>
      </c>
      <c r="E523">
        <v>131.06</v>
      </c>
      <c r="F523">
        <f t="shared" si="41"/>
        <v>33221.340000000004</v>
      </c>
      <c r="G523">
        <f t="shared" si="42"/>
        <v>0</v>
      </c>
      <c r="H523">
        <f t="shared" si="36"/>
        <v>1.3470385734715363E-2</v>
      </c>
      <c r="I523">
        <f t="shared" si="37"/>
        <v>1227.7645452384261</v>
      </c>
      <c r="J523">
        <f t="shared" si="38"/>
        <v>1042.6849361082204</v>
      </c>
      <c r="K523">
        <f t="shared" si="39"/>
        <v>0</v>
      </c>
      <c r="L523">
        <f t="shared" si="40"/>
        <v>1</v>
      </c>
    </row>
    <row r="524" spans="1:12">
      <c r="A524">
        <v>523</v>
      </c>
      <c r="B524" s="1">
        <v>37258</v>
      </c>
      <c r="C524">
        <v>10542.62</v>
      </c>
      <c r="D524">
        <v>1154.67</v>
      </c>
      <c r="E524">
        <v>132.12</v>
      </c>
      <c r="F524">
        <f t="shared" si="41"/>
        <v>33292.54</v>
      </c>
      <c r="G524">
        <f t="shared" si="42"/>
        <v>2.1432007257984331E-3</v>
      </c>
      <c r="H524">
        <f t="shared" si="36"/>
        <v>1.3467168435052244E-2</v>
      </c>
      <c r="I524">
        <f t="shared" si="37"/>
        <v>1230.3958911028906</v>
      </c>
      <c r="J524">
        <f t="shared" si="38"/>
        <v>1044.6700480789641</v>
      </c>
      <c r="K524">
        <f t="shared" si="39"/>
        <v>0</v>
      </c>
      <c r="L524">
        <f t="shared" si="40"/>
        <v>1</v>
      </c>
    </row>
    <row r="525" spans="1:12">
      <c r="A525">
        <v>524</v>
      </c>
      <c r="B525" s="1">
        <v>37259</v>
      </c>
      <c r="C525">
        <v>10542.62</v>
      </c>
      <c r="D525">
        <v>1165.27</v>
      </c>
      <c r="E525">
        <v>131.69490000000002</v>
      </c>
      <c r="F525">
        <f t="shared" si="41"/>
        <v>33396.414499999999</v>
      </c>
      <c r="G525">
        <f t="shared" si="42"/>
        <v>3.1200533212545345E-3</v>
      </c>
      <c r="H525">
        <f t="shared" si="36"/>
        <v>1.3434321244958712E-2</v>
      </c>
      <c r="I525">
        <f t="shared" si="37"/>
        <v>1234.234791889384</v>
      </c>
      <c r="J525">
        <f t="shared" si="38"/>
        <v>1045.3735147171174</v>
      </c>
      <c r="K525">
        <f t="shared" si="39"/>
        <v>0</v>
      </c>
      <c r="L525">
        <f t="shared" si="40"/>
        <v>1</v>
      </c>
    </row>
    <row r="526" spans="1:12">
      <c r="A526">
        <v>525</v>
      </c>
      <c r="B526" s="1">
        <v>37260</v>
      </c>
      <c r="C526">
        <v>10871.49</v>
      </c>
      <c r="D526">
        <v>1172.51</v>
      </c>
      <c r="E526">
        <v>131.0849</v>
      </c>
      <c r="F526">
        <f t="shared" si="41"/>
        <v>34123.504500000003</v>
      </c>
      <c r="G526">
        <f t="shared" si="42"/>
        <v>2.1771498853567106E-2</v>
      </c>
      <c r="H526">
        <f t="shared" si="36"/>
        <v>1.3506509042996629E-2</v>
      </c>
      <c r="I526">
        <f t="shared" si="37"/>
        <v>1261.1059332460366</v>
      </c>
      <c r="J526">
        <f t="shared" si="38"/>
        <v>1073.8723535116078</v>
      </c>
      <c r="K526">
        <f t="shared" si="39"/>
        <v>0</v>
      </c>
      <c r="L526">
        <f t="shared" si="40"/>
        <v>1</v>
      </c>
    </row>
    <row r="527" spans="1:12">
      <c r="A527">
        <v>526</v>
      </c>
      <c r="B527" s="1">
        <v>37263</v>
      </c>
      <c r="C527">
        <v>10942.36</v>
      </c>
      <c r="D527">
        <v>1164.8900000000001</v>
      </c>
      <c r="E527">
        <v>131.34990000000002</v>
      </c>
      <c r="F527">
        <f t="shared" si="41"/>
        <v>34190.369500000001</v>
      </c>
      <c r="G527">
        <f t="shared" si="42"/>
        <v>1.9594997928773505E-3</v>
      </c>
      <c r="H527">
        <f t="shared" si="36"/>
        <v>1.350641398833142E-2</v>
      </c>
      <c r="I527">
        <f t="shared" si="37"/>
        <v>1263.5770700610285</v>
      </c>
      <c r="J527">
        <f t="shared" si="38"/>
        <v>1075.9690337727766</v>
      </c>
      <c r="K527">
        <f t="shared" si="39"/>
        <v>0</v>
      </c>
      <c r="L527">
        <f t="shared" si="40"/>
        <v>1</v>
      </c>
    </row>
    <row r="528" spans="1:12">
      <c r="A528">
        <v>527</v>
      </c>
      <c r="B528" s="1">
        <v>37264</v>
      </c>
      <c r="C528">
        <v>10695.6</v>
      </c>
      <c r="D528">
        <v>1160.71</v>
      </c>
      <c r="E528">
        <v>132.53990000000002</v>
      </c>
      <c r="F528">
        <f t="shared" si="41"/>
        <v>33660.999500000005</v>
      </c>
      <c r="G528">
        <f t="shared" si="42"/>
        <v>-1.548301488815429E-2</v>
      </c>
      <c r="H528">
        <f t="shared" si="36"/>
        <v>1.353745972432409E-2</v>
      </c>
      <c r="I528">
        <f t="shared" si="37"/>
        <v>1244.0130874729432</v>
      </c>
      <c r="J528">
        <f t="shared" si="38"/>
        <v>1061.7447102773622</v>
      </c>
      <c r="K528">
        <f t="shared" si="39"/>
        <v>0</v>
      </c>
      <c r="L528">
        <f t="shared" si="40"/>
        <v>1</v>
      </c>
    </row>
    <row r="529" spans="1:12">
      <c r="A529">
        <v>528</v>
      </c>
      <c r="B529" s="1">
        <v>37265</v>
      </c>
      <c r="C529">
        <v>10663.98</v>
      </c>
      <c r="D529">
        <v>1155.1400000000001</v>
      </c>
      <c r="E529">
        <v>132.54990000000001</v>
      </c>
      <c r="F529">
        <f t="shared" si="41"/>
        <v>33542.109499999999</v>
      </c>
      <c r="G529">
        <f t="shared" si="42"/>
        <v>-3.5319806828673084E-3</v>
      </c>
      <c r="H529">
        <f t="shared" si="36"/>
        <v>1.3537663288657404E-2</v>
      </c>
      <c r="I529">
        <f t="shared" si="37"/>
        <v>1239.6192572787547</v>
      </c>
      <c r="J529">
        <f t="shared" si="38"/>
        <v>1058.0105576573048</v>
      </c>
      <c r="K529">
        <f t="shared" si="39"/>
        <v>0</v>
      </c>
      <c r="L529">
        <f t="shared" si="40"/>
        <v>1</v>
      </c>
    </row>
    <row r="530" spans="1:12">
      <c r="A530">
        <v>529</v>
      </c>
      <c r="B530" s="1">
        <v>37266</v>
      </c>
      <c r="C530">
        <v>10538.43</v>
      </c>
      <c r="D530">
        <v>1156.55</v>
      </c>
      <c r="E530">
        <v>132.625</v>
      </c>
      <c r="F530">
        <f t="shared" si="41"/>
        <v>33305.485000000001</v>
      </c>
      <c r="G530">
        <f t="shared" si="42"/>
        <v>-7.0545503406694854E-3</v>
      </c>
      <c r="H530">
        <f t="shared" si="36"/>
        <v>1.353931829407887E-2</v>
      </c>
      <c r="I530">
        <f t="shared" si="37"/>
        <v>1230.8743008250185</v>
      </c>
      <c r="J530">
        <f t="shared" si="38"/>
        <v>1050.6752002840497</v>
      </c>
      <c r="K530">
        <f t="shared" si="39"/>
        <v>0</v>
      </c>
      <c r="L530">
        <f t="shared" si="40"/>
        <v>1</v>
      </c>
    </row>
    <row r="531" spans="1:12">
      <c r="A531">
        <v>530</v>
      </c>
      <c r="B531" s="1">
        <v>37267</v>
      </c>
      <c r="C531">
        <v>10441.59</v>
      </c>
      <c r="D531">
        <v>1145.5999999999999</v>
      </c>
      <c r="E531">
        <v>132.00990000000002</v>
      </c>
      <c r="F531">
        <f t="shared" si="41"/>
        <v>32999.229500000001</v>
      </c>
      <c r="G531">
        <f t="shared" si="42"/>
        <v>-9.1953472528624181E-3</v>
      </c>
      <c r="H531">
        <f t="shared" si="36"/>
        <v>1.354616911874441E-2</v>
      </c>
      <c r="I531">
        <f t="shared" si="37"/>
        <v>1219.5559842043081</v>
      </c>
      <c r="J531">
        <f t="shared" si="38"/>
        <v>1041.540624576955</v>
      </c>
      <c r="K531">
        <f t="shared" si="39"/>
        <v>0</v>
      </c>
      <c r="L531">
        <f t="shared" si="40"/>
        <v>1</v>
      </c>
    </row>
    <row r="532" spans="1:12">
      <c r="A532">
        <v>531</v>
      </c>
      <c r="B532" s="1">
        <v>37270</v>
      </c>
      <c r="C532">
        <v>10441.59</v>
      </c>
      <c r="D532">
        <v>1138.4100000000001</v>
      </c>
      <c r="E532">
        <v>131.62990000000002</v>
      </c>
      <c r="F532">
        <f t="shared" si="41"/>
        <v>32925.429499999998</v>
      </c>
      <c r="G532">
        <f t="shared" si="42"/>
        <v>-2.2364158532853784E-3</v>
      </c>
      <c r="H532">
        <f t="shared" si="36"/>
        <v>1.3530881871946215E-2</v>
      </c>
      <c r="I532">
        <f t="shared" si="37"/>
        <v>1216.8285498672647</v>
      </c>
      <c r="J532">
        <f t="shared" si="38"/>
        <v>1038.0385263538919</v>
      </c>
      <c r="K532">
        <f t="shared" si="39"/>
        <v>0</v>
      </c>
      <c r="L532">
        <f t="shared" si="40"/>
        <v>1</v>
      </c>
    </row>
    <row r="533" spans="1:12">
      <c r="A533">
        <v>532</v>
      </c>
      <c r="B533" s="1">
        <v>37271</v>
      </c>
      <c r="C533">
        <v>10208.049999999999</v>
      </c>
      <c r="D533">
        <v>1146.19</v>
      </c>
      <c r="E533">
        <v>131.28490000000002</v>
      </c>
      <c r="F533">
        <f t="shared" si="41"/>
        <v>32534.424500000001</v>
      </c>
      <c r="G533">
        <f t="shared" si="42"/>
        <v>-1.1875471510553792E-2</v>
      </c>
      <c r="H533">
        <f t="shared" si="36"/>
        <v>1.3547982537821928E-2</v>
      </c>
      <c r="I533">
        <f t="shared" si="37"/>
        <v>1202.3781370900874</v>
      </c>
      <c r="J533">
        <f t="shared" si="38"/>
        <v>1027.0076489595203</v>
      </c>
      <c r="K533">
        <f t="shared" si="39"/>
        <v>0</v>
      </c>
      <c r="L533">
        <f t="shared" si="40"/>
        <v>1</v>
      </c>
    </row>
    <row r="534" spans="1:12">
      <c r="A534">
        <v>533</v>
      </c>
      <c r="B534" s="1">
        <v>37272</v>
      </c>
      <c r="C534">
        <v>10177.58</v>
      </c>
      <c r="D534">
        <v>1127.57</v>
      </c>
      <c r="E534">
        <v>131.88490000000002</v>
      </c>
      <c r="F534">
        <f t="shared" si="41"/>
        <v>32290.284500000002</v>
      </c>
      <c r="G534">
        <f t="shared" si="42"/>
        <v>-7.5040515931056317E-3</v>
      </c>
      <c r="H534">
        <f t="shared" si="36"/>
        <v>1.3554364337096579E-2</v>
      </c>
      <c r="I534">
        <f t="shared" si="37"/>
        <v>1193.3554295149411</v>
      </c>
      <c r="J534">
        <f t="shared" si="38"/>
        <v>1019.7810739413009</v>
      </c>
      <c r="K534">
        <f t="shared" si="39"/>
        <v>0</v>
      </c>
      <c r="L534">
        <f t="shared" si="40"/>
        <v>1</v>
      </c>
    </row>
    <row r="535" spans="1:12">
      <c r="A535">
        <v>534</v>
      </c>
      <c r="B535" s="1">
        <v>37273</v>
      </c>
      <c r="C535">
        <v>10128.18</v>
      </c>
      <c r="D535">
        <v>1138.8800000000001</v>
      </c>
      <c r="E535">
        <v>132.07990000000001</v>
      </c>
      <c r="F535">
        <f t="shared" si="41"/>
        <v>32305.559500000003</v>
      </c>
      <c r="G535">
        <f t="shared" si="42"/>
        <v>4.7305250593265846E-4</v>
      </c>
      <c r="H535">
        <f t="shared" si="36"/>
        <v>1.3554635481972834E-2</v>
      </c>
      <c r="I535">
        <f t="shared" si="37"/>
        <v>1193.9199492913415</v>
      </c>
      <c r="J535">
        <f t="shared" si="38"/>
        <v>1020.2838935383851</v>
      </c>
      <c r="K535">
        <f t="shared" si="39"/>
        <v>0</v>
      </c>
      <c r="L535">
        <f t="shared" si="40"/>
        <v>1</v>
      </c>
    </row>
    <row r="536" spans="1:12">
      <c r="A536">
        <v>535</v>
      </c>
      <c r="B536" s="1">
        <v>37274</v>
      </c>
      <c r="C536">
        <v>10293.32</v>
      </c>
      <c r="D536">
        <v>1127.58</v>
      </c>
      <c r="E536">
        <v>132.7749</v>
      </c>
      <c r="F536">
        <f t="shared" si="41"/>
        <v>32526.3145</v>
      </c>
      <c r="G536">
        <f t="shared" si="42"/>
        <v>6.8333439635985815E-3</v>
      </c>
      <c r="H536">
        <f t="shared" si="36"/>
        <v>1.3553064713837977E-2</v>
      </c>
      <c r="I536">
        <f t="shared" si="37"/>
        <v>1202.0784149698513</v>
      </c>
      <c r="J536">
        <f t="shared" si="38"/>
        <v>1027.1368015982716</v>
      </c>
      <c r="K536">
        <f t="shared" si="39"/>
        <v>0</v>
      </c>
      <c r="L536">
        <f t="shared" si="40"/>
        <v>1</v>
      </c>
    </row>
    <row r="537" spans="1:12">
      <c r="A537">
        <v>536</v>
      </c>
      <c r="B537" s="1">
        <v>37277</v>
      </c>
      <c r="C537">
        <v>10280.25</v>
      </c>
      <c r="D537">
        <v>1127.58</v>
      </c>
      <c r="E537">
        <v>132.60990000000001</v>
      </c>
      <c r="F537">
        <f t="shared" si="41"/>
        <v>32499.3495</v>
      </c>
      <c r="G537">
        <f t="shared" si="42"/>
        <v>-8.2902106846438617E-4</v>
      </c>
      <c r="H537">
        <f t="shared" si="36"/>
        <v>1.3526397667985551E-2</v>
      </c>
      <c r="I537">
        <f t="shared" si="37"/>
        <v>1201.081866637895</v>
      </c>
      <c r="J537">
        <f t="shared" si="38"/>
        <v>1024.2659619206845</v>
      </c>
      <c r="K537">
        <f t="shared" si="39"/>
        <v>0</v>
      </c>
      <c r="L537">
        <f t="shared" si="40"/>
        <v>1</v>
      </c>
    </row>
    <row r="538" spans="1:12">
      <c r="A538">
        <v>537</v>
      </c>
      <c r="B538" s="1">
        <v>37278</v>
      </c>
      <c r="C538">
        <v>10050.98</v>
      </c>
      <c r="D538">
        <v>1119.31</v>
      </c>
      <c r="E538">
        <v>134.185</v>
      </c>
      <c r="F538">
        <f t="shared" si="41"/>
        <v>31965.984999999997</v>
      </c>
      <c r="G538">
        <f t="shared" si="42"/>
        <v>-1.6411543867978162E-2</v>
      </c>
      <c r="H538">
        <f t="shared" si="36"/>
        <v>1.3558146475908353E-2</v>
      </c>
      <c r="I538">
        <f t="shared" si="37"/>
        <v>1181.3702588945341</v>
      </c>
      <c r="J538">
        <f t="shared" si="38"/>
        <v>1009.8208510226859</v>
      </c>
      <c r="K538">
        <f t="shared" si="39"/>
        <v>0</v>
      </c>
      <c r="L538">
        <f t="shared" si="40"/>
        <v>1</v>
      </c>
    </row>
    <row r="539" spans="1:12">
      <c r="A539">
        <v>538</v>
      </c>
      <c r="B539" s="1">
        <v>37279</v>
      </c>
      <c r="C539">
        <v>10040.91</v>
      </c>
      <c r="D539">
        <v>1128.18</v>
      </c>
      <c r="E539">
        <v>134.06990000000002</v>
      </c>
      <c r="F539">
        <f t="shared" si="41"/>
        <v>32033.969500000003</v>
      </c>
      <c r="G539">
        <f t="shared" si="42"/>
        <v>2.1267763217684976E-3</v>
      </c>
      <c r="H539">
        <f t="shared" si="36"/>
        <v>1.3558202225999587E-2</v>
      </c>
      <c r="I539">
        <f t="shared" si="37"/>
        <v>1183.8827691883926</v>
      </c>
      <c r="J539">
        <f t="shared" si="38"/>
        <v>1011.9726752372319</v>
      </c>
      <c r="K539">
        <f t="shared" si="39"/>
        <v>0</v>
      </c>
      <c r="L539">
        <f t="shared" si="40"/>
        <v>1</v>
      </c>
    </row>
    <row r="540" spans="1:12">
      <c r="A540">
        <v>539</v>
      </c>
      <c r="B540" s="1">
        <v>37280</v>
      </c>
      <c r="C540">
        <v>10074.049999999999</v>
      </c>
      <c r="D540">
        <v>1132.1500000000001</v>
      </c>
      <c r="E540">
        <v>134.37</v>
      </c>
      <c r="F540">
        <f t="shared" si="41"/>
        <v>32141.449999999997</v>
      </c>
      <c r="G540">
        <f t="shared" si="42"/>
        <v>3.3552039187647598E-3</v>
      </c>
      <c r="H540">
        <f t="shared" si="36"/>
        <v>1.3538041217776726E-2</v>
      </c>
      <c r="I540">
        <f t="shared" si="37"/>
        <v>1187.8549372949315</v>
      </c>
      <c r="J540">
        <f t="shared" si="38"/>
        <v>1013.8582005149258</v>
      </c>
      <c r="K540">
        <f t="shared" si="39"/>
        <v>0</v>
      </c>
      <c r="L540">
        <f t="shared" si="40"/>
        <v>1</v>
      </c>
    </row>
    <row r="541" spans="1:12">
      <c r="A541">
        <v>540</v>
      </c>
      <c r="B541" s="1">
        <v>37281</v>
      </c>
      <c r="C541">
        <v>10144.14</v>
      </c>
      <c r="D541">
        <v>1133.28</v>
      </c>
      <c r="E541">
        <v>134.375</v>
      </c>
      <c r="F541">
        <f t="shared" si="41"/>
        <v>32292.954999999998</v>
      </c>
      <c r="G541">
        <f t="shared" si="42"/>
        <v>4.7136952439919E-3</v>
      </c>
      <c r="H541">
        <f t="shared" si="36"/>
        <v>1.3525444006148987E-2</v>
      </c>
      <c r="I541">
        <f t="shared" si="37"/>
        <v>1193.454123463411</v>
      </c>
      <c r="J541">
        <f t="shared" si="38"/>
        <v>1017.6893723242223</v>
      </c>
      <c r="K541">
        <f t="shared" si="39"/>
        <v>0</v>
      </c>
      <c r="L541">
        <f t="shared" si="40"/>
        <v>1</v>
      </c>
    </row>
    <row r="542" spans="1:12">
      <c r="A542">
        <v>541</v>
      </c>
      <c r="B542" s="1">
        <v>37284</v>
      </c>
      <c r="C542">
        <v>10220.85</v>
      </c>
      <c r="D542">
        <v>1133.06</v>
      </c>
      <c r="E542">
        <v>133.25990000000002</v>
      </c>
      <c r="F542">
        <f t="shared" si="41"/>
        <v>32438.5995</v>
      </c>
      <c r="G542">
        <f t="shared" si="42"/>
        <v>4.5101013518273891E-3</v>
      </c>
      <c r="H542">
        <f t="shared" si="36"/>
        <v>1.3526449386914597E-2</v>
      </c>
      <c r="I542">
        <f t="shared" si="37"/>
        <v>1198.8367225189872</v>
      </c>
      <c r="J542">
        <f t="shared" si="38"/>
        <v>1022.3552431636035</v>
      </c>
      <c r="K542">
        <f t="shared" si="39"/>
        <v>0</v>
      </c>
      <c r="L542">
        <f t="shared" si="40"/>
        <v>1</v>
      </c>
    </row>
    <row r="543" spans="1:12">
      <c r="A543">
        <v>542</v>
      </c>
      <c r="B543" s="1">
        <v>37285</v>
      </c>
      <c r="C543">
        <v>10026.030000000001</v>
      </c>
      <c r="D543">
        <v>1100.6400000000001</v>
      </c>
      <c r="E543">
        <v>133.51990000000001</v>
      </c>
      <c r="F543">
        <f t="shared" si="41"/>
        <v>31726.059500000003</v>
      </c>
      <c r="G543">
        <f t="shared" si="42"/>
        <v>-2.1965806507768582E-2</v>
      </c>
      <c r="H543">
        <f t="shared" si="36"/>
        <v>1.3579771814752221E-2</v>
      </c>
      <c r="I543">
        <f t="shared" si="37"/>
        <v>1172.5033070377278</v>
      </c>
      <c r="J543">
        <f t="shared" si="38"/>
        <v>1003.8400712176173</v>
      </c>
      <c r="K543">
        <f t="shared" si="39"/>
        <v>0</v>
      </c>
      <c r="L543">
        <f t="shared" si="40"/>
        <v>1</v>
      </c>
    </row>
    <row r="544" spans="1:12">
      <c r="A544">
        <v>543</v>
      </c>
      <c r="B544" s="1">
        <v>37286</v>
      </c>
      <c r="C544">
        <v>9919.48</v>
      </c>
      <c r="D544">
        <v>1113.57</v>
      </c>
      <c r="E544">
        <v>132.995</v>
      </c>
      <c r="F544">
        <f t="shared" si="41"/>
        <v>31639.634999999995</v>
      </c>
      <c r="G544">
        <f t="shared" si="42"/>
        <v>-2.724085542360144E-3</v>
      </c>
      <c r="H544">
        <f t="shared" si="36"/>
        <v>1.3580240237715918E-2</v>
      </c>
      <c r="I544">
        <f t="shared" si="37"/>
        <v>1169.3093077306569</v>
      </c>
      <c r="J544">
        <f t="shared" si="38"/>
        <v>1001.1400572973924</v>
      </c>
      <c r="K544">
        <f t="shared" si="39"/>
        <v>0</v>
      </c>
      <c r="L544">
        <f t="shared" si="40"/>
        <v>1</v>
      </c>
    </row>
    <row r="545" spans="1:12">
      <c r="A545">
        <v>544</v>
      </c>
      <c r="B545" s="1">
        <v>37287</v>
      </c>
      <c r="C545">
        <v>9997.7999999999993</v>
      </c>
      <c r="D545">
        <v>1130.2</v>
      </c>
      <c r="E545">
        <v>133.7749</v>
      </c>
      <c r="F545">
        <f t="shared" si="41"/>
        <v>31966.4745</v>
      </c>
      <c r="G545">
        <f t="shared" si="42"/>
        <v>1.0330065438492131E-2</v>
      </c>
      <c r="H545">
        <f t="shared" si="36"/>
        <v>1.3594179637039053E-2</v>
      </c>
      <c r="I545">
        <f t="shared" si="37"/>
        <v>1181.3883493973524</v>
      </c>
      <c r="J545">
        <f t="shared" si="38"/>
        <v>1012.5201323478796</v>
      </c>
      <c r="K545">
        <f t="shared" si="39"/>
        <v>0</v>
      </c>
      <c r="L545">
        <f t="shared" si="40"/>
        <v>1</v>
      </c>
    </row>
    <row r="546" spans="1:12">
      <c r="A546">
        <v>545</v>
      </c>
      <c r="B546" s="1">
        <v>37288</v>
      </c>
      <c r="C546">
        <v>9791.43</v>
      </c>
      <c r="D546">
        <v>1122.2</v>
      </c>
      <c r="E546">
        <v>133.87990000000002</v>
      </c>
      <c r="F546">
        <f t="shared" si="41"/>
        <v>31474.2595</v>
      </c>
      <c r="G546">
        <f t="shared" si="42"/>
        <v>-1.5397850645056277E-2</v>
      </c>
      <c r="H546">
        <f t="shared" si="36"/>
        <v>1.360093231041842E-2</v>
      </c>
      <c r="I546">
        <f t="shared" si="37"/>
        <v>1163.1975080395223</v>
      </c>
      <c r="J546">
        <f t="shared" si="38"/>
        <v>997.4247060435024</v>
      </c>
      <c r="K546">
        <f t="shared" si="39"/>
        <v>0</v>
      </c>
      <c r="L546">
        <f t="shared" si="40"/>
        <v>1</v>
      </c>
    </row>
    <row r="547" spans="1:12">
      <c r="A547">
        <v>546</v>
      </c>
      <c r="B547" s="1">
        <v>37291</v>
      </c>
      <c r="C547">
        <v>9631.93</v>
      </c>
      <c r="D547">
        <v>1094.44</v>
      </c>
      <c r="E547">
        <v>132.97490000000002</v>
      </c>
      <c r="F547">
        <f t="shared" si="41"/>
        <v>30873.134500000004</v>
      </c>
      <c r="G547">
        <f t="shared" si="42"/>
        <v>-1.9098940199053671E-2</v>
      </c>
      <c r="H547">
        <f t="shared" si="36"/>
        <v>1.3649283383850455E-2</v>
      </c>
      <c r="I547">
        <f t="shared" si="37"/>
        <v>1140.9816683937872</v>
      </c>
      <c r="J547">
        <f t="shared" si="38"/>
        <v>981.85305685007654</v>
      </c>
      <c r="K547">
        <f t="shared" si="39"/>
        <v>0</v>
      </c>
      <c r="L547">
        <f t="shared" si="40"/>
        <v>1</v>
      </c>
    </row>
    <row r="548" spans="1:12">
      <c r="A548">
        <v>547</v>
      </c>
      <c r="B548" s="1">
        <v>37292</v>
      </c>
      <c r="C548">
        <v>9475.6</v>
      </c>
      <c r="D548">
        <v>1090.02</v>
      </c>
      <c r="E548">
        <v>133.84</v>
      </c>
      <c r="F548">
        <f t="shared" si="41"/>
        <v>30520.600000000002</v>
      </c>
      <c r="G548">
        <f t="shared" si="42"/>
        <v>-1.1418811394094175E-2</v>
      </c>
      <c r="H548">
        <f t="shared" si="36"/>
        <v>1.366497812914887E-2</v>
      </c>
      <c r="I548">
        <f t="shared" si="37"/>
        <v>1127.9530139182798</v>
      </c>
      <c r="J548">
        <f t="shared" si="38"/>
        <v>971.75756236820735</v>
      </c>
      <c r="K548">
        <f t="shared" si="39"/>
        <v>0</v>
      </c>
      <c r="L548">
        <f t="shared" si="40"/>
        <v>1</v>
      </c>
    </row>
    <row r="549" spans="1:12">
      <c r="A549">
        <v>548</v>
      </c>
      <c r="B549" s="1">
        <v>37293</v>
      </c>
      <c r="C549">
        <v>9420.85</v>
      </c>
      <c r="D549">
        <v>1083.51</v>
      </c>
      <c r="E549">
        <v>133.57499999999999</v>
      </c>
      <c r="F549">
        <f t="shared" si="41"/>
        <v>30344.675000000003</v>
      </c>
      <c r="G549">
        <f t="shared" si="42"/>
        <v>-5.7641396302824388E-3</v>
      </c>
      <c r="H549">
        <f t="shared" si="36"/>
        <v>1.3646172794206841E-2</v>
      </c>
      <c r="I549">
        <f t="shared" si="37"/>
        <v>1121.4513352496569</v>
      </c>
      <c r="J549">
        <f t="shared" si="38"/>
        <v>964.82662075133294</v>
      </c>
      <c r="K549">
        <f t="shared" si="39"/>
        <v>0</v>
      </c>
      <c r="L549">
        <f t="shared" si="40"/>
        <v>1</v>
      </c>
    </row>
    <row r="550" spans="1:12">
      <c r="A550">
        <v>549</v>
      </c>
      <c r="B550" s="1">
        <v>37294</v>
      </c>
      <c r="C550">
        <v>9583.27</v>
      </c>
      <c r="D550">
        <v>1080.17</v>
      </c>
      <c r="E550">
        <v>133.60499999999999</v>
      </c>
      <c r="F550">
        <f t="shared" si="41"/>
        <v>30636.265000000003</v>
      </c>
      <c r="G550">
        <f t="shared" si="42"/>
        <v>9.6092642284024699E-3</v>
      </c>
      <c r="H550">
        <f t="shared" si="36"/>
        <v>1.3662307528871806E-2</v>
      </c>
      <c r="I550">
        <f t="shared" si="37"/>
        <v>1132.2276574493656</v>
      </c>
      <c r="J550">
        <f t="shared" si="38"/>
        <v>975.24963234080758</v>
      </c>
      <c r="K550">
        <f t="shared" si="39"/>
        <v>0</v>
      </c>
      <c r="L550">
        <f t="shared" si="40"/>
        <v>1</v>
      </c>
    </row>
    <row r="551" spans="1:12">
      <c r="A551">
        <v>550</v>
      </c>
      <c r="B551" s="1">
        <v>37295</v>
      </c>
      <c r="C551">
        <v>9686.06</v>
      </c>
      <c r="D551">
        <v>1096.22</v>
      </c>
      <c r="E551">
        <v>134.82990000000001</v>
      </c>
      <c r="F551">
        <f t="shared" si="41"/>
        <v>31008.469499999999</v>
      </c>
      <c r="G551">
        <f t="shared" si="42"/>
        <v>1.21491474238129E-2</v>
      </c>
      <c r="H551">
        <f t="shared" si="36"/>
        <v>1.3678067644255793E-2</v>
      </c>
      <c r="I551">
        <f t="shared" si="37"/>
        <v>1145.9832581770361</v>
      </c>
      <c r="J551">
        <f t="shared" si="38"/>
        <v>988.2367480424133</v>
      </c>
      <c r="K551">
        <f t="shared" si="39"/>
        <v>0</v>
      </c>
      <c r="L551">
        <f t="shared" si="40"/>
        <v>1</v>
      </c>
    </row>
    <row r="552" spans="1:12">
      <c r="A552">
        <v>551</v>
      </c>
      <c r="B552" s="1">
        <v>37298</v>
      </c>
      <c r="C552">
        <v>9686.06</v>
      </c>
      <c r="D552">
        <v>1111.94</v>
      </c>
      <c r="E552">
        <v>133.63999999999999</v>
      </c>
      <c r="F552">
        <f t="shared" si="41"/>
        <v>31159.72</v>
      </c>
      <c r="G552">
        <f t="shared" si="42"/>
        <v>4.8777157479507061E-3</v>
      </c>
      <c r="H552">
        <f t="shared" si="36"/>
        <v>1.3680386148393056E-2</v>
      </c>
      <c r="I552">
        <f t="shared" si="37"/>
        <v>1151.5730387623344</v>
      </c>
      <c r="J552">
        <f t="shared" si="38"/>
        <v>993.22541437062819</v>
      </c>
      <c r="K552">
        <f t="shared" si="39"/>
        <v>0</v>
      </c>
      <c r="L552">
        <f t="shared" si="40"/>
        <v>1</v>
      </c>
    </row>
    <row r="553" spans="1:12">
      <c r="A553">
        <v>552</v>
      </c>
      <c r="B553" s="1">
        <v>37299</v>
      </c>
      <c r="C553">
        <v>9877.99</v>
      </c>
      <c r="D553">
        <v>1107.5</v>
      </c>
      <c r="E553">
        <v>132.875</v>
      </c>
      <c r="F553">
        <f t="shared" si="41"/>
        <v>31495.355</v>
      </c>
      <c r="G553">
        <f t="shared" si="42"/>
        <v>1.0771438254258969E-2</v>
      </c>
      <c r="H553">
        <f t="shared" si="36"/>
        <v>1.368876598973269E-2</v>
      </c>
      <c r="I553">
        <f t="shared" si="37"/>
        <v>1163.9771366446321</v>
      </c>
      <c r="J553">
        <f t="shared" si="38"/>
        <v>1004.5388283554388</v>
      </c>
      <c r="K553">
        <f t="shared" si="39"/>
        <v>0</v>
      </c>
      <c r="L553">
        <f t="shared" si="40"/>
        <v>1</v>
      </c>
    </row>
    <row r="554" spans="1:12">
      <c r="A554">
        <v>553</v>
      </c>
      <c r="B554" s="1">
        <v>37300</v>
      </c>
      <c r="C554">
        <v>9968.35</v>
      </c>
      <c r="D554">
        <v>1118.51</v>
      </c>
      <c r="E554">
        <v>133.07499999999999</v>
      </c>
      <c r="F554">
        <f t="shared" si="41"/>
        <v>31787.175000000003</v>
      </c>
      <c r="G554">
        <f t="shared" si="42"/>
        <v>9.2654932767071152E-3</v>
      </c>
      <c r="H554">
        <f t="shared" si="36"/>
        <v>1.3679873779916561E-2</v>
      </c>
      <c r="I554">
        <f t="shared" si="37"/>
        <v>1174.7619589784538</v>
      </c>
      <c r="J554">
        <f t="shared" si="38"/>
        <v>1013.1877824408779</v>
      </c>
      <c r="K554">
        <f t="shared" si="39"/>
        <v>0</v>
      </c>
      <c r="L554">
        <f t="shared" si="40"/>
        <v>1</v>
      </c>
    </row>
    <row r="555" spans="1:12">
      <c r="A555">
        <v>554</v>
      </c>
      <c r="B555" s="1">
        <v>37301</v>
      </c>
      <c r="C555">
        <v>10081.09</v>
      </c>
      <c r="D555">
        <v>1116.48</v>
      </c>
      <c r="E555">
        <v>132.31</v>
      </c>
      <c r="F555">
        <f t="shared" si="41"/>
        <v>31988.53</v>
      </c>
      <c r="G555">
        <f t="shared" si="42"/>
        <v>6.3344729438836733E-3</v>
      </c>
      <c r="H555">
        <f t="shared" si="36"/>
        <v>1.3674013283319662E-2</v>
      </c>
      <c r="I555">
        <f t="shared" si="37"/>
        <v>1182.2034568231065</v>
      </c>
      <c r="J555">
        <f t="shared" si="38"/>
        <v>1019.1689910319159</v>
      </c>
      <c r="K555">
        <f t="shared" si="39"/>
        <v>0</v>
      </c>
      <c r="L555">
        <f t="shared" si="40"/>
        <v>1</v>
      </c>
    </row>
    <row r="556" spans="1:12">
      <c r="A556">
        <v>555</v>
      </c>
      <c r="B556" s="1">
        <v>37302</v>
      </c>
      <c r="C556">
        <v>10048.1</v>
      </c>
      <c r="D556">
        <v>1104.18</v>
      </c>
      <c r="E556">
        <v>132.65990000000002</v>
      </c>
      <c r="F556">
        <f t="shared" si="41"/>
        <v>31801.299500000001</v>
      </c>
      <c r="G556">
        <f t="shared" si="42"/>
        <v>-5.853051077995719E-3</v>
      </c>
      <c r="H556">
        <f t="shared" si="36"/>
        <v>1.3600939072123404E-2</v>
      </c>
      <c r="I556">
        <f t="shared" si="37"/>
        <v>1175.2839596057379</v>
      </c>
      <c r="J556">
        <f t="shared" si="38"/>
        <v>1007.789161009267</v>
      </c>
      <c r="K556">
        <f t="shared" si="39"/>
        <v>0</v>
      </c>
      <c r="L556">
        <f t="shared" si="40"/>
        <v>1</v>
      </c>
    </row>
    <row r="557" spans="1:12">
      <c r="A557">
        <v>556</v>
      </c>
      <c r="B557" s="1">
        <v>37305</v>
      </c>
      <c r="C557">
        <v>10093.25</v>
      </c>
      <c r="D557">
        <v>1104.18</v>
      </c>
      <c r="E557">
        <v>132.57990000000001</v>
      </c>
      <c r="F557">
        <f t="shared" si="41"/>
        <v>31891.199500000002</v>
      </c>
      <c r="G557">
        <f t="shared" si="42"/>
        <v>2.8269285033462044E-3</v>
      </c>
      <c r="H557">
        <f t="shared" si="36"/>
        <v>1.3597801293868691E-2</v>
      </c>
      <c r="I557">
        <f t="shared" si="37"/>
        <v>1178.6064033306729</v>
      </c>
      <c r="J557">
        <f t="shared" si="38"/>
        <v>1010.4049516102104</v>
      </c>
      <c r="K557">
        <f t="shared" si="39"/>
        <v>0</v>
      </c>
      <c r="L557">
        <f t="shared" si="40"/>
        <v>1</v>
      </c>
    </row>
    <row r="558" spans="1:12">
      <c r="A558">
        <v>557</v>
      </c>
      <c r="B558" s="1">
        <v>37306</v>
      </c>
      <c r="C558">
        <v>9847.16</v>
      </c>
      <c r="D558">
        <v>1083.3399999999999</v>
      </c>
      <c r="E558">
        <v>133.57990000000001</v>
      </c>
      <c r="F558">
        <f t="shared" si="41"/>
        <v>31195.619500000001</v>
      </c>
      <c r="G558">
        <f t="shared" si="42"/>
        <v>-2.1811032852495971E-2</v>
      </c>
      <c r="H558">
        <f t="shared" si="36"/>
        <v>1.3583384439914291E-2</v>
      </c>
      <c r="I558">
        <f t="shared" si="37"/>
        <v>1152.8997803474656</v>
      </c>
      <c r="J558">
        <f t="shared" si="38"/>
        <v>987.31907554780332</v>
      </c>
      <c r="K558">
        <f t="shared" si="39"/>
        <v>0</v>
      </c>
      <c r="L558">
        <f t="shared" si="40"/>
        <v>1</v>
      </c>
    </row>
    <row r="559" spans="1:12">
      <c r="A559">
        <v>558</v>
      </c>
      <c r="B559" s="1">
        <v>37307</v>
      </c>
      <c r="C559">
        <v>9834.1299999999992</v>
      </c>
      <c r="D559">
        <v>1097.98</v>
      </c>
      <c r="E559">
        <v>133.85499999999999</v>
      </c>
      <c r="F559">
        <f t="shared" si="41"/>
        <v>31317.334999999999</v>
      </c>
      <c r="G559">
        <f t="shared" si="42"/>
        <v>3.901685619674744E-3</v>
      </c>
      <c r="H559">
        <f t="shared" si="36"/>
        <v>1.3583120995241241E-2</v>
      </c>
      <c r="I559">
        <f t="shared" si="37"/>
        <v>1157.3980328413736</v>
      </c>
      <c r="J559">
        <f t="shared" si="38"/>
        <v>991.15206078966264</v>
      </c>
      <c r="K559">
        <f t="shared" si="39"/>
        <v>0</v>
      </c>
      <c r="L559">
        <f t="shared" si="40"/>
        <v>1</v>
      </c>
    </row>
    <row r="560" spans="1:12">
      <c r="A560">
        <v>559</v>
      </c>
      <c r="B560" s="1">
        <v>37308</v>
      </c>
      <c r="C560">
        <v>10295.42</v>
      </c>
      <c r="D560">
        <v>1080.95</v>
      </c>
      <c r="E560">
        <v>134.3999</v>
      </c>
      <c r="F560">
        <f t="shared" si="41"/>
        <v>32072.339500000002</v>
      </c>
      <c r="G560">
        <f t="shared" si="42"/>
        <v>2.4108197584500779E-2</v>
      </c>
      <c r="H560">
        <f t="shared" si="36"/>
        <v>1.3672951787704663E-2</v>
      </c>
      <c r="I560">
        <f t="shared" si="37"/>
        <v>1185.300813301026</v>
      </c>
      <c r="J560">
        <f t="shared" si="38"/>
        <v>1021.7598754665825</v>
      </c>
      <c r="K560">
        <f t="shared" si="39"/>
        <v>0</v>
      </c>
      <c r="L560">
        <f t="shared" si="40"/>
        <v>1</v>
      </c>
    </row>
    <row r="561" spans="1:12">
      <c r="A561">
        <v>560</v>
      </c>
      <c r="B561" s="1">
        <v>37309</v>
      </c>
      <c r="C561">
        <v>10356.780000000001</v>
      </c>
      <c r="D561">
        <v>1089.8399999999999</v>
      </c>
      <c r="E561">
        <v>133.67490000000001</v>
      </c>
      <c r="F561">
        <f t="shared" si="41"/>
        <v>32280.334500000001</v>
      </c>
      <c r="G561">
        <f t="shared" si="42"/>
        <v>6.485183283869933E-3</v>
      </c>
      <c r="H561">
        <f t="shared" si="36"/>
        <v>1.3669246272853916E-2</v>
      </c>
      <c r="I561">
        <f t="shared" si="37"/>
        <v>1192.9877063218032</v>
      </c>
      <c r="J561">
        <f t="shared" si="38"/>
        <v>1028.1074719779042</v>
      </c>
      <c r="K561">
        <f t="shared" si="39"/>
        <v>0</v>
      </c>
      <c r="L561">
        <f t="shared" si="40"/>
        <v>1</v>
      </c>
    </row>
    <row r="562" spans="1:12">
      <c r="A562">
        <v>561</v>
      </c>
      <c r="B562" s="1">
        <v>37312</v>
      </c>
      <c r="C562">
        <v>10296.469999999999</v>
      </c>
      <c r="D562">
        <v>1109.43</v>
      </c>
      <c r="E562">
        <v>133.84990000000002</v>
      </c>
      <c r="F562">
        <f t="shared" si="41"/>
        <v>32356.4895</v>
      </c>
      <c r="G562">
        <f t="shared" si="42"/>
        <v>2.3591762966397312E-3</v>
      </c>
      <c r="H562">
        <f t="shared" si="36"/>
        <v>1.3465144855612246E-2</v>
      </c>
      <c r="I562">
        <f t="shared" si="37"/>
        <v>1026.8133279754106</v>
      </c>
      <c r="J562">
        <f t="shared" si="38"/>
        <v>1015.1456262582702</v>
      </c>
      <c r="K562">
        <f t="shared" si="39"/>
        <v>0</v>
      </c>
      <c r="L562">
        <f t="shared" si="40"/>
        <v>1</v>
      </c>
    </row>
    <row r="563" spans="1:12">
      <c r="A563">
        <v>562</v>
      </c>
      <c r="B563" s="1">
        <v>37313</v>
      </c>
      <c r="C563">
        <v>10202.629999999999</v>
      </c>
      <c r="D563">
        <v>1109.3800000000001</v>
      </c>
      <c r="E563">
        <v>134.3349</v>
      </c>
      <c r="F563">
        <f t="shared" si="41"/>
        <v>32170.734499999999</v>
      </c>
      <c r="G563">
        <f t="shared" si="42"/>
        <v>-5.7408885472572946E-3</v>
      </c>
      <c r="H563">
        <f t="shared" si="36"/>
        <v>1.3440005951687303E-2</v>
      </c>
      <c r="I563">
        <f t="shared" si="37"/>
        <v>1020.9185071006656</v>
      </c>
      <c r="J563">
        <f t="shared" si="38"/>
        <v>1007.4334311398544</v>
      </c>
      <c r="K563">
        <f t="shared" si="39"/>
        <v>0</v>
      </c>
      <c r="L563">
        <f t="shared" si="40"/>
        <v>1</v>
      </c>
    </row>
    <row r="564" spans="1:12">
      <c r="A564">
        <v>563</v>
      </c>
      <c r="B564" s="1">
        <v>37314</v>
      </c>
      <c r="C564">
        <v>10573.09</v>
      </c>
      <c r="D564">
        <v>1109.8900000000001</v>
      </c>
      <c r="E564">
        <v>134.54990000000001</v>
      </c>
      <c r="F564">
        <f t="shared" si="41"/>
        <v>32917.8295</v>
      </c>
      <c r="G564">
        <f t="shared" si="42"/>
        <v>2.3222814511742129E-2</v>
      </c>
      <c r="H564">
        <f t="shared" si="36"/>
        <v>1.3515731377696388E-2</v>
      </c>
      <c r="I564">
        <f t="shared" si="37"/>
        <v>1044.627108222669</v>
      </c>
      <c r="J564">
        <f t="shared" si="38"/>
        <v>1036.6369006670268</v>
      </c>
      <c r="K564">
        <f t="shared" si="39"/>
        <v>0</v>
      </c>
      <c r="L564">
        <f t="shared" si="40"/>
        <v>1</v>
      </c>
    </row>
    <row r="565" spans="1:12">
      <c r="A565">
        <v>564</v>
      </c>
      <c r="B565" s="1">
        <v>37315</v>
      </c>
      <c r="C565">
        <v>10587.83</v>
      </c>
      <c r="D565">
        <v>1106.73</v>
      </c>
      <c r="E565">
        <v>133.82499999999999</v>
      </c>
      <c r="F565">
        <f t="shared" si="41"/>
        <v>32912.084999999999</v>
      </c>
      <c r="G565">
        <f t="shared" si="42"/>
        <v>-1.7451029084403213E-4</v>
      </c>
      <c r="H565">
        <f t="shared" si="36"/>
        <v>1.3458936445475146E-2</v>
      </c>
      <c r="I565">
        <f t="shared" si="37"/>
        <v>1044.4448100421894</v>
      </c>
      <c r="J565">
        <f t="shared" si="38"/>
        <v>1032.1006685061666</v>
      </c>
      <c r="K565">
        <f t="shared" si="39"/>
        <v>0</v>
      </c>
      <c r="L565">
        <f t="shared" si="40"/>
        <v>1</v>
      </c>
    </row>
    <row r="566" spans="1:12">
      <c r="A566">
        <v>565</v>
      </c>
      <c r="B566" s="1">
        <v>37316</v>
      </c>
      <c r="C566">
        <v>10812</v>
      </c>
      <c r="D566">
        <v>1131.78</v>
      </c>
      <c r="E566">
        <v>133.2099</v>
      </c>
      <c r="F566">
        <f t="shared" si="41"/>
        <v>33607.849500000004</v>
      </c>
      <c r="G566">
        <f t="shared" si="42"/>
        <v>2.1140091853797838E-2</v>
      </c>
      <c r="H566">
        <f t="shared" si="36"/>
        <v>1.3526988276299287E-2</v>
      </c>
      <c r="I566">
        <f t="shared" si="37"/>
        <v>1066.5244692627039</v>
      </c>
      <c r="J566">
        <f t="shared" si="38"/>
        <v>1059.248257795045</v>
      </c>
      <c r="K566">
        <f t="shared" si="39"/>
        <v>0</v>
      </c>
      <c r="L566">
        <f t="shared" si="40"/>
        <v>1</v>
      </c>
    </row>
    <row r="567" spans="1:12">
      <c r="A567">
        <v>566</v>
      </c>
      <c r="B567" s="1">
        <v>37319</v>
      </c>
      <c r="C567">
        <v>11450.22</v>
      </c>
      <c r="D567">
        <v>1153.8399999999999</v>
      </c>
      <c r="E567">
        <v>132.03990000000002</v>
      </c>
      <c r="F567">
        <f t="shared" si="41"/>
        <v>35099.039499999999</v>
      </c>
      <c r="G567">
        <f t="shared" si="42"/>
        <v>4.4370289149265441E-2</v>
      </c>
      <c r="H567">
        <f t="shared" si="36"/>
        <v>1.381669489820205E-2</v>
      </c>
      <c r="I567">
        <f t="shared" si="37"/>
        <v>1113.8464683486568</v>
      </c>
      <c r="J567">
        <f t="shared" si="38"/>
        <v>1129.9398375800604</v>
      </c>
      <c r="K567">
        <f t="shared" si="39"/>
        <v>1</v>
      </c>
      <c r="L567">
        <f t="shared" si="40"/>
        <v>0</v>
      </c>
    </row>
    <row r="568" spans="1:12">
      <c r="A568">
        <v>567</v>
      </c>
      <c r="B568" s="1">
        <v>37320</v>
      </c>
      <c r="C568">
        <v>11348.45</v>
      </c>
      <c r="D568">
        <v>1146.1400000000001</v>
      </c>
      <c r="E568">
        <v>132.1499</v>
      </c>
      <c r="F568">
        <f t="shared" si="41"/>
        <v>34819.049500000001</v>
      </c>
      <c r="G568">
        <f t="shared" si="42"/>
        <v>-7.977141368783025E-3</v>
      </c>
      <c r="H568">
        <f t="shared" si="36"/>
        <v>1.381748736787705E-2</v>
      </c>
      <c r="I568">
        <f t="shared" si="37"/>
        <v>1104.9611576075199</v>
      </c>
      <c r="J568">
        <f t="shared" si="38"/>
        <v>1120.9904395426242</v>
      </c>
      <c r="K568">
        <f t="shared" si="39"/>
        <v>1</v>
      </c>
      <c r="L568">
        <f t="shared" si="40"/>
        <v>0</v>
      </c>
    </row>
    <row r="569" spans="1:12">
      <c r="A569">
        <v>568</v>
      </c>
      <c r="B569" s="1">
        <v>37321</v>
      </c>
      <c r="C569">
        <v>11358.53</v>
      </c>
      <c r="D569">
        <v>1162.77</v>
      </c>
      <c r="E569">
        <v>130.94999999999999</v>
      </c>
      <c r="F569">
        <f t="shared" si="41"/>
        <v>34999.51</v>
      </c>
      <c r="G569">
        <f t="shared" si="42"/>
        <v>5.1828094847907735E-3</v>
      </c>
      <c r="H569">
        <f t="shared" si="36"/>
        <v>1.3527389518823405E-2</v>
      </c>
      <c r="I569">
        <f t="shared" si="37"/>
        <v>1110.6879607754936</v>
      </c>
      <c r="J569">
        <f t="shared" si="38"/>
        <v>1103.1431710394352</v>
      </c>
      <c r="K569">
        <f t="shared" si="39"/>
        <v>0</v>
      </c>
      <c r="L569">
        <f t="shared" si="40"/>
        <v>1</v>
      </c>
    </row>
    <row r="570" spans="1:12">
      <c r="A570">
        <v>569</v>
      </c>
      <c r="B570" s="1">
        <v>37322</v>
      </c>
      <c r="C570">
        <v>11648.34</v>
      </c>
      <c r="D570">
        <v>1157.54</v>
      </c>
      <c r="E570">
        <v>127.405</v>
      </c>
      <c r="F570">
        <f t="shared" si="41"/>
        <v>35509.105000000003</v>
      </c>
      <c r="G570">
        <f t="shared" si="42"/>
        <v>1.4560060983710876E-2</v>
      </c>
      <c r="H570">
        <f t="shared" si="36"/>
        <v>1.3530483120202575E-2</v>
      </c>
      <c r="I570">
        <f t="shared" si="37"/>
        <v>1126.8596452182583</v>
      </c>
      <c r="J570">
        <f t="shared" si="38"/>
        <v>1119.460955751282</v>
      </c>
      <c r="K570">
        <f t="shared" si="39"/>
        <v>0</v>
      </c>
      <c r="L570">
        <f t="shared" si="40"/>
        <v>1</v>
      </c>
    </row>
    <row r="571" spans="1:12">
      <c r="A571">
        <v>570</v>
      </c>
      <c r="B571" s="1">
        <v>37323</v>
      </c>
      <c r="C571">
        <v>11885.79</v>
      </c>
      <c r="D571">
        <v>1164.31</v>
      </c>
      <c r="E571">
        <v>128.09490000000002</v>
      </c>
      <c r="F571">
        <f t="shared" si="41"/>
        <v>36055.154499999997</v>
      </c>
      <c r="G571">
        <f t="shared" si="42"/>
        <v>1.5377731992963328E-2</v>
      </c>
      <c r="H571">
        <f t="shared" si="36"/>
        <v>1.3472635004595975E-2</v>
      </c>
      <c r="I571">
        <f t="shared" si="37"/>
        <v>1144.1881908361104</v>
      </c>
      <c r="J571">
        <f t="shared" si="38"/>
        <v>1131.8159923078613</v>
      </c>
      <c r="K571">
        <f t="shared" si="39"/>
        <v>0</v>
      </c>
      <c r="L571">
        <f t="shared" si="40"/>
        <v>1</v>
      </c>
    </row>
    <row r="572" spans="1:12">
      <c r="A572">
        <v>571</v>
      </c>
      <c r="B572" s="1">
        <v>37326</v>
      </c>
      <c r="C572">
        <v>11919.3</v>
      </c>
      <c r="D572">
        <v>1168.26</v>
      </c>
      <c r="E572">
        <v>127.93990000000001</v>
      </c>
      <c r="F572">
        <f t="shared" si="41"/>
        <v>36160.8995</v>
      </c>
      <c r="G572">
        <f t="shared" si="42"/>
        <v>2.9328677540405579E-3</v>
      </c>
      <c r="H572">
        <f t="shared" si="36"/>
        <v>1.3264689109945816E-2</v>
      </c>
      <c r="I572">
        <f t="shared" si="37"/>
        <v>1147.5439434855678</v>
      </c>
      <c r="J572">
        <f t="shared" si="38"/>
        <v>1117.6149992421435</v>
      </c>
      <c r="K572">
        <f t="shared" si="39"/>
        <v>0</v>
      </c>
      <c r="L572">
        <f t="shared" si="40"/>
        <v>1</v>
      </c>
    </row>
    <row r="573" spans="1:12">
      <c r="A573">
        <v>572</v>
      </c>
      <c r="B573" s="1">
        <v>37327</v>
      </c>
      <c r="C573">
        <v>11607.33</v>
      </c>
      <c r="D573">
        <v>1165.58</v>
      </c>
      <c r="E573">
        <v>128.75990000000002</v>
      </c>
      <c r="F573">
        <f t="shared" si="41"/>
        <v>35514.2595</v>
      </c>
      <c r="G573">
        <f t="shared" si="42"/>
        <v>-1.7882298530765284E-2</v>
      </c>
      <c r="H573">
        <f t="shared" ref="H573:H636" si="43">STDEV(G324:G573)</f>
        <v>1.3309380868435708E-2</v>
      </c>
      <c r="I573">
        <f t="shared" ref="I573:I636" si="44">_xlfn.PERCENTILE.INC(G324:G573,0.01)*F573*(-1)</f>
        <v>1127.0232201109873</v>
      </c>
      <c r="J573">
        <f t="shared" ref="J573:J636" si="45">2.33*H573*F573</f>
        <v>1101.3276378540893</v>
      </c>
      <c r="K573">
        <f t="shared" ref="K573:K636" si="46">IF(J573&gt;I573,1,0)</f>
        <v>0</v>
      </c>
      <c r="L573">
        <f t="shared" ref="L573:L636" si="47">IF(J573&gt;I573,0,1)</f>
        <v>1</v>
      </c>
    </row>
    <row r="574" spans="1:12">
      <c r="A574">
        <v>573</v>
      </c>
      <c r="B574" s="1">
        <v>37328</v>
      </c>
      <c r="C574">
        <v>11415.31</v>
      </c>
      <c r="D574">
        <v>1154.0899999999999</v>
      </c>
      <c r="E574">
        <v>129.495</v>
      </c>
      <c r="F574">
        <f t="shared" si="41"/>
        <v>35018.994999999995</v>
      </c>
      <c r="G574">
        <f t="shared" si="42"/>
        <v>-1.3945511098154895E-2</v>
      </c>
      <c r="H574">
        <f t="shared" si="43"/>
        <v>1.3337033836429339E-2</v>
      </c>
      <c r="I574">
        <f t="shared" si="44"/>
        <v>1111.3063052870511</v>
      </c>
      <c r="J574">
        <f t="shared" si="45"/>
        <v>1088.225384472307</v>
      </c>
      <c r="K574">
        <f t="shared" si="46"/>
        <v>0</v>
      </c>
      <c r="L574">
        <f t="shared" si="47"/>
        <v>1</v>
      </c>
    </row>
    <row r="575" spans="1:12">
      <c r="A575">
        <v>574</v>
      </c>
      <c r="B575" s="1">
        <v>37329</v>
      </c>
      <c r="C575">
        <v>11568.82</v>
      </c>
      <c r="D575">
        <v>1153.04</v>
      </c>
      <c r="E575">
        <v>128.79990000000001</v>
      </c>
      <c r="F575">
        <f t="shared" si="41"/>
        <v>35312.039499999999</v>
      </c>
      <c r="G575">
        <f t="shared" si="42"/>
        <v>8.3681584808474874E-3</v>
      </c>
      <c r="H575">
        <f t="shared" si="43"/>
        <v>1.3153996701634727E-2</v>
      </c>
      <c r="I575">
        <f t="shared" si="44"/>
        <v>930.50651503051677</v>
      </c>
      <c r="J575">
        <f t="shared" si="45"/>
        <v>1082.2720710886188</v>
      </c>
      <c r="K575">
        <f t="shared" si="46"/>
        <v>1</v>
      </c>
      <c r="L575">
        <f t="shared" si="47"/>
        <v>0</v>
      </c>
    </row>
    <row r="576" spans="1:12">
      <c r="A576">
        <v>575</v>
      </c>
      <c r="B576" s="1">
        <v>37330</v>
      </c>
      <c r="C576">
        <v>11648.01</v>
      </c>
      <c r="D576">
        <v>1166.1600000000001</v>
      </c>
      <c r="E576">
        <v>129.0549</v>
      </c>
      <c r="F576">
        <f t="shared" si="41"/>
        <v>35602.894500000002</v>
      </c>
      <c r="G576">
        <f t="shared" si="42"/>
        <v>8.2367091824306904E-3</v>
      </c>
      <c r="H576">
        <f t="shared" si="43"/>
        <v>1.316489725841608E-2</v>
      </c>
      <c r="I576">
        <f t="shared" si="44"/>
        <v>938.17082658718016</v>
      </c>
      <c r="J576">
        <f t="shared" si="45"/>
        <v>1092.0906842937138</v>
      </c>
      <c r="K576">
        <f t="shared" si="46"/>
        <v>1</v>
      </c>
      <c r="L576">
        <f t="shared" si="47"/>
        <v>0</v>
      </c>
    </row>
    <row r="577" spans="1:12">
      <c r="A577">
        <v>576</v>
      </c>
      <c r="B577" s="1">
        <v>37333</v>
      </c>
      <c r="C577">
        <v>11498.38</v>
      </c>
      <c r="D577">
        <v>1165.55</v>
      </c>
      <c r="E577">
        <v>131.35499999999999</v>
      </c>
      <c r="F577">
        <f t="shared" si="41"/>
        <v>35309.034999999996</v>
      </c>
      <c r="G577">
        <f t="shared" si="42"/>
        <v>-8.2538092513799732E-3</v>
      </c>
      <c r="H577">
        <f t="shared" si="43"/>
        <v>1.3168001802220712E-2</v>
      </c>
      <c r="I577">
        <f t="shared" si="44"/>
        <v>930.42734353932008</v>
      </c>
      <c r="J577">
        <f t="shared" si="45"/>
        <v>1083.3321870791908</v>
      </c>
      <c r="K577">
        <f t="shared" si="46"/>
        <v>1</v>
      </c>
      <c r="L577">
        <f t="shared" si="47"/>
        <v>0</v>
      </c>
    </row>
    <row r="578" spans="1:12">
      <c r="A578">
        <v>577</v>
      </c>
      <c r="B578" s="1">
        <v>37334</v>
      </c>
      <c r="C578">
        <v>11792.82</v>
      </c>
      <c r="D578">
        <v>1170.29</v>
      </c>
      <c r="E578">
        <v>131.76990000000001</v>
      </c>
      <c r="F578">
        <f t="shared" si="41"/>
        <v>35947.389499999997</v>
      </c>
      <c r="G578">
        <f t="shared" si="42"/>
        <v>1.8079069563923245E-2</v>
      </c>
      <c r="H578">
        <f t="shared" si="43"/>
        <v>1.3218638561449976E-2</v>
      </c>
      <c r="I578">
        <f t="shared" si="44"/>
        <v>947.24860420734387</v>
      </c>
      <c r="J578">
        <f t="shared" si="45"/>
        <v>1107.1590292356173</v>
      </c>
      <c r="K578">
        <f t="shared" si="46"/>
        <v>1</v>
      </c>
      <c r="L578">
        <f t="shared" si="47"/>
        <v>0</v>
      </c>
    </row>
    <row r="579" spans="1:12">
      <c r="A579">
        <v>578</v>
      </c>
      <c r="B579" s="1">
        <v>37335</v>
      </c>
      <c r="C579">
        <v>11526.78</v>
      </c>
      <c r="D579">
        <v>1151.8499999999999</v>
      </c>
      <c r="E579">
        <v>131.50990000000002</v>
      </c>
      <c r="F579">
        <f t="shared" ref="F579:F642" si="48">2*C579+10*D579+5*E579</f>
        <v>35229.609499999999</v>
      </c>
      <c r="G579">
        <f t="shared" si="42"/>
        <v>-1.9967513913632051E-2</v>
      </c>
      <c r="H579">
        <f t="shared" si="43"/>
        <v>1.3273442984178005E-2</v>
      </c>
      <c r="I579">
        <f t="shared" si="44"/>
        <v>928.33440452316518</v>
      </c>
      <c r="J579">
        <f t="shared" si="45"/>
        <v>1089.5504364137364</v>
      </c>
      <c r="K579">
        <f t="shared" si="46"/>
        <v>1</v>
      </c>
      <c r="L579">
        <f t="shared" si="47"/>
        <v>0</v>
      </c>
    </row>
    <row r="580" spans="1:12">
      <c r="A580">
        <v>579</v>
      </c>
      <c r="B580" s="1">
        <v>37336</v>
      </c>
      <c r="C580">
        <v>11526.78</v>
      </c>
      <c r="D580">
        <v>1153.5899999999999</v>
      </c>
      <c r="E580">
        <v>132.0549</v>
      </c>
      <c r="F580">
        <f t="shared" si="48"/>
        <v>35249.734499999999</v>
      </c>
      <c r="G580">
        <f t="shared" ref="G580:G643" si="49">F580/F579-1</f>
        <v>5.7125242901134854E-4</v>
      </c>
      <c r="H580">
        <f t="shared" si="43"/>
        <v>1.3212365631865784E-2</v>
      </c>
      <c r="I580">
        <f t="shared" si="44"/>
        <v>928.86471780668398</v>
      </c>
      <c r="J580">
        <f t="shared" si="45"/>
        <v>1085.1564468916511</v>
      </c>
      <c r="K580">
        <f t="shared" si="46"/>
        <v>1</v>
      </c>
      <c r="L580">
        <f t="shared" si="47"/>
        <v>0</v>
      </c>
    </row>
    <row r="581" spans="1:12">
      <c r="A581">
        <v>580</v>
      </c>
      <c r="B581" s="1">
        <v>37337</v>
      </c>
      <c r="C581">
        <v>11345.08</v>
      </c>
      <c r="D581">
        <v>1148.7</v>
      </c>
      <c r="E581">
        <v>132.88999999999999</v>
      </c>
      <c r="F581">
        <f t="shared" si="48"/>
        <v>34841.61</v>
      </c>
      <c r="G581">
        <f t="shared" si="49"/>
        <v>-1.1578087205167398E-2</v>
      </c>
      <c r="H581">
        <f t="shared" si="43"/>
        <v>1.3226918844758413E-2</v>
      </c>
      <c r="I581">
        <f t="shared" si="44"/>
        <v>918.11024110211497</v>
      </c>
      <c r="J581">
        <f t="shared" si="45"/>
        <v>1073.7738545853849</v>
      </c>
      <c r="K581">
        <f t="shared" si="46"/>
        <v>1</v>
      </c>
      <c r="L581">
        <f t="shared" si="47"/>
        <v>0</v>
      </c>
    </row>
    <row r="582" spans="1:12">
      <c r="A582">
        <v>581</v>
      </c>
      <c r="B582" s="1">
        <v>37340</v>
      </c>
      <c r="C582">
        <v>11261.09</v>
      </c>
      <c r="D582">
        <v>1131.8699999999999</v>
      </c>
      <c r="E582">
        <v>133.31990000000002</v>
      </c>
      <c r="F582">
        <f t="shared" si="48"/>
        <v>34507.479499999994</v>
      </c>
      <c r="G582">
        <f t="shared" si="49"/>
        <v>-9.589984504160598E-3</v>
      </c>
      <c r="H582">
        <f t="shared" si="43"/>
        <v>1.3143194490579664E-2</v>
      </c>
      <c r="I582">
        <f t="shared" si="44"/>
        <v>906.19829830741799</v>
      </c>
      <c r="J582">
        <f t="shared" si="45"/>
        <v>1056.7447386642841</v>
      </c>
      <c r="K582">
        <f t="shared" si="46"/>
        <v>1</v>
      </c>
      <c r="L582">
        <f t="shared" si="47"/>
        <v>0</v>
      </c>
    </row>
    <row r="583" spans="1:12">
      <c r="A583">
        <v>582</v>
      </c>
      <c r="B583" s="1">
        <v>37341</v>
      </c>
      <c r="C583">
        <v>11207.92</v>
      </c>
      <c r="D583">
        <v>1138.49</v>
      </c>
      <c r="E583">
        <v>132.78490000000002</v>
      </c>
      <c r="F583">
        <f t="shared" si="48"/>
        <v>34464.664499999999</v>
      </c>
      <c r="G583">
        <f t="shared" si="49"/>
        <v>-1.2407455027249048E-3</v>
      </c>
      <c r="H583">
        <f t="shared" si="43"/>
        <v>1.3141581645657026E-2</v>
      </c>
      <c r="I583">
        <f t="shared" si="44"/>
        <v>905.07393684421618</v>
      </c>
      <c r="J583">
        <f t="shared" si="45"/>
        <v>1055.3040716314406</v>
      </c>
      <c r="K583">
        <f t="shared" si="46"/>
        <v>1</v>
      </c>
      <c r="L583">
        <f t="shared" si="47"/>
        <v>0</v>
      </c>
    </row>
    <row r="584" spans="1:12">
      <c r="A584">
        <v>583</v>
      </c>
      <c r="B584" s="1">
        <v>37342</v>
      </c>
      <c r="C584">
        <v>11323.68</v>
      </c>
      <c r="D584">
        <v>1144.58</v>
      </c>
      <c r="E584">
        <v>132.6799</v>
      </c>
      <c r="F584">
        <f t="shared" si="48"/>
        <v>34756.559500000003</v>
      </c>
      <c r="G584">
        <f t="shared" si="49"/>
        <v>8.4693991435780269E-3</v>
      </c>
      <c r="H584">
        <f t="shared" si="43"/>
        <v>1.3022449564233197E-2</v>
      </c>
      <c r="I584">
        <f t="shared" si="44"/>
        <v>912.73936926979934</v>
      </c>
      <c r="J584">
        <f t="shared" si="45"/>
        <v>1054.5942154579971</v>
      </c>
      <c r="K584">
        <f t="shared" si="46"/>
        <v>1</v>
      </c>
      <c r="L584">
        <f t="shared" si="47"/>
        <v>0</v>
      </c>
    </row>
    <row r="585" spans="1:12">
      <c r="A585">
        <v>584</v>
      </c>
      <c r="B585" s="1">
        <v>37343</v>
      </c>
      <c r="C585">
        <v>11333.11</v>
      </c>
      <c r="D585">
        <v>1147.3900000000001</v>
      </c>
      <c r="E585">
        <v>132.53490000000002</v>
      </c>
      <c r="F585">
        <f t="shared" si="48"/>
        <v>34802.794500000004</v>
      </c>
      <c r="G585">
        <f t="shared" si="49"/>
        <v>1.3302524952161221E-3</v>
      </c>
      <c r="H585">
        <f t="shared" si="43"/>
        <v>1.2992856986008501E-2</v>
      </c>
      <c r="I585">
        <f t="shared" si="44"/>
        <v>913.95354309325251</v>
      </c>
      <c r="J585">
        <f t="shared" si="45"/>
        <v>1053.5974147490278</v>
      </c>
      <c r="K585">
        <f t="shared" si="46"/>
        <v>1</v>
      </c>
      <c r="L585">
        <f t="shared" si="47"/>
        <v>0</v>
      </c>
    </row>
    <row r="586" spans="1:12">
      <c r="A586">
        <v>585</v>
      </c>
      <c r="B586" s="1">
        <v>37344</v>
      </c>
      <c r="C586">
        <v>11024.94</v>
      </c>
      <c r="D586">
        <v>1147.3900000000001</v>
      </c>
      <c r="E586">
        <v>132.53490000000002</v>
      </c>
      <c r="F586">
        <f t="shared" si="48"/>
        <v>34186.4545</v>
      </c>
      <c r="G586">
        <f t="shared" si="49"/>
        <v>-1.7709497437052191E-2</v>
      </c>
      <c r="H586">
        <f t="shared" si="43"/>
        <v>1.3038244862858633E-2</v>
      </c>
      <c r="I586">
        <f t="shared" si="44"/>
        <v>897.76788516425779</v>
      </c>
      <c r="J586">
        <f t="shared" si="45"/>
        <v>1038.5540799000626</v>
      </c>
      <c r="K586">
        <f t="shared" si="46"/>
        <v>1</v>
      </c>
      <c r="L586">
        <f t="shared" si="47"/>
        <v>0</v>
      </c>
    </row>
    <row r="587" spans="1:12">
      <c r="A587">
        <v>586</v>
      </c>
      <c r="B587" s="1">
        <v>37347</v>
      </c>
      <c r="C587">
        <v>11028.7</v>
      </c>
      <c r="D587">
        <v>1146.54</v>
      </c>
      <c r="E587">
        <v>133.4599</v>
      </c>
      <c r="F587">
        <f t="shared" si="48"/>
        <v>34190.099500000004</v>
      </c>
      <c r="G587">
        <f t="shared" si="49"/>
        <v>1.0662117652482372E-4</v>
      </c>
      <c r="H587">
        <f t="shared" si="43"/>
        <v>1.3030633346856578E-2</v>
      </c>
      <c r="I587">
        <f t="shared" si="44"/>
        <v>897.86360623242024</v>
      </c>
      <c r="J587">
        <f t="shared" si="45"/>
        <v>1038.0584560775137</v>
      </c>
      <c r="K587">
        <f t="shared" si="46"/>
        <v>1</v>
      </c>
      <c r="L587">
        <f t="shared" si="47"/>
        <v>0</v>
      </c>
    </row>
    <row r="588" spans="1:12">
      <c r="A588">
        <v>587</v>
      </c>
      <c r="B588" s="1">
        <v>37348</v>
      </c>
      <c r="C588">
        <v>11204.49</v>
      </c>
      <c r="D588">
        <v>1136.76</v>
      </c>
      <c r="E588">
        <v>133.3049</v>
      </c>
      <c r="F588">
        <f t="shared" si="48"/>
        <v>34443.104500000001</v>
      </c>
      <c r="G588">
        <f t="shared" si="49"/>
        <v>7.3999492162928338E-3</v>
      </c>
      <c r="H588">
        <f t="shared" si="43"/>
        <v>1.3034041869547973E-2</v>
      </c>
      <c r="I588">
        <f t="shared" si="44"/>
        <v>904.5077513216977</v>
      </c>
      <c r="J588">
        <f t="shared" si="45"/>
        <v>1046.0135781766039</v>
      </c>
      <c r="K588">
        <f t="shared" si="46"/>
        <v>1</v>
      </c>
      <c r="L588">
        <f t="shared" si="47"/>
        <v>0</v>
      </c>
    </row>
    <row r="589" spans="1:12">
      <c r="A589">
        <v>588</v>
      </c>
      <c r="B589" s="1">
        <v>37349</v>
      </c>
      <c r="C589">
        <v>11400.71</v>
      </c>
      <c r="D589">
        <v>1125.4000000000001</v>
      </c>
      <c r="E589">
        <v>132.63490000000002</v>
      </c>
      <c r="F589">
        <f t="shared" si="48"/>
        <v>34718.594499999999</v>
      </c>
      <c r="G589">
        <f t="shared" si="49"/>
        <v>7.9984079251624873E-3</v>
      </c>
      <c r="H589">
        <f t="shared" si="43"/>
        <v>1.2770542945326478E-2</v>
      </c>
      <c r="I589">
        <f t="shared" si="44"/>
        <v>911.74237328823995</v>
      </c>
      <c r="J589">
        <f t="shared" si="45"/>
        <v>1033.0644538082477</v>
      </c>
      <c r="K589">
        <f t="shared" si="46"/>
        <v>1</v>
      </c>
      <c r="L589">
        <f t="shared" si="47"/>
        <v>0</v>
      </c>
    </row>
    <row r="590" spans="1:12">
      <c r="A590">
        <v>589</v>
      </c>
      <c r="B590" s="1">
        <v>37350</v>
      </c>
      <c r="C590">
        <v>11379.2</v>
      </c>
      <c r="D590">
        <v>1126.3399999999999</v>
      </c>
      <c r="E590">
        <v>131.935</v>
      </c>
      <c r="F590">
        <f t="shared" si="48"/>
        <v>34681.475000000006</v>
      </c>
      <c r="G590">
        <f t="shared" si="49"/>
        <v>-1.0691533034262735E-3</v>
      </c>
      <c r="H590">
        <f t="shared" si="43"/>
        <v>1.2732524046261231E-2</v>
      </c>
      <c r="I590">
        <f t="shared" si="44"/>
        <v>910.76758091796512</v>
      </c>
      <c r="J590">
        <f t="shared" si="45"/>
        <v>1028.8877245457272</v>
      </c>
      <c r="K590">
        <f t="shared" si="46"/>
        <v>1</v>
      </c>
      <c r="L590">
        <f t="shared" si="47"/>
        <v>0</v>
      </c>
    </row>
    <row r="591" spans="1:12">
      <c r="A591">
        <v>590</v>
      </c>
      <c r="B591" s="1">
        <v>37351</v>
      </c>
      <c r="C591">
        <v>11335.49</v>
      </c>
      <c r="D591">
        <v>1122.73</v>
      </c>
      <c r="E591">
        <v>131.73990000000001</v>
      </c>
      <c r="F591">
        <f t="shared" si="48"/>
        <v>34556.979500000001</v>
      </c>
      <c r="G591">
        <f t="shared" si="49"/>
        <v>-3.5896829647529271E-3</v>
      </c>
      <c r="H591">
        <f t="shared" si="43"/>
        <v>1.2726318456404685E-2</v>
      </c>
      <c r="I591">
        <f t="shared" si="44"/>
        <v>907.49821404789463</v>
      </c>
      <c r="J591">
        <f t="shared" si="45"/>
        <v>1024.6946835996846</v>
      </c>
      <c r="K591">
        <f t="shared" si="46"/>
        <v>1</v>
      </c>
      <c r="L591">
        <f t="shared" si="47"/>
        <v>0</v>
      </c>
    </row>
    <row r="592" spans="1:12">
      <c r="A592">
        <v>591</v>
      </c>
      <c r="B592" s="1">
        <v>37354</v>
      </c>
      <c r="C592">
        <v>11352.89</v>
      </c>
      <c r="D592">
        <v>1125.29</v>
      </c>
      <c r="E592">
        <v>131.3999</v>
      </c>
      <c r="F592">
        <f t="shared" si="48"/>
        <v>34615.679499999998</v>
      </c>
      <c r="G592">
        <f t="shared" si="49"/>
        <v>1.6986438296784367E-3</v>
      </c>
      <c r="H592">
        <f t="shared" si="43"/>
        <v>1.2720185728055769E-2</v>
      </c>
      <c r="I592">
        <f t="shared" si="44"/>
        <v>909.03973028963128</v>
      </c>
      <c r="J592">
        <f t="shared" si="45"/>
        <v>1025.9406425588468</v>
      </c>
      <c r="K592">
        <f t="shared" si="46"/>
        <v>1</v>
      </c>
      <c r="L592">
        <f t="shared" si="47"/>
        <v>0</v>
      </c>
    </row>
    <row r="593" spans="1:12">
      <c r="A593">
        <v>592</v>
      </c>
      <c r="B593" s="1">
        <v>37355</v>
      </c>
      <c r="C593">
        <v>11114.49</v>
      </c>
      <c r="D593">
        <v>1117.8</v>
      </c>
      <c r="E593">
        <v>131.09990000000002</v>
      </c>
      <c r="F593">
        <f t="shared" si="48"/>
        <v>34062.479499999994</v>
      </c>
      <c r="G593">
        <f t="shared" si="49"/>
        <v>-1.5981197191290319E-2</v>
      </c>
      <c r="H593">
        <f t="shared" si="43"/>
        <v>1.275724017007614E-2</v>
      </c>
      <c r="I593">
        <f t="shared" si="44"/>
        <v>894.51218710515536</v>
      </c>
      <c r="J593">
        <f t="shared" si="45"/>
        <v>1012.4857300236223</v>
      </c>
      <c r="K593">
        <f t="shared" si="46"/>
        <v>1</v>
      </c>
      <c r="L593">
        <f t="shared" si="47"/>
        <v>0</v>
      </c>
    </row>
    <row r="594" spans="1:12">
      <c r="A594">
        <v>593</v>
      </c>
      <c r="B594" s="1">
        <v>37356</v>
      </c>
      <c r="C594">
        <v>11218.58</v>
      </c>
      <c r="D594">
        <v>1130.47</v>
      </c>
      <c r="E594">
        <v>130.81990000000002</v>
      </c>
      <c r="F594">
        <f t="shared" si="48"/>
        <v>34395.959499999997</v>
      </c>
      <c r="G594">
        <f t="shared" si="49"/>
        <v>9.7902444242206066E-3</v>
      </c>
      <c r="H594">
        <f t="shared" si="43"/>
        <v>1.2759795359169671E-2</v>
      </c>
      <c r="I594">
        <f t="shared" si="44"/>
        <v>903.26968005735898</v>
      </c>
      <c r="J594">
        <f t="shared" si="45"/>
        <v>1022.6029922573308</v>
      </c>
      <c r="K594">
        <f t="shared" si="46"/>
        <v>1</v>
      </c>
      <c r="L594">
        <f t="shared" si="47"/>
        <v>0</v>
      </c>
    </row>
    <row r="595" spans="1:12">
      <c r="A595">
        <v>594</v>
      </c>
      <c r="B595" s="1">
        <v>37357</v>
      </c>
      <c r="C595">
        <v>11147.27</v>
      </c>
      <c r="D595">
        <v>1103.69</v>
      </c>
      <c r="E595">
        <v>131.51990000000001</v>
      </c>
      <c r="F595">
        <f t="shared" si="48"/>
        <v>33989.039499999999</v>
      </c>
      <c r="G595">
        <f t="shared" si="49"/>
        <v>-1.1830459330550047E-2</v>
      </c>
      <c r="H595">
        <f t="shared" si="43"/>
        <v>1.2766118492997637E-2</v>
      </c>
      <c r="I595">
        <f t="shared" si="44"/>
        <v>892.58358484292137</v>
      </c>
      <c r="J595">
        <f t="shared" si="45"/>
        <v>1011.0058863280128</v>
      </c>
      <c r="K595">
        <f t="shared" si="46"/>
        <v>1</v>
      </c>
      <c r="L595">
        <f t="shared" si="47"/>
        <v>0</v>
      </c>
    </row>
    <row r="596" spans="1:12">
      <c r="A596">
        <v>595</v>
      </c>
      <c r="B596" s="1">
        <v>37358</v>
      </c>
      <c r="C596">
        <v>10962.98</v>
      </c>
      <c r="D596">
        <v>1111.01</v>
      </c>
      <c r="E596">
        <v>132.06490000000002</v>
      </c>
      <c r="F596">
        <f t="shared" si="48"/>
        <v>33696.3845</v>
      </c>
      <c r="G596">
        <f t="shared" si="49"/>
        <v>-8.6102756743096087E-3</v>
      </c>
      <c r="H596">
        <f t="shared" si="43"/>
        <v>1.277407854961987E-2</v>
      </c>
      <c r="I596">
        <f t="shared" si="44"/>
        <v>884.89819411506028</v>
      </c>
      <c r="J596">
        <f t="shared" si="45"/>
        <v>1002.9258114879808</v>
      </c>
      <c r="K596">
        <f t="shared" si="46"/>
        <v>1</v>
      </c>
      <c r="L596">
        <f t="shared" si="47"/>
        <v>0</v>
      </c>
    </row>
    <row r="597" spans="1:12">
      <c r="A597">
        <v>596</v>
      </c>
      <c r="B597" s="1">
        <v>37361</v>
      </c>
      <c r="C597">
        <v>11137.3</v>
      </c>
      <c r="D597">
        <v>1102.55</v>
      </c>
      <c r="E597">
        <v>131.53490000000002</v>
      </c>
      <c r="F597">
        <f t="shared" si="48"/>
        <v>33957.7745</v>
      </c>
      <c r="G597">
        <f t="shared" si="49"/>
        <v>7.757212053417728E-3</v>
      </c>
      <c r="H597">
        <f t="shared" si="43"/>
        <v>1.2785276364755781E-2</v>
      </c>
      <c r="I597">
        <f t="shared" si="44"/>
        <v>891.76253705249724</v>
      </c>
      <c r="J597">
        <f t="shared" si="45"/>
        <v>1011.5917088949168</v>
      </c>
      <c r="K597">
        <f t="shared" si="46"/>
        <v>1</v>
      </c>
      <c r="L597">
        <f t="shared" si="47"/>
        <v>0</v>
      </c>
    </row>
    <row r="598" spans="1:12">
      <c r="A598">
        <v>597</v>
      </c>
      <c r="B598" s="1">
        <v>37362</v>
      </c>
      <c r="C598">
        <v>11346.66</v>
      </c>
      <c r="D598">
        <v>1128.3699999999999</v>
      </c>
      <c r="E598">
        <v>131.10499999999999</v>
      </c>
      <c r="F598">
        <f t="shared" si="48"/>
        <v>34632.544999999998</v>
      </c>
      <c r="G598">
        <f t="shared" si="49"/>
        <v>1.9870869335091301E-2</v>
      </c>
      <c r="H598">
        <f t="shared" si="43"/>
        <v>1.2722847776172613E-2</v>
      </c>
      <c r="I598">
        <f t="shared" si="44"/>
        <v>909.48263390419697</v>
      </c>
      <c r="J598">
        <f t="shared" si="45"/>
        <v>1026.6553136579237</v>
      </c>
      <c r="K598">
        <f t="shared" si="46"/>
        <v>1</v>
      </c>
      <c r="L598">
        <f t="shared" si="47"/>
        <v>0</v>
      </c>
    </row>
    <row r="599" spans="1:12">
      <c r="A599">
        <v>598</v>
      </c>
      <c r="B599" s="1">
        <v>37363</v>
      </c>
      <c r="C599">
        <v>11543.71</v>
      </c>
      <c r="D599">
        <v>1126.07</v>
      </c>
      <c r="E599">
        <v>130.75990000000002</v>
      </c>
      <c r="F599">
        <f t="shared" si="48"/>
        <v>35001.919499999996</v>
      </c>
      <c r="G599">
        <f t="shared" si="49"/>
        <v>1.0665531510895221E-2</v>
      </c>
      <c r="H599">
        <f t="shared" si="43"/>
        <v>1.2743068898500924E-2</v>
      </c>
      <c r="I599">
        <f t="shared" si="44"/>
        <v>919.18274959471421</v>
      </c>
      <c r="J599">
        <f t="shared" si="45"/>
        <v>1039.2542612200994</v>
      </c>
      <c r="K599">
        <f t="shared" si="46"/>
        <v>1</v>
      </c>
      <c r="L599">
        <f t="shared" si="47"/>
        <v>0</v>
      </c>
    </row>
    <row r="600" spans="1:12">
      <c r="A600">
        <v>599</v>
      </c>
      <c r="B600" s="1">
        <v>37364</v>
      </c>
      <c r="C600">
        <v>11575.73</v>
      </c>
      <c r="D600">
        <v>1124.47</v>
      </c>
      <c r="E600">
        <v>129.88999999999999</v>
      </c>
      <c r="F600">
        <f t="shared" si="48"/>
        <v>35045.61</v>
      </c>
      <c r="G600">
        <f t="shared" si="49"/>
        <v>1.2482315434159119E-3</v>
      </c>
      <c r="H600">
        <f t="shared" si="43"/>
        <v>1.2741190642825102E-2</v>
      </c>
      <c r="I600">
        <f t="shared" si="44"/>
        <v>920.33010249692211</v>
      </c>
      <c r="J600">
        <f t="shared" si="45"/>
        <v>1040.3981198155479</v>
      </c>
      <c r="K600">
        <f t="shared" si="46"/>
        <v>1</v>
      </c>
      <c r="L600">
        <f t="shared" si="47"/>
        <v>0</v>
      </c>
    </row>
    <row r="601" spans="1:12">
      <c r="A601">
        <v>600</v>
      </c>
      <c r="B601" s="1">
        <v>37365</v>
      </c>
      <c r="C601">
        <v>11512.01</v>
      </c>
      <c r="D601">
        <v>1125.17</v>
      </c>
      <c r="E601">
        <v>130.51499999999999</v>
      </c>
      <c r="F601">
        <f t="shared" si="48"/>
        <v>34928.294999999998</v>
      </c>
      <c r="G601">
        <f t="shared" si="49"/>
        <v>-3.3474948788165815E-3</v>
      </c>
      <c r="H601">
        <f t="shared" si="43"/>
        <v>1.2738475256538144E-2</v>
      </c>
      <c r="I601">
        <f t="shared" si="44"/>
        <v>917.24930219199291</v>
      </c>
      <c r="J601">
        <f t="shared" si="45"/>
        <v>1036.6944063526164</v>
      </c>
      <c r="K601">
        <f t="shared" si="46"/>
        <v>1</v>
      </c>
      <c r="L601">
        <f t="shared" si="47"/>
        <v>0</v>
      </c>
    </row>
    <row r="602" spans="1:12">
      <c r="A602">
        <v>601</v>
      </c>
      <c r="B602" s="1">
        <v>37368</v>
      </c>
      <c r="C602">
        <v>11721.64</v>
      </c>
      <c r="D602">
        <v>1107.83</v>
      </c>
      <c r="E602">
        <v>129.94490000000002</v>
      </c>
      <c r="F602">
        <f t="shared" si="48"/>
        <v>35171.304499999998</v>
      </c>
      <c r="G602">
        <f t="shared" si="49"/>
        <v>6.9573822598554269E-3</v>
      </c>
      <c r="H602">
        <f t="shared" si="43"/>
        <v>1.2743571943166032E-2</v>
      </c>
      <c r="I602">
        <f t="shared" si="44"/>
        <v>923.63095621492835</v>
      </c>
      <c r="J602">
        <f t="shared" si="45"/>
        <v>1044.3247547076455</v>
      </c>
      <c r="K602">
        <f t="shared" si="46"/>
        <v>1</v>
      </c>
      <c r="L602">
        <f t="shared" si="47"/>
        <v>0</v>
      </c>
    </row>
    <row r="603" spans="1:12">
      <c r="A603">
        <v>602</v>
      </c>
      <c r="B603" s="1">
        <v>37369</v>
      </c>
      <c r="C603">
        <v>11736.83</v>
      </c>
      <c r="D603">
        <v>1100.96</v>
      </c>
      <c r="E603">
        <v>129.86490000000001</v>
      </c>
      <c r="F603">
        <f t="shared" si="48"/>
        <v>35132.584500000004</v>
      </c>
      <c r="G603">
        <f t="shared" si="49"/>
        <v>-1.1008974660008386E-3</v>
      </c>
      <c r="H603">
        <f t="shared" si="43"/>
        <v>1.2723799826529606E-2</v>
      </c>
      <c r="I603">
        <f t="shared" si="44"/>
        <v>922.61413323571139</v>
      </c>
      <c r="J603">
        <f t="shared" si="45"/>
        <v>1041.5565360802639</v>
      </c>
      <c r="K603">
        <f t="shared" si="46"/>
        <v>1</v>
      </c>
      <c r="L603">
        <f t="shared" si="47"/>
        <v>0</v>
      </c>
    </row>
    <row r="604" spans="1:12">
      <c r="A604">
        <v>603</v>
      </c>
      <c r="B604" s="1">
        <v>37370</v>
      </c>
      <c r="C604">
        <v>11672.88</v>
      </c>
      <c r="D604">
        <v>1093.1400000000001</v>
      </c>
      <c r="E604">
        <v>129.73990000000001</v>
      </c>
      <c r="F604">
        <f t="shared" si="48"/>
        <v>34925.859500000006</v>
      </c>
      <c r="G604">
        <f t="shared" si="49"/>
        <v>-5.884138697510255E-3</v>
      </c>
      <c r="H604">
        <f t="shared" si="43"/>
        <v>1.2710845762457E-2</v>
      </c>
      <c r="I604">
        <f t="shared" si="44"/>
        <v>917.18534371146927</v>
      </c>
      <c r="J604">
        <f t="shared" si="45"/>
        <v>1034.3737068159828</v>
      </c>
      <c r="K604">
        <f t="shared" si="46"/>
        <v>1</v>
      </c>
      <c r="L604">
        <f t="shared" si="47"/>
        <v>0</v>
      </c>
    </row>
    <row r="605" spans="1:12">
      <c r="A605">
        <v>604</v>
      </c>
      <c r="B605" s="1">
        <v>37371</v>
      </c>
      <c r="C605">
        <v>11648.72</v>
      </c>
      <c r="D605">
        <v>1091.48</v>
      </c>
      <c r="E605">
        <v>128.245</v>
      </c>
      <c r="F605">
        <f t="shared" si="48"/>
        <v>34853.464999999997</v>
      </c>
      <c r="G605">
        <f t="shared" si="49"/>
        <v>-2.0728051087764987E-3</v>
      </c>
      <c r="H605">
        <f t="shared" si="43"/>
        <v>1.2710061259149422E-2</v>
      </c>
      <c r="I605">
        <f t="shared" si="44"/>
        <v>915.28419724532932</v>
      </c>
      <c r="J605">
        <f t="shared" si="45"/>
        <v>1032.1659433176353</v>
      </c>
      <c r="K605">
        <f t="shared" si="46"/>
        <v>1</v>
      </c>
      <c r="L605">
        <f t="shared" si="47"/>
        <v>0</v>
      </c>
    </row>
    <row r="606" spans="1:12">
      <c r="A606">
        <v>605</v>
      </c>
      <c r="B606" s="1">
        <v>37372</v>
      </c>
      <c r="C606">
        <v>11541.39</v>
      </c>
      <c r="D606">
        <v>1076.32</v>
      </c>
      <c r="E606">
        <v>128.01990000000001</v>
      </c>
      <c r="F606">
        <f t="shared" si="48"/>
        <v>34486.079499999993</v>
      </c>
      <c r="G606">
        <f t="shared" si="49"/>
        <v>-1.0540860141165398E-2</v>
      </c>
      <c r="H606">
        <f t="shared" si="43"/>
        <v>1.2725604553507479E-2</v>
      </c>
      <c r="I606">
        <f t="shared" si="44"/>
        <v>905.63631453274741</v>
      </c>
      <c r="J606">
        <f t="shared" si="45"/>
        <v>1022.5349700405226</v>
      </c>
      <c r="K606">
        <f t="shared" si="46"/>
        <v>1</v>
      </c>
      <c r="L606">
        <f t="shared" si="47"/>
        <v>0</v>
      </c>
    </row>
    <row r="607" spans="1:12">
      <c r="A607">
        <v>606</v>
      </c>
      <c r="B607" s="1">
        <v>37375</v>
      </c>
      <c r="C607">
        <v>11541.39</v>
      </c>
      <c r="D607">
        <v>1065.45</v>
      </c>
      <c r="E607">
        <v>128.25490000000002</v>
      </c>
      <c r="F607">
        <f t="shared" si="48"/>
        <v>34378.554499999998</v>
      </c>
      <c r="G607">
        <f t="shared" si="49"/>
        <v>-3.1179247267000276E-3</v>
      </c>
      <c r="H607">
        <f t="shared" si="43"/>
        <v>1.2719333665150146E-2</v>
      </c>
      <c r="I607">
        <f t="shared" si="44"/>
        <v>902.81260867426818</v>
      </c>
      <c r="J607">
        <f t="shared" si="45"/>
        <v>1018.8444720737442</v>
      </c>
      <c r="K607">
        <f t="shared" si="46"/>
        <v>1</v>
      </c>
      <c r="L607">
        <f t="shared" si="47"/>
        <v>0</v>
      </c>
    </row>
    <row r="608" spans="1:12">
      <c r="A608">
        <v>607</v>
      </c>
      <c r="B608" s="1">
        <v>37376</v>
      </c>
      <c r="C608">
        <v>11492.54</v>
      </c>
      <c r="D608">
        <v>1076.92</v>
      </c>
      <c r="E608">
        <v>128.3999</v>
      </c>
      <c r="F608">
        <f t="shared" si="48"/>
        <v>34396.279499999997</v>
      </c>
      <c r="G608">
        <f t="shared" si="49"/>
        <v>5.1558305047394448E-4</v>
      </c>
      <c r="H608">
        <f t="shared" si="43"/>
        <v>1.2704875786316017E-2</v>
      </c>
      <c r="I608">
        <f t="shared" si="44"/>
        <v>903.2780835530549</v>
      </c>
      <c r="J608">
        <f t="shared" si="45"/>
        <v>1018.2110684422555</v>
      </c>
      <c r="K608">
        <f t="shared" si="46"/>
        <v>1</v>
      </c>
      <c r="L608">
        <f t="shared" si="47"/>
        <v>0</v>
      </c>
    </row>
    <row r="609" spans="1:12">
      <c r="A609">
        <v>608</v>
      </c>
      <c r="B609" s="1">
        <v>37377</v>
      </c>
      <c r="C609">
        <v>11552.79</v>
      </c>
      <c r="D609">
        <v>1086.46</v>
      </c>
      <c r="E609">
        <v>127.45490000000001</v>
      </c>
      <c r="F609">
        <f t="shared" si="48"/>
        <v>34607.4545</v>
      </c>
      <c r="G609">
        <f t="shared" si="49"/>
        <v>6.139472148434022E-3</v>
      </c>
      <c r="H609">
        <f t="shared" si="43"/>
        <v>1.2701485146005038E-2</v>
      </c>
      <c r="I609">
        <f t="shared" si="44"/>
        <v>908.82373418931979</v>
      </c>
      <c r="J609">
        <f t="shared" si="45"/>
        <v>1024.1889414056129</v>
      </c>
      <c r="K609">
        <f t="shared" si="46"/>
        <v>1</v>
      </c>
      <c r="L609">
        <f t="shared" si="47"/>
        <v>0</v>
      </c>
    </row>
    <row r="610" spans="1:12">
      <c r="A610">
        <v>609</v>
      </c>
      <c r="B610" s="1">
        <v>37378</v>
      </c>
      <c r="C610">
        <v>11551.01</v>
      </c>
      <c r="D610">
        <v>1084.56</v>
      </c>
      <c r="E610">
        <v>127.965</v>
      </c>
      <c r="F610">
        <f t="shared" si="48"/>
        <v>34587.444999999992</v>
      </c>
      <c r="G610">
        <f t="shared" si="49"/>
        <v>-5.7818467983561384E-4</v>
      </c>
      <c r="H610">
        <f t="shared" si="43"/>
        <v>1.2678761381920466E-2</v>
      </c>
      <c r="I610">
        <f t="shared" si="44"/>
        <v>908.29826622954056</v>
      </c>
      <c r="J610">
        <f t="shared" si="45"/>
        <v>1021.7654913791444</v>
      </c>
      <c r="K610">
        <f t="shared" si="46"/>
        <v>1</v>
      </c>
      <c r="L610">
        <f t="shared" si="47"/>
        <v>0</v>
      </c>
    </row>
    <row r="611" spans="1:12">
      <c r="A611">
        <v>610</v>
      </c>
      <c r="B611" s="1">
        <v>37379</v>
      </c>
      <c r="C611">
        <v>11551.01</v>
      </c>
      <c r="D611">
        <v>1073.43</v>
      </c>
      <c r="E611">
        <v>126.98</v>
      </c>
      <c r="F611">
        <f t="shared" si="48"/>
        <v>34471.22</v>
      </c>
      <c r="G611">
        <f t="shared" si="49"/>
        <v>-3.3603233774565089E-3</v>
      </c>
      <c r="H611">
        <f t="shared" si="43"/>
        <v>1.2679936160012388E-2</v>
      </c>
      <c r="I611">
        <f t="shared" si="44"/>
        <v>905.24609033182617</v>
      </c>
      <c r="J611">
        <f t="shared" si="45"/>
        <v>1018.4263846715395</v>
      </c>
      <c r="K611">
        <f t="shared" si="46"/>
        <v>1</v>
      </c>
      <c r="L611">
        <f t="shared" si="47"/>
        <v>0</v>
      </c>
    </row>
    <row r="612" spans="1:12">
      <c r="A612">
        <v>611</v>
      </c>
      <c r="B612" s="1">
        <v>37382</v>
      </c>
      <c r="C612">
        <v>11551.01</v>
      </c>
      <c r="D612">
        <v>1052.67</v>
      </c>
      <c r="E612">
        <v>127.37990000000001</v>
      </c>
      <c r="F612">
        <f t="shared" si="48"/>
        <v>34265.619500000001</v>
      </c>
      <c r="G612">
        <f t="shared" si="49"/>
        <v>-5.9644103109782742E-3</v>
      </c>
      <c r="H612">
        <f t="shared" si="43"/>
        <v>1.2619995926319025E-2</v>
      </c>
      <c r="I612">
        <f t="shared" si="44"/>
        <v>899.84683121667831</v>
      </c>
      <c r="J612">
        <f t="shared" si="45"/>
        <v>1007.5665099115188</v>
      </c>
      <c r="K612">
        <f t="shared" si="46"/>
        <v>1</v>
      </c>
      <c r="L612">
        <f t="shared" si="47"/>
        <v>0</v>
      </c>
    </row>
    <row r="613" spans="1:12">
      <c r="A613">
        <v>612</v>
      </c>
      <c r="B613" s="1">
        <v>37383</v>
      </c>
      <c r="C613">
        <v>11316.04</v>
      </c>
      <c r="D613">
        <v>1049.49</v>
      </c>
      <c r="E613">
        <v>127.9449</v>
      </c>
      <c r="F613">
        <f t="shared" si="48"/>
        <v>33766.7045</v>
      </c>
      <c r="G613">
        <f t="shared" si="49"/>
        <v>-1.4560221215320523E-2</v>
      </c>
      <c r="H613">
        <f t="shared" si="43"/>
        <v>1.2647509945012536E-2</v>
      </c>
      <c r="I613">
        <f t="shared" si="44"/>
        <v>886.74486229425827</v>
      </c>
      <c r="J613">
        <f t="shared" si="45"/>
        <v>995.06082316953552</v>
      </c>
      <c r="K613">
        <f t="shared" si="46"/>
        <v>1</v>
      </c>
      <c r="L613">
        <f t="shared" si="47"/>
        <v>0</v>
      </c>
    </row>
    <row r="614" spans="1:12">
      <c r="A614">
        <v>613</v>
      </c>
      <c r="B614" s="1">
        <v>37384</v>
      </c>
      <c r="C614">
        <v>11520.75</v>
      </c>
      <c r="D614">
        <v>1088.8499999999999</v>
      </c>
      <c r="E614">
        <v>128.59490000000002</v>
      </c>
      <c r="F614">
        <f t="shared" si="48"/>
        <v>34572.974499999997</v>
      </c>
      <c r="G614">
        <f t="shared" si="49"/>
        <v>2.387766327626073E-2</v>
      </c>
      <c r="H614">
        <f t="shared" si="43"/>
        <v>1.273844421230037E-2</v>
      </c>
      <c r="I614">
        <f t="shared" si="44"/>
        <v>907.91825752807472</v>
      </c>
      <c r="J614">
        <f t="shared" si="45"/>
        <v>1026.1457631271724</v>
      </c>
      <c r="K614">
        <f t="shared" si="46"/>
        <v>1</v>
      </c>
      <c r="L614">
        <f t="shared" si="47"/>
        <v>0</v>
      </c>
    </row>
    <row r="615" spans="1:12">
      <c r="A615">
        <v>614</v>
      </c>
      <c r="B615" s="1">
        <v>37385</v>
      </c>
      <c r="C615">
        <v>11633.3</v>
      </c>
      <c r="D615">
        <v>1073.01</v>
      </c>
      <c r="E615">
        <v>128.44999999999999</v>
      </c>
      <c r="F615">
        <f t="shared" si="48"/>
        <v>34638.949999999997</v>
      </c>
      <c r="G615">
        <f t="shared" si="49"/>
        <v>1.9082968982029325E-3</v>
      </c>
      <c r="H615">
        <f t="shared" si="43"/>
        <v>1.2732380857968316E-2</v>
      </c>
      <c r="I615">
        <f t="shared" si="44"/>
        <v>909.65083512273736</v>
      </c>
      <c r="J615">
        <f t="shared" si="45"/>
        <v>1027.6145881338832</v>
      </c>
      <c r="K615">
        <f t="shared" si="46"/>
        <v>1</v>
      </c>
      <c r="L615">
        <f t="shared" si="47"/>
        <v>0</v>
      </c>
    </row>
    <row r="616" spans="1:12">
      <c r="A616">
        <v>615</v>
      </c>
      <c r="B616" s="1">
        <v>37386</v>
      </c>
      <c r="C616">
        <v>11531.11</v>
      </c>
      <c r="D616">
        <v>1054.99</v>
      </c>
      <c r="E616">
        <v>127.78490000000001</v>
      </c>
      <c r="F616">
        <f t="shared" si="48"/>
        <v>34251.044500000004</v>
      </c>
      <c r="G616">
        <f t="shared" si="49"/>
        <v>-1.1198535174997915E-2</v>
      </c>
      <c r="H616">
        <f t="shared" si="43"/>
        <v>1.2736483368328453E-2</v>
      </c>
      <c r="I616">
        <f t="shared" si="44"/>
        <v>899.46407824864923</v>
      </c>
      <c r="J616">
        <f t="shared" si="45"/>
        <v>1016.4342105895577</v>
      </c>
      <c r="K616">
        <f t="shared" si="46"/>
        <v>1</v>
      </c>
      <c r="L616">
        <f t="shared" si="47"/>
        <v>0</v>
      </c>
    </row>
    <row r="617" spans="1:12">
      <c r="A617">
        <v>616</v>
      </c>
      <c r="B617" s="1">
        <v>37389</v>
      </c>
      <c r="C617">
        <v>11336.95</v>
      </c>
      <c r="D617">
        <v>1074.56</v>
      </c>
      <c r="E617">
        <v>127.62</v>
      </c>
      <c r="F617">
        <f t="shared" si="48"/>
        <v>34057.599999999999</v>
      </c>
      <c r="G617">
        <f t="shared" si="49"/>
        <v>-5.6478423599608529E-3</v>
      </c>
      <c r="H617">
        <f t="shared" si="43"/>
        <v>1.2740362578463631E-2</v>
      </c>
      <c r="I617">
        <f t="shared" si="44"/>
        <v>894.38404692625329</v>
      </c>
      <c r="J617">
        <f t="shared" si="45"/>
        <v>1011.0013820468193</v>
      </c>
      <c r="K617">
        <f t="shared" si="46"/>
        <v>1</v>
      </c>
      <c r="L617">
        <f t="shared" si="47"/>
        <v>0</v>
      </c>
    </row>
    <row r="618" spans="1:12">
      <c r="A618">
        <v>617</v>
      </c>
      <c r="B618" s="1">
        <v>37390</v>
      </c>
      <c r="C618">
        <v>11356.19</v>
      </c>
      <c r="D618">
        <v>1097.28</v>
      </c>
      <c r="E618">
        <v>128.75</v>
      </c>
      <c r="F618">
        <f t="shared" si="48"/>
        <v>34328.93</v>
      </c>
      <c r="G618">
        <f t="shared" si="49"/>
        <v>7.9667974255379637E-3</v>
      </c>
      <c r="H618">
        <f t="shared" si="43"/>
        <v>1.2752000774597563E-2</v>
      </c>
      <c r="I618">
        <f t="shared" si="44"/>
        <v>901.50942344874761</v>
      </c>
      <c r="J618">
        <f t="shared" si="45"/>
        <v>1019.9867227460759</v>
      </c>
      <c r="K618">
        <f t="shared" si="46"/>
        <v>1</v>
      </c>
      <c r="L618">
        <f t="shared" si="47"/>
        <v>0</v>
      </c>
    </row>
    <row r="619" spans="1:12">
      <c r="A619">
        <v>618</v>
      </c>
      <c r="B619" s="1">
        <v>37391</v>
      </c>
      <c r="C619">
        <v>11642.97</v>
      </c>
      <c r="D619">
        <v>1091.07</v>
      </c>
      <c r="E619">
        <v>127.855</v>
      </c>
      <c r="F619">
        <f t="shared" si="48"/>
        <v>34835.915000000001</v>
      </c>
      <c r="G619">
        <f t="shared" si="49"/>
        <v>1.4768447487294223E-2</v>
      </c>
      <c r="H619">
        <f t="shared" si="43"/>
        <v>1.2737736454270015E-2</v>
      </c>
      <c r="I619">
        <f t="shared" si="44"/>
        <v>914.82331802825138</v>
      </c>
      <c r="J619">
        <f t="shared" si="45"/>
        <v>1033.8925412831093</v>
      </c>
      <c r="K619">
        <f t="shared" si="46"/>
        <v>1</v>
      </c>
      <c r="L619">
        <f t="shared" si="47"/>
        <v>0</v>
      </c>
    </row>
    <row r="620" spans="1:12">
      <c r="A620">
        <v>619</v>
      </c>
      <c r="B620" s="1">
        <v>37392</v>
      </c>
      <c r="C620">
        <v>11738.69</v>
      </c>
      <c r="D620">
        <v>1098.23</v>
      </c>
      <c r="E620">
        <v>128.0849</v>
      </c>
      <c r="F620">
        <f t="shared" si="48"/>
        <v>35100.104500000001</v>
      </c>
      <c r="G620">
        <f t="shared" si="49"/>
        <v>7.5838254858526799E-3</v>
      </c>
      <c r="H620">
        <f t="shared" si="43"/>
        <v>1.273410967339895E-2</v>
      </c>
      <c r="I620">
        <f t="shared" si="44"/>
        <v>921.76117842256645</v>
      </c>
      <c r="J620">
        <f t="shared" si="45"/>
        <v>1041.4367919842803</v>
      </c>
      <c r="K620">
        <f t="shared" si="46"/>
        <v>1</v>
      </c>
      <c r="L620">
        <f t="shared" si="47"/>
        <v>0</v>
      </c>
    </row>
    <row r="621" spans="1:12">
      <c r="A621">
        <v>620</v>
      </c>
      <c r="B621" s="1">
        <v>37393</v>
      </c>
      <c r="C621">
        <v>11847.32</v>
      </c>
      <c r="D621">
        <v>1106.5899999999999</v>
      </c>
      <c r="E621">
        <v>125.825</v>
      </c>
      <c r="F621">
        <f t="shared" si="48"/>
        <v>35389.665000000001</v>
      </c>
      <c r="G621">
        <f t="shared" si="49"/>
        <v>8.2495623339240431E-3</v>
      </c>
      <c r="H621">
        <f t="shared" si="43"/>
        <v>1.2745478991253952E-2</v>
      </c>
      <c r="I621">
        <f t="shared" si="44"/>
        <v>929.36530472095467</v>
      </c>
      <c r="J621">
        <f t="shared" si="45"/>
        <v>1050.9656800124856</v>
      </c>
      <c r="K621">
        <f t="shared" si="46"/>
        <v>1</v>
      </c>
      <c r="L621">
        <f t="shared" si="47"/>
        <v>0</v>
      </c>
    </row>
    <row r="622" spans="1:12">
      <c r="A622">
        <v>621</v>
      </c>
      <c r="B622" s="1">
        <v>37396</v>
      </c>
      <c r="C622">
        <v>11856.54</v>
      </c>
      <c r="D622">
        <v>1091.8800000000001</v>
      </c>
      <c r="E622">
        <v>125.65990000000001</v>
      </c>
      <c r="F622">
        <f t="shared" si="48"/>
        <v>35260.179500000006</v>
      </c>
      <c r="G622">
        <f t="shared" si="49"/>
        <v>-3.6588506842321067E-3</v>
      </c>
      <c r="H622">
        <f t="shared" si="43"/>
        <v>1.2743737701014351E-2</v>
      </c>
      <c r="I622">
        <f t="shared" si="44"/>
        <v>925.96489583987488</v>
      </c>
      <c r="J622">
        <f t="shared" si="45"/>
        <v>1046.9772956941324</v>
      </c>
      <c r="K622">
        <f t="shared" si="46"/>
        <v>1</v>
      </c>
      <c r="L622">
        <f t="shared" si="47"/>
        <v>0</v>
      </c>
    </row>
    <row r="623" spans="1:12">
      <c r="A623">
        <v>622</v>
      </c>
      <c r="B623" s="1">
        <v>37397</v>
      </c>
      <c r="C623">
        <v>11801.16</v>
      </c>
      <c r="D623">
        <v>1079.8800000000001</v>
      </c>
      <c r="E623">
        <v>124.12</v>
      </c>
      <c r="F623">
        <f t="shared" si="48"/>
        <v>35021.72</v>
      </c>
      <c r="G623">
        <f t="shared" si="49"/>
        <v>-6.7628555322585271E-3</v>
      </c>
      <c r="H623">
        <f t="shared" si="43"/>
        <v>1.2749491457719277E-2</v>
      </c>
      <c r="I623">
        <f t="shared" si="44"/>
        <v>919.70272902136696</v>
      </c>
      <c r="J623">
        <f t="shared" si="45"/>
        <v>1040.3662495409028</v>
      </c>
      <c r="K623">
        <f t="shared" si="46"/>
        <v>1</v>
      </c>
      <c r="L623">
        <f t="shared" si="47"/>
        <v>0</v>
      </c>
    </row>
    <row r="624" spans="1:12">
      <c r="A624">
        <v>623</v>
      </c>
      <c r="B624" s="1">
        <v>37398</v>
      </c>
      <c r="C624">
        <v>11961.98</v>
      </c>
      <c r="D624">
        <v>1086.02</v>
      </c>
      <c r="E624">
        <v>124.12990000000001</v>
      </c>
      <c r="F624">
        <f t="shared" si="48"/>
        <v>35404.809500000003</v>
      </c>
      <c r="G624">
        <f t="shared" si="49"/>
        <v>1.0938626086896885E-2</v>
      </c>
      <c r="H624">
        <f t="shared" si="43"/>
        <v>1.2767984011932909E-2</v>
      </c>
      <c r="I624">
        <f t="shared" si="44"/>
        <v>929.76301328523039</v>
      </c>
      <c r="J624">
        <f t="shared" si="45"/>
        <v>1053.2719370247657</v>
      </c>
      <c r="K624">
        <f t="shared" si="46"/>
        <v>1</v>
      </c>
      <c r="L624">
        <f t="shared" si="47"/>
        <v>0</v>
      </c>
    </row>
    <row r="625" spans="1:12">
      <c r="A625">
        <v>624</v>
      </c>
      <c r="B625" s="1">
        <v>37399</v>
      </c>
      <c r="C625">
        <v>11979.85</v>
      </c>
      <c r="D625">
        <v>1097.08</v>
      </c>
      <c r="E625">
        <v>125.125</v>
      </c>
      <c r="F625">
        <f t="shared" si="48"/>
        <v>35556.125</v>
      </c>
      <c r="G625">
        <f t="shared" si="49"/>
        <v>4.2738684980072605E-3</v>
      </c>
      <c r="H625">
        <f t="shared" si="43"/>
        <v>1.2763142192317656E-2</v>
      </c>
      <c r="I625">
        <f t="shared" si="44"/>
        <v>933.73669813832248</v>
      </c>
      <c r="J625">
        <f t="shared" si="45"/>
        <v>1057.3723584959721</v>
      </c>
      <c r="K625">
        <f t="shared" si="46"/>
        <v>1</v>
      </c>
      <c r="L625">
        <f t="shared" si="47"/>
        <v>0</v>
      </c>
    </row>
    <row r="626" spans="1:12">
      <c r="A626">
        <v>625</v>
      </c>
      <c r="B626" s="1">
        <v>37400</v>
      </c>
      <c r="C626">
        <v>11976.28</v>
      </c>
      <c r="D626">
        <v>1083.82</v>
      </c>
      <c r="E626">
        <v>124.82990000000001</v>
      </c>
      <c r="F626">
        <f t="shared" si="48"/>
        <v>35414.909500000002</v>
      </c>
      <c r="G626">
        <f t="shared" si="49"/>
        <v>-3.971622329486113E-3</v>
      </c>
      <c r="H626">
        <f t="shared" si="43"/>
        <v>1.2760978089624267E-2</v>
      </c>
      <c r="I626">
        <f t="shared" si="44"/>
        <v>930.02824861813565</v>
      </c>
      <c r="J626">
        <f t="shared" si="45"/>
        <v>1052.9943001289764</v>
      </c>
      <c r="K626">
        <f t="shared" si="46"/>
        <v>1</v>
      </c>
      <c r="L626">
        <f t="shared" si="47"/>
        <v>0</v>
      </c>
    </row>
    <row r="627" spans="1:12">
      <c r="A627">
        <v>626</v>
      </c>
      <c r="B627" s="1">
        <v>37403</v>
      </c>
      <c r="C627">
        <v>11976.35</v>
      </c>
      <c r="D627">
        <v>1083.82</v>
      </c>
      <c r="E627">
        <v>124.905</v>
      </c>
      <c r="F627">
        <f t="shared" si="48"/>
        <v>35415.425000000003</v>
      </c>
      <c r="G627">
        <f t="shared" si="49"/>
        <v>1.4556016301625618E-5</v>
      </c>
      <c r="H627">
        <f t="shared" si="43"/>
        <v>1.2737316194440285E-2</v>
      </c>
      <c r="I627">
        <f t="shared" si="44"/>
        <v>930.04178612448345</v>
      </c>
      <c r="J627">
        <f t="shared" si="45"/>
        <v>1051.0570966781811</v>
      </c>
      <c r="K627">
        <f t="shared" si="46"/>
        <v>1</v>
      </c>
      <c r="L627">
        <f t="shared" si="47"/>
        <v>0</v>
      </c>
    </row>
    <row r="628" spans="1:12">
      <c r="A628">
        <v>627</v>
      </c>
      <c r="B628" s="1">
        <v>37404</v>
      </c>
      <c r="C628">
        <v>11936.08</v>
      </c>
      <c r="D628">
        <v>1074.55</v>
      </c>
      <c r="E628">
        <v>124.53990000000002</v>
      </c>
      <c r="F628">
        <f t="shared" si="48"/>
        <v>35240.359500000006</v>
      </c>
      <c r="G628">
        <f t="shared" si="49"/>
        <v>-4.9431991851007773E-3</v>
      </c>
      <c r="H628">
        <f t="shared" si="43"/>
        <v>1.2684846842577606E-2</v>
      </c>
      <c r="I628">
        <f t="shared" si="44"/>
        <v>925.44440432520332</v>
      </c>
      <c r="J628">
        <f t="shared" si="45"/>
        <v>1041.5532516382584</v>
      </c>
      <c r="K628">
        <f t="shared" si="46"/>
        <v>1</v>
      </c>
      <c r="L628">
        <f t="shared" si="47"/>
        <v>0</v>
      </c>
    </row>
    <row r="629" spans="1:12">
      <c r="A629">
        <v>628</v>
      </c>
      <c r="B629" s="1">
        <v>37405</v>
      </c>
      <c r="C629">
        <v>11853</v>
      </c>
      <c r="D629">
        <v>1067.6600000000001</v>
      </c>
      <c r="E629">
        <v>124.27490000000002</v>
      </c>
      <c r="F629">
        <f t="shared" si="48"/>
        <v>35003.974499999997</v>
      </c>
      <c r="G629">
        <f t="shared" si="49"/>
        <v>-6.7077919565493582E-3</v>
      </c>
      <c r="H629">
        <f t="shared" si="43"/>
        <v>1.2688475080444107E-2</v>
      </c>
      <c r="I629">
        <f t="shared" si="44"/>
        <v>919.23671579363702</v>
      </c>
      <c r="J629">
        <f t="shared" si="45"/>
        <v>1034.8626455122198</v>
      </c>
      <c r="K629">
        <f t="shared" si="46"/>
        <v>1</v>
      </c>
      <c r="L629">
        <f t="shared" si="47"/>
        <v>0</v>
      </c>
    </row>
    <row r="630" spans="1:12">
      <c r="A630">
        <v>629</v>
      </c>
      <c r="B630" s="1">
        <v>37406</v>
      </c>
      <c r="C630">
        <v>11770.03</v>
      </c>
      <c r="D630">
        <v>1064.6600000000001</v>
      </c>
      <c r="E630">
        <v>123.07990000000001</v>
      </c>
      <c r="F630">
        <f t="shared" si="48"/>
        <v>34802.059500000003</v>
      </c>
      <c r="G630">
        <f t="shared" si="49"/>
        <v>-5.7683449632267569E-3</v>
      </c>
      <c r="H630">
        <f t="shared" si="43"/>
        <v>1.2690445304839405E-2</v>
      </c>
      <c r="I630">
        <f t="shared" si="44"/>
        <v>913.93424131407573</v>
      </c>
      <c r="J630">
        <f t="shared" si="45"/>
        <v>1029.0529639126039</v>
      </c>
      <c r="K630">
        <f t="shared" si="46"/>
        <v>1</v>
      </c>
      <c r="L630">
        <f t="shared" si="47"/>
        <v>0</v>
      </c>
    </row>
    <row r="631" spans="1:12">
      <c r="A631">
        <v>630</v>
      </c>
      <c r="B631" s="1">
        <v>37407</v>
      </c>
      <c r="C631">
        <v>11763.7</v>
      </c>
      <c r="D631">
        <v>1067.1400000000001</v>
      </c>
      <c r="E631">
        <v>124.105</v>
      </c>
      <c r="F631">
        <f t="shared" si="48"/>
        <v>34819.325000000004</v>
      </c>
      <c r="G631">
        <f t="shared" si="49"/>
        <v>4.9610569742286614E-4</v>
      </c>
      <c r="H631">
        <f t="shared" si="43"/>
        <v>1.2688118826461708E-2</v>
      </c>
      <c r="I631">
        <f t="shared" si="44"/>
        <v>914.38764929826152</v>
      </c>
      <c r="J631">
        <f t="shared" si="45"/>
        <v>1029.3747380232501</v>
      </c>
      <c r="K631">
        <f t="shared" si="46"/>
        <v>1</v>
      </c>
      <c r="L631">
        <f t="shared" si="47"/>
        <v>0</v>
      </c>
    </row>
    <row r="632" spans="1:12">
      <c r="A632">
        <v>631</v>
      </c>
      <c r="B632" s="1">
        <v>37410</v>
      </c>
      <c r="C632">
        <v>11901.39</v>
      </c>
      <c r="D632">
        <v>1040.68</v>
      </c>
      <c r="E632">
        <v>123.8049</v>
      </c>
      <c r="F632">
        <f t="shared" si="48"/>
        <v>34828.604500000001</v>
      </c>
      <c r="G632">
        <f t="shared" si="49"/>
        <v>2.6650430472141551E-4</v>
      </c>
      <c r="H632">
        <f t="shared" si="43"/>
        <v>1.2682489506018687E-2</v>
      </c>
      <c r="I632">
        <f t="shared" si="44"/>
        <v>914.63133754298372</v>
      </c>
      <c r="J632">
        <f t="shared" si="45"/>
        <v>1029.1922478176239</v>
      </c>
      <c r="K632">
        <f t="shared" si="46"/>
        <v>1</v>
      </c>
      <c r="L632">
        <f t="shared" si="47"/>
        <v>0</v>
      </c>
    </row>
    <row r="633" spans="1:12">
      <c r="A633">
        <v>632</v>
      </c>
      <c r="B633" s="1">
        <v>37411</v>
      </c>
      <c r="C633">
        <v>11653.07</v>
      </c>
      <c r="D633">
        <v>1040.69</v>
      </c>
      <c r="E633">
        <v>123.9449</v>
      </c>
      <c r="F633">
        <f t="shared" si="48"/>
        <v>34332.764499999997</v>
      </c>
      <c r="G633">
        <f t="shared" si="49"/>
        <v>-1.4236573848372402E-2</v>
      </c>
      <c r="H633">
        <f t="shared" si="43"/>
        <v>1.2709088033015981E-2</v>
      </c>
      <c r="I633">
        <f t="shared" si="44"/>
        <v>901.61012096201739</v>
      </c>
      <c r="J633">
        <f t="shared" si="45"/>
        <v>1016.6678346222227</v>
      </c>
      <c r="K633">
        <f t="shared" si="46"/>
        <v>1</v>
      </c>
      <c r="L633">
        <f t="shared" si="47"/>
        <v>0</v>
      </c>
    </row>
    <row r="634" spans="1:12">
      <c r="A634">
        <v>633</v>
      </c>
      <c r="B634" s="1">
        <v>37412</v>
      </c>
      <c r="C634">
        <v>11663.87</v>
      </c>
      <c r="D634">
        <v>1049.9000000000001</v>
      </c>
      <c r="E634">
        <v>124.65990000000001</v>
      </c>
      <c r="F634">
        <f t="shared" si="48"/>
        <v>34450.039500000006</v>
      </c>
      <c r="G634">
        <f t="shared" si="49"/>
        <v>3.4158332924227874E-3</v>
      </c>
      <c r="H634">
        <f t="shared" si="43"/>
        <v>1.2699977285462582E-2</v>
      </c>
      <c r="I634">
        <f t="shared" si="44"/>
        <v>904.68987082998467</v>
      </c>
      <c r="J634">
        <f t="shared" si="45"/>
        <v>1019.4092955805629</v>
      </c>
      <c r="K634">
        <f t="shared" si="46"/>
        <v>1</v>
      </c>
      <c r="L634">
        <f t="shared" si="47"/>
        <v>0</v>
      </c>
    </row>
    <row r="635" spans="1:12">
      <c r="A635">
        <v>634</v>
      </c>
      <c r="B635" s="1">
        <v>37413</v>
      </c>
      <c r="C635">
        <v>11574.94</v>
      </c>
      <c r="D635">
        <v>1029.1500000000001</v>
      </c>
      <c r="E635">
        <v>124.31</v>
      </c>
      <c r="F635">
        <f t="shared" si="48"/>
        <v>34062.930000000008</v>
      </c>
      <c r="G635">
        <f t="shared" si="49"/>
        <v>-1.1236837623945228E-2</v>
      </c>
      <c r="H635">
        <f t="shared" si="43"/>
        <v>1.2659943144636509E-2</v>
      </c>
      <c r="I635">
        <f t="shared" si="44"/>
        <v>894.5240176514402</v>
      </c>
      <c r="J635">
        <f t="shared" si="45"/>
        <v>1004.7769841355788</v>
      </c>
      <c r="K635">
        <f t="shared" si="46"/>
        <v>1</v>
      </c>
      <c r="L635">
        <f t="shared" si="47"/>
        <v>0</v>
      </c>
    </row>
    <row r="636" spans="1:12">
      <c r="A636">
        <v>635</v>
      </c>
      <c r="B636" s="1">
        <v>37414</v>
      </c>
      <c r="C636">
        <v>11438.53</v>
      </c>
      <c r="D636">
        <v>1027.53</v>
      </c>
      <c r="E636">
        <v>124.59990000000001</v>
      </c>
      <c r="F636">
        <f t="shared" si="48"/>
        <v>33775.359499999999</v>
      </c>
      <c r="G636">
        <f t="shared" si="49"/>
        <v>-8.4423301225117209E-3</v>
      </c>
      <c r="H636">
        <f t="shared" si="43"/>
        <v>1.266956461367994E-2</v>
      </c>
      <c r="I636">
        <f t="shared" si="44"/>
        <v>886.97215059191126</v>
      </c>
      <c r="J636">
        <f t="shared" si="45"/>
        <v>997.05150191775817</v>
      </c>
      <c r="K636">
        <f t="shared" si="46"/>
        <v>1</v>
      </c>
      <c r="L636">
        <f t="shared" si="47"/>
        <v>0</v>
      </c>
    </row>
    <row r="637" spans="1:12">
      <c r="A637">
        <v>636</v>
      </c>
      <c r="B637" s="1">
        <v>37417</v>
      </c>
      <c r="C637">
        <v>11370.21</v>
      </c>
      <c r="D637">
        <v>1030.74</v>
      </c>
      <c r="E637">
        <v>124.435</v>
      </c>
      <c r="F637">
        <f t="shared" si="48"/>
        <v>33669.995000000003</v>
      </c>
      <c r="G637">
        <f t="shared" si="49"/>
        <v>-3.1195670915062923E-3</v>
      </c>
      <c r="H637">
        <f t="shared" ref="H637:H700" si="50">STDEV(G388:G637)</f>
        <v>1.2658047990868192E-2</v>
      </c>
      <c r="I637">
        <f t="shared" ref="I637:I700" si="51">_xlfn.PERCENTILE.INC(G388:G637,0.01)*F637*(-1)</f>
        <v>884.20518145984215</v>
      </c>
      <c r="J637">
        <f t="shared" ref="J637:J700" si="52">2.33*H637*F637</f>
        <v>993.03764127014051</v>
      </c>
      <c r="K637">
        <f t="shared" ref="K637:K700" si="53">IF(J637&gt;I637,1,0)</f>
        <v>1</v>
      </c>
      <c r="L637">
        <f t="shared" ref="L637:L700" si="54">IF(J637&gt;I637,0,1)</f>
        <v>0</v>
      </c>
    </row>
    <row r="638" spans="1:12">
      <c r="A638">
        <v>637</v>
      </c>
      <c r="B638" s="1">
        <v>37418</v>
      </c>
      <c r="C638">
        <v>11449.44</v>
      </c>
      <c r="D638">
        <v>1013.6</v>
      </c>
      <c r="E638">
        <v>125.605</v>
      </c>
      <c r="F638">
        <f t="shared" si="48"/>
        <v>33662.905000000006</v>
      </c>
      <c r="G638">
        <f t="shared" si="49"/>
        <v>-2.1057324184325932E-4</v>
      </c>
      <c r="H638">
        <f t="shared" si="50"/>
        <v>1.2655169931532002E-2</v>
      </c>
      <c r="I638">
        <f t="shared" si="51"/>
        <v>884.01899150832753</v>
      </c>
      <c r="J638">
        <f t="shared" si="52"/>
        <v>992.60279477216284</v>
      </c>
      <c r="K638">
        <f t="shared" si="53"/>
        <v>1</v>
      </c>
      <c r="L638">
        <f t="shared" si="54"/>
        <v>0</v>
      </c>
    </row>
    <row r="639" spans="1:12">
      <c r="A639">
        <v>638</v>
      </c>
      <c r="B639" s="1">
        <v>37419</v>
      </c>
      <c r="C639">
        <v>11327.06</v>
      </c>
      <c r="D639">
        <v>1020.26</v>
      </c>
      <c r="E639">
        <v>125.575</v>
      </c>
      <c r="F639">
        <f t="shared" si="48"/>
        <v>33484.595000000001</v>
      </c>
      <c r="G639">
        <f t="shared" si="49"/>
        <v>-5.2969284736419375E-3</v>
      </c>
      <c r="H639">
        <f t="shared" si="50"/>
        <v>1.2646840851215554E-2</v>
      </c>
      <c r="I639">
        <f t="shared" si="51"/>
        <v>879.3364061409668</v>
      </c>
      <c r="J639">
        <f t="shared" si="52"/>
        <v>986.69522136251089</v>
      </c>
      <c r="K639">
        <f t="shared" si="53"/>
        <v>1</v>
      </c>
      <c r="L639">
        <f t="shared" si="54"/>
        <v>0</v>
      </c>
    </row>
    <row r="640" spans="1:12">
      <c r="A640">
        <v>639</v>
      </c>
      <c r="B640" s="1">
        <v>37420</v>
      </c>
      <c r="C640">
        <v>11144.84</v>
      </c>
      <c r="D640">
        <v>1009.56</v>
      </c>
      <c r="E640">
        <v>124.95</v>
      </c>
      <c r="F640">
        <f t="shared" si="48"/>
        <v>33010.03</v>
      </c>
      <c r="G640">
        <f t="shared" si="49"/>
        <v>-1.4172636700548469E-2</v>
      </c>
      <c r="H640">
        <f t="shared" si="50"/>
        <v>1.2674888908351925E-2</v>
      </c>
      <c r="I640">
        <f t="shared" si="51"/>
        <v>866.87389071916493</v>
      </c>
      <c r="J640">
        <f t="shared" si="52"/>
        <v>974.86841904947892</v>
      </c>
      <c r="K640">
        <f t="shared" si="53"/>
        <v>1</v>
      </c>
      <c r="L640">
        <f t="shared" si="54"/>
        <v>0</v>
      </c>
    </row>
    <row r="641" spans="1:12">
      <c r="A641">
        <v>640</v>
      </c>
      <c r="B641" s="1">
        <v>37421</v>
      </c>
      <c r="C641">
        <v>10920.63</v>
      </c>
      <c r="D641">
        <v>1007.27</v>
      </c>
      <c r="E641">
        <v>124.14</v>
      </c>
      <c r="F641">
        <f t="shared" si="48"/>
        <v>32534.66</v>
      </c>
      <c r="G641">
        <f t="shared" si="49"/>
        <v>-1.4400774552461804E-2</v>
      </c>
      <c r="H641">
        <f t="shared" si="50"/>
        <v>1.2668617215546924E-2</v>
      </c>
      <c r="I641">
        <f t="shared" si="51"/>
        <v>854.39023525350285</v>
      </c>
      <c r="J641">
        <f t="shared" si="52"/>
        <v>960.35412830266057</v>
      </c>
      <c r="K641">
        <f t="shared" si="53"/>
        <v>1</v>
      </c>
      <c r="L641">
        <f t="shared" si="54"/>
        <v>0</v>
      </c>
    </row>
    <row r="642" spans="1:12">
      <c r="A642">
        <v>641</v>
      </c>
      <c r="B642" s="1">
        <v>37424</v>
      </c>
      <c r="C642">
        <v>10664.11</v>
      </c>
      <c r="D642">
        <v>1036.17</v>
      </c>
      <c r="E642">
        <v>124.465</v>
      </c>
      <c r="F642">
        <f t="shared" si="48"/>
        <v>32312.245000000003</v>
      </c>
      <c r="G642">
        <f t="shared" si="49"/>
        <v>-6.8362478661218029E-3</v>
      </c>
      <c r="H642">
        <f t="shared" si="50"/>
        <v>1.2665842999600755E-2</v>
      </c>
      <c r="I642">
        <f t="shared" si="51"/>
        <v>848.5494118309158</v>
      </c>
      <c r="J642">
        <f t="shared" si="52"/>
        <v>953.5800455736985</v>
      </c>
      <c r="K642">
        <f t="shared" si="53"/>
        <v>1</v>
      </c>
      <c r="L642">
        <f t="shared" si="54"/>
        <v>0</v>
      </c>
    </row>
    <row r="643" spans="1:12">
      <c r="A643">
        <v>642</v>
      </c>
      <c r="B643" s="1">
        <v>37425</v>
      </c>
      <c r="C643">
        <v>10839.93</v>
      </c>
      <c r="D643">
        <v>1037.1400000000001</v>
      </c>
      <c r="E643">
        <v>124.53990000000002</v>
      </c>
      <c r="F643">
        <f t="shared" ref="F643:F706" si="55">2*C643+10*D643+5*E643</f>
        <v>32673.959500000001</v>
      </c>
      <c r="G643">
        <f t="shared" si="49"/>
        <v>1.1194347529860593E-2</v>
      </c>
      <c r="H643">
        <f t="shared" si="50"/>
        <v>1.2685968117026099E-2</v>
      </c>
      <c r="I643">
        <f t="shared" si="51"/>
        <v>858.0483688432098</v>
      </c>
      <c r="J643">
        <f t="shared" si="52"/>
        <v>965.7868837444247</v>
      </c>
      <c r="K643">
        <f t="shared" si="53"/>
        <v>1</v>
      </c>
      <c r="L643">
        <f t="shared" si="54"/>
        <v>0</v>
      </c>
    </row>
    <row r="644" spans="1:12">
      <c r="A644">
        <v>643</v>
      </c>
      <c r="B644" s="1">
        <v>37426</v>
      </c>
      <c r="C644">
        <v>10476.18</v>
      </c>
      <c r="D644">
        <v>1019.99</v>
      </c>
      <c r="E644">
        <v>123.875</v>
      </c>
      <c r="F644">
        <f t="shared" si="55"/>
        <v>31771.635000000002</v>
      </c>
      <c r="G644">
        <f t="shared" ref="G644:G707" si="56">F644/F643-1</f>
        <v>-2.7616013296460129E-2</v>
      </c>
      <c r="H644">
        <f t="shared" si="50"/>
        <v>1.2787652865522492E-2</v>
      </c>
      <c r="I644">
        <f t="shared" si="51"/>
        <v>870.15791144713569</v>
      </c>
      <c r="J644">
        <f t="shared" si="52"/>
        <v>946.64320968569746</v>
      </c>
      <c r="K644">
        <f t="shared" si="53"/>
        <v>1</v>
      </c>
      <c r="L644">
        <f t="shared" si="54"/>
        <v>0</v>
      </c>
    </row>
    <row r="645" spans="1:12">
      <c r="A645">
        <v>644</v>
      </c>
      <c r="B645" s="1">
        <v>37427</v>
      </c>
      <c r="C645">
        <v>10612.98</v>
      </c>
      <c r="D645">
        <v>1006.29</v>
      </c>
      <c r="E645">
        <v>123.37990000000001</v>
      </c>
      <c r="F645">
        <f t="shared" si="55"/>
        <v>31905.7595</v>
      </c>
      <c r="G645">
        <f t="shared" si="56"/>
        <v>4.2215170859163376E-3</v>
      </c>
      <c r="H645">
        <f t="shared" si="50"/>
        <v>1.278844734112718E-2</v>
      </c>
      <c r="I645">
        <f t="shared" si="51"/>
        <v>873.83129793775515</v>
      </c>
      <c r="J645">
        <f t="shared" si="52"/>
        <v>950.69854181949461</v>
      </c>
      <c r="K645">
        <f t="shared" si="53"/>
        <v>1</v>
      </c>
      <c r="L645">
        <f t="shared" si="54"/>
        <v>0</v>
      </c>
    </row>
    <row r="646" spans="1:12">
      <c r="A646">
        <v>645</v>
      </c>
      <c r="B646" s="1">
        <v>37428</v>
      </c>
      <c r="C646">
        <v>10354.35</v>
      </c>
      <c r="D646">
        <v>989.14</v>
      </c>
      <c r="E646">
        <v>121.39</v>
      </c>
      <c r="F646">
        <f t="shared" si="55"/>
        <v>31207.05</v>
      </c>
      <c r="G646">
        <f t="shared" si="56"/>
        <v>-2.1899165258861819E-2</v>
      </c>
      <c r="H646">
        <f t="shared" si="50"/>
        <v>1.2778560916185303E-2</v>
      </c>
      <c r="I646">
        <f t="shared" si="51"/>
        <v>854.69512193585047</v>
      </c>
      <c r="J646">
        <f t="shared" si="52"/>
        <v>929.16017139389646</v>
      </c>
      <c r="K646">
        <f t="shared" si="53"/>
        <v>1</v>
      </c>
      <c r="L646">
        <f t="shared" si="54"/>
        <v>0</v>
      </c>
    </row>
    <row r="647" spans="1:12">
      <c r="A647">
        <v>646</v>
      </c>
      <c r="B647" s="1">
        <v>37431</v>
      </c>
      <c r="C647">
        <v>10471.32</v>
      </c>
      <c r="D647">
        <v>992.72</v>
      </c>
      <c r="E647">
        <v>121.36490000000001</v>
      </c>
      <c r="F647">
        <f t="shared" si="55"/>
        <v>31476.664499999999</v>
      </c>
      <c r="G647">
        <f t="shared" si="56"/>
        <v>8.6395381812762739E-3</v>
      </c>
      <c r="H647">
        <f t="shared" si="50"/>
        <v>1.2791839934147906E-2</v>
      </c>
      <c r="I647">
        <f t="shared" si="51"/>
        <v>862.07929307516588</v>
      </c>
      <c r="J647">
        <f t="shared" si="52"/>
        <v>938.16157769156041</v>
      </c>
      <c r="K647">
        <f t="shared" si="53"/>
        <v>1</v>
      </c>
      <c r="L647">
        <f t="shared" si="54"/>
        <v>0</v>
      </c>
    </row>
    <row r="648" spans="1:12">
      <c r="A648">
        <v>647</v>
      </c>
      <c r="B648" s="1">
        <v>37432</v>
      </c>
      <c r="C648">
        <v>10496.67</v>
      </c>
      <c r="D648">
        <v>976.14</v>
      </c>
      <c r="E648">
        <v>121.86490000000001</v>
      </c>
      <c r="F648">
        <f t="shared" si="55"/>
        <v>31364.064499999997</v>
      </c>
      <c r="G648">
        <f t="shared" si="56"/>
        <v>-3.5772532378709476E-3</v>
      </c>
      <c r="H648">
        <f t="shared" si="50"/>
        <v>1.2793150828788838E-2</v>
      </c>
      <c r="I648">
        <f t="shared" si="51"/>
        <v>858.99541713271128</v>
      </c>
      <c r="J648">
        <f t="shared" si="52"/>
        <v>934.90133406300242</v>
      </c>
      <c r="K648">
        <f t="shared" si="53"/>
        <v>1</v>
      </c>
      <c r="L648">
        <f t="shared" si="54"/>
        <v>0</v>
      </c>
    </row>
    <row r="649" spans="1:12">
      <c r="A649">
        <v>648</v>
      </c>
      <c r="B649" s="1">
        <v>37433</v>
      </c>
      <c r="C649">
        <v>10074.56</v>
      </c>
      <c r="D649">
        <v>973.53</v>
      </c>
      <c r="E649">
        <v>119.105</v>
      </c>
      <c r="F649">
        <f t="shared" si="55"/>
        <v>30479.945</v>
      </c>
      <c r="G649">
        <f t="shared" si="56"/>
        <v>-2.8188932591947657E-2</v>
      </c>
      <c r="H649">
        <f t="shared" si="50"/>
        <v>1.2872758772408966E-2</v>
      </c>
      <c r="I649">
        <f t="shared" si="51"/>
        <v>850.64046618948169</v>
      </c>
      <c r="J649">
        <f t="shared" si="52"/>
        <v>914.20108195841226</v>
      </c>
      <c r="K649">
        <f t="shared" si="53"/>
        <v>1</v>
      </c>
      <c r="L649">
        <f t="shared" si="54"/>
        <v>0</v>
      </c>
    </row>
    <row r="650" spans="1:12">
      <c r="A650">
        <v>649</v>
      </c>
      <c r="B650" s="1">
        <v>37434</v>
      </c>
      <c r="C650">
        <v>10261.6</v>
      </c>
      <c r="D650">
        <v>990.64</v>
      </c>
      <c r="E650">
        <v>119.8199</v>
      </c>
      <c r="F650">
        <f t="shared" si="55"/>
        <v>31028.699499999999</v>
      </c>
      <c r="G650">
        <f t="shared" si="56"/>
        <v>1.800378904883182E-2</v>
      </c>
      <c r="H650">
        <f t="shared" si="50"/>
        <v>1.2782498546864455E-2</v>
      </c>
      <c r="I650">
        <f t="shared" si="51"/>
        <v>865.95521769915717</v>
      </c>
      <c r="J650">
        <f t="shared" si="52"/>
        <v>924.13463360873607</v>
      </c>
      <c r="K650">
        <f t="shared" si="53"/>
        <v>1</v>
      </c>
      <c r="L650">
        <f t="shared" si="54"/>
        <v>0</v>
      </c>
    </row>
    <row r="651" spans="1:12">
      <c r="A651">
        <v>650</v>
      </c>
      <c r="B651" s="1">
        <v>37435</v>
      </c>
      <c r="C651">
        <v>10621.84</v>
      </c>
      <c r="D651">
        <v>989.81</v>
      </c>
      <c r="E651">
        <v>119.85990000000001</v>
      </c>
      <c r="F651">
        <f t="shared" si="55"/>
        <v>31741.0795</v>
      </c>
      <c r="G651">
        <f t="shared" si="56"/>
        <v>2.2958745016045556E-2</v>
      </c>
      <c r="H651">
        <f t="shared" si="50"/>
        <v>1.2869614959485682E-2</v>
      </c>
      <c r="I651">
        <f t="shared" si="51"/>
        <v>885.83646273762633</v>
      </c>
      <c r="J651">
        <f t="shared" si="52"/>
        <v>951.79444874277863</v>
      </c>
      <c r="K651">
        <f t="shared" si="53"/>
        <v>1</v>
      </c>
      <c r="L651">
        <f t="shared" si="54"/>
        <v>0</v>
      </c>
    </row>
    <row r="652" spans="1:12">
      <c r="A652">
        <v>651</v>
      </c>
      <c r="B652" s="1">
        <v>37438</v>
      </c>
      <c r="C652">
        <v>10595.44</v>
      </c>
      <c r="D652">
        <v>968.65</v>
      </c>
      <c r="E652">
        <v>120.045</v>
      </c>
      <c r="F652">
        <f t="shared" si="55"/>
        <v>31477.605</v>
      </c>
      <c r="G652">
        <f t="shared" si="56"/>
        <v>-8.3007416304161641E-3</v>
      </c>
      <c r="H652">
        <f t="shared" si="50"/>
        <v>1.2876984329451514E-2</v>
      </c>
      <c r="I652">
        <f t="shared" si="51"/>
        <v>878.4833631336395</v>
      </c>
      <c r="J652">
        <f t="shared" si="52"/>
        <v>944.4343393108386</v>
      </c>
      <c r="K652">
        <f t="shared" si="53"/>
        <v>1</v>
      </c>
      <c r="L652">
        <f t="shared" si="54"/>
        <v>0</v>
      </c>
    </row>
    <row r="653" spans="1:12">
      <c r="A653">
        <v>652</v>
      </c>
      <c r="B653" s="1">
        <v>37439</v>
      </c>
      <c r="C653">
        <v>10622.32</v>
      </c>
      <c r="D653">
        <v>948.09</v>
      </c>
      <c r="E653">
        <v>120.17</v>
      </c>
      <c r="F653">
        <f t="shared" si="55"/>
        <v>31326.39</v>
      </c>
      <c r="G653">
        <f t="shared" si="56"/>
        <v>-4.8038915285962824E-3</v>
      </c>
      <c r="H653">
        <f t="shared" si="50"/>
        <v>1.287040811184826E-2</v>
      </c>
      <c r="I653">
        <f t="shared" si="51"/>
        <v>874.26322434746896</v>
      </c>
      <c r="J653">
        <f t="shared" si="52"/>
        <v>939.41737785224871</v>
      </c>
      <c r="K653">
        <f t="shared" si="53"/>
        <v>1</v>
      </c>
      <c r="L653">
        <f t="shared" si="54"/>
        <v>0</v>
      </c>
    </row>
    <row r="654" spans="1:12">
      <c r="A654">
        <v>653</v>
      </c>
      <c r="B654" s="1">
        <v>37440</v>
      </c>
      <c r="C654">
        <v>10812.3</v>
      </c>
      <c r="D654">
        <v>953.99</v>
      </c>
      <c r="E654">
        <v>119.84490000000001</v>
      </c>
      <c r="F654">
        <f t="shared" si="55"/>
        <v>31763.7245</v>
      </c>
      <c r="G654">
        <f t="shared" si="56"/>
        <v>1.3960577647153194E-2</v>
      </c>
      <c r="H654">
        <f t="shared" si="50"/>
        <v>1.2872016054031462E-2</v>
      </c>
      <c r="I654">
        <f t="shared" si="51"/>
        <v>886.4684439750223</v>
      </c>
      <c r="J654">
        <f t="shared" si="52"/>
        <v>952.65119006060968</v>
      </c>
      <c r="K654">
        <f t="shared" si="53"/>
        <v>1</v>
      </c>
      <c r="L654">
        <f t="shared" si="54"/>
        <v>0</v>
      </c>
    </row>
    <row r="655" spans="1:12">
      <c r="A655">
        <v>654</v>
      </c>
      <c r="B655" s="1">
        <v>37441</v>
      </c>
      <c r="C655">
        <v>10632.81</v>
      </c>
      <c r="D655">
        <v>953.99</v>
      </c>
      <c r="E655">
        <v>120.06</v>
      </c>
      <c r="F655">
        <f t="shared" si="55"/>
        <v>31405.819999999996</v>
      </c>
      <c r="G655">
        <f t="shared" si="56"/>
        <v>-1.1267712009024766E-2</v>
      </c>
      <c r="H655">
        <f t="shared" si="50"/>
        <v>1.2888449131014099E-2</v>
      </c>
      <c r="I655">
        <f t="shared" si="51"/>
        <v>876.47997284322344</v>
      </c>
      <c r="J655">
        <f t="shared" si="52"/>
        <v>943.11949042653941</v>
      </c>
      <c r="K655">
        <f t="shared" si="53"/>
        <v>1</v>
      </c>
      <c r="L655">
        <f t="shared" si="54"/>
        <v>0</v>
      </c>
    </row>
    <row r="656" spans="1:12">
      <c r="A656">
        <v>655</v>
      </c>
      <c r="B656" s="1">
        <v>37442</v>
      </c>
      <c r="C656">
        <v>10826.09</v>
      </c>
      <c r="D656">
        <v>989.03</v>
      </c>
      <c r="E656">
        <v>120.1949</v>
      </c>
      <c r="F656">
        <f t="shared" si="55"/>
        <v>32143.4545</v>
      </c>
      <c r="G656">
        <f t="shared" si="56"/>
        <v>2.3487191227613335E-2</v>
      </c>
      <c r="H656">
        <f t="shared" si="50"/>
        <v>1.2977543422960605E-2</v>
      </c>
      <c r="I656">
        <f t="shared" si="51"/>
        <v>897.06602557256554</v>
      </c>
      <c r="J656">
        <f t="shared" si="52"/>
        <v>971.94336833286081</v>
      </c>
      <c r="K656">
        <f t="shared" si="53"/>
        <v>1</v>
      </c>
      <c r="L656">
        <f t="shared" si="54"/>
        <v>0</v>
      </c>
    </row>
    <row r="657" spans="1:12">
      <c r="A657">
        <v>656</v>
      </c>
      <c r="B657" s="1">
        <v>37445</v>
      </c>
      <c r="C657">
        <v>10769.2</v>
      </c>
      <c r="D657">
        <v>976.98</v>
      </c>
      <c r="E657">
        <v>118.64990000000002</v>
      </c>
      <c r="F657">
        <f t="shared" si="55"/>
        <v>31901.449500000002</v>
      </c>
      <c r="G657">
        <f t="shared" si="56"/>
        <v>-7.5289045239365082E-3</v>
      </c>
      <c r="H657">
        <f t="shared" si="50"/>
        <v>1.2915568356655534E-2</v>
      </c>
      <c r="I657">
        <f t="shared" si="51"/>
        <v>890.31210111436258</v>
      </c>
      <c r="J657">
        <f t="shared" si="52"/>
        <v>960.01906944619179</v>
      </c>
      <c r="K657">
        <f t="shared" si="53"/>
        <v>1</v>
      </c>
      <c r="L657">
        <f t="shared" si="54"/>
        <v>0</v>
      </c>
    </row>
    <row r="658" spans="1:12">
      <c r="A658">
        <v>657</v>
      </c>
      <c r="B658" s="1">
        <v>37446</v>
      </c>
      <c r="C658">
        <v>10960.25</v>
      </c>
      <c r="D658">
        <v>952.83</v>
      </c>
      <c r="E658">
        <v>118.17</v>
      </c>
      <c r="F658">
        <f t="shared" si="55"/>
        <v>32039.65</v>
      </c>
      <c r="G658">
        <f t="shared" si="56"/>
        <v>4.3321072291715446E-3</v>
      </c>
      <c r="H658">
        <f t="shared" si="50"/>
        <v>1.2902693168962462E-2</v>
      </c>
      <c r="I658">
        <f t="shared" si="51"/>
        <v>894.1690286038189</v>
      </c>
      <c r="J658">
        <f t="shared" si="52"/>
        <v>963.2168115349092</v>
      </c>
      <c r="K658">
        <f t="shared" si="53"/>
        <v>1</v>
      </c>
      <c r="L658">
        <f t="shared" si="54"/>
        <v>0</v>
      </c>
    </row>
    <row r="659" spans="1:12">
      <c r="A659">
        <v>658</v>
      </c>
      <c r="B659" s="1">
        <v>37447</v>
      </c>
      <c r="C659">
        <v>10752.66</v>
      </c>
      <c r="D659">
        <v>920.47</v>
      </c>
      <c r="E659">
        <v>118.0549</v>
      </c>
      <c r="F659">
        <f t="shared" si="55"/>
        <v>31300.2945</v>
      </c>
      <c r="G659">
        <f t="shared" si="56"/>
        <v>-2.3076266438615933E-2</v>
      </c>
      <c r="H659">
        <f t="shared" si="50"/>
        <v>1.2976416255571594E-2</v>
      </c>
      <c r="I659">
        <f t="shared" si="51"/>
        <v>873.5349458585988</v>
      </c>
      <c r="J659">
        <f t="shared" si="52"/>
        <v>946.36596532476915</v>
      </c>
      <c r="K659">
        <f t="shared" si="53"/>
        <v>1</v>
      </c>
      <c r="L659">
        <f t="shared" si="54"/>
        <v>0</v>
      </c>
    </row>
    <row r="660" spans="1:12">
      <c r="A660">
        <v>659</v>
      </c>
      <c r="B660" s="1">
        <v>37448</v>
      </c>
      <c r="C660">
        <v>10485.74</v>
      </c>
      <c r="D660">
        <v>927.37</v>
      </c>
      <c r="E660">
        <v>116.78</v>
      </c>
      <c r="F660">
        <f t="shared" si="55"/>
        <v>30829.08</v>
      </c>
      <c r="G660">
        <f t="shared" si="56"/>
        <v>-1.5054634709587122E-2</v>
      </c>
      <c r="H660">
        <f t="shared" si="50"/>
        <v>1.3008229256887521E-2</v>
      </c>
      <c r="I660">
        <f t="shared" si="51"/>
        <v>860.38419634263869</v>
      </c>
      <c r="J660">
        <f t="shared" si="52"/>
        <v>934.40395517609761</v>
      </c>
      <c r="K660">
        <f t="shared" si="53"/>
        <v>1</v>
      </c>
      <c r="L660">
        <f t="shared" si="54"/>
        <v>0</v>
      </c>
    </row>
    <row r="661" spans="1:12">
      <c r="A661">
        <v>660</v>
      </c>
      <c r="B661" s="1">
        <v>37449</v>
      </c>
      <c r="C661">
        <v>10601.45</v>
      </c>
      <c r="D661">
        <v>921.39</v>
      </c>
      <c r="E661">
        <v>116.71990000000001</v>
      </c>
      <c r="F661">
        <f t="shared" si="55"/>
        <v>31000.399500000003</v>
      </c>
      <c r="G661">
        <f t="shared" si="56"/>
        <v>5.5570746840321039E-3</v>
      </c>
      <c r="H661">
        <f t="shared" si="50"/>
        <v>1.3013398982248575E-2</v>
      </c>
      <c r="I661">
        <f t="shared" si="51"/>
        <v>865.16541557867561</v>
      </c>
      <c r="J661">
        <f t="shared" si="52"/>
        <v>939.9699218150563</v>
      </c>
      <c r="K661">
        <f t="shared" si="53"/>
        <v>1</v>
      </c>
      <c r="L661">
        <f t="shared" si="54"/>
        <v>0</v>
      </c>
    </row>
    <row r="662" spans="1:12">
      <c r="A662">
        <v>661</v>
      </c>
      <c r="B662" s="1">
        <v>37452</v>
      </c>
      <c r="C662">
        <v>10375.15</v>
      </c>
      <c r="D662">
        <v>917.93</v>
      </c>
      <c r="E662">
        <v>115.9149</v>
      </c>
      <c r="F662">
        <f t="shared" si="55"/>
        <v>30509.174499999997</v>
      </c>
      <c r="G662">
        <f t="shared" si="56"/>
        <v>-1.5845763536047497E-2</v>
      </c>
      <c r="H662">
        <f t="shared" si="50"/>
        <v>1.3028442451077952E-2</v>
      </c>
      <c r="I662">
        <f t="shared" si="51"/>
        <v>851.45620898384971</v>
      </c>
      <c r="J662">
        <f t="shared" si="52"/>
        <v>926.1447663933277</v>
      </c>
      <c r="K662">
        <f t="shared" si="53"/>
        <v>1</v>
      </c>
      <c r="L662">
        <f t="shared" si="54"/>
        <v>0</v>
      </c>
    </row>
    <row r="663" spans="1:12">
      <c r="A663">
        <v>662</v>
      </c>
      <c r="B663" s="1">
        <v>37453</v>
      </c>
      <c r="C663">
        <v>10250.42</v>
      </c>
      <c r="D663">
        <v>901.05</v>
      </c>
      <c r="E663">
        <v>115.84490000000001</v>
      </c>
      <c r="F663">
        <f t="shared" si="55"/>
        <v>30090.5645</v>
      </c>
      <c r="G663">
        <f t="shared" si="56"/>
        <v>-1.3720790773935843E-2</v>
      </c>
      <c r="H663">
        <f t="shared" si="50"/>
        <v>1.3003998324285419E-2</v>
      </c>
      <c r="I663">
        <f t="shared" si="51"/>
        <v>839.77355648721368</v>
      </c>
      <c r="J663">
        <f t="shared" si="52"/>
        <v>911.72352528008935</v>
      </c>
      <c r="K663">
        <f t="shared" si="53"/>
        <v>1</v>
      </c>
      <c r="L663">
        <f t="shared" si="54"/>
        <v>0</v>
      </c>
    </row>
    <row r="664" spans="1:12">
      <c r="A664">
        <v>663</v>
      </c>
      <c r="B664" s="1">
        <v>37454</v>
      </c>
      <c r="C664">
        <v>10296.02</v>
      </c>
      <c r="D664">
        <v>906.04</v>
      </c>
      <c r="E664">
        <v>116.34490000000001</v>
      </c>
      <c r="F664">
        <f t="shared" si="55"/>
        <v>30234.164500000003</v>
      </c>
      <c r="G664">
        <f t="shared" si="56"/>
        <v>4.7722600883743915E-3</v>
      </c>
      <c r="H664">
        <f t="shared" si="50"/>
        <v>1.3000223774705019E-2</v>
      </c>
      <c r="I664">
        <f t="shared" si="51"/>
        <v>843.78117431410976</v>
      </c>
      <c r="J664">
        <f t="shared" si="52"/>
        <v>915.80860664909505</v>
      </c>
      <c r="K664">
        <f t="shared" si="53"/>
        <v>1</v>
      </c>
      <c r="L664">
        <f t="shared" si="54"/>
        <v>0</v>
      </c>
    </row>
    <row r="665" spans="1:12">
      <c r="A665">
        <v>664</v>
      </c>
      <c r="B665" s="1">
        <v>37455</v>
      </c>
      <c r="C665">
        <v>10498.26</v>
      </c>
      <c r="D665">
        <v>881.56</v>
      </c>
      <c r="E665">
        <v>116.86490000000001</v>
      </c>
      <c r="F665">
        <f t="shared" si="55"/>
        <v>30396.444499999998</v>
      </c>
      <c r="G665">
        <f t="shared" si="56"/>
        <v>5.367437886368398E-3</v>
      </c>
      <c r="H665">
        <f t="shared" si="50"/>
        <v>1.2902246158214805E-2</v>
      </c>
      <c r="I665">
        <f t="shared" si="51"/>
        <v>848.31011735692778</v>
      </c>
      <c r="J665">
        <f t="shared" si="52"/>
        <v>913.78501360728876</v>
      </c>
      <c r="K665">
        <f t="shared" si="53"/>
        <v>1</v>
      </c>
      <c r="L665">
        <f t="shared" si="54"/>
        <v>0</v>
      </c>
    </row>
    <row r="666" spans="1:12">
      <c r="A666">
        <v>665</v>
      </c>
      <c r="B666" s="1">
        <v>37456</v>
      </c>
      <c r="C666">
        <v>10202.36</v>
      </c>
      <c r="D666">
        <v>847.76</v>
      </c>
      <c r="E666">
        <v>115.9149</v>
      </c>
      <c r="F666">
        <f t="shared" si="55"/>
        <v>29461.894499999999</v>
      </c>
      <c r="G666">
        <f t="shared" si="56"/>
        <v>-3.0745372209568744E-2</v>
      </c>
      <c r="H666">
        <f t="shared" si="50"/>
        <v>1.3027685614038833E-2</v>
      </c>
      <c r="I666">
        <f t="shared" si="51"/>
        <v>868.91131078965941</v>
      </c>
      <c r="J666">
        <f t="shared" si="52"/>
        <v>894.30129699615293</v>
      </c>
      <c r="K666">
        <f t="shared" si="53"/>
        <v>1</v>
      </c>
      <c r="L666">
        <f t="shared" si="54"/>
        <v>0</v>
      </c>
    </row>
    <row r="667" spans="1:12">
      <c r="A667">
        <v>666</v>
      </c>
      <c r="B667" s="1">
        <v>37459</v>
      </c>
      <c r="C667">
        <v>10189.01</v>
      </c>
      <c r="D667">
        <v>819.85</v>
      </c>
      <c r="E667">
        <v>116.5849</v>
      </c>
      <c r="F667">
        <f t="shared" si="55"/>
        <v>29159.444500000001</v>
      </c>
      <c r="G667">
        <f t="shared" si="56"/>
        <v>-1.0265802832197246E-2</v>
      </c>
      <c r="H667">
        <f t="shared" si="50"/>
        <v>1.3040177813093528E-2</v>
      </c>
      <c r="I667">
        <f t="shared" si="51"/>
        <v>859.9912385944267</v>
      </c>
      <c r="J667">
        <f t="shared" si="52"/>
        <v>885.96931502170492</v>
      </c>
      <c r="K667">
        <f t="shared" si="53"/>
        <v>1</v>
      </c>
      <c r="L667">
        <f t="shared" si="54"/>
        <v>0</v>
      </c>
    </row>
    <row r="668" spans="1:12">
      <c r="A668">
        <v>667</v>
      </c>
      <c r="B668" s="1">
        <v>37460</v>
      </c>
      <c r="C668">
        <v>10215.629999999999</v>
      </c>
      <c r="D668">
        <v>797.7</v>
      </c>
      <c r="E668">
        <v>117.42490000000001</v>
      </c>
      <c r="F668">
        <f t="shared" si="55"/>
        <v>28995.3845</v>
      </c>
      <c r="G668">
        <f t="shared" si="56"/>
        <v>-5.6263074558914328E-3</v>
      </c>
      <c r="H668">
        <f t="shared" si="50"/>
        <v>1.303803507880829E-2</v>
      </c>
      <c r="I668">
        <f t="shared" si="51"/>
        <v>855.15266347672161</v>
      </c>
      <c r="J668">
        <f t="shared" si="52"/>
        <v>880.83981774646463</v>
      </c>
      <c r="K668">
        <f t="shared" si="53"/>
        <v>1</v>
      </c>
      <c r="L668">
        <f t="shared" si="54"/>
        <v>0</v>
      </c>
    </row>
    <row r="669" spans="1:12">
      <c r="A669">
        <v>668</v>
      </c>
      <c r="B669" s="1">
        <v>37461</v>
      </c>
      <c r="C669">
        <v>9947.7199999999993</v>
      </c>
      <c r="D669">
        <v>843.42</v>
      </c>
      <c r="E669">
        <v>116.245</v>
      </c>
      <c r="F669">
        <f t="shared" si="55"/>
        <v>28910.864999999998</v>
      </c>
      <c r="G669">
        <f t="shared" si="56"/>
        <v>-2.9149294433395978E-3</v>
      </c>
      <c r="H669">
        <f t="shared" si="50"/>
        <v>1.3012033275047456E-2</v>
      </c>
      <c r="I669">
        <f t="shared" si="51"/>
        <v>852.65995379940307</v>
      </c>
      <c r="J669">
        <f t="shared" si="52"/>
        <v>876.52069011964329</v>
      </c>
      <c r="K669">
        <f t="shared" si="53"/>
        <v>1</v>
      </c>
      <c r="L669">
        <f t="shared" si="54"/>
        <v>0</v>
      </c>
    </row>
    <row r="670" spans="1:12">
      <c r="A670">
        <v>669</v>
      </c>
      <c r="B670" s="1">
        <v>37462</v>
      </c>
      <c r="C670">
        <v>9929.91</v>
      </c>
      <c r="D670">
        <v>838.68</v>
      </c>
      <c r="E670">
        <v>116.62990000000001</v>
      </c>
      <c r="F670">
        <f t="shared" si="55"/>
        <v>28829.769499999999</v>
      </c>
      <c r="G670">
        <f t="shared" si="56"/>
        <v>-2.8050181134323671E-3</v>
      </c>
      <c r="H670">
        <f t="shared" si="50"/>
        <v>1.2941510867766518E-2</v>
      </c>
      <c r="I670">
        <f t="shared" si="51"/>
        <v>850.26822718439723</v>
      </c>
      <c r="J670">
        <f t="shared" si="52"/>
        <v>869.32480644772704</v>
      </c>
      <c r="K670">
        <f t="shared" si="53"/>
        <v>1</v>
      </c>
      <c r="L670">
        <f t="shared" si="54"/>
        <v>0</v>
      </c>
    </row>
    <row r="671" spans="1:12">
      <c r="A671">
        <v>670</v>
      </c>
      <c r="B671" s="1">
        <v>37463</v>
      </c>
      <c r="C671">
        <v>9591.0300000000007</v>
      </c>
      <c r="D671">
        <v>852.84</v>
      </c>
      <c r="E671">
        <v>118.7899</v>
      </c>
      <c r="F671">
        <f t="shared" si="55"/>
        <v>28304.409499999998</v>
      </c>
      <c r="G671">
        <f t="shared" si="56"/>
        <v>-1.8222830397586098E-2</v>
      </c>
      <c r="H671">
        <f t="shared" si="50"/>
        <v>1.29879952376762E-2</v>
      </c>
      <c r="I671">
        <f t="shared" si="51"/>
        <v>834.77393348795977</v>
      </c>
      <c r="J671">
        <f t="shared" si="52"/>
        <v>856.54885839358212</v>
      </c>
      <c r="K671">
        <f t="shared" si="53"/>
        <v>1</v>
      </c>
      <c r="L671">
        <f t="shared" si="54"/>
        <v>0</v>
      </c>
    </row>
    <row r="672" spans="1:12">
      <c r="A672">
        <v>671</v>
      </c>
      <c r="B672" s="1">
        <v>37466</v>
      </c>
      <c r="C672">
        <v>9666.67</v>
      </c>
      <c r="D672">
        <v>898.96</v>
      </c>
      <c r="E672">
        <v>119.905</v>
      </c>
      <c r="F672">
        <f t="shared" si="55"/>
        <v>28922.465000000004</v>
      </c>
      <c r="G672">
        <f t="shared" si="56"/>
        <v>2.1836014632278689E-2</v>
      </c>
      <c r="H672">
        <f t="shared" si="50"/>
        <v>1.3040421005121983E-2</v>
      </c>
      <c r="I672">
        <f t="shared" si="51"/>
        <v>853.00206931424771</v>
      </c>
      <c r="J672">
        <f t="shared" si="52"/>
        <v>878.78540984675965</v>
      </c>
      <c r="K672">
        <f t="shared" si="53"/>
        <v>1</v>
      </c>
      <c r="L672">
        <f t="shared" si="54"/>
        <v>0</v>
      </c>
    </row>
    <row r="673" spans="1:12">
      <c r="A673">
        <v>672</v>
      </c>
      <c r="B673" s="1">
        <v>37467</v>
      </c>
      <c r="C673">
        <v>10003.719999999999</v>
      </c>
      <c r="D673">
        <v>902.78</v>
      </c>
      <c r="E673">
        <v>120.0849</v>
      </c>
      <c r="F673">
        <f t="shared" si="55"/>
        <v>29635.664499999999</v>
      </c>
      <c r="G673">
        <f t="shared" si="56"/>
        <v>2.4659015059746547E-2</v>
      </c>
      <c r="H673">
        <f t="shared" si="50"/>
        <v>1.3049426721375348E-2</v>
      </c>
      <c r="I673">
        <f t="shared" si="51"/>
        <v>874.03626018746274</v>
      </c>
      <c r="J673">
        <f t="shared" si="52"/>
        <v>901.07724710059438</v>
      </c>
      <c r="K673">
        <f t="shared" si="53"/>
        <v>1</v>
      </c>
      <c r="L673">
        <f t="shared" si="54"/>
        <v>0</v>
      </c>
    </row>
    <row r="674" spans="1:12">
      <c r="A674">
        <v>673</v>
      </c>
      <c r="B674" s="1">
        <v>37468</v>
      </c>
      <c r="C674">
        <v>9877.94</v>
      </c>
      <c r="D674">
        <v>911.62</v>
      </c>
      <c r="E674">
        <v>119.75990000000002</v>
      </c>
      <c r="F674">
        <f t="shared" si="55"/>
        <v>29470.879500000003</v>
      </c>
      <c r="G674">
        <f t="shared" si="56"/>
        <v>-5.5603612330000773E-3</v>
      </c>
      <c r="H674">
        <f t="shared" si="50"/>
        <v>1.3034771620690676E-2</v>
      </c>
      <c r="I674">
        <f t="shared" si="51"/>
        <v>869.17630285007999</v>
      </c>
      <c r="J674">
        <f t="shared" si="52"/>
        <v>895.06060812210956</v>
      </c>
      <c r="K674">
        <f t="shared" si="53"/>
        <v>1</v>
      </c>
      <c r="L674">
        <f t="shared" si="54"/>
        <v>0</v>
      </c>
    </row>
    <row r="675" spans="1:12">
      <c r="A675">
        <v>674</v>
      </c>
      <c r="B675" s="1">
        <v>37469</v>
      </c>
      <c r="C675">
        <v>9793.51</v>
      </c>
      <c r="D675">
        <v>884.66</v>
      </c>
      <c r="E675">
        <v>119.50990000000002</v>
      </c>
      <c r="F675">
        <f t="shared" si="55"/>
        <v>29031.169500000004</v>
      </c>
      <c r="G675">
        <f t="shared" si="56"/>
        <v>-1.4920151941851589E-2</v>
      </c>
      <c r="H675">
        <f t="shared" si="50"/>
        <v>1.3045015363080148E-2</v>
      </c>
      <c r="I675">
        <f t="shared" si="51"/>
        <v>856.20806034730003</v>
      </c>
      <c r="J675">
        <f t="shared" si="52"/>
        <v>882.39908147614346</v>
      </c>
      <c r="K675">
        <f t="shared" si="53"/>
        <v>1</v>
      </c>
      <c r="L675">
        <f t="shared" si="54"/>
        <v>0</v>
      </c>
    </row>
    <row r="676" spans="1:12">
      <c r="A676">
        <v>675</v>
      </c>
      <c r="B676" s="1">
        <v>37470</v>
      </c>
      <c r="C676">
        <v>9709.66</v>
      </c>
      <c r="D676">
        <v>864.24</v>
      </c>
      <c r="E676">
        <v>119.3199</v>
      </c>
      <c r="F676">
        <f t="shared" si="55"/>
        <v>28658.319500000001</v>
      </c>
      <c r="G676">
        <f t="shared" si="56"/>
        <v>-1.2843092662870537E-2</v>
      </c>
      <c r="H676">
        <f t="shared" si="50"/>
        <v>1.3055875198021587E-2</v>
      </c>
      <c r="I676">
        <f t="shared" si="51"/>
        <v>845.21170088956296</v>
      </c>
      <c r="J676">
        <f t="shared" si="52"/>
        <v>871.79150167047624</v>
      </c>
      <c r="K676">
        <f t="shared" si="53"/>
        <v>1</v>
      </c>
      <c r="L676">
        <f t="shared" si="54"/>
        <v>0</v>
      </c>
    </row>
    <row r="677" spans="1:12">
      <c r="A677">
        <v>676</v>
      </c>
      <c r="B677" s="1">
        <v>37473</v>
      </c>
      <c r="C677">
        <v>9704.93</v>
      </c>
      <c r="D677">
        <v>834.6</v>
      </c>
      <c r="E677">
        <v>119.0849</v>
      </c>
      <c r="F677">
        <f t="shared" si="55"/>
        <v>28351.284500000002</v>
      </c>
      <c r="G677">
        <f t="shared" si="56"/>
        <v>-1.0713642856832517E-2</v>
      </c>
      <c r="H677">
        <f t="shared" si="50"/>
        <v>1.306320502373574E-2</v>
      </c>
      <c r="I677">
        <f t="shared" si="51"/>
        <v>836.15640458781627</v>
      </c>
      <c r="J677">
        <f t="shared" si="52"/>
        <v>862.93563611574382</v>
      </c>
      <c r="K677">
        <f t="shared" si="53"/>
        <v>1</v>
      </c>
      <c r="L677">
        <f t="shared" si="54"/>
        <v>0</v>
      </c>
    </row>
    <row r="678" spans="1:12">
      <c r="A678">
        <v>677</v>
      </c>
      <c r="B678" s="1">
        <v>37474</v>
      </c>
      <c r="C678">
        <v>9501.02</v>
      </c>
      <c r="D678">
        <v>859.57</v>
      </c>
      <c r="E678">
        <v>120.98</v>
      </c>
      <c r="F678">
        <f t="shared" si="55"/>
        <v>28202.640000000003</v>
      </c>
      <c r="G678">
        <f t="shared" si="56"/>
        <v>-5.2429546887019507E-3</v>
      </c>
      <c r="H678">
        <f t="shared" si="50"/>
        <v>1.3065601913917311E-2</v>
      </c>
      <c r="I678">
        <f t="shared" si="51"/>
        <v>831.77247444589432</v>
      </c>
      <c r="J678">
        <f t="shared" si="52"/>
        <v>858.56880848634387</v>
      </c>
      <c r="K678">
        <f t="shared" si="53"/>
        <v>1</v>
      </c>
      <c r="L678">
        <f t="shared" si="54"/>
        <v>0</v>
      </c>
    </row>
    <row r="679" spans="1:12">
      <c r="A679">
        <v>678</v>
      </c>
      <c r="B679" s="1">
        <v>37475</v>
      </c>
      <c r="C679">
        <v>9834.4</v>
      </c>
      <c r="D679">
        <v>876.77</v>
      </c>
      <c r="E679">
        <v>120.46990000000001</v>
      </c>
      <c r="F679">
        <f t="shared" si="55"/>
        <v>29038.8495</v>
      </c>
      <c r="G679">
        <f t="shared" si="56"/>
        <v>2.9650043400192283E-2</v>
      </c>
      <c r="H679">
        <f t="shared" si="50"/>
        <v>1.3192142117455256E-2</v>
      </c>
      <c r="I679">
        <f t="shared" si="51"/>
        <v>856.43456441230035</v>
      </c>
      <c r="J679">
        <f t="shared" si="52"/>
        <v>892.58718680814923</v>
      </c>
      <c r="K679">
        <f t="shared" si="53"/>
        <v>1</v>
      </c>
      <c r="L679">
        <f t="shared" si="54"/>
        <v>0</v>
      </c>
    </row>
    <row r="680" spans="1:12">
      <c r="A680">
        <v>679</v>
      </c>
      <c r="B680" s="1">
        <v>37476</v>
      </c>
      <c r="C680">
        <v>9799.57</v>
      </c>
      <c r="D680">
        <v>905.46</v>
      </c>
      <c r="E680">
        <v>120.64</v>
      </c>
      <c r="F680">
        <f t="shared" si="55"/>
        <v>29256.94</v>
      </c>
      <c r="G680">
        <f t="shared" si="56"/>
        <v>7.5103009848926927E-3</v>
      </c>
      <c r="H680">
        <f t="shared" si="50"/>
        <v>1.3165006601945129E-2</v>
      </c>
      <c r="I680">
        <f t="shared" si="51"/>
        <v>862.86664576490216</v>
      </c>
      <c r="J680">
        <f t="shared" si="52"/>
        <v>897.44099322882016</v>
      </c>
      <c r="K680">
        <f t="shared" si="53"/>
        <v>1</v>
      </c>
      <c r="L680">
        <f t="shared" si="54"/>
        <v>0</v>
      </c>
    </row>
    <row r="681" spans="1:12">
      <c r="A681">
        <v>680</v>
      </c>
      <c r="B681" s="1">
        <v>37477</v>
      </c>
      <c r="C681">
        <v>9999.7900000000009</v>
      </c>
      <c r="D681">
        <v>908.64</v>
      </c>
      <c r="E681">
        <v>120.13490000000002</v>
      </c>
      <c r="F681">
        <f t="shared" si="55"/>
        <v>29686.654500000004</v>
      </c>
      <c r="G681">
        <f t="shared" si="56"/>
        <v>1.4687609162133963E-2</v>
      </c>
      <c r="H681">
        <f t="shared" si="50"/>
        <v>1.3186840762714628E-2</v>
      </c>
      <c r="I681">
        <f t="shared" si="51"/>
        <v>875.54009381693857</v>
      </c>
      <c r="J681">
        <f t="shared" si="52"/>
        <v>912.13252260929585</v>
      </c>
      <c r="K681">
        <f t="shared" si="53"/>
        <v>1</v>
      </c>
      <c r="L681">
        <f t="shared" si="54"/>
        <v>0</v>
      </c>
    </row>
    <row r="682" spans="1:12">
      <c r="A682">
        <v>681</v>
      </c>
      <c r="B682" s="1">
        <v>37480</v>
      </c>
      <c r="C682">
        <v>9747.82</v>
      </c>
      <c r="D682">
        <v>903.8</v>
      </c>
      <c r="E682">
        <v>118.95</v>
      </c>
      <c r="F682">
        <f t="shared" si="55"/>
        <v>29128.39</v>
      </c>
      <c r="G682">
        <f t="shared" si="56"/>
        <v>-1.8805234520447689E-2</v>
      </c>
      <c r="H682">
        <f t="shared" si="50"/>
        <v>1.3233132922685069E-2</v>
      </c>
      <c r="I682">
        <f t="shared" si="51"/>
        <v>859.07535702065627</v>
      </c>
      <c r="J682">
        <f t="shared" si="52"/>
        <v>898.1214660965785</v>
      </c>
      <c r="K682">
        <f t="shared" si="53"/>
        <v>1</v>
      </c>
      <c r="L682">
        <f t="shared" si="54"/>
        <v>0</v>
      </c>
    </row>
    <row r="683" spans="1:12">
      <c r="A683">
        <v>682</v>
      </c>
      <c r="B683" s="1">
        <v>37481</v>
      </c>
      <c r="C683">
        <v>9688.61</v>
      </c>
      <c r="D683">
        <v>884.21</v>
      </c>
      <c r="E683">
        <v>119.17490000000001</v>
      </c>
      <c r="F683">
        <f t="shared" si="55"/>
        <v>28815.194500000001</v>
      </c>
      <c r="G683">
        <f t="shared" si="56"/>
        <v>-1.075224205663261E-2</v>
      </c>
      <c r="H683">
        <f t="shared" si="50"/>
        <v>1.3235708494465134E-2</v>
      </c>
      <c r="I683">
        <f t="shared" si="51"/>
        <v>849.83837083708204</v>
      </c>
      <c r="J683">
        <f t="shared" si="52"/>
        <v>888.63756904902414</v>
      </c>
      <c r="K683">
        <f t="shared" si="53"/>
        <v>1</v>
      </c>
      <c r="L683">
        <f t="shared" si="54"/>
        <v>0</v>
      </c>
    </row>
    <row r="684" spans="1:12">
      <c r="A684">
        <v>683</v>
      </c>
      <c r="B684" s="1">
        <v>37482</v>
      </c>
      <c r="C684">
        <v>9638.41</v>
      </c>
      <c r="D684">
        <v>919.62</v>
      </c>
      <c r="E684">
        <v>116.57990000000001</v>
      </c>
      <c r="F684">
        <f t="shared" si="55"/>
        <v>29055.9195</v>
      </c>
      <c r="G684">
        <f t="shared" si="56"/>
        <v>8.3540994318118678E-3</v>
      </c>
      <c r="H684">
        <f t="shared" si="50"/>
        <v>1.3211722967891434E-2</v>
      </c>
      <c r="I684">
        <f t="shared" si="51"/>
        <v>856.93800508802406</v>
      </c>
      <c r="J684">
        <f t="shared" si="52"/>
        <v>894.43750849645619</v>
      </c>
      <c r="K684">
        <f t="shared" si="53"/>
        <v>1</v>
      </c>
      <c r="L684">
        <f t="shared" si="54"/>
        <v>0</v>
      </c>
    </row>
    <row r="685" spans="1:12">
      <c r="A685">
        <v>684</v>
      </c>
      <c r="B685" s="1">
        <v>37483</v>
      </c>
      <c r="C685">
        <v>9795.57</v>
      </c>
      <c r="D685">
        <v>930.25</v>
      </c>
      <c r="E685">
        <v>117.61490000000001</v>
      </c>
      <c r="F685">
        <f t="shared" si="55"/>
        <v>29481.714499999998</v>
      </c>
      <c r="G685">
        <f t="shared" si="56"/>
        <v>1.4654328870920663E-2</v>
      </c>
      <c r="H685">
        <f t="shared" si="50"/>
        <v>1.3237820595587244E-2</v>
      </c>
      <c r="I685">
        <f t="shared" si="51"/>
        <v>869.49585643657474</v>
      </c>
      <c r="J685">
        <f t="shared" si="52"/>
        <v>909.33759844508268</v>
      </c>
      <c r="K685">
        <f t="shared" si="53"/>
        <v>1</v>
      </c>
      <c r="L685">
        <f t="shared" si="54"/>
        <v>0</v>
      </c>
    </row>
    <row r="686" spans="1:12">
      <c r="A686">
        <v>685</v>
      </c>
      <c r="B686" s="1">
        <v>37484</v>
      </c>
      <c r="C686">
        <v>9788.1299999999992</v>
      </c>
      <c r="D686">
        <v>928.77</v>
      </c>
      <c r="E686">
        <v>117.57990000000001</v>
      </c>
      <c r="F686">
        <f t="shared" si="55"/>
        <v>29451.859499999999</v>
      </c>
      <c r="G686">
        <f t="shared" si="56"/>
        <v>-1.0126615940195816E-3</v>
      </c>
      <c r="H686">
        <f t="shared" si="50"/>
        <v>1.3217132206644555E-2</v>
      </c>
      <c r="I686">
        <f t="shared" si="51"/>
        <v>868.61535137660223</v>
      </c>
      <c r="J686">
        <f t="shared" si="52"/>
        <v>906.99705133123746</v>
      </c>
      <c r="K686">
        <f t="shared" si="53"/>
        <v>1</v>
      </c>
      <c r="L686">
        <f t="shared" si="54"/>
        <v>0</v>
      </c>
    </row>
    <row r="687" spans="1:12">
      <c r="A687">
        <v>686</v>
      </c>
      <c r="B687" s="1">
        <v>37487</v>
      </c>
      <c r="C687">
        <v>9599.1</v>
      </c>
      <c r="D687">
        <v>950.72</v>
      </c>
      <c r="E687">
        <v>118.64990000000002</v>
      </c>
      <c r="F687">
        <f t="shared" si="55"/>
        <v>29298.649500000003</v>
      </c>
      <c r="G687">
        <f t="shared" si="56"/>
        <v>-5.2020484479085027E-3</v>
      </c>
      <c r="H687">
        <f t="shared" si="50"/>
        <v>1.3172070196782753E-2</v>
      </c>
      <c r="I687">
        <f t="shared" si="51"/>
        <v>864.09677223614403</v>
      </c>
      <c r="J687">
        <f t="shared" si="52"/>
        <v>899.20261217189613</v>
      </c>
      <c r="K687">
        <f t="shared" si="53"/>
        <v>1</v>
      </c>
      <c r="L687">
        <f t="shared" si="54"/>
        <v>0</v>
      </c>
    </row>
    <row r="688" spans="1:12">
      <c r="A688">
        <v>687</v>
      </c>
      <c r="B688" s="1">
        <v>37488</v>
      </c>
      <c r="C688">
        <v>9620.69</v>
      </c>
      <c r="D688">
        <v>937.43</v>
      </c>
      <c r="E688">
        <v>119.075</v>
      </c>
      <c r="F688">
        <f t="shared" si="55"/>
        <v>29211.055</v>
      </c>
      <c r="G688">
        <f t="shared" si="56"/>
        <v>-2.9897111810563981E-3</v>
      </c>
      <c r="H688">
        <f t="shared" si="50"/>
        <v>1.3096439633588201E-2</v>
      </c>
      <c r="I688">
        <f t="shared" si="51"/>
        <v>861.51337245467482</v>
      </c>
      <c r="J688">
        <f t="shared" si="52"/>
        <v>891.36670696735484</v>
      </c>
      <c r="K688">
        <f t="shared" si="53"/>
        <v>1</v>
      </c>
      <c r="L688">
        <f t="shared" si="54"/>
        <v>0</v>
      </c>
    </row>
    <row r="689" spans="1:12">
      <c r="A689">
        <v>688</v>
      </c>
      <c r="B689" s="1">
        <v>37489</v>
      </c>
      <c r="C689">
        <v>9642.61</v>
      </c>
      <c r="D689">
        <v>949.36</v>
      </c>
      <c r="E689">
        <v>118.56</v>
      </c>
      <c r="F689">
        <f t="shared" si="55"/>
        <v>29371.62</v>
      </c>
      <c r="G689">
        <f t="shared" si="56"/>
        <v>5.4967203341336202E-3</v>
      </c>
      <c r="H689">
        <f t="shared" si="50"/>
        <v>1.3086214616963826E-2</v>
      </c>
      <c r="I689">
        <f t="shared" si="51"/>
        <v>866.24887052717463</v>
      </c>
      <c r="J689">
        <f t="shared" si="52"/>
        <v>895.56654251522343</v>
      </c>
      <c r="K689">
        <f t="shared" si="53"/>
        <v>1</v>
      </c>
      <c r="L689">
        <f t="shared" si="54"/>
        <v>0</v>
      </c>
    </row>
    <row r="690" spans="1:12">
      <c r="A690">
        <v>689</v>
      </c>
      <c r="B690" s="1">
        <v>37490</v>
      </c>
      <c r="C690">
        <v>9814.02</v>
      </c>
      <c r="D690">
        <v>962.7</v>
      </c>
      <c r="E690">
        <v>119.72490000000001</v>
      </c>
      <c r="F690">
        <f t="shared" si="55"/>
        <v>29853.664500000003</v>
      </c>
      <c r="G690">
        <f t="shared" si="56"/>
        <v>1.6411913949588186E-2</v>
      </c>
      <c r="H690">
        <f t="shared" si="50"/>
        <v>1.3126753508473551E-2</v>
      </c>
      <c r="I690">
        <f t="shared" si="51"/>
        <v>880.46567244919459</v>
      </c>
      <c r="J690">
        <f t="shared" si="52"/>
        <v>913.08434985366989</v>
      </c>
      <c r="K690">
        <f t="shared" si="53"/>
        <v>1</v>
      </c>
      <c r="L690">
        <f t="shared" si="54"/>
        <v>0</v>
      </c>
    </row>
    <row r="691" spans="1:12">
      <c r="A691">
        <v>690</v>
      </c>
      <c r="B691" s="1">
        <v>37491</v>
      </c>
      <c r="C691">
        <v>9867.4500000000007</v>
      </c>
      <c r="D691">
        <v>940.86</v>
      </c>
      <c r="E691">
        <v>119.59990000000001</v>
      </c>
      <c r="F691">
        <f t="shared" si="55"/>
        <v>29741.499500000002</v>
      </c>
      <c r="G691">
        <f t="shared" si="56"/>
        <v>-3.7571601972012925E-3</v>
      </c>
      <c r="H691">
        <f t="shared" si="50"/>
        <v>1.3097620670370224E-2</v>
      </c>
      <c r="I691">
        <f t="shared" si="51"/>
        <v>877.1576218696664</v>
      </c>
      <c r="J691">
        <f t="shared" si="52"/>
        <v>907.63490718228331</v>
      </c>
      <c r="K691">
        <f t="shared" si="53"/>
        <v>1</v>
      </c>
      <c r="L691">
        <f t="shared" si="54"/>
        <v>0</v>
      </c>
    </row>
    <row r="692" spans="1:12">
      <c r="A692">
        <v>691</v>
      </c>
      <c r="B692" s="1">
        <v>37494</v>
      </c>
      <c r="C692">
        <v>10067.74</v>
      </c>
      <c r="D692">
        <v>947.95</v>
      </c>
      <c r="E692">
        <v>119.59490000000001</v>
      </c>
      <c r="F692">
        <f t="shared" si="55"/>
        <v>30212.9545</v>
      </c>
      <c r="G692">
        <f t="shared" si="56"/>
        <v>1.5851756230381042E-2</v>
      </c>
      <c r="H692">
        <f t="shared" si="50"/>
        <v>1.3090835995597927E-2</v>
      </c>
      <c r="I692">
        <f t="shared" si="51"/>
        <v>891.06211066716503</v>
      </c>
      <c r="J692">
        <f t="shared" si="52"/>
        <v>921.54489926357246</v>
      </c>
      <c r="K692">
        <f t="shared" si="53"/>
        <v>1</v>
      </c>
      <c r="L692">
        <f t="shared" si="54"/>
        <v>0</v>
      </c>
    </row>
    <row r="693" spans="1:12">
      <c r="A693">
        <v>692</v>
      </c>
      <c r="B693" s="1">
        <v>37495</v>
      </c>
      <c r="C693">
        <v>9907.2999999999993</v>
      </c>
      <c r="D693">
        <v>934.82</v>
      </c>
      <c r="E693">
        <v>118.185</v>
      </c>
      <c r="F693">
        <f t="shared" si="55"/>
        <v>29753.724999999999</v>
      </c>
      <c r="G693">
        <f t="shared" si="56"/>
        <v>-1.5199754793924658E-2</v>
      </c>
      <c r="H693">
        <f t="shared" si="50"/>
        <v>1.3120044032206677E-2</v>
      </c>
      <c r="I693">
        <f t="shared" si="51"/>
        <v>877.51818507886719</v>
      </c>
      <c r="J693">
        <f t="shared" si="52"/>
        <v>909.56252434465284</v>
      </c>
      <c r="K693">
        <f t="shared" si="53"/>
        <v>1</v>
      </c>
      <c r="L693">
        <f t="shared" si="54"/>
        <v>0</v>
      </c>
    </row>
    <row r="694" spans="1:12">
      <c r="A694">
        <v>693</v>
      </c>
      <c r="B694" s="1">
        <v>37496</v>
      </c>
      <c r="C694">
        <v>9766.73</v>
      </c>
      <c r="D694">
        <v>917.87</v>
      </c>
      <c r="E694">
        <v>118.39</v>
      </c>
      <c r="F694">
        <f t="shared" si="55"/>
        <v>29304.11</v>
      </c>
      <c r="G694">
        <f t="shared" si="56"/>
        <v>-1.5111217166926094E-2</v>
      </c>
      <c r="H694">
        <f t="shared" si="50"/>
        <v>1.287874703028998E-2</v>
      </c>
      <c r="I694">
        <f t="shared" si="51"/>
        <v>817.82502532953561</v>
      </c>
      <c r="J694">
        <f t="shared" si="52"/>
        <v>879.34251175605277</v>
      </c>
      <c r="K694">
        <f t="shared" si="53"/>
        <v>1</v>
      </c>
      <c r="L694">
        <f t="shared" si="54"/>
        <v>0</v>
      </c>
    </row>
    <row r="695" spans="1:12">
      <c r="A695">
        <v>694</v>
      </c>
      <c r="B695" s="1">
        <v>37497</v>
      </c>
      <c r="C695">
        <v>9620.14</v>
      </c>
      <c r="D695">
        <v>917.8</v>
      </c>
      <c r="E695">
        <v>118.185</v>
      </c>
      <c r="F695">
        <f t="shared" si="55"/>
        <v>29009.204999999998</v>
      </c>
      <c r="G695">
        <f t="shared" si="56"/>
        <v>-1.0063605412346632E-2</v>
      </c>
      <c r="H695">
        <f t="shared" si="50"/>
        <v>1.2894116383377419E-2</v>
      </c>
      <c r="I695">
        <f t="shared" si="51"/>
        <v>809.59475697827679</v>
      </c>
      <c r="J695">
        <f t="shared" si="52"/>
        <v>871.53199252006209</v>
      </c>
      <c r="K695">
        <f t="shared" si="53"/>
        <v>1</v>
      </c>
      <c r="L695">
        <f t="shared" si="54"/>
        <v>0</v>
      </c>
    </row>
    <row r="696" spans="1:12">
      <c r="A696">
        <v>695</v>
      </c>
      <c r="B696" s="1">
        <v>37498</v>
      </c>
      <c r="C696">
        <v>9619.2999999999993</v>
      </c>
      <c r="D696">
        <v>916.07</v>
      </c>
      <c r="E696">
        <v>118.56490000000001</v>
      </c>
      <c r="F696">
        <f t="shared" si="55"/>
        <v>28992.124499999998</v>
      </c>
      <c r="G696">
        <f t="shared" si="56"/>
        <v>-5.8879586669124961E-4</v>
      </c>
      <c r="H696">
        <f t="shared" si="50"/>
        <v>1.2791009676553396E-2</v>
      </c>
      <c r="I696">
        <f t="shared" si="51"/>
        <v>809.11807093167295</v>
      </c>
      <c r="J696">
        <f t="shared" si="52"/>
        <v>864.05380990438391</v>
      </c>
      <c r="K696">
        <f t="shared" si="53"/>
        <v>1</v>
      </c>
      <c r="L696">
        <f t="shared" si="54"/>
        <v>0</v>
      </c>
    </row>
    <row r="697" spans="1:12">
      <c r="A697">
        <v>696</v>
      </c>
      <c r="B697" s="1">
        <v>37501</v>
      </c>
      <c r="C697">
        <v>9521.6299999999992</v>
      </c>
      <c r="D697">
        <v>916.07</v>
      </c>
      <c r="E697">
        <v>118.10990000000001</v>
      </c>
      <c r="F697">
        <f t="shared" si="55"/>
        <v>28794.5095</v>
      </c>
      <c r="G697">
        <f t="shared" si="56"/>
        <v>-6.8161614027284489E-3</v>
      </c>
      <c r="H697">
        <f t="shared" si="50"/>
        <v>1.2418310702436404E-2</v>
      </c>
      <c r="I697">
        <f t="shared" si="51"/>
        <v>788.62073820452451</v>
      </c>
      <c r="J697">
        <f t="shared" si="52"/>
        <v>833.15945560394812</v>
      </c>
      <c r="K697">
        <f t="shared" si="53"/>
        <v>1</v>
      </c>
      <c r="L697">
        <f t="shared" si="54"/>
        <v>0</v>
      </c>
    </row>
    <row r="698" spans="1:12">
      <c r="A698">
        <v>697</v>
      </c>
      <c r="B698" s="1">
        <v>37502</v>
      </c>
      <c r="C698">
        <v>9217.0400000000009</v>
      </c>
      <c r="D698">
        <v>878.02</v>
      </c>
      <c r="E698">
        <v>117.14490000000001</v>
      </c>
      <c r="F698">
        <f t="shared" si="55"/>
        <v>27800.004500000003</v>
      </c>
      <c r="G698">
        <f t="shared" si="56"/>
        <v>-3.4538008018507704E-2</v>
      </c>
      <c r="H698">
        <f t="shared" si="50"/>
        <v>1.2592435761128069E-2</v>
      </c>
      <c r="I698">
        <f t="shared" si="51"/>
        <v>775.84814499992342</v>
      </c>
      <c r="J698">
        <f t="shared" si="52"/>
        <v>815.6625660229987</v>
      </c>
      <c r="K698">
        <f t="shared" si="53"/>
        <v>1</v>
      </c>
      <c r="L698">
        <f t="shared" si="54"/>
        <v>0</v>
      </c>
    </row>
    <row r="699" spans="1:12">
      <c r="A699">
        <v>698</v>
      </c>
      <c r="B699" s="1">
        <v>37503</v>
      </c>
      <c r="C699">
        <v>9075.09</v>
      </c>
      <c r="D699">
        <v>893.4</v>
      </c>
      <c r="E699">
        <v>117.995</v>
      </c>
      <c r="F699">
        <f t="shared" si="55"/>
        <v>27674.154999999999</v>
      </c>
      <c r="G699">
        <f t="shared" si="56"/>
        <v>-4.5269596988736227E-3</v>
      </c>
      <c r="H699">
        <f t="shared" si="50"/>
        <v>1.257256470992997E-2</v>
      </c>
      <c r="I699">
        <f t="shared" si="51"/>
        <v>772.33591171506293</v>
      </c>
      <c r="J699">
        <f t="shared" si="52"/>
        <v>810.68879355520755</v>
      </c>
      <c r="K699">
        <f t="shared" si="53"/>
        <v>1</v>
      </c>
      <c r="L699">
        <f t="shared" si="54"/>
        <v>0</v>
      </c>
    </row>
    <row r="700" spans="1:12">
      <c r="A700">
        <v>699</v>
      </c>
      <c r="B700" s="1">
        <v>37504</v>
      </c>
      <c r="C700">
        <v>9222.1200000000008</v>
      </c>
      <c r="D700">
        <v>879.15</v>
      </c>
      <c r="E700">
        <v>118.3049</v>
      </c>
      <c r="F700">
        <f t="shared" si="55"/>
        <v>27827.264500000001</v>
      </c>
      <c r="G700">
        <f t="shared" si="56"/>
        <v>5.5325808502555418E-3</v>
      </c>
      <c r="H700">
        <f t="shared" si="50"/>
        <v>1.2512008804998469E-2</v>
      </c>
      <c r="I700">
        <f t="shared" si="51"/>
        <v>776.60892259018237</v>
      </c>
      <c r="J700">
        <f t="shared" si="52"/>
        <v>811.24769977223968</v>
      </c>
      <c r="K700">
        <f t="shared" si="53"/>
        <v>1</v>
      </c>
      <c r="L700">
        <f t="shared" si="54"/>
        <v>0</v>
      </c>
    </row>
    <row r="701" spans="1:12">
      <c r="A701">
        <v>700</v>
      </c>
      <c r="B701" s="1">
        <v>37505</v>
      </c>
      <c r="C701">
        <v>9129.07</v>
      </c>
      <c r="D701">
        <v>893.92</v>
      </c>
      <c r="E701">
        <v>118.63490000000002</v>
      </c>
      <c r="F701">
        <f t="shared" si="55"/>
        <v>27790.514499999997</v>
      </c>
      <c r="G701">
        <f t="shared" si="56"/>
        <v>-1.3206472378916034E-3</v>
      </c>
      <c r="H701">
        <f t="shared" ref="H701:H764" si="57">STDEV(G452:G701)</f>
        <v>1.2438905136720697E-2</v>
      </c>
      <c r="I701">
        <f t="shared" ref="I701:I764" si="58">_xlfn.PERCENTILE.INC(G452:G701,0.01)*F701*(-1)</f>
        <v>775.58329616164167</v>
      </c>
      <c r="J701">
        <f t="shared" ref="J701:J764" si="59">2.33*H701*F701</f>
        <v>805.44272640915517</v>
      </c>
      <c r="K701">
        <f t="shared" ref="K701:K764" si="60">IF(J701&gt;I701,1,0)</f>
        <v>1</v>
      </c>
      <c r="L701">
        <f t="shared" ref="L701:L764" si="61">IF(J701&gt;I701,0,1)</f>
        <v>0</v>
      </c>
    </row>
    <row r="702" spans="1:12">
      <c r="A702">
        <v>701</v>
      </c>
      <c r="B702" s="1">
        <v>37508</v>
      </c>
      <c r="C702">
        <v>9306.26</v>
      </c>
      <c r="D702">
        <v>902.96</v>
      </c>
      <c r="E702">
        <v>118.87</v>
      </c>
      <c r="F702">
        <f t="shared" si="55"/>
        <v>28236.47</v>
      </c>
      <c r="G702">
        <f t="shared" si="56"/>
        <v>1.6047040079089081E-2</v>
      </c>
      <c r="H702">
        <f t="shared" si="57"/>
        <v>1.2453420749045289E-2</v>
      </c>
      <c r="I702">
        <f t="shared" si="58"/>
        <v>788.0291123998195</v>
      </c>
      <c r="J702">
        <f t="shared" si="59"/>
        <v>819.3226944102621</v>
      </c>
      <c r="K702">
        <f t="shared" si="60"/>
        <v>1</v>
      </c>
      <c r="L702">
        <f t="shared" si="61"/>
        <v>0</v>
      </c>
    </row>
    <row r="703" spans="1:12">
      <c r="A703">
        <v>702</v>
      </c>
      <c r="B703" s="1">
        <v>37509</v>
      </c>
      <c r="C703">
        <v>9309.31</v>
      </c>
      <c r="D703">
        <v>909.58</v>
      </c>
      <c r="E703">
        <v>119.78</v>
      </c>
      <c r="F703">
        <f t="shared" si="55"/>
        <v>28313.32</v>
      </c>
      <c r="G703">
        <f t="shared" si="56"/>
        <v>2.7216574876391952E-3</v>
      </c>
      <c r="H703">
        <f t="shared" si="57"/>
        <v>1.2429735222439831E-2</v>
      </c>
      <c r="I703">
        <f t="shared" si="58"/>
        <v>790.17385773406011</v>
      </c>
      <c r="J703">
        <f t="shared" si="59"/>
        <v>819.99007512292962</v>
      </c>
      <c r="K703">
        <f t="shared" si="60"/>
        <v>1</v>
      </c>
      <c r="L703">
        <f t="shared" si="61"/>
        <v>0</v>
      </c>
    </row>
    <row r="704" spans="1:12">
      <c r="A704">
        <v>703</v>
      </c>
      <c r="B704" s="1">
        <v>37510</v>
      </c>
      <c r="C704">
        <v>9400.08</v>
      </c>
      <c r="D704">
        <v>909.45</v>
      </c>
      <c r="E704">
        <v>120.545</v>
      </c>
      <c r="F704">
        <f t="shared" si="55"/>
        <v>28497.384999999998</v>
      </c>
      <c r="G704">
        <f t="shared" si="56"/>
        <v>6.5010037678379096E-3</v>
      </c>
      <c r="H704">
        <f t="shared" si="57"/>
        <v>1.2432855029184474E-2</v>
      </c>
      <c r="I704">
        <f t="shared" si="58"/>
        <v>795.31078096043609</v>
      </c>
      <c r="J704">
        <f t="shared" si="59"/>
        <v>825.52798544894483</v>
      </c>
      <c r="K704">
        <f t="shared" si="60"/>
        <v>1</v>
      </c>
      <c r="L704">
        <f t="shared" si="61"/>
        <v>0</v>
      </c>
    </row>
    <row r="705" spans="1:12">
      <c r="A705">
        <v>704</v>
      </c>
      <c r="B705" s="1">
        <v>37511</v>
      </c>
      <c r="C705">
        <v>9415.23</v>
      </c>
      <c r="D705">
        <v>886.91</v>
      </c>
      <c r="E705">
        <v>120.3349</v>
      </c>
      <c r="F705">
        <f t="shared" si="55"/>
        <v>28301.234499999999</v>
      </c>
      <c r="G705">
        <f t="shared" si="56"/>
        <v>-6.8831052393052428E-3</v>
      </c>
      <c r="H705">
        <f t="shared" si="57"/>
        <v>1.2429908577839138E-2</v>
      </c>
      <c r="I705">
        <f t="shared" si="58"/>
        <v>789.8365731571314</v>
      </c>
      <c r="J705">
        <f t="shared" si="59"/>
        <v>819.65149491671957</v>
      </c>
      <c r="K705">
        <f t="shared" si="60"/>
        <v>1</v>
      </c>
      <c r="L705">
        <f t="shared" si="61"/>
        <v>0</v>
      </c>
    </row>
    <row r="706" spans="1:12">
      <c r="A706">
        <v>705</v>
      </c>
      <c r="B706" s="1">
        <v>37512</v>
      </c>
      <c r="C706">
        <v>9241.93</v>
      </c>
      <c r="D706">
        <v>889.81</v>
      </c>
      <c r="E706">
        <v>121.00490000000001</v>
      </c>
      <c r="F706">
        <f t="shared" si="55"/>
        <v>27986.984499999999</v>
      </c>
      <c r="G706">
        <f t="shared" si="56"/>
        <v>-1.1103755915665148E-2</v>
      </c>
      <c r="H706">
        <f t="shared" si="57"/>
        <v>1.2422887617734048E-2</v>
      </c>
      <c r="I706">
        <f t="shared" si="58"/>
        <v>781.0664206355292</v>
      </c>
      <c r="J706">
        <f t="shared" si="59"/>
        <v>810.09245026244184</v>
      </c>
      <c r="K706">
        <f t="shared" si="60"/>
        <v>1</v>
      </c>
      <c r="L706">
        <f t="shared" si="61"/>
        <v>0</v>
      </c>
    </row>
    <row r="707" spans="1:12">
      <c r="A707">
        <v>706</v>
      </c>
      <c r="B707" s="1">
        <v>37515</v>
      </c>
      <c r="C707">
        <v>9241.93</v>
      </c>
      <c r="D707">
        <v>891.1</v>
      </c>
      <c r="E707">
        <v>122.15990000000001</v>
      </c>
      <c r="F707">
        <f t="shared" ref="F707:F770" si="62">2*C707+10*D707+5*E707</f>
        <v>28005.659500000002</v>
      </c>
      <c r="G707">
        <f t="shared" si="56"/>
        <v>6.6727446109826616E-4</v>
      </c>
      <c r="H707">
        <f t="shared" si="57"/>
        <v>1.2397309168479779E-2</v>
      </c>
      <c r="I707">
        <f t="shared" si="58"/>
        <v>781.58760631044072</v>
      </c>
      <c r="J707">
        <f t="shared" si="59"/>
        <v>808.96392894260771</v>
      </c>
      <c r="K707">
        <f t="shared" si="60"/>
        <v>1</v>
      </c>
      <c r="L707">
        <f t="shared" si="61"/>
        <v>0</v>
      </c>
    </row>
    <row r="708" spans="1:12">
      <c r="A708">
        <v>707</v>
      </c>
      <c r="B708" s="1">
        <v>37516</v>
      </c>
      <c r="C708">
        <v>9543.94</v>
      </c>
      <c r="D708">
        <v>873.52</v>
      </c>
      <c r="E708">
        <v>122.465</v>
      </c>
      <c r="F708">
        <f t="shared" si="62"/>
        <v>28435.405000000002</v>
      </c>
      <c r="G708">
        <f t="shared" ref="G708:G771" si="63">F708/F707-1</f>
        <v>1.5344951973011112E-2</v>
      </c>
      <c r="H708">
        <f t="shared" si="57"/>
        <v>1.2399691030021582E-2</v>
      </c>
      <c r="I708">
        <f t="shared" si="58"/>
        <v>793.58103059197515</v>
      </c>
      <c r="J708">
        <f t="shared" si="59"/>
        <v>821.53525061052699</v>
      </c>
      <c r="K708">
        <f t="shared" si="60"/>
        <v>1</v>
      </c>
      <c r="L708">
        <f t="shared" si="61"/>
        <v>0</v>
      </c>
    </row>
    <row r="709" spans="1:12">
      <c r="A709">
        <v>708</v>
      </c>
      <c r="B709" s="1">
        <v>37517</v>
      </c>
      <c r="C709">
        <v>9472.06</v>
      </c>
      <c r="D709">
        <v>869.46</v>
      </c>
      <c r="E709">
        <v>121.48</v>
      </c>
      <c r="F709">
        <f t="shared" si="62"/>
        <v>28246.120000000003</v>
      </c>
      <c r="G709">
        <f t="shared" si="63"/>
        <v>-6.6566662229710083E-3</v>
      </c>
      <c r="H709">
        <f t="shared" si="57"/>
        <v>1.2399245251510902E-2</v>
      </c>
      <c r="I709">
        <f t="shared" si="58"/>
        <v>788.29842655044308</v>
      </c>
      <c r="J709">
        <f t="shared" si="59"/>
        <v>816.03722643080471</v>
      </c>
      <c r="K709">
        <f t="shared" si="60"/>
        <v>1</v>
      </c>
      <c r="L709">
        <f t="shared" si="61"/>
        <v>0</v>
      </c>
    </row>
    <row r="710" spans="1:12">
      <c r="A710">
        <v>709</v>
      </c>
      <c r="B710" s="1">
        <v>37518</v>
      </c>
      <c r="C710">
        <v>9669.6200000000008</v>
      </c>
      <c r="D710">
        <v>843.32</v>
      </c>
      <c r="E710">
        <v>121.0699</v>
      </c>
      <c r="F710">
        <f t="shared" si="62"/>
        <v>28377.789500000003</v>
      </c>
      <c r="G710">
        <f t="shared" si="63"/>
        <v>4.661507492002448E-3</v>
      </c>
      <c r="H710">
        <f t="shared" si="57"/>
        <v>1.235352318986978E-2</v>
      </c>
      <c r="I710">
        <f t="shared" si="58"/>
        <v>791.97308557174165</v>
      </c>
      <c r="J710">
        <f t="shared" si="59"/>
        <v>816.8180359505991</v>
      </c>
      <c r="K710">
        <f t="shared" si="60"/>
        <v>1</v>
      </c>
      <c r="L710">
        <f t="shared" si="61"/>
        <v>0</v>
      </c>
    </row>
    <row r="711" spans="1:12">
      <c r="A711">
        <v>710</v>
      </c>
      <c r="B711" s="1">
        <v>37519</v>
      </c>
      <c r="C711">
        <v>9481.08</v>
      </c>
      <c r="D711">
        <v>845.39</v>
      </c>
      <c r="E711">
        <v>123.25990000000002</v>
      </c>
      <c r="F711">
        <f t="shared" si="62"/>
        <v>28032.359499999999</v>
      </c>
      <c r="G711">
        <f t="shared" si="63"/>
        <v>-1.2172547830055724E-2</v>
      </c>
      <c r="H711">
        <f t="shared" si="57"/>
        <v>1.2375918757073702E-2</v>
      </c>
      <c r="I711">
        <f t="shared" si="58"/>
        <v>782.33275530750279</v>
      </c>
      <c r="J711">
        <f t="shared" si="59"/>
        <v>808.33805471672383</v>
      </c>
      <c r="K711">
        <f t="shared" si="60"/>
        <v>1</v>
      </c>
      <c r="L711">
        <f t="shared" si="61"/>
        <v>0</v>
      </c>
    </row>
    <row r="712" spans="1:12">
      <c r="A712">
        <v>711</v>
      </c>
      <c r="B712" s="1">
        <v>37522</v>
      </c>
      <c r="C712">
        <v>9481.08</v>
      </c>
      <c r="D712">
        <v>833.7</v>
      </c>
      <c r="E712">
        <v>123.77490000000002</v>
      </c>
      <c r="F712">
        <f t="shared" si="62"/>
        <v>27918.034500000002</v>
      </c>
      <c r="G712">
        <f t="shared" si="63"/>
        <v>-4.0783224116399674E-3</v>
      </c>
      <c r="H712">
        <f t="shared" si="57"/>
        <v>1.2377105230828108E-2</v>
      </c>
      <c r="I712">
        <f t="shared" si="58"/>
        <v>779.14215009817224</v>
      </c>
      <c r="J712">
        <f t="shared" si="59"/>
        <v>805.11857046742784</v>
      </c>
      <c r="K712">
        <f t="shared" si="60"/>
        <v>1</v>
      </c>
      <c r="L712">
        <f t="shared" si="61"/>
        <v>0</v>
      </c>
    </row>
    <row r="713" spans="1:12">
      <c r="A713">
        <v>712</v>
      </c>
      <c r="B713" s="1">
        <v>37523</v>
      </c>
      <c r="C713">
        <v>9321.64</v>
      </c>
      <c r="D713">
        <v>819.29</v>
      </c>
      <c r="E713">
        <v>123.355</v>
      </c>
      <c r="F713">
        <f t="shared" si="62"/>
        <v>27452.955000000002</v>
      </c>
      <c r="G713">
        <f t="shared" si="63"/>
        <v>-1.6658747950182518E-2</v>
      </c>
      <c r="H713">
        <f t="shared" si="57"/>
        <v>1.2389806342499666E-2</v>
      </c>
      <c r="I713">
        <f t="shared" si="58"/>
        <v>766.16261740232346</v>
      </c>
      <c r="J713">
        <f t="shared" si="59"/>
        <v>792.51873463190395</v>
      </c>
      <c r="K713">
        <f t="shared" si="60"/>
        <v>1</v>
      </c>
      <c r="L713">
        <f t="shared" si="61"/>
        <v>0</v>
      </c>
    </row>
    <row r="714" spans="1:12">
      <c r="A714">
        <v>713</v>
      </c>
      <c r="B714" s="1">
        <v>37524</v>
      </c>
      <c r="C714">
        <v>9165.41</v>
      </c>
      <c r="D714">
        <v>839.66</v>
      </c>
      <c r="E714">
        <v>122.795</v>
      </c>
      <c r="F714">
        <f t="shared" si="62"/>
        <v>27341.394999999997</v>
      </c>
      <c r="G714">
        <f t="shared" si="63"/>
        <v>-4.0636791194246236E-3</v>
      </c>
      <c r="H714">
        <f t="shared" si="57"/>
        <v>1.2387448601820514E-2</v>
      </c>
      <c r="I714">
        <f t="shared" si="58"/>
        <v>763.04917837190192</v>
      </c>
      <c r="J714">
        <f t="shared" si="59"/>
        <v>789.14799186645359</v>
      </c>
      <c r="K714">
        <f t="shared" si="60"/>
        <v>1</v>
      </c>
      <c r="L714">
        <f t="shared" si="61"/>
        <v>0</v>
      </c>
    </row>
    <row r="715" spans="1:12">
      <c r="A715">
        <v>714</v>
      </c>
      <c r="B715" s="1">
        <v>37525</v>
      </c>
      <c r="C715">
        <v>9320.92</v>
      </c>
      <c r="D715">
        <v>854.95</v>
      </c>
      <c r="E715">
        <v>122.515</v>
      </c>
      <c r="F715">
        <f t="shared" si="62"/>
        <v>27803.915000000001</v>
      </c>
      <c r="G715">
        <f t="shared" si="63"/>
        <v>1.6916474086271061E-2</v>
      </c>
      <c r="H715">
        <f t="shared" si="57"/>
        <v>1.228742853635151E-2</v>
      </c>
      <c r="I715">
        <f t="shared" si="58"/>
        <v>775.95728002438068</v>
      </c>
      <c r="J715">
        <f t="shared" si="59"/>
        <v>796.01798132236991</v>
      </c>
      <c r="K715">
        <f t="shared" si="60"/>
        <v>1</v>
      </c>
      <c r="L715">
        <f t="shared" si="61"/>
        <v>0</v>
      </c>
    </row>
    <row r="716" spans="1:12">
      <c r="A716">
        <v>715</v>
      </c>
      <c r="B716" s="1">
        <v>37526</v>
      </c>
      <c r="C716">
        <v>9530.44</v>
      </c>
      <c r="D716">
        <v>827.37</v>
      </c>
      <c r="E716">
        <v>123.00990000000002</v>
      </c>
      <c r="F716">
        <f t="shared" si="62"/>
        <v>27949.629500000003</v>
      </c>
      <c r="G716">
        <f t="shared" si="63"/>
        <v>5.2407907303702039E-3</v>
      </c>
      <c r="H716">
        <f t="shared" si="57"/>
        <v>1.2248633611064265E-2</v>
      </c>
      <c r="I716">
        <f t="shared" si="58"/>
        <v>780.02390974469574</v>
      </c>
      <c r="J716">
        <f t="shared" si="59"/>
        <v>797.66331715344961</v>
      </c>
      <c r="K716">
        <f t="shared" si="60"/>
        <v>1</v>
      </c>
      <c r="L716">
        <f t="shared" si="61"/>
        <v>0</v>
      </c>
    </row>
    <row r="717" spans="1:12">
      <c r="A717">
        <v>716</v>
      </c>
      <c r="B717" s="1">
        <v>37529</v>
      </c>
      <c r="C717">
        <v>9383.2900000000009</v>
      </c>
      <c r="D717">
        <v>815.28</v>
      </c>
      <c r="E717">
        <v>121.73990000000001</v>
      </c>
      <c r="F717">
        <f t="shared" si="62"/>
        <v>27528.0795</v>
      </c>
      <c r="G717">
        <f t="shared" si="63"/>
        <v>-1.508248973389803E-2</v>
      </c>
      <c r="H717">
        <f t="shared" si="57"/>
        <v>1.2263418078439151E-2</v>
      </c>
      <c r="I717">
        <f t="shared" si="58"/>
        <v>768.25920713377639</v>
      </c>
      <c r="J717">
        <f t="shared" si="59"/>
        <v>786.58085038567367</v>
      </c>
      <c r="K717">
        <f t="shared" si="60"/>
        <v>1</v>
      </c>
      <c r="L717">
        <f t="shared" si="61"/>
        <v>0</v>
      </c>
    </row>
    <row r="718" spans="1:12">
      <c r="A718">
        <v>717</v>
      </c>
      <c r="B718" s="1">
        <v>37530</v>
      </c>
      <c r="C718">
        <v>9162.26</v>
      </c>
      <c r="D718">
        <v>847.91</v>
      </c>
      <c r="E718">
        <v>122.625</v>
      </c>
      <c r="F718">
        <f t="shared" si="62"/>
        <v>27416.745000000003</v>
      </c>
      <c r="G718">
        <f t="shared" si="63"/>
        <v>-4.0443976485899924E-3</v>
      </c>
      <c r="H718">
        <f t="shared" si="57"/>
        <v>1.2231288620631404E-2</v>
      </c>
      <c r="I718">
        <f t="shared" si="58"/>
        <v>765.15206140293697</v>
      </c>
      <c r="J718">
        <f t="shared" si="59"/>
        <v>781.34714224047946</v>
      </c>
      <c r="K718">
        <f t="shared" si="60"/>
        <v>1</v>
      </c>
      <c r="L718">
        <f t="shared" si="61"/>
        <v>0</v>
      </c>
    </row>
    <row r="719" spans="1:12">
      <c r="A719">
        <v>718</v>
      </c>
      <c r="B719" s="1">
        <v>37531</v>
      </c>
      <c r="C719">
        <v>9049.33</v>
      </c>
      <c r="D719">
        <v>827.91</v>
      </c>
      <c r="E719">
        <v>123.105</v>
      </c>
      <c r="F719">
        <f t="shared" si="62"/>
        <v>26993.285000000003</v>
      </c>
      <c r="G719">
        <f t="shared" si="63"/>
        <v>-1.5445305414628852E-2</v>
      </c>
      <c r="H719">
        <f t="shared" si="57"/>
        <v>1.2266613273845681E-2</v>
      </c>
      <c r="I719">
        <f t="shared" si="58"/>
        <v>753.33405412593584</v>
      </c>
      <c r="J719">
        <f t="shared" si="59"/>
        <v>771.50071823967994</v>
      </c>
      <c r="K719">
        <f t="shared" si="60"/>
        <v>1</v>
      </c>
      <c r="L719">
        <f t="shared" si="61"/>
        <v>0</v>
      </c>
    </row>
    <row r="720" spans="1:12">
      <c r="A720">
        <v>719</v>
      </c>
      <c r="B720" s="1">
        <v>37532</v>
      </c>
      <c r="C720">
        <v>8936.43</v>
      </c>
      <c r="D720">
        <v>818.95</v>
      </c>
      <c r="E720">
        <v>122.89990000000002</v>
      </c>
      <c r="F720">
        <f t="shared" si="62"/>
        <v>26676.859500000002</v>
      </c>
      <c r="G720">
        <f t="shared" si="63"/>
        <v>-1.1722378361877839E-2</v>
      </c>
      <c r="H720">
        <f t="shared" si="57"/>
        <v>1.2227773774901383E-2</v>
      </c>
      <c r="I720">
        <f t="shared" si="58"/>
        <v>744.50318731058417</v>
      </c>
      <c r="J720">
        <f t="shared" si="59"/>
        <v>760.04274496863127</v>
      </c>
      <c r="K720">
        <f t="shared" si="60"/>
        <v>1</v>
      </c>
      <c r="L720">
        <f t="shared" si="61"/>
        <v>0</v>
      </c>
    </row>
    <row r="721" spans="1:12">
      <c r="A721">
        <v>720</v>
      </c>
      <c r="B721" s="1">
        <v>37533</v>
      </c>
      <c r="C721">
        <v>9027.5499999999993</v>
      </c>
      <c r="D721">
        <v>800.58</v>
      </c>
      <c r="E721">
        <v>123.09</v>
      </c>
      <c r="F721">
        <f t="shared" si="62"/>
        <v>26676.35</v>
      </c>
      <c r="G721">
        <f t="shared" si="63"/>
        <v>-1.9098949784690511E-5</v>
      </c>
      <c r="H721">
        <f t="shared" si="57"/>
        <v>1.2221514478560907E-2</v>
      </c>
      <c r="I721">
        <f t="shared" si="58"/>
        <v>744.4889680815952</v>
      </c>
      <c r="J721">
        <f t="shared" si="59"/>
        <v>759.63917678116877</v>
      </c>
      <c r="K721">
        <f t="shared" si="60"/>
        <v>1</v>
      </c>
      <c r="L721">
        <f t="shared" si="61"/>
        <v>0</v>
      </c>
    </row>
    <row r="722" spans="1:12">
      <c r="A722">
        <v>721</v>
      </c>
      <c r="B722" s="1">
        <v>37536</v>
      </c>
      <c r="C722">
        <v>8688</v>
      </c>
      <c r="D722">
        <v>785.28</v>
      </c>
      <c r="E722">
        <v>124.28</v>
      </c>
      <c r="F722">
        <f t="shared" si="62"/>
        <v>25850.2</v>
      </c>
      <c r="G722">
        <f t="shared" si="63"/>
        <v>-3.0969379244161876E-2</v>
      </c>
      <c r="H722">
        <f t="shared" si="57"/>
        <v>1.2360970972053216E-2</v>
      </c>
      <c r="I722">
        <f t="shared" si="58"/>
        <v>762.39262774411384</v>
      </c>
      <c r="J722">
        <f t="shared" si="59"/>
        <v>744.51322234472423</v>
      </c>
      <c r="K722">
        <f t="shared" si="60"/>
        <v>0</v>
      </c>
      <c r="L722">
        <f t="shared" si="61"/>
        <v>1</v>
      </c>
    </row>
    <row r="723" spans="1:12">
      <c r="A723">
        <v>722</v>
      </c>
      <c r="B723" s="1">
        <v>37537</v>
      </c>
      <c r="C723">
        <v>8708.9</v>
      </c>
      <c r="D723">
        <v>798.55</v>
      </c>
      <c r="E723">
        <v>124.27490000000002</v>
      </c>
      <c r="F723">
        <f t="shared" si="62"/>
        <v>26024.674500000001</v>
      </c>
      <c r="G723">
        <f t="shared" si="63"/>
        <v>6.7494448785696548E-3</v>
      </c>
      <c r="H723">
        <f t="shared" si="57"/>
        <v>1.2319964915589484E-2</v>
      </c>
      <c r="I723">
        <f t="shared" si="58"/>
        <v>767.53835476090069</v>
      </c>
      <c r="J723">
        <f t="shared" si="59"/>
        <v>747.05176889655263</v>
      </c>
      <c r="K723">
        <f t="shared" si="60"/>
        <v>0</v>
      </c>
      <c r="L723">
        <f t="shared" si="61"/>
        <v>1</v>
      </c>
    </row>
    <row r="724" spans="1:12">
      <c r="A724">
        <v>723</v>
      </c>
      <c r="B724" s="1">
        <v>37538</v>
      </c>
      <c r="C724">
        <v>8539.34</v>
      </c>
      <c r="D724">
        <v>776.76</v>
      </c>
      <c r="E724">
        <v>123.72490000000001</v>
      </c>
      <c r="F724">
        <f t="shared" si="62"/>
        <v>25464.904500000001</v>
      </c>
      <c r="G724">
        <f t="shared" si="63"/>
        <v>-2.1509202737578947E-2</v>
      </c>
      <c r="H724">
        <f t="shared" si="57"/>
        <v>1.2387741428111452E-2</v>
      </c>
      <c r="I724">
        <f t="shared" si="58"/>
        <v>751.02921667948067</v>
      </c>
      <c r="J724">
        <f t="shared" si="59"/>
        <v>735.00468017949549</v>
      </c>
      <c r="K724">
        <f t="shared" si="60"/>
        <v>0</v>
      </c>
      <c r="L724">
        <f t="shared" si="61"/>
        <v>1</v>
      </c>
    </row>
    <row r="725" spans="1:12">
      <c r="A725">
        <v>724</v>
      </c>
      <c r="B725" s="1">
        <v>37539</v>
      </c>
      <c r="C725">
        <v>8439.6200000000008</v>
      </c>
      <c r="D725">
        <v>803.92</v>
      </c>
      <c r="E725">
        <v>123.62</v>
      </c>
      <c r="F725">
        <f t="shared" si="62"/>
        <v>25536.54</v>
      </c>
      <c r="G725">
        <f t="shared" si="63"/>
        <v>2.8131069566743605E-3</v>
      </c>
      <c r="H725">
        <f t="shared" si="57"/>
        <v>1.2373326697974666E-2</v>
      </c>
      <c r="I725">
        <f t="shared" si="58"/>
        <v>753.1419421935874</v>
      </c>
      <c r="J725">
        <f t="shared" si="59"/>
        <v>736.21464852324243</v>
      </c>
      <c r="K725">
        <f t="shared" si="60"/>
        <v>0</v>
      </c>
      <c r="L725">
        <f t="shared" si="61"/>
        <v>1</v>
      </c>
    </row>
    <row r="726" spans="1:12">
      <c r="A726">
        <v>725</v>
      </c>
      <c r="B726" s="1">
        <v>37540</v>
      </c>
      <c r="C726">
        <v>8529.61</v>
      </c>
      <c r="D726">
        <v>835.32</v>
      </c>
      <c r="E726">
        <v>124.06490000000001</v>
      </c>
      <c r="F726">
        <f t="shared" si="62"/>
        <v>26032.744500000001</v>
      </c>
      <c r="G726">
        <f t="shared" si="63"/>
        <v>1.9431156296036978E-2</v>
      </c>
      <c r="H726">
        <f t="shared" si="57"/>
        <v>1.2439345620382392E-2</v>
      </c>
      <c r="I726">
        <f t="shared" si="58"/>
        <v>767.7763609854519</v>
      </c>
      <c r="J726">
        <f t="shared" si="59"/>
        <v>754.52461363847863</v>
      </c>
      <c r="K726">
        <f t="shared" si="60"/>
        <v>0</v>
      </c>
      <c r="L726">
        <f t="shared" si="61"/>
        <v>1</v>
      </c>
    </row>
    <row r="727" spans="1:12">
      <c r="A727">
        <v>726</v>
      </c>
      <c r="B727" s="1">
        <v>37543</v>
      </c>
      <c r="C727">
        <v>8529.61</v>
      </c>
      <c r="D727">
        <v>841.44</v>
      </c>
      <c r="E727">
        <v>124.14490000000001</v>
      </c>
      <c r="F727">
        <f t="shared" si="62"/>
        <v>26094.344500000003</v>
      </c>
      <c r="G727">
        <f t="shared" si="63"/>
        <v>2.3662507039932112E-3</v>
      </c>
      <c r="H727">
        <f t="shared" si="57"/>
        <v>1.2387318869072936E-2</v>
      </c>
      <c r="I727">
        <f t="shared" si="58"/>
        <v>769.59311234014308</v>
      </c>
      <c r="J727">
        <f t="shared" si="59"/>
        <v>753.14679078218944</v>
      </c>
      <c r="K727">
        <f t="shared" si="60"/>
        <v>0</v>
      </c>
      <c r="L727">
        <f t="shared" si="61"/>
        <v>1</v>
      </c>
    </row>
    <row r="728" spans="1:12">
      <c r="A728">
        <v>727</v>
      </c>
      <c r="B728" s="1">
        <v>37544</v>
      </c>
      <c r="C728">
        <v>8836.73</v>
      </c>
      <c r="D728">
        <v>881.27</v>
      </c>
      <c r="E728">
        <v>124.7099</v>
      </c>
      <c r="F728">
        <f t="shared" si="62"/>
        <v>27109.709500000001</v>
      </c>
      <c r="G728">
        <f t="shared" si="63"/>
        <v>3.8911305091415382E-2</v>
      </c>
      <c r="H728">
        <f t="shared" si="57"/>
        <v>1.2619633843973835E-2</v>
      </c>
      <c r="I728">
        <f t="shared" si="58"/>
        <v>799.53898473066238</v>
      </c>
      <c r="J728">
        <f t="shared" si="59"/>
        <v>797.1270354901427</v>
      </c>
      <c r="K728">
        <f t="shared" si="60"/>
        <v>0</v>
      </c>
      <c r="L728">
        <f t="shared" si="61"/>
        <v>1</v>
      </c>
    </row>
    <row r="729" spans="1:12">
      <c r="A729">
        <v>728</v>
      </c>
      <c r="B729" s="1">
        <v>37545</v>
      </c>
      <c r="C729">
        <v>8884.8700000000008</v>
      </c>
      <c r="D729">
        <v>860.02</v>
      </c>
      <c r="E729">
        <v>124.31490000000001</v>
      </c>
      <c r="F729">
        <f t="shared" si="62"/>
        <v>26991.514500000001</v>
      </c>
      <c r="G729">
        <f t="shared" si="63"/>
        <v>-4.3598770396267028E-3</v>
      </c>
      <c r="H729">
        <f t="shared" si="57"/>
        <v>1.2610738549978151E-2</v>
      </c>
      <c r="I729">
        <f t="shared" si="58"/>
        <v>796.05309306884874</v>
      </c>
      <c r="J729">
        <f t="shared" si="59"/>
        <v>793.09223255594509</v>
      </c>
      <c r="K729">
        <f t="shared" si="60"/>
        <v>0</v>
      </c>
      <c r="L729">
        <f t="shared" si="61"/>
        <v>1</v>
      </c>
    </row>
    <row r="730" spans="1:12">
      <c r="A730">
        <v>729</v>
      </c>
      <c r="B730" s="1">
        <v>37546</v>
      </c>
      <c r="C730">
        <v>8959.8799999999992</v>
      </c>
      <c r="D730">
        <v>879.2</v>
      </c>
      <c r="E730">
        <v>124.84490000000001</v>
      </c>
      <c r="F730">
        <f t="shared" si="62"/>
        <v>27335.984499999999</v>
      </c>
      <c r="G730">
        <f t="shared" si="63"/>
        <v>1.2762159011121765E-2</v>
      </c>
      <c r="H730">
        <f t="shared" si="57"/>
        <v>1.2631519387446003E-2</v>
      </c>
      <c r="I730">
        <f t="shared" si="58"/>
        <v>806.2124492238886</v>
      </c>
      <c r="J730">
        <f t="shared" si="59"/>
        <v>804.53739237494915</v>
      </c>
      <c r="K730">
        <f t="shared" si="60"/>
        <v>0</v>
      </c>
      <c r="L730">
        <f t="shared" si="61"/>
        <v>1</v>
      </c>
    </row>
    <row r="731" spans="1:12">
      <c r="A731">
        <v>730</v>
      </c>
      <c r="B731" s="1">
        <v>37547</v>
      </c>
      <c r="C731">
        <v>9086.1299999999992</v>
      </c>
      <c r="D731">
        <v>884.39</v>
      </c>
      <c r="E731">
        <v>125.37990000000001</v>
      </c>
      <c r="F731">
        <f t="shared" si="62"/>
        <v>27643.059499999996</v>
      </c>
      <c r="G731">
        <f t="shared" si="63"/>
        <v>1.1233361651928009E-2</v>
      </c>
      <c r="H731">
        <f t="shared" si="57"/>
        <v>1.2651317850021236E-2</v>
      </c>
      <c r="I731">
        <f t="shared" si="58"/>
        <v>815.26892523430718</v>
      </c>
      <c r="J731">
        <f t="shared" si="59"/>
        <v>814.85023775000934</v>
      </c>
      <c r="K731">
        <f t="shared" si="60"/>
        <v>0</v>
      </c>
      <c r="L731">
        <f t="shared" si="61"/>
        <v>1</v>
      </c>
    </row>
    <row r="732" spans="1:12">
      <c r="A732">
        <v>731</v>
      </c>
      <c r="B732" s="1">
        <v>37550</v>
      </c>
      <c r="C732">
        <v>8978.41</v>
      </c>
      <c r="D732">
        <v>899.72</v>
      </c>
      <c r="E732">
        <v>124.79990000000001</v>
      </c>
      <c r="F732">
        <f t="shared" si="62"/>
        <v>27578.019500000002</v>
      </c>
      <c r="G732">
        <f t="shared" si="63"/>
        <v>-2.3528509932120301E-3</v>
      </c>
      <c r="H732">
        <f t="shared" si="57"/>
        <v>1.2637886000594414E-2</v>
      </c>
      <c r="I732">
        <f t="shared" si="58"/>
        <v>813.35071893383474</v>
      </c>
      <c r="J732">
        <f t="shared" si="59"/>
        <v>812.0699290921857</v>
      </c>
      <c r="K732">
        <f t="shared" si="60"/>
        <v>0</v>
      </c>
      <c r="L732">
        <f t="shared" si="61"/>
        <v>1</v>
      </c>
    </row>
    <row r="733" spans="1:12">
      <c r="A733">
        <v>732</v>
      </c>
      <c r="B733" s="1">
        <v>37551</v>
      </c>
      <c r="C733">
        <v>8689.39</v>
      </c>
      <c r="D733">
        <v>890.16</v>
      </c>
      <c r="E733">
        <v>125.0849</v>
      </c>
      <c r="F733">
        <f t="shared" si="62"/>
        <v>26905.804499999998</v>
      </c>
      <c r="G733">
        <f t="shared" si="63"/>
        <v>-2.4375028090759199E-2</v>
      </c>
      <c r="H733">
        <f t="shared" si="57"/>
        <v>1.2681569656582061E-2</v>
      </c>
      <c r="I733">
        <f t="shared" si="58"/>
        <v>793.52527231218335</v>
      </c>
      <c r="J733">
        <f t="shared" si="59"/>
        <v>795.01425306419071</v>
      </c>
      <c r="K733">
        <f t="shared" si="60"/>
        <v>1</v>
      </c>
      <c r="L733">
        <f t="shared" si="61"/>
        <v>0</v>
      </c>
    </row>
    <row r="734" spans="1:12">
      <c r="A734">
        <v>733</v>
      </c>
      <c r="B734" s="1">
        <v>37552</v>
      </c>
      <c r="C734">
        <v>8714.52</v>
      </c>
      <c r="D734">
        <v>896.14</v>
      </c>
      <c r="E734">
        <v>124.15990000000001</v>
      </c>
      <c r="F734">
        <f t="shared" si="62"/>
        <v>27011.239500000003</v>
      </c>
      <c r="G734">
        <f t="shared" si="63"/>
        <v>3.9186711551406628E-3</v>
      </c>
      <c r="H734">
        <f t="shared" si="57"/>
        <v>1.2612720545254832E-2</v>
      </c>
      <c r="I734">
        <f t="shared" si="58"/>
        <v>796.63483690766827</v>
      </c>
      <c r="J734">
        <f t="shared" si="59"/>
        <v>793.79655186906598</v>
      </c>
      <c r="K734">
        <f t="shared" si="60"/>
        <v>0</v>
      </c>
      <c r="L734">
        <f t="shared" si="61"/>
        <v>1</v>
      </c>
    </row>
    <row r="735" spans="1:12">
      <c r="A735">
        <v>734</v>
      </c>
      <c r="B735" s="1">
        <v>37553</v>
      </c>
      <c r="C735">
        <v>8614.2999999999993</v>
      </c>
      <c r="D735">
        <v>882.5</v>
      </c>
      <c r="E735">
        <v>124.39</v>
      </c>
      <c r="F735">
        <f t="shared" si="62"/>
        <v>26675.55</v>
      </c>
      <c r="G735">
        <f t="shared" si="63"/>
        <v>-1.2427771039533519E-2</v>
      </c>
      <c r="H735">
        <f t="shared" si="57"/>
        <v>1.2616872567747229E-2</v>
      </c>
      <c r="I735">
        <f t="shared" si="58"/>
        <v>786.73444155246364</v>
      </c>
      <c r="J735">
        <f t="shared" si="59"/>
        <v>784.18949500724716</v>
      </c>
      <c r="K735">
        <f t="shared" si="60"/>
        <v>0</v>
      </c>
      <c r="L735">
        <f t="shared" si="61"/>
        <v>1</v>
      </c>
    </row>
    <row r="736" spans="1:12">
      <c r="A736">
        <v>735</v>
      </c>
      <c r="B736" s="1">
        <v>37554</v>
      </c>
      <c r="C736">
        <v>8726.2900000000009</v>
      </c>
      <c r="D736">
        <v>897.65</v>
      </c>
      <c r="E736">
        <v>123.97490000000001</v>
      </c>
      <c r="F736">
        <f t="shared" si="62"/>
        <v>27048.954500000003</v>
      </c>
      <c r="G736">
        <f t="shared" si="63"/>
        <v>1.3998005664363156E-2</v>
      </c>
      <c r="H736">
        <f t="shared" si="57"/>
        <v>1.262781432266962E-2</v>
      </c>
      <c r="I736">
        <f t="shared" si="58"/>
        <v>797.74715472166463</v>
      </c>
      <c r="J736">
        <f t="shared" si="59"/>
        <v>795.85617786262969</v>
      </c>
      <c r="K736">
        <f t="shared" si="60"/>
        <v>0</v>
      </c>
      <c r="L736">
        <f t="shared" si="61"/>
        <v>1</v>
      </c>
    </row>
    <row r="737" spans="1:12">
      <c r="A737">
        <v>736</v>
      </c>
      <c r="B737" s="1">
        <v>37557</v>
      </c>
      <c r="C737">
        <v>8757.51</v>
      </c>
      <c r="D737">
        <v>890.23</v>
      </c>
      <c r="E737">
        <v>123.7</v>
      </c>
      <c r="F737">
        <f t="shared" si="62"/>
        <v>27035.82</v>
      </c>
      <c r="G737">
        <f t="shared" si="63"/>
        <v>-4.8558253887420744E-4</v>
      </c>
      <c r="H737">
        <f t="shared" si="57"/>
        <v>1.2616776351377829E-2</v>
      </c>
      <c r="I737">
        <f t="shared" si="58"/>
        <v>797.35978263289519</v>
      </c>
      <c r="J737">
        <f t="shared" si="59"/>
        <v>794.77440398953104</v>
      </c>
      <c r="K737">
        <f t="shared" si="60"/>
        <v>0</v>
      </c>
      <c r="L737">
        <f t="shared" si="61"/>
        <v>1</v>
      </c>
    </row>
    <row r="738" spans="1:12">
      <c r="A738">
        <v>737</v>
      </c>
      <c r="B738" s="1">
        <v>37558</v>
      </c>
      <c r="C738">
        <v>8708.76</v>
      </c>
      <c r="D738">
        <v>882.15</v>
      </c>
      <c r="E738">
        <v>122.45490000000001</v>
      </c>
      <c r="F738">
        <f t="shared" si="62"/>
        <v>26851.2945</v>
      </c>
      <c r="G738">
        <f t="shared" si="63"/>
        <v>-6.8252229819550925E-3</v>
      </c>
      <c r="H738">
        <f t="shared" si="57"/>
        <v>1.2620239544336607E-2</v>
      </c>
      <c r="I738">
        <f t="shared" si="58"/>
        <v>791.9176243195825</v>
      </c>
      <c r="J738">
        <f t="shared" si="59"/>
        <v>789.56656099068039</v>
      </c>
      <c r="K738">
        <f t="shared" si="60"/>
        <v>0</v>
      </c>
      <c r="L738">
        <f t="shared" si="61"/>
        <v>1</v>
      </c>
    </row>
    <row r="739" spans="1:12">
      <c r="A739">
        <v>738</v>
      </c>
      <c r="B739" s="1">
        <v>37559</v>
      </c>
      <c r="C739">
        <v>8756.59</v>
      </c>
      <c r="D739">
        <v>890.71</v>
      </c>
      <c r="E739">
        <v>122.81</v>
      </c>
      <c r="F739">
        <f t="shared" si="62"/>
        <v>27034.329999999998</v>
      </c>
      <c r="G739">
        <f t="shared" si="63"/>
        <v>6.8166359726156145E-3</v>
      </c>
      <c r="H739">
        <f t="shared" si="57"/>
        <v>1.2625364132324714E-2</v>
      </c>
      <c r="I739">
        <f t="shared" si="58"/>
        <v>797.31583848486775</v>
      </c>
      <c r="J739">
        <f t="shared" si="59"/>
        <v>795.27154655359175</v>
      </c>
      <c r="K739">
        <f t="shared" si="60"/>
        <v>0</v>
      </c>
      <c r="L739">
        <f t="shared" si="61"/>
        <v>1</v>
      </c>
    </row>
    <row r="740" spans="1:12">
      <c r="A740">
        <v>739</v>
      </c>
      <c r="B740" s="1">
        <v>37560</v>
      </c>
      <c r="C740">
        <v>8640.48</v>
      </c>
      <c r="D740">
        <v>885.76</v>
      </c>
      <c r="E740">
        <v>122.50990000000002</v>
      </c>
      <c r="F740">
        <f t="shared" si="62"/>
        <v>26751.109499999999</v>
      </c>
      <c r="G740">
        <f t="shared" si="63"/>
        <v>-1.0476327691494425E-2</v>
      </c>
      <c r="H740">
        <f t="shared" si="57"/>
        <v>1.2531205636799516E-2</v>
      </c>
      <c r="I740">
        <f t="shared" si="58"/>
        <v>788.96289648728157</v>
      </c>
      <c r="J740">
        <f t="shared" si="59"/>
        <v>781.07111418590569</v>
      </c>
      <c r="K740">
        <f t="shared" si="60"/>
        <v>0</v>
      </c>
      <c r="L740">
        <f t="shared" si="61"/>
        <v>1</v>
      </c>
    </row>
    <row r="741" spans="1:12">
      <c r="A741">
        <v>740</v>
      </c>
      <c r="B741" s="1">
        <v>37561</v>
      </c>
      <c r="C741">
        <v>8685.7199999999993</v>
      </c>
      <c r="D741">
        <v>900.96</v>
      </c>
      <c r="E741">
        <v>122.28490000000001</v>
      </c>
      <c r="F741">
        <f t="shared" si="62"/>
        <v>26992.464500000002</v>
      </c>
      <c r="G741">
        <f t="shared" si="63"/>
        <v>9.0222426101618236E-3</v>
      </c>
      <c r="H741">
        <f t="shared" si="57"/>
        <v>1.2532487231357373E-2</v>
      </c>
      <c r="I741">
        <f t="shared" si="58"/>
        <v>796.08111114980579</v>
      </c>
      <c r="J741">
        <f t="shared" si="59"/>
        <v>788.19872988564305</v>
      </c>
      <c r="K741">
        <f t="shared" si="60"/>
        <v>0</v>
      </c>
      <c r="L741">
        <f t="shared" si="61"/>
        <v>1</v>
      </c>
    </row>
    <row r="742" spans="1:12">
      <c r="A742">
        <v>741</v>
      </c>
      <c r="B742" s="1">
        <v>37564</v>
      </c>
      <c r="C742">
        <v>8685.7199999999993</v>
      </c>
      <c r="D742">
        <v>908.35</v>
      </c>
      <c r="E742">
        <v>122.50490000000001</v>
      </c>
      <c r="F742">
        <f t="shared" si="62"/>
        <v>27067.464499999998</v>
      </c>
      <c r="G742">
        <f t="shared" si="63"/>
        <v>2.778553251408189E-3</v>
      </c>
      <c r="H742">
        <f t="shared" si="57"/>
        <v>1.2520580852047001E-2</v>
      </c>
      <c r="I742">
        <f t="shared" si="58"/>
        <v>798.29306490957583</v>
      </c>
      <c r="J742">
        <f t="shared" si="59"/>
        <v>789.63788011593726</v>
      </c>
      <c r="K742">
        <f t="shared" si="60"/>
        <v>0</v>
      </c>
      <c r="L742">
        <f t="shared" si="61"/>
        <v>1</v>
      </c>
    </row>
    <row r="743" spans="1:12">
      <c r="A743">
        <v>742</v>
      </c>
      <c r="B743" s="1">
        <v>37565</v>
      </c>
      <c r="C743">
        <v>8937.56</v>
      </c>
      <c r="D743">
        <v>915.39</v>
      </c>
      <c r="E743">
        <v>121.87</v>
      </c>
      <c r="F743">
        <f t="shared" si="62"/>
        <v>27638.369999999995</v>
      </c>
      <c r="G743">
        <f t="shared" si="63"/>
        <v>2.1091946015113328E-2</v>
      </c>
      <c r="H743">
        <f t="shared" si="57"/>
        <v>1.2577503439930113E-2</v>
      </c>
      <c r="I743">
        <f t="shared" si="58"/>
        <v>815.13061913888794</v>
      </c>
      <c r="J743">
        <f t="shared" si="59"/>
        <v>809.95854643531266</v>
      </c>
      <c r="K743">
        <f t="shared" si="60"/>
        <v>0</v>
      </c>
      <c r="L743">
        <f t="shared" si="61"/>
        <v>1</v>
      </c>
    </row>
    <row r="744" spans="1:12">
      <c r="A744">
        <v>743</v>
      </c>
      <c r="B744" s="1">
        <v>37566</v>
      </c>
      <c r="C744">
        <v>8953.2900000000009</v>
      </c>
      <c r="D744">
        <v>923.76</v>
      </c>
      <c r="E744">
        <v>122.14</v>
      </c>
      <c r="F744">
        <f t="shared" si="62"/>
        <v>27754.880000000001</v>
      </c>
      <c r="G744">
        <f t="shared" si="63"/>
        <v>4.2155163274826268E-3</v>
      </c>
      <c r="H744">
        <f t="shared" si="57"/>
        <v>1.2578494608432239E-2</v>
      </c>
      <c r="I744">
        <f t="shared" si="58"/>
        <v>818.56681557289892</v>
      </c>
      <c r="J744">
        <f t="shared" si="59"/>
        <v>813.43703765980331</v>
      </c>
      <c r="K744">
        <f t="shared" si="60"/>
        <v>0</v>
      </c>
      <c r="L744">
        <f t="shared" si="61"/>
        <v>1</v>
      </c>
    </row>
    <row r="745" spans="1:12">
      <c r="A745">
        <v>744</v>
      </c>
      <c r="B745" s="1">
        <v>37567</v>
      </c>
      <c r="C745">
        <v>8920.44</v>
      </c>
      <c r="D745">
        <v>902.65</v>
      </c>
      <c r="E745">
        <v>121.2899</v>
      </c>
      <c r="F745">
        <f t="shared" si="62"/>
        <v>27473.8295</v>
      </c>
      <c r="G745">
        <f t="shared" si="63"/>
        <v>-1.0126165200498138E-2</v>
      </c>
      <c r="H745">
        <f t="shared" si="57"/>
        <v>1.2591377519707212E-2</v>
      </c>
      <c r="I745">
        <f t="shared" si="58"/>
        <v>810.27787277076209</v>
      </c>
      <c r="J745">
        <f t="shared" si="59"/>
        <v>806.02472681150539</v>
      </c>
      <c r="K745">
        <f t="shared" si="60"/>
        <v>0</v>
      </c>
      <c r="L745">
        <f t="shared" si="61"/>
        <v>1</v>
      </c>
    </row>
    <row r="746" spans="1:12">
      <c r="A746">
        <v>745</v>
      </c>
      <c r="B746" s="1">
        <v>37568</v>
      </c>
      <c r="C746">
        <v>8690.77</v>
      </c>
      <c r="D746">
        <v>894.74</v>
      </c>
      <c r="E746">
        <v>119.84490000000001</v>
      </c>
      <c r="F746">
        <f t="shared" si="62"/>
        <v>26928.164500000003</v>
      </c>
      <c r="G746">
        <f t="shared" si="63"/>
        <v>-1.9861264699193026E-2</v>
      </c>
      <c r="H746">
        <f t="shared" si="57"/>
        <v>1.2645814064414784E-2</v>
      </c>
      <c r="I746">
        <f t="shared" si="58"/>
        <v>794.18472945976293</v>
      </c>
      <c r="J746">
        <f t="shared" si="59"/>
        <v>793.43154797573163</v>
      </c>
      <c r="K746">
        <f t="shared" si="60"/>
        <v>0</v>
      </c>
      <c r="L746">
        <f t="shared" si="61"/>
        <v>1</v>
      </c>
    </row>
    <row r="747" spans="1:12">
      <c r="A747">
        <v>746</v>
      </c>
      <c r="B747" s="1">
        <v>37571</v>
      </c>
      <c r="C747">
        <v>8460.3700000000008</v>
      </c>
      <c r="D747">
        <v>876.19</v>
      </c>
      <c r="E747">
        <v>119.36490000000001</v>
      </c>
      <c r="F747">
        <f t="shared" si="62"/>
        <v>26279.464500000002</v>
      </c>
      <c r="G747">
        <f t="shared" si="63"/>
        <v>-2.4090019206470581E-2</v>
      </c>
      <c r="H747">
        <f t="shared" si="57"/>
        <v>1.2632747385626267E-2</v>
      </c>
      <c r="I747">
        <f t="shared" si="58"/>
        <v>775.05280407359157</v>
      </c>
      <c r="J747">
        <f t="shared" si="59"/>
        <v>773.51767894721763</v>
      </c>
      <c r="K747">
        <f t="shared" si="60"/>
        <v>0</v>
      </c>
      <c r="L747">
        <f t="shared" si="61"/>
        <v>1</v>
      </c>
    </row>
    <row r="748" spans="1:12">
      <c r="A748">
        <v>747</v>
      </c>
      <c r="B748" s="1">
        <v>37572</v>
      </c>
      <c r="C748">
        <v>8464.77</v>
      </c>
      <c r="D748">
        <v>882.95</v>
      </c>
      <c r="E748">
        <v>119.7099</v>
      </c>
      <c r="F748">
        <f t="shared" si="62"/>
        <v>26357.589500000002</v>
      </c>
      <c r="G748">
        <f t="shared" si="63"/>
        <v>2.972853575460066E-3</v>
      </c>
      <c r="H748">
        <f t="shared" si="57"/>
        <v>1.2624738267044071E-2</v>
      </c>
      <c r="I748">
        <f t="shared" si="58"/>
        <v>777.35692257335211</v>
      </c>
      <c r="J748">
        <f t="shared" si="59"/>
        <v>775.32536827531544</v>
      </c>
      <c r="K748">
        <f t="shared" si="60"/>
        <v>0</v>
      </c>
      <c r="L748">
        <f t="shared" si="61"/>
        <v>1</v>
      </c>
    </row>
    <row r="749" spans="1:12">
      <c r="A749">
        <v>748</v>
      </c>
      <c r="B749" s="1">
        <v>37573</v>
      </c>
      <c r="C749">
        <v>8438.52</v>
      </c>
      <c r="D749">
        <v>882.53</v>
      </c>
      <c r="E749">
        <v>120.09990000000001</v>
      </c>
      <c r="F749">
        <f t="shared" si="62"/>
        <v>26302.839500000002</v>
      </c>
      <c r="G749">
        <f t="shared" si="63"/>
        <v>-2.0772005725333553E-3</v>
      </c>
      <c r="H749">
        <f t="shared" si="57"/>
        <v>1.2529584377325645E-2</v>
      </c>
      <c r="I749">
        <f t="shared" si="58"/>
        <v>775.74219632871996</v>
      </c>
      <c r="J749">
        <f t="shared" si="59"/>
        <v>767.88329722691412</v>
      </c>
      <c r="K749">
        <f t="shared" si="60"/>
        <v>0</v>
      </c>
      <c r="L749">
        <f t="shared" si="61"/>
        <v>1</v>
      </c>
    </row>
    <row r="750" spans="1:12">
      <c r="A750">
        <v>749</v>
      </c>
      <c r="B750" s="1">
        <v>37574</v>
      </c>
      <c r="C750">
        <v>8303.39</v>
      </c>
      <c r="D750">
        <v>904.27</v>
      </c>
      <c r="E750">
        <v>120.40990000000001</v>
      </c>
      <c r="F750">
        <f t="shared" si="62"/>
        <v>26251.529500000001</v>
      </c>
      <c r="G750">
        <f t="shared" si="63"/>
        <v>-1.9507399571822015E-3</v>
      </c>
      <c r="H750">
        <f t="shared" si="57"/>
        <v>1.2523280422019218E-2</v>
      </c>
      <c r="I750">
        <f t="shared" si="58"/>
        <v>774.22892502986917</v>
      </c>
      <c r="J750">
        <f t="shared" si="59"/>
        <v>765.99976846450522</v>
      </c>
      <c r="K750">
        <f t="shared" si="60"/>
        <v>0</v>
      </c>
      <c r="L750">
        <f t="shared" si="61"/>
        <v>1</v>
      </c>
    </row>
    <row r="751" spans="1:12">
      <c r="A751">
        <v>750</v>
      </c>
      <c r="B751" s="1">
        <v>37575</v>
      </c>
      <c r="C751">
        <v>8503.59</v>
      </c>
      <c r="D751">
        <v>909.83</v>
      </c>
      <c r="E751">
        <v>120.48490000000001</v>
      </c>
      <c r="F751">
        <f t="shared" si="62"/>
        <v>26707.904500000004</v>
      </c>
      <c r="G751">
        <f t="shared" si="63"/>
        <v>1.7384701337116448E-2</v>
      </c>
      <c r="H751">
        <f t="shared" si="57"/>
        <v>1.2575024965787227E-2</v>
      </c>
      <c r="I751">
        <f t="shared" si="58"/>
        <v>787.68866365807025</v>
      </c>
      <c r="J751">
        <f t="shared" si="59"/>
        <v>782.53647848027128</v>
      </c>
      <c r="K751">
        <f t="shared" si="60"/>
        <v>0</v>
      </c>
      <c r="L751">
        <f t="shared" si="61"/>
        <v>1</v>
      </c>
    </row>
    <row r="752" spans="1:12">
      <c r="A752">
        <v>751</v>
      </c>
      <c r="B752" s="1">
        <v>37578</v>
      </c>
      <c r="C752">
        <v>8346.01</v>
      </c>
      <c r="D752">
        <v>900.36</v>
      </c>
      <c r="E752">
        <v>121.11490000000001</v>
      </c>
      <c r="F752">
        <f t="shared" si="62"/>
        <v>26301.194500000001</v>
      </c>
      <c r="G752">
        <f t="shared" si="63"/>
        <v>-1.5228076017719916E-2</v>
      </c>
      <c r="H752">
        <f t="shared" si="57"/>
        <v>1.253423899469612E-2</v>
      </c>
      <c r="I752">
        <f t="shared" si="58"/>
        <v>775.69368080958895</v>
      </c>
      <c r="J752">
        <f t="shared" si="59"/>
        <v>768.12051646194016</v>
      </c>
      <c r="K752">
        <f t="shared" si="60"/>
        <v>0</v>
      </c>
      <c r="L752">
        <f t="shared" si="61"/>
        <v>1</v>
      </c>
    </row>
    <row r="753" spans="1:12">
      <c r="A753">
        <v>752</v>
      </c>
      <c r="B753" s="1">
        <v>37579</v>
      </c>
      <c r="C753">
        <v>8365.26</v>
      </c>
      <c r="D753">
        <v>896.74</v>
      </c>
      <c r="E753">
        <v>121.59</v>
      </c>
      <c r="F753">
        <f t="shared" si="62"/>
        <v>26305.87</v>
      </c>
      <c r="G753">
        <f t="shared" si="63"/>
        <v>1.7776759150600618E-4</v>
      </c>
      <c r="H753">
        <f t="shared" si="57"/>
        <v>1.2516912378862618E-2</v>
      </c>
      <c r="I753">
        <f t="shared" si="58"/>
        <v>775.83157400697291</v>
      </c>
      <c r="J753">
        <f t="shared" si="59"/>
        <v>767.1950687266193</v>
      </c>
      <c r="K753">
        <f t="shared" si="60"/>
        <v>0</v>
      </c>
      <c r="L753">
        <f t="shared" si="61"/>
        <v>1</v>
      </c>
    </row>
    <row r="754" spans="1:12">
      <c r="A754">
        <v>753</v>
      </c>
      <c r="B754" s="1">
        <v>37580</v>
      </c>
      <c r="C754">
        <v>8459.6200000000008</v>
      </c>
      <c r="D754">
        <v>914.15</v>
      </c>
      <c r="E754">
        <v>122.52490000000002</v>
      </c>
      <c r="F754">
        <f t="shared" si="62"/>
        <v>26673.364500000003</v>
      </c>
      <c r="G754">
        <f t="shared" si="63"/>
        <v>1.3970056873237935E-2</v>
      </c>
      <c r="H754">
        <f t="shared" si="57"/>
        <v>1.2456069723535107E-2</v>
      </c>
      <c r="I754">
        <f t="shared" si="58"/>
        <v>786.66998521990411</v>
      </c>
      <c r="J754">
        <f t="shared" si="59"/>
        <v>774.13152097771024</v>
      </c>
      <c r="K754">
        <f t="shared" si="60"/>
        <v>0</v>
      </c>
      <c r="L754">
        <f t="shared" si="61"/>
        <v>1</v>
      </c>
    </row>
    <row r="755" spans="1:12">
      <c r="A755">
        <v>754</v>
      </c>
      <c r="B755" s="1">
        <v>37581</v>
      </c>
      <c r="C755">
        <v>8668.06</v>
      </c>
      <c r="D755">
        <v>933.76</v>
      </c>
      <c r="E755">
        <v>122.745</v>
      </c>
      <c r="F755">
        <f t="shared" si="62"/>
        <v>27287.445</v>
      </c>
      <c r="G755">
        <f t="shared" si="63"/>
        <v>2.3022236283690267E-2</v>
      </c>
      <c r="H755">
        <f t="shared" si="57"/>
        <v>1.2536138126202905E-2</v>
      </c>
      <c r="I755">
        <f t="shared" si="58"/>
        <v>804.78088749692381</v>
      </c>
      <c r="J755">
        <f t="shared" si="59"/>
        <v>797.044488540614</v>
      </c>
      <c r="K755">
        <f t="shared" si="60"/>
        <v>0</v>
      </c>
      <c r="L755">
        <f t="shared" si="61"/>
        <v>1</v>
      </c>
    </row>
    <row r="756" spans="1:12">
      <c r="A756">
        <v>755</v>
      </c>
      <c r="B756" s="1">
        <v>37582</v>
      </c>
      <c r="C756">
        <v>8772.56</v>
      </c>
      <c r="D756">
        <v>930.55</v>
      </c>
      <c r="E756">
        <v>122.64990000000002</v>
      </c>
      <c r="F756">
        <f t="shared" si="62"/>
        <v>27463.869500000001</v>
      </c>
      <c r="G756">
        <f t="shared" si="63"/>
        <v>6.4654092752181036E-3</v>
      </c>
      <c r="H756">
        <f t="shared" si="57"/>
        <v>1.2540203462842346E-2</v>
      </c>
      <c r="I756">
        <f t="shared" si="58"/>
        <v>809.9841253114646</v>
      </c>
      <c r="J756">
        <f t="shared" si="59"/>
        <v>802.45785157819421</v>
      </c>
      <c r="K756">
        <f t="shared" si="60"/>
        <v>0</v>
      </c>
      <c r="L756">
        <f t="shared" si="61"/>
        <v>1</v>
      </c>
    </row>
    <row r="757" spans="1:12">
      <c r="A757">
        <v>756</v>
      </c>
      <c r="B757" s="1">
        <v>37585</v>
      </c>
      <c r="C757">
        <v>8944.44</v>
      </c>
      <c r="D757">
        <v>932.88</v>
      </c>
      <c r="E757">
        <v>122.4449</v>
      </c>
      <c r="F757">
        <f t="shared" si="62"/>
        <v>27829.904500000001</v>
      </c>
      <c r="G757">
        <f t="shared" si="63"/>
        <v>1.3327874282245578E-2</v>
      </c>
      <c r="H757">
        <f t="shared" si="57"/>
        <v>1.2519603765474549E-2</v>
      </c>
      <c r="I757">
        <f t="shared" si="58"/>
        <v>820.77949190423055</v>
      </c>
      <c r="J757">
        <f t="shared" si="59"/>
        <v>811.81714880842333</v>
      </c>
      <c r="K757">
        <f t="shared" si="60"/>
        <v>0</v>
      </c>
      <c r="L757">
        <f t="shared" si="61"/>
        <v>1</v>
      </c>
    </row>
    <row r="758" spans="1:12">
      <c r="A758">
        <v>757</v>
      </c>
      <c r="B758" s="1">
        <v>37586</v>
      </c>
      <c r="C758">
        <v>8823.99</v>
      </c>
      <c r="D758">
        <v>913.31</v>
      </c>
      <c r="E758">
        <v>121.78490000000001</v>
      </c>
      <c r="F758">
        <f t="shared" si="62"/>
        <v>27390.004499999999</v>
      </c>
      <c r="G758">
        <f t="shared" si="63"/>
        <v>-1.5806737676731908E-2</v>
      </c>
      <c r="H758">
        <f t="shared" si="57"/>
        <v>1.2550379865703004E-2</v>
      </c>
      <c r="I758">
        <f t="shared" si="58"/>
        <v>807.805645785259</v>
      </c>
      <c r="J758">
        <f t="shared" si="59"/>
        <v>800.94905912607328</v>
      </c>
      <c r="K758">
        <f t="shared" si="60"/>
        <v>0</v>
      </c>
      <c r="L758">
        <f t="shared" si="61"/>
        <v>1</v>
      </c>
    </row>
    <row r="759" spans="1:12">
      <c r="A759">
        <v>758</v>
      </c>
      <c r="B759" s="1">
        <v>37587</v>
      </c>
      <c r="C759">
        <v>8875.8799999999992</v>
      </c>
      <c r="D759">
        <v>938.87</v>
      </c>
      <c r="E759">
        <v>121.81490000000001</v>
      </c>
      <c r="F759">
        <f t="shared" si="62"/>
        <v>27749.534499999998</v>
      </c>
      <c r="G759">
        <f t="shared" si="63"/>
        <v>1.3126321319151257E-2</v>
      </c>
      <c r="H759">
        <f t="shared" si="57"/>
        <v>1.2512567969011167E-2</v>
      </c>
      <c r="I759">
        <f t="shared" si="58"/>
        <v>818.40916225526087</v>
      </c>
      <c r="J759">
        <f t="shared" si="59"/>
        <v>809.0177921374318</v>
      </c>
      <c r="K759">
        <f t="shared" si="60"/>
        <v>0</v>
      </c>
      <c r="L759">
        <f t="shared" si="61"/>
        <v>1</v>
      </c>
    </row>
    <row r="760" spans="1:12">
      <c r="A760">
        <v>759</v>
      </c>
      <c r="B760" s="1">
        <v>37588</v>
      </c>
      <c r="C760">
        <v>9176.7800000000007</v>
      </c>
      <c r="D760">
        <v>938.87</v>
      </c>
      <c r="E760">
        <v>122.10990000000001</v>
      </c>
      <c r="F760">
        <f t="shared" si="62"/>
        <v>28352.809500000003</v>
      </c>
      <c r="G760">
        <f t="shared" si="63"/>
        <v>2.174000432331602E-2</v>
      </c>
      <c r="H760">
        <f t="shared" si="57"/>
        <v>1.2479329258730559E-2</v>
      </c>
      <c r="I760">
        <f t="shared" si="58"/>
        <v>836.20138098093162</v>
      </c>
      <c r="J760">
        <f t="shared" si="59"/>
        <v>824.41002522411361</v>
      </c>
      <c r="K760">
        <f t="shared" si="60"/>
        <v>0</v>
      </c>
      <c r="L760">
        <f t="shared" si="61"/>
        <v>1</v>
      </c>
    </row>
    <row r="761" spans="1:12">
      <c r="A761">
        <v>760</v>
      </c>
      <c r="B761" s="1">
        <v>37589</v>
      </c>
      <c r="C761">
        <v>9215.56</v>
      </c>
      <c r="D761">
        <v>936.31</v>
      </c>
      <c r="E761">
        <v>122.515</v>
      </c>
      <c r="F761">
        <f t="shared" si="62"/>
        <v>28406.794999999998</v>
      </c>
      <c r="G761">
        <f t="shared" si="63"/>
        <v>1.9040617473904398E-3</v>
      </c>
      <c r="H761">
        <f t="shared" si="57"/>
        <v>1.2473314506990811E-2</v>
      </c>
      <c r="I761">
        <f t="shared" si="58"/>
        <v>837.79356004357237</v>
      </c>
      <c r="J761">
        <f t="shared" si="59"/>
        <v>825.5816494375307</v>
      </c>
      <c r="K761">
        <f t="shared" si="60"/>
        <v>0</v>
      </c>
      <c r="L761">
        <f t="shared" si="61"/>
        <v>1</v>
      </c>
    </row>
    <row r="762" spans="1:12">
      <c r="A762">
        <v>761</v>
      </c>
      <c r="B762" s="1">
        <v>37592</v>
      </c>
      <c r="C762">
        <v>9174.4699999999993</v>
      </c>
      <c r="D762">
        <v>934.53</v>
      </c>
      <c r="E762">
        <v>124.45</v>
      </c>
      <c r="F762">
        <f t="shared" si="62"/>
        <v>28316.489999999998</v>
      </c>
      <c r="G762">
        <f t="shared" si="63"/>
        <v>-3.1789929134913297E-3</v>
      </c>
      <c r="H762">
        <f t="shared" si="57"/>
        <v>1.2465447456211193E-2</v>
      </c>
      <c r="I762">
        <f t="shared" si="58"/>
        <v>835.13022025322516</v>
      </c>
      <c r="J762">
        <f t="shared" si="59"/>
        <v>822.4380834976381</v>
      </c>
      <c r="K762">
        <f t="shared" si="60"/>
        <v>0</v>
      </c>
      <c r="L762">
        <f t="shared" si="61"/>
        <v>1</v>
      </c>
    </row>
    <row r="763" spans="1:12">
      <c r="A763">
        <v>762</v>
      </c>
      <c r="B763" s="1">
        <v>37593</v>
      </c>
      <c r="C763">
        <v>9205.11</v>
      </c>
      <c r="D763">
        <v>920.75</v>
      </c>
      <c r="E763">
        <v>124.42490000000001</v>
      </c>
      <c r="F763">
        <f t="shared" si="62"/>
        <v>28239.844500000003</v>
      </c>
      <c r="G763">
        <f t="shared" si="63"/>
        <v>-2.7067443740377284E-3</v>
      </c>
      <c r="H763">
        <f t="shared" si="57"/>
        <v>1.2450602981669957E-2</v>
      </c>
      <c r="I763">
        <f t="shared" si="58"/>
        <v>832.86973622796586</v>
      </c>
      <c r="J763">
        <f t="shared" si="59"/>
        <v>819.23520467127867</v>
      </c>
      <c r="K763">
        <f t="shared" si="60"/>
        <v>0</v>
      </c>
      <c r="L763">
        <f t="shared" si="61"/>
        <v>1</v>
      </c>
    </row>
    <row r="764" spans="1:12">
      <c r="A764">
        <v>763</v>
      </c>
      <c r="B764" s="1">
        <v>37594</v>
      </c>
      <c r="C764">
        <v>9006.73</v>
      </c>
      <c r="D764">
        <v>917.57</v>
      </c>
      <c r="E764">
        <v>124.75990000000002</v>
      </c>
      <c r="F764">
        <f t="shared" si="62"/>
        <v>27812.959500000001</v>
      </c>
      <c r="G764">
        <f t="shared" si="63"/>
        <v>-1.5116407599199189E-2</v>
      </c>
      <c r="H764">
        <f t="shared" si="57"/>
        <v>1.2480556865922003E-2</v>
      </c>
      <c r="I764">
        <f t="shared" si="58"/>
        <v>820.27973781810647</v>
      </c>
      <c r="J764">
        <f t="shared" si="59"/>
        <v>808.79244877295196</v>
      </c>
      <c r="K764">
        <f t="shared" si="60"/>
        <v>0</v>
      </c>
      <c r="L764">
        <f t="shared" si="61"/>
        <v>1</v>
      </c>
    </row>
    <row r="765" spans="1:12">
      <c r="A765">
        <v>764</v>
      </c>
      <c r="B765" s="1">
        <v>37595</v>
      </c>
      <c r="C765">
        <v>8917.57</v>
      </c>
      <c r="D765">
        <v>906.55</v>
      </c>
      <c r="E765">
        <v>125.23990000000001</v>
      </c>
      <c r="F765">
        <f t="shared" si="62"/>
        <v>27526.839499999998</v>
      </c>
      <c r="G765">
        <f t="shared" si="63"/>
        <v>-1.0287290714244279E-2</v>
      </c>
      <c r="H765">
        <f t="shared" ref="H765:H828" si="64">STDEV(G516:G765)</f>
        <v>1.249235395978731E-2</v>
      </c>
      <c r="I765">
        <f t="shared" ref="I765:I828" si="65">_xlfn.PERCENTILE.INC(G516:G765,0.01)*F765*(-1)</f>
        <v>811.84128168816756</v>
      </c>
      <c r="J765">
        <f t="shared" ref="J765:J828" si="66">2.33*H765*F765</f>
        <v>801.22880225783354</v>
      </c>
      <c r="K765">
        <f t="shared" ref="K765:K828" si="67">IF(J765&gt;I765,1,0)</f>
        <v>0</v>
      </c>
      <c r="L765">
        <f t="shared" ref="L765:L828" si="68">IF(J765&gt;I765,0,1)</f>
        <v>1</v>
      </c>
    </row>
    <row r="766" spans="1:12">
      <c r="A766">
        <v>765</v>
      </c>
      <c r="B766" s="1">
        <v>37596</v>
      </c>
      <c r="C766">
        <v>8863.26</v>
      </c>
      <c r="D766">
        <v>912.23</v>
      </c>
      <c r="E766">
        <v>123.78990000000002</v>
      </c>
      <c r="F766">
        <f t="shared" si="62"/>
        <v>27467.769499999999</v>
      </c>
      <c r="G766">
        <f t="shared" si="63"/>
        <v>-2.1459056351166295E-3</v>
      </c>
      <c r="H766">
        <f t="shared" si="64"/>
        <v>1.2490478572506835E-2</v>
      </c>
      <c r="I766">
        <f t="shared" si="65"/>
        <v>810.09914690697258</v>
      </c>
      <c r="J766">
        <f t="shared" si="66"/>
        <v>799.38941625213477</v>
      </c>
      <c r="K766">
        <f t="shared" si="67"/>
        <v>0</v>
      </c>
      <c r="L766">
        <f t="shared" si="68"/>
        <v>1</v>
      </c>
    </row>
    <row r="767" spans="1:12">
      <c r="A767">
        <v>766</v>
      </c>
      <c r="B767" s="1">
        <v>37599</v>
      </c>
      <c r="C767">
        <v>8828.0499999999993</v>
      </c>
      <c r="D767">
        <v>892</v>
      </c>
      <c r="E767">
        <v>123.43990000000001</v>
      </c>
      <c r="F767">
        <f t="shared" si="62"/>
        <v>27193.299499999997</v>
      </c>
      <c r="G767">
        <f t="shared" si="63"/>
        <v>-9.9924385924383685E-3</v>
      </c>
      <c r="H767">
        <f t="shared" si="64"/>
        <v>1.2504443967337509E-2</v>
      </c>
      <c r="I767">
        <f t="shared" si="65"/>
        <v>802.00428092771801</v>
      </c>
      <c r="J767">
        <f t="shared" si="66"/>
        <v>792.28641943153059</v>
      </c>
      <c r="K767">
        <f t="shared" si="67"/>
        <v>0</v>
      </c>
      <c r="L767">
        <f t="shared" si="68"/>
        <v>1</v>
      </c>
    </row>
    <row r="768" spans="1:12">
      <c r="A768">
        <v>767</v>
      </c>
      <c r="B768" s="1">
        <v>37600</v>
      </c>
      <c r="C768">
        <v>8804.52</v>
      </c>
      <c r="D768">
        <v>904.45</v>
      </c>
      <c r="E768">
        <v>123.54990000000001</v>
      </c>
      <c r="F768">
        <f t="shared" si="62"/>
        <v>27271.289500000003</v>
      </c>
      <c r="G768">
        <f t="shared" si="63"/>
        <v>2.8679859168985189E-3</v>
      </c>
      <c r="H768">
        <f t="shared" si="64"/>
        <v>1.250350621740128E-2</v>
      </c>
      <c r="I768">
        <f t="shared" si="65"/>
        <v>804.30441791071109</v>
      </c>
      <c r="J768">
        <f t="shared" si="66"/>
        <v>794.4990991201347</v>
      </c>
      <c r="K768">
        <f t="shared" si="67"/>
        <v>0</v>
      </c>
      <c r="L768">
        <f t="shared" si="68"/>
        <v>1</v>
      </c>
    </row>
    <row r="769" spans="1:12">
      <c r="A769">
        <v>768</v>
      </c>
      <c r="B769" s="1">
        <v>37601</v>
      </c>
      <c r="C769">
        <v>8727.66</v>
      </c>
      <c r="D769">
        <v>904.96</v>
      </c>
      <c r="E769">
        <v>123.35990000000001</v>
      </c>
      <c r="F769">
        <f t="shared" si="62"/>
        <v>27121.719499999999</v>
      </c>
      <c r="G769">
        <f t="shared" si="63"/>
        <v>-5.4845224682170679E-3</v>
      </c>
      <c r="H769">
        <f t="shared" si="64"/>
        <v>1.25068412350859E-2</v>
      </c>
      <c r="I769">
        <f t="shared" si="65"/>
        <v>799.89319225939346</v>
      </c>
      <c r="J769">
        <f t="shared" si="66"/>
        <v>790.35240275504771</v>
      </c>
      <c r="K769">
        <f t="shared" si="67"/>
        <v>0</v>
      </c>
      <c r="L769">
        <f t="shared" si="68"/>
        <v>1</v>
      </c>
    </row>
    <row r="770" spans="1:12">
      <c r="A770">
        <v>769</v>
      </c>
      <c r="B770" s="1">
        <v>37602</v>
      </c>
      <c r="C770">
        <v>8708.69</v>
      </c>
      <c r="D770">
        <v>901.59</v>
      </c>
      <c r="E770">
        <v>123.13490000000002</v>
      </c>
      <c r="F770">
        <f t="shared" si="62"/>
        <v>27048.9545</v>
      </c>
      <c r="G770">
        <f t="shared" si="63"/>
        <v>-2.6829051159532602E-3</v>
      </c>
      <c r="H770">
        <f t="shared" si="64"/>
        <v>1.2446354976961701E-2</v>
      </c>
      <c r="I770">
        <f t="shared" si="65"/>
        <v>797.74715472166463</v>
      </c>
      <c r="J770">
        <f t="shared" si="66"/>
        <v>784.41987244805739</v>
      </c>
      <c r="K770">
        <f t="shared" si="67"/>
        <v>0</v>
      </c>
      <c r="L770">
        <f t="shared" si="68"/>
        <v>1</v>
      </c>
    </row>
    <row r="771" spans="1:12">
      <c r="A771">
        <v>770</v>
      </c>
      <c r="B771" s="1">
        <v>37603</v>
      </c>
      <c r="C771">
        <v>8516.07</v>
      </c>
      <c r="D771">
        <v>889.48</v>
      </c>
      <c r="E771">
        <v>120.57990000000001</v>
      </c>
      <c r="F771">
        <f t="shared" ref="F771:F834" si="69">2*C771+10*D771+5*E771</f>
        <v>26529.839499999998</v>
      </c>
      <c r="G771">
        <f t="shared" si="63"/>
        <v>-1.9191684469726966E-2</v>
      </c>
      <c r="H771">
        <f t="shared" si="64"/>
        <v>1.2492856595858221E-2</v>
      </c>
      <c r="I771">
        <f t="shared" si="65"/>
        <v>782.43704304162395</v>
      </c>
      <c r="J771">
        <f t="shared" si="66"/>
        <v>772.24000929619945</v>
      </c>
      <c r="K771">
        <f t="shared" si="67"/>
        <v>0</v>
      </c>
      <c r="L771">
        <f t="shared" si="68"/>
        <v>1</v>
      </c>
    </row>
    <row r="772" spans="1:12">
      <c r="A772">
        <v>771</v>
      </c>
      <c r="B772" s="1">
        <v>37606</v>
      </c>
      <c r="C772">
        <v>8450.94</v>
      </c>
      <c r="D772">
        <v>910.4</v>
      </c>
      <c r="E772">
        <v>121.1799</v>
      </c>
      <c r="F772">
        <f t="shared" si="69"/>
        <v>26611.779500000001</v>
      </c>
      <c r="G772">
        <f t="shared" ref="G772:G835" si="70">F772/F771-1</f>
        <v>3.0885976524661629E-3</v>
      </c>
      <c r="H772">
        <f t="shared" si="64"/>
        <v>1.2493793847724312E-2</v>
      </c>
      <c r="I772">
        <f t="shared" si="65"/>
        <v>784.85367625596484</v>
      </c>
      <c r="J772">
        <f t="shared" si="66"/>
        <v>774.68326269624367</v>
      </c>
      <c r="K772">
        <f t="shared" si="67"/>
        <v>0</v>
      </c>
      <c r="L772">
        <f t="shared" si="68"/>
        <v>1</v>
      </c>
    </row>
    <row r="773" spans="1:12">
      <c r="A773">
        <v>772</v>
      </c>
      <c r="B773" s="1">
        <v>37607</v>
      </c>
      <c r="C773">
        <v>8510.73</v>
      </c>
      <c r="D773">
        <v>902.99</v>
      </c>
      <c r="E773">
        <v>120.64490000000001</v>
      </c>
      <c r="F773">
        <f t="shared" si="69"/>
        <v>26654.584500000001</v>
      </c>
      <c r="G773">
        <f t="shared" si="70"/>
        <v>1.6084982216240107E-3</v>
      </c>
      <c r="H773">
        <f t="shared" si="64"/>
        <v>1.2494626436322428E-2</v>
      </c>
      <c r="I773">
        <f t="shared" si="65"/>
        <v>786.11611199845754</v>
      </c>
      <c r="J773">
        <f t="shared" si="66"/>
        <v>775.98104741293378</v>
      </c>
      <c r="K773">
        <f t="shared" si="67"/>
        <v>0</v>
      </c>
      <c r="L773">
        <f t="shared" si="68"/>
        <v>1</v>
      </c>
    </row>
    <row r="774" spans="1:12">
      <c r="A774">
        <v>773</v>
      </c>
      <c r="B774" s="1">
        <v>37608</v>
      </c>
      <c r="C774">
        <v>8344.01</v>
      </c>
      <c r="D774">
        <v>891.12</v>
      </c>
      <c r="E774">
        <v>121.075</v>
      </c>
      <c r="F774">
        <f t="shared" si="69"/>
        <v>26204.595000000001</v>
      </c>
      <c r="G774">
        <f t="shared" si="70"/>
        <v>-1.6882255283326542E-2</v>
      </c>
      <c r="H774">
        <f t="shared" si="64"/>
        <v>1.25344867192357E-2</v>
      </c>
      <c r="I774">
        <f t="shared" si="65"/>
        <v>772.8446991133635</v>
      </c>
      <c r="J774">
        <f t="shared" si="66"/>
        <v>765.31447486434911</v>
      </c>
      <c r="K774">
        <f t="shared" si="67"/>
        <v>0</v>
      </c>
      <c r="L774">
        <f t="shared" si="68"/>
        <v>1</v>
      </c>
    </row>
    <row r="775" spans="1:12">
      <c r="A775">
        <v>774</v>
      </c>
      <c r="B775" s="1">
        <v>37609</v>
      </c>
      <c r="C775">
        <v>8387.57</v>
      </c>
      <c r="D775">
        <v>884.25</v>
      </c>
      <c r="E775">
        <v>120.575</v>
      </c>
      <c r="F775">
        <f t="shared" si="69"/>
        <v>26220.514999999999</v>
      </c>
      <c r="G775">
        <f t="shared" si="70"/>
        <v>6.075270386738385E-4</v>
      </c>
      <c r="H775">
        <f t="shared" si="64"/>
        <v>1.2532274505990258E-2</v>
      </c>
      <c r="I775">
        <f t="shared" si="65"/>
        <v>773.31422316477062</v>
      </c>
      <c r="J775">
        <f t="shared" si="66"/>
        <v>765.64427158745389</v>
      </c>
      <c r="K775">
        <f t="shared" si="67"/>
        <v>0</v>
      </c>
      <c r="L775">
        <f t="shared" si="68"/>
        <v>1</v>
      </c>
    </row>
    <row r="776" spans="1:12">
      <c r="A776">
        <v>775</v>
      </c>
      <c r="B776" s="1">
        <v>37610</v>
      </c>
      <c r="C776">
        <v>8406.8799999999992</v>
      </c>
      <c r="D776">
        <v>895.75</v>
      </c>
      <c r="E776">
        <v>120.545</v>
      </c>
      <c r="F776">
        <f t="shared" si="69"/>
        <v>26373.984999999997</v>
      </c>
      <c r="G776">
        <f t="shared" si="70"/>
        <v>5.8530505598382021E-3</v>
      </c>
      <c r="H776">
        <f t="shared" si="64"/>
        <v>1.2456891246740242E-2</v>
      </c>
      <c r="I776">
        <f t="shared" si="65"/>
        <v>777.84047041159602</v>
      </c>
      <c r="J776">
        <f t="shared" si="66"/>
        <v>765.49322052940909</v>
      </c>
      <c r="K776">
        <f t="shared" si="67"/>
        <v>0</v>
      </c>
      <c r="L776">
        <f t="shared" si="68"/>
        <v>1</v>
      </c>
    </row>
    <row r="777" spans="1:12">
      <c r="A777">
        <v>776</v>
      </c>
      <c r="B777" s="1">
        <v>37613</v>
      </c>
      <c r="C777">
        <v>8406.8799999999992</v>
      </c>
      <c r="D777">
        <v>897.38</v>
      </c>
      <c r="E777">
        <v>120.185</v>
      </c>
      <c r="F777">
        <f t="shared" si="69"/>
        <v>26388.484999999997</v>
      </c>
      <c r="G777">
        <f t="shared" si="70"/>
        <v>5.4978419074713791E-4</v>
      </c>
      <c r="H777">
        <f t="shared" si="64"/>
        <v>1.2455886713663203E-2</v>
      </c>
      <c r="I777">
        <f t="shared" si="65"/>
        <v>778.26811480515164</v>
      </c>
      <c r="J777">
        <f t="shared" si="66"/>
        <v>765.85231271311761</v>
      </c>
      <c r="K777">
        <f t="shared" si="67"/>
        <v>0</v>
      </c>
      <c r="L777">
        <f t="shared" si="68"/>
        <v>1</v>
      </c>
    </row>
    <row r="778" spans="1:12">
      <c r="A778">
        <v>777</v>
      </c>
      <c r="B778" s="1">
        <v>37614</v>
      </c>
      <c r="C778">
        <v>8512.3700000000008</v>
      </c>
      <c r="D778">
        <v>892.47</v>
      </c>
      <c r="E778">
        <v>120.14490000000001</v>
      </c>
      <c r="F778">
        <f t="shared" si="69"/>
        <v>26550.164500000003</v>
      </c>
      <c r="G778">
        <f t="shared" si="70"/>
        <v>6.1268958790170469E-3</v>
      </c>
      <c r="H778">
        <f t="shared" si="64"/>
        <v>1.2429640662339668E-2</v>
      </c>
      <c r="I778">
        <f t="shared" si="65"/>
        <v>783.03648251052175</v>
      </c>
      <c r="J778">
        <f t="shared" si="66"/>
        <v>768.92097992814672</v>
      </c>
      <c r="K778">
        <f t="shared" si="67"/>
        <v>0</v>
      </c>
      <c r="L778">
        <f t="shared" si="68"/>
        <v>1</v>
      </c>
    </row>
    <row r="779" spans="1:12">
      <c r="A779">
        <v>778</v>
      </c>
      <c r="B779" s="1">
        <v>37615</v>
      </c>
      <c r="C779">
        <v>8501.14</v>
      </c>
      <c r="D779">
        <v>892.47</v>
      </c>
      <c r="E779">
        <v>120.14490000000001</v>
      </c>
      <c r="F779">
        <f t="shared" si="69"/>
        <v>26527.7045</v>
      </c>
      <c r="G779">
        <f t="shared" si="70"/>
        <v>-8.4594579442254236E-4</v>
      </c>
      <c r="H779">
        <f t="shared" si="64"/>
        <v>1.2428492910346213E-2</v>
      </c>
      <c r="I779">
        <f t="shared" si="65"/>
        <v>782.37407609126251</v>
      </c>
      <c r="J779">
        <f t="shared" si="66"/>
        <v>768.19957242300177</v>
      </c>
      <c r="K779">
        <f t="shared" si="67"/>
        <v>0</v>
      </c>
      <c r="L779">
        <f t="shared" si="68"/>
        <v>1</v>
      </c>
    </row>
    <row r="780" spans="1:12">
      <c r="A780">
        <v>779</v>
      </c>
      <c r="B780" s="1">
        <v>37616</v>
      </c>
      <c r="C780">
        <v>8700.1</v>
      </c>
      <c r="D780">
        <v>889.66</v>
      </c>
      <c r="E780">
        <v>120.265</v>
      </c>
      <c r="F780">
        <f t="shared" si="69"/>
        <v>26898.125000000004</v>
      </c>
      <c r="G780">
        <f t="shared" si="70"/>
        <v>1.3963533859479016E-2</v>
      </c>
      <c r="H780">
        <f t="shared" si="64"/>
        <v>1.2457483975163471E-2</v>
      </c>
      <c r="I780">
        <f t="shared" si="65"/>
        <v>793.29878299354152</v>
      </c>
      <c r="J780">
        <f t="shared" si="66"/>
        <v>780.74329947820445</v>
      </c>
      <c r="K780">
        <f t="shared" si="67"/>
        <v>0</v>
      </c>
      <c r="L780">
        <f t="shared" si="68"/>
        <v>1</v>
      </c>
    </row>
    <row r="781" spans="1:12">
      <c r="A781">
        <v>780</v>
      </c>
      <c r="B781" s="1">
        <v>37617</v>
      </c>
      <c r="C781">
        <v>8714.0499999999993</v>
      </c>
      <c r="D781">
        <v>875.4</v>
      </c>
      <c r="E781">
        <v>120</v>
      </c>
      <c r="F781">
        <f t="shared" si="69"/>
        <v>26782.1</v>
      </c>
      <c r="G781">
        <f t="shared" si="70"/>
        <v>-4.3134976880360165E-3</v>
      </c>
      <c r="H781">
        <f t="shared" si="64"/>
        <v>1.2448057795438647E-2</v>
      </c>
      <c r="I781">
        <f t="shared" si="65"/>
        <v>789.87689052717701</v>
      </c>
      <c r="J781">
        <f t="shared" si="66"/>
        <v>776.78734983189656</v>
      </c>
      <c r="K781">
        <f t="shared" si="67"/>
        <v>0</v>
      </c>
      <c r="L781">
        <f t="shared" si="68"/>
        <v>1</v>
      </c>
    </row>
    <row r="782" spans="1:12">
      <c r="A782">
        <v>781</v>
      </c>
      <c r="B782" s="1">
        <v>37620</v>
      </c>
      <c r="C782">
        <v>8578.9500000000007</v>
      </c>
      <c r="D782">
        <v>879.39</v>
      </c>
      <c r="E782">
        <v>118.52490000000002</v>
      </c>
      <c r="F782">
        <f t="shared" si="69"/>
        <v>26544.424500000005</v>
      </c>
      <c r="G782">
        <f t="shared" si="70"/>
        <v>-8.8744161212150896E-3</v>
      </c>
      <c r="H782">
        <f t="shared" si="64"/>
        <v>1.2458300197373868E-2</v>
      </c>
      <c r="I782">
        <f t="shared" si="65"/>
        <v>782.86719431610743</v>
      </c>
      <c r="J782">
        <f t="shared" si="66"/>
        <v>770.52729294093513</v>
      </c>
      <c r="K782">
        <f t="shared" si="67"/>
        <v>0</v>
      </c>
      <c r="L782">
        <f t="shared" si="68"/>
        <v>1</v>
      </c>
    </row>
    <row r="783" spans="1:12">
      <c r="A783">
        <v>782</v>
      </c>
      <c r="B783" s="1">
        <v>37621</v>
      </c>
      <c r="C783">
        <v>8578.9500000000007</v>
      </c>
      <c r="D783">
        <v>879.82</v>
      </c>
      <c r="E783">
        <v>118.67</v>
      </c>
      <c r="F783">
        <f t="shared" si="69"/>
        <v>26549.45</v>
      </c>
      <c r="G783">
        <f t="shared" si="70"/>
        <v>1.893241271815338E-4</v>
      </c>
      <c r="H783">
        <f t="shared" si="64"/>
        <v>1.243851524466592E-2</v>
      </c>
      <c r="I783">
        <f t="shared" si="65"/>
        <v>783.01540996437029</v>
      </c>
      <c r="J783">
        <f t="shared" si="66"/>
        <v>769.44927085061488</v>
      </c>
      <c r="K783">
        <f t="shared" si="67"/>
        <v>0</v>
      </c>
      <c r="L783">
        <f t="shared" si="68"/>
        <v>1</v>
      </c>
    </row>
    <row r="784" spans="1:12">
      <c r="A784">
        <v>783</v>
      </c>
      <c r="B784" s="1">
        <v>37622</v>
      </c>
      <c r="C784">
        <v>8578.9500000000007</v>
      </c>
      <c r="D784">
        <v>879.82</v>
      </c>
      <c r="E784">
        <v>118.67</v>
      </c>
      <c r="F784">
        <f t="shared" si="69"/>
        <v>26549.45</v>
      </c>
      <c r="G784">
        <f t="shared" si="70"/>
        <v>0</v>
      </c>
      <c r="H784">
        <f t="shared" si="64"/>
        <v>1.2431168946417692E-2</v>
      </c>
      <c r="I784">
        <f t="shared" si="65"/>
        <v>783.01540996437029</v>
      </c>
      <c r="J784">
        <f t="shared" si="66"/>
        <v>768.99482723581332</v>
      </c>
      <c r="K784">
        <f t="shared" si="67"/>
        <v>0</v>
      </c>
      <c r="L784">
        <f t="shared" si="68"/>
        <v>1</v>
      </c>
    </row>
    <row r="785" spans="1:12">
      <c r="A785">
        <v>784</v>
      </c>
      <c r="B785" s="1">
        <v>37623</v>
      </c>
      <c r="C785">
        <v>8578.9500000000007</v>
      </c>
      <c r="D785">
        <v>909.03</v>
      </c>
      <c r="E785">
        <v>119.795</v>
      </c>
      <c r="F785">
        <f t="shared" si="69"/>
        <v>26847.174999999999</v>
      </c>
      <c r="G785">
        <f t="shared" si="70"/>
        <v>1.1213979950620345E-2</v>
      </c>
      <c r="H785">
        <f t="shared" si="64"/>
        <v>1.2453800098550292E-2</v>
      </c>
      <c r="I785">
        <f t="shared" si="65"/>
        <v>791.79612907273759</v>
      </c>
      <c r="J785">
        <f t="shared" si="66"/>
        <v>779.03398703965684</v>
      </c>
      <c r="K785">
        <f t="shared" si="67"/>
        <v>0</v>
      </c>
      <c r="L785">
        <f t="shared" si="68"/>
        <v>1</v>
      </c>
    </row>
    <row r="786" spans="1:12">
      <c r="A786">
        <v>785</v>
      </c>
      <c r="B786" s="1">
        <v>37624</v>
      </c>
      <c r="C786">
        <v>8578.9500000000007</v>
      </c>
      <c r="D786">
        <v>908.59</v>
      </c>
      <c r="E786">
        <v>119.78</v>
      </c>
      <c r="F786">
        <f t="shared" si="69"/>
        <v>26842.700000000004</v>
      </c>
      <c r="G786">
        <f t="shared" si="70"/>
        <v>-1.6668420420373753E-4</v>
      </c>
      <c r="H786">
        <f t="shared" si="64"/>
        <v>1.2444744389728353E-2</v>
      </c>
      <c r="I786">
        <f t="shared" si="65"/>
        <v>791.66414916507142</v>
      </c>
      <c r="J786">
        <f t="shared" si="66"/>
        <v>778.33775873627587</v>
      </c>
      <c r="K786">
        <f t="shared" si="67"/>
        <v>0</v>
      </c>
      <c r="L786">
        <f t="shared" si="68"/>
        <v>1</v>
      </c>
    </row>
    <row r="787" spans="1:12">
      <c r="A787">
        <v>786</v>
      </c>
      <c r="B787" s="1">
        <v>37627</v>
      </c>
      <c r="C787">
        <v>8713.33</v>
      </c>
      <c r="D787">
        <v>929.01</v>
      </c>
      <c r="E787">
        <v>118.77490000000002</v>
      </c>
      <c r="F787">
        <f t="shared" si="69"/>
        <v>27310.634500000004</v>
      </c>
      <c r="G787">
        <f t="shared" si="70"/>
        <v>1.7432467672775065E-2</v>
      </c>
      <c r="H787">
        <f t="shared" si="64"/>
        <v>1.2497412810138702E-2</v>
      </c>
      <c r="I787">
        <f t="shared" si="65"/>
        <v>805.46480885308654</v>
      </c>
      <c r="J787">
        <f t="shared" si="66"/>
        <v>795.25759714622643</v>
      </c>
      <c r="K787">
        <f t="shared" si="67"/>
        <v>0</v>
      </c>
      <c r="L787">
        <f t="shared" si="68"/>
        <v>1</v>
      </c>
    </row>
    <row r="788" spans="1:12">
      <c r="A788">
        <v>787</v>
      </c>
      <c r="B788" s="1">
        <v>37628</v>
      </c>
      <c r="C788">
        <v>8656.5</v>
      </c>
      <c r="D788">
        <v>922.93</v>
      </c>
      <c r="E788">
        <v>120.0699</v>
      </c>
      <c r="F788">
        <f t="shared" si="69"/>
        <v>27142.6495</v>
      </c>
      <c r="G788">
        <f t="shared" si="70"/>
        <v>-6.1509006683826417E-3</v>
      </c>
      <c r="H788">
        <f t="shared" si="64"/>
        <v>1.2462135201302404E-2</v>
      </c>
      <c r="I788">
        <f t="shared" si="65"/>
        <v>800.51047482195338</v>
      </c>
      <c r="J788">
        <f t="shared" si="66"/>
        <v>788.13500695201208</v>
      </c>
      <c r="K788">
        <f t="shared" si="67"/>
        <v>0</v>
      </c>
      <c r="L788">
        <f t="shared" si="68"/>
        <v>1</v>
      </c>
    </row>
    <row r="789" spans="1:12">
      <c r="A789">
        <v>788</v>
      </c>
      <c r="B789" s="1">
        <v>37629</v>
      </c>
      <c r="C789">
        <v>8517.7999999999993</v>
      </c>
      <c r="D789">
        <v>909.93</v>
      </c>
      <c r="E789">
        <v>119.88490000000002</v>
      </c>
      <c r="F789">
        <f t="shared" si="69"/>
        <v>26734.324499999999</v>
      </c>
      <c r="G789">
        <f t="shared" si="70"/>
        <v>-1.5043667715637032E-2</v>
      </c>
      <c r="H789">
        <f t="shared" si="64"/>
        <v>1.2494448714161005E-2</v>
      </c>
      <c r="I789">
        <f t="shared" si="65"/>
        <v>788.46786123584502</v>
      </c>
      <c r="J789">
        <f t="shared" si="66"/>
        <v>778.29140604906206</v>
      </c>
      <c r="K789">
        <f t="shared" si="67"/>
        <v>0</v>
      </c>
      <c r="L789">
        <f t="shared" si="68"/>
        <v>1</v>
      </c>
    </row>
    <row r="790" spans="1:12">
      <c r="A790">
        <v>789</v>
      </c>
      <c r="B790" s="1">
        <v>37630</v>
      </c>
      <c r="C790">
        <v>8497.93</v>
      </c>
      <c r="D790">
        <v>927.58</v>
      </c>
      <c r="E790">
        <v>119.46990000000001</v>
      </c>
      <c r="F790">
        <f t="shared" si="69"/>
        <v>26869.009500000004</v>
      </c>
      <c r="G790">
        <f t="shared" si="70"/>
        <v>5.0379054836415804E-3</v>
      </c>
      <c r="H790">
        <f t="shared" si="64"/>
        <v>1.2497065508435537E-2</v>
      </c>
      <c r="I790">
        <f t="shared" si="65"/>
        <v>792.44008779764033</v>
      </c>
      <c r="J790">
        <f t="shared" si="66"/>
        <v>782.37618845308498</v>
      </c>
      <c r="K790">
        <f t="shared" si="67"/>
        <v>0</v>
      </c>
      <c r="L790">
        <f t="shared" si="68"/>
        <v>1</v>
      </c>
    </row>
    <row r="791" spans="1:12">
      <c r="A791">
        <v>790</v>
      </c>
      <c r="B791" s="1">
        <v>37631</v>
      </c>
      <c r="C791">
        <v>8470.4500000000007</v>
      </c>
      <c r="D791">
        <v>927.57</v>
      </c>
      <c r="E791">
        <v>119.54990000000001</v>
      </c>
      <c r="F791">
        <f t="shared" si="69"/>
        <v>26814.349500000004</v>
      </c>
      <c r="G791">
        <f t="shared" si="70"/>
        <v>-2.0343139184196835E-3</v>
      </c>
      <c r="H791">
        <f t="shared" si="64"/>
        <v>1.2492745197879207E-2</v>
      </c>
      <c r="I791">
        <f t="shared" si="65"/>
        <v>790.82801589751989</v>
      </c>
      <c r="J791">
        <f t="shared" si="66"/>
        <v>780.51466776438485</v>
      </c>
      <c r="K791">
        <f t="shared" si="67"/>
        <v>0</v>
      </c>
      <c r="L791">
        <f t="shared" si="68"/>
        <v>1</v>
      </c>
    </row>
    <row r="792" spans="1:12">
      <c r="A792">
        <v>791</v>
      </c>
      <c r="B792" s="1">
        <v>37634</v>
      </c>
      <c r="C792">
        <v>8470.4500000000007</v>
      </c>
      <c r="D792">
        <v>926.26</v>
      </c>
      <c r="E792">
        <v>118.95490000000001</v>
      </c>
      <c r="F792">
        <f t="shared" si="69"/>
        <v>26798.2745</v>
      </c>
      <c r="G792">
        <f t="shared" si="70"/>
        <v>-5.9949244713186634E-4</v>
      </c>
      <c r="H792">
        <f t="shared" si="64"/>
        <v>1.2488422389013272E-2</v>
      </c>
      <c r="I792">
        <f t="shared" si="65"/>
        <v>790.35392047500909</v>
      </c>
      <c r="J792">
        <f t="shared" si="66"/>
        <v>779.77683901884564</v>
      </c>
      <c r="K792">
        <f t="shared" si="67"/>
        <v>0</v>
      </c>
      <c r="L792">
        <f t="shared" si="68"/>
        <v>1</v>
      </c>
    </row>
    <row r="793" spans="1:12">
      <c r="A793">
        <v>792</v>
      </c>
      <c r="B793" s="1">
        <v>37635</v>
      </c>
      <c r="C793">
        <v>8553.06</v>
      </c>
      <c r="D793">
        <v>931.66</v>
      </c>
      <c r="E793">
        <v>118.03</v>
      </c>
      <c r="F793">
        <f t="shared" si="69"/>
        <v>27012.870000000003</v>
      </c>
      <c r="G793">
        <f t="shared" si="70"/>
        <v>8.0078103536107559E-3</v>
      </c>
      <c r="H793">
        <f t="shared" si="64"/>
        <v>1.2427037014499039E-2</v>
      </c>
      <c r="I793">
        <f t="shared" si="65"/>
        <v>796.68292478240573</v>
      </c>
      <c r="J793">
        <f t="shared" si="66"/>
        <v>782.15754938379212</v>
      </c>
      <c r="K793">
        <f t="shared" si="67"/>
        <v>0</v>
      </c>
      <c r="L793">
        <f t="shared" si="68"/>
        <v>1</v>
      </c>
    </row>
    <row r="794" spans="1:12">
      <c r="A794">
        <v>793</v>
      </c>
      <c r="B794" s="1">
        <v>37636</v>
      </c>
      <c r="C794">
        <v>8611.75</v>
      </c>
      <c r="D794">
        <v>918.22</v>
      </c>
      <c r="E794">
        <v>117.86490000000001</v>
      </c>
      <c r="F794">
        <f t="shared" si="69"/>
        <v>26995.0245</v>
      </c>
      <c r="G794">
        <f t="shared" si="70"/>
        <v>-6.6062954436174604E-4</v>
      </c>
      <c r="H794">
        <f t="shared" si="64"/>
        <v>1.2426283306606582E-2</v>
      </c>
      <c r="I794">
        <f t="shared" si="65"/>
        <v>796.15661250480593</v>
      </c>
      <c r="J794">
        <f t="shared" si="66"/>
        <v>781.59342597248065</v>
      </c>
      <c r="K794">
        <f t="shared" si="67"/>
        <v>0</v>
      </c>
      <c r="L794">
        <f t="shared" si="68"/>
        <v>1</v>
      </c>
    </row>
    <row r="795" spans="1:12">
      <c r="A795">
        <v>794</v>
      </c>
      <c r="B795" s="1">
        <v>37637</v>
      </c>
      <c r="C795">
        <v>8609.17</v>
      </c>
      <c r="D795">
        <v>914.6</v>
      </c>
      <c r="E795">
        <v>117.89490000000001</v>
      </c>
      <c r="F795">
        <f t="shared" si="69"/>
        <v>26953.8145</v>
      </c>
      <c r="G795">
        <f t="shared" si="70"/>
        <v>-1.5265776106259121E-3</v>
      </c>
      <c r="H795">
        <f t="shared" si="64"/>
        <v>1.2407172139497801E-2</v>
      </c>
      <c r="I795">
        <f t="shared" si="65"/>
        <v>794.9412176456043</v>
      </c>
      <c r="J795">
        <f t="shared" si="66"/>
        <v>779.20003601998906</v>
      </c>
      <c r="K795">
        <f t="shared" si="67"/>
        <v>0</v>
      </c>
      <c r="L795">
        <f t="shared" si="68"/>
        <v>1</v>
      </c>
    </row>
    <row r="796" spans="1:12">
      <c r="A796">
        <v>795</v>
      </c>
      <c r="B796" s="1">
        <v>37638</v>
      </c>
      <c r="C796">
        <v>8690.25</v>
      </c>
      <c r="D796">
        <v>901.78</v>
      </c>
      <c r="E796">
        <v>117.88490000000002</v>
      </c>
      <c r="F796">
        <f t="shared" si="69"/>
        <v>26987.7245</v>
      </c>
      <c r="G796">
        <f t="shared" si="70"/>
        <v>1.2580779614699278E-3</v>
      </c>
      <c r="H796">
        <f t="shared" si="64"/>
        <v>1.237209092600523E-2</v>
      </c>
      <c r="I796">
        <f t="shared" si="65"/>
        <v>795.94131567218835</v>
      </c>
      <c r="J796">
        <f t="shared" si="66"/>
        <v>777.97437466195117</v>
      </c>
      <c r="K796">
        <f t="shared" si="67"/>
        <v>0</v>
      </c>
      <c r="L796">
        <f t="shared" si="68"/>
        <v>1</v>
      </c>
    </row>
    <row r="797" spans="1:12">
      <c r="A797">
        <v>796</v>
      </c>
      <c r="B797" s="1">
        <v>37641</v>
      </c>
      <c r="C797">
        <v>8558.82</v>
      </c>
      <c r="D797">
        <v>901.78</v>
      </c>
      <c r="E797">
        <v>118.18990000000001</v>
      </c>
      <c r="F797">
        <f t="shared" si="69"/>
        <v>26726.389499999997</v>
      </c>
      <c r="G797">
        <f t="shared" si="70"/>
        <v>-9.6834766488002044E-3</v>
      </c>
      <c r="H797">
        <f t="shared" si="64"/>
        <v>1.2329623103143802E-2</v>
      </c>
      <c r="I797">
        <f t="shared" si="65"/>
        <v>788.23383652806137</v>
      </c>
      <c r="J797">
        <f t="shared" si="66"/>
        <v>767.79630100177042</v>
      </c>
      <c r="K797">
        <f t="shared" si="67"/>
        <v>0</v>
      </c>
      <c r="L797">
        <f t="shared" si="68"/>
        <v>1</v>
      </c>
    </row>
    <row r="798" spans="1:12">
      <c r="A798">
        <v>797</v>
      </c>
      <c r="B798" s="1">
        <v>37642</v>
      </c>
      <c r="C798">
        <v>8708.58</v>
      </c>
      <c r="D798">
        <v>887.62</v>
      </c>
      <c r="E798">
        <v>118.59490000000001</v>
      </c>
      <c r="F798">
        <f t="shared" si="69"/>
        <v>26886.334500000001</v>
      </c>
      <c r="G798">
        <f t="shared" si="70"/>
        <v>5.9845344991324989E-3</v>
      </c>
      <c r="H798">
        <f t="shared" si="64"/>
        <v>1.2316857437816145E-2</v>
      </c>
      <c r="I798">
        <f t="shared" si="65"/>
        <v>792.95104911614715</v>
      </c>
      <c r="J798">
        <f t="shared" si="66"/>
        <v>771.59149731431523</v>
      </c>
      <c r="K798">
        <f t="shared" si="67"/>
        <v>0</v>
      </c>
      <c r="L798">
        <f t="shared" si="68"/>
        <v>1</v>
      </c>
    </row>
    <row r="799" spans="1:12">
      <c r="A799">
        <v>798</v>
      </c>
      <c r="B799" s="1">
        <v>37643</v>
      </c>
      <c r="C799">
        <v>8611.0400000000009</v>
      </c>
      <c r="D799">
        <v>878.36</v>
      </c>
      <c r="E799">
        <v>118.4449</v>
      </c>
      <c r="F799">
        <f t="shared" si="69"/>
        <v>26597.904500000001</v>
      </c>
      <c r="G799">
        <f t="shared" si="70"/>
        <v>-1.0727754651717269E-2</v>
      </c>
      <c r="H799">
        <f t="shared" si="64"/>
        <v>1.2329482111965186E-2</v>
      </c>
      <c r="I799">
        <f t="shared" si="65"/>
        <v>784.44446481040734</v>
      </c>
      <c r="J799">
        <f t="shared" si="66"/>
        <v>764.09644345402444</v>
      </c>
      <c r="K799">
        <f t="shared" si="67"/>
        <v>0</v>
      </c>
      <c r="L799">
        <f t="shared" si="68"/>
        <v>1</v>
      </c>
    </row>
    <row r="800" spans="1:12">
      <c r="A800">
        <v>799</v>
      </c>
      <c r="B800" s="1">
        <v>37644</v>
      </c>
      <c r="C800">
        <v>8790.92</v>
      </c>
      <c r="D800">
        <v>887.34</v>
      </c>
      <c r="E800">
        <v>117.76990000000001</v>
      </c>
      <c r="F800">
        <f t="shared" si="69"/>
        <v>27044.089499999998</v>
      </c>
      <c r="G800">
        <f t="shared" si="70"/>
        <v>1.6775193699939628E-2</v>
      </c>
      <c r="H800">
        <f t="shared" si="64"/>
        <v>1.2361253960312554E-2</v>
      </c>
      <c r="I800">
        <f t="shared" si="65"/>
        <v>797.60367265444745</v>
      </c>
      <c r="J800">
        <f t="shared" si="66"/>
        <v>778.91634015336865</v>
      </c>
      <c r="K800">
        <f t="shared" si="67"/>
        <v>0</v>
      </c>
      <c r="L800">
        <f t="shared" si="68"/>
        <v>1</v>
      </c>
    </row>
    <row r="801" spans="1:12">
      <c r="A801">
        <v>800</v>
      </c>
      <c r="B801" s="1">
        <v>37645</v>
      </c>
      <c r="C801">
        <v>8731.65</v>
      </c>
      <c r="D801">
        <v>861.4</v>
      </c>
      <c r="E801">
        <v>117.9449</v>
      </c>
      <c r="F801">
        <f t="shared" si="69"/>
        <v>26667.0245</v>
      </c>
      <c r="G801">
        <f t="shared" si="70"/>
        <v>-1.394260287446536E-2</v>
      </c>
      <c r="H801">
        <f t="shared" si="64"/>
        <v>1.2364829133856411E-2</v>
      </c>
      <c r="I801">
        <f t="shared" si="65"/>
        <v>786.48300139541141</v>
      </c>
      <c r="J801">
        <f t="shared" si="66"/>
        <v>768.2783593805101</v>
      </c>
      <c r="K801">
        <f t="shared" si="67"/>
        <v>0</v>
      </c>
      <c r="L801">
        <f t="shared" si="68"/>
        <v>1</v>
      </c>
    </row>
    <row r="802" spans="1:12">
      <c r="A802">
        <v>801</v>
      </c>
      <c r="B802" s="1">
        <v>37648</v>
      </c>
      <c r="C802">
        <v>8609.4699999999993</v>
      </c>
      <c r="D802">
        <v>847.48</v>
      </c>
      <c r="E802">
        <v>118.9149</v>
      </c>
      <c r="F802">
        <f t="shared" si="69"/>
        <v>26288.314499999997</v>
      </c>
      <c r="G802">
        <f t="shared" si="70"/>
        <v>-1.4201434434501836E-2</v>
      </c>
      <c r="H802">
        <f t="shared" si="64"/>
        <v>1.2390189185949693E-2</v>
      </c>
      <c r="I802">
        <f t="shared" si="65"/>
        <v>775.31381461724425</v>
      </c>
      <c r="J802">
        <f t="shared" si="66"/>
        <v>758.9210527809546</v>
      </c>
      <c r="K802">
        <f t="shared" si="67"/>
        <v>0</v>
      </c>
      <c r="L802">
        <f t="shared" si="68"/>
        <v>1</v>
      </c>
    </row>
    <row r="803" spans="1:12">
      <c r="A803">
        <v>802</v>
      </c>
      <c r="B803" s="1">
        <v>37649</v>
      </c>
      <c r="C803">
        <v>8525.39</v>
      </c>
      <c r="D803">
        <v>858.54</v>
      </c>
      <c r="E803">
        <v>118.59490000000001</v>
      </c>
      <c r="F803">
        <f t="shared" si="69"/>
        <v>26229.154500000001</v>
      </c>
      <c r="G803">
        <f t="shared" si="70"/>
        <v>-2.250429558730227E-3</v>
      </c>
      <c r="H803">
        <f t="shared" si="64"/>
        <v>1.2369532347251242E-2</v>
      </c>
      <c r="I803">
        <f t="shared" si="65"/>
        <v>773.56902549153779</v>
      </c>
      <c r="J803">
        <f t="shared" si="66"/>
        <v>755.95073381710517</v>
      </c>
      <c r="K803">
        <f t="shared" si="67"/>
        <v>0</v>
      </c>
      <c r="L803">
        <f t="shared" si="68"/>
        <v>1</v>
      </c>
    </row>
    <row r="804" spans="1:12">
      <c r="A804">
        <v>803</v>
      </c>
      <c r="B804" s="1">
        <v>37650</v>
      </c>
      <c r="C804">
        <v>8331.08</v>
      </c>
      <c r="D804">
        <v>864.36</v>
      </c>
      <c r="E804">
        <v>118.0699</v>
      </c>
      <c r="F804">
        <f t="shared" si="69"/>
        <v>25896.109500000002</v>
      </c>
      <c r="G804">
        <f t="shared" si="70"/>
        <v>-1.2697511846979204E-2</v>
      </c>
      <c r="H804">
        <f t="shared" si="64"/>
        <v>1.2376779265199781E-2</v>
      </c>
      <c r="I804">
        <f t="shared" si="65"/>
        <v>763.74662362590277</v>
      </c>
      <c r="J804">
        <f t="shared" si="66"/>
        <v>746.78930448383744</v>
      </c>
      <c r="K804">
        <f t="shared" si="67"/>
        <v>0</v>
      </c>
      <c r="L804">
        <f t="shared" si="68"/>
        <v>1</v>
      </c>
    </row>
    <row r="805" spans="1:12">
      <c r="A805">
        <v>804</v>
      </c>
      <c r="B805" s="1">
        <v>37651</v>
      </c>
      <c r="C805">
        <v>8316.81</v>
      </c>
      <c r="D805">
        <v>844.61</v>
      </c>
      <c r="E805">
        <v>119.15990000000001</v>
      </c>
      <c r="F805">
        <f t="shared" si="69"/>
        <v>25675.519500000002</v>
      </c>
      <c r="G805">
        <f t="shared" si="70"/>
        <v>-8.518267966081905E-3</v>
      </c>
      <c r="H805">
        <f t="shared" si="64"/>
        <v>1.2378315793364316E-2</v>
      </c>
      <c r="I805">
        <f t="shared" si="65"/>
        <v>757.24082522766707</v>
      </c>
      <c r="J805">
        <f t="shared" si="66"/>
        <v>740.51987427416259</v>
      </c>
      <c r="K805">
        <f t="shared" si="67"/>
        <v>0</v>
      </c>
      <c r="L805">
        <f t="shared" si="68"/>
        <v>1</v>
      </c>
    </row>
    <row r="806" spans="1:12">
      <c r="A806">
        <v>805</v>
      </c>
      <c r="B806" s="1">
        <v>37652</v>
      </c>
      <c r="C806">
        <v>8339.94</v>
      </c>
      <c r="D806">
        <v>855.7</v>
      </c>
      <c r="E806">
        <v>119.93990000000001</v>
      </c>
      <c r="F806">
        <f t="shared" si="69"/>
        <v>25836.5795</v>
      </c>
      <c r="G806">
        <f t="shared" si="70"/>
        <v>6.2729013136422207E-3</v>
      </c>
      <c r="H806">
        <f t="shared" si="64"/>
        <v>1.2382203889434737E-2</v>
      </c>
      <c r="I806">
        <f t="shared" si="65"/>
        <v>761.99092219498118</v>
      </c>
      <c r="J806">
        <f t="shared" si="66"/>
        <v>745.39914275679428</v>
      </c>
      <c r="K806">
        <f t="shared" si="67"/>
        <v>0</v>
      </c>
      <c r="L806">
        <f t="shared" si="68"/>
        <v>1</v>
      </c>
    </row>
    <row r="807" spans="1:12">
      <c r="A807">
        <v>806</v>
      </c>
      <c r="B807" s="1">
        <v>37655</v>
      </c>
      <c r="C807">
        <v>8500.7900000000009</v>
      </c>
      <c r="D807">
        <v>860.32</v>
      </c>
      <c r="E807">
        <v>120.64</v>
      </c>
      <c r="F807">
        <f t="shared" si="69"/>
        <v>26207.980000000003</v>
      </c>
      <c r="G807">
        <f t="shared" si="70"/>
        <v>1.4374987215316271E-2</v>
      </c>
      <c r="H807">
        <f t="shared" si="64"/>
        <v>1.2417108317155572E-2</v>
      </c>
      <c r="I807">
        <f t="shared" si="65"/>
        <v>772.94453195972119</v>
      </c>
      <c r="J807">
        <f t="shared" si="66"/>
        <v>758.24567059086337</v>
      </c>
      <c r="K807">
        <f t="shared" si="67"/>
        <v>0</v>
      </c>
      <c r="L807">
        <f t="shared" si="68"/>
        <v>1</v>
      </c>
    </row>
    <row r="808" spans="1:12">
      <c r="A808">
        <v>807</v>
      </c>
      <c r="B808" s="1">
        <v>37656</v>
      </c>
      <c r="C808">
        <v>8484.9</v>
      </c>
      <c r="D808">
        <v>848.2</v>
      </c>
      <c r="E808">
        <v>119.935</v>
      </c>
      <c r="F808">
        <f t="shared" si="69"/>
        <v>26051.474999999999</v>
      </c>
      <c r="G808">
        <f t="shared" si="70"/>
        <v>-5.9716544350234546E-3</v>
      </c>
      <c r="H808">
        <f t="shared" si="64"/>
        <v>1.2349223495637508E-2</v>
      </c>
      <c r="I808">
        <f t="shared" si="65"/>
        <v>768.32877431741679</v>
      </c>
      <c r="J808">
        <f t="shared" si="66"/>
        <v>749.5970850968107</v>
      </c>
      <c r="K808">
        <f t="shared" si="67"/>
        <v>0</v>
      </c>
      <c r="L808">
        <f t="shared" si="68"/>
        <v>1</v>
      </c>
    </row>
    <row r="809" spans="1:12">
      <c r="A809">
        <v>808</v>
      </c>
      <c r="B809" s="1">
        <v>37657</v>
      </c>
      <c r="C809">
        <v>8549.85</v>
      </c>
      <c r="D809">
        <v>843.59</v>
      </c>
      <c r="E809">
        <v>119.84490000000001</v>
      </c>
      <c r="F809">
        <f t="shared" si="69"/>
        <v>26134.824499999999</v>
      </c>
      <c r="G809">
        <f t="shared" si="70"/>
        <v>3.1994157720436345E-3</v>
      </c>
      <c r="H809">
        <f t="shared" si="64"/>
        <v>1.2348265007985868E-2</v>
      </c>
      <c r="I809">
        <f t="shared" si="65"/>
        <v>770.78697751608286</v>
      </c>
      <c r="J809">
        <f t="shared" si="66"/>
        <v>751.93699155126012</v>
      </c>
      <c r="K809">
        <f t="shared" si="67"/>
        <v>0</v>
      </c>
      <c r="L809">
        <f t="shared" si="68"/>
        <v>1</v>
      </c>
    </row>
    <row r="810" spans="1:12">
      <c r="A810">
        <v>809</v>
      </c>
      <c r="B810" s="1">
        <v>37658</v>
      </c>
      <c r="C810">
        <v>8484.19</v>
      </c>
      <c r="D810">
        <v>838.15</v>
      </c>
      <c r="E810">
        <v>119.78490000000001</v>
      </c>
      <c r="F810">
        <f t="shared" si="69"/>
        <v>25948.804500000002</v>
      </c>
      <c r="G810">
        <f t="shared" si="70"/>
        <v>-7.1177061089504612E-3</v>
      </c>
      <c r="H810">
        <f t="shared" si="64"/>
        <v>1.22544230064103E-2</v>
      </c>
      <c r="I810">
        <f t="shared" si="65"/>
        <v>765.30074233751725</v>
      </c>
      <c r="J810">
        <f t="shared" si="66"/>
        <v>740.9111705689885</v>
      </c>
      <c r="K810">
        <f t="shared" si="67"/>
        <v>0</v>
      </c>
      <c r="L810">
        <f t="shared" si="68"/>
        <v>1</v>
      </c>
    </row>
    <row r="811" spans="1:12">
      <c r="A811">
        <v>810</v>
      </c>
      <c r="B811" s="1">
        <v>37659</v>
      </c>
      <c r="C811">
        <v>8448.16</v>
      </c>
      <c r="D811">
        <v>829.69</v>
      </c>
      <c r="E811">
        <v>120.12</v>
      </c>
      <c r="F811">
        <f t="shared" si="69"/>
        <v>25793.82</v>
      </c>
      <c r="G811">
        <f t="shared" si="70"/>
        <v>-5.9727029042899726E-3</v>
      </c>
      <c r="H811">
        <f t="shared" si="64"/>
        <v>1.2250120746834896E-2</v>
      </c>
      <c r="I811">
        <f t="shared" si="65"/>
        <v>760.72982837110271</v>
      </c>
      <c r="J811">
        <f t="shared" si="66"/>
        <v>736.22736418655097</v>
      </c>
      <c r="K811">
        <f t="shared" si="67"/>
        <v>0</v>
      </c>
      <c r="L811">
        <f t="shared" si="68"/>
        <v>1</v>
      </c>
    </row>
    <row r="812" spans="1:12">
      <c r="A812">
        <v>811</v>
      </c>
      <c r="B812" s="1">
        <v>37662</v>
      </c>
      <c r="C812">
        <v>8484.93</v>
      </c>
      <c r="D812">
        <v>835.97</v>
      </c>
      <c r="E812">
        <v>121.03490000000001</v>
      </c>
      <c r="F812">
        <f t="shared" si="69"/>
        <v>25934.734500000002</v>
      </c>
      <c r="G812">
        <f t="shared" si="70"/>
        <v>5.4631109312230919E-3</v>
      </c>
      <c r="H812">
        <f t="shared" si="64"/>
        <v>1.2254930147333301E-2</v>
      </c>
      <c r="I812">
        <f t="shared" si="65"/>
        <v>764.88577981218441</v>
      </c>
      <c r="J812">
        <f t="shared" si="66"/>
        <v>740.54007807102471</v>
      </c>
      <c r="K812">
        <f t="shared" si="67"/>
        <v>0</v>
      </c>
      <c r="L812">
        <f t="shared" si="68"/>
        <v>1</v>
      </c>
    </row>
    <row r="813" spans="1:12">
      <c r="A813">
        <v>812</v>
      </c>
      <c r="B813" s="1">
        <v>37663</v>
      </c>
      <c r="C813">
        <v>8484.93</v>
      </c>
      <c r="D813">
        <v>829.2</v>
      </c>
      <c r="E813">
        <v>121.40990000000001</v>
      </c>
      <c r="F813">
        <f t="shared" si="69"/>
        <v>25868.909500000002</v>
      </c>
      <c r="G813">
        <f t="shared" si="70"/>
        <v>-2.5381019420114281E-3</v>
      </c>
      <c r="H813">
        <f t="shared" si="64"/>
        <v>1.2251428167588015E-2</v>
      </c>
      <c r="I813">
        <f t="shared" si="65"/>
        <v>762.9444217290262</v>
      </c>
      <c r="J813">
        <f t="shared" si="66"/>
        <v>738.44943157548846</v>
      </c>
      <c r="K813">
        <f t="shared" si="67"/>
        <v>0</v>
      </c>
      <c r="L813">
        <f t="shared" si="68"/>
        <v>1</v>
      </c>
    </row>
    <row r="814" spans="1:12">
      <c r="A814">
        <v>813</v>
      </c>
      <c r="B814" s="1">
        <v>37664</v>
      </c>
      <c r="C814">
        <v>8664.17</v>
      </c>
      <c r="D814">
        <v>818.68</v>
      </c>
      <c r="E814">
        <v>121.265</v>
      </c>
      <c r="F814">
        <f t="shared" si="69"/>
        <v>26121.465</v>
      </c>
      <c r="G814">
        <f t="shared" si="70"/>
        <v>9.7628970405574389E-3</v>
      </c>
      <c r="H814">
        <f t="shared" si="64"/>
        <v>1.217478300845942E-2</v>
      </c>
      <c r="I814">
        <f t="shared" si="65"/>
        <v>770.39296956603425</v>
      </c>
      <c r="J814">
        <f t="shared" si="66"/>
        <v>740.99398199469715</v>
      </c>
      <c r="K814">
        <f t="shared" si="67"/>
        <v>0</v>
      </c>
      <c r="L814">
        <f t="shared" si="68"/>
        <v>1</v>
      </c>
    </row>
    <row r="815" spans="1:12">
      <c r="A815">
        <v>814</v>
      </c>
      <c r="B815" s="1">
        <v>37665</v>
      </c>
      <c r="C815">
        <v>8599.66</v>
      </c>
      <c r="D815">
        <v>817.37</v>
      </c>
      <c r="E815">
        <v>120.67490000000001</v>
      </c>
      <c r="F815">
        <f t="shared" si="69"/>
        <v>25976.394500000002</v>
      </c>
      <c r="G815">
        <f t="shared" si="70"/>
        <v>-5.5536892743189847E-3</v>
      </c>
      <c r="H815">
        <f t="shared" si="64"/>
        <v>1.2178335707085541E-2</v>
      </c>
      <c r="I815">
        <f t="shared" si="65"/>
        <v>766.11444639394472</v>
      </c>
      <c r="J815">
        <f t="shared" si="66"/>
        <v>737.0937587460088</v>
      </c>
      <c r="K815">
        <f t="shared" si="67"/>
        <v>0</v>
      </c>
      <c r="L815">
        <f t="shared" si="68"/>
        <v>1</v>
      </c>
    </row>
    <row r="816" spans="1:12">
      <c r="A816">
        <v>815</v>
      </c>
      <c r="B816" s="1">
        <v>37666</v>
      </c>
      <c r="C816">
        <v>8701.92</v>
      </c>
      <c r="D816">
        <v>834.89</v>
      </c>
      <c r="E816">
        <v>120.59490000000001</v>
      </c>
      <c r="F816">
        <f t="shared" si="69"/>
        <v>26355.714499999998</v>
      </c>
      <c r="G816">
        <f t="shared" si="70"/>
        <v>1.4602488424634741E-2</v>
      </c>
      <c r="H816">
        <f t="shared" si="64"/>
        <v>1.2137830415852688E-2</v>
      </c>
      <c r="I816">
        <f t="shared" si="65"/>
        <v>777.30162372935774</v>
      </c>
      <c r="J816">
        <f t="shared" si="66"/>
        <v>745.36977989883724</v>
      </c>
      <c r="K816">
        <f t="shared" si="67"/>
        <v>0</v>
      </c>
      <c r="L816">
        <f t="shared" si="68"/>
        <v>1</v>
      </c>
    </row>
    <row r="817" spans="1:12">
      <c r="A817">
        <v>816</v>
      </c>
      <c r="B817" s="1">
        <v>37669</v>
      </c>
      <c r="C817">
        <v>8771.89</v>
      </c>
      <c r="D817">
        <v>834.89</v>
      </c>
      <c r="E817">
        <v>120.355</v>
      </c>
      <c r="F817">
        <f t="shared" si="69"/>
        <v>26494.455000000002</v>
      </c>
      <c r="G817">
        <f t="shared" si="70"/>
        <v>5.2641524857921507E-3</v>
      </c>
      <c r="H817">
        <f t="shared" si="64"/>
        <v>1.179936010425077E-2</v>
      </c>
      <c r="I817">
        <f t="shared" si="65"/>
        <v>781.39345800412286</v>
      </c>
      <c r="J817">
        <f t="shared" si="66"/>
        <v>728.39904367432086</v>
      </c>
      <c r="K817">
        <f t="shared" si="67"/>
        <v>0</v>
      </c>
      <c r="L817">
        <f t="shared" si="68"/>
        <v>1</v>
      </c>
    </row>
    <row r="818" spans="1:12">
      <c r="A818">
        <v>817</v>
      </c>
      <c r="B818" s="1">
        <v>37670</v>
      </c>
      <c r="C818">
        <v>8692.9699999999993</v>
      </c>
      <c r="D818">
        <v>851.17</v>
      </c>
      <c r="E818">
        <v>119.105</v>
      </c>
      <c r="F818">
        <f t="shared" si="69"/>
        <v>26493.165000000001</v>
      </c>
      <c r="G818">
        <f t="shared" si="70"/>
        <v>-4.868943331726161E-5</v>
      </c>
      <c r="H818">
        <f t="shared" si="64"/>
        <v>1.1791332394635458E-2</v>
      </c>
      <c r="I818">
        <f t="shared" si="65"/>
        <v>781.35541239945485</v>
      </c>
      <c r="J818">
        <f t="shared" si="66"/>
        <v>727.86803525314895</v>
      </c>
      <c r="K818">
        <f t="shared" si="67"/>
        <v>0</v>
      </c>
      <c r="L818">
        <f t="shared" si="68"/>
        <v>1</v>
      </c>
    </row>
    <row r="819" spans="1:12">
      <c r="A819">
        <v>818</v>
      </c>
      <c r="B819" s="1">
        <v>37671</v>
      </c>
      <c r="C819">
        <v>8678.44</v>
      </c>
      <c r="D819">
        <v>845.13</v>
      </c>
      <c r="E819">
        <v>118.745</v>
      </c>
      <c r="F819">
        <f t="shared" si="69"/>
        <v>26401.904999999999</v>
      </c>
      <c r="G819">
        <f t="shared" si="70"/>
        <v>-3.4446620477395218E-3</v>
      </c>
      <c r="H819">
        <f t="shared" si="64"/>
        <v>1.1785719824716479E-2</v>
      </c>
      <c r="I819">
        <f t="shared" si="65"/>
        <v>778.6639070645665</v>
      </c>
      <c r="J819">
        <f t="shared" si="66"/>
        <v>725.01551054326001</v>
      </c>
      <c r="K819">
        <f t="shared" si="67"/>
        <v>0</v>
      </c>
      <c r="L819">
        <f t="shared" si="68"/>
        <v>1</v>
      </c>
    </row>
    <row r="820" spans="1:12">
      <c r="A820">
        <v>819</v>
      </c>
      <c r="B820" s="1">
        <v>37672</v>
      </c>
      <c r="C820">
        <v>8650.92</v>
      </c>
      <c r="D820">
        <v>837.1</v>
      </c>
      <c r="E820">
        <v>118.4299</v>
      </c>
      <c r="F820">
        <f t="shared" si="69"/>
        <v>26264.9895</v>
      </c>
      <c r="G820">
        <f t="shared" si="70"/>
        <v>-5.1858189778350994E-3</v>
      </c>
      <c r="H820">
        <f t="shared" si="64"/>
        <v>1.1746734961214094E-2</v>
      </c>
      <c r="I820">
        <f t="shared" si="65"/>
        <v>774.62589699795592</v>
      </c>
      <c r="J820">
        <f t="shared" si="66"/>
        <v>718.8699380682807</v>
      </c>
      <c r="K820">
        <f t="shared" si="67"/>
        <v>0</v>
      </c>
      <c r="L820">
        <f t="shared" si="68"/>
        <v>1</v>
      </c>
    </row>
    <row r="821" spans="1:12">
      <c r="A821">
        <v>820</v>
      </c>
      <c r="B821" s="1">
        <v>37673</v>
      </c>
      <c r="C821">
        <v>8513.5400000000009</v>
      </c>
      <c r="D821">
        <v>848.17</v>
      </c>
      <c r="E821">
        <v>118.65990000000001</v>
      </c>
      <c r="F821">
        <f t="shared" si="69"/>
        <v>26102.0795</v>
      </c>
      <c r="G821">
        <f t="shared" si="70"/>
        <v>-6.2025534028863349E-3</v>
      </c>
      <c r="H821">
        <f t="shared" si="64"/>
        <v>1.1704104858981304E-2</v>
      </c>
      <c r="I821">
        <f t="shared" si="65"/>
        <v>769.8212385045673</v>
      </c>
      <c r="J821">
        <f t="shared" si="66"/>
        <v>711.81843792773657</v>
      </c>
      <c r="K821">
        <f t="shared" si="67"/>
        <v>0</v>
      </c>
      <c r="L821">
        <f t="shared" si="68"/>
        <v>1</v>
      </c>
    </row>
    <row r="822" spans="1:12">
      <c r="A822">
        <v>821</v>
      </c>
      <c r="B822" s="1">
        <v>37676</v>
      </c>
      <c r="C822">
        <v>8564.9500000000007</v>
      </c>
      <c r="D822">
        <v>832.58</v>
      </c>
      <c r="E822">
        <v>117.73</v>
      </c>
      <c r="F822">
        <f t="shared" si="69"/>
        <v>26044.350000000006</v>
      </c>
      <c r="G822">
        <f t="shared" si="70"/>
        <v>-2.2116820232653822E-3</v>
      </c>
      <c r="H822">
        <f t="shared" si="64"/>
        <v>1.170129078688447E-2</v>
      </c>
      <c r="I822">
        <f t="shared" si="65"/>
        <v>768.11863871023888</v>
      </c>
      <c r="J822">
        <f t="shared" si="66"/>
        <v>710.07335460356944</v>
      </c>
      <c r="K822">
        <f t="shared" si="67"/>
        <v>0</v>
      </c>
      <c r="L822">
        <f t="shared" si="68"/>
        <v>1</v>
      </c>
    </row>
    <row r="823" spans="1:12">
      <c r="A823">
        <v>822</v>
      </c>
      <c r="B823" s="1">
        <v>37677</v>
      </c>
      <c r="C823">
        <v>8360.49</v>
      </c>
      <c r="D823">
        <v>838.57</v>
      </c>
      <c r="E823">
        <v>117.34</v>
      </c>
      <c r="F823">
        <f t="shared" si="69"/>
        <v>25693.38</v>
      </c>
      <c r="G823">
        <f t="shared" si="70"/>
        <v>-1.3475859447442673E-2</v>
      </c>
      <c r="H823">
        <f t="shared" si="64"/>
        <v>1.1679425476862652E-2</v>
      </c>
      <c r="I823">
        <f t="shared" si="65"/>
        <v>757.76757989601867</v>
      </c>
      <c r="J823">
        <f t="shared" si="66"/>
        <v>699.19552651380218</v>
      </c>
      <c r="K823">
        <f t="shared" si="67"/>
        <v>0</v>
      </c>
      <c r="L823">
        <f t="shared" si="68"/>
        <v>1</v>
      </c>
    </row>
    <row r="824" spans="1:12">
      <c r="A824">
        <v>823</v>
      </c>
      <c r="B824" s="1">
        <v>37678</v>
      </c>
      <c r="C824">
        <v>8356.81</v>
      </c>
      <c r="D824">
        <v>827.55</v>
      </c>
      <c r="E824">
        <v>117.125</v>
      </c>
      <c r="F824">
        <f t="shared" si="69"/>
        <v>25574.744999999999</v>
      </c>
      <c r="G824">
        <f t="shared" si="70"/>
        <v>-4.6173372285002179E-3</v>
      </c>
      <c r="H824">
        <f t="shared" si="64"/>
        <v>1.1653498589228182E-2</v>
      </c>
      <c r="I824">
        <f t="shared" si="65"/>
        <v>754.26871143881431</v>
      </c>
      <c r="J824">
        <f t="shared" si="66"/>
        <v>694.42214363127323</v>
      </c>
      <c r="K824">
        <f t="shared" si="67"/>
        <v>0</v>
      </c>
      <c r="L824">
        <f t="shared" si="68"/>
        <v>1</v>
      </c>
    </row>
    <row r="825" spans="1:12">
      <c r="A825">
        <v>824</v>
      </c>
      <c r="B825" s="1">
        <v>37679</v>
      </c>
      <c r="C825">
        <v>8359.3799999999992</v>
      </c>
      <c r="D825">
        <v>837.28</v>
      </c>
      <c r="E825">
        <v>117.70490000000001</v>
      </c>
      <c r="F825">
        <f t="shared" si="69"/>
        <v>25680.084499999997</v>
      </c>
      <c r="G825">
        <f t="shared" si="70"/>
        <v>4.1188875979016881E-3</v>
      </c>
      <c r="H825">
        <f t="shared" si="64"/>
        <v>1.1642597318995366E-2</v>
      </c>
      <c r="I825">
        <f t="shared" si="65"/>
        <v>757.37545947984495</v>
      </c>
      <c r="J825">
        <f t="shared" si="66"/>
        <v>696.63011727646938</v>
      </c>
      <c r="K825">
        <f t="shared" si="67"/>
        <v>0</v>
      </c>
      <c r="L825">
        <f t="shared" si="68"/>
        <v>1</v>
      </c>
    </row>
    <row r="826" spans="1:12">
      <c r="A826">
        <v>825</v>
      </c>
      <c r="B826" s="1">
        <v>37680</v>
      </c>
      <c r="C826">
        <v>8363.0400000000009</v>
      </c>
      <c r="D826">
        <v>841.15</v>
      </c>
      <c r="E826">
        <v>118.22490000000001</v>
      </c>
      <c r="F826">
        <f t="shared" si="69"/>
        <v>25728.704500000003</v>
      </c>
      <c r="G826">
        <f t="shared" si="70"/>
        <v>1.893295950798235E-3</v>
      </c>
      <c r="H826">
        <f t="shared" si="64"/>
        <v>1.1628840299043354E-2</v>
      </c>
      <c r="I826">
        <f t="shared" si="65"/>
        <v>758.80939537051199</v>
      </c>
      <c r="J826">
        <f t="shared" si="66"/>
        <v>697.12434005504304</v>
      </c>
      <c r="K826">
        <f t="shared" si="67"/>
        <v>0</v>
      </c>
      <c r="L826">
        <f t="shared" si="68"/>
        <v>1</v>
      </c>
    </row>
    <row r="827" spans="1:12">
      <c r="A827">
        <v>826</v>
      </c>
      <c r="B827" s="1">
        <v>37683</v>
      </c>
      <c r="C827">
        <v>8490.4</v>
      </c>
      <c r="D827">
        <v>834.81</v>
      </c>
      <c r="E827">
        <v>117.89490000000001</v>
      </c>
      <c r="F827">
        <f t="shared" si="69"/>
        <v>25918.374499999998</v>
      </c>
      <c r="G827">
        <f t="shared" si="70"/>
        <v>7.3719218936962871E-3</v>
      </c>
      <c r="H827">
        <f t="shared" si="64"/>
        <v>1.1632934790916477E-2</v>
      </c>
      <c r="I827">
        <f t="shared" si="65"/>
        <v>764.40327896538645</v>
      </c>
      <c r="J827">
        <f t="shared" si="66"/>
        <v>702.51075183697219</v>
      </c>
      <c r="K827">
        <f t="shared" si="67"/>
        <v>0</v>
      </c>
      <c r="L827">
        <f t="shared" si="68"/>
        <v>1</v>
      </c>
    </row>
    <row r="828" spans="1:12">
      <c r="A828">
        <v>827</v>
      </c>
      <c r="B828" s="1">
        <v>37684</v>
      </c>
      <c r="C828">
        <v>8480.2199999999993</v>
      </c>
      <c r="D828">
        <v>821.99</v>
      </c>
      <c r="E828">
        <v>117.82990000000001</v>
      </c>
      <c r="F828">
        <f t="shared" si="69"/>
        <v>25769.489499999996</v>
      </c>
      <c r="G828">
        <f t="shared" si="70"/>
        <v>-5.7443803044053832E-3</v>
      </c>
      <c r="H828">
        <f t="shared" si="64"/>
        <v>1.1572048440483741E-2</v>
      </c>
      <c r="I828">
        <f t="shared" si="65"/>
        <v>760.01225582507482</v>
      </c>
      <c r="J828">
        <f t="shared" si="66"/>
        <v>694.81946921865142</v>
      </c>
      <c r="K828">
        <f t="shared" si="67"/>
        <v>0</v>
      </c>
      <c r="L828">
        <f t="shared" si="68"/>
        <v>1</v>
      </c>
    </row>
    <row r="829" spans="1:12">
      <c r="A829">
        <v>828</v>
      </c>
      <c r="B829" s="1">
        <v>37685</v>
      </c>
      <c r="C829">
        <v>8472.6200000000008</v>
      </c>
      <c r="D829">
        <v>829.85</v>
      </c>
      <c r="E829">
        <v>117.155</v>
      </c>
      <c r="F829">
        <f t="shared" si="69"/>
        <v>25829.515000000003</v>
      </c>
      <c r="G829">
        <f t="shared" si="70"/>
        <v>2.3293243740822867E-3</v>
      </c>
      <c r="H829">
        <f t="shared" ref="H829:H892" si="71">STDEV(G580:G829)</f>
        <v>1.1513090131945066E-2</v>
      </c>
      <c r="I829">
        <f t="shared" ref="I829:I892" si="72">_xlfn.PERCENTILE.INC(G580:G829,0.01)*F829*(-1)</f>
        <v>761.78257089716942</v>
      </c>
      <c r="J829">
        <f t="shared" ref="J829:J892" si="73">2.33*H829*F829</f>
        <v>692.8896548244652</v>
      </c>
      <c r="K829">
        <f t="shared" ref="K829:K892" si="74">IF(J829&gt;I829,1,0)</f>
        <v>0</v>
      </c>
      <c r="L829">
        <f t="shared" ref="L829:L892" si="75">IF(J829&gt;I829,0,1)</f>
        <v>1</v>
      </c>
    </row>
    <row r="830" spans="1:12">
      <c r="A830">
        <v>829</v>
      </c>
      <c r="B830" s="1">
        <v>37686</v>
      </c>
      <c r="C830">
        <v>8369.15</v>
      </c>
      <c r="D830">
        <v>822.1</v>
      </c>
      <c r="E830">
        <v>117.29990000000001</v>
      </c>
      <c r="F830">
        <f t="shared" si="69"/>
        <v>25545.799500000001</v>
      </c>
      <c r="G830">
        <f t="shared" si="70"/>
        <v>-1.0984159013438743E-2</v>
      </c>
      <c r="H830">
        <f t="shared" si="71"/>
        <v>1.1529237048186139E-2</v>
      </c>
      <c r="I830">
        <f t="shared" si="72"/>
        <v>753.41503000476871</v>
      </c>
      <c r="J830">
        <f t="shared" si="73"/>
        <v>686.23993678877844</v>
      </c>
      <c r="K830">
        <f t="shared" si="74"/>
        <v>0</v>
      </c>
      <c r="L830">
        <f t="shared" si="75"/>
        <v>1</v>
      </c>
    </row>
    <row r="831" spans="1:12">
      <c r="A831">
        <v>830</v>
      </c>
      <c r="B831" s="1">
        <v>37687</v>
      </c>
      <c r="C831">
        <v>8144.12</v>
      </c>
      <c r="D831">
        <v>828.89</v>
      </c>
      <c r="E831">
        <v>116.48490000000001</v>
      </c>
      <c r="F831">
        <f t="shared" si="69"/>
        <v>25159.5645</v>
      </c>
      <c r="G831">
        <f t="shared" si="70"/>
        <v>-1.5119315408390399E-2</v>
      </c>
      <c r="H831">
        <f t="shared" si="71"/>
        <v>1.1544178786081294E-2</v>
      </c>
      <c r="I831">
        <f t="shared" si="72"/>
        <v>742.02391053270469</v>
      </c>
      <c r="J831">
        <f t="shared" si="73"/>
        <v>676.74037008930964</v>
      </c>
      <c r="K831">
        <f t="shared" si="74"/>
        <v>0</v>
      </c>
      <c r="L831">
        <f t="shared" si="75"/>
        <v>1</v>
      </c>
    </row>
    <row r="832" spans="1:12">
      <c r="A832">
        <v>831</v>
      </c>
      <c r="B832" s="1">
        <v>37690</v>
      </c>
      <c r="C832">
        <v>8042.26</v>
      </c>
      <c r="D832">
        <v>807.48</v>
      </c>
      <c r="E832">
        <v>116.59490000000001</v>
      </c>
      <c r="F832">
        <f t="shared" si="69"/>
        <v>24742.2945</v>
      </c>
      <c r="G832">
        <f t="shared" si="70"/>
        <v>-1.6584945260081918E-2</v>
      </c>
      <c r="H832">
        <f t="shared" si="71"/>
        <v>1.157295114461899E-2</v>
      </c>
      <c r="I832">
        <f t="shared" si="72"/>
        <v>729.71748459484786</v>
      </c>
      <c r="J832">
        <f t="shared" si="73"/>
        <v>667.1753815084611</v>
      </c>
      <c r="K832">
        <f t="shared" si="74"/>
        <v>0</v>
      </c>
      <c r="L832">
        <f t="shared" si="75"/>
        <v>1</v>
      </c>
    </row>
    <row r="833" spans="1:12">
      <c r="A833">
        <v>832</v>
      </c>
      <c r="B833" s="1">
        <v>37691</v>
      </c>
      <c r="C833">
        <v>7862.43</v>
      </c>
      <c r="D833">
        <v>800.73</v>
      </c>
      <c r="E833">
        <v>116.89490000000001</v>
      </c>
      <c r="F833">
        <f t="shared" si="69"/>
        <v>24316.6345</v>
      </c>
      <c r="G833">
        <f t="shared" si="70"/>
        <v>-1.7203739936083928E-2</v>
      </c>
      <c r="H833">
        <f t="shared" si="71"/>
        <v>1.1616781312359711E-2</v>
      </c>
      <c r="I833">
        <f t="shared" si="72"/>
        <v>717.16361476306474</v>
      </c>
      <c r="J833">
        <f t="shared" si="73"/>
        <v>658.18078880705968</v>
      </c>
      <c r="K833">
        <f t="shared" si="74"/>
        <v>0</v>
      </c>
      <c r="L833">
        <f t="shared" si="75"/>
        <v>1</v>
      </c>
    </row>
    <row r="834" spans="1:12">
      <c r="A834">
        <v>833</v>
      </c>
      <c r="B834" s="1">
        <v>37692</v>
      </c>
      <c r="C834">
        <v>7943.04</v>
      </c>
      <c r="D834">
        <v>804.19</v>
      </c>
      <c r="E834">
        <v>117.1949</v>
      </c>
      <c r="F834">
        <f t="shared" si="69"/>
        <v>24513.9545</v>
      </c>
      <c r="G834">
        <f t="shared" si="70"/>
        <v>8.1146097746380708E-3</v>
      </c>
      <c r="H834">
        <f t="shared" si="71"/>
        <v>1.1615601358812315E-2</v>
      </c>
      <c r="I834">
        <f t="shared" si="72"/>
        <v>722.9831176414358</v>
      </c>
      <c r="J834">
        <f t="shared" si="73"/>
        <v>663.45427305614737</v>
      </c>
      <c r="K834">
        <f t="shared" si="74"/>
        <v>0</v>
      </c>
      <c r="L834">
        <f t="shared" si="75"/>
        <v>1</v>
      </c>
    </row>
    <row r="835" spans="1:12">
      <c r="A835">
        <v>834</v>
      </c>
      <c r="B835" s="1">
        <v>37693</v>
      </c>
      <c r="C835">
        <v>7868.56</v>
      </c>
      <c r="D835">
        <v>831.9</v>
      </c>
      <c r="E835">
        <v>118.28490000000001</v>
      </c>
      <c r="F835">
        <f t="shared" ref="F835:F898" si="76">2*C835+10*D835+5*E835</f>
        <v>24647.544500000004</v>
      </c>
      <c r="G835">
        <f t="shared" si="70"/>
        <v>5.4495491537280838E-3</v>
      </c>
      <c r="H835">
        <f t="shared" si="71"/>
        <v>1.1622307541686135E-2</v>
      </c>
      <c r="I835">
        <f t="shared" si="72"/>
        <v>726.92304967833843</v>
      </c>
      <c r="J835">
        <f t="shared" si="73"/>
        <v>667.45492762049957</v>
      </c>
      <c r="K835">
        <f t="shared" si="74"/>
        <v>0</v>
      </c>
      <c r="L835">
        <f t="shared" si="75"/>
        <v>1</v>
      </c>
    </row>
    <row r="836" spans="1:12">
      <c r="A836">
        <v>835</v>
      </c>
      <c r="B836" s="1">
        <v>37694</v>
      </c>
      <c r="C836">
        <v>8002.69</v>
      </c>
      <c r="D836">
        <v>833.27</v>
      </c>
      <c r="E836">
        <v>118.53490000000001</v>
      </c>
      <c r="F836">
        <f t="shared" si="76"/>
        <v>24930.754500000003</v>
      </c>
      <c r="G836">
        <f t="shared" ref="G836:G899" si="77">F836/F835-1</f>
        <v>1.1490394103964352E-2</v>
      </c>
      <c r="H836">
        <f t="shared" si="71"/>
        <v>1.1603564302461573E-2</v>
      </c>
      <c r="I836">
        <f t="shared" si="72"/>
        <v>735.27568200239818</v>
      </c>
      <c r="J836">
        <f t="shared" si="73"/>
        <v>674.03547817264553</v>
      </c>
      <c r="K836">
        <f t="shared" si="74"/>
        <v>0</v>
      </c>
      <c r="L836">
        <f t="shared" si="75"/>
        <v>1</v>
      </c>
    </row>
    <row r="837" spans="1:12">
      <c r="A837">
        <v>836</v>
      </c>
      <c r="B837" s="1">
        <v>37697</v>
      </c>
      <c r="C837">
        <v>7871.64</v>
      </c>
      <c r="D837">
        <v>862.79</v>
      </c>
      <c r="E837">
        <v>118.28</v>
      </c>
      <c r="F837">
        <f t="shared" si="76"/>
        <v>24962.58</v>
      </c>
      <c r="G837">
        <f t="shared" si="77"/>
        <v>1.2765558298686308E-3</v>
      </c>
      <c r="H837">
        <f t="shared" si="71"/>
        <v>1.1604327265271884E-2</v>
      </c>
      <c r="I837">
        <f t="shared" si="72"/>
        <v>736.214302460819</v>
      </c>
      <c r="J837">
        <f t="shared" si="73"/>
        <v>674.94029815388637</v>
      </c>
      <c r="K837">
        <f t="shared" si="74"/>
        <v>0</v>
      </c>
      <c r="L837">
        <f t="shared" si="75"/>
        <v>1</v>
      </c>
    </row>
    <row r="838" spans="1:12">
      <c r="A838">
        <v>837</v>
      </c>
      <c r="B838" s="1">
        <v>37698</v>
      </c>
      <c r="C838">
        <v>7954.46</v>
      </c>
      <c r="D838">
        <v>866.45</v>
      </c>
      <c r="E838">
        <v>118.84</v>
      </c>
      <c r="F838">
        <f t="shared" si="76"/>
        <v>25167.62</v>
      </c>
      <c r="G838">
        <f t="shared" si="77"/>
        <v>8.2138945573733135E-3</v>
      </c>
      <c r="H838">
        <f t="shared" si="71"/>
        <v>1.1606860999977759E-2</v>
      </c>
      <c r="I838">
        <f t="shared" si="72"/>
        <v>742.26148911286236</v>
      </c>
      <c r="J838">
        <f t="shared" si="73"/>
        <v>680.63276620380634</v>
      </c>
      <c r="K838">
        <f t="shared" si="74"/>
        <v>0</v>
      </c>
      <c r="L838">
        <f t="shared" si="75"/>
        <v>1</v>
      </c>
    </row>
    <row r="839" spans="1:12">
      <c r="A839">
        <v>838</v>
      </c>
      <c r="B839" s="1">
        <v>37699</v>
      </c>
      <c r="C839">
        <v>8051.04</v>
      </c>
      <c r="D839">
        <v>874.02</v>
      </c>
      <c r="E839">
        <v>119.625</v>
      </c>
      <c r="F839">
        <f t="shared" si="76"/>
        <v>25440.404999999999</v>
      </c>
      <c r="G839">
        <f t="shared" si="77"/>
        <v>1.0838728493198779E-2</v>
      </c>
      <c r="H839">
        <f t="shared" si="71"/>
        <v>1.1617273712862383E-2</v>
      </c>
      <c r="I839">
        <f t="shared" si="72"/>
        <v>750.30665986431416</v>
      </c>
      <c r="J839">
        <f t="shared" si="73"/>
        <v>688.62718542499942</v>
      </c>
      <c r="K839">
        <f t="shared" si="74"/>
        <v>0</v>
      </c>
      <c r="L839">
        <f t="shared" si="75"/>
        <v>1</v>
      </c>
    </row>
    <row r="840" spans="1:12">
      <c r="A840">
        <v>839</v>
      </c>
      <c r="B840" s="1">
        <v>37700</v>
      </c>
      <c r="C840">
        <v>8195.0499999999993</v>
      </c>
      <c r="D840">
        <v>875.67</v>
      </c>
      <c r="E840">
        <v>120.17</v>
      </c>
      <c r="F840">
        <f t="shared" si="76"/>
        <v>25747.649999999994</v>
      </c>
      <c r="G840">
        <f t="shared" si="77"/>
        <v>1.2077048301707194E-2</v>
      </c>
      <c r="H840">
        <f t="shared" si="71"/>
        <v>1.1647471559846833E-2</v>
      </c>
      <c r="I840">
        <f t="shared" si="72"/>
        <v>759.3681496365881</v>
      </c>
      <c r="J840">
        <f t="shared" si="73"/>
        <v>698.75539918138429</v>
      </c>
      <c r="K840">
        <f t="shared" si="74"/>
        <v>0</v>
      </c>
      <c r="L840">
        <f t="shared" si="75"/>
        <v>1</v>
      </c>
    </row>
    <row r="841" spans="1:12">
      <c r="A841">
        <v>840</v>
      </c>
      <c r="B841" s="1">
        <v>37701</v>
      </c>
      <c r="C841">
        <v>8195.0499999999993</v>
      </c>
      <c r="D841">
        <v>895.79</v>
      </c>
      <c r="E841">
        <v>121.465</v>
      </c>
      <c r="F841">
        <f t="shared" si="76"/>
        <v>25955.325000000001</v>
      </c>
      <c r="G841">
        <f t="shared" si="77"/>
        <v>8.0657846444240899E-3</v>
      </c>
      <c r="H841">
        <f t="shared" si="71"/>
        <v>1.1660878249911858E-2</v>
      </c>
      <c r="I841">
        <f t="shared" si="72"/>
        <v>765.49304959739163</v>
      </c>
      <c r="J841">
        <f t="shared" si="73"/>
        <v>705.20219149521188</v>
      </c>
      <c r="K841">
        <f t="shared" si="74"/>
        <v>0</v>
      </c>
      <c r="L841">
        <f t="shared" si="75"/>
        <v>1</v>
      </c>
    </row>
    <row r="842" spans="1:12">
      <c r="A842">
        <v>841</v>
      </c>
      <c r="B842" s="1">
        <v>37704</v>
      </c>
      <c r="C842">
        <v>8435.07</v>
      </c>
      <c r="D842">
        <v>864.23</v>
      </c>
      <c r="E842">
        <v>120.4449</v>
      </c>
      <c r="F842">
        <f t="shared" si="76"/>
        <v>26114.664499999999</v>
      </c>
      <c r="G842">
        <f t="shared" si="77"/>
        <v>6.1389907466000704E-3</v>
      </c>
      <c r="H842">
        <f t="shared" si="71"/>
        <v>1.1668501455009875E-2</v>
      </c>
      <c r="I842">
        <f t="shared" si="72"/>
        <v>770.19240434545668</v>
      </c>
      <c r="J842">
        <f t="shared" si="73"/>
        <v>709.99527166675318</v>
      </c>
      <c r="K842">
        <f t="shared" si="74"/>
        <v>0</v>
      </c>
      <c r="L842">
        <f t="shared" si="75"/>
        <v>1</v>
      </c>
    </row>
    <row r="843" spans="1:12">
      <c r="A843">
        <v>842</v>
      </c>
      <c r="B843" s="1">
        <v>37705</v>
      </c>
      <c r="C843">
        <v>8238.76</v>
      </c>
      <c r="D843">
        <v>874.74</v>
      </c>
      <c r="E843">
        <v>119.87</v>
      </c>
      <c r="F843">
        <f t="shared" si="76"/>
        <v>25824.269999999997</v>
      </c>
      <c r="G843">
        <f t="shared" si="77"/>
        <v>-1.1119978202285608E-2</v>
      </c>
      <c r="H843">
        <f t="shared" si="71"/>
        <v>1.1647565924615867E-2</v>
      </c>
      <c r="I843">
        <f t="shared" si="72"/>
        <v>761.62788159756929</v>
      </c>
      <c r="J843">
        <f t="shared" si="73"/>
        <v>700.84043736258582</v>
      </c>
      <c r="K843">
        <f t="shared" si="74"/>
        <v>0</v>
      </c>
      <c r="L843">
        <f t="shared" si="75"/>
        <v>1</v>
      </c>
    </row>
    <row r="844" spans="1:12">
      <c r="A844">
        <v>843</v>
      </c>
      <c r="B844" s="1">
        <v>37706</v>
      </c>
      <c r="C844">
        <v>8351.92</v>
      </c>
      <c r="D844">
        <v>869.95</v>
      </c>
      <c r="E844">
        <v>120.075</v>
      </c>
      <c r="F844">
        <f t="shared" si="76"/>
        <v>26003.715</v>
      </c>
      <c r="G844">
        <f t="shared" si="77"/>
        <v>6.9486959360323119E-3</v>
      </c>
      <c r="H844">
        <f t="shared" si="71"/>
        <v>1.1638338319789729E-2</v>
      </c>
      <c r="I844">
        <f t="shared" si="72"/>
        <v>766.92020216319531</v>
      </c>
      <c r="J844">
        <f t="shared" si="73"/>
        <v>705.15127628744108</v>
      </c>
      <c r="K844">
        <f t="shared" si="74"/>
        <v>0</v>
      </c>
      <c r="L844">
        <f t="shared" si="75"/>
        <v>1</v>
      </c>
    </row>
    <row r="845" spans="1:12">
      <c r="A845">
        <v>844</v>
      </c>
      <c r="B845" s="1">
        <v>37707</v>
      </c>
      <c r="C845">
        <v>8368.67</v>
      </c>
      <c r="D845">
        <v>868.52</v>
      </c>
      <c r="E845">
        <v>119.67490000000001</v>
      </c>
      <c r="F845">
        <f t="shared" si="76"/>
        <v>26020.914500000003</v>
      </c>
      <c r="G845">
        <f t="shared" si="77"/>
        <v>6.6142472335206648E-4</v>
      </c>
      <c r="H845">
        <f t="shared" si="71"/>
        <v>1.1618670511161782E-2</v>
      </c>
      <c r="I845">
        <f t="shared" si="72"/>
        <v>767.42746214574424</v>
      </c>
      <c r="J845">
        <f t="shared" si="73"/>
        <v>704.42524650084613</v>
      </c>
      <c r="K845">
        <f t="shared" si="74"/>
        <v>0</v>
      </c>
      <c r="L845">
        <f t="shared" si="75"/>
        <v>1</v>
      </c>
    </row>
    <row r="846" spans="1:12">
      <c r="A846">
        <v>845</v>
      </c>
      <c r="B846" s="1">
        <v>37708</v>
      </c>
      <c r="C846">
        <v>8280.16</v>
      </c>
      <c r="D846">
        <v>863.5</v>
      </c>
      <c r="E846">
        <v>120.11490000000001</v>
      </c>
      <c r="F846">
        <f t="shared" si="76"/>
        <v>25795.894499999999</v>
      </c>
      <c r="G846">
        <f t="shared" si="77"/>
        <v>-8.6476591743155362E-3</v>
      </c>
      <c r="H846">
        <f t="shared" si="71"/>
        <v>1.1618769080648648E-2</v>
      </c>
      <c r="I846">
        <f t="shared" si="72"/>
        <v>760.7910110120979</v>
      </c>
      <c r="J846">
        <f t="shared" si="73"/>
        <v>698.3395415185596</v>
      </c>
      <c r="K846">
        <f t="shared" si="74"/>
        <v>0</v>
      </c>
      <c r="L846">
        <f t="shared" si="75"/>
        <v>1</v>
      </c>
    </row>
    <row r="847" spans="1:12">
      <c r="A847">
        <v>846</v>
      </c>
      <c r="B847" s="1">
        <v>37711</v>
      </c>
      <c r="C847">
        <v>7972.71</v>
      </c>
      <c r="D847">
        <v>848.18</v>
      </c>
      <c r="E847">
        <v>118.57990000000001</v>
      </c>
      <c r="F847">
        <f t="shared" si="76"/>
        <v>25020.119500000001</v>
      </c>
      <c r="G847">
        <f t="shared" si="77"/>
        <v>-3.0073583996088948E-2</v>
      </c>
      <c r="H847">
        <f t="shared" si="71"/>
        <v>1.1749860552868172E-2</v>
      </c>
      <c r="I847">
        <f t="shared" si="72"/>
        <v>761.01685827921062</v>
      </c>
      <c r="J847">
        <f t="shared" si="73"/>
        <v>684.98019227875784</v>
      </c>
      <c r="K847">
        <f t="shared" si="74"/>
        <v>0</v>
      </c>
      <c r="L847">
        <f t="shared" si="75"/>
        <v>1</v>
      </c>
    </row>
    <row r="848" spans="1:12">
      <c r="A848">
        <v>847</v>
      </c>
      <c r="B848" s="1">
        <v>37712</v>
      </c>
      <c r="C848">
        <v>7986.72</v>
      </c>
      <c r="D848">
        <v>858.48</v>
      </c>
      <c r="E848">
        <v>118.28490000000001</v>
      </c>
      <c r="F848">
        <f t="shared" si="76"/>
        <v>25149.664499999999</v>
      </c>
      <c r="G848">
        <f t="shared" si="77"/>
        <v>5.1776331443980084E-3</v>
      </c>
      <c r="H848">
        <f t="shared" si="71"/>
        <v>1.1680825660626218E-2</v>
      </c>
      <c r="I848">
        <f t="shared" si="72"/>
        <v>764.95712438808266</v>
      </c>
      <c r="J848">
        <f t="shared" si="73"/>
        <v>684.48141222323477</v>
      </c>
      <c r="K848">
        <f t="shared" si="74"/>
        <v>0</v>
      </c>
      <c r="L848">
        <f t="shared" si="75"/>
        <v>1</v>
      </c>
    </row>
    <row r="849" spans="1:12">
      <c r="A849">
        <v>848</v>
      </c>
      <c r="B849" s="1">
        <v>37713</v>
      </c>
      <c r="C849">
        <v>8069.85</v>
      </c>
      <c r="D849">
        <v>880.9</v>
      </c>
      <c r="E849">
        <v>119.045</v>
      </c>
      <c r="F849">
        <f t="shared" si="76"/>
        <v>25543.924999999999</v>
      </c>
      <c r="G849">
        <f t="shared" si="77"/>
        <v>1.5676570953859104E-2</v>
      </c>
      <c r="H849">
        <f t="shared" si="71"/>
        <v>1.1705560699014479E-2</v>
      </c>
      <c r="I849">
        <f t="shared" si="72"/>
        <v>776.94902902521244</v>
      </c>
      <c r="J849">
        <f t="shared" si="73"/>
        <v>696.683897468076</v>
      </c>
      <c r="K849">
        <f t="shared" si="74"/>
        <v>0</v>
      </c>
      <c r="L849">
        <f t="shared" si="75"/>
        <v>1</v>
      </c>
    </row>
    <row r="850" spans="1:12">
      <c r="A850">
        <v>849</v>
      </c>
      <c r="B850" s="1">
        <v>37714</v>
      </c>
      <c r="C850">
        <v>8017.75</v>
      </c>
      <c r="D850">
        <v>876.45</v>
      </c>
      <c r="E850">
        <v>119.495</v>
      </c>
      <c r="F850">
        <f t="shared" si="76"/>
        <v>25397.474999999999</v>
      </c>
      <c r="G850">
        <f t="shared" si="77"/>
        <v>-5.7332614310448005E-3</v>
      </c>
      <c r="H850">
        <f t="shared" si="71"/>
        <v>1.1708045838401062E-2</v>
      </c>
      <c r="I850">
        <f t="shared" si="72"/>
        <v>772.49457712321453</v>
      </c>
      <c r="J850">
        <f t="shared" si="73"/>
        <v>692.8366874475729</v>
      </c>
      <c r="K850">
        <f t="shared" si="74"/>
        <v>0</v>
      </c>
      <c r="L850">
        <f t="shared" si="75"/>
        <v>1</v>
      </c>
    </row>
    <row r="851" spans="1:12">
      <c r="A851">
        <v>850</v>
      </c>
      <c r="B851" s="1">
        <v>37715</v>
      </c>
      <c r="C851">
        <v>8074.12</v>
      </c>
      <c r="D851">
        <v>878.85</v>
      </c>
      <c r="E851">
        <v>120.0849</v>
      </c>
      <c r="F851">
        <f t="shared" si="76"/>
        <v>25537.164499999999</v>
      </c>
      <c r="G851">
        <f t="shared" si="77"/>
        <v>5.5001333794009177E-3</v>
      </c>
      <c r="H851">
        <f t="shared" si="71"/>
        <v>1.171495569598323E-2</v>
      </c>
      <c r="I851">
        <f t="shared" si="72"/>
        <v>776.7434003322561</v>
      </c>
      <c r="J851">
        <f t="shared" si="73"/>
        <v>697.05852917418827</v>
      </c>
      <c r="K851">
        <f t="shared" si="74"/>
        <v>0</v>
      </c>
      <c r="L851">
        <f t="shared" si="75"/>
        <v>1</v>
      </c>
    </row>
    <row r="852" spans="1:12">
      <c r="A852">
        <v>851</v>
      </c>
      <c r="B852" s="1">
        <v>37718</v>
      </c>
      <c r="C852">
        <v>8249.98</v>
      </c>
      <c r="D852">
        <v>879.93</v>
      </c>
      <c r="E852">
        <v>120.375</v>
      </c>
      <c r="F852">
        <f t="shared" si="76"/>
        <v>25901.134999999998</v>
      </c>
      <c r="G852">
        <f t="shared" si="77"/>
        <v>1.4252580782803781E-2</v>
      </c>
      <c r="H852">
        <f t="shared" si="71"/>
        <v>1.174436406945315E-2</v>
      </c>
      <c r="I852">
        <f t="shared" si="72"/>
        <v>787.81399839300127</v>
      </c>
      <c r="J852">
        <f t="shared" si="73"/>
        <v>708.76819705728906</v>
      </c>
      <c r="K852">
        <f t="shared" si="74"/>
        <v>0</v>
      </c>
      <c r="L852">
        <f t="shared" si="75"/>
        <v>1</v>
      </c>
    </row>
    <row r="853" spans="1:12">
      <c r="A853">
        <v>852</v>
      </c>
      <c r="B853" s="1">
        <v>37719</v>
      </c>
      <c r="C853">
        <v>8131.41</v>
      </c>
      <c r="D853">
        <v>878.29</v>
      </c>
      <c r="E853">
        <v>120.0549</v>
      </c>
      <c r="F853">
        <f t="shared" si="76"/>
        <v>25645.994500000001</v>
      </c>
      <c r="G853">
        <f t="shared" si="77"/>
        <v>-9.8505528811767551E-3</v>
      </c>
      <c r="H853">
        <f t="shared" si="71"/>
        <v>1.1757234431282234E-2</v>
      </c>
      <c r="I853">
        <f t="shared" si="72"/>
        <v>780.05359494129971</v>
      </c>
      <c r="J853">
        <f t="shared" si="73"/>
        <v>702.55550907450834</v>
      </c>
      <c r="K853">
        <f t="shared" si="74"/>
        <v>0</v>
      </c>
      <c r="L853">
        <f t="shared" si="75"/>
        <v>1</v>
      </c>
    </row>
    <row r="854" spans="1:12">
      <c r="A854">
        <v>853</v>
      </c>
      <c r="B854" s="1">
        <v>37720</v>
      </c>
      <c r="C854">
        <v>8057.61</v>
      </c>
      <c r="D854">
        <v>865.99</v>
      </c>
      <c r="E854">
        <v>120.51990000000001</v>
      </c>
      <c r="F854">
        <f t="shared" si="76"/>
        <v>25377.719499999999</v>
      </c>
      <c r="G854">
        <f t="shared" si="77"/>
        <v>-1.0460697868433289E-2</v>
      </c>
      <c r="H854">
        <f t="shared" si="71"/>
        <v>1.1768131615637164E-2</v>
      </c>
      <c r="I854">
        <f t="shared" si="72"/>
        <v>771.89368996343364</v>
      </c>
      <c r="J854">
        <f t="shared" si="73"/>
        <v>695.85063961108165</v>
      </c>
      <c r="K854">
        <f t="shared" si="74"/>
        <v>0</v>
      </c>
      <c r="L854">
        <f t="shared" si="75"/>
        <v>1</v>
      </c>
    </row>
    <row r="855" spans="1:12">
      <c r="A855">
        <v>854</v>
      </c>
      <c r="B855" s="1">
        <v>37721</v>
      </c>
      <c r="C855">
        <v>7980.12</v>
      </c>
      <c r="D855">
        <v>871.58</v>
      </c>
      <c r="E855">
        <v>119.36490000000001</v>
      </c>
      <c r="F855">
        <f t="shared" si="76"/>
        <v>25272.8645</v>
      </c>
      <c r="G855">
        <f t="shared" si="77"/>
        <v>-4.1317739365823725E-3</v>
      </c>
      <c r="H855">
        <f t="shared" si="71"/>
        <v>1.1769459971562984E-2</v>
      </c>
      <c r="I855">
        <f t="shared" si="72"/>
        <v>768.70439973343025</v>
      </c>
      <c r="J855">
        <f t="shared" si="73"/>
        <v>693.05376334180039</v>
      </c>
      <c r="K855">
        <f t="shared" si="74"/>
        <v>0</v>
      </c>
      <c r="L855">
        <f t="shared" si="75"/>
        <v>1</v>
      </c>
    </row>
    <row r="856" spans="1:12">
      <c r="A856">
        <v>855</v>
      </c>
      <c r="B856" s="1">
        <v>37722</v>
      </c>
      <c r="C856">
        <v>7816.49</v>
      </c>
      <c r="D856">
        <v>868.3</v>
      </c>
      <c r="E856">
        <v>120.39490000000001</v>
      </c>
      <c r="F856">
        <f t="shared" si="76"/>
        <v>24917.9545</v>
      </c>
      <c r="G856">
        <f t="shared" si="77"/>
        <v>-1.4043125186699701E-2</v>
      </c>
      <c r="H856">
        <f t="shared" si="71"/>
        <v>1.1782680966202483E-2</v>
      </c>
      <c r="I856">
        <f t="shared" si="72"/>
        <v>757.90938761640678</v>
      </c>
      <c r="J856">
        <f t="shared" si="73"/>
        <v>684.08871811496942</v>
      </c>
      <c r="K856">
        <f t="shared" si="74"/>
        <v>0</v>
      </c>
      <c r="L856">
        <f t="shared" si="75"/>
        <v>1</v>
      </c>
    </row>
    <row r="857" spans="1:12">
      <c r="A857">
        <v>856</v>
      </c>
      <c r="B857" s="1">
        <v>37725</v>
      </c>
      <c r="C857">
        <v>7752.1</v>
      </c>
      <c r="D857">
        <v>885.23</v>
      </c>
      <c r="E857">
        <v>120.1949</v>
      </c>
      <c r="F857">
        <f t="shared" si="76"/>
        <v>24957.4745</v>
      </c>
      <c r="G857">
        <f t="shared" si="77"/>
        <v>1.5860049828728684E-3</v>
      </c>
      <c r="H857">
        <f t="shared" si="71"/>
        <v>1.178340959080099E-2</v>
      </c>
      <c r="I857">
        <f t="shared" si="72"/>
        <v>759.11143568173259</v>
      </c>
      <c r="J857">
        <f t="shared" si="73"/>
        <v>685.21605641814779</v>
      </c>
      <c r="K857">
        <f t="shared" si="74"/>
        <v>0</v>
      </c>
      <c r="L857">
        <f t="shared" si="75"/>
        <v>1</v>
      </c>
    </row>
    <row r="858" spans="1:12">
      <c r="A858">
        <v>857</v>
      </c>
      <c r="B858" s="1">
        <v>37726</v>
      </c>
      <c r="C858">
        <v>7838.83</v>
      </c>
      <c r="D858">
        <v>890.81</v>
      </c>
      <c r="E858">
        <v>120.215</v>
      </c>
      <c r="F858">
        <f t="shared" si="76"/>
        <v>25186.834999999999</v>
      </c>
      <c r="G858">
        <f t="shared" si="77"/>
        <v>9.19005246304061E-3</v>
      </c>
      <c r="H858">
        <f t="shared" si="71"/>
        <v>1.1801272267788522E-2</v>
      </c>
      <c r="I858">
        <f t="shared" si="72"/>
        <v>766.08770960094182</v>
      </c>
      <c r="J858">
        <f t="shared" si="73"/>
        <v>692.56150493935627</v>
      </c>
      <c r="K858">
        <f t="shared" si="74"/>
        <v>0</v>
      </c>
      <c r="L858">
        <f t="shared" si="75"/>
        <v>1</v>
      </c>
    </row>
    <row r="859" spans="1:12">
      <c r="A859">
        <v>858</v>
      </c>
      <c r="B859" s="1">
        <v>37727</v>
      </c>
      <c r="C859">
        <v>7879.49</v>
      </c>
      <c r="D859">
        <v>879.91</v>
      </c>
      <c r="E859">
        <v>120.3199</v>
      </c>
      <c r="F859">
        <f t="shared" si="76"/>
        <v>25159.679500000002</v>
      </c>
      <c r="G859">
        <f t="shared" si="77"/>
        <v>-1.0781624606663875E-3</v>
      </c>
      <c r="H859">
        <f t="shared" si="71"/>
        <v>1.179212813827055E-2</v>
      </c>
      <c r="I859">
        <f t="shared" si="72"/>
        <v>765.26174259087225</v>
      </c>
      <c r="J859">
        <f t="shared" si="73"/>
        <v>691.27876347563767</v>
      </c>
      <c r="K859">
        <f t="shared" si="74"/>
        <v>0</v>
      </c>
      <c r="L859">
        <f t="shared" si="75"/>
        <v>1</v>
      </c>
    </row>
    <row r="860" spans="1:12">
      <c r="A860">
        <v>859</v>
      </c>
      <c r="B860" s="1">
        <v>37728</v>
      </c>
      <c r="C860">
        <v>7821.9</v>
      </c>
      <c r="D860">
        <v>893.58</v>
      </c>
      <c r="E860">
        <v>119.38490000000002</v>
      </c>
      <c r="F860">
        <f t="shared" si="76"/>
        <v>25176.5245</v>
      </c>
      <c r="G860">
        <f t="shared" si="77"/>
        <v>6.6952363204775267E-4</v>
      </c>
      <c r="H860">
        <f t="shared" si="71"/>
        <v>1.17926585983533E-2</v>
      </c>
      <c r="I860">
        <f t="shared" si="72"/>
        <v>765.77410341223879</v>
      </c>
      <c r="J860">
        <f t="shared" si="73"/>
        <v>691.77270842327562</v>
      </c>
      <c r="K860">
        <f t="shared" si="74"/>
        <v>0</v>
      </c>
      <c r="L860">
        <f t="shared" si="75"/>
        <v>1</v>
      </c>
    </row>
    <row r="861" spans="1:12">
      <c r="A861">
        <v>860</v>
      </c>
      <c r="B861" s="1">
        <v>37729</v>
      </c>
      <c r="C861">
        <v>7874.51</v>
      </c>
      <c r="D861">
        <v>893.58</v>
      </c>
      <c r="E861">
        <v>119.38490000000002</v>
      </c>
      <c r="F861">
        <f t="shared" si="76"/>
        <v>25281.744500000001</v>
      </c>
      <c r="G861">
        <f t="shared" si="77"/>
        <v>4.1792901160762064E-3</v>
      </c>
      <c r="H861">
        <f t="shared" si="71"/>
        <v>1.1796752289311258E-2</v>
      </c>
      <c r="I861">
        <f t="shared" si="72"/>
        <v>768.97449555377671</v>
      </c>
      <c r="J861">
        <f t="shared" si="73"/>
        <v>694.90497212800653</v>
      </c>
      <c r="K861">
        <f t="shared" si="74"/>
        <v>0</v>
      </c>
      <c r="L861">
        <f t="shared" si="75"/>
        <v>1</v>
      </c>
    </row>
    <row r="862" spans="1:12">
      <c r="A862">
        <v>861</v>
      </c>
      <c r="B862" s="1">
        <v>37732</v>
      </c>
      <c r="C862">
        <v>7969.08</v>
      </c>
      <c r="D862">
        <v>892.01</v>
      </c>
      <c r="E862">
        <v>120.56490000000001</v>
      </c>
      <c r="F862">
        <f t="shared" si="76"/>
        <v>25461.084500000001</v>
      </c>
      <c r="G862">
        <f t="shared" si="77"/>
        <v>7.0936560568437557E-3</v>
      </c>
      <c r="H862">
        <f t="shared" si="71"/>
        <v>1.1804345127426084E-2</v>
      </c>
      <c r="I862">
        <f t="shared" si="72"/>
        <v>774.42933614172011</v>
      </c>
      <c r="J862">
        <f t="shared" si="73"/>
        <v>700.28482900278198</v>
      </c>
      <c r="K862">
        <f t="shared" si="74"/>
        <v>0</v>
      </c>
      <c r="L862">
        <f t="shared" si="75"/>
        <v>1</v>
      </c>
    </row>
    <row r="863" spans="1:12">
      <c r="A863">
        <v>862</v>
      </c>
      <c r="B863" s="1">
        <v>37733</v>
      </c>
      <c r="C863">
        <v>7790.46</v>
      </c>
      <c r="D863">
        <v>911.37</v>
      </c>
      <c r="E863">
        <v>119.77490000000002</v>
      </c>
      <c r="F863">
        <f t="shared" si="76"/>
        <v>25293.494500000004</v>
      </c>
      <c r="G863">
        <f t="shared" si="77"/>
        <v>-6.5822019482318916E-3</v>
      </c>
      <c r="H863">
        <f t="shared" si="71"/>
        <v>1.1778614637826727E-2</v>
      </c>
      <c r="I863">
        <f t="shared" si="72"/>
        <v>769.33188585660014</v>
      </c>
      <c r="J863">
        <f t="shared" si="73"/>
        <v>694.15901622361139</v>
      </c>
      <c r="K863">
        <f t="shared" si="74"/>
        <v>0</v>
      </c>
      <c r="L863">
        <f t="shared" si="75"/>
        <v>1</v>
      </c>
    </row>
    <row r="864" spans="1:12">
      <c r="A864">
        <v>863</v>
      </c>
      <c r="B864" s="1">
        <v>37734</v>
      </c>
      <c r="C864">
        <v>7793.38</v>
      </c>
      <c r="D864">
        <v>919.02</v>
      </c>
      <c r="E864">
        <v>120.42490000000001</v>
      </c>
      <c r="F864">
        <f t="shared" si="76"/>
        <v>25379.084500000001</v>
      </c>
      <c r="G864">
        <f t="shared" si="77"/>
        <v>3.3838740629530406E-3</v>
      </c>
      <c r="H864">
        <f t="shared" si="71"/>
        <v>1.1675038509679265E-2</v>
      </c>
      <c r="I864">
        <f t="shared" si="72"/>
        <v>771.93520807095308</v>
      </c>
      <c r="J864">
        <f t="shared" si="73"/>
        <v>690.38316808551667</v>
      </c>
      <c r="K864">
        <f t="shared" si="74"/>
        <v>0</v>
      </c>
      <c r="L864">
        <f t="shared" si="75"/>
        <v>1</v>
      </c>
    </row>
    <row r="865" spans="1:12">
      <c r="A865">
        <v>864</v>
      </c>
      <c r="B865" s="1">
        <v>37735</v>
      </c>
      <c r="C865">
        <v>7854.57</v>
      </c>
      <c r="D865">
        <v>911.43</v>
      </c>
      <c r="E865">
        <v>120.00990000000002</v>
      </c>
      <c r="F865">
        <f t="shared" si="76"/>
        <v>25423.4895</v>
      </c>
      <c r="G865">
        <f t="shared" si="77"/>
        <v>1.7496691025240541E-3</v>
      </c>
      <c r="H865">
        <f t="shared" si="71"/>
        <v>1.1674874965094758E-2</v>
      </c>
      <c r="I865">
        <f t="shared" si="72"/>
        <v>773.28583925366536</v>
      </c>
      <c r="J865">
        <f t="shared" si="73"/>
        <v>691.58142233713579</v>
      </c>
      <c r="K865">
        <f t="shared" si="74"/>
        <v>0</v>
      </c>
      <c r="L865">
        <f t="shared" si="75"/>
        <v>1</v>
      </c>
    </row>
    <row r="866" spans="1:12">
      <c r="A866">
        <v>865</v>
      </c>
      <c r="B866" s="1">
        <v>37736</v>
      </c>
      <c r="C866">
        <v>7699.5</v>
      </c>
      <c r="D866">
        <v>898.81</v>
      </c>
      <c r="E866">
        <v>120.42490000000001</v>
      </c>
      <c r="F866">
        <f t="shared" si="76"/>
        <v>24989.2245</v>
      </c>
      <c r="G866">
        <f t="shared" si="77"/>
        <v>-1.7081250785813573E-2</v>
      </c>
      <c r="H866">
        <f t="shared" si="71"/>
        <v>1.1701070764731768E-2</v>
      </c>
      <c r="I866">
        <f t="shared" si="72"/>
        <v>760.07714990425518</v>
      </c>
      <c r="J866">
        <f t="shared" si="73"/>
        <v>681.29359425652649</v>
      </c>
      <c r="K866">
        <f t="shared" si="74"/>
        <v>0</v>
      </c>
      <c r="L866">
        <f t="shared" si="75"/>
        <v>1</v>
      </c>
    </row>
    <row r="867" spans="1:12">
      <c r="A867">
        <v>866</v>
      </c>
      <c r="B867" s="1">
        <v>37739</v>
      </c>
      <c r="C867">
        <v>7607.88</v>
      </c>
      <c r="D867">
        <v>914.84</v>
      </c>
      <c r="E867">
        <v>120.26990000000001</v>
      </c>
      <c r="F867">
        <f t="shared" si="76"/>
        <v>24965.5095</v>
      </c>
      <c r="G867">
        <f t="shared" si="77"/>
        <v>-9.4900904187722457E-4</v>
      </c>
      <c r="H867">
        <f t="shared" si="71"/>
        <v>1.1697658046420234E-2</v>
      </c>
      <c r="I867">
        <f t="shared" si="72"/>
        <v>759.35582981647178</v>
      </c>
      <c r="J867">
        <f t="shared" si="73"/>
        <v>680.44852388957804</v>
      </c>
      <c r="K867">
        <f t="shared" si="74"/>
        <v>0</v>
      </c>
      <c r="L867">
        <f t="shared" si="75"/>
        <v>1</v>
      </c>
    </row>
    <row r="868" spans="1:12">
      <c r="A868">
        <v>867</v>
      </c>
      <c r="B868" s="1">
        <v>37740</v>
      </c>
      <c r="C868">
        <v>7607.88</v>
      </c>
      <c r="D868">
        <v>917.84</v>
      </c>
      <c r="E868">
        <v>120.105</v>
      </c>
      <c r="F868">
        <f t="shared" si="76"/>
        <v>24994.685000000001</v>
      </c>
      <c r="G868">
        <f t="shared" si="77"/>
        <v>1.1686322684503203E-3</v>
      </c>
      <c r="H868">
        <f t="shared" si="71"/>
        <v>1.1684219432200842E-2</v>
      </c>
      <c r="I868">
        <f t="shared" si="72"/>
        <v>760.24323754243107</v>
      </c>
      <c r="J868">
        <f t="shared" si="73"/>
        <v>680.46108513646163</v>
      </c>
      <c r="K868">
        <f t="shared" si="74"/>
        <v>0</v>
      </c>
      <c r="L868">
        <f t="shared" si="75"/>
        <v>1</v>
      </c>
    </row>
    <row r="869" spans="1:12">
      <c r="A869">
        <v>868</v>
      </c>
      <c r="B869" s="1">
        <v>37741</v>
      </c>
      <c r="C869">
        <v>7831.42</v>
      </c>
      <c r="D869">
        <v>916.92</v>
      </c>
      <c r="E869">
        <v>119.25990000000002</v>
      </c>
      <c r="F869">
        <f t="shared" si="76"/>
        <v>25428.339500000002</v>
      </c>
      <c r="G869">
        <f t="shared" si="77"/>
        <v>1.7349868582060557E-2</v>
      </c>
      <c r="H869">
        <f t="shared" si="71"/>
        <v>1.1699518893544885E-2</v>
      </c>
      <c r="I869">
        <f t="shared" si="72"/>
        <v>773.4333578041925</v>
      </c>
      <c r="J869">
        <f t="shared" si="73"/>
        <v>693.17345849931621</v>
      </c>
      <c r="K869">
        <f t="shared" si="74"/>
        <v>0</v>
      </c>
      <c r="L869">
        <f t="shared" si="75"/>
        <v>1</v>
      </c>
    </row>
    <row r="870" spans="1:12">
      <c r="A870">
        <v>869</v>
      </c>
      <c r="B870" s="1">
        <v>37742</v>
      </c>
      <c r="C870">
        <v>7863.29</v>
      </c>
      <c r="D870">
        <v>916.3</v>
      </c>
      <c r="E870">
        <v>118.3349</v>
      </c>
      <c r="F870">
        <f t="shared" si="76"/>
        <v>25481.254500000003</v>
      </c>
      <c r="G870">
        <f t="shared" si="77"/>
        <v>2.0809459461559321E-3</v>
      </c>
      <c r="H870">
        <f t="shared" si="71"/>
        <v>1.1688116301213296E-2</v>
      </c>
      <c r="I870">
        <f t="shared" si="72"/>
        <v>775.04283081473693</v>
      </c>
      <c r="J870">
        <f t="shared" si="73"/>
        <v>693.9389280055783</v>
      </c>
      <c r="K870">
        <f t="shared" si="74"/>
        <v>0</v>
      </c>
      <c r="L870">
        <f t="shared" si="75"/>
        <v>1</v>
      </c>
    </row>
    <row r="871" spans="1:12">
      <c r="A871">
        <v>870</v>
      </c>
      <c r="B871" s="1">
        <v>37743</v>
      </c>
      <c r="C871">
        <v>7907.19</v>
      </c>
      <c r="D871">
        <v>930.08</v>
      </c>
      <c r="E871">
        <v>118.89</v>
      </c>
      <c r="F871">
        <f t="shared" si="76"/>
        <v>25709.63</v>
      </c>
      <c r="G871">
        <f t="shared" si="77"/>
        <v>8.962490445672433E-3</v>
      </c>
      <c r="H871">
        <f t="shared" si="71"/>
        <v>1.1690520794614715E-2</v>
      </c>
      <c r="I871">
        <f t="shared" si="72"/>
        <v>781.98914478090092</v>
      </c>
      <c r="J871">
        <f t="shared" si="73"/>
        <v>700.30238643886139</v>
      </c>
      <c r="K871">
        <f t="shared" si="74"/>
        <v>0</v>
      </c>
      <c r="L871">
        <f t="shared" si="75"/>
        <v>1</v>
      </c>
    </row>
    <row r="872" spans="1:12">
      <c r="A872">
        <v>871</v>
      </c>
      <c r="B872" s="1">
        <v>37746</v>
      </c>
      <c r="C872">
        <v>7907.19</v>
      </c>
      <c r="D872">
        <v>926.55</v>
      </c>
      <c r="E872">
        <v>118.60990000000001</v>
      </c>
      <c r="F872">
        <f t="shared" si="76"/>
        <v>25672.929499999998</v>
      </c>
      <c r="G872">
        <f t="shared" si="77"/>
        <v>-1.4275001234946849E-3</v>
      </c>
      <c r="H872">
        <f t="shared" si="71"/>
        <v>1.168949483548126E-2</v>
      </c>
      <c r="I872">
        <f t="shared" si="72"/>
        <v>780.87285518015472</v>
      </c>
      <c r="J872">
        <f t="shared" si="73"/>
        <v>699.24133394848411</v>
      </c>
      <c r="K872">
        <f t="shared" si="74"/>
        <v>0</v>
      </c>
      <c r="L872">
        <f t="shared" si="75"/>
        <v>1</v>
      </c>
    </row>
    <row r="873" spans="1:12">
      <c r="A873">
        <v>872</v>
      </c>
      <c r="B873" s="1">
        <v>37747</v>
      </c>
      <c r="C873">
        <v>8083.56</v>
      </c>
      <c r="D873">
        <v>934.39</v>
      </c>
      <c r="E873">
        <v>117.93990000000001</v>
      </c>
      <c r="F873">
        <f t="shared" si="76"/>
        <v>26100.719499999999</v>
      </c>
      <c r="G873">
        <f t="shared" si="77"/>
        <v>1.666307695816327E-2</v>
      </c>
      <c r="H873">
        <f t="shared" si="71"/>
        <v>1.173851539448021E-2</v>
      </c>
      <c r="I873">
        <f t="shared" si="72"/>
        <v>793.88459966056234</v>
      </c>
      <c r="J873">
        <f t="shared" si="73"/>
        <v>713.87401554258042</v>
      </c>
      <c r="K873">
        <f t="shared" si="74"/>
        <v>0</v>
      </c>
      <c r="L873">
        <f t="shared" si="75"/>
        <v>1</v>
      </c>
    </row>
    <row r="874" spans="1:12">
      <c r="A874">
        <v>873</v>
      </c>
      <c r="B874" s="1">
        <v>37748</v>
      </c>
      <c r="C874">
        <v>8109.77</v>
      </c>
      <c r="D874">
        <v>929.62</v>
      </c>
      <c r="E874">
        <v>116.325</v>
      </c>
      <c r="F874">
        <f t="shared" si="76"/>
        <v>26097.365000000002</v>
      </c>
      <c r="G874">
        <f t="shared" si="77"/>
        <v>-1.285213612597369E-4</v>
      </c>
      <c r="H874">
        <f t="shared" si="71"/>
        <v>1.1713749783571812E-2</v>
      </c>
      <c r="I874">
        <f t="shared" si="72"/>
        <v>793.78256853113078</v>
      </c>
      <c r="J874">
        <f t="shared" si="73"/>
        <v>712.27634843586895</v>
      </c>
      <c r="K874">
        <f t="shared" si="74"/>
        <v>0</v>
      </c>
      <c r="L874">
        <f t="shared" si="75"/>
        <v>1</v>
      </c>
    </row>
    <row r="875" spans="1:12">
      <c r="A875">
        <v>874</v>
      </c>
      <c r="B875" s="1">
        <v>37749</v>
      </c>
      <c r="C875">
        <v>8031.55</v>
      </c>
      <c r="D875">
        <v>920.27</v>
      </c>
      <c r="E875">
        <v>116.63490000000002</v>
      </c>
      <c r="F875">
        <f t="shared" si="76"/>
        <v>25848.974500000004</v>
      </c>
      <c r="G875">
        <f t="shared" si="77"/>
        <v>-9.5178382951688345E-3</v>
      </c>
      <c r="H875">
        <f t="shared" si="71"/>
        <v>1.1720573349713496E-2</v>
      </c>
      <c r="I875">
        <f t="shared" si="72"/>
        <v>786.22747440232774</v>
      </c>
      <c r="J875">
        <f t="shared" si="73"/>
        <v>705.90798782614843</v>
      </c>
      <c r="K875">
        <f t="shared" si="74"/>
        <v>0</v>
      </c>
      <c r="L875">
        <f t="shared" si="75"/>
        <v>1</v>
      </c>
    </row>
    <row r="876" spans="1:12">
      <c r="A876">
        <v>875</v>
      </c>
      <c r="B876" s="1">
        <v>37750</v>
      </c>
      <c r="C876">
        <v>8152.16</v>
      </c>
      <c r="D876">
        <v>933.41</v>
      </c>
      <c r="E876">
        <v>117.215</v>
      </c>
      <c r="F876">
        <f t="shared" si="76"/>
        <v>26224.494999999999</v>
      </c>
      <c r="G876">
        <f t="shared" si="77"/>
        <v>1.452748154477046E-2</v>
      </c>
      <c r="H876">
        <f t="shared" si="71"/>
        <v>1.1761368200903228E-2</v>
      </c>
      <c r="I876">
        <f t="shared" si="72"/>
        <v>797.64937952669914</v>
      </c>
      <c r="J876">
        <f t="shared" si="73"/>
        <v>718.65574387614743</v>
      </c>
      <c r="K876">
        <f t="shared" si="74"/>
        <v>0</v>
      </c>
      <c r="L876">
        <f t="shared" si="75"/>
        <v>1</v>
      </c>
    </row>
    <row r="877" spans="1:12">
      <c r="A877">
        <v>876</v>
      </c>
      <c r="B877" s="1">
        <v>37753</v>
      </c>
      <c r="C877">
        <v>8221.1200000000008</v>
      </c>
      <c r="D877">
        <v>945.11</v>
      </c>
      <c r="E877">
        <v>116.84990000000001</v>
      </c>
      <c r="F877">
        <f t="shared" si="76"/>
        <v>26477.589500000006</v>
      </c>
      <c r="G877">
        <f t="shared" si="77"/>
        <v>9.6510724038729734E-3</v>
      </c>
      <c r="H877">
        <f t="shared" si="71"/>
        <v>1.1780916057887444E-2</v>
      </c>
      <c r="I877">
        <f t="shared" si="72"/>
        <v>805.3475514414157</v>
      </c>
      <c r="J877">
        <f t="shared" si="73"/>
        <v>726.79750420325581</v>
      </c>
      <c r="K877">
        <f t="shared" si="74"/>
        <v>0</v>
      </c>
      <c r="L877">
        <f t="shared" si="75"/>
        <v>1</v>
      </c>
    </row>
    <row r="878" spans="1:12">
      <c r="A878">
        <v>877</v>
      </c>
      <c r="B878" s="1">
        <v>37754</v>
      </c>
      <c r="C878">
        <v>8190.26</v>
      </c>
      <c r="D878">
        <v>942.3</v>
      </c>
      <c r="E878">
        <v>116.62</v>
      </c>
      <c r="F878">
        <f t="shared" si="76"/>
        <v>26386.62</v>
      </c>
      <c r="G878">
        <f t="shared" si="77"/>
        <v>-3.4357168351751843E-3</v>
      </c>
      <c r="H878">
        <f t="shared" si="71"/>
        <v>1.1779323421652632E-2</v>
      </c>
      <c r="I878">
        <f t="shared" si="72"/>
        <v>802.58060530076136</v>
      </c>
      <c r="J878">
        <f t="shared" si="73"/>
        <v>724.20251719329735</v>
      </c>
      <c r="K878">
        <f t="shared" si="74"/>
        <v>0</v>
      </c>
      <c r="L878">
        <f t="shared" si="75"/>
        <v>1</v>
      </c>
    </row>
    <row r="879" spans="1:12">
      <c r="A879">
        <v>878</v>
      </c>
      <c r="B879" s="1">
        <v>37755</v>
      </c>
      <c r="C879">
        <v>8244.91</v>
      </c>
      <c r="D879">
        <v>939.28</v>
      </c>
      <c r="E879">
        <v>116.265</v>
      </c>
      <c r="F879">
        <f t="shared" si="76"/>
        <v>26463.945</v>
      </c>
      <c r="G879">
        <f t="shared" si="77"/>
        <v>2.9304624843955462E-3</v>
      </c>
      <c r="H879">
        <f t="shared" si="71"/>
        <v>1.1776627078363576E-2</v>
      </c>
      <c r="I879">
        <f t="shared" si="72"/>
        <v>804.93253765529869</v>
      </c>
      <c r="J879">
        <f t="shared" si="73"/>
        <v>726.15850629946578</v>
      </c>
      <c r="K879">
        <f t="shared" si="74"/>
        <v>0</v>
      </c>
      <c r="L879">
        <f t="shared" si="75"/>
        <v>1</v>
      </c>
    </row>
    <row r="880" spans="1:12">
      <c r="A880">
        <v>879</v>
      </c>
      <c r="B880" s="1">
        <v>37756</v>
      </c>
      <c r="C880">
        <v>8123.4</v>
      </c>
      <c r="D880">
        <v>946.67</v>
      </c>
      <c r="E880">
        <v>115.97490000000001</v>
      </c>
      <c r="F880">
        <f t="shared" si="76"/>
        <v>26293.374500000002</v>
      </c>
      <c r="G880">
        <f t="shared" si="77"/>
        <v>-6.4453920229957662E-3</v>
      </c>
      <c r="H880">
        <f t="shared" si="71"/>
        <v>1.1777794513468998E-2</v>
      </c>
      <c r="I880">
        <f t="shared" si="72"/>
        <v>799.7444318980456</v>
      </c>
      <c r="J880">
        <f t="shared" si="73"/>
        <v>721.54965128917763</v>
      </c>
      <c r="K880">
        <f t="shared" si="74"/>
        <v>0</v>
      </c>
      <c r="L880">
        <f t="shared" si="75"/>
        <v>1</v>
      </c>
    </row>
    <row r="881" spans="1:12">
      <c r="A881">
        <v>880</v>
      </c>
      <c r="B881" s="1">
        <v>37757</v>
      </c>
      <c r="C881">
        <v>8117.29</v>
      </c>
      <c r="D881">
        <v>944.3</v>
      </c>
      <c r="E881">
        <v>116.04990000000001</v>
      </c>
      <c r="F881">
        <f t="shared" si="76"/>
        <v>26257.829500000003</v>
      </c>
      <c r="G881">
        <f t="shared" si="77"/>
        <v>-1.3518614736954815E-3</v>
      </c>
      <c r="H881">
        <f t="shared" si="71"/>
        <v>1.1777399115590911E-2</v>
      </c>
      <c r="I881">
        <f t="shared" si="72"/>
        <v>798.66328821176012</v>
      </c>
      <c r="J881">
        <f t="shared" si="73"/>
        <v>720.55002537838413</v>
      </c>
      <c r="K881">
        <f t="shared" si="74"/>
        <v>0</v>
      </c>
      <c r="L881">
        <f t="shared" si="75"/>
        <v>1</v>
      </c>
    </row>
    <row r="882" spans="1:12">
      <c r="A882">
        <v>881</v>
      </c>
      <c r="B882" s="1">
        <v>37760</v>
      </c>
      <c r="C882">
        <v>8039.13</v>
      </c>
      <c r="D882">
        <v>920.77</v>
      </c>
      <c r="E882">
        <v>116.5849</v>
      </c>
      <c r="F882">
        <f t="shared" si="76"/>
        <v>25868.8845</v>
      </c>
      <c r="G882">
        <f t="shared" si="77"/>
        <v>-1.4812534295723268E-2</v>
      </c>
      <c r="H882">
        <f t="shared" si="71"/>
        <v>1.1809152928232373E-2</v>
      </c>
      <c r="I882">
        <f t="shared" si="72"/>
        <v>786.83306086438824</v>
      </c>
      <c r="J882">
        <f t="shared" si="73"/>
        <v>711.79079862384253</v>
      </c>
      <c r="K882">
        <f t="shared" si="74"/>
        <v>0</v>
      </c>
      <c r="L882">
        <f t="shared" si="75"/>
        <v>1</v>
      </c>
    </row>
    <row r="883" spans="1:12">
      <c r="A883">
        <v>882</v>
      </c>
      <c r="B883" s="1">
        <v>37761</v>
      </c>
      <c r="C883">
        <v>8059.48</v>
      </c>
      <c r="D883">
        <v>919.73</v>
      </c>
      <c r="E883">
        <v>116.8349</v>
      </c>
      <c r="F883">
        <f t="shared" si="76"/>
        <v>25900.434499999999</v>
      </c>
      <c r="G883">
        <f t="shared" si="77"/>
        <v>1.219611924124564E-3</v>
      </c>
      <c r="H883">
        <f t="shared" si="71"/>
        <v>1.1780628913757196E-2</v>
      </c>
      <c r="I883">
        <f t="shared" si="72"/>
        <v>787.79269184771385</v>
      </c>
      <c r="J883">
        <f t="shared" si="73"/>
        <v>710.93753959050844</v>
      </c>
      <c r="K883">
        <f t="shared" si="74"/>
        <v>0</v>
      </c>
      <c r="L883">
        <f t="shared" si="75"/>
        <v>1</v>
      </c>
    </row>
    <row r="884" spans="1:12">
      <c r="A884">
        <v>883</v>
      </c>
      <c r="B884" s="1">
        <v>37762</v>
      </c>
      <c r="C884">
        <v>8018.51</v>
      </c>
      <c r="D884">
        <v>923.42</v>
      </c>
      <c r="E884">
        <v>117.32990000000001</v>
      </c>
      <c r="F884">
        <f t="shared" si="76"/>
        <v>25857.869500000001</v>
      </c>
      <c r="G884">
        <f t="shared" si="77"/>
        <v>-1.643408723509987E-3</v>
      </c>
      <c r="H884">
        <f t="shared" si="71"/>
        <v>1.177725855953767E-2</v>
      </c>
      <c r="I884">
        <f t="shared" si="72"/>
        <v>786.49802646561398</v>
      </c>
      <c r="J884">
        <f t="shared" si="73"/>
        <v>709.56611871765949</v>
      </c>
      <c r="K884">
        <f t="shared" si="74"/>
        <v>0</v>
      </c>
      <c r="L884">
        <f t="shared" si="75"/>
        <v>1</v>
      </c>
    </row>
    <row r="885" spans="1:12">
      <c r="A885">
        <v>884</v>
      </c>
      <c r="B885" s="1">
        <v>37763</v>
      </c>
      <c r="C885">
        <v>8051.66</v>
      </c>
      <c r="D885">
        <v>931.87</v>
      </c>
      <c r="E885">
        <v>117.34990000000001</v>
      </c>
      <c r="F885">
        <f t="shared" si="76"/>
        <v>26008.769500000002</v>
      </c>
      <c r="G885">
        <f t="shared" si="77"/>
        <v>5.8357476048056522E-3</v>
      </c>
      <c r="H885">
        <f t="shared" si="71"/>
        <v>1.1767608421721603E-2</v>
      </c>
      <c r="I885">
        <f t="shared" si="72"/>
        <v>791.08783043974495</v>
      </c>
      <c r="J885">
        <f t="shared" si="73"/>
        <v>713.12216496588132</v>
      </c>
      <c r="K885">
        <f t="shared" si="74"/>
        <v>0</v>
      </c>
      <c r="L885">
        <f t="shared" si="75"/>
        <v>1</v>
      </c>
    </row>
    <row r="886" spans="1:12">
      <c r="A886">
        <v>885</v>
      </c>
      <c r="B886" s="1">
        <v>37764</v>
      </c>
      <c r="C886">
        <v>8184.76</v>
      </c>
      <c r="D886">
        <v>933.22</v>
      </c>
      <c r="E886">
        <v>116.85990000000001</v>
      </c>
      <c r="F886">
        <f t="shared" si="76"/>
        <v>26286.019500000002</v>
      </c>
      <c r="G886">
        <f t="shared" si="77"/>
        <v>1.0659866088628345E-2</v>
      </c>
      <c r="H886">
        <f t="shared" si="71"/>
        <v>1.1781160924603157E-2</v>
      </c>
      <c r="I886">
        <f t="shared" si="72"/>
        <v>799.52072077657613</v>
      </c>
      <c r="J886">
        <f t="shared" si="73"/>
        <v>721.55399410644304</v>
      </c>
      <c r="K886">
        <f t="shared" si="74"/>
        <v>0</v>
      </c>
      <c r="L886">
        <f t="shared" si="75"/>
        <v>1</v>
      </c>
    </row>
    <row r="887" spans="1:12">
      <c r="A887">
        <v>886</v>
      </c>
      <c r="B887" s="1">
        <v>37767</v>
      </c>
      <c r="C887">
        <v>8227.32</v>
      </c>
      <c r="D887">
        <v>933.22</v>
      </c>
      <c r="E887">
        <v>116.88490000000002</v>
      </c>
      <c r="F887">
        <f t="shared" si="76"/>
        <v>26371.264500000001</v>
      </c>
      <c r="G887">
        <f t="shared" si="77"/>
        <v>3.2429786487833123E-3</v>
      </c>
      <c r="H887">
        <f t="shared" si="71"/>
        <v>1.1783290737742896E-2</v>
      </c>
      <c r="I887">
        <f t="shared" si="72"/>
        <v>802.11354940331432</v>
      </c>
      <c r="J887">
        <f t="shared" si="73"/>
        <v>724.02484477022415</v>
      </c>
      <c r="K887">
        <f t="shared" si="74"/>
        <v>0</v>
      </c>
      <c r="L887">
        <f t="shared" si="75"/>
        <v>1</v>
      </c>
    </row>
    <row r="888" spans="1:12">
      <c r="A888">
        <v>887</v>
      </c>
      <c r="B888" s="1">
        <v>37768</v>
      </c>
      <c r="C888">
        <v>8120.24</v>
      </c>
      <c r="D888">
        <v>951.48</v>
      </c>
      <c r="E888">
        <v>116.9149</v>
      </c>
      <c r="F888">
        <f t="shared" si="76"/>
        <v>26339.854499999998</v>
      </c>
      <c r="G888">
        <f t="shared" si="77"/>
        <v>-1.1910691654548611E-3</v>
      </c>
      <c r="H888">
        <f t="shared" si="71"/>
        <v>1.1783220971801379E-2</v>
      </c>
      <c r="I888">
        <f t="shared" si="72"/>
        <v>801.15817668742659</v>
      </c>
      <c r="J888">
        <f t="shared" si="73"/>
        <v>723.15819943693089</v>
      </c>
      <c r="K888">
        <f t="shared" si="74"/>
        <v>0</v>
      </c>
      <c r="L888">
        <f t="shared" si="75"/>
        <v>1</v>
      </c>
    </row>
    <row r="889" spans="1:12">
      <c r="A889">
        <v>888</v>
      </c>
      <c r="B889" s="1">
        <v>37769</v>
      </c>
      <c r="C889">
        <v>8234.18</v>
      </c>
      <c r="D889">
        <v>953.22</v>
      </c>
      <c r="E889">
        <v>118.59990000000001</v>
      </c>
      <c r="F889">
        <f t="shared" si="76"/>
        <v>26593.559500000003</v>
      </c>
      <c r="G889">
        <f t="shared" si="77"/>
        <v>9.63198183194236E-3</v>
      </c>
      <c r="H889">
        <f t="shared" si="71"/>
        <v>1.1798725823510547E-2</v>
      </c>
      <c r="I889">
        <f t="shared" si="72"/>
        <v>808.87491768979191</v>
      </c>
      <c r="J889">
        <f t="shared" si="73"/>
        <v>731.0843731032943</v>
      </c>
      <c r="K889">
        <f t="shared" si="74"/>
        <v>0</v>
      </c>
      <c r="L889">
        <f t="shared" si="75"/>
        <v>1</v>
      </c>
    </row>
    <row r="890" spans="1:12">
      <c r="A890">
        <v>889</v>
      </c>
      <c r="B890" s="1">
        <v>37770</v>
      </c>
      <c r="C890">
        <v>8375.36</v>
      </c>
      <c r="D890">
        <v>949.64</v>
      </c>
      <c r="E890">
        <v>118.39</v>
      </c>
      <c r="F890">
        <f t="shared" si="76"/>
        <v>26839.070000000003</v>
      </c>
      <c r="G890">
        <f t="shared" si="77"/>
        <v>9.2319533231344231E-3</v>
      </c>
      <c r="H890">
        <f t="shared" si="71"/>
        <v>1.1785451637751248E-2</v>
      </c>
      <c r="I890">
        <f t="shared" si="72"/>
        <v>816.34241317415831</v>
      </c>
      <c r="J890">
        <f t="shared" si="73"/>
        <v>737.00360826522365</v>
      </c>
      <c r="K890">
        <f t="shared" si="74"/>
        <v>0</v>
      </c>
      <c r="L890">
        <f t="shared" si="75"/>
        <v>1</v>
      </c>
    </row>
    <row r="891" spans="1:12">
      <c r="A891">
        <v>890</v>
      </c>
      <c r="B891" s="1">
        <v>37771</v>
      </c>
      <c r="C891">
        <v>8424.51</v>
      </c>
      <c r="D891">
        <v>963.59</v>
      </c>
      <c r="E891">
        <v>119.605</v>
      </c>
      <c r="F891">
        <f t="shared" si="76"/>
        <v>27082.945</v>
      </c>
      <c r="G891">
        <f t="shared" si="77"/>
        <v>9.0865667103963155E-3</v>
      </c>
      <c r="H891">
        <f t="shared" si="71"/>
        <v>1.176986731915078E-2</v>
      </c>
      <c r="I891">
        <f t="shared" si="72"/>
        <v>823.76016296999126</v>
      </c>
      <c r="J891">
        <f t="shared" si="73"/>
        <v>742.71701938012927</v>
      </c>
      <c r="K891">
        <f t="shared" si="74"/>
        <v>0</v>
      </c>
      <c r="L891">
        <f t="shared" si="75"/>
        <v>1</v>
      </c>
    </row>
    <row r="892" spans="1:12">
      <c r="A892">
        <v>891</v>
      </c>
      <c r="B892" s="1">
        <v>37774</v>
      </c>
      <c r="C892">
        <v>8547.17</v>
      </c>
      <c r="D892">
        <v>967</v>
      </c>
      <c r="E892">
        <v>118.4599</v>
      </c>
      <c r="F892">
        <f t="shared" si="76"/>
        <v>27356.639500000001</v>
      </c>
      <c r="G892">
        <f t="shared" si="77"/>
        <v>1.0105787978375469E-2</v>
      </c>
      <c r="H892">
        <f t="shared" si="71"/>
        <v>1.178295463710048E-2</v>
      </c>
      <c r="I892">
        <f t="shared" si="72"/>
        <v>832.08490852199793</v>
      </c>
      <c r="J892">
        <f t="shared" si="73"/>
        <v>751.05695844718605</v>
      </c>
      <c r="K892">
        <f t="shared" si="74"/>
        <v>0</v>
      </c>
      <c r="L892">
        <f t="shared" si="75"/>
        <v>1</v>
      </c>
    </row>
    <row r="893" spans="1:12">
      <c r="A893">
        <v>892</v>
      </c>
      <c r="B893" s="1">
        <v>37775</v>
      </c>
      <c r="C893">
        <v>8564.49</v>
      </c>
      <c r="D893">
        <v>971.56</v>
      </c>
      <c r="E893">
        <v>118.79990000000001</v>
      </c>
      <c r="F893">
        <f t="shared" si="76"/>
        <v>27438.5795</v>
      </c>
      <c r="G893">
        <f t="shared" si="77"/>
        <v>2.9952509335073874E-3</v>
      </c>
      <c r="H893">
        <f t="shared" ref="H893:H956" si="78">STDEV(G644:G893)</f>
        <v>1.1761395345497571E-2</v>
      </c>
      <c r="I893">
        <f t="shared" ref="I893:I956" si="79">_xlfn.PERCENTILE.INC(G644:G893,0.01)*F893*(-1)</f>
        <v>834.57721162100574</v>
      </c>
      <c r="J893">
        <f t="shared" ref="J893:J956" si="80">2.33*H893*F893</f>
        <v>751.92823623879065</v>
      </c>
      <c r="K893">
        <f t="shared" ref="K893:K956" si="81">IF(J893&gt;I893,1,0)</f>
        <v>0</v>
      </c>
      <c r="L893">
        <f t="shared" ref="L893:L956" si="82">IF(J893&gt;I893,0,1)</f>
        <v>1</v>
      </c>
    </row>
    <row r="894" spans="1:12">
      <c r="A894">
        <v>893</v>
      </c>
      <c r="B894" s="1">
        <v>37776</v>
      </c>
      <c r="C894">
        <v>8557.86</v>
      </c>
      <c r="D894">
        <v>986.24</v>
      </c>
      <c r="E894">
        <v>118.765</v>
      </c>
      <c r="F894">
        <f t="shared" si="76"/>
        <v>27571.945000000003</v>
      </c>
      <c r="G894">
        <f t="shared" si="77"/>
        <v>4.8605103627905599E-3</v>
      </c>
      <c r="H894">
        <f t="shared" si="78"/>
        <v>1.1640862585589924E-2</v>
      </c>
      <c r="I894">
        <f t="shared" si="79"/>
        <v>838.6336828066386</v>
      </c>
      <c r="J894">
        <f t="shared" si="80"/>
        <v>747.83964950249276</v>
      </c>
      <c r="K894">
        <f t="shared" si="81"/>
        <v>0</v>
      </c>
      <c r="L894">
        <f t="shared" si="82"/>
        <v>1</v>
      </c>
    </row>
    <row r="895" spans="1:12">
      <c r="A895">
        <v>894</v>
      </c>
      <c r="B895" s="1">
        <v>37777</v>
      </c>
      <c r="C895">
        <v>8657.23</v>
      </c>
      <c r="D895">
        <v>990.14</v>
      </c>
      <c r="E895">
        <v>117.56</v>
      </c>
      <c r="F895">
        <f t="shared" si="76"/>
        <v>27803.66</v>
      </c>
      <c r="G895">
        <f t="shared" si="77"/>
        <v>8.4040135724918752E-3</v>
      </c>
      <c r="H895">
        <f t="shared" si="78"/>
        <v>1.1650675971174734E-2</v>
      </c>
      <c r="I895">
        <f t="shared" si="79"/>
        <v>845.68157165929426</v>
      </c>
      <c r="J895">
        <f t="shared" si="80"/>
        <v>754.76023999141921</v>
      </c>
      <c r="K895">
        <f t="shared" si="81"/>
        <v>0</v>
      </c>
      <c r="L895">
        <f t="shared" si="82"/>
        <v>1</v>
      </c>
    </row>
    <row r="896" spans="1:12">
      <c r="A896">
        <v>895</v>
      </c>
      <c r="B896" s="1">
        <v>37778</v>
      </c>
      <c r="C896">
        <v>8785.8700000000008</v>
      </c>
      <c r="D896">
        <v>987.76</v>
      </c>
      <c r="E896">
        <v>118.84990000000001</v>
      </c>
      <c r="F896">
        <f t="shared" si="76"/>
        <v>28043.589500000006</v>
      </c>
      <c r="G896">
        <f t="shared" si="77"/>
        <v>8.6294214502697919E-3</v>
      </c>
      <c r="H896">
        <f t="shared" si="78"/>
        <v>1.1585106704166018E-2</v>
      </c>
      <c r="I896">
        <f t="shared" si="79"/>
        <v>852.97931435386886</v>
      </c>
      <c r="J896">
        <f t="shared" si="80"/>
        <v>756.98898577001853</v>
      </c>
      <c r="K896">
        <f t="shared" si="81"/>
        <v>0</v>
      </c>
      <c r="L896">
        <f t="shared" si="82"/>
        <v>1</v>
      </c>
    </row>
    <row r="897" spans="1:12">
      <c r="A897">
        <v>896</v>
      </c>
      <c r="B897" s="1">
        <v>37781</v>
      </c>
      <c r="C897">
        <v>8822.73</v>
      </c>
      <c r="D897">
        <v>975.93</v>
      </c>
      <c r="E897">
        <v>118.14490000000001</v>
      </c>
      <c r="F897">
        <f t="shared" si="76"/>
        <v>27995.484499999999</v>
      </c>
      <c r="G897">
        <f t="shared" si="77"/>
        <v>-1.7153652887411663E-3</v>
      </c>
      <c r="H897">
        <f t="shared" si="78"/>
        <v>1.1571302406692584E-2</v>
      </c>
      <c r="I897">
        <f t="shared" si="79"/>
        <v>851.51614324601189</v>
      </c>
      <c r="J897">
        <f t="shared" si="80"/>
        <v>754.79002600930357</v>
      </c>
      <c r="K897">
        <f t="shared" si="81"/>
        <v>0</v>
      </c>
      <c r="L897">
        <f t="shared" si="82"/>
        <v>1</v>
      </c>
    </row>
    <row r="898" spans="1:12">
      <c r="A898">
        <v>897</v>
      </c>
      <c r="B898" s="1">
        <v>37782</v>
      </c>
      <c r="C898">
        <v>8789.09</v>
      </c>
      <c r="D898">
        <v>984.84</v>
      </c>
      <c r="E898">
        <v>117.685</v>
      </c>
      <c r="F898">
        <f t="shared" si="76"/>
        <v>28015.005000000001</v>
      </c>
      <c r="G898">
        <f t="shared" si="77"/>
        <v>6.9727316203449519E-4</v>
      </c>
      <c r="H898">
        <f t="shared" si="78"/>
        <v>1.1569749640164498E-2</v>
      </c>
      <c r="I898">
        <f t="shared" si="79"/>
        <v>852.10988259973647</v>
      </c>
      <c r="J898">
        <f t="shared" si="80"/>
        <v>755.21496406183894</v>
      </c>
      <c r="K898">
        <f t="shared" si="81"/>
        <v>0</v>
      </c>
      <c r="L898">
        <f t="shared" si="82"/>
        <v>1</v>
      </c>
    </row>
    <row r="899" spans="1:12">
      <c r="A899">
        <v>898</v>
      </c>
      <c r="B899" s="1">
        <v>37783</v>
      </c>
      <c r="C899">
        <v>8890.2999999999993</v>
      </c>
      <c r="D899">
        <v>997.48</v>
      </c>
      <c r="E899">
        <v>117.71990000000001</v>
      </c>
      <c r="F899">
        <f t="shared" ref="F899:F962" si="83">2*C899+10*D899+5*E899</f>
        <v>28343.999499999998</v>
      </c>
      <c r="G899">
        <f t="shared" si="77"/>
        <v>1.1743510308136473E-2</v>
      </c>
      <c r="H899">
        <f t="shared" si="78"/>
        <v>1.1459474696670427E-2</v>
      </c>
      <c r="I899">
        <f t="shared" si="79"/>
        <v>862.11664378971147</v>
      </c>
      <c r="J899">
        <f t="shared" si="80"/>
        <v>756.80111401936585</v>
      </c>
      <c r="K899">
        <f t="shared" si="81"/>
        <v>0</v>
      </c>
      <c r="L899">
        <f t="shared" si="82"/>
        <v>1</v>
      </c>
    </row>
    <row r="900" spans="1:12">
      <c r="A900">
        <v>899</v>
      </c>
      <c r="B900" s="1">
        <v>37784</v>
      </c>
      <c r="C900">
        <v>8918.6</v>
      </c>
      <c r="D900">
        <v>998.51</v>
      </c>
      <c r="E900">
        <v>117.8349</v>
      </c>
      <c r="F900">
        <f t="shared" si="83"/>
        <v>28411.474500000004</v>
      </c>
      <c r="G900">
        <f t="shared" ref="G900:G963" si="84">F900/F899-1</f>
        <v>2.3805744139957508E-3</v>
      </c>
      <c r="H900">
        <f t="shared" si="78"/>
        <v>1.1402122364935017E-2</v>
      </c>
      <c r="I900">
        <f t="shared" si="79"/>
        <v>864.1689766137971</v>
      </c>
      <c r="J900">
        <f t="shared" si="80"/>
        <v>754.80608354414824</v>
      </c>
      <c r="K900">
        <f t="shared" si="81"/>
        <v>0</v>
      </c>
      <c r="L900">
        <f t="shared" si="82"/>
        <v>1</v>
      </c>
    </row>
    <row r="901" spans="1:12">
      <c r="A901">
        <v>900</v>
      </c>
      <c r="B901" s="1">
        <v>37785</v>
      </c>
      <c r="C901">
        <v>8980.64</v>
      </c>
      <c r="D901">
        <v>988.61</v>
      </c>
      <c r="E901">
        <v>117.545</v>
      </c>
      <c r="F901">
        <f t="shared" si="83"/>
        <v>28435.104999999996</v>
      </c>
      <c r="G901">
        <f t="shared" si="84"/>
        <v>8.3172381637530712E-4</v>
      </c>
      <c r="H901">
        <f t="shared" si="78"/>
        <v>1.1306427581803865E-2</v>
      </c>
      <c r="I901">
        <f t="shared" si="79"/>
        <v>864.88772653301953</v>
      </c>
      <c r="J901">
        <f t="shared" si="80"/>
        <v>749.09373122992929</v>
      </c>
      <c r="K901">
        <f t="shared" si="81"/>
        <v>0</v>
      </c>
      <c r="L901">
        <f t="shared" si="82"/>
        <v>1</v>
      </c>
    </row>
    <row r="902" spans="1:12">
      <c r="A902">
        <v>901</v>
      </c>
      <c r="B902" s="1">
        <v>37788</v>
      </c>
      <c r="C902">
        <v>8839.83</v>
      </c>
      <c r="D902">
        <v>1010.74</v>
      </c>
      <c r="E902">
        <v>117.5549</v>
      </c>
      <c r="F902">
        <f t="shared" si="83"/>
        <v>28374.834499999997</v>
      </c>
      <c r="G902">
        <f t="shared" si="84"/>
        <v>-2.1195807084235518E-3</v>
      </c>
      <c r="H902">
        <f t="shared" si="78"/>
        <v>1.1295782037146668E-2</v>
      </c>
      <c r="I902">
        <f t="shared" si="79"/>
        <v>863.05452719290781</v>
      </c>
      <c r="J902">
        <f t="shared" si="80"/>
        <v>746.8021538354152</v>
      </c>
      <c r="K902">
        <f t="shared" si="81"/>
        <v>0</v>
      </c>
      <c r="L902">
        <f t="shared" si="82"/>
        <v>1</v>
      </c>
    </row>
    <row r="903" spans="1:12">
      <c r="A903">
        <v>902</v>
      </c>
      <c r="B903" s="1">
        <v>37789</v>
      </c>
      <c r="C903">
        <v>9033</v>
      </c>
      <c r="D903">
        <v>1011.66</v>
      </c>
      <c r="E903">
        <v>118.12990000000001</v>
      </c>
      <c r="F903">
        <f t="shared" si="83"/>
        <v>28773.249499999998</v>
      </c>
      <c r="G903">
        <f t="shared" si="84"/>
        <v>1.4041139165058336E-2</v>
      </c>
      <c r="H903">
        <f t="shared" si="78"/>
        <v>1.1328781038851233E-2</v>
      </c>
      <c r="I903">
        <f t="shared" si="79"/>
        <v>875.1727959162572</v>
      </c>
      <c r="J903">
        <f t="shared" si="80"/>
        <v>759.5004150328441</v>
      </c>
      <c r="K903">
        <f t="shared" si="81"/>
        <v>0</v>
      </c>
      <c r="L903">
        <f t="shared" si="82"/>
        <v>1</v>
      </c>
    </row>
    <row r="904" spans="1:12">
      <c r="A904">
        <v>903</v>
      </c>
      <c r="B904" s="1">
        <v>37790</v>
      </c>
      <c r="C904">
        <v>9092.9699999999993</v>
      </c>
      <c r="D904">
        <v>1010.09</v>
      </c>
      <c r="E904">
        <v>118.515</v>
      </c>
      <c r="F904">
        <f t="shared" si="83"/>
        <v>28879.414999999997</v>
      </c>
      <c r="G904">
        <f t="shared" si="84"/>
        <v>3.6897292396536052E-3</v>
      </c>
      <c r="H904">
        <f t="shared" si="78"/>
        <v>1.1295519765745063E-2</v>
      </c>
      <c r="I904">
        <f t="shared" si="79"/>
        <v>878.40194657109885</v>
      </c>
      <c r="J904">
        <f t="shared" si="80"/>
        <v>760.06464688667484</v>
      </c>
      <c r="K904">
        <f t="shared" si="81"/>
        <v>0</v>
      </c>
      <c r="L904">
        <f t="shared" si="82"/>
        <v>1</v>
      </c>
    </row>
    <row r="905" spans="1:12">
      <c r="A905">
        <v>904</v>
      </c>
      <c r="B905" s="1">
        <v>37791</v>
      </c>
      <c r="C905">
        <v>9110.51</v>
      </c>
      <c r="D905">
        <v>994.7</v>
      </c>
      <c r="E905">
        <v>118.71990000000001</v>
      </c>
      <c r="F905">
        <f t="shared" si="83"/>
        <v>28761.619500000001</v>
      </c>
      <c r="G905">
        <f t="shared" si="84"/>
        <v>-4.0788741738707612E-3</v>
      </c>
      <c r="H905">
        <f t="shared" si="78"/>
        <v>1.1276665224903854E-2</v>
      </c>
      <c r="I905">
        <f t="shared" si="79"/>
        <v>874.81905555695209</v>
      </c>
      <c r="J905">
        <f t="shared" si="80"/>
        <v>755.70090981623025</v>
      </c>
      <c r="K905">
        <f t="shared" si="81"/>
        <v>0</v>
      </c>
      <c r="L905">
        <f t="shared" si="82"/>
        <v>1</v>
      </c>
    </row>
    <row r="906" spans="1:12">
      <c r="A906">
        <v>905</v>
      </c>
      <c r="B906" s="1">
        <v>37792</v>
      </c>
      <c r="C906">
        <v>9120.39</v>
      </c>
      <c r="D906">
        <v>995.69</v>
      </c>
      <c r="E906">
        <v>118.4299</v>
      </c>
      <c r="F906">
        <f t="shared" si="83"/>
        <v>28789.8295</v>
      </c>
      <c r="G906">
        <f t="shared" si="84"/>
        <v>9.8082098610619006E-4</v>
      </c>
      <c r="H906">
        <f t="shared" si="78"/>
        <v>1.1175478627381217E-2</v>
      </c>
      <c r="I906">
        <f t="shared" si="79"/>
        <v>875.67709644568788</v>
      </c>
      <c r="J906">
        <f t="shared" si="80"/>
        <v>749.65448953325426</v>
      </c>
      <c r="K906">
        <f t="shared" si="81"/>
        <v>0</v>
      </c>
      <c r="L906">
        <f t="shared" si="82"/>
        <v>1</v>
      </c>
    </row>
    <row r="907" spans="1:12">
      <c r="A907">
        <v>906</v>
      </c>
      <c r="B907" s="1">
        <v>37795</v>
      </c>
      <c r="C907">
        <v>9137.14</v>
      </c>
      <c r="D907">
        <v>981.64</v>
      </c>
      <c r="E907">
        <v>117.86490000000001</v>
      </c>
      <c r="F907">
        <f t="shared" si="83"/>
        <v>28680.004499999999</v>
      </c>
      <c r="G907">
        <f t="shared" si="84"/>
        <v>-3.8147151930858492E-3</v>
      </c>
      <c r="H907">
        <f t="shared" si="78"/>
        <v>1.1168401095134103E-2</v>
      </c>
      <c r="I907">
        <f t="shared" si="79"/>
        <v>872.33663772163925</v>
      </c>
      <c r="J907">
        <f t="shared" si="80"/>
        <v>746.32181924236488</v>
      </c>
      <c r="K907">
        <f t="shared" si="81"/>
        <v>0</v>
      </c>
      <c r="L907">
        <f t="shared" si="82"/>
        <v>1</v>
      </c>
    </row>
    <row r="908" spans="1:12">
      <c r="A908">
        <v>907</v>
      </c>
      <c r="B908" s="1">
        <v>37796</v>
      </c>
      <c r="C908">
        <v>8919.26</v>
      </c>
      <c r="D908">
        <v>983.45</v>
      </c>
      <c r="E908">
        <v>117.82990000000001</v>
      </c>
      <c r="F908">
        <f t="shared" si="83"/>
        <v>28262.1695</v>
      </c>
      <c r="G908">
        <f t="shared" si="84"/>
        <v>-1.4568861033477098E-2</v>
      </c>
      <c r="H908">
        <f t="shared" si="78"/>
        <v>1.1200415235701693E-2</v>
      </c>
      <c r="I908">
        <f t="shared" si="79"/>
        <v>859.62768647226198</v>
      </c>
      <c r="J908">
        <f t="shared" si="80"/>
        <v>737.55691889795605</v>
      </c>
      <c r="K908">
        <f t="shared" si="81"/>
        <v>0</v>
      </c>
      <c r="L908">
        <f t="shared" si="82"/>
        <v>1</v>
      </c>
    </row>
    <row r="909" spans="1:12">
      <c r="A909">
        <v>908</v>
      </c>
      <c r="B909" s="1">
        <v>37797</v>
      </c>
      <c r="C909">
        <v>8932.26</v>
      </c>
      <c r="D909">
        <v>975.32</v>
      </c>
      <c r="E909">
        <v>117.54990000000001</v>
      </c>
      <c r="F909">
        <f t="shared" si="83"/>
        <v>28205.469500000003</v>
      </c>
      <c r="G909">
        <f t="shared" si="84"/>
        <v>-2.0062154110284114E-3</v>
      </c>
      <c r="H909">
        <f t="shared" si="78"/>
        <v>1.1108287037519328E-2</v>
      </c>
      <c r="I909">
        <f t="shared" si="79"/>
        <v>857.90308815991466</v>
      </c>
      <c r="J909">
        <f t="shared" si="80"/>
        <v>730.02267137521244</v>
      </c>
      <c r="K909">
        <f t="shared" si="81"/>
        <v>0</v>
      </c>
      <c r="L909">
        <f t="shared" si="82"/>
        <v>1</v>
      </c>
    </row>
    <row r="910" spans="1:12">
      <c r="A910">
        <v>909</v>
      </c>
      <c r="B910" s="1">
        <v>37798</v>
      </c>
      <c r="C910">
        <v>8923.41</v>
      </c>
      <c r="D910">
        <v>985.82</v>
      </c>
      <c r="E910">
        <v>119.35990000000001</v>
      </c>
      <c r="F910">
        <f t="shared" si="83"/>
        <v>28301.819500000001</v>
      </c>
      <c r="G910">
        <f t="shared" si="84"/>
        <v>3.4160041193427304E-3</v>
      </c>
      <c r="H910">
        <f t="shared" si="78"/>
        <v>1.1071488633589598E-2</v>
      </c>
      <c r="I910">
        <f t="shared" si="79"/>
        <v>860.8336886430659</v>
      </c>
      <c r="J910">
        <f t="shared" si="80"/>
        <v>730.08982586667992</v>
      </c>
      <c r="K910">
        <f t="shared" si="81"/>
        <v>0</v>
      </c>
      <c r="L910">
        <f t="shared" si="82"/>
        <v>1</v>
      </c>
    </row>
    <row r="911" spans="1:12">
      <c r="A911">
        <v>910</v>
      </c>
      <c r="B911" s="1">
        <v>37799</v>
      </c>
      <c r="C911">
        <v>9104.06</v>
      </c>
      <c r="D911">
        <v>976.22</v>
      </c>
      <c r="E911">
        <v>119.5849</v>
      </c>
      <c r="F911">
        <f t="shared" si="83"/>
        <v>28568.244500000001</v>
      </c>
      <c r="G911">
        <f t="shared" si="84"/>
        <v>9.4137057159875415E-3</v>
      </c>
      <c r="H911">
        <f t="shared" si="78"/>
        <v>1.1082337290425185E-2</v>
      </c>
      <c r="I911">
        <f t="shared" si="79"/>
        <v>868.93732365835979</v>
      </c>
      <c r="J911">
        <f t="shared" si="80"/>
        <v>737.68480673229874</v>
      </c>
      <c r="K911">
        <f t="shared" si="81"/>
        <v>0</v>
      </c>
      <c r="L911">
        <f t="shared" si="82"/>
        <v>1</v>
      </c>
    </row>
    <row r="912" spans="1:12">
      <c r="A912">
        <v>911</v>
      </c>
      <c r="B912" s="1">
        <v>37802</v>
      </c>
      <c r="C912">
        <v>9083.11</v>
      </c>
      <c r="D912">
        <v>974.5</v>
      </c>
      <c r="E912">
        <v>120.075</v>
      </c>
      <c r="F912">
        <f t="shared" si="83"/>
        <v>28511.595000000001</v>
      </c>
      <c r="G912">
        <f t="shared" si="84"/>
        <v>-1.9829534852937591E-3</v>
      </c>
      <c r="H912">
        <f t="shared" si="78"/>
        <v>1.1038663209106141E-2</v>
      </c>
      <c r="I912">
        <f t="shared" si="79"/>
        <v>867.2142613639096</v>
      </c>
      <c r="J912">
        <f t="shared" si="80"/>
        <v>733.32065478948266</v>
      </c>
      <c r="K912">
        <f t="shared" si="81"/>
        <v>0</v>
      </c>
      <c r="L912">
        <f t="shared" si="82"/>
        <v>1</v>
      </c>
    </row>
    <row r="913" spans="1:12">
      <c r="A913">
        <v>912</v>
      </c>
      <c r="B913" s="1">
        <v>37803</v>
      </c>
      <c r="C913">
        <v>9278.49</v>
      </c>
      <c r="D913">
        <v>982.32</v>
      </c>
      <c r="E913">
        <v>119.215</v>
      </c>
      <c r="F913">
        <f t="shared" si="83"/>
        <v>28976.255000000001</v>
      </c>
      <c r="G913">
        <f t="shared" si="84"/>
        <v>1.6297229250064715E-2</v>
      </c>
      <c r="H913">
        <f t="shared" si="78"/>
        <v>1.1054359589393232E-2</v>
      </c>
      <c r="I913">
        <f t="shared" si="79"/>
        <v>881.34745099028282</v>
      </c>
      <c r="J913">
        <f t="shared" si="80"/>
        <v>746.33148561481187</v>
      </c>
      <c r="K913">
        <f t="shared" si="81"/>
        <v>0</v>
      </c>
      <c r="L913">
        <f t="shared" si="82"/>
        <v>1</v>
      </c>
    </row>
    <row r="914" spans="1:12">
      <c r="A914">
        <v>913</v>
      </c>
      <c r="B914" s="1">
        <v>37804</v>
      </c>
      <c r="C914">
        <v>9592.24</v>
      </c>
      <c r="D914">
        <v>993.75</v>
      </c>
      <c r="E914">
        <v>118.905</v>
      </c>
      <c r="F914">
        <f t="shared" si="83"/>
        <v>29716.505000000001</v>
      </c>
      <c r="G914">
        <f t="shared" si="84"/>
        <v>2.5546779595913893E-2</v>
      </c>
      <c r="H914">
        <f t="shared" si="78"/>
        <v>1.1168550763437861E-2</v>
      </c>
      <c r="I914">
        <f t="shared" si="79"/>
        <v>903.86304006815215</v>
      </c>
      <c r="J914">
        <f t="shared" si="80"/>
        <v>773.30438642838021</v>
      </c>
      <c r="K914">
        <f t="shared" si="81"/>
        <v>0</v>
      </c>
      <c r="L914">
        <f t="shared" si="82"/>
        <v>1</v>
      </c>
    </row>
    <row r="915" spans="1:12">
      <c r="A915">
        <v>914</v>
      </c>
      <c r="B915" s="1">
        <v>37805</v>
      </c>
      <c r="C915">
        <v>9624.7999999999993</v>
      </c>
      <c r="D915">
        <v>985.7</v>
      </c>
      <c r="E915">
        <v>118.02490000000002</v>
      </c>
      <c r="F915">
        <f t="shared" si="83"/>
        <v>29696.7245</v>
      </c>
      <c r="G915">
        <f t="shared" si="84"/>
        <v>-6.656401888446295E-4</v>
      </c>
      <c r="H915">
        <f t="shared" si="78"/>
        <v>1.1163408310057589E-2</v>
      </c>
      <c r="I915">
        <f t="shared" si="79"/>
        <v>903.26139250347148</v>
      </c>
      <c r="J915">
        <f t="shared" si="80"/>
        <v>772.43382028096266</v>
      </c>
      <c r="K915">
        <f t="shared" si="81"/>
        <v>0</v>
      </c>
      <c r="L915">
        <f t="shared" si="82"/>
        <v>1</v>
      </c>
    </row>
    <row r="916" spans="1:12">
      <c r="A916">
        <v>915</v>
      </c>
      <c r="B916" s="1">
        <v>37806</v>
      </c>
      <c r="C916">
        <v>9547.73</v>
      </c>
      <c r="D916">
        <v>985.7</v>
      </c>
      <c r="E916">
        <v>118.0399</v>
      </c>
      <c r="F916">
        <f t="shared" si="83"/>
        <v>29542.659499999998</v>
      </c>
      <c r="G916">
        <f t="shared" si="84"/>
        <v>-5.1879458961880953E-3</v>
      </c>
      <c r="H916">
        <f t="shared" si="78"/>
        <v>1.0996788697870836E-2</v>
      </c>
      <c r="I916">
        <f t="shared" si="79"/>
        <v>805.96190853219821</v>
      </c>
      <c r="J916">
        <f t="shared" si="80"/>
        <v>756.9573149405262</v>
      </c>
      <c r="K916">
        <f t="shared" si="81"/>
        <v>0</v>
      </c>
      <c r="L916">
        <f t="shared" si="82"/>
        <v>1</v>
      </c>
    </row>
    <row r="917" spans="1:12">
      <c r="A917">
        <v>916</v>
      </c>
      <c r="B917" s="1">
        <v>37809</v>
      </c>
      <c r="C917">
        <v>9795.16</v>
      </c>
      <c r="D917">
        <v>1004.42</v>
      </c>
      <c r="E917">
        <v>118.1949</v>
      </c>
      <c r="F917">
        <f t="shared" si="83"/>
        <v>30225.494499999997</v>
      </c>
      <c r="G917">
        <f t="shared" si="84"/>
        <v>2.3113525036566163E-2</v>
      </c>
      <c r="H917">
        <f t="shared" si="78"/>
        <v>1.1073150543659841E-2</v>
      </c>
      <c r="I917">
        <f t="shared" si="79"/>
        <v>824.59052928357585</v>
      </c>
      <c r="J917">
        <f t="shared" si="80"/>
        <v>779.83108049229577</v>
      </c>
      <c r="K917">
        <f t="shared" si="81"/>
        <v>0</v>
      </c>
      <c r="L917">
        <f t="shared" si="82"/>
        <v>1</v>
      </c>
    </row>
    <row r="918" spans="1:12">
      <c r="A918">
        <v>917</v>
      </c>
      <c r="B918" s="1">
        <v>37810</v>
      </c>
      <c r="C918">
        <v>9898.7199999999993</v>
      </c>
      <c r="D918">
        <v>1007.84</v>
      </c>
      <c r="E918">
        <v>118.325</v>
      </c>
      <c r="F918">
        <f t="shared" si="83"/>
        <v>30467.464999999997</v>
      </c>
      <c r="G918">
        <f t="shared" si="84"/>
        <v>8.0055100504641263E-3</v>
      </c>
      <c r="H918">
        <f t="shared" si="78"/>
        <v>1.1077884179053511E-2</v>
      </c>
      <c r="I918">
        <f t="shared" si="79"/>
        <v>831.19179705327304</v>
      </c>
      <c r="J918">
        <f t="shared" si="80"/>
        <v>786.4100630035241</v>
      </c>
      <c r="K918">
        <f t="shared" si="81"/>
        <v>0</v>
      </c>
      <c r="L918">
        <f t="shared" si="82"/>
        <v>1</v>
      </c>
    </row>
    <row r="919" spans="1:12">
      <c r="A919">
        <v>918</v>
      </c>
      <c r="B919" s="1">
        <v>37811</v>
      </c>
      <c r="C919">
        <v>9990.9500000000007</v>
      </c>
      <c r="D919">
        <v>1002.21</v>
      </c>
      <c r="E919">
        <v>117.73</v>
      </c>
      <c r="F919">
        <f t="shared" si="83"/>
        <v>30592.65</v>
      </c>
      <c r="G919">
        <f t="shared" si="84"/>
        <v>4.1088091838294982E-3</v>
      </c>
      <c r="H919">
        <f t="shared" si="78"/>
        <v>1.1078708319762723E-2</v>
      </c>
      <c r="I919">
        <f t="shared" si="79"/>
        <v>834.60700554252935</v>
      </c>
      <c r="J919">
        <f t="shared" si="80"/>
        <v>789.70001736311258</v>
      </c>
      <c r="K919">
        <f t="shared" si="81"/>
        <v>0</v>
      </c>
      <c r="L919">
        <f t="shared" si="82"/>
        <v>1</v>
      </c>
    </row>
    <row r="920" spans="1:12">
      <c r="A920">
        <v>919</v>
      </c>
      <c r="B920" s="1">
        <v>37812</v>
      </c>
      <c r="C920">
        <v>9955.6200000000008</v>
      </c>
      <c r="D920">
        <v>988.7</v>
      </c>
      <c r="E920">
        <v>117.89</v>
      </c>
      <c r="F920">
        <f t="shared" si="83"/>
        <v>30387.690000000002</v>
      </c>
      <c r="G920">
        <f t="shared" si="84"/>
        <v>-6.6996484449696192E-3</v>
      </c>
      <c r="H920">
        <f t="shared" si="78"/>
        <v>1.1085810097425933E-2</v>
      </c>
      <c r="I920">
        <f t="shared" si="79"/>
        <v>829.01543201568563</v>
      </c>
      <c r="J920">
        <f t="shared" si="80"/>
        <v>784.91213428991637</v>
      </c>
      <c r="K920">
        <f t="shared" si="81"/>
        <v>0</v>
      </c>
      <c r="L920">
        <f t="shared" si="82"/>
        <v>1</v>
      </c>
    </row>
    <row r="921" spans="1:12">
      <c r="A921">
        <v>920</v>
      </c>
      <c r="B921" s="1">
        <v>37813</v>
      </c>
      <c r="C921">
        <v>9635.35</v>
      </c>
      <c r="D921">
        <v>998.14</v>
      </c>
      <c r="E921">
        <v>117.84990000000001</v>
      </c>
      <c r="F921">
        <f t="shared" si="83"/>
        <v>29841.3495</v>
      </c>
      <c r="G921">
        <f t="shared" si="84"/>
        <v>-1.7979007288806859E-2</v>
      </c>
      <c r="H921">
        <f t="shared" si="78"/>
        <v>1.1084187079435143E-2</v>
      </c>
      <c r="I921">
        <f t="shared" si="79"/>
        <v>814.11055752094228</v>
      </c>
      <c r="J921">
        <f t="shared" si="80"/>
        <v>770.6873443066836</v>
      </c>
      <c r="K921">
        <f t="shared" si="81"/>
        <v>0</v>
      </c>
      <c r="L921">
        <f t="shared" si="82"/>
        <v>1</v>
      </c>
    </row>
    <row r="922" spans="1:12">
      <c r="A922">
        <v>921</v>
      </c>
      <c r="B922" s="1">
        <v>37816</v>
      </c>
      <c r="C922">
        <v>9755.6299999999992</v>
      </c>
      <c r="D922">
        <v>1003.86</v>
      </c>
      <c r="E922">
        <v>117.53</v>
      </c>
      <c r="F922">
        <f t="shared" si="83"/>
        <v>30137.510000000002</v>
      </c>
      <c r="G922">
        <f t="shared" si="84"/>
        <v>9.9245009010064944E-3</v>
      </c>
      <c r="H922">
        <f t="shared" si="78"/>
        <v>1.1016518278601509E-2</v>
      </c>
      <c r="I922">
        <f t="shared" si="79"/>
        <v>822.19019848257778</v>
      </c>
      <c r="J922">
        <f t="shared" si="80"/>
        <v>773.5843014026284</v>
      </c>
      <c r="K922">
        <f t="shared" si="81"/>
        <v>0</v>
      </c>
      <c r="L922">
        <f t="shared" si="82"/>
        <v>1</v>
      </c>
    </row>
    <row r="923" spans="1:12">
      <c r="A923">
        <v>922</v>
      </c>
      <c r="B923" s="1">
        <v>37817</v>
      </c>
      <c r="C923">
        <v>9751</v>
      </c>
      <c r="D923">
        <v>1000.42</v>
      </c>
      <c r="E923">
        <v>117.37</v>
      </c>
      <c r="F923">
        <f t="shared" si="83"/>
        <v>30093.049999999996</v>
      </c>
      <c r="G923">
        <f t="shared" si="84"/>
        <v>-1.4752380007507782E-3</v>
      </c>
      <c r="H923">
        <f t="shared" si="78"/>
        <v>1.0907183483832985E-2</v>
      </c>
      <c r="I923">
        <f t="shared" si="79"/>
        <v>820.97727225793153</v>
      </c>
      <c r="J923">
        <f t="shared" si="80"/>
        <v>764.77687379591316</v>
      </c>
      <c r="K923">
        <f t="shared" si="81"/>
        <v>0</v>
      </c>
      <c r="L923">
        <f t="shared" si="82"/>
        <v>1</v>
      </c>
    </row>
    <row r="924" spans="1:12">
      <c r="A924">
        <v>923</v>
      </c>
      <c r="B924" s="1">
        <v>37818</v>
      </c>
      <c r="C924">
        <v>9735.9699999999993</v>
      </c>
      <c r="D924">
        <v>994</v>
      </c>
      <c r="E924">
        <v>118.245</v>
      </c>
      <c r="F924">
        <f t="shared" si="83"/>
        <v>30003.164999999997</v>
      </c>
      <c r="G924">
        <f t="shared" si="84"/>
        <v>-2.9869022913927568E-3</v>
      </c>
      <c r="H924">
        <f t="shared" si="78"/>
        <v>1.0903014092891759E-2</v>
      </c>
      <c r="I924">
        <f t="shared" si="79"/>
        <v>818.52509336224284</v>
      </c>
      <c r="J924">
        <f t="shared" si="80"/>
        <v>762.20108882541126</v>
      </c>
      <c r="K924">
        <f t="shared" si="81"/>
        <v>0</v>
      </c>
      <c r="L924">
        <f t="shared" si="82"/>
        <v>1</v>
      </c>
    </row>
    <row r="925" spans="1:12">
      <c r="A925">
        <v>924</v>
      </c>
      <c r="B925" s="1">
        <v>37819</v>
      </c>
      <c r="C925">
        <v>9498.86</v>
      </c>
      <c r="D925">
        <v>981.73</v>
      </c>
      <c r="E925">
        <v>118.75490000000001</v>
      </c>
      <c r="F925">
        <f t="shared" si="83"/>
        <v>29408.7945</v>
      </c>
      <c r="G925">
        <f t="shared" si="84"/>
        <v>-1.9810260017568027E-2</v>
      </c>
      <c r="H925">
        <f t="shared" si="78"/>
        <v>1.0934465728478539E-2</v>
      </c>
      <c r="I925">
        <f t="shared" si="79"/>
        <v>802.30989843183261</v>
      </c>
      <c r="J925">
        <f t="shared" si="80"/>
        <v>749.25683149235522</v>
      </c>
      <c r="K925">
        <f t="shared" si="81"/>
        <v>0</v>
      </c>
      <c r="L925">
        <f t="shared" si="82"/>
        <v>1</v>
      </c>
    </row>
    <row r="926" spans="1:12">
      <c r="A926">
        <v>925</v>
      </c>
      <c r="B926" s="1">
        <v>37820</v>
      </c>
      <c r="C926">
        <v>9527.73</v>
      </c>
      <c r="D926">
        <v>993.32</v>
      </c>
      <c r="E926">
        <v>118.905</v>
      </c>
      <c r="F926">
        <f t="shared" si="83"/>
        <v>29583.185000000001</v>
      </c>
      <c r="G926">
        <f t="shared" si="84"/>
        <v>5.9298758403716345E-3</v>
      </c>
      <c r="H926">
        <f t="shared" si="78"/>
        <v>1.0909577956289924E-2</v>
      </c>
      <c r="I926">
        <f t="shared" si="79"/>
        <v>807.06749651503446</v>
      </c>
      <c r="J926">
        <f t="shared" si="80"/>
        <v>751.98434668013294</v>
      </c>
      <c r="K926">
        <f t="shared" si="81"/>
        <v>0</v>
      </c>
      <c r="L926">
        <f t="shared" si="82"/>
        <v>1</v>
      </c>
    </row>
    <row r="927" spans="1:12">
      <c r="A927">
        <v>926</v>
      </c>
      <c r="B927" s="1">
        <v>37823</v>
      </c>
      <c r="C927">
        <v>9527.73</v>
      </c>
      <c r="D927">
        <v>978.8</v>
      </c>
      <c r="E927">
        <v>118.47490000000001</v>
      </c>
      <c r="F927">
        <f t="shared" si="83"/>
        <v>29435.834500000001</v>
      </c>
      <c r="G927">
        <f t="shared" si="84"/>
        <v>-4.9808869464190719E-3</v>
      </c>
      <c r="H927">
        <f t="shared" si="78"/>
        <v>1.0892586715355965E-2</v>
      </c>
      <c r="I927">
        <f t="shared" si="79"/>
        <v>803.0475845567637</v>
      </c>
      <c r="J927">
        <f t="shared" si="80"/>
        <v>747.07344500417207</v>
      </c>
      <c r="K927">
        <f t="shared" si="81"/>
        <v>0</v>
      </c>
      <c r="L927">
        <f t="shared" si="82"/>
        <v>1</v>
      </c>
    </row>
    <row r="928" spans="1:12">
      <c r="A928">
        <v>927</v>
      </c>
      <c r="B928" s="1">
        <v>37824</v>
      </c>
      <c r="C928">
        <v>9485.9699999999993</v>
      </c>
      <c r="D928">
        <v>988.11</v>
      </c>
      <c r="E928">
        <v>119.245</v>
      </c>
      <c r="F928">
        <f t="shared" si="83"/>
        <v>29449.264999999999</v>
      </c>
      <c r="G928">
        <f t="shared" si="84"/>
        <v>4.5626360618378214E-4</v>
      </c>
      <c r="H928">
        <f t="shared" si="78"/>
        <v>1.0887092509962523E-2</v>
      </c>
      <c r="I928">
        <f t="shared" si="79"/>
        <v>803.41398594363068</v>
      </c>
      <c r="J928">
        <f t="shared" si="80"/>
        <v>747.03731270458547</v>
      </c>
      <c r="K928">
        <f t="shared" si="81"/>
        <v>0</v>
      </c>
      <c r="L928">
        <f t="shared" si="82"/>
        <v>1</v>
      </c>
    </row>
    <row r="929" spans="1:12">
      <c r="A929">
        <v>928</v>
      </c>
      <c r="B929" s="1">
        <v>37825</v>
      </c>
      <c r="C929">
        <v>9615.34</v>
      </c>
      <c r="D929">
        <v>988.61</v>
      </c>
      <c r="E929">
        <v>118.9449</v>
      </c>
      <c r="F929">
        <f t="shared" si="83"/>
        <v>29711.504499999999</v>
      </c>
      <c r="G929">
        <f t="shared" si="84"/>
        <v>8.9047893045888227E-3</v>
      </c>
      <c r="H929">
        <f t="shared" si="78"/>
        <v>1.0740036007336091E-2</v>
      </c>
      <c r="I929">
        <f t="shared" si="79"/>
        <v>810.56821821281858</v>
      </c>
      <c r="J929">
        <f t="shared" si="80"/>
        <v>743.50912361775897</v>
      </c>
      <c r="K929">
        <f t="shared" si="81"/>
        <v>0</v>
      </c>
      <c r="L929">
        <f t="shared" si="82"/>
        <v>1</v>
      </c>
    </row>
    <row r="930" spans="1:12">
      <c r="A930">
        <v>929</v>
      </c>
      <c r="B930" s="1">
        <v>37826</v>
      </c>
      <c r="C930">
        <v>9671</v>
      </c>
      <c r="D930">
        <v>981.6</v>
      </c>
      <c r="E930">
        <v>118.98990000000001</v>
      </c>
      <c r="F930">
        <f t="shared" si="83"/>
        <v>29752.949499999999</v>
      </c>
      <c r="G930">
        <f t="shared" si="84"/>
        <v>1.3949142158049543E-3</v>
      </c>
      <c r="H930">
        <f t="shared" si="78"/>
        <v>1.0730162452949664E-2</v>
      </c>
      <c r="I930">
        <f t="shared" si="79"/>
        <v>811.69889134328321</v>
      </c>
      <c r="J930">
        <f t="shared" si="80"/>
        <v>743.86177710331947</v>
      </c>
      <c r="K930">
        <f t="shared" si="81"/>
        <v>0</v>
      </c>
      <c r="L930">
        <f t="shared" si="82"/>
        <v>1</v>
      </c>
    </row>
    <row r="931" spans="1:12">
      <c r="A931">
        <v>930</v>
      </c>
      <c r="B931" s="1">
        <v>37827</v>
      </c>
      <c r="C931">
        <v>9648.01</v>
      </c>
      <c r="D931">
        <v>998.68</v>
      </c>
      <c r="E931">
        <v>118.65990000000001</v>
      </c>
      <c r="F931">
        <f t="shared" si="83"/>
        <v>29876.119500000001</v>
      </c>
      <c r="G931">
        <f t="shared" si="84"/>
        <v>4.1397576398267688E-3</v>
      </c>
      <c r="H931">
        <f t="shared" si="78"/>
        <v>1.069334444511588E-2</v>
      </c>
      <c r="I931">
        <f t="shared" si="79"/>
        <v>815.05912802996045</v>
      </c>
      <c r="J931">
        <f t="shared" si="80"/>
        <v>744.37823303787775</v>
      </c>
      <c r="K931">
        <f t="shared" si="81"/>
        <v>0</v>
      </c>
      <c r="L931">
        <f t="shared" si="82"/>
        <v>1</v>
      </c>
    </row>
    <row r="932" spans="1:12">
      <c r="A932">
        <v>931</v>
      </c>
      <c r="B932" s="1">
        <v>37830</v>
      </c>
      <c r="C932">
        <v>9839.91</v>
      </c>
      <c r="D932">
        <v>996.52</v>
      </c>
      <c r="E932">
        <v>119.47490000000001</v>
      </c>
      <c r="F932">
        <f t="shared" si="83"/>
        <v>30242.394500000002</v>
      </c>
      <c r="G932">
        <f t="shared" si="84"/>
        <v>1.2259791637263984E-2</v>
      </c>
      <c r="H932">
        <f t="shared" si="78"/>
        <v>1.0653400241139246E-2</v>
      </c>
      <c r="I932">
        <f t="shared" si="79"/>
        <v>825.05158311165781</v>
      </c>
      <c r="J932">
        <f t="shared" si="80"/>
        <v>750.68949556130281</v>
      </c>
      <c r="K932">
        <f t="shared" si="81"/>
        <v>0</v>
      </c>
      <c r="L932">
        <f t="shared" si="82"/>
        <v>1</v>
      </c>
    </row>
    <row r="933" spans="1:12">
      <c r="A933">
        <v>932</v>
      </c>
      <c r="B933" s="1">
        <v>37831</v>
      </c>
      <c r="C933">
        <v>9834.31</v>
      </c>
      <c r="D933">
        <v>989.28</v>
      </c>
      <c r="E933">
        <v>119.52490000000002</v>
      </c>
      <c r="F933">
        <f t="shared" si="83"/>
        <v>30159.0445</v>
      </c>
      <c r="G933">
        <f t="shared" si="84"/>
        <v>-2.7560648347472183E-3</v>
      </c>
      <c r="H933">
        <f t="shared" si="78"/>
        <v>1.0632348706606926E-2</v>
      </c>
      <c r="I933">
        <f t="shared" si="79"/>
        <v>822.77768745659125</v>
      </c>
      <c r="J933">
        <f t="shared" si="80"/>
        <v>747.14124323223643</v>
      </c>
      <c r="K933">
        <f t="shared" si="81"/>
        <v>0</v>
      </c>
      <c r="L933">
        <f t="shared" si="82"/>
        <v>1</v>
      </c>
    </row>
    <row r="934" spans="1:12">
      <c r="A934">
        <v>933</v>
      </c>
      <c r="B934" s="1">
        <v>37832</v>
      </c>
      <c r="C934">
        <v>9632.66</v>
      </c>
      <c r="D934">
        <v>987.49</v>
      </c>
      <c r="E934">
        <v>120.575</v>
      </c>
      <c r="F934">
        <f t="shared" si="83"/>
        <v>29743.095000000001</v>
      </c>
      <c r="G934">
        <f t="shared" si="84"/>
        <v>-1.3791865985674723E-2</v>
      </c>
      <c r="H934">
        <f t="shared" si="78"/>
        <v>1.0656690471669941E-2</v>
      </c>
      <c r="I934">
        <f t="shared" si="79"/>
        <v>811.43004785518667</v>
      </c>
      <c r="J934">
        <f t="shared" si="80"/>
        <v>738.52369000682415</v>
      </c>
      <c r="K934">
        <f t="shared" si="81"/>
        <v>0</v>
      </c>
      <c r="L934">
        <f t="shared" si="82"/>
        <v>1</v>
      </c>
    </row>
    <row r="935" spans="1:12">
      <c r="A935">
        <v>934</v>
      </c>
      <c r="B935" s="1">
        <v>37833</v>
      </c>
      <c r="C935">
        <v>9563.2099999999991</v>
      </c>
      <c r="D935">
        <v>990.31</v>
      </c>
      <c r="E935">
        <v>120.545</v>
      </c>
      <c r="F935">
        <f t="shared" si="83"/>
        <v>29632.244999999995</v>
      </c>
      <c r="G935">
        <f t="shared" si="84"/>
        <v>-3.7269154403738458E-3</v>
      </c>
      <c r="H935">
        <f t="shared" si="78"/>
        <v>1.0619563167650359E-2</v>
      </c>
      <c r="I935">
        <f t="shared" si="79"/>
        <v>808.40591668105185</v>
      </c>
      <c r="J935">
        <f t="shared" si="80"/>
        <v>733.20788935392409</v>
      </c>
      <c r="K935">
        <f t="shared" si="81"/>
        <v>0</v>
      </c>
      <c r="L935">
        <f t="shared" si="82"/>
        <v>1</v>
      </c>
    </row>
    <row r="936" spans="1:12">
      <c r="A936">
        <v>935</v>
      </c>
      <c r="B936" s="1">
        <v>37834</v>
      </c>
      <c r="C936">
        <v>9611.67</v>
      </c>
      <c r="D936">
        <v>980.15</v>
      </c>
      <c r="E936">
        <v>119.98490000000001</v>
      </c>
      <c r="F936">
        <f t="shared" si="83"/>
        <v>29624.764500000001</v>
      </c>
      <c r="G936">
        <f t="shared" si="84"/>
        <v>-2.5244459203122016E-4</v>
      </c>
      <c r="H936">
        <f t="shared" si="78"/>
        <v>1.0619358854575652E-2</v>
      </c>
      <c r="I936">
        <f t="shared" si="79"/>
        <v>808.2018389792197</v>
      </c>
      <c r="J936">
        <f t="shared" si="80"/>
        <v>733.00869213415876</v>
      </c>
      <c r="K936">
        <f t="shared" si="81"/>
        <v>0</v>
      </c>
      <c r="L936">
        <f t="shared" si="82"/>
        <v>1</v>
      </c>
    </row>
    <row r="937" spans="1:12">
      <c r="A937">
        <v>936</v>
      </c>
      <c r="B937" s="1">
        <v>37837</v>
      </c>
      <c r="C937">
        <v>9452.7900000000009</v>
      </c>
      <c r="D937">
        <v>982.82</v>
      </c>
      <c r="E937">
        <v>120.31490000000001</v>
      </c>
      <c r="F937">
        <f t="shared" si="83"/>
        <v>29335.354500000001</v>
      </c>
      <c r="G937">
        <f t="shared" si="84"/>
        <v>-9.7691915829406506E-3</v>
      </c>
      <c r="H937">
        <f t="shared" si="78"/>
        <v>1.0632401889685873E-2</v>
      </c>
      <c r="I937">
        <f t="shared" si="79"/>
        <v>800.30636037654676</v>
      </c>
      <c r="J937">
        <f t="shared" si="80"/>
        <v>726.7392991855437</v>
      </c>
      <c r="K937">
        <f t="shared" si="81"/>
        <v>0</v>
      </c>
      <c r="L937">
        <f t="shared" si="82"/>
        <v>1</v>
      </c>
    </row>
    <row r="938" spans="1:12">
      <c r="A938">
        <v>937</v>
      </c>
      <c r="B938" s="1">
        <v>37838</v>
      </c>
      <c r="C938">
        <v>9382.58</v>
      </c>
      <c r="D938">
        <v>965.46</v>
      </c>
      <c r="E938">
        <v>119.9599</v>
      </c>
      <c r="F938">
        <f t="shared" si="83"/>
        <v>29019.559500000003</v>
      </c>
      <c r="G938">
        <f t="shared" si="84"/>
        <v>-1.0764996891378886E-2</v>
      </c>
      <c r="H938">
        <f t="shared" si="78"/>
        <v>1.0652714948439716E-2</v>
      </c>
      <c r="I938">
        <f t="shared" si="79"/>
        <v>791.69106489494243</v>
      </c>
      <c r="J938">
        <f t="shared" si="80"/>
        <v>720.28943200889091</v>
      </c>
      <c r="K938">
        <f t="shared" si="81"/>
        <v>0</v>
      </c>
      <c r="L938">
        <f t="shared" si="82"/>
        <v>1</v>
      </c>
    </row>
    <row r="939" spans="1:12">
      <c r="A939">
        <v>938</v>
      </c>
      <c r="B939" s="1">
        <v>37839</v>
      </c>
      <c r="C939">
        <v>9323.91</v>
      </c>
      <c r="D939">
        <v>967.08</v>
      </c>
      <c r="E939">
        <v>120.18990000000001</v>
      </c>
      <c r="F939">
        <f t="shared" si="83"/>
        <v>28919.569500000001</v>
      </c>
      <c r="G939">
        <f t="shared" si="84"/>
        <v>-3.445607091313807E-3</v>
      </c>
      <c r="H939">
        <f t="shared" si="78"/>
        <v>1.0649298697527168E-2</v>
      </c>
      <c r="I939">
        <f t="shared" si="79"/>
        <v>788.96320854761075</v>
      </c>
      <c r="J939">
        <f t="shared" si="80"/>
        <v>717.57740177589369</v>
      </c>
      <c r="K939">
        <f t="shared" si="81"/>
        <v>0</v>
      </c>
      <c r="L939">
        <f t="shared" si="82"/>
        <v>1</v>
      </c>
    </row>
    <row r="940" spans="1:12">
      <c r="A940">
        <v>939</v>
      </c>
      <c r="B940" s="1">
        <v>37840</v>
      </c>
      <c r="C940">
        <v>9265.56</v>
      </c>
      <c r="D940">
        <v>974.12</v>
      </c>
      <c r="E940">
        <v>118.89</v>
      </c>
      <c r="F940">
        <f t="shared" si="83"/>
        <v>28866.77</v>
      </c>
      <c r="G940">
        <f t="shared" si="84"/>
        <v>-1.8257360297151415E-3</v>
      </c>
      <c r="H940">
        <f t="shared" si="78"/>
        <v>1.059872954832964E-2</v>
      </c>
      <c r="I940">
        <f t="shared" si="79"/>
        <v>787.52276999164565</v>
      </c>
      <c r="J940">
        <f t="shared" si="80"/>
        <v>712.86603542173702</v>
      </c>
      <c r="K940">
        <f t="shared" si="81"/>
        <v>0</v>
      </c>
      <c r="L940">
        <f t="shared" si="82"/>
        <v>1</v>
      </c>
    </row>
    <row r="941" spans="1:12">
      <c r="A941">
        <v>940</v>
      </c>
      <c r="B941" s="1">
        <v>37841</v>
      </c>
      <c r="C941">
        <v>9327.5300000000007</v>
      </c>
      <c r="D941">
        <v>977.59</v>
      </c>
      <c r="E941">
        <v>119.04990000000001</v>
      </c>
      <c r="F941">
        <f t="shared" si="83"/>
        <v>29026.209500000001</v>
      </c>
      <c r="G941">
        <f t="shared" si="84"/>
        <v>5.5232885425005041E-3</v>
      </c>
      <c r="H941">
        <f t="shared" si="78"/>
        <v>1.0602045016281767E-2</v>
      </c>
      <c r="I941">
        <f t="shared" si="79"/>
        <v>791.87248548409889</v>
      </c>
      <c r="J941">
        <f t="shared" si="80"/>
        <v>717.02762886648941</v>
      </c>
      <c r="K941">
        <f t="shared" si="81"/>
        <v>0</v>
      </c>
      <c r="L941">
        <f t="shared" si="82"/>
        <v>1</v>
      </c>
    </row>
    <row r="942" spans="1:12">
      <c r="A942">
        <v>941</v>
      </c>
      <c r="B942" s="1">
        <v>37844</v>
      </c>
      <c r="C942">
        <v>9487.7999999999993</v>
      </c>
      <c r="D942">
        <v>980.59</v>
      </c>
      <c r="E942">
        <v>118.465</v>
      </c>
      <c r="F942">
        <f t="shared" si="83"/>
        <v>29373.825000000001</v>
      </c>
      <c r="G942">
        <f t="shared" si="84"/>
        <v>1.1975917833845884E-2</v>
      </c>
      <c r="H942">
        <f t="shared" si="78"/>
        <v>1.058152518603986E-2</v>
      </c>
      <c r="I942">
        <f t="shared" si="79"/>
        <v>801.35588530513985</v>
      </c>
      <c r="J942">
        <f t="shared" si="80"/>
        <v>724.21029488143768</v>
      </c>
      <c r="K942">
        <f t="shared" si="81"/>
        <v>0</v>
      </c>
      <c r="L942">
        <f t="shared" si="82"/>
        <v>1</v>
      </c>
    </row>
    <row r="943" spans="1:12">
      <c r="A943">
        <v>942</v>
      </c>
      <c r="B943" s="1">
        <v>37845</v>
      </c>
      <c r="C943">
        <v>9564.81</v>
      </c>
      <c r="D943">
        <v>990.35</v>
      </c>
      <c r="E943">
        <v>118.5549</v>
      </c>
      <c r="F943">
        <f t="shared" si="83"/>
        <v>29625.894499999999</v>
      </c>
      <c r="G943">
        <f t="shared" si="84"/>
        <v>8.5814326190067902E-3</v>
      </c>
      <c r="H943">
        <f t="shared" si="78"/>
        <v>1.0551699104382879E-2</v>
      </c>
      <c r="I943">
        <f t="shared" si="79"/>
        <v>808.23266683873044</v>
      </c>
      <c r="J943">
        <f t="shared" si="80"/>
        <v>728.36621199690649</v>
      </c>
      <c r="K943">
        <f t="shared" si="81"/>
        <v>0</v>
      </c>
      <c r="L943">
        <f t="shared" si="82"/>
        <v>1</v>
      </c>
    </row>
    <row r="944" spans="1:12">
      <c r="A944">
        <v>943</v>
      </c>
      <c r="B944" s="1">
        <v>37846</v>
      </c>
      <c r="C944">
        <v>9752.75</v>
      </c>
      <c r="D944">
        <v>984.03</v>
      </c>
      <c r="E944">
        <v>119.27490000000002</v>
      </c>
      <c r="F944">
        <f t="shared" si="83"/>
        <v>29942.174500000001</v>
      </c>
      <c r="G944">
        <f t="shared" si="84"/>
        <v>1.0675795797490784E-2</v>
      </c>
      <c r="H944">
        <f t="shared" si="78"/>
        <v>1.0529026587328995E-2</v>
      </c>
      <c r="I944">
        <f t="shared" si="79"/>
        <v>816.86119374676207</v>
      </c>
      <c r="J944">
        <f t="shared" si="80"/>
        <v>734.5603467455602</v>
      </c>
      <c r="K944">
        <f t="shared" si="81"/>
        <v>0</v>
      </c>
      <c r="L944">
        <f t="shared" si="82"/>
        <v>1</v>
      </c>
    </row>
    <row r="945" spans="1:12">
      <c r="A945">
        <v>944</v>
      </c>
      <c r="B945" s="1">
        <v>37847</v>
      </c>
      <c r="C945">
        <v>9913.4699999999993</v>
      </c>
      <c r="D945">
        <v>990.51</v>
      </c>
      <c r="E945">
        <v>119.17</v>
      </c>
      <c r="F945">
        <f t="shared" si="83"/>
        <v>30327.89</v>
      </c>
      <c r="G945">
        <f t="shared" si="84"/>
        <v>1.2882013629303968E-2</v>
      </c>
      <c r="H945">
        <f t="shared" si="78"/>
        <v>1.0539715231678659E-2</v>
      </c>
      <c r="I945">
        <f t="shared" si="79"/>
        <v>827.38401077785738</v>
      </c>
      <c r="J945">
        <f t="shared" si="80"/>
        <v>744.77826533398252</v>
      </c>
      <c r="K945">
        <f t="shared" si="81"/>
        <v>0</v>
      </c>
      <c r="L945">
        <f t="shared" si="82"/>
        <v>1</v>
      </c>
    </row>
    <row r="946" spans="1:12">
      <c r="A946">
        <v>945</v>
      </c>
      <c r="B946" s="1">
        <v>37848</v>
      </c>
      <c r="C946">
        <v>9863.4699999999993</v>
      </c>
      <c r="D946">
        <v>990.67</v>
      </c>
      <c r="E946">
        <v>119.25990000000002</v>
      </c>
      <c r="F946">
        <f t="shared" si="83"/>
        <v>30229.9395</v>
      </c>
      <c r="G946">
        <f t="shared" si="84"/>
        <v>-3.2297169371162671E-3</v>
      </c>
      <c r="H946">
        <f t="shared" si="78"/>
        <v>1.0541865658787689E-2</v>
      </c>
      <c r="I946">
        <f t="shared" si="79"/>
        <v>824.7117946247489</v>
      </c>
      <c r="J946">
        <f t="shared" si="80"/>
        <v>742.52430932171114</v>
      </c>
      <c r="K946">
        <f t="shared" si="81"/>
        <v>0</v>
      </c>
      <c r="L946">
        <f t="shared" si="82"/>
        <v>1</v>
      </c>
    </row>
    <row r="947" spans="1:12">
      <c r="A947">
        <v>946</v>
      </c>
      <c r="B947" s="1">
        <v>37851</v>
      </c>
      <c r="C947">
        <v>10032.969999999999</v>
      </c>
      <c r="D947">
        <v>999.74</v>
      </c>
      <c r="E947">
        <v>119.48</v>
      </c>
      <c r="F947">
        <f t="shared" si="83"/>
        <v>30660.739999999998</v>
      </c>
      <c r="G947">
        <f t="shared" si="84"/>
        <v>1.4250789354044002E-2</v>
      </c>
      <c r="H947">
        <f t="shared" si="78"/>
        <v>1.056953846901313E-2</v>
      </c>
      <c r="I947">
        <f t="shared" si="79"/>
        <v>836.46458868774187</v>
      </c>
      <c r="J947">
        <f t="shared" si="80"/>
        <v>755.08279923989448</v>
      </c>
      <c r="K947">
        <f t="shared" si="81"/>
        <v>0</v>
      </c>
      <c r="L947">
        <f t="shared" si="82"/>
        <v>1</v>
      </c>
    </row>
    <row r="948" spans="1:12">
      <c r="A948">
        <v>947</v>
      </c>
      <c r="B948" s="1">
        <v>37852</v>
      </c>
      <c r="C948">
        <v>10174.1</v>
      </c>
      <c r="D948">
        <v>1002.35</v>
      </c>
      <c r="E948">
        <v>119.43990000000001</v>
      </c>
      <c r="F948">
        <f t="shared" si="83"/>
        <v>30968.8995</v>
      </c>
      <c r="G948">
        <f t="shared" si="84"/>
        <v>1.0050621739723153E-2</v>
      </c>
      <c r="H948">
        <f t="shared" si="78"/>
        <v>1.035317879141775E-2</v>
      </c>
      <c r="I948">
        <f t="shared" si="79"/>
        <v>750.54285362026928</v>
      </c>
      <c r="J948">
        <f t="shared" si="80"/>
        <v>747.05986964788838</v>
      </c>
      <c r="K948">
        <f t="shared" si="81"/>
        <v>0</v>
      </c>
      <c r="L948">
        <f t="shared" si="82"/>
        <v>1</v>
      </c>
    </row>
    <row r="949" spans="1:12">
      <c r="A949">
        <v>948</v>
      </c>
      <c r="B949" s="1">
        <v>37853</v>
      </c>
      <c r="C949">
        <v>10292.06</v>
      </c>
      <c r="D949">
        <v>1000.3</v>
      </c>
      <c r="E949">
        <v>118.28</v>
      </c>
      <c r="F949">
        <f t="shared" si="83"/>
        <v>31178.52</v>
      </c>
      <c r="G949">
        <f t="shared" si="84"/>
        <v>6.7687422990281298E-3</v>
      </c>
      <c r="H949">
        <f t="shared" si="78"/>
        <v>1.0355864551057015E-2</v>
      </c>
      <c r="I949">
        <f t="shared" si="79"/>
        <v>755.62308478080206</v>
      </c>
      <c r="J949">
        <f t="shared" si="80"/>
        <v>752.31163495224371</v>
      </c>
      <c r="K949">
        <f t="shared" si="81"/>
        <v>0</v>
      </c>
      <c r="L949">
        <f t="shared" si="82"/>
        <v>1</v>
      </c>
    </row>
    <row r="950" spans="1:12">
      <c r="A950">
        <v>949</v>
      </c>
      <c r="B950" s="1">
        <v>37854</v>
      </c>
      <c r="C950">
        <v>10362.69</v>
      </c>
      <c r="D950">
        <v>1003.27</v>
      </c>
      <c r="E950">
        <v>117.77490000000002</v>
      </c>
      <c r="F950">
        <f t="shared" si="83"/>
        <v>31346.954500000003</v>
      </c>
      <c r="G950">
        <f t="shared" si="84"/>
        <v>5.4022609155277568E-3</v>
      </c>
      <c r="H950">
        <f t="shared" si="78"/>
        <v>1.0355615026192451E-2</v>
      </c>
      <c r="I950">
        <f t="shared" si="79"/>
        <v>759.705157838584</v>
      </c>
      <c r="J950">
        <f t="shared" si="80"/>
        <v>756.35759379618071</v>
      </c>
      <c r="K950">
        <f t="shared" si="81"/>
        <v>0</v>
      </c>
      <c r="L950">
        <f t="shared" si="82"/>
        <v>1</v>
      </c>
    </row>
    <row r="951" spans="1:12">
      <c r="A951">
        <v>950</v>
      </c>
      <c r="B951" s="1">
        <v>37855</v>
      </c>
      <c r="C951">
        <v>10281.17</v>
      </c>
      <c r="D951">
        <v>993.06</v>
      </c>
      <c r="E951">
        <v>117.46990000000001</v>
      </c>
      <c r="F951">
        <f t="shared" si="83"/>
        <v>31080.289499999999</v>
      </c>
      <c r="G951">
        <f t="shared" si="84"/>
        <v>-8.5068870087524617E-3</v>
      </c>
      <c r="H951">
        <f t="shared" si="78"/>
        <v>1.0370735147219607E-2</v>
      </c>
      <c r="I951">
        <f t="shared" si="79"/>
        <v>753.24243190088464</v>
      </c>
      <c r="J951">
        <f t="shared" si="80"/>
        <v>751.01830013894642</v>
      </c>
      <c r="K951">
        <f t="shared" si="81"/>
        <v>0</v>
      </c>
      <c r="L951">
        <f t="shared" si="82"/>
        <v>1</v>
      </c>
    </row>
    <row r="952" spans="1:12">
      <c r="A952">
        <v>951</v>
      </c>
      <c r="B952" s="1">
        <v>37858</v>
      </c>
      <c r="C952">
        <v>10276.64</v>
      </c>
      <c r="D952">
        <v>993.71</v>
      </c>
      <c r="E952">
        <v>117.27490000000002</v>
      </c>
      <c r="F952">
        <f t="shared" si="83"/>
        <v>31076.754499999999</v>
      </c>
      <c r="G952">
        <f t="shared" si="84"/>
        <v>-1.1373767930955569E-4</v>
      </c>
      <c r="H952">
        <f t="shared" si="78"/>
        <v>1.0323705426230952E-2</v>
      </c>
      <c r="I952">
        <f t="shared" si="79"/>
        <v>753.15675985472274</v>
      </c>
      <c r="J952">
        <f t="shared" si="80"/>
        <v>747.52751361282242</v>
      </c>
      <c r="K952">
        <f t="shared" si="81"/>
        <v>0</v>
      </c>
      <c r="L952">
        <f t="shared" si="82"/>
        <v>1</v>
      </c>
    </row>
    <row r="953" spans="1:12">
      <c r="A953">
        <v>952</v>
      </c>
      <c r="B953" s="1">
        <v>37859</v>
      </c>
      <c r="C953">
        <v>10332.57</v>
      </c>
      <c r="D953">
        <v>996.73</v>
      </c>
      <c r="E953">
        <v>117.43990000000001</v>
      </c>
      <c r="F953">
        <f t="shared" si="83"/>
        <v>31219.639499999997</v>
      </c>
      <c r="G953">
        <f t="shared" si="84"/>
        <v>4.5978095943062236E-3</v>
      </c>
      <c r="H953">
        <f t="shared" si="78"/>
        <v>1.0326054864451919E-2</v>
      </c>
      <c r="I953">
        <f t="shared" si="79"/>
        <v>756.61963123119938</v>
      </c>
      <c r="J953">
        <f t="shared" si="80"/>
        <v>751.13540505820595</v>
      </c>
      <c r="K953">
        <f t="shared" si="81"/>
        <v>0</v>
      </c>
      <c r="L953">
        <f t="shared" si="82"/>
        <v>1</v>
      </c>
    </row>
    <row r="954" spans="1:12">
      <c r="A954">
        <v>953</v>
      </c>
      <c r="B954" s="1">
        <v>37860</v>
      </c>
      <c r="C954">
        <v>10308.99</v>
      </c>
      <c r="D954">
        <v>996.79</v>
      </c>
      <c r="E954">
        <v>117.75490000000001</v>
      </c>
      <c r="F954">
        <f t="shared" si="83"/>
        <v>31174.654499999997</v>
      </c>
      <c r="G954">
        <f t="shared" si="84"/>
        <v>-1.4409199055613886E-3</v>
      </c>
      <c r="H954">
        <f t="shared" si="78"/>
        <v>1.0319560503064771E-2</v>
      </c>
      <c r="I954">
        <f t="shared" si="79"/>
        <v>755.52940294361986</v>
      </c>
      <c r="J954">
        <f t="shared" si="80"/>
        <v>749.58134853049455</v>
      </c>
      <c r="K954">
        <f t="shared" si="81"/>
        <v>0</v>
      </c>
      <c r="L954">
        <f t="shared" si="82"/>
        <v>1</v>
      </c>
    </row>
    <row r="955" spans="1:12">
      <c r="A955">
        <v>954</v>
      </c>
      <c r="B955" s="1">
        <v>37861</v>
      </c>
      <c r="C955">
        <v>10225.219999999999</v>
      </c>
      <c r="D955">
        <v>1002.84</v>
      </c>
      <c r="E955">
        <v>117.4449</v>
      </c>
      <c r="F955">
        <f t="shared" si="83"/>
        <v>31066.064499999997</v>
      </c>
      <c r="G955">
        <f t="shared" si="84"/>
        <v>-3.483278379235899E-3</v>
      </c>
      <c r="H955">
        <f t="shared" si="78"/>
        <v>1.0312145415093637E-2</v>
      </c>
      <c r="I955">
        <f t="shared" si="79"/>
        <v>752.89768370946922</v>
      </c>
      <c r="J955">
        <f t="shared" si="80"/>
        <v>746.43361481492002</v>
      </c>
      <c r="K955">
        <f t="shared" si="81"/>
        <v>0</v>
      </c>
      <c r="L955">
        <f t="shared" si="82"/>
        <v>1</v>
      </c>
    </row>
    <row r="956" spans="1:12">
      <c r="A956">
        <v>955</v>
      </c>
      <c r="B956" s="1">
        <v>37862</v>
      </c>
      <c r="C956">
        <v>10343.549999999999</v>
      </c>
      <c r="D956">
        <v>1008.01</v>
      </c>
      <c r="E956">
        <v>116.6799</v>
      </c>
      <c r="F956">
        <f t="shared" si="83"/>
        <v>31350.599499999997</v>
      </c>
      <c r="G956">
        <f t="shared" si="84"/>
        <v>9.1590294612309275E-3</v>
      </c>
      <c r="H956">
        <f t="shared" si="78"/>
        <v>1.030078536467503E-2</v>
      </c>
      <c r="I956">
        <f t="shared" si="79"/>
        <v>759.79349577585685</v>
      </c>
      <c r="J956">
        <f t="shared" si="80"/>
        <v>752.44040585289463</v>
      </c>
      <c r="K956">
        <f t="shared" si="81"/>
        <v>0</v>
      </c>
      <c r="L956">
        <f t="shared" si="82"/>
        <v>1</v>
      </c>
    </row>
    <row r="957" spans="1:12">
      <c r="A957">
        <v>956</v>
      </c>
      <c r="B957" s="1">
        <v>37865</v>
      </c>
      <c r="C957">
        <v>10670.18</v>
      </c>
      <c r="D957">
        <v>1008.01</v>
      </c>
      <c r="E957">
        <v>116.50990000000002</v>
      </c>
      <c r="F957">
        <f t="shared" si="83"/>
        <v>32003.0095</v>
      </c>
      <c r="G957">
        <f t="shared" si="84"/>
        <v>2.0810128367720893E-2</v>
      </c>
      <c r="H957">
        <f t="shared" ref="H957:H1020" si="85">STDEV(G708:G957)</f>
        <v>1.0380513463034403E-2</v>
      </c>
      <c r="I957">
        <f t="shared" ref="I957:I1020" si="86">_xlfn.PERCENTILE.INC(G708:G957,0.01)*F957*(-1)</f>
        <v>775.60489595591173</v>
      </c>
      <c r="J957">
        <f t="shared" ref="J957:J1020" si="87">2.33*H957*F957</f>
        <v>774.04387336561729</v>
      </c>
      <c r="K957">
        <f t="shared" ref="K957:K1020" si="88">IF(J957&gt;I957,1,0)</f>
        <v>0</v>
      </c>
      <c r="L957">
        <f t="shared" ref="L957:L1020" si="89">IF(J957&gt;I957,0,1)</f>
        <v>1</v>
      </c>
    </row>
    <row r="958" spans="1:12">
      <c r="A958">
        <v>957</v>
      </c>
      <c r="B958" s="1">
        <v>37866</v>
      </c>
      <c r="C958">
        <v>10690.08</v>
      </c>
      <c r="D958">
        <v>1021.99</v>
      </c>
      <c r="E958">
        <v>116.265</v>
      </c>
      <c r="F958">
        <f t="shared" si="83"/>
        <v>32181.384999999998</v>
      </c>
      <c r="G958">
        <f t="shared" si="84"/>
        <v>5.5737101849748782E-3</v>
      </c>
      <c r="H958">
        <f t="shared" si="85"/>
        <v>1.0343053053824738E-2</v>
      </c>
      <c r="I958">
        <f t="shared" si="86"/>
        <v>779.92789286401762</v>
      </c>
      <c r="J958">
        <f t="shared" si="87"/>
        <v>775.54928969330388</v>
      </c>
      <c r="K958">
        <f t="shared" si="88"/>
        <v>0</v>
      </c>
      <c r="L958">
        <f t="shared" si="89"/>
        <v>1</v>
      </c>
    </row>
    <row r="959" spans="1:12">
      <c r="A959">
        <v>958</v>
      </c>
      <c r="B959" s="1">
        <v>37867</v>
      </c>
      <c r="C959">
        <v>10715.69</v>
      </c>
      <c r="D959">
        <v>1026.27</v>
      </c>
      <c r="E959">
        <v>116.045</v>
      </c>
      <c r="F959">
        <f t="shared" si="83"/>
        <v>32274.305</v>
      </c>
      <c r="G959">
        <f t="shared" si="84"/>
        <v>2.887383498255236E-3</v>
      </c>
      <c r="H959">
        <f t="shared" si="85"/>
        <v>1.0333961846912716E-2</v>
      </c>
      <c r="I959">
        <f t="shared" si="86"/>
        <v>782.17984379170218</v>
      </c>
      <c r="J959">
        <f t="shared" si="87"/>
        <v>777.1049470581047</v>
      </c>
      <c r="K959">
        <f t="shared" si="88"/>
        <v>0</v>
      </c>
      <c r="L959">
        <f t="shared" si="89"/>
        <v>1</v>
      </c>
    </row>
    <row r="960" spans="1:12">
      <c r="A960">
        <v>959</v>
      </c>
      <c r="B960" s="1">
        <v>37868</v>
      </c>
      <c r="C960">
        <v>10646.95</v>
      </c>
      <c r="D960">
        <v>1027.97</v>
      </c>
      <c r="E960">
        <v>116.84490000000001</v>
      </c>
      <c r="F960">
        <f t="shared" si="83"/>
        <v>32157.824500000002</v>
      </c>
      <c r="G960">
        <f t="shared" si="84"/>
        <v>-3.6090784913880292E-3</v>
      </c>
      <c r="H960">
        <f t="shared" si="85"/>
        <v>1.0334102740993023E-2</v>
      </c>
      <c r="I960">
        <f t="shared" si="86"/>
        <v>779.35689534107632</v>
      </c>
      <c r="J960">
        <f t="shared" si="87"/>
        <v>774.31087118188668</v>
      </c>
      <c r="K960">
        <f t="shared" si="88"/>
        <v>0</v>
      </c>
      <c r="L960">
        <f t="shared" si="89"/>
        <v>1</v>
      </c>
    </row>
    <row r="961" spans="1:12">
      <c r="A961">
        <v>960</v>
      </c>
      <c r="B961" s="1">
        <v>37869</v>
      </c>
      <c r="C961">
        <v>10650.77</v>
      </c>
      <c r="D961">
        <v>1021.39</v>
      </c>
      <c r="E961">
        <v>116.73990000000001</v>
      </c>
      <c r="F961">
        <f t="shared" si="83"/>
        <v>32099.139500000001</v>
      </c>
      <c r="G961">
        <f t="shared" si="84"/>
        <v>-1.8249057861485785E-3</v>
      </c>
      <c r="H961">
        <f t="shared" si="85"/>
        <v>1.0303604514110434E-2</v>
      </c>
      <c r="I961">
        <f t="shared" si="86"/>
        <v>777.93464243329356</v>
      </c>
      <c r="J961">
        <f t="shared" si="87"/>
        <v>770.61683405743713</v>
      </c>
      <c r="K961">
        <f t="shared" si="88"/>
        <v>0</v>
      </c>
      <c r="L961">
        <f t="shared" si="89"/>
        <v>1</v>
      </c>
    </row>
    <row r="962" spans="1:12">
      <c r="A962">
        <v>961</v>
      </c>
      <c r="B962" s="1">
        <v>37872</v>
      </c>
      <c r="C962">
        <v>10683.76</v>
      </c>
      <c r="D962">
        <v>1031.6400000000001</v>
      </c>
      <c r="E962">
        <v>116.62990000000001</v>
      </c>
      <c r="F962">
        <f t="shared" si="83"/>
        <v>32267.069500000001</v>
      </c>
      <c r="G962">
        <f t="shared" si="84"/>
        <v>5.2316044173084109E-3</v>
      </c>
      <c r="H962">
        <f t="shared" si="85"/>
        <v>1.0303470691212097E-2</v>
      </c>
      <c r="I962">
        <f t="shared" si="86"/>
        <v>782.0044887450249</v>
      </c>
      <c r="J962">
        <f t="shared" si="87"/>
        <v>774.63833538101028</v>
      </c>
      <c r="K962">
        <f t="shared" si="88"/>
        <v>0</v>
      </c>
      <c r="L962">
        <f t="shared" si="89"/>
        <v>1</v>
      </c>
    </row>
    <row r="963" spans="1:12">
      <c r="A963">
        <v>962</v>
      </c>
      <c r="B963" s="1">
        <v>37873</v>
      </c>
      <c r="C963">
        <v>10922.04</v>
      </c>
      <c r="D963">
        <v>1023.17</v>
      </c>
      <c r="E963">
        <v>116.36490000000001</v>
      </c>
      <c r="F963">
        <f t="shared" ref="F963:F1026" si="90">2*C963+10*D963+5*E963</f>
        <v>32657.604499999998</v>
      </c>
      <c r="G963">
        <f t="shared" si="84"/>
        <v>1.2103206335486894E-2</v>
      </c>
      <c r="H963">
        <f t="shared" si="85"/>
        <v>1.0270149589112399E-2</v>
      </c>
      <c r="I963">
        <f t="shared" si="86"/>
        <v>791.46925042758289</v>
      </c>
      <c r="J963">
        <f t="shared" si="87"/>
        <v>781.47846640837361</v>
      </c>
      <c r="K963">
        <f t="shared" si="88"/>
        <v>0</v>
      </c>
      <c r="L963">
        <f t="shared" si="89"/>
        <v>1</v>
      </c>
    </row>
    <row r="964" spans="1:12">
      <c r="A964">
        <v>963</v>
      </c>
      <c r="B964" s="1">
        <v>37874</v>
      </c>
      <c r="C964">
        <v>10856.32</v>
      </c>
      <c r="D964">
        <v>1010.92</v>
      </c>
      <c r="E964">
        <v>117.105</v>
      </c>
      <c r="F964">
        <f t="shared" si="90"/>
        <v>32407.364999999998</v>
      </c>
      <c r="G964">
        <f t="shared" ref="G964:G1027" si="91">F964/F963-1</f>
        <v>-7.6625185414318508E-3</v>
      </c>
      <c r="H964">
        <f t="shared" si="85"/>
        <v>1.0279437907566517E-2</v>
      </c>
      <c r="I964">
        <f t="shared" si="86"/>
        <v>785.40460262120826</v>
      </c>
      <c r="J964">
        <f t="shared" si="87"/>
        <v>776.19172629825243</v>
      </c>
      <c r="K964">
        <f t="shared" si="88"/>
        <v>0</v>
      </c>
      <c r="L964">
        <f t="shared" si="89"/>
        <v>1</v>
      </c>
    </row>
    <row r="965" spans="1:12">
      <c r="A965">
        <v>964</v>
      </c>
      <c r="B965" s="1">
        <v>37875</v>
      </c>
      <c r="C965">
        <v>10546.33</v>
      </c>
      <c r="D965">
        <v>1016.42</v>
      </c>
      <c r="E965">
        <v>117.09490000000001</v>
      </c>
      <c r="F965">
        <f t="shared" si="90"/>
        <v>31842.334500000001</v>
      </c>
      <c r="G965">
        <f t="shared" si="91"/>
        <v>-1.743524967241239E-2</v>
      </c>
      <c r="H965">
        <f t="shared" si="85"/>
        <v>1.0291824270418054E-2</v>
      </c>
      <c r="I965">
        <f t="shared" si="86"/>
        <v>771.71087728064572</v>
      </c>
      <c r="J965">
        <f t="shared" si="87"/>
        <v>763.57760670891741</v>
      </c>
      <c r="K965">
        <f t="shared" si="88"/>
        <v>0</v>
      </c>
      <c r="L965">
        <f t="shared" si="89"/>
        <v>1</v>
      </c>
    </row>
    <row r="966" spans="1:12">
      <c r="A966">
        <v>965</v>
      </c>
      <c r="B966" s="1">
        <v>37876</v>
      </c>
      <c r="C966">
        <v>10712.81</v>
      </c>
      <c r="D966">
        <v>1018.63</v>
      </c>
      <c r="E966">
        <v>117.39990000000002</v>
      </c>
      <c r="F966">
        <f t="shared" si="90"/>
        <v>32198.9195</v>
      </c>
      <c r="G966">
        <f t="shared" si="91"/>
        <v>1.1198456570450155E-2</v>
      </c>
      <c r="H966">
        <f t="shared" si="85"/>
        <v>1.0309506163803996E-2</v>
      </c>
      <c r="I966">
        <f t="shared" si="86"/>
        <v>780.35284802481704</v>
      </c>
      <c r="J966">
        <f t="shared" si="87"/>
        <v>773.45505459367337</v>
      </c>
      <c r="K966">
        <f t="shared" si="88"/>
        <v>0</v>
      </c>
      <c r="L966">
        <f t="shared" si="89"/>
        <v>1</v>
      </c>
    </row>
    <row r="967" spans="1:12">
      <c r="A967">
        <v>966</v>
      </c>
      <c r="B967" s="1">
        <v>37879</v>
      </c>
      <c r="C967">
        <v>10712.81</v>
      </c>
      <c r="D967">
        <v>1014.81</v>
      </c>
      <c r="E967">
        <v>117.51990000000001</v>
      </c>
      <c r="F967">
        <f t="shared" si="90"/>
        <v>32161.319499999998</v>
      </c>
      <c r="G967">
        <f t="shared" si="91"/>
        <v>-1.1677410479566941E-3</v>
      </c>
      <c r="H967">
        <f t="shared" si="85"/>
        <v>1.0261846638031934E-2</v>
      </c>
      <c r="I967">
        <f t="shared" si="86"/>
        <v>779.4415979722886</v>
      </c>
      <c r="J967">
        <f t="shared" si="87"/>
        <v>768.98045113878788</v>
      </c>
      <c r="K967">
        <f t="shared" si="88"/>
        <v>0</v>
      </c>
      <c r="L967">
        <f t="shared" si="89"/>
        <v>1</v>
      </c>
    </row>
    <row r="968" spans="1:12">
      <c r="A968">
        <v>967</v>
      </c>
      <c r="B968" s="1">
        <v>37880</v>
      </c>
      <c r="C968">
        <v>10887.03</v>
      </c>
      <c r="D968">
        <v>1029.32</v>
      </c>
      <c r="E968">
        <v>116.4449</v>
      </c>
      <c r="F968">
        <f t="shared" si="90"/>
        <v>32649.484500000002</v>
      </c>
      <c r="G968">
        <f t="shared" si="91"/>
        <v>1.5178637182470256E-2</v>
      </c>
      <c r="H968">
        <f t="shared" si="85"/>
        <v>1.0298297539196642E-2</v>
      </c>
      <c r="I968">
        <f t="shared" si="86"/>
        <v>791.27245919283484</v>
      </c>
      <c r="J968">
        <f t="shared" si="87"/>
        <v>783.4254667059663</v>
      </c>
      <c r="K968">
        <f t="shared" si="88"/>
        <v>0</v>
      </c>
      <c r="L968">
        <f t="shared" si="89"/>
        <v>1</v>
      </c>
    </row>
    <row r="969" spans="1:12">
      <c r="A969">
        <v>968</v>
      </c>
      <c r="B969" s="1">
        <v>37881</v>
      </c>
      <c r="C969">
        <v>10990.11</v>
      </c>
      <c r="D969">
        <v>1025.97</v>
      </c>
      <c r="E969">
        <v>116.37</v>
      </c>
      <c r="F969">
        <f t="shared" si="90"/>
        <v>32821.770000000004</v>
      </c>
      <c r="G969">
        <f t="shared" si="91"/>
        <v>5.2768214456802021E-3</v>
      </c>
      <c r="H969">
        <f t="shared" si="85"/>
        <v>1.0250691323453451E-2</v>
      </c>
      <c r="I969">
        <f t="shared" si="86"/>
        <v>795.44786267487962</v>
      </c>
      <c r="J969">
        <f t="shared" si="87"/>
        <v>783.91879079536659</v>
      </c>
      <c r="K969">
        <f t="shared" si="88"/>
        <v>0</v>
      </c>
      <c r="L969">
        <f t="shared" si="89"/>
        <v>1</v>
      </c>
    </row>
    <row r="970" spans="1:12">
      <c r="A970">
        <v>969</v>
      </c>
      <c r="B970" s="1">
        <v>37882</v>
      </c>
      <c r="C970">
        <v>11033.32</v>
      </c>
      <c r="D970">
        <v>1039.58</v>
      </c>
      <c r="E970">
        <v>115.12</v>
      </c>
      <c r="F970">
        <f t="shared" si="90"/>
        <v>33038.04</v>
      </c>
      <c r="G970">
        <f t="shared" si="91"/>
        <v>6.5892241643275007E-3</v>
      </c>
      <c r="H970">
        <f t="shared" si="85"/>
        <v>1.0225997698219221E-2</v>
      </c>
      <c r="I970">
        <f t="shared" si="86"/>
        <v>800.68924695307953</v>
      </c>
      <c r="J970">
        <f t="shared" si="87"/>
        <v>787.18332591526166</v>
      </c>
      <c r="K970">
        <f t="shared" si="88"/>
        <v>0</v>
      </c>
      <c r="L970">
        <f t="shared" si="89"/>
        <v>1</v>
      </c>
    </row>
    <row r="971" spans="1:12">
      <c r="A971">
        <v>970</v>
      </c>
      <c r="B971" s="1">
        <v>37883</v>
      </c>
      <c r="C971">
        <v>10938.42</v>
      </c>
      <c r="D971">
        <v>1036.3</v>
      </c>
      <c r="E971">
        <v>113.855</v>
      </c>
      <c r="F971">
        <f t="shared" si="90"/>
        <v>32809.114999999998</v>
      </c>
      <c r="G971">
        <f t="shared" si="91"/>
        <v>-6.9291338106014511E-3</v>
      </c>
      <c r="H971">
        <f t="shared" si="85"/>
        <v>1.0237845178000041E-2</v>
      </c>
      <c r="I971">
        <f t="shared" si="86"/>
        <v>795.14116402023194</v>
      </c>
      <c r="J971">
        <f t="shared" si="87"/>
        <v>782.63451072747318</v>
      </c>
      <c r="K971">
        <f t="shared" si="88"/>
        <v>0</v>
      </c>
      <c r="L971">
        <f t="shared" si="89"/>
        <v>1</v>
      </c>
    </row>
    <row r="972" spans="1:12">
      <c r="A972">
        <v>971</v>
      </c>
      <c r="B972" s="1">
        <v>37886</v>
      </c>
      <c r="C972">
        <v>10475.1</v>
      </c>
      <c r="D972">
        <v>1022.82</v>
      </c>
      <c r="E972">
        <v>111.92490000000001</v>
      </c>
      <c r="F972">
        <f t="shared" si="90"/>
        <v>31738.024500000003</v>
      </c>
      <c r="G972">
        <f t="shared" si="91"/>
        <v>-3.2646125931772185E-2</v>
      </c>
      <c r="H972">
        <f t="shared" si="85"/>
        <v>1.0259320924098515E-2</v>
      </c>
      <c r="I972">
        <f t="shared" si="86"/>
        <v>769.18288544609152</v>
      </c>
      <c r="J972">
        <f t="shared" si="87"/>
        <v>758.67264870279519</v>
      </c>
      <c r="K972">
        <f t="shared" si="88"/>
        <v>0</v>
      </c>
      <c r="L972">
        <f t="shared" si="89"/>
        <v>1</v>
      </c>
    </row>
    <row r="973" spans="1:12">
      <c r="A973">
        <v>972</v>
      </c>
      <c r="B973" s="1">
        <v>37887</v>
      </c>
      <c r="C973">
        <v>10475.1</v>
      </c>
      <c r="D973">
        <v>1029.03</v>
      </c>
      <c r="E973">
        <v>111.46990000000001</v>
      </c>
      <c r="F973">
        <f t="shared" si="90"/>
        <v>31797.8495</v>
      </c>
      <c r="G973">
        <f t="shared" si="91"/>
        <v>1.8849629409039004E-3</v>
      </c>
      <c r="H973">
        <f t="shared" si="85"/>
        <v>1.0252742799634269E-2</v>
      </c>
      <c r="I973">
        <f t="shared" si="86"/>
        <v>770.63276667993489</v>
      </c>
      <c r="J973">
        <f t="shared" si="87"/>
        <v>759.61535193660143</v>
      </c>
      <c r="K973">
        <f t="shared" si="88"/>
        <v>0</v>
      </c>
      <c r="L973">
        <f t="shared" si="89"/>
        <v>1</v>
      </c>
    </row>
    <row r="974" spans="1:12">
      <c r="A974">
        <v>973</v>
      </c>
      <c r="B974" s="1">
        <v>37888</v>
      </c>
      <c r="C974">
        <v>10502.29</v>
      </c>
      <c r="D974">
        <v>1009.38</v>
      </c>
      <c r="E974">
        <v>111.89</v>
      </c>
      <c r="F974">
        <f t="shared" si="90"/>
        <v>31657.83</v>
      </c>
      <c r="G974">
        <f t="shared" si="91"/>
        <v>-4.4034267160110163E-3</v>
      </c>
      <c r="H974">
        <f t="shared" si="85"/>
        <v>1.0159554224527663E-2</v>
      </c>
      <c r="I974">
        <f t="shared" si="86"/>
        <v>767.23934176690295</v>
      </c>
      <c r="J974">
        <f t="shared" si="87"/>
        <v>749.39659640199716</v>
      </c>
      <c r="K974">
        <f t="shared" si="88"/>
        <v>0</v>
      </c>
      <c r="L974">
        <f t="shared" si="89"/>
        <v>1</v>
      </c>
    </row>
    <row r="975" spans="1:12">
      <c r="A975">
        <v>974</v>
      </c>
      <c r="B975" s="1">
        <v>37889</v>
      </c>
      <c r="C975">
        <v>10310.040000000001</v>
      </c>
      <c r="D975">
        <v>1003.27</v>
      </c>
      <c r="E975">
        <v>111.64</v>
      </c>
      <c r="F975">
        <f t="shared" si="90"/>
        <v>31210.980000000003</v>
      </c>
      <c r="G975">
        <f t="shared" si="91"/>
        <v>-1.4114991457089721E-2</v>
      </c>
      <c r="H975">
        <f t="shared" si="85"/>
        <v>1.0203221228820329E-2</v>
      </c>
      <c r="I975">
        <f t="shared" si="86"/>
        <v>756.40976501232001</v>
      </c>
      <c r="J975">
        <f t="shared" si="87"/>
        <v>741.99440354030821</v>
      </c>
      <c r="K975">
        <f t="shared" si="88"/>
        <v>0</v>
      </c>
      <c r="L975">
        <f t="shared" si="89"/>
        <v>1</v>
      </c>
    </row>
    <row r="976" spans="1:12">
      <c r="A976">
        <v>975</v>
      </c>
      <c r="B976" s="1">
        <v>37890</v>
      </c>
      <c r="C976">
        <v>10318.44</v>
      </c>
      <c r="D976">
        <v>996.85</v>
      </c>
      <c r="E976">
        <v>111.98490000000001</v>
      </c>
      <c r="F976">
        <f t="shared" si="90"/>
        <v>31165.304500000002</v>
      </c>
      <c r="G976">
        <f t="shared" si="91"/>
        <v>-1.4634433138595027E-3</v>
      </c>
      <c r="H976">
        <f t="shared" si="85"/>
        <v>1.0135799279596593E-2</v>
      </c>
      <c r="I976">
        <f t="shared" si="86"/>
        <v>755.30280219917472</v>
      </c>
      <c r="J976">
        <f t="shared" si="87"/>
        <v>736.01268119585484</v>
      </c>
      <c r="K976">
        <f t="shared" si="88"/>
        <v>0</v>
      </c>
      <c r="L976">
        <f t="shared" si="89"/>
        <v>1</v>
      </c>
    </row>
    <row r="977" spans="1:12">
      <c r="A977">
        <v>976</v>
      </c>
      <c r="B977" s="1">
        <v>37893</v>
      </c>
      <c r="C977">
        <v>10229.57</v>
      </c>
      <c r="D977">
        <v>1006.58</v>
      </c>
      <c r="E977">
        <v>111.13490000000002</v>
      </c>
      <c r="F977">
        <f t="shared" si="90"/>
        <v>31080.614500000003</v>
      </c>
      <c r="G977">
        <f t="shared" si="91"/>
        <v>-2.7174449715386961E-3</v>
      </c>
      <c r="H977">
        <f t="shared" si="85"/>
        <v>1.0137685806444068E-2</v>
      </c>
      <c r="I977">
        <f t="shared" si="86"/>
        <v>753.25030839734939</v>
      </c>
      <c r="J977">
        <f t="shared" si="87"/>
        <v>734.14922542024863</v>
      </c>
      <c r="K977">
        <f t="shared" si="88"/>
        <v>0</v>
      </c>
      <c r="L977">
        <f t="shared" si="89"/>
        <v>1</v>
      </c>
    </row>
    <row r="978" spans="1:12">
      <c r="A978">
        <v>977</v>
      </c>
      <c r="B978" s="1">
        <v>37894</v>
      </c>
      <c r="C978">
        <v>10219.049999999999</v>
      </c>
      <c r="D978">
        <v>995.97</v>
      </c>
      <c r="E978">
        <v>111.715</v>
      </c>
      <c r="F978">
        <f t="shared" si="90"/>
        <v>30956.375</v>
      </c>
      <c r="G978">
        <f t="shared" si="91"/>
        <v>-3.9973308764537085E-3</v>
      </c>
      <c r="H978">
        <f t="shared" si="85"/>
        <v>9.8481155822100295E-3</v>
      </c>
      <c r="I978">
        <f t="shared" si="86"/>
        <v>750.23931768189448</v>
      </c>
      <c r="J978">
        <f t="shared" si="87"/>
        <v>710.32836448453224</v>
      </c>
      <c r="K978">
        <f t="shared" si="88"/>
        <v>0</v>
      </c>
      <c r="L978">
        <f t="shared" si="89"/>
        <v>1</v>
      </c>
    </row>
    <row r="979" spans="1:12">
      <c r="A979">
        <v>978</v>
      </c>
      <c r="B979" s="1">
        <v>37895</v>
      </c>
      <c r="C979">
        <v>10361.24</v>
      </c>
      <c r="D979">
        <v>1018.22</v>
      </c>
      <c r="E979">
        <v>110.6499</v>
      </c>
      <c r="F979">
        <f t="shared" si="90"/>
        <v>31457.929500000002</v>
      </c>
      <c r="G979">
        <f t="shared" si="91"/>
        <v>1.6201977783251387E-2</v>
      </c>
      <c r="H979">
        <f t="shared" si="85"/>
        <v>9.8924625186313422E-3</v>
      </c>
      <c r="I979">
        <f t="shared" si="86"/>
        <v>762.39467843909824</v>
      </c>
      <c r="J979">
        <f t="shared" si="87"/>
        <v>725.08758518751847</v>
      </c>
      <c r="K979">
        <f t="shared" si="88"/>
        <v>0</v>
      </c>
      <c r="L979">
        <f t="shared" si="89"/>
        <v>1</v>
      </c>
    </row>
    <row r="980" spans="1:12">
      <c r="A980">
        <v>979</v>
      </c>
      <c r="B980" s="1">
        <v>37896</v>
      </c>
      <c r="C980">
        <v>10593.53</v>
      </c>
      <c r="D980">
        <v>1020.24</v>
      </c>
      <c r="E980">
        <v>110.76990000000001</v>
      </c>
      <c r="F980">
        <f t="shared" si="90"/>
        <v>31943.309499999999</v>
      </c>
      <c r="G980">
        <f t="shared" si="91"/>
        <v>1.5429496083014582E-2</v>
      </c>
      <c r="H980">
        <f t="shared" si="85"/>
        <v>9.9069936194263793E-3</v>
      </c>
      <c r="I980">
        <f t="shared" si="86"/>
        <v>774.15804414378545</v>
      </c>
      <c r="J980">
        <f t="shared" si="87"/>
        <v>737.35684072167851</v>
      </c>
      <c r="K980">
        <f t="shared" si="88"/>
        <v>0</v>
      </c>
      <c r="L980">
        <f t="shared" si="89"/>
        <v>1</v>
      </c>
    </row>
    <row r="981" spans="1:12">
      <c r="A981">
        <v>980</v>
      </c>
      <c r="B981" s="1">
        <v>37897</v>
      </c>
      <c r="C981">
        <v>10709.29</v>
      </c>
      <c r="D981">
        <v>1029.8499999999999</v>
      </c>
      <c r="E981">
        <v>110.68990000000001</v>
      </c>
      <c r="F981">
        <f t="shared" si="90"/>
        <v>32270.529500000001</v>
      </c>
      <c r="G981">
        <f t="shared" si="91"/>
        <v>1.0243772643532711E-2</v>
      </c>
      <c r="H981">
        <f t="shared" si="85"/>
        <v>9.9029538054497736E-3</v>
      </c>
      <c r="I981">
        <f t="shared" si="86"/>
        <v>782.08834313815646</v>
      </c>
      <c r="J981">
        <f t="shared" si="87"/>
        <v>744.60640159405682</v>
      </c>
      <c r="K981">
        <f t="shared" si="88"/>
        <v>0</v>
      </c>
      <c r="L981">
        <f t="shared" si="89"/>
        <v>1</v>
      </c>
    </row>
    <row r="982" spans="1:12">
      <c r="A982">
        <v>981</v>
      </c>
      <c r="B982" s="1">
        <v>37900</v>
      </c>
      <c r="C982">
        <v>10740.14</v>
      </c>
      <c r="D982">
        <v>1034.3499999999999</v>
      </c>
      <c r="E982">
        <v>110.97490000000001</v>
      </c>
      <c r="F982">
        <f t="shared" si="90"/>
        <v>32378.654500000001</v>
      </c>
      <c r="G982">
        <f t="shared" si="91"/>
        <v>3.3505802871935941E-3</v>
      </c>
      <c r="H982">
        <f t="shared" si="85"/>
        <v>9.902535702345611E-3</v>
      </c>
      <c r="I982">
        <f t="shared" si="86"/>
        <v>784.70879292351901</v>
      </c>
      <c r="J982">
        <f t="shared" si="87"/>
        <v>747.06972247978069</v>
      </c>
      <c r="K982">
        <f t="shared" si="88"/>
        <v>0</v>
      </c>
      <c r="L982">
        <f t="shared" si="89"/>
        <v>1</v>
      </c>
    </row>
    <row r="983" spans="1:12">
      <c r="A983">
        <v>982</v>
      </c>
      <c r="B983" s="1">
        <v>37901</v>
      </c>
      <c r="C983">
        <v>10820.33</v>
      </c>
      <c r="D983">
        <v>1039.25</v>
      </c>
      <c r="E983">
        <v>109.60990000000001</v>
      </c>
      <c r="F983">
        <f t="shared" si="90"/>
        <v>32581.209500000001</v>
      </c>
      <c r="G983">
        <f t="shared" si="91"/>
        <v>6.2558189377510676E-3</v>
      </c>
      <c r="H983">
        <f t="shared" si="85"/>
        <v>9.7798866720977054E-3</v>
      </c>
      <c r="I983">
        <f t="shared" si="86"/>
        <v>717.37077372745887</v>
      </c>
      <c r="J983">
        <f t="shared" si="87"/>
        <v>742.43245016120443</v>
      </c>
      <c r="K983">
        <f t="shared" si="88"/>
        <v>1</v>
      </c>
      <c r="L983">
        <f t="shared" si="89"/>
        <v>0</v>
      </c>
    </row>
    <row r="984" spans="1:12">
      <c r="A984">
        <v>983</v>
      </c>
      <c r="B984" s="1">
        <v>37902</v>
      </c>
      <c r="C984">
        <v>10542.2</v>
      </c>
      <c r="D984">
        <v>1033.78</v>
      </c>
      <c r="E984">
        <v>109.50990000000002</v>
      </c>
      <c r="F984">
        <f t="shared" si="90"/>
        <v>31969.749500000002</v>
      </c>
      <c r="G984">
        <f t="shared" si="91"/>
        <v>-1.876725908533261E-2</v>
      </c>
      <c r="H984">
        <f t="shared" si="85"/>
        <v>9.8559112317455674E-3</v>
      </c>
      <c r="I984">
        <f t="shared" si="86"/>
        <v>703.9076905566701</v>
      </c>
      <c r="J984">
        <f t="shared" si="87"/>
        <v>734.16206069342149</v>
      </c>
      <c r="K984">
        <f t="shared" si="88"/>
        <v>1</v>
      </c>
      <c r="L984">
        <f t="shared" si="89"/>
        <v>0</v>
      </c>
    </row>
    <row r="985" spans="1:12">
      <c r="A985">
        <v>984</v>
      </c>
      <c r="B985" s="1">
        <v>37903</v>
      </c>
      <c r="C985">
        <v>10531.44</v>
      </c>
      <c r="D985">
        <v>1038.73</v>
      </c>
      <c r="E985">
        <v>109.075</v>
      </c>
      <c r="F985">
        <f t="shared" si="90"/>
        <v>31995.555</v>
      </c>
      <c r="G985">
        <f t="shared" si="91"/>
        <v>8.0718492961606714E-4</v>
      </c>
      <c r="H985">
        <f t="shared" si="85"/>
        <v>9.8204720639838827E-3</v>
      </c>
      <c r="I985">
        <f t="shared" si="86"/>
        <v>704.47587423632831</v>
      </c>
      <c r="J985">
        <f t="shared" si="87"/>
        <v>732.11268793454246</v>
      </c>
      <c r="K985">
        <f t="shared" si="88"/>
        <v>1</v>
      </c>
      <c r="L985">
        <f t="shared" si="89"/>
        <v>0</v>
      </c>
    </row>
    <row r="986" spans="1:12">
      <c r="A986">
        <v>985</v>
      </c>
      <c r="B986" s="1">
        <v>37904</v>
      </c>
      <c r="C986">
        <v>10786.04</v>
      </c>
      <c r="D986">
        <v>1038.06</v>
      </c>
      <c r="E986">
        <v>108.62</v>
      </c>
      <c r="F986">
        <f t="shared" si="90"/>
        <v>32495.78</v>
      </c>
      <c r="G986">
        <f t="shared" si="91"/>
        <v>1.5634202938501929E-2</v>
      </c>
      <c r="H986">
        <f t="shared" si="85"/>
        <v>9.8298600670781219E-3</v>
      </c>
      <c r="I986">
        <f t="shared" si="86"/>
        <v>715.48979301941756</v>
      </c>
      <c r="J986">
        <f t="shared" si="87"/>
        <v>744.26950049739526</v>
      </c>
      <c r="K986">
        <f t="shared" si="88"/>
        <v>1</v>
      </c>
      <c r="L986">
        <f t="shared" si="89"/>
        <v>0</v>
      </c>
    </row>
    <row r="987" spans="1:12">
      <c r="A987">
        <v>986</v>
      </c>
      <c r="B987" s="1">
        <v>37907</v>
      </c>
      <c r="C987">
        <v>10786.04</v>
      </c>
      <c r="D987">
        <v>1045.3499999999999</v>
      </c>
      <c r="E987">
        <v>108.995</v>
      </c>
      <c r="F987">
        <f t="shared" si="90"/>
        <v>32570.555</v>
      </c>
      <c r="G987">
        <f t="shared" si="91"/>
        <v>2.3010680156008156E-3</v>
      </c>
      <c r="H987">
        <f t="shared" si="85"/>
        <v>9.8299965432615856E-3</v>
      </c>
      <c r="I987">
        <f t="shared" si="86"/>
        <v>717.13618369762344</v>
      </c>
      <c r="J987">
        <f t="shared" si="87"/>
        <v>745.99247233471942</v>
      </c>
      <c r="K987">
        <f t="shared" si="88"/>
        <v>1</v>
      </c>
      <c r="L987">
        <f t="shared" si="89"/>
        <v>0</v>
      </c>
    </row>
    <row r="988" spans="1:12">
      <c r="A988">
        <v>987</v>
      </c>
      <c r="B988" s="1">
        <v>37908</v>
      </c>
      <c r="C988">
        <v>10966.43</v>
      </c>
      <c r="D988">
        <v>1049.48</v>
      </c>
      <c r="E988">
        <v>109.3999</v>
      </c>
      <c r="F988">
        <f t="shared" si="90"/>
        <v>32974.659500000002</v>
      </c>
      <c r="G988">
        <f t="shared" si="91"/>
        <v>1.2407049864517239E-2</v>
      </c>
      <c r="H988">
        <f t="shared" si="85"/>
        <v>9.8453771748024631E-3</v>
      </c>
      <c r="I988">
        <f t="shared" si="86"/>
        <v>726.03372808840948</v>
      </c>
      <c r="J988">
        <f t="shared" si="87"/>
        <v>756.42974677246684</v>
      </c>
      <c r="K988">
        <f t="shared" si="88"/>
        <v>1</v>
      </c>
      <c r="L988">
        <f t="shared" si="89"/>
        <v>0</v>
      </c>
    </row>
    <row r="989" spans="1:12">
      <c r="A989">
        <v>988</v>
      </c>
      <c r="B989" s="1">
        <v>37909</v>
      </c>
      <c r="C989">
        <v>10899.95</v>
      </c>
      <c r="D989">
        <v>1046.76</v>
      </c>
      <c r="E989">
        <v>109.78490000000001</v>
      </c>
      <c r="F989">
        <f t="shared" si="90"/>
        <v>32816.424500000001</v>
      </c>
      <c r="G989">
        <f t="shared" si="91"/>
        <v>-4.7986848810371852E-3</v>
      </c>
      <c r="H989">
        <f t="shared" si="85"/>
        <v>9.844610363820153E-3</v>
      </c>
      <c r="I989">
        <f t="shared" si="86"/>
        <v>722.54972101430849</v>
      </c>
      <c r="J989">
        <f t="shared" si="87"/>
        <v>752.74124667539638</v>
      </c>
      <c r="K989">
        <f t="shared" si="88"/>
        <v>1</v>
      </c>
      <c r="L989">
        <f t="shared" si="89"/>
        <v>0</v>
      </c>
    </row>
    <row r="990" spans="1:12">
      <c r="A990">
        <v>989</v>
      </c>
      <c r="B990" s="1">
        <v>37910</v>
      </c>
      <c r="C990">
        <v>11025.15</v>
      </c>
      <c r="D990">
        <v>1050.07</v>
      </c>
      <c r="E990">
        <v>109.26990000000001</v>
      </c>
      <c r="F990">
        <f t="shared" si="90"/>
        <v>33097.349499999997</v>
      </c>
      <c r="G990">
        <f t="shared" si="91"/>
        <v>8.5604999411192928E-3</v>
      </c>
      <c r="H990">
        <f t="shared" si="85"/>
        <v>9.8304669013945731E-3</v>
      </c>
      <c r="I990">
        <f t="shared" si="86"/>
        <v>728.73510785850726</v>
      </c>
      <c r="J990">
        <f t="shared" si="87"/>
        <v>758.09438916587703</v>
      </c>
      <c r="K990">
        <f t="shared" si="88"/>
        <v>1</v>
      </c>
      <c r="L990">
        <f t="shared" si="89"/>
        <v>0</v>
      </c>
    </row>
    <row r="991" spans="1:12">
      <c r="A991">
        <v>990</v>
      </c>
      <c r="B991" s="1">
        <v>37911</v>
      </c>
      <c r="C991">
        <v>11037.89</v>
      </c>
      <c r="D991">
        <v>1039.32</v>
      </c>
      <c r="E991">
        <v>109.495</v>
      </c>
      <c r="F991">
        <f t="shared" si="90"/>
        <v>33016.454999999994</v>
      </c>
      <c r="G991">
        <f t="shared" si="91"/>
        <v>-2.4441383138550377E-3</v>
      </c>
      <c r="H991">
        <f t="shared" si="85"/>
        <v>9.8191619966072358E-3</v>
      </c>
      <c r="I991">
        <f t="shared" si="86"/>
        <v>726.95397846073899</v>
      </c>
      <c r="J991">
        <f t="shared" si="87"/>
        <v>755.37183406295446</v>
      </c>
      <c r="K991">
        <f t="shared" si="88"/>
        <v>1</v>
      </c>
      <c r="L991">
        <f t="shared" si="89"/>
        <v>0</v>
      </c>
    </row>
    <row r="992" spans="1:12">
      <c r="A992">
        <v>991</v>
      </c>
      <c r="B992" s="1">
        <v>37914</v>
      </c>
      <c r="C992">
        <v>11161.71</v>
      </c>
      <c r="D992">
        <v>1044.68</v>
      </c>
      <c r="E992">
        <v>110.355</v>
      </c>
      <c r="F992">
        <f t="shared" si="90"/>
        <v>33321.995000000003</v>
      </c>
      <c r="G992">
        <f t="shared" si="91"/>
        <v>9.2541734114097718E-3</v>
      </c>
      <c r="H992">
        <f t="shared" si="85"/>
        <v>9.832790487667312E-3</v>
      </c>
      <c r="I992">
        <f t="shared" si="86"/>
        <v>733.68133663952892</v>
      </c>
      <c r="J992">
        <f t="shared" si="87"/>
        <v>763.42029543600779</v>
      </c>
      <c r="K992">
        <f t="shared" si="88"/>
        <v>1</v>
      </c>
      <c r="L992">
        <f t="shared" si="89"/>
        <v>0</v>
      </c>
    </row>
    <row r="993" spans="1:12">
      <c r="A993">
        <v>992</v>
      </c>
      <c r="B993" s="1">
        <v>37915</v>
      </c>
      <c r="C993">
        <v>11031.52</v>
      </c>
      <c r="D993">
        <v>1046.03</v>
      </c>
      <c r="E993">
        <v>109.6499</v>
      </c>
      <c r="F993">
        <f t="shared" si="90"/>
        <v>33071.589500000002</v>
      </c>
      <c r="G993">
        <f t="shared" si="91"/>
        <v>-7.514721132393154E-3</v>
      </c>
      <c r="H993">
        <f t="shared" si="85"/>
        <v>9.762838121790695E-3</v>
      </c>
      <c r="I993">
        <f t="shared" si="86"/>
        <v>728.16792599464134</v>
      </c>
      <c r="J993">
        <f t="shared" si="87"/>
        <v>752.29309909483402</v>
      </c>
      <c r="K993">
        <f t="shared" si="88"/>
        <v>1</v>
      </c>
      <c r="L993">
        <f t="shared" si="89"/>
        <v>0</v>
      </c>
    </row>
    <row r="994" spans="1:12">
      <c r="A994">
        <v>993</v>
      </c>
      <c r="B994" s="1">
        <v>37916</v>
      </c>
      <c r="C994">
        <v>10889.62</v>
      </c>
      <c r="D994">
        <v>1030.3599999999999</v>
      </c>
      <c r="E994">
        <v>108.98490000000001</v>
      </c>
      <c r="F994">
        <f t="shared" si="90"/>
        <v>32627.764500000001</v>
      </c>
      <c r="G994">
        <f t="shared" si="91"/>
        <v>-1.3420129080883747E-2</v>
      </c>
      <c r="H994">
        <f t="shared" si="85"/>
        <v>9.8014486165857156E-3</v>
      </c>
      <c r="I994">
        <f t="shared" si="86"/>
        <v>718.39581843523376</v>
      </c>
      <c r="J994">
        <f t="shared" si="87"/>
        <v>745.13250232448627</v>
      </c>
      <c r="K994">
        <f t="shared" si="88"/>
        <v>1</v>
      </c>
      <c r="L994">
        <f t="shared" si="89"/>
        <v>0</v>
      </c>
    </row>
    <row r="995" spans="1:12">
      <c r="A995">
        <v>994</v>
      </c>
      <c r="B995" s="1">
        <v>37917</v>
      </c>
      <c r="C995">
        <v>10335.16</v>
      </c>
      <c r="D995">
        <v>1033.77</v>
      </c>
      <c r="E995">
        <v>109.5399</v>
      </c>
      <c r="F995">
        <f t="shared" si="90"/>
        <v>31555.719499999999</v>
      </c>
      <c r="G995">
        <f t="shared" si="91"/>
        <v>-3.2856832713746065E-2</v>
      </c>
      <c r="H995">
        <f t="shared" si="85"/>
        <v>1.0005540065468877E-2</v>
      </c>
      <c r="I995">
        <f t="shared" si="86"/>
        <v>856.47389180574771</v>
      </c>
      <c r="J995">
        <f t="shared" si="87"/>
        <v>735.65559670203777</v>
      </c>
      <c r="K995">
        <f t="shared" si="88"/>
        <v>0</v>
      </c>
      <c r="L995">
        <f t="shared" si="89"/>
        <v>1</v>
      </c>
    </row>
    <row r="996" spans="1:12">
      <c r="A996">
        <v>995</v>
      </c>
      <c r="B996" s="1">
        <v>37918</v>
      </c>
      <c r="C996">
        <v>10335.700000000001</v>
      </c>
      <c r="D996">
        <v>1028.9100000000001</v>
      </c>
      <c r="E996">
        <v>109.265</v>
      </c>
      <c r="F996">
        <f t="shared" si="90"/>
        <v>31506.825000000001</v>
      </c>
      <c r="G996">
        <f t="shared" si="91"/>
        <v>-1.5494655414211023E-3</v>
      </c>
      <c r="H996">
        <f t="shared" si="85"/>
        <v>9.9217943586374351E-3</v>
      </c>
      <c r="I996">
        <f t="shared" si="86"/>
        <v>855.146815023268</v>
      </c>
      <c r="J996">
        <f t="shared" si="87"/>
        <v>728.36787580653424</v>
      </c>
      <c r="K996">
        <f t="shared" si="88"/>
        <v>0</v>
      </c>
      <c r="L996">
        <f t="shared" si="89"/>
        <v>1</v>
      </c>
    </row>
    <row r="997" spans="1:12">
      <c r="A997">
        <v>996</v>
      </c>
      <c r="B997" s="1">
        <v>37921</v>
      </c>
      <c r="C997">
        <v>10454.120000000001</v>
      </c>
      <c r="D997">
        <v>1031.1300000000001</v>
      </c>
      <c r="E997">
        <v>108.40990000000001</v>
      </c>
      <c r="F997">
        <f t="shared" si="90"/>
        <v>31761.589500000002</v>
      </c>
      <c r="G997">
        <f t="shared" si="91"/>
        <v>8.0860099359425508E-3</v>
      </c>
      <c r="H997">
        <f t="shared" si="85"/>
        <v>9.8072542786286059E-3</v>
      </c>
      <c r="I997">
        <f t="shared" si="86"/>
        <v>795.4548829530155</v>
      </c>
      <c r="J997">
        <f t="shared" si="87"/>
        <v>725.78098393141465</v>
      </c>
      <c r="K997">
        <f t="shared" si="88"/>
        <v>0</v>
      </c>
      <c r="L997">
        <f t="shared" si="89"/>
        <v>1</v>
      </c>
    </row>
    <row r="998" spans="1:12">
      <c r="A998">
        <v>997</v>
      </c>
      <c r="B998" s="1">
        <v>37922</v>
      </c>
      <c r="C998">
        <v>10561.01</v>
      </c>
      <c r="D998">
        <v>1046.79</v>
      </c>
      <c r="E998">
        <v>108.34990000000001</v>
      </c>
      <c r="F998">
        <f t="shared" si="90"/>
        <v>32131.6695</v>
      </c>
      <c r="G998">
        <f t="shared" si="91"/>
        <v>1.1651809806306979E-2</v>
      </c>
      <c r="H998">
        <f t="shared" si="85"/>
        <v>9.8302886692049098E-3</v>
      </c>
      <c r="I998">
        <f t="shared" si="86"/>
        <v>804.72337195868226</v>
      </c>
      <c r="J998">
        <f t="shared" si="87"/>
        <v>735.9621567977747</v>
      </c>
      <c r="K998">
        <f t="shared" si="88"/>
        <v>0</v>
      </c>
      <c r="L998">
        <f t="shared" si="89"/>
        <v>1</v>
      </c>
    </row>
    <row r="999" spans="1:12">
      <c r="A999">
        <v>998</v>
      </c>
      <c r="B999" s="1">
        <v>37923</v>
      </c>
      <c r="C999">
        <v>10739.22</v>
      </c>
      <c r="D999">
        <v>1048.1099999999999</v>
      </c>
      <c r="E999">
        <v>108.06</v>
      </c>
      <c r="F999">
        <f t="shared" si="90"/>
        <v>32499.839999999997</v>
      </c>
      <c r="G999">
        <f t="shared" si="91"/>
        <v>1.1458181467975059E-2</v>
      </c>
      <c r="H999">
        <f t="shared" si="85"/>
        <v>9.8514037093997888E-3</v>
      </c>
      <c r="I999">
        <f t="shared" si="86"/>
        <v>813.94403838610549</v>
      </c>
      <c r="J999">
        <f t="shared" si="87"/>
        <v>745.99387329099602</v>
      </c>
      <c r="K999">
        <f t="shared" si="88"/>
        <v>0</v>
      </c>
      <c r="L999">
        <f t="shared" si="89"/>
        <v>1</v>
      </c>
    </row>
    <row r="1000" spans="1:12">
      <c r="A1000">
        <v>999</v>
      </c>
      <c r="B1000" s="1">
        <v>37924</v>
      </c>
      <c r="C1000">
        <v>10695.56</v>
      </c>
      <c r="D1000">
        <v>1046.94</v>
      </c>
      <c r="E1000">
        <v>108.28490000000001</v>
      </c>
      <c r="F1000">
        <f t="shared" si="90"/>
        <v>32401.944500000001</v>
      </c>
      <c r="G1000">
        <f t="shared" si="91"/>
        <v>-3.0121840599829364E-3</v>
      </c>
      <c r="H1000">
        <f t="shared" si="85"/>
        <v>9.8528637254902997E-3</v>
      </c>
      <c r="I1000">
        <f t="shared" si="86"/>
        <v>811.49228912796082</v>
      </c>
      <c r="J1000">
        <f t="shared" si="87"/>
        <v>743.85702858660181</v>
      </c>
      <c r="K1000">
        <f t="shared" si="88"/>
        <v>0</v>
      </c>
      <c r="L1000">
        <f t="shared" si="89"/>
        <v>1</v>
      </c>
    </row>
    <row r="1001" spans="1:12">
      <c r="A1001">
        <v>1000</v>
      </c>
      <c r="B1001" s="1">
        <v>37925</v>
      </c>
      <c r="C1001">
        <v>10559.59</v>
      </c>
      <c r="D1001">
        <v>1050.71</v>
      </c>
      <c r="E1001">
        <v>109.935</v>
      </c>
      <c r="F1001">
        <f t="shared" si="90"/>
        <v>32175.954999999998</v>
      </c>
      <c r="G1001">
        <f t="shared" si="91"/>
        <v>-6.9745659863099663E-3</v>
      </c>
      <c r="H1001">
        <f t="shared" si="85"/>
        <v>9.8094479478765453E-3</v>
      </c>
      <c r="I1001">
        <f t="shared" si="86"/>
        <v>805.8324826100561</v>
      </c>
      <c r="J1001">
        <f t="shared" si="87"/>
        <v>735.41406888752306</v>
      </c>
      <c r="K1001">
        <f t="shared" si="88"/>
        <v>0</v>
      </c>
      <c r="L1001">
        <f t="shared" si="89"/>
        <v>1</v>
      </c>
    </row>
    <row r="1002" spans="1:12">
      <c r="A1002">
        <v>1001</v>
      </c>
      <c r="B1002" s="1">
        <v>37928</v>
      </c>
      <c r="C1002">
        <v>10559.59</v>
      </c>
      <c r="D1002">
        <v>1059.02</v>
      </c>
      <c r="E1002">
        <v>111.2099</v>
      </c>
      <c r="F1002">
        <f t="shared" si="90"/>
        <v>32265.429500000002</v>
      </c>
      <c r="G1002">
        <f t="shared" si="91"/>
        <v>2.7807877031156281E-3</v>
      </c>
      <c r="H1002">
        <f t="shared" si="85"/>
        <v>9.7573079016158113E-3</v>
      </c>
      <c r="I1002">
        <f t="shared" si="86"/>
        <v>808.07333166846934</v>
      </c>
      <c r="J1002">
        <f t="shared" si="87"/>
        <v>733.53929138785054</v>
      </c>
      <c r="K1002">
        <f t="shared" si="88"/>
        <v>0</v>
      </c>
      <c r="L1002">
        <f t="shared" si="89"/>
        <v>1</v>
      </c>
    </row>
    <row r="1003" spans="1:12">
      <c r="A1003">
        <v>1002</v>
      </c>
      <c r="B1003" s="1">
        <v>37929</v>
      </c>
      <c r="C1003">
        <v>10847.97</v>
      </c>
      <c r="D1003">
        <v>1053.25</v>
      </c>
      <c r="E1003">
        <v>109.495</v>
      </c>
      <c r="F1003">
        <f t="shared" si="90"/>
        <v>32775.915000000001</v>
      </c>
      <c r="G1003">
        <f t="shared" si="91"/>
        <v>1.5821438236239826E-2</v>
      </c>
      <c r="H1003">
        <f t="shared" si="85"/>
        <v>9.8029361622118932E-3</v>
      </c>
      <c r="I1003">
        <f t="shared" si="86"/>
        <v>820.85821397581446</v>
      </c>
      <c r="J1003">
        <f t="shared" si="87"/>
        <v>748.62947159918394</v>
      </c>
      <c r="K1003">
        <f t="shared" si="88"/>
        <v>0</v>
      </c>
      <c r="L1003">
        <f t="shared" si="89"/>
        <v>1</v>
      </c>
    </row>
    <row r="1004" spans="1:12">
      <c r="A1004">
        <v>1003</v>
      </c>
      <c r="B1004" s="1">
        <v>37930</v>
      </c>
      <c r="C1004">
        <v>10837.54</v>
      </c>
      <c r="D1004">
        <v>1051.81</v>
      </c>
      <c r="E1004">
        <v>109.95490000000001</v>
      </c>
      <c r="F1004">
        <f t="shared" si="90"/>
        <v>32742.9545</v>
      </c>
      <c r="G1004">
        <f t="shared" si="91"/>
        <v>-1.0056317268335446E-3</v>
      </c>
      <c r="H1004">
        <f t="shared" si="85"/>
        <v>9.7686155409743118E-3</v>
      </c>
      <c r="I1004">
        <f t="shared" si="86"/>
        <v>820.03273291260848</v>
      </c>
      <c r="J1004">
        <f t="shared" si="87"/>
        <v>745.25826865364752</v>
      </c>
      <c r="K1004">
        <f t="shared" si="88"/>
        <v>0</v>
      </c>
      <c r="L1004">
        <f t="shared" si="89"/>
        <v>1</v>
      </c>
    </row>
    <row r="1005" spans="1:12">
      <c r="A1005">
        <v>1004</v>
      </c>
      <c r="B1005" s="1">
        <v>37931</v>
      </c>
      <c r="C1005">
        <v>10552.3</v>
      </c>
      <c r="D1005">
        <v>1058.05</v>
      </c>
      <c r="E1005">
        <v>110.03</v>
      </c>
      <c r="F1005">
        <f t="shared" si="90"/>
        <v>32235.25</v>
      </c>
      <c r="G1005">
        <f t="shared" si="91"/>
        <v>-1.5505763232209202E-2</v>
      </c>
      <c r="H1005">
        <f t="shared" si="85"/>
        <v>9.7215017773679552E-3</v>
      </c>
      <c r="I1005">
        <f t="shared" si="86"/>
        <v>807.31749951340407</v>
      </c>
      <c r="J1005">
        <f t="shared" si="87"/>
        <v>730.16384359353788</v>
      </c>
      <c r="K1005">
        <f t="shared" si="88"/>
        <v>0</v>
      </c>
      <c r="L1005">
        <f t="shared" si="89"/>
        <v>1</v>
      </c>
    </row>
    <row r="1006" spans="1:12">
      <c r="A1006">
        <v>1005</v>
      </c>
      <c r="B1006" s="1">
        <v>37932</v>
      </c>
      <c r="C1006">
        <v>10628.98</v>
      </c>
      <c r="D1006">
        <v>1053.21</v>
      </c>
      <c r="E1006">
        <v>109.575</v>
      </c>
      <c r="F1006">
        <f t="shared" si="90"/>
        <v>32337.934999999998</v>
      </c>
      <c r="G1006">
        <f t="shared" si="91"/>
        <v>3.185487936342879E-3</v>
      </c>
      <c r="H1006">
        <f t="shared" si="85"/>
        <v>9.7159202803616309E-3</v>
      </c>
      <c r="I1006">
        <f t="shared" si="86"/>
        <v>809.88919966890251</v>
      </c>
      <c r="J1006">
        <f t="shared" si="87"/>
        <v>732.06922048523268</v>
      </c>
      <c r="K1006">
        <f t="shared" si="88"/>
        <v>0</v>
      </c>
      <c r="L1006">
        <f t="shared" si="89"/>
        <v>1</v>
      </c>
    </row>
    <row r="1007" spans="1:12">
      <c r="A1007">
        <v>1006</v>
      </c>
      <c r="B1007" s="1">
        <v>37935</v>
      </c>
      <c r="C1007">
        <v>10504.54</v>
      </c>
      <c r="D1007">
        <v>1047.1099999999999</v>
      </c>
      <c r="E1007">
        <v>108.11490000000001</v>
      </c>
      <c r="F1007">
        <f t="shared" si="90"/>
        <v>32020.754499999999</v>
      </c>
      <c r="G1007">
        <f t="shared" si="91"/>
        <v>-9.8083102708939052E-3</v>
      </c>
      <c r="H1007">
        <f t="shared" si="85"/>
        <v>9.7053446672126144E-3</v>
      </c>
      <c r="I1007">
        <f t="shared" si="86"/>
        <v>801.94555511350404</v>
      </c>
      <c r="J1007">
        <f t="shared" si="87"/>
        <v>724.09982929920943</v>
      </c>
      <c r="K1007">
        <f t="shared" si="88"/>
        <v>0</v>
      </c>
      <c r="L1007">
        <f t="shared" si="89"/>
        <v>1</v>
      </c>
    </row>
    <row r="1008" spans="1:12">
      <c r="A1008">
        <v>1007</v>
      </c>
      <c r="B1008" s="1">
        <v>37936</v>
      </c>
      <c r="C1008">
        <v>10207.040000000001</v>
      </c>
      <c r="D1008">
        <v>1046.57</v>
      </c>
      <c r="E1008">
        <v>108.71990000000001</v>
      </c>
      <c r="F1008">
        <f t="shared" si="90"/>
        <v>31423.379499999999</v>
      </c>
      <c r="G1008">
        <f t="shared" si="91"/>
        <v>-1.8655868961488742E-2</v>
      </c>
      <c r="H1008">
        <f t="shared" si="85"/>
        <v>9.7263475034297942E-3</v>
      </c>
      <c r="I1008">
        <f t="shared" si="86"/>
        <v>786.9845639230582</v>
      </c>
      <c r="J1008">
        <f t="shared" si="87"/>
        <v>712.12887138552412</v>
      </c>
      <c r="K1008">
        <f t="shared" si="88"/>
        <v>0</v>
      </c>
      <c r="L1008">
        <f t="shared" si="89"/>
        <v>1</v>
      </c>
    </row>
    <row r="1009" spans="1:12">
      <c r="A1009">
        <v>1008</v>
      </c>
      <c r="B1009" s="1">
        <v>37937</v>
      </c>
      <c r="C1009">
        <v>10226.219999999999</v>
      </c>
      <c r="D1009">
        <v>1058.56</v>
      </c>
      <c r="E1009">
        <v>108.765</v>
      </c>
      <c r="F1009">
        <f t="shared" si="90"/>
        <v>31581.864999999998</v>
      </c>
      <c r="G1009">
        <f t="shared" si="91"/>
        <v>5.043553638143905E-3</v>
      </c>
      <c r="H1009">
        <f t="shared" si="85"/>
        <v>9.6979237429877831E-3</v>
      </c>
      <c r="I1009">
        <f t="shared" si="86"/>
        <v>790.95376278359538</v>
      </c>
      <c r="J1009">
        <f t="shared" si="87"/>
        <v>713.62894794501017</v>
      </c>
      <c r="K1009">
        <f t="shared" si="88"/>
        <v>0</v>
      </c>
      <c r="L1009">
        <f t="shared" si="89"/>
        <v>1</v>
      </c>
    </row>
    <row r="1010" spans="1:12">
      <c r="A1010">
        <v>1009</v>
      </c>
      <c r="B1010" s="1">
        <v>37938</v>
      </c>
      <c r="C1010">
        <v>10337.67</v>
      </c>
      <c r="D1010">
        <v>1058.4100000000001</v>
      </c>
      <c r="E1010">
        <v>108.2</v>
      </c>
      <c r="F1010">
        <f t="shared" si="90"/>
        <v>31800.440000000002</v>
      </c>
      <c r="G1010">
        <f t="shared" si="91"/>
        <v>6.9209022329745906E-3</v>
      </c>
      <c r="H1010">
        <f t="shared" si="85"/>
        <v>9.6128900006346458E-3</v>
      </c>
      <c r="I1010">
        <f t="shared" si="86"/>
        <v>796.42787644662405</v>
      </c>
      <c r="J1010">
        <f t="shared" si="87"/>
        <v>712.2673268418522</v>
      </c>
      <c r="K1010">
        <f t="shared" si="88"/>
        <v>0</v>
      </c>
      <c r="L1010">
        <f t="shared" si="89"/>
        <v>1</v>
      </c>
    </row>
    <row r="1011" spans="1:12">
      <c r="A1011">
        <v>1010</v>
      </c>
      <c r="B1011" s="1">
        <v>37939</v>
      </c>
      <c r="C1011">
        <v>10167.06</v>
      </c>
      <c r="D1011">
        <v>1050.3499999999999</v>
      </c>
      <c r="E1011">
        <v>108.28</v>
      </c>
      <c r="F1011">
        <f t="shared" si="90"/>
        <v>31379.02</v>
      </c>
      <c r="G1011">
        <f t="shared" si="91"/>
        <v>-1.3252017896607793E-2</v>
      </c>
      <c r="H1011">
        <f t="shared" si="85"/>
        <v>9.6517457821554929E-3</v>
      </c>
      <c r="I1011">
        <f t="shared" si="86"/>
        <v>785.873599974596</v>
      </c>
      <c r="J1011">
        <f t="shared" si="87"/>
        <v>705.66921476429275</v>
      </c>
      <c r="K1011">
        <f t="shared" si="88"/>
        <v>0</v>
      </c>
      <c r="L1011">
        <f t="shared" si="89"/>
        <v>1</v>
      </c>
    </row>
    <row r="1012" spans="1:12">
      <c r="A1012">
        <v>1011</v>
      </c>
      <c r="B1012" s="1">
        <v>37942</v>
      </c>
      <c r="C1012">
        <v>9786.83</v>
      </c>
      <c r="D1012">
        <v>1043.6300000000001</v>
      </c>
      <c r="E1012">
        <v>108.89490000000001</v>
      </c>
      <c r="F1012">
        <f t="shared" si="90"/>
        <v>30554.434499999999</v>
      </c>
      <c r="G1012">
        <f t="shared" si="91"/>
        <v>-2.6278242596486479E-2</v>
      </c>
      <c r="H1012">
        <f t="shared" si="85"/>
        <v>9.7960610028804788E-3</v>
      </c>
      <c r="I1012">
        <f t="shared" si="86"/>
        <v>862.05874239109494</v>
      </c>
      <c r="J1012">
        <f t="shared" si="87"/>
        <v>697.39953295030205</v>
      </c>
      <c r="K1012">
        <f t="shared" si="88"/>
        <v>0</v>
      </c>
      <c r="L1012">
        <f t="shared" si="89"/>
        <v>1</v>
      </c>
    </row>
    <row r="1013" spans="1:12">
      <c r="A1013">
        <v>1012</v>
      </c>
      <c r="B1013" s="1">
        <v>37943</v>
      </c>
      <c r="C1013">
        <v>9897.0499999999993</v>
      </c>
      <c r="D1013">
        <v>1034.1500000000001</v>
      </c>
      <c r="E1013">
        <v>108.23</v>
      </c>
      <c r="F1013">
        <f t="shared" si="90"/>
        <v>30676.75</v>
      </c>
      <c r="G1013">
        <f t="shared" si="91"/>
        <v>4.0031996010267967E-3</v>
      </c>
      <c r="H1013">
        <f t="shared" si="85"/>
        <v>9.796838292278431E-3</v>
      </c>
      <c r="I1013">
        <f t="shared" si="86"/>
        <v>865.50973560469663</v>
      </c>
      <c r="J1013">
        <f t="shared" si="87"/>
        <v>700.24692066258001</v>
      </c>
      <c r="K1013">
        <f t="shared" si="88"/>
        <v>0</v>
      </c>
      <c r="L1013">
        <f t="shared" si="89"/>
        <v>1</v>
      </c>
    </row>
    <row r="1014" spans="1:12">
      <c r="A1014">
        <v>1013</v>
      </c>
      <c r="B1014" s="1">
        <v>37944</v>
      </c>
      <c r="C1014">
        <v>9614.6</v>
      </c>
      <c r="D1014">
        <v>1042.44</v>
      </c>
      <c r="E1014">
        <v>109.0399</v>
      </c>
      <c r="F1014">
        <f t="shared" si="90"/>
        <v>30198.799500000001</v>
      </c>
      <c r="G1014">
        <f t="shared" si="91"/>
        <v>-1.5580219547377094E-2</v>
      </c>
      <c r="H1014">
        <f t="shared" si="85"/>
        <v>9.7998279491711936E-3</v>
      </c>
      <c r="I1014">
        <f t="shared" si="86"/>
        <v>852.02490390358321</v>
      </c>
      <c r="J1014">
        <f t="shared" si="87"/>
        <v>689.5472817356349</v>
      </c>
      <c r="K1014">
        <f t="shared" si="88"/>
        <v>0</v>
      </c>
      <c r="L1014">
        <f t="shared" si="89"/>
        <v>1</v>
      </c>
    </row>
    <row r="1015" spans="1:12">
      <c r="A1015">
        <v>1014</v>
      </c>
      <c r="B1015" s="1">
        <v>37945</v>
      </c>
      <c r="C1015">
        <v>9865.7000000000007</v>
      </c>
      <c r="D1015">
        <v>1033.6500000000001</v>
      </c>
      <c r="E1015">
        <v>108.87990000000001</v>
      </c>
      <c r="F1015">
        <f t="shared" si="90"/>
        <v>30612.299500000001</v>
      </c>
      <c r="G1015">
        <f t="shared" si="91"/>
        <v>1.3692597283544439E-2</v>
      </c>
      <c r="H1015">
        <f t="shared" si="85"/>
        <v>9.8123739085293604E-3</v>
      </c>
      <c r="I1015">
        <f t="shared" si="86"/>
        <v>863.69133778828552</v>
      </c>
      <c r="J1015">
        <f t="shared" si="87"/>
        <v>699.88383632275531</v>
      </c>
      <c r="K1015">
        <f t="shared" si="88"/>
        <v>0</v>
      </c>
      <c r="L1015">
        <f t="shared" si="89"/>
        <v>1</v>
      </c>
    </row>
    <row r="1016" spans="1:12">
      <c r="A1016">
        <v>1015</v>
      </c>
      <c r="B1016" s="1">
        <v>37946</v>
      </c>
      <c r="C1016">
        <v>9852.83</v>
      </c>
      <c r="D1016">
        <v>1035.28</v>
      </c>
      <c r="E1016">
        <v>108.84490000000001</v>
      </c>
      <c r="F1016">
        <f t="shared" si="90"/>
        <v>30602.684499999999</v>
      </c>
      <c r="G1016">
        <f t="shared" si="91"/>
        <v>-3.1408943976918291E-4</v>
      </c>
      <c r="H1016">
        <f t="shared" si="85"/>
        <v>9.8110941760235666E-3</v>
      </c>
      <c r="I1016">
        <f t="shared" si="86"/>
        <v>863.42006145986613</v>
      </c>
      <c r="J1016">
        <f t="shared" si="87"/>
        <v>699.57275982792351</v>
      </c>
      <c r="K1016">
        <f t="shared" si="88"/>
        <v>0</v>
      </c>
      <c r="L1016">
        <f t="shared" si="89"/>
        <v>1</v>
      </c>
    </row>
    <row r="1017" spans="1:12">
      <c r="A1017">
        <v>1016</v>
      </c>
      <c r="B1017" s="1">
        <v>37949</v>
      </c>
      <c r="C1017">
        <v>9852.83</v>
      </c>
      <c r="D1017">
        <v>1052.08</v>
      </c>
      <c r="E1017">
        <v>109.25990000000002</v>
      </c>
      <c r="F1017">
        <f t="shared" si="90"/>
        <v>30772.7595</v>
      </c>
      <c r="G1017">
        <f t="shared" si="91"/>
        <v>5.5575189817089754E-3</v>
      </c>
      <c r="H1017">
        <f t="shared" si="85"/>
        <v>9.7937079666835791E-3</v>
      </c>
      <c r="I1017">
        <f t="shared" si="86"/>
        <v>868.21853484061762</v>
      </c>
      <c r="J1017">
        <f t="shared" si="87"/>
        <v>702.21404830173162</v>
      </c>
      <c r="K1017">
        <f t="shared" si="88"/>
        <v>0</v>
      </c>
      <c r="L1017">
        <f t="shared" si="89"/>
        <v>1</v>
      </c>
    </row>
    <row r="1018" spans="1:12">
      <c r="A1018">
        <v>1017</v>
      </c>
      <c r="B1018" s="1">
        <v>37950</v>
      </c>
      <c r="C1018">
        <v>9960.2000000000007</v>
      </c>
      <c r="D1018">
        <v>1053.8900000000001</v>
      </c>
      <c r="E1018">
        <v>109.67490000000001</v>
      </c>
      <c r="F1018">
        <f t="shared" si="90"/>
        <v>31007.674500000005</v>
      </c>
      <c r="G1018">
        <f t="shared" si="91"/>
        <v>7.6338620200766538E-3</v>
      </c>
      <c r="H1018">
        <f t="shared" si="85"/>
        <v>9.8028864942324295E-3</v>
      </c>
      <c r="I1018">
        <f t="shared" si="86"/>
        <v>874.84639533886411</v>
      </c>
      <c r="J1018">
        <f t="shared" si="87"/>
        <v>708.23778262650046</v>
      </c>
      <c r="K1018">
        <f t="shared" si="88"/>
        <v>0</v>
      </c>
      <c r="L1018">
        <f t="shared" si="89"/>
        <v>1</v>
      </c>
    </row>
    <row r="1019" spans="1:12">
      <c r="A1019">
        <v>1018</v>
      </c>
      <c r="B1019" s="1">
        <v>37951</v>
      </c>
      <c r="C1019">
        <v>10144.83</v>
      </c>
      <c r="D1019">
        <v>1058.45</v>
      </c>
      <c r="E1019">
        <v>109.04990000000001</v>
      </c>
      <c r="F1019">
        <f t="shared" si="90"/>
        <v>31419.409500000002</v>
      </c>
      <c r="G1019">
        <f t="shared" si="91"/>
        <v>1.3278486911361131E-2</v>
      </c>
      <c r="H1019">
        <f t="shared" si="85"/>
        <v>9.8282029859162161E-3</v>
      </c>
      <c r="I1019">
        <f t="shared" si="86"/>
        <v>886.46303174882269</v>
      </c>
      <c r="J1019">
        <f t="shared" si="87"/>
        <v>719.4954588342448</v>
      </c>
      <c r="K1019">
        <f t="shared" si="88"/>
        <v>0</v>
      </c>
      <c r="L1019">
        <f t="shared" si="89"/>
        <v>1</v>
      </c>
    </row>
    <row r="1020" spans="1:12">
      <c r="A1020">
        <v>1019</v>
      </c>
      <c r="B1020" s="1">
        <v>37952</v>
      </c>
      <c r="C1020">
        <v>10163.379999999999</v>
      </c>
      <c r="D1020">
        <v>1058.45</v>
      </c>
      <c r="E1020">
        <v>109.23490000000001</v>
      </c>
      <c r="F1020">
        <f t="shared" si="90"/>
        <v>31457.434499999999</v>
      </c>
      <c r="G1020">
        <f t="shared" si="91"/>
        <v>1.2102391676074298E-3</v>
      </c>
      <c r="H1020">
        <f t="shared" si="85"/>
        <v>9.8260059468662734E-3</v>
      </c>
      <c r="I1020">
        <f t="shared" si="86"/>
        <v>887.53586403048121</v>
      </c>
      <c r="J1020">
        <f t="shared" si="87"/>
        <v>720.2051866354642</v>
      </c>
      <c r="K1020">
        <f t="shared" si="88"/>
        <v>0</v>
      </c>
      <c r="L1020">
        <f t="shared" si="89"/>
        <v>1</v>
      </c>
    </row>
    <row r="1021" spans="1:12">
      <c r="A1021">
        <v>1020</v>
      </c>
      <c r="B1021" s="1">
        <v>37953</v>
      </c>
      <c r="C1021">
        <v>10100.57</v>
      </c>
      <c r="D1021">
        <v>1058.2</v>
      </c>
      <c r="E1021">
        <v>109.51990000000001</v>
      </c>
      <c r="F1021">
        <f t="shared" si="90"/>
        <v>31330.7395</v>
      </c>
      <c r="G1021">
        <f t="shared" si="91"/>
        <v>-4.0275058031193911E-3</v>
      </c>
      <c r="H1021">
        <f t="shared" ref="H1021:H1084" si="92">STDEV(G772:G1021)</f>
        <v>9.74952233693481E-3</v>
      </c>
      <c r="I1021">
        <f t="shared" ref="I1021:I1084" si="93">_xlfn.PERCENTILE.INC(G772:G1021,0.01)*F1021*(-1)</f>
        <v>883.96130818762174</v>
      </c>
      <c r="J1021">
        <f t="shared" ref="J1021:J1084" si="94">2.33*H1021*F1021</f>
        <v>711.72120488989037</v>
      </c>
      <c r="K1021">
        <f t="shared" ref="K1021:K1084" si="95">IF(J1021&gt;I1021,1,0)</f>
        <v>0</v>
      </c>
      <c r="L1021">
        <f t="shared" ref="L1021:L1084" si="96">IF(J1021&gt;I1021,0,1)</f>
        <v>1</v>
      </c>
    </row>
    <row r="1022" spans="1:12">
      <c r="A1022">
        <v>1021</v>
      </c>
      <c r="B1022" s="1">
        <v>37956</v>
      </c>
      <c r="C1022">
        <v>10403.27</v>
      </c>
      <c r="D1022">
        <v>1070.1199999999999</v>
      </c>
      <c r="E1022">
        <v>109.52500000000001</v>
      </c>
      <c r="F1022">
        <f t="shared" si="90"/>
        <v>32055.364999999998</v>
      </c>
      <c r="G1022">
        <f t="shared" si="91"/>
        <v>2.3128260346360507E-2</v>
      </c>
      <c r="H1022">
        <f t="shared" si="92"/>
        <v>9.8509855063044858E-3</v>
      </c>
      <c r="I1022">
        <f t="shared" si="93"/>
        <v>904.40579545949447</v>
      </c>
      <c r="J1022">
        <f t="shared" si="94"/>
        <v>735.76026091331914</v>
      </c>
      <c r="K1022">
        <f t="shared" si="95"/>
        <v>0</v>
      </c>
      <c r="L1022">
        <f t="shared" si="96"/>
        <v>1</v>
      </c>
    </row>
    <row r="1023" spans="1:12">
      <c r="A1023">
        <v>1022</v>
      </c>
      <c r="B1023" s="1">
        <v>37957</v>
      </c>
      <c r="C1023">
        <v>10410.15</v>
      </c>
      <c r="D1023">
        <v>1066.6199999999999</v>
      </c>
      <c r="E1023">
        <v>108.97</v>
      </c>
      <c r="F1023">
        <f t="shared" si="90"/>
        <v>32031.35</v>
      </c>
      <c r="G1023">
        <f t="shared" si="91"/>
        <v>-7.4917256440532043E-4</v>
      </c>
      <c r="H1023">
        <f t="shared" si="92"/>
        <v>9.8513303619605901E-3</v>
      </c>
      <c r="I1023">
        <f t="shared" si="93"/>
        <v>903.72823945044695</v>
      </c>
      <c r="J1023">
        <f t="shared" si="94"/>
        <v>735.23478713973611</v>
      </c>
      <c r="K1023">
        <f t="shared" si="95"/>
        <v>0</v>
      </c>
      <c r="L1023">
        <f t="shared" si="96"/>
        <v>1</v>
      </c>
    </row>
    <row r="1024" spans="1:12">
      <c r="A1024">
        <v>1023</v>
      </c>
      <c r="B1024" s="1">
        <v>37958</v>
      </c>
      <c r="C1024">
        <v>10326.39</v>
      </c>
      <c r="D1024">
        <v>1064.73</v>
      </c>
      <c r="E1024">
        <v>108.18</v>
      </c>
      <c r="F1024">
        <f t="shared" si="90"/>
        <v>31840.98</v>
      </c>
      <c r="G1024">
        <f t="shared" si="91"/>
        <v>-5.9432399820800175E-3</v>
      </c>
      <c r="H1024">
        <f t="shared" si="92"/>
        <v>9.7966913178331207E-3</v>
      </c>
      <c r="I1024">
        <f t="shared" si="93"/>
        <v>898.35716564481027</v>
      </c>
      <c r="J1024">
        <f t="shared" si="94"/>
        <v>726.81146789930438</v>
      </c>
      <c r="K1024">
        <f t="shared" si="95"/>
        <v>0</v>
      </c>
      <c r="L1024">
        <f t="shared" si="96"/>
        <v>1</v>
      </c>
    </row>
    <row r="1025" spans="1:12">
      <c r="A1025">
        <v>1024</v>
      </c>
      <c r="B1025" s="1">
        <v>37959</v>
      </c>
      <c r="C1025">
        <v>10429.99</v>
      </c>
      <c r="D1025">
        <v>1069.72</v>
      </c>
      <c r="E1025">
        <v>108.255</v>
      </c>
      <c r="F1025">
        <f t="shared" si="90"/>
        <v>32098.455000000002</v>
      </c>
      <c r="G1025">
        <f t="shared" si="91"/>
        <v>8.0862774952279448E-3</v>
      </c>
      <c r="H1025">
        <f t="shared" si="92"/>
        <v>9.807429537614985E-3</v>
      </c>
      <c r="I1025">
        <f t="shared" si="93"/>
        <v>905.62153097604062</v>
      </c>
      <c r="J1025">
        <f t="shared" si="94"/>
        <v>733.49177213161659</v>
      </c>
      <c r="K1025">
        <f t="shared" si="95"/>
        <v>0</v>
      </c>
      <c r="L1025">
        <f t="shared" si="96"/>
        <v>1</v>
      </c>
    </row>
    <row r="1026" spans="1:12">
      <c r="A1026">
        <v>1025</v>
      </c>
      <c r="B1026" s="1">
        <v>37960</v>
      </c>
      <c r="C1026">
        <v>10373.459999999999</v>
      </c>
      <c r="D1026">
        <v>1061.5</v>
      </c>
      <c r="E1026">
        <v>107.965</v>
      </c>
      <c r="F1026">
        <f t="shared" si="90"/>
        <v>31901.744999999999</v>
      </c>
      <c r="G1026">
        <f t="shared" si="91"/>
        <v>-6.1283323449681237E-3</v>
      </c>
      <c r="H1026">
        <f t="shared" si="92"/>
        <v>9.8121928068462573E-3</v>
      </c>
      <c r="I1026">
        <f t="shared" si="93"/>
        <v>900.07158125546073</v>
      </c>
      <c r="J1026">
        <f t="shared" si="94"/>
        <v>729.35074965858553</v>
      </c>
      <c r="K1026">
        <f t="shared" si="95"/>
        <v>0</v>
      </c>
      <c r="L1026">
        <f t="shared" si="96"/>
        <v>1</v>
      </c>
    </row>
    <row r="1027" spans="1:12">
      <c r="A1027">
        <v>1026</v>
      </c>
      <c r="B1027" s="1">
        <v>37963</v>
      </c>
      <c r="C1027">
        <v>10045.34</v>
      </c>
      <c r="D1027">
        <v>1069.3</v>
      </c>
      <c r="E1027">
        <v>107.32</v>
      </c>
      <c r="F1027">
        <f t="shared" ref="F1027:F1090" si="97">2*C1027+10*D1027+5*E1027</f>
        <v>31320.28</v>
      </c>
      <c r="G1027">
        <f t="shared" si="91"/>
        <v>-1.8226745903711539E-2</v>
      </c>
      <c r="H1027">
        <f t="shared" si="92"/>
        <v>9.8857739544556001E-3</v>
      </c>
      <c r="I1027">
        <f t="shared" si="93"/>
        <v>883.66620524876555</v>
      </c>
      <c r="J1027">
        <f t="shared" si="94"/>
        <v>721.42673526969793</v>
      </c>
      <c r="K1027">
        <f t="shared" si="95"/>
        <v>0</v>
      </c>
      <c r="L1027">
        <f t="shared" si="96"/>
        <v>1</v>
      </c>
    </row>
    <row r="1028" spans="1:12">
      <c r="A1028">
        <v>1027</v>
      </c>
      <c r="B1028" s="1">
        <v>37964</v>
      </c>
      <c r="C1028">
        <v>10124.280000000001</v>
      </c>
      <c r="D1028">
        <v>1060.18</v>
      </c>
      <c r="E1028">
        <v>107.47</v>
      </c>
      <c r="F1028">
        <f t="shared" si="97"/>
        <v>31387.71</v>
      </c>
      <c r="G1028">
        <f t="shared" ref="G1028:G1091" si="98">F1028/F1027-1</f>
        <v>2.152918173145224E-3</v>
      </c>
      <c r="H1028">
        <f t="shared" si="92"/>
        <v>9.8802616452723143E-3</v>
      </c>
      <c r="I1028">
        <f t="shared" si="93"/>
        <v>885.56866628104001</v>
      </c>
      <c r="J1028">
        <f t="shared" si="94"/>
        <v>722.57677428301747</v>
      </c>
      <c r="K1028">
        <f t="shared" si="95"/>
        <v>0</v>
      </c>
      <c r="L1028">
        <f t="shared" si="96"/>
        <v>1</v>
      </c>
    </row>
    <row r="1029" spans="1:12">
      <c r="A1029">
        <v>1028</v>
      </c>
      <c r="B1029" s="1">
        <v>37965</v>
      </c>
      <c r="C1029">
        <v>9910.56</v>
      </c>
      <c r="D1029">
        <v>1059.05</v>
      </c>
      <c r="E1029">
        <v>108.205</v>
      </c>
      <c r="F1029">
        <f t="shared" si="97"/>
        <v>30952.645</v>
      </c>
      <c r="G1029">
        <f t="shared" si="98"/>
        <v>-1.3860998460862528E-2</v>
      </c>
      <c r="H1029">
        <f t="shared" si="92"/>
        <v>9.9227354873761848E-3</v>
      </c>
      <c r="I1029">
        <f t="shared" si="93"/>
        <v>873.29380036073042</v>
      </c>
      <c r="J1029">
        <f t="shared" si="94"/>
        <v>715.62433789930083</v>
      </c>
      <c r="K1029">
        <f t="shared" si="95"/>
        <v>0</v>
      </c>
      <c r="L1029">
        <f t="shared" si="96"/>
        <v>1</v>
      </c>
    </row>
    <row r="1030" spans="1:12">
      <c r="A1030">
        <v>1029</v>
      </c>
      <c r="B1030" s="1">
        <v>37966</v>
      </c>
      <c r="C1030">
        <v>10075.14</v>
      </c>
      <c r="D1030">
        <v>1071.21</v>
      </c>
      <c r="E1030">
        <v>108.265</v>
      </c>
      <c r="F1030">
        <f t="shared" si="97"/>
        <v>31403.704999999998</v>
      </c>
      <c r="G1030">
        <f t="shared" si="98"/>
        <v>1.4572583376961656E-2</v>
      </c>
      <c r="H1030">
        <f t="shared" si="92"/>
        <v>9.9260874625485603E-3</v>
      </c>
      <c r="I1030">
        <f t="shared" si="93"/>
        <v>886.0199470790709</v>
      </c>
      <c r="J1030">
        <f t="shared" si="94"/>
        <v>726.29809937391121</v>
      </c>
      <c r="K1030">
        <f t="shared" si="95"/>
        <v>0</v>
      </c>
      <c r="L1030">
        <f t="shared" si="96"/>
        <v>1</v>
      </c>
    </row>
    <row r="1031" spans="1:12">
      <c r="A1031">
        <v>1030</v>
      </c>
      <c r="B1031" s="1">
        <v>37967</v>
      </c>
      <c r="C1031">
        <v>10169.66</v>
      </c>
      <c r="D1031">
        <v>1074.1400000000001</v>
      </c>
      <c r="E1031">
        <v>107.755</v>
      </c>
      <c r="F1031">
        <f t="shared" si="97"/>
        <v>31619.495000000003</v>
      </c>
      <c r="G1031">
        <f t="shared" si="98"/>
        <v>6.8714822024982247E-3</v>
      </c>
      <c r="H1031">
        <f t="shared" si="92"/>
        <v>9.9287469824636664E-3</v>
      </c>
      <c r="I1031">
        <f t="shared" si="93"/>
        <v>892.10821737648325</v>
      </c>
      <c r="J1031">
        <f t="shared" si="94"/>
        <v>731.48477977408083</v>
      </c>
      <c r="K1031">
        <f t="shared" si="95"/>
        <v>0</v>
      </c>
      <c r="L1031">
        <f t="shared" si="96"/>
        <v>1</v>
      </c>
    </row>
    <row r="1032" spans="1:12">
      <c r="A1032">
        <v>1031</v>
      </c>
      <c r="B1032" s="1">
        <v>37970</v>
      </c>
      <c r="C1032">
        <v>10490.77</v>
      </c>
      <c r="D1032">
        <v>1068.04</v>
      </c>
      <c r="E1032">
        <v>107.78</v>
      </c>
      <c r="F1032">
        <f t="shared" si="97"/>
        <v>32200.840000000004</v>
      </c>
      <c r="G1032">
        <f t="shared" si="98"/>
        <v>1.8385651004230175E-2</v>
      </c>
      <c r="H1032">
        <f t="shared" si="92"/>
        <v>9.9726177676111426E-3</v>
      </c>
      <c r="I1032">
        <f t="shared" si="93"/>
        <v>908.51020771917308</v>
      </c>
      <c r="J1032">
        <f t="shared" si="94"/>
        <v>748.22513904028847</v>
      </c>
      <c r="K1032">
        <f t="shared" si="95"/>
        <v>0</v>
      </c>
      <c r="L1032">
        <f t="shared" si="96"/>
        <v>1</v>
      </c>
    </row>
    <row r="1033" spans="1:12">
      <c r="A1033">
        <v>1032</v>
      </c>
      <c r="B1033" s="1">
        <v>37971</v>
      </c>
      <c r="C1033">
        <v>10271.6</v>
      </c>
      <c r="D1033">
        <v>1075.1300000000001</v>
      </c>
      <c r="E1033">
        <v>107.61499999999999</v>
      </c>
      <c r="F1033">
        <f t="shared" si="97"/>
        <v>31832.575000000001</v>
      </c>
      <c r="G1033">
        <f t="shared" si="98"/>
        <v>-1.1436502898682255E-2</v>
      </c>
      <c r="H1033">
        <f t="shared" si="92"/>
        <v>1.0002643823043949E-2</v>
      </c>
      <c r="I1033">
        <f t="shared" si="93"/>
        <v>898.12002809511046</v>
      </c>
      <c r="J1033">
        <f t="shared" si="94"/>
        <v>741.89508959012653</v>
      </c>
      <c r="K1033">
        <f t="shared" si="95"/>
        <v>0</v>
      </c>
      <c r="L1033">
        <f t="shared" si="96"/>
        <v>1</v>
      </c>
    </row>
    <row r="1034" spans="1:12">
      <c r="A1034">
        <v>1033</v>
      </c>
      <c r="B1034" s="1">
        <v>37972</v>
      </c>
      <c r="C1034">
        <v>10092.64</v>
      </c>
      <c r="D1034">
        <v>1076.48</v>
      </c>
      <c r="E1034">
        <v>107.35</v>
      </c>
      <c r="F1034">
        <f t="shared" si="97"/>
        <v>31486.829999999998</v>
      </c>
      <c r="G1034">
        <f t="shared" si="98"/>
        <v>-1.0861358215601524E-2</v>
      </c>
      <c r="H1034">
        <f t="shared" si="92"/>
        <v>1.0029579735802239E-2</v>
      </c>
      <c r="I1034">
        <f t="shared" si="93"/>
        <v>888.36522474936328</v>
      </c>
      <c r="J1034">
        <f t="shared" si="94"/>
        <v>735.81323602247448</v>
      </c>
      <c r="K1034">
        <f t="shared" si="95"/>
        <v>0</v>
      </c>
      <c r="L1034">
        <f t="shared" si="96"/>
        <v>1</v>
      </c>
    </row>
    <row r="1035" spans="1:12">
      <c r="A1035">
        <v>1034</v>
      </c>
      <c r="B1035" s="1">
        <v>37973</v>
      </c>
      <c r="C1035">
        <v>10104</v>
      </c>
      <c r="D1035">
        <v>1089.18</v>
      </c>
      <c r="E1035">
        <v>107.995</v>
      </c>
      <c r="F1035">
        <f t="shared" si="97"/>
        <v>31639.775000000001</v>
      </c>
      <c r="G1035">
        <f t="shared" si="98"/>
        <v>4.8574276927846327E-3</v>
      </c>
      <c r="H1035">
        <f t="shared" si="92"/>
        <v>1.0010941671338272E-2</v>
      </c>
      <c r="I1035">
        <f t="shared" si="93"/>
        <v>892.68039459336774</v>
      </c>
      <c r="J1035">
        <f t="shared" si="94"/>
        <v>738.01338490489184</v>
      </c>
      <c r="K1035">
        <f t="shared" si="95"/>
        <v>0</v>
      </c>
      <c r="L1035">
        <f t="shared" si="96"/>
        <v>1</v>
      </c>
    </row>
    <row r="1036" spans="1:12">
      <c r="A1036">
        <v>1035</v>
      </c>
      <c r="B1036" s="1">
        <v>37974</v>
      </c>
      <c r="C1036">
        <v>10284.540000000001</v>
      </c>
      <c r="D1036">
        <v>1088.67</v>
      </c>
      <c r="E1036">
        <v>107.96</v>
      </c>
      <c r="F1036">
        <f t="shared" si="97"/>
        <v>31995.58</v>
      </c>
      <c r="G1036">
        <f t="shared" si="98"/>
        <v>1.1245497162985618E-2</v>
      </c>
      <c r="H1036">
        <f t="shared" si="92"/>
        <v>1.0032935518873331E-2</v>
      </c>
      <c r="I1036">
        <f t="shared" si="93"/>
        <v>902.71902943822022</v>
      </c>
      <c r="J1036">
        <f t="shared" si="94"/>
        <v>747.95234709746103</v>
      </c>
      <c r="K1036">
        <f t="shared" si="95"/>
        <v>0</v>
      </c>
      <c r="L1036">
        <f t="shared" si="96"/>
        <v>1</v>
      </c>
    </row>
    <row r="1037" spans="1:12">
      <c r="A1037">
        <v>1036</v>
      </c>
      <c r="B1037" s="1">
        <v>37977</v>
      </c>
      <c r="C1037">
        <v>10372.51</v>
      </c>
      <c r="D1037">
        <v>1092.94</v>
      </c>
      <c r="E1037">
        <v>107.44</v>
      </c>
      <c r="F1037">
        <f t="shared" si="97"/>
        <v>32211.620000000003</v>
      </c>
      <c r="G1037">
        <f t="shared" si="98"/>
        <v>6.7521826452279221E-3</v>
      </c>
      <c r="H1037">
        <f t="shared" si="92"/>
        <v>9.9842479086788352E-3</v>
      </c>
      <c r="I1037">
        <f t="shared" si="93"/>
        <v>908.81435320230992</v>
      </c>
      <c r="J1037">
        <f t="shared" si="94"/>
        <v>749.34850311496666</v>
      </c>
      <c r="K1037">
        <f t="shared" si="95"/>
        <v>0</v>
      </c>
      <c r="L1037">
        <f t="shared" si="96"/>
        <v>1</v>
      </c>
    </row>
    <row r="1038" spans="1:12">
      <c r="A1038">
        <v>1037</v>
      </c>
      <c r="B1038" s="1">
        <v>37978</v>
      </c>
      <c r="C1038">
        <v>10372.51</v>
      </c>
      <c r="D1038">
        <v>1096.02</v>
      </c>
      <c r="E1038">
        <v>107.38500000000001</v>
      </c>
      <c r="F1038">
        <f t="shared" si="97"/>
        <v>32242.145</v>
      </c>
      <c r="G1038">
        <f t="shared" si="98"/>
        <v>9.4763939224407068E-4</v>
      </c>
      <c r="H1038">
        <f t="shared" si="92"/>
        <v>9.9747465521802334E-3</v>
      </c>
      <c r="I1038">
        <f t="shared" si="93"/>
        <v>909.67558148364128</v>
      </c>
      <c r="J1038">
        <f t="shared" si="94"/>
        <v>749.34483348959327</v>
      </c>
      <c r="K1038">
        <f t="shared" si="95"/>
        <v>0</v>
      </c>
      <c r="L1038">
        <f t="shared" si="96"/>
        <v>1</v>
      </c>
    </row>
    <row r="1039" spans="1:12">
      <c r="A1039">
        <v>1038</v>
      </c>
      <c r="B1039" s="1">
        <v>37979</v>
      </c>
      <c r="C1039">
        <v>10371.27</v>
      </c>
      <c r="D1039">
        <v>1094.04</v>
      </c>
      <c r="E1039">
        <v>107.14</v>
      </c>
      <c r="F1039">
        <f t="shared" si="97"/>
        <v>32218.640000000003</v>
      </c>
      <c r="G1039">
        <f t="shared" si="98"/>
        <v>-7.2901477243514368E-4</v>
      </c>
      <c r="H1039">
        <f t="shared" si="92"/>
        <v>9.924747243838912E-3</v>
      </c>
      <c r="I1039">
        <f t="shared" si="93"/>
        <v>909.01241454661613</v>
      </c>
      <c r="J1039">
        <f t="shared" si="94"/>
        <v>745.04513039875496</v>
      </c>
      <c r="K1039">
        <f t="shared" si="95"/>
        <v>0</v>
      </c>
      <c r="L1039">
        <f t="shared" si="96"/>
        <v>1</v>
      </c>
    </row>
    <row r="1040" spans="1:12">
      <c r="A1040">
        <v>1039</v>
      </c>
      <c r="B1040" s="1">
        <v>37980</v>
      </c>
      <c r="C1040">
        <v>10365.35</v>
      </c>
      <c r="D1040">
        <v>1094.04</v>
      </c>
      <c r="E1040">
        <v>107.14</v>
      </c>
      <c r="F1040">
        <f t="shared" si="97"/>
        <v>32206.799999999999</v>
      </c>
      <c r="G1040">
        <f t="shared" si="98"/>
        <v>-3.6748913051587451E-4</v>
      </c>
      <c r="H1040">
        <f t="shared" si="92"/>
        <v>9.9213559625484487E-3</v>
      </c>
      <c r="I1040">
        <f t="shared" si="93"/>
        <v>908.67836236476626</v>
      </c>
      <c r="J1040">
        <f t="shared" si="94"/>
        <v>744.51684641003044</v>
      </c>
      <c r="K1040">
        <f t="shared" si="95"/>
        <v>0</v>
      </c>
      <c r="L1040">
        <f t="shared" si="96"/>
        <v>1</v>
      </c>
    </row>
    <row r="1041" spans="1:12">
      <c r="A1041">
        <v>1040</v>
      </c>
      <c r="B1041" s="1">
        <v>37981</v>
      </c>
      <c r="C1041">
        <v>10417.41</v>
      </c>
      <c r="D1041">
        <v>1095.8900000000001</v>
      </c>
      <c r="E1041">
        <v>107.11499999999999</v>
      </c>
      <c r="F1041">
        <f t="shared" si="97"/>
        <v>32329.295000000002</v>
      </c>
      <c r="G1041">
        <f t="shared" si="98"/>
        <v>3.803389346349384E-3</v>
      </c>
      <c r="H1041">
        <f t="shared" si="92"/>
        <v>9.9215890525312985E-3</v>
      </c>
      <c r="I1041">
        <f t="shared" si="93"/>
        <v>912.13441996744257</v>
      </c>
      <c r="J1041">
        <f t="shared" si="94"/>
        <v>747.36609188096793</v>
      </c>
      <c r="K1041">
        <f t="shared" si="95"/>
        <v>0</v>
      </c>
      <c r="L1041">
        <f t="shared" si="96"/>
        <v>1</v>
      </c>
    </row>
    <row r="1042" spans="1:12">
      <c r="A1042">
        <v>1041</v>
      </c>
      <c r="B1042" s="1">
        <v>37984</v>
      </c>
      <c r="C1042">
        <v>10500.62</v>
      </c>
      <c r="D1042">
        <v>1109.48</v>
      </c>
      <c r="E1042">
        <v>106.92</v>
      </c>
      <c r="F1042">
        <f t="shared" si="97"/>
        <v>32630.639999999999</v>
      </c>
      <c r="G1042">
        <f t="shared" si="98"/>
        <v>9.3211126317476189E-3</v>
      </c>
      <c r="H1042">
        <f t="shared" si="92"/>
        <v>9.9358079611869231E-3</v>
      </c>
      <c r="I1042">
        <f t="shared" si="93"/>
        <v>920.63652763125299</v>
      </c>
      <c r="J1042">
        <f t="shared" si="94"/>
        <v>755.41343036915498</v>
      </c>
      <c r="K1042">
        <f t="shared" si="95"/>
        <v>0</v>
      </c>
      <c r="L1042">
        <f t="shared" si="96"/>
        <v>1</v>
      </c>
    </row>
    <row r="1043" spans="1:12">
      <c r="A1043">
        <v>1042</v>
      </c>
      <c r="B1043" s="1">
        <v>37985</v>
      </c>
      <c r="C1043">
        <v>10676.64</v>
      </c>
      <c r="D1043">
        <v>1109.6400000000001</v>
      </c>
      <c r="E1043">
        <v>106.935</v>
      </c>
      <c r="F1043">
        <f t="shared" si="97"/>
        <v>32984.355000000003</v>
      </c>
      <c r="G1043">
        <f t="shared" si="98"/>
        <v>1.0839965137061425E-2</v>
      </c>
      <c r="H1043">
        <f t="shared" si="92"/>
        <v>9.9456262600119069E-3</v>
      </c>
      <c r="I1043">
        <f t="shared" si="93"/>
        <v>930.61619549468105</v>
      </c>
      <c r="J1043">
        <f t="shared" si="94"/>
        <v>764.35665671010338</v>
      </c>
      <c r="K1043">
        <f t="shared" si="95"/>
        <v>0</v>
      </c>
      <c r="L1043">
        <f t="shared" si="96"/>
        <v>1</v>
      </c>
    </row>
    <row r="1044" spans="1:12">
      <c r="A1044">
        <v>1043</v>
      </c>
      <c r="B1044" s="1">
        <v>37986</v>
      </c>
      <c r="C1044">
        <v>10676.64</v>
      </c>
      <c r="D1044">
        <v>1111.92</v>
      </c>
      <c r="E1044">
        <v>107.17</v>
      </c>
      <c r="F1044">
        <f t="shared" si="97"/>
        <v>33008.33</v>
      </c>
      <c r="G1044">
        <f t="shared" si="98"/>
        <v>7.2685974911435025E-4</v>
      </c>
      <c r="H1044">
        <f t="shared" si="92"/>
        <v>9.9451678115362561E-3</v>
      </c>
      <c r="I1044">
        <f t="shared" si="93"/>
        <v>931.29262294906005</v>
      </c>
      <c r="J1044">
        <f t="shared" si="94"/>
        <v>764.87697779656014</v>
      </c>
      <c r="K1044">
        <f t="shared" si="95"/>
        <v>0</v>
      </c>
      <c r="L1044">
        <f t="shared" si="96"/>
        <v>1</v>
      </c>
    </row>
    <row r="1045" spans="1:12">
      <c r="A1045">
        <v>1044</v>
      </c>
      <c r="B1045" s="1">
        <v>37987</v>
      </c>
      <c r="C1045">
        <v>10676.64</v>
      </c>
      <c r="D1045">
        <v>1111.92</v>
      </c>
      <c r="E1045">
        <v>107.17</v>
      </c>
      <c r="F1045">
        <f t="shared" si="97"/>
        <v>33008.33</v>
      </c>
      <c r="G1045">
        <f t="shared" si="98"/>
        <v>0</v>
      </c>
      <c r="H1045">
        <f t="shared" si="92"/>
        <v>9.9441687974331019E-3</v>
      </c>
      <c r="I1045">
        <f t="shared" si="93"/>
        <v>931.29262294906005</v>
      </c>
      <c r="J1045">
        <f t="shared" si="94"/>
        <v>764.80014421240378</v>
      </c>
      <c r="K1045">
        <f t="shared" si="95"/>
        <v>0</v>
      </c>
      <c r="L1045">
        <f t="shared" si="96"/>
        <v>1</v>
      </c>
    </row>
    <row r="1046" spans="1:12">
      <c r="A1046">
        <v>1045</v>
      </c>
      <c r="B1046" s="1">
        <v>37988</v>
      </c>
      <c r="C1046">
        <v>10676.64</v>
      </c>
      <c r="D1046">
        <v>1108.48</v>
      </c>
      <c r="E1046">
        <v>107.02</v>
      </c>
      <c r="F1046">
        <f t="shared" si="97"/>
        <v>32973.18</v>
      </c>
      <c r="G1046">
        <f t="shared" si="98"/>
        <v>-1.0648827129394745E-3</v>
      </c>
      <c r="H1046">
        <f t="shared" si="92"/>
        <v>9.9448808268644846E-3</v>
      </c>
      <c r="I1046">
        <f t="shared" si="93"/>
        <v>930.30090553419359</v>
      </c>
      <c r="J1046">
        <f t="shared" si="94"/>
        <v>764.04042520781104</v>
      </c>
      <c r="K1046">
        <f t="shared" si="95"/>
        <v>0</v>
      </c>
      <c r="L1046">
        <f t="shared" si="96"/>
        <v>1</v>
      </c>
    </row>
    <row r="1047" spans="1:12">
      <c r="A1047">
        <v>1046</v>
      </c>
      <c r="B1047" s="1">
        <v>37991</v>
      </c>
      <c r="C1047">
        <v>10825.17</v>
      </c>
      <c r="D1047">
        <v>1122.22</v>
      </c>
      <c r="E1047">
        <v>106.13500000000001</v>
      </c>
      <c r="F1047">
        <f t="shared" si="97"/>
        <v>33403.215000000004</v>
      </c>
      <c r="G1047">
        <f t="shared" si="98"/>
        <v>1.3041963195542738E-2</v>
      </c>
      <c r="H1047">
        <f t="shared" si="92"/>
        <v>9.9520626086891783E-3</v>
      </c>
      <c r="I1047">
        <f t="shared" si="93"/>
        <v>942.43385570495059</v>
      </c>
      <c r="J1047">
        <f t="shared" si="94"/>
        <v>774.56396673680786</v>
      </c>
      <c r="K1047">
        <f t="shared" si="95"/>
        <v>0</v>
      </c>
      <c r="L1047">
        <f t="shared" si="96"/>
        <v>1</v>
      </c>
    </row>
    <row r="1048" spans="1:12">
      <c r="A1048">
        <v>1047</v>
      </c>
      <c r="B1048" s="1">
        <v>37992</v>
      </c>
      <c r="C1048">
        <v>10813.99</v>
      </c>
      <c r="D1048">
        <v>1123.67</v>
      </c>
      <c r="E1048">
        <v>106.27</v>
      </c>
      <c r="F1048">
        <f t="shared" si="97"/>
        <v>33396.03</v>
      </c>
      <c r="G1048">
        <f t="shared" si="98"/>
        <v>-2.1509905558503295E-4</v>
      </c>
      <c r="H1048">
        <f t="shared" si="92"/>
        <v>9.9471697064291553E-3</v>
      </c>
      <c r="I1048">
        <f t="shared" si="93"/>
        <v>942.23113907263701</v>
      </c>
      <c r="J1048">
        <f t="shared" si="94"/>
        <v>774.01662857922827</v>
      </c>
      <c r="K1048">
        <f t="shared" si="95"/>
        <v>0</v>
      </c>
      <c r="L1048">
        <f t="shared" si="96"/>
        <v>1</v>
      </c>
    </row>
    <row r="1049" spans="1:12">
      <c r="A1049">
        <v>1048</v>
      </c>
      <c r="B1049" s="1">
        <v>37993</v>
      </c>
      <c r="C1049">
        <v>10757.82</v>
      </c>
      <c r="D1049">
        <v>1126.33</v>
      </c>
      <c r="E1049">
        <v>106.16</v>
      </c>
      <c r="F1049">
        <f t="shared" si="97"/>
        <v>33309.740000000005</v>
      </c>
      <c r="G1049">
        <f t="shared" si="98"/>
        <v>-2.5838400552399277E-3</v>
      </c>
      <c r="H1049">
        <f t="shared" si="92"/>
        <v>9.9221851044988124E-3</v>
      </c>
      <c r="I1049">
        <f t="shared" si="93"/>
        <v>939.79656451420681</v>
      </c>
      <c r="J1049">
        <f t="shared" si="94"/>
        <v>770.07759612615712</v>
      </c>
      <c r="K1049">
        <f t="shared" si="95"/>
        <v>0</v>
      </c>
      <c r="L1049">
        <f t="shared" si="96"/>
        <v>1</v>
      </c>
    </row>
    <row r="1050" spans="1:12">
      <c r="A1050">
        <v>1049</v>
      </c>
      <c r="B1050" s="1">
        <v>37994</v>
      </c>
      <c r="C1050">
        <v>10837.65</v>
      </c>
      <c r="D1050">
        <v>1131.92</v>
      </c>
      <c r="E1050">
        <v>106.16500000000001</v>
      </c>
      <c r="F1050">
        <f t="shared" si="97"/>
        <v>33525.324999999997</v>
      </c>
      <c r="G1050">
        <f t="shared" si="98"/>
        <v>6.4721309743034361E-3</v>
      </c>
      <c r="H1050">
        <f t="shared" si="92"/>
        <v>9.8774853355570284E-3</v>
      </c>
      <c r="I1050">
        <f t="shared" si="93"/>
        <v>945.87905096894315</v>
      </c>
      <c r="J1050">
        <f t="shared" si="94"/>
        <v>771.5699611134703</v>
      </c>
      <c r="K1050">
        <f t="shared" si="95"/>
        <v>0</v>
      </c>
      <c r="L1050">
        <f t="shared" si="96"/>
        <v>1</v>
      </c>
    </row>
    <row r="1051" spans="1:12">
      <c r="A1051">
        <v>1050</v>
      </c>
      <c r="B1051" s="1">
        <v>37995</v>
      </c>
      <c r="C1051">
        <v>10965.05</v>
      </c>
      <c r="D1051">
        <v>1121.8599999999999</v>
      </c>
      <c r="E1051">
        <v>106.44499999999999</v>
      </c>
      <c r="F1051">
        <f t="shared" si="97"/>
        <v>33680.924999999996</v>
      </c>
      <c r="G1051">
        <f t="shared" si="98"/>
        <v>4.641267459748688E-3</v>
      </c>
      <c r="H1051">
        <f t="shared" si="92"/>
        <v>9.8351093207429945E-3</v>
      </c>
      <c r="I1051">
        <f t="shared" si="93"/>
        <v>950.26912862906318</v>
      </c>
      <c r="J1051">
        <f t="shared" si="94"/>
        <v>771.82549999907758</v>
      </c>
      <c r="K1051">
        <f t="shared" si="95"/>
        <v>0</v>
      </c>
      <c r="L1051">
        <f t="shared" si="96"/>
        <v>1</v>
      </c>
    </row>
    <row r="1052" spans="1:12">
      <c r="A1052">
        <v>1051</v>
      </c>
      <c r="B1052" s="1">
        <v>37998</v>
      </c>
      <c r="C1052">
        <v>10965.05</v>
      </c>
      <c r="D1052">
        <v>1127.23</v>
      </c>
      <c r="E1052">
        <v>106.505</v>
      </c>
      <c r="F1052">
        <f t="shared" si="97"/>
        <v>33734.924999999996</v>
      </c>
      <c r="G1052">
        <f t="shared" si="98"/>
        <v>1.6032813825630488E-3</v>
      </c>
      <c r="H1052">
        <f t="shared" si="92"/>
        <v>9.7877968680833826E-3</v>
      </c>
      <c r="I1052">
        <f t="shared" si="93"/>
        <v>951.7926774314185</v>
      </c>
      <c r="J1052">
        <f t="shared" si="94"/>
        <v>769.34408229586472</v>
      </c>
      <c r="K1052">
        <f t="shared" si="95"/>
        <v>0</v>
      </c>
      <c r="L1052">
        <f t="shared" si="96"/>
        <v>1</v>
      </c>
    </row>
    <row r="1053" spans="1:12">
      <c r="A1053">
        <v>1052</v>
      </c>
      <c r="B1053" s="1">
        <v>37999</v>
      </c>
      <c r="C1053">
        <v>10849.68</v>
      </c>
      <c r="D1053">
        <v>1121.22</v>
      </c>
      <c r="E1053">
        <v>106.235</v>
      </c>
      <c r="F1053">
        <f t="shared" si="97"/>
        <v>33442.735000000001</v>
      </c>
      <c r="G1053">
        <f t="shared" si="98"/>
        <v>-8.6613502179120339E-3</v>
      </c>
      <c r="H1053">
        <f t="shared" si="92"/>
        <v>9.8048513346672972E-3</v>
      </c>
      <c r="I1053">
        <f t="shared" si="93"/>
        <v>943.54886771734084</v>
      </c>
      <c r="J1053">
        <f t="shared" si="94"/>
        <v>764.00943461624217</v>
      </c>
      <c r="K1053">
        <f t="shared" si="95"/>
        <v>0</v>
      </c>
      <c r="L1053">
        <f t="shared" si="96"/>
        <v>1</v>
      </c>
    </row>
    <row r="1054" spans="1:12">
      <c r="A1054">
        <v>1053</v>
      </c>
      <c r="B1054" s="1">
        <v>38000</v>
      </c>
      <c r="C1054">
        <v>10863</v>
      </c>
      <c r="D1054">
        <v>1130.52</v>
      </c>
      <c r="E1054">
        <v>106.005</v>
      </c>
      <c r="F1054">
        <f t="shared" si="97"/>
        <v>33561.224999999999</v>
      </c>
      <c r="G1054">
        <f t="shared" si="98"/>
        <v>3.5430714623070347E-3</v>
      </c>
      <c r="H1054">
        <f t="shared" si="92"/>
        <v>9.7673278195345974E-3</v>
      </c>
      <c r="I1054">
        <f t="shared" si="93"/>
        <v>946.89192878384233</v>
      </c>
      <c r="J1054">
        <f t="shared" si="94"/>
        <v>763.78212377837281</v>
      </c>
      <c r="K1054">
        <f t="shared" si="95"/>
        <v>0</v>
      </c>
      <c r="L1054">
        <f t="shared" si="96"/>
        <v>1</v>
      </c>
    </row>
    <row r="1055" spans="1:12">
      <c r="A1055">
        <v>1054</v>
      </c>
      <c r="B1055" s="1">
        <v>38001</v>
      </c>
      <c r="C1055">
        <v>10665.15</v>
      </c>
      <c r="D1055">
        <v>1132.05</v>
      </c>
      <c r="E1055">
        <v>106.035</v>
      </c>
      <c r="F1055">
        <f t="shared" si="97"/>
        <v>33180.974999999999</v>
      </c>
      <c r="G1055">
        <f t="shared" si="98"/>
        <v>-1.1330039353450339E-2</v>
      </c>
      <c r="H1055">
        <f t="shared" si="92"/>
        <v>9.7800413367874865E-3</v>
      </c>
      <c r="I1055">
        <f t="shared" si="93"/>
        <v>936.1636059672569</v>
      </c>
      <c r="J1055">
        <f t="shared" si="94"/>
        <v>756.11134553114539</v>
      </c>
      <c r="K1055">
        <f t="shared" si="95"/>
        <v>0</v>
      </c>
      <c r="L1055">
        <f t="shared" si="96"/>
        <v>1</v>
      </c>
    </row>
    <row r="1056" spans="1:12">
      <c r="A1056">
        <v>1055</v>
      </c>
      <c r="B1056" s="1">
        <v>38002</v>
      </c>
      <c r="C1056">
        <v>10857.2</v>
      </c>
      <c r="D1056">
        <v>1139.83</v>
      </c>
      <c r="E1056">
        <v>106.72499999999999</v>
      </c>
      <c r="F1056">
        <f t="shared" si="97"/>
        <v>33646.324999999997</v>
      </c>
      <c r="G1056">
        <f t="shared" si="98"/>
        <v>1.4024602953951693E-2</v>
      </c>
      <c r="H1056">
        <f t="shared" si="92"/>
        <v>9.8088357618574488E-3</v>
      </c>
      <c r="I1056">
        <f t="shared" si="93"/>
        <v>949.29292884088738</v>
      </c>
      <c r="J1056">
        <f t="shared" si="94"/>
        <v>768.97287288213249</v>
      </c>
      <c r="K1056">
        <f t="shared" si="95"/>
        <v>0</v>
      </c>
      <c r="L1056">
        <f t="shared" si="96"/>
        <v>1</v>
      </c>
    </row>
    <row r="1057" spans="1:12">
      <c r="A1057">
        <v>1056</v>
      </c>
      <c r="B1057" s="1">
        <v>38005</v>
      </c>
      <c r="C1057">
        <v>11036.33</v>
      </c>
      <c r="D1057">
        <v>1139.83</v>
      </c>
      <c r="E1057">
        <v>107.30500000000001</v>
      </c>
      <c r="F1057">
        <f t="shared" si="97"/>
        <v>34007.485000000001</v>
      </c>
      <c r="G1057">
        <f t="shared" si="98"/>
        <v>1.0734010326536536E-2</v>
      </c>
      <c r="H1057">
        <f t="shared" si="92"/>
        <v>9.791741887058357E-3</v>
      </c>
      <c r="I1057">
        <f t="shared" si="93"/>
        <v>959.48264894197359</v>
      </c>
      <c r="J1057">
        <f t="shared" si="94"/>
        <v>775.87256076086044</v>
      </c>
      <c r="K1057">
        <f t="shared" si="95"/>
        <v>0</v>
      </c>
      <c r="L1057">
        <f t="shared" si="96"/>
        <v>1</v>
      </c>
    </row>
    <row r="1058" spans="1:12">
      <c r="A1058">
        <v>1057</v>
      </c>
      <c r="B1058" s="1">
        <v>38006</v>
      </c>
      <c r="C1058">
        <v>11103.1</v>
      </c>
      <c r="D1058">
        <v>1138.77</v>
      </c>
      <c r="E1058">
        <v>107.315</v>
      </c>
      <c r="F1058">
        <f t="shared" si="97"/>
        <v>34130.474999999999</v>
      </c>
      <c r="G1058">
        <f t="shared" si="98"/>
        <v>3.6165567668411391E-3</v>
      </c>
      <c r="H1058">
        <f t="shared" si="92"/>
        <v>9.7827431071968729E-3</v>
      </c>
      <c r="I1058">
        <f t="shared" si="93"/>
        <v>962.95267240867133</v>
      </c>
      <c r="J1058">
        <f t="shared" si="94"/>
        <v>777.96292889024016</v>
      </c>
      <c r="K1058">
        <f t="shared" si="95"/>
        <v>0</v>
      </c>
      <c r="L1058">
        <f t="shared" si="96"/>
        <v>1</v>
      </c>
    </row>
    <row r="1059" spans="1:12">
      <c r="A1059">
        <v>1058</v>
      </c>
      <c r="B1059" s="1">
        <v>38007</v>
      </c>
      <c r="C1059">
        <v>11002.39</v>
      </c>
      <c r="D1059">
        <v>1147.6199999999999</v>
      </c>
      <c r="E1059">
        <v>106.72</v>
      </c>
      <c r="F1059">
        <f t="shared" si="97"/>
        <v>34014.579999999994</v>
      </c>
      <c r="G1059">
        <f t="shared" si="98"/>
        <v>-3.3956456802902713E-3</v>
      </c>
      <c r="H1059">
        <f t="shared" si="92"/>
        <v>9.7860287400280323E-3</v>
      </c>
      <c r="I1059">
        <f t="shared" si="93"/>
        <v>959.68282632628291</v>
      </c>
      <c r="J1059">
        <f t="shared" si="94"/>
        <v>775.58164188175965</v>
      </c>
      <c r="K1059">
        <f t="shared" si="95"/>
        <v>0</v>
      </c>
      <c r="L1059">
        <f t="shared" si="96"/>
        <v>1</v>
      </c>
    </row>
    <row r="1060" spans="1:12">
      <c r="A1060">
        <v>1059</v>
      </c>
      <c r="B1060" s="1">
        <v>38008</v>
      </c>
      <c r="C1060">
        <v>11000.7</v>
      </c>
      <c r="D1060">
        <v>1143.94</v>
      </c>
      <c r="E1060">
        <v>106.33</v>
      </c>
      <c r="F1060">
        <f t="shared" si="97"/>
        <v>33972.450000000004</v>
      </c>
      <c r="G1060">
        <f t="shared" si="98"/>
        <v>-1.2385865120189132E-3</v>
      </c>
      <c r="H1060">
        <f t="shared" si="92"/>
        <v>9.7732514287252326E-3</v>
      </c>
      <c r="I1060">
        <f t="shared" si="93"/>
        <v>958.49417612177888</v>
      </c>
      <c r="J1060">
        <f t="shared" si="94"/>
        <v>773.60961851452601</v>
      </c>
      <c r="K1060">
        <f t="shared" si="95"/>
        <v>0</v>
      </c>
      <c r="L1060">
        <f t="shared" si="96"/>
        <v>1</v>
      </c>
    </row>
    <row r="1061" spans="1:12">
      <c r="A1061">
        <v>1060</v>
      </c>
      <c r="B1061" s="1">
        <v>38009</v>
      </c>
      <c r="C1061">
        <v>11069.01</v>
      </c>
      <c r="D1061">
        <v>1141.55</v>
      </c>
      <c r="E1061">
        <v>106.03</v>
      </c>
      <c r="F1061">
        <f t="shared" si="97"/>
        <v>34083.670000000006</v>
      </c>
      <c r="G1061">
        <f t="shared" si="98"/>
        <v>3.2738292351597309E-3</v>
      </c>
      <c r="H1061">
        <f t="shared" si="92"/>
        <v>9.7637709436754656E-3</v>
      </c>
      <c r="I1061">
        <f t="shared" si="93"/>
        <v>961.6321223772967</v>
      </c>
      <c r="J1061">
        <f t="shared" si="94"/>
        <v>775.38939204358815</v>
      </c>
      <c r="K1061">
        <f t="shared" si="95"/>
        <v>0</v>
      </c>
      <c r="L1061">
        <f t="shared" si="96"/>
        <v>1</v>
      </c>
    </row>
    <row r="1062" spans="1:12">
      <c r="A1062">
        <v>1061</v>
      </c>
      <c r="B1062" s="1">
        <v>38012</v>
      </c>
      <c r="C1062">
        <v>10972.6</v>
      </c>
      <c r="D1062">
        <v>1155.3699999999999</v>
      </c>
      <c r="E1062">
        <v>106.095</v>
      </c>
      <c r="F1062">
        <f t="shared" si="97"/>
        <v>34029.375</v>
      </c>
      <c r="G1062">
        <f t="shared" si="98"/>
        <v>-1.5929915997897615E-3</v>
      </c>
      <c r="H1062">
        <f t="shared" si="92"/>
        <v>9.7614888196915911E-3</v>
      </c>
      <c r="I1062">
        <f t="shared" si="93"/>
        <v>960.10025048426166</v>
      </c>
      <c r="J1062">
        <f t="shared" si="94"/>
        <v>773.97325719637058</v>
      </c>
      <c r="K1062">
        <f t="shared" si="95"/>
        <v>0</v>
      </c>
      <c r="L1062">
        <f t="shared" si="96"/>
        <v>1</v>
      </c>
    </row>
    <row r="1063" spans="1:12">
      <c r="A1063">
        <v>1062</v>
      </c>
      <c r="B1063" s="1">
        <v>38013</v>
      </c>
      <c r="C1063">
        <v>10928.03</v>
      </c>
      <c r="D1063">
        <v>1144.05</v>
      </c>
      <c r="E1063">
        <v>105.625</v>
      </c>
      <c r="F1063">
        <f t="shared" si="97"/>
        <v>33824.684999999998</v>
      </c>
      <c r="G1063">
        <f t="shared" si="98"/>
        <v>-6.0150972505372824E-3</v>
      </c>
      <c r="H1063">
        <f t="shared" si="92"/>
        <v>9.7692167404424702E-3</v>
      </c>
      <c r="I1063">
        <f t="shared" si="93"/>
        <v>954.32515410733367</v>
      </c>
      <c r="J1063">
        <f t="shared" si="94"/>
        <v>769.92678193531037</v>
      </c>
      <c r="K1063">
        <f t="shared" si="95"/>
        <v>0</v>
      </c>
      <c r="L1063">
        <f t="shared" si="96"/>
        <v>1</v>
      </c>
    </row>
    <row r="1064" spans="1:12">
      <c r="A1064">
        <v>1063</v>
      </c>
      <c r="B1064" s="1">
        <v>38014</v>
      </c>
      <c r="C1064">
        <v>10852.47</v>
      </c>
      <c r="D1064">
        <v>1128.48</v>
      </c>
      <c r="E1064">
        <v>105.535</v>
      </c>
      <c r="F1064">
        <f t="shared" si="97"/>
        <v>33517.415000000001</v>
      </c>
      <c r="G1064">
        <f t="shared" si="98"/>
        <v>-9.0841939843636643E-3</v>
      </c>
      <c r="H1064">
        <f t="shared" si="92"/>
        <v>9.7749777928271536E-3</v>
      </c>
      <c r="I1064">
        <f t="shared" si="93"/>
        <v>945.65587928326488</v>
      </c>
      <c r="J1064">
        <f t="shared" si="94"/>
        <v>763.38253040427412</v>
      </c>
      <c r="K1064">
        <f t="shared" si="95"/>
        <v>0</v>
      </c>
      <c r="L1064">
        <f t="shared" si="96"/>
        <v>1</v>
      </c>
    </row>
    <row r="1065" spans="1:12">
      <c r="A1065">
        <v>1064</v>
      </c>
      <c r="B1065" s="1">
        <v>38015</v>
      </c>
      <c r="C1065">
        <v>10779.44</v>
      </c>
      <c r="D1065">
        <v>1134.1099999999999</v>
      </c>
      <c r="E1065">
        <v>106.02</v>
      </c>
      <c r="F1065">
        <f t="shared" si="97"/>
        <v>33430.079999999994</v>
      </c>
      <c r="G1065">
        <f t="shared" si="98"/>
        <v>-2.6056603708849435E-3</v>
      </c>
      <c r="H1065">
        <f t="shared" si="92"/>
        <v>9.7687611278572031E-3</v>
      </c>
      <c r="I1065">
        <f t="shared" si="93"/>
        <v>943.19182123412202</v>
      </c>
      <c r="J1065">
        <f t="shared" si="94"/>
        <v>760.90918579201468</v>
      </c>
      <c r="K1065">
        <f t="shared" si="95"/>
        <v>0</v>
      </c>
      <c r="L1065">
        <f t="shared" si="96"/>
        <v>1</v>
      </c>
    </row>
    <row r="1066" spans="1:12">
      <c r="A1066">
        <v>1065</v>
      </c>
      <c r="B1066" s="1">
        <v>38016</v>
      </c>
      <c r="C1066">
        <v>10783.61</v>
      </c>
      <c r="D1066">
        <v>1131.1300000000001</v>
      </c>
      <c r="E1066">
        <v>105.85</v>
      </c>
      <c r="F1066">
        <f t="shared" si="97"/>
        <v>33407.770000000004</v>
      </c>
      <c r="G1066">
        <f t="shared" si="98"/>
        <v>-6.6736304549641634E-4</v>
      </c>
      <c r="H1066">
        <f t="shared" si="92"/>
        <v>9.7313950409889834E-3</v>
      </c>
      <c r="I1066">
        <f t="shared" si="93"/>
        <v>942.56236986781585</v>
      </c>
      <c r="J1066">
        <f t="shared" si="94"/>
        <v>757.49280302880629</v>
      </c>
      <c r="K1066">
        <f t="shared" si="95"/>
        <v>0</v>
      </c>
      <c r="L1066">
        <f t="shared" si="96"/>
        <v>1</v>
      </c>
    </row>
    <row r="1067" spans="1:12">
      <c r="A1067">
        <v>1066</v>
      </c>
      <c r="B1067" s="1">
        <v>38019</v>
      </c>
      <c r="C1067">
        <v>10776.73</v>
      </c>
      <c r="D1067">
        <v>1135.26</v>
      </c>
      <c r="E1067">
        <v>105.495</v>
      </c>
      <c r="F1067">
        <f t="shared" si="97"/>
        <v>33433.534999999996</v>
      </c>
      <c r="G1067">
        <f t="shared" si="98"/>
        <v>7.7122777126370501E-4</v>
      </c>
      <c r="H1067">
        <f t="shared" si="92"/>
        <v>9.7276293279749543E-3</v>
      </c>
      <c r="I1067">
        <f t="shared" si="93"/>
        <v>943.28930014360617</v>
      </c>
      <c r="J1067">
        <f t="shared" si="94"/>
        <v>757.78365295703361</v>
      </c>
      <c r="K1067">
        <f t="shared" si="95"/>
        <v>0</v>
      </c>
      <c r="L1067">
        <f t="shared" si="96"/>
        <v>1</v>
      </c>
    </row>
    <row r="1068" spans="1:12">
      <c r="A1068">
        <v>1067</v>
      </c>
      <c r="B1068" s="1">
        <v>38020</v>
      </c>
      <c r="C1068">
        <v>10641.92</v>
      </c>
      <c r="D1068">
        <v>1136.03</v>
      </c>
      <c r="E1068">
        <v>105.41500000000001</v>
      </c>
      <c r="F1068">
        <f t="shared" si="97"/>
        <v>33171.214999999997</v>
      </c>
      <c r="G1068">
        <f t="shared" si="98"/>
        <v>-7.8460144881479232E-3</v>
      </c>
      <c r="H1068">
        <f t="shared" si="92"/>
        <v>9.7434222576647002E-3</v>
      </c>
      <c r="I1068">
        <f t="shared" si="93"/>
        <v>935.88823862816446</v>
      </c>
      <c r="J1068">
        <f t="shared" si="94"/>
        <v>753.05869008934008</v>
      </c>
      <c r="K1068">
        <f t="shared" si="95"/>
        <v>0</v>
      </c>
      <c r="L1068">
        <f t="shared" si="96"/>
        <v>1</v>
      </c>
    </row>
    <row r="1069" spans="1:12">
      <c r="A1069">
        <v>1068</v>
      </c>
      <c r="B1069" s="1">
        <v>38021</v>
      </c>
      <c r="C1069">
        <v>10447.25</v>
      </c>
      <c r="D1069">
        <v>1126.52</v>
      </c>
      <c r="E1069">
        <v>105.58</v>
      </c>
      <c r="F1069">
        <f t="shared" si="97"/>
        <v>32687.600000000002</v>
      </c>
      <c r="G1069">
        <f t="shared" si="98"/>
        <v>-1.4579357433847195E-2</v>
      </c>
      <c r="H1069">
        <f t="shared" si="92"/>
        <v>9.7889208664230266E-3</v>
      </c>
      <c r="I1069">
        <f t="shared" si="93"/>
        <v>922.24358947907081</v>
      </c>
      <c r="J1069">
        <f t="shared" si="94"/>
        <v>745.54484823196412</v>
      </c>
      <c r="K1069">
        <f t="shared" si="95"/>
        <v>0</v>
      </c>
      <c r="L1069">
        <f t="shared" si="96"/>
        <v>1</v>
      </c>
    </row>
    <row r="1070" spans="1:12">
      <c r="A1070">
        <v>1069</v>
      </c>
      <c r="B1070" s="1">
        <v>38022</v>
      </c>
      <c r="C1070">
        <v>10464.6</v>
      </c>
      <c r="D1070">
        <v>1128.5899999999999</v>
      </c>
      <c r="E1070">
        <v>105.52</v>
      </c>
      <c r="F1070">
        <f t="shared" si="97"/>
        <v>32742.699999999997</v>
      </c>
      <c r="G1070">
        <f t="shared" si="98"/>
        <v>1.6856544989536371E-3</v>
      </c>
      <c r="H1070">
        <f t="shared" si="92"/>
        <v>9.7814013900766276E-3</v>
      </c>
      <c r="I1070">
        <f t="shared" si="93"/>
        <v>923.79817353480723</v>
      </c>
      <c r="J1070">
        <f t="shared" si="94"/>
        <v>746.2279147170284</v>
      </c>
      <c r="K1070">
        <f t="shared" si="95"/>
        <v>0</v>
      </c>
      <c r="L1070">
        <f t="shared" si="96"/>
        <v>1</v>
      </c>
    </row>
    <row r="1071" spans="1:12">
      <c r="A1071">
        <v>1070</v>
      </c>
      <c r="B1071" s="1">
        <v>38023</v>
      </c>
      <c r="C1071">
        <v>10460.92</v>
      </c>
      <c r="D1071">
        <v>1142.76</v>
      </c>
      <c r="E1071">
        <v>105.5</v>
      </c>
      <c r="F1071">
        <f t="shared" si="97"/>
        <v>32876.94</v>
      </c>
      <c r="G1071">
        <f t="shared" si="98"/>
        <v>4.0998451563249994E-3</v>
      </c>
      <c r="H1071">
        <f t="shared" si="92"/>
        <v>9.7729297520318444E-3</v>
      </c>
      <c r="I1071">
        <f t="shared" si="93"/>
        <v>927.58560300199588</v>
      </c>
      <c r="J1071">
        <f t="shared" si="94"/>
        <v>748.63837844051443</v>
      </c>
      <c r="K1071">
        <f t="shared" si="95"/>
        <v>0</v>
      </c>
      <c r="L1071">
        <f t="shared" si="96"/>
        <v>1</v>
      </c>
    </row>
    <row r="1072" spans="1:12">
      <c r="A1072">
        <v>1071</v>
      </c>
      <c r="B1072" s="1">
        <v>38026</v>
      </c>
      <c r="C1072">
        <v>10402.61</v>
      </c>
      <c r="D1072">
        <v>1139.81</v>
      </c>
      <c r="E1072">
        <v>105.735</v>
      </c>
      <c r="F1072">
        <f t="shared" si="97"/>
        <v>32731.994999999999</v>
      </c>
      <c r="G1072">
        <f t="shared" si="98"/>
        <v>-4.4087132196610757E-3</v>
      </c>
      <c r="H1072">
        <f t="shared" si="92"/>
        <v>9.7767904022345829E-3</v>
      </c>
      <c r="I1072">
        <f t="shared" si="93"/>
        <v>923.49614409167373</v>
      </c>
      <c r="J1072">
        <f t="shared" si="94"/>
        <v>745.6322811294375</v>
      </c>
      <c r="K1072">
        <f t="shared" si="95"/>
        <v>0</v>
      </c>
      <c r="L1072">
        <f t="shared" si="96"/>
        <v>1</v>
      </c>
    </row>
    <row r="1073" spans="1:12">
      <c r="A1073">
        <v>1072</v>
      </c>
      <c r="B1073" s="1">
        <v>38027</v>
      </c>
      <c r="C1073">
        <v>10365.4</v>
      </c>
      <c r="D1073">
        <v>1145.54</v>
      </c>
      <c r="E1073">
        <v>105.64</v>
      </c>
      <c r="F1073">
        <f t="shared" si="97"/>
        <v>32714.399999999998</v>
      </c>
      <c r="G1073">
        <f t="shared" si="98"/>
        <v>-5.375474363845667E-4</v>
      </c>
      <c r="H1073">
        <f t="shared" si="92"/>
        <v>9.7342066524497908E-3</v>
      </c>
      <c r="I1073">
        <f t="shared" si="93"/>
        <v>922.99972110690624</v>
      </c>
      <c r="J1073">
        <f t="shared" si="94"/>
        <v>741.985541158405</v>
      </c>
      <c r="K1073">
        <f t="shared" si="95"/>
        <v>0</v>
      </c>
      <c r="L1073">
        <f t="shared" si="96"/>
        <v>1</v>
      </c>
    </row>
    <row r="1074" spans="1:12">
      <c r="A1074">
        <v>1073</v>
      </c>
      <c r="B1074" s="1">
        <v>38028</v>
      </c>
      <c r="C1074">
        <v>10365.4</v>
      </c>
      <c r="D1074">
        <v>1157.76</v>
      </c>
      <c r="E1074">
        <v>105.64</v>
      </c>
      <c r="F1074">
        <f t="shared" si="97"/>
        <v>32836.6</v>
      </c>
      <c r="G1074">
        <f t="shared" si="98"/>
        <v>3.7353581297532301E-3</v>
      </c>
      <c r="H1074">
        <f t="shared" si="92"/>
        <v>9.7291333529219304E-3</v>
      </c>
      <c r="I1074">
        <f t="shared" si="93"/>
        <v>926.44745561890295</v>
      </c>
      <c r="J1074">
        <f t="shared" si="94"/>
        <v>744.36896839777614</v>
      </c>
      <c r="K1074">
        <f t="shared" si="95"/>
        <v>0</v>
      </c>
      <c r="L1074">
        <f t="shared" si="96"/>
        <v>1</v>
      </c>
    </row>
    <row r="1075" spans="1:12">
      <c r="A1075">
        <v>1074</v>
      </c>
      <c r="B1075" s="1">
        <v>38029</v>
      </c>
      <c r="C1075">
        <v>10459.26</v>
      </c>
      <c r="D1075">
        <v>1152.1099999999999</v>
      </c>
      <c r="E1075">
        <v>105.405</v>
      </c>
      <c r="F1075">
        <f t="shared" si="97"/>
        <v>32966.644999999997</v>
      </c>
      <c r="G1075">
        <f t="shared" si="98"/>
        <v>3.9603673949191176E-3</v>
      </c>
      <c r="H1075">
        <f t="shared" si="92"/>
        <v>9.7289375413201051E-3</v>
      </c>
      <c r="I1075">
        <f t="shared" si="93"/>
        <v>930.11652791524182</v>
      </c>
      <c r="J1075">
        <f t="shared" si="94"/>
        <v>747.30190225386343</v>
      </c>
      <c r="K1075">
        <f t="shared" si="95"/>
        <v>0</v>
      </c>
      <c r="L1075">
        <f t="shared" si="96"/>
        <v>1</v>
      </c>
    </row>
    <row r="1076" spans="1:12">
      <c r="A1076">
        <v>1075</v>
      </c>
      <c r="B1076" s="1">
        <v>38030</v>
      </c>
      <c r="C1076">
        <v>10557.69</v>
      </c>
      <c r="D1076">
        <v>1145.81</v>
      </c>
      <c r="E1076">
        <v>105.41</v>
      </c>
      <c r="F1076">
        <f t="shared" si="97"/>
        <v>33100.53</v>
      </c>
      <c r="G1076">
        <f t="shared" si="98"/>
        <v>4.0612261271961714E-3</v>
      </c>
      <c r="H1076">
        <f t="shared" si="92"/>
        <v>9.7306610233991887E-3</v>
      </c>
      <c r="I1076">
        <f t="shared" si="93"/>
        <v>933.89394145974813</v>
      </c>
      <c r="J1076">
        <f t="shared" si="94"/>
        <v>750.46978650091341</v>
      </c>
      <c r="K1076">
        <f t="shared" si="95"/>
        <v>0</v>
      </c>
      <c r="L1076">
        <f t="shared" si="96"/>
        <v>1</v>
      </c>
    </row>
    <row r="1077" spans="1:12">
      <c r="A1077">
        <v>1076</v>
      </c>
      <c r="B1077" s="1">
        <v>38033</v>
      </c>
      <c r="C1077">
        <v>10548.72</v>
      </c>
      <c r="D1077">
        <v>1145.81</v>
      </c>
      <c r="E1077">
        <v>105.425</v>
      </c>
      <c r="F1077">
        <f t="shared" si="97"/>
        <v>33082.664999999994</v>
      </c>
      <c r="G1077">
        <f t="shared" si="98"/>
        <v>-5.3971945464337256E-4</v>
      </c>
      <c r="H1077">
        <f t="shared" si="92"/>
        <v>9.722898350114216E-3</v>
      </c>
      <c r="I1077">
        <f t="shared" si="93"/>
        <v>933.38990073096875</v>
      </c>
      <c r="J1077">
        <f t="shared" si="94"/>
        <v>749.46637624390337</v>
      </c>
      <c r="K1077">
        <f t="shared" si="95"/>
        <v>0</v>
      </c>
      <c r="L1077">
        <f t="shared" si="96"/>
        <v>1</v>
      </c>
    </row>
    <row r="1078" spans="1:12">
      <c r="A1078">
        <v>1077</v>
      </c>
      <c r="B1078" s="1">
        <v>38034</v>
      </c>
      <c r="C1078">
        <v>10701.13</v>
      </c>
      <c r="D1078">
        <v>1156.99</v>
      </c>
      <c r="E1078">
        <v>105.85</v>
      </c>
      <c r="F1078">
        <f t="shared" si="97"/>
        <v>33501.409999999996</v>
      </c>
      <c r="G1078">
        <f t="shared" si="98"/>
        <v>1.2657535298320255E-2</v>
      </c>
      <c r="H1078">
        <f t="shared" si="92"/>
        <v>9.7410921479063137E-3</v>
      </c>
      <c r="I1078">
        <f t="shared" si="93"/>
        <v>945.20431634656666</v>
      </c>
      <c r="J1078">
        <f t="shared" si="94"/>
        <v>760.37295001486086</v>
      </c>
      <c r="K1078">
        <f t="shared" si="95"/>
        <v>0</v>
      </c>
      <c r="L1078">
        <f t="shared" si="96"/>
        <v>1</v>
      </c>
    </row>
    <row r="1079" spans="1:12">
      <c r="A1079">
        <v>1078</v>
      </c>
      <c r="B1079" s="1">
        <v>38035</v>
      </c>
      <c r="C1079">
        <v>10676.81</v>
      </c>
      <c r="D1079">
        <v>1151.82</v>
      </c>
      <c r="E1079">
        <v>106.27</v>
      </c>
      <c r="F1079">
        <f t="shared" si="97"/>
        <v>33403.17</v>
      </c>
      <c r="G1079">
        <f t="shared" si="98"/>
        <v>-2.9324138894452068E-3</v>
      </c>
      <c r="H1079">
        <f t="shared" si="92"/>
        <v>9.7441038644997119E-3</v>
      </c>
      <c r="I1079">
        <f t="shared" si="93"/>
        <v>942.43258608094845</v>
      </c>
      <c r="J1079">
        <f t="shared" si="94"/>
        <v>758.37762186865007</v>
      </c>
      <c r="K1079">
        <f t="shared" si="95"/>
        <v>0</v>
      </c>
      <c r="L1079">
        <f t="shared" si="96"/>
        <v>1</v>
      </c>
    </row>
    <row r="1080" spans="1:12">
      <c r="A1080">
        <v>1079</v>
      </c>
      <c r="B1080" s="1">
        <v>38036</v>
      </c>
      <c r="C1080">
        <v>10753.8</v>
      </c>
      <c r="D1080">
        <v>1147.06</v>
      </c>
      <c r="E1080">
        <v>107.3</v>
      </c>
      <c r="F1080">
        <f t="shared" si="97"/>
        <v>33514.699999999997</v>
      </c>
      <c r="G1080">
        <f t="shared" si="98"/>
        <v>3.3389046608449657E-3</v>
      </c>
      <c r="H1080">
        <f t="shared" si="92"/>
        <v>9.7149703554948261E-3</v>
      </c>
      <c r="I1080">
        <f t="shared" si="93"/>
        <v>945.57927863514635</v>
      </c>
      <c r="J1080">
        <f t="shared" si="94"/>
        <v>758.63475854779472</v>
      </c>
      <c r="K1080">
        <f t="shared" si="95"/>
        <v>0</v>
      </c>
      <c r="L1080">
        <f t="shared" si="96"/>
        <v>1</v>
      </c>
    </row>
    <row r="1081" spans="1:12">
      <c r="A1081">
        <v>1080</v>
      </c>
      <c r="B1081" s="1">
        <v>38037</v>
      </c>
      <c r="C1081">
        <v>10720.69</v>
      </c>
      <c r="D1081">
        <v>1144.1099999999999</v>
      </c>
      <c r="E1081">
        <v>108.855</v>
      </c>
      <c r="F1081">
        <f t="shared" si="97"/>
        <v>33426.754999999997</v>
      </c>
      <c r="G1081">
        <f t="shared" si="98"/>
        <v>-2.6240724219521727E-3</v>
      </c>
      <c r="H1081">
        <f t="shared" si="92"/>
        <v>9.6630201766853881E-3</v>
      </c>
      <c r="I1081">
        <f t="shared" si="93"/>
        <v>943.09801012731043</v>
      </c>
      <c r="J1081">
        <f t="shared" si="94"/>
        <v>752.59794065425763</v>
      </c>
      <c r="K1081">
        <f t="shared" si="95"/>
        <v>0</v>
      </c>
      <c r="L1081">
        <f t="shared" si="96"/>
        <v>1</v>
      </c>
    </row>
    <row r="1082" spans="1:12">
      <c r="A1082">
        <v>1081</v>
      </c>
      <c r="B1082" s="1">
        <v>38040</v>
      </c>
      <c r="C1082">
        <v>10868.96</v>
      </c>
      <c r="D1082">
        <v>1140.99</v>
      </c>
      <c r="E1082">
        <v>108.26</v>
      </c>
      <c r="F1082">
        <f t="shared" si="97"/>
        <v>33689.120000000003</v>
      </c>
      <c r="G1082">
        <f t="shared" si="98"/>
        <v>7.8489521343010349E-3</v>
      </c>
      <c r="H1082">
        <f t="shared" si="92"/>
        <v>9.6059775260020665E-3</v>
      </c>
      <c r="I1082">
        <f t="shared" si="93"/>
        <v>950.50034126675416</v>
      </c>
      <c r="J1082">
        <f t="shared" si="94"/>
        <v>754.02744594653325</v>
      </c>
      <c r="K1082">
        <f t="shared" si="95"/>
        <v>0</v>
      </c>
      <c r="L1082">
        <f t="shared" si="96"/>
        <v>1</v>
      </c>
    </row>
    <row r="1083" spans="1:12">
      <c r="A1083">
        <v>1082</v>
      </c>
      <c r="B1083" s="1">
        <v>38041</v>
      </c>
      <c r="C1083">
        <v>10644.13</v>
      </c>
      <c r="D1083">
        <v>1139.0899999999999</v>
      </c>
      <c r="E1083">
        <v>108.155</v>
      </c>
      <c r="F1083">
        <f t="shared" si="97"/>
        <v>33219.934999999998</v>
      </c>
      <c r="G1083">
        <f t="shared" si="98"/>
        <v>-1.392689984184825E-2</v>
      </c>
      <c r="H1083">
        <f t="shared" si="92"/>
        <v>9.5828609447223528E-3</v>
      </c>
      <c r="I1083">
        <f t="shared" si="93"/>
        <v>937.26281821428961</v>
      </c>
      <c r="J1083">
        <f t="shared" si="94"/>
        <v>741.73690123567633</v>
      </c>
      <c r="K1083">
        <f t="shared" si="95"/>
        <v>0</v>
      </c>
      <c r="L1083">
        <f t="shared" si="96"/>
        <v>1</v>
      </c>
    </row>
    <row r="1084" spans="1:12">
      <c r="A1084">
        <v>1083</v>
      </c>
      <c r="B1084" s="1">
        <v>38042</v>
      </c>
      <c r="C1084">
        <v>10658.73</v>
      </c>
      <c r="D1084">
        <v>1143.67</v>
      </c>
      <c r="E1084">
        <v>108.645</v>
      </c>
      <c r="F1084">
        <f t="shared" si="97"/>
        <v>33297.385000000002</v>
      </c>
      <c r="G1084">
        <f t="shared" si="98"/>
        <v>2.3314314130959968E-3</v>
      </c>
      <c r="H1084">
        <f t="shared" si="92"/>
        <v>9.5733069608733186E-3</v>
      </c>
      <c r="I1084">
        <f t="shared" si="93"/>
        <v>939.44798219100119</v>
      </c>
      <c r="J1084">
        <f t="shared" si="94"/>
        <v>742.72498410655271</v>
      </c>
      <c r="K1084">
        <f t="shared" si="95"/>
        <v>0</v>
      </c>
      <c r="L1084">
        <f t="shared" si="96"/>
        <v>1</v>
      </c>
    </row>
    <row r="1085" spans="1:12">
      <c r="A1085">
        <v>1084</v>
      </c>
      <c r="B1085" s="1">
        <v>38043</v>
      </c>
      <c r="C1085">
        <v>10815.29</v>
      </c>
      <c r="D1085">
        <v>1144.9100000000001</v>
      </c>
      <c r="E1085">
        <v>109.69499999999999</v>
      </c>
      <c r="F1085">
        <f t="shared" si="97"/>
        <v>33628.154999999999</v>
      </c>
      <c r="G1085">
        <f t="shared" si="98"/>
        <v>9.9338131207600266E-3</v>
      </c>
      <c r="H1085">
        <f t="shared" ref="H1085:H1148" si="99">STDEV(G836:G1085)</f>
        <v>9.5853600844989124E-3</v>
      </c>
      <c r="I1085">
        <f t="shared" ref="I1085:I1148" si="100">_xlfn.PERCENTILE.INC(G836:G1085,0.01)*F1085*(-1)</f>
        <v>948.78028288276164</v>
      </c>
      <c r="J1085">
        <f t="shared" ref="J1085:J1148" si="101">2.33*H1085*F1085</f>
        <v>751.04748093995806</v>
      </c>
      <c r="K1085">
        <f t="shared" ref="K1085:K1148" si="102">IF(J1085&gt;I1085,1,0)</f>
        <v>0</v>
      </c>
      <c r="L1085">
        <f t="shared" ref="L1085:L1148" si="103">IF(J1085&gt;I1085,0,1)</f>
        <v>1</v>
      </c>
    </row>
    <row r="1086" spans="1:12">
      <c r="A1086">
        <v>1085</v>
      </c>
      <c r="B1086" s="1">
        <v>38044</v>
      </c>
      <c r="C1086">
        <v>11041.92</v>
      </c>
      <c r="D1086">
        <v>1144.94</v>
      </c>
      <c r="E1086">
        <v>109.26</v>
      </c>
      <c r="F1086">
        <f t="shared" si="97"/>
        <v>34079.540000000008</v>
      </c>
      <c r="G1086">
        <f t="shared" si="98"/>
        <v>1.3422829768686695E-2</v>
      </c>
      <c r="H1086">
        <f t="shared" si="99"/>
        <v>9.5943942346815234E-3</v>
      </c>
      <c r="I1086">
        <f t="shared" si="100"/>
        <v>961.51559910778326</v>
      </c>
      <c r="J1086">
        <f t="shared" si="101"/>
        <v>761.84602308507431</v>
      </c>
      <c r="K1086">
        <f t="shared" si="102"/>
        <v>0</v>
      </c>
      <c r="L1086">
        <f t="shared" si="103"/>
        <v>1</v>
      </c>
    </row>
    <row r="1087" spans="1:12">
      <c r="A1087">
        <v>1086</v>
      </c>
      <c r="B1087" s="1">
        <v>38047</v>
      </c>
      <c r="C1087">
        <v>11271.12</v>
      </c>
      <c r="D1087">
        <v>1155.96</v>
      </c>
      <c r="E1087">
        <v>108.95</v>
      </c>
      <c r="F1087">
        <f t="shared" si="97"/>
        <v>34646.590000000004</v>
      </c>
      <c r="G1087">
        <f t="shared" si="98"/>
        <v>1.6639015667464951E-2</v>
      </c>
      <c r="H1087">
        <f t="shared" si="99"/>
        <v>9.6433336276619663E-3</v>
      </c>
      <c r="I1087">
        <f t="shared" si="100"/>
        <v>977.5142722258496</v>
      </c>
      <c r="J1087">
        <f t="shared" si="101"/>
        <v>778.47309958380333</v>
      </c>
      <c r="K1087">
        <f t="shared" si="102"/>
        <v>0</v>
      </c>
      <c r="L1087">
        <f t="shared" si="103"/>
        <v>1</v>
      </c>
    </row>
    <row r="1088" spans="1:12">
      <c r="A1088">
        <v>1087</v>
      </c>
      <c r="B1088" s="1">
        <v>38048</v>
      </c>
      <c r="C1088">
        <v>11361.51</v>
      </c>
      <c r="D1088">
        <v>1149.0999999999999</v>
      </c>
      <c r="E1088">
        <v>110.22</v>
      </c>
      <c r="F1088">
        <f t="shared" si="97"/>
        <v>34765.120000000003</v>
      </c>
      <c r="G1088">
        <f t="shared" si="98"/>
        <v>3.4211159020267612E-3</v>
      </c>
      <c r="H1088">
        <f t="shared" si="99"/>
        <v>9.6344103331080094E-3</v>
      </c>
      <c r="I1088">
        <f t="shared" si="100"/>
        <v>980.8584618470195</v>
      </c>
      <c r="J1088">
        <f t="shared" si="101"/>
        <v>780.41353506819405</v>
      </c>
      <c r="K1088">
        <f t="shared" si="102"/>
        <v>0</v>
      </c>
      <c r="L1088">
        <f t="shared" si="103"/>
        <v>1</v>
      </c>
    </row>
    <row r="1089" spans="1:12">
      <c r="A1089">
        <v>1088</v>
      </c>
      <c r="B1089" s="1">
        <v>38049</v>
      </c>
      <c r="C1089">
        <v>11351.92</v>
      </c>
      <c r="D1089">
        <v>1151.04</v>
      </c>
      <c r="E1089">
        <v>110.11499999999999</v>
      </c>
      <c r="F1089">
        <f t="shared" si="97"/>
        <v>34764.814999999995</v>
      </c>
      <c r="G1089">
        <f t="shared" si="98"/>
        <v>-8.7731611456698388E-6</v>
      </c>
      <c r="H1089">
        <f t="shared" si="99"/>
        <v>9.6158657106089965E-3</v>
      </c>
      <c r="I1089">
        <f t="shared" si="100"/>
        <v>980.84985661767269</v>
      </c>
      <c r="J1089">
        <f t="shared" si="101"/>
        <v>778.90453651140501</v>
      </c>
      <c r="K1089">
        <f t="shared" si="102"/>
        <v>0</v>
      </c>
      <c r="L1089">
        <f t="shared" si="103"/>
        <v>1</v>
      </c>
    </row>
    <row r="1090" spans="1:12">
      <c r="A1090">
        <v>1089</v>
      </c>
      <c r="B1090" s="1">
        <v>38050</v>
      </c>
      <c r="C1090">
        <v>11401.79</v>
      </c>
      <c r="D1090">
        <v>1154.8800000000001</v>
      </c>
      <c r="E1090">
        <v>110.74</v>
      </c>
      <c r="F1090">
        <f t="shared" si="97"/>
        <v>34906.080000000002</v>
      </c>
      <c r="G1090">
        <f t="shared" si="98"/>
        <v>4.0634474827496714E-3</v>
      </c>
      <c r="H1090">
        <f t="shared" si="99"/>
        <v>9.5931126068439405E-3</v>
      </c>
      <c r="I1090">
        <f t="shared" si="100"/>
        <v>984.83548849850104</v>
      </c>
      <c r="J1090">
        <f t="shared" si="101"/>
        <v>780.21903772116241</v>
      </c>
      <c r="K1090">
        <f t="shared" si="102"/>
        <v>0</v>
      </c>
      <c r="L1090">
        <f t="shared" si="103"/>
        <v>1</v>
      </c>
    </row>
    <row r="1091" spans="1:12">
      <c r="A1091">
        <v>1090</v>
      </c>
      <c r="B1091" s="1">
        <v>38051</v>
      </c>
      <c r="C1091">
        <v>11537.29</v>
      </c>
      <c r="D1091">
        <v>1156.8699999999999</v>
      </c>
      <c r="E1091">
        <v>111.09</v>
      </c>
      <c r="F1091">
        <f t="shared" ref="F1091:F1154" si="104">2*C1091+10*D1091+5*E1091</f>
        <v>35198.729999999996</v>
      </c>
      <c r="G1091">
        <f t="shared" si="98"/>
        <v>8.3839262386378177E-3</v>
      </c>
      <c r="H1091">
        <f t="shared" si="99"/>
        <v>9.5940395777447431E-3</v>
      </c>
      <c r="I1091">
        <f t="shared" si="100"/>
        <v>993.09227659126543</v>
      </c>
      <c r="J1091">
        <f t="shared" si="101"/>
        <v>786.83636028579838</v>
      </c>
      <c r="K1091">
        <f t="shared" si="102"/>
        <v>0</v>
      </c>
      <c r="L1091">
        <f t="shared" si="103"/>
        <v>1</v>
      </c>
    </row>
    <row r="1092" spans="1:12">
      <c r="A1092">
        <v>1091</v>
      </c>
      <c r="B1092" s="1">
        <v>38054</v>
      </c>
      <c r="C1092">
        <v>11502.86</v>
      </c>
      <c r="D1092">
        <v>1147.21</v>
      </c>
      <c r="E1092">
        <v>112.145</v>
      </c>
      <c r="F1092">
        <f t="shared" si="104"/>
        <v>35038.544999999998</v>
      </c>
      <c r="G1092">
        <f t="shared" ref="G1092:G1155" si="105">F1092/F1091-1</f>
        <v>-4.5508744207531926E-3</v>
      </c>
      <c r="H1092">
        <f t="shared" si="99"/>
        <v>9.596052089579055E-3</v>
      </c>
      <c r="I1092">
        <f t="shared" si="100"/>
        <v>988.57283835227872</v>
      </c>
      <c r="J1092">
        <f t="shared" si="101"/>
        <v>783.41986790392923</v>
      </c>
      <c r="K1092">
        <f t="shared" si="102"/>
        <v>0</v>
      </c>
      <c r="L1092">
        <f t="shared" si="103"/>
        <v>1</v>
      </c>
    </row>
    <row r="1093" spans="1:12">
      <c r="A1093">
        <v>1092</v>
      </c>
      <c r="B1093" s="1">
        <v>38055</v>
      </c>
      <c r="C1093">
        <v>11532.04</v>
      </c>
      <c r="D1093">
        <v>1140.58</v>
      </c>
      <c r="E1093">
        <v>111.125</v>
      </c>
      <c r="F1093">
        <f t="shared" si="104"/>
        <v>35025.505000000005</v>
      </c>
      <c r="G1093">
        <f t="shared" si="105"/>
        <v>-3.7216157234820635E-4</v>
      </c>
      <c r="H1093">
        <f t="shared" si="99"/>
        <v>9.5645585831320695E-3</v>
      </c>
      <c r="I1093">
        <f t="shared" si="100"/>
        <v>988.20492953037672</v>
      </c>
      <c r="J1093">
        <f t="shared" si="101"/>
        <v>780.55814212974462</v>
      </c>
      <c r="K1093">
        <f t="shared" si="102"/>
        <v>0</v>
      </c>
      <c r="L1093">
        <f t="shared" si="103"/>
        <v>1</v>
      </c>
    </row>
    <row r="1094" spans="1:12">
      <c r="A1094">
        <v>1093</v>
      </c>
      <c r="B1094" s="1">
        <v>38056</v>
      </c>
      <c r="C1094">
        <v>11433.24</v>
      </c>
      <c r="D1094">
        <v>1123.8900000000001</v>
      </c>
      <c r="E1094">
        <v>111.08</v>
      </c>
      <c r="F1094">
        <f t="shared" si="104"/>
        <v>34660.780000000006</v>
      </c>
      <c r="G1094">
        <f t="shared" si="105"/>
        <v>-1.0413126091972091E-2</v>
      </c>
      <c r="H1094">
        <f t="shared" si="99"/>
        <v>9.5861343565551357E-3</v>
      </c>
      <c r="I1094">
        <f t="shared" si="100"/>
        <v>977.91462699446856</v>
      </c>
      <c r="J1094">
        <f t="shared" si="101"/>
        <v>774.17254298038802</v>
      </c>
      <c r="K1094">
        <f t="shared" si="102"/>
        <v>0</v>
      </c>
      <c r="L1094">
        <f t="shared" si="103"/>
        <v>1</v>
      </c>
    </row>
    <row r="1095" spans="1:12">
      <c r="A1095">
        <v>1094</v>
      </c>
      <c r="B1095" s="1">
        <v>38057</v>
      </c>
      <c r="C1095">
        <v>11297.04</v>
      </c>
      <c r="D1095">
        <v>1106.78</v>
      </c>
      <c r="E1095">
        <v>110.84</v>
      </c>
      <c r="F1095">
        <f t="shared" si="104"/>
        <v>34216.080000000002</v>
      </c>
      <c r="G1095">
        <f t="shared" si="105"/>
        <v>-1.2830063258818858E-2</v>
      </c>
      <c r="H1095">
        <f t="shared" si="99"/>
        <v>9.6270444062769422E-3</v>
      </c>
      <c r="I1095">
        <f t="shared" si="100"/>
        <v>965.36792046840526</v>
      </c>
      <c r="J1095">
        <f t="shared" si="101"/>
        <v>767.50135125512782</v>
      </c>
      <c r="K1095">
        <f t="shared" si="102"/>
        <v>0</v>
      </c>
      <c r="L1095">
        <f t="shared" si="103"/>
        <v>1</v>
      </c>
    </row>
    <row r="1096" spans="1:12">
      <c r="A1096">
        <v>1095</v>
      </c>
      <c r="B1096" s="1">
        <v>38058</v>
      </c>
      <c r="C1096">
        <v>11162.75</v>
      </c>
      <c r="D1096">
        <v>1120.57</v>
      </c>
      <c r="E1096">
        <v>111.08499999999999</v>
      </c>
      <c r="F1096">
        <f t="shared" si="104"/>
        <v>34086.625</v>
      </c>
      <c r="G1096">
        <f t="shared" si="105"/>
        <v>-3.7834550305003711E-3</v>
      </c>
      <c r="H1096">
        <f t="shared" si="99"/>
        <v>9.6120831700866067E-3</v>
      </c>
      <c r="I1096">
        <f t="shared" si="100"/>
        <v>961.71549435342547</v>
      </c>
      <c r="J1096">
        <f t="shared" si="101"/>
        <v>763.40929555599939</v>
      </c>
      <c r="K1096">
        <f t="shared" si="102"/>
        <v>0</v>
      </c>
      <c r="L1096">
        <f t="shared" si="103"/>
        <v>1</v>
      </c>
    </row>
    <row r="1097" spans="1:12">
      <c r="A1097">
        <v>1096</v>
      </c>
      <c r="B1097" s="1">
        <v>38061</v>
      </c>
      <c r="C1097">
        <v>11317.9</v>
      </c>
      <c r="D1097">
        <v>1104.49</v>
      </c>
      <c r="E1097">
        <v>110.735</v>
      </c>
      <c r="F1097">
        <f t="shared" si="104"/>
        <v>34234.375</v>
      </c>
      <c r="G1097">
        <f t="shared" si="105"/>
        <v>4.3345447077849375E-3</v>
      </c>
      <c r="H1097">
        <f t="shared" si="99"/>
        <v>9.4071973665586419E-3</v>
      </c>
      <c r="I1097">
        <f t="shared" si="100"/>
        <v>791.11981425001272</v>
      </c>
      <c r="J1097">
        <f t="shared" si="101"/>
        <v>750.37538706566977</v>
      </c>
      <c r="K1097">
        <f t="shared" si="102"/>
        <v>0</v>
      </c>
      <c r="L1097">
        <f t="shared" si="103"/>
        <v>1</v>
      </c>
    </row>
    <row r="1098" spans="1:12">
      <c r="A1098">
        <v>1097</v>
      </c>
      <c r="B1098" s="1">
        <v>38062</v>
      </c>
      <c r="C1098">
        <v>11242.29</v>
      </c>
      <c r="D1098">
        <v>1110.7</v>
      </c>
      <c r="E1098">
        <v>108.95</v>
      </c>
      <c r="F1098">
        <f t="shared" si="104"/>
        <v>34136.33</v>
      </c>
      <c r="G1098">
        <f t="shared" si="105"/>
        <v>-2.8639342765859332E-3</v>
      </c>
      <c r="H1098">
        <f t="shared" si="99"/>
        <v>9.4076306295534165E-3</v>
      </c>
      <c r="I1098">
        <f t="shared" si="100"/>
        <v>788.85409909709574</v>
      </c>
      <c r="J1098">
        <f t="shared" si="101"/>
        <v>748.26082199430562</v>
      </c>
      <c r="K1098">
        <f t="shared" si="102"/>
        <v>0</v>
      </c>
      <c r="L1098">
        <f t="shared" si="103"/>
        <v>1</v>
      </c>
    </row>
    <row r="1099" spans="1:12">
      <c r="A1099">
        <v>1098</v>
      </c>
      <c r="B1099" s="1">
        <v>38063</v>
      </c>
      <c r="C1099">
        <v>11436.86</v>
      </c>
      <c r="D1099">
        <v>1123.75</v>
      </c>
      <c r="E1099">
        <v>108.27</v>
      </c>
      <c r="F1099">
        <f t="shared" si="104"/>
        <v>34652.57</v>
      </c>
      <c r="G1099">
        <f t="shared" si="105"/>
        <v>1.5122891066497113E-2</v>
      </c>
      <c r="H1099">
        <f t="shared" si="99"/>
        <v>9.4042893159267098E-3</v>
      </c>
      <c r="I1099">
        <f t="shared" si="100"/>
        <v>800.78385370510091</v>
      </c>
      <c r="J1099">
        <f t="shared" si="101"/>
        <v>759.30690960153765</v>
      </c>
      <c r="K1099">
        <f t="shared" si="102"/>
        <v>0</v>
      </c>
      <c r="L1099">
        <f t="shared" si="103"/>
        <v>1</v>
      </c>
    </row>
    <row r="1100" spans="1:12">
      <c r="A1100">
        <v>1099</v>
      </c>
      <c r="B1100" s="1">
        <v>38064</v>
      </c>
      <c r="C1100">
        <v>11484.28</v>
      </c>
      <c r="D1100">
        <v>1122.32</v>
      </c>
      <c r="E1100">
        <v>106.55500000000001</v>
      </c>
      <c r="F1100">
        <f t="shared" si="104"/>
        <v>34724.535000000003</v>
      </c>
      <c r="G1100">
        <f t="shared" si="105"/>
        <v>2.0767579432059424E-3</v>
      </c>
      <c r="H1100">
        <f t="shared" si="99"/>
        <v>9.3939155762455175E-3</v>
      </c>
      <c r="I1100">
        <f t="shared" si="100"/>
        <v>802.44688793407408</v>
      </c>
      <c r="J1100">
        <f t="shared" si="101"/>
        <v>760.04448599951161</v>
      </c>
      <c r="K1100">
        <f t="shared" si="102"/>
        <v>0</v>
      </c>
      <c r="L1100">
        <f t="shared" si="103"/>
        <v>1</v>
      </c>
    </row>
    <row r="1101" spans="1:12">
      <c r="A1101">
        <v>1100</v>
      </c>
      <c r="B1101" s="1">
        <v>38065</v>
      </c>
      <c r="C1101">
        <v>11418.51</v>
      </c>
      <c r="D1101">
        <v>1109.78</v>
      </c>
      <c r="E1101">
        <v>106.86</v>
      </c>
      <c r="F1101">
        <f t="shared" si="104"/>
        <v>34469.120000000003</v>
      </c>
      <c r="G1101">
        <f t="shared" si="105"/>
        <v>-7.3554620673826898E-3</v>
      </c>
      <c r="H1101">
        <f t="shared" si="99"/>
        <v>9.4059877430283396E-3</v>
      </c>
      <c r="I1101">
        <f t="shared" si="100"/>
        <v>796.54452028878575</v>
      </c>
      <c r="J1101">
        <f t="shared" si="101"/>
        <v>755.42356014282711</v>
      </c>
      <c r="K1101">
        <f t="shared" si="102"/>
        <v>0</v>
      </c>
      <c r="L1101">
        <f t="shared" si="103"/>
        <v>1</v>
      </c>
    </row>
    <row r="1102" spans="1:12">
      <c r="A1102">
        <v>1101</v>
      </c>
      <c r="B1102" s="1">
        <v>38068</v>
      </c>
      <c r="C1102">
        <v>11318.51</v>
      </c>
      <c r="D1102">
        <v>1095.4000000000001</v>
      </c>
      <c r="E1102">
        <v>106.83</v>
      </c>
      <c r="F1102">
        <f t="shared" si="104"/>
        <v>34125.170000000006</v>
      </c>
      <c r="G1102">
        <f t="shared" si="105"/>
        <v>-9.9784966950127174E-3</v>
      </c>
      <c r="H1102">
        <f t="shared" si="99"/>
        <v>9.3962479296480113E-3</v>
      </c>
      <c r="I1102">
        <f t="shared" si="100"/>
        <v>788.59620342565358</v>
      </c>
      <c r="J1102">
        <f t="shared" si="101"/>
        <v>747.1111400500306</v>
      </c>
      <c r="K1102">
        <f t="shared" si="102"/>
        <v>0</v>
      </c>
      <c r="L1102">
        <f t="shared" si="103"/>
        <v>1</v>
      </c>
    </row>
    <row r="1103" spans="1:12">
      <c r="A1103">
        <v>1102</v>
      </c>
      <c r="B1103" s="1">
        <v>38069</v>
      </c>
      <c r="C1103">
        <v>11281.09</v>
      </c>
      <c r="D1103">
        <v>1093.95</v>
      </c>
      <c r="E1103">
        <v>106.735</v>
      </c>
      <c r="F1103">
        <f t="shared" si="104"/>
        <v>34035.355000000003</v>
      </c>
      <c r="G1103">
        <f t="shared" si="105"/>
        <v>-2.631928280503848E-3</v>
      </c>
      <c r="H1103">
        <f t="shared" si="99"/>
        <v>9.3733784373037574E-3</v>
      </c>
      <c r="I1103">
        <f t="shared" si="100"/>
        <v>786.52067477595972</v>
      </c>
      <c r="J1103">
        <f t="shared" si="101"/>
        <v>743.33119200474027</v>
      </c>
      <c r="K1103">
        <f t="shared" si="102"/>
        <v>0</v>
      </c>
      <c r="L1103">
        <f t="shared" si="103"/>
        <v>1</v>
      </c>
    </row>
    <row r="1104" spans="1:12">
      <c r="A1104">
        <v>1103</v>
      </c>
      <c r="B1104" s="1">
        <v>38070</v>
      </c>
      <c r="C1104">
        <v>11364.99</v>
      </c>
      <c r="D1104">
        <v>1091.33</v>
      </c>
      <c r="E1104">
        <v>106.265</v>
      </c>
      <c r="F1104">
        <f t="shared" si="104"/>
        <v>34174.604999999996</v>
      </c>
      <c r="G1104">
        <f t="shared" si="105"/>
        <v>4.0913338497567953E-3</v>
      </c>
      <c r="H1104">
        <f t="shared" si="99"/>
        <v>9.3459652826971829E-3</v>
      </c>
      <c r="I1104">
        <f t="shared" si="100"/>
        <v>789.73859343620416</v>
      </c>
      <c r="J1104">
        <f t="shared" si="101"/>
        <v>744.18958548014257</v>
      </c>
      <c r="K1104">
        <f t="shared" si="102"/>
        <v>0</v>
      </c>
      <c r="L1104">
        <f t="shared" si="103"/>
        <v>1</v>
      </c>
    </row>
    <row r="1105" spans="1:12">
      <c r="A1105">
        <v>1104</v>
      </c>
      <c r="B1105" s="1">
        <v>38071</v>
      </c>
      <c r="C1105">
        <v>11530.91</v>
      </c>
      <c r="D1105">
        <v>1109.19</v>
      </c>
      <c r="E1105">
        <v>106.05500000000001</v>
      </c>
      <c r="F1105">
        <f t="shared" si="104"/>
        <v>34683.995000000003</v>
      </c>
      <c r="G1105">
        <f t="shared" si="105"/>
        <v>1.4905512441182767E-2</v>
      </c>
      <c r="H1105">
        <f t="shared" si="99"/>
        <v>9.3795601090745154E-3</v>
      </c>
      <c r="I1105">
        <f t="shared" si="100"/>
        <v>801.51005186594966</v>
      </c>
      <c r="J1105">
        <f t="shared" si="101"/>
        <v>757.99703510604218</v>
      </c>
      <c r="K1105">
        <f t="shared" si="102"/>
        <v>0</v>
      </c>
      <c r="L1105">
        <f t="shared" si="103"/>
        <v>1</v>
      </c>
    </row>
    <row r="1106" spans="1:12">
      <c r="A1106">
        <v>1105</v>
      </c>
      <c r="B1106" s="1">
        <v>38072</v>
      </c>
      <c r="C1106">
        <v>11770.65</v>
      </c>
      <c r="D1106">
        <v>1108.06</v>
      </c>
      <c r="E1106">
        <v>105.94</v>
      </c>
      <c r="F1106">
        <f t="shared" si="104"/>
        <v>35151.599999999991</v>
      </c>
      <c r="G1106">
        <f t="shared" si="105"/>
        <v>1.3481866780340246E-2</v>
      </c>
      <c r="H1106">
        <f t="shared" si="99"/>
        <v>9.3601345536651476E-3</v>
      </c>
      <c r="I1106">
        <f t="shared" si="100"/>
        <v>812.31590360831012</v>
      </c>
      <c r="J1106">
        <f t="shared" si="101"/>
        <v>766.62523445951456</v>
      </c>
      <c r="K1106">
        <f t="shared" si="102"/>
        <v>0</v>
      </c>
      <c r="L1106">
        <f t="shared" si="103"/>
        <v>1</v>
      </c>
    </row>
    <row r="1107" spans="1:12">
      <c r="A1107">
        <v>1106</v>
      </c>
      <c r="B1107" s="1">
        <v>38075</v>
      </c>
      <c r="C1107">
        <v>11718.24</v>
      </c>
      <c r="D1107">
        <v>1122.47</v>
      </c>
      <c r="E1107">
        <v>105.52500000000001</v>
      </c>
      <c r="F1107">
        <f t="shared" si="104"/>
        <v>35188.805</v>
      </c>
      <c r="G1107">
        <f t="shared" si="105"/>
        <v>1.0584155486523805E-3</v>
      </c>
      <c r="H1107">
        <f t="shared" si="99"/>
        <v>9.3601566737123755E-3</v>
      </c>
      <c r="I1107">
        <f t="shared" si="100"/>
        <v>813.17567139110668</v>
      </c>
      <c r="J1107">
        <f t="shared" si="101"/>
        <v>767.43845614846225</v>
      </c>
      <c r="K1107">
        <f t="shared" si="102"/>
        <v>0</v>
      </c>
      <c r="L1107">
        <f t="shared" si="103"/>
        <v>1</v>
      </c>
    </row>
    <row r="1108" spans="1:12">
      <c r="A1108">
        <v>1107</v>
      </c>
      <c r="B1108" s="1">
        <v>38076</v>
      </c>
      <c r="C1108">
        <v>11693.68</v>
      </c>
      <c r="D1108">
        <v>1127</v>
      </c>
      <c r="E1108">
        <v>105.66500000000001</v>
      </c>
      <c r="F1108">
        <f t="shared" si="104"/>
        <v>35185.684999999998</v>
      </c>
      <c r="G1108">
        <f t="shared" si="105"/>
        <v>-8.8664562493789845E-5</v>
      </c>
      <c r="H1108">
        <f t="shared" si="99"/>
        <v>9.3476062175439859E-3</v>
      </c>
      <c r="I1108">
        <f t="shared" si="100"/>
        <v>813.10357152597226</v>
      </c>
      <c r="J1108">
        <f t="shared" si="101"/>
        <v>766.34149194768781</v>
      </c>
      <c r="K1108">
        <f t="shared" si="102"/>
        <v>0</v>
      </c>
      <c r="L1108">
        <f t="shared" si="103"/>
        <v>1</v>
      </c>
    </row>
    <row r="1109" spans="1:12">
      <c r="A1109">
        <v>1108</v>
      </c>
      <c r="B1109" s="1">
        <v>38077</v>
      </c>
      <c r="C1109">
        <v>11715.39</v>
      </c>
      <c r="D1109">
        <v>1126.21</v>
      </c>
      <c r="E1109">
        <v>104.035</v>
      </c>
      <c r="F1109">
        <f t="shared" si="104"/>
        <v>35213.055</v>
      </c>
      <c r="G1109">
        <f t="shared" si="105"/>
        <v>7.7787316063337997E-4</v>
      </c>
      <c r="H1109">
        <f t="shared" si="99"/>
        <v>9.3463816093538286E-3</v>
      </c>
      <c r="I1109">
        <f t="shared" si="100"/>
        <v>813.73606297107756</v>
      </c>
      <c r="J1109">
        <f t="shared" si="101"/>
        <v>766.83713371051431</v>
      </c>
      <c r="K1109">
        <f t="shared" si="102"/>
        <v>0</v>
      </c>
      <c r="L1109">
        <f t="shared" si="103"/>
        <v>1</v>
      </c>
    </row>
    <row r="1110" spans="1:12">
      <c r="A1110">
        <v>1109</v>
      </c>
      <c r="B1110" s="1">
        <v>38078</v>
      </c>
      <c r="C1110">
        <v>11683.42</v>
      </c>
      <c r="D1110">
        <v>1132.17</v>
      </c>
      <c r="E1110">
        <v>103.68</v>
      </c>
      <c r="F1110">
        <f t="shared" si="104"/>
        <v>35206.94</v>
      </c>
      <c r="G1110">
        <f t="shared" si="105"/>
        <v>-1.7365718481388015E-4</v>
      </c>
      <c r="H1110">
        <f t="shared" si="99"/>
        <v>9.3467944726692218E-3</v>
      </c>
      <c r="I1110">
        <f t="shared" si="100"/>
        <v>813.59475185720044</v>
      </c>
      <c r="J1110">
        <f t="shared" si="101"/>
        <v>766.73783500642094</v>
      </c>
      <c r="K1110">
        <f t="shared" si="102"/>
        <v>0</v>
      </c>
      <c r="L1110">
        <f t="shared" si="103"/>
        <v>1</v>
      </c>
    </row>
    <row r="1111" spans="1:12">
      <c r="A1111">
        <v>1110</v>
      </c>
      <c r="B1111" s="1">
        <v>38079</v>
      </c>
      <c r="C1111">
        <v>11815.95</v>
      </c>
      <c r="D1111">
        <v>1141.81</v>
      </c>
      <c r="E1111">
        <v>104.38500000000001</v>
      </c>
      <c r="F1111">
        <f t="shared" si="104"/>
        <v>35571.925000000003</v>
      </c>
      <c r="G1111">
        <f t="shared" si="105"/>
        <v>1.0366848127102202E-2</v>
      </c>
      <c r="H1111">
        <f t="shared" si="99"/>
        <v>9.3624005658987982E-3</v>
      </c>
      <c r="I1111">
        <f t="shared" si="100"/>
        <v>822.02916508671137</v>
      </c>
      <c r="J1111">
        <f t="shared" si="101"/>
        <v>775.9799630477554</v>
      </c>
      <c r="K1111">
        <f t="shared" si="102"/>
        <v>0</v>
      </c>
      <c r="L1111">
        <f t="shared" si="103"/>
        <v>1</v>
      </c>
    </row>
    <row r="1112" spans="1:12">
      <c r="A1112">
        <v>1111</v>
      </c>
      <c r="B1112" s="1">
        <v>38082</v>
      </c>
      <c r="C1112">
        <v>11958.32</v>
      </c>
      <c r="D1112">
        <v>1150.57</v>
      </c>
      <c r="E1112">
        <v>105.205</v>
      </c>
      <c r="F1112">
        <f t="shared" si="104"/>
        <v>35948.364999999998</v>
      </c>
      <c r="G1112">
        <f t="shared" si="105"/>
        <v>1.058250291486873E-2</v>
      </c>
      <c r="H1112">
        <f t="shared" si="99"/>
        <v>9.3734993053539908E-3</v>
      </c>
      <c r="I1112">
        <f t="shared" si="100"/>
        <v>830.72829112234876</v>
      </c>
      <c r="J1112">
        <f t="shared" si="101"/>
        <v>785.1214002497403</v>
      </c>
      <c r="K1112">
        <f t="shared" si="102"/>
        <v>0</v>
      </c>
      <c r="L1112">
        <f t="shared" si="103"/>
        <v>1</v>
      </c>
    </row>
    <row r="1113" spans="1:12">
      <c r="A1113">
        <v>1112</v>
      </c>
      <c r="B1113" s="1">
        <v>38083</v>
      </c>
      <c r="C1113">
        <v>12079.7</v>
      </c>
      <c r="D1113">
        <v>1148.1600000000001</v>
      </c>
      <c r="E1113">
        <v>106.175</v>
      </c>
      <c r="F1113">
        <f t="shared" si="104"/>
        <v>36171.875</v>
      </c>
      <c r="G1113">
        <f t="shared" si="105"/>
        <v>6.217528947422224E-3</v>
      </c>
      <c r="H1113">
        <f t="shared" si="99"/>
        <v>9.3645426196470958E-3</v>
      </c>
      <c r="I1113">
        <f t="shared" si="100"/>
        <v>835.89336831984463</v>
      </c>
      <c r="J1113">
        <f t="shared" si="101"/>
        <v>789.24804161321015</v>
      </c>
      <c r="K1113">
        <f t="shared" si="102"/>
        <v>0</v>
      </c>
      <c r="L1113">
        <f t="shared" si="103"/>
        <v>1</v>
      </c>
    </row>
    <row r="1114" spans="1:12">
      <c r="A1114">
        <v>1113</v>
      </c>
      <c r="B1114" s="1">
        <v>38084</v>
      </c>
      <c r="C1114">
        <v>12019.62</v>
      </c>
      <c r="D1114">
        <v>1140.53</v>
      </c>
      <c r="E1114">
        <v>105.1</v>
      </c>
      <c r="F1114">
        <f t="shared" si="104"/>
        <v>35970.04</v>
      </c>
      <c r="G1114">
        <f t="shared" si="105"/>
        <v>-5.5798876889848747E-3</v>
      </c>
      <c r="H1114">
        <f t="shared" si="99"/>
        <v>9.3743624141141482E-3</v>
      </c>
      <c r="I1114">
        <f t="shared" si="100"/>
        <v>831.22917720465261</v>
      </c>
      <c r="J1114">
        <f t="shared" si="101"/>
        <v>785.66712505372527</v>
      </c>
      <c r="K1114">
        <f t="shared" si="102"/>
        <v>0</v>
      </c>
      <c r="L1114">
        <f t="shared" si="103"/>
        <v>1</v>
      </c>
    </row>
    <row r="1115" spans="1:12">
      <c r="A1115">
        <v>1114</v>
      </c>
      <c r="B1115" s="1">
        <v>38085</v>
      </c>
      <c r="C1115">
        <v>12092.59</v>
      </c>
      <c r="D1115">
        <v>1139.32</v>
      </c>
      <c r="E1115">
        <v>105.91</v>
      </c>
      <c r="F1115">
        <f t="shared" si="104"/>
        <v>36107.93</v>
      </c>
      <c r="G1115">
        <f t="shared" si="105"/>
        <v>3.8334680750979899E-3</v>
      </c>
      <c r="H1115">
        <f t="shared" si="99"/>
        <v>9.3755653135652438E-3</v>
      </c>
      <c r="I1115">
        <f t="shared" si="100"/>
        <v>834.41566771855662</v>
      </c>
      <c r="J1115">
        <f t="shared" si="101"/>
        <v>788.78015660265555</v>
      </c>
      <c r="K1115">
        <f t="shared" si="102"/>
        <v>0</v>
      </c>
      <c r="L1115">
        <f t="shared" si="103"/>
        <v>1</v>
      </c>
    </row>
    <row r="1116" spans="1:12">
      <c r="A1116">
        <v>1115</v>
      </c>
      <c r="B1116" s="1">
        <v>38086</v>
      </c>
      <c r="C1116">
        <v>11897.51</v>
      </c>
      <c r="D1116">
        <v>1139.32</v>
      </c>
      <c r="E1116">
        <v>105.91</v>
      </c>
      <c r="F1116">
        <f t="shared" si="104"/>
        <v>35717.770000000004</v>
      </c>
      <c r="G1116">
        <f t="shared" si="105"/>
        <v>-1.0805382640322936E-2</v>
      </c>
      <c r="H1116">
        <f t="shared" si="99"/>
        <v>9.3340627840245369E-3</v>
      </c>
      <c r="I1116">
        <f t="shared" si="100"/>
        <v>825.39948714777711</v>
      </c>
      <c r="J1116">
        <f t="shared" si="101"/>
        <v>776.80314490686123</v>
      </c>
      <c r="K1116">
        <f t="shared" si="102"/>
        <v>0</v>
      </c>
      <c r="L1116">
        <f t="shared" si="103"/>
        <v>1</v>
      </c>
    </row>
    <row r="1117" spans="1:12">
      <c r="A1117">
        <v>1116</v>
      </c>
      <c r="B1117" s="1">
        <v>38089</v>
      </c>
      <c r="C1117">
        <v>12042.7</v>
      </c>
      <c r="D1117">
        <v>1145.2</v>
      </c>
      <c r="E1117">
        <v>105.81</v>
      </c>
      <c r="F1117">
        <f t="shared" si="104"/>
        <v>36066.450000000004</v>
      </c>
      <c r="G1117">
        <f t="shared" si="105"/>
        <v>9.762087610732717E-3</v>
      </c>
      <c r="H1117">
        <f t="shared" si="99"/>
        <v>9.3474724059136281E-3</v>
      </c>
      <c r="I1117">
        <f t="shared" si="100"/>
        <v>833.45710925516755</v>
      </c>
      <c r="J1117">
        <f t="shared" si="101"/>
        <v>785.51324053943415</v>
      </c>
      <c r="K1117">
        <f t="shared" si="102"/>
        <v>0</v>
      </c>
      <c r="L1117">
        <f t="shared" si="103"/>
        <v>1</v>
      </c>
    </row>
    <row r="1118" spans="1:12">
      <c r="A1118">
        <v>1117</v>
      </c>
      <c r="B1118" s="1">
        <v>38090</v>
      </c>
      <c r="C1118">
        <v>12127.82</v>
      </c>
      <c r="D1118">
        <v>1129.44</v>
      </c>
      <c r="E1118">
        <v>106.83</v>
      </c>
      <c r="F1118">
        <f t="shared" si="104"/>
        <v>36084.19</v>
      </c>
      <c r="G1118">
        <f t="shared" si="105"/>
        <v>4.9186986797966625E-4</v>
      </c>
      <c r="H1118">
        <f t="shared" si="99"/>
        <v>9.3476714434491803E-3</v>
      </c>
      <c r="I1118">
        <f t="shared" si="100"/>
        <v>833.8670616934636</v>
      </c>
      <c r="J1118">
        <f t="shared" si="101"/>
        <v>785.91634514557722</v>
      </c>
      <c r="K1118">
        <f t="shared" si="102"/>
        <v>0</v>
      </c>
      <c r="L1118">
        <f t="shared" si="103"/>
        <v>1</v>
      </c>
    </row>
    <row r="1119" spans="1:12">
      <c r="A1119">
        <v>1118</v>
      </c>
      <c r="B1119" s="1">
        <v>38091</v>
      </c>
      <c r="C1119">
        <v>12098.18</v>
      </c>
      <c r="D1119">
        <v>1128.17</v>
      </c>
      <c r="E1119">
        <v>108.465</v>
      </c>
      <c r="F1119">
        <f t="shared" si="104"/>
        <v>36020.384999999995</v>
      </c>
      <c r="G1119">
        <f t="shared" si="105"/>
        <v>-1.7682259183317006E-3</v>
      </c>
      <c r="H1119">
        <f t="shared" si="99"/>
        <v>9.2956517101448703E-3</v>
      </c>
      <c r="I1119">
        <f t="shared" si="100"/>
        <v>832.39259634253415</v>
      </c>
      <c r="J1119">
        <f t="shared" si="101"/>
        <v>780.16078148101087</v>
      </c>
      <c r="K1119">
        <f t="shared" si="102"/>
        <v>0</v>
      </c>
      <c r="L1119">
        <f t="shared" si="103"/>
        <v>1</v>
      </c>
    </row>
    <row r="1120" spans="1:12">
      <c r="A1120">
        <v>1119</v>
      </c>
      <c r="B1120" s="1">
        <v>38092</v>
      </c>
      <c r="C1120">
        <v>11800.4</v>
      </c>
      <c r="D1120">
        <v>1128.8399999999999</v>
      </c>
      <c r="E1120">
        <v>108.62</v>
      </c>
      <c r="F1120">
        <f t="shared" si="104"/>
        <v>35432.299999999996</v>
      </c>
      <c r="G1120">
        <f t="shared" si="105"/>
        <v>-1.6326449592362735E-2</v>
      </c>
      <c r="H1120">
        <f t="shared" si="99"/>
        <v>9.363186220045925E-3</v>
      </c>
      <c r="I1120">
        <f t="shared" si="100"/>
        <v>818.80258057729179</v>
      </c>
      <c r="J1120">
        <f t="shared" si="101"/>
        <v>772.99898983356229</v>
      </c>
      <c r="K1120">
        <f t="shared" si="102"/>
        <v>0</v>
      </c>
      <c r="L1120">
        <f t="shared" si="103"/>
        <v>1</v>
      </c>
    </row>
    <row r="1121" spans="1:12">
      <c r="A1121">
        <v>1120</v>
      </c>
      <c r="B1121" s="1">
        <v>38093</v>
      </c>
      <c r="C1121">
        <v>11824.56</v>
      </c>
      <c r="D1121">
        <v>1134.6099999999999</v>
      </c>
      <c r="E1121">
        <v>108.235</v>
      </c>
      <c r="F1121">
        <f t="shared" si="104"/>
        <v>35536.395000000004</v>
      </c>
      <c r="G1121">
        <f t="shared" si="105"/>
        <v>2.9378561369148848E-3</v>
      </c>
      <c r="H1121">
        <f t="shared" si="99"/>
        <v>9.3512947218888573E-3</v>
      </c>
      <c r="I1121">
        <f t="shared" si="100"/>
        <v>821.20810476356246</v>
      </c>
      <c r="J1121">
        <f t="shared" si="101"/>
        <v>774.28533598640627</v>
      </c>
      <c r="K1121">
        <f t="shared" si="102"/>
        <v>0</v>
      </c>
      <c r="L1121">
        <f t="shared" si="103"/>
        <v>1</v>
      </c>
    </row>
    <row r="1122" spans="1:12">
      <c r="A1122">
        <v>1121</v>
      </c>
      <c r="B1122" s="1">
        <v>38096</v>
      </c>
      <c r="C1122">
        <v>11764.21</v>
      </c>
      <c r="D1122">
        <v>1135.82</v>
      </c>
      <c r="E1122">
        <v>108.59</v>
      </c>
      <c r="F1122">
        <f t="shared" si="104"/>
        <v>35429.569999999992</v>
      </c>
      <c r="G1122">
        <f t="shared" si="105"/>
        <v>-3.0060730695955495E-3</v>
      </c>
      <c r="H1122">
        <f t="shared" si="99"/>
        <v>9.3537030528277956E-3</v>
      </c>
      <c r="I1122">
        <f t="shared" si="100"/>
        <v>818.73949319529913</v>
      </c>
      <c r="J1122">
        <f t="shared" si="101"/>
        <v>772.15658757164613</v>
      </c>
      <c r="K1122">
        <f t="shared" si="102"/>
        <v>0</v>
      </c>
      <c r="L1122">
        <f t="shared" si="103"/>
        <v>1</v>
      </c>
    </row>
    <row r="1123" spans="1:12">
      <c r="A1123">
        <v>1122</v>
      </c>
      <c r="B1123" s="1">
        <v>38097</v>
      </c>
      <c r="C1123">
        <v>11952.26</v>
      </c>
      <c r="D1123">
        <v>1118.1500000000001</v>
      </c>
      <c r="E1123">
        <v>108.245</v>
      </c>
      <c r="F1123">
        <f t="shared" si="104"/>
        <v>35627.245000000003</v>
      </c>
      <c r="G1123">
        <f t="shared" si="105"/>
        <v>5.5793790328251269E-3</v>
      </c>
      <c r="H1123">
        <f t="shared" si="99"/>
        <v>9.3068994018039655E-3</v>
      </c>
      <c r="I1123">
        <f t="shared" si="100"/>
        <v>823.30755115697877</v>
      </c>
      <c r="J1123">
        <f t="shared" si="101"/>
        <v>772.57950146572648</v>
      </c>
      <c r="K1123">
        <f t="shared" si="102"/>
        <v>0</v>
      </c>
      <c r="L1123">
        <f t="shared" si="103"/>
        <v>1</v>
      </c>
    </row>
    <row r="1124" spans="1:12">
      <c r="A1124">
        <v>1123</v>
      </c>
      <c r="B1124" s="1">
        <v>38098</v>
      </c>
      <c r="C1124">
        <v>11944.3</v>
      </c>
      <c r="D1124">
        <v>1124.0899999999999</v>
      </c>
      <c r="E1124">
        <v>109.19</v>
      </c>
      <c r="F1124">
        <f t="shared" si="104"/>
        <v>35675.449999999997</v>
      </c>
      <c r="G1124">
        <f t="shared" si="105"/>
        <v>1.3530375419148477E-3</v>
      </c>
      <c r="H1124">
        <f t="shared" si="99"/>
        <v>9.3064651117307547E-3</v>
      </c>
      <c r="I1124">
        <f t="shared" si="100"/>
        <v>824.42151718223613</v>
      </c>
      <c r="J1124">
        <f t="shared" si="101"/>
        <v>773.58873069478727</v>
      </c>
      <c r="K1124">
        <f t="shared" si="102"/>
        <v>0</v>
      </c>
      <c r="L1124">
        <f t="shared" si="103"/>
        <v>1</v>
      </c>
    </row>
    <row r="1125" spans="1:12">
      <c r="A1125">
        <v>1124</v>
      </c>
      <c r="B1125" s="1">
        <v>38099</v>
      </c>
      <c r="C1125">
        <v>11980.1</v>
      </c>
      <c r="D1125">
        <v>1139.93</v>
      </c>
      <c r="E1125">
        <v>109.755</v>
      </c>
      <c r="F1125">
        <f t="shared" si="104"/>
        <v>35908.275000000001</v>
      </c>
      <c r="G1125">
        <f t="shared" si="105"/>
        <v>6.5261965861678206E-3</v>
      </c>
      <c r="H1125">
        <f t="shared" si="99"/>
        <v>9.286903356082378E-3</v>
      </c>
      <c r="I1125">
        <f t="shared" si="100"/>
        <v>829.80185407323415</v>
      </c>
      <c r="J1125">
        <f t="shared" si="101"/>
        <v>777.00066348810549</v>
      </c>
      <c r="K1125">
        <f t="shared" si="102"/>
        <v>0</v>
      </c>
      <c r="L1125">
        <f t="shared" si="103"/>
        <v>1</v>
      </c>
    </row>
    <row r="1126" spans="1:12">
      <c r="A1126">
        <v>1125</v>
      </c>
      <c r="B1126" s="1">
        <v>38100</v>
      </c>
      <c r="C1126">
        <v>12120.66</v>
      </c>
      <c r="D1126">
        <v>1140.5999999999999</v>
      </c>
      <c r="E1126">
        <v>109.19</v>
      </c>
      <c r="F1126">
        <f t="shared" si="104"/>
        <v>36193.269999999997</v>
      </c>
      <c r="G1126">
        <f t="shared" si="105"/>
        <v>7.93674995526783E-3</v>
      </c>
      <c r="H1126">
        <f t="shared" si="99"/>
        <v>9.2586824394858772E-3</v>
      </c>
      <c r="I1126">
        <f t="shared" si="100"/>
        <v>836.38778390143113</v>
      </c>
      <c r="J1126">
        <f t="shared" si="101"/>
        <v>780.78764456741044</v>
      </c>
      <c r="K1126">
        <f t="shared" si="102"/>
        <v>0</v>
      </c>
      <c r="L1126">
        <f t="shared" si="103"/>
        <v>1</v>
      </c>
    </row>
    <row r="1127" spans="1:12">
      <c r="A1127">
        <v>1126</v>
      </c>
      <c r="B1127" s="1">
        <v>38103</v>
      </c>
      <c r="C1127">
        <v>12163.89</v>
      </c>
      <c r="D1127">
        <v>1135.53</v>
      </c>
      <c r="E1127">
        <v>108.565</v>
      </c>
      <c r="F1127">
        <f t="shared" si="104"/>
        <v>36225.904999999999</v>
      </c>
      <c r="G1127">
        <f t="shared" si="105"/>
        <v>9.0168697108605755E-4</v>
      </c>
      <c r="H1127">
        <f t="shared" si="99"/>
        <v>9.2436355184141346E-3</v>
      </c>
      <c r="I1127">
        <f t="shared" si="100"/>
        <v>837.14194386895065</v>
      </c>
      <c r="J1127">
        <f t="shared" si="101"/>
        <v>780.22161479714214</v>
      </c>
      <c r="K1127">
        <f t="shared" si="102"/>
        <v>0</v>
      </c>
      <c r="L1127">
        <f t="shared" si="103"/>
        <v>1</v>
      </c>
    </row>
    <row r="1128" spans="1:12">
      <c r="A1128">
        <v>1127</v>
      </c>
      <c r="B1128" s="1">
        <v>38104</v>
      </c>
      <c r="C1128">
        <v>12044.88</v>
      </c>
      <c r="D1128">
        <v>1138.1099999999999</v>
      </c>
      <c r="E1128">
        <v>109.66500000000001</v>
      </c>
      <c r="F1128">
        <f t="shared" si="104"/>
        <v>36019.184999999998</v>
      </c>
      <c r="G1128">
        <f t="shared" si="105"/>
        <v>-5.7064136837989832E-3</v>
      </c>
      <c r="H1128">
        <f t="shared" si="99"/>
        <v>9.2494186632666158E-3</v>
      </c>
      <c r="I1128">
        <f t="shared" si="100"/>
        <v>832.36486562517473</v>
      </c>
      <c r="J1128">
        <f t="shared" si="101"/>
        <v>776.25469620094134</v>
      </c>
      <c r="K1128">
        <f t="shared" si="102"/>
        <v>0</v>
      </c>
      <c r="L1128">
        <f t="shared" si="103"/>
        <v>1</v>
      </c>
    </row>
    <row r="1129" spans="1:12">
      <c r="A1129">
        <v>1128</v>
      </c>
      <c r="B1129" s="1">
        <v>38105</v>
      </c>
      <c r="C1129">
        <v>12004.29</v>
      </c>
      <c r="D1129">
        <v>1122.4100000000001</v>
      </c>
      <c r="E1129">
        <v>109.75</v>
      </c>
      <c r="F1129">
        <f t="shared" si="104"/>
        <v>35781.43</v>
      </c>
      <c r="G1129">
        <f t="shared" si="105"/>
        <v>-6.6007878856780833E-3</v>
      </c>
      <c r="H1129">
        <f t="shared" si="99"/>
        <v>9.2622568792116583E-3</v>
      </c>
      <c r="I1129">
        <f t="shared" si="100"/>
        <v>826.87060170369205</v>
      </c>
      <c r="J1129">
        <f t="shared" si="101"/>
        <v>772.20113506568589</v>
      </c>
      <c r="K1129">
        <f t="shared" si="102"/>
        <v>0</v>
      </c>
      <c r="L1129">
        <f t="shared" si="103"/>
        <v>1</v>
      </c>
    </row>
    <row r="1130" spans="1:12">
      <c r="A1130">
        <v>1129</v>
      </c>
      <c r="B1130" s="1">
        <v>38106</v>
      </c>
      <c r="C1130">
        <v>12004.29</v>
      </c>
      <c r="D1130">
        <v>1113.8900000000001</v>
      </c>
      <c r="E1130">
        <v>109.985</v>
      </c>
      <c r="F1130">
        <f t="shared" si="104"/>
        <v>35697.405000000006</v>
      </c>
      <c r="G1130">
        <f t="shared" si="105"/>
        <v>-2.3482851300239416E-3</v>
      </c>
      <c r="H1130">
        <f t="shared" si="99"/>
        <v>9.252205142173113E-3</v>
      </c>
      <c r="I1130">
        <f t="shared" si="100"/>
        <v>824.92887376525732</v>
      </c>
      <c r="J1130">
        <f t="shared" si="101"/>
        <v>769.55173386054048</v>
      </c>
      <c r="K1130">
        <f t="shared" si="102"/>
        <v>0</v>
      </c>
      <c r="L1130">
        <f t="shared" si="103"/>
        <v>1</v>
      </c>
    </row>
    <row r="1131" spans="1:12">
      <c r="A1131">
        <v>1130</v>
      </c>
      <c r="B1131" s="1">
        <v>38107</v>
      </c>
      <c r="C1131">
        <v>11761.79</v>
      </c>
      <c r="D1131">
        <v>1107.3</v>
      </c>
      <c r="E1131">
        <v>110.355</v>
      </c>
      <c r="F1131">
        <f t="shared" si="104"/>
        <v>35148.355000000003</v>
      </c>
      <c r="G1131">
        <f t="shared" si="105"/>
        <v>-1.5380669827400717E-2</v>
      </c>
      <c r="H1131">
        <f t="shared" si="99"/>
        <v>9.3105086211701764E-3</v>
      </c>
      <c r="I1131">
        <f t="shared" si="100"/>
        <v>812.24091512678433</v>
      </c>
      <c r="J1131">
        <f t="shared" si="101"/>
        <v>762.49031503655829</v>
      </c>
      <c r="K1131">
        <f t="shared" si="102"/>
        <v>0</v>
      </c>
      <c r="L1131">
        <f t="shared" si="103"/>
        <v>1</v>
      </c>
    </row>
    <row r="1132" spans="1:12">
      <c r="A1132">
        <v>1131</v>
      </c>
      <c r="B1132" s="1">
        <v>38110</v>
      </c>
      <c r="C1132">
        <v>11761.79</v>
      </c>
      <c r="D1132">
        <v>1117.49</v>
      </c>
      <c r="E1132">
        <v>110.4</v>
      </c>
      <c r="F1132">
        <f t="shared" si="104"/>
        <v>35250.480000000003</v>
      </c>
      <c r="G1132">
        <f t="shared" si="105"/>
        <v>2.9055413830889609E-3</v>
      </c>
      <c r="H1132">
        <f t="shared" si="99"/>
        <v>9.2553231745527431E-3</v>
      </c>
      <c r="I1132">
        <f t="shared" si="100"/>
        <v>814.60091471872329</v>
      </c>
      <c r="J1132">
        <f t="shared" si="101"/>
        <v>760.17318178739174</v>
      </c>
      <c r="K1132">
        <f t="shared" si="102"/>
        <v>0</v>
      </c>
      <c r="L1132">
        <f t="shared" si="103"/>
        <v>1</v>
      </c>
    </row>
    <row r="1133" spans="1:12">
      <c r="A1133">
        <v>1132</v>
      </c>
      <c r="B1133" s="1">
        <v>38111</v>
      </c>
      <c r="C1133">
        <v>11761.79</v>
      </c>
      <c r="D1133">
        <v>1119.55</v>
      </c>
      <c r="E1133">
        <v>109.855</v>
      </c>
      <c r="F1133">
        <f t="shared" si="104"/>
        <v>35268.355000000003</v>
      </c>
      <c r="G1133">
        <f t="shared" si="105"/>
        <v>5.0708529359022592E-4</v>
      </c>
      <c r="H1133">
        <f t="shared" si="99"/>
        <v>9.2554519439537863E-3</v>
      </c>
      <c r="I1133">
        <f t="shared" si="100"/>
        <v>815.01398686272239</v>
      </c>
      <c r="J1133">
        <f t="shared" si="101"/>
        <v>760.56923608838929</v>
      </c>
      <c r="K1133">
        <f t="shared" si="102"/>
        <v>0</v>
      </c>
      <c r="L1133">
        <f t="shared" si="103"/>
        <v>1</v>
      </c>
    </row>
    <row r="1134" spans="1:12">
      <c r="A1134">
        <v>1133</v>
      </c>
      <c r="B1134" s="1">
        <v>38112</v>
      </c>
      <c r="C1134">
        <v>11761.79</v>
      </c>
      <c r="D1134">
        <v>1121.53</v>
      </c>
      <c r="E1134">
        <v>108.645</v>
      </c>
      <c r="F1134">
        <f t="shared" si="104"/>
        <v>35282.105000000003</v>
      </c>
      <c r="G1134">
        <f t="shared" si="105"/>
        <v>3.8986791416828481E-4</v>
      </c>
      <c r="H1134">
        <f t="shared" si="99"/>
        <v>9.2537673232148798E-3</v>
      </c>
      <c r="I1134">
        <f t="shared" si="100"/>
        <v>815.33173466579854</v>
      </c>
      <c r="J1134">
        <f t="shared" si="101"/>
        <v>760.72726949974083</v>
      </c>
      <c r="K1134">
        <f t="shared" si="102"/>
        <v>0</v>
      </c>
      <c r="L1134">
        <f t="shared" si="103"/>
        <v>1</v>
      </c>
    </row>
    <row r="1135" spans="1:12">
      <c r="A1135">
        <v>1134</v>
      </c>
      <c r="B1135" s="1">
        <v>38113</v>
      </c>
      <c r="C1135">
        <v>11571.34</v>
      </c>
      <c r="D1135">
        <v>1113.99</v>
      </c>
      <c r="E1135">
        <v>109.61</v>
      </c>
      <c r="F1135">
        <f t="shared" si="104"/>
        <v>34830.630000000005</v>
      </c>
      <c r="G1135">
        <f t="shared" si="105"/>
        <v>-1.2796146941912889E-2</v>
      </c>
      <c r="H1135">
        <f t="shared" si="99"/>
        <v>9.2919316995091709E-3</v>
      </c>
      <c r="I1135">
        <f t="shared" si="100"/>
        <v>804.89862998261026</v>
      </c>
      <c r="J1135">
        <f t="shared" si="101"/>
        <v>754.0901355753391</v>
      </c>
      <c r="K1135">
        <f t="shared" si="102"/>
        <v>0</v>
      </c>
      <c r="L1135">
        <f t="shared" si="103"/>
        <v>1</v>
      </c>
    </row>
    <row r="1136" spans="1:12">
      <c r="A1136">
        <v>1135</v>
      </c>
      <c r="B1136" s="1">
        <v>38114</v>
      </c>
      <c r="C1136">
        <v>11438.82</v>
      </c>
      <c r="D1136">
        <v>1098.7</v>
      </c>
      <c r="E1136">
        <v>111.935</v>
      </c>
      <c r="F1136">
        <f t="shared" si="104"/>
        <v>34424.315000000002</v>
      </c>
      <c r="G1136">
        <f t="shared" si="105"/>
        <v>-1.1665450782831099E-2</v>
      </c>
      <c r="H1136">
        <f t="shared" si="99"/>
        <v>9.3080335085396378E-3</v>
      </c>
      <c r="I1136">
        <f t="shared" si="100"/>
        <v>795.50912462937993</v>
      </c>
      <c r="J1136">
        <f t="shared" si="101"/>
        <v>746.58483864146024</v>
      </c>
      <c r="K1136">
        <f t="shared" si="102"/>
        <v>0</v>
      </c>
      <c r="L1136">
        <f t="shared" si="103"/>
        <v>1</v>
      </c>
    </row>
    <row r="1137" spans="1:12">
      <c r="A1137">
        <v>1136</v>
      </c>
      <c r="B1137" s="1">
        <v>38117</v>
      </c>
      <c r="C1137">
        <v>10884.7</v>
      </c>
      <c r="D1137">
        <v>1087.1199999999999</v>
      </c>
      <c r="E1137">
        <v>113.675</v>
      </c>
      <c r="F1137">
        <f t="shared" si="104"/>
        <v>33208.974999999999</v>
      </c>
      <c r="G1137">
        <f t="shared" si="105"/>
        <v>-3.530469669476366E-2</v>
      </c>
      <c r="H1137">
        <f t="shared" si="99"/>
        <v>9.587841585428308E-3</v>
      </c>
      <c r="I1137">
        <f t="shared" si="100"/>
        <v>980.52364945770853</v>
      </c>
      <c r="J1137">
        <f t="shared" si="101"/>
        <v>741.87757222866628</v>
      </c>
      <c r="K1137">
        <f t="shared" si="102"/>
        <v>0</v>
      </c>
      <c r="L1137">
        <f t="shared" si="103"/>
        <v>1</v>
      </c>
    </row>
    <row r="1138" spans="1:12">
      <c r="A1138">
        <v>1137</v>
      </c>
      <c r="B1138" s="1">
        <v>38118</v>
      </c>
      <c r="C1138">
        <v>10907.18</v>
      </c>
      <c r="D1138">
        <v>1095.45</v>
      </c>
      <c r="E1138">
        <v>113.735</v>
      </c>
      <c r="F1138">
        <f t="shared" si="104"/>
        <v>33337.535000000003</v>
      </c>
      <c r="G1138">
        <f t="shared" si="105"/>
        <v>3.8712426384737153E-3</v>
      </c>
      <c r="H1138">
        <f t="shared" si="99"/>
        <v>9.5886079588643324E-3</v>
      </c>
      <c r="I1138">
        <f t="shared" si="100"/>
        <v>984.31949441752101</v>
      </c>
      <c r="J1138">
        <f t="shared" si="101"/>
        <v>744.80908949170964</v>
      </c>
      <c r="K1138">
        <f t="shared" si="102"/>
        <v>0</v>
      </c>
      <c r="L1138">
        <f t="shared" si="103"/>
        <v>1</v>
      </c>
    </row>
    <row r="1139" spans="1:12">
      <c r="A1139">
        <v>1138</v>
      </c>
      <c r="B1139" s="1">
        <v>38119</v>
      </c>
      <c r="C1139">
        <v>11153.58</v>
      </c>
      <c r="D1139">
        <v>1097.28</v>
      </c>
      <c r="E1139">
        <v>113.2</v>
      </c>
      <c r="F1139">
        <f t="shared" si="104"/>
        <v>33845.96</v>
      </c>
      <c r="G1139">
        <f t="shared" si="105"/>
        <v>1.5250827633176645E-2</v>
      </c>
      <c r="H1139">
        <f t="shared" si="99"/>
        <v>9.6154962059331207E-3</v>
      </c>
      <c r="I1139">
        <f t="shared" si="100"/>
        <v>999.33118136285827</v>
      </c>
      <c r="J1139">
        <f t="shared" si="101"/>
        <v>758.28848092116255</v>
      </c>
      <c r="K1139">
        <f t="shared" si="102"/>
        <v>0</v>
      </c>
      <c r="L1139">
        <f t="shared" si="103"/>
        <v>1</v>
      </c>
    </row>
    <row r="1140" spans="1:12">
      <c r="A1140">
        <v>1139</v>
      </c>
      <c r="B1140" s="1">
        <v>38120</v>
      </c>
      <c r="C1140">
        <v>10825.1</v>
      </c>
      <c r="D1140">
        <v>1096.44</v>
      </c>
      <c r="E1140">
        <v>114.33499999999999</v>
      </c>
      <c r="F1140">
        <f t="shared" si="104"/>
        <v>33186.275000000001</v>
      </c>
      <c r="G1140">
        <f t="shared" si="105"/>
        <v>-1.9490804810972984E-2</v>
      </c>
      <c r="H1140">
        <f t="shared" si="99"/>
        <v>9.6881989465300508E-3</v>
      </c>
      <c r="I1140">
        <f t="shared" si="100"/>
        <v>979.8534123653958</v>
      </c>
      <c r="J1140">
        <f t="shared" si="101"/>
        <v>749.13049637161794</v>
      </c>
      <c r="K1140">
        <f t="shared" si="102"/>
        <v>0</v>
      </c>
      <c r="L1140">
        <f t="shared" si="103"/>
        <v>1</v>
      </c>
    </row>
    <row r="1141" spans="1:12">
      <c r="A1141">
        <v>1140</v>
      </c>
      <c r="B1141" s="1">
        <v>38121</v>
      </c>
      <c r="C1141">
        <v>10849.63</v>
      </c>
      <c r="D1141">
        <v>1095.7</v>
      </c>
      <c r="E1141">
        <v>114.425</v>
      </c>
      <c r="F1141">
        <f t="shared" si="104"/>
        <v>33228.384999999995</v>
      </c>
      <c r="G1141">
        <f t="shared" si="105"/>
        <v>1.2688980610204847E-3</v>
      </c>
      <c r="H1141">
        <f t="shared" si="99"/>
        <v>9.6742637440495154E-3</v>
      </c>
      <c r="I1141">
        <f t="shared" si="100"/>
        <v>981.0967464604305</v>
      </c>
      <c r="J1141">
        <f t="shared" si="101"/>
        <v>749.00217344964767</v>
      </c>
      <c r="K1141">
        <f t="shared" si="102"/>
        <v>0</v>
      </c>
      <c r="L1141">
        <f t="shared" si="103"/>
        <v>1</v>
      </c>
    </row>
    <row r="1142" spans="1:12">
      <c r="A1142">
        <v>1141</v>
      </c>
      <c r="B1142" s="1">
        <v>38124</v>
      </c>
      <c r="C1142">
        <v>10505.05</v>
      </c>
      <c r="D1142">
        <v>1084.0999999999999</v>
      </c>
      <c r="E1142">
        <v>114.105</v>
      </c>
      <c r="F1142">
        <f t="shared" si="104"/>
        <v>32421.625</v>
      </c>
      <c r="G1142">
        <f t="shared" si="105"/>
        <v>-2.4279241979409893E-2</v>
      </c>
      <c r="H1142">
        <f t="shared" si="99"/>
        <v>9.7861411399340018E-3</v>
      </c>
      <c r="I1142">
        <f t="shared" si="100"/>
        <v>957.27646114790593</v>
      </c>
      <c r="J1142">
        <f t="shared" si="101"/>
        <v>739.26845388990967</v>
      </c>
      <c r="K1142">
        <f t="shared" si="102"/>
        <v>0</v>
      </c>
      <c r="L1142">
        <f t="shared" si="103"/>
        <v>1</v>
      </c>
    </row>
    <row r="1143" spans="1:12">
      <c r="A1143">
        <v>1142</v>
      </c>
      <c r="B1143" s="1">
        <v>38125</v>
      </c>
      <c r="C1143">
        <v>10711.09</v>
      </c>
      <c r="D1143">
        <v>1091.49</v>
      </c>
      <c r="E1143">
        <v>114.3</v>
      </c>
      <c r="F1143">
        <f t="shared" si="104"/>
        <v>32908.58</v>
      </c>
      <c r="G1143">
        <f t="shared" si="105"/>
        <v>1.5019450752391306E-2</v>
      </c>
      <c r="H1143">
        <f t="shared" si="99"/>
        <v>9.8267949111692059E-3</v>
      </c>
      <c r="I1143">
        <f t="shared" si="100"/>
        <v>971.6542278125404</v>
      </c>
      <c r="J1143">
        <f t="shared" si="101"/>
        <v>753.48906889328498</v>
      </c>
      <c r="K1143">
        <f t="shared" si="102"/>
        <v>0</v>
      </c>
      <c r="L1143">
        <f t="shared" si="103"/>
        <v>1</v>
      </c>
    </row>
    <row r="1144" spans="1:12">
      <c r="A1144">
        <v>1143</v>
      </c>
      <c r="B1144" s="1">
        <v>38126</v>
      </c>
      <c r="C1144">
        <v>10967.74</v>
      </c>
      <c r="D1144">
        <v>1088.68</v>
      </c>
      <c r="E1144">
        <v>112.64</v>
      </c>
      <c r="F1144">
        <f t="shared" si="104"/>
        <v>33385.479999999996</v>
      </c>
      <c r="G1144">
        <f t="shared" si="105"/>
        <v>1.4491661445130477E-2</v>
      </c>
      <c r="H1144">
        <f t="shared" si="99"/>
        <v>9.8616902176828381E-3</v>
      </c>
      <c r="I1144">
        <f t="shared" si="100"/>
        <v>985.73511192372951</v>
      </c>
      <c r="J1144">
        <f t="shared" si="101"/>
        <v>767.1228193617452</v>
      </c>
      <c r="K1144">
        <f t="shared" si="102"/>
        <v>0</v>
      </c>
      <c r="L1144">
        <f t="shared" si="103"/>
        <v>1</v>
      </c>
    </row>
    <row r="1145" spans="1:12">
      <c r="A1145">
        <v>1144</v>
      </c>
      <c r="B1145" s="1">
        <v>38127</v>
      </c>
      <c r="C1145">
        <v>10862.04</v>
      </c>
      <c r="D1145">
        <v>1089.19</v>
      </c>
      <c r="E1145">
        <v>113.22</v>
      </c>
      <c r="F1145">
        <f t="shared" si="104"/>
        <v>33182.080000000002</v>
      </c>
      <c r="G1145">
        <f t="shared" si="105"/>
        <v>-6.0924689415876587E-3</v>
      </c>
      <c r="H1145">
        <f t="shared" si="99"/>
        <v>9.8595021669929551E-3</v>
      </c>
      <c r="I1145">
        <f t="shared" si="100"/>
        <v>979.72955136970188</v>
      </c>
      <c r="J1145">
        <f t="shared" si="101"/>
        <v>762.27997992022733</v>
      </c>
      <c r="K1145">
        <f t="shared" si="102"/>
        <v>0</v>
      </c>
      <c r="L1145">
        <f t="shared" si="103"/>
        <v>1</v>
      </c>
    </row>
    <row r="1146" spans="1:12">
      <c r="A1146">
        <v>1145</v>
      </c>
      <c r="B1146" s="1">
        <v>38128</v>
      </c>
      <c r="C1146">
        <v>11070.25</v>
      </c>
      <c r="D1146">
        <v>1093.56</v>
      </c>
      <c r="E1146">
        <v>112.035</v>
      </c>
      <c r="F1146">
        <f t="shared" si="104"/>
        <v>33636.275000000001</v>
      </c>
      <c r="G1146">
        <f t="shared" si="105"/>
        <v>1.3687960489517259E-2</v>
      </c>
      <c r="H1146">
        <f t="shared" si="99"/>
        <v>9.8808923874832942E-3</v>
      </c>
      <c r="I1146">
        <f t="shared" si="100"/>
        <v>993.14005075926275</v>
      </c>
      <c r="J1146">
        <f t="shared" si="101"/>
        <v>774.39044366655162</v>
      </c>
      <c r="K1146">
        <f t="shared" si="102"/>
        <v>0</v>
      </c>
      <c r="L1146">
        <f t="shared" si="103"/>
        <v>1</v>
      </c>
    </row>
    <row r="1147" spans="1:12">
      <c r="A1147">
        <v>1146</v>
      </c>
      <c r="B1147" s="1">
        <v>38131</v>
      </c>
      <c r="C1147">
        <v>11101.64</v>
      </c>
      <c r="D1147">
        <v>1095.4100000000001</v>
      </c>
      <c r="E1147">
        <v>112.595</v>
      </c>
      <c r="F1147">
        <f t="shared" si="104"/>
        <v>33720.354999999996</v>
      </c>
      <c r="G1147">
        <f t="shared" si="105"/>
        <v>2.4996822626761617E-3</v>
      </c>
      <c r="H1147">
        <f t="shared" si="99"/>
        <v>9.8802196062341852E-3</v>
      </c>
      <c r="I1147">
        <f t="shared" si="100"/>
        <v>995.62258532849887</v>
      </c>
      <c r="J1147">
        <f t="shared" si="101"/>
        <v>776.27331435841222</v>
      </c>
      <c r="K1147">
        <f t="shared" si="102"/>
        <v>0</v>
      </c>
      <c r="L1147">
        <f t="shared" si="103"/>
        <v>1</v>
      </c>
    </row>
    <row r="1148" spans="1:12">
      <c r="A1148">
        <v>1147</v>
      </c>
      <c r="B1148" s="1">
        <v>38132</v>
      </c>
      <c r="C1148">
        <v>10962.93</v>
      </c>
      <c r="D1148">
        <v>1113.05</v>
      </c>
      <c r="E1148">
        <v>112.22</v>
      </c>
      <c r="F1148">
        <f t="shared" si="104"/>
        <v>33617.46</v>
      </c>
      <c r="G1148">
        <f t="shared" si="105"/>
        <v>-3.0514210185508261E-3</v>
      </c>
      <c r="H1148">
        <f t="shared" si="99"/>
        <v>9.883210059719913E-3</v>
      </c>
      <c r="I1148">
        <f t="shared" si="100"/>
        <v>992.58452164508356</v>
      </c>
      <c r="J1148">
        <f t="shared" si="101"/>
        <v>774.13881593036001</v>
      </c>
      <c r="K1148">
        <f t="shared" si="102"/>
        <v>0</v>
      </c>
      <c r="L1148">
        <f t="shared" si="103"/>
        <v>1</v>
      </c>
    </row>
    <row r="1149" spans="1:12">
      <c r="A1149">
        <v>1148</v>
      </c>
      <c r="B1149" s="1">
        <v>38133</v>
      </c>
      <c r="C1149">
        <v>11152.09</v>
      </c>
      <c r="D1149">
        <v>1114.94</v>
      </c>
      <c r="E1149">
        <v>111.61</v>
      </c>
      <c r="F1149">
        <f t="shared" si="104"/>
        <v>34011.630000000005</v>
      </c>
      <c r="G1149">
        <f t="shared" si="105"/>
        <v>1.1725157105861195E-2</v>
      </c>
      <c r="H1149">
        <f t="shared" ref="H1149:H1212" si="106">STDEV(G900:G1149)</f>
        <v>9.8831283503901975E-3</v>
      </c>
      <c r="I1149">
        <f t="shared" ref="I1149:I1212" si="107">_xlfn.PERCENTILE.INC(G900:G1149,0.01)*F1149*(-1)</f>
        <v>1004.2227311022183</v>
      </c>
      <c r="J1149">
        <f t="shared" ref="J1149:J1212" si="108">2.33*H1149*F1149</f>
        <v>783.20923994163752</v>
      </c>
      <c r="K1149">
        <f t="shared" ref="K1149:K1212" si="109">IF(J1149&gt;I1149,1,0)</f>
        <v>0</v>
      </c>
      <c r="L1149">
        <f t="shared" ref="L1149:L1212" si="110">IF(J1149&gt;I1149,0,1)</f>
        <v>1</v>
      </c>
    </row>
    <row r="1150" spans="1:12">
      <c r="A1150">
        <v>1149</v>
      </c>
      <c r="B1150" s="1">
        <v>38134</v>
      </c>
      <c r="C1150">
        <v>11166.03</v>
      </c>
      <c r="D1150">
        <v>1121.28</v>
      </c>
      <c r="E1150">
        <v>110.795</v>
      </c>
      <c r="F1150">
        <f t="shared" si="104"/>
        <v>34098.834999999999</v>
      </c>
      <c r="G1150">
        <f t="shared" si="105"/>
        <v>2.563975910592875E-3</v>
      </c>
      <c r="H1150">
        <f t="shared" si="106"/>
        <v>9.8832545743367216E-3</v>
      </c>
      <c r="I1150">
        <f t="shared" si="107"/>
        <v>1006.797533993634</v>
      </c>
      <c r="J1150">
        <f t="shared" si="108"/>
        <v>785.22739809439622</v>
      </c>
      <c r="K1150">
        <f t="shared" si="109"/>
        <v>0</v>
      </c>
      <c r="L1150">
        <f t="shared" si="110"/>
        <v>1</v>
      </c>
    </row>
    <row r="1151" spans="1:12">
      <c r="A1151">
        <v>1150</v>
      </c>
      <c r="B1151" s="1">
        <v>38135</v>
      </c>
      <c r="C1151">
        <v>11309.57</v>
      </c>
      <c r="D1151">
        <v>1120.68</v>
      </c>
      <c r="E1151">
        <v>110.52500000000001</v>
      </c>
      <c r="F1151">
        <f t="shared" si="104"/>
        <v>34378.565000000002</v>
      </c>
      <c r="G1151">
        <f t="shared" si="105"/>
        <v>8.2035060728615772E-3</v>
      </c>
      <c r="H1151">
        <f t="shared" si="106"/>
        <v>9.8944034031529793E-3</v>
      </c>
      <c r="I1151">
        <f t="shared" si="107"/>
        <v>1015.0568036778928</v>
      </c>
      <c r="J1151">
        <f t="shared" si="108"/>
        <v>792.56205993843218</v>
      </c>
      <c r="K1151">
        <f t="shared" si="109"/>
        <v>0</v>
      </c>
      <c r="L1151">
        <f t="shared" si="110"/>
        <v>1</v>
      </c>
    </row>
    <row r="1152" spans="1:12">
      <c r="A1152">
        <v>1151</v>
      </c>
      <c r="B1152" s="1">
        <v>38138</v>
      </c>
      <c r="C1152">
        <v>11236.37</v>
      </c>
      <c r="D1152">
        <v>1120.68</v>
      </c>
      <c r="E1152">
        <v>110.52500000000001</v>
      </c>
      <c r="F1152">
        <f t="shared" si="104"/>
        <v>34232.165000000001</v>
      </c>
      <c r="G1152">
        <f t="shared" si="105"/>
        <v>-4.2584674491212837E-3</v>
      </c>
      <c r="H1152">
        <f t="shared" si="106"/>
        <v>9.8978695072310038E-3</v>
      </c>
      <c r="I1152">
        <f t="shared" si="107"/>
        <v>1010.7342173204214</v>
      </c>
      <c r="J1152">
        <f t="shared" si="108"/>
        <v>789.46341993960107</v>
      </c>
      <c r="K1152">
        <f t="shared" si="109"/>
        <v>0</v>
      </c>
      <c r="L1152">
        <f t="shared" si="110"/>
        <v>1</v>
      </c>
    </row>
    <row r="1153" spans="1:12">
      <c r="A1153">
        <v>1152</v>
      </c>
      <c r="B1153" s="1">
        <v>38139</v>
      </c>
      <c r="C1153">
        <v>11296.76</v>
      </c>
      <c r="D1153">
        <v>1121.2</v>
      </c>
      <c r="E1153">
        <v>109.925</v>
      </c>
      <c r="F1153">
        <f t="shared" si="104"/>
        <v>34355.145000000004</v>
      </c>
      <c r="G1153">
        <f t="shared" si="105"/>
        <v>3.592527670978507E-3</v>
      </c>
      <c r="H1153">
        <f t="shared" si="106"/>
        <v>9.8637339412089835E-3</v>
      </c>
      <c r="I1153">
        <f t="shared" si="107"/>
        <v>1014.3653079641498</v>
      </c>
      <c r="J1153">
        <f t="shared" si="108"/>
        <v>789.56712281455884</v>
      </c>
      <c r="K1153">
        <f t="shared" si="109"/>
        <v>0</v>
      </c>
      <c r="L1153">
        <f t="shared" si="110"/>
        <v>1</v>
      </c>
    </row>
    <row r="1154" spans="1:12">
      <c r="A1154">
        <v>1153</v>
      </c>
      <c r="B1154" s="1">
        <v>38140</v>
      </c>
      <c r="C1154">
        <v>11242.34</v>
      </c>
      <c r="D1154">
        <v>1124.99</v>
      </c>
      <c r="E1154">
        <v>110.21</v>
      </c>
      <c r="F1154">
        <f t="shared" si="104"/>
        <v>34285.630000000005</v>
      </c>
      <c r="G1154">
        <f t="shared" si="105"/>
        <v>-2.0234232747380343E-3</v>
      </c>
      <c r="H1154">
        <f t="shared" si="106"/>
        <v>9.8635327374961817E-3</v>
      </c>
      <c r="I1154">
        <f t="shared" si="107"/>
        <v>1012.3128175909284</v>
      </c>
      <c r="J1154">
        <f t="shared" si="108"/>
        <v>787.95342105848738</v>
      </c>
      <c r="K1154">
        <f t="shared" si="109"/>
        <v>0</v>
      </c>
      <c r="L1154">
        <f t="shared" si="110"/>
        <v>1</v>
      </c>
    </row>
    <row r="1155" spans="1:12">
      <c r="A1155">
        <v>1154</v>
      </c>
      <c r="B1155" s="1">
        <v>38141</v>
      </c>
      <c r="C1155">
        <v>11027.05</v>
      </c>
      <c r="D1155">
        <v>1116.6400000000001</v>
      </c>
      <c r="E1155">
        <v>111.15</v>
      </c>
      <c r="F1155">
        <f t="shared" ref="F1155:F1218" si="111">2*C1155+10*D1155+5*E1155</f>
        <v>33776.25</v>
      </c>
      <c r="G1155">
        <f t="shared" si="105"/>
        <v>-1.4856953190010014E-2</v>
      </c>
      <c r="H1155">
        <f t="shared" si="106"/>
        <v>9.9081132144976675E-3</v>
      </c>
      <c r="I1155">
        <f t="shared" si="107"/>
        <v>997.27293344633279</v>
      </c>
      <c r="J1155">
        <f t="shared" si="108"/>
        <v>779.75525787954211</v>
      </c>
      <c r="K1155">
        <f t="shared" si="109"/>
        <v>0</v>
      </c>
      <c r="L1155">
        <f t="shared" si="110"/>
        <v>1</v>
      </c>
    </row>
    <row r="1156" spans="1:12">
      <c r="A1156">
        <v>1155</v>
      </c>
      <c r="B1156" s="1">
        <v>38142</v>
      </c>
      <c r="C1156">
        <v>11128.05</v>
      </c>
      <c r="D1156">
        <v>1122.5</v>
      </c>
      <c r="E1156">
        <v>111.39</v>
      </c>
      <c r="F1156">
        <f t="shared" si="111"/>
        <v>34038.049999999996</v>
      </c>
      <c r="G1156">
        <f t="shared" ref="G1156:G1219" si="112">F1156/F1155-1</f>
        <v>7.7510084748897423E-3</v>
      </c>
      <c r="H1156">
        <f t="shared" si="106"/>
        <v>9.9181524789135941E-3</v>
      </c>
      <c r="I1156">
        <f t="shared" si="107"/>
        <v>1005.0028044052535</v>
      </c>
      <c r="J1156">
        <f t="shared" si="108"/>
        <v>786.59534806478166</v>
      </c>
      <c r="K1156">
        <f t="shared" si="109"/>
        <v>0</v>
      </c>
      <c r="L1156">
        <f t="shared" si="110"/>
        <v>1</v>
      </c>
    </row>
    <row r="1157" spans="1:12">
      <c r="A1157">
        <v>1156</v>
      </c>
      <c r="B1157" s="1">
        <v>38145</v>
      </c>
      <c r="C1157">
        <v>11439.92</v>
      </c>
      <c r="D1157">
        <v>1140.42</v>
      </c>
      <c r="E1157">
        <v>109.795</v>
      </c>
      <c r="F1157">
        <f t="shared" si="111"/>
        <v>34833.014999999999</v>
      </c>
      <c r="G1157">
        <f t="shared" si="112"/>
        <v>2.3355186328241517E-2</v>
      </c>
      <c r="H1157">
        <f t="shared" si="106"/>
        <v>1.001664200134976E-2</v>
      </c>
      <c r="I1157">
        <f t="shared" si="107"/>
        <v>1028.4748321625434</v>
      </c>
      <c r="J1157">
        <f t="shared" si="108"/>
        <v>812.95992972256568</v>
      </c>
      <c r="K1157">
        <f t="shared" si="109"/>
        <v>0</v>
      </c>
      <c r="L1157">
        <f t="shared" si="110"/>
        <v>1</v>
      </c>
    </row>
    <row r="1158" spans="1:12">
      <c r="A1158">
        <v>1157</v>
      </c>
      <c r="B1158" s="1">
        <v>38146</v>
      </c>
      <c r="C1158">
        <v>11521.93</v>
      </c>
      <c r="D1158">
        <v>1142.18</v>
      </c>
      <c r="E1158">
        <v>109.76</v>
      </c>
      <c r="F1158">
        <f t="shared" si="111"/>
        <v>35014.460000000006</v>
      </c>
      <c r="G1158">
        <f t="shared" si="112"/>
        <v>5.208994972155212E-3</v>
      </c>
      <c r="H1158">
        <f t="shared" si="106"/>
        <v>9.9725559279769272E-3</v>
      </c>
      <c r="I1158">
        <f t="shared" si="107"/>
        <v>1033.8321523922664</v>
      </c>
      <c r="J1158">
        <f t="shared" si="108"/>
        <v>813.59792928633283</v>
      </c>
      <c r="K1158">
        <f t="shared" si="109"/>
        <v>0</v>
      </c>
      <c r="L1158">
        <f t="shared" si="110"/>
        <v>1</v>
      </c>
    </row>
    <row r="1159" spans="1:12">
      <c r="A1159">
        <v>1158</v>
      </c>
      <c r="B1159" s="1">
        <v>38147</v>
      </c>
      <c r="C1159">
        <v>11449.74</v>
      </c>
      <c r="D1159">
        <v>1131.33</v>
      </c>
      <c r="E1159">
        <v>109.27500000000001</v>
      </c>
      <c r="F1159">
        <f t="shared" si="111"/>
        <v>34759.154999999999</v>
      </c>
      <c r="G1159">
        <f t="shared" si="112"/>
        <v>-7.2914161749176865E-3</v>
      </c>
      <c r="H1159">
        <f t="shared" si="106"/>
        <v>9.9843514967180528E-3</v>
      </c>
      <c r="I1159">
        <f t="shared" si="107"/>
        <v>1026.2940519141634</v>
      </c>
      <c r="J1159">
        <f t="shared" si="108"/>
        <v>808.6209575099482</v>
      </c>
      <c r="K1159">
        <f t="shared" si="109"/>
        <v>0</v>
      </c>
      <c r="L1159">
        <f t="shared" si="110"/>
        <v>1</v>
      </c>
    </row>
    <row r="1160" spans="1:12">
      <c r="A1160">
        <v>1159</v>
      </c>
      <c r="B1160" s="1">
        <v>38148</v>
      </c>
      <c r="C1160">
        <v>11575.97</v>
      </c>
      <c r="D1160">
        <v>1136.47</v>
      </c>
      <c r="E1160">
        <v>109.41500000000001</v>
      </c>
      <c r="F1160">
        <f t="shared" si="111"/>
        <v>35063.714999999997</v>
      </c>
      <c r="G1160">
        <f t="shared" si="112"/>
        <v>8.7620081673445149E-3</v>
      </c>
      <c r="H1160">
        <f t="shared" si="106"/>
        <v>9.9955109008784404E-3</v>
      </c>
      <c r="I1160">
        <f t="shared" si="107"/>
        <v>1035.2864487791326</v>
      </c>
      <c r="J1160">
        <f t="shared" si="108"/>
        <v>816.61780703316197</v>
      </c>
      <c r="K1160">
        <f t="shared" si="109"/>
        <v>0</v>
      </c>
      <c r="L1160">
        <f t="shared" si="110"/>
        <v>1</v>
      </c>
    </row>
    <row r="1161" spans="1:12">
      <c r="A1161">
        <v>1160</v>
      </c>
      <c r="B1161" s="1">
        <v>38149</v>
      </c>
      <c r="C1161">
        <v>11526.82</v>
      </c>
      <c r="D1161">
        <v>1136.47</v>
      </c>
      <c r="E1161">
        <v>110.18</v>
      </c>
      <c r="F1161">
        <f t="shared" si="111"/>
        <v>34969.24</v>
      </c>
      <c r="G1161">
        <f t="shared" si="112"/>
        <v>-2.6943807865196234E-3</v>
      </c>
      <c r="H1161">
        <f t="shared" si="106"/>
        <v>9.9834550746319885E-3</v>
      </c>
      <c r="I1161">
        <f t="shared" si="107"/>
        <v>1032.496992862998</v>
      </c>
      <c r="J1161">
        <f t="shared" si="108"/>
        <v>813.43523912427565</v>
      </c>
      <c r="K1161">
        <f t="shared" si="109"/>
        <v>0</v>
      </c>
      <c r="L1161">
        <f t="shared" si="110"/>
        <v>1</v>
      </c>
    </row>
    <row r="1162" spans="1:12">
      <c r="A1162">
        <v>1161</v>
      </c>
      <c r="B1162" s="1">
        <v>38152</v>
      </c>
      <c r="C1162">
        <v>11491.66</v>
      </c>
      <c r="D1162">
        <v>1125.29</v>
      </c>
      <c r="E1162">
        <v>110.94</v>
      </c>
      <c r="F1162">
        <f t="shared" si="111"/>
        <v>34790.92</v>
      </c>
      <c r="G1162">
        <f t="shared" si="112"/>
        <v>-5.0993387331266238E-3</v>
      </c>
      <c r="H1162">
        <f t="shared" si="106"/>
        <v>9.9889616676416149E-3</v>
      </c>
      <c r="I1162">
        <f t="shared" si="107"/>
        <v>1027.231940955455</v>
      </c>
      <c r="J1162">
        <f t="shared" si="108"/>
        <v>809.73363739042736</v>
      </c>
      <c r="K1162">
        <f t="shared" si="109"/>
        <v>0</v>
      </c>
      <c r="L1162">
        <f t="shared" si="110"/>
        <v>1</v>
      </c>
    </row>
    <row r="1163" spans="1:12">
      <c r="A1163">
        <v>1162</v>
      </c>
      <c r="B1163" s="1">
        <v>38153</v>
      </c>
      <c r="C1163">
        <v>11387.7</v>
      </c>
      <c r="D1163">
        <v>1132.01</v>
      </c>
      <c r="E1163">
        <v>110.065</v>
      </c>
      <c r="F1163">
        <f t="shared" si="111"/>
        <v>34645.824999999997</v>
      </c>
      <c r="G1163">
        <f t="shared" si="112"/>
        <v>-4.170484712677891E-3</v>
      </c>
      <c r="H1163">
        <f t="shared" si="106"/>
        <v>9.9455994381000539E-3</v>
      </c>
      <c r="I1163">
        <f t="shared" si="107"/>
        <v>1022.9478858493258</v>
      </c>
      <c r="J1163">
        <f t="shared" si="108"/>
        <v>802.85624953035483</v>
      </c>
      <c r="K1163">
        <f t="shared" si="109"/>
        <v>0</v>
      </c>
      <c r="L1163">
        <f t="shared" si="110"/>
        <v>1</v>
      </c>
    </row>
    <row r="1164" spans="1:12">
      <c r="A1164">
        <v>1163</v>
      </c>
      <c r="B1164" s="1">
        <v>38154</v>
      </c>
      <c r="C1164">
        <v>11641.72</v>
      </c>
      <c r="D1164">
        <v>1133.56</v>
      </c>
      <c r="E1164">
        <v>109.965</v>
      </c>
      <c r="F1164">
        <f t="shared" si="111"/>
        <v>35168.864999999991</v>
      </c>
      <c r="G1164">
        <f t="shared" si="112"/>
        <v>1.5096768513954917E-2</v>
      </c>
      <c r="H1164">
        <f t="shared" si="106"/>
        <v>9.8626383324119903E-3</v>
      </c>
      <c r="I1164">
        <f t="shared" si="107"/>
        <v>1038.3910932838326</v>
      </c>
      <c r="J1164">
        <f t="shared" si="108"/>
        <v>808.17866481146405</v>
      </c>
      <c r="K1164">
        <f t="shared" si="109"/>
        <v>0</v>
      </c>
      <c r="L1164">
        <f t="shared" si="110"/>
        <v>1</v>
      </c>
    </row>
    <row r="1165" spans="1:12">
      <c r="A1165">
        <v>1164</v>
      </c>
      <c r="B1165" s="1">
        <v>38155</v>
      </c>
      <c r="C1165">
        <v>11607.9</v>
      </c>
      <c r="D1165">
        <v>1132.05</v>
      </c>
      <c r="E1165">
        <v>109.435</v>
      </c>
      <c r="F1165">
        <f t="shared" si="111"/>
        <v>35083.475000000006</v>
      </c>
      <c r="G1165">
        <f t="shared" si="112"/>
        <v>-2.4279998800070812E-3</v>
      </c>
      <c r="H1165">
        <f t="shared" si="106"/>
        <v>9.8642643247652071E-3</v>
      </c>
      <c r="I1165">
        <f t="shared" si="107"/>
        <v>1035.8698798339392</v>
      </c>
      <c r="J1165">
        <f t="shared" si="108"/>
        <v>806.34932303691062</v>
      </c>
      <c r="K1165">
        <f t="shared" si="109"/>
        <v>0</v>
      </c>
      <c r="L1165">
        <f t="shared" si="110"/>
        <v>1</v>
      </c>
    </row>
    <row r="1166" spans="1:12">
      <c r="A1166">
        <v>1165</v>
      </c>
      <c r="B1166" s="1">
        <v>38156</v>
      </c>
      <c r="C1166">
        <v>11382.08</v>
      </c>
      <c r="D1166">
        <v>1135.02</v>
      </c>
      <c r="E1166">
        <v>108.81</v>
      </c>
      <c r="F1166">
        <f t="shared" si="111"/>
        <v>34658.410000000003</v>
      </c>
      <c r="G1166">
        <f t="shared" si="112"/>
        <v>-1.2115818059642125E-2</v>
      </c>
      <c r="H1166">
        <f t="shared" si="106"/>
        <v>9.8906116732799098E-3</v>
      </c>
      <c r="I1166">
        <f t="shared" si="107"/>
        <v>1023.3194688364077</v>
      </c>
      <c r="J1166">
        <f t="shared" si="108"/>
        <v>798.7073976393383</v>
      </c>
      <c r="K1166">
        <f t="shared" si="109"/>
        <v>0</v>
      </c>
      <c r="L1166">
        <f t="shared" si="110"/>
        <v>1</v>
      </c>
    </row>
    <row r="1167" spans="1:12">
      <c r="A1167">
        <v>1166</v>
      </c>
      <c r="B1167" s="1">
        <v>38159</v>
      </c>
      <c r="C1167">
        <v>11600.16</v>
      </c>
      <c r="D1167">
        <v>1130.3</v>
      </c>
      <c r="E1167">
        <v>108.52500000000001</v>
      </c>
      <c r="F1167">
        <f t="shared" si="111"/>
        <v>35045.945</v>
      </c>
      <c r="G1167">
        <f t="shared" si="112"/>
        <v>1.118155737669424E-2</v>
      </c>
      <c r="H1167">
        <f t="shared" si="106"/>
        <v>9.810424830419006E-3</v>
      </c>
      <c r="I1167">
        <f t="shared" si="107"/>
        <v>1034.7617741918905</v>
      </c>
      <c r="J1167">
        <f t="shared" si="108"/>
        <v>801.09036904805225</v>
      </c>
      <c r="K1167">
        <f t="shared" si="109"/>
        <v>0</v>
      </c>
      <c r="L1167">
        <f t="shared" si="110"/>
        <v>1</v>
      </c>
    </row>
    <row r="1168" spans="1:12">
      <c r="A1168">
        <v>1167</v>
      </c>
      <c r="B1168" s="1">
        <v>38160</v>
      </c>
      <c r="C1168">
        <v>11581.27</v>
      </c>
      <c r="D1168">
        <v>1134.4100000000001</v>
      </c>
      <c r="E1168">
        <v>109.005</v>
      </c>
      <c r="F1168">
        <f t="shared" si="111"/>
        <v>35051.665000000001</v>
      </c>
      <c r="G1168">
        <f t="shared" si="112"/>
        <v>1.6321431766219696E-4</v>
      </c>
      <c r="H1168">
        <f t="shared" si="106"/>
        <v>9.799311044223347E-3</v>
      </c>
      <c r="I1168">
        <f t="shared" si="107"/>
        <v>1034.9306621288081</v>
      </c>
      <c r="J1168">
        <f t="shared" si="108"/>
        <v>800.31345133029652</v>
      </c>
      <c r="K1168">
        <f t="shared" si="109"/>
        <v>0</v>
      </c>
      <c r="L1168">
        <f t="shared" si="110"/>
        <v>1</v>
      </c>
    </row>
    <row r="1169" spans="1:12">
      <c r="A1169">
        <v>1168</v>
      </c>
      <c r="B1169" s="1">
        <v>38161</v>
      </c>
      <c r="C1169">
        <v>11580.56</v>
      </c>
      <c r="D1169">
        <v>1144.06</v>
      </c>
      <c r="E1169">
        <v>108.605</v>
      </c>
      <c r="F1169">
        <f t="shared" si="111"/>
        <v>35144.745000000003</v>
      </c>
      <c r="G1169">
        <f t="shared" si="112"/>
        <v>2.6555086612862766E-3</v>
      </c>
      <c r="H1169">
        <f t="shared" si="106"/>
        <v>9.7976573425387539E-3</v>
      </c>
      <c r="I1169">
        <f t="shared" si="107"/>
        <v>1037.6789294659218</v>
      </c>
      <c r="J1169">
        <f t="shared" si="108"/>
        <v>802.30327353910218</v>
      </c>
      <c r="K1169">
        <f t="shared" si="109"/>
        <v>0</v>
      </c>
      <c r="L1169">
        <f t="shared" si="110"/>
        <v>1</v>
      </c>
    </row>
    <row r="1170" spans="1:12">
      <c r="A1170">
        <v>1169</v>
      </c>
      <c r="B1170" s="1">
        <v>38162</v>
      </c>
      <c r="C1170">
        <v>11744.15</v>
      </c>
      <c r="D1170">
        <v>1140.6500000000001</v>
      </c>
      <c r="E1170">
        <v>107.065</v>
      </c>
      <c r="F1170">
        <f t="shared" si="111"/>
        <v>35430.125</v>
      </c>
      <c r="G1170">
        <f t="shared" si="112"/>
        <v>8.1201328961129082E-3</v>
      </c>
      <c r="H1170">
        <f t="shared" si="106"/>
        <v>9.7981287797546911E-3</v>
      </c>
      <c r="I1170">
        <f t="shared" si="107"/>
        <v>1046.1050202766812</v>
      </c>
      <c r="J1170">
        <f t="shared" si="108"/>
        <v>808.85700091843842</v>
      </c>
      <c r="K1170">
        <f t="shared" si="109"/>
        <v>0</v>
      </c>
      <c r="L1170">
        <f t="shared" si="110"/>
        <v>1</v>
      </c>
    </row>
    <row r="1171" spans="1:12">
      <c r="A1171">
        <v>1170</v>
      </c>
      <c r="B1171" s="1">
        <v>38163</v>
      </c>
      <c r="C1171">
        <v>11780.4</v>
      </c>
      <c r="D1171">
        <v>1134.43</v>
      </c>
      <c r="E1171">
        <v>107.755</v>
      </c>
      <c r="F1171">
        <f t="shared" si="111"/>
        <v>35443.875</v>
      </c>
      <c r="G1171">
        <f t="shared" si="112"/>
        <v>3.8808782074584158E-4</v>
      </c>
      <c r="H1171">
        <f t="shared" si="106"/>
        <v>9.7263887798719629E-3</v>
      </c>
      <c r="I1171">
        <f t="shared" si="107"/>
        <v>1046.5110008942715</v>
      </c>
      <c r="J1171">
        <f t="shared" si="108"/>
        <v>803.24631590837964</v>
      </c>
      <c r="K1171">
        <f t="shared" si="109"/>
        <v>0</v>
      </c>
      <c r="L1171">
        <f t="shared" si="110"/>
        <v>1</v>
      </c>
    </row>
    <row r="1172" spans="1:12">
      <c r="A1172">
        <v>1171</v>
      </c>
      <c r="B1172" s="1">
        <v>38166</v>
      </c>
      <c r="C1172">
        <v>11884.06</v>
      </c>
      <c r="D1172">
        <v>1133.3499999999999</v>
      </c>
      <c r="E1172">
        <v>107.855</v>
      </c>
      <c r="F1172">
        <f t="shared" si="111"/>
        <v>35640.894999999997</v>
      </c>
      <c r="G1172">
        <f t="shared" si="112"/>
        <v>5.5586472980169166E-3</v>
      </c>
      <c r="H1172">
        <f t="shared" si="106"/>
        <v>9.7137355463529432E-3</v>
      </c>
      <c r="I1172">
        <f t="shared" si="107"/>
        <v>1052.3281864417374</v>
      </c>
      <c r="J1172">
        <f t="shared" si="108"/>
        <v>806.66051279022565</v>
      </c>
      <c r="K1172">
        <f t="shared" si="109"/>
        <v>0</v>
      </c>
      <c r="L1172">
        <f t="shared" si="110"/>
        <v>1</v>
      </c>
    </row>
    <row r="1173" spans="1:12">
      <c r="A1173">
        <v>1172</v>
      </c>
      <c r="B1173" s="1">
        <v>38167</v>
      </c>
      <c r="C1173">
        <v>11860.81</v>
      </c>
      <c r="D1173">
        <v>1136.2</v>
      </c>
      <c r="E1173">
        <v>108.36499999999999</v>
      </c>
      <c r="F1173">
        <f t="shared" si="111"/>
        <v>35625.444999999992</v>
      </c>
      <c r="G1173">
        <f t="shared" si="112"/>
        <v>-4.3349079757970532E-4</v>
      </c>
      <c r="H1173">
        <f t="shared" si="106"/>
        <v>9.7130142123190225E-3</v>
      </c>
      <c r="I1173">
        <f t="shared" si="107"/>
        <v>1051.872011856881</v>
      </c>
      <c r="J1173">
        <f t="shared" si="108"/>
        <v>806.25095690009175</v>
      </c>
      <c r="K1173">
        <f t="shared" si="109"/>
        <v>0</v>
      </c>
      <c r="L1173">
        <f t="shared" si="110"/>
        <v>1</v>
      </c>
    </row>
    <row r="1174" spans="1:12">
      <c r="A1174">
        <v>1173</v>
      </c>
      <c r="B1174" s="1">
        <v>38168</v>
      </c>
      <c r="C1174">
        <v>11858.87</v>
      </c>
      <c r="D1174">
        <v>1140.8399999999999</v>
      </c>
      <c r="E1174">
        <v>109.11499999999999</v>
      </c>
      <c r="F1174">
        <f t="shared" si="111"/>
        <v>35671.714999999997</v>
      </c>
      <c r="G1174">
        <f t="shared" si="112"/>
        <v>1.2987907940520405E-3</v>
      </c>
      <c r="H1174">
        <f t="shared" si="106"/>
        <v>9.710222758907509E-3</v>
      </c>
      <c r="I1174">
        <f t="shared" si="107"/>
        <v>1053.2381735424017</v>
      </c>
      <c r="J1174">
        <f t="shared" si="108"/>
        <v>807.06609630247124</v>
      </c>
      <c r="K1174">
        <f t="shared" si="109"/>
        <v>0</v>
      </c>
      <c r="L1174">
        <f t="shared" si="110"/>
        <v>1</v>
      </c>
    </row>
    <row r="1175" spans="1:12">
      <c r="A1175">
        <v>1174</v>
      </c>
      <c r="B1175" s="1">
        <v>38169</v>
      </c>
      <c r="C1175">
        <v>11896.01</v>
      </c>
      <c r="D1175">
        <v>1128.94</v>
      </c>
      <c r="E1175">
        <v>108.175</v>
      </c>
      <c r="F1175">
        <f t="shared" si="111"/>
        <v>35622.294999999998</v>
      </c>
      <c r="G1175">
        <f t="shared" si="112"/>
        <v>-1.3854113826599068E-3</v>
      </c>
      <c r="H1175">
        <f t="shared" si="106"/>
        <v>9.6231563885382492E-3</v>
      </c>
      <c r="I1175">
        <f t="shared" si="107"/>
        <v>1051.7790053881242</v>
      </c>
      <c r="J1175">
        <f t="shared" si="108"/>
        <v>798.72147358949076</v>
      </c>
      <c r="K1175">
        <f t="shared" si="109"/>
        <v>0</v>
      </c>
      <c r="L1175">
        <f t="shared" si="110"/>
        <v>1</v>
      </c>
    </row>
    <row r="1176" spans="1:12">
      <c r="A1176">
        <v>1175</v>
      </c>
      <c r="B1176" s="1">
        <v>38170</v>
      </c>
      <c r="C1176">
        <v>11721.49</v>
      </c>
      <c r="D1176">
        <v>1125.3800000000001</v>
      </c>
      <c r="E1176">
        <v>108.505</v>
      </c>
      <c r="F1176">
        <f t="shared" si="111"/>
        <v>35239.305</v>
      </c>
      <c r="G1176">
        <f t="shared" si="112"/>
        <v>-1.0751412844119068E-2</v>
      </c>
      <c r="H1176">
        <f t="shared" si="106"/>
        <v>9.6453433226599324E-3</v>
      </c>
      <c r="I1176">
        <f t="shared" si="107"/>
        <v>1040.4708950804195</v>
      </c>
      <c r="J1176">
        <f t="shared" si="108"/>
        <v>791.95580476223938</v>
      </c>
      <c r="K1176">
        <f t="shared" si="109"/>
        <v>0</v>
      </c>
      <c r="L1176">
        <f t="shared" si="110"/>
        <v>1</v>
      </c>
    </row>
    <row r="1177" spans="1:12">
      <c r="A1177">
        <v>1176</v>
      </c>
      <c r="B1177" s="1">
        <v>38173</v>
      </c>
      <c r="C1177">
        <v>11541.71</v>
      </c>
      <c r="D1177">
        <v>1125.3800000000001</v>
      </c>
      <c r="E1177">
        <v>109.175</v>
      </c>
      <c r="F1177">
        <f t="shared" si="111"/>
        <v>34883.095000000001</v>
      </c>
      <c r="G1177">
        <f t="shared" si="112"/>
        <v>-1.0108315132775769E-2</v>
      </c>
      <c r="H1177">
        <f t="shared" si="106"/>
        <v>9.6630062636995969E-3</v>
      </c>
      <c r="I1177">
        <f t="shared" si="107"/>
        <v>1029.9534873864654</v>
      </c>
      <c r="J1177">
        <f t="shared" si="108"/>
        <v>785.3860675735915</v>
      </c>
      <c r="K1177">
        <f t="shared" si="109"/>
        <v>0</v>
      </c>
      <c r="L1177">
        <f t="shared" si="110"/>
        <v>1</v>
      </c>
    </row>
    <row r="1178" spans="1:12">
      <c r="A1178">
        <v>1177</v>
      </c>
      <c r="B1178" s="1">
        <v>38174</v>
      </c>
      <c r="C1178">
        <v>11475.27</v>
      </c>
      <c r="D1178">
        <v>1116.21</v>
      </c>
      <c r="E1178">
        <v>109.235</v>
      </c>
      <c r="F1178">
        <f t="shared" si="111"/>
        <v>34658.815000000002</v>
      </c>
      <c r="G1178">
        <f t="shared" si="112"/>
        <v>-6.429475366219628E-3</v>
      </c>
      <c r="H1178">
        <f t="shared" si="106"/>
        <v>9.6735859361462024E-3</v>
      </c>
      <c r="I1178">
        <f t="shared" si="107"/>
        <v>1023.3314268109622</v>
      </c>
      <c r="J1178">
        <f t="shared" si="108"/>
        <v>781.19080905965893</v>
      </c>
      <c r="K1178">
        <f t="shared" si="109"/>
        <v>0</v>
      </c>
      <c r="L1178">
        <f t="shared" si="110"/>
        <v>1</v>
      </c>
    </row>
    <row r="1179" spans="1:12">
      <c r="A1179">
        <v>1178</v>
      </c>
      <c r="B1179" s="1">
        <v>38175</v>
      </c>
      <c r="C1179">
        <v>11384.86</v>
      </c>
      <c r="D1179">
        <v>1118.33</v>
      </c>
      <c r="E1179">
        <v>108.435</v>
      </c>
      <c r="F1179">
        <f t="shared" si="111"/>
        <v>34495.195000000007</v>
      </c>
      <c r="G1179">
        <f t="shared" si="112"/>
        <v>-4.7208769255381311E-3</v>
      </c>
      <c r="H1179">
        <f t="shared" si="106"/>
        <v>9.6655459845953768E-3</v>
      </c>
      <c r="I1179">
        <f t="shared" si="107"/>
        <v>1018.5004050909523</v>
      </c>
      <c r="J1179">
        <f t="shared" si="108"/>
        <v>776.85670190179712</v>
      </c>
      <c r="K1179">
        <f t="shared" si="109"/>
        <v>0</v>
      </c>
      <c r="L1179">
        <f t="shared" si="110"/>
        <v>1</v>
      </c>
    </row>
    <row r="1180" spans="1:12">
      <c r="A1180">
        <v>1179</v>
      </c>
      <c r="B1180" s="1">
        <v>38176</v>
      </c>
      <c r="C1180">
        <v>11322.23</v>
      </c>
      <c r="D1180">
        <v>1109.1099999999999</v>
      </c>
      <c r="E1180">
        <v>108.71</v>
      </c>
      <c r="F1180">
        <f t="shared" si="111"/>
        <v>34279.11</v>
      </c>
      <c r="G1180">
        <f t="shared" si="112"/>
        <v>-6.2642057828635744E-3</v>
      </c>
      <c r="H1180">
        <f t="shared" si="106"/>
        <v>9.6752897895098621E-3</v>
      </c>
      <c r="I1180">
        <f t="shared" si="107"/>
        <v>1012.1203089635327</v>
      </c>
      <c r="J1180">
        <f t="shared" si="108"/>
        <v>772.76855253521114</v>
      </c>
      <c r="K1180">
        <f t="shared" si="109"/>
        <v>0</v>
      </c>
      <c r="L1180">
        <f t="shared" si="110"/>
        <v>1</v>
      </c>
    </row>
    <row r="1181" spans="1:12">
      <c r="A1181">
        <v>1180</v>
      </c>
      <c r="B1181" s="1">
        <v>38177</v>
      </c>
      <c r="C1181">
        <v>11423.53</v>
      </c>
      <c r="D1181">
        <v>1112.81</v>
      </c>
      <c r="E1181">
        <v>108.22499999999999</v>
      </c>
      <c r="F1181">
        <f t="shared" si="111"/>
        <v>34516.285000000003</v>
      </c>
      <c r="G1181">
        <f t="shared" si="112"/>
        <v>6.9189369268922718E-3</v>
      </c>
      <c r="H1181">
        <f t="shared" si="106"/>
        <v>9.6809527657469533E-3</v>
      </c>
      <c r="I1181">
        <f t="shared" si="107"/>
        <v>1019.1231055436781</v>
      </c>
      <c r="J1181">
        <f t="shared" si="108"/>
        <v>778.57072263036014</v>
      </c>
      <c r="K1181">
        <f t="shared" si="109"/>
        <v>0</v>
      </c>
      <c r="L1181">
        <f t="shared" si="110"/>
        <v>1</v>
      </c>
    </row>
    <row r="1182" spans="1:12">
      <c r="A1182">
        <v>1181</v>
      </c>
      <c r="B1182" s="1">
        <v>38180</v>
      </c>
      <c r="C1182">
        <v>11582.28</v>
      </c>
      <c r="D1182">
        <v>1114.3499999999999</v>
      </c>
      <c r="E1182">
        <v>108.2</v>
      </c>
      <c r="F1182">
        <f t="shared" si="111"/>
        <v>34849.06</v>
      </c>
      <c r="G1182">
        <f t="shared" si="112"/>
        <v>9.6411012946495678E-3</v>
      </c>
      <c r="H1182">
        <f t="shared" si="106"/>
        <v>9.6697230354932402E-3</v>
      </c>
      <c r="I1182">
        <f t="shared" si="107"/>
        <v>1028.9485746359426</v>
      </c>
      <c r="J1182">
        <f t="shared" si="108"/>
        <v>785.16516671617649</v>
      </c>
      <c r="K1182">
        <f t="shared" si="109"/>
        <v>0</v>
      </c>
      <c r="L1182">
        <f t="shared" si="110"/>
        <v>1</v>
      </c>
    </row>
    <row r="1183" spans="1:12">
      <c r="A1183">
        <v>1182</v>
      </c>
      <c r="B1183" s="1">
        <v>38181</v>
      </c>
      <c r="C1183">
        <v>11608.62</v>
      </c>
      <c r="D1183">
        <v>1115.1400000000001</v>
      </c>
      <c r="E1183">
        <v>109.125</v>
      </c>
      <c r="F1183">
        <f t="shared" si="111"/>
        <v>34914.264999999999</v>
      </c>
      <c r="G1183">
        <f t="shared" si="112"/>
        <v>1.8710691192245221E-3</v>
      </c>
      <c r="H1183">
        <f t="shared" si="106"/>
        <v>9.6676746787312043E-3</v>
      </c>
      <c r="I1183">
        <f t="shared" si="107"/>
        <v>1030.873808539214</v>
      </c>
      <c r="J1183">
        <f t="shared" si="108"/>
        <v>786.46763070413601</v>
      </c>
      <c r="K1183">
        <f t="shared" si="109"/>
        <v>0</v>
      </c>
      <c r="L1183">
        <f t="shared" si="110"/>
        <v>1</v>
      </c>
    </row>
    <row r="1184" spans="1:12">
      <c r="A1184">
        <v>1183</v>
      </c>
      <c r="B1184" s="1">
        <v>38182</v>
      </c>
      <c r="C1184">
        <v>11356.65</v>
      </c>
      <c r="D1184">
        <v>1111.47</v>
      </c>
      <c r="E1184">
        <v>109.065</v>
      </c>
      <c r="F1184">
        <f t="shared" si="111"/>
        <v>34373.324999999997</v>
      </c>
      <c r="G1184">
        <f t="shared" si="112"/>
        <v>-1.5493380714158067E-2</v>
      </c>
      <c r="H1184">
        <f t="shared" si="106"/>
        <v>9.6784631675595253E-3</v>
      </c>
      <c r="I1184">
        <f t="shared" si="107"/>
        <v>1014.9020881552618</v>
      </c>
      <c r="J1184">
        <f t="shared" si="108"/>
        <v>775.14663670459345</v>
      </c>
      <c r="K1184">
        <f t="shared" si="109"/>
        <v>0</v>
      </c>
      <c r="L1184">
        <f t="shared" si="110"/>
        <v>1</v>
      </c>
    </row>
    <row r="1185" spans="1:12">
      <c r="A1185">
        <v>1184</v>
      </c>
      <c r="B1185" s="1">
        <v>38183</v>
      </c>
      <c r="C1185">
        <v>11409.14</v>
      </c>
      <c r="D1185">
        <v>1106.69</v>
      </c>
      <c r="E1185">
        <v>109.535</v>
      </c>
      <c r="F1185">
        <f t="shared" si="111"/>
        <v>34432.855000000003</v>
      </c>
      <c r="G1185">
        <f t="shared" si="112"/>
        <v>1.7318662072989266E-3</v>
      </c>
      <c r="H1185">
        <f t="shared" si="106"/>
        <v>9.674760910154746E-3</v>
      </c>
      <c r="I1185">
        <f t="shared" si="107"/>
        <v>1016.6597627854552</v>
      </c>
      <c r="J1185">
        <f t="shared" si="108"/>
        <v>776.19206021913158</v>
      </c>
      <c r="K1185">
        <f t="shared" si="109"/>
        <v>0</v>
      </c>
      <c r="L1185">
        <f t="shared" si="110"/>
        <v>1</v>
      </c>
    </row>
    <row r="1186" spans="1:12">
      <c r="A1186">
        <v>1185</v>
      </c>
      <c r="B1186" s="1">
        <v>38184</v>
      </c>
      <c r="C1186">
        <v>11436</v>
      </c>
      <c r="D1186">
        <v>1101.3900000000001</v>
      </c>
      <c r="E1186">
        <v>108.63500000000001</v>
      </c>
      <c r="F1186">
        <f t="shared" si="111"/>
        <v>34429.075000000004</v>
      </c>
      <c r="G1186">
        <f t="shared" si="112"/>
        <v>-1.0977887253316165E-4</v>
      </c>
      <c r="H1186">
        <f t="shared" si="106"/>
        <v>9.6747118185203391E-3</v>
      </c>
      <c r="I1186">
        <f t="shared" si="107"/>
        <v>1016.5481550229467</v>
      </c>
      <c r="J1186">
        <f t="shared" si="108"/>
        <v>776.10291261151008</v>
      </c>
      <c r="K1186">
        <f t="shared" si="109"/>
        <v>0</v>
      </c>
      <c r="L1186">
        <f t="shared" si="110"/>
        <v>1</v>
      </c>
    </row>
    <row r="1187" spans="1:12">
      <c r="A1187">
        <v>1186</v>
      </c>
      <c r="B1187" s="1">
        <v>38187</v>
      </c>
      <c r="C1187">
        <v>11436</v>
      </c>
      <c r="D1187">
        <v>1100.9000000000001</v>
      </c>
      <c r="E1187">
        <v>108.22</v>
      </c>
      <c r="F1187">
        <f t="shared" si="111"/>
        <v>34422.1</v>
      </c>
      <c r="G1187">
        <f t="shared" si="112"/>
        <v>-2.0259039779624288E-4</v>
      </c>
      <c r="H1187">
        <f t="shared" si="106"/>
        <v>9.6522360220249095E-3</v>
      </c>
      <c r="I1187">
        <f t="shared" si="107"/>
        <v>1016.3422121278415</v>
      </c>
      <c r="J1187">
        <f t="shared" si="108"/>
        <v>774.14304422682267</v>
      </c>
      <c r="K1187">
        <f t="shared" si="109"/>
        <v>0</v>
      </c>
      <c r="L1187">
        <f t="shared" si="110"/>
        <v>1</v>
      </c>
    </row>
    <row r="1188" spans="1:12">
      <c r="A1188">
        <v>1187</v>
      </c>
      <c r="B1188" s="1">
        <v>38188</v>
      </c>
      <c r="C1188">
        <v>11258.37</v>
      </c>
      <c r="D1188">
        <v>1108.67</v>
      </c>
      <c r="E1188">
        <v>108.345</v>
      </c>
      <c r="F1188">
        <f t="shared" si="111"/>
        <v>34145.165000000001</v>
      </c>
      <c r="G1188">
        <f t="shared" si="112"/>
        <v>-8.0452674299359428E-3</v>
      </c>
      <c r="H1188">
        <f t="shared" si="106"/>
        <v>9.6408033894781822E-3</v>
      </c>
      <c r="I1188">
        <f t="shared" si="107"/>
        <v>1008.1654672309404</v>
      </c>
      <c r="J1188">
        <f t="shared" si="108"/>
        <v>767.00529634645989</v>
      </c>
      <c r="K1188">
        <f t="shared" si="109"/>
        <v>0</v>
      </c>
      <c r="L1188">
        <f t="shared" si="110"/>
        <v>1</v>
      </c>
    </row>
    <row r="1189" spans="1:12">
      <c r="A1189">
        <v>1188</v>
      </c>
      <c r="B1189" s="1">
        <v>38189</v>
      </c>
      <c r="C1189">
        <v>11433.86</v>
      </c>
      <c r="D1189">
        <v>1093.8800000000001</v>
      </c>
      <c r="E1189">
        <v>109.97499999999999</v>
      </c>
      <c r="F1189">
        <f t="shared" si="111"/>
        <v>34356.395000000004</v>
      </c>
      <c r="G1189">
        <f t="shared" si="112"/>
        <v>6.1862345664460694E-3</v>
      </c>
      <c r="H1189">
        <f t="shared" si="106"/>
        <v>9.6434262342835891E-3</v>
      </c>
      <c r="I1189">
        <f t="shared" si="107"/>
        <v>1014.4022152930216</v>
      </c>
      <c r="J1189">
        <f t="shared" si="108"/>
        <v>771.96013080009436</v>
      </c>
      <c r="K1189">
        <f t="shared" si="109"/>
        <v>0</v>
      </c>
      <c r="L1189">
        <f t="shared" si="110"/>
        <v>1</v>
      </c>
    </row>
    <row r="1190" spans="1:12">
      <c r="A1190">
        <v>1189</v>
      </c>
      <c r="B1190" s="1">
        <v>38190</v>
      </c>
      <c r="C1190">
        <v>11285.04</v>
      </c>
      <c r="D1190">
        <v>1096.8399999999999</v>
      </c>
      <c r="E1190">
        <v>109.52</v>
      </c>
      <c r="F1190">
        <f t="shared" si="111"/>
        <v>34086.080000000002</v>
      </c>
      <c r="G1190">
        <f t="shared" si="112"/>
        <v>-7.8679675210394651E-3</v>
      </c>
      <c r="H1190">
        <f t="shared" si="106"/>
        <v>9.6574333977633223E-3</v>
      </c>
      <c r="I1190">
        <f t="shared" si="107"/>
        <v>1006.4209316098257</v>
      </c>
      <c r="J1190">
        <f t="shared" si="108"/>
        <v>766.99883042063959</v>
      </c>
      <c r="K1190">
        <f t="shared" si="109"/>
        <v>0</v>
      </c>
      <c r="L1190">
        <f t="shared" si="110"/>
        <v>1</v>
      </c>
    </row>
    <row r="1191" spans="1:12">
      <c r="A1191">
        <v>1190</v>
      </c>
      <c r="B1191" s="1">
        <v>38191</v>
      </c>
      <c r="C1191">
        <v>11187.33</v>
      </c>
      <c r="D1191">
        <v>1086.2</v>
      </c>
      <c r="E1191">
        <v>110.235</v>
      </c>
      <c r="F1191">
        <f t="shared" si="111"/>
        <v>33787.835000000006</v>
      </c>
      <c r="G1191">
        <f t="shared" si="112"/>
        <v>-8.7497594325893768E-3</v>
      </c>
      <c r="H1191">
        <f t="shared" si="106"/>
        <v>9.6710535068226158E-3</v>
      </c>
      <c r="I1191">
        <f t="shared" si="107"/>
        <v>997.61499057031733</v>
      </c>
      <c r="J1191">
        <f t="shared" si="108"/>
        <v>761.36002718373709</v>
      </c>
      <c r="K1191">
        <f t="shared" si="109"/>
        <v>0</v>
      </c>
      <c r="L1191">
        <f t="shared" si="110"/>
        <v>1</v>
      </c>
    </row>
    <row r="1192" spans="1:12">
      <c r="A1192">
        <v>1191</v>
      </c>
      <c r="B1192" s="1">
        <v>38194</v>
      </c>
      <c r="C1192">
        <v>11159.55</v>
      </c>
      <c r="D1192">
        <v>1084.07</v>
      </c>
      <c r="E1192">
        <v>110.005</v>
      </c>
      <c r="F1192">
        <f t="shared" si="111"/>
        <v>33709.824999999997</v>
      </c>
      <c r="G1192">
        <f t="shared" si="112"/>
        <v>-2.3088191356448462E-3</v>
      </c>
      <c r="H1192">
        <f t="shared" si="106"/>
        <v>9.6460619234336881E-3</v>
      </c>
      <c r="I1192">
        <f t="shared" si="107"/>
        <v>995.31167799008244</v>
      </c>
      <c r="J1192">
        <f t="shared" si="108"/>
        <v>757.63924835100329</v>
      </c>
      <c r="K1192">
        <f t="shared" si="109"/>
        <v>0</v>
      </c>
      <c r="L1192">
        <f t="shared" si="110"/>
        <v>1</v>
      </c>
    </row>
    <row r="1193" spans="1:12">
      <c r="A1193">
        <v>1192</v>
      </c>
      <c r="B1193" s="1">
        <v>38195</v>
      </c>
      <c r="C1193">
        <v>11031.54</v>
      </c>
      <c r="D1193">
        <v>1094.83</v>
      </c>
      <c r="E1193">
        <v>110.905</v>
      </c>
      <c r="F1193">
        <f t="shared" si="111"/>
        <v>33565.905000000006</v>
      </c>
      <c r="G1193">
        <f t="shared" si="112"/>
        <v>-4.2693784378884381E-3</v>
      </c>
      <c r="H1193">
        <f t="shared" si="106"/>
        <v>9.6375814623690728E-3</v>
      </c>
      <c r="I1193">
        <f t="shared" si="107"/>
        <v>991.06231577309302</v>
      </c>
      <c r="J1193">
        <f t="shared" si="108"/>
        <v>753.74135504384458</v>
      </c>
      <c r="K1193">
        <f t="shared" si="109"/>
        <v>0</v>
      </c>
      <c r="L1193">
        <f t="shared" si="110"/>
        <v>1</v>
      </c>
    </row>
    <row r="1194" spans="1:12">
      <c r="A1194">
        <v>1193</v>
      </c>
      <c r="B1194" s="1">
        <v>38196</v>
      </c>
      <c r="C1194">
        <v>11204.37</v>
      </c>
      <c r="D1194">
        <v>1095.42</v>
      </c>
      <c r="E1194">
        <v>111.715</v>
      </c>
      <c r="F1194">
        <f t="shared" si="111"/>
        <v>33921.514999999999</v>
      </c>
      <c r="G1194">
        <f t="shared" si="112"/>
        <v>1.0594381411732856E-2</v>
      </c>
      <c r="H1194">
        <f t="shared" si="106"/>
        <v>9.6372391671251233E-3</v>
      </c>
      <c r="I1194">
        <f t="shared" si="107"/>
        <v>1001.5620079491885</v>
      </c>
      <c r="J1194">
        <f t="shared" si="108"/>
        <v>761.69972441129823</v>
      </c>
      <c r="K1194">
        <f t="shared" si="109"/>
        <v>0</v>
      </c>
      <c r="L1194">
        <f t="shared" si="110"/>
        <v>1</v>
      </c>
    </row>
    <row r="1195" spans="1:12">
      <c r="A1195">
        <v>1194</v>
      </c>
      <c r="B1195" s="1">
        <v>38197</v>
      </c>
      <c r="C1195">
        <v>11116.84</v>
      </c>
      <c r="D1195">
        <v>1100.43</v>
      </c>
      <c r="E1195">
        <v>112.01</v>
      </c>
      <c r="F1195">
        <f t="shared" si="111"/>
        <v>33798.030000000006</v>
      </c>
      <c r="G1195">
        <f t="shared" si="112"/>
        <v>-3.6403150036191656E-3</v>
      </c>
      <c r="H1195">
        <f t="shared" si="106"/>
        <v>9.608911368717157E-3</v>
      </c>
      <c r="I1195">
        <f t="shared" si="107"/>
        <v>997.91600674459607</v>
      </c>
      <c r="J1195">
        <f t="shared" si="108"/>
        <v>756.69610006787764</v>
      </c>
      <c r="K1195">
        <f t="shared" si="109"/>
        <v>0</v>
      </c>
      <c r="L1195">
        <f t="shared" si="110"/>
        <v>1</v>
      </c>
    </row>
    <row r="1196" spans="1:12">
      <c r="A1196">
        <v>1195</v>
      </c>
      <c r="B1196" s="1">
        <v>38198</v>
      </c>
      <c r="C1196">
        <v>11325.78</v>
      </c>
      <c r="D1196">
        <v>1101.72</v>
      </c>
      <c r="E1196">
        <v>111.455</v>
      </c>
      <c r="F1196">
        <f t="shared" si="111"/>
        <v>34226.035000000003</v>
      </c>
      <c r="G1196">
        <f t="shared" si="112"/>
        <v>1.266360790850829E-2</v>
      </c>
      <c r="H1196">
        <f t="shared" si="106"/>
        <v>9.6368070939506448E-3</v>
      </c>
      <c r="I1196">
        <f t="shared" si="107"/>
        <v>1010.5532237796339</v>
      </c>
      <c r="J1196">
        <f t="shared" si="108"/>
        <v>768.5031937439212</v>
      </c>
      <c r="K1196">
        <f t="shared" si="109"/>
        <v>0</v>
      </c>
      <c r="L1196">
        <f t="shared" si="110"/>
        <v>1</v>
      </c>
    </row>
    <row r="1197" spans="1:12">
      <c r="A1197">
        <v>1196</v>
      </c>
      <c r="B1197" s="1">
        <v>38201</v>
      </c>
      <c r="C1197">
        <v>11222.24</v>
      </c>
      <c r="D1197">
        <v>1106.6199999999999</v>
      </c>
      <c r="E1197">
        <v>110.815</v>
      </c>
      <c r="F1197">
        <f t="shared" si="111"/>
        <v>34064.754999999997</v>
      </c>
      <c r="G1197">
        <f t="shared" si="112"/>
        <v>-4.7122022752563719E-3</v>
      </c>
      <c r="H1197">
        <f t="shared" si="106"/>
        <v>9.6030503785640275E-3</v>
      </c>
      <c r="I1197">
        <f t="shared" si="107"/>
        <v>1005.7912925792718</v>
      </c>
      <c r="J1197">
        <f t="shared" si="108"/>
        <v>762.20255106836714</v>
      </c>
      <c r="K1197">
        <f t="shared" si="109"/>
        <v>0</v>
      </c>
      <c r="L1197">
        <f t="shared" si="110"/>
        <v>1</v>
      </c>
    </row>
    <row r="1198" spans="1:12">
      <c r="A1198">
        <v>1197</v>
      </c>
      <c r="B1198" s="1">
        <v>38202</v>
      </c>
      <c r="C1198">
        <v>11140.57</v>
      </c>
      <c r="D1198">
        <v>1099.69</v>
      </c>
      <c r="E1198">
        <v>110.63</v>
      </c>
      <c r="F1198">
        <f t="shared" si="111"/>
        <v>33831.19</v>
      </c>
      <c r="G1198">
        <f t="shared" si="112"/>
        <v>-6.8565002155451804E-3</v>
      </c>
      <c r="H1198">
        <f t="shared" si="106"/>
        <v>9.5948195541606489E-3</v>
      </c>
      <c r="I1198">
        <f t="shared" si="107"/>
        <v>998.89508436490848</v>
      </c>
      <c r="J1198">
        <f t="shared" si="108"/>
        <v>756.32770061138149</v>
      </c>
      <c r="K1198">
        <f t="shared" si="109"/>
        <v>0</v>
      </c>
      <c r="L1198">
        <f t="shared" si="110"/>
        <v>1</v>
      </c>
    </row>
    <row r="1199" spans="1:12">
      <c r="A1199">
        <v>1198</v>
      </c>
      <c r="B1199" s="1">
        <v>38203</v>
      </c>
      <c r="C1199">
        <v>11010.02</v>
      </c>
      <c r="D1199">
        <v>1098.6300000000001</v>
      </c>
      <c r="E1199">
        <v>111.285</v>
      </c>
      <c r="F1199">
        <f t="shared" si="111"/>
        <v>33562.765000000007</v>
      </c>
      <c r="G1199">
        <f t="shared" si="112"/>
        <v>-7.9342464749243558E-3</v>
      </c>
      <c r="H1199">
        <f t="shared" si="106"/>
        <v>9.6006827674464546E-3</v>
      </c>
      <c r="I1199">
        <f t="shared" si="107"/>
        <v>990.96960456296699</v>
      </c>
      <c r="J1199">
        <f t="shared" si="108"/>
        <v>750.7853207826173</v>
      </c>
      <c r="K1199">
        <f t="shared" si="109"/>
        <v>0</v>
      </c>
      <c r="L1199">
        <f t="shared" si="110"/>
        <v>1</v>
      </c>
    </row>
    <row r="1200" spans="1:12">
      <c r="A1200">
        <v>1199</v>
      </c>
      <c r="B1200" s="1">
        <v>38204</v>
      </c>
      <c r="C1200">
        <v>11060.89</v>
      </c>
      <c r="D1200">
        <v>1080.7</v>
      </c>
      <c r="E1200">
        <v>111.535</v>
      </c>
      <c r="F1200">
        <f t="shared" si="111"/>
        <v>33486.455000000002</v>
      </c>
      <c r="G1200">
        <f t="shared" si="112"/>
        <v>-2.2736505767627646E-3</v>
      </c>
      <c r="H1200">
        <f t="shared" si="106"/>
        <v>9.596704258429083E-3</v>
      </c>
      <c r="I1200">
        <f t="shared" si="107"/>
        <v>988.71648594999795</v>
      </c>
      <c r="J1200">
        <f t="shared" si="108"/>
        <v>748.76788034479171</v>
      </c>
      <c r="K1200">
        <f t="shared" si="109"/>
        <v>0</v>
      </c>
      <c r="L1200">
        <f t="shared" si="110"/>
        <v>1</v>
      </c>
    </row>
    <row r="1201" spans="1:12">
      <c r="A1201">
        <v>1200</v>
      </c>
      <c r="B1201" s="1">
        <v>38205</v>
      </c>
      <c r="C1201">
        <v>10972.57</v>
      </c>
      <c r="D1201">
        <v>1063.97</v>
      </c>
      <c r="E1201">
        <v>110.095</v>
      </c>
      <c r="F1201">
        <f t="shared" si="111"/>
        <v>33135.315000000002</v>
      </c>
      <c r="G1201">
        <f t="shared" si="112"/>
        <v>-1.0486030844411576E-2</v>
      </c>
      <c r="H1201">
        <f t="shared" si="106"/>
        <v>9.604819769896843E-3</v>
      </c>
      <c r="I1201">
        <f t="shared" si="107"/>
        <v>978.34877438194803</v>
      </c>
      <c r="J1201">
        <f t="shared" si="108"/>
        <v>741.54283762345949</v>
      </c>
      <c r="K1201">
        <f t="shared" si="109"/>
        <v>0</v>
      </c>
      <c r="L1201">
        <f t="shared" si="110"/>
        <v>1</v>
      </c>
    </row>
    <row r="1202" spans="1:12">
      <c r="A1202">
        <v>1201</v>
      </c>
      <c r="B1202" s="1">
        <v>38208</v>
      </c>
      <c r="C1202">
        <v>10908.7</v>
      </c>
      <c r="D1202">
        <v>1065.22</v>
      </c>
      <c r="E1202">
        <v>110.535</v>
      </c>
      <c r="F1202">
        <f t="shared" si="111"/>
        <v>33022.275000000001</v>
      </c>
      <c r="G1202">
        <f t="shared" si="112"/>
        <v>-3.4114659842527928E-3</v>
      </c>
      <c r="H1202">
        <f t="shared" si="106"/>
        <v>9.6076574173243005E-3</v>
      </c>
      <c r="I1202">
        <f t="shared" si="107"/>
        <v>975.0111708174087</v>
      </c>
      <c r="J1202">
        <f t="shared" si="108"/>
        <v>739.23142344376765</v>
      </c>
      <c r="K1202">
        <f t="shared" si="109"/>
        <v>0</v>
      </c>
      <c r="L1202">
        <f t="shared" si="110"/>
        <v>1</v>
      </c>
    </row>
    <row r="1203" spans="1:12">
      <c r="A1203">
        <v>1202</v>
      </c>
      <c r="B1203" s="1">
        <v>38209</v>
      </c>
      <c r="C1203">
        <v>10953.55</v>
      </c>
      <c r="D1203">
        <v>1079.04</v>
      </c>
      <c r="E1203">
        <v>110.795</v>
      </c>
      <c r="F1203">
        <f t="shared" si="111"/>
        <v>33251.474999999999</v>
      </c>
      <c r="G1203">
        <f t="shared" si="112"/>
        <v>6.940769526024404E-3</v>
      </c>
      <c r="H1203">
        <f t="shared" si="106"/>
        <v>9.6130185353664847E-3</v>
      </c>
      <c r="I1203">
        <f t="shared" si="107"/>
        <v>981.77849863935148</v>
      </c>
      <c r="J1203">
        <f t="shared" si="108"/>
        <v>744.77761602263149</v>
      </c>
      <c r="K1203">
        <f t="shared" si="109"/>
        <v>0</v>
      </c>
      <c r="L1203">
        <f t="shared" si="110"/>
        <v>1</v>
      </c>
    </row>
    <row r="1204" spans="1:12">
      <c r="A1204">
        <v>1203</v>
      </c>
      <c r="B1204" s="1">
        <v>38210</v>
      </c>
      <c r="C1204">
        <v>11049.46</v>
      </c>
      <c r="D1204">
        <v>1075.79</v>
      </c>
      <c r="E1204">
        <v>111.14</v>
      </c>
      <c r="F1204">
        <f t="shared" si="111"/>
        <v>33412.519999999997</v>
      </c>
      <c r="G1204">
        <f t="shared" si="112"/>
        <v>4.8432437959518015E-3</v>
      </c>
      <c r="H1204">
        <f t="shared" si="106"/>
        <v>9.6166675558105319E-3</v>
      </c>
      <c r="I1204">
        <f t="shared" si="107"/>
        <v>986.5334912618855</v>
      </c>
      <c r="J1204">
        <f t="shared" si="108"/>
        <v>748.66883610755826</v>
      </c>
      <c r="K1204">
        <f t="shared" si="109"/>
        <v>0</v>
      </c>
      <c r="L1204">
        <f t="shared" si="110"/>
        <v>1</v>
      </c>
    </row>
    <row r="1205" spans="1:12">
      <c r="A1205">
        <v>1204</v>
      </c>
      <c r="B1205" s="1">
        <v>38211</v>
      </c>
      <c r="C1205">
        <v>11028.07</v>
      </c>
      <c r="D1205">
        <v>1063.23</v>
      </c>
      <c r="E1205">
        <v>111.17</v>
      </c>
      <c r="F1205">
        <f t="shared" si="111"/>
        <v>33244.29</v>
      </c>
      <c r="G1205">
        <f t="shared" si="112"/>
        <v>-5.0349389989140514E-3</v>
      </c>
      <c r="H1205">
        <f t="shared" si="106"/>
        <v>9.6196346364041084E-3</v>
      </c>
      <c r="I1205">
        <f t="shared" si="107"/>
        <v>981.56635531299617</v>
      </c>
      <c r="J1205">
        <f t="shared" si="108"/>
        <v>745.12916186372422</v>
      </c>
      <c r="K1205">
        <f t="shared" si="109"/>
        <v>0</v>
      </c>
      <c r="L1205">
        <f t="shared" si="110"/>
        <v>1</v>
      </c>
    </row>
    <row r="1206" spans="1:12">
      <c r="A1206">
        <v>1205</v>
      </c>
      <c r="B1206" s="1">
        <v>38212</v>
      </c>
      <c r="C1206">
        <v>10757.2</v>
      </c>
      <c r="D1206">
        <v>1064.8</v>
      </c>
      <c r="E1206">
        <v>110.72499999999999</v>
      </c>
      <c r="F1206">
        <f t="shared" si="111"/>
        <v>32716.025000000001</v>
      </c>
      <c r="G1206">
        <f t="shared" si="112"/>
        <v>-1.58903980202314E-2</v>
      </c>
      <c r="H1206">
        <f t="shared" si="106"/>
        <v>9.6575523351230975E-3</v>
      </c>
      <c r="I1206">
        <f t="shared" si="107"/>
        <v>965.96887524380475</v>
      </c>
      <c r="J1206">
        <f t="shared" si="108"/>
        <v>736.17916606884091</v>
      </c>
      <c r="K1206">
        <f t="shared" si="109"/>
        <v>0</v>
      </c>
      <c r="L1206">
        <f t="shared" si="110"/>
        <v>1</v>
      </c>
    </row>
    <row r="1207" spans="1:12">
      <c r="A1207">
        <v>1206</v>
      </c>
      <c r="B1207" s="1">
        <v>38215</v>
      </c>
      <c r="C1207">
        <v>10687.81</v>
      </c>
      <c r="D1207">
        <v>1079.3399999999999</v>
      </c>
      <c r="E1207">
        <v>110.66500000000001</v>
      </c>
      <c r="F1207">
        <f t="shared" si="111"/>
        <v>32722.344999999998</v>
      </c>
      <c r="G1207">
        <f t="shared" si="112"/>
        <v>1.9317750246239385E-4</v>
      </c>
      <c r="H1207">
        <f t="shared" si="106"/>
        <v>9.5686151262692372E-3</v>
      </c>
      <c r="I1207">
        <f t="shared" si="107"/>
        <v>966.15547869858074</v>
      </c>
      <c r="J1207">
        <f t="shared" si="108"/>
        <v>729.54053402822126</v>
      </c>
      <c r="K1207">
        <f t="shared" si="109"/>
        <v>0</v>
      </c>
      <c r="L1207">
        <f t="shared" si="110"/>
        <v>1</v>
      </c>
    </row>
    <row r="1208" spans="1:12">
      <c r="A1208">
        <v>1207</v>
      </c>
      <c r="B1208" s="1">
        <v>38216</v>
      </c>
      <c r="C1208">
        <v>10725.97</v>
      </c>
      <c r="D1208">
        <v>1081.71</v>
      </c>
      <c r="E1208">
        <v>110.03</v>
      </c>
      <c r="F1208">
        <f t="shared" si="111"/>
        <v>32819.19</v>
      </c>
      <c r="G1208">
        <f t="shared" si="112"/>
        <v>2.9595984028651934E-3</v>
      </c>
      <c r="H1208">
        <f t="shared" si="106"/>
        <v>9.5640748161476569E-3</v>
      </c>
      <c r="I1208">
        <f t="shared" si="107"/>
        <v>969.0149109102565</v>
      </c>
      <c r="J1208">
        <f t="shared" si="108"/>
        <v>731.35248935730067</v>
      </c>
      <c r="K1208">
        <f t="shared" si="109"/>
        <v>0</v>
      </c>
      <c r="L1208">
        <f t="shared" si="110"/>
        <v>1</v>
      </c>
    </row>
    <row r="1209" spans="1:12">
      <c r="A1209">
        <v>1208</v>
      </c>
      <c r="B1209" s="1">
        <v>38217</v>
      </c>
      <c r="C1209">
        <v>10774.26</v>
      </c>
      <c r="D1209">
        <v>1095.17</v>
      </c>
      <c r="E1209">
        <v>109.645</v>
      </c>
      <c r="F1209">
        <f t="shared" si="111"/>
        <v>33048.445</v>
      </c>
      <c r="G1209">
        <f t="shared" si="112"/>
        <v>6.9853948254054998E-3</v>
      </c>
      <c r="H1209">
        <f t="shared" si="106"/>
        <v>9.5723379254092997E-3</v>
      </c>
      <c r="I1209">
        <f t="shared" si="107"/>
        <v>975.78386265466975</v>
      </c>
      <c r="J1209">
        <f t="shared" si="108"/>
        <v>737.09755843687674</v>
      </c>
      <c r="K1209">
        <f t="shared" si="109"/>
        <v>0</v>
      </c>
      <c r="L1209">
        <f t="shared" si="110"/>
        <v>1</v>
      </c>
    </row>
    <row r="1210" spans="1:12">
      <c r="A1210">
        <v>1209</v>
      </c>
      <c r="B1210" s="1">
        <v>38218</v>
      </c>
      <c r="C1210">
        <v>10903.53</v>
      </c>
      <c r="D1210">
        <v>1091.23</v>
      </c>
      <c r="E1210">
        <v>109.36</v>
      </c>
      <c r="F1210">
        <f t="shared" si="111"/>
        <v>33266.160000000003</v>
      </c>
      <c r="G1210">
        <f t="shared" si="112"/>
        <v>6.587753221066972E-3</v>
      </c>
      <c r="H1210">
        <f t="shared" si="106"/>
        <v>9.5780189188935435E-3</v>
      </c>
      <c r="I1210">
        <f t="shared" si="107"/>
        <v>982.21208593893823</v>
      </c>
      <c r="J1210">
        <f t="shared" si="108"/>
        <v>742.39370992472936</v>
      </c>
      <c r="K1210">
        <f t="shared" si="109"/>
        <v>0</v>
      </c>
      <c r="L1210">
        <f t="shared" si="110"/>
        <v>1</v>
      </c>
    </row>
    <row r="1211" spans="1:12">
      <c r="A1211">
        <v>1210</v>
      </c>
      <c r="B1211" s="1">
        <v>38219</v>
      </c>
      <c r="C1211">
        <v>10889.14</v>
      </c>
      <c r="D1211">
        <v>1098.3499999999999</v>
      </c>
      <c r="E1211">
        <v>109.285</v>
      </c>
      <c r="F1211">
        <f t="shared" si="111"/>
        <v>33308.205000000002</v>
      </c>
      <c r="G1211">
        <f t="shared" si="112"/>
        <v>1.2638970052449849E-3</v>
      </c>
      <c r="H1211">
        <f t="shared" si="106"/>
        <v>9.5774126660047327E-3</v>
      </c>
      <c r="I1211">
        <f t="shared" si="107"/>
        <v>983.4535008528718</v>
      </c>
      <c r="J1211">
        <f t="shared" si="108"/>
        <v>743.28496896589547</v>
      </c>
      <c r="K1211">
        <f t="shared" si="109"/>
        <v>0</v>
      </c>
      <c r="L1211">
        <f t="shared" si="110"/>
        <v>1</v>
      </c>
    </row>
    <row r="1212" spans="1:12">
      <c r="A1212">
        <v>1211</v>
      </c>
      <c r="B1212" s="1">
        <v>38222</v>
      </c>
      <c r="C1212">
        <v>10960.97</v>
      </c>
      <c r="D1212">
        <v>1095.68</v>
      </c>
      <c r="E1212">
        <v>109.44499999999999</v>
      </c>
      <c r="F1212">
        <f t="shared" si="111"/>
        <v>33425.964999999997</v>
      </c>
      <c r="G1212">
        <f t="shared" si="112"/>
        <v>3.5354652104486739E-3</v>
      </c>
      <c r="H1212">
        <f t="shared" si="106"/>
        <v>9.5744298675474408E-3</v>
      </c>
      <c r="I1212">
        <f t="shared" si="107"/>
        <v>986.93046649123107</v>
      </c>
      <c r="J1212">
        <f t="shared" si="108"/>
        <v>745.68051931889715</v>
      </c>
      <c r="K1212">
        <f t="shared" si="109"/>
        <v>0</v>
      </c>
      <c r="L1212">
        <f t="shared" si="110"/>
        <v>1</v>
      </c>
    </row>
    <row r="1213" spans="1:12">
      <c r="A1213">
        <v>1212</v>
      </c>
      <c r="B1213" s="1">
        <v>38223</v>
      </c>
      <c r="C1213">
        <v>10985.33</v>
      </c>
      <c r="D1213">
        <v>1096.19</v>
      </c>
      <c r="E1213">
        <v>109.52</v>
      </c>
      <c r="F1213">
        <f t="shared" si="111"/>
        <v>33480.159999999996</v>
      </c>
      <c r="G1213">
        <f t="shared" si="112"/>
        <v>1.6213443650767712E-3</v>
      </c>
      <c r="H1213">
        <f t="shared" ref="H1213:H1276" si="113">STDEV(G964:G1213)</f>
        <v>9.5449430375558805E-3</v>
      </c>
      <c r="I1213">
        <f t="shared" ref="I1213:I1276" si="114">_xlfn.PERCENTILE.INC(G964:G1213,0.01)*F1213*(-1)</f>
        <v>988.53062064179915</v>
      </c>
      <c r="J1213">
        <f t="shared" ref="J1213:J1276" si="115">2.33*H1213*F1213</f>
        <v>744.58929280563848</v>
      </c>
      <c r="K1213">
        <f t="shared" ref="K1213:K1276" si="116">IF(J1213&gt;I1213,1,0)</f>
        <v>0</v>
      </c>
      <c r="L1213">
        <f t="shared" ref="L1213:L1276" si="117">IF(J1213&gt;I1213,0,1)</f>
        <v>1</v>
      </c>
    </row>
    <row r="1214" spans="1:12">
      <c r="A1214">
        <v>1213</v>
      </c>
      <c r="B1214" s="1">
        <v>38224</v>
      </c>
      <c r="C1214">
        <v>11130.02</v>
      </c>
      <c r="D1214">
        <v>1104.96</v>
      </c>
      <c r="E1214">
        <v>110.185</v>
      </c>
      <c r="F1214">
        <f t="shared" si="111"/>
        <v>33860.565000000002</v>
      </c>
      <c r="G1214">
        <f t="shared" si="112"/>
        <v>1.1362102212175929E-2</v>
      </c>
      <c r="H1214">
        <f t="shared" si="113"/>
        <v>9.5582750759839307E-3</v>
      </c>
      <c r="I1214">
        <f t="shared" si="114"/>
        <v>999.76240659339703</v>
      </c>
      <c r="J1214">
        <f t="shared" si="115"/>
        <v>754.10122518088485</v>
      </c>
      <c r="K1214">
        <f t="shared" si="116"/>
        <v>0</v>
      </c>
      <c r="L1214">
        <f t="shared" si="117"/>
        <v>1</v>
      </c>
    </row>
    <row r="1215" spans="1:12">
      <c r="A1215">
        <v>1214</v>
      </c>
      <c r="B1215" s="1">
        <v>38225</v>
      </c>
      <c r="C1215">
        <v>11129.33</v>
      </c>
      <c r="D1215">
        <v>1105.0899999999999</v>
      </c>
      <c r="E1215">
        <v>109.575</v>
      </c>
      <c r="F1215">
        <f t="shared" si="111"/>
        <v>33857.434999999998</v>
      </c>
      <c r="G1215">
        <f t="shared" si="112"/>
        <v>-9.2437914134158028E-5</v>
      </c>
      <c r="H1215">
        <f t="shared" si="113"/>
        <v>9.4923224009623303E-3</v>
      </c>
      <c r="I1215">
        <f t="shared" si="114"/>
        <v>999.66999064190179</v>
      </c>
      <c r="J1215">
        <f t="shared" si="115"/>
        <v>748.82865464682868</v>
      </c>
      <c r="K1215">
        <f t="shared" si="116"/>
        <v>0</v>
      </c>
      <c r="L1215">
        <f t="shared" si="117"/>
        <v>1</v>
      </c>
    </row>
    <row r="1216" spans="1:12">
      <c r="A1216">
        <v>1215</v>
      </c>
      <c r="B1216" s="1">
        <v>38226</v>
      </c>
      <c r="C1216">
        <v>11209.59</v>
      </c>
      <c r="D1216">
        <v>1107.77</v>
      </c>
      <c r="E1216">
        <v>109.55500000000001</v>
      </c>
      <c r="F1216">
        <f t="shared" si="111"/>
        <v>34044.655000000006</v>
      </c>
      <c r="G1216">
        <f t="shared" si="112"/>
        <v>5.5296569276439556E-3</v>
      </c>
      <c r="H1216">
        <f t="shared" si="113"/>
        <v>9.4729118874618649E-3</v>
      </c>
      <c r="I1216">
        <f t="shared" si="114"/>
        <v>1005.1978227310127</v>
      </c>
      <c r="J1216">
        <f t="shared" si="115"/>
        <v>751.42969973590868</v>
      </c>
      <c r="K1216">
        <f t="shared" si="116"/>
        <v>0</v>
      </c>
      <c r="L1216">
        <f t="shared" si="117"/>
        <v>1</v>
      </c>
    </row>
    <row r="1217" spans="1:12">
      <c r="A1217">
        <v>1216</v>
      </c>
      <c r="B1217" s="1">
        <v>38229</v>
      </c>
      <c r="C1217">
        <v>11184.53</v>
      </c>
      <c r="D1217">
        <v>1099.1500000000001</v>
      </c>
      <c r="E1217">
        <v>110.03</v>
      </c>
      <c r="F1217">
        <f t="shared" si="111"/>
        <v>33910.71</v>
      </c>
      <c r="G1217">
        <f t="shared" si="112"/>
        <v>-3.9343914632122834E-3</v>
      </c>
      <c r="H1217">
        <f t="shared" si="113"/>
        <v>9.4762111986201394E-3</v>
      </c>
      <c r="I1217">
        <f t="shared" si="114"/>
        <v>1001.2429809984202</v>
      </c>
      <c r="J1217">
        <f t="shared" si="115"/>
        <v>748.73396616252262</v>
      </c>
      <c r="K1217">
        <f t="shared" si="116"/>
        <v>0</v>
      </c>
      <c r="L1217">
        <f t="shared" si="117"/>
        <v>1</v>
      </c>
    </row>
    <row r="1218" spans="1:12">
      <c r="A1218">
        <v>1217</v>
      </c>
      <c r="B1218" s="1">
        <v>38230</v>
      </c>
      <c r="C1218">
        <v>11081.79</v>
      </c>
      <c r="D1218">
        <v>1104.24</v>
      </c>
      <c r="E1218">
        <v>109.745</v>
      </c>
      <c r="F1218">
        <f t="shared" si="111"/>
        <v>33754.705000000002</v>
      </c>
      <c r="G1218">
        <f t="shared" si="112"/>
        <v>-4.60046398320757E-3</v>
      </c>
      <c r="H1218">
        <f t="shared" si="113"/>
        <v>9.4336005499334186E-3</v>
      </c>
      <c r="I1218">
        <f t="shared" si="114"/>
        <v>996.63679872589762</v>
      </c>
      <c r="J1218">
        <f t="shared" si="115"/>
        <v>741.93818050645802</v>
      </c>
      <c r="K1218">
        <f t="shared" si="116"/>
        <v>0</v>
      </c>
      <c r="L1218">
        <f t="shared" si="117"/>
        <v>1</v>
      </c>
    </row>
    <row r="1219" spans="1:12">
      <c r="A1219">
        <v>1218</v>
      </c>
      <c r="B1219" s="1">
        <v>38231</v>
      </c>
      <c r="C1219">
        <v>11127.35</v>
      </c>
      <c r="D1219">
        <v>1105.9100000000001</v>
      </c>
      <c r="E1219">
        <v>109.48</v>
      </c>
      <c r="F1219">
        <f t="shared" ref="F1219:F1282" si="118">2*C1219+10*D1219+5*E1219</f>
        <v>33861.200000000004</v>
      </c>
      <c r="G1219">
        <f t="shared" si="112"/>
        <v>3.1549675815565337E-3</v>
      </c>
      <c r="H1219">
        <f t="shared" si="113"/>
        <v>9.429948214746112E-3</v>
      </c>
      <c r="I1219">
        <f t="shared" si="114"/>
        <v>999.78115551646397</v>
      </c>
      <c r="J1219">
        <f t="shared" si="115"/>
        <v>743.99081459974536</v>
      </c>
      <c r="K1219">
        <f t="shared" si="116"/>
        <v>0</v>
      </c>
      <c r="L1219">
        <f t="shared" si="117"/>
        <v>1</v>
      </c>
    </row>
    <row r="1220" spans="1:12">
      <c r="A1220">
        <v>1219</v>
      </c>
      <c r="B1220" s="1">
        <v>38232</v>
      </c>
      <c r="C1220">
        <v>11152.75</v>
      </c>
      <c r="D1220">
        <v>1118.31</v>
      </c>
      <c r="E1220">
        <v>109.35</v>
      </c>
      <c r="F1220">
        <f t="shared" si="118"/>
        <v>34035.35</v>
      </c>
      <c r="G1220">
        <f t="shared" ref="G1220:G1283" si="119">F1220/F1219-1</f>
        <v>5.1430545875512657E-3</v>
      </c>
      <c r="H1220">
        <f t="shared" si="113"/>
        <v>9.4264370136346361E-3</v>
      </c>
      <c r="I1220">
        <f t="shared" si="114"/>
        <v>1004.9230845748904</v>
      </c>
      <c r="J1220">
        <f t="shared" si="115"/>
        <v>747.53875341798243</v>
      </c>
      <c r="K1220">
        <f t="shared" si="116"/>
        <v>0</v>
      </c>
      <c r="L1220">
        <f t="shared" si="117"/>
        <v>1</v>
      </c>
    </row>
    <row r="1221" spans="1:12">
      <c r="A1221">
        <v>1220</v>
      </c>
      <c r="B1221" s="1">
        <v>38233</v>
      </c>
      <c r="C1221">
        <v>11022.49</v>
      </c>
      <c r="D1221">
        <v>1113.6300000000001</v>
      </c>
      <c r="E1221">
        <v>110.235</v>
      </c>
      <c r="F1221">
        <f t="shared" si="118"/>
        <v>33732.455000000002</v>
      </c>
      <c r="G1221">
        <f t="shared" si="119"/>
        <v>-8.8994236874307964E-3</v>
      </c>
      <c r="H1221">
        <f t="shared" si="113"/>
        <v>9.4332118852866569E-3</v>
      </c>
      <c r="I1221">
        <f t="shared" si="114"/>
        <v>995.97984827197854</v>
      </c>
      <c r="J1221">
        <f t="shared" si="115"/>
        <v>741.4185713423409</v>
      </c>
      <c r="K1221">
        <f t="shared" si="116"/>
        <v>0</v>
      </c>
      <c r="L1221">
        <f t="shared" si="117"/>
        <v>1</v>
      </c>
    </row>
    <row r="1222" spans="1:12">
      <c r="A1222">
        <v>1221</v>
      </c>
      <c r="B1222" s="1">
        <v>38236</v>
      </c>
      <c r="C1222">
        <v>11244.37</v>
      </c>
      <c r="D1222">
        <v>1113.6300000000001</v>
      </c>
      <c r="E1222">
        <v>110.015</v>
      </c>
      <c r="F1222">
        <f t="shared" si="118"/>
        <v>34175.114999999998</v>
      </c>
      <c r="G1222">
        <f t="shared" si="119"/>
        <v>1.312267369807496E-2</v>
      </c>
      <c r="H1222">
        <f t="shared" si="113"/>
        <v>9.2361276632385476E-3</v>
      </c>
      <c r="I1222">
        <f t="shared" si="114"/>
        <v>864.58708550572896</v>
      </c>
      <c r="J1222">
        <f t="shared" si="115"/>
        <v>735.45453935685066</v>
      </c>
      <c r="K1222">
        <f t="shared" si="116"/>
        <v>0</v>
      </c>
      <c r="L1222">
        <f t="shared" si="117"/>
        <v>1</v>
      </c>
    </row>
    <row r="1223" spans="1:12">
      <c r="A1223">
        <v>1222</v>
      </c>
      <c r="B1223" s="1">
        <v>38237</v>
      </c>
      <c r="C1223">
        <v>11298.94</v>
      </c>
      <c r="D1223">
        <v>1121.3</v>
      </c>
      <c r="E1223">
        <v>109.39</v>
      </c>
      <c r="F1223">
        <f t="shared" si="118"/>
        <v>34357.83</v>
      </c>
      <c r="G1223">
        <f t="shared" si="119"/>
        <v>5.3464340939306521E-3</v>
      </c>
      <c r="H1223">
        <f t="shared" si="113"/>
        <v>9.2410483929147354E-3</v>
      </c>
      <c r="I1223">
        <f t="shared" si="114"/>
        <v>869.20954337684896</v>
      </c>
      <c r="J1223">
        <f t="shared" si="115"/>
        <v>739.78052141390276</v>
      </c>
      <c r="K1223">
        <f t="shared" si="116"/>
        <v>0</v>
      </c>
      <c r="L1223">
        <f t="shared" si="117"/>
        <v>1</v>
      </c>
    </row>
    <row r="1224" spans="1:12">
      <c r="A1224">
        <v>1223</v>
      </c>
      <c r="B1224" s="1">
        <v>38238</v>
      </c>
      <c r="C1224">
        <v>11279.19</v>
      </c>
      <c r="D1224">
        <v>1116.27</v>
      </c>
      <c r="E1224">
        <v>109.27500000000001</v>
      </c>
      <c r="F1224">
        <f t="shared" si="118"/>
        <v>34267.455000000002</v>
      </c>
      <c r="G1224">
        <f t="shared" si="119"/>
        <v>-2.6304047723619828E-3</v>
      </c>
      <c r="H1224">
        <f t="shared" si="113"/>
        <v>9.2380637075937314E-3</v>
      </c>
      <c r="I1224">
        <f t="shared" si="114"/>
        <v>866.92317044576805</v>
      </c>
      <c r="J1224">
        <f t="shared" si="115"/>
        <v>737.59629246194618</v>
      </c>
      <c r="K1224">
        <f t="shared" si="116"/>
        <v>0</v>
      </c>
      <c r="L1224">
        <f t="shared" si="117"/>
        <v>1</v>
      </c>
    </row>
    <row r="1225" spans="1:12">
      <c r="A1225">
        <v>1224</v>
      </c>
      <c r="B1225" s="1">
        <v>38239</v>
      </c>
      <c r="C1225">
        <v>11170.96</v>
      </c>
      <c r="D1225">
        <v>1118.3800000000001</v>
      </c>
      <c r="E1225">
        <v>109.80500000000001</v>
      </c>
      <c r="F1225">
        <f t="shared" si="118"/>
        <v>34074.745000000003</v>
      </c>
      <c r="G1225">
        <f t="shared" si="119"/>
        <v>-5.6237033068256004E-3</v>
      </c>
      <c r="H1225">
        <f t="shared" si="113"/>
        <v>9.2001642539644747E-3</v>
      </c>
      <c r="I1225">
        <f t="shared" si="114"/>
        <v>862.04785174536835</v>
      </c>
      <c r="J1225">
        <f t="shared" si="115"/>
        <v>730.43927462485453</v>
      </c>
      <c r="K1225">
        <f t="shared" si="116"/>
        <v>0</v>
      </c>
      <c r="L1225">
        <f t="shared" si="117"/>
        <v>1</v>
      </c>
    </row>
    <row r="1226" spans="1:12">
      <c r="A1226">
        <v>1225</v>
      </c>
      <c r="B1226" s="1">
        <v>38240</v>
      </c>
      <c r="C1226">
        <v>11083.23</v>
      </c>
      <c r="D1226">
        <v>1123.92</v>
      </c>
      <c r="E1226">
        <v>109.315</v>
      </c>
      <c r="F1226">
        <f t="shared" si="118"/>
        <v>33952.235000000001</v>
      </c>
      <c r="G1226">
        <f t="shared" si="119"/>
        <v>-3.5953313810566101E-3</v>
      </c>
      <c r="H1226">
        <f t="shared" si="113"/>
        <v>9.2028799486259388E-3</v>
      </c>
      <c r="I1226">
        <f t="shared" si="114"/>
        <v>858.94850405201578</v>
      </c>
      <c r="J1226">
        <f t="shared" si="115"/>
        <v>728.0279384736084</v>
      </c>
      <c r="K1226">
        <f t="shared" si="116"/>
        <v>0</v>
      </c>
      <c r="L1226">
        <f t="shared" si="117"/>
        <v>1</v>
      </c>
    </row>
    <row r="1227" spans="1:12">
      <c r="A1227">
        <v>1226</v>
      </c>
      <c r="B1227" s="1">
        <v>38243</v>
      </c>
      <c r="C1227">
        <v>11253.11</v>
      </c>
      <c r="D1227">
        <v>1125.82</v>
      </c>
      <c r="E1227">
        <v>110.16500000000001</v>
      </c>
      <c r="F1227">
        <f t="shared" si="118"/>
        <v>34315.244999999995</v>
      </c>
      <c r="G1227">
        <f t="shared" si="119"/>
        <v>1.0691785091614614E-2</v>
      </c>
      <c r="H1227">
        <f t="shared" si="113"/>
        <v>9.2237783022680979E-3</v>
      </c>
      <c r="I1227">
        <f t="shared" si="114"/>
        <v>868.1321968621038</v>
      </c>
      <c r="J1227">
        <f t="shared" si="115"/>
        <v>737.48277458447205</v>
      </c>
      <c r="K1227">
        <f t="shared" si="116"/>
        <v>0</v>
      </c>
      <c r="L1227">
        <f t="shared" si="117"/>
        <v>1</v>
      </c>
    </row>
    <row r="1228" spans="1:12">
      <c r="A1228">
        <v>1227</v>
      </c>
      <c r="B1228" s="1">
        <v>38244</v>
      </c>
      <c r="C1228">
        <v>11295.58</v>
      </c>
      <c r="D1228">
        <v>1128.33</v>
      </c>
      <c r="E1228">
        <v>109.57</v>
      </c>
      <c r="F1228">
        <f t="shared" si="118"/>
        <v>34422.31</v>
      </c>
      <c r="G1228">
        <f t="shared" si="119"/>
        <v>3.1200418356331916E-3</v>
      </c>
      <c r="H1228">
        <f t="shared" si="113"/>
        <v>9.2210152818027035E-3</v>
      </c>
      <c r="I1228">
        <f t="shared" si="114"/>
        <v>870.84080563517364</v>
      </c>
      <c r="J1228">
        <f t="shared" si="115"/>
        <v>739.56214644973352</v>
      </c>
      <c r="K1228">
        <f t="shared" si="116"/>
        <v>0</v>
      </c>
      <c r="L1228">
        <f t="shared" si="117"/>
        <v>1</v>
      </c>
    </row>
    <row r="1229" spans="1:12">
      <c r="A1229">
        <v>1228</v>
      </c>
      <c r="B1229" s="1">
        <v>38245</v>
      </c>
      <c r="C1229">
        <v>11158.58</v>
      </c>
      <c r="D1229">
        <v>1120.3699999999999</v>
      </c>
      <c r="E1229">
        <v>110.215</v>
      </c>
      <c r="F1229">
        <f t="shared" si="118"/>
        <v>34071.934999999998</v>
      </c>
      <c r="G1229">
        <f t="shared" si="119"/>
        <v>-1.0178718395133846E-2</v>
      </c>
      <c r="H1229">
        <f t="shared" si="113"/>
        <v>9.1911243372558779E-3</v>
      </c>
      <c r="I1229">
        <f t="shared" si="114"/>
        <v>861.97676230762181</v>
      </c>
      <c r="J1229">
        <f t="shared" si="115"/>
        <v>729.66138102044783</v>
      </c>
      <c r="K1229">
        <f t="shared" si="116"/>
        <v>0</v>
      </c>
      <c r="L1229">
        <f t="shared" si="117"/>
        <v>1</v>
      </c>
    </row>
    <row r="1230" spans="1:12">
      <c r="A1230">
        <v>1229</v>
      </c>
      <c r="B1230" s="1">
        <v>38246</v>
      </c>
      <c r="C1230">
        <v>11139.36</v>
      </c>
      <c r="D1230">
        <v>1123.5</v>
      </c>
      <c r="E1230">
        <v>109.67</v>
      </c>
      <c r="F1230">
        <f t="shared" si="118"/>
        <v>34062.07</v>
      </c>
      <c r="G1230">
        <f t="shared" si="119"/>
        <v>-2.8953448050417219E-4</v>
      </c>
      <c r="H1230">
        <f t="shared" si="113"/>
        <v>9.1412624458269368E-3</v>
      </c>
      <c r="I1230">
        <f t="shared" si="114"/>
        <v>861.72719031354029</v>
      </c>
      <c r="J1230">
        <f t="shared" si="115"/>
        <v>725.49284867123902</v>
      </c>
      <c r="K1230">
        <f t="shared" si="116"/>
        <v>0</v>
      </c>
      <c r="L1230">
        <f t="shared" si="117"/>
        <v>1</v>
      </c>
    </row>
    <row r="1231" spans="1:12">
      <c r="A1231">
        <v>1230</v>
      </c>
      <c r="B1231" s="1">
        <v>38247</v>
      </c>
      <c r="C1231">
        <v>11082.49</v>
      </c>
      <c r="D1231">
        <v>1128.55</v>
      </c>
      <c r="E1231">
        <v>110.155</v>
      </c>
      <c r="F1231">
        <f t="shared" si="118"/>
        <v>34001.254999999997</v>
      </c>
      <c r="G1231">
        <f t="shared" si="119"/>
        <v>-1.7854170342554987E-3</v>
      </c>
      <c r="H1231">
        <f t="shared" si="113"/>
        <v>9.1203392618361447E-3</v>
      </c>
      <c r="I1231">
        <f t="shared" si="114"/>
        <v>860.18864790907344</v>
      </c>
      <c r="J1231">
        <f t="shared" si="115"/>
        <v>722.53994556271186</v>
      </c>
      <c r="K1231">
        <f t="shared" si="116"/>
        <v>0</v>
      </c>
      <c r="L1231">
        <f t="shared" si="117"/>
        <v>1</v>
      </c>
    </row>
    <row r="1232" spans="1:12">
      <c r="A1232">
        <v>1231</v>
      </c>
      <c r="B1232" s="1">
        <v>38250</v>
      </c>
      <c r="C1232">
        <v>11082.49</v>
      </c>
      <c r="D1232">
        <v>1122.2</v>
      </c>
      <c r="E1232">
        <v>109.94499999999999</v>
      </c>
      <c r="F1232">
        <f t="shared" si="118"/>
        <v>33936.704999999994</v>
      </c>
      <c r="G1232">
        <f t="shared" si="119"/>
        <v>-1.8984593362805224E-3</v>
      </c>
      <c r="H1232">
        <f t="shared" si="113"/>
        <v>9.1192158382254421E-3</v>
      </c>
      <c r="I1232">
        <f t="shared" si="114"/>
        <v>858.55561473948796</v>
      </c>
      <c r="J1232">
        <f t="shared" si="115"/>
        <v>721.07940091831995</v>
      </c>
      <c r="K1232">
        <f t="shared" si="116"/>
        <v>0</v>
      </c>
      <c r="L1232">
        <f t="shared" si="117"/>
        <v>1</v>
      </c>
    </row>
    <row r="1233" spans="1:12">
      <c r="A1233">
        <v>1232</v>
      </c>
      <c r="B1233" s="1">
        <v>38251</v>
      </c>
      <c r="C1233">
        <v>11080.87</v>
      </c>
      <c r="D1233">
        <v>1129.3</v>
      </c>
      <c r="E1233">
        <v>110.065</v>
      </c>
      <c r="F1233">
        <f t="shared" si="118"/>
        <v>34005.065000000002</v>
      </c>
      <c r="G1233">
        <f t="shared" si="119"/>
        <v>2.0143381627653056E-3</v>
      </c>
      <c r="H1233">
        <f t="shared" si="113"/>
        <v>9.111901804655681E-3</v>
      </c>
      <c r="I1233">
        <f t="shared" si="114"/>
        <v>860.28503607911409</v>
      </c>
      <c r="J1233">
        <f t="shared" si="115"/>
        <v>721.95239461837571</v>
      </c>
      <c r="K1233">
        <f t="shared" si="116"/>
        <v>0</v>
      </c>
      <c r="L1233">
        <f t="shared" si="117"/>
        <v>1</v>
      </c>
    </row>
    <row r="1234" spans="1:12">
      <c r="A1234">
        <v>1233</v>
      </c>
      <c r="B1234" s="1">
        <v>38252</v>
      </c>
      <c r="C1234">
        <v>11019.41</v>
      </c>
      <c r="D1234">
        <v>1113.56</v>
      </c>
      <c r="E1234">
        <v>110.66</v>
      </c>
      <c r="F1234">
        <f t="shared" si="118"/>
        <v>33727.72</v>
      </c>
      <c r="G1234">
        <f t="shared" si="119"/>
        <v>-8.1559908795939551E-3</v>
      </c>
      <c r="H1234">
        <f t="shared" si="113"/>
        <v>9.0476227929839875E-3</v>
      </c>
      <c r="I1234">
        <f t="shared" si="114"/>
        <v>853.2685591710017</v>
      </c>
      <c r="J1234">
        <f t="shared" si="115"/>
        <v>711.01275356979988</v>
      </c>
      <c r="K1234">
        <f t="shared" si="116"/>
        <v>0</v>
      </c>
      <c r="L1234">
        <f t="shared" si="117"/>
        <v>1</v>
      </c>
    </row>
    <row r="1235" spans="1:12">
      <c r="A1235">
        <v>1234</v>
      </c>
      <c r="B1235" s="1">
        <v>38253</v>
      </c>
      <c r="C1235">
        <v>11019.41</v>
      </c>
      <c r="D1235">
        <v>1108.3599999999999</v>
      </c>
      <c r="E1235">
        <v>110.355</v>
      </c>
      <c r="F1235">
        <f t="shared" si="118"/>
        <v>33674.195</v>
      </c>
      <c r="G1235">
        <f t="shared" si="119"/>
        <v>-1.5869735635851701E-3</v>
      </c>
      <c r="H1235">
        <f t="shared" si="113"/>
        <v>9.0483030522358985E-3</v>
      </c>
      <c r="I1235">
        <f t="shared" si="114"/>
        <v>851.91444452495898</v>
      </c>
      <c r="J1235">
        <f t="shared" si="115"/>
        <v>709.93776886220235</v>
      </c>
      <c r="K1235">
        <f t="shared" si="116"/>
        <v>0</v>
      </c>
      <c r="L1235">
        <f t="shared" si="117"/>
        <v>1</v>
      </c>
    </row>
    <row r="1236" spans="1:12">
      <c r="A1236">
        <v>1235</v>
      </c>
      <c r="B1236" s="1">
        <v>38254</v>
      </c>
      <c r="C1236">
        <v>10895.16</v>
      </c>
      <c r="D1236">
        <v>1110.1099999999999</v>
      </c>
      <c r="E1236">
        <v>110.765</v>
      </c>
      <c r="F1236">
        <f t="shared" si="118"/>
        <v>33445.244999999995</v>
      </c>
      <c r="G1236">
        <f t="shared" si="119"/>
        <v>-6.7989747045179572E-3</v>
      </c>
      <c r="H1236">
        <f t="shared" si="113"/>
        <v>9.0062166328749391E-3</v>
      </c>
      <c r="I1236">
        <f t="shared" si="114"/>
        <v>846.12229976622029</v>
      </c>
      <c r="J1236">
        <f t="shared" si="115"/>
        <v>701.83123381631526</v>
      </c>
      <c r="K1236">
        <f t="shared" si="116"/>
        <v>0</v>
      </c>
      <c r="L1236">
        <f t="shared" si="117"/>
        <v>1</v>
      </c>
    </row>
    <row r="1237" spans="1:12">
      <c r="A1237">
        <v>1236</v>
      </c>
      <c r="B1237" s="1">
        <v>38257</v>
      </c>
      <c r="C1237">
        <v>10859.32</v>
      </c>
      <c r="D1237">
        <v>1103.52</v>
      </c>
      <c r="E1237">
        <v>111.2</v>
      </c>
      <c r="F1237">
        <f t="shared" si="118"/>
        <v>33309.839999999997</v>
      </c>
      <c r="G1237">
        <f t="shared" si="119"/>
        <v>-4.0485575752248204E-3</v>
      </c>
      <c r="H1237">
        <f t="shared" si="113"/>
        <v>9.0090950766045438E-3</v>
      </c>
      <c r="I1237">
        <f t="shared" si="114"/>
        <v>842.69672491993515</v>
      </c>
      <c r="J1237">
        <f t="shared" si="115"/>
        <v>699.21323122331023</v>
      </c>
      <c r="K1237">
        <f t="shared" si="116"/>
        <v>0</v>
      </c>
      <c r="L1237">
        <f t="shared" si="117"/>
        <v>1</v>
      </c>
    </row>
    <row r="1238" spans="1:12">
      <c r="A1238">
        <v>1237</v>
      </c>
      <c r="B1238" s="1">
        <v>38258</v>
      </c>
      <c r="C1238">
        <v>10815.57</v>
      </c>
      <c r="D1238">
        <v>1110.06</v>
      </c>
      <c r="E1238">
        <v>111.44499999999999</v>
      </c>
      <c r="F1238">
        <f t="shared" si="118"/>
        <v>33288.964999999997</v>
      </c>
      <c r="G1238">
        <f t="shared" si="119"/>
        <v>-6.2669169230478161E-4</v>
      </c>
      <c r="H1238">
        <f t="shared" si="113"/>
        <v>8.9754149311180361E-3</v>
      </c>
      <c r="I1238">
        <f t="shared" si="114"/>
        <v>842.16861388329539</v>
      </c>
      <c r="J1238">
        <f t="shared" si="115"/>
        <v>696.16269726074506</v>
      </c>
      <c r="K1238">
        <f t="shared" si="116"/>
        <v>0</v>
      </c>
      <c r="L1238">
        <f t="shared" si="117"/>
        <v>1</v>
      </c>
    </row>
    <row r="1239" spans="1:12">
      <c r="A1239">
        <v>1238</v>
      </c>
      <c r="B1239" s="1">
        <v>38259</v>
      </c>
      <c r="C1239">
        <v>10786.1</v>
      </c>
      <c r="D1239">
        <v>1114.8</v>
      </c>
      <c r="E1239">
        <v>110.80500000000001</v>
      </c>
      <c r="F1239">
        <f t="shared" si="118"/>
        <v>33274.224999999999</v>
      </c>
      <c r="G1239">
        <f t="shared" si="119"/>
        <v>-4.4278937479724778E-4</v>
      </c>
      <c r="H1239">
        <f t="shared" si="113"/>
        <v>8.9701360549413831E-3</v>
      </c>
      <c r="I1239">
        <f t="shared" si="114"/>
        <v>841.79571056928012</v>
      </c>
      <c r="J1239">
        <f t="shared" si="115"/>
        <v>695.44517811846549</v>
      </c>
      <c r="K1239">
        <f t="shared" si="116"/>
        <v>0</v>
      </c>
      <c r="L1239">
        <f t="shared" si="117"/>
        <v>1</v>
      </c>
    </row>
    <row r="1240" spans="1:12">
      <c r="A1240">
        <v>1239</v>
      </c>
      <c r="B1240" s="1">
        <v>38260</v>
      </c>
      <c r="C1240">
        <v>10823.57</v>
      </c>
      <c r="D1240">
        <v>1114.58</v>
      </c>
      <c r="E1240">
        <v>110.215</v>
      </c>
      <c r="F1240">
        <f t="shared" si="118"/>
        <v>33344.014999999999</v>
      </c>
      <c r="G1240">
        <f t="shared" si="119"/>
        <v>2.0974192486826748E-3</v>
      </c>
      <c r="H1240">
        <f t="shared" si="113"/>
        <v>8.9549424693902199E-3</v>
      </c>
      <c r="I1240">
        <f t="shared" si="114"/>
        <v>843.56130909608669</v>
      </c>
      <c r="J1240">
        <f t="shared" si="115"/>
        <v>695.72340493471893</v>
      </c>
      <c r="K1240">
        <f t="shared" si="116"/>
        <v>0</v>
      </c>
      <c r="L1240">
        <f t="shared" si="117"/>
        <v>1</v>
      </c>
    </row>
    <row r="1241" spans="1:12">
      <c r="A1241">
        <v>1240</v>
      </c>
      <c r="B1241" s="1">
        <v>38261</v>
      </c>
      <c r="C1241">
        <v>10985.17</v>
      </c>
      <c r="D1241">
        <v>1131.5</v>
      </c>
      <c r="E1241">
        <v>110.41500000000001</v>
      </c>
      <c r="F1241">
        <f t="shared" si="118"/>
        <v>33837.414999999994</v>
      </c>
      <c r="G1241">
        <f t="shared" si="119"/>
        <v>1.4797258218603782E-2</v>
      </c>
      <c r="H1241">
        <f t="shared" si="113"/>
        <v>9.0017731853346758E-3</v>
      </c>
      <c r="I1241">
        <f t="shared" si="114"/>
        <v>856.04370361000485</v>
      </c>
      <c r="J1241">
        <f t="shared" si="115"/>
        <v>709.71039256873621</v>
      </c>
      <c r="K1241">
        <f t="shared" si="116"/>
        <v>0</v>
      </c>
      <c r="L1241">
        <f t="shared" si="117"/>
        <v>1</v>
      </c>
    </row>
    <row r="1242" spans="1:12">
      <c r="A1242">
        <v>1241</v>
      </c>
      <c r="B1242" s="1">
        <v>38264</v>
      </c>
      <c r="C1242">
        <v>11279.63</v>
      </c>
      <c r="D1242">
        <v>1135.17</v>
      </c>
      <c r="E1242">
        <v>111.16500000000001</v>
      </c>
      <c r="F1242">
        <f t="shared" si="118"/>
        <v>34466.784999999996</v>
      </c>
      <c r="G1242">
        <f t="shared" si="119"/>
        <v>1.8599825075290344E-2</v>
      </c>
      <c r="H1242">
        <f t="shared" si="113"/>
        <v>9.0590033060289898E-3</v>
      </c>
      <c r="I1242">
        <f t="shared" si="114"/>
        <v>871.9659667539546</v>
      </c>
      <c r="J1242">
        <f t="shared" si="115"/>
        <v>727.5068958832336</v>
      </c>
      <c r="K1242">
        <f t="shared" si="116"/>
        <v>0</v>
      </c>
      <c r="L1242">
        <f t="shared" si="117"/>
        <v>1</v>
      </c>
    </row>
    <row r="1243" spans="1:12">
      <c r="A1243">
        <v>1242</v>
      </c>
      <c r="B1243" s="1">
        <v>38265</v>
      </c>
      <c r="C1243">
        <v>11281.83</v>
      </c>
      <c r="D1243">
        <v>1134.48</v>
      </c>
      <c r="E1243">
        <v>111.13</v>
      </c>
      <c r="F1243">
        <f t="shared" si="118"/>
        <v>34464.11</v>
      </c>
      <c r="G1243">
        <f t="shared" si="119"/>
        <v>-7.7610952109230524E-5</v>
      </c>
      <c r="H1243">
        <f t="shared" si="113"/>
        <v>9.0458479667198978E-3</v>
      </c>
      <c r="I1243">
        <f t="shared" si="114"/>
        <v>871.89829264506795</v>
      </c>
      <c r="J1243">
        <f t="shared" si="115"/>
        <v>726.39404152816439</v>
      </c>
      <c r="K1243">
        <f t="shared" si="116"/>
        <v>0</v>
      </c>
      <c r="L1243">
        <f t="shared" si="117"/>
        <v>1</v>
      </c>
    </row>
    <row r="1244" spans="1:12">
      <c r="A1244">
        <v>1243</v>
      </c>
      <c r="B1244" s="1">
        <v>38266</v>
      </c>
      <c r="C1244">
        <v>11385.38</v>
      </c>
      <c r="D1244">
        <v>1142.05</v>
      </c>
      <c r="E1244">
        <v>111.28</v>
      </c>
      <c r="F1244">
        <f t="shared" si="118"/>
        <v>34747.659999999996</v>
      </c>
      <c r="G1244">
        <f t="shared" si="119"/>
        <v>8.2273994599018074E-3</v>
      </c>
      <c r="H1244">
        <f t="shared" si="113"/>
        <v>9.0184588251692559E-3</v>
      </c>
      <c r="I1244">
        <f t="shared" si="114"/>
        <v>879.07174818706528</v>
      </c>
      <c r="J1244">
        <f t="shared" si="115"/>
        <v>730.15289448568512</v>
      </c>
      <c r="K1244">
        <f t="shared" si="116"/>
        <v>0</v>
      </c>
      <c r="L1244">
        <f t="shared" si="117"/>
        <v>1</v>
      </c>
    </row>
    <row r="1245" spans="1:12">
      <c r="A1245">
        <v>1244</v>
      </c>
      <c r="B1245" s="1">
        <v>38267</v>
      </c>
      <c r="C1245">
        <v>11354.59</v>
      </c>
      <c r="D1245">
        <v>1130.6500000000001</v>
      </c>
      <c r="E1245">
        <v>111.205</v>
      </c>
      <c r="F1245">
        <f t="shared" si="118"/>
        <v>34571.705000000002</v>
      </c>
      <c r="G1245">
        <f t="shared" si="119"/>
        <v>-5.0637942238410671E-3</v>
      </c>
      <c r="H1245">
        <f t="shared" si="113"/>
        <v>8.7762325539304208E-3</v>
      </c>
      <c r="I1245">
        <f t="shared" si="114"/>
        <v>758.25801710863925</v>
      </c>
      <c r="J1245">
        <f t="shared" si="115"/>
        <v>706.94372227749841</v>
      </c>
      <c r="K1245">
        <f t="shared" si="116"/>
        <v>0</v>
      </c>
      <c r="L1245">
        <f t="shared" si="117"/>
        <v>1</v>
      </c>
    </row>
    <row r="1246" spans="1:12">
      <c r="A1246">
        <v>1245</v>
      </c>
      <c r="B1246" s="1">
        <v>38268</v>
      </c>
      <c r="C1246">
        <v>11349.35</v>
      </c>
      <c r="D1246">
        <v>1122.1400000000001</v>
      </c>
      <c r="E1246">
        <v>109.745</v>
      </c>
      <c r="F1246">
        <f t="shared" si="118"/>
        <v>34468.825000000004</v>
      </c>
      <c r="G1246">
        <f t="shared" si="119"/>
        <v>-2.97584397414008E-3</v>
      </c>
      <c r="H1246">
        <f t="shared" si="113"/>
        <v>8.7779708498399583E-3</v>
      </c>
      <c r="I1246">
        <f t="shared" si="114"/>
        <v>756.00155955758305</v>
      </c>
      <c r="J1246">
        <f t="shared" si="115"/>
        <v>704.97957471228722</v>
      </c>
      <c r="K1246">
        <f t="shared" si="116"/>
        <v>0</v>
      </c>
      <c r="L1246">
        <f t="shared" si="117"/>
        <v>1</v>
      </c>
    </row>
    <row r="1247" spans="1:12">
      <c r="A1247">
        <v>1246</v>
      </c>
      <c r="B1247" s="1">
        <v>38271</v>
      </c>
      <c r="C1247">
        <v>11349.35</v>
      </c>
      <c r="D1247">
        <v>1124.3900000000001</v>
      </c>
      <c r="E1247">
        <v>109.22</v>
      </c>
      <c r="F1247">
        <f t="shared" si="118"/>
        <v>34488.700000000004</v>
      </c>
      <c r="G1247">
        <f t="shared" si="119"/>
        <v>5.7660799287462261E-4</v>
      </c>
      <c r="H1247">
        <f t="shared" si="113"/>
        <v>8.7643948813796568E-3</v>
      </c>
      <c r="I1247">
        <f t="shared" si="114"/>
        <v>756.43747609944978</v>
      </c>
      <c r="J1247">
        <f t="shared" si="115"/>
        <v>704.29512478687207</v>
      </c>
      <c r="K1247">
        <f t="shared" si="116"/>
        <v>0</v>
      </c>
      <c r="L1247">
        <f t="shared" si="117"/>
        <v>1</v>
      </c>
    </row>
    <row r="1248" spans="1:12">
      <c r="A1248">
        <v>1247</v>
      </c>
      <c r="B1248" s="1">
        <v>38272</v>
      </c>
      <c r="C1248">
        <v>11201.81</v>
      </c>
      <c r="D1248">
        <v>1121.8399999999999</v>
      </c>
      <c r="E1248">
        <v>109.77</v>
      </c>
      <c r="F1248">
        <f t="shared" si="118"/>
        <v>34170.869999999995</v>
      </c>
      <c r="G1248">
        <f t="shared" si="119"/>
        <v>-9.2154821724219627E-3</v>
      </c>
      <c r="H1248">
        <f t="shared" si="113"/>
        <v>8.7558612614431763E-3</v>
      </c>
      <c r="I1248">
        <f t="shared" si="114"/>
        <v>749.46654002390346</v>
      </c>
      <c r="J1248">
        <f t="shared" si="115"/>
        <v>697.12527478354912</v>
      </c>
      <c r="K1248">
        <f t="shared" si="116"/>
        <v>0</v>
      </c>
      <c r="L1248">
        <f t="shared" si="117"/>
        <v>1</v>
      </c>
    </row>
    <row r="1249" spans="1:12">
      <c r="A1249">
        <v>1248</v>
      </c>
      <c r="B1249" s="1">
        <v>38273</v>
      </c>
      <c r="C1249">
        <v>11195.99</v>
      </c>
      <c r="D1249">
        <v>1113.6500000000001</v>
      </c>
      <c r="E1249">
        <v>109.85</v>
      </c>
      <c r="F1249">
        <f t="shared" si="118"/>
        <v>34077.729999999996</v>
      </c>
      <c r="G1249">
        <f t="shared" si="119"/>
        <v>-2.7257134512524983E-3</v>
      </c>
      <c r="H1249">
        <f t="shared" si="113"/>
        <v>8.7290803927800153E-3</v>
      </c>
      <c r="I1249">
        <f t="shared" si="114"/>
        <v>747.42370899449656</v>
      </c>
      <c r="J1249">
        <f t="shared" si="115"/>
        <v>693.09868032214149</v>
      </c>
      <c r="K1249">
        <f t="shared" si="116"/>
        <v>0</v>
      </c>
      <c r="L1249">
        <f t="shared" si="117"/>
        <v>1</v>
      </c>
    </row>
    <row r="1250" spans="1:12">
      <c r="A1250">
        <v>1249</v>
      </c>
      <c r="B1250" s="1">
        <v>38274</v>
      </c>
      <c r="C1250">
        <v>11034.29</v>
      </c>
      <c r="D1250">
        <v>1103.29</v>
      </c>
      <c r="E1250">
        <v>109.51</v>
      </c>
      <c r="F1250">
        <f t="shared" si="118"/>
        <v>33649.030000000006</v>
      </c>
      <c r="G1250">
        <f t="shared" si="119"/>
        <v>-1.258006328473138E-2</v>
      </c>
      <c r="H1250">
        <f t="shared" si="113"/>
        <v>8.7642458802943517E-3</v>
      </c>
      <c r="I1250">
        <f t="shared" si="114"/>
        <v>738.02107143483715</v>
      </c>
      <c r="J1250">
        <f t="shared" si="115"/>
        <v>687.13650804942449</v>
      </c>
      <c r="K1250">
        <f t="shared" si="116"/>
        <v>0</v>
      </c>
      <c r="L1250">
        <f t="shared" si="117"/>
        <v>1</v>
      </c>
    </row>
    <row r="1251" spans="1:12">
      <c r="A1251">
        <v>1250</v>
      </c>
      <c r="B1251" s="1">
        <v>38275</v>
      </c>
      <c r="C1251">
        <v>10982.95</v>
      </c>
      <c r="D1251">
        <v>1108.2</v>
      </c>
      <c r="E1251">
        <v>109.11499999999999</v>
      </c>
      <c r="F1251">
        <f t="shared" si="118"/>
        <v>33593.474999999999</v>
      </c>
      <c r="G1251">
        <f t="shared" si="119"/>
        <v>-1.6510134170288904E-3</v>
      </c>
      <c r="H1251">
        <f t="shared" si="113"/>
        <v>8.7532302330811315E-3</v>
      </c>
      <c r="I1251">
        <f t="shared" si="114"/>
        <v>736.80258874384822</v>
      </c>
      <c r="J1251">
        <f t="shared" si="115"/>
        <v>685.13981093991447</v>
      </c>
      <c r="K1251">
        <f t="shared" si="116"/>
        <v>0</v>
      </c>
      <c r="L1251">
        <f t="shared" si="117"/>
        <v>1</v>
      </c>
    </row>
    <row r="1252" spans="1:12">
      <c r="A1252">
        <v>1251</v>
      </c>
      <c r="B1252" s="1">
        <v>38278</v>
      </c>
      <c r="C1252">
        <v>10965.62</v>
      </c>
      <c r="D1252">
        <v>1114.02</v>
      </c>
      <c r="E1252">
        <v>109.235</v>
      </c>
      <c r="F1252">
        <f t="shared" si="118"/>
        <v>33617.615000000005</v>
      </c>
      <c r="G1252">
        <f t="shared" si="119"/>
        <v>7.185919289387499E-4</v>
      </c>
      <c r="H1252">
        <f t="shared" si="113"/>
        <v>8.7517700782416188E-3</v>
      </c>
      <c r="I1252">
        <f t="shared" si="114"/>
        <v>737.33204913734073</v>
      </c>
      <c r="J1252">
        <f t="shared" si="115"/>
        <v>685.51777434711278</v>
      </c>
      <c r="K1252">
        <f t="shared" si="116"/>
        <v>0</v>
      </c>
      <c r="L1252">
        <f t="shared" si="117"/>
        <v>1</v>
      </c>
    </row>
    <row r="1253" spans="1:12">
      <c r="A1253">
        <v>1252</v>
      </c>
      <c r="B1253" s="1">
        <v>38279</v>
      </c>
      <c r="C1253">
        <v>11064.86</v>
      </c>
      <c r="D1253">
        <v>1103.23</v>
      </c>
      <c r="E1253">
        <v>108.49</v>
      </c>
      <c r="F1253">
        <f t="shared" si="118"/>
        <v>33704.47</v>
      </c>
      <c r="G1253">
        <f t="shared" si="119"/>
        <v>2.5836157621530464E-3</v>
      </c>
      <c r="H1253">
        <f t="shared" si="113"/>
        <v>8.6967640192839417E-3</v>
      </c>
      <c r="I1253">
        <f t="shared" si="114"/>
        <v>739.23703184143267</v>
      </c>
      <c r="J1253">
        <f t="shared" si="115"/>
        <v>682.9691852251317</v>
      </c>
      <c r="K1253">
        <f t="shared" si="116"/>
        <v>0</v>
      </c>
      <c r="L1253">
        <f t="shared" si="117"/>
        <v>1</v>
      </c>
    </row>
    <row r="1254" spans="1:12">
      <c r="A1254">
        <v>1253</v>
      </c>
      <c r="B1254" s="1">
        <v>38280</v>
      </c>
      <c r="C1254">
        <v>10882.18</v>
      </c>
      <c r="D1254">
        <v>1103.6600000000001</v>
      </c>
      <c r="E1254">
        <v>108.22499999999999</v>
      </c>
      <c r="F1254">
        <f t="shared" si="118"/>
        <v>33342.084999999999</v>
      </c>
      <c r="G1254">
        <f t="shared" si="119"/>
        <v>-1.075183796095891E-2</v>
      </c>
      <c r="H1254">
        <f t="shared" si="113"/>
        <v>8.7237655169643911E-3</v>
      </c>
      <c r="I1254">
        <f t="shared" si="114"/>
        <v>731.28887506033334</v>
      </c>
      <c r="J1254">
        <f t="shared" si="115"/>
        <v>677.72367813100095</v>
      </c>
      <c r="K1254">
        <f t="shared" si="116"/>
        <v>0</v>
      </c>
      <c r="L1254">
        <f t="shared" si="117"/>
        <v>1</v>
      </c>
    </row>
    <row r="1255" spans="1:12">
      <c r="A1255">
        <v>1254</v>
      </c>
      <c r="B1255" s="1">
        <v>38281</v>
      </c>
      <c r="C1255">
        <v>10789.23</v>
      </c>
      <c r="D1255">
        <v>1106.49</v>
      </c>
      <c r="E1255">
        <v>107.485</v>
      </c>
      <c r="F1255">
        <f t="shared" si="118"/>
        <v>33180.785000000003</v>
      </c>
      <c r="G1255">
        <f t="shared" si="119"/>
        <v>-4.83772985402664E-3</v>
      </c>
      <c r="H1255">
        <f t="shared" si="113"/>
        <v>8.673015680858388E-3</v>
      </c>
      <c r="I1255">
        <f t="shared" si="114"/>
        <v>727.7510970375364</v>
      </c>
      <c r="J1255">
        <f t="shared" si="115"/>
        <v>670.52150185708467</v>
      </c>
      <c r="K1255">
        <f t="shared" si="116"/>
        <v>0</v>
      </c>
      <c r="L1255">
        <f t="shared" si="117"/>
        <v>1</v>
      </c>
    </row>
    <row r="1256" spans="1:12">
      <c r="A1256">
        <v>1255</v>
      </c>
      <c r="B1256" s="1">
        <v>38282</v>
      </c>
      <c r="C1256">
        <v>10857.13</v>
      </c>
      <c r="D1256">
        <v>1095.74</v>
      </c>
      <c r="E1256">
        <v>107.485</v>
      </c>
      <c r="F1256">
        <f t="shared" si="118"/>
        <v>33209.084999999999</v>
      </c>
      <c r="G1256">
        <f t="shared" si="119"/>
        <v>8.5290326916598325E-4</v>
      </c>
      <c r="H1256">
        <f t="shared" si="113"/>
        <v>8.670994903173742E-3</v>
      </c>
      <c r="I1256">
        <f t="shared" si="114"/>
        <v>728.37179832733887</v>
      </c>
      <c r="J1256">
        <f t="shared" si="115"/>
        <v>670.93702978356805</v>
      </c>
      <c r="K1256">
        <f t="shared" si="116"/>
        <v>0</v>
      </c>
      <c r="L1256">
        <f t="shared" si="117"/>
        <v>1</v>
      </c>
    </row>
    <row r="1257" spans="1:12">
      <c r="A1257">
        <v>1256</v>
      </c>
      <c r="B1257" s="1">
        <v>38285</v>
      </c>
      <c r="C1257">
        <v>10659.15</v>
      </c>
      <c r="D1257">
        <v>1094.81</v>
      </c>
      <c r="E1257">
        <v>106.63500000000001</v>
      </c>
      <c r="F1257">
        <f t="shared" si="118"/>
        <v>32799.574999999997</v>
      </c>
      <c r="G1257">
        <f t="shared" si="119"/>
        <v>-1.2331264170632905E-2</v>
      </c>
      <c r="H1257">
        <f t="shared" si="113"/>
        <v>8.6840826345624955E-3</v>
      </c>
      <c r="I1257">
        <f t="shared" si="114"/>
        <v>719.39005326772553</v>
      </c>
      <c r="J1257">
        <f t="shared" si="115"/>
        <v>663.6637318509753</v>
      </c>
      <c r="K1257">
        <f t="shared" si="116"/>
        <v>0</v>
      </c>
      <c r="L1257">
        <f t="shared" si="117"/>
        <v>1</v>
      </c>
    </row>
    <row r="1258" spans="1:12">
      <c r="A1258">
        <v>1257</v>
      </c>
      <c r="B1258" s="1">
        <v>38286</v>
      </c>
      <c r="C1258">
        <v>10672.46</v>
      </c>
      <c r="D1258">
        <v>1111.0899999999999</v>
      </c>
      <c r="E1258">
        <v>106.565</v>
      </c>
      <c r="F1258">
        <f t="shared" si="118"/>
        <v>32988.644999999997</v>
      </c>
      <c r="G1258">
        <f t="shared" si="119"/>
        <v>5.7644039595026175E-3</v>
      </c>
      <c r="H1258">
        <f t="shared" si="113"/>
        <v>8.6089003813513369E-3</v>
      </c>
      <c r="I1258">
        <f t="shared" si="114"/>
        <v>723.53690813920866</v>
      </c>
      <c r="J1258">
        <f t="shared" si="115"/>
        <v>661.71058335337977</v>
      </c>
      <c r="K1258">
        <f t="shared" si="116"/>
        <v>0</v>
      </c>
      <c r="L1258">
        <f t="shared" si="117"/>
        <v>1</v>
      </c>
    </row>
    <row r="1259" spans="1:12">
      <c r="A1259">
        <v>1258</v>
      </c>
      <c r="B1259" s="1">
        <v>38287</v>
      </c>
      <c r="C1259">
        <v>10691.95</v>
      </c>
      <c r="D1259">
        <v>1125.4000000000001</v>
      </c>
      <c r="E1259">
        <v>106.33</v>
      </c>
      <c r="F1259">
        <f t="shared" si="118"/>
        <v>33169.550000000003</v>
      </c>
      <c r="G1259">
        <f t="shared" si="119"/>
        <v>5.4838566421873125E-3</v>
      </c>
      <c r="H1259">
        <f t="shared" si="113"/>
        <v>8.6099337761588023E-3</v>
      </c>
      <c r="I1259">
        <f t="shared" si="114"/>
        <v>727.50468081877546</v>
      </c>
      <c r="J1259">
        <f t="shared" si="115"/>
        <v>665.4191753020225</v>
      </c>
      <c r="K1259">
        <f t="shared" si="116"/>
        <v>0</v>
      </c>
      <c r="L1259">
        <f t="shared" si="117"/>
        <v>1</v>
      </c>
    </row>
    <row r="1260" spans="1:12">
      <c r="A1260">
        <v>1259</v>
      </c>
      <c r="B1260" s="1">
        <v>38288</v>
      </c>
      <c r="C1260">
        <v>10853.12</v>
      </c>
      <c r="D1260">
        <v>1127.44</v>
      </c>
      <c r="E1260">
        <v>106.13500000000001</v>
      </c>
      <c r="F1260">
        <f t="shared" si="118"/>
        <v>33511.315000000002</v>
      </c>
      <c r="G1260">
        <f t="shared" si="119"/>
        <v>1.0303576623740707E-2</v>
      </c>
      <c r="H1260">
        <f t="shared" si="113"/>
        <v>8.6231337100527716E-3</v>
      </c>
      <c r="I1260">
        <f t="shared" si="114"/>
        <v>735.00058104172183</v>
      </c>
      <c r="J1260">
        <f t="shared" si="115"/>
        <v>673.3060416041443</v>
      </c>
      <c r="K1260">
        <f t="shared" si="116"/>
        <v>0</v>
      </c>
      <c r="L1260">
        <f t="shared" si="117"/>
        <v>1</v>
      </c>
    </row>
    <row r="1261" spans="1:12">
      <c r="A1261">
        <v>1260</v>
      </c>
      <c r="B1261" s="1">
        <v>38289</v>
      </c>
      <c r="C1261">
        <v>10771.42</v>
      </c>
      <c r="D1261">
        <v>1130.2</v>
      </c>
      <c r="E1261">
        <v>106.19</v>
      </c>
      <c r="F1261">
        <f t="shared" si="118"/>
        <v>33375.789999999994</v>
      </c>
      <c r="G1261">
        <f t="shared" si="119"/>
        <v>-4.0441564289557252E-3</v>
      </c>
      <c r="H1261">
        <f t="shared" si="113"/>
        <v>8.5848251971797768E-3</v>
      </c>
      <c r="I1261">
        <f t="shared" si="114"/>
        <v>732.02812371661571</v>
      </c>
      <c r="J1261">
        <f t="shared" si="115"/>
        <v>667.60400251492922</v>
      </c>
      <c r="K1261">
        <f t="shared" si="116"/>
        <v>0</v>
      </c>
      <c r="L1261">
        <f t="shared" si="117"/>
        <v>1</v>
      </c>
    </row>
    <row r="1262" spans="1:12">
      <c r="A1262">
        <v>1261</v>
      </c>
      <c r="B1262" s="1">
        <v>38292</v>
      </c>
      <c r="C1262">
        <v>10734.71</v>
      </c>
      <c r="D1262">
        <v>1130.51</v>
      </c>
      <c r="E1262">
        <v>106.375</v>
      </c>
      <c r="F1262">
        <f t="shared" si="118"/>
        <v>33306.394999999997</v>
      </c>
      <c r="G1262">
        <f t="shared" si="119"/>
        <v>-2.0792017207681424E-3</v>
      </c>
      <c r="H1262">
        <f t="shared" si="113"/>
        <v>8.418953936303146E-3</v>
      </c>
      <c r="I1262">
        <f t="shared" si="114"/>
        <v>628.53883372059261</v>
      </c>
      <c r="J1262">
        <f t="shared" si="115"/>
        <v>653.34366232410957</v>
      </c>
      <c r="K1262">
        <f t="shared" si="116"/>
        <v>1</v>
      </c>
      <c r="L1262">
        <f t="shared" si="117"/>
        <v>0</v>
      </c>
    </row>
    <row r="1263" spans="1:12">
      <c r="A1263">
        <v>1262</v>
      </c>
      <c r="B1263" s="1">
        <v>38293</v>
      </c>
      <c r="C1263">
        <v>10887.81</v>
      </c>
      <c r="D1263">
        <v>1130.54</v>
      </c>
      <c r="E1263">
        <v>106.22499999999999</v>
      </c>
      <c r="F1263">
        <f t="shared" si="118"/>
        <v>33612.144999999997</v>
      </c>
      <c r="G1263">
        <f t="shared" si="119"/>
        <v>9.1799187513388336E-3</v>
      </c>
      <c r="H1263">
        <f t="shared" si="113"/>
        <v>8.4342526120914814E-3</v>
      </c>
      <c r="I1263">
        <f t="shared" si="114"/>
        <v>634.30876914620899</v>
      </c>
      <c r="J1263">
        <f t="shared" si="115"/>
        <v>660.53943971069691</v>
      </c>
      <c r="K1263">
        <f t="shared" si="116"/>
        <v>1</v>
      </c>
      <c r="L1263">
        <f t="shared" si="117"/>
        <v>0</v>
      </c>
    </row>
    <row r="1264" spans="1:12">
      <c r="A1264">
        <v>1263</v>
      </c>
      <c r="B1264" s="1">
        <v>38294</v>
      </c>
      <c r="C1264">
        <v>10887.81</v>
      </c>
      <c r="D1264">
        <v>1143.2</v>
      </c>
      <c r="E1264">
        <v>106.13500000000001</v>
      </c>
      <c r="F1264">
        <f t="shared" si="118"/>
        <v>33738.294999999998</v>
      </c>
      <c r="G1264">
        <f t="shared" si="119"/>
        <v>3.7531076936625496E-3</v>
      </c>
      <c r="H1264">
        <f t="shared" si="113"/>
        <v>8.3755614398324622E-3</v>
      </c>
      <c r="I1264">
        <f t="shared" si="114"/>
        <v>636.68939826784924</v>
      </c>
      <c r="J1264">
        <f t="shared" si="115"/>
        <v>658.40478896912327</v>
      </c>
      <c r="K1264">
        <f t="shared" si="116"/>
        <v>1</v>
      </c>
      <c r="L1264">
        <f t="shared" si="117"/>
        <v>0</v>
      </c>
    </row>
    <row r="1265" spans="1:12">
      <c r="A1265">
        <v>1264</v>
      </c>
      <c r="B1265" s="1">
        <v>38295</v>
      </c>
      <c r="C1265">
        <v>10946.27</v>
      </c>
      <c r="D1265">
        <v>1161.67</v>
      </c>
      <c r="E1265">
        <v>106.075</v>
      </c>
      <c r="F1265">
        <f t="shared" si="118"/>
        <v>34039.615000000005</v>
      </c>
      <c r="G1265">
        <f t="shared" si="119"/>
        <v>8.9310974369039009E-3</v>
      </c>
      <c r="H1265">
        <f t="shared" si="113"/>
        <v>8.3507688363085881E-3</v>
      </c>
      <c r="I1265">
        <f t="shared" si="114"/>
        <v>642.37573332082309</v>
      </c>
      <c r="J1265">
        <f t="shared" si="115"/>
        <v>662.31870781072587</v>
      </c>
      <c r="K1265">
        <f t="shared" si="116"/>
        <v>1</v>
      </c>
      <c r="L1265">
        <f t="shared" si="117"/>
        <v>0</v>
      </c>
    </row>
    <row r="1266" spans="1:12">
      <c r="A1266">
        <v>1265</v>
      </c>
      <c r="B1266" s="1">
        <v>38296</v>
      </c>
      <c r="C1266">
        <v>11061.77</v>
      </c>
      <c r="D1266">
        <v>1166.17</v>
      </c>
      <c r="E1266">
        <v>105.69499999999999</v>
      </c>
      <c r="F1266">
        <f t="shared" si="118"/>
        <v>34313.715000000004</v>
      </c>
      <c r="G1266">
        <f t="shared" si="119"/>
        <v>8.0523824961005186E-3</v>
      </c>
      <c r="H1266">
        <f t="shared" si="113"/>
        <v>8.364410075182455E-3</v>
      </c>
      <c r="I1266">
        <f t="shared" si="114"/>
        <v>647.54838843173536</v>
      </c>
      <c r="J1266">
        <f t="shared" si="115"/>
        <v>668.74258146864872</v>
      </c>
      <c r="K1266">
        <f t="shared" si="116"/>
        <v>1</v>
      </c>
      <c r="L1266">
        <f t="shared" si="117"/>
        <v>0</v>
      </c>
    </row>
    <row r="1267" spans="1:12">
      <c r="A1267">
        <v>1266</v>
      </c>
      <c r="B1267" s="1">
        <v>38299</v>
      </c>
      <c r="C1267">
        <v>10983.83</v>
      </c>
      <c r="D1267">
        <v>1164.8900000000001</v>
      </c>
      <c r="E1267">
        <v>105.575</v>
      </c>
      <c r="F1267">
        <f t="shared" si="118"/>
        <v>34144.434999999998</v>
      </c>
      <c r="G1267">
        <f t="shared" si="119"/>
        <v>-4.9333043653246866E-3</v>
      </c>
      <c r="H1267">
        <f t="shared" si="113"/>
        <v>8.3652145929081507E-3</v>
      </c>
      <c r="I1267">
        <f t="shared" si="114"/>
        <v>644.35383514032617</v>
      </c>
      <c r="J1267">
        <f t="shared" si="115"/>
        <v>665.50747541364694</v>
      </c>
      <c r="K1267">
        <f t="shared" si="116"/>
        <v>1</v>
      </c>
      <c r="L1267">
        <f t="shared" si="117"/>
        <v>0</v>
      </c>
    </row>
    <row r="1268" spans="1:12">
      <c r="A1268">
        <v>1267</v>
      </c>
      <c r="B1268" s="1">
        <v>38300</v>
      </c>
      <c r="C1268">
        <v>10964.87</v>
      </c>
      <c r="D1268">
        <v>1164.08</v>
      </c>
      <c r="E1268">
        <v>105.735</v>
      </c>
      <c r="F1268">
        <f t="shared" si="118"/>
        <v>34099.215000000004</v>
      </c>
      <c r="G1268">
        <f t="shared" si="119"/>
        <v>-1.3243739426349599E-3</v>
      </c>
      <c r="H1268">
        <f t="shared" si="113"/>
        <v>8.3535005308752689E-3</v>
      </c>
      <c r="I1268">
        <f t="shared" si="114"/>
        <v>643.50046971122936</v>
      </c>
      <c r="J1268">
        <f t="shared" si="115"/>
        <v>663.69539870948688</v>
      </c>
      <c r="K1268">
        <f t="shared" si="116"/>
        <v>1</v>
      </c>
      <c r="L1268">
        <f t="shared" si="117"/>
        <v>0</v>
      </c>
    </row>
    <row r="1269" spans="1:12">
      <c r="A1269">
        <v>1268</v>
      </c>
      <c r="B1269" s="1">
        <v>38301</v>
      </c>
      <c r="C1269">
        <v>10994.96</v>
      </c>
      <c r="D1269">
        <v>1162.9100000000001</v>
      </c>
      <c r="E1269">
        <v>106.955</v>
      </c>
      <c r="F1269">
        <f t="shared" si="118"/>
        <v>34153.794999999998</v>
      </c>
      <c r="G1269">
        <f t="shared" si="119"/>
        <v>1.6006233574583639E-3</v>
      </c>
      <c r="H1269">
        <f t="shared" si="113"/>
        <v>8.3138374068489704E-3</v>
      </c>
      <c r="I1269">
        <f t="shared" si="114"/>
        <v>644.53047159358459</v>
      </c>
      <c r="J1269">
        <f t="shared" si="115"/>
        <v>661.60139940446356</v>
      </c>
      <c r="K1269">
        <f t="shared" si="116"/>
        <v>1</v>
      </c>
      <c r="L1269">
        <f t="shared" si="117"/>
        <v>0</v>
      </c>
    </row>
    <row r="1270" spans="1:12">
      <c r="A1270">
        <v>1269</v>
      </c>
      <c r="B1270" s="1">
        <v>38302</v>
      </c>
      <c r="C1270">
        <v>10846.92</v>
      </c>
      <c r="D1270">
        <v>1173.48</v>
      </c>
      <c r="E1270">
        <v>106.72</v>
      </c>
      <c r="F1270">
        <f t="shared" si="118"/>
        <v>33962.239999999998</v>
      </c>
      <c r="G1270">
        <f t="shared" si="119"/>
        <v>-5.6086007426114914E-3</v>
      </c>
      <c r="H1270">
        <f t="shared" si="113"/>
        <v>8.3222452750486113E-3</v>
      </c>
      <c r="I1270">
        <f t="shared" si="114"/>
        <v>640.91555751196915</v>
      </c>
      <c r="J1270">
        <f t="shared" si="115"/>
        <v>658.55607289225588</v>
      </c>
      <c r="K1270">
        <f t="shared" si="116"/>
        <v>1</v>
      </c>
      <c r="L1270">
        <f t="shared" si="117"/>
        <v>0</v>
      </c>
    </row>
    <row r="1271" spans="1:12">
      <c r="A1271">
        <v>1270</v>
      </c>
      <c r="B1271" s="1">
        <v>38303</v>
      </c>
      <c r="C1271">
        <v>11019.98</v>
      </c>
      <c r="D1271">
        <v>1184.17</v>
      </c>
      <c r="E1271">
        <v>105.655</v>
      </c>
      <c r="F1271">
        <f t="shared" si="118"/>
        <v>34409.935000000005</v>
      </c>
      <c r="G1271">
        <f t="shared" si="119"/>
        <v>1.3182139929521997E-2</v>
      </c>
      <c r="H1271">
        <f t="shared" si="113"/>
        <v>8.3570682895013487E-3</v>
      </c>
      <c r="I1271">
        <f t="shared" si="114"/>
        <v>649.36419607409948</v>
      </c>
      <c r="J1271">
        <f t="shared" si="115"/>
        <v>670.02919155326515</v>
      </c>
      <c r="K1271">
        <f t="shared" si="116"/>
        <v>1</v>
      </c>
      <c r="L1271">
        <f t="shared" si="117"/>
        <v>0</v>
      </c>
    </row>
    <row r="1272" spans="1:12">
      <c r="A1272">
        <v>1271</v>
      </c>
      <c r="B1272" s="1">
        <v>38306</v>
      </c>
      <c r="C1272">
        <v>11227.57</v>
      </c>
      <c r="D1272">
        <v>1183.81</v>
      </c>
      <c r="E1272">
        <v>105.515</v>
      </c>
      <c r="F1272">
        <f t="shared" si="118"/>
        <v>34820.814999999995</v>
      </c>
      <c r="G1272">
        <f t="shared" si="119"/>
        <v>1.1940737464339657E-2</v>
      </c>
      <c r="H1272">
        <f t="shared" si="113"/>
        <v>8.2643673291430114E-3</v>
      </c>
      <c r="I1272">
        <f t="shared" si="114"/>
        <v>657.11808345816223</v>
      </c>
      <c r="J1272">
        <f t="shared" si="115"/>
        <v>670.50877365410963</v>
      </c>
      <c r="K1272">
        <f t="shared" si="116"/>
        <v>1</v>
      </c>
      <c r="L1272">
        <f t="shared" si="117"/>
        <v>0</v>
      </c>
    </row>
    <row r="1273" spans="1:12">
      <c r="A1273">
        <v>1272</v>
      </c>
      <c r="B1273" s="1">
        <v>38307</v>
      </c>
      <c r="C1273">
        <v>11161.75</v>
      </c>
      <c r="D1273">
        <v>1175.43</v>
      </c>
      <c r="E1273">
        <v>105.375</v>
      </c>
      <c r="F1273">
        <f t="shared" si="118"/>
        <v>34604.675000000003</v>
      </c>
      <c r="G1273">
        <f t="shared" si="119"/>
        <v>-6.2072068100643696E-3</v>
      </c>
      <c r="H1273">
        <f t="shared" si="113"/>
        <v>8.2745258590758257E-3</v>
      </c>
      <c r="I1273">
        <f t="shared" si="114"/>
        <v>653.0392156155043</v>
      </c>
      <c r="J1273">
        <f t="shared" si="115"/>
        <v>667.16585804852639</v>
      </c>
      <c r="K1273">
        <f t="shared" si="116"/>
        <v>1</v>
      </c>
      <c r="L1273">
        <f t="shared" si="117"/>
        <v>0</v>
      </c>
    </row>
    <row r="1274" spans="1:12">
      <c r="A1274">
        <v>1273</v>
      </c>
      <c r="B1274" s="1">
        <v>38308</v>
      </c>
      <c r="C1274">
        <v>11131.29</v>
      </c>
      <c r="D1274">
        <v>1181.94</v>
      </c>
      <c r="E1274">
        <v>104.175</v>
      </c>
      <c r="F1274">
        <f t="shared" si="118"/>
        <v>34602.855000000003</v>
      </c>
      <c r="G1274">
        <f t="shared" si="119"/>
        <v>-5.2594049792409336E-5</v>
      </c>
      <c r="H1274">
        <f t="shared" si="113"/>
        <v>8.2649339656515261E-3</v>
      </c>
      <c r="I1274">
        <f t="shared" si="114"/>
        <v>653.00486963848175</v>
      </c>
      <c r="J1274">
        <f t="shared" si="115"/>
        <v>666.3574260233745</v>
      </c>
      <c r="K1274">
        <f t="shared" si="116"/>
        <v>1</v>
      </c>
      <c r="L1274">
        <f t="shared" si="117"/>
        <v>0</v>
      </c>
    </row>
    <row r="1275" spans="1:12">
      <c r="A1275">
        <v>1274</v>
      </c>
      <c r="B1275" s="1">
        <v>38309</v>
      </c>
      <c r="C1275">
        <v>11082.42</v>
      </c>
      <c r="D1275">
        <v>1183.55</v>
      </c>
      <c r="E1275">
        <v>104.205</v>
      </c>
      <c r="F1275">
        <f t="shared" si="118"/>
        <v>34521.364999999998</v>
      </c>
      <c r="G1275">
        <f t="shared" si="119"/>
        <v>-2.3550079899478105E-3</v>
      </c>
      <c r="H1275">
        <f t="shared" si="113"/>
        <v>8.2521403241566753E-3</v>
      </c>
      <c r="I1275">
        <f t="shared" si="114"/>
        <v>651.46703795300834</v>
      </c>
      <c r="J1275">
        <f t="shared" si="115"/>
        <v>663.75909521613403</v>
      </c>
      <c r="K1275">
        <f t="shared" si="116"/>
        <v>1</v>
      </c>
      <c r="L1275">
        <f t="shared" si="117"/>
        <v>0</v>
      </c>
    </row>
    <row r="1276" spans="1:12">
      <c r="A1276">
        <v>1275</v>
      </c>
      <c r="B1276" s="1">
        <v>38310</v>
      </c>
      <c r="C1276">
        <v>11082.84</v>
      </c>
      <c r="D1276">
        <v>1170.3399999999999</v>
      </c>
      <c r="E1276">
        <v>102.94499999999999</v>
      </c>
      <c r="F1276">
        <f t="shared" si="118"/>
        <v>34383.805</v>
      </c>
      <c r="G1276">
        <f t="shared" si="119"/>
        <v>-3.9847787015373504E-3</v>
      </c>
      <c r="H1276">
        <f t="shared" si="113"/>
        <v>8.2465197966669346E-3</v>
      </c>
      <c r="I1276">
        <f t="shared" si="114"/>
        <v>648.87108597541953</v>
      </c>
      <c r="J1276">
        <f t="shared" si="115"/>
        <v>660.66387767815877</v>
      </c>
      <c r="K1276">
        <f t="shared" si="116"/>
        <v>1</v>
      </c>
      <c r="L1276">
        <f t="shared" si="117"/>
        <v>0</v>
      </c>
    </row>
    <row r="1277" spans="1:12">
      <c r="A1277">
        <v>1276</v>
      </c>
      <c r="B1277" s="1">
        <v>38313</v>
      </c>
      <c r="C1277">
        <v>10849.39</v>
      </c>
      <c r="D1277">
        <v>1177.24</v>
      </c>
      <c r="E1277">
        <v>103.215</v>
      </c>
      <c r="F1277">
        <f t="shared" si="118"/>
        <v>33987.254999999997</v>
      </c>
      <c r="G1277">
        <f t="shared" si="119"/>
        <v>-1.15330458627253E-2</v>
      </c>
      <c r="H1277">
        <f t="shared" ref="H1277:H1340" si="120">STDEV(G1028:G1277)</f>
        <v>8.1967321067941551E-3</v>
      </c>
      <c r="I1277">
        <f t="shared" ref="I1277:I1340" si="121">_xlfn.PERCENTILE.INC(G1028:G1277,0.01)*F1277*(-1)</f>
        <v>609.7405568802767</v>
      </c>
      <c r="J1277">
        <f t="shared" ref="J1277:J1340" si="122">2.33*H1277*F1277</f>
        <v>649.10170857309947</v>
      </c>
      <c r="K1277">
        <f t="shared" ref="K1277:K1340" si="123">IF(J1277&gt;I1277,1,0)</f>
        <v>1</v>
      </c>
      <c r="L1277">
        <f t="shared" ref="L1277:L1340" si="124">IF(J1277&gt;I1277,0,1)</f>
        <v>0</v>
      </c>
    </row>
    <row r="1278" spans="1:12">
      <c r="A1278">
        <v>1277</v>
      </c>
      <c r="B1278" s="1">
        <v>38314</v>
      </c>
      <c r="C1278">
        <v>10849.39</v>
      </c>
      <c r="D1278">
        <v>1176.94</v>
      </c>
      <c r="E1278">
        <v>103.535</v>
      </c>
      <c r="F1278">
        <f t="shared" si="118"/>
        <v>33985.855000000003</v>
      </c>
      <c r="G1278">
        <f t="shared" si="119"/>
        <v>-4.1191911497207023E-5</v>
      </c>
      <c r="H1278">
        <f t="shared" si="120"/>
        <v>8.195979754663428E-3</v>
      </c>
      <c r="I1278">
        <f t="shared" si="121"/>
        <v>609.71544050122145</v>
      </c>
      <c r="J1278">
        <f t="shared" si="122"/>
        <v>649.01539429307957</v>
      </c>
      <c r="K1278">
        <f t="shared" si="123"/>
        <v>1</v>
      </c>
      <c r="L1278">
        <f t="shared" si="124"/>
        <v>0</v>
      </c>
    </row>
    <row r="1279" spans="1:12">
      <c r="A1279">
        <v>1278</v>
      </c>
      <c r="B1279" s="1">
        <v>38315</v>
      </c>
      <c r="C1279">
        <v>10872.33</v>
      </c>
      <c r="D1279">
        <v>1181.76</v>
      </c>
      <c r="E1279">
        <v>102.825</v>
      </c>
      <c r="F1279">
        <f t="shared" si="118"/>
        <v>34076.385000000002</v>
      </c>
      <c r="G1279">
        <f t="shared" si="119"/>
        <v>2.6637552593571368E-3</v>
      </c>
      <c r="H1279">
        <f t="shared" si="120"/>
        <v>8.1473874860177823E-3</v>
      </c>
      <c r="I1279">
        <f t="shared" si="121"/>
        <v>611.33957321256776</v>
      </c>
      <c r="J1279">
        <f t="shared" si="122"/>
        <v>646.88608463229707</v>
      </c>
      <c r="K1279">
        <f t="shared" si="123"/>
        <v>1</v>
      </c>
      <c r="L1279">
        <f t="shared" si="124"/>
        <v>0</v>
      </c>
    </row>
    <row r="1280" spans="1:12">
      <c r="A1280">
        <v>1279</v>
      </c>
      <c r="B1280" s="1">
        <v>38316</v>
      </c>
      <c r="C1280">
        <v>10900.34</v>
      </c>
      <c r="D1280">
        <v>1181.76</v>
      </c>
      <c r="E1280">
        <v>102.54</v>
      </c>
      <c r="F1280">
        <f t="shared" si="118"/>
        <v>34130.979999999996</v>
      </c>
      <c r="G1280">
        <f t="shared" si="119"/>
        <v>1.6021359073150609E-3</v>
      </c>
      <c r="H1280">
        <f t="shared" si="120"/>
        <v>8.0980367413771865E-3</v>
      </c>
      <c r="I1280">
        <f t="shared" si="121"/>
        <v>612.31902229437435</v>
      </c>
      <c r="J1280">
        <f t="shared" si="122"/>
        <v>643.99785703795908</v>
      </c>
      <c r="K1280">
        <f t="shared" si="123"/>
        <v>1</v>
      </c>
      <c r="L1280">
        <f t="shared" si="124"/>
        <v>0</v>
      </c>
    </row>
    <row r="1281" spans="1:12">
      <c r="A1281">
        <v>1280</v>
      </c>
      <c r="B1281" s="1">
        <v>38317</v>
      </c>
      <c r="C1281">
        <v>10833.75</v>
      </c>
      <c r="D1281">
        <v>1182.6500000000001</v>
      </c>
      <c r="E1281">
        <v>102.72499999999999</v>
      </c>
      <c r="F1281">
        <f t="shared" si="118"/>
        <v>34007.625</v>
      </c>
      <c r="G1281">
        <f t="shared" si="119"/>
        <v>-3.6141651953737197E-3</v>
      </c>
      <c r="H1281">
        <f t="shared" si="120"/>
        <v>8.0913582795879603E-3</v>
      </c>
      <c r="I1281">
        <f t="shared" si="121"/>
        <v>610.10600019553272</v>
      </c>
      <c r="J1281">
        <f t="shared" si="122"/>
        <v>641.14115600299294</v>
      </c>
      <c r="K1281">
        <f t="shared" si="123"/>
        <v>1</v>
      </c>
      <c r="L1281">
        <f t="shared" si="124"/>
        <v>0</v>
      </c>
    </row>
    <row r="1282" spans="1:12">
      <c r="A1282">
        <v>1281</v>
      </c>
      <c r="B1282" s="1">
        <v>38320</v>
      </c>
      <c r="C1282">
        <v>10977.89</v>
      </c>
      <c r="D1282">
        <v>1178.57</v>
      </c>
      <c r="E1282">
        <v>102.605</v>
      </c>
      <c r="F1282">
        <f t="shared" si="118"/>
        <v>34254.504999999997</v>
      </c>
      <c r="G1282">
        <f t="shared" si="119"/>
        <v>7.2595484100992369E-3</v>
      </c>
      <c r="H1282">
        <f t="shared" si="120"/>
        <v>8.0219156675830957E-3</v>
      </c>
      <c r="I1282">
        <f t="shared" si="121"/>
        <v>614.53509423924413</v>
      </c>
      <c r="J1282">
        <f t="shared" si="122"/>
        <v>640.25312830339203</v>
      </c>
      <c r="K1282">
        <f t="shared" si="123"/>
        <v>1</v>
      </c>
      <c r="L1282">
        <f t="shared" si="124"/>
        <v>0</v>
      </c>
    </row>
    <row r="1283" spans="1:12">
      <c r="A1283">
        <v>1282</v>
      </c>
      <c r="B1283" s="1">
        <v>38321</v>
      </c>
      <c r="C1283">
        <v>10899.25</v>
      </c>
      <c r="D1283">
        <v>1173.82</v>
      </c>
      <c r="E1283">
        <v>102.795</v>
      </c>
      <c r="F1283">
        <f t="shared" ref="F1283:F1346" si="125">2*C1283+10*D1283+5*E1283</f>
        <v>34050.674999999996</v>
      </c>
      <c r="G1283">
        <f t="shared" si="119"/>
        <v>-5.950458195206787E-3</v>
      </c>
      <c r="H1283">
        <f t="shared" si="120"/>
        <v>7.9972032366130621E-3</v>
      </c>
      <c r="I1283">
        <f t="shared" si="121"/>
        <v>610.87832885148612</v>
      </c>
      <c r="J1283">
        <f t="shared" si="122"/>
        <v>634.48269218294251</v>
      </c>
      <c r="K1283">
        <f t="shared" si="123"/>
        <v>1</v>
      </c>
      <c r="L1283">
        <f t="shared" si="124"/>
        <v>0</v>
      </c>
    </row>
    <row r="1284" spans="1:12">
      <c r="A1284">
        <v>1283</v>
      </c>
      <c r="B1284" s="1">
        <v>38322</v>
      </c>
      <c r="C1284">
        <v>10784.25</v>
      </c>
      <c r="D1284">
        <v>1191.3699999999999</v>
      </c>
      <c r="E1284">
        <v>102.91</v>
      </c>
      <c r="F1284">
        <f t="shared" si="125"/>
        <v>33996.75</v>
      </c>
      <c r="G1284">
        <f t="shared" ref="G1284:G1347" si="126">F1284/F1283-1</f>
        <v>-1.5836690462082137E-3</v>
      </c>
      <c r="H1284">
        <f t="shared" si="120"/>
        <v>7.9666630003083633E-3</v>
      </c>
      <c r="I1284">
        <f t="shared" si="121"/>
        <v>609.91089975108457</v>
      </c>
      <c r="J1284">
        <f t="shared" si="122"/>
        <v>631.05871532885863</v>
      </c>
      <c r="K1284">
        <f t="shared" si="123"/>
        <v>1</v>
      </c>
      <c r="L1284">
        <f t="shared" si="124"/>
        <v>0</v>
      </c>
    </row>
    <row r="1285" spans="1:12">
      <c r="A1285">
        <v>1284</v>
      </c>
      <c r="B1285" s="1">
        <v>38323</v>
      </c>
      <c r="C1285">
        <v>10973.07</v>
      </c>
      <c r="D1285">
        <v>1190.33</v>
      </c>
      <c r="E1285">
        <v>103.16500000000001</v>
      </c>
      <c r="F1285">
        <f t="shared" si="125"/>
        <v>34365.264999999999</v>
      </c>
      <c r="G1285">
        <f t="shared" si="126"/>
        <v>1.0839712619588715E-2</v>
      </c>
      <c r="H1285">
        <f t="shared" si="120"/>
        <v>7.9892432453509844E-3</v>
      </c>
      <c r="I1285">
        <f t="shared" si="121"/>
        <v>616.52215862794105</v>
      </c>
      <c r="J1285">
        <f t="shared" si="122"/>
        <v>639.70723477295553</v>
      </c>
      <c r="K1285">
        <f t="shared" si="123"/>
        <v>1</v>
      </c>
      <c r="L1285">
        <f t="shared" si="124"/>
        <v>0</v>
      </c>
    </row>
    <row r="1286" spans="1:12">
      <c r="A1286">
        <v>1285</v>
      </c>
      <c r="B1286" s="1">
        <v>38324</v>
      </c>
      <c r="C1286">
        <v>11074.89</v>
      </c>
      <c r="D1286">
        <v>1191.17</v>
      </c>
      <c r="E1286">
        <v>102.515</v>
      </c>
      <c r="F1286">
        <f t="shared" si="125"/>
        <v>34574.054999999993</v>
      </c>
      <c r="G1286">
        <f t="shared" si="126"/>
        <v>6.0756115222737606E-3</v>
      </c>
      <c r="H1286">
        <f t="shared" si="120"/>
        <v>7.9676217583699426E-3</v>
      </c>
      <c r="I1286">
        <f t="shared" si="121"/>
        <v>620.2679077586381</v>
      </c>
      <c r="J1286">
        <f t="shared" si="122"/>
        <v>641.85207344087428</v>
      </c>
      <c r="K1286">
        <f t="shared" si="123"/>
        <v>1</v>
      </c>
      <c r="L1286">
        <f t="shared" si="124"/>
        <v>0</v>
      </c>
    </row>
    <row r="1287" spans="1:12">
      <c r="A1287">
        <v>1286</v>
      </c>
      <c r="B1287" s="1">
        <v>38327</v>
      </c>
      <c r="C1287">
        <v>10981.96</v>
      </c>
      <c r="D1287">
        <v>1190.25</v>
      </c>
      <c r="E1287">
        <v>102.63500000000001</v>
      </c>
      <c r="F1287">
        <f t="shared" si="125"/>
        <v>34379.595000000001</v>
      </c>
      <c r="G1287">
        <f t="shared" si="126"/>
        <v>-5.6244487376442276E-3</v>
      </c>
      <c r="H1287">
        <f t="shared" si="120"/>
        <v>7.9660814379873424E-3</v>
      </c>
      <c r="I1287">
        <f t="shared" si="121"/>
        <v>616.77924270784388</v>
      </c>
      <c r="J1287">
        <f t="shared" si="122"/>
        <v>638.11862282980235</v>
      </c>
      <c r="K1287">
        <f t="shared" si="123"/>
        <v>1</v>
      </c>
      <c r="L1287">
        <f t="shared" si="124"/>
        <v>0</v>
      </c>
    </row>
    <row r="1288" spans="1:12">
      <c r="A1288">
        <v>1287</v>
      </c>
      <c r="B1288" s="1">
        <v>38328</v>
      </c>
      <c r="C1288">
        <v>10873.63</v>
      </c>
      <c r="D1288">
        <v>1177.07</v>
      </c>
      <c r="E1288">
        <v>102.745</v>
      </c>
      <c r="F1288">
        <f t="shared" si="125"/>
        <v>34031.684999999998</v>
      </c>
      <c r="G1288">
        <f t="shared" si="126"/>
        <v>-1.0119665458537375E-2</v>
      </c>
      <c r="H1288">
        <f t="shared" si="120"/>
        <v>7.9931303214618096E-3</v>
      </c>
      <c r="I1288">
        <f t="shared" si="121"/>
        <v>610.53764310987049</v>
      </c>
      <c r="J1288">
        <f t="shared" si="122"/>
        <v>633.80588530497334</v>
      </c>
      <c r="K1288">
        <f t="shared" si="123"/>
        <v>1</v>
      </c>
      <c r="L1288">
        <f t="shared" si="124"/>
        <v>0</v>
      </c>
    </row>
    <row r="1289" spans="1:12">
      <c r="A1289">
        <v>1288</v>
      </c>
      <c r="B1289" s="1">
        <v>38329</v>
      </c>
      <c r="C1289">
        <v>10941.37</v>
      </c>
      <c r="D1289">
        <v>1182.81</v>
      </c>
      <c r="E1289">
        <v>104.69499999999999</v>
      </c>
      <c r="F1289">
        <f t="shared" si="125"/>
        <v>34234.314999999995</v>
      </c>
      <c r="G1289">
        <f t="shared" si="126"/>
        <v>5.9541571332715204E-3</v>
      </c>
      <c r="H1289">
        <f t="shared" si="120"/>
        <v>8.0010216479636954E-3</v>
      </c>
      <c r="I1289">
        <f t="shared" si="121"/>
        <v>614.17288017272381</v>
      </c>
      <c r="J1289">
        <f t="shared" si="122"/>
        <v>638.20912432442515</v>
      </c>
      <c r="K1289">
        <f t="shared" si="123"/>
        <v>1</v>
      </c>
      <c r="L1289">
        <f t="shared" si="124"/>
        <v>0</v>
      </c>
    </row>
    <row r="1290" spans="1:12">
      <c r="A1290">
        <v>1289</v>
      </c>
      <c r="B1290" s="1">
        <v>38330</v>
      </c>
      <c r="C1290">
        <v>10776.63</v>
      </c>
      <c r="D1290">
        <v>1189.24</v>
      </c>
      <c r="E1290">
        <v>104.93</v>
      </c>
      <c r="F1290">
        <f t="shared" si="125"/>
        <v>33970.31</v>
      </c>
      <c r="G1290">
        <f t="shared" si="126"/>
        <v>-7.7117068064600502E-3</v>
      </c>
      <c r="H1290">
        <f t="shared" si="120"/>
        <v>8.0168559689463466E-3</v>
      </c>
      <c r="I1290">
        <f t="shared" si="121"/>
        <v>609.43655899235262</v>
      </c>
      <c r="J1290">
        <f t="shared" si="122"/>
        <v>634.54074220276652</v>
      </c>
      <c r="K1290">
        <f t="shared" si="123"/>
        <v>1</v>
      </c>
      <c r="L1290">
        <f t="shared" si="124"/>
        <v>0</v>
      </c>
    </row>
    <row r="1291" spans="1:12">
      <c r="A1291">
        <v>1290</v>
      </c>
      <c r="B1291" s="1">
        <v>38331</v>
      </c>
      <c r="C1291">
        <v>10756.8</v>
      </c>
      <c r="D1291">
        <v>1188</v>
      </c>
      <c r="E1291">
        <v>105.52</v>
      </c>
      <c r="F1291">
        <f t="shared" si="125"/>
        <v>33921.199999999997</v>
      </c>
      <c r="G1291">
        <f t="shared" si="126"/>
        <v>-1.4456741784223404E-3</v>
      </c>
      <c r="H1291">
        <f t="shared" si="120"/>
        <v>8.0143732003751158E-3</v>
      </c>
      <c r="I1291">
        <f t="shared" si="121"/>
        <v>608.55551229563093</v>
      </c>
      <c r="J1291">
        <f t="shared" si="122"/>
        <v>633.42717395663499</v>
      </c>
      <c r="K1291">
        <f t="shared" si="123"/>
        <v>1</v>
      </c>
      <c r="L1291">
        <f t="shared" si="124"/>
        <v>0</v>
      </c>
    </row>
    <row r="1292" spans="1:12">
      <c r="A1292">
        <v>1291</v>
      </c>
      <c r="B1292" s="1">
        <v>38334</v>
      </c>
      <c r="C1292">
        <v>10789.25</v>
      </c>
      <c r="D1292">
        <v>1198.68</v>
      </c>
      <c r="E1292">
        <v>104.685</v>
      </c>
      <c r="F1292">
        <f t="shared" si="125"/>
        <v>34088.725000000006</v>
      </c>
      <c r="G1292">
        <f t="shared" si="126"/>
        <v>4.9386519344836177E-3</v>
      </c>
      <c r="H1292">
        <f t="shared" si="120"/>
        <v>7.9991743369456879E-3</v>
      </c>
      <c r="I1292">
        <f t="shared" si="121"/>
        <v>611.56095615367042</v>
      </c>
      <c r="J1292">
        <f t="shared" si="122"/>
        <v>635.34825428413353</v>
      </c>
      <c r="K1292">
        <f t="shared" si="123"/>
        <v>1</v>
      </c>
      <c r="L1292">
        <f t="shared" si="124"/>
        <v>0</v>
      </c>
    </row>
    <row r="1293" spans="1:12">
      <c r="A1293">
        <v>1292</v>
      </c>
      <c r="B1293" s="1">
        <v>38335</v>
      </c>
      <c r="C1293">
        <v>10915.58</v>
      </c>
      <c r="D1293">
        <v>1203.3800000000001</v>
      </c>
      <c r="E1293">
        <v>105.535</v>
      </c>
      <c r="F1293">
        <f t="shared" si="125"/>
        <v>34392.635000000002</v>
      </c>
      <c r="G1293">
        <f t="shared" si="126"/>
        <v>8.9152645046124412E-3</v>
      </c>
      <c r="H1293">
        <f t="shared" si="120"/>
        <v>7.9898200848028296E-3</v>
      </c>
      <c r="I1293">
        <f t="shared" si="121"/>
        <v>617.01318383847411</v>
      </c>
      <c r="J1293">
        <f t="shared" si="122"/>
        <v>640.2629505290422</v>
      </c>
      <c r="K1293">
        <f t="shared" si="123"/>
        <v>1</v>
      </c>
      <c r="L1293">
        <f t="shared" si="124"/>
        <v>0</v>
      </c>
    </row>
    <row r="1294" spans="1:12">
      <c r="A1294">
        <v>1293</v>
      </c>
      <c r="B1294" s="1">
        <v>38336</v>
      </c>
      <c r="C1294">
        <v>10956.46</v>
      </c>
      <c r="D1294">
        <v>1205.72</v>
      </c>
      <c r="E1294">
        <v>104.13500000000001</v>
      </c>
      <c r="F1294">
        <f t="shared" si="125"/>
        <v>34490.794999999998</v>
      </c>
      <c r="G1294">
        <f t="shared" si="126"/>
        <v>2.8540994314625312E-3</v>
      </c>
      <c r="H1294">
        <f t="shared" si="120"/>
        <v>7.9915169516044382E-3</v>
      </c>
      <c r="I1294">
        <f t="shared" si="121"/>
        <v>618.77420081567232</v>
      </c>
      <c r="J1294">
        <f t="shared" si="122"/>
        <v>642.22669089617557</v>
      </c>
      <c r="K1294">
        <f t="shared" si="123"/>
        <v>1</v>
      </c>
      <c r="L1294">
        <f t="shared" si="124"/>
        <v>0</v>
      </c>
    </row>
    <row r="1295" spans="1:12">
      <c r="A1295">
        <v>1294</v>
      </c>
      <c r="B1295" s="1">
        <v>38337</v>
      </c>
      <c r="C1295">
        <v>10924.37</v>
      </c>
      <c r="D1295">
        <v>1203.21</v>
      </c>
      <c r="E1295">
        <v>104.30500000000001</v>
      </c>
      <c r="F1295">
        <f t="shared" si="125"/>
        <v>34402.365000000005</v>
      </c>
      <c r="G1295">
        <f t="shared" si="126"/>
        <v>-2.5638724766997578E-3</v>
      </c>
      <c r="H1295">
        <f t="shared" si="120"/>
        <v>7.9934293093181664E-3</v>
      </c>
      <c r="I1295">
        <f t="shared" si="121"/>
        <v>617.18774267290917</v>
      </c>
      <c r="J1295">
        <f t="shared" si="122"/>
        <v>640.7333933930073</v>
      </c>
      <c r="K1295">
        <f t="shared" si="123"/>
        <v>1</v>
      </c>
      <c r="L1295">
        <f t="shared" si="124"/>
        <v>0</v>
      </c>
    </row>
    <row r="1296" spans="1:12">
      <c r="A1296">
        <v>1295</v>
      </c>
      <c r="B1296" s="1">
        <v>38338</v>
      </c>
      <c r="C1296">
        <v>11078.32</v>
      </c>
      <c r="D1296">
        <v>1194.22</v>
      </c>
      <c r="E1296">
        <v>104.41</v>
      </c>
      <c r="F1296">
        <f t="shared" si="125"/>
        <v>34620.89</v>
      </c>
      <c r="G1296">
        <f t="shared" si="126"/>
        <v>6.3520342278791109E-3</v>
      </c>
      <c r="H1296">
        <f t="shared" si="120"/>
        <v>8.0024845723762426E-3</v>
      </c>
      <c r="I1296">
        <f t="shared" si="121"/>
        <v>621.10814033939505</v>
      </c>
      <c r="J1296">
        <f t="shared" si="122"/>
        <v>645.53381178915845</v>
      </c>
      <c r="K1296">
        <f t="shared" si="123"/>
        <v>1</v>
      </c>
      <c r="L1296">
        <f t="shared" si="124"/>
        <v>0</v>
      </c>
    </row>
    <row r="1297" spans="1:12">
      <c r="A1297">
        <v>1296</v>
      </c>
      <c r="B1297" s="1">
        <v>38341</v>
      </c>
      <c r="C1297">
        <v>11103.42</v>
      </c>
      <c r="D1297">
        <v>1194.6500000000001</v>
      </c>
      <c r="E1297">
        <v>103.91500000000001</v>
      </c>
      <c r="F1297">
        <f t="shared" si="125"/>
        <v>34672.914999999994</v>
      </c>
      <c r="G1297">
        <f t="shared" si="126"/>
        <v>1.5027054474912038E-3</v>
      </c>
      <c r="H1297">
        <f t="shared" si="120"/>
        <v>7.9614462230244345E-3</v>
      </c>
      <c r="I1297">
        <f t="shared" si="121"/>
        <v>622.04148292536411</v>
      </c>
      <c r="J1297">
        <f t="shared" si="122"/>
        <v>643.18845723143352</v>
      </c>
      <c r="K1297">
        <f t="shared" si="123"/>
        <v>1</v>
      </c>
      <c r="L1297">
        <f t="shared" si="124"/>
        <v>0</v>
      </c>
    </row>
    <row r="1298" spans="1:12">
      <c r="A1298">
        <v>1297</v>
      </c>
      <c r="B1298" s="1">
        <v>38342</v>
      </c>
      <c r="C1298">
        <v>11125.92</v>
      </c>
      <c r="D1298">
        <v>1205.45</v>
      </c>
      <c r="E1298">
        <v>104.52500000000001</v>
      </c>
      <c r="F1298">
        <f t="shared" si="125"/>
        <v>34828.964999999997</v>
      </c>
      <c r="G1298">
        <f t="shared" si="126"/>
        <v>4.5006311122097742E-3</v>
      </c>
      <c r="H1298">
        <f t="shared" si="120"/>
        <v>7.966089425443067E-3</v>
      </c>
      <c r="I1298">
        <f t="shared" si="121"/>
        <v>624.8410621765031</v>
      </c>
      <c r="J1298">
        <f t="shared" si="122"/>
        <v>646.46001400051023</v>
      </c>
      <c r="K1298">
        <f t="shared" si="123"/>
        <v>1</v>
      </c>
      <c r="L1298">
        <f t="shared" si="124"/>
        <v>0</v>
      </c>
    </row>
    <row r="1299" spans="1:12">
      <c r="A1299">
        <v>1298</v>
      </c>
      <c r="B1299" s="1">
        <v>38343</v>
      </c>
      <c r="C1299">
        <v>11209.44</v>
      </c>
      <c r="D1299">
        <v>1209.57</v>
      </c>
      <c r="E1299">
        <v>104.095</v>
      </c>
      <c r="F1299">
        <f t="shared" si="125"/>
        <v>35035.055</v>
      </c>
      <c r="G1299">
        <f t="shared" si="126"/>
        <v>5.9172013868342699E-3</v>
      </c>
      <c r="H1299">
        <f t="shared" si="120"/>
        <v>7.9723011856599486E-3</v>
      </c>
      <c r="I1299">
        <f t="shared" si="121"/>
        <v>628.53837257616499</v>
      </c>
      <c r="J1299">
        <f t="shared" si="122"/>
        <v>650.79232450265636</v>
      </c>
      <c r="K1299">
        <f t="shared" si="123"/>
        <v>1</v>
      </c>
      <c r="L1299">
        <f t="shared" si="124"/>
        <v>0</v>
      </c>
    </row>
    <row r="1300" spans="1:12">
      <c r="A1300">
        <v>1299</v>
      </c>
      <c r="B1300" s="1">
        <v>38344</v>
      </c>
      <c r="C1300">
        <v>11209.44</v>
      </c>
      <c r="D1300">
        <v>1210.1300000000001</v>
      </c>
      <c r="E1300">
        <v>103.625</v>
      </c>
      <c r="F1300">
        <f t="shared" si="125"/>
        <v>35038.305</v>
      </c>
      <c r="G1300">
        <f t="shared" si="126"/>
        <v>9.2764232851871853E-5</v>
      </c>
      <c r="H1300">
        <f t="shared" si="120"/>
        <v>7.9624566587647109E-3</v>
      </c>
      <c r="I1300">
        <f t="shared" si="121"/>
        <v>628.596678456115</v>
      </c>
      <c r="J1300">
        <f t="shared" si="122"/>
        <v>650.04899495465372</v>
      </c>
      <c r="K1300">
        <f t="shared" si="123"/>
        <v>1</v>
      </c>
      <c r="L1300">
        <f t="shared" si="124"/>
        <v>0</v>
      </c>
    </row>
    <row r="1301" spans="1:12">
      <c r="A1301">
        <v>1300</v>
      </c>
      <c r="B1301" s="1">
        <v>38345</v>
      </c>
      <c r="C1301">
        <v>11365.48</v>
      </c>
      <c r="D1301">
        <v>1210.1300000000001</v>
      </c>
      <c r="E1301">
        <v>103.58</v>
      </c>
      <c r="F1301">
        <f t="shared" si="125"/>
        <v>35350.160000000003</v>
      </c>
      <c r="G1301">
        <f t="shared" si="126"/>
        <v>8.9004020028937703E-3</v>
      </c>
      <c r="H1301">
        <f t="shared" si="120"/>
        <v>7.9765237839039358E-3</v>
      </c>
      <c r="I1301">
        <f t="shared" si="121"/>
        <v>634.19144159205814</v>
      </c>
      <c r="J1301">
        <f t="shared" si="122"/>
        <v>656.99334337120627</v>
      </c>
      <c r="K1301">
        <f t="shared" si="123"/>
        <v>1</v>
      </c>
      <c r="L1301">
        <f t="shared" si="124"/>
        <v>0</v>
      </c>
    </row>
    <row r="1302" spans="1:12">
      <c r="A1302">
        <v>1301</v>
      </c>
      <c r="B1302" s="1">
        <v>38348</v>
      </c>
      <c r="C1302">
        <v>11362.35</v>
      </c>
      <c r="D1302">
        <v>1204.92</v>
      </c>
      <c r="E1302">
        <v>103.17</v>
      </c>
      <c r="F1302">
        <f t="shared" si="125"/>
        <v>35289.75</v>
      </c>
      <c r="G1302">
        <f t="shared" si="126"/>
        <v>-1.708903156308339E-3</v>
      </c>
      <c r="H1302">
        <f t="shared" si="120"/>
        <v>7.9769764130673479E-3</v>
      </c>
      <c r="I1302">
        <f t="shared" si="121"/>
        <v>633.10766983581777</v>
      </c>
      <c r="J1302">
        <f t="shared" si="122"/>
        <v>655.90782285919124</v>
      </c>
      <c r="K1302">
        <f t="shared" si="123"/>
        <v>1</v>
      </c>
      <c r="L1302">
        <f t="shared" si="124"/>
        <v>0</v>
      </c>
    </row>
    <row r="1303" spans="1:12">
      <c r="A1303">
        <v>1302</v>
      </c>
      <c r="B1303" s="1">
        <v>38349</v>
      </c>
      <c r="C1303">
        <v>11424.13</v>
      </c>
      <c r="D1303">
        <v>1213.54</v>
      </c>
      <c r="E1303">
        <v>103.25</v>
      </c>
      <c r="F1303">
        <f t="shared" si="125"/>
        <v>35499.909999999996</v>
      </c>
      <c r="G1303">
        <f t="shared" si="126"/>
        <v>5.9552702980325556E-3</v>
      </c>
      <c r="H1303">
        <f t="shared" si="120"/>
        <v>7.965235832303165E-3</v>
      </c>
      <c r="I1303">
        <f t="shared" si="121"/>
        <v>636.87799713744766</v>
      </c>
      <c r="J1303">
        <f t="shared" si="122"/>
        <v>658.84281155900214</v>
      </c>
      <c r="K1303">
        <f t="shared" si="123"/>
        <v>1</v>
      </c>
      <c r="L1303">
        <f t="shared" si="124"/>
        <v>0</v>
      </c>
    </row>
    <row r="1304" spans="1:12">
      <c r="A1304">
        <v>1303</v>
      </c>
      <c r="B1304" s="1">
        <v>38350</v>
      </c>
      <c r="C1304">
        <v>11381.56</v>
      </c>
      <c r="D1304">
        <v>1213.45</v>
      </c>
      <c r="E1304">
        <v>104.18</v>
      </c>
      <c r="F1304">
        <f t="shared" si="125"/>
        <v>35418.519999999997</v>
      </c>
      <c r="G1304">
        <f t="shared" si="126"/>
        <v>-2.2926818687709627E-3</v>
      </c>
      <c r="H1304">
        <f t="shared" si="120"/>
        <v>7.964157647624006E-3</v>
      </c>
      <c r="I1304">
        <f t="shared" si="121"/>
        <v>635.4178385007915</v>
      </c>
      <c r="J1304">
        <f t="shared" si="122"/>
        <v>657.24331723647049</v>
      </c>
      <c r="K1304">
        <f t="shared" si="123"/>
        <v>1</v>
      </c>
      <c r="L1304">
        <f t="shared" si="124"/>
        <v>0</v>
      </c>
    </row>
    <row r="1305" spans="1:12">
      <c r="A1305">
        <v>1304</v>
      </c>
      <c r="B1305" s="1">
        <v>38351</v>
      </c>
      <c r="C1305">
        <v>11488.76</v>
      </c>
      <c r="D1305">
        <v>1213.55</v>
      </c>
      <c r="E1305">
        <v>103.035</v>
      </c>
      <c r="F1305">
        <f t="shared" si="125"/>
        <v>35628.195000000007</v>
      </c>
      <c r="G1305">
        <f t="shared" si="126"/>
        <v>5.9199255078983271E-3</v>
      </c>
      <c r="H1305">
        <f t="shared" si="120"/>
        <v>7.9381352876267252E-3</v>
      </c>
      <c r="I1305">
        <f t="shared" si="121"/>
        <v>639.17946477110604</v>
      </c>
      <c r="J1305">
        <f t="shared" si="122"/>
        <v>658.97393647599438</v>
      </c>
      <c r="K1305">
        <f t="shared" si="123"/>
        <v>1</v>
      </c>
      <c r="L1305">
        <f t="shared" si="124"/>
        <v>0</v>
      </c>
    </row>
    <row r="1306" spans="1:12">
      <c r="A1306">
        <v>1305</v>
      </c>
      <c r="B1306" s="1">
        <v>38352</v>
      </c>
      <c r="C1306">
        <v>11488.76</v>
      </c>
      <c r="D1306">
        <v>1211.92</v>
      </c>
      <c r="E1306">
        <v>102.47</v>
      </c>
      <c r="F1306">
        <f t="shared" si="125"/>
        <v>35609.07</v>
      </c>
      <c r="G1306">
        <f t="shared" si="126"/>
        <v>-5.3679396332051432E-4</v>
      </c>
      <c r="H1306">
        <f t="shared" si="120"/>
        <v>7.8904244370417952E-3</v>
      </c>
      <c r="I1306">
        <f t="shared" si="121"/>
        <v>638.83635709293844</v>
      </c>
      <c r="J1306">
        <f t="shared" si="122"/>
        <v>654.66167533241332</v>
      </c>
      <c r="K1306">
        <f t="shared" si="123"/>
        <v>1</v>
      </c>
      <c r="L1306">
        <f t="shared" si="124"/>
        <v>0</v>
      </c>
    </row>
    <row r="1307" spans="1:12">
      <c r="A1307">
        <v>1306</v>
      </c>
      <c r="B1307" s="1">
        <v>38355</v>
      </c>
      <c r="C1307">
        <v>11488.76</v>
      </c>
      <c r="D1307">
        <v>1202.08</v>
      </c>
      <c r="E1307">
        <v>102.875</v>
      </c>
      <c r="F1307">
        <f t="shared" si="125"/>
        <v>35512.695</v>
      </c>
      <c r="G1307">
        <f t="shared" si="126"/>
        <v>-2.7064733788330075E-3</v>
      </c>
      <c r="H1307">
        <f t="shared" si="120"/>
        <v>7.8645041284893715E-3</v>
      </c>
      <c r="I1307">
        <f t="shared" si="121"/>
        <v>637.10736349903573</v>
      </c>
      <c r="J1307">
        <f t="shared" si="122"/>
        <v>650.74508590819141</v>
      </c>
      <c r="K1307">
        <f t="shared" si="123"/>
        <v>1</v>
      </c>
      <c r="L1307">
        <f t="shared" si="124"/>
        <v>0</v>
      </c>
    </row>
    <row r="1308" spans="1:12">
      <c r="A1308">
        <v>1307</v>
      </c>
      <c r="B1308" s="1">
        <v>38356</v>
      </c>
      <c r="C1308">
        <v>11517.75</v>
      </c>
      <c r="D1308">
        <v>1188.05</v>
      </c>
      <c r="E1308">
        <v>104.355</v>
      </c>
      <c r="F1308">
        <f t="shared" si="125"/>
        <v>35437.775000000001</v>
      </c>
      <c r="G1308">
        <f t="shared" si="126"/>
        <v>-2.1096681060110978E-3</v>
      </c>
      <c r="H1308">
        <f t="shared" si="120"/>
        <v>7.8628641335269766E-3</v>
      </c>
      <c r="I1308">
        <f t="shared" si="121"/>
        <v>635.76327841415707</v>
      </c>
      <c r="J1308">
        <f t="shared" si="122"/>
        <v>649.23681534543266</v>
      </c>
      <c r="K1308">
        <f t="shared" si="123"/>
        <v>1</v>
      </c>
      <c r="L1308">
        <f t="shared" si="124"/>
        <v>0</v>
      </c>
    </row>
    <row r="1309" spans="1:12">
      <c r="A1309">
        <v>1308</v>
      </c>
      <c r="B1309" s="1">
        <v>38357</v>
      </c>
      <c r="C1309">
        <v>11437.52</v>
      </c>
      <c r="D1309">
        <v>1183.74</v>
      </c>
      <c r="E1309">
        <v>103.855</v>
      </c>
      <c r="F1309">
        <f t="shared" si="125"/>
        <v>35231.715000000004</v>
      </c>
      <c r="G1309">
        <f t="shared" si="126"/>
        <v>-5.8146991451917263E-3</v>
      </c>
      <c r="H1309">
        <f t="shared" si="120"/>
        <v>7.8687698122445922E-3</v>
      </c>
      <c r="I1309">
        <f t="shared" si="121"/>
        <v>632.06650622261793</v>
      </c>
      <c r="J1309">
        <f t="shared" si="122"/>
        <v>645.94649514165974</v>
      </c>
      <c r="K1309">
        <f t="shared" si="123"/>
        <v>1</v>
      </c>
      <c r="L1309">
        <f t="shared" si="124"/>
        <v>0</v>
      </c>
    </row>
    <row r="1310" spans="1:12">
      <c r="A1310">
        <v>1309</v>
      </c>
      <c r="B1310" s="1">
        <v>38358</v>
      </c>
      <c r="C1310">
        <v>11492.26</v>
      </c>
      <c r="D1310">
        <v>1187.8900000000001</v>
      </c>
      <c r="E1310">
        <v>105.075</v>
      </c>
      <c r="F1310">
        <f t="shared" si="125"/>
        <v>35388.794999999998</v>
      </c>
      <c r="G1310">
        <f t="shared" si="126"/>
        <v>4.4584829322102948E-3</v>
      </c>
      <c r="H1310">
        <f t="shared" si="120"/>
        <v>7.8729180457300461E-3</v>
      </c>
      <c r="I1310">
        <f t="shared" si="121"/>
        <v>634.88456395263324</v>
      </c>
      <c r="J1310">
        <f t="shared" si="122"/>
        <v>649.16848285908895</v>
      </c>
      <c r="K1310">
        <f t="shared" si="123"/>
        <v>1</v>
      </c>
      <c r="L1310">
        <f t="shared" si="124"/>
        <v>0</v>
      </c>
    </row>
    <row r="1311" spans="1:12">
      <c r="A1311">
        <v>1310</v>
      </c>
      <c r="B1311" s="1">
        <v>38359</v>
      </c>
      <c r="C1311">
        <v>11433.24</v>
      </c>
      <c r="D1311">
        <v>1186.19</v>
      </c>
      <c r="E1311">
        <v>104.85</v>
      </c>
      <c r="F1311">
        <f t="shared" si="125"/>
        <v>35252.630000000005</v>
      </c>
      <c r="G1311">
        <f t="shared" si="126"/>
        <v>-3.8476868172536705E-3</v>
      </c>
      <c r="H1311">
        <f t="shared" si="120"/>
        <v>7.8746143669175487E-3</v>
      </c>
      <c r="I1311">
        <f t="shared" si="121"/>
        <v>632.4417269854348</v>
      </c>
      <c r="J1311">
        <f t="shared" si="122"/>
        <v>646.8100193402347</v>
      </c>
      <c r="K1311">
        <f t="shared" si="123"/>
        <v>1</v>
      </c>
      <c r="L1311">
        <f t="shared" si="124"/>
        <v>0</v>
      </c>
    </row>
    <row r="1312" spans="1:12">
      <c r="A1312">
        <v>1311</v>
      </c>
      <c r="B1312" s="1">
        <v>38362</v>
      </c>
      <c r="C1312">
        <v>11433.24</v>
      </c>
      <c r="D1312">
        <v>1190.25</v>
      </c>
      <c r="E1312">
        <v>104.47499999999999</v>
      </c>
      <c r="F1312">
        <f t="shared" si="125"/>
        <v>35291.354999999996</v>
      </c>
      <c r="G1312">
        <f t="shared" si="126"/>
        <v>1.0984996013061465E-3</v>
      </c>
      <c r="H1312">
        <f t="shared" si="120"/>
        <v>7.8740399438840848E-3</v>
      </c>
      <c r="I1312">
        <f t="shared" si="121"/>
        <v>633.13646397037769</v>
      </c>
      <c r="J1312">
        <f t="shared" si="122"/>
        <v>647.47330573903832</v>
      </c>
      <c r="K1312">
        <f t="shared" si="123"/>
        <v>1</v>
      </c>
      <c r="L1312">
        <f t="shared" si="124"/>
        <v>0</v>
      </c>
    </row>
    <row r="1313" spans="1:12">
      <c r="A1313">
        <v>1312</v>
      </c>
      <c r="B1313" s="1">
        <v>38363</v>
      </c>
      <c r="C1313">
        <v>11539.99</v>
      </c>
      <c r="D1313">
        <v>1182.99</v>
      </c>
      <c r="E1313">
        <v>103.86499999999999</v>
      </c>
      <c r="F1313">
        <f t="shared" si="125"/>
        <v>35429.204999999994</v>
      </c>
      <c r="G1313">
        <f t="shared" si="126"/>
        <v>3.9060557465135926E-3</v>
      </c>
      <c r="H1313">
        <f t="shared" si="120"/>
        <v>7.8677073368542422E-3</v>
      </c>
      <c r="I1313">
        <f t="shared" si="121"/>
        <v>635.60953029379641</v>
      </c>
      <c r="J1313">
        <f t="shared" si="122"/>
        <v>649.47961555357222</v>
      </c>
      <c r="K1313">
        <f t="shared" si="123"/>
        <v>1</v>
      </c>
      <c r="L1313">
        <f t="shared" si="124"/>
        <v>0</v>
      </c>
    </row>
    <row r="1314" spans="1:12">
      <c r="A1314">
        <v>1313</v>
      </c>
      <c r="B1314" s="1">
        <v>38364</v>
      </c>
      <c r="C1314">
        <v>11453.39</v>
      </c>
      <c r="D1314">
        <v>1187.7</v>
      </c>
      <c r="E1314">
        <v>102.38500000000001</v>
      </c>
      <c r="F1314">
        <f t="shared" si="125"/>
        <v>35295.705000000002</v>
      </c>
      <c r="G1314">
        <f t="shared" si="126"/>
        <v>-3.7680777765121132E-3</v>
      </c>
      <c r="H1314">
        <f t="shared" si="120"/>
        <v>7.8496328203894253E-3</v>
      </c>
      <c r="I1314">
        <f t="shared" si="121"/>
        <v>633.21450414815695</v>
      </c>
      <c r="J1314">
        <f t="shared" si="122"/>
        <v>645.54589582120479</v>
      </c>
      <c r="K1314">
        <f t="shared" si="123"/>
        <v>1</v>
      </c>
      <c r="L1314">
        <f t="shared" si="124"/>
        <v>0</v>
      </c>
    </row>
    <row r="1315" spans="1:12">
      <c r="A1315">
        <v>1314</v>
      </c>
      <c r="B1315" s="1">
        <v>38365</v>
      </c>
      <c r="C1315">
        <v>11358.22</v>
      </c>
      <c r="D1315">
        <v>1177.45</v>
      </c>
      <c r="E1315">
        <v>102.38</v>
      </c>
      <c r="F1315">
        <f t="shared" si="125"/>
        <v>35002.840000000004</v>
      </c>
      <c r="G1315">
        <f t="shared" si="126"/>
        <v>-8.2974684880213756E-3</v>
      </c>
      <c r="H1315">
        <f t="shared" si="120"/>
        <v>7.8661493662677967E-3</v>
      </c>
      <c r="I1315">
        <f t="shared" si="121"/>
        <v>627.96042675382955</v>
      </c>
      <c r="J1315">
        <f t="shared" si="122"/>
        <v>641.53653270272537</v>
      </c>
      <c r="K1315">
        <f t="shared" si="123"/>
        <v>1</v>
      </c>
      <c r="L1315">
        <f t="shared" si="124"/>
        <v>0</v>
      </c>
    </row>
    <row r="1316" spans="1:12">
      <c r="A1316">
        <v>1315</v>
      </c>
      <c r="B1316" s="1">
        <v>38366</v>
      </c>
      <c r="C1316">
        <v>11438.39</v>
      </c>
      <c r="D1316">
        <v>1184.52</v>
      </c>
      <c r="E1316">
        <v>102.58</v>
      </c>
      <c r="F1316">
        <f t="shared" si="125"/>
        <v>35234.879999999997</v>
      </c>
      <c r="G1316">
        <f t="shared" si="126"/>
        <v>6.6291763754025013E-3</v>
      </c>
      <c r="H1316">
        <f t="shared" si="120"/>
        <v>7.8763928589869955E-3</v>
      </c>
      <c r="I1316">
        <f t="shared" si="121"/>
        <v>632.12328717955381</v>
      </c>
      <c r="J1316">
        <f t="shared" si="122"/>
        <v>646.63035432088441</v>
      </c>
      <c r="K1316">
        <f t="shared" si="123"/>
        <v>1</v>
      </c>
      <c r="L1316">
        <f t="shared" si="124"/>
        <v>0</v>
      </c>
    </row>
    <row r="1317" spans="1:12">
      <c r="A1317">
        <v>1316</v>
      </c>
      <c r="B1317" s="1">
        <v>38369</v>
      </c>
      <c r="C1317">
        <v>11487.1</v>
      </c>
      <c r="D1317">
        <v>1184.52</v>
      </c>
      <c r="E1317">
        <v>102.05</v>
      </c>
      <c r="F1317">
        <f t="shared" si="125"/>
        <v>35329.65</v>
      </c>
      <c r="G1317">
        <f t="shared" si="126"/>
        <v>2.6896643326159708E-3</v>
      </c>
      <c r="H1317">
        <f t="shared" si="120"/>
        <v>7.8778430270231084E-3</v>
      </c>
      <c r="I1317">
        <f t="shared" si="121"/>
        <v>633.82348663889661</v>
      </c>
      <c r="J1317">
        <f t="shared" si="122"/>
        <v>648.48894797622404</v>
      </c>
      <c r="K1317">
        <f t="shared" si="123"/>
        <v>1</v>
      </c>
      <c r="L1317">
        <f t="shared" si="124"/>
        <v>0</v>
      </c>
    </row>
    <row r="1318" spans="1:12">
      <c r="A1318">
        <v>1317</v>
      </c>
      <c r="B1318" s="1">
        <v>38370</v>
      </c>
      <c r="C1318">
        <v>11423.26</v>
      </c>
      <c r="D1318">
        <v>1195.98</v>
      </c>
      <c r="E1318">
        <v>102.605</v>
      </c>
      <c r="F1318">
        <f t="shared" si="125"/>
        <v>35319.345000000001</v>
      </c>
      <c r="G1318">
        <f t="shared" si="126"/>
        <v>-2.9168134980106508E-4</v>
      </c>
      <c r="H1318">
        <f t="shared" si="120"/>
        <v>7.8611283127685751E-3</v>
      </c>
      <c r="I1318">
        <f t="shared" si="121"/>
        <v>633.63861214877807</v>
      </c>
      <c r="J1318">
        <f t="shared" si="122"/>
        <v>646.92427391530305</v>
      </c>
      <c r="K1318">
        <f t="shared" si="123"/>
        <v>1</v>
      </c>
      <c r="L1318">
        <f t="shared" si="124"/>
        <v>0</v>
      </c>
    </row>
    <row r="1319" spans="1:12">
      <c r="A1319">
        <v>1318</v>
      </c>
      <c r="B1319" s="1">
        <v>38371</v>
      </c>
      <c r="C1319">
        <v>11405.34</v>
      </c>
      <c r="D1319">
        <v>1184.6300000000001</v>
      </c>
      <c r="E1319">
        <v>102.52500000000001</v>
      </c>
      <c r="F1319">
        <f t="shared" si="125"/>
        <v>35169.605000000003</v>
      </c>
      <c r="G1319">
        <f t="shared" si="126"/>
        <v>-4.2396029711195826E-3</v>
      </c>
      <c r="H1319">
        <f t="shared" si="120"/>
        <v>7.809657695620989E-3</v>
      </c>
      <c r="I1319">
        <f t="shared" si="121"/>
        <v>630.95223600609609</v>
      </c>
      <c r="J1319">
        <f t="shared" si="122"/>
        <v>639.96380287266709</v>
      </c>
      <c r="K1319">
        <f t="shared" si="123"/>
        <v>1</v>
      </c>
      <c r="L1319">
        <f t="shared" si="124"/>
        <v>0</v>
      </c>
    </row>
    <row r="1320" spans="1:12">
      <c r="A1320">
        <v>1319</v>
      </c>
      <c r="B1320" s="1">
        <v>38372</v>
      </c>
      <c r="C1320">
        <v>11284.77</v>
      </c>
      <c r="D1320">
        <v>1175.4100000000001</v>
      </c>
      <c r="E1320">
        <v>103.155</v>
      </c>
      <c r="F1320">
        <f t="shared" si="125"/>
        <v>34839.415000000001</v>
      </c>
      <c r="G1320">
        <f t="shared" si="126"/>
        <v>-9.3885046476922529E-3</v>
      </c>
      <c r="H1320">
        <f t="shared" si="120"/>
        <v>7.833269650237373E-3</v>
      </c>
      <c r="I1320">
        <f t="shared" si="121"/>
        <v>625.02853800588093</v>
      </c>
      <c r="J1320">
        <f t="shared" si="122"/>
        <v>635.8722199130525</v>
      </c>
      <c r="K1320">
        <f t="shared" si="123"/>
        <v>1</v>
      </c>
      <c r="L1320">
        <f t="shared" si="124"/>
        <v>0</v>
      </c>
    </row>
    <row r="1321" spans="1:12">
      <c r="A1321">
        <v>1320</v>
      </c>
      <c r="B1321" s="1">
        <v>38373</v>
      </c>
      <c r="C1321">
        <v>11238.37</v>
      </c>
      <c r="D1321">
        <v>1167.8699999999999</v>
      </c>
      <c r="E1321">
        <v>103.245</v>
      </c>
      <c r="F1321">
        <f t="shared" si="125"/>
        <v>34671.665000000001</v>
      </c>
      <c r="G1321">
        <f t="shared" si="126"/>
        <v>-4.8149488158741871E-3</v>
      </c>
      <c r="H1321">
        <f t="shared" si="120"/>
        <v>7.8360966610640063E-3</v>
      </c>
      <c r="I1321">
        <f t="shared" si="121"/>
        <v>622.01905758692192</v>
      </c>
      <c r="J1321">
        <f t="shared" si="122"/>
        <v>633.03890773226942</v>
      </c>
      <c r="K1321">
        <f t="shared" si="123"/>
        <v>1</v>
      </c>
      <c r="L1321">
        <f t="shared" si="124"/>
        <v>0</v>
      </c>
    </row>
    <row r="1322" spans="1:12">
      <c r="A1322">
        <v>1321</v>
      </c>
      <c r="B1322" s="1">
        <v>38376</v>
      </c>
      <c r="C1322">
        <v>11289.49</v>
      </c>
      <c r="D1322">
        <v>1163.75</v>
      </c>
      <c r="E1322">
        <v>102.755</v>
      </c>
      <c r="F1322">
        <f t="shared" si="125"/>
        <v>34730.254999999997</v>
      </c>
      <c r="G1322">
        <f t="shared" si="126"/>
        <v>1.6898525063619996E-3</v>
      </c>
      <c r="H1322">
        <f t="shared" si="120"/>
        <v>7.8310476072403264E-3</v>
      </c>
      <c r="I1322">
        <f t="shared" si="121"/>
        <v>623.07017805039015</v>
      </c>
      <c r="J1322">
        <f t="shared" si="122"/>
        <v>633.70007313766951</v>
      </c>
      <c r="K1322">
        <f t="shared" si="123"/>
        <v>1</v>
      </c>
      <c r="L1322">
        <f t="shared" si="124"/>
        <v>0</v>
      </c>
    </row>
    <row r="1323" spans="1:12">
      <c r="A1323">
        <v>1322</v>
      </c>
      <c r="B1323" s="1">
        <v>38377</v>
      </c>
      <c r="C1323">
        <v>11276.91</v>
      </c>
      <c r="D1323">
        <v>1168.4100000000001</v>
      </c>
      <c r="E1323">
        <v>104.075</v>
      </c>
      <c r="F1323">
        <f t="shared" si="125"/>
        <v>34758.294999999998</v>
      </c>
      <c r="G1323">
        <f t="shared" si="126"/>
        <v>8.0736522090041341E-4</v>
      </c>
      <c r="H1323">
        <f t="shared" si="120"/>
        <v>7.8309541958896806E-3</v>
      </c>
      <c r="I1323">
        <f t="shared" si="121"/>
        <v>623.57322324232825</v>
      </c>
      <c r="J1323">
        <f t="shared" si="122"/>
        <v>634.20413544827568</v>
      </c>
      <c r="K1323">
        <f t="shared" si="123"/>
        <v>1</v>
      </c>
      <c r="L1323">
        <f t="shared" si="124"/>
        <v>0</v>
      </c>
    </row>
    <row r="1324" spans="1:12">
      <c r="A1324">
        <v>1323</v>
      </c>
      <c r="B1324" s="1">
        <v>38378</v>
      </c>
      <c r="C1324">
        <v>11376.57</v>
      </c>
      <c r="D1324">
        <v>1174.07</v>
      </c>
      <c r="E1324">
        <v>102.88500000000001</v>
      </c>
      <c r="F1324">
        <f t="shared" si="125"/>
        <v>35008.264999999999</v>
      </c>
      <c r="G1324">
        <f t="shared" si="126"/>
        <v>7.1916646084049241E-3</v>
      </c>
      <c r="H1324">
        <f t="shared" si="120"/>
        <v>7.8401369390551055E-3</v>
      </c>
      <c r="I1324">
        <f t="shared" si="121"/>
        <v>628.05775272266919</v>
      </c>
      <c r="J1324">
        <f t="shared" si="122"/>
        <v>639.51414842504096</v>
      </c>
      <c r="K1324">
        <f t="shared" si="123"/>
        <v>1</v>
      </c>
      <c r="L1324">
        <f t="shared" si="124"/>
        <v>0</v>
      </c>
    </row>
    <row r="1325" spans="1:12">
      <c r="A1325">
        <v>1324</v>
      </c>
      <c r="B1325" s="1">
        <v>38379</v>
      </c>
      <c r="C1325">
        <v>11341.31</v>
      </c>
      <c r="D1325">
        <v>1174.55</v>
      </c>
      <c r="E1325">
        <v>103.235</v>
      </c>
      <c r="F1325">
        <f t="shared" si="125"/>
        <v>34944.294999999998</v>
      </c>
      <c r="G1325">
        <f t="shared" si="126"/>
        <v>-1.8272827859364682E-3</v>
      </c>
      <c r="H1325">
        <f t="shared" si="120"/>
        <v>7.837790743353841E-3</v>
      </c>
      <c r="I1325">
        <f t="shared" si="121"/>
        <v>626.91011360254515</v>
      </c>
      <c r="J1325">
        <f t="shared" si="122"/>
        <v>638.15454748978038</v>
      </c>
      <c r="K1325">
        <f t="shared" si="123"/>
        <v>1</v>
      </c>
      <c r="L1325">
        <f t="shared" si="124"/>
        <v>0</v>
      </c>
    </row>
    <row r="1326" spans="1:12">
      <c r="A1326">
        <v>1325</v>
      </c>
      <c r="B1326" s="1">
        <v>38380</v>
      </c>
      <c r="C1326">
        <v>11320.58</v>
      </c>
      <c r="D1326">
        <v>1171.3599999999999</v>
      </c>
      <c r="E1326">
        <v>103.55500000000001</v>
      </c>
      <c r="F1326">
        <f t="shared" si="125"/>
        <v>34872.534999999996</v>
      </c>
      <c r="G1326">
        <f t="shared" si="126"/>
        <v>-2.0535540923061202E-3</v>
      </c>
      <c r="H1326">
        <f t="shared" si="120"/>
        <v>7.8354330960531994E-3</v>
      </c>
      <c r="I1326">
        <f t="shared" si="121"/>
        <v>625.62271977324849</v>
      </c>
      <c r="J1326">
        <f t="shared" si="122"/>
        <v>636.65249667569731</v>
      </c>
      <c r="K1326">
        <f t="shared" si="123"/>
        <v>1</v>
      </c>
      <c r="L1326">
        <f t="shared" si="124"/>
        <v>0</v>
      </c>
    </row>
    <row r="1327" spans="1:12">
      <c r="A1327">
        <v>1326</v>
      </c>
      <c r="B1327" s="1">
        <v>38383</v>
      </c>
      <c r="C1327">
        <v>11387.59</v>
      </c>
      <c r="D1327">
        <v>1181.27</v>
      </c>
      <c r="E1327">
        <v>103.455</v>
      </c>
      <c r="F1327">
        <f t="shared" si="125"/>
        <v>35105.155000000006</v>
      </c>
      <c r="G1327">
        <f t="shared" si="126"/>
        <v>6.6705790101009299E-3</v>
      </c>
      <c r="H1327">
        <f t="shared" si="120"/>
        <v>7.8458175067926943E-3</v>
      </c>
      <c r="I1327">
        <f t="shared" si="121"/>
        <v>629.79598555601024</v>
      </c>
      <c r="J1327">
        <f t="shared" si="122"/>
        <v>641.74873044897379</v>
      </c>
      <c r="K1327">
        <f t="shared" si="123"/>
        <v>1</v>
      </c>
      <c r="L1327">
        <f t="shared" si="124"/>
        <v>0</v>
      </c>
    </row>
    <row r="1328" spans="1:12">
      <c r="A1328">
        <v>1327</v>
      </c>
      <c r="B1328" s="1">
        <v>38384</v>
      </c>
      <c r="C1328">
        <v>11384.4</v>
      </c>
      <c r="D1328">
        <v>1189.4100000000001</v>
      </c>
      <c r="E1328">
        <v>104.075</v>
      </c>
      <c r="F1328">
        <f t="shared" si="125"/>
        <v>35183.275000000001</v>
      </c>
      <c r="G1328">
        <f t="shared" si="126"/>
        <v>2.2253142024297734E-3</v>
      </c>
      <c r="H1328">
        <f t="shared" si="120"/>
        <v>7.8073061328327595E-3</v>
      </c>
      <c r="I1328">
        <f t="shared" si="121"/>
        <v>631.19747950730118</v>
      </c>
      <c r="J1328">
        <f t="shared" si="122"/>
        <v>640.01977492589481</v>
      </c>
      <c r="K1328">
        <f t="shared" si="123"/>
        <v>1</v>
      </c>
      <c r="L1328">
        <f t="shared" si="124"/>
        <v>0</v>
      </c>
    </row>
    <row r="1329" spans="1:12">
      <c r="A1329">
        <v>1328</v>
      </c>
      <c r="B1329" s="1">
        <v>38385</v>
      </c>
      <c r="C1329">
        <v>11407.14</v>
      </c>
      <c r="D1329">
        <v>1193.19</v>
      </c>
      <c r="E1329">
        <v>103.875</v>
      </c>
      <c r="F1329">
        <f t="shared" si="125"/>
        <v>35265.555</v>
      </c>
      <c r="G1329">
        <f t="shared" si="126"/>
        <v>2.3386111724958969E-3</v>
      </c>
      <c r="H1329">
        <f t="shared" si="120"/>
        <v>7.8058586441974078E-3</v>
      </c>
      <c r="I1329">
        <f t="shared" si="121"/>
        <v>632.67360498492826</v>
      </c>
      <c r="J1329">
        <f t="shared" si="122"/>
        <v>641.39759400026401</v>
      </c>
      <c r="K1329">
        <f t="shared" si="123"/>
        <v>1</v>
      </c>
      <c r="L1329">
        <f t="shared" si="124"/>
        <v>0</v>
      </c>
    </row>
    <row r="1330" spans="1:12">
      <c r="A1330">
        <v>1329</v>
      </c>
      <c r="B1330" s="1">
        <v>38386</v>
      </c>
      <c r="C1330">
        <v>11389.35</v>
      </c>
      <c r="D1330">
        <v>1189.8900000000001</v>
      </c>
      <c r="E1330">
        <v>104.675</v>
      </c>
      <c r="F1330">
        <f t="shared" si="125"/>
        <v>35200.975000000006</v>
      </c>
      <c r="G1330">
        <f t="shared" si="126"/>
        <v>-1.8312486504180603E-3</v>
      </c>
      <c r="H1330">
        <f t="shared" si="120"/>
        <v>7.8044840280436347E-3</v>
      </c>
      <c r="I1330">
        <f t="shared" si="121"/>
        <v>631.51502229964444</v>
      </c>
      <c r="J1330">
        <f t="shared" si="122"/>
        <v>640.11029188061764</v>
      </c>
      <c r="K1330">
        <f t="shared" si="123"/>
        <v>1</v>
      </c>
      <c r="L1330">
        <f t="shared" si="124"/>
        <v>0</v>
      </c>
    </row>
    <row r="1331" spans="1:12">
      <c r="A1331">
        <v>1330</v>
      </c>
      <c r="B1331" s="1">
        <v>38387</v>
      </c>
      <c r="C1331">
        <v>11360.4</v>
      </c>
      <c r="D1331">
        <v>1203.03</v>
      </c>
      <c r="E1331">
        <v>103.675</v>
      </c>
      <c r="F1331">
        <f t="shared" si="125"/>
        <v>35269.474999999999</v>
      </c>
      <c r="G1331">
        <f t="shared" si="126"/>
        <v>1.9459688261473929E-3</v>
      </c>
      <c r="H1331">
        <f t="shared" si="120"/>
        <v>7.803131807788897E-3</v>
      </c>
      <c r="I1331">
        <f t="shared" si="121"/>
        <v>632.74393084628332</v>
      </c>
      <c r="J1331">
        <f t="shared" si="122"/>
        <v>641.24480396448064</v>
      </c>
      <c r="K1331">
        <f t="shared" si="123"/>
        <v>1</v>
      </c>
      <c r="L1331">
        <f t="shared" si="124"/>
        <v>0</v>
      </c>
    </row>
    <row r="1332" spans="1:12">
      <c r="A1332">
        <v>1331</v>
      </c>
      <c r="B1332" s="1">
        <v>38390</v>
      </c>
      <c r="C1332">
        <v>11499.86</v>
      </c>
      <c r="D1332">
        <v>1201.72</v>
      </c>
      <c r="E1332">
        <v>104.4</v>
      </c>
      <c r="F1332">
        <f t="shared" si="125"/>
        <v>35538.92</v>
      </c>
      <c r="G1332">
        <f t="shared" si="126"/>
        <v>7.6396090386943172E-3</v>
      </c>
      <c r="H1332">
        <f t="shared" si="120"/>
        <v>7.8023237280272521E-3</v>
      </c>
      <c r="I1332">
        <f t="shared" si="121"/>
        <v>637.57784709955558</v>
      </c>
      <c r="J1332">
        <f t="shared" si="122"/>
        <v>646.07674996779713</v>
      </c>
      <c r="K1332">
        <f t="shared" si="123"/>
        <v>1</v>
      </c>
      <c r="L1332">
        <f t="shared" si="124"/>
        <v>0</v>
      </c>
    </row>
    <row r="1333" spans="1:12">
      <c r="A1333">
        <v>1332</v>
      </c>
      <c r="B1333" s="1">
        <v>38391</v>
      </c>
      <c r="C1333">
        <v>11490.43</v>
      </c>
      <c r="D1333">
        <v>1202.3</v>
      </c>
      <c r="E1333">
        <v>105.83499999999999</v>
      </c>
      <c r="F1333">
        <f t="shared" si="125"/>
        <v>35533.035000000003</v>
      </c>
      <c r="G1333">
        <f t="shared" si="126"/>
        <v>-1.6559310187236331E-4</v>
      </c>
      <c r="H1333">
        <f t="shared" si="120"/>
        <v>7.7503148942243555E-3</v>
      </c>
      <c r="I1333">
        <f t="shared" si="121"/>
        <v>637.47226860616922</v>
      </c>
      <c r="J1333">
        <f t="shared" si="122"/>
        <v>641.66385022616419</v>
      </c>
      <c r="K1333">
        <f t="shared" si="123"/>
        <v>1</v>
      </c>
      <c r="L1333">
        <f t="shared" si="124"/>
        <v>0</v>
      </c>
    </row>
    <row r="1334" spans="1:12">
      <c r="A1334">
        <v>1333</v>
      </c>
      <c r="B1334" s="1">
        <v>38392</v>
      </c>
      <c r="C1334">
        <v>11473.35</v>
      </c>
      <c r="D1334">
        <v>1191.99</v>
      </c>
      <c r="E1334">
        <v>105.71</v>
      </c>
      <c r="F1334">
        <f t="shared" si="125"/>
        <v>35395.15</v>
      </c>
      <c r="G1334">
        <f t="shared" si="126"/>
        <v>-3.8804734805232277E-3</v>
      </c>
      <c r="H1334">
        <f t="shared" si="120"/>
        <v>7.7537305023163659E-3</v>
      </c>
      <c r="I1334">
        <f t="shared" si="121"/>
        <v>634.99857437327398</v>
      </c>
      <c r="J1334">
        <f t="shared" si="122"/>
        <v>639.4555782605172</v>
      </c>
      <c r="K1334">
        <f t="shared" si="123"/>
        <v>1</v>
      </c>
      <c r="L1334">
        <f t="shared" si="124"/>
        <v>0</v>
      </c>
    </row>
    <row r="1335" spans="1:12">
      <c r="A1335">
        <v>1334</v>
      </c>
      <c r="B1335" s="1">
        <v>38393</v>
      </c>
      <c r="C1335">
        <v>11553.56</v>
      </c>
      <c r="D1335">
        <v>1197.01</v>
      </c>
      <c r="E1335">
        <v>105.575</v>
      </c>
      <c r="F1335">
        <f t="shared" si="125"/>
        <v>35605.095000000001</v>
      </c>
      <c r="G1335">
        <f t="shared" si="126"/>
        <v>5.9314623613686557E-3</v>
      </c>
      <c r="H1335">
        <f t="shared" si="120"/>
        <v>7.7378218550381659E-3</v>
      </c>
      <c r="I1335">
        <f t="shared" si="121"/>
        <v>638.76504451669189</v>
      </c>
      <c r="J1335">
        <f t="shared" si="122"/>
        <v>641.92870562318467</v>
      </c>
      <c r="K1335">
        <f t="shared" si="123"/>
        <v>1</v>
      </c>
      <c r="L1335">
        <f t="shared" si="124"/>
        <v>0</v>
      </c>
    </row>
    <row r="1336" spans="1:12">
      <c r="A1336">
        <v>1335</v>
      </c>
      <c r="B1336" s="1">
        <v>38394</v>
      </c>
      <c r="C1336">
        <v>11553.56</v>
      </c>
      <c r="D1336">
        <v>1205.3</v>
      </c>
      <c r="E1336">
        <v>105.66500000000001</v>
      </c>
      <c r="F1336">
        <f t="shared" si="125"/>
        <v>35688.444999999992</v>
      </c>
      <c r="G1336">
        <f t="shared" si="126"/>
        <v>2.3409571017853903E-3</v>
      </c>
      <c r="H1336">
        <f t="shared" si="120"/>
        <v>7.6937207304261521E-3</v>
      </c>
      <c r="I1336">
        <f t="shared" si="121"/>
        <v>640.26036608402546</v>
      </c>
      <c r="J1336">
        <f t="shared" si="122"/>
        <v>639.76424488029431</v>
      </c>
      <c r="K1336">
        <f t="shared" si="123"/>
        <v>0</v>
      </c>
      <c r="L1336">
        <f t="shared" si="124"/>
        <v>1</v>
      </c>
    </row>
    <row r="1337" spans="1:12">
      <c r="A1337">
        <v>1336</v>
      </c>
      <c r="B1337" s="1">
        <v>38397</v>
      </c>
      <c r="C1337">
        <v>11632.2</v>
      </c>
      <c r="D1337">
        <v>1206.1400000000001</v>
      </c>
      <c r="E1337">
        <v>105.045</v>
      </c>
      <c r="F1337">
        <f t="shared" si="125"/>
        <v>35851.025000000001</v>
      </c>
      <c r="G1337">
        <f t="shared" si="126"/>
        <v>4.5555361125990679E-3</v>
      </c>
      <c r="H1337">
        <f t="shared" si="120"/>
        <v>7.6277938920688293E-3</v>
      </c>
      <c r="I1337">
        <f t="shared" si="121"/>
        <v>643.17709530318723</v>
      </c>
      <c r="J1337">
        <f t="shared" si="122"/>
        <v>637.17165478021809</v>
      </c>
      <c r="K1337">
        <f t="shared" si="123"/>
        <v>0</v>
      </c>
      <c r="L1337">
        <f t="shared" si="124"/>
        <v>1</v>
      </c>
    </row>
    <row r="1338" spans="1:12">
      <c r="A1338">
        <v>1337</v>
      </c>
      <c r="B1338" s="1">
        <v>38398</v>
      </c>
      <c r="C1338">
        <v>11646.49</v>
      </c>
      <c r="D1338">
        <v>1210.1199999999999</v>
      </c>
      <c r="E1338">
        <v>104.675</v>
      </c>
      <c r="F1338">
        <f t="shared" si="125"/>
        <v>35917.555</v>
      </c>
      <c r="G1338">
        <f t="shared" si="126"/>
        <v>1.855734947606047E-3</v>
      </c>
      <c r="H1338">
        <f t="shared" si="120"/>
        <v>7.6257530957085321E-3</v>
      </c>
      <c r="I1338">
        <f t="shared" si="121"/>
        <v>644.37066151644103</v>
      </c>
      <c r="J1338">
        <f t="shared" si="122"/>
        <v>638.18328651946831</v>
      </c>
      <c r="K1338">
        <f t="shared" si="123"/>
        <v>0</v>
      </c>
      <c r="L1338">
        <f t="shared" si="124"/>
        <v>1</v>
      </c>
    </row>
    <row r="1339" spans="1:12">
      <c r="A1339">
        <v>1338</v>
      </c>
      <c r="B1339" s="1">
        <v>38399</v>
      </c>
      <c r="C1339">
        <v>11601.68</v>
      </c>
      <c r="D1339">
        <v>1210.3399999999999</v>
      </c>
      <c r="E1339">
        <v>105.44499999999999</v>
      </c>
      <c r="F1339">
        <f t="shared" si="125"/>
        <v>35833.985000000001</v>
      </c>
      <c r="G1339">
        <f t="shared" si="126"/>
        <v>-2.3267173948783304E-3</v>
      </c>
      <c r="H1339">
        <f t="shared" si="120"/>
        <v>7.6273674423681659E-3</v>
      </c>
      <c r="I1339">
        <f t="shared" si="121"/>
        <v>642.87139308954147</v>
      </c>
      <c r="J1339">
        <f t="shared" si="122"/>
        <v>636.8332013099905</v>
      </c>
      <c r="K1339">
        <f t="shared" si="123"/>
        <v>0</v>
      </c>
      <c r="L1339">
        <f t="shared" si="124"/>
        <v>1</v>
      </c>
    </row>
    <row r="1340" spans="1:12">
      <c r="A1340">
        <v>1339</v>
      </c>
      <c r="B1340" s="1">
        <v>38400</v>
      </c>
      <c r="C1340">
        <v>11582.72</v>
      </c>
      <c r="D1340">
        <v>1200.75</v>
      </c>
      <c r="E1340">
        <v>105.485</v>
      </c>
      <c r="F1340">
        <f t="shared" si="125"/>
        <v>35700.365000000005</v>
      </c>
      <c r="G1340">
        <f t="shared" si="126"/>
        <v>-3.7288624192926001E-3</v>
      </c>
      <c r="H1340">
        <f t="shared" si="120"/>
        <v>7.627233363912838E-3</v>
      </c>
      <c r="I1340">
        <f t="shared" si="121"/>
        <v>640.47421411141158</v>
      </c>
      <c r="J1340">
        <f t="shared" si="122"/>
        <v>634.44738502424832</v>
      </c>
      <c r="K1340">
        <f t="shared" si="123"/>
        <v>0</v>
      </c>
      <c r="L1340">
        <f t="shared" si="124"/>
        <v>1</v>
      </c>
    </row>
    <row r="1341" spans="1:12">
      <c r="A1341">
        <v>1340</v>
      </c>
      <c r="B1341" s="1">
        <v>38401</v>
      </c>
      <c r="C1341">
        <v>11660.12</v>
      </c>
      <c r="D1341">
        <v>1201.5899999999999</v>
      </c>
      <c r="E1341">
        <v>105.745</v>
      </c>
      <c r="F1341">
        <f t="shared" si="125"/>
        <v>35864.864999999998</v>
      </c>
      <c r="G1341">
        <f t="shared" si="126"/>
        <v>4.6077960267350004E-3</v>
      </c>
      <c r="H1341">
        <f t="shared" ref="H1341:H1404" si="127">STDEV(G1092:G1341)</f>
        <v>7.6145287510772583E-3</v>
      </c>
      <c r="I1341">
        <f t="shared" ref="I1341:I1404" si="128">_xlfn.PERCENTILE.INC(G1092:G1341,0.01)*F1341*(-1)</f>
        <v>643.42538865042047</v>
      </c>
      <c r="J1341">
        <f t="shared" ref="J1341:J1404" si="129">2.33*H1341*F1341</f>
        <v>636.30912647169032</v>
      </c>
      <c r="K1341">
        <f t="shared" ref="K1341:K1404" si="130">IF(J1341&gt;I1341,1,0)</f>
        <v>0</v>
      </c>
      <c r="L1341">
        <f t="shared" ref="L1341:L1404" si="131">IF(J1341&gt;I1341,0,1)</f>
        <v>1</v>
      </c>
    </row>
    <row r="1342" spans="1:12">
      <c r="A1342">
        <v>1341</v>
      </c>
      <c r="B1342" s="1">
        <v>38404</v>
      </c>
      <c r="C1342">
        <v>11651.02</v>
      </c>
      <c r="D1342">
        <v>1201.5899999999999</v>
      </c>
      <c r="E1342">
        <v>105.41500000000001</v>
      </c>
      <c r="F1342">
        <f t="shared" si="125"/>
        <v>35845.014999999999</v>
      </c>
      <c r="G1342">
        <f t="shared" si="126"/>
        <v>-5.5346646362663954E-4</v>
      </c>
      <c r="H1342">
        <f t="shared" si="127"/>
        <v>7.6089099291961728E-3</v>
      </c>
      <c r="I1342">
        <f t="shared" si="128"/>
        <v>643.06927427595645</v>
      </c>
      <c r="J1342">
        <f t="shared" si="129"/>
        <v>635.48767297144775</v>
      </c>
      <c r="K1342">
        <f t="shared" si="130"/>
        <v>0</v>
      </c>
      <c r="L1342">
        <f t="shared" si="131"/>
        <v>1</v>
      </c>
    </row>
    <row r="1343" spans="1:12">
      <c r="A1343">
        <v>1342</v>
      </c>
      <c r="B1343" s="1">
        <v>38405</v>
      </c>
      <c r="C1343">
        <v>11597.71</v>
      </c>
      <c r="D1343">
        <v>1184.1600000000001</v>
      </c>
      <c r="E1343">
        <v>104.205</v>
      </c>
      <c r="F1343">
        <f t="shared" si="125"/>
        <v>35558.044999999998</v>
      </c>
      <c r="G1343">
        <f t="shared" si="126"/>
        <v>-8.0058552074814271E-3</v>
      </c>
      <c r="H1343">
        <f t="shared" si="127"/>
        <v>7.626190069237539E-3</v>
      </c>
      <c r="I1343">
        <f t="shared" si="128"/>
        <v>637.92095477772295</v>
      </c>
      <c r="J1343">
        <f t="shared" si="129"/>
        <v>631.8317145089685</v>
      </c>
      <c r="K1343">
        <f t="shared" si="130"/>
        <v>0</v>
      </c>
      <c r="L1343">
        <f t="shared" si="131"/>
        <v>1</v>
      </c>
    </row>
    <row r="1344" spans="1:12">
      <c r="A1344">
        <v>1343</v>
      </c>
      <c r="B1344" s="1">
        <v>38406</v>
      </c>
      <c r="C1344">
        <v>11500.18</v>
      </c>
      <c r="D1344">
        <v>1190.8</v>
      </c>
      <c r="E1344">
        <v>105.08499999999999</v>
      </c>
      <c r="F1344">
        <f t="shared" si="125"/>
        <v>35433.785000000003</v>
      </c>
      <c r="G1344">
        <f t="shared" si="126"/>
        <v>-3.4945678256493862E-3</v>
      </c>
      <c r="H1344">
        <f t="shared" si="127"/>
        <v>7.6004347673301609E-3</v>
      </c>
      <c r="I1344">
        <f t="shared" si="128"/>
        <v>635.6916967338492</v>
      </c>
      <c r="J1344">
        <f t="shared" si="129"/>
        <v>627.49735948339764</v>
      </c>
      <c r="K1344">
        <f t="shared" si="130"/>
        <v>0</v>
      </c>
      <c r="L1344">
        <f t="shared" si="131"/>
        <v>1</v>
      </c>
    </row>
    <row r="1345" spans="1:12">
      <c r="A1345">
        <v>1344</v>
      </c>
      <c r="B1345" s="1">
        <v>38407</v>
      </c>
      <c r="C1345">
        <v>11531.15</v>
      </c>
      <c r="D1345">
        <v>1200.2</v>
      </c>
      <c r="E1345">
        <v>105.405</v>
      </c>
      <c r="F1345">
        <f t="shared" si="125"/>
        <v>35591.325000000004</v>
      </c>
      <c r="G1345">
        <f t="shared" si="126"/>
        <v>4.4460392814371641E-3</v>
      </c>
      <c r="H1345">
        <f t="shared" si="127"/>
        <v>7.5606792927882136E-3</v>
      </c>
      <c r="I1345">
        <f t="shared" si="128"/>
        <v>638.51800698841134</v>
      </c>
      <c r="J1345">
        <f t="shared" si="129"/>
        <v>626.99040385782155</v>
      </c>
      <c r="K1345">
        <f t="shared" si="130"/>
        <v>0</v>
      </c>
      <c r="L1345">
        <f t="shared" si="131"/>
        <v>1</v>
      </c>
    </row>
    <row r="1346" spans="1:12">
      <c r="A1346">
        <v>1345</v>
      </c>
      <c r="B1346" s="1">
        <v>38408</v>
      </c>
      <c r="C1346">
        <v>11658.25</v>
      </c>
      <c r="D1346">
        <v>1211.3699999999999</v>
      </c>
      <c r="E1346">
        <v>105.2</v>
      </c>
      <c r="F1346">
        <f t="shared" si="125"/>
        <v>35956.199999999997</v>
      </c>
      <c r="G1346">
        <f t="shared" si="126"/>
        <v>1.0251795908131855E-2</v>
      </c>
      <c r="H1346">
        <f t="shared" si="127"/>
        <v>7.5831601765074903E-3</v>
      </c>
      <c r="I1346">
        <f t="shared" si="128"/>
        <v>645.06396327972368</v>
      </c>
      <c r="J1346">
        <f t="shared" si="129"/>
        <v>635.30158377679493</v>
      </c>
      <c r="K1346">
        <f t="shared" si="130"/>
        <v>0</v>
      </c>
      <c r="L1346">
        <f t="shared" si="131"/>
        <v>1</v>
      </c>
    </row>
    <row r="1347" spans="1:12">
      <c r="A1347">
        <v>1346</v>
      </c>
      <c r="B1347" s="1">
        <v>38411</v>
      </c>
      <c r="C1347">
        <v>11740.6</v>
      </c>
      <c r="D1347">
        <v>1203.5999999999999</v>
      </c>
      <c r="E1347">
        <v>104.285</v>
      </c>
      <c r="F1347">
        <f t="shared" ref="F1347:F1410" si="132">2*C1347+10*D1347+5*E1347</f>
        <v>36038.625</v>
      </c>
      <c r="G1347">
        <f t="shared" si="126"/>
        <v>2.2923723864034518E-3</v>
      </c>
      <c r="H1347">
        <f t="shared" si="127"/>
        <v>7.5798334461609764E-3</v>
      </c>
      <c r="I1347">
        <f t="shared" si="128"/>
        <v>646.54269009661016</v>
      </c>
      <c r="J1347">
        <f t="shared" si="129"/>
        <v>636.47858604976182</v>
      </c>
      <c r="K1347">
        <f t="shared" si="130"/>
        <v>0</v>
      </c>
      <c r="L1347">
        <f t="shared" si="131"/>
        <v>1</v>
      </c>
    </row>
    <row r="1348" spans="1:12">
      <c r="A1348">
        <v>1347</v>
      </c>
      <c r="B1348" s="1">
        <v>38412</v>
      </c>
      <c r="C1348">
        <v>11780.53</v>
      </c>
      <c r="D1348">
        <v>1210.4100000000001</v>
      </c>
      <c r="E1348">
        <v>104.455</v>
      </c>
      <c r="F1348">
        <f t="shared" si="132"/>
        <v>36187.435000000005</v>
      </c>
      <c r="G1348">
        <f t="shared" ref="G1348:G1411" si="133">F1348/F1347-1</f>
        <v>4.1291808441639155E-3</v>
      </c>
      <c r="H1348">
        <f t="shared" si="127"/>
        <v>7.5812579854992197E-3</v>
      </c>
      <c r="I1348">
        <f t="shared" si="128"/>
        <v>649.21238178749127</v>
      </c>
      <c r="J1348">
        <f t="shared" si="129"/>
        <v>639.22683372456777</v>
      </c>
      <c r="K1348">
        <f t="shared" si="130"/>
        <v>0</v>
      </c>
      <c r="L1348">
        <f t="shared" si="131"/>
        <v>1</v>
      </c>
    </row>
    <row r="1349" spans="1:12">
      <c r="A1349">
        <v>1348</v>
      </c>
      <c r="B1349" s="1">
        <v>38413</v>
      </c>
      <c r="C1349">
        <v>11813.71</v>
      </c>
      <c r="D1349">
        <v>1210.08</v>
      </c>
      <c r="E1349">
        <v>104.86499999999999</v>
      </c>
      <c r="F1349">
        <f t="shared" si="132"/>
        <v>36252.544999999998</v>
      </c>
      <c r="G1349">
        <f t="shared" si="133"/>
        <v>1.7992433008859887E-3</v>
      </c>
      <c r="H1349">
        <f t="shared" si="127"/>
        <v>7.5229774906065512E-3</v>
      </c>
      <c r="I1349">
        <f t="shared" si="128"/>
        <v>650.38047281627462</v>
      </c>
      <c r="J1349">
        <f t="shared" si="129"/>
        <v>635.45409642842844</v>
      </c>
      <c r="K1349">
        <f t="shared" si="130"/>
        <v>0</v>
      </c>
      <c r="L1349">
        <f t="shared" si="131"/>
        <v>1</v>
      </c>
    </row>
    <row r="1350" spans="1:12">
      <c r="A1350">
        <v>1349</v>
      </c>
      <c r="B1350" s="1">
        <v>38414</v>
      </c>
      <c r="C1350">
        <v>11856.46</v>
      </c>
      <c r="D1350">
        <v>1210.47</v>
      </c>
      <c r="E1350">
        <v>105.02</v>
      </c>
      <c r="F1350">
        <f t="shared" si="132"/>
        <v>36342.719999999994</v>
      </c>
      <c r="G1350">
        <f t="shared" si="133"/>
        <v>2.4874115734494495E-3</v>
      </c>
      <c r="H1350">
        <f t="shared" si="127"/>
        <v>7.5234318071384487E-3</v>
      </c>
      <c r="I1350">
        <f t="shared" si="128"/>
        <v>651.99823673150331</v>
      </c>
      <c r="J1350">
        <f t="shared" si="129"/>
        <v>637.07320316180892</v>
      </c>
      <c r="K1350">
        <f t="shared" si="130"/>
        <v>0</v>
      </c>
      <c r="L1350">
        <f t="shared" si="131"/>
        <v>1</v>
      </c>
    </row>
    <row r="1351" spans="1:12">
      <c r="A1351">
        <v>1350</v>
      </c>
      <c r="B1351" s="1">
        <v>38415</v>
      </c>
      <c r="C1351">
        <v>11873.05</v>
      </c>
      <c r="D1351">
        <v>1222.1199999999999</v>
      </c>
      <c r="E1351">
        <v>104.465</v>
      </c>
      <c r="F1351">
        <f t="shared" si="132"/>
        <v>36489.624999999993</v>
      </c>
      <c r="G1351">
        <f t="shared" si="133"/>
        <v>4.0422125806762743E-3</v>
      </c>
      <c r="H1351">
        <f t="shared" si="127"/>
        <v>7.5119247204665637E-3</v>
      </c>
      <c r="I1351">
        <f t="shared" si="128"/>
        <v>654.63375220659816</v>
      </c>
      <c r="J1351">
        <f t="shared" si="129"/>
        <v>638.6700464618674</v>
      </c>
      <c r="K1351">
        <f t="shared" si="130"/>
        <v>0</v>
      </c>
      <c r="L1351">
        <f t="shared" si="131"/>
        <v>1</v>
      </c>
    </row>
    <row r="1352" spans="1:12">
      <c r="A1352">
        <v>1351</v>
      </c>
      <c r="B1352" s="1">
        <v>38418</v>
      </c>
      <c r="C1352">
        <v>11925.36</v>
      </c>
      <c r="D1352">
        <v>1225.31</v>
      </c>
      <c r="E1352">
        <v>105.255</v>
      </c>
      <c r="F1352">
        <f t="shared" si="132"/>
        <v>36630.095000000001</v>
      </c>
      <c r="G1352">
        <f t="shared" si="133"/>
        <v>3.849587382715125E-3</v>
      </c>
      <c r="H1352">
        <f t="shared" si="127"/>
        <v>7.4871314408287122E-3</v>
      </c>
      <c r="I1352">
        <f t="shared" si="128"/>
        <v>657.15382203939214</v>
      </c>
      <c r="J1352">
        <f t="shared" si="129"/>
        <v>639.01260277524932</v>
      </c>
      <c r="K1352">
        <f t="shared" si="130"/>
        <v>0</v>
      </c>
      <c r="L1352">
        <f t="shared" si="131"/>
        <v>1</v>
      </c>
    </row>
    <row r="1353" spans="1:12">
      <c r="A1353">
        <v>1352</v>
      </c>
      <c r="B1353" s="1">
        <v>38419</v>
      </c>
      <c r="C1353">
        <v>11886.91</v>
      </c>
      <c r="D1353">
        <v>1219.43</v>
      </c>
      <c r="E1353">
        <v>104.515</v>
      </c>
      <c r="F1353">
        <f t="shared" si="132"/>
        <v>36490.695</v>
      </c>
      <c r="G1353">
        <f t="shared" si="133"/>
        <v>-3.8056139357541818E-3</v>
      </c>
      <c r="H1353">
        <f t="shared" si="127"/>
        <v>7.4893520586849661E-3</v>
      </c>
      <c r="I1353">
        <f t="shared" si="128"/>
        <v>654.65294829630488</v>
      </c>
      <c r="J1353">
        <f t="shared" si="129"/>
        <v>636.76957181015177</v>
      </c>
      <c r="K1353">
        <f t="shared" si="130"/>
        <v>0</v>
      </c>
      <c r="L1353">
        <f t="shared" si="131"/>
        <v>1</v>
      </c>
    </row>
    <row r="1354" spans="1:12">
      <c r="A1354">
        <v>1353</v>
      </c>
      <c r="B1354" s="1">
        <v>38420</v>
      </c>
      <c r="C1354">
        <v>11966.69</v>
      </c>
      <c r="D1354">
        <v>1207.01</v>
      </c>
      <c r="E1354">
        <v>103.935</v>
      </c>
      <c r="F1354">
        <f t="shared" si="132"/>
        <v>36523.155000000006</v>
      </c>
      <c r="G1354">
        <f t="shared" si="133"/>
        <v>8.8954184073508635E-4</v>
      </c>
      <c r="H1354">
        <f t="shared" si="127"/>
        <v>7.4855907515285975E-3</v>
      </c>
      <c r="I1354">
        <f t="shared" si="128"/>
        <v>655.23528948497517</v>
      </c>
      <c r="J1354">
        <f t="shared" si="129"/>
        <v>637.01592169322396</v>
      </c>
      <c r="K1354">
        <f t="shared" si="130"/>
        <v>0</v>
      </c>
      <c r="L1354">
        <f t="shared" si="131"/>
        <v>1</v>
      </c>
    </row>
    <row r="1355" spans="1:12">
      <c r="A1355">
        <v>1354</v>
      </c>
      <c r="B1355" s="1">
        <v>38421</v>
      </c>
      <c r="C1355">
        <v>11864.91</v>
      </c>
      <c r="D1355">
        <v>1209.25</v>
      </c>
      <c r="E1355">
        <v>104.175</v>
      </c>
      <c r="F1355">
        <f t="shared" si="132"/>
        <v>36343.195</v>
      </c>
      <c r="G1355">
        <f t="shared" si="133"/>
        <v>-4.927285170188811E-3</v>
      </c>
      <c r="H1355">
        <f t="shared" si="127"/>
        <v>7.4350384681994364E-3</v>
      </c>
      <c r="I1355">
        <f t="shared" si="128"/>
        <v>652.00675836011146</v>
      </c>
      <c r="J1355">
        <f t="shared" si="129"/>
        <v>629.59641321569711</v>
      </c>
      <c r="K1355">
        <f t="shared" si="130"/>
        <v>0</v>
      </c>
      <c r="L1355">
        <f t="shared" si="131"/>
        <v>1</v>
      </c>
    </row>
    <row r="1356" spans="1:12">
      <c r="A1356">
        <v>1355</v>
      </c>
      <c r="B1356" s="1">
        <v>38422</v>
      </c>
      <c r="C1356">
        <v>11923.89</v>
      </c>
      <c r="D1356">
        <v>1200.08</v>
      </c>
      <c r="E1356">
        <v>103.94</v>
      </c>
      <c r="F1356">
        <f t="shared" si="132"/>
        <v>36368.28</v>
      </c>
      <c r="G1356">
        <f t="shared" si="133"/>
        <v>6.9022550163788665E-4</v>
      </c>
      <c r="H1356">
        <f t="shared" si="127"/>
        <v>7.3872295067998715E-3</v>
      </c>
      <c r="I1356">
        <f t="shared" si="128"/>
        <v>652.45679005197189</v>
      </c>
      <c r="J1356">
        <f t="shared" si="129"/>
        <v>625.97973652721396</v>
      </c>
      <c r="K1356">
        <f t="shared" si="130"/>
        <v>0</v>
      </c>
      <c r="L1356">
        <f t="shared" si="131"/>
        <v>1</v>
      </c>
    </row>
    <row r="1357" spans="1:12">
      <c r="A1357">
        <v>1356</v>
      </c>
      <c r="B1357" s="1">
        <v>38425</v>
      </c>
      <c r="C1357">
        <v>11850.25</v>
      </c>
      <c r="D1357">
        <v>1206.83</v>
      </c>
      <c r="E1357">
        <v>104.875</v>
      </c>
      <c r="F1357">
        <f t="shared" si="132"/>
        <v>36293.175000000003</v>
      </c>
      <c r="G1357">
        <f t="shared" si="133"/>
        <v>-2.0651237836927239E-3</v>
      </c>
      <c r="H1357">
        <f t="shared" si="127"/>
        <v>7.3883509585785136E-3</v>
      </c>
      <c r="I1357">
        <f t="shared" si="128"/>
        <v>651.10938601700377</v>
      </c>
      <c r="J1357">
        <f t="shared" si="129"/>
        <v>624.78184432158116</v>
      </c>
      <c r="K1357">
        <f t="shared" si="130"/>
        <v>0</v>
      </c>
      <c r="L1357">
        <f t="shared" si="131"/>
        <v>1</v>
      </c>
    </row>
    <row r="1358" spans="1:12">
      <c r="A1358">
        <v>1357</v>
      </c>
      <c r="B1358" s="1">
        <v>38426</v>
      </c>
      <c r="C1358">
        <v>11821.09</v>
      </c>
      <c r="D1358">
        <v>1197.75</v>
      </c>
      <c r="E1358">
        <v>104.375</v>
      </c>
      <c r="F1358">
        <f t="shared" si="132"/>
        <v>36141.555</v>
      </c>
      <c r="G1358">
        <f t="shared" si="133"/>
        <v>-4.1776449704387097E-3</v>
      </c>
      <c r="H1358">
        <f t="shared" si="127"/>
        <v>7.3934075836685556E-3</v>
      </c>
      <c r="I1358">
        <f t="shared" si="128"/>
        <v>648.38928216530439</v>
      </c>
      <c r="J1358">
        <f t="shared" si="129"/>
        <v>622.59754509659786</v>
      </c>
      <c r="K1358">
        <f t="shared" si="130"/>
        <v>0</v>
      </c>
      <c r="L1358">
        <f t="shared" si="131"/>
        <v>1</v>
      </c>
    </row>
    <row r="1359" spans="1:12">
      <c r="A1359">
        <v>1358</v>
      </c>
      <c r="B1359" s="1">
        <v>38427</v>
      </c>
      <c r="C1359">
        <v>11873.18</v>
      </c>
      <c r="D1359">
        <v>1188.07</v>
      </c>
      <c r="E1359">
        <v>104.105</v>
      </c>
      <c r="F1359">
        <f t="shared" si="132"/>
        <v>36147.584999999999</v>
      </c>
      <c r="G1359">
        <f t="shared" si="133"/>
        <v>1.668439556625767E-4</v>
      </c>
      <c r="H1359">
        <f t="shared" si="127"/>
        <v>7.3932950406425217E-3</v>
      </c>
      <c r="I1359">
        <f t="shared" si="128"/>
        <v>648.49746199795004</v>
      </c>
      <c r="J1359">
        <f t="shared" si="129"/>
        <v>622.69194292427028</v>
      </c>
      <c r="K1359">
        <f t="shared" si="130"/>
        <v>0</v>
      </c>
      <c r="L1359">
        <f t="shared" si="131"/>
        <v>1</v>
      </c>
    </row>
    <row r="1360" spans="1:12">
      <c r="A1360">
        <v>1359</v>
      </c>
      <c r="B1360" s="1">
        <v>38428</v>
      </c>
      <c r="C1360">
        <v>11775.5</v>
      </c>
      <c r="D1360">
        <v>1190.21</v>
      </c>
      <c r="E1360">
        <v>104.51</v>
      </c>
      <c r="F1360">
        <f t="shared" si="132"/>
        <v>35975.65</v>
      </c>
      <c r="G1360">
        <f t="shared" si="133"/>
        <v>-4.756472666154532E-3</v>
      </c>
      <c r="H1360">
        <f t="shared" si="127"/>
        <v>7.3997347072026088E-3</v>
      </c>
      <c r="I1360">
        <f t="shared" si="128"/>
        <v>645.41290154588626</v>
      </c>
      <c r="J1360">
        <f t="shared" si="129"/>
        <v>620.26991959167435</v>
      </c>
      <c r="K1360">
        <f t="shared" si="130"/>
        <v>0</v>
      </c>
      <c r="L1360">
        <f t="shared" si="131"/>
        <v>1</v>
      </c>
    </row>
    <row r="1361" spans="1:12">
      <c r="A1361">
        <v>1360</v>
      </c>
      <c r="B1361" s="1">
        <v>38429</v>
      </c>
      <c r="C1361">
        <v>11879.81</v>
      </c>
      <c r="D1361">
        <v>1189.6500000000001</v>
      </c>
      <c r="E1361">
        <v>104.875</v>
      </c>
      <c r="F1361">
        <f t="shared" si="132"/>
        <v>36180.494999999995</v>
      </c>
      <c r="G1361">
        <f t="shared" si="133"/>
        <v>5.6939902406210052E-3</v>
      </c>
      <c r="H1361">
        <f t="shared" si="127"/>
        <v>7.3796060783728884E-3</v>
      </c>
      <c r="I1361">
        <f t="shared" si="128"/>
        <v>649.08787630845939</v>
      </c>
      <c r="J1361">
        <f t="shared" si="129"/>
        <v>622.1048759118579</v>
      </c>
      <c r="K1361">
        <f t="shared" si="130"/>
        <v>0</v>
      </c>
      <c r="L1361">
        <f t="shared" si="131"/>
        <v>1</v>
      </c>
    </row>
    <row r="1362" spans="1:12">
      <c r="A1362">
        <v>1361</v>
      </c>
      <c r="B1362" s="1">
        <v>38432</v>
      </c>
      <c r="C1362">
        <v>11879.81</v>
      </c>
      <c r="D1362">
        <v>1183.78</v>
      </c>
      <c r="E1362">
        <v>105.045</v>
      </c>
      <c r="F1362">
        <f t="shared" si="132"/>
        <v>36122.644999999997</v>
      </c>
      <c r="G1362">
        <f t="shared" si="133"/>
        <v>-1.5989278200864154E-3</v>
      </c>
      <c r="H1362">
        <f t="shared" si="127"/>
        <v>7.3502388900103278E-3</v>
      </c>
      <c r="I1362">
        <f t="shared" si="128"/>
        <v>648.05003164534889</v>
      </c>
      <c r="J1362">
        <f t="shared" si="129"/>
        <v>618.6384633074565</v>
      </c>
      <c r="K1362">
        <f t="shared" si="130"/>
        <v>0</v>
      </c>
      <c r="L1362">
        <f t="shared" si="131"/>
        <v>1</v>
      </c>
    </row>
    <row r="1363" spans="1:12">
      <c r="A1363">
        <v>1362</v>
      </c>
      <c r="B1363" s="1">
        <v>38433</v>
      </c>
      <c r="C1363">
        <v>11841.97</v>
      </c>
      <c r="D1363">
        <v>1171.71</v>
      </c>
      <c r="E1363">
        <v>104.995</v>
      </c>
      <c r="F1363">
        <f t="shared" si="132"/>
        <v>35926.014999999999</v>
      </c>
      <c r="G1363">
        <f t="shared" si="133"/>
        <v>-5.4433998396296035E-3</v>
      </c>
      <c r="H1363">
        <f t="shared" si="127"/>
        <v>7.3479188729157745E-3</v>
      </c>
      <c r="I1363">
        <f t="shared" si="128"/>
        <v>644.5224362070187</v>
      </c>
      <c r="J1363">
        <f t="shared" si="129"/>
        <v>615.07676369787168</v>
      </c>
      <c r="K1363">
        <f t="shared" si="130"/>
        <v>0</v>
      </c>
      <c r="L1363">
        <f t="shared" si="131"/>
        <v>1</v>
      </c>
    </row>
    <row r="1364" spans="1:12">
      <c r="A1364">
        <v>1363</v>
      </c>
      <c r="B1364" s="1">
        <v>38434</v>
      </c>
      <c r="C1364">
        <v>11739.12</v>
      </c>
      <c r="D1364">
        <v>1172.53</v>
      </c>
      <c r="E1364">
        <v>105.755</v>
      </c>
      <c r="F1364">
        <f t="shared" si="132"/>
        <v>35732.315000000002</v>
      </c>
      <c r="G1364">
        <f t="shared" si="133"/>
        <v>-5.3916361166134186E-3</v>
      </c>
      <c r="H1364">
        <f t="shared" si="127"/>
        <v>7.3473544143287184E-3</v>
      </c>
      <c r="I1364">
        <f t="shared" si="128"/>
        <v>641.0474057619972</v>
      </c>
      <c r="J1364">
        <f t="shared" si="129"/>
        <v>611.71349887418194</v>
      </c>
      <c r="K1364">
        <f t="shared" si="130"/>
        <v>0</v>
      </c>
      <c r="L1364">
        <f t="shared" si="131"/>
        <v>1</v>
      </c>
    </row>
    <row r="1365" spans="1:12">
      <c r="A1365">
        <v>1364</v>
      </c>
      <c r="B1365" s="1">
        <v>38435</v>
      </c>
      <c r="C1365">
        <v>11745.97</v>
      </c>
      <c r="D1365">
        <v>1171.42</v>
      </c>
      <c r="E1365">
        <v>106.33499999999999</v>
      </c>
      <c r="F1365">
        <f t="shared" si="132"/>
        <v>35737.815000000002</v>
      </c>
      <c r="G1365">
        <f t="shared" si="133"/>
        <v>1.5392229694599635E-4</v>
      </c>
      <c r="H1365">
        <f t="shared" si="127"/>
        <v>7.3433295588219644E-3</v>
      </c>
      <c r="I1365">
        <f t="shared" si="128"/>
        <v>641.14607725114342</v>
      </c>
      <c r="J1365">
        <f t="shared" si="129"/>
        <v>611.47250908930164</v>
      </c>
      <c r="K1365">
        <f t="shared" si="130"/>
        <v>0</v>
      </c>
      <c r="L1365">
        <f t="shared" si="131"/>
        <v>1</v>
      </c>
    </row>
    <row r="1366" spans="1:12">
      <c r="A1366">
        <v>1365</v>
      </c>
      <c r="B1366" s="1">
        <v>38436</v>
      </c>
      <c r="C1366">
        <v>11761.1</v>
      </c>
      <c r="D1366">
        <v>1171.42</v>
      </c>
      <c r="E1366">
        <v>106.33499999999999</v>
      </c>
      <c r="F1366">
        <f t="shared" si="132"/>
        <v>35768.075000000004</v>
      </c>
      <c r="G1366">
        <f t="shared" si="133"/>
        <v>8.4672216250503141E-4</v>
      </c>
      <c r="H1366">
        <f t="shared" si="127"/>
        <v>7.3114721162375381E-3</v>
      </c>
      <c r="I1366">
        <f t="shared" si="128"/>
        <v>641.68894984415499</v>
      </c>
      <c r="J1366">
        <f t="shared" si="129"/>
        <v>609.33526942260369</v>
      </c>
      <c r="K1366">
        <f t="shared" si="130"/>
        <v>0</v>
      </c>
      <c r="L1366">
        <f t="shared" si="131"/>
        <v>1</v>
      </c>
    </row>
    <row r="1367" spans="1:12">
      <c r="A1367">
        <v>1366</v>
      </c>
      <c r="B1367" s="1">
        <v>38439</v>
      </c>
      <c r="C1367">
        <v>11792.3</v>
      </c>
      <c r="D1367">
        <v>1174.28</v>
      </c>
      <c r="E1367">
        <v>106.99</v>
      </c>
      <c r="F1367">
        <f t="shared" si="132"/>
        <v>35862.349999999991</v>
      </c>
      <c r="G1367">
        <f t="shared" si="133"/>
        <v>2.6357303265547305E-3</v>
      </c>
      <c r="H1367">
        <f t="shared" si="127"/>
        <v>7.2872377321266529E-3</v>
      </c>
      <c r="I1367">
        <f t="shared" si="128"/>
        <v>643.38026886947443</v>
      </c>
      <c r="J1367">
        <f t="shared" si="129"/>
        <v>608.91630529276608</v>
      </c>
      <c r="K1367">
        <f t="shared" si="130"/>
        <v>0</v>
      </c>
      <c r="L1367">
        <f t="shared" si="131"/>
        <v>1</v>
      </c>
    </row>
    <row r="1368" spans="1:12">
      <c r="A1368">
        <v>1367</v>
      </c>
      <c r="B1368" s="1">
        <v>38440</v>
      </c>
      <c r="C1368">
        <v>11599.82</v>
      </c>
      <c r="D1368">
        <v>1165.3599999999999</v>
      </c>
      <c r="E1368">
        <v>107.49</v>
      </c>
      <c r="F1368">
        <f t="shared" si="132"/>
        <v>35390.689999999995</v>
      </c>
      <c r="G1368">
        <f t="shared" si="133"/>
        <v>-1.315195462650931E-2</v>
      </c>
      <c r="H1368">
        <f t="shared" si="127"/>
        <v>7.3345049691120713E-3</v>
      </c>
      <c r="I1368">
        <f t="shared" si="128"/>
        <v>634.91856076571173</v>
      </c>
      <c r="J1368">
        <f t="shared" si="129"/>
        <v>604.80553658016026</v>
      </c>
      <c r="K1368">
        <f t="shared" si="130"/>
        <v>0</v>
      </c>
      <c r="L1368">
        <f t="shared" si="131"/>
        <v>1</v>
      </c>
    </row>
    <row r="1369" spans="1:12">
      <c r="A1369">
        <v>1368</v>
      </c>
      <c r="B1369" s="1">
        <v>38441</v>
      </c>
      <c r="C1369">
        <v>11565.88</v>
      </c>
      <c r="D1369">
        <v>1181.4100000000001</v>
      </c>
      <c r="E1369">
        <v>107.395</v>
      </c>
      <c r="F1369">
        <f t="shared" si="132"/>
        <v>35482.834999999999</v>
      </c>
      <c r="G1369">
        <f t="shared" si="133"/>
        <v>2.6036508471578568E-3</v>
      </c>
      <c r="H1369">
        <f t="shared" si="127"/>
        <v>7.3356054325245373E-3</v>
      </c>
      <c r="I1369">
        <f t="shared" si="128"/>
        <v>636.57166701432561</v>
      </c>
      <c r="J1369">
        <f t="shared" si="129"/>
        <v>606.47121984657622</v>
      </c>
      <c r="K1369">
        <f t="shared" si="130"/>
        <v>0</v>
      </c>
      <c r="L1369">
        <f t="shared" si="131"/>
        <v>1</v>
      </c>
    </row>
    <row r="1370" spans="1:12">
      <c r="A1370">
        <v>1369</v>
      </c>
      <c r="B1370" s="1">
        <v>38442</v>
      </c>
      <c r="C1370">
        <v>11668.95</v>
      </c>
      <c r="D1370">
        <v>1180.5899999999999</v>
      </c>
      <c r="E1370">
        <v>106.96</v>
      </c>
      <c r="F1370">
        <f t="shared" si="132"/>
        <v>35678.600000000006</v>
      </c>
      <c r="G1370">
        <f t="shared" si="133"/>
        <v>5.5171747127873427E-3</v>
      </c>
      <c r="H1370">
        <f t="shared" si="127"/>
        <v>7.2705593642944924E-3</v>
      </c>
      <c r="I1370">
        <f t="shared" si="128"/>
        <v>632.46046640394593</v>
      </c>
      <c r="J1370">
        <f t="shared" si="129"/>
        <v>604.40987385035783</v>
      </c>
      <c r="K1370">
        <f t="shared" si="130"/>
        <v>0</v>
      </c>
      <c r="L1370">
        <f t="shared" si="131"/>
        <v>1</v>
      </c>
    </row>
    <row r="1371" spans="1:12">
      <c r="A1371">
        <v>1370</v>
      </c>
      <c r="B1371" s="1">
        <v>38443</v>
      </c>
      <c r="C1371">
        <v>11723.63</v>
      </c>
      <c r="D1371">
        <v>1172.92</v>
      </c>
      <c r="E1371">
        <v>107.315</v>
      </c>
      <c r="F1371">
        <f t="shared" si="132"/>
        <v>35713.034999999996</v>
      </c>
      <c r="G1371">
        <f t="shared" si="133"/>
        <v>9.6514437225647676E-4</v>
      </c>
      <c r="H1371">
        <f t="shared" si="127"/>
        <v>7.2684872146875261E-3</v>
      </c>
      <c r="I1371">
        <f t="shared" si="128"/>
        <v>633.07088206377045</v>
      </c>
      <c r="J1371">
        <f t="shared" si="129"/>
        <v>604.82079022778828</v>
      </c>
      <c r="K1371">
        <f t="shared" si="130"/>
        <v>0</v>
      </c>
      <c r="L1371">
        <f t="shared" si="131"/>
        <v>1</v>
      </c>
    </row>
    <row r="1372" spans="1:12">
      <c r="A1372">
        <v>1371</v>
      </c>
      <c r="B1372" s="1">
        <v>38446</v>
      </c>
      <c r="C1372">
        <v>11667.54</v>
      </c>
      <c r="D1372">
        <v>1176.1199999999999</v>
      </c>
      <c r="E1372">
        <v>108.33499999999999</v>
      </c>
      <c r="F1372">
        <f t="shared" si="132"/>
        <v>35637.955000000002</v>
      </c>
      <c r="G1372">
        <f t="shared" si="133"/>
        <v>-2.1023136230229333E-3</v>
      </c>
      <c r="H1372">
        <f t="shared" si="127"/>
        <v>7.267187675376807E-3</v>
      </c>
      <c r="I1372">
        <f t="shared" si="128"/>
        <v>631.73996852406867</v>
      </c>
      <c r="J1372">
        <f t="shared" si="129"/>
        <v>603.44135812930551</v>
      </c>
      <c r="K1372">
        <f t="shared" si="130"/>
        <v>0</v>
      </c>
      <c r="L1372">
        <f t="shared" si="131"/>
        <v>1</v>
      </c>
    </row>
    <row r="1373" spans="1:12">
      <c r="A1373">
        <v>1372</v>
      </c>
      <c r="B1373" s="1">
        <v>38447</v>
      </c>
      <c r="C1373">
        <v>11774.31</v>
      </c>
      <c r="D1373">
        <v>1181.3900000000001</v>
      </c>
      <c r="E1373">
        <v>108.465</v>
      </c>
      <c r="F1373">
        <f t="shared" si="132"/>
        <v>35904.845000000001</v>
      </c>
      <c r="G1373">
        <f t="shared" si="133"/>
        <v>7.4889257815158317E-3</v>
      </c>
      <c r="H1373">
        <f t="shared" si="127"/>
        <v>7.274023170667155E-3</v>
      </c>
      <c r="I1373">
        <f t="shared" si="128"/>
        <v>636.47102226156255</v>
      </c>
      <c r="J1373">
        <f t="shared" si="129"/>
        <v>608.53233151326572</v>
      </c>
      <c r="K1373">
        <f t="shared" si="130"/>
        <v>0</v>
      </c>
      <c r="L1373">
        <f t="shared" si="131"/>
        <v>1</v>
      </c>
    </row>
    <row r="1374" spans="1:12">
      <c r="A1374">
        <v>1373</v>
      </c>
      <c r="B1374" s="1">
        <v>38448</v>
      </c>
      <c r="C1374">
        <v>11827.16</v>
      </c>
      <c r="D1374">
        <v>1184.07</v>
      </c>
      <c r="E1374">
        <v>108.69499999999999</v>
      </c>
      <c r="F1374">
        <f t="shared" si="132"/>
        <v>36038.494999999995</v>
      </c>
      <c r="G1374">
        <f t="shared" si="133"/>
        <v>3.7223388654092915E-3</v>
      </c>
      <c r="H1374">
        <f t="shared" si="127"/>
        <v>7.2772606842957154E-3</v>
      </c>
      <c r="I1374">
        <f t="shared" si="128"/>
        <v>638.84018308443342</v>
      </c>
      <c r="J1374">
        <f t="shared" si="129"/>
        <v>611.06934808832227</v>
      </c>
      <c r="K1374">
        <f t="shared" si="130"/>
        <v>0</v>
      </c>
      <c r="L1374">
        <f t="shared" si="131"/>
        <v>1</v>
      </c>
    </row>
    <row r="1375" spans="1:12">
      <c r="A1375">
        <v>1374</v>
      </c>
      <c r="B1375" s="1">
        <v>38449</v>
      </c>
      <c r="C1375">
        <v>11810.99</v>
      </c>
      <c r="D1375">
        <v>1191.1400000000001</v>
      </c>
      <c r="E1375">
        <v>108.435</v>
      </c>
      <c r="F1375">
        <f t="shared" si="132"/>
        <v>36075.555000000008</v>
      </c>
      <c r="G1375">
        <f t="shared" si="133"/>
        <v>1.0283448296055653E-3</v>
      </c>
      <c r="H1375">
        <f t="shared" si="127"/>
        <v>7.2659611195812421E-3</v>
      </c>
      <c r="I1375">
        <f t="shared" si="128"/>
        <v>639.49713108365256</v>
      </c>
      <c r="J1375">
        <f t="shared" si="129"/>
        <v>610.74794139374342</v>
      </c>
      <c r="K1375">
        <f t="shared" si="130"/>
        <v>0</v>
      </c>
      <c r="L1375">
        <f t="shared" si="131"/>
        <v>1</v>
      </c>
    </row>
    <row r="1376" spans="1:12">
      <c r="A1376">
        <v>1375</v>
      </c>
      <c r="B1376" s="1">
        <v>38450</v>
      </c>
      <c r="C1376">
        <v>11874.75</v>
      </c>
      <c r="D1376">
        <v>1181.2</v>
      </c>
      <c r="E1376">
        <v>108.655</v>
      </c>
      <c r="F1376">
        <f t="shared" si="132"/>
        <v>36104.775000000001</v>
      </c>
      <c r="G1376">
        <f t="shared" si="133"/>
        <v>8.0996674895206233E-4</v>
      </c>
      <c r="H1376">
        <f t="shared" si="127"/>
        <v>7.2488345570702346E-3</v>
      </c>
      <c r="I1376">
        <f t="shared" si="128"/>
        <v>640.01510249588057</v>
      </c>
      <c r="J1376">
        <f t="shared" si="129"/>
        <v>609.80186981992199</v>
      </c>
      <c r="K1376">
        <f t="shared" si="130"/>
        <v>0</v>
      </c>
      <c r="L1376">
        <f t="shared" si="131"/>
        <v>1</v>
      </c>
    </row>
    <row r="1377" spans="1:12">
      <c r="A1377">
        <v>1376</v>
      </c>
      <c r="B1377" s="1">
        <v>38453</v>
      </c>
      <c r="C1377">
        <v>11745.64</v>
      </c>
      <c r="D1377">
        <v>1181.21</v>
      </c>
      <c r="E1377">
        <v>107.83499999999999</v>
      </c>
      <c r="F1377">
        <f t="shared" si="132"/>
        <v>35842.555</v>
      </c>
      <c r="G1377">
        <f t="shared" si="133"/>
        <v>-7.2627512565859309E-3</v>
      </c>
      <c r="H1377">
        <f t="shared" si="127"/>
        <v>7.2632073952814515E-3</v>
      </c>
      <c r="I1377">
        <f t="shared" si="128"/>
        <v>635.36683200599464</v>
      </c>
      <c r="J1377">
        <f t="shared" si="129"/>
        <v>606.57335156235251</v>
      </c>
      <c r="K1377">
        <f t="shared" si="130"/>
        <v>0</v>
      </c>
      <c r="L1377">
        <f t="shared" si="131"/>
        <v>1</v>
      </c>
    </row>
    <row r="1378" spans="1:12">
      <c r="A1378">
        <v>1377</v>
      </c>
      <c r="B1378" s="1">
        <v>38454</v>
      </c>
      <c r="C1378">
        <v>11670.3</v>
      </c>
      <c r="D1378">
        <v>1187.76</v>
      </c>
      <c r="E1378">
        <v>108.26</v>
      </c>
      <c r="F1378">
        <f t="shared" si="132"/>
        <v>35759.5</v>
      </c>
      <c r="G1378">
        <f t="shared" si="133"/>
        <v>-2.3172176202282957E-3</v>
      </c>
      <c r="H1378">
        <f t="shared" si="127"/>
        <v>7.2557030890004664E-3</v>
      </c>
      <c r="I1378">
        <f t="shared" si="128"/>
        <v>633.8945487875618</v>
      </c>
      <c r="J1378">
        <f t="shared" si="129"/>
        <v>604.54253304389135</v>
      </c>
      <c r="K1378">
        <f t="shared" si="130"/>
        <v>0</v>
      </c>
      <c r="L1378">
        <f t="shared" si="131"/>
        <v>1</v>
      </c>
    </row>
    <row r="1379" spans="1:12">
      <c r="A1379">
        <v>1378</v>
      </c>
      <c r="B1379" s="1">
        <v>38455</v>
      </c>
      <c r="C1379">
        <v>11637.52</v>
      </c>
      <c r="D1379">
        <v>1173.79</v>
      </c>
      <c r="E1379">
        <v>107.345</v>
      </c>
      <c r="F1379">
        <f t="shared" si="132"/>
        <v>35549.665000000001</v>
      </c>
      <c r="G1379">
        <f t="shared" si="133"/>
        <v>-5.8679511738138901E-3</v>
      </c>
      <c r="H1379">
        <f t="shared" si="127"/>
        <v>7.2531742983025132E-3</v>
      </c>
      <c r="I1379">
        <f t="shared" si="128"/>
        <v>630.17488652592954</v>
      </c>
      <c r="J1379">
        <f t="shared" si="129"/>
        <v>600.78564542464608</v>
      </c>
      <c r="K1379">
        <f t="shared" si="130"/>
        <v>0</v>
      </c>
      <c r="L1379">
        <f t="shared" si="131"/>
        <v>1</v>
      </c>
    </row>
    <row r="1380" spans="1:12">
      <c r="A1380">
        <v>1379</v>
      </c>
      <c r="B1380" s="1">
        <v>38456</v>
      </c>
      <c r="C1380">
        <v>11563.17</v>
      </c>
      <c r="D1380">
        <v>1162.05</v>
      </c>
      <c r="E1380">
        <v>108.245</v>
      </c>
      <c r="F1380">
        <f t="shared" si="132"/>
        <v>35288.064999999995</v>
      </c>
      <c r="G1380">
        <f t="shared" si="133"/>
        <v>-7.3587191327965096E-3</v>
      </c>
      <c r="H1380">
        <f t="shared" si="127"/>
        <v>7.2665997047494275E-3</v>
      </c>
      <c r="I1380">
        <f t="shared" si="128"/>
        <v>625.53760653144332</v>
      </c>
      <c r="J1380">
        <f t="shared" si="129"/>
        <v>597.46848551471612</v>
      </c>
      <c r="K1380">
        <f t="shared" si="130"/>
        <v>0</v>
      </c>
      <c r="L1380">
        <f t="shared" si="131"/>
        <v>1</v>
      </c>
    </row>
    <row r="1381" spans="1:12">
      <c r="A1381">
        <v>1380</v>
      </c>
      <c r="B1381" s="1">
        <v>38457</v>
      </c>
      <c r="C1381">
        <v>11370.69</v>
      </c>
      <c r="D1381">
        <v>1142.6199999999999</v>
      </c>
      <c r="E1381">
        <v>107.54</v>
      </c>
      <c r="F1381">
        <f t="shared" si="132"/>
        <v>34705.279999999999</v>
      </c>
      <c r="G1381">
        <f t="shared" si="133"/>
        <v>-1.6515073864208696E-2</v>
      </c>
      <c r="H1381">
        <f t="shared" si="127"/>
        <v>7.2765776487416344E-3</v>
      </c>
      <c r="I1381">
        <f t="shared" si="128"/>
        <v>625.82978629122567</v>
      </c>
      <c r="J1381">
        <f t="shared" si="129"/>
        <v>588.40809884727571</v>
      </c>
      <c r="K1381">
        <f t="shared" si="130"/>
        <v>0</v>
      </c>
      <c r="L1381">
        <f t="shared" si="131"/>
        <v>1</v>
      </c>
    </row>
    <row r="1382" spans="1:12">
      <c r="A1382">
        <v>1381</v>
      </c>
      <c r="B1382" s="1">
        <v>38460</v>
      </c>
      <c r="C1382">
        <v>10938.44</v>
      </c>
      <c r="D1382">
        <v>1145.98</v>
      </c>
      <c r="E1382">
        <v>107.5</v>
      </c>
      <c r="F1382">
        <f t="shared" si="132"/>
        <v>33874.18</v>
      </c>
      <c r="G1382">
        <f t="shared" si="133"/>
        <v>-2.394736478138193E-2</v>
      </c>
      <c r="H1382">
        <f t="shared" si="127"/>
        <v>7.4297353599590693E-3</v>
      </c>
      <c r="I1382">
        <f t="shared" si="128"/>
        <v>737.22581096716272</v>
      </c>
      <c r="J1382">
        <f t="shared" si="129"/>
        <v>586.40552953999065</v>
      </c>
      <c r="K1382">
        <f t="shared" si="130"/>
        <v>0</v>
      </c>
      <c r="L1382">
        <f t="shared" si="131"/>
        <v>1</v>
      </c>
    </row>
    <row r="1383" spans="1:12">
      <c r="A1383">
        <v>1382</v>
      </c>
      <c r="B1383" s="1">
        <v>38461</v>
      </c>
      <c r="C1383">
        <v>11065.86</v>
      </c>
      <c r="D1383">
        <v>1152.78</v>
      </c>
      <c r="E1383">
        <v>107.11499999999999</v>
      </c>
      <c r="F1383">
        <f t="shared" si="132"/>
        <v>34195.095000000001</v>
      </c>
      <c r="G1383">
        <f t="shared" si="133"/>
        <v>9.473734862364136E-3</v>
      </c>
      <c r="H1383">
        <f t="shared" si="127"/>
        <v>7.4544335001219403E-3</v>
      </c>
      <c r="I1383">
        <f t="shared" si="128"/>
        <v>744.21009283395711</v>
      </c>
      <c r="J1383">
        <f t="shared" si="129"/>
        <v>593.9287937792958</v>
      </c>
      <c r="K1383">
        <f t="shared" si="130"/>
        <v>0</v>
      </c>
      <c r="L1383">
        <f t="shared" si="131"/>
        <v>1</v>
      </c>
    </row>
    <row r="1384" spans="1:12">
      <c r="A1384">
        <v>1383</v>
      </c>
      <c r="B1384" s="1">
        <v>38462</v>
      </c>
      <c r="C1384">
        <v>11088.58</v>
      </c>
      <c r="D1384">
        <v>1137.5</v>
      </c>
      <c r="E1384">
        <v>106.935</v>
      </c>
      <c r="F1384">
        <f t="shared" si="132"/>
        <v>34086.835000000006</v>
      </c>
      <c r="G1384">
        <f t="shared" si="133"/>
        <v>-3.165951140068346E-3</v>
      </c>
      <c r="H1384">
        <f t="shared" si="127"/>
        <v>7.456894891366631E-3</v>
      </c>
      <c r="I1384">
        <f t="shared" si="128"/>
        <v>741.85396004209906</v>
      </c>
      <c r="J1384">
        <f t="shared" si="129"/>
        <v>592.2439336542526</v>
      </c>
      <c r="K1384">
        <f t="shared" si="130"/>
        <v>0</v>
      </c>
      <c r="L1384">
        <f t="shared" si="131"/>
        <v>1</v>
      </c>
    </row>
    <row r="1385" spans="1:12">
      <c r="A1385">
        <v>1384</v>
      </c>
      <c r="B1385" s="1">
        <v>38463</v>
      </c>
      <c r="C1385">
        <v>10984.39</v>
      </c>
      <c r="D1385">
        <v>1159.95</v>
      </c>
      <c r="E1385">
        <v>107.16500000000001</v>
      </c>
      <c r="F1385">
        <f t="shared" si="132"/>
        <v>34104.104999999996</v>
      </c>
      <c r="G1385">
        <f t="shared" si="133"/>
        <v>5.0664721438620219E-4</v>
      </c>
      <c r="H1385">
        <f t="shared" si="127"/>
        <v>7.4133417579073891E-3</v>
      </c>
      <c r="I1385">
        <f t="shared" si="128"/>
        <v>742.22981828443574</v>
      </c>
      <c r="J1385">
        <f t="shared" si="129"/>
        <v>589.0831487102605</v>
      </c>
      <c r="K1385">
        <f t="shared" si="130"/>
        <v>0</v>
      </c>
      <c r="L1385">
        <f t="shared" si="131"/>
        <v>1</v>
      </c>
    </row>
    <row r="1386" spans="1:12">
      <c r="A1386">
        <v>1385</v>
      </c>
      <c r="B1386" s="1">
        <v>38464</v>
      </c>
      <c r="C1386">
        <v>11045.95</v>
      </c>
      <c r="D1386">
        <v>1152.1199999999999</v>
      </c>
      <c r="E1386">
        <v>105.88500000000001</v>
      </c>
      <c r="F1386">
        <f t="shared" si="132"/>
        <v>34142.525000000001</v>
      </c>
      <c r="G1386">
        <f t="shared" si="133"/>
        <v>1.1265506014599413E-3</v>
      </c>
      <c r="H1386">
        <f t="shared" si="127"/>
        <v>7.3769526650179565E-3</v>
      </c>
      <c r="I1386">
        <f t="shared" si="128"/>
        <v>743.06597773264559</v>
      </c>
      <c r="J1386">
        <f t="shared" si="129"/>
        <v>586.85195253881784</v>
      </c>
      <c r="K1386">
        <f t="shared" si="130"/>
        <v>0</v>
      </c>
      <c r="L1386">
        <f t="shared" si="131"/>
        <v>1</v>
      </c>
    </row>
    <row r="1387" spans="1:12">
      <c r="A1387">
        <v>1386</v>
      </c>
      <c r="B1387" s="1">
        <v>38467</v>
      </c>
      <c r="C1387">
        <v>11073.77</v>
      </c>
      <c r="D1387">
        <v>1162.0999999999999</v>
      </c>
      <c r="E1387">
        <v>105.625</v>
      </c>
      <c r="F1387">
        <f t="shared" si="132"/>
        <v>34296.665000000001</v>
      </c>
      <c r="G1387">
        <f t="shared" si="133"/>
        <v>4.514604587680493E-3</v>
      </c>
      <c r="H1387">
        <f t="shared" si="127"/>
        <v>7.0336284178609387E-3</v>
      </c>
      <c r="I1387">
        <f t="shared" si="128"/>
        <v>618.46135595078795</v>
      </c>
      <c r="J1387">
        <f t="shared" si="129"/>
        <v>562.06589436572597</v>
      </c>
      <c r="K1387">
        <f t="shared" si="130"/>
        <v>0</v>
      </c>
      <c r="L1387">
        <f t="shared" si="131"/>
        <v>1</v>
      </c>
    </row>
    <row r="1388" spans="1:12">
      <c r="A1388">
        <v>1387</v>
      </c>
      <c r="B1388" s="1">
        <v>38468</v>
      </c>
      <c r="C1388">
        <v>11035.83</v>
      </c>
      <c r="D1388">
        <v>1151.74</v>
      </c>
      <c r="E1388">
        <v>106.045</v>
      </c>
      <c r="F1388">
        <f t="shared" si="132"/>
        <v>34119.284999999996</v>
      </c>
      <c r="G1388">
        <f t="shared" si="133"/>
        <v>-5.1719314399812921E-3</v>
      </c>
      <c r="H1388">
        <f t="shared" si="127"/>
        <v>7.0376848667174519E-3</v>
      </c>
      <c r="I1388">
        <f t="shared" si="128"/>
        <v>615.26271621953265</v>
      </c>
      <c r="J1388">
        <f t="shared" si="129"/>
        <v>559.48140739898702</v>
      </c>
      <c r="K1388">
        <f t="shared" si="130"/>
        <v>0</v>
      </c>
      <c r="L1388">
        <f t="shared" si="131"/>
        <v>1</v>
      </c>
    </row>
    <row r="1389" spans="1:12">
      <c r="A1389">
        <v>1388</v>
      </c>
      <c r="B1389" s="1">
        <v>38469</v>
      </c>
      <c r="C1389">
        <v>11005.42</v>
      </c>
      <c r="D1389">
        <v>1156.3800000000001</v>
      </c>
      <c r="E1389">
        <v>105.92</v>
      </c>
      <c r="F1389">
        <f t="shared" si="132"/>
        <v>34104.239999999998</v>
      </c>
      <c r="G1389">
        <f t="shared" si="133"/>
        <v>-4.4095296838719822E-4</v>
      </c>
      <c r="H1389">
        <f t="shared" si="127"/>
        <v>6.971839300628513E-3</v>
      </c>
      <c r="I1389">
        <f t="shared" si="128"/>
        <v>614.99141429847771</v>
      </c>
      <c r="J1389">
        <f t="shared" si="129"/>
        <v>554.00242414765603</v>
      </c>
      <c r="K1389">
        <f t="shared" si="130"/>
        <v>0</v>
      </c>
      <c r="L1389">
        <f t="shared" si="131"/>
        <v>1</v>
      </c>
    </row>
    <row r="1390" spans="1:12">
      <c r="A1390">
        <v>1389</v>
      </c>
      <c r="B1390" s="1">
        <v>38470</v>
      </c>
      <c r="C1390">
        <v>11008.9</v>
      </c>
      <c r="D1390">
        <v>1143.22</v>
      </c>
      <c r="E1390">
        <v>105.97499999999999</v>
      </c>
      <c r="F1390">
        <f t="shared" si="132"/>
        <v>33979.875</v>
      </c>
      <c r="G1390">
        <f t="shared" si="133"/>
        <v>-3.6466140280504433E-3</v>
      </c>
      <c r="H1390">
        <f t="shared" si="127"/>
        <v>6.8646408486818938E-3</v>
      </c>
      <c r="I1390">
        <f t="shared" si="128"/>
        <v>550.77920604558312</v>
      </c>
      <c r="J1390">
        <f t="shared" si="129"/>
        <v>543.49495644238391</v>
      </c>
      <c r="K1390">
        <f t="shared" si="130"/>
        <v>0</v>
      </c>
      <c r="L1390">
        <f t="shared" si="131"/>
        <v>1</v>
      </c>
    </row>
    <row r="1391" spans="1:12">
      <c r="A1391">
        <v>1390</v>
      </c>
      <c r="B1391" s="1">
        <v>38471</v>
      </c>
      <c r="C1391">
        <v>11008.9</v>
      </c>
      <c r="D1391">
        <v>1156.8499999999999</v>
      </c>
      <c r="E1391">
        <v>104.91500000000001</v>
      </c>
      <c r="F1391">
        <f t="shared" si="132"/>
        <v>34110.875</v>
      </c>
      <c r="G1391">
        <f t="shared" si="133"/>
        <v>3.8552231283959237E-3</v>
      </c>
      <c r="H1391">
        <f t="shared" si="127"/>
        <v>6.8683301095116035E-3</v>
      </c>
      <c r="I1391">
        <f t="shared" si="128"/>
        <v>552.9025827793696</v>
      </c>
      <c r="J1391">
        <f t="shared" si="129"/>
        <v>545.88346709058783</v>
      </c>
      <c r="K1391">
        <f t="shared" si="130"/>
        <v>0</v>
      </c>
      <c r="L1391">
        <f t="shared" si="131"/>
        <v>1</v>
      </c>
    </row>
    <row r="1392" spans="1:12">
      <c r="A1392">
        <v>1391</v>
      </c>
      <c r="B1392" s="1">
        <v>38474</v>
      </c>
      <c r="C1392">
        <v>11002.11</v>
      </c>
      <c r="D1392">
        <v>1162.1600000000001</v>
      </c>
      <c r="E1392">
        <v>105.13500000000001</v>
      </c>
      <c r="F1392">
        <f t="shared" si="132"/>
        <v>34151.495000000003</v>
      </c>
      <c r="G1392">
        <f t="shared" si="133"/>
        <v>1.1908225749119872E-3</v>
      </c>
      <c r="H1392">
        <f t="shared" si="127"/>
        <v>6.6914555631371071E-3</v>
      </c>
      <c r="I1392">
        <f t="shared" si="128"/>
        <v>536.03706860973693</v>
      </c>
      <c r="J1392">
        <f t="shared" si="129"/>
        <v>532.4590821127739</v>
      </c>
      <c r="K1392">
        <f t="shared" si="130"/>
        <v>0</v>
      </c>
      <c r="L1392">
        <f t="shared" si="131"/>
        <v>1</v>
      </c>
    </row>
    <row r="1393" spans="1:12">
      <c r="A1393">
        <v>1392</v>
      </c>
      <c r="B1393" s="1">
        <v>38475</v>
      </c>
      <c r="C1393">
        <v>11002.11</v>
      </c>
      <c r="D1393">
        <v>1161.17</v>
      </c>
      <c r="E1393">
        <v>105.15</v>
      </c>
      <c r="F1393">
        <f t="shared" si="132"/>
        <v>34141.67</v>
      </c>
      <c r="G1393">
        <f t="shared" si="133"/>
        <v>-2.8768872343665208E-4</v>
      </c>
      <c r="H1393">
        <f t="shared" si="127"/>
        <v>6.6252919704177351E-3</v>
      </c>
      <c r="I1393">
        <f t="shared" si="128"/>
        <v>535.88285678975387</v>
      </c>
      <c r="J1393">
        <f t="shared" si="129"/>
        <v>527.04257981082935</v>
      </c>
      <c r="K1393">
        <f t="shared" si="130"/>
        <v>0</v>
      </c>
      <c r="L1393">
        <f t="shared" si="131"/>
        <v>1</v>
      </c>
    </row>
    <row r="1394" spans="1:12">
      <c r="A1394">
        <v>1393</v>
      </c>
      <c r="B1394" s="1">
        <v>38476</v>
      </c>
      <c r="C1394">
        <v>11002.11</v>
      </c>
      <c r="D1394">
        <v>1175.6500000000001</v>
      </c>
      <c r="E1394">
        <v>104.285</v>
      </c>
      <c r="F1394">
        <f t="shared" si="132"/>
        <v>34282.145000000004</v>
      </c>
      <c r="G1394">
        <f t="shared" si="133"/>
        <v>4.114473603664015E-3</v>
      </c>
      <c r="H1394">
        <f t="shared" si="127"/>
        <v>6.5674524403204161E-3</v>
      </c>
      <c r="I1394">
        <f t="shared" si="128"/>
        <v>538.08773265867137</v>
      </c>
      <c r="J1394">
        <f t="shared" si="129"/>
        <v>524.59101143642738</v>
      </c>
      <c r="K1394">
        <f t="shared" si="130"/>
        <v>0</v>
      </c>
      <c r="L1394">
        <f t="shared" si="131"/>
        <v>1</v>
      </c>
    </row>
    <row r="1395" spans="1:12">
      <c r="A1395">
        <v>1394</v>
      </c>
      <c r="B1395" s="1">
        <v>38477</v>
      </c>
      <c r="C1395">
        <v>11002.11</v>
      </c>
      <c r="D1395">
        <v>1172.6300000000001</v>
      </c>
      <c r="E1395">
        <v>104.44499999999999</v>
      </c>
      <c r="F1395">
        <f t="shared" si="132"/>
        <v>34252.745000000003</v>
      </c>
      <c r="G1395">
        <f t="shared" si="133"/>
        <v>-8.5758927861723233E-4</v>
      </c>
      <c r="H1395">
        <f t="shared" si="127"/>
        <v>6.5558763760320566E-3</v>
      </c>
      <c r="I1395">
        <f t="shared" si="128"/>
        <v>537.62627438818788</v>
      </c>
      <c r="J1395">
        <f t="shared" si="129"/>
        <v>523.21725490021788</v>
      </c>
      <c r="K1395">
        <f t="shared" si="130"/>
        <v>0</v>
      </c>
      <c r="L1395">
        <f t="shared" si="131"/>
        <v>1</v>
      </c>
    </row>
    <row r="1396" spans="1:12">
      <c r="A1396">
        <v>1395</v>
      </c>
      <c r="B1396" s="1">
        <v>38478</v>
      </c>
      <c r="C1396">
        <v>11192.17</v>
      </c>
      <c r="D1396">
        <v>1171.3499999999999</v>
      </c>
      <c r="E1396">
        <v>104.785</v>
      </c>
      <c r="F1396">
        <f t="shared" si="132"/>
        <v>34621.764999999999</v>
      </c>
      <c r="G1396">
        <f t="shared" si="133"/>
        <v>1.0773443121127935E-2</v>
      </c>
      <c r="H1396">
        <f t="shared" si="127"/>
        <v>6.534258601920904E-3</v>
      </c>
      <c r="I1396">
        <f t="shared" si="128"/>
        <v>543.41836047573281</v>
      </c>
      <c r="J1396">
        <f t="shared" si="129"/>
        <v>527.11022823229644</v>
      </c>
      <c r="K1396">
        <f t="shared" si="130"/>
        <v>0</v>
      </c>
      <c r="L1396">
        <f t="shared" si="131"/>
        <v>1</v>
      </c>
    </row>
    <row r="1397" spans="1:12">
      <c r="A1397">
        <v>1396</v>
      </c>
      <c r="B1397" s="1">
        <v>38481</v>
      </c>
      <c r="C1397">
        <v>11171.32</v>
      </c>
      <c r="D1397">
        <v>1178.8399999999999</v>
      </c>
      <c r="E1397">
        <v>105.63500000000001</v>
      </c>
      <c r="F1397">
        <f t="shared" si="132"/>
        <v>34659.215000000004</v>
      </c>
      <c r="G1397">
        <f t="shared" si="133"/>
        <v>1.081689509474959E-3</v>
      </c>
      <c r="H1397">
        <f t="shared" si="127"/>
        <v>6.5328145549443531E-3</v>
      </c>
      <c r="I1397">
        <f t="shared" si="128"/>
        <v>544.0061704155155</v>
      </c>
      <c r="J1397">
        <f t="shared" si="129"/>
        <v>527.56378242082349</v>
      </c>
      <c r="K1397">
        <f t="shared" si="130"/>
        <v>0</v>
      </c>
      <c r="L1397">
        <f t="shared" si="131"/>
        <v>1</v>
      </c>
    </row>
    <row r="1398" spans="1:12">
      <c r="A1398">
        <v>1397</v>
      </c>
      <c r="B1398" s="1">
        <v>38482</v>
      </c>
      <c r="C1398">
        <v>11159.46</v>
      </c>
      <c r="D1398">
        <v>1166.22</v>
      </c>
      <c r="E1398">
        <v>105.55500000000001</v>
      </c>
      <c r="F1398">
        <f t="shared" si="132"/>
        <v>34508.894999999997</v>
      </c>
      <c r="G1398">
        <f t="shared" si="133"/>
        <v>-4.3370861111542425E-3</v>
      </c>
      <c r="H1398">
        <f t="shared" si="127"/>
        <v>6.5358352590969152E-3</v>
      </c>
      <c r="I1398">
        <f t="shared" si="128"/>
        <v>541.6467688094242</v>
      </c>
      <c r="J1398">
        <f t="shared" si="129"/>
        <v>525.51857477579256</v>
      </c>
      <c r="K1398">
        <f t="shared" si="130"/>
        <v>0</v>
      </c>
      <c r="L1398">
        <f t="shared" si="131"/>
        <v>1</v>
      </c>
    </row>
    <row r="1399" spans="1:12">
      <c r="A1399">
        <v>1398</v>
      </c>
      <c r="B1399" s="1">
        <v>38483</v>
      </c>
      <c r="C1399">
        <v>11120.7</v>
      </c>
      <c r="D1399">
        <v>1171.1099999999999</v>
      </c>
      <c r="E1399">
        <v>105.69499999999999</v>
      </c>
      <c r="F1399">
        <f t="shared" si="132"/>
        <v>34480.974999999999</v>
      </c>
      <c r="G1399">
        <f t="shared" si="133"/>
        <v>-8.0906676380099185E-4</v>
      </c>
      <c r="H1399">
        <f t="shared" si="127"/>
        <v>6.4944440533813482E-3</v>
      </c>
      <c r="I1399">
        <f t="shared" si="128"/>
        <v>541.20854041106031</v>
      </c>
      <c r="J1399">
        <f t="shared" si="129"/>
        <v>521.76799789145036</v>
      </c>
      <c r="K1399">
        <f t="shared" si="130"/>
        <v>0</v>
      </c>
      <c r="L1399">
        <f t="shared" si="131"/>
        <v>1</v>
      </c>
    </row>
    <row r="1400" spans="1:12">
      <c r="A1400">
        <v>1399</v>
      </c>
      <c r="B1400" s="1">
        <v>38484</v>
      </c>
      <c r="C1400">
        <v>11077.94</v>
      </c>
      <c r="D1400">
        <v>1159.3599999999999</v>
      </c>
      <c r="E1400">
        <v>106.675</v>
      </c>
      <c r="F1400">
        <f t="shared" si="132"/>
        <v>34282.854999999996</v>
      </c>
      <c r="G1400">
        <f t="shared" si="133"/>
        <v>-5.7457772003257634E-3</v>
      </c>
      <c r="H1400">
        <f t="shared" si="127"/>
        <v>6.5029178144957803E-3</v>
      </c>
      <c r="I1400">
        <f t="shared" si="128"/>
        <v>538.09887671894478</v>
      </c>
      <c r="J1400">
        <f t="shared" si="129"/>
        <v>519.44691123127245</v>
      </c>
      <c r="K1400">
        <f t="shared" si="130"/>
        <v>0</v>
      </c>
      <c r="L1400">
        <f t="shared" si="131"/>
        <v>1</v>
      </c>
    </row>
    <row r="1401" spans="1:12">
      <c r="A1401">
        <v>1400</v>
      </c>
      <c r="B1401" s="1">
        <v>38485</v>
      </c>
      <c r="C1401">
        <v>11049.11</v>
      </c>
      <c r="D1401">
        <v>1154.05</v>
      </c>
      <c r="E1401">
        <v>107.11499999999999</v>
      </c>
      <c r="F1401">
        <f t="shared" si="132"/>
        <v>34174.294999999998</v>
      </c>
      <c r="G1401">
        <f t="shared" si="133"/>
        <v>-3.1665974143634257E-3</v>
      </c>
      <c r="H1401">
        <f t="shared" si="127"/>
        <v>6.4853490358500769E-3</v>
      </c>
      <c r="I1401">
        <f t="shared" si="128"/>
        <v>536.39493420725478</v>
      </c>
      <c r="J1401">
        <f t="shared" si="129"/>
        <v>516.40309853081726</v>
      </c>
      <c r="K1401">
        <f t="shared" si="130"/>
        <v>0</v>
      </c>
      <c r="L1401">
        <f t="shared" si="131"/>
        <v>1</v>
      </c>
    </row>
    <row r="1402" spans="1:12">
      <c r="A1402">
        <v>1401</v>
      </c>
      <c r="B1402" s="1">
        <v>38488</v>
      </c>
      <c r="C1402">
        <v>10947.22</v>
      </c>
      <c r="D1402">
        <v>1165.69</v>
      </c>
      <c r="E1402">
        <v>107.145</v>
      </c>
      <c r="F1402">
        <f t="shared" si="132"/>
        <v>34087.064999999995</v>
      </c>
      <c r="G1402">
        <f t="shared" si="133"/>
        <v>-2.5525032776829715E-3</v>
      </c>
      <c r="H1402">
        <f t="shared" si="127"/>
        <v>6.4817498595763487E-3</v>
      </c>
      <c r="I1402">
        <f t="shared" si="128"/>
        <v>535.02578437955822</v>
      </c>
      <c r="J1402">
        <f t="shared" si="129"/>
        <v>514.79912105068922</v>
      </c>
      <c r="K1402">
        <f t="shared" si="130"/>
        <v>0</v>
      </c>
      <c r="L1402">
        <f t="shared" si="131"/>
        <v>1</v>
      </c>
    </row>
    <row r="1403" spans="1:12">
      <c r="A1403">
        <v>1402</v>
      </c>
      <c r="B1403" s="1">
        <v>38489</v>
      </c>
      <c r="C1403">
        <v>10825.39</v>
      </c>
      <c r="D1403">
        <v>1173.8</v>
      </c>
      <c r="E1403">
        <v>107.215</v>
      </c>
      <c r="F1403">
        <f t="shared" si="132"/>
        <v>33924.854999999996</v>
      </c>
      <c r="G1403">
        <f t="shared" si="133"/>
        <v>-4.7586965906275536E-3</v>
      </c>
      <c r="H1403">
        <f t="shared" si="127"/>
        <v>6.4847002129625143E-3</v>
      </c>
      <c r="I1403">
        <f t="shared" si="128"/>
        <v>532.47975900353333</v>
      </c>
      <c r="J1403">
        <f t="shared" si="129"/>
        <v>512.58255865270814</v>
      </c>
      <c r="K1403">
        <f t="shared" si="130"/>
        <v>0</v>
      </c>
      <c r="L1403">
        <f t="shared" si="131"/>
        <v>1</v>
      </c>
    </row>
    <row r="1404" spans="1:12">
      <c r="A1404">
        <v>1403</v>
      </c>
      <c r="B1404" s="1">
        <v>38490</v>
      </c>
      <c r="C1404">
        <v>10835.41</v>
      </c>
      <c r="D1404">
        <v>1185.56</v>
      </c>
      <c r="E1404">
        <v>107.155</v>
      </c>
      <c r="F1404">
        <f t="shared" si="132"/>
        <v>34062.195</v>
      </c>
      <c r="G1404">
        <f t="shared" si="133"/>
        <v>4.0483592339599639E-3</v>
      </c>
      <c r="H1404">
        <f t="shared" si="127"/>
        <v>6.4885714426016509E-3</v>
      </c>
      <c r="I1404">
        <f t="shared" si="128"/>
        <v>534.63542835279213</v>
      </c>
      <c r="J1404">
        <f t="shared" si="129"/>
        <v>514.96491679593601</v>
      </c>
      <c r="K1404">
        <f t="shared" si="130"/>
        <v>0</v>
      </c>
      <c r="L1404">
        <f t="shared" si="131"/>
        <v>1</v>
      </c>
    </row>
    <row r="1405" spans="1:12">
      <c r="A1405">
        <v>1404</v>
      </c>
      <c r="B1405" s="1">
        <v>38491</v>
      </c>
      <c r="C1405">
        <v>11077.16</v>
      </c>
      <c r="D1405">
        <v>1191.08</v>
      </c>
      <c r="E1405">
        <v>107.595</v>
      </c>
      <c r="F1405">
        <f t="shared" si="132"/>
        <v>34603.094999999994</v>
      </c>
      <c r="G1405">
        <f t="shared" si="133"/>
        <v>1.5879775217069625E-2</v>
      </c>
      <c r="H1405">
        <f t="shared" ref="H1405:H1468" si="134">STDEV(G1156:G1405)</f>
        <v>6.497224078965645E-3</v>
      </c>
      <c r="I1405">
        <f t="shared" ref="I1405:I1468" si="135">_xlfn.PERCENTILE.INC(G1156:G1405,0.01)*F1405*(-1)</f>
        <v>543.12531877811625</v>
      </c>
      <c r="J1405">
        <f t="shared" ref="J1405:J1468" si="136">2.33*H1405*F1405</f>
        <v>523.84006455491419</v>
      </c>
      <c r="K1405">
        <f t="shared" ref="K1405:K1468" si="137">IF(J1405&gt;I1405,1,0)</f>
        <v>0</v>
      </c>
      <c r="L1405">
        <f t="shared" ref="L1405:L1468" si="138">IF(J1405&gt;I1405,0,1)</f>
        <v>1</v>
      </c>
    </row>
    <row r="1406" spans="1:12">
      <c r="A1406">
        <v>1405</v>
      </c>
      <c r="B1406" s="1">
        <v>38492</v>
      </c>
      <c r="C1406">
        <v>11037.29</v>
      </c>
      <c r="D1406">
        <v>1189.28</v>
      </c>
      <c r="E1406">
        <v>108.145</v>
      </c>
      <c r="F1406">
        <f t="shared" si="132"/>
        <v>34508.105000000003</v>
      </c>
      <c r="G1406">
        <f t="shared" si="133"/>
        <v>-2.7451301682693829E-3</v>
      </c>
      <c r="H1406">
        <f t="shared" si="134"/>
        <v>6.4815943538632263E-3</v>
      </c>
      <c r="I1406">
        <f t="shared" si="135"/>
        <v>541.6343690803875</v>
      </c>
      <c r="J1406">
        <f t="shared" si="136"/>
        <v>521.14536477611023</v>
      </c>
      <c r="K1406">
        <f t="shared" si="137"/>
        <v>0</v>
      </c>
      <c r="L1406">
        <f t="shared" si="138"/>
        <v>1</v>
      </c>
    </row>
    <row r="1407" spans="1:12">
      <c r="A1407">
        <v>1406</v>
      </c>
      <c r="B1407" s="1">
        <v>38495</v>
      </c>
      <c r="C1407">
        <v>11158.65</v>
      </c>
      <c r="D1407">
        <v>1193.8599999999999</v>
      </c>
      <c r="E1407">
        <v>107.64</v>
      </c>
      <c r="F1407">
        <f t="shared" si="132"/>
        <v>34794.099999999991</v>
      </c>
      <c r="G1407">
        <f t="shared" si="133"/>
        <v>8.2877631211561997E-3</v>
      </c>
      <c r="H1407">
        <f t="shared" si="134"/>
        <v>6.3325997200519369E-3</v>
      </c>
      <c r="I1407">
        <f t="shared" si="135"/>
        <v>546.12330642960262</v>
      </c>
      <c r="J1407">
        <f t="shared" si="136"/>
        <v>513.38546145233954</v>
      </c>
      <c r="K1407">
        <f t="shared" si="137"/>
        <v>0</v>
      </c>
      <c r="L1407">
        <f t="shared" si="138"/>
        <v>1</v>
      </c>
    </row>
    <row r="1408" spans="1:12">
      <c r="A1408">
        <v>1407</v>
      </c>
      <c r="B1408" s="1">
        <v>38496</v>
      </c>
      <c r="C1408">
        <v>11133.65</v>
      </c>
      <c r="D1408">
        <v>1194.07</v>
      </c>
      <c r="E1408">
        <v>107.495</v>
      </c>
      <c r="F1408">
        <f t="shared" si="132"/>
        <v>34745.474999999999</v>
      </c>
      <c r="G1408">
        <f t="shared" si="133"/>
        <v>-1.3975070486086372E-3</v>
      </c>
      <c r="H1408">
        <f t="shared" si="134"/>
        <v>6.3246196755540104E-3</v>
      </c>
      <c r="I1408">
        <f t="shared" si="135"/>
        <v>545.36009525945781</v>
      </c>
      <c r="J1408">
        <f t="shared" si="136"/>
        <v>512.02196153402508</v>
      </c>
      <c r="K1408">
        <f t="shared" si="137"/>
        <v>0</v>
      </c>
      <c r="L1408">
        <f t="shared" si="138"/>
        <v>1</v>
      </c>
    </row>
    <row r="1409" spans="1:12">
      <c r="A1409">
        <v>1408</v>
      </c>
      <c r="B1409" s="1">
        <v>38497</v>
      </c>
      <c r="C1409">
        <v>11014.43</v>
      </c>
      <c r="D1409">
        <v>1190.01</v>
      </c>
      <c r="E1409">
        <v>107.745</v>
      </c>
      <c r="F1409">
        <f t="shared" si="132"/>
        <v>34467.684999999998</v>
      </c>
      <c r="G1409">
        <f t="shared" si="133"/>
        <v>-7.9949979097997392E-3</v>
      </c>
      <c r="H1409">
        <f t="shared" si="134"/>
        <v>6.3280279807823147E-3</v>
      </c>
      <c r="I1409">
        <f t="shared" si="135"/>
        <v>540.9999424377703</v>
      </c>
      <c r="J1409">
        <f t="shared" si="136"/>
        <v>508.20206701280273</v>
      </c>
      <c r="K1409">
        <f t="shared" si="137"/>
        <v>0</v>
      </c>
      <c r="L1409">
        <f t="shared" si="138"/>
        <v>1</v>
      </c>
    </row>
    <row r="1410" spans="1:12">
      <c r="A1410">
        <v>1409</v>
      </c>
      <c r="B1410" s="1">
        <v>38498</v>
      </c>
      <c r="C1410">
        <v>11027.94</v>
      </c>
      <c r="D1410">
        <v>1197.6199999999999</v>
      </c>
      <c r="E1410">
        <v>108.065</v>
      </c>
      <c r="F1410">
        <f t="shared" si="132"/>
        <v>34572.404999999999</v>
      </c>
      <c r="G1410">
        <f t="shared" si="133"/>
        <v>3.0382081071009814E-3</v>
      </c>
      <c r="H1410">
        <f t="shared" si="134"/>
        <v>6.3064670882402888E-3</v>
      </c>
      <c r="I1410">
        <f t="shared" si="135"/>
        <v>542.6436128488258</v>
      </c>
      <c r="J1410">
        <f t="shared" si="136"/>
        <v>508.00928090458666</v>
      </c>
      <c r="K1410">
        <f t="shared" si="137"/>
        <v>0</v>
      </c>
      <c r="L1410">
        <f t="shared" si="138"/>
        <v>1</v>
      </c>
    </row>
    <row r="1411" spans="1:12">
      <c r="A1411">
        <v>1410</v>
      </c>
      <c r="B1411" s="1">
        <v>38499</v>
      </c>
      <c r="C1411">
        <v>11192.33</v>
      </c>
      <c r="D1411">
        <v>1198.78</v>
      </c>
      <c r="E1411">
        <v>108.02500000000001</v>
      </c>
      <c r="F1411">
        <f t="shared" ref="F1411:F1474" si="139">2*C1411+10*D1411+5*E1411</f>
        <v>34912.584999999999</v>
      </c>
      <c r="G1411">
        <f t="shared" si="133"/>
        <v>9.8396394465469772E-3</v>
      </c>
      <c r="H1411">
        <f t="shared" si="134"/>
        <v>6.3350110433909052E-3</v>
      </c>
      <c r="I1411">
        <f t="shared" si="135"/>
        <v>547.98303034722994</v>
      </c>
      <c r="J1411">
        <f t="shared" si="136"/>
        <v>515.32985486099415</v>
      </c>
      <c r="K1411">
        <f t="shared" si="137"/>
        <v>0</v>
      </c>
      <c r="L1411">
        <f t="shared" si="138"/>
        <v>1</v>
      </c>
    </row>
    <row r="1412" spans="1:12">
      <c r="A1412">
        <v>1411</v>
      </c>
      <c r="B1412" s="1">
        <v>38502</v>
      </c>
      <c r="C1412">
        <v>11266.33</v>
      </c>
      <c r="D1412">
        <v>1198.78</v>
      </c>
      <c r="E1412">
        <v>107.9</v>
      </c>
      <c r="F1412">
        <f t="shared" si="139"/>
        <v>35059.96</v>
      </c>
      <c r="G1412">
        <f t="shared" ref="G1412:G1475" si="140">F1412/F1411-1</f>
        <v>4.221257177032367E-3</v>
      </c>
      <c r="H1412">
        <f t="shared" si="134"/>
        <v>6.3322262799923546E-3</v>
      </c>
      <c r="I1412">
        <f t="shared" si="135"/>
        <v>550.29620764697506</v>
      </c>
      <c r="J1412">
        <f t="shared" si="136"/>
        <v>517.27770820383023</v>
      </c>
      <c r="K1412">
        <f t="shared" si="137"/>
        <v>0</v>
      </c>
      <c r="L1412">
        <f t="shared" si="138"/>
        <v>1</v>
      </c>
    </row>
    <row r="1413" spans="1:12">
      <c r="A1413">
        <v>1412</v>
      </c>
      <c r="B1413" s="1">
        <v>38503</v>
      </c>
      <c r="C1413">
        <v>11276.59</v>
      </c>
      <c r="D1413">
        <v>1191.5</v>
      </c>
      <c r="E1413">
        <v>107.77500000000001</v>
      </c>
      <c r="F1413">
        <f t="shared" si="139"/>
        <v>35007.055</v>
      </c>
      <c r="G1413">
        <f t="shared" si="140"/>
        <v>-1.5089863194367448E-3</v>
      </c>
      <c r="H1413">
        <f t="shared" si="134"/>
        <v>6.3273362217570591E-3</v>
      </c>
      <c r="I1413">
        <f t="shared" si="135"/>
        <v>549.46581819799792</v>
      </c>
      <c r="J1413">
        <f t="shared" si="136"/>
        <v>516.0982785862019</v>
      </c>
      <c r="K1413">
        <f t="shared" si="137"/>
        <v>0</v>
      </c>
      <c r="L1413">
        <f t="shared" si="138"/>
        <v>1</v>
      </c>
    </row>
    <row r="1414" spans="1:12">
      <c r="A1414">
        <v>1413</v>
      </c>
      <c r="B1414" s="1">
        <v>38504</v>
      </c>
      <c r="C1414">
        <v>11329.67</v>
      </c>
      <c r="D1414">
        <v>1202.27</v>
      </c>
      <c r="E1414">
        <v>108.255</v>
      </c>
      <c r="F1414">
        <f t="shared" si="139"/>
        <v>35223.315000000002</v>
      </c>
      <c r="G1414">
        <f t="shared" si="140"/>
        <v>6.1776119127987528E-3</v>
      </c>
      <c r="H1414">
        <f t="shared" si="134"/>
        <v>6.2670775246868489E-3</v>
      </c>
      <c r="I1414">
        <f t="shared" si="135"/>
        <v>552.86020478217358</v>
      </c>
      <c r="J1414">
        <f t="shared" si="136"/>
        <v>514.34108267081388</v>
      </c>
      <c r="K1414">
        <f t="shared" si="137"/>
        <v>0</v>
      </c>
      <c r="L1414">
        <f t="shared" si="138"/>
        <v>1</v>
      </c>
    </row>
    <row r="1415" spans="1:12">
      <c r="A1415">
        <v>1414</v>
      </c>
      <c r="B1415" s="1">
        <v>38505</v>
      </c>
      <c r="C1415">
        <v>11280.05</v>
      </c>
      <c r="D1415">
        <v>1204.29</v>
      </c>
      <c r="E1415">
        <v>108.27500000000001</v>
      </c>
      <c r="F1415">
        <f t="shared" si="139"/>
        <v>35144.375</v>
      </c>
      <c r="G1415">
        <f t="shared" si="140"/>
        <v>-2.2411292066065736E-3</v>
      </c>
      <c r="H1415">
        <f t="shared" si="134"/>
        <v>6.2667948239507375E-3</v>
      </c>
      <c r="I1415">
        <f t="shared" si="135"/>
        <v>551.62117363006575</v>
      </c>
      <c r="J1415">
        <f t="shared" si="136"/>
        <v>513.16522850449201</v>
      </c>
      <c r="K1415">
        <f t="shared" si="137"/>
        <v>0</v>
      </c>
      <c r="L1415">
        <f t="shared" si="138"/>
        <v>1</v>
      </c>
    </row>
    <row r="1416" spans="1:12">
      <c r="A1416">
        <v>1415</v>
      </c>
      <c r="B1416" s="1">
        <v>38506</v>
      </c>
      <c r="C1416">
        <v>11300.05</v>
      </c>
      <c r="D1416">
        <v>1196.02</v>
      </c>
      <c r="E1416">
        <v>107.545</v>
      </c>
      <c r="F1416">
        <f t="shared" si="139"/>
        <v>35098.025000000001</v>
      </c>
      <c r="G1416">
        <f t="shared" si="140"/>
        <v>-1.3188454766943636E-3</v>
      </c>
      <c r="H1416">
        <f t="shared" si="134"/>
        <v>6.2198071483123276E-3</v>
      </c>
      <c r="I1416">
        <f t="shared" si="135"/>
        <v>550.89367054037496</v>
      </c>
      <c r="J1416">
        <f t="shared" si="136"/>
        <v>508.64586601288238</v>
      </c>
      <c r="K1416">
        <f t="shared" si="137"/>
        <v>0</v>
      </c>
      <c r="L1416">
        <f t="shared" si="138"/>
        <v>1</v>
      </c>
    </row>
    <row r="1417" spans="1:12">
      <c r="A1417">
        <v>1416</v>
      </c>
      <c r="B1417" s="1">
        <v>38509</v>
      </c>
      <c r="C1417">
        <v>11270.62</v>
      </c>
      <c r="D1417">
        <v>1197.51</v>
      </c>
      <c r="E1417">
        <v>106.735</v>
      </c>
      <c r="F1417">
        <f t="shared" si="139"/>
        <v>35050.015000000007</v>
      </c>
      <c r="G1417">
        <f t="shared" si="140"/>
        <v>-1.3678832355950021E-3</v>
      </c>
      <c r="H1417">
        <f t="shared" si="134"/>
        <v>6.1802826225363294E-3</v>
      </c>
      <c r="I1417">
        <f t="shared" si="135"/>
        <v>550.14011232384735</v>
      </c>
      <c r="J1417">
        <f t="shared" si="136"/>
        <v>504.72226679424097</v>
      </c>
      <c r="K1417">
        <f t="shared" si="137"/>
        <v>0</v>
      </c>
      <c r="L1417">
        <f t="shared" si="138"/>
        <v>1</v>
      </c>
    </row>
    <row r="1418" spans="1:12">
      <c r="A1418">
        <v>1417</v>
      </c>
      <c r="B1418" s="1">
        <v>38510</v>
      </c>
      <c r="C1418">
        <v>11217.45</v>
      </c>
      <c r="D1418">
        <v>1197.26</v>
      </c>
      <c r="E1418">
        <v>106.715</v>
      </c>
      <c r="F1418">
        <f t="shared" si="139"/>
        <v>34941.074999999997</v>
      </c>
      <c r="G1418">
        <f t="shared" si="140"/>
        <v>-3.1081299109290139E-3</v>
      </c>
      <c r="H1418">
        <f t="shared" si="134"/>
        <v>6.1834394778306611E-3</v>
      </c>
      <c r="I1418">
        <f t="shared" si="135"/>
        <v>548.43020538553185</v>
      </c>
      <c r="J1418">
        <f t="shared" si="136"/>
        <v>503.41053254812175</v>
      </c>
      <c r="K1418">
        <f t="shared" si="137"/>
        <v>0</v>
      </c>
      <c r="L1418">
        <f t="shared" si="138"/>
        <v>1</v>
      </c>
    </row>
    <row r="1419" spans="1:12">
      <c r="A1419">
        <v>1418</v>
      </c>
      <c r="B1419" s="1">
        <v>38511</v>
      </c>
      <c r="C1419">
        <v>11281.03</v>
      </c>
      <c r="D1419">
        <v>1194.67</v>
      </c>
      <c r="E1419">
        <v>106.825</v>
      </c>
      <c r="F1419">
        <f t="shared" si="139"/>
        <v>35042.885000000002</v>
      </c>
      <c r="G1419">
        <f t="shared" si="140"/>
        <v>2.9137626704389685E-3</v>
      </c>
      <c r="H1419">
        <f t="shared" si="134"/>
        <v>6.1839053724951727E-3</v>
      </c>
      <c r="I1419">
        <f t="shared" si="135"/>
        <v>550.02820084532527</v>
      </c>
      <c r="J1419">
        <f t="shared" si="136"/>
        <v>504.91539162880713</v>
      </c>
      <c r="K1419">
        <f t="shared" si="137"/>
        <v>0</v>
      </c>
      <c r="L1419">
        <f t="shared" si="138"/>
        <v>1</v>
      </c>
    </row>
    <row r="1420" spans="1:12">
      <c r="A1420">
        <v>1419</v>
      </c>
      <c r="B1420" s="1">
        <v>38512</v>
      </c>
      <c r="C1420">
        <v>11160.88</v>
      </c>
      <c r="D1420">
        <v>1200.93</v>
      </c>
      <c r="E1420">
        <v>107.69</v>
      </c>
      <c r="F1420">
        <f t="shared" si="139"/>
        <v>34869.509999999995</v>
      </c>
      <c r="G1420">
        <f t="shared" si="140"/>
        <v>-4.9475093160853412E-3</v>
      </c>
      <c r="H1420">
        <f t="shared" si="134"/>
        <v>6.1702692846434754E-3</v>
      </c>
      <c r="I1420">
        <f t="shared" si="135"/>
        <v>547.30693119753334</v>
      </c>
      <c r="J1420">
        <f t="shared" si="136"/>
        <v>501.30944099991456</v>
      </c>
      <c r="K1420">
        <f t="shared" si="137"/>
        <v>0</v>
      </c>
      <c r="L1420">
        <f t="shared" si="138"/>
        <v>1</v>
      </c>
    </row>
    <row r="1421" spans="1:12">
      <c r="A1421">
        <v>1420</v>
      </c>
      <c r="B1421" s="1">
        <v>38513</v>
      </c>
      <c r="C1421">
        <v>11304.23</v>
      </c>
      <c r="D1421">
        <v>1198.1099999999999</v>
      </c>
      <c r="E1421">
        <v>108.455</v>
      </c>
      <c r="F1421">
        <f t="shared" si="139"/>
        <v>35131.834999999999</v>
      </c>
      <c r="G1421">
        <f t="shared" si="140"/>
        <v>7.5230480726573568E-3</v>
      </c>
      <c r="H1421">
        <f t="shared" si="134"/>
        <v>6.1887529829266728E-3</v>
      </c>
      <c r="I1421">
        <f t="shared" si="135"/>
        <v>551.42434755143097</v>
      </c>
      <c r="J1421">
        <f t="shared" si="136"/>
        <v>506.59383935901479</v>
      </c>
      <c r="K1421">
        <f t="shared" si="137"/>
        <v>0</v>
      </c>
      <c r="L1421">
        <f t="shared" si="138"/>
        <v>1</v>
      </c>
    </row>
    <row r="1422" spans="1:12">
      <c r="A1422">
        <v>1421</v>
      </c>
      <c r="B1422" s="1">
        <v>38516</v>
      </c>
      <c r="C1422">
        <v>11311.51</v>
      </c>
      <c r="D1422">
        <v>1200.82</v>
      </c>
      <c r="E1422">
        <v>109.575</v>
      </c>
      <c r="F1422">
        <f t="shared" si="139"/>
        <v>35179.095000000001</v>
      </c>
      <c r="G1422">
        <f t="shared" si="140"/>
        <v>1.3452186599418603E-3</v>
      </c>
      <c r="H1422">
        <f t="shared" si="134"/>
        <v>6.1792397636287761E-3</v>
      </c>
      <c r="I1422">
        <f t="shared" si="135"/>
        <v>552.16613387330347</v>
      </c>
      <c r="J1422">
        <f t="shared" si="136"/>
        <v>506.49554602686504</v>
      </c>
      <c r="K1422">
        <f t="shared" si="137"/>
        <v>0</v>
      </c>
      <c r="L1422">
        <f t="shared" si="138"/>
        <v>1</v>
      </c>
    </row>
    <row r="1423" spans="1:12">
      <c r="A1423">
        <v>1422</v>
      </c>
      <c r="B1423" s="1">
        <v>38517</v>
      </c>
      <c r="C1423">
        <v>11335.92</v>
      </c>
      <c r="D1423">
        <v>1203.9100000000001</v>
      </c>
      <c r="E1423">
        <v>109.29</v>
      </c>
      <c r="F1423">
        <f t="shared" si="139"/>
        <v>35257.39</v>
      </c>
      <c r="G1423">
        <f t="shared" si="140"/>
        <v>2.2256115457204295E-3</v>
      </c>
      <c r="H1423">
        <f t="shared" si="134"/>
        <v>6.1808362343675751E-3</v>
      </c>
      <c r="I1423">
        <f t="shared" si="135"/>
        <v>553.3950411960077</v>
      </c>
      <c r="J1423">
        <f t="shared" si="136"/>
        <v>507.75395798406356</v>
      </c>
      <c r="K1423">
        <f t="shared" si="137"/>
        <v>0</v>
      </c>
      <c r="L1423">
        <f t="shared" si="138"/>
        <v>1</v>
      </c>
    </row>
    <row r="1424" spans="1:12">
      <c r="A1424">
        <v>1423</v>
      </c>
      <c r="B1424" s="1">
        <v>38518</v>
      </c>
      <c r="C1424">
        <v>11415.88</v>
      </c>
      <c r="D1424">
        <v>1206.58</v>
      </c>
      <c r="E1424">
        <v>109.33</v>
      </c>
      <c r="F1424">
        <f t="shared" si="139"/>
        <v>35444.21</v>
      </c>
      <c r="G1424">
        <f t="shared" si="140"/>
        <v>5.2987472980841055E-3</v>
      </c>
      <c r="H1424">
        <f t="shared" si="134"/>
        <v>6.1894414865408184E-3</v>
      </c>
      <c r="I1424">
        <f t="shared" si="135"/>
        <v>556.32734167531828</v>
      </c>
      <c r="J1424">
        <f t="shared" si="136"/>
        <v>511.1550827277793</v>
      </c>
      <c r="K1424">
        <f t="shared" si="137"/>
        <v>0</v>
      </c>
      <c r="L1424">
        <f t="shared" si="138"/>
        <v>1</v>
      </c>
    </row>
    <row r="1425" spans="1:12">
      <c r="A1425">
        <v>1424</v>
      </c>
      <c r="B1425" s="1">
        <v>38519</v>
      </c>
      <c r="C1425">
        <v>11416.38</v>
      </c>
      <c r="D1425">
        <v>1210.96</v>
      </c>
      <c r="E1425">
        <v>109.08499999999999</v>
      </c>
      <c r="F1425">
        <f t="shared" si="139"/>
        <v>35487.785000000003</v>
      </c>
      <c r="G1425">
        <f t="shared" si="140"/>
        <v>1.2293968464809346E-3</v>
      </c>
      <c r="H1425">
        <f t="shared" si="134"/>
        <v>6.1893112962313713E-3</v>
      </c>
      <c r="I1425">
        <f t="shared" si="135"/>
        <v>557.01128875478491</v>
      </c>
      <c r="J1425">
        <f t="shared" si="136"/>
        <v>511.77273018844147</v>
      </c>
      <c r="K1425">
        <f t="shared" si="137"/>
        <v>0</v>
      </c>
      <c r="L1425">
        <f t="shared" si="138"/>
        <v>1</v>
      </c>
    </row>
    <row r="1426" spans="1:12">
      <c r="A1426">
        <v>1425</v>
      </c>
      <c r="B1426" s="1">
        <v>38520</v>
      </c>
      <c r="C1426">
        <v>11514.03</v>
      </c>
      <c r="D1426">
        <v>1216.96</v>
      </c>
      <c r="E1426">
        <v>108.97499999999999</v>
      </c>
      <c r="F1426">
        <f t="shared" si="139"/>
        <v>35742.535000000003</v>
      </c>
      <c r="G1426">
        <f t="shared" si="140"/>
        <v>7.1785263577313074E-3</v>
      </c>
      <c r="H1426">
        <f t="shared" si="134"/>
        <v>6.1680276088116812E-3</v>
      </c>
      <c r="I1426">
        <f t="shared" si="135"/>
        <v>561.00980897266504</v>
      </c>
      <c r="J1426">
        <f t="shared" si="136"/>
        <v>513.67399646517856</v>
      </c>
      <c r="K1426">
        <f t="shared" si="137"/>
        <v>0</v>
      </c>
      <c r="L1426">
        <f t="shared" si="138"/>
        <v>1</v>
      </c>
    </row>
    <row r="1427" spans="1:12">
      <c r="A1427">
        <v>1426</v>
      </c>
      <c r="B1427" s="1">
        <v>38523</v>
      </c>
      <c r="C1427">
        <v>11483.35</v>
      </c>
      <c r="D1427">
        <v>1216.0999999999999</v>
      </c>
      <c r="E1427">
        <v>109.395</v>
      </c>
      <c r="F1427">
        <f t="shared" si="139"/>
        <v>35674.674999999996</v>
      </c>
      <c r="G1427">
        <f t="shared" si="140"/>
        <v>-1.8985782625661196E-3</v>
      </c>
      <c r="H1427">
        <f t="shared" si="134"/>
        <v>6.1353577262729551E-3</v>
      </c>
      <c r="I1427">
        <f t="shared" si="135"/>
        <v>559.94468794426314</v>
      </c>
      <c r="J1427">
        <f t="shared" si="136"/>
        <v>509.98316044191699</v>
      </c>
      <c r="K1427">
        <f t="shared" si="137"/>
        <v>0</v>
      </c>
      <c r="L1427">
        <f t="shared" si="138"/>
        <v>1</v>
      </c>
    </row>
    <row r="1428" spans="1:12">
      <c r="A1428">
        <v>1427</v>
      </c>
      <c r="B1428" s="1">
        <v>38524</v>
      </c>
      <c r="C1428">
        <v>11488.74</v>
      </c>
      <c r="D1428">
        <v>1213.6099999999999</v>
      </c>
      <c r="E1428">
        <v>108.405</v>
      </c>
      <c r="F1428">
        <f t="shared" si="139"/>
        <v>35655.605000000003</v>
      </c>
      <c r="G1428">
        <f t="shared" si="140"/>
        <v>-5.3455287259074336E-4</v>
      </c>
      <c r="H1428">
        <f t="shared" si="134"/>
        <v>6.1214417468276354E-3</v>
      </c>
      <c r="I1428">
        <f t="shared" si="135"/>
        <v>559.64536790283069</v>
      </c>
      <c r="J1428">
        <f t="shared" si="136"/>
        <v>508.55444186607315</v>
      </c>
      <c r="K1428">
        <f t="shared" si="137"/>
        <v>0</v>
      </c>
      <c r="L1428">
        <f t="shared" si="138"/>
        <v>1</v>
      </c>
    </row>
    <row r="1429" spans="1:12">
      <c r="A1429">
        <v>1428</v>
      </c>
      <c r="B1429" s="1">
        <v>38525</v>
      </c>
      <c r="C1429">
        <v>11547.28</v>
      </c>
      <c r="D1429">
        <v>1213.8800000000001</v>
      </c>
      <c r="E1429">
        <v>108.80500000000001</v>
      </c>
      <c r="F1429">
        <f t="shared" si="139"/>
        <v>35777.385000000002</v>
      </c>
      <c r="G1429">
        <f t="shared" si="140"/>
        <v>3.415451792221802E-3</v>
      </c>
      <c r="H1429">
        <f t="shared" si="134"/>
        <v>6.1171641210260169E-3</v>
      </c>
      <c r="I1429">
        <f t="shared" si="135"/>
        <v>561.55680967764295</v>
      </c>
      <c r="J1429">
        <f t="shared" si="136"/>
        <v>509.93479656809325</v>
      </c>
      <c r="K1429">
        <f t="shared" si="137"/>
        <v>0</v>
      </c>
      <c r="L1429">
        <f t="shared" si="138"/>
        <v>1</v>
      </c>
    </row>
    <row r="1430" spans="1:12">
      <c r="A1430">
        <v>1429</v>
      </c>
      <c r="B1430" s="1">
        <v>38526</v>
      </c>
      <c r="C1430">
        <v>11576.75</v>
      </c>
      <c r="D1430">
        <v>1200.73</v>
      </c>
      <c r="E1430">
        <v>108.88</v>
      </c>
      <c r="F1430">
        <f t="shared" si="139"/>
        <v>35705.200000000004</v>
      </c>
      <c r="G1430">
        <f t="shared" si="140"/>
        <v>-2.0176153176091338E-3</v>
      </c>
      <c r="H1430">
        <f t="shared" si="134"/>
        <v>6.1051247725924301E-3</v>
      </c>
      <c r="I1430">
        <f t="shared" si="135"/>
        <v>560.42380405672964</v>
      </c>
      <c r="J1430">
        <f t="shared" si="136"/>
        <v>507.90435340075572</v>
      </c>
      <c r="K1430">
        <f t="shared" si="137"/>
        <v>0</v>
      </c>
      <c r="L1430">
        <f t="shared" si="138"/>
        <v>1</v>
      </c>
    </row>
    <row r="1431" spans="1:12">
      <c r="A1431">
        <v>1430</v>
      </c>
      <c r="B1431" s="1">
        <v>38527</v>
      </c>
      <c r="C1431">
        <v>11537.03</v>
      </c>
      <c r="D1431">
        <v>1191.57</v>
      </c>
      <c r="E1431">
        <v>109.325</v>
      </c>
      <c r="F1431">
        <f t="shared" si="139"/>
        <v>35536.385000000002</v>
      </c>
      <c r="G1431">
        <f t="shared" si="140"/>
        <v>-4.728022809002641E-3</v>
      </c>
      <c r="H1431">
        <f t="shared" si="134"/>
        <v>6.0979406815218516E-3</v>
      </c>
      <c r="I1431">
        <f t="shared" si="135"/>
        <v>557.77410752844139</v>
      </c>
      <c r="J1431">
        <f t="shared" si="136"/>
        <v>504.90812889413445</v>
      </c>
      <c r="K1431">
        <f t="shared" si="137"/>
        <v>0</v>
      </c>
      <c r="L1431">
        <f t="shared" si="138"/>
        <v>1</v>
      </c>
    </row>
    <row r="1432" spans="1:12">
      <c r="A1432">
        <v>1431</v>
      </c>
      <c r="B1432" s="1">
        <v>38530</v>
      </c>
      <c r="C1432">
        <v>11414.28</v>
      </c>
      <c r="D1432">
        <v>1190.69</v>
      </c>
      <c r="E1432">
        <v>109.355</v>
      </c>
      <c r="F1432">
        <f t="shared" si="139"/>
        <v>35282.235000000008</v>
      </c>
      <c r="G1432">
        <f t="shared" si="140"/>
        <v>-7.1518248127938611E-3</v>
      </c>
      <c r="H1432">
        <f t="shared" si="134"/>
        <v>6.0852842386747629E-3</v>
      </c>
      <c r="I1432">
        <f t="shared" si="135"/>
        <v>553.78500482628556</v>
      </c>
      <c r="J1432">
        <f t="shared" si="136"/>
        <v>500.25665852317559</v>
      </c>
      <c r="K1432">
        <f t="shared" si="137"/>
        <v>0</v>
      </c>
      <c r="L1432">
        <f t="shared" si="138"/>
        <v>1</v>
      </c>
    </row>
    <row r="1433" spans="1:12">
      <c r="A1433">
        <v>1432</v>
      </c>
      <c r="B1433" s="1">
        <v>38531</v>
      </c>
      <c r="C1433">
        <v>11513.83</v>
      </c>
      <c r="D1433">
        <v>1201.57</v>
      </c>
      <c r="E1433">
        <v>109.79</v>
      </c>
      <c r="F1433">
        <f t="shared" si="139"/>
        <v>35592.31</v>
      </c>
      <c r="G1433">
        <f t="shared" si="140"/>
        <v>8.7884171736849481E-3</v>
      </c>
      <c r="H1433">
        <f t="shared" si="134"/>
        <v>6.1091956001181015E-3</v>
      </c>
      <c r="I1433">
        <f t="shared" si="135"/>
        <v>558.65189847323006</v>
      </c>
      <c r="J1433">
        <f t="shared" si="136"/>
        <v>506.63609390459203</v>
      </c>
      <c r="K1433">
        <f t="shared" si="137"/>
        <v>0</v>
      </c>
      <c r="L1433">
        <f t="shared" si="138"/>
        <v>1</v>
      </c>
    </row>
    <row r="1434" spans="1:12">
      <c r="A1434">
        <v>1433</v>
      </c>
      <c r="B1434" s="1">
        <v>38532</v>
      </c>
      <c r="C1434">
        <v>11577.44</v>
      </c>
      <c r="D1434">
        <v>1199.8499999999999</v>
      </c>
      <c r="E1434">
        <v>110.30500000000001</v>
      </c>
      <c r="F1434">
        <f t="shared" si="139"/>
        <v>35704.905000000006</v>
      </c>
      <c r="G1434">
        <f t="shared" si="140"/>
        <v>3.1634642426976445E-3</v>
      </c>
      <c r="H1434">
        <f t="shared" si="134"/>
        <v>6.0314606932612598E-3</v>
      </c>
      <c r="I1434">
        <f t="shared" si="135"/>
        <v>519.45497972639509</v>
      </c>
      <c r="J1434">
        <f t="shared" si="136"/>
        <v>501.77186337941703</v>
      </c>
      <c r="K1434">
        <f t="shared" si="137"/>
        <v>0</v>
      </c>
      <c r="L1434">
        <f t="shared" si="138"/>
        <v>1</v>
      </c>
    </row>
    <row r="1435" spans="1:12">
      <c r="A1435">
        <v>1434</v>
      </c>
      <c r="B1435" s="1">
        <v>38533</v>
      </c>
      <c r="C1435">
        <v>11584.01</v>
      </c>
      <c r="D1435">
        <v>1191.33</v>
      </c>
      <c r="E1435">
        <v>110.81</v>
      </c>
      <c r="F1435">
        <f t="shared" si="139"/>
        <v>35635.370000000003</v>
      </c>
      <c r="G1435">
        <f t="shared" si="140"/>
        <v>-1.9474915281249006E-3</v>
      </c>
      <c r="H1435">
        <f t="shared" si="134"/>
        <v>6.0321236444254812E-3</v>
      </c>
      <c r="I1435">
        <f t="shared" si="135"/>
        <v>518.4433455541357</v>
      </c>
      <c r="J1435">
        <f t="shared" si="136"/>
        <v>500.8497120348016</v>
      </c>
      <c r="K1435">
        <f t="shared" si="137"/>
        <v>0</v>
      </c>
      <c r="L1435">
        <f t="shared" si="138"/>
        <v>1</v>
      </c>
    </row>
    <row r="1436" spans="1:12">
      <c r="A1436">
        <v>1435</v>
      </c>
      <c r="B1436" s="1">
        <v>38534</v>
      </c>
      <c r="C1436">
        <v>11630.13</v>
      </c>
      <c r="D1436">
        <v>1194.44</v>
      </c>
      <c r="E1436">
        <v>111.66500000000001</v>
      </c>
      <c r="F1436">
        <f t="shared" si="139"/>
        <v>35762.985000000001</v>
      </c>
      <c r="G1436">
        <f t="shared" si="140"/>
        <v>3.5811330147546006E-3</v>
      </c>
      <c r="H1436">
        <f t="shared" si="134"/>
        <v>6.0359874227526068E-3</v>
      </c>
      <c r="I1436">
        <f t="shared" si="135"/>
        <v>520.29996013517939</v>
      </c>
      <c r="J1436">
        <f t="shared" si="136"/>
        <v>502.96528144801005</v>
      </c>
      <c r="K1436">
        <f t="shared" si="137"/>
        <v>0</v>
      </c>
      <c r="L1436">
        <f t="shared" si="138"/>
        <v>1</v>
      </c>
    </row>
    <row r="1437" spans="1:12">
      <c r="A1437">
        <v>1436</v>
      </c>
      <c r="B1437" s="1">
        <v>38537</v>
      </c>
      <c r="C1437">
        <v>11651.55</v>
      </c>
      <c r="D1437">
        <v>1194.44</v>
      </c>
      <c r="E1437">
        <v>111.6</v>
      </c>
      <c r="F1437">
        <f t="shared" si="139"/>
        <v>35805.5</v>
      </c>
      <c r="G1437">
        <f t="shared" si="140"/>
        <v>1.1887989774903573E-3</v>
      </c>
      <c r="H1437">
        <f t="shared" si="134"/>
        <v>6.0362837642631197E-3</v>
      </c>
      <c r="I1437">
        <f t="shared" si="135"/>
        <v>520.91849219577637</v>
      </c>
      <c r="J1437">
        <f t="shared" si="136"/>
        <v>503.58792888868294</v>
      </c>
      <c r="K1437">
        <f t="shared" si="137"/>
        <v>0</v>
      </c>
      <c r="L1437">
        <f t="shared" si="138"/>
        <v>1</v>
      </c>
    </row>
    <row r="1438" spans="1:12">
      <c r="A1438">
        <v>1437</v>
      </c>
      <c r="B1438" s="1">
        <v>38538</v>
      </c>
      <c r="C1438">
        <v>11616.7</v>
      </c>
      <c r="D1438">
        <v>1204.99</v>
      </c>
      <c r="E1438">
        <v>111.73</v>
      </c>
      <c r="F1438">
        <f t="shared" si="139"/>
        <v>35841.950000000004</v>
      </c>
      <c r="G1438">
        <f t="shared" si="140"/>
        <v>1.0180000279287338E-3</v>
      </c>
      <c r="H1438">
        <f t="shared" si="134"/>
        <v>6.0138858507181887E-3</v>
      </c>
      <c r="I1438">
        <f t="shared" si="135"/>
        <v>521.44878723538034</v>
      </c>
      <c r="J1438">
        <f t="shared" si="136"/>
        <v>502.23009260345674</v>
      </c>
      <c r="K1438">
        <f t="shared" si="137"/>
        <v>0</v>
      </c>
      <c r="L1438">
        <f t="shared" si="138"/>
        <v>1</v>
      </c>
    </row>
    <row r="1439" spans="1:12">
      <c r="A1439">
        <v>1438</v>
      </c>
      <c r="B1439" s="1">
        <v>38539</v>
      </c>
      <c r="C1439">
        <v>11603.53</v>
      </c>
      <c r="D1439">
        <v>1194.94</v>
      </c>
      <c r="E1439">
        <v>111.825</v>
      </c>
      <c r="F1439">
        <f t="shared" si="139"/>
        <v>35715.585000000006</v>
      </c>
      <c r="G1439">
        <f t="shared" si="140"/>
        <v>-3.5256173282982584E-3</v>
      </c>
      <c r="H1439">
        <f t="shared" si="134"/>
        <v>6.0065026682393835E-3</v>
      </c>
      <c r="I1439">
        <f t="shared" si="135"/>
        <v>519.6103583552831</v>
      </c>
      <c r="J1439">
        <f t="shared" si="136"/>
        <v>499.8450128785372</v>
      </c>
      <c r="K1439">
        <f t="shared" si="137"/>
        <v>0</v>
      </c>
      <c r="L1439">
        <f t="shared" si="138"/>
        <v>1</v>
      </c>
    </row>
    <row r="1440" spans="1:12">
      <c r="A1440">
        <v>1439</v>
      </c>
      <c r="B1440" s="1">
        <v>38540</v>
      </c>
      <c r="C1440">
        <v>11590.14</v>
      </c>
      <c r="D1440">
        <v>1197.8699999999999</v>
      </c>
      <c r="E1440">
        <v>111.955</v>
      </c>
      <c r="F1440">
        <f t="shared" si="139"/>
        <v>35718.754999999997</v>
      </c>
      <c r="G1440">
        <f t="shared" si="140"/>
        <v>8.8756771028375425E-5</v>
      </c>
      <c r="H1440">
        <f t="shared" si="134"/>
        <v>5.9847645684923201E-3</v>
      </c>
      <c r="I1440">
        <f t="shared" si="135"/>
        <v>519.65647729288366</v>
      </c>
      <c r="J1440">
        <f t="shared" si="136"/>
        <v>498.08023069635288</v>
      </c>
      <c r="K1440">
        <f t="shared" si="137"/>
        <v>0</v>
      </c>
      <c r="L1440">
        <f t="shared" si="138"/>
        <v>1</v>
      </c>
    </row>
    <row r="1441" spans="1:12">
      <c r="A1441">
        <v>1440</v>
      </c>
      <c r="B1441" s="1">
        <v>38541</v>
      </c>
      <c r="C1441">
        <v>11565.99</v>
      </c>
      <c r="D1441">
        <v>1211.8599999999999</v>
      </c>
      <c r="E1441">
        <v>112.11</v>
      </c>
      <c r="F1441">
        <f t="shared" si="139"/>
        <v>35811.130000000005</v>
      </c>
      <c r="G1441">
        <f t="shared" si="140"/>
        <v>2.5861763658898695E-3</v>
      </c>
      <c r="H1441">
        <f t="shared" si="134"/>
        <v>5.959536392354985E-3</v>
      </c>
      <c r="I1441">
        <f t="shared" si="135"/>
        <v>521.00040059284004</v>
      </c>
      <c r="J1441">
        <f t="shared" si="136"/>
        <v>497.26331669320808</v>
      </c>
      <c r="K1441">
        <f t="shared" si="137"/>
        <v>0</v>
      </c>
      <c r="L1441">
        <f t="shared" si="138"/>
        <v>1</v>
      </c>
    </row>
    <row r="1442" spans="1:12">
      <c r="A1442">
        <v>1441</v>
      </c>
      <c r="B1442" s="1">
        <v>38544</v>
      </c>
      <c r="C1442">
        <v>11674.79</v>
      </c>
      <c r="D1442">
        <v>1219.44</v>
      </c>
      <c r="E1442">
        <v>111.83</v>
      </c>
      <c r="F1442">
        <f t="shared" si="139"/>
        <v>36103.130000000005</v>
      </c>
      <c r="G1442">
        <f t="shared" si="140"/>
        <v>8.1538895868407124E-3</v>
      </c>
      <c r="H1442">
        <f t="shared" si="134"/>
        <v>5.9782003985727481E-3</v>
      </c>
      <c r="I1442">
        <f t="shared" si="135"/>
        <v>525.2485803339739</v>
      </c>
      <c r="J1442">
        <f t="shared" si="136"/>
        <v>502.8879685428364</v>
      </c>
      <c r="K1442">
        <f t="shared" si="137"/>
        <v>0</v>
      </c>
      <c r="L1442">
        <f t="shared" si="138"/>
        <v>1</v>
      </c>
    </row>
    <row r="1443" spans="1:12">
      <c r="A1443">
        <v>1442</v>
      </c>
      <c r="B1443" s="1">
        <v>38545</v>
      </c>
      <c r="C1443">
        <v>11692.14</v>
      </c>
      <c r="D1443">
        <v>1222.21</v>
      </c>
      <c r="E1443">
        <v>110.925</v>
      </c>
      <c r="F1443">
        <f t="shared" si="139"/>
        <v>36161.004999999997</v>
      </c>
      <c r="G1443">
        <f t="shared" si="140"/>
        <v>1.6030466056542458E-3</v>
      </c>
      <c r="H1443">
        <f t="shared" si="134"/>
        <v>5.9717384862697561E-3</v>
      </c>
      <c r="I1443">
        <f t="shared" si="135"/>
        <v>526.09057828780294</v>
      </c>
      <c r="J1443">
        <f t="shared" si="136"/>
        <v>503.14967205741488</v>
      </c>
      <c r="K1443">
        <f t="shared" si="137"/>
        <v>0</v>
      </c>
      <c r="L1443">
        <f t="shared" si="138"/>
        <v>1</v>
      </c>
    </row>
    <row r="1444" spans="1:12">
      <c r="A1444">
        <v>1443</v>
      </c>
      <c r="B1444" s="1">
        <v>38546</v>
      </c>
      <c r="C1444">
        <v>11659.84</v>
      </c>
      <c r="D1444">
        <v>1223.29</v>
      </c>
      <c r="E1444">
        <v>112.16500000000001</v>
      </c>
      <c r="F1444">
        <f t="shared" si="139"/>
        <v>36113.404999999999</v>
      </c>
      <c r="G1444">
        <f t="shared" si="140"/>
        <v>-1.316335096328225E-3</v>
      </c>
      <c r="H1444">
        <f t="shared" si="134"/>
        <v>5.9368152547153268E-3</v>
      </c>
      <c r="I1444">
        <f t="shared" si="135"/>
        <v>525.39806679575508</v>
      </c>
      <c r="J1444">
        <f t="shared" si="136"/>
        <v>499.54876992965075</v>
      </c>
      <c r="K1444">
        <f t="shared" si="137"/>
        <v>0</v>
      </c>
      <c r="L1444">
        <f t="shared" si="138"/>
        <v>1</v>
      </c>
    </row>
    <row r="1445" spans="1:12">
      <c r="A1445">
        <v>1444</v>
      </c>
      <c r="B1445" s="1">
        <v>38547</v>
      </c>
      <c r="C1445">
        <v>11764.26</v>
      </c>
      <c r="D1445">
        <v>1226.5</v>
      </c>
      <c r="E1445">
        <v>112.16500000000001</v>
      </c>
      <c r="F1445">
        <f t="shared" si="139"/>
        <v>36354.345000000001</v>
      </c>
      <c r="G1445">
        <f t="shared" si="140"/>
        <v>6.6717608046098498E-3</v>
      </c>
      <c r="H1445">
        <f t="shared" si="134"/>
        <v>5.9453687314451739E-3</v>
      </c>
      <c r="I1445">
        <f t="shared" si="135"/>
        <v>528.90339702462086</v>
      </c>
      <c r="J1445">
        <f t="shared" si="136"/>
        <v>503.60616741534659</v>
      </c>
      <c r="K1445">
        <f t="shared" si="137"/>
        <v>0</v>
      </c>
      <c r="L1445">
        <f t="shared" si="138"/>
        <v>1</v>
      </c>
    </row>
    <row r="1446" spans="1:12">
      <c r="A1446">
        <v>1445</v>
      </c>
      <c r="B1446" s="1">
        <v>38548</v>
      </c>
      <c r="C1446">
        <v>11758.68</v>
      </c>
      <c r="D1446">
        <v>1227.92</v>
      </c>
      <c r="E1446">
        <v>112.255</v>
      </c>
      <c r="F1446">
        <f t="shared" si="139"/>
        <v>36357.834999999999</v>
      </c>
      <c r="G1446">
        <f t="shared" si="140"/>
        <v>9.5999529079682233E-5</v>
      </c>
      <c r="H1446">
        <f t="shared" si="134"/>
        <v>5.8933935010839315E-3</v>
      </c>
      <c r="I1446">
        <f t="shared" si="135"/>
        <v>528.95417150166384</v>
      </c>
      <c r="J1446">
        <f t="shared" si="136"/>
        <v>499.25149641078286</v>
      </c>
      <c r="K1446">
        <f t="shared" si="137"/>
        <v>0</v>
      </c>
      <c r="L1446">
        <f t="shared" si="138"/>
        <v>1</v>
      </c>
    </row>
    <row r="1447" spans="1:12">
      <c r="A1447">
        <v>1446</v>
      </c>
      <c r="B1447" s="1">
        <v>38551</v>
      </c>
      <c r="C1447">
        <v>11758.68</v>
      </c>
      <c r="D1447">
        <v>1221.1300000000001</v>
      </c>
      <c r="E1447">
        <v>111.755</v>
      </c>
      <c r="F1447">
        <f t="shared" si="139"/>
        <v>36287.435000000005</v>
      </c>
      <c r="G1447">
        <f t="shared" si="140"/>
        <v>-1.936308913883189E-3</v>
      </c>
      <c r="H1447">
        <f t="shared" si="134"/>
        <v>5.8866008120178415E-3</v>
      </c>
      <c r="I1447">
        <f t="shared" si="135"/>
        <v>527.92995282434947</v>
      </c>
      <c r="J1447">
        <f t="shared" si="136"/>
        <v>497.71047130531406</v>
      </c>
      <c r="K1447">
        <f t="shared" si="137"/>
        <v>0</v>
      </c>
      <c r="L1447">
        <f t="shared" si="138"/>
        <v>1</v>
      </c>
    </row>
    <row r="1448" spans="1:12">
      <c r="A1448">
        <v>1447</v>
      </c>
      <c r="B1448" s="1">
        <v>38552</v>
      </c>
      <c r="C1448">
        <v>11764.84</v>
      </c>
      <c r="D1448">
        <v>1229.3499999999999</v>
      </c>
      <c r="E1448">
        <v>112.965</v>
      </c>
      <c r="F1448">
        <f t="shared" si="139"/>
        <v>36388.004999999997</v>
      </c>
      <c r="G1448">
        <f t="shared" si="140"/>
        <v>2.7714827460247893E-3</v>
      </c>
      <c r="H1448">
        <f t="shared" si="134"/>
        <v>5.8712635967277911E-3</v>
      </c>
      <c r="I1448">
        <f t="shared" si="135"/>
        <v>529.39310157971181</v>
      </c>
      <c r="J1448">
        <f t="shared" si="136"/>
        <v>497.78951603573375</v>
      </c>
      <c r="K1448">
        <f t="shared" si="137"/>
        <v>0</v>
      </c>
      <c r="L1448">
        <f t="shared" si="138"/>
        <v>1</v>
      </c>
    </row>
    <row r="1449" spans="1:12">
      <c r="A1449">
        <v>1448</v>
      </c>
      <c r="B1449" s="1">
        <v>38553</v>
      </c>
      <c r="C1449">
        <v>11789.35</v>
      </c>
      <c r="D1449">
        <v>1235.2</v>
      </c>
      <c r="E1449">
        <v>113.655</v>
      </c>
      <c r="F1449">
        <f t="shared" si="139"/>
        <v>36498.974999999999</v>
      </c>
      <c r="G1449">
        <f t="shared" si="140"/>
        <v>3.0496313276862086E-3</v>
      </c>
      <c r="H1449">
        <f t="shared" si="134"/>
        <v>5.8503930266643623E-3</v>
      </c>
      <c r="I1449">
        <f t="shared" si="135"/>
        <v>531.00755536695021</v>
      </c>
      <c r="J1449">
        <f t="shared" si="136"/>
        <v>497.53270275152477</v>
      </c>
      <c r="K1449">
        <f t="shared" si="137"/>
        <v>0</v>
      </c>
      <c r="L1449">
        <f t="shared" si="138"/>
        <v>1</v>
      </c>
    </row>
    <row r="1450" spans="1:12">
      <c r="A1450">
        <v>1449</v>
      </c>
      <c r="B1450" s="1">
        <v>38554</v>
      </c>
      <c r="C1450">
        <v>11786.73</v>
      </c>
      <c r="D1450">
        <v>1227.04</v>
      </c>
      <c r="E1450">
        <v>110.575</v>
      </c>
      <c r="F1450">
        <f t="shared" si="139"/>
        <v>36396.735000000001</v>
      </c>
      <c r="G1450">
        <f t="shared" si="140"/>
        <v>-2.8011745535319044E-3</v>
      </c>
      <c r="H1450">
        <f t="shared" si="134"/>
        <v>5.8514390871708174E-3</v>
      </c>
      <c r="I1450">
        <f t="shared" si="135"/>
        <v>529.52011051512306</v>
      </c>
      <c r="J1450">
        <f t="shared" si="136"/>
        <v>496.22773733084773</v>
      </c>
      <c r="K1450">
        <f t="shared" si="137"/>
        <v>0</v>
      </c>
      <c r="L1450">
        <f t="shared" si="138"/>
        <v>1</v>
      </c>
    </row>
    <row r="1451" spans="1:12">
      <c r="A1451">
        <v>1450</v>
      </c>
      <c r="B1451" s="1">
        <v>38555</v>
      </c>
      <c r="C1451">
        <v>11695.05</v>
      </c>
      <c r="D1451">
        <v>1233.68</v>
      </c>
      <c r="E1451">
        <v>110.895</v>
      </c>
      <c r="F1451">
        <f t="shared" si="139"/>
        <v>36281.375</v>
      </c>
      <c r="G1451">
        <f t="shared" si="140"/>
        <v>-3.1695150677664152E-3</v>
      </c>
      <c r="H1451">
        <f t="shared" si="134"/>
        <v>5.8152071657619157E-3</v>
      </c>
      <c r="I1451">
        <f t="shared" si="135"/>
        <v>527.84178854616016</v>
      </c>
      <c r="J1451">
        <f t="shared" si="136"/>
        <v>491.59204868900986</v>
      </c>
      <c r="K1451">
        <f t="shared" si="137"/>
        <v>0</v>
      </c>
      <c r="L1451">
        <f t="shared" si="138"/>
        <v>1</v>
      </c>
    </row>
    <row r="1452" spans="1:12">
      <c r="A1452">
        <v>1451</v>
      </c>
      <c r="B1452" s="1">
        <v>38558</v>
      </c>
      <c r="C1452">
        <v>11762.65</v>
      </c>
      <c r="D1452">
        <v>1229.03</v>
      </c>
      <c r="E1452">
        <v>111.645</v>
      </c>
      <c r="F1452">
        <f t="shared" si="139"/>
        <v>36373.824999999997</v>
      </c>
      <c r="G1452">
        <f t="shared" si="140"/>
        <v>2.5481393690287568E-3</v>
      </c>
      <c r="H1452">
        <f t="shared" si="134"/>
        <v>5.8118175829141271E-3</v>
      </c>
      <c r="I1452">
        <f t="shared" si="135"/>
        <v>529.1868029881731</v>
      </c>
      <c r="J1452">
        <f t="shared" si="136"/>
        <v>492.55742316432054</v>
      </c>
      <c r="K1452">
        <f t="shared" si="137"/>
        <v>0</v>
      </c>
      <c r="L1452">
        <f t="shared" si="138"/>
        <v>1</v>
      </c>
    </row>
    <row r="1453" spans="1:12">
      <c r="A1453">
        <v>1452</v>
      </c>
      <c r="B1453" s="1">
        <v>38559</v>
      </c>
      <c r="C1453">
        <v>11737.96</v>
      </c>
      <c r="D1453">
        <v>1231.1600000000001</v>
      </c>
      <c r="E1453">
        <v>112.235</v>
      </c>
      <c r="F1453">
        <f t="shared" si="139"/>
        <v>36348.695</v>
      </c>
      <c r="G1453">
        <f t="shared" si="140"/>
        <v>-6.9088142366102723E-4</v>
      </c>
      <c r="H1453">
        <f t="shared" si="134"/>
        <v>5.7973677006141287E-3</v>
      </c>
      <c r="I1453">
        <f t="shared" si="135"/>
        <v>528.82119765634206</v>
      </c>
      <c r="J1453">
        <f t="shared" si="136"/>
        <v>490.9933283212651</v>
      </c>
      <c r="K1453">
        <f t="shared" si="137"/>
        <v>0</v>
      </c>
      <c r="L1453">
        <f t="shared" si="138"/>
        <v>1</v>
      </c>
    </row>
    <row r="1454" spans="1:12">
      <c r="A1454">
        <v>1453</v>
      </c>
      <c r="B1454" s="1">
        <v>38560</v>
      </c>
      <c r="C1454">
        <v>11835.08</v>
      </c>
      <c r="D1454">
        <v>1236.79</v>
      </c>
      <c r="E1454">
        <v>112.345</v>
      </c>
      <c r="F1454">
        <f t="shared" si="139"/>
        <v>36599.784999999996</v>
      </c>
      <c r="G1454">
        <f t="shared" si="140"/>
        <v>6.9078133341511361E-3</v>
      </c>
      <c r="H1454">
        <f t="shared" si="134"/>
        <v>5.8052261662623296E-3</v>
      </c>
      <c r="I1454">
        <f t="shared" si="135"/>
        <v>532.47419577689436</v>
      </c>
      <c r="J1454">
        <f t="shared" si="136"/>
        <v>495.05516887847091</v>
      </c>
      <c r="K1454">
        <f t="shared" si="137"/>
        <v>0</v>
      </c>
      <c r="L1454">
        <f t="shared" si="138"/>
        <v>1</v>
      </c>
    </row>
    <row r="1455" spans="1:12">
      <c r="A1455">
        <v>1454</v>
      </c>
      <c r="B1455" s="1">
        <v>38561</v>
      </c>
      <c r="C1455">
        <v>11858.31</v>
      </c>
      <c r="D1455">
        <v>1243.72</v>
      </c>
      <c r="E1455">
        <v>112.435</v>
      </c>
      <c r="F1455">
        <f t="shared" si="139"/>
        <v>36715.995000000003</v>
      </c>
      <c r="G1455">
        <f t="shared" si="140"/>
        <v>3.1751552638903391E-3</v>
      </c>
      <c r="H1455">
        <f t="shared" si="134"/>
        <v>5.7976807286567143E-3</v>
      </c>
      <c r="I1455">
        <f t="shared" si="135"/>
        <v>534.16488402250116</v>
      </c>
      <c r="J1455">
        <f t="shared" si="136"/>
        <v>495.98154678274824</v>
      </c>
      <c r="K1455">
        <f t="shared" si="137"/>
        <v>0</v>
      </c>
      <c r="L1455">
        <f t="shared" si="138"/>
        <v>1</v>
      </c>
    </row>
    <row r="1456" spans="1:12">
      <c r="A1456">
        <v>1455</v>
      </c>
      <c r="B1456" s="1">
        <v>38562</v>
      </c>
      <c r="C1456">
        <v>11899.6</v>
      </c>
      <c r="D1456">
        <v>1234.18</v>
      </c>
      <c r="E1456">
        <v>112.095</v>
      </c>
      <c r="F1456">
        <f t="shared" si="139"/>
        <v>36701.474999999999</v>
      </c>
      <c r="G1456">
        <f t="shared" si="140"/>
        <v>-3.9546796975009624E-4</v>
      </c>
      <c r="H1456">
        <f t="shared" si="134"/>
        <v>5.7047571773086621E-3</v>
      </c>
      <c r="I1456">
        <f t="shared" si="135"/>
        <v>472.41139859230594</v>
      </c>
      <c r="J1456">
        <f t="shared" si="136"/>
        <v>487.83909681307011</v>
      </c>
      <c r="K1456">
        <f t="shared" si="137"/>
        <v>1</v>
      </c>
      <c r="L1456">
        <f t="shared" si="138"/>
        <v>0</v>
      </c>
    </row>
    <row r="1457" spans="1:12">
      <c r="A1457">
        <v>1456</v>
      </c>
      <c r="B1457" s="1">
        <v>38565</v>
      </c>
      <c r="C1457">
        <v>11946.92</v>
      </c>
      <c r="D1457">
        <v>1235.3499999999999</v>
      </c>
      <c r="E1457">
        <v>112.13500000000001</v>
      </c>
      <c r="F1457">
        <f t="shared" si="139"/>
        <v>36808.014999999999</v>
      </c>
      <c r="G1457">
        <f t="shared" si="140"/>
        <v>2.9028806062971757E-3</v>
      </c>
      <c r="H1457">
        <f t="shared" si="134"/>
        <v>5.706791232893008E-3</v>
      </c>
      <c r="I1457">
        <f t="shared" si="135"/>
        <v>473.78275247947329</v>
      </c>
      <c r="J1457">
        <f t="shared" si="136"/>
        <v>489.42968151411276</v>
      </c>
      <c r="K1457">
        <f t="shared" si="137"/>
        <v>1</v>
      </c>
      <c r="L1457">
        <f t="shared" si="138"/>
        <v>0</v>
      </c>
    </row>
    <row r="1458" spans="1:12">
      <c r="A1458">
        <v>1457</v>
      </c>
      <c r="B1458" s="1">
        <v>38566</v>
      </c>
      <c r="C1458">
        <v>11940.2</v>
      </c>
      <c r="D1458">
        <v>1244.1199999999999</v>
      </c>
      <c r="E1458">
        <v>111.30500000000001</v>
      </c>
      <c r="F1458">
        <f t="shared" si="139"/>
        <v>36878.125</v>
      </c>
      <c r="G1458">
        <f t="shared" si="140"/>
        <v>1.9047481913925246E-3</v>
      </c>
      <c r="H1458">
        <f t="shared" si="134"/>
        <v>5.705345487377526E-3</v>
      </c>
      <c r="I1458">
        <f t="shared" si="135"/>
        <v>474.68518932037159</v>
      </c>
      <c r="J1458">
        <f t="shared" si="136"/>
        <v>490.23769464044778</v>
      </c>
      <c r="K1458">
        <f t="shared" si="137"/>
        <v>1</v>
      </c>
      <c r="L1458">
        <f t="shared" si="138"/>
        <v>0</v>
      </c>
    </row>
    <row r="1459" spans="1:12">
      <c r="A1459">
        <v>1458</v>
      </c>
      <c r="B1459" s="1">
        <v>38567</v>
      </c>
      <c r="C1459">
        <v>11981.8</v>
      </c>
      <c r="D1459">
        <v>1245.04</v>
      </c>
      <c r="E1459">
        <v>111.12</v>
      </c>
      <c r="F1459">
        <f t="shared" si="139"/>
        <v>36969.599999999999</v>
      </c>
      <c r="G1459">
        <f t="shared" si="140"/>
        <v>2.4804677569696398E-3</v>
      </c>
      <c r="H1459">
        <f t="shared" si="134"/>
        <v>5.6918232285757906E-3</v>
      </c>
      <c r="I1459">
        <f t="shared" si="135"/>
        <v>475.86263062719183</v>
      </c>
      <c r="J1459">
        <f t="shared" si="136"/>
        <v>490.28891731259245</v>
      </c>
      <c r="K1459">
        <f t="shared" si="137"/>
        <v>1</v>
      </c>
      <c r="L1459">
        <f t="shared" si="138"/>
        <v>0</v>
      </c>
    </row>
    <row r="1460" spans="1:12">
      <c r="A1460">
        <v>1459</v>
      </c>
      <c r="B1460" s="1">
        <v>38568</v>
      </c>
      <c r="C1460">
        <v>11883.31</v>
      </c>
      <c r="D1460">
        <v>1235.8599999999999</v>
      </c>
      <c r="E1460">
        <v>111.295</v>
      </c>
      <c r="F1460">
        <f t="shared" si="139"/>
        <v>36681.695</v>
      </c>
      <c r="G1460">
        <f t="shared" si="140"/>
        <v>-7.7876146888253839E-3</v>
      </c>
      <c r="H1460">
        <f t="shared" si="134"/>
        <v>5.7023207622630941E-3</v>
      </c>
      <c r="I1460">
        <f t="shared" si="135"/>
        <v>472.1567958150564</v>
      </c>
      <c r="J1460">
        <f t="shared" si="136"/>
        <v>487.36794301486043</v>
      </c>
      <c r="K1460">
        <f t="shared" si="137"/>
        <v>1</v>
      </c>
      <c r="L1460">
        <f t="shared" si="138"/>
        <v>0</v>
      </c>
    </row>
    <row r="1461" spans="1:12">
      <c r="A1461">
        <v>1460</v>
      </c>
      <c r="B1461" s="1">
        <v>38569</v>
      </c>
      <c r="C1461">
        <v>11766.48</v>
      </c>
      <c r="D1461">
        <v>1226.42</v>
      </c>
      <c r="E1461">
        <v>112.075</v>
      </c>
      <c r="F1461">
        <f t="shared" si="139"/>
        <v>36357.535000000003</v>
      </c>
      <c r="G1461">
        <f t="shared" si="140"/>
        <v>-8.837105264628442E-3</v>
      </c>
      <c r="H1461">
        <f t="shared" si="134"/>
        <v>5.7319350006371792E-3</v>
      </c>
      <c r="I1461">
        <f t="shared" si="135"/>
        <v>467.98429650902904</v>
      </c>
      <c r="J1461">
        <f t="shared" si="136"/>
        <v>485.5697338499017</v>
      </c>
      <c r="K1461">
        <f t="shared" si="137"/>
        <v>1</v>
      </c>
      <c r="L1461">
        <f t="shared" si="138"/>
        <v>0</v>
      </c>
    </row>
    <row r="1462" spans="1:12">
      <c r="A1462">
        <v>1461</v>
      </c>
      <c r="B1462" s="1">
        <v>38572</v>
      </c>
      <c r="C1462">
        <v>11778.98</v>
      </c>
      <c r="D1462">
        <v>1223.1300000000001</v>
      </c>
      <c r="E1462">
        <v>111.77</v>
      </c>
      <c r="F1462">
        <f t="shared" si="139"/>
        <v>36348.11</v>
      </c>
      <c r="G1462">
        <f t="shared" si="140"/>
        <v>-2.5923099572078279E-4</v>
      </c>
      <c r="H1462">
        <f t="shared" si="134"/>
        <v>5.728533755734325E-3</v>
      </c>
      <c r="I1462">
        <f t="shared" si="135"/>
        <v>467.86298047386333</v>
      </c>
      <c r="J1462">
        <f t="shared" si="136"/>
        <v>485.15580396469642</v>
      </c>
      <c r="K1462">
        <f t="shared" si="137"/>
        <v>1</v>
      </c>
      <c r="L1462">
        <f t="shared" si="138"/>
        <v>0</v>
      </c>
    </row>
    <row r="1463" spans="1:12">
      <c r="A1463">
        <v>1462</v>
      </c>
      <c r="B1463" s="1">
        <v>38573</v>
      </c>
      <c r="C1463">
        <v>11900.32</v>
      </c>
      <c r="D1463">
        <v>1231.3800000000001</v>
      </c>
      <c r="E1463">
        <v>112.035</v>
      </c>
      <c r="F1463">
        <f t="shared" si="139"/>
        <v>36674.615000000005</v>
      </c>
      <c r="G1463">
        <f t="shared" si="140"/>
        <v>8.9827228981096408E-3</v>
      </c>
      <c r="H1463">
        <f t="shared" si="134"/>
        <v>5.7539493477177465E-3</v>
      </c>
      <c r="I1463">
        <f t="shared" si="135"/>
        <v>472.06566398174368</v>
      </c>
      <c r="J1463">
        <f t="shared" si="136"/>
        <v>491.68563354292542</v>
      </c>
      <c r="K1463">
        <f t="shared" si="137"/>
        <v>1</v>
      </c>
      <c r="L1463">
        <f t="shared" si="138"/>
        <v>0</v>
      </c>
    </row>
    <row r="1464" spans="1:12">
      <c r="A1464">
        <v>1463</v>
      </c>
      <c r="B1464" s="1">
        <v>38574</v>
      </c>
      <c r="C1464">
        <v>12098.08</v>
      </c>
      <c r="D1464">
        <v>1229.1300000000001</v>
      </c>
      <c r="E1464">
        <v>110.515</v>
      </c>
      <c r="F1464">
        <f t="shared" si="139"/>
        <v>37040.034999999996</v>
      </c>
      <c r="G1464">
        <f t="shared" si="140"/>
        <v>9.9638401112047692E-3</v>
      </c>
      <c r="H1464">
        <f t="shared" si="134"/>
        <v>5.7439033425782781E-3</v>
      </c>
      <c r="I1464">
        <f t="shared" si="135"/>
        <v>476.76925077964745</v>
      </c>
      <c r="J1464">
        <f t="shared" si="136"/>
        <v>495.71770737051924</v>
      </c>
      <c r="K1464">
        <f t="shared" si="137"/>
        <v>1</v>
      </c>
      <c r="L1464">
        <f t="shared" si="138"/>
        <v>0</v>
      </c>
    </row>
    <row r="1465" spans="1:12">
      <c r="A1465">
        <v>1464</v>
      </c>
      <c r="B1465" s="1">
        <v>38575</v>
      </c>
      <c r="C1465">
        <v>12263.32</v>
      </c>
      <c r="D1465">
        <v>1237.81</v>
      </c>
      <c r="E1465">
        <v>109.935</v>
      </c>
      <c r="F1465">
        <f t="shared" si="139"/>
        <v>37454.415000000001</v>
      </c>
      <c r="G1465">
        <f t="shared" si="140"/>
        <v>1.1187354439595065E-2</v>
      </c>
      <c r="H1465">
        <f t="shared" si="134"/>
        <v>5.7843725404830224E-3</v>
      </c>
      <c r="I1465">
        <f t="shared" si="135"/>
        <v>482.10303737401955</v>
      </c>
      <c r="J1465">
        <f t="shared" si="136"/>
        <v>504.79517487484316</v>
      </c>
      <c r="K1465">
        <f t="shared" si="137"/>
        <v>1</v>
      </c>
      <c r="L1465">
        <f t="shared" si="138"/>
        <v>0</v>
      </c>
    </row>
    <row r="1466" spans="1:12">
      <c r="A1466">
        <v>1465</v>
      </c>
      <c r="B1466" s="1">
        <v>38576</v>
      </c>
      <c r="C1466">
        <v>12261.68</v>
      </c>
      <c r="D1466">
        <v>1230.3900000000001</v>
      </c>
      <c r="E1466">
        <v>109.455</v>
      </c>
      <c r="F1466">
        <f t="shared" si="139"/>
        <v>37374.535000000003</v>
      </c>
      <c r="G1466">
        <f t="shared" si="140"/>
        <v>-2.1327258749067601E-3</v>
      </c>
      <c r="H1466">
        <f t="shared" si="134"/>
        <v>5.7774887844255262E-3</v>
      </c>
      <c r="I1466">
        <f t="shared" si="135"/>
        <v>481.07484375184083</v>
      </c>
      <c r="J1466">
        <f t="shared" si="136"/>
        <v>503.11912931049295</v>
      </c>
      <c r="K1466">
        <f t="shared" si="137"/>
        <v>1</v>
      </c>
      <c r="L1466">
        <f t="shared" si="138"/>
        <v>0</v>
      </c>
    </row>
    <row r="1467" spans="1:12">
      <c r="A1467">
        <v>1466</v>
      </c>
      <c r="B1467" s="1">
        <v>38579</v>
      </c>
      <c r="C1467">
        <v>12256.55</v>
      </c>
      <c r="D1467">
        <v>1233.8699999999999</v>
      </c>
      <c r="E1467">
        <v>109.465</v>
      </c>
      <c r="F1467">
        <f t="shared" si="139"/>
        <v>37399.124999999993</v>
      </c>
      <c r="G1467">
        <f t="shared" si="140"/>
        <v>6.5793460707919138E-4</v>
      </c>
      <c r="H1467">
        <f t="shared" si="134"/>
        <v>5.7709813501403079E-3</v>
      </c>
      <c r="I1467">
        <f t="shared" si="135"/>
        <v>481.39135954014034</v>
      </c>
      <c r="J1467">
        <f t="shared" si="136"/>
        <v>502.88309122569905</v>
      </c>
      <c r="K1467">
        <f t="shared" si="137"/>
        <v>1</v>
      </c>
      <c r="L1467">
        <f t="shared" si="138"/>
        <v>0</v>
      </c>
    </row>
    <row r="1468" spans="1:12">
      <c r="A1468">
        <v>1467</v>
      </c>
      <c r="B1468" s="1">
        <v>38580</v>
      </c>
      <c r="C1468">
        <v>12315.67</v>
      </c>
      <c r="D1468">
        <v>1219.3399999999999</v>
      </c>
      <c r="E1468">
        <v>109.265</v>
      </c>
      <c r="F1468">
        <f t="shared" si="139"/>
        <v>37371.064999999995</v>
      </c>
      <c r="G1468">
        <f t="shared" si="140"/>
        <v>-7.5028493313678002E-4</v>
      </c>
      <c r="H1468">
        <f t="shared" si="134"/>
        <v>5.7626923928137249E-3</v>
      </c>
      <c r="I1468">
        <f t="shared" si="135"/>
        <v>481.03017885613514</v>
      </c>
      <c r="J1468">
        <f t="shared" si="136"/>
        <v>501.784028129354</v>
      </c>
      <c r="K1468">
        <f t="shared" si="137"/>
        <v>1</v>
      </c>
      <c r="L1468">
        <f t="shared" si="138"/>
        <v>0</v>
      </c>
    </row>
    <row r="1469" spans="1:12">
      <c r="A1469">
        <v>1468</v>
      </c>
      <c r="B1469" s="1">
        <v>38581</v>
      </c>
      <c r="C1469">
        <v>12273.12</v>
      </c>
      <c r="D1469">
        <v>1220.24</v>
      </c>
      <c r="E1469">
        <v>109.61</v>
      </c>
      <c r="F1469">
        <f t="shared" si="139"/>
        <v>37296.69</v>
      </c>
      <c r="G1469">
        <f t="shared" si="140"/>
        <v>-1.9901760894422971E-3</v>
      </c>
      <c r="H1469">
        <f t="shared" ref="H1469:H1532" si="141">STDEV(G1220:G1469)</f>
        <v>5.7620865424514141E-3</v>
      </c>
      <c r="I1469">
        <f t="shared" ref="I1469:I1532" si="142">_xlfn.PERCENTILE.INC(G1220:G1469,0.01)*F1469*(-1)</f>
        <v>480.07284409587555</v>
      </c>
      <c r="J1469">
        <f t="shared" ref="J1469:J1532" si="143">2.33*H1469*F1469</f>
        <v>500.73274037786865</v>
      </c>
      <c r="K1469">
        <f t="shared" ref="K1469:K1532" si="144">IF(J1469&gt;I1469,1,0)</f>
        <v>1</v>
      </c>
      <c r="L1469">
        <f t="shared" ref="L1469:L1532" si="145">IF(J1469&gt;I1469,0,1)</f>
        <v>0</v>
      </c>
    </row>
    <row r="1470" spans="1:12">
      <c r="A1470">
        <v>1469</v>
      </c>
      <c r="B1470" s="1">
        <v>38582</v>
      </c>
      <c r="C1470">
        <v>12307.37</v>
      </c>
      <c r="D1470">
        <v>1219.02</v>
      </c>
      <c r="E1470">
        <v>110.52500000000001</v>
      </c>
      <c r="F1470">
        <f t="shared" si="139"/>
        <v>37357.565000000002</v>
      </c>
      <c r="G1470">
        <f t="shared" si="140"/>
        <v>1.6321823732883267E-3</v>
      </c>
      <c r="H1470">
        <f t="shared" si="141"/>
        <v>5.7547616798963239E-3</v>
      </c>
      <c r="I1470">
        <f t="shared" si="142"/>
        <v>480.85641052990326</v>
      </c>
      <c r="J1470">
        <f t="shared" si="143"/>
        <v>500.91244859283017</v>
      </c>
      <c r="K1470">
        <f t="shared" si="144"/>
        <v>1</v>
      </c>
      <c r="L1470">
        <f t="shared" si="145"/>
        <v>0</v>
      </c>
    </row>
    <row r="1471" spans="1:12">
      <c r="A1471">
        <v>1470</v>
      </c>
      <c r="B1471" s="1">
        <v>38583</v>
      </c>
      <c r="C1471">
        <v>12291.73</v>
      </c>
      <c r="D1471">
        <v>1219.71</v>
      </c>
      <c r="E1471">
        <v>110.685</v>
      </c>
      <c r="F1471">
        <f t="shared" si="139"/>
        <v>37333.985000000001</v>
      </c>
      <c r="G1471">
        <f t="shared" si="140"/>
        <v>-6.3119745625828116E-4</v>
      </c>
      <c r="H1471">
        <f t="shared" si="141"/>
        <v>5.7248468432535872E-3</v>
      </c>
      <c r="I1471">
        <f t="shared" si="142"/>
        <v>480.5528951867513</v>
      </c>
      <c r="J1471">
        <f t="shared" si="143"/>
        <v>497.99403658385143</v>
      </c>
      <c r="K1471">
        <f t="shared" si="144"/>
        <v>1</v>
      </c>
      <c r="L1471">
        <f t="shared" si="145"/>
        <v>0</v>
      </c>
    </row>
    <row r="1472" spans="1:12">
      <c r="A1472">
        <v>1471</v>
      </c>
      <c r="B1472" s="1">
        <v>38586</v>
      </c>
      <c r="C1472">
        <v>12452.51</v>
      </c>
      <c r="D1472">
        <v>1221.73</v>
      </c>
      <c r="E1472">
        <v>109.80500000000001</v>
      </c>
      <c r="F1472">
        <f t="shared" si="139"/>
        <v>37671.345000000001</v>
      </c>
      <c r="G1472">
        <f t="shared" si="140"/>
        <v>9.0362708400937297E-3</v>
      </c>
      <c r="H1472">
        <f t="shared" si="141"/>
        <v>5.6941903748569363E-3</v>
      </c>
      <c r="I1472">
        <f t="shared" si="142"/>
        <v>484.89530130064998</v>
      </c>
      <c r="J1472">
        <f t="shared" si="143"/>
        <v>499.80319754911193</v>
      </c>
      <c r="K1472">
        <f t="shared" si="144"/>
        <v>1</v>
      </c>
      <c r="L1472">
        <f t="shared" si="145"/>
        <v>0</v>
      </c>
    </row>
    <row r="1473" spans="1:12">
      <c r="A1473">
        <v>1472</v>
      </c>
      <c r="B1473" s="1">
        <v>38587</v>
      </c>
      <c r="C1473">
        <v>12472.93</v>
      </c>
      <c r="D1473">
        <v>1217.57</v>
      </c>
      <c r="E1473">
        <v>110.05500000000001</v>
      </c>
      <c r="F1473">
        <f t="shared" si="139"/>
        <v>37671.834999999999</v>
      </c>
      <c r="G1473">
        <f t="shared" si="140"/>
        <v>1.3007234012984981E-5</v>
      </c>
      <c r="H1473">
        <f t="shared" si="141"/>
        <v>5.6855902590897799E-3</v>
      </c>
      <c r="I1473">
        <f t="shared" si="142"/>
        <v>484.90160844730582</v>
      </c>
      <c r="J1473">
        <f t="shared" si="143"/>
        <v>499.05482021502723</v>
      </c>
      <c r="K1473">
        <f t="shared" si="144"/>
        <v>1</v>
      </c>
      <c r="L1473">
        <f t="shared" si="145"/>
        <v>0</v>
      </c>
    </row>
    <row r="1474" spans="1:12">
      <c r="A1474">
        <v>1473</v>
      </c>
      <c r="B1474" s="1">
        <v>38588</v>
      </c>
      <c r="C1474">
        <v>12502.26</v>
      </c>
      <c r="D1474">
        <v>1209.5899999999999</v>
      </c>
      <c r="E1474">
        <v>110.315</v>
      </c>
      <c r="F1474">
        <f t="shared" si="139"/>
        <v>37651.994999999995</v>
      </c>
      <c r="G1474">
        <f t="shared" si="140"/>
        <v>-5.2665340034552255E-4</v>
      </c>
      <c r="H1474">
        <f t="shared" si="141"/>
        <v>5.682666187370549E-3</v>
      </c>
      <c r="I1474">
        <f t="shared" si="142"/>
        <v>484.64623336638402</v>
      </c>
      <c r="J1474">
        <f t="shared" si="143"/>
        <v>498.53546497535973</v>
      </c>
      <c r="K1474">
        <f t="shared" si="144"/>
        <v>1</v>
      </c>
      <c r="L1474">
        <f t="shared" si="145"/>
        <v>0</v>
      </c>
    </row>
    <row r="1475" spans="1:12">
      <c r="A1475">
        <v>1474</v>
      </c>
      <c r="B1475" s="1">
        <v>38589</v>
      </c>
      <c r="C1475">
        <v>12405.16</v>
      </c>
      <c r="D1475">
        <v>1212.3900000000001</v>
      </c>
      <c r="E1475">
        <v>110.015</v>
      </c>
      <c r="F1475">
        <f t="shared" ref="F1475:F1538" si="146">2*C1475+10*D1475+5*E1475</f>
        <v>37484.294999999998</v>
      </c>
      <c r="G1475">
        <f t="shared" si="140"/>
        <v>-4.4539472609618214E-3</v>
      </c>
      <c r="H1475">
        <f t="shared" si="141"/>
        <v>5.6781720984247037E-3</v>
      </c>
      <c r="I1475">
        <f t="shared" si="142"/>
        <v>482.4876446027464</v>
      </c>
      <c r="J1475">
        <f t="shared" si="143"/>
        <v>495.92250773562108</v>
      </c>
      <c r="K1475">
        <f t="shared" si="144"/>
        <v>1</v>
      </c>
      <c r="L1475">
        <f t="shared" si="145"/>
        <v>0</v>
      </c>
    </row>
    <row r="1476" spans="1:12">
      <c r="A1476">
        <v>1475</v>
      </c>
      <c r="B1476" s="1">
        <v>38590</v>
      </c>
      <c r="C1476">
        <v>12439.48</v>
      </c>
      <c r="D1476">
        <v>1205.0999999999999</v>
      </c>
      <c r="E1476">
        <v>109.65</v>
      </c>
      <c r="F1476">
        <f t="shared" si="146"/>
        <v>37478.21</v>
      </c>
      <c r="G1476">
        <f t="shared" ref="G1476:G1539" si="147">F1476/F1475-1</f>
        <v>-1.6233465241910494E-4</v>
      </c>
      <c r="H1476">
        <f t="shared" si="141"/>
        <v>5.6726253366472549E-3</v>
      </c>
      <c r="I1476">
        <f t="shared" si="142"/>
        <v>482.4093201386633</v>
      </c>
      <c r="J1476">
        <f t="shared" si="143"/>
        <v>495.3576356303746</v>
      </c>
      <c r="K1476">
        <f t="shared" si="144"/>
        <v>1</v>
      </c>
      <c r="L1476">
        <f t="shared" si="145"/>
        <v>0</v>
      </c>
    </row>
    <row r="1477" spans="1:12">
      <c r="A1477">
        <v>1476</v>
      </c>
      <c r="B1477" s="1">
        <v>38593</v>
      </c>
      <c r="C1477">
        <v>12309.83</v>
      </c>
      <c r="D1477">
        <v>1212.28</v>
      </c>
      <c r="E1477">
        <v>110.545</v>
      </c>
      <c r="F1477">
        <f t="shared" si="146"/>
        <v>37295.184999999998</v>
      </c>
      <c r="G1477">
        <f t="shared" si="147"/>
        <v>-4.8835043082366969E-3</v>
      </c>
      <c r="H1477">
        <f t="shared" si="141"/>
        <v>5.6447252761282945E-3</v>
      </c>
      <c r="I1477">
        <f t="shared" si="142"/>
        <v>480.05347214543258</v>
      </c>
      <c r="J1477">
        <f t="shared" si="143"/>
        <v>490.51410113239729</v>
      </c>
      <c r="K1477">
        <f t="shared" si="144"/>
        <v>1</v>
      </c>
      <c r="L1477">
        <f t="shared" si="145"/>
        <v>0</v>
      </c>
    </row>
    <row r="1478" spans="1:12">
      <c r="A1478">
        <v>1477</v>
      </c>
      <c r="B1478" s="1">
        <v>38594</v>
      </c>
      <c r="C1478">
        <v>12453.14</v>
      </c>
      <c r="D1478">
        <v>1208.4100000000001</v>
      </c>
      <c r="E1478">
        <v>111.495</v>
      </c>
      <c r="F1478">
        <f t="shared" si="146"/>
        <v>37547.854999999996</v>
      </c>
      <c r="G1478">
        <f t="shared" si="147"/>
        <v>6.7748691955811235E-3</v>
      </c>
      <c r="H1478">
        <f t="shared" si="141"/>
        <v>5.6566510019980705E-3</v>
      </c>
      <c r="I1478">
        <f t="shared" si="142"/>
        <v>483.3057716261024</v>
      </c>
      <c r="J1478">
        <f t="shared" si="143"/>
        <v>494.88061004810379</v>
      </c>
      <c r="K1478">
        <f t="shared" si="144"/>
        <v>1</v>
      </c>
      <c r="L1478">
        <f t="shared" si="145"/>
        <v>0</v>
      </c>
    </row>
    <row r="1479" spans="1:12">
      <c r="A1479">
        <v>1478</v>
      </c>
      <c r="B1479" s="1">
        <v>38595</v>
      </c>
      <c r="C1479">
        <v>12413.6</v>
      </c>
      <c r="D1479">
        <v>1220.33</v>
      </c>
      <c r="E1479">
        <v>111.13500000000001</v>
      </c>
      <c r="F1479">
        <f t="shared" si="146"/>
        <v>37586.175000000003</v>
      </c>
      <c r="G1479">
        <f t="shared" si="147"/>
        <v>1.020564290556969E-3</v>
      </c>
      <c r="H1479">
        <f t="shared" si="141"/>
        <v>5.617033709523012E-3</v>
      </c>
      <c r="I1479">
        <f t="shared" si="142"/>
        <v>483.79901623804403</v>
      </c>
      <c r="J1479">
        <f t="shared" si="143"/>
        <v>491.91615192978247</v>
      </c>
      <c r="K1479">
        <f t="shared" si="144"/>
        <v>1</v>
      </c>
      <c r="L1479">
        <f t="shared" si="145"/>
        <v>0</v>
      </c>
    </row>
    <row r="1480" spans="1:12">
      <c r="A1480">
        <v>1479</v>
      </c>
      <c r="B1480" s="1">
        <v>38596</v>
      </c>
      <c r="C1480">
        <v>12506.97</v>
      </c>
      <c r="D1480">
        <v>1221.5899999999999</v>
      </c>
      <c r="E1480">
        <v>110.065</v>
      </c>
      <c r="F1480">
        <f t="shared" si="146"/>
        <v>37780.164999999994</v>
      </c>
      <c r="G1480">
        <f t="shared" si="147"/>
        <v>5.1612062147847748E-3</v>
      </c>
      <c r="H1480">
        <f t="shared" si="141"/>
        <v>5.6248868284464989E-3</v>
      </c>
      <c r="I1480">
        <f t="shared" si="142"/>
        <v>486.29600272735865</v>
      </c>
      <c r="J1480">
        <f t="shared" si="143"/>
        <v>495.14632529013249</v>
      </c>
      <c r="K1480">
        <f t="shared" si="144"/>
        <v>1</v>
      </c>
      <c r="L1480">
        <f t="shared" si="145"/>
        <v>0</v>
      </c>
    </row>
    <row r="1481" spans="1:12">
      <c r="A1481">
        <v>1480</v>
      </c>
      <c r="B1481" s="1">
        <v>38597</v>
      </c>
      <c r="C1481">
        <v>12600</v>
      </c>
      <c r="D1481">
        <v>1218.02</v>
      </c>
      <c r="E1481">
        <v>109.705</v>
      </c>
      <c r="F1481">
        <f t="shared" si="146"/>
        <v>37928.724999999999</v>
      </c>
      <c r="G1481">
        <f t="shared" si="147"/>
        <v>3.9322221064943541E-3</v>
      </c>
      <c r="H1481">
        <f t="shared" si="141"/>
        <v>5.6274651083254622E-3</v>
      </c>
      <c r="I1481">
        <f t="shared" si="142"/>
        <v>488.208226619583</v>
      </c>
      <c r="J1481">
        <f t="shared" si="143"/>
        <v>497.32120333999796</v>
      </c>
      <c r="K1481">
        <f t="shared" si="144"/>
        <v>1</v>
      </c>
      <c r="L1481">
        <f t="shared" si="145"/>
        <v>0</v>
      </c>
    </row>
    <row r="1482" spans="1:12">
      <c r="A1482">
        <v>1481</v>
      </c>
      <c r="B1482" s="1">
        <v>38600</v>
      </c>
      <c r="C1482">
        <v>12634.88</v>
      </c>
      <c r="D1482">
        <v>1218.02</v>
      </c>
      <c r="E1482">
        <v>109.155</v>
      </c>
      <c r="F1482">
        <f t="shared" si="146"/>
        <v>37995.735000000001</v>
      </c>
      <c r="G1482">
        <f t="shared" si="147"/>
        <v>1.766734842787443E-3</v>
      </c>
      <c r="H1482">
        <f t="shared" si="141"/>
        <v>5.6260882846212992E-3</v>
      </c>
      <c r="I1482">
        <f t="shared" si="142"/>
        <v>489.0707611040873</v>
      </c>
      <c r="J1482">
        <f t="shared" si="143"/>
        <v>498.07794774934587</v>
      </c>
      <c r="K1482">
        <f t="shared" si="144"/>
        <v>1</v>
      </c>
      <c r="L1482">
        <f t="shared" si="145"/>
        <v>0</v>
      </c>
    </row>
    <row r="1483" spans="1:12">
      <c r="A1483">
        <v>1482</v>
      </c>
      <c r="B1483" s="1">
        <v>38601</v>
      </c>
      <c r="C1483">
        <v>12599.43</v>
      </c>
      <c r="D1483">
        <v>1233.3900000000001</v>
      </c>
      <c r="E1483">
        <v>109.72</v>
      </c>
      <c r="F1483">
        <f t="shared" si="146"/>
        <v>38081.360000000001</v>
      </c>
      <c r="G1483">
        <f t="shared" si="147"/>
        <v>2.253542404167197E-3</v>
      </c>
      <c r="H1483">
        <f t="shared" si="141"/>
        <v>5.6263726946773574E-3</v>
      </c>
      <c r="I1483">
        <f t="shared" si="142"/>
        <v>490.17290280287364</v>
      </c>
      <c r="J1483">
        <f t="shared" si="143"/>
        <v>499.22562310681604</v>
      </c>
      <c r="K1483">
        <f t="shared" si="144"/>
        <v>1</v>
      </c>
      <c r="L1483">
        <f t="shared" si="145"/>
        <v>0</v>
      </c>
    </row>
    <row r="1484" spans="1:12">
      <c r="A1484">
        <v>1483</v>
      </c>
      <c r="B1484" s="1">
        <v>38602</v>
      </c>
      <c r="C1484">
        <v>12607.59</v>
      </c>
      <c r="D1484">
        <v>1236.3599999999999</v>
      </c>
      <c r="E1484">
        <v>110.07</v>
      </c>
      <c r="F1484">
        <f t="shared" si="146"/>
        <v>38129.129999999997</v>
      </c>
      <c r="G1484">
        <f t="shared" si="147"/>
        <v>1.2544194850183654E-3</v>
      </c>
      <c r="H1484">
        <f t="shared" si="141"/>
        <v>5.5998560526259993E-3</v>
      </c>
      <c r="I1484">
        <f t="shared" si="142"/>
        <v>490.78778524317755</v>
      </c>
      <c r="J1484">
        <f t="shared" si="143"/>
        <v>497.49609982964211</v>
      </c>
      <c r="K1484">
        <f t="shared" si="144"/>
        <v>1</v>
      </c>
      <c r="L1484">
        <f t="shared" si="145"/>
        <v>0</v>
      </c>
    </row>
    <row r="1485" spans="1:12">
      <c r="A1485">
        <v>1484</v>
      </c>
      <c r="B1485" s="1">
        <v>38603</v>
      </c>
      <c r="C1485">
        <v>12533.89</v>
      </c>
      <c r="D1485">
        <v>1231.67</v>
      </c>
      <c r="E1485">
        <v>110.505</v>
      </c>
      <c r="F1485">
        <f t="shared" si="146"/>
        <v>37937.004999999997</v>
      </c>
      <c r="G1485">
        <f t="shared" si="147"/>
        <v>-5.0387984200006564E-3</v>
      </c>
      <c r="H1485">
        <f t="shared" si="141"/>
        <v>5.609285812766077E-3</v>
      </c>
      <c r="I1485">
        <f t="shared" si="142"/>
        <v>488.31480452633861</v>
      </c>
      <c r="J1485">
        <f t="shared" si="143"/>
        <v>495.82284414603225</v>
      </c>
      <c r="K1485">
        <f t="shared" si="144"/>
        <v>1</v>
      </c>
      <c r="L1485">
        <f t="shared" si="145"/>
        <v>0</v>
      </c>
    </row>
    <row r="1486" spans="1:12">
      <c r="A1486">
        <v>1485</v>
      </c>
      <c r="B1486" s="1">
        <v>38604</v>
      </c>
      <c r="C1486">
        <v>12692.04</v>
      </c>
      <c r="D1486">
        <v>1241.48</v>
      </c>
      <c r="E1486">
        <v>109.55500000000001</v>
      </c>
      <c r="F1486">
        <f t="shared" si="146"/>
        <v>38346.655000000006</v>
      </c>
      <c r="G1486">
        <f t="shared" si="147"/>
        <v>1.0798163956274642E-2</v>
      </c>
      <c r="H1486">
        <f t="shared" si="141"/>
        <v>5.6277988407900763E-3</v>
      </c>
      <c r="I1486">
        <f t="shared" si="142"/>
        <v>493.58770784789021</v>
      </c>
      <c r="J1486">
        <f t="shared" si="143"/>
        <v>502.83091709822247</v>
      </c>
      <c r="K1486">
        <f t="shared" si="144"/>
        <v>1</v>
      </c>
      <c r="L1486">
        <f t="shared" si="145"/>
        <v>0</v>
      </c>
    </row>
    <row r="1487" spans="1:12">
      <c r="A1487">
        <v>1486</v>
      </c>
      <c r="B1487" s="1">
        <v>38607</v>
      </c>
      <c r="C1487">
        <v>12896.43</v>
      </c>
      <c r="D1487">
        <v>1240.56</v>
      </c>
      <c r="E1487">
        <v>109.825</v>
      </c>
      <c r="F1487">
        <f t="shared" si="146"/>
        <v>38747.584999999999</v>
      </c>
      <c r="G1487">
        <f t="shared" si="147"/>
        <v>1.0455409995995479E-2</v>
      </c>
      <c r="H1487">
        <f t="shared" si="141"/>
        <v>5.6547634064962075E-3</v>
      </c>
      <c r="I1487">
        <f t="shared" si="142"/>
        <v>498.74836970242359</v>
      </c>
      <c r="J1487">
        <f t="shared" si="143"/>
        <v>510.52263199307612</v>
      </c>
      <c r="K1487">
        <f t="shared" si="144"/>
        <v>1</v>
      </c>
      <c r="L1487">
        <f t="shared" si="145"/>
        <v>0</v>
      </c>
    </row>
    <row r="1488" spans="1:12">
      <c r="A1488">
        <v>1487</v>
      </c>
      <c r="B1488" s="1">
        <v>38608</v>
      </c>
      <c r="C1488">
        <v>12901.95</v>
      </c>
      <c r="D1488">
        <v>1231.2</v>
      </c>
      <c r="E1488">
        <v>110.8</v>
      </c>
      <c r="F1488">
        <f t="shared" si="146"/>
        <v>38669.9</v>
      </c>
      <c r="G1488">
        <f t="shared" si="147"/>
        <v>-2.004899144036898E-3</v>
      </c>
      <c r="H1488">
        <f t="shared" si="141"/>
        <v>5.6566561297602255E-3</v>
      </c>
      <c r="I1488">
        <f t="shared" si="142"/>
        <v>497.74842952291738</v>
      </c>
      <c r="J1488">
        <f t="shared" si="143"/>
        <v>509.66962161226081</v>
      </c>
      <c r="K1488">
        <f t="shared" si="144"/>
        <v>1</v>
      </c>
      <c r="L1488">
        <f t="shared" si="145"/>
        <v>0</v>
      </c>
    </row>
    <row r="1489" spans="1:12">
      <c r="A1489">
        <v>1488</v>
      </c>
      <c r="B1489" s="1">
        <v>38609</v>
      </c>
      <c r="C1489">
        <v>12834.25</v>
      </c>
      <c r="D1489">
        <v>1227.1600000000001</v>
      </c>
      <c r="E1489">
        <v>110.065</v>
      </c>
      <c r="F1489">
        <f t="shared" si="146"/>
        <v>38490.424999999996</v>
      </c>
      <c r="G1489">
        <f t="shared" si="147"/>
        <v>-4.6412067266790036E-3</v>
      </c>
      <c r="H1489">
        <f t="shared" si="141"/>
        <v>5.6660349371493576E-3</v>
      </c>
      <c r="I1489">
        <f t="shared" si="142"/>
        <v>495.43827616362165</v>
      </c>
      <c r="J1489">
        <f t="shared" si="143"/>
        <v>508.14525621404403</v>
      </c>
      <c r="K1489">
        <f t="shared" si="144"/>
        <v>1</v>
      </c>
      <c r="L1489">
        <f t="shared" si="145"/>
        <v>0</v>
      </c>
    </row>
    <row r="1490" spans="1:12">
      <c r="A1490">
        <v>1489</v>
      </c>
      <c r="B1490" s="1">
        <v>38610</v>
      </c>
      <c r="C1490">
        <v>12986.78</v>
      </c>
      <c r="D1490">
        <v>1227.73</v>
      </c>
      <c r="E1490">
        <v>110.395</v>
      </c>
      <c r="F1490">
        <f t="shared" si="146"/>
        <v>38802.834999999999</v>
      </c>
      <c r="G1490">
        <f t="shared" si="147"/>
        <v>8.1165640545668438E-3</v>
      </c>
      <c r="H1490">
        <f t="shared" si="141"/>
        <v>5.6851852986900377E-3</v>
      </c>
      <c r="I1490">
        <f t="shared" si="142"/>
        <v>499.45953266718794</v>
      </c>
      <c r="J1490">
        <f t="shared" si="143"/>
        <v>514.00104551852394</v>
      </c>
      <c r="K1490">
        <f t="shared" si="144"/>
        <v>1</v>
      </c>
      <c r="L1490">
        <f t="shared" si="145"/>
        <v>0</v>
      </c>
    </row>
    <row r="1491" spans="1:12">
      <c r="A1491">
        <v>1490</v>
      </c>
      <c r="B1491" s="1">
        <v>38611</v>
      </c>
      <c r="C1491">
        <v>12958.68</v>
      </c>
      <c r="D1491">
        <v>1237.9100000000001</v>
      </c>
      <c r="E1491">
        <v>111.325</v>
      </c>
      <c r="F1491">
        <f t="shared" si="146"/>
        <v>38853.084999999999</v>
      </c>
      <c r="G1491">
        <f t="shared" si="147"/>
        <v>1.2950084703862164E-3</v>
      </c>
      <c r="H1491">
        <f t="shared" si="141"/>
        <v>5.613672864837463E-3</v>
      </c>
      <c r="I1491">
        <f t="shared" si="142"/>
        <v>500.10633699260711</v>
      </c>
      <c r="J1491">
        <f t="shared" si="143"/>
        <v>508.19282592275567</v>
      </c>
      <c r="K1491">
        <f t="shared" si="144"/>
        <v>1</v>
      </c>
      <c r="L1491">
        <f t="shared" si="145"/>
        <v>0</v>
      </c>
    </row>
    <row r="1492" spans="1:12">
      <c r="A1492">
        <v>1491</v>
      </c>
      <c r="B1492" s="1">
        <v>38614</v>
      </c>
      <c r="C1492">
        <v>12958.68</v>
      </c>
      <c r="D1492">
        <v>1231.02</v>
      </c>
      <c r="E1492">
        <v>111.255</v>
      </c>
      <c r="F1492">
        <f t="shared" si="146"/>
        <v>38783.834999999999</v>
      </c>
      <c r="G1492">
        <f t="shared" si="147"/>
        <v>-1.7823552492678418E-3</v>
      </c>
      <c r="H1492">
        <f t="shared" si="141"/>
        <v>5.4975580737269087E-3</v>
      </c>
      <c r="I1492">
        <f t="shared" si="142"/>
        <v>499.21496983767622</v>
      </c>
      <c r="J1492">
        <f t="shared" si="143"/>
        <v>496.79417759601745</v>
      </c>
      <c r="K1492">
        <f t="shared" si="144"/>
        <v>0</v>
      </c>
      <c r="L1492">
        <f t="shared" si="145"/>
        <v>1</v>
      </c>
    </row>
    <row r="1493" spans="1:12">
      <c r="A1493">
        <v>1492</v>
      </c>
      <c r="B1493" s="1">
        <v>38615</v>
      </c>
      <c r="C1493">
        <v>13148.57</v>
      </c>
      <c r="D1493">
        <v>1221.3399999999999</v>
      </c>
      <c r="E1493">
        <v>111.44499999999999</v>
      </c>
      <c r="F1493">
        <f t="shared" si="146"/>
        <v>39067.764999999999</v>
      </c>
      <c r="G1493">
        <f t="shared" si="147"/>
        <v>7.3208335379932876E-3</v>
      </c>
      <c r="H1493">
        <f t="shared" si="141"/>
        <v>5.5143928396345684E-3</v>
      </c>
      <c r="I1493">
        <f t="shared" si="142"/>
        <v>502.86963953153219</v>
      </c>
      <c r="J1493">
        <f t="shared" si="143"/>
        <v>501.96355833330557</v>
      </c>
      <c r="K1493">
        <f t="shared" si="144"/>
        <v>0</v>
      </c>
      <c r="L1493">
        <f t="shared" si="145"/>
        <v>1</v>
      </c>
    </row>
    <row r="1494" spans="1:12">
      <c r="A1494">
        <v>1493</v>
      </c>
      <c r="B1494" s="1">
        <v>38616</v>
      </c>
      <c r="C1494">
        <v>13196.57</v>
      </c>
      <c r="D1494">
        <v>1210.2</v>
      </c>
      <c r="E1494">
        <v>111.16500000000001</v>
      </c>
      <c r="F1494">
        <f t="shared" si="146"/>
        <v>39050.964999999997</v>
      </c>
      <c r="G1494">
        <f t="shared" si="147"/>
        <v>-4.300220399094945E-4</v>
      </c>
      <c r="H1494">
        <f t="shared" si="141"/>
        <v>5.4929187216784057E-3</v>
      </c>
      <c r="I1494">
        <f t="shared" si="142"/>
        <v>502.65339450333232</v>
      </c>
      <c r="J1494">
        <f t="shared" si="143"/>
        <v>499.793799823092</v>
      </c>
      <c r="K1494">
        <f t="shared" si="144"/>
        <v>0</v>
      </c>
      <c r="L1494">
        <f t="shared" si="145"/>
        <v>1</v>
      </c>
    </row>
    <row r="1495" spans="1:12">
      <c r="A1495">
        <v>1494</v>
      </c>
      <c r="B1495" s="1">
        <v>38617</v>
      </c>
      <c r="C1495">
        <v>13159.36</v>
      </c>
      <c r="D1495">
        <v>1214.6199999999999</v>
      </c>
      <c r="E1495">
        <v>111.52500000000001</v>
      </c>
      <c r="F1495">
        <f t="shared" si="146"/>
        <v>39022.544999999998</v>
      </c>
      <c r="G1495">
        <f t="shared" si="147"/>
        <v>-7.2776690665643518E-4</v>
      </c>
      <c r="H1495">
        <f t="shared" si="141"/>
        <v>5.4821718719090069E-3</v>
      </c>
      <c r="I1495">
        <f t="shared" si="142"/>
        <v>502.2875799972943</v>
      </c>
      <c r="J1495">
        <f t="shared" si="143"/>
        <v>498.452935666477</v>
      </c>
      <c r="K1495">
        <f t="shared" si="144"/>
        <v>0</v>
      </c>
      <c r="L1495">
        <f t="shared" si="145"/>
        <v>1</v>
      </c>
    </row>
    <row r="1496" spans="1:12">
      <c r="A1496">
        <v>1495</v>
      </c>
      <c r="B1496" s="1">
        <v>38618</v>
      </c>
      <c r="C1496">
        <v>13159.36</v>
      </c>
      <c r="D1496">
        <v>1215.29</v>
      </c>
      <c r="E1496">
        <v>112.155</v>
      </c>
      <c r="F1496">
        <f t="shared" si="146"/>
        <v>39032.395000000004</v>
      </c>
      <c r="G1496">
        <f t="shared" si="147"/>
        <v>2.5241818543619843E-4</v>
      </c>
      <c r="H1496">
        <f t="shared" si="141"/>
        <v>5.4777531686395564E-3</v>
      </c>
      <c r="I1496">
        <f t="shared" si="142"/>
        <v>502.41436651680436</v>
      </c>
      <c r="J1496">
        <f t="shared" si="143"/>
        <v>498.17689316065906</v>
      </c>
      <c r="K1496">
        <f t="shared" si="144"/>
        <v>0</v>
      </c>
      <c r="L1496">
        <f t="shared" si="145"/>
        <v>1</v>
      </c>
    </row>
    <row r="1497" spans="1:12">
      <c r="A1497">
        <v>1496</v>
      </c>
      <c r="B1497" s="1">
        <v>38621</v>
      </c>
      <c r="C1497">
        <v>13392.63</v>
      </c>
      <c r="D1497">
        <v>1215.6300000000001</v>
      </c>
      <c r="E1497">
        <v>112.35</v>
      </c>
      <c r="F1497">
        <f t="shared" si="146"/>
        <v>39503.31</v>
      </c>
      <c r="G1497">
        <f t="shared" si="147"/>
        <v>1.2064722136573724E-2</v>
      </c>
      <c r="H1497">
        <f t="shared" si="141"/>
        <v>5.5262653925634746E-3</v>
      </c>
      <c r="I1497">
        <f t="shared" si="142"/>
        <v>508.47585624625236</v>
      </c>
      <c r="J1497">
        <f t="shared" si="143"/>
        <v>508.65245562116644</v>
      </c>
      <c r="K1497">
        <f t="shared" si="144"/>
        <v>1</v>
      </c>
      <c r="L1497">
        <f t="shared" si="145"/>
        <v>0</v>
      </c>
    </row>
    <row r="1498" spans="1:12">
      <c r="A1498">
        <v>1497</v>
      </c>
      <c r="B1498" s="1">
        <v>38622</v>
      </c>
      <c r="C1498">
        <v>13310.04</v>
      </c>
      <c r="D1498">
        <v>1215.6600000000001</v>
      </c>
      <c r="E1498">
        <v>113.295</v>
      </c>
      <c r="F1498">
        <f t="shared" si="146"/>
        <v>39343.154999999999</v>
      </c>
      <c r="G1498">
        <f t="shared" si="147"/>
        <v>-4.0542172288853262E-3</v>
      </c>
      <c r="H1498">
        <f t="shared" si="141"/>
        <v>5.4991798667991185E-3</v>
      </c>
      <c r="I1498">
        <f t="shared" si="142"/>
        <v>506.41438466938661</v>
      </c>
      <c r="J1498">
        <f t="shared" si="143"/>
        <v>504.10735008259195</v>
      </c>
      <c r="K1498">
        <f t="shared" si="144"/>
        <v>0</v>
      </c>
      <c r="L1498">
        <f t="shared" si="145"/>
        <v>1</v>
      </c>
    </row>
    <row r="1499" spans="1:12">
      <c r="A1499">
        <v>1498</v>
      </c>
      <c r="B1499" s="1">
        <v>38623</v>
      </c>
      <c r="C1499">
        <v>13435.91</v>
      </c>
      <c r="D1499">
        <v>1216.8900000000001</v>
      </c>
      <c r="E1499">
        <v>113.36499999999999</v>
      </c>
      <c r="F1499">
        <f t="shared" si="146"/>
        <v>39607.544999999998</v>
      </c>
      <c r="G1499">
        <f t="shared" si="147"/>
        <v>6.7201016288602755E-3</v>
      </c>
      <c r="H1499">
        <f t="shared" si="141"/>
        <v>5.5088240591923748E-3</v>
      </c>
      <c r="I1499">
        <f t="shared" si="142"/>
        <v>509.81754080068157</v>
      </c>
      <c r="J1499">
        <f t="shared" si="143"/>
        <v>508.38502259419903</v>
      </c>
      <c r="K1499">
        <f t="shared" si="144"/>
        <v>0</v>
      </c>
      <c r="L1499">
        <f t="shared" si="145"/>
        <v>1</v>
      </c>
    </row>
    <row r="1500" spans="1:12">
      <c r="A1500">
        <v>1499</v>
      </c>
      <c r="B1500" s="1">
        <v>38624</v>
      </c>
      <c r="C1500">
        <v>13617.24</v>
      </c>
      <c r="D1500">
        <v>1227.68</v>
      </c>
      <c r="E1500">
        <v>113.095</v>
      </c>
      <c r="F1500">
        <f t="shared" si="146"/>
        <v>40076.754999999997</v>
      </c>
      <c r="G1500">
        <f t="shared" si="147"/>
        <v>1.1846480260263581E-2</v>
      </c>
      <c r="H1500">
        <f t="shared" si="141"/>
        <v>5.4904078670002477E-3</v>
      </c>
      <c r="I1500">
        <f t="shared" si="142"/>
        <v>510.97126427554156</v>
      </c>
      <c r="J1500">
        <f t="shared" si="143"/>
        <v>512.68791308051073</v>
      </c>
      <c r="K1500">
        <f t="shared" si="144"/>
        <v>1</v>
      </c>
      <c r="L1500">
        <f t="shared" si="145"/>
        <v>0</v>
      </c>
    </row>
    <row r="1501" spans="1:12">
      <c r="A1501">
        <v>1500</v>
      </c>
      <c r="B1501" s="1">
        <v>38625</v>
      </c>
      <c r="C1501">
        <v>13574.3</v>
      </c>
      <c r="D1501">
        <v>1228.81</v>
      </c>
      <c r="E1501">
        <v>113.34</v>
      </c>
      <c r="F1501">
        <f t="shared" si="146"/>
        <v>40003.399999999994</v>
      </c>
      <c r="G1501">
        <f t="shared" si="147"/>
        <v>-1.8303627626539143E-3</v>
      </c>
      <c r="H1501">
        <f t="shared" si="141"/>
        <v>5.4907299046724886E-3</v>
      </c>
      <c r="I1501">
        <f t="shared" si="142"/>
        <v>510.03600150062539</v>
      </c>
      <c r="J1501">
        <f t="shared" si="143"/>
        <v>511.77952467778073</v>
      </c>
      <c r="K1501">
        <f t="shared" si="144"/>
        <v>1</v>
      </c>
      <c r="L1501">
        <f t="shared" si="145"/>
        <v>0</v>
      </c>
    </row>
    <row r="1502" spans="1:12">
      <c r="A1502">
        <v>1501</v>
      </c>
      <c r="B1502" s="1">
        <v>38628</v>
      </c>
      <c r="C1502">
        <v>13525.28</v>
      </c>
      <c r="D1502">
        <v>1226.7</v>
      </c>
      <c r="E1502">
        <v>114.27500000000001</v>
      </c>
      <c r="F1502">
        <f t="shared" si="146"/>
        <v>39888.934999999998</v>
      </c>
      <c r="G1502">
        <f t="shared" si="147"/>
        <v>-2.8613817825483556E-3</v>
      </c>
      <c r="H1502">
        <f t="shared" si="141"/>
        <v>5.4953836817093109E-3</v>
      </c>
      <c r="I1502">
        <f t="shared" si="142"/>
        <v>508.57659377748769</v>
      </c>
      <c r="J1502">
        <f t="shared" si="143"/>
        <v>510.74765577784865</v>
      </c>
      <c r="K1502">
        <f t="shared" si="144"/>
        <v>1</v>
      </c>
      <c r="L1502">
        <f t="shared" si="145"/>
        <v>0</v>
      </c>
    </row>
    <row r="1503" spans="1:12">
      <c r="A1503">
        <v>1502</v>
      </c>
      <c r="B1503" s="1">
        <v>38629</v>
      </c>
      <c r="C1503">
        <v>13738.84</v>
      </c>
      <c r="D1503">
        <v>1214.47</v>
      </c>
      <c r="E1503">
        <v>114.185</v>
      </c>
      <c r="F1503">
        <f t="shared" si="146"/>
        <v>40193.305000000008</v>
      </c>
      <c r="G1503">
        <f t="shared" si="147"/>
        <v>7.6304368617514662E-3</v>
      </c>
      <c r="H1503">
        <f t="shared" si="141"/>
        <v>5.5115787466824542E-3</v>
      </c>
      <c r="I1503">
        <f t="shared" si="142"/>
        <v>512.45725536567147</v>
      </c>
      <c r="J1503">
        <f t="shared" si="143"/>
        <v>516.16155784083674</v>
      </c>
      <c r="K1503">
        <f t="shared" si="144"/>
        <v>1</v>
      </c>
      <c r="L1503">
        <f t="shared" si="145"/>
        <v>0</v>
      </c>
    </row>
    <row r="1504" spans="1:12">
      <c r="A1504">
        <v>1503</v>
      </c>
      <c r="B1504" s="1">
        <v>38630</v>
      </c>
      <c r="C1504">
        <v>13689.89</v>
      </c>
      <c r="D1504">
        <v>1196.3900000000001</v>
      </c>
      <c r="E1504">
        <v>113.875</v>
      </c>
      <c r="F1504">
        <f t="shared" si="146"/>
        <v>39913.055</v>
      </c>
      <c r="G1504">
        <f t="shared" si="147"/>
        <v>-6.9725542599695656E-3</v>
      </c>
      <c r="H1504">
        <f t="shared" si="141"/>
        <v>5.4851077359423959E-3</v>
      </c>
      <c r="I1504">
        <f t="shared" si="142"/>
        <v>508.88411934671922</v>
      </c>
      <c r="J1504">
        <f t="shared" si="143"/>
        <v>510.10085771723476</v>
      </c>
      <c r="K1504">
        <f t="shared" si="144"/>
        <v>1</v>
      </c>
      <c r="L1504">
        <f t="shared" si="145"/>
        <v>0</v>
      </c>
    </row>
    <row r="1505" spans="1:12">
      <c r="A1505">
        <v>1504</v>
      </c>
      <c r="B1505" s="1">
        <v>38631</v>
      </c>
      <c r="C1505">
        <v>13359.51</v>
      </c>
      <c r="D1505">
        <v>1191.49</v>
      </c>
      <c r="E1505">
        <v>113.47499999999999</v>
      </c>
      <c r="F1505">
        <f t="shared" si="146"/>
        <v>39201.294999999998</v>
      </c>
      <c r="G1505">
        <f t="shared" si="147"/>
        <v>-1.7832761736730096E-2</v>
      </c>
      <c r="H1505">
        <f t="shared" si="141"/>
        <v>5.5985298435650152E-3</v>
      </c>
      <c r="I1505">
        <f t="shared" si="142"/>
        <v>582.81135411259288</v>
      </c>
      <c r="J1505">
        <f t="shared" si="143"/>
        <v>511.36421451587773</v>
      </c>
      <c r="K1505">
        <f t="shared" si="144"/>
        <v>0</v>
      </c>
      <c r="L1505">
        <f t="shared" si="145"/>
        <v>1</v>
      </c>
    </row>
    <row r="1506" spans="1:12">
      <c r="A1506">
        <v>1505</v>
      </c>
      <c r="B1506" s="1">
        <v>38632</v>
      </c>
      <c r="C1506">
        <v>13227.74</v>
      </c>
      <c r="D1506">
        <v>1195.9000000000001</v>
      </c>
      <c r="E1506">
        <v>113.825</v>
      </c>
      <c r="F1506">
        <f t="shared" si="146"/>
        <v>38983.604999999996</v>
      </c>
      <c r="G1506">
        <f t="shared" si="147"/>
        <v>-5.5531328748196218E-3</v>
      </c>
      <c r="H1506">
        <f t="shared" si="141"/>
        <v>5.6123910307758693E-3</v>
      </c>
      <c r="I1506">
        <f t="shared" si="142"/>
        <v>579.57492522225209</v>
      </c>
      <c r="J1506">
        <f t="shared" si="143"/>
        <v>509.78357766489074</v>
      </c>
      <c r="K1506">
        <f t="shared" si="144"/>
        <v>0</v>
      </c>
      <c r="L1506">
        <f t="shared" si="145"/>
        <v>1</v>
      </c>
    </row>
    <row r="1507" spans="1:12">
      <c r="A1507">
        <v>1506</v>
      </c>
      <c r="B1507" s="1">
        <v>38635</v>
      </c>
      <c r="C1507">
        <v>13227.74</v>
      </c>
      <c r="D1507">
        <v>1187.33</v>
      </c>
      <c r="E1507">
        <v>114.285</v>
      </c>
      <c r="F1507">
        <f t="shared" si="146"/>
        <v>38900.205000000002</v>
      </c>
      <c r="G1507">
        <f t="shared" si="147"/>
        <v>-2.1393608928674812E-3</v>
      </c>
      <c r="H1507">
        <f t="shared" si="141"/>
        <v>5.5543824320045026E-3</v>
      </c>
      <c r="I1507">
        <f t="shared" si="142"/>
        <v>578.335005292745</v>
      </c>
      <c r="J1507">
        <f t="shared" si="143"/>
        <v>503.43521354036079</v>
      </c>
      <c r="K1507">
        <f t="shared" si="144"/>
        <v>0</v>
      </c>
      <c r="L1507">
        <f t="shared" si="145"/>
        <v>1</v>
      </c>
    </row>
    <row r="1508" spans="1:12">
      <c r="A1508">
        <v>1507</v>
      </c>
      <c r="B1508" s="1">
        <v>38636</v>
      </c>
      <c r="C1508">
        <v>13556.71</v>
      </c>
      <c r="D1508">
        <v>1184.8699999999999</v>
      </c>
      <c r="E1508">
        <v>114.375</v>
      </c>
      <c r="F1508">
        <f t="shared" si="146"/>
        <v>39533.994999999995</v>
      </c>
      <c r="G1508">
        <f t="shared" si="147"/>
        <v>1.6292716195197343E-2</v>
      </c>
      <c r="H1508">
        <f t="shared" si="141"/>
        <v>5.6323165442064725E-3</v>
      </c>
      <c r="I1508">
        <f t="shared" si="142"/>
        <v>587.75765339972759</v>
      </c>
      <c r="J1508">
        <f t="shared" si="143"/>
        <v>518.81637964618699</v>
      </c>
      <c r="K1508">
        <f t="shared" si="144"/>
        <v>0</v>
      </c>
      <c r="L1508">
        <f t="shared" si="145"/>
        <v>1</v>
      </c>
    </row>
    <row r="1509" spans="1:12">
      <c r="A1509">
        <v>1508</v>
      </c>
      <c r="B1509" s="1">
        <v>38637</v>
      </c>
      <c r="C1509">
        <v>13463.74</v>
      </c>
      <c r="D1509">
        <v>1177.68</v>
      </c>
      <c r="E1509">
        <v>114.355</v>
      </c>
      <c r="F1509">
        <f t="shared" si="146"/>
        <v>39276.055</v>
      </c>
      <c r="G1509">
        <f t="shared" si="147"/>
        <v>-6.5245113730599824E-3</v>
      </c>
      <c r="H1509">
        <f t="shared" si="141"/>
        <v>5.6428929344079564E-3</v>
      </c>
      <c r="I1509">
        <f t="shared" si="142"/>
        <v>583.92282190551805</v>
      </c>
      <c r="J1509">
        <f t="shared" si="143"/>
        <v>516.39923567463961</v>
      </c>
      <c r="K1509">
        <f t="shared" si="144"/>
        <v>0</v>
      </c>
      <c r="L1509">
        <f t="shared" si="145"/>
        <v>1</v>
      </c>
    </row>
    <row r="1510" spans="1:12">
      <c r="A1510">
        <v>1509</v>
      </c>
      <c r="B1510" s="1">
        <v>38638</v>
      </c>
      <c r="C1510">
        <v>13449.24</v>
      </c>
      <c r="D1510">
        <v>1176.8399999999999</v>
      </c>
      <c r="E1510">
        <v>114.91500000000001</v>
      </c>
      <c r="F1510">
        <f t="shared" si="146"/>
        <v>39241.454999999994</v>
      </c>
      <c r="G1510">
        <f t="shared" si="147"/>
        <v>-8.8094387280002184E-4</v>
      </c>
      <c r="H1510">
        <f t="shared" si="141"/>
        <v>5.6106288312957791E-3</v>
      </c>
      <c r="I1510">
        <f t="shared" si="142"/>
        <v>583.40841867337235</v>
      </c>
      <c r="J1510">
        <f t="shared" si="143"/>
        <v>512.99432641564033</v>
      </c>
      <c r="K1510">
        <f t="shared" si="144"/>
        <v>0</v>
      </c>
      <c r="L1510">
        <f t="shared" si="145"/>
        <v>1</v>
      </c>
    </row>
    <row r="1511" spans="1:12">
      <c r="A1511">
        <v>1510</v>
      </c>
      <c r="B1511" s="1">
        <v>38639</v>
      </c>
      <c r="C1511">
        <v>13420.54</v>
      </c>
      <c r="D1511">
        <v>1186.57</v>
      </c>
      <c r="E1511">
        <v>114.13</v>
      </c>
      <c r="F1511">
        <f t="shared" si="146"/>
        <v>39277.43</v>
      </c>
      <c r="G1511">
        <f t="shared" si="147"/>
        <v>9.167600946500265E-4</v>
      </c>
      <c r="H1511">
        <f t="shared" si="141"/>
        <v>5.6027368408216429E-3</v>
      </c>
      <c r="I1511">
        <f t="shared" si="142"/>
        <v>583.94326423049495</v>
      </c>
      <c r="J1511">
        <f t="shared" si="143"/>
        <v>512.74237249193823</v>
      </c>
      <c r="K1511">
        <f t="shared" si="144"/>
        <v>0</v>
      </c>
      <c r="L1511">
        <f t="shared" si="145"/>
        <v>1</v>
      </c>
    </row>
    <row r="1512" spans="1:12">
      <c r="A1512">
        <v>1511</v>
      </c>
      <c r="B1512" s="1">
        <v>38642</v>
      </c>
      <c r="C1512">
        <v>13400.29</v>
      </c>
      <c r="D1512">
        <v>1190.0999999999999</v>
      </c>
      <c r="E1512">
        <v>114.815</v>
      </c>
      <c r="F1512">
        <f t="shared" si="146"/>
        <v>39275.654999999999</v>
      </c>
      <c r="G1512">
        <f t="shared" si="147"/>
        <v>-4.5191347804562909E-5</v>
      </c>
      <c r="H1512">
        <f t="shared" si="141"/>
        <v>5.6002090062269878E-3</v>
      </c>
      <c r="I1512">
        <f t="shared" si="142"/>
        <v>583.91687504734296</v>
      </c>
      <c r="J1512">
        <f t="shared" si="143"/>
        <v>512.4878730755612</v>
      </c>
      <c r="K1512">
        <f t="shared" si="144"/>
        <v>0</v>
      </c>
      <c r="L1512">
        <f t="shared" si="145"/>
        <v>1</v>
      </c>
    </row>
    <row r="1513" spans="1:12">
      <c r="A1513">
        <v>1512</v>
      </c>
      <c r="B1513" s="1">
        <v>38643</v>
      </c>
      <c r="C1513">
        <v>13352.24</v>
      </c>
      <c r="D1513">
        <v>1178.1400000000001</v>
      </c>
      <c r="E1513">
        <v>115.83</v>
      </c>
      <c r="F1513">
        <f t="shared" si="146"/>
        <v>39065.030000000006</v>
      </c>
      <c r="G1513">
        <f t="shared" si="147"/>
        <v>-5.3627367894945044E-3</v>
      </c>
      <c r="H1513">
        <f t="shared" si="141"/>
        <v>5.5870278798190029E-3</v>
      </c>
      <c r="I1513">
        <f t="shared" si="142"/>
        <v>580.78548253951999</v>
      </c>
      <c r="J1513">
        <f t="shared" si="143"/>
        <v>508.53976934480028</v>
      </c>
      <c r="K1513">
        <f t="shared" si="144"/>
        <v>0</v>
      </c>
      <c r="L1513">
        <f t="shared" si="145"/>
        <v>1</v>
      </c>
    </row>
    <row r="1514" spans="1:12">
      <c r="A1514">
        <v>1513</v>
      </c>
      <c r="B1514" s="1">
        <v>38644</v>
      </c>
      <c r="C1514">
        <v>13129.49</v>
      </c>
      <c r="D1514">
        <v>1195.76</v>
      </c>
      <c r="E1514">
        <v>115.535</v>
      </c>
      <c r="F1514">
        <f t="shared" si="146"/>
        <v>38794.255000000005</v>
      </c>
      <c r="G1514">
        <f t="shared" si="147"/>
        <v>-6.9313910676633839E-3</v>
      </c>
      <c r="H1514">
        <f t="shared" si="141"/>
        <v>5.6037830248729468E-3</v>
      </c>
      <c r="I1514">
        <f t="shared" si="142"/>
        <v>576.75983123361698</v>
      </c>
      <c r="J1514">
        <f t="shared" si="143"/>
        <v>506.5293891816105</v>
      </c>
      <c r="K1514">
        <f t="shared" si="144"/>
        <v>0</v>
      </c>
      <c r="L1514">
        <f t="shared" si="145"/>
        <v>1</v>
      </c>
    </row>
    <row r="1515" spans="1:12">
      <c r="A1515">
        <v>1514</v>
      </c>
      <c r="B1515" s="1">
        <v>38645</v>
      </c>
      <c r="C1515">
        <v>13190.46</v>
      </c>
      <c r="D1515">
        <v>1177.8</v>
      </c>
      <c r="E1515">
        <v>115.47499999999999</v>
      </c>
      <c r="F1515">
        <f t="shared" si="146"/>
        <v>38736.294999999998</v>
      </c>
      <c r="G1515">
        <f t="shared" si="147"/>
        <v>-1.4940356503818641E-3</v>
      </c>
      <c r="H1515">
        <f t="shared" si="141"/>
        <v>5.5800858073761393E-3</v>
      </c>
      <c r="I1515">
        <f t="shared" si="142"/>
        <v>575.89813148404562</v>
      </c>
      <c r="J1515">
        <f t="shared" si="143"/>
        <v>503.63381040641627</v>
      </c>
      <c r="K1515">
        <f t="shared" si="144"/>
        <v>0</v>
      </c>
      <c r="L1515">
        <f t="shared" si="145"/>
        <v>1</v>
      </c>
    </row>
    <row r="1516" spans="1:12">
      <c r="A1516">
        <v>1515</v>
      </c>
      <c r="B1516" s="1">
        <v>38646</v>
      </c>
      <c r="C1516">
        <v>13199.95</v>
      </c>
      <c r="D1516">
        <v>1179.5899999999999</v>
      </c>
      <c r="E1516">
        <v>115.69499999999999</v>
      </c>
      <c r="F1516">
        <f t="shared" si="146"/>
        <v>38774.275000000001</v>
      </c>
      <c r="G1516">
        <f t="shared" si="147"/>
        <v>9.804758044102968E-4</v>
      </c>
      <c r="H1516">
        <f t="shared" si="141"/>
        <v>5.5597001768975529E-3</v>
      </c>
      <c r="I1516">
        <f t="shared" si="142"/>
        <v>576.46278566777096</v>
      </c>
      <c r="J1516">
        <f t="shared" si="143"/>
        <v>502.2858905334183</v>
      </c>
      <c r="K1516">
        <f t="shared" si="144"/>
        <v>0</v>
      </c>
      <c r="L1516">
        <f t="shared" si="145"/>
        <v>1</v>
      </c>
    </row>
    <row r="1517" spans="1:12">
      <c r="A1517">
        <v>1516</v>
      </c>
      <c r="B1517" s="1">
        <v>38649</v>
      </c>
      <c r="C1517">
        <v>13106.18</v>
      </c>
      <c r="D1517">
        <v>1199.3800000000001</v>
      </c>
      <c r="E1517">
        <v>115.325</v>
      </c>
      <c r="F1517">
        <f t="shared" si="146"/>
        <v>38782.785000000003</v>
      </c>
      <c r="G1517">
        <f t="shared" si="147"/>
        <v>2.1947541249978109E-4</v>
      </c>
      <c r="H1517">
        <f t="shared" si="141"/>
        <v>5.5490014760914289E-3</v>
      </c>
      <c r="I1517">
        <f t="shared" si="142"/>
        <v>576.58930507544608</v>
      </c>
      <c r="J1517">
        <f t="shared" si="143"/>
        <v>501.42935372381214</v>
      </c>
      <c r="K1517">
        <f t="shared" si="144"/>
        <v>0</v>
      </c>
      <c r="L1517">
        <f t="shared" si="145"/>
        <v>1</v>
      </c>
    </row>
    <row r="1518" spans="1:12">
      <c r="A1518">
        <v>1517</v>
      </c>
      <c r="B1518" s="1">
        <v>38650</v>
      </c>
      <c r="C1518">
        <v>13280.62</v>
      </c>
      <c r="D1518">
        <v>1196.54</v>
      </c>
      <c r="E1518">
        <v>114.645</v>
      </c>
      <c r="F1518">
        <f t="shared" si="146"/>
        <v>39099.864999999998</v>
      </c>
      <c r="G1518">
        <f t="shared" si="147"/>
        <v>8.1757924295533524E-3</v>
      </c>
      <c r="H1518">
        <f t="shared" si="141"/>
        <v>5.5687801420941027E-3</v>
      </c>
      <c r="I1518">
        <f t="shared" si="142"/>
        <v>581.30337955084337</v>
      </c>
      <c r="J1518">
        <f t="shared" si="143"/>
        <v>507.33082562540534</v>
      </c>
      <c r="K1518">
        <f t="shared" si="144"/>
        <v>0</v>
      </c>
      <c r="L1518">
        <f t="shared" si="145"/>
        <v>1</v>
      </c>
    </row>
    <row r="1519" spans="1:12">
      <c r="A1519">
        <v>1518</v>
      </c>
      <c r="B1519" s="1">
        <v>38651</v>
      </c>
      <c r="C1519">
        <v>13395.02</v>
      </c>
      <c r="D1519">
        <v>1191.3800000000001</v>
      </c>
      <c r="E1519">
        <v>115.785</v>
      </c>
      <c r="F1519">
        <f t="shared" si="146"/>
        <v>39282.765000000007</v>
      </c>
      <c r="G1519">
        <f t="shared" si="147"/>
        <v>4.6777655114669248E-3</v>
      </c>
      <c r="H1519">
        <f t="shared" si="141"/>
        <v>5.5744805936906771E-3</v>
      </c>
      <c r="I1519">
        <f t="shared" si="142"/>
        <v>584.02258045140536</v>
      </c>
      <c r="J1519">
        <f t="shared" si="143"/>
        <v>510.22575600049657</v>
      </c>
      <c r="K1519">
        <f t="shared" si="144"/>
        <v>0</v>
      </c>
      <c r="L1519">
        <f t="shared" si="145"/>
        <v>1</v>
      </c>
    </row>
    <row r="1520" spans="1:12">
      <c r="A1520">
        <v>1519</v>
      </c>
      <c r="B1520" s="1">
        <v>38652</v>
      </c>
      <c r="C1520">
        <v>13417.08</v>
      </c>
      <c r="D1520">
        <v>1178.9000000000001</v>
      </c>
      <c r="E1520">
        <v>115.19499999999999</v>
      </c>
      <c r="F1520">
        <f t="shared" si="146"/>
        <v>39199.135000000002</v>
      </c>
      <c r="G1520">
        <f t="shared" si="147"/>
        <v>-2.1289234604541241E-3</v>
      </c>
      <c r="H1520">
        <f t="shared" si="141"/>
        <v>5.5633112138805665E-3</v>
      </c>
      <c r="I1520">
        <f t="shared" si="142"/>
        <v>582.77924107844751</v>
      </c>
      <c r="J1520">
        <f t="shared" si="143"/>
        <v>508.11938045540944</v>
      </c>
      <c r="K1520">
        <f t="shared" si="144"/>
        <v>0</v>
      </c>
      <c r="L1520">
        <f t="shared" si="145"/>
        <v>1</v>
      </c>
    </row>
    <row r="1521" spans="1:12">
      <c r="A1521">
        <v>1520</v>
      </c>
      <c r="B1521" s="1">
        <v>38653</v>
      </c>
      <c r="C1521">
        <v>13346.54</v>
      </c>
      <c r="D1521">
        <v>1198.4100000000001</v>
      </c>
      <c r="E1521">
        <v>115.63500000000001</v>
      </c>
      <c r="F1521">
        <f t="shared" si="146"/>
        <v>39255.355000000003</v>
      </c>
      <c r="G1521">
        <f t="shared" si="147"/>
        <v>1.4342153213329212E-3</v>
      </c>
      <c r="H1521">
        <f t="shared" si="141"/>
        <v>5.5058338927097307E-3</v>
      </c>
      <c r="I1521">
        <f t="shared" si="142"/>
        <v>583.61507199495702</v>
      </c>
      <c r="J1521">
        <f t="shared" si="143"/>
        <v>503.59097118839117</v>
      </c>
      <c r="K1521">
        <f t="shared" si="144"/>
        <v>0</v>
      </c>
      <c r="L1521">
        <f t="shared" si="145"/>
        <v>1</v>
      </c>
    </row>
    <row r="1522" spans="1:12">
      <c r="A1522">
        <v>1521</v>
      </c>
      <c r="B1522" s="1">
        <v>38656</v>
      </c>
      <c r="C1522">
        <v>13606.5</v>
      </c>
      <c r="D1522">
        <v>1207.01</v>
      </c>
      <c r="E1522">
        <v>116.405</v>
      </c>
      <c r="F1522">
        <f t="shared" si="146"/>
        <v>39865.125</v>
      </c>
      <c r="G1522">
        <f t="shared" si="147"/>
        <v>1.5533422128012786E-2</v>
      </c>
      <c r="H1522">
        <f t="shared" si="141"/>
        <v>5.5402854131256785E-3</v>
      </c>
      <c r="I1522">
        <f t="shared" si="142"/>
        <v>592.68061126852524</v>
      </c>
      <c r="J1522">
        <f t="shared" si="143"/>
        <v>514.61351733474112</v>
      </c>
      <c r="K1522">
        <f t="shared" si="144"/>
        <v>0</v>
      </c>
      <c r="L1522">
        <f t="shared" si="145"/>
        <v>1</v>
      </c>
    </row>
    <row r="1523" spans="1:12">
      <c r="A1523">
        <v>1522</v>
      </c>
      <c r="B1523" s="1">
        <v>38657</v>
      </c>
      <c r="C1523">
        <v>13867.86</v>
      </c>
      <c r="D1523">
        <v>1202.76</v>
      </c>
      <c r="E1523">
        <v>116.66500000000001</v>
      </c>
      <c r="F1523">
        <f t="shared" si="146"/>
        <v>40346.644999999997</v>
      </c>
      <c r="G1523">
        <f t="shared" si="147"/>
        <v>1.2078727960842972E-2</v>
      </c>
      <c r="H1523">
        <f t="shared" si="141"/>
        <v>5.5712505045437781E-3</v>
      </c>
      <c r="I1523">
        <f t="shared" si="142"/>
        <v>599.83943913970381</v>
      </c>
      <c r="J1523">
        <f t="shared" si="143"/>
        <v>523.74035050905388</v>
      </c>
      <c r="K1523">
        <f t="shared" si="144"/>
        <v>0</v>
      </c>
      <c r="L1523">
        <f t="shared" si="145"/>
        <v>1</v>
      </c>
    </row>
    <row r="1524" spans="1:12">
      <c r="A1524">
        <v>1523</v>
      </c>
      <c r="B1524" s="1">
        <v>38658</v>
      </c>
      <c r="C1524">
        <v>13894.78</v>
      </c>
      <c r="D1524">
        <v>1214.76</v>
      </c>
      <c r="E1524">
        <v>116.815</v>
      </c>
      <c r="F1524">
        <f t="shared" si="146"/>
        <v>40521.235000000001</v>
      </c>
      <c r="G1524">
        <f t="shared" si="147"/>
        <v>4.3272495147985701E-3</v>
      </c>
      <c r="H1524">
        <f t="shared" si="141"/>
        <v>5.5759806776248351E-3</v>
      </c>
      <c r="I1524">
        <f t="shared" si="142"/>
        <v>602.43509406167823</v>
      </c>
      <c r="J1524">
        <f t="shared" si="143"/>
        <v>526.45330250684378</v>
      </c>
      <c r="K1524">
        <f t="shared" si="144"/>
        <v>0</v>
      </c>
      <c r="L1524">
        <f t="shared" si="145"/>
        <v>1</v>
      </c>
    </row>
    <row r="1525" spans="1:12">
      <c r="A1525">
        <v>1524</v>
      </c>
      <c r="B1525" s="1">
        <v>38659</v>
      </c>
      <c r="C1525">
        <v>13894.78</v>
      </c>
      <c r="D1525">
        <v>1219.94</v>
      </c>
      <c r="E1525">
        <v>117.11499999999999</v>
      </c>
      <c r="F1525">
        <f t="shared" si="146"/>
        <v>40574.535000000003</v>
      </c>
      <c r="G1525">
        <f t="shared" si="147"/>
        <v>1.315359712012798E-3</v>
      </c>
      <c r="H1525">
        <f t="shared" si="141"/>
        <v>5.5728751805344326E-3</v>
      </c>
      <c r="I1525">
        <f t="shared" si="142"/>
        <v>603.2275129135096</v>
      </c>
      <c r="J1525">
        <f t="shared" si="143"/>
        <v>526.8521884173158</v>
      </c>
      <c r="K1525">
        <f t="shared" si="144"/>
        <v>0</v>
      </c>
      <c r="L1525">
        <f t="shared" si="145"/>
        <v>1</v>
      </c>
    </row>
    <row r="1526" spans="1:12">
      <c r="A1526">
        <v>1525</v>
      </c>
      <c r="B1526" s="1">
        <v>38660</v>
      </c>
      <c r="C1526">
        <v>14075.96</v>
      </c>
      <c r="D1526">
        <v>1220.1400000000001</v>
      </c>
      <c r="E1526">
        <v>118.245</v>
      </c>
      <c r="F1526">
        <f t="shared" si="146"/>
        <v>40944.544999999998</v>
      </c>
      <c r="G1526">
        <f t="shared" si="147"/>
        <v>9.1192665547490392E-3</v>
      </c>
      <c r="H1526">
        <f t="shared" si="141"/>
        <v>5.5905920931298928E-3</v>
      </c>
      <c r="I1526">
        <f t="shared" si="142"/>
        <v>608.72850539692615</v>
      </c>
      <c r="J1526">
        <f t="shared" si="143"/>
        <v>533.34690141375654</v>
      </c>
      <c r="K1526">
        <f t="shared" si="144"/>
        <v>0</v>
      </c>
      <c r="L1526">
        <f t="shared" si="145"/>
        <v>1</v>
      </c>
    </row>
    <row r="1527" spans="1:12">
      <c r="A1527">
        <v>1526</v>
      </c>
      <c r="B1527" s="1">
        <v>38663</v>
      </c>
      <c r="C1527">
        <v>14061.6</v>
      </c>
      <c r="D1527">
        <v>1222.81</v>
      </c>
      <c r="E1527">
        <v>117.765</v>
      </c>
      <c r="F1527">
        <f t="shared" si="146"/>
        <v>40940.125</v>
      </c>
      <c r="G1527">
        <f t="shared" si="147"/>
        <v>-1.0795088820736432E-4</v>
      </c>
      <c r="H1527">
        <f t="shared" si="141"/>
        <v>5.5365092320782093E-3</v>
      </c>
      <c r="I1527">
        <f t="shared" si="142"/>
        <v>608.66279261409147</v>
      </c>
      <c r="J1527">
        <f t="shared" si="143"/>
        <v>528.1303354581006</v>
      </c>
      <c r="K1527">
        <f t="shared" si="144"/>
        <v>0</v>
      </c>
      <c r="L1527">
        <f t="shared" si="145"/>
        <v>1</v>
      </c>
    </row>
    <row r="1528" spans="1:12">
      <c r="A1528">
        <v>1527</v>
      </c>
      <c r="B1528" s="1">
        <v>38664</v>
      </c>
      <c r="C1528">
        <v>14036.73</v>
      </c>
      <c r="D1528">
        <v>1218.5899999999999</v>
      </c>
      <c r="E1528">
        <v>117.285</v>
      </c>
      <c r="F1528">
        <f t="shared" si="146"/>
        <v>40845.785000000003</v>
      </c>
      <c r="G1528">
        <f t="shared" si="147"/>
        <v>-2.3043407903614588E-3</v>
      </c>
      <c r="H1528">
        <f t="shared" si="141"/>
        <v>5.5396738796877976E-3</v>
      </c>
      <c r="I1528">
        <f t="shared" si="142"/>
        <v>607.26022611349549</v>
      </c>
      <c r="J1528">
        <f t="shared" si="143"/>
        <v>527.21452484543579</v>
      </c>
      <c r="K1528">
        <f t="shared" si="144"/>
        <v>0</v>
      </c>
      <c r="L1528">
        <f t="shared" si="145"/>
        <v>1</v>
      </c>
    </row>
    <row r="1529" spans="1:12">
      <c r="A1529">
        <v>1528</v>
      </c>
      <c r="B1529" s="1">
        <v>38665</v>
      </c>
      <c r="C1529">
        <v>14072.2</v>
      </c>
      <c r="D1529">
        <v>1220.6500000000001</v>
      </c>
      <c r="E1529">
        <v>117.41</v>
      </c>
      <c r="F1529">
        <f t="shared" si="146"/>
        <v>40937.950000000004</v>
      </c>
      <c r="G1529">
        <f t="shared" si="147"/>
        <v>2.2564139727023758E-3</v>
      </c>
      <c r="H1529">
        <f t="shared" si="141"/>
        <v>5.5391689084922351E-3</v>
      </c>
      <c r="I1529">
        <f t="shared" si="142"/>
        <v>608.63045657276439</v>
      </c>
      <c r="J1529">
        <f t="shared" si="143"/>
        <v>528.35597217456461</v>
      </c>
      <c r="K1529">
        <f t="shared" si="144"/>
        <v>0</v>
      </c>
      <c r="L1529">
        <f t="shared" si="145"/>
        <v>1</v>
      </c>
    </row>
    <row r="1530" spans="1:12">
      <c r="A1530">
        <v>1529</v>
      </c>
      <c r="B1530" s="1">
        <v>38666</v>
      </c>
      <c r="C1530">
        <v>14080.88</v>
      </c>
      <c r="D1530">
        <v>1230.96</v>
      </c>
      <c r="E1530">
        <v>117.97499999999999</v>
      </c>
      <c r="F1530">
        <f t="shared" si="146"/>
        <v>41061.235000000001</v>
      </c>
      <c r="G1530">
        <f t="shared" si="147"/>
        <v>3.0115088811235591E-3</v>
      </c>
      <c r="H1530">
        <f t="shared" si="141"/>
        <v>5.5407572692100573E-3</v>
      </c>
      <c r="I1530">
        <f t="shared" si="142"/>
        <v>610.46335259805562</v>
      </c>
      <c r="J1530">
        <f t="shared" si="143"/>
        <v>530.09908359995245</v>
      </c>
      <c r="K1530">
        <f t="shared" si="144"/>
        <v>0</v>
      </c>
      <c r="L1530">
        <f t="shared" si="145"/>
        <v>1</v>
      </c>
    </row>
    <row r="1531" spans="1:12">
      <c r="A1531">
        <v>1530</v>
      </c>
      <c r="B1531" s="1">
        <v>38667</v>
      </c>
      <c r="C1531">
        <v>14155.06</v>
      </c>
      <c r="D1531">
        <v>1234.72</v>
      </c>
      <c r="E1531">
        <v>117.965</v>
      </c>
      <c r="F1531">
        <f t="shared" si="146"/>
        <v>41247.144999999997</v>
      </c>
      <c r="G1531">
        <f t="shared" si="147"/>
        <v>4.5276280657411405E-3</v>
      </c>
      <c r="H1531">
        <f t="shared" si="141"/>
        <v>5.5389006592319991E-3</v>
      </c>
      <c r="I1531">
        <f t="shared" si="142"/>
        <v>613.22730360638514</v>
      </c>
      <c r="J1531">
        <f t="shared" si="143"/>
        <v>532.32074401241516</v>
      </c>
      <c r="K1531">
        <f t="shared" si="144"/>
        <v>0</v>
      </c>
      <c r="L1531">
        <f t="shared" si="145"/>
        <v>1</v>
      </c>
    </row>
    <row r="1532" spans="1:12">
      <c r="A1532">
        <v>1531</v>
      </c>
      <c r="B1532" s="1">
        <v>38670</v>
      </c>
      <c r="C1532">
        <v>14116.04</v>
      </c>
      <c r="D1532">
        <v>1233.76</v>
      </c>
      <c r="E1532">
        <v>118.825</v>
      </c>
      <c r="F1532">
        <f t="shared" si="146"/>
        <v>41163.805</v>
      </c>
      <c r="G1532">
        <f t="shared" si="147"/>
        <v>-2.0205034796952903E-3</v>
      </c>
      <c r="H1532">
        <f t="shared" si="141"/>
        <v>5.5264351927648151E-3</v>
      </c>
      <c r="I1532">
        <f t="shared" si="142"/>
        <v>611.98827570560422</v>
      </c>
      <c r="J1532">
        <f t="shared" si="143"/>
        <v>530.04960444485221</v>
      </c>
      <c r="K1532">
        <f t="shared" si="144"/>
        <v>0</v>
      </c>
      <c r="L1532">
        <f t="shared" si="145"/>
        <v>1</v>
      </c>
    </row>
    <row r="1533" spans="1:12">
      <c r="A1533">
        <v>1532</v>
      </c>
      <c r="B1533" s="1">
        <v>38671</v>
      </c>
      <c r="C1533">
        <v>14091.77</v>
      </c>
      <c r="D1533">
        <v>1229.01</v>
      </c>
      <c r="E1533">
        <v>119.16500000000001</v>
      </c>
      <c r="F1533">
        <f t="shared" si="146"/>
        <v>41069.464999999997</v>
      </c>
      <c r="G1533">
        <f t="shared" si="147"/>
        <v>-2.2918192329403064E-3</v>
      </c>
      <c r="H1533">
        <f t="shared" ref="H1533:H1596" si="148">STDEV(G1284:G1533)</f>
        <v>5.5134482139421025E-3</v>
      </c>
      <c r="I1533">
        <f t="shared" ref="I1533:I1596" si="149">_xlfn.PERCENTILE.INC(G1284:G1533,0.01)*F1533*(-1)</f>
        <v>610.58570920500813</v>
      </c>
      <c r="J1533">
        <f t="shared" ref="J1533:J1596" si="150">2.33*H1533*F1533</f>
        <v>527.59207849271183</v>
      </c>
      <c r="K1533">
        <f t="shared" ref="K1533:K1596" si="151">IF(J1533&gt;I1533,1,0)</f>
        <v>0</v>
      </c>
      <c r="L1533">
        <f t="shared" ref="L1533:L1596" si="152">IF(J1533&gt;I1533,0,1)</f>
        <v>1</v>
      </c>
    </row>
    <row r="1534" spans="1:12">
      <c r="A1534">
        <v>1533</v>
      </c>
      <c r="B1534" s="1">
        <v>38672</v>
      </c>
      <c r="C1534">
        <v>14170.87</v>
      </c>
      <c r="D1534">
        <v>1231.21</v>
      </c>
      <c r="E1534">
        <v>119.35</v>
      </c>
      <c r="F1534">
        <f t="shared" si="146"/>
        <v>41250.590000000004</v>
      </c>
      <c r="G1534">
        <f t="shared" si="147"/>
        <v>4.4102108464283418E-3</v>
      </c>
      <c r="H1534">
        <f t="shared" si="148"/>
        <v>5.5162251699269107E-3</v>
      </c>
      <c r="I1534">
        <f t="shared" si="149"/>
        <v>613.27852092241824</v>
      </c>
      <c r="J1534">
        <f t="shared" si="150"/>
        <v>530.1857747993414</v>
      </c>
      <c r="K1534">
        <f t="shared" si="151"/>
        <v>0</v>
      </c>
      <c r="L1534">
        <f t="shared" si="152"/>
        <v>1</v>
      </c>
    </row>
    <row r="1535" spans="1:12">
      <c r="A1535">
        <v>1534</v>
      </c>
      <c r="B1535" s="1">
        <v>38673</v>
      </c>
      <c r="C1535">
        <v>14411.79</v>
      </c>
      <c r="D1535">
        <v>1242.8</v>
      </c>
      <c r="E1535">
        <v>118.675</v>
      </c>
      <c r="F1535">
        <f t="shared" si="146"/>
        <v>41844.955000000002</v>
      </c>
      <c r="G1535">
        <f t="shared" si="147"/>
        <v>1.4408642397599536E-2</v>
      </c>
      <c r="H1535">
        <f t="shared" si="148"/>
        <v>5.5468731924285981E-3</v>
      </c>
      <c r="I1535">
        <f t="shared" si="149"/>
        <v>622.11503182051808</v>
      </c>
      <c r="J1535">
        <f t="shared" si="150"/>
        <v>540.81317576796278</v>
      </c>
      <c r="K1535">
        <f t="shared" si="151"/>
        <v>0</v>
      </c>
      <c r="L1535">
        <f t="shared" si="152"/>
        <v>1</v>
      </c>
    </row>
    <row r="1536" spans="1:12">
      <c r="A1536">
        <v>1535</v>
      </c>
      <c r="B1536" s="1">
        <v>38674</v>
      </c>
      <c r="C1536">
        <v>14623.12</v>
      </c>
      <c r="D1536">
        <v>1248.27</v>
      </c>
      <c r="E1536">
        <v>119.325</v>
      </c>
      <c r="F1536">
        <f t="shared" si="146"/>
        <v>42325.565000000002</v>
      </c>
      <c r="G1536">
        <f t="shared" si="147"/>
        <v>1.1485494487925685E-2</v>
      </c>
      <c r="H1536">
        <f t="shared" si="148"/>
        <v>5.5779893423991101E-3</v>
      </c>
      <c r="I1536">
        <f t="shared" si="149"/>
        <v>629.26033058934843</v>
      </c>
      <c r="J1536">
        <f t="shared" si="150"/>
        <v>550.09331262077853</v>
      </c>
      <c r="K1536">
        <f t="shared" si="151"/>
        <v>0</v>
      </c>
      <c r="L1536">
        <f t="shared" si="152"/>
        <v>1</v>
      </c>
    </row>
    <row r="1537" spans="1:12">
      <c r="A1537">
        <v>1536</v>
      </c>
      <c r="B1537" s="1">
        <v>38677</v>
      </c>
      <c r="C1537">
        <v>14680.43</v>
      </c>
      <c r="D1537">
        <v>1254.8499999999999</v>
      </c>
      <c r="E1537">
        <v>118.675</v>
      </c>
      <c r="F1537">
        <f t="shared" si="146"/>
        <v>42502.735000000001</v>
      </c>
      <c r="G1537">
        <f t="shared" si="147"/>
        <v>4.1858862368404637E-3</v>
      </c>
      <c r="H1537">
        <f t="shared" si="148"/>
        <v>5.5669322733912239E-3</v>
      </c>
      <c r="I1537">
        <f t="shared" si="149"/>
        <v>631.89434274655207</v>
      </c>
      <c r="J1537">
        <f t="shared" si="150"/>
        <v>551.30094392682474</v>
      </c>
      <c r="K1537">
        <f t="shared" si="151"/>
        <v>0</v>
      </c>
      <c r="L1537">
        <f t="shared" si="152"/>
        <v>1</v>
      </c>
    </row>
    <row r="1538" spans="1:12">
      <c r="A1538">
        <v>1537</v>
      </c>
      <c r="B1538" s="1">
        <v>38678</v>
      </c>
      <c r="C1538">
        <v>14708.32</v>
      </c>
      <c r="D1538">
        <v>1261.23</v>
      </c>
      <c r="E1538">
        <v>119.205</v>
      </c>
      <c r="F1538">
        <f t="shared" si="146"/>
        <v>42624.965000000004</v>
      </c>
      <c r="G1538">
        <f t="shared" si="147"/>
        <v>2.8758149328509397E-3</v>
      </c>
      <c r="H1538">
        <f t="shared" si="148"/>
        <v>5.5244685147689543E-3</v>
      </c>
      <c r="I1538">
        <f t="shared" si="149"/>
        <v>633.71155393340655</v>
      </c>
      <c r="J1538">
        <f t="shared" si="150"/>
        <v>548.6690456095148</v>
      </c>
      <c r="K1538">
        <f t="shared" si="151"/>
        <v>0</v>
      </c>
      <c r="L1538">
        <f t="shared" si="152"/>
        <v>1</v>
      </c>
    </row>
    <row r="1539" spans="1:12">
      <c r="A1539">
        <v>1538</v>
      </c>
      <c r="B1539" s="1">
        <v>38679</v>
      </c>
      <c r="C1539">
        <v>14708.32</v>
      </c>
      <c r="D1539">
        <v>1265.6099999999999</v>
      </c>
      <c r="E1539">
        <v>118.675</v>
      </c>
      <c r="F1539">
        <f t="shared" ref="F1539:F1602" si="153">2*C1539+10*D1539+5*E1539</f>
        <v>42666.114999999998</v>
      </c>
      <c r="G1539">
        <f t="shared" si="147"/>
        <v>9.653966871290276E-4</v>
      </c>
      <c r="H1539">
        <f t="shared" si="148"/>
        <v>5.5151999456369916E-3</v>
      </c>
      <c r="I1539">
        <f t="shared" si="149"/>
        <v>634.32333696816931</v>
      </c>
      <c r="J1539">
        <f t="shared" si="150"/>
        <v>548.27732144950198</v>
      </c>
      <c r="K1539">
        <f t="shared" si="151"/>
        <v>0</v>
      </c>
      <c r="L1539">
        <f t="shared" si="152"/>
        <v>1</v>
      </c>
    </row>
    <row r="1540" spans="1:12">
      <c r="A1540">
        <v>1539</v>
      </c>
      <c r="B1540" s="1">
        <v>38680</v>
      </c>
      <c r="C1540">
        <v>14742.58</v>
      </c>
      <c r="D1540">
        <v>1265.6099999999999</v>
      </c>
      <c r="E1540">
        <v>118.82</v>
      </c>
      <c r="F1540">
        <f t="shared" si="153"/>
        <v>42735.359999999993</v>
      </c>
      <c r="G1540">
        <f t="shared" ref="G1540:G1603" si="154">F1540/F1539-1</f>
        <v>1.6229506717448938E-3</v>
      </c>
      <c r="H1540">
        <f t="shared" si="148"/>
        <v>5.4882213918890938E-3</v>
      </c>
      <c r="I1540">
        <f t="shared" si="149"/>
        <v>635.35281245400529</v>
      </c>
      <c r="J1540">
        <f t="shared" si="150"/>
        <v>546.48080247504981</v>
      </c>
      <c r="K1540">
        <f t="shared" si="151"/>
        <v>0</v>
      </c>
      <c r="L1540">
        <f t="shared" si="152"/>
        <v>1</v>
      </c>
    </row>
    <row r="1541" spans="1:12">
      <c r="A1541">
        <v>1540</v>
      </c>
      <c r="B1541" s="1">
        <v>38681</v>
      </c>
      <c r="C1541">
        <v>14784.29</v>
      </c>
      <c r="D1541">
        <v>1268.25</v>
      </c>
      <c r="E1541">
        <v>119.67</v>
      </c>
      <c r="F1541">
        <f t="shared" si="153"/>
        <v>42849.43</v>
      </c>
      <c r="G1541">
        <f t="shared" si="154"/>
        <v>2.6692181837244533E-3</v>
      </c>
      <c r="H1541">
        <f t="shared" si="148"/>
        <v>5.4872275144141692E-3</v>
      </c>
      <c r="I1541">
        <f t="shared" si="149"/>
        <v>637.048707734088</v>
      </c>
      <c r="J1541">
        <f t="shared" si="150"/>
        <v>547.84025106600598</v>
      </c>
      <c r="K1541">
        <f t="shared" si="151"/>
        <v>0</v>
      </c>
      <c r="L1541">
        <f t="shared" si="152"/>
        <v>1</v>
      </c>
    </row>
    <row r="1542" spans="1:12">
      <c r="A1542">
        <v>1541</v>
      </c>
      <c r="B1542" s="1">
        <v>38684</v>
      </c>
      <c r="C1542">
        <v>14986.94</v>
      </c>
      <c r="D1542">
        <v>1257.46</v>
      </c>
      <c r="E1542">
        <v>119.23</v>
      </c>
      <c r="F1542">
        <f t="shared" si="153"/>
        <v>43144.630000000005</v>
      </c>
      <c r="G1542">
        <f t="shared" si="154"/>
        <v>6.8892398335287375E-3</v>
      </c>
      <c r="H1542">
        <f t="shared" si="148"/>
        <v>5.49430396100854E-3</v>
      </c>
      <c r="I1542">
        <f t="shared" si="149"/>
        <v>641.43748906730764</v>
      </c>
      <c r="J1542">
        <f t="shared" si="150"/>
        <v>552.32582780722771</v>
      </c>
      <c r="K1542">
        <f t="shared" si="151"/>
        <v>0</v>
      </c>
      <c r="L1542">
        <f t="shared" si="152"/>
        <v>1</v>
      </c>
    </row>
    <row r="1543" spans="1:12">
      <c r="A1543">
        <v>1542</v>
      </c>
      <c r="B1543" s="1">
        <v>38685</v>
      </c>
      <c r="C1543">
        <v>14927.7</v>
      </c>
      <c r="D1543">
        <v>1257.48</v>
      </c>
      <c r="E1543">
        <v>119.55500000000001</v>
      </c>
      <c r="F1543">
        <f t="shared" si="153"/>
        <v>43027.974999999999</v>
      </c>
      <c r="G1543">
        <f t="shared" si="154"/>
        <v>-2.7038127340530682E-3</v>
      </c>
      <c r="H1543">
        <f t="shared" si="148"/>
        <v>5.4758336543551537E-3</v>
      </c>
      <c r="I1543">
        <f t="shared" si="149"/>
        <v>639.70316221626854</v>
      </c>
      <c r="J1543">
        <f t="shared" si="150"/>
        <v>548.98069825014261</v>
      </c>
      <c r="K1543">
        <f t="shared" si="151"/>
        <v>0</v>
      </c>
      <c r="L1543">
        <f t="shared" si="152"/>
        <v>1</v>
      </c>
    </row>
    <row r="1544" spans="1:12">
      <c r="A1544">
        <v>1543</v>
      </c>
      <c r="B1544" s="1">
        <v>38686</v>
      </c>
      <c r="C1544">
        <v>14872.15</v>
      </c>
      <c r="D1544">
        <v>1249.48</v>
      </c>
      <c r="E1544">
        <v>119.655</v>
      </c>
      <c r="F1544">
        <f t="shared" si="153"/>
        <v>42837.375</v>
      </c>
      <c r="G1544">
        <f t="shared" si="154"/>
        <v>-4.4296762745632545E-3</v>
      </c>
      <c r="H1544">
        <f t="shared" si="148"/>
        <v>5.4848254062639691E-3</v>
      </c>
      <c r="I1544">
        <f t="shared" si="149"/>
        <v>636.86948429583606</v>
      </c>
      <c r="J1544">
        <f t="shared" si="150"/>
        <v>547.4463679787408</v>
      </c>
      <c r="K1544">
        <f t="shared" si="151"/>
        <v>0</v>
      </c>
      <c r="L1544">
        <f t="shared" si="152"/>
        <v>1</v>
      </c>
    </row>
    <row r="1545" spans="1:12">
      <c r="A1545">
        <v>1544</v>
      </c>
      <c r="B1545" s="1">
        <v>38687</v>
      </c>
      <c r="C1545">
        <v>15130.5</v>
      </c>
      <c r="D1545">
        <v>1264.67</v>
      </c>
      <c r="E1545">
        <v>120.46</v>
      </c>
      <c r="F1545">
        <f t="shared" si="153"/>
        <v>43510</v>
      </c>
      <c r="G1545">
        <f t="shared" si="154"/>
        <v>1.5701825800483737E-2</v>
      </c>
      <c r="H1545">
        <f t="shared" si="148"/>
        <v>5.5598800567536267E-3</v>
      </c>
      <c r="I1545">
        <f t="shared" si="149"/>
        <v>646.8694979958932</v>
      </c>
      <c r="J1545">
        <f t="shared" si="150"/>
        <v>563.65118835758619</v>
      </c>
      <c r="K1545">
        <f t="shared" si="151"/>
        <v>0</v>
      </c>
      <c r="L1545">
        <f t="shared" si="152"/>
        <v>1</v>
      </c>
    </row>
    <row r="1546" spans="1:12">
      <c r="A1546">
        <v>1545</v>
      </c>
      <c r="B1546" s="1">
        <v>38688</v>
      </c>
      <c r="C1546">
        <v>15421.6</v>
      </c>
      <c r="D1546">
        <v>1265.08</v>
      </c>
      <c r="E1546">
        <v>120.72</v>
      </c>
      <c r="F1546">
        <f t="shared" si="153"/>
        <v>44097.599999999999</v>
      </c>
      <c r="G1546">
        <f t="shared" si="154"/>
        <v>1.3504941392783243E-2</v>
      </c>
      <c r="H1546">
        <f t="shared" si="148"/>
        <v>5.6059773276752878E-3</v>
      </c>
      <c r="I1546">
        <f t="shared" si="149"/>
        <v>655.60543265510682</v>
      </c>
      <c r="J1546">
        <f t="shared" si="150"/>
        <v>575.99963972540252</v>
      </c>
      <c r="K1546">
        <f t="shared" si="151"/>
        <v>0</v>
      </c>
      <c r="L1546">
        <f t="shared" si="152"/>
        <v>1</v>
      </c>
    </row>
    <row r="1547" spans="1:12">
      <c r="A1547">
        <v>1546</v>
      </c>
      <c r="B1547" s="1">
        <v>38691</v>
      </c>
      <c r="C1547">
        <v>15551.31</v>
      </c>
      <c r="D1547">
        <v>1262.0899999999999</v>
      </c>
      <c r="E1547">
        <v>120.97499999999999</v>
      </c>
      <c r="F1547">
        <f t="shared" si="153"/>
        <v>44328.394999999997</v>
      </c>
      <c r="G1547">
        <f t="shared" si="154"/>
        <v>5.2337315409454188E-3</v>
      </c>
      <c r="H1547">
        <f t="shared" si="148"/>
        <v>5.6123267388501624E-3</v>
      </c>
      <c r="I1547">
        <f t="shared" si="149"/>
        <v>659.03669548640914</v>
      </c>
      <c r="J1547">
        <f t="shared" si="150"/>
        <v>579.67006715873163</v>
      </c>
      <c r="K1547">
        <f t="shared" si="151"/>
        <v>0</v>
      </c>
      <c r="L1547">
        <f t="shared" si="152"/>
        <v>1</v>
      </c>
    </row>
    <row r="1548" spans="1:12">
      <c r="A1548">
        <v>1547</v>
      </c>
      <c r="B1548" s="1">
        <v>38692</v>
      </c>
      <c r="C1548">
        <v>15423.38</v>
      </c>
      <c r="D1548">
        <v>1263.7</v>
      </c>
      <c r="E1548">
        <v>121.02500000000001</v>
      </c>
      <c r="F1548">
        <f t="shared" si="153"/>
        <v>44088.884999999995</v>
      </c>
      <c r="G1548">
        <f t="shared" si="154"/>
        <v>-5.4030830577105338E-3</v>
      </c>
      <c r="H1548">
        <f t="shared" si="148"/>
        <v>5.6224536249219201E-3</v>
      </c>
      <c r="I1548">
        <f t="shared" si="149"/>
        <v>655.475865482617</v>
      </c>
      <c r="J1548">
        <f t="shared" si="150"/>
        <v>577.57836729874646</v>
      </c>
      <c r="K1548">
        <f t="shared" si="151"/>
        <v>0</v>
      </c>
      <c r="L1548">
        <f t="shared" si="152"/>
        <v>1</v>
      </c>
    </row>
    <row r="1549" spans="1:12">
      <c r="A1549">
        <v>1548</v>
      </c>
      <c r="B1549" s="1">
        <v>38693</v>
      </c>
      <c r="C1549">
        <v>15484.66</v>
      </c>
      <c r="D1549">
        <v>1257.3699999999999</v>
      </c>
      <c r="E1549">
        <v>120.83499999999999</v>
      </c>
      <c r="F1549">
        <f t="shared" si="153"/>
        <v>44147.195</v>
      </c>
      <c r="G1549">
        <f t="shared" si="154"/>
        <v>1.3225555602054406E-3</v>
      </c>
      <c r="H1549">
        <f t="shared" si="148"/>
        <v>5.6136845703837913E-3</v>
      </c>
      <c r="I1549">
        <f t="shared" si="149"/>
        <v>656.34276873309136</v>
      </c>
      <c r="J1549">
        <f t="shared" si="150"/>
        <v>577.44023583553303</v>
      </c>
      <c r="K1549">
        <f t="shared" si="151"/>
        <v>0</v>
      </c>
      <c r="L1549">
        <f t="shared" si="152"/>
        <v>1</v>
      </c>
    </row>
    <row r="1550" spans="1:12">
      <c r="A1550">
        <v>1549</v>
      </c>
      <c r="B1550" s="1">
        <v>38694</v>
      </c>
      <c r="C1550">
        <v>15183.36</v>
      </c>
      <c r="D1550">
        <v>1255.8399999999999</v>
      </c>
      <c r="E1550">
        <v>120.49</v>
      </c>
      <c r="F1550">
        <f t="shared" si="153"/>
        <v>43527.57</v>
      </c>
      <c r="G1550">
        <f t="shared" si="154"/>
        <v>-1.4035433055259783E-2</v>
      </c>
      <c r="H1550">
        <f t="shared" si="148"/>
        <v>5.6928127673517943E-3</v>
      </c>
      <c r="I1550">
        <f t="shared" si="149"/>
        <v>665.97399162518809</v>
      </c>
      <c r="J1550">
        <f t="shared" si="150"/>
        <v>577.36073351077152</v>
      </c>
      <c r="K1550">
        <f t="shared" si="151"/>
        <v>0</v>
      </c>
      <c r="L1550">
        <f t="shared" si="152"/>
        <v>1</v>
      </c>
    </row>
    <row r="1551" spans="1:12">
      <c r="A1551">
        <v>1550</v>
      </c>
      <c r="B1551" s="1">
        <v>38695</v>
      </c>
      <c r="C1551">
        <v>15404.05</v>
      </c>
      <c r="D1551">
        <v>1259.3699999999999</v>
      </c>
      <c r="E1551">
        <v>120.565</v>
      </c>
      <c r="F1551">
        <f t="shared" si="153"/>
        <v>44004.624999999993</v>
      </c>
      <c r="G1551">
        <f t="shared" si="154"/>
        <v>1.0959835341141089E-2</v>
      </c>
      <c r="H1551">
        <f t="shared" si="148"/>
        <v>5.7059338656643612E-3</v>
      </c>
      <c r="I1551">
        <f t="shared" si="149"/>
        <v>673.27295691488257</v>
      </c>
      <c r="J1551">
        <f t="shared" si="150"/>
        <v>585.03382847773014</v>
      </c>
      <c r="K1551">
        <f t="shared" si="151"/>
        <v>0</v>
      </c>
      <c r="L1551">
        <f t="shared" si="152"/>
        <v>1</v>
      </c>
    </row>
    <row r="1552" spans="1:12">
      <c r="A1552">
        <v>1551</v>
      </c>
      <c r="B1552" s="1">
        <v>38698</v>
      </c>
      <c r="C1552">
        <v>15738.7</v>
      </c>
      <c r="D1552">
        <v>1260.43</v>
      </c>
      <c r="E1552">
        <v>119.985</v>
      </c>
      <c r="F1552">
        <f t="shared" si="153"/>
        <v>44681.625000000007</v>
      </c>
      <c r="G1552">
        <f t="shared" si="154"/>
        <v>1.5384746489715884E-2</v>
      </c>
      <c r="H1552">
        <f t="shared" si="148"/>
        <v>5.7766145524669197E-3</v>
      </c>
      <c r="I1552">
        <f t="shared" si="149"/>
        <v>683.63109067539949</v>
      </c>
      <c r="J1552">
        <f t="shared" si="150"/>
        <v>601.39286372268657</v>
      </c>
      <c r="K1552">
        <f t="shared" si="151"/>
        <v>0</v>
      </c>
      <c r="L1552">
        <f t="shared" si="152"/>
        <v>1</v>
      </c>
    </row>
    <row r="1553" spans="1:12">
      <c r="A1553">
        <v>1552</v>
      </c>
      <c r="B1553" s="1">
        <v>38699</v>
      </c>
      <c r="C1553">
        <v>15778.86</v>
      </c>
      <c r="D1553">
        <v>1267.43</v>
      </c>
      <c r="E1553">
        <v>120.05500000000001</v>
      </c>
      <c r="F1553">
        <f t="shared" si="153"/>
        <v>44832.295000000006</v>
      </c>
      <c r="G1553">
        <f t="shared" si="154"/>
        <v>3.3720796860006175E-3</v>
      </c>
      <c r="H1553">
        <f t="shared" si="148"/>
        <v>5.7699516602828195E-3</v>
      </c>
      <c r="I1553">
        <f t="shared" si="149"/>
        <v>685.93634918898442</v>
      </c>
      <c r="J1553">
        <f t="shared" si="150"/>
        <v>602.7248076790263</v>
      </c>
      <c r="K1553">
        <f t="shared" si="151"/>
        <v>0</v>
      </c>
      <c r="L1553">
        <f t="shared" si="152"/>
        <v>1</v>
      </c>
    </row>
    <row r="1554" spans="1:12">
      <c r="A1554">
        <v>1553</v>
      </c>
      <c r="B1554" s="1">
        <v>38700</v>
      </c>
      <c r="C1554">
        <v>15464.58</v>
      </c>
      <c r="D1554">
        <v>1272.74</v>
      </c>
      <c r="E1554">
        <v>117.045</v>
      </c>
      <c r="F1554">
        <f t="shared" si="153"/>
        <v>44241.784999999996</v>
      </c>
      <c r="G1554">
        <f t="shared" si="154"/>
        <v>-1.3171531816517756E-2</v>
      </c>
      <c r="H1554">
        <f t="shared" si="148"/>
        <v>5.8351640114823354E-3</v>
      </c>
      <c r="I1554">
        <f t="shared" si="149"/>
        <v>676.90151674153572</v>
      </c>
      <c r="J1554">
        <f t="shared" si="150"/>
        <v>601.5083069112718</v>
      </c>
      <c r="K1554">
        <f t="shared" si="151"/>
        <v>0</v>
      </c>
      <c r="L1554">
        <f t="shared" si="152"/>
        <v>1</v>
      </c>
    </row>
    <row r="1555" spans="1:12">
      <c r="A1555">
        <v>1554</v>
      </c>
      <c r="B1555" s="1">
        <v>38701</v>
      </c>
      <c r="C1555">
        <v>15254.44</v>
      </c>
      <c r="D1555">
        <v>1270.94</v>
      </c>
      <c r="E1555">
        <v>116.575</v>
      </c>
      <c r="F1555">
        <f t="shared" si="153"/>
        <v>43801.154999999999</v>
      </c>
      <c r="G1555">
        <f t="shared" si="154"/>
        <v>-9.9595891078987364E-3</v>
      </c>
      <c r="H1555">
        <f t="shared" si="148"/>
        <v>5.8667202241713323E-3</v>
      </c>
      <c r="I1555">
        <f t="shared" si="149"/>
        <v>670.15985576827654</v>
      </c>
      <c r="J1555">
        <f t="shared" si="150"/>
        <v>598.73805398171237</v>
      </c>
      <c r="K1555">
        <f t="shared" si="151"/>
        <v>0</v>
      </c>
      <c r="L1555">
        <f t="shared" si="152"/>
        <v>1</v>
      </c>
    </row>
    <row r="1556" spans="1:12">
      <c r="A1556">
        <v>1555</v>
      </c>
      <c r="B1556" s="1">
        <v>38702</v>
      </c>
      <c r="C1556">
        <v>15173.07</v>
      </c>
      <c r="D1556">
        <v>1267.32</v>
      </c>
      <c r="E1556">
        <v>115.77500000000001</v>
      </c>
      <c r="F1556">
        <f t="shared" si="153"/>
        <v>43598.214999999997</v>
      </c>
      <c r="G1556">
        <f t="shared" si="154"/>
        <v>-4.6332111561898648E-3</v>
      </c>
      <c r="H1556">
        <f t="shared" si="148"/>
        <v>5.8763038376800384E-3</v>
      </c>
      <c r="I1556">
        <f t="shared" si="149"/>
        <v>667.05486364810042</v>
      </c>
      <c r="J1556">
        <f t="shared" si="150"/>
        <v>596.93751442076359</v>
      </c>
      <c r="K1556">
        <f t="shared" si="151"/>
        <v>0</v>
      </c>
      <c r="L1556">
        <f t="shared" si="152"/>
        <v>1</v>
      </c>
    </row>
    <row r="1557" spans="1:12">
      <c r="A1557">
        <v>1556</v>
      </c>
      <c r="B1557" s="1">
        <v>38705</v>
      </c>
      <c r="C1557">
        <v>15391.48</v>
      </c>
      <c r="D1557">
        <v>1259.92</v>
      </c>
      <c r="E1557">
        <v>116.045</v>
      </c>
      <c r="F1557">
        <f t="shared" si="153"/>
        <v>43962.385000000002</v>
      </c>
      <c r="G1557">
        <f t="shared" si="154"/>
        <v>8.3528649051345383E-3</v>
      </c>
      <c r="H1557">
        <f t="shared" si="148"/>
        <v>5.8912042636130538E-3</v>
      </c>
      <c r="I1557">
        <f t="shared" si="149"/>
        <v>672.62668280846583</v>
      </c>
      <c r="J1557">
        <f t="shared" si="150"/>
        <v>603.44993858489477</v>
      </c>
      <c r="K1557">
        <f t="shared" si="151"/>
        <v>0</v>
      </c>
      <c r="L1557">
        <f t="shared" si="152"/>
        <v>1</v>
      </c>
    </row>
    <row r="1558" spans="1:12">
      <c r="A1558">
        <v>1557</v>
      </c>
      <c r="B1558" s="1">
        <v>38706</v>
      </c>
      <c r="C1558">
        <v>15641.26</v>
      </c>
      <c r="D1558">
        <v>1259.6199999999999</v>
      </c>
      <c r="E1558">
        <v>116.905</v>
      </c>
      <c r="F1558">
        <f t="shared" si="153"/>
        <v>44463.245000000003</v>
      </c>
      <c r="G1558">
        <f t="shared" si="154"/>
        <v>1.1392921471389705E-2</v>
      </c>
      <c r="H1558">
        <f t="shared" si="148"/>
        <v>5.9255594330007147E-3</v>
      </c>
      <c r="I1558">
        <f t="shared" si="149"/>
        <v>680.28986578526406</v>
      </c>
      <c r="J1558">
        <f t="shared" si="150"/>
        <v>613.88416993756243</v>
      </c>
      <c r="K1558">
        <f t="shared" si="151"/>
        <v>0</v>
      </c>
      <c r="L1558">
        <f t="shared" si="152"/>
        <v>1</v>
      </c>
    </row>
    <row r="1559" spans="1:12">
      <c r="A1559">
        <v>1558</v>
      </c>
      <c r="B1559" s="1">
        <v>38707</v>
      </c>
      <c r="C1559">
        <v>15957.57</v>
      </c>
      <c r="D1559">
        <v>1262.79</v>
      </c>
      <c r="E1559">
        <v>117.43</v>
      </c>
      <c r="F1559">
        <f t="shared" si="153"/>
        <v>45130.19</v>
      </c>
      <c r="G1559">
        <f t="shared" si="154"/>
        <v>1.4999917347463088E-2</v>
      </c>
      <c r="H1559">
        <f t="shared" si="148"/>
        <v>5.9764867719474223E-3</v>
      </c>
      <c r="I1559">
        <f t="shared" si="149"/>
        <v>690.49415754435972</v>
      </c>
      <c r="J1559">
        <f t="shared" si="150"/>
        <v>628.44756167260402</v>
      </c>
      <c r="K1559">
        <f t="shared" si="151"/>
        <v>0</v>
      </c>
      <c r="L1559">
        <f t="shared" si="152"/>
        <v>1</v>
      </c>
    </row>
    <row r="1560" spans="1:12">
      <c r="A1560">
        <v>1559</v>
      </c>
      <c r="B1560" s="1">
        <v>38708</v>
      </c>
      <c r="C1560">
        <v>15941.37</v>
      </c>
      <c r="D1560">
        <v>1268.1199999999999</v>
      </c>
      <c r="E1560">
        <v>116.64</v>
      </c>
      <c r="F1560">
        <f t="shared" si="153"/>
        <v>45147.14</v>
      </c>
      <c r="G1560">
        <f t="shared" si="154"/>
        <v>3.755800717877289E-4</v>
      </c>
      <c r="H1560">
        <f t="shared" si="148"/>
        <v>5.9725991550689779E-3</v>
      </c>
      <c r="I1560">
        <f t="shared" si="149"/>
        <v>690.75349338961928</v>
      </c>
      <c r="J1560">
        <f t="shared" si="150"/>
        <v>628.27464460742942</v>
      </c>
      <c r="K1560">
        <f t="shared" si="151"/>
        <v>0</v>
      </c>
      <c r="L1560">
        <f t="shared" si="152"/>
        <v>1</v>
      </c>
    </row>
    <row r="1561" spans="1:12">
      <c r="A1561">
        <v>1560</v>
      </c>
      <c r="B1561" s="1">
        <v>38709</v>
      </c>
      <c r="C1561">
        <v>15941.37</v>
      </c>
      <c r="D1561">
        <v>1268.6600000000001</v>
      </c>
      <c r="E1561">
        <v>116.325</v>
      </c>
      <c r="F1561">
        <f t="shared" si="153"/>
        <v>45150.965000000004</v>
      </c>
      <c r="G1561">
        <f t="shared" si="154"/>
        <v>8.4722974700079945E-5</v>
      </c>
      <c r="H1561">
        <f t="shared" si="148"/>
        <v>5.9649744495060778E-3</v>
      </c>
      <c r="I1561">
        <f t="shared" si="149"/>
        <v>690.81201608036383</v>
      </c>
      <c r="J1561">
        <f t="shared" si="150"/>
        <v>627.52574154761567</v>
      </c>
      <c r="K1561">
        <f t="shared" si="151"/>
        <v>0</v>
      </c>
      <c r="L1561">
        <f t="shared" si="152"/>
        <v>1</v>
      </c>
    </row>
    <row r="1562" spans="1:12">
      <c r="A1562">
        <v>1561</v>
      </c>
      <c r="B1562" s="1">
        <v>38712</v>
      </c>
      <c r="C1562">
        <v>16107.67</v>
      </c>
      <c r="D1562">
        <v>1268.6600000000001</v>
      </c>
      <c r="E1562">
        <v>116.325</v>
      </c>
      <c r="F1562">
        <f t="shared" si="153"/>
        <v>45483.565000000002</v>
      </c>
      <c r="G1562">
        <f t="shared" si="154"/>
        <v>7.3663984811842553E-3</v>
      </c>
      <c r="H1562">
        <f t="shared" si="148"/>
        <v>5.978513032465143E-3</v>
      </c>
      <c r="I1562">
        <f t="shared" si="149"/>
        <v>695.90081266640198</v>
      </c>
      <c r="J1562">
        <f t="shared" si="150"/>
        <v>633.58312064905783</v>
      </c>
      <c r="K1562">
        <f t="shared" si="151"/>
        <v>0</v>
      </c>
      <c r="L1562">
        <f t="shared" si="152"/>
        <v>1</v>
      </c>
    </row>
    <row r="1563" spans="1:12">
      <c r="A1563">
        <v>1562</v>
      </c>
      <c r="B1563" s="1">
        <v>38713</v>
      </c>
      <c r="C1563">
        <v>15969.4</v>
      </c>
      <c r="D1563">
        <v>1256.54</v>
      </c>
      <c r="E1563">
        <v>117.08499999999999</v>
      </c>
      <c r="F1563">
        <f t="shared" si="153"/>
        <v>45089.625</v>
      </c>
      <c r="G1563">
        <f t="shared" si="154"/>
        <v>-8.6611504617107871E-3</v>
      </c>
      <c r="H1563">
        <f t="shared" si="148"/>
        <v>6.0070261102008107E-3</v>
      </c>
      <c r="I1563">
        <f t="shared" si="149"/>
        <v>689.87351102147147</v>
      </c>
      <c r="J1563">
        <f t="shared" si="150"/>
        <v>631.09111239080028</v>
      </c>
      <c r="K1563">
        <f t="shared" si="151"/>
        <v>0</v>
      </c>
      <c r="L1563">
        <f t="shared" si="152"/>
        <v>1</v>
      </c>
    </row>
    <row r="1564" spans="1:12">
      <c r="A1564">
        <v>1563</v>
      </c>
      <c r="B1564" s="1">
        <v>38714</v>
      </c>
      <c r="C1564">
        <v>16194.61</v>
      </c>
      <c r="D1564">
        <v>1258.17</v>
      </c>
      <c r="E1564">
        <v>117.375</v>
      </c>
      <c r="F1564">
        <f t="shared" si="153"/>
        <v>45557.794999999998</v>
      </c>
      <c r="G1564">
        <f t="shared" si="154"/>
        <v>1.0383098107380473E-2</v>
      </c>
      <c r="H1564">
        <f t="shared" si="148"/>
        <v>6.0287122400473304E-3</v>
      </c>
      <c r="I1564">
        <f t="shared" si="149"/>
        <v>697.03653536809043</v>
      </c>
      <c r="J1564">
        <f t="shared" si="150"/>
        <v>639.94576868633624</v>
      </c>
      <c r="K1564">
        <f t="shared" si="151"/>
        <v>0</v>
      </c>
      <c r="L1564">
        <f t="shared" si="152"/>
        <v>1</v>
      </c>
    </row>
    <row r="1565" spans="1:12">
      <c r="A1565">
        <v>1564</v>
      </c>
      <c r="B1565" s="1">
        <v>38715</v>
      </c>
      <c r="C1565">
        <v>16344.2</v>
      </c>
      <c r="D1565">
        <v>1254.42</v>
      </c>
      <c r="E1565">
        <v>117.765</v>
      </c>
      <c r="F1565">
        <f t="shared" si="153"/>
        <v>45821.425000000003</v>
      </c>
      <c r="G1565">
        <f t="shared" si="154"/>
        <v>5.7867155335329379E-3</v>
      </c>
      <c r="H1565">
        <f t="shared" si="148"/>
        <v>6.006877302661545E-3</v>
      </c>
      <c r="I1565">
        <f t="shared" si="149"/>
        <v>701.07008751474484</v>
      </c>
      <c r="J1565">
        <f t="shared" si="150"/>
        <v>641.31776929289231</v>
      </c>
      <c r="K1565">
        <f t="shared" si="151"/>
        <v>0</v>
      </c>
      <c r="L1565">
        <f t="shared" si="152"/>
        <v>1</v>
      </c>
    </row>
    <row r="1566" spans="1:12">
      <c r="A1566">
        <v>1565</v>
      </c>
      <c r="B1566" s="1">
        <v>38716</v>
      </c>
      <c r="C1566">
        <v>16111.43</v>
      </c>
      <c r="D1566">
        <v>1248.29</v>
      </c>
      <c r="E1566">
        <v>118.03</v>
      </c>
      <c r="F1566">
        <f t="shared" si="153"/>
        <v>45295.91</v>
      </c>
      <c r="G1566">
        <f t="shared" si="154"/>
        <v>-1.1468761610971323E-2</v>
      </c>
      <c r="H1566">
        <f t="shared" si="148"/>
        <v>6.0488314717138184E-3</v>
      </c>
      <c r="I1566">
        <f t="shared" si="149"/>
        <v>693.02968180845551</v>
      </c>
      <c r="J1566">
        <f t="shared" si="150"/>
        <v>638.39046945864584</v>
      </c>
      <c r="K1566">
        <f t="shared" si="151"/>
        <v>0</v>
      </c>
      <c r="L1566">
        <f t="shared" si="152"/>
        <v>1</v>
      </c>
    </row>
    <row r="1567" spans="1:12">
      <c r="A1567">
        <v>1566</v>
      </c>
      <c r="B1567" s="1">
        <v>38719</v>
      </c>
      <c r="C1567">
        <v>16111.43</v>
      </c>
      <c r="D1567">
        <v>1248.29</v>
      </c>
      <c r="E1567">
        <v>118.03</v>
      </c>
      <c r="F1567">
        <f t="shared" si="153"/>
        <v>45295.91</v>
      </c>
      <c r="G1567">
        <f t="shared" si="154"/>
        <v>0</v>
      </c>
      <c r="H1567">
        <f t="shared" si="148"/>
        <v>6.0482479055433275E-3</v>
      </c>
      <c r="I1567">
        <f t="shared" si="149"/>
        <v>693.02968180845551</v>
      </c>
      <c r="J1567">
        <f t="shared" si="150"/>
        <v>638.32888019412724</v>
      </c>
      <c r="K1567">
        <f t="shared" si="151"/>
        <v>0</v>
      </c>
      <c r="L1567">
        <f t="shared" si="152"/>
        <v>1</v>
      </c>
    </row>
    <row r="1568" spans="1:12">
      <c r="A1568">
        <v>1567</v>
      </c>
      <c r="B1568" s="1">
        <v>38720</v>
      </c>
      <c r="C1568">
        <v>16111.43</v>
      </c>
      <c r="D1568">
        <v>1268.8</v>
      </c>
      <c r="E1568">
        <v>116.645</v>
      </c>
      <c r="F1568">
        <f t="shared" si="153"/>
        <v>45494.084999999999</v>
      </c>
      <c r="G1568">
        <f t="shared" si="154"/>
        <v>4.3751190780800808E-3</v>
      </c>
      <c r="H1568">
        <f t="shared" si="148"/>
        <v>6.0514069101696502E-3</v>
      </c>
      <c r="I1568">
        <f t="shared" si="149"/>
        <v>696.06176919101142</v>
      </c>
      <c r="J1568">
        <f t="shared" si="150"/>
        <v>641.45650339416989</v>
      </c>
      <c r="K1568">
        <f t="shared" si="151"/>
        <v>0</v>
      </c>
      <c r="L1568">
        <f t="shared" si="152"/>
        <v>1</v>
      </c>
    </row>
    <row r="1569" spans="1:12">
      <c r="A1569">
        <v>1568</v>
      </c>
      <c r="B1569" s="1">
        <v>38721</v>
      </c>
      <c r="C1569">
        <v>16361.54</v>
      </c>
      <c r="D1569">
        <v>1273.46</v>
      </c>
      <c r="E1569">
        <v>116.325</v>
      </c>
      <c r="F1569">
        <f t="shared" si="153"/>
        <v>46039.305</v>
      </c>
      <c r="G1569">
        <f t="shared" si="154"/>
        <v>1.1984415116822245E-2</v>
      </c>
      <c r="H1569">
        <f t="shared" si="148"/>
        <v>6.0815725612995723E-3</v>
      </c>
      <c r="I1569">
        <f t="shared" si="149"/>
        <v>704.40366237994624</v>
      </c>
      <c r="J1569">
        <f t="shared" si="150"/>
        <v>652.37990148827419</v>
      </c>
      <c r="K1569">
        <f t="shared" si="151"/>
        <v>0</v>
      </c>
      <c r="L1569">
        <f t="shared" si="152"/>
        <v>1</v>
      </c>
    </row>
    <row r="1570" spans="1:12">
      <c r="A1570">
        <v>1569</v>
      </c>
      <c r="B1570" s="1">
        <v>38722</v>
      </c>
      <c r="C1570">
        <v>16425.37</v>
      </c>
      <c r="D1570">
        <v>1273.48</v>
      </c>
      <c r="E1570">
        <v>115.86499999999999</v>
      </c>
      <c r="F1570">
        <f t="shared" si="153"/>
        <v>46164.864999999991</v>
      </c>
      <c r="G1570">
        <f t="shared" si="154"/>
        <v>2.7272349137328344E-3</v>
      </c>
      <c r="H1570">
        <f t="shared" si="148"/>
        <v>6.0458551091499592E-3</v>
      </c>
      <c r="I1570">
        <f t="shared" si="149"/>
        <v>706.32473664135011</v>
      </c>
      <c r="J1570">
        <f t="shared" si="150"/>
        <v>650.31717787168066</v>
      </c>
      <c r="K1570">
        <f t="shared" si="151"/>
        <v>0</v>
      </c>
      <c r="L1570">
        <f t="shared" si="152"/>
        <v>1</v>
      </c>
    </row>
    <row r="1571" spans="1:12">
      <c r="A1571">
        <v>1570</v>
      </c>
      <c r="B1571" s="1">
        <v>38723</v>
      </c>
      <c r="C1571">
        <v>16428.21</v>
      </c>
      <c r="D1571">
        <v>1285.45</v>
      </c>
      <c r="E1571">
        <v>114.625</v>
      </c>
      <c r="F1571">
        <f t="shared" si="153"/>
        <v>46284.044999999998</v>
      </c>
      <c r="G1571">
        <f t="shared" si="154"/>
        <v>2.5816169937897815E-3</v>
      </c>
      <c r="H1571">
        <f t="shared" si="148"/>
        <v>6.0346612548372877E-3</v>
      </c>
      <c r="I1571">
        <f t="shared" si="149"/>
        <v>708.14819658459737</v>
      </c>
      <c r="J1571">
        <f t="shared" si="150"/>
        <v>650.78888207324394</v>
      </c>
      <c r="K1571">
        <f t="shared" si="151"/>
        <v>0</v>
      </c>
      <c r="L1571">
        <f t="shared" si="152"/>
        <v>1</v>
      </c>
    </row>
    <row r="1572" spans="1:12">
      <c r="A1572">
        <v>1571</v>
      </c>
      <c r="B1572" s="1">
        <v>38726</v>
      </c>
      <c r="C1572">
        <v>16428.21</v>
      </c>
      <c r="D1572">
        <v>1290.1500000000001</v>
      </c>
      <c r="E1572">
        <v>114.30500000000001</v>
      </c>
      <c r="F1572">
        <f t="shared" si="153"/>
        <v>46329.445</v>
      </c>
      <c r="G1572">
        <f t="shared" si="154"/>
        <v>9.8089957349234425E-4</v>
      </c>
      <c r="H1572">
        <f t="shared" si="148"/>
        <v>6.0345845863264318E-3</v>
      </c>
      <c r="I1572">
        <f t="shared" si="149"/>
        <v>708.84281884859661</v>
      </c>
      <c r="J1572">
        <f t="shared" si="150"/>
        <v>651.41896442783559</v>
      </c>
      <c r="K1572">
        <f t="shared" si="151"/>
        <v>0</v>
      </c>
      <c r="L1572">
        <f t="shared" si="152"/>
        <v>1</v>
      </c>
    </row>
    <row r="1573" spans="1:12">
      <c r="A1573">
        <v>1572</v>
      </c>
      <c r="B1573" s="1">
        <v>38727</v>
      </c>
      <c r="C1573">
        <v>16124.35</v>
      </c>
      <c r="D1573">
        <v>1289.69</v>
      </c>
      <c r="E1573">
        <v>114.485</v>
      </c>
      <c r="F1573">
        <f t="shared" si="153"/>
        <v>45718.025000000009</v>
      </c>
      <c r="G1573">
        <f t="shared" si="154"/>
        <v>-1.3197222630229932E-2</v>
      </c>
      <c r="H1573">
        <f t="shared" si="148"/>
        <v>6.1025962363607088E-3</v>
      </c>
      <c r="I1573">
        <f t="shared" si="149"/>
        <v>699.48806235841198</v>
      </c>
      <c r="J1573">
        <f t="shared" si="150"/>
        <v>650.06684820630858</v>
      </c>
      <c r="K1573">
        <f t="shared" si="151"/>
        <v>0</v>
      </c>
      <c r="L1573">
        <f t="shared" si="152"/>
        <v>1</v>
      </c>
    </row>
    <row r="1574" spans="1:12">
      <c r="A1574">
        <v>1573</v>
      </c>
      <c r="B1574" s="1">
        <v>38728</v>
      </c>
      <c r="C1574">
        <v>16363.59</v>
      </c>
      <c r="D1574">
        <v>1294.18</v>
      </c>
      <c r="E1574">
        <v>114.245</v>
      </c>
      <c r="F1574">
        <f t="shared" si="153"/>
        <v>46240.205000000002</v>
      </c>
      <c r="G1574">
        <f t="shared" si="154"/>
        <v>1.1421753236278143E-2</v>
      </c>
      <c r="H1574">
        <f t="shared" si="148"/>
        <v>6.1253330459366375E-3</v>
      </c>
      <c r="I1574">
        <f t="shared" si="149"/>
        <v>707.4774423983921</v>
      </c>
      <c r="J1574">
        <f t="shared" si="150"/>
        <v>659.94140786810601</v>
      </c>
      <c r="K1574">
        <f t="shared" si="151"/>
        <v>0</v>
      </c>
      <c r="L1574">
        <f t="shared" si="152"/>
        <v>1</v>
      </c>
    </row>
    <row r="1575" spans="1:12">
      <c r="A1575">
        <v>1574</v>
      </c>
      <c r="B1575" s="1">
        <v>38729</v>
      </c>
      <c r="C1575">
        <v>16445.189999999999</v>
      </c>
      <c r="D1575">
        <v>1286.06</v>
      </c>
      <c r="E1575">
        <v>114.125</v>
      </c>
      <c r="F1575">
        <f t="shared" si="153"/>
        <v>46321.604999999996</v>
      </c>
      <c r="G1575">
        <f t="shared" si="154"/>
        <v>1.7603728184161227E-3</v>
      </c>
      <c r="H1575">
        <f t="shared" si="148"/>
        <v>6.1225732650748103E-3</v>
      </c>
      <c r="I1575">
        <f t="shared" si="149"/>
        <v>708.7228664576329</v>
      </c>
      <c r="J1575">
        <f t="shared" si="150"/>
        <v>660.8052894582687</v>
      </c>
      <c r="K1575">
        <f t="shared" si="151"/>
        <v>0</v>
      </c>
      <c r="L1575">
        <f t="shared" si="152"/>
        <v>1</v>
      </c>
    </row>
    <row r="1576" spans="1:12">
      <c r="A1576">
        <v>1575</v>
      </c>
      <c r="B1576" s="1">
        <v>38730</v>
      </c>
      <c r="C1576">
        <v>16454.95</v>
      </c>
      <c r="D1576">
        <v>1287.6099999999999</v>
      </c>
      <c r="E1576">
        <v>114.38500000000001</v>
      </c>
      <c r="F1576">
        <f t="shared" si="153"/>
        <v>46357.925000000003</v>
      </c>
      <c r="G1576">
        <f t="shared" si="154"/>
        <v>7.8408336671431655E-4</v>
      </c>
      <c r="H1576">
        <f t="shared" si="148"/>
        <v>6.1192459338339977E-3</v>
      </c>
      <c r="I1576">
        <f t="shared" si="149"/>
        <v>709.27856426883227</v>
      </c>
      <c r="J1576">
        <f t="shared" si="150"/>
        <v>660.96401765334929</v>
      </c>
      <c r="K1576">
        <f t="shared" si="151"/>
        <v>0</v>
      </c>
      <c r="L1576">
        <f t="shared" si="152"/>
        <v>1</v>
      </c>
    </row>
    <row r="1577" spans="1:12">
      <c r="A1577">
        <v>1576</v>
      </c>
      <c r="B1577" s="1">
        <v>38733</v>
      </c>
      <c r="C1577">
        <v>16268.03</v>
      </c>
      <c r="D1577">
        <v>1287.6099999999999</v>
      </c>
      <c r="E1577">
        <v>114.935</v>
      </c>
      <c r="F1577">
        <f t="shared" si="153"/>
        <v>45986.835000000006</v>
      </c>
      <c r="G1577">
        <f t="shared" si="154"/>
        <v>-8.004888053121384E-3</v>
      </c>
      <c r="H1577">
        <f t="shared" si="148"/>
        <v>6.1365184744767735E-3</v>
      </c>
      <c r="I1577">
        <f t="shared" si="149"/>
        <v>703.60086876338164</v>
      </c>
      <c r="J1577">
        <f t="shared" si="150"/>
        <v>657.52381576530126</v>
      </c>
      <c r="K1577">
        <f t="shared" si="151"/>
        <v>0</v>
      </c>
      <c r="L1577">
        <f t="shared" si="152"/>
        <v>1</v>
      </c>
    </row>
    <row r="1578" spans="1:12">
      <c r="A1578">
        <v>1577</v>
      </c>
      <c r="B1578" s="1">
        <v>38734</v>
      </c>
      <c r="C1578">
        <v>15805.95</v>
      </c>
      <c r="D1578">
        <v>1282.93</v>
      </c>
      <c r="E1578">
        <v>115.855</v>
      </c>
      <c r="F1578">
        <f t="shared" si="153"/>
        <v>45020.475000000006</v>
      </c>
      <c r="G1578">
        <f t="shared" si="154"/>
        <v>-2.101384015664487E-2</v>
      </c>
      <c r="H1578">
        <f t="shared" si="148"/>
        <v>6.2934030453994996E-3</v>
      </c>
      <c r="I1578">
        <f t="shared" si="149"/>
        <v>773.77116632731406</v>
      </c>
      <c r="J1578">
        <f t="shared" si="150"/>
        <v>660.16354711587371</v>
      </c>
      <c r="K1578">
        <f t="shared" si="151"/>
        <v>0</v>
      </c>
      <c r="L1578">
        <f t="shared" si="152"/>
        <v>1</v>
      </c>
    </row>
    <row r="1579" spans="1:12">
      <c r="A1579">
        <v>1578</v>
      </c>
      <c r="B1579" s="1">
        <v>38735</v>
      </c>
      <c r="C1579">
        <v>15341.18</v>
      </c>
      <c r="D1579">
        <v>1277.93</v>
      </c>
      <c r="E1579">
        <v>115.255</v>
      </c>
      <c r="F1579">
        <f t="shared" si="153"/>
        <v>44037.935000000005</v>
      </c>
      <c r="G1579">
        <f t="shared" si="154"/>
        <v>-2.1824292169285164E-2</v>
      </c>
      <c r="H1579">
        <f t="shared" si="148"/>
        <v>6.4562954859927095E-3</v>
      </c>
      <c r="I1579">
        <f t="shared" si="149"/>
        <v>856.76294582252297</v>
      </c>
      <c r="J1579">
        <f t="shared" si="150"/>
        <v>662.4700758203511</v>
      </c>
      <c r="K1579">
        <f t="shared" si="151"/>
        <v>0</v>
      </c>
      <c r="L1579">
        <f t="shared" si="152"/>
        <v>1</v>
      </c>
    </row>
    <row r="1580" spans="1:12">
      <c r="A1580">
        <v>1579</v>
      </c>
      <c r="B1580" s="1">
        <v>38736</v>
      </c>
      <c r="C1580">
        <v>15696.28</v>
      </c>
      <c r="D1580">
        <v>1285.04</v>
      </c>
      <c r="E1580">
        <v>115.05500000000001</v>
      </c>
      <c r="F1580">
        <f t="shared" si="153"/>
        <v>44818.235000000001</v>
      </c>
      <c r="G1580">
        <f t="shared" si="154"/>
        <v>1.7718814472113653E-2</v>
      </c>
      <c r="H1580">
        <f t="shared" si="148"/>
        <v>6.5408069533282728E-3</v>
      </c>
      <c r="I1580">
        <f t="shared" si="149"/>
        <v>871.94376950613378</v>
      </c>
      <c r="J1580">
        <f t="shared" si="150"/>
        <v>683.03349587868843</v>
      </c>
      <c r="K1580">
        <f t="shared" si="151"/>
        <v>0</v>
      </c>
      <c r="L1580">
        <f t="shared" si="152"/>
        <v>1</v>
      </c>
    </row>
    <row r="1581" spans="1:12">
      <c r="A1581">
        <v>1580</v>
      </c>
      <c r="B1581" s="1">
        <v>38737</v>
      </c>
      <c r="C1581">
        <v>15696.69</v>
      </c>
      <c r="D1581">
        <v>1261.49</v>
      </c>
      <c r="E1581">
        <v>115.34</v>
      </c>
      <c r="F1581">
        <f t="shared" si="153"/>
        <v>44584.979999999996</v>
      </c>
      <c r="G1581">
        <f t="shared" si="154"/>
        <v>-5.2044664409476304E-3</v>
      </c>
      <c r="H1581">
        <f t="shared" si="148"/>
        <v>6.5522247040987434E-3</v>
      </c>
      <c r="I1581">
        <f t="shared" si="149"/>
        <v>867.40576741934569</v>
      </c>
      <c r="J1581">
        <f t="shared" si="150"/>
        <v>680.66478121345369</v>
      </c>
      <c r="K1581">
        <f t="shared" si="151"/>
        <v>0</v>
      </c>
      <c r="L1581">
        <f t="shared" si="152"/>
        <v>1</v>
      </c>
    </row>
    <row r="1582" spans="1:12">
      <c r="A1582">
        <v>1581</v>
      </c>
      <c r="B1582" s="1">
        <v>38740</v>
      </c>
      <c r="C1582">
        <v>15360.65</v>
      </c>
      <c r="D1582">
        <v>1263.82</v>
      </c>
      <c r="E1582">
        <v>114.625</v>
      </c>
      <c r="F1582">
        <f t="shared" si="153"/>
        <v>43932.625</v>
      </c>
      <c r="G1582">
        <f t="shared" si="154"/>
        <v>-1.4631721265771502E-2</v>
      </c>
      <c r="H1582">
        <f t="shared" si="148"/>
        <v>6.6121623810500444E-3</v>
      </c>
      <c r="I1582">
        <f t="shared" si="149"/>
        <v>854.71412800614326</v>
      </c>
      <c r="J1582">
        <f t="shared" si="150"/>
        <v>676.84088525906441</v>
      </c>
      <c r="K1582">
        <f t="shared" si="151"/>
        <v>0</v>
      </c>
      <c r="L1582">
        <f t="shared" si="152"/>
        <v>1</v>
      </c>
    </row>
    <row r="1583" spans="1:12">
      <c r="A1583">
        <v>1582</v>
      </c>
      <c r="B1583" s="1">
        <v>38741</v>
      </c>
      <c r="C1583">
        <v>15648.89</v>
      </c>
      <c r="D1583">
        <v>1266.8599999999999</v>
      </c>
      <c r="E1583">
        <v>114.645</v>
      </c>
      <c r="F1583">
        <f t="shared" si="153"/>
        <v>44539.604999999996</v>
      </c>
      <c r="G1583">
        <f t="shared" si="154"/>
        <v>1.3816155988857881E-2</v>
      </c>
      <c r="H1583">
        <f t="shared" si="148"/>
        <v>6.6623057785629913E-3</v>
      </c>
      <c r="I1583">
        <f t="shared" si="149"/>
        <v>866.52299172455673</v>
      </c>
      <c r="J1583">
        <f t="shared" si="150"/>
        <v>691.3959698957425</v>
      </c>
      <c r="K1583">
        <f t="shared" si="151"/>
        <v>0</v>
      </c>
      <c r="L1583">
        <f t="shared" si="152"/>
        <v>1</v>
      </c>
    </row>
    <row r="1584" spans="1:12">
      <c r="A1584">
        <v>1583</v>
      </c>
      <c r="B1584" s="1">
        <v>38742</v>
      </c>
      <c r="C1584">
        <v>15651</v>
      </c>
      <c r="D1584">
        <v>1264.68</v>
      </c>
      <c r="E1584">
        <v>115.765</v>
      </c>
      <c r="F1584">
        <f t="shared" si="153"/>
        <v>44527.625</v>
      </c>
      <c r="G1584">
        <f t="shared" si="154"/>
        <v>-2.6897409620030288E-4</v>
      </c>
      <c r="H1584">
        <f t="shared" si="148"/>
        <v>6.6557537579651849E-3</v>
      </c>
      <c r="I1584">
        <f t="shared" si="149"/>
        <v>866.28991948602072</v>
      </c>
      <c r="J1584">
        <f t="shared" si="150"/>
        <v>690.53023430494386</v>
      </c>
      <c r="K1584">
        <f t="shared" si="151"/>
        <v>0</v>
      </c>
      <c r="L1584">
        <f t="shared" si="152"/>
        <v>1</v>
      </c>
    </row>
    <row r="1585" spans="1:12">
      <c r="A1585">
        <v>1584</v>
      </c>
      <c r="B1585" s="1">
        <v>38743</v>
      </c>
      <c r="C1585">
        <v>15891.02</v>
      </c>
      <c r="D1585">
        <v>1273.83</v>
      </c>
      <c r="E1585">
        <v>116.105</v>
      </c>
      <c r="F1585">
        <f t="shared" si="153"/>
        <v>45100.864999999998</v>
      </c>
      <c r="G1585">
        <f t="shared" si="154"/>
        <v>1.287380586770559E-2</v>
      </c>
      <c r="H1585">
        <f t="shared" si="148"/>
        <v>6.6910492369399686E-3</v>
      </c>
      <c r="I1585">
        <f t="shared" si="149"/>
        <v>877.44236773463422</v>
      </c>
      <c r="J1585">
        <f t="shared" si="150"/>
        <v>703.12901244054729</v>
      </c>
      <c r="K1585">
        <f t="shared" si="151"/>
        <v>0</v>
      </c>
      <c r="L1585">
        <f t="shared" si="152"/>
        <v>1</v>
      </c>
    </row>
    <row r="1586" spans="1:12">
      <c r="A1586">
        <v>1585</v>
      </c>
      <c r="B1586" s="1">
        <v>38744</v>
      </c>
      <c r="C1586">
        <v>16460.68</v>
      </c>
      <c r="D1586">
        <v>1283.72</v>
      </c>
      <c r="E1586">
        <v>116.955</v>
      </c>
      <c r="F1586">
        <f t="shared" si="153"/>
        <v>46343.334999999999</v>
      </c>
      <c r="G1586">
        <f t="shared" si="154"/>
        <v>2.7548695573798909E-2</v>
      </c>
      <c r="H1586">
        <f t="shared" si="148"/>
        <v>6.8985333668748839E-3</v>
      </c>
      <c r="I1586">
        <f t="shared" si="149"/>
        <v>901.61476040690889</v>
      </c>
      <c r="J1586">
        <f t="shared" si="150"/>
        <v>744.9034297933423</v>
      </c>
      <c r="K1586">
        <f t="shared" si="151"/>
        <v>0</v>
      </c>
      <c r="L1586">
        <f t="shared" si="152"/>
        <v>1</v>
      </c>
    </row>
    <row r="1587" spans="1:12">
      <c r="A1587">
        <v>1586</v>
      </c>
      <c r="B1587" s="1">
        <v>38747</v>
      </c>
      <c r="C1587">
        <v>16551.23</v>
      </c>
      <c r="D1587">
        <v>1285.2</v>
      </c>
      <c r="E1587">
        <v>117.655</v>
      </c>
      <c r="F1587">
        <f t="shared" si="153"/>
        <v>46542.735000000001</v>
      </c>
      <c r="G1587">
        <f t="shared" si="154"/>
        <v>4.3026683340765537E-3</v>
      </c>
      <c r="H1587">
        <f t="shared" si="148"/>
        <v>6.8980386691961217E-3</v>
      </c>
      <c r="I1587">
        <f t="shared" si="149"/>
        <v>905.49410968604775</v>
      </c>
      <c r="J1587">
        <f t="shared" si="150"/>
        <v>748.05485491434433</v>
      </c>
      <c r="K1587">
        <f t="shared" si="151"/>
        <v>0</v>
      </c>
      <c r="L1587">
        <f t="shared" si="152"/>
        <v>1</v>
      </c>
    </row>
    <row r="1588" spans="1:12">
      <c r="A1588">
        <v>1587</v>
      </c>
      <c r="B1588" s="1">
        <v>38748</v>
      </c>
      <c r="C1588">
        <v>16649.82</v>
      </c>
      <c r="D1588">
        <v>1280.08</v>
      </c>
      <c r="E1588">
        <v>117.065</v>
      </c>
      <c r="F1588">
        <f t="shared" si="153"/>
        <v>46685.764999999999</v>
      </c>
      <c r="G1588">
        <f t="shared" si="154"/>
        <v>3.0730897099191523E-3</v>
      </c>
      <c r="H1588">
        <f t="shared" si="148"/>
        <v>6.8990264166185972E-3</v>
      </c>
      <c r="I1588">
        <f t="shared" si="149"/>
        <v>908.27677431691643</v>
      </c>
      <c r="J1588">
        <f t="shared" si="150"/>
        <v>750.4611396150616</v>
      </c>
      <c r="K1588">
        <f t="shared" si="151"/>
        <v>0</v>
      </c>
      <c r="L1588">
        <f t="shared" si="152"/>
        <v>1</v>
      </c>
    </row>
    <row r="1589" spans="1:12">
      <c r="A1589">
        <v>1588</v>
      </c>
      <c r="B1589" s="1">
        <v>38749</v>
      </c>
      <c r="C1589">
        <v>16480.09</v>
      </c>
      <c r="D1589">
        <v>1282.46</v>
      </c>
      <c r="E1589">
        <v>117.785</v>
      </c>
      <c r="F1589">
        <f t="shared" si="153"/>
        <v>46373.705000000002</v>
      </c>
      <c r="G1589">
        <f t="shared" si="154"/>
        <v>-6.6842644647677751E-3</v>
      </c>
      <c r="H1589">
        <f t="shared" si="148"/>
        <v>6.9131406149053679E-3</v>
      </c>
      <c r="I1589">
        <f t="shared" si="149"/>
        <v>902.20561215017597</v>
      </c>
      <c r="J1589">
        <f t="shared" si="150"/>
        <v>746.96990835299664</v>
      </c>
      <c r="K1589">
        <f t="shared" si="151"/>
        <v>0</v>
      </c>
      <c r="L1589">
        <f t="shared" si="152"/>
        <v>1</v>
      </c>
    </row>
    <row r="1590" spans="1:12">
      <c r="A1590">
        <v>1589</v>
      </c>
      <c r="B1590" s="1">
        <v>38750</v>
      </c>
      <c r="C1590">
        <v>16710.55</v>
      </c>
      <c r="D1590">
        <v>1270.8399999999999</v>
      </c>
      <c r="E1590">
        <v>118.435</v>
      </c>
      <c r="F1590">
        <f t="shared" si="153"/>
        <v>46721.675000000003</v>
      </c>
      <c r="G1590">
        <f t="shared" si="154"/>
        <v>7.5036057610664564E-3</v>
      </c>
      <c r="H1590">
        <f t="shared" si="148"/>
        <v>6.9184191309688142E-3</v>
      </c>
      <c r="I1590">
        <f t="shared" si="149"/>
        <v>908.97540737917268</v>
      </c>
      <c r="J1590">
        <f t="shared" si="150"/>
        <v>753.14950325161419</v>
      </c>
      <c r="K1590">
        <f t="shared" si="151"/>
        <v>0</v>
      </c>
      <c r="L1590">
        <f t="shared" si="152"/>
        <v>1</v>
      </c>
    </row>
    <row r="1591" spans="1:12">
      <c r="A1591">
        <v>1590</v>
      </c>
      <c r="B1591" s="1">
        <v>38751</v>
      </c>
      <c r="C1591">
        <v>16659.64</v>
      </c>
      <c r="D1591">
        <v>1264.03</v>
      </c>
      <c r="E1591">
        <v>119.145</v>
      </c>
      <c r="F1591">
        <f t="shared" si="153"/>
        <v>46555.305</v>
      </c>
      <c r="G1591">
        <f t="shared" si="154"/>
        <v>-3.5608740482870882E-3</v>
      </c>
      <c r="H1591">
        <f t="shared" si="148"/>
        <v>6.9210778266752685E-3</v>
      </c>
      <c r="I1591">
        <f t="shared" si="149"/>
        <v>905.73866044050499</v>
      </c>
      <c r="J1591">
        <f t="shared" si="150"/>
        <v>750.7560317185779</v>
      </c>
      <c r="K1591">
        <f t="shared" si="151"/>
        <v>0</v>
      </c>
      <c r="L1591">
        <f t="shared" si="152"/>
        <v>1</v>
      </c>
    </row>
    <row r="1592" spans="1:12">
      <c r="A1592">
        <v>1591</v>
      </c>
      <c r="B1592" s="1">
        <v>38754</v>
      </c>
      <c r="C1592">
        <v>16747.759999999998</v>
      </c>
      <c r="D1592">
        <v>1265.02</v>
      </c>
      <c r="E1592">
        <v>118.80500000000001</v>
      </c>
      <c r="F1592">
        <f t="shared" si="153"/>
        <v>46739.745000000003</v>
      </c>
      <c r="G1592">
        <f t="shared" si="154"/>
        <v>3.9617396986229014E-3</v>
      </c>
      <c r="H1592">
        <f t="shared" si="148"/>
        <v>6.922720865726823E-3</v>
      </c>
      <c r="I1592">
        <f t="shared" si="149"/>
        <v>909.3269612481497</v>
      </c>
      <c r="J1592">
        <f t="shared" si="150"/>
        <v>753.90926457068485</v>
      </c>
      <c r="K1592">
        <f t="shared" si="151"/>
        <v>0</v>
      </c>
      <c r="L1592">
        <f t="shared" si="152"/>
        <v>1</v>
      </c>
    </row>
    <row r="1593" spans="1:12">
      <c r="A1593">
        <v>1592</v>
      </c>
      <c r="B1593" s="1">
        <v>38755</v>
      </c>
      <c r="C1593">
        <v>16720.990000000002</v>
      </c>
      <c r="D1593">
        <v>1254.78</v>
      </c>
      <c r="E1593">
        <v>118.05500000000001</v>
      </c>
      <c r="F1593">
        <f t="shared" si="153"/>
        <v>46580.055</v>
      </c>
      <c r="G1593">
        <f t="shared" si="154"/>
        <v>-3.4165783317816611E-3</v>
      </c>
      <c r="H1593">
        <f t="shared" si="148"/>
        <v>6.9045760019398562E-3</v>
      </c>
      <c r="I1593">
        <f t="shared" si="149"/>
        <v>906.22017445584436</v>
      </c>
      <c r="J1593">
        <f t="shared" si="150"/>
        <v>749.36418471834997</v>
      </c>
      <c r="K1593">
        <f t="shared" si="151"/>
        <v>0</v>
      </c>
      <c r="L1593">
        <f t="shared" si="152"/>
        <v>1</v>
      </c>
    </row>
    <row r="1594" spans="1:12">
      <c r="A1594">
        <v>1593</v>
      </c>
      <c r="B1594" s="1">
        <v>38756</v>
      </c>
      <c r="C1594">
        <v>16272.68</v>
      </c>
      <c r="D1594">
        <v>1265.6500000000001</v>
      </c>
      <c r="E1594">
        <v>118.575</v>
      </c>
      <c r="F1594">
        <f t="shared" si="153"/>
        <v>45794.735000000001</v>
      </c>
      <c r="G1594">
        <f t="shared" si="154"/>
        <v>-1.6859576486116246E-2</v>
      </c>
      <c r="H1594">
        <f t="shared" si="148"/>
        <v>6.9915201436074421E-3</v>
      </c>
      <c r="I1594">
        <f t="shared" si="149"/>
        <v>890.94168611134455</v>
      </c>
      <c r="J1594">
        <f t="shared" si="150"/>
        <v>746.00731248113891</v>
      </c>
      <c r="K1594">
        <f t="shared" si="151"/>
        <v>0</v>
      </c>
      <c r="L1594">
        <f t="shared" si="152"/>
        <v>1</v>
      </c>
    </row>
    <row r="1595" spans="1:12">
      <c r="A1595">
        <v>1594</v>
      </c>
      <c r="B1595" s="1">
        <v>38757</v>
      </c>
      <c r="C1595">
        <v>16439.669999999998</v>
      </c>
      <c r="D1595">
        <v>1263.78</v>
      </c>
      <c r="E1595">
        <v>118.57</v>
      </c>
      <c r="F1595">
        <f t="shared" si="153"/>
        <v>46109.99</v>
      </c>
      <c r="G1595">
        <f t="shared" si="154"/>
        <v>6.8840883127720964E-3</v>
      </c>
      <c r="H1595">
        <f t="shared" si="148"/>
        <v>6.9979723285965266E-3</v>
      </c>
      <c r="I1595">
        <f t="shared" si="149"/>
        <v>897.07500736006511</v>
      </c>
      <c r="J1595">
        <f t="shared" si="150"/>
        <v>751.83609143403976</v>
      </c>
      <c r="K1595">
        <f t="shared" si="151"/>
        <v>0</v>
      </c>
      <c r="L1595">
        <f t="shared" si="152"/>
        <v>1</v>
      </c>
    </row>
    <row r="1596" spans="1:12">
      <c r="A1596">
        <v>1595</v>
      </c>
      <c r="B1596" s="1">
        <v>38758</v>
      </c>
      <c r="C1596">
        <v>16257.83</v>
      </c>
      <c r="D1596">
        <v>1266.99</v>
      </c>
      <c r="E1596">
        <v>117.66</v>
      </c>
      <c r="F1596">
        <f t="shared" si="153"/>
        <v>45773.86</v>
      </c>
      <c r="G1596">
        <f t="shared" si="154"/>
        <v>-7.2897435024383839E-3</v>
      </c>
      <c r="H1596">
        <f t="shared" si="148"/>
        <v>6.99338558078786E-3</v>
      </c>
      <c r="I1596">
        <f t="shared" si="149"/>
        <v>890.53556065396231</v>
      </c>
      <c r="J1596">
        <f t="shared" si="150"/>
        <v>745.86620832733513</v>
      </c>
      <c r="K1596">
        <f t="shared" si="151"/>
        <v>0</v>
      </c>
      <c r="L1596">
        <f t="shared" si="152"/>
        <v>1</v>
      </c>
    </row>
    <row r="1597" spans="1:12">
      <c r="A1597">
        <v>1596</v>
      </c>
      <c r="B1597" s="1">
        <v>38761</v>
      </c>
      <c r="C1597">
        <v>15877.66</v>
      </c>
      <c r="D1597">
        <v>1262.8599999999999</v>
      </c>
      <c r="E1597">
        <v>117.80500000000001</v>
      </c>
      <c r="F1597">
        <f t="shared" si="153"/>
        <v>44972.945</v>
      </c>
      <c r="G1597">
        <f t="shared" si="154"/>
        <v>-1.7497213475114459E-2</v>
      </c>
      <c r="H1597">
        <f t="shared" ref="H1597:H1660" si="155">STDEV(G1348:G1597)</f>
        <v>7.0899232349349783E-3</v>
      </c>
      <c r="I1597">
        <f t="shared" ref="I1597:I1660" si="156">_xlfn.PERCENTILE.INC(G1348:G1597,0.01)*F1597*(-1)</f>
        <v>874.95366984201917</v>
      </c>
      <c r="J1597">
        <f t="shared" ref="J1597:J1660" si="157">2.33*H1597*F1597</f>
        <v>742.93151553856023</v>
      </c>
      <c r="K1597">
        <f t="shared" ref="K1597:K1660" si="158">IF(J1597&gt;I1597,1,0)</f>
        <v>0</v>
      </c>
      <c r="L1597">
        <f t="shared" ref="L1597:L1660" si="159">IF(J1597&gt;I1597,0,1)</f>
        <v>1</v>
      </c>
    </row>
    <row r="1598" spans="1:12">
      <c r="A1598">
        <v>1597</v>
      </c>
      <c r="B1598" s="1">
        <v>38762</v>
      </c>
      <c r="C1598">
        <v>16184.87</v>
      </c>
      <c r="D1598">
        <v>1275.53</v>
      </c>
      <c r="E1598">
        <v>117.44499999999999</v>
      </c>
      <c r="F1598">
        <f t="shared" si="153"/>
        <v>45712.264999999999</v>
      </c>
      <c r="G1598">
        <f t="shared" si="154"/>
        <v>1.6439216955883129E-2</v>
      </c>
      <c r="H1598">
        <f t="shared" si="155"/>
        <v>7.1548116099365844E-3</v>
      </c>
      <c r="I1598">
        <f t="shared" si="156"/>
        <v>889.33722304689832</v>
      </c>
      <c r="J1598">
        <f t="shared" si="157"/>
        <v>762.05596130869992</v>
      </c>
      <c r="K1598">
        <f t="shared" si="158"/>
        <v>0</v>
      </c>
      <c r="L1598">
        <f t="shared" si="159"/>
        <v>1</v>
      </c>
    </row>
    <row r="1599" spans="1:12">
      <c r="A1599">
        <v>1598</v>
      </c>
      <c r="B1599" s="1">
        <v>38763</v>
      </c>
      <c r="C1599">
        <v>15932.83</v>
      </c>
      <c r="D1599">
        <v>1280</v>
      </c>
      <c r="E1599">
        <v>117.485</v>
      </c>
      <c r="F1599">
        <f t="shared" si="153"/>
        <v>45253.085000000006</v>
      </c>
      <c r="G1599">
        <f t="shared" si="154"/>
        <v>-1.0045006520678745E-2</v>
      </c>
      <c r="H1599">
        <f t="shared" si="155"/>
        <v>7.1883715332814908E-3</v>
      </c>
      <c r="I1599">
        <f t="shared" si="156"/>
        <v>880.40382484230986</v>
      </c>
      <c r="J1599">
        <f t="shared" si="157"/>
        <v>757.93965205670077</v>
      </c>
      <c r="K1599">
        <f t="shared" si="158"/>
        <v>0</v>
      </c>
      <c r="L1599">
        <f t="shared" si="159"/>
        <v>1</v>
      </c>
    </row>
    <row r="1600" spans="1:12">
      <c r="A1600">
        <v>1599</v>
      </c>
      <c r="B1600" s="1">
        <v>38764</v>
      </c>
      <c r="C1600">
        <v>16043.67</v>
      </c>
      <c r="D1600">
        <v>1289.3800000000001</v>
      </c>
      <c r="E1600">
        <v>117.855</v>
      </c>
      <c r="F1600">
        <f t="shared" si="153"/>
        <v>45570.415000000001</v>
      </c>
      <c r="G1600">
        <f t="shared" si="154"/>
        <v>7.0123396007144567E-3</v>
      </c>
      <c r="H1600">
        <f t="shared" si="155"/>
        <v>7.1980414460553598E-3</v>
      </c>
      <c r="I1600">
        <f t="shared" si="156"/>
        <v>886.57751544787209</v>
      </c>
      <c r="J1600">
        <f t="shared" si="157"/>
        <v>764.28132460958693</v>
      </c>
      <c r="K1600">
        <f t="shared" si="158"/>
        <v>0</v>
      </c>
      <c r="L1600">
        <f t="shared" si="159"/>
        <v>1</v>
      </c>
    </row>
    <row r="1601" spans="1:12">
      <c r="A1601">
        <v>1600</v>
      </c>
      <c r="B1601" s="1">
        <v>38765</v>
      </c>
      <c r="C1601">
        <v>15713.45</v>
      </c>
      <c r="D1601">
        <v>1287.24</v>
      </c>
      <c r="E1601">
        <v>118.46</v>
      </c>
      <c r="F1601">
        <f t="shared" si="153"/>
        <v>44891.600000000006</v>
      </c>
      <c r="G1601">
        <f t="shared" si="154"/>
        <v>-1.4895958265905507E-2</v>
      </c>
      <c r="H1601">
        <f t="shared" si="155"/>
        <v>7.2645165470278964E-3</v>
      </c>
      <c r="I1601">
        <f t="shared" si="156"/>
        <v>873.37109377827039</v>
      </c>
      <c r="J1601">
        <f t="shared" si="157"/>
        <v>759.84974648255923</v>
      </c>
      <c r="K1601">
        <f t="shared" si="158"/>
        <v>0</v>
      </c>
      <c r="L1601">
        <f t="shared" si="159"/>
        <v>1</v>
      </c>
    </row>
    <row r="1602" spans="1:12">
      <c r="A1602">
        <v>1601</v>
      </c>
      <c r="B1602" s="1">
        <v>38768</v>
      </c>
      <c r="C1602">
        <v>15437.93</v>
      </c>
      <c r="D1602">
        <v>1287.24</v>
      </c>
      <c r="E1602">
        <v>118.265</v>
      </c>
      <c r="F1602">
        <f t="shared" si="153"/>
        <v>44339.584999999999</v>
      </c>
      <c r="G1602">
        <f t="shared" si="154"/>
        <v>-1.2296621194165636E-2</v>
      </c>
      <c r="H1602">
        <f t="shared" si="155"/>
        <v>7.309425746081225E-3</v>
      </c>
      <c r="I1602">
        <f t="shared" si="156"/>
        <v>862.63158027614486</v>
      </c>
      <c r="J1602">
        <f t="shared" si="157"/>
        <v>755.14578671506763</v>
      </c>
      <c r="K1602">
        <f t="shared" si="158"/>
        <v>0</v>
      </c>
      <c r="L1602">
        <f t="shared" si="159"/>
        <v>1</v>
      </c>
    </row>
    <row r="1603" spans="1:12">
      <c r="A1603">
        <v>1602</v>
      </c>
      <c r="B1603" s="1">
        <v>38769</v>
      </c>
      <c r="C1603">
        <v>15894.94</v>
      </c>
      <c r="D1603">
        <v>1283.03</v>
      </c>
      <c r="E1603">
        <v>118.955</v>
      </c>
      <c r="F1603">
        <f t="shared" ref="F1603:F1666" si="160">2*C1603+10*D1603+5*E1603</f>
        <v>45214.955000000002</v>
      </c>
      <c r="G1603">
        <f t="shared" si="154"/>
        <v>1.9742403994083446E-2</v>
      </c>
      <c r="H1603">
        <f t="shared" si="155"/>
        <v>7.4011044553996585E-3</v>
      </c>
      <c r="I1603">
        <f t="shared" si="156"/>
        <v>879.66200143201115</v>
      </c>
      <c r="J1603">
        <f t="shared" si="157"/>
        <v>779.71260941978448</v>
      </c>
      <c r="K1603">
        <f t="shared" si="158"/>
        <v>0</v>
      </c>
      <c r="L1603">
        <f t="shared" si="159"/>
        <v>1</v>
      </c>
    </row>
    <row r="1604" spans="1:12">
      <c r="A1604">
        <v>1603</v>
      </c>
      <c r="B1604" s="1">
        <v>38770</v>
      </c>
      <c r="C1604">
        <v>15781.78</v>
      </c>
      <c r="D1604">
        <v>1292.67</v>
      </c>
      <c r="E1604">
        <v>118.595</v>
      </c>
      <c r="F1604">
        <f t="shared" si="160"/>
        <v>45083.235000000001</v>
      </c>
      <c r="G1604">
        <f t="shared" ref="G1604:G1667" si="161">F1604/F1603-1</f>
        <v>-2.9131954239477453E-3</v>
      </c>
      <c r="H1604">
        <f t="shared" si="155"/>
        <v>7.4050020595884383E-3</v>
      </c>
      <c r="I1604">
        <f t="shared" si="156"/>
        <v>877.09937411481872</v>
      </c>
      <c r="J1604">
        <f t="shared" si="157"/>
        <v>777.85057390502936</v>
      </c>
      <c r="K1604">
        <f t="shared" si="158"/>
        <v>0</v>
      </c>
      <c r="L1604">
        <f t="shared" si="159"/>
        <v>1</v>
      </c>
    </row>
    <row r="1605" spans="1:12">
      <c r="A1605">
        <v>1604</v>
      </c>
      <c r="B1605" s="1">
        <v>38771</v>
      </c>
      <c r="C1605">
        <v>16096.1</v>
      </c>
      <c r="D1605">
        <v>1287.79</v>
      </c>
      <c r="E1605">
        <v>117.125</v>
      </c>
      <c r="F1605">
        <f t="shared" si="160"/>
        <v>45655.724999999999</v>
      </c>
      <c r="G1605">
        <f t="shared" si="161"/>
        <v>1.2698511985663741E-2</v>
      </c>
      <c r="H1605">
        <f t="shared" si="155"/>
        <v>7.4334383299732194E-3</v>
      </c>
      <c r="I1605">
        <f t="shared" si="156"/>
        <v>888.2372310296339</v>
      </c>
      <c r="J1605">
        <f t="shared" si="157"/>
        <v>790.75310774067964</v>
      </c>
      <c r="K1605">
        <f t="shared" si="158"/>
        <v>0</v>
      </c>
      <c r="L1605">
        <f t="shared" si="159"/>
        <v>1</v>
      </c>
    </row>
    <row r="1606" spans="1:12">
      <c r="A1606">
        <v>1605</v>
      </c>
      <c r="B1606" s="1">
        <v>38772</v>
      </c>
      <c r="C1606">
        <v>16101.91</v>
      </c>
      <c r="D1606">
        <v>1289.43</v>
      </c>
      <c r="E1606">
        <v>116.875</v>
      </c>
      <c r="F1606">
        <f t="shared" si="160"/>
        <v>45682.495000000003</v>
      </c>
      <c r="G1606">
        <f t="shared" si="161"/>
        <v>5.8634486693631693E-4</v>
      </c>
      <c r="H1606">
        <f t="shared" si="155"/>
        <v>7.4334552750467782E-3</v>
      </c>
      <c r="I1606">
        <f t="shared" si="156"/>
        <v>888.75804437066984</v>
      </c>
      <c r="J1606">
        <f t="shared" si="157"/>
        <v>791.21856540366207</v>
      </c>
      <c r="K1606">
        <f t="shared" si="158"/>
        <v>0</v>
      </c>
      <c r="L1606">
        <f t="shared" si="159"/>
        <v>1</v>
      </c>
    </row>
    <row r="1607" spans="1:12">
      <c r="A1607">
        <v>1606</v>
      </c>
      <c r="B1607" s="1">
        <v>38775</v>
      </c>
      <c r="C1607">
        <v>16192.95</v>
      </c>
      <c r="D1607">
        <v>1294.1199999999999</v>
      </c>
      <c r="E1607">
        <v>116.02500000000001</v>
      </c>
      <c r="F1607">
        <f t="shared" si="160"/>
        <v>45907.224999999999</v>
      </c>
      <c r="G1607">
        <f t="shared" si="161"/>
        <v>4.9193898012793724E-3</v>
      </c>
      <c r="H1607">
        <f t="shared" si="155"/>
        <v>7.4352405445711166E-3</v>
      </c>
      <c r="I1607">
        <f t="shared" si="156"/>
        <v>893.13019162995192</v>
      </c>
      <c r="J1607">
        <f t="shared" si="157"/>
        <v>795.30183721838466</v>
      </c>
      <c r="K1607">
        <f t="shared" si="158"/>
        <v>0</v>
      </c>
      <c r="L1607">
        <f t="shared" si="159"/>
        <v>1</v>
      </c>
    </row>
    <row r="1608" spans="1:12">
      <c r="A1608">
        <v>1607</v>
      </c>
      <c r="B1608" s="1">
        <v>38776</v>
      </c>
      <c r="C1608">
        <v>16205.43</v>
      </c>
      <c r="D1608">
        <v>1280.6600000000001</v>
      </c>
      <c r="E1608">
        <v>115.825</v>
      </c>
      <c r="F1608">
        <f t="shared" si="160"/>
        <v>45796.584999999999</v>
      </c>
      <c r="G1608">
        <f t="shared" si="161"/>
        <v>-2.4100781521863013E-3</v>
      </c>
      <c r="H1608">
        <f t="shared" si="155"/>
        <v>7.4311671753962416E-3</v>
      </c>
      <c r="I1608">
        <f t="shared" si="156"/>
        <v>890.97767806804666</v>
      </c>
      <c r="J1608">
        <f t="shared" si="157"/>
        <v>792.95044452957825</v>
      </c>
      <c r="K1608">
        <f t="shared" si="158"/>
        <v>0</v>
      </c>
      <c r="L1608">
        <f t="shared" si="159"/>
        <v>1</v>
      </c>
    </row>
    <row r="1609" spans="1:12">
      <c r="A1609">
        <v>1608</v>
      </c>
      <c r="B1609" s="1">
        <v>38777</v>
      </c>
      <c r="C1609">
        <v>15964.46</v>
      </c>
      <c r="D1609">
        <v>1291.24</v>
      </c>
      <c r="E1609">
        <v>115.97</v>
      </c>
      <c r="F1609">
        <f t="shared" si="160"/>
        <v>45421.17</v>
      </c>
      <c r="G1609">
        <f t="shared" si="161"/>
        <v>-8.1974452898616601E-3</v>
      </c>
      <c r="H1609">
        <f t="shared" si="155"/>
        <v>7.4536156329965911E-3</v>
      </c>
      <c r="I1609">
        <f t="shared" si="156"/>
        <v>883.67393729759578</v>
      </c>
      <c r="J1609">
        <f t="shared" si="157"/>
        <v>788.82602667972014</v>
      </c>
      <c r="K1609">
        <f t="shared" si="158"/>
        <v>0</v>
      </c>
      <c r="L1609">
        <f t="shared" si="159"/>
        <v>1</v>
      </c>
    </row>
    <row r="1610" spans="1:12">
      <c r="A1610">
        <v>1609</v>
      </c>
      <c r="B1610" s="1">
        <v>38778</v>
      </c>
      <c r="C1610">
        <v>15909.76</v>
      </c>
      <c r="D1610">
        <v>1289.1400000000001</v>
      </c>
      <c r="E1610">
        <v>116.13</v>
      </c>
      <c r="F1610">
        <f t="shared" si="160"/>
        <v>45291.57</v>
      </c>
      <c r="G1610">
        <f t="shared" si="161"/>
        <v>-2.8532950604310825E-3</v>
      </c>
      <c r="H1610">
        <f t="shared" si="155"/>
        <v>7.4487429201412136E-3</v>
      </c>
      <c r="I1610">
        <f t="shared" si="156"/>
        <v>881.15255481727297</v>
      </c>
      <c r="J1610">
        <f t="shared" si="157"/>
        <v>786.06105901442186</v>
      </c>
      <c r="K1610">
        <f t="shared" si="158"/>
        <v>0</v>
      </c>
      <c r="L1610">
        <f t="shared" si="159"/>
        <v>1</v>
      </c>
    </row>
    <row r="1611" spans="1:12">
      <c r="A1611">
        <v>1610</v>
      </c>
      <c r="B1611" s="1">
        <v>38779</v>
      </c>
      <c r="C1611">
        <v>15663.34</v>
      </c>
      <c r="D1611">
        <v>1287.23</v>
      </c>
      <c r="E1611">
        <v>116.53</v>
      </c>
      <c r="F1611">
        <f t="shared" si="160"/>
        <v>44781.63</v>
      </c>
      <c r="G1611">
        <f t="shared" si="161"/>
        <v>-1.1259048869359134E-2</v>
      </c>
      <c r="H1611">
        <f t="shared" si="155"/>
        <v>7.4824658564458359E-3</v>
      </c>
      <c r="I1611">
        <f t="shared" si="156"/>
        <v>871.23161514122455</v>
      </c>
      <c r="J1611">
        <f t="shared" si="157"/>
        <v>780.72945070740786</v>
      </c>
      <c r="K1611">
        <f t="shared" si="158"/>
        <v>0</v>
      </c>
      <c r="L1611">
        <f t="shared" si="159"/>
        <v>1</v>
      </c>
    </row>
    <row r="1612" spans="1:12">
      <c r="A1612">
        <v>1611</v>
      </c>
      <c r="B1612" s="1">
        <v>38782</v>
      </c>
      <c r="C1612">
        <v>15901.16</v>
      </c>
      <c r="D1612">
        <v>1278.26</v>
      </c>
      <c r="E1612">
        <v>117.515</v>
      </c>
      <c r="F1612">
        <f t="shared" si="160"/>
        <v>45172.494999999995</v>
      </c>
      <c r="G1612">
        <f t="shared" si="161"/>
        <v>8.7282441483258477E-3</v>
      </c>
      <c r="H1612">
        <f t="shared" si="155"/>
        <v>7.4972101422003806E-3</v>
      </c>
      <c r="I1612">
        <f t="shared" si="156"/>
        <v>878.83593738791751</v>
      </c>
      <c r="J1612">
        <f t="shared" si="157"/>
        <v>789.0957122536156</v>
      </c>
      <c r="K1612">
        <f t="shared" si="158"/>
        <v>0</v>
      </c>
      <c r="L1612">
        <f t="shared" si="159"/>
        <v>1</v>
      </c>
    </row>
    <row r="1613" spans="1:12">
      <c r="A1613">
        <v>1612</v>
      </c>
      <c r="B1613" s="1">
        <v>38783</v>
      </c>
      <c r="C1613">
        <v>15726.02</v>
      </c>
      <c r="D1613">
        <v>1275.8800000000001</v>
      </c>
      <c r="E1613">
        <v>117.78</v>
      </c>
      <c r="F1613">
        <f t="shared" si="160"/>
        <v>44799.740000000005</v>
      </c>
      <c r="G1613">
        <f t="shared" si="161"/>
        <v>-8.2518134099077711E-3</v>
      </c>
      <c r="H1613">
        <f t="shared" si="155"/>
        <v>7.5088821643939773E-3</v>
      </c>
      <c r="I1613">
        <f t="shared" si="156"/>
        <v>871.58394721467107</v>
      </c>
      <c r="J1613">
        <f t="shared" si="157"/>
        <v>783.80260696728578</v>
      </c>
      <c r="K1613">
        <f t="shared" si="158"/>
        <v>0</v>
      </c>
      <c r="L1613">
        <f t="shared" si="159"/>
        <v>1</v>
      </c>
    </row>
    <row r="1614" spans="1:12">
      <c r="A1614">
        <v>1613</v>
      </c>
      <c r="B1614" s="1">
        <v>38784</v>
      </c>
      <c r="C1614">
        <v>15627.49</v>
      </c>
      <c r="D1614">
        <v>1278.47</v>
      </c>
      <c r="E1614">
        <v>117.86499999999999</v>
      </c>
      <c r="F1614">
        <f t="shared" si="160"/>
        <v>44629.004999999997</v>
      </c>
      <c r="G1614">
        <f t="shared" si="161"/>
        <v>-3.8110712249671552E-3</v>
      </c>
      <c r="H1614">
        <f t="shared" si="155"/>
        <v>7.5042178006024954E-3</v>
      </c>
      <c r="I1614">
        <f t="shared" si="156"/>
        <v>868.26227871329797</v>
      </c>
      <c r="J1614">
        <f t="shared" si="157"/>
        <v>780.33045282393414</v>
      </c>
      <c r="K1614">
        <f t="shared" si="158"/>
        <v>0</v>
      </c>
      <c r="L1614">
        <f t="shared" si="159"/>
        <v>1</v>
      </c>
    </row>
    <row r="1615" spans="1:12">
      <c r="A1615">
        <v>1614</v>
      </c>
      <c r="B1615" s="1">
        <v>38785</v>
      </c>
      <c r="C1615">
        <v>16036.91</v>
      </c>
      <c r="D1615">
        <v>1272.23</v>
      </c>
      <c r="E1615">
        <v>117.605</v>
      </c>
      <c r="F1615">
        <f t="shared" si="160"/>
        <v>45384.144999999997</v>
      </c>
      <c r="G1615">
        <f t="shared" si="161"/>
        <v>1.6920386192790904E-2</v>
      </c>
      <c r="H1615">
        <f t="shared" si="155"/>
        <v>7.5719797235470647E-3</v>
      </c>
      <c r="I1615">
        <f t="shared" si="156"/>
        <v>882.95361178575968</v>
      </c>
      <c r="J1615">
        <f t="shared" si="157"/>
        <v>800.69943390551134</v>
      </c>
      <c r="K1615">
        <f t="shared" si="158"/>
        <v>0</v>
      </c>
      <c r="L1615">
        <f t="shared" si="159"/>
        <v>1</v>
      </c>
    </row>
    <row r="1616" spans="1:12">
      <c r="A1616">
        <v>1615</v>
      </c>
      <c r="B1616" s="1">
        <v>38786</v>
      </c>
      <c r="C1616">
        <v>16115.63</v>
      </c>
      <c r="D1616">
        <v>1281.58</v>
      </c>
      <c r="E1616">
        <v>119.105</v>
      </c>
      <c r="F1616">
        <f t="shared" si="160"/>
        <v>45642.584999999999</v>
      </c>
      <c r="G1616">
        <f t="shared" si="161"/>
        <v>5.6944996980774487E-3</v>
      </c>
      <c r="H1616">
        <f t="shared" si="155"/>
        <v>7.5778297417301152E-3</v>
      </c>
      <c r="I1616">
        <f t="shared" si="156"/>
        <v>887.98159086149008</v>
      </c>
      <c r="J1616">
        <f t="shared" si="157"/>
        <v>805.88114977869657</v>
      </c>
      <c r="K1616">
        <f t="shared" si="158"/>
        <v>0</v>
      </c>
      <c r="L1616">
        <f t="shared" si="159"/>
        <v>1</v>
      </c>
    </row>
    <row r="1617" spans="1:12">
      <c r="A1617">
        <v>1616</v>
      </c>
      <c r="B1617" s="1">
        <v>38789</v>
      </c>
      <c r="C1617">
        <v>16361.51</v>
      </c>
      <c r="D1617">
        <v>1284.1300000000001</v>
      </c>
      <c r="E1617">
        <v>119.155</v>
      </c>
      <c r="F1617">
        <f t="shared" si="160"/>
        <v>46160.095000000001</v>
      </c>
      <c r="G1617">
        <f t="shared" si="161"/>
        <v>1.1338314865382948E-2</v>
      </c>
      <c r="H1617">
        <f t="shared" si="155"/>
        <v>7.6052933783613674E-3</v>
      </c>
      <c r="I1617">
        <f t="shared" si="156"/>
        <v>898.04980573334126</v>
      </c>
      <c r="J1617">
        <f t="shared" si="157"/>
        <v>817.9722810959139</v>
      </c>
      <c r="K1617">
        <f t="shared" si="158"/>
        <v>0</v>
      </c>
      <c r="L1617">
        <f t="shared" si="159"/>
        <v>1</v>
      </c>
    </row>
    <row r="1618" spans="1:12">
      <c r="A1618">
        <v>1617</v>
      </c>
      <c r="B1618" s="1">
        <v>38790</v>
      </c>
      <c r="C1618">
        <v>16238.36</v>
      </c>
      <c r="D1618">
        <v>1297.48</v>
      </c>
      <c r="E1618">
        <v>117.47499999999999</v>
      </c>
      <c r="F1618">
        <f t="shared" si="160"/>
        <v>46038.895000000004</v>
      </c>
      <c r="G1618">
        <f t="shared" si="161"/>
        <v>-2.6256445096136671E-3</v>
      </c>
      <c r="H1618">
        <f t="shared" si="155"/>
        <v>7.5553869670867664E-3</v>
      </c>
      <c r="I1618">
        <f t="shared" si="156"/>
        <v>895.69184619155783</v>
      </c>
      <c r="J1618">
        <f t="shared" si="157"/>
        <v>810.47108472063735</v>
      </c>
      <c r="K1618">
        <f t="shared" si="158"/>
        <v>0</v>
      </c>
      <c r="L1618">
        <f t="shared" si="159"/>
        <v>1</v>
      </c>
    </row>
    <row r="1619" spans="1:12">
      <c r="A1619">
        <v>1618</v>
      </c>
      <c r="B1619" s="1">
        <v>38791</v>
      </c>
      <c r="C1619">
        <v>16319.04</v>
      </c>
      <c r="D1619">
        <v>1303.02</v>
      </c>
      <c r="E1619">
        <v>117.54</v>
      </c>
      <c r="F1619">
        <f t="shared" si="160"/>
        <v>46255.979999999996</v>
      </c>
      <c r="G1619">
        <f t="shared" si="161"/>
        <v>4.7152521797058089E-3</v>
      </c>
      <c r="H1619">
        <f t="shared" si="155"/>
        <v>7.5582756446736094E-3</v>
      </c>
      <c r="I1619">
        <f t="shared" si="156"/>
        <v>899.91525912165719</v>
      </c>
      <c r="J1619">
        <f t="shared" si="157"/>
        <v>814.60399163700731</v>
      </c>
      <c r="K1619">
        <f t="shared" si="158"/>
        <v>0</v>
      </c>
      <c r="L1619">
        <f t="shared" si="159"/>
        <v>1</v>
      </c>
    </row>
    <row r="1620" spans="1:12">
      <c r="A1620">
        <v>1619</v>
      </c>
      <c r="B1620" s="1">
        <v>38792</v>
      </c>
      <c r="C1620">
        <v>16096.21</v>
      </c>
      <c r="D1620">
        <v>1305.33</v>
      </c>
      <c r="E1620">
        <v>117.105</v>
      </c>
      <c r="F1620">
        <f t="shared" si="160"/>
        <v>45831.245000000003</v>
      </c>
      <c r="G1620">
        <f t="shared" si="161"/>
        <v>-9.1822722164787152E-3</v>
      </c>
      <c r="H1620">
        <f t="shared" si="155"/>
        <v>7.5808355687188777E-3</v>
      </c>
      <c r="I1620">
        <f t="shared" si="156"/>
        <v>891.65199224063929</v>
      </c>
      <c r="J1620">
        <f t="shared" si="157"/>
        <v>809.53317815337948</v>
      </c>
      <c r="K1620">
        <f t="shared" si="158"/>
        <v>0</v>
      </c>
      <c r="L1620">
        <f t="shared" si="159"/>
        <v>1</v>
      </c>
    </row>
    <row r="1621" spans="1:12">
      <c r="A1621">
        <v>1620</v>
      </c>
      <c r="B1621" s="1">
        <v>38793</v>
      </c>
      <c r="C1621">
        <v>16339.73</v>
      </c>
      <c r="D1621">
        <v>1307.25</v>
      </c>
      <c r="E1621">
        <v>116.13500000000001</v>
      </c>
      <c r="F1621">
        <f t="shared" si="160"/>
        <v>46332.635000000002</v>
      </c>
      <c r="G1621">
        <f t="shared" si="161"/>
        <v>1.0939916644201908E-2</v>
      </c>
      <c r="H1621">
        <f t="shared" si="155"/>
        <v>7.6066940412643997E-3</v>
      </c>
      <c r="I1621">
        <f t="shared" si="156"/>
        <v>901.4065907113885</v>
      </c>
      <c r="J1621">
        <f t="shared" si="157"/>
        <v>821.18095606944769</v>
      </c>
      <c r="K1621">
        <f t="shared" si="158"/>
        <v>0</v>
      </c>
      <c r="L1621">
        <f t="shared" si="159"/>
        <v>1</v>
      </c>
    </row>
    <row r="1622" spans="1:12">
      <c r="A1622">
        <v>1621</v>
      </c>
      <c r="B1622" s="1">
        <v>38796</v>
      </c>
      <c r="C1622">
        <v>16624.8</v>
      </c>
      <c r="D1622">
        <v>1305.08</v>
      </c>
      <c r="E1622">
        <v>116.285</v>
      </c>
      <c r="F1622">
        <f t="shared" si="160"/>
        <v>46881.824999999997</v>
      </c>
      <c r="G1622">
        <f t="shared" si="161"/>
        <v>1.1853200233485461E-2</v>
      </c>
      <c r="H1622">
        <f t="shared" si="155"/>
        <v>7.634471295346253E-3</v>
      </c>
      <c r="I1622">
        <f t="shared" si="156"/>
        <v>912.09114352287406</v>
      </c>
      <c r="J1622">
        <f t="shared" si="157"/>
        <v>833.94881705975502</v>
      </c>
      <c r="K1622">
        <f t="shared" si="158"/>
        <v>0</v>
      </c>
      <c r="L1622">
        <f t="shared" si="159"/>
        <v>1</v>
      </c>
    </row>
    <row r="1623" spans="1:12">
      <c r="A1623">
        <v>1622</v>
      </c>
      <c r="B1623" s="1">
        <v>38797</v>
      </c>
      <c r="C1623">
        <v>16624.8</v>
      </c>
      <c r="D1623">
        <v>1297.23</v>
      </c>
      <c r="E1623">
        <v>117.045</v>
      </c>
      <c r="F1623">
        <f t="shared" si="160"/>
        <v>46807.124999999993</v>
      </c>
      <c r="G1623">
        <f t="shared" si="161"/>
        <v>-1.5933680056184896E-3</v>
      </c>
      <c r="H1623">
        <f t="shared" si="155"/>
        <v>7.6256779234387707E-3</v>
      </c>
      <c r="I1623">
        <f t="shared" si="156"/>
        <v>910.63784667657671</v>
      </c>
      <c r="J1623">
        <f t="shared" si="157"/>
        <v>831.66101926908368</v>
      </c>
      <c r="K1623">
        <f t="shared" si="158"/>
        <v>0</v>
      </c>
      <c r="L1623">
        <f t="shared" si="159"/>
        <v>1</v>
      </c>
    </row>
    <row r="1624" spans="1:12">
      <c r="A1624">
        <v>1623</v>
      </c>
      <c r="B1624" s="1">
        <v>38798</v>
      </c>
      <c r="C1624">
        <v>16495.48</v>
      </c>
      <c r="D1624">
        <v>1305.04</v>
      </c>
      <c r="E1624">
        <v>116.855</v>
      </c>
      <c r="F1624">
        <f t="shared" si="160"/>
        <v>46625.635000000002</v>
      </c>
      <c r="G1624">
        <f t="shared" si="161"/>
        <v>-3.8774011435223077E-3</v>
      </c>
      <c r="H1624">
        <f t="shared" si="155"/>
        <v>7.6302892829783735E-3</v>
      </c>
      <c r="I1624">
        <f t="shared" si="156"/>
        <v>907.10693844853824</v>
      </c>
      <c r="J1624">
        <f t="shared" si="157"/>
        <v>828.93730351246813</v>
      </c>
      <c r="K1624">
        <f t="shared" si="158"/>
        <v>0</v>
      </c>
      <c r="L1624">
        <f t="shared" si="159"/>
        <v>1</v>
      </c>
    </row>
    <row r="1625" spans="1:12">
      <c r="A1625">
        <v>1624</v>
      </c>
      <c r="B1625" s="1">
        <v>38799</v>
      </c>
      <c r="C1625">
        <v>16489.37</v>
      </c>
      <c r="D1625">
        <v>1301.67</v>
      </c>
      <c r="E1625">
        <v>117.69499999999999</v>
      </c>
      <c r="F1625">
        <f t="shared" si="160"/>
        <v>46583.915000000001</v>
      </c>
      <c r="G1625">
        <f t="shared" si="161"/>
        <v>-8.9478674124221502E-4</v>
      </c>
      <c r="H1625">
        <f t="shared" si="155"/>
        <v>7.6312904300039688E-3</v>
      </c>
      <c r="I1625">
        <f t="shared" si="156"/>
        <v>906.29527118712565</v>
      </c>
      <c r="J1625">
        <f t="shared" si="157"/>
        <v>828.30424642467074</v>
      </c>
      <c r="K1625">
        <f t="shared" si="158"/>
        <v>0</v>
      </c>
      <c r="L1625">
        <f t="shared" si="159"/>
        <v>1</v>
      </c>
    </row>
    <row r="1626" spans="1:12">
      <c r="A1626">
        <v>1625</v>
      </c>
      <c r="B1626" s="1">
        <v>38800</v>
      </c>
      <c r="C1626">
        <v>16560.87</v>
      </c>
      <c r="D1626">
        <v>1302.95</v>
      </c>
      <c r="E1626">
        <v>117.72</v>
      </c>
      <c r="F1626">
        <f t="shared" si="160"/>
        <v>46739.839999999997</v>
      </c>
      <c r="G1626">
        <f t="shared" si="161"/>
        <v>3.3471853965043596E-3</v>
      </c>
      <c r="H1626">
        <f t="shared" si="155"/>
        <v>7.6326541648647659E-3</v>
      </c>
      <c r="I1626">
        <f t="shared" si="156"/>
        <v>909.32880948376408</v>
      </c>
      <c r="J1626">
        <f t="shared" si="157"/>
        <v>831.22525024779281</v>
      </c>
      <c r="K1626">
        <f t="shared" si="158"/>
        <v>0</v>
      </c>
      <c r="L1626">
        <f t="shared" si="159"/>
        <v>1</v>
      </c>
    </row>
    <row r="1627" spans="1:12">
      <c r="A1627">
        <v>1626</v>
      </c>
      <c r="B1627" s="1">
        <v>38803</v>
      </c>
      <c r="C1627">
        <v>16650.099999999999</v>
      </c>
      <c r="D1627">
        <v>1301.6099999999999</v>
      </c>
      <c r="E1627">
        <v>116.515</v>
      </c>
      <c r="F1627">
        <f t="shared" si="160"/>
        <v>46898.874999999993</v>
      </c>
      <c r="G1627">
        <f t="shared" si="161"/>
        <v>3.4025576467526797E-3</v>
      </c>
      <c r="H1627">
        <f t="shared" si="155"/>
        <v>7.6157235353424462E-3</v>
      </c>
      <c r="I1627">
        <f t="shared" si="156"/>
        <v>912.42285317788549</v>
      </c>
      <c r="J1627">
        <f t="shared" si="157"/>
        <v>832.20345805629938</v>
      </c>
      <c r="K1627">
        <f t="shared" si="158"/>
        <v>0</v>
      </c>
      <c r="L1627">
        <f t="shared" si="159"/>
        <v>1</v>
      </c>
    </row>
    <row r="1628" spans="1:12">
      <c r="A1628">
        <v>1627</v>
      </c>
      <c r="B1628" s="1">
        <v>38804</v>
      </c>
      <c r="C1628">
        <v>16690.240000000002</v>
      </c>
      <c r="D1628">
        <v>1293.23</v>
      </c>
      <c r="E1628">
        <v>116.815</v>
      </c>
      <c r="F1628">
        <f t="shared" si="160"/>
        <v>46896.854999999996</v>
      </c>
      <c r="G1628">
        <f t="shared" si="161"/>
        <v>-4.3071395635752019E-5</v>
      </c>
      <c r="H1628">
        <f t="shared" si="155"/>
        <v>7.6129772784525552E-3</v>
      </c>
      <c r="I1628">
        <f t="shared" si="156"/>
        <v>912.38355385218927</v>
      </c>
      <c r="J1628">
        <f t="shared" si="157"/>
        <v>831.86753130191005</v>
      </c>
      <c r="K1628">
        <f t="shared" si="158"/>
        <v>0</v>
      </c>
      <c r="L1628">
        <f t="shared" si="159"/>
        <v>1</v>
      </c>
    </row>
    <row r="1629" spans="1:12">
      <c r="A1629">
        <v>1628</v>
      </c>
      <c r="B1629" s="1">
        <v>38805</v>
      </c>
      <c r="C1629">
        <v>16938.41</v>
      </c>
      <c r="D1629">
        <v>1302.8900000000001</v>
      </c>
      <c r="E1629">
        <v>118.125</v>
      </c>
      <c r="F1629">
        <f t="shared" si="160"/>
        <v>47496.345000000001</v>
      </c>
      <c r="G1629">
        <f t="shared" si="161"/>
        <v>1.2783159979491199E-2</v>
      </c>
      <c r="H1629">
        <f t="shared" si="155"/>
        <v>7.6356354637385215E-3</v>
      </c>
      <c r="I1629">
        <f t="shared" si="156"/>
        <v>924.04669878373852</v>
      </c>
      <c r="J1629">
        <f t="shared" si="157"/>
        <v>845.00892873230634</v>
      </c>
      <c r="K1629">
        <f t="shared" si="158"/>
        <v>0</v>
      </c>
      <c r="L1629">
        <f t="shared" si="159"/>
        <v>1</v>
      </c>
    </row>
    <row r="1630" spans="1:12">
      <c r="A1630">
        <v>1629</v>
      </c>
      <c r="B1630" s="1">
        <v>38806</v>
      </c>
      <c r="C1630">
        <v>17045.34</v>
      </c>
      <c r="D1630">
        <v>1300.25</v>
      </c>
      <c r="E1630">
        <v>117.295</v>
      </c>
      <c r="F1630">
        <f t="shared" si="160"/>
        <v>47679.654999999999</v>
      </c>
      <c r="G1630">
        <f t="shared" si="161"/>
        <v>3.8594548696324615E-3</v>
      </c>
      <c r="H1630">
        <f t="shared" si="155"/>
        <v>7.6181465560273033E-3</v>
      </c>
      <c r="I1630">
        <f t="shared" si="156"/>
        <v>927.61301531512731</v>
      </c>
      <c r="J1630">
        <f t="shared" si="157"/>
        <v>846.3272969068106</v>
      </c>
      <c r="K1630">
        <f t="shared" si="158"/>
        <v>0</v>
      </c>
      <c r="L1630">
        <f t="shared" si="159"/>
        <v>1</v>
      </c>
    </row>
    <row r="1631" spans="1:12">
      <c r="A1631">
        <v>1630</v>
      </c>
      <c r="B1631" s="1">
        <v>38807</v>
      </c>
      <c r="C1631">
        <v>17059.66</v>
      </c>
      <c r="D1631">
        <v>1294.83</v>
      </c>
      <c r="E1631">
        <v>117.99</v>
      </c>
      <c r="F1631">
        <f t="shared" si="160"/>
        <v>47657.569999999992</v>
      </c>
      <c r="G1631">
        <f t="shared" si="161"/>
        <v>-4.6319546565520842E-4</v>
      </c>
      <c r="H1631">
        <f t="shared" si="155"/>
        <v>7.5351494223762482E-3</v>
      </c>
      <c r="I1631">
        <f t="shared" si="156"/>
        <v>927.18334917255061</v>
      </c>
      <c r="J1631">
        <f t="shared" si="157"/>
        <v>836.71910276363849</v>
      </c>
      <c r="K1631">
        <f t="shared" si="158"/>
        <v>0</v>
      </c>
      <c r="L1631">
        <f t="shared" si="159"/>
        <v>1</v>
      </c>
    </row>
    <row r="1632" spans="1:12">
      <c r="A1632">
        <v>1631</v>
      </c>
      <c r="B1632" s="1">
        <v>38810</v>
      </c>
      <c r="C1632">
        <v>17333.310000000001</v>
      </c>
      <c r="D1632">
        <v>1297.81</v>
      </c>
      <c r="E1632">
        <v>117.97499999999999</v>
      </c>
      <c r="F1632">
        <f t="shared" si="160"/>
        <v>48234.595000000001</v>
      </c>
      <c r="G1632">
        <f t="shared" si="161"/>
        <v>1.2107730209492518E-2</v>
      </c>
      <c r="H1632">
        <f t="shared" si="155"/>
        <v>7.3937417642412819E-3</v>
      </c>
      <c r="I1632">
        <f t="shared" si="156"/>
        <v>852.2253731967005</v>
      </c>
      <c r="J1632">
        <f t="shared" si="157"/>
        <v>830.95754511133941</v>
      </c>
      <c r="K1632">
        <f t="shared" si="158"/>
        <v>0</v>
      </c>
      <c r="L1632">
        <f t="shared" si="159"/>
        <v>1</v>
      </c>
    </row>
    <row r="1633" spans="1:12">
      <c r="A1633">
        <v>1632</v>
      </c>
      <c r="B1633" s="1">
        <v>38811</v>
      </c>
      <c r="C1633">
        <v>17292.91</v>
      </c>
      <c r="D1633">
        <v>1305.93</v>
      </c>
      <c r="E1633">
        <v>117.485</v>
      </c>
      <c r="F1633">
        <f t="shared" si="160"/>
        <v>48232.545000000006</v>
      </c>
      <c r="G1633">
        <f t="shared" si="161"/>
        <v>-4.2500615999641056E-5</v>
      </c>
      <c r="H1633">
        <f t="shared" si="155"/>
        <v>7.3767020208424881E-3</v>
      </c>
      <c r="I1633">
        <f t="shared" si="156"/>
        <v>852.1891530933691</v>
      </c>
      <c r="J1633">
        <f t="shared" si="157"/>
        <v>829.0072713604718</v>
      </c>
      <c r="K1633">
        <f t="shared" si="158"/>
        <v>0</v>
      </c>
      <c r="L1633">
        <f t="shared" si="159"/>
        <v>1</v>
      </c>
    </row>
    <row r="1634" spans="1:12">
      <c r="A1634">
        <v>1633</v>
      </c>
      <c r="B1634" s="1">
        <v>38812</v>
      </c>
      <c r="C1634">
        <v>17243.98</v>
      </c>
      <c r="D1634">
        <v>1311.56</v>
      </c>
      <c r="E1634">
        <v>117.655</v>
      </c>
      <c r="F1634">
        <f t="shared" si="160"/>
        <v>48191.834999999999</v>
      </c>
      <c r="G1634">
        <f t="shared" si="161"/>
        <v>-8.4403590977844001E-4</v>
      </c>
      <c r="H1634">
        <f t="shared" si="155"/>
        <v>7.3723857741628644E-3</v>
      </c>
      <c r="I1634">
        <f t="shared" si="156"/>
        <v>851.46987484623457</v>
      </c>
      <c r="J1634">
        <f t="shared" si="157"/>
        <v>827.82290116859338</v>
      </c>
      <c r="K1634">
        <f t="shared" si="158"/>
        <v>0</v>
      </c>
      <c r="L1634">
        <f t="shared" si="159"/>
        <v>1</v>
      </c>
    </row>
    <row r="1635" spans="1:12">
      <c r="A1635">
        <v>1634</v>
      </c>
      <c r="B1635" s="1">
        <v>38813</v>
      </c>
      <c r="C1635">
        <v>17489.330000000002</v>
      </c>
      <c r="D1635">
        <v>1309.04</v>
      </c>
      <c r="E1635">
        <v>117.7</v>
      </c>
      <c r="F1635">
        <f t="shared" si="160"/>
        <v>48657.560000000005</v>
      </c>
      <c r="G1635">
        <f t="shared" si="161"/>
        <v>9.6639814607599739E-3</v>
      </c>
      <c r="H1635">
        <f t="shared" si="155"/>
        <v>7.3905903922096049E-3</v>
      </c>
      <c r="I1635">
        <f t="shared" si="156"/>
        <v>859.69846393114426</v>
      </c>
      <c r="J1635">
        <f t="shared" si="157"/>
        <v>837.88686238536445</v>
      </c>
      <c r="K1635">
        <f t="shared" si="158"/>
        <v>0</v>
      </c>
      <c r="L1635">
        <f t="shared" si="159"/>
        <v>1</v>
      </c>
    </row>
    <row r="1636" spans="1:12">
      <c r="A1636">
        <v>1635</v>
      </c>
      <c r="B1636" s="1">
        <v>38814</v>
      </c>
      <c r="C1636">
        <v>17563.37</v>
      </c>
      <c r="D1636">
        <v>1295.5</v>
      </c>
      <c r="E1636">
        <v>118.045</v>
      </c>
      <c r="F1636">
        <f t="shared" si="160"/>
        <v>48671.964999999997</v>
      </c>
      <c r="G1636">
        <f t="shared" si="161"/>
        <v>2.9604854826237315E-4</v>
      </c>
      <c r="H1636">
        <f t="shared" si="155"/>
        <v>7.3909228892957571E-3</v>
      </c>
      <c r="I1636">
        <f t="shared" si="156"/>
        <v>859.95297641333445</v>
      </c>
      <c r="J1636">
        <f t="shared" si="157"/>
        <v>838.17262463221959</v>
      </c>
      <c r="K1636">
        <f t="shared" si="158"/>
        <v>0</v>
      </c>
      <c r="L1636">
        <f t="shared" si="159"/>
        <v>1</v>
      </c>
    </row>
    <row r="1637" spans="1:12">
      <c r="A1637">
        <v>1636</v>
      </c>
      <c r="B1637" s="1">
        <v>38817</v>
      </c>
      <c r="C1637">
        <v>17456.580000000002</v>
      </c>
      <c r="D1637">
        <v>1296.5999999999999</v>
      </c>
      <c r="E1637">
        <v>118.355</v>
      </c>
      <c r="F1637">
        <f t="shared" si="160"/>
        <v>48470.935000000005</v>
      </c>
      <c r="G1637">
        <f t="shared" si="161"/>
        <v>-4.1303037590528779E-3</v>
      </c>
      <c r="H1637">
        <f t="shared" si="155"/>
        <v>7.3967312341826222E-3</v>
      </c>
      <c r="I1637">
        <f t="shared" si="156"/>
        <v>856.40110940224577</v>
      </c>
      <c r="J1637">
        <f t="shared" si="157"/>
        <v>835.36669575436815</v>
      </c>
      <c r="K1637">
        <f t="shared" si="158"/>
        <v>0</v>
      </c>
      <c r="L1637">
        <f t="shared" si="159"/>
        <v>1</v>
      </c>
    </row>
    <row r="1638" spans="1:12">
      <c r="A1638">
        <v>1637</v>
      </c>
      <c r="B1638" s="1">
        <v>38818</v>
      </c>
      <c r="C1638">
        <v>17418.13</v>
      </c>
      <c r="D1638">
        <v>1286.57</v>
      </c>
      <c r="E1638">
        <v>118.605</v>
      </c>
      <c r="F1638">
        <f t="shared" si="160"/>
        <v>48294.985000000001</v>
      </c>
      <c r="G1638">
        <f t="shared" si="161"/>
        <v>-3.630010438214204E-3</v>
      </c>
      <c r="H1638">
        <f t="shared" si="155"/>
        <v>7.3918606382659575E-3</v>
      </c>
      <c r="I1638">
        <f t="shared" si="156"/>
        <v>853.29236443581726</v>
      </c>
      <c r="J1638">
        <f t="shared" si="157"/>
        <v>831.78623084784761</v>
      </c>
      <c r="K1638">
        <f t="shared" si="158"/>
        <v>0</v>
      </c>
      <c r="L1638">
        <f t="shared" si="159"/>
        <v>1</v>
      </c>
    </row>
    <row r="1639" spans="1:12">
      <c r="A1639">
        <v>1638</v>
      </c>
      <c r="B1639" s="1">
        <v>38819</v>
      </c>
      <c r="C1639">
        <v>17162.55</v>
      </c>
      <c r="D1639">
        <v>1288.1199999999999</v>
      </c>
      <c r="E1639">
        <v>118.38500000000001</v>
      </c>
      <c r="F1639">
        <f t="shared" si="160"/>
        <v>47798.224999999999</v>
      </c>
      <c r="G1639">
        <f t="shared" si="161"/>
        <v>-1.0285954121323382E-2</v>
      </c>
      <c r="H1639">
        <f t="shared" si="155"/>
        <v>7.4279404434456214E-3</v>
      </c>
      <c r="I1639">
        <f t="shared" si="156"/>
        <v>844.51543832315497</v>
      </c>
      <c r="J1639">
        <f t="shared" si="157"/>
        <v>827.24871884362369</v>
      </c>
      <c r="K1639">
        <f t="shared" si="158"/>
        <v>0</v>
      </c>
      <c r="L1639">
        <f t="shared" si="159"/>
        <v>1</v>
      </c>
    </row>
    <row r="1640" spans="1:12">
      <c r="A1640">
        <v>1639</v>
      </c>
      <c r="B1640" s="1">
        <v>38820</v>
      </c>
      <c r="C1640">
        <v>17199.150000000001</v>
      </c>
      <c r="D1640">
        <v>1289.1199999999999</v>
      </c>
      <c r="E1640">
        <v>118.41500000000001</v>
      </c>
      <c r="F1640">
        <f t="shared" si="160"/>
        <v>47881.574999999997</v>
      </c>
      <c r="G1640">
        <f t="shared" si="161"/>
        <v>1.7437886030287064E-3</v>
      </c>
      <c r="H1640">
        <f t="shared" si="155"/>
        <v>7.4211151662349371E-3</v>
      </c>
      <c r="I1640">
        <f t="shared" si="156"/>
        <v>845.98809471958452</v>
      </c>
      <c r="J1640">
        <f t="shared" si="157"/>
        <v>827.92981002861734</v>
      </c>
      <c r="K1640">
        <f t="shared" si="158"/>
        <v>0</v>
      </c>
      <c r="L1640">
        <f t="shared" si="159"/>
        <v>1</v>
      </c>
    </row>
    <row r="1641" spans="1:12">
      <c r="A1641">
        <v>1640</v>
      </c>
      <c r="B1641" s="1">
        <v>38821</v>
      </c>
      <c r="C1641">
        <v>17233.82</v>
      </c>
      <c r="D1641">
        <v>1289.1199999999999</v>
      </c>
      <c r="E1641">
        <v>118.41500000000001</v>
      </c>
      <c r="F1641">
        <f t="shared" si="160"/>
        <v>47950.914999999994</v>
      </c>
      <c r="G1641">
        <f t="shared" si="161"/>
        <v>1.4481562062234055E-3</v>
      </c>
      <c r="H1641">
        <f t="shared" si="155"/>
        <v>7.4194784713776472E-3</v>
      </c>
      <c r="I1641">
        <f t="shared" si="156"/>
        <v>847.21321762934372</v>
      </c>
      <c r="J1641">
        <f t="shared" si="157"/>
        <v>828.94592095408746</v>
      </c>
      <c r="K1641">
        <f t="shared" si="158"/>
        <v>0</v>
      </c>
      <c r="L1641">
        <f t="shared" si="159"/>
        <v>1</v>
      </c>
    </row>
    <row r="1642" spans="1:12">
      <c r="A1642">
        <v>1641</v>
      </c>
      <c r="B1642" s="1">
        <v>38824</v>
      </c>
      <c r="C1642">
        <v>17000.36</v>
      </c>
      <c r="D1642">
        <v>1285.33</v>
      </c>
      <c r="E1642">
        <v>117.605</v>
      </c>
      <c r="F1642">
        <f t="shared" si="160"/>
        <v>47442.045000000006</v>
      </c>
      <c r="G1642">
        <f t="shared" si="161"/>
        <v>-1.0612310526295188E-2</v>
      </c>
      <c r="H1642">
        <f t="shared" si="155"/>
        <v>7.4582070336793628E-3</v>
      </c>
      <c r="I1642">
        <f t="shared" si="156"/>
        <v>838.22232788187944</v>
      </c>
      <c r="J1642">
        <f t="shared" si="157"/>
        <v>824.42994334693969</v>
      </c>
      <c r="K1642">
        <f t="shared" si="158"/>
        <v>0</v>
      </c>
      <c r="L1642">
        <f t="shared" si="159"/>
        <v>1</v>
      </c>
    </row>
    <row r="1643" spans="1:12">
      <c r="A1643">
        <v>1642</v>
      </c>
      <c r="B1643" s="1">
        <v>38825</v>
      </c>
      <c r="C1643">
        <v>17232.86</v>
      </c>
      <c r="D1643">
        <v>1307.6500000000001</v>
      </c>
      <c r="E1643">
        <v>117.625</v>
      </c>
      <c r="F1643">
        <f t="shared" si="160"/>
        <v>48130.345000000001</v>
      </c>
      <c r="G1643">
        <f t="shared" si="161"/>
        <v>1.4508227880986047E-2</v>
      </c>
      <c r="H1643">
        <f t="shared" si="155"/>
        <v>7.5037785479780544E-3</v>
      </c>
      <c r="I1643">
        <f t="shared" si="156"/>
        <v>850.38344842972037</v>
      </c>
      <c r="J1643">
        <f t="shared" si="157"/>
        <v>841.50151924043405</v>
      </c>
      <c r="K1643">
        <f t="shared" si="158"/>
        <v>0</v>
      </c>
      <c r="L1643">
        <f t="shared" si="159"/>
        <v>1</v>
      </c>
    </row>
    <row r="1644" spans="1:12">
      <c r="A1644">
        <v>1643</v>
      </c>
      <c r="B1644" s="1">
        <v>38826</v>
      </c>
      <c r="C1644">
        <v>17350.12</v>
      </c>
      <c r="D1644">
        <v>1309.93</v>
      </c>
      <c r="E1644">
        <v>117.80500000000001</v>
      </c>
      <c r="F1644">
        <f t="shared" si="160"/>
        <v>48388.565000000002</v>
      </c>
      <c r="G1644">
        <f t="shared" si="161"/>
        <v>5.3650145246206815E-3</v>
      </c>
      <c r="H1644">
        <f t="shared" si="155"/>
        <v>7.5060101299098828E-3</v>
      </c>
      <c r="I1644">
        <f t="shared" si="156"/>
        <v>854.94576798204275</v>
      </c>
      <c r="J1644">
        <f t="shared" si="157"/>
        <v>846.26778761400055</v>
      </c>
      <c r="K1644">
        <f t="shared" si="158"/>
        <v>0</v>
      </c>
      <c r="L1644">
        <f t="shared" si="159"/>
        <v>1</v>
      </c>
    </row>
    <row r="1645" spans="1:12">
      <c r="A1645">
        <v>1644</v>
      </c>
      <c r="B1645" s="1">
        <v>38827</v>
      </c>
      <c r="C1645">
        <v>17317.53</v>
      </c>
      <c r="D1645">
        <v>1311.46</v>
      </c>
      <c r="E1645">
        <v>117.545</v>
      </c>
      <c r="F1645">
        <f t="shared" si="160"/>
        <v>48337.384999999995</v>
      </c>
      <c r="G1645">
        <f t="shared" si="161"/>
        <v>-1.0576879062234035E-3</v>
      </c>
      <c r="H1645">
        <f t="shared" si="155"/>
        <v>7.5062633025329189E-3</v>
      </c>
      <c r="I1645">
        <f t="shared" si="156"/>
        <v>854.04150218277118</v>
      </c>
      <c r="J1645">
        <f t="shared" si="157"/>
        <v>845.401214256559</v>
      </c>
      <c r="K1645">
        <f t="shared" si="158"/>
        <v>0</v>
      </c>
      <c r="L1645">
        <f t="shared" si="159"/>
        <v>1</v>
      </c>
    </row>
    <row r="1646" spans="1:12">
      <c r="A1646">
        <v>1645</v>
      </c>
      <c r="B1646" s="1">
        <v>38828</v>
      </c>
      <c r="C1646">
        <v>17403.96</v>
      </c>
      <c r="D1646">
        <v>1311.28</v>
      </c>
      <c r="E1646">
        <v>116.935</v>
      </c>
      <c r="F1646">
        <f t="shared" si="160"/>
        <v>48505.395000000004</v>
      </c>
      <c r="G1646">
        <f t="shared" si="161"/>
        <v>3.4757775994711526E-3</v>
      </c>
      <c r="H1646">
        <f t="shared" si="155"/>
        <v>7.4838476144021239E-3</v>
      </c>
      <c r="I1646">
        <f t="shared" si="156"/>
        <v>857.00996050507672</v>
      </c>
      <c r="J1646">
        <f t="shared" si="157"/>
        <v>845.80627424937188</v>
      </c>
      <c r="K1646">
        <f t="shared" si="158"/>
        <v>0</v>
      </c>
      <c r="L1646">
        <f t="shared" si="159"/>
        <v>1</v>
      </c>
    </row>
    <row r="1647" spans="1:12">
      <c r="A1647">
        <v>1646</v>
      </c>
      <c r="B1647" s="1">
        <v>38831</v>
      </c>
      <c r="C1647">
        <v>16914.400000000001</v>
      </c>
      <c r="D1647">
        <v>1308.1099999999999</v>
      </c>
      <c r="E1647">
        <v>114.955</v>
      </c>
      <c r="F1647">
        <f t="shared" si="160"/>
        <v>47484.675000000003</v>
      </c>
      <c r="G1647">
        <f t="shared" si="161"/>
        <v>-2.1043432385201677E-2</v>
      </c>
      <c r="H1647">
        <f t="shared" si="155"/>
        <v>7.6169964536278749E-3</v>
      </c>
      <c r="I1647">
        <f t="shared" si="156"/>
        <v>923.81965762983907</v>
      </c>
      <c r="J1647">
        <f t="shared" si="157"/>
        <v>842.73910050864629</v>
      </c>
      <c r="K1647">
        <f t="shared" si="158"/>
        <v>0</v>
      </c>
      <c r="L1647">
        <f t="shared" si="159"/>
        <v>1</v>
      </c>
    </row>
    <row r="1648" spans="1:12">
      <c r="A1648">
        <v>1647</v>
      </c>
      <c r="B1648" s="1">
        <v>38832</v>
      </c>
      <c r="C1648">
        <v>16970.29</v>
      </c>
      <c r="D1648">
        <v>1301.74</v>
      </c>
      <c r="E1648">
        <v>114.785</v>
      </c>
      <c r="F1648">
        <f t="shared" si="160"/>
        <v>47531.905000000006</v>
      </c>
      <c r="G1648">
        <f t="shared" si="161"/>
        <v>9.9463669067967331E-4</v>
      </c>
      <c r="H1648">
        <f t="shared" si="155"/>
        <v>7.6086401435999053E-3</v>
      </c>
      <c r="I1648">
        <f t="shared" si="156"/>
        <v>924.73852255688894</v>
      </c>
      <c r="J1648">
        <f t="shared" si="157"/>
        <v>842.6518639295308</v>
      </c>
      <c r="K1648">
        <f t="shared" si="158"/>
        <v>0</v>
      </c>
      <c r="L1648">
        <f t="shared" si="159"/>
        <v>1</v>
      </c>
    </row>
    <row r="1649" spans="1:12">
      <c r="A1649">
        <v>1648</v>
      </c>
      <c r="B1649" s="1">
        <v>38833</v>
      </c>
      <c r="C1649">
        <v>17055.93</v>
      </c>
      <c r="D1649">
        <v>1305.4100000000001</v>
      </c>
      <c r="E1649">
        <v>114.875</v>
      </c>
      <c r="F1649">
        <f t="shared" si="160"/>
        <v>47740.334999999999</v>
      </c>
      <c r="G1649">
        <f t="shared" si="161"/>
        <v>4.3850546280439495E-3</v>
      </c>
      <c r="H1649">
        <f t="shared" si="155"/>
        <v>7.6099210291077418E-3</v>
      </c>
      <c r="I1649">
        <f t="shared" si="156"/>
        <v>928.79355149495757</v>
      </c>
      <c r="J1649">
        <f t="shared" si="157"/>
        <v>846.48941765983568</v>
      </c>
      <c r="K1649">
        <f t="shared" si="158"/>
        <v>0</v>
      </c>
      <c r="L1649">
        <f t="shared" si="159"/>
        <v>1</v>
      </c>
    </row>
    <row r="1650" spans="1:12">
      <c r="A1650">
        <v>1649</v>
      </c>
      <c r="B1650" s="1">
        <v>38834</v>
      </c>
      <c r="C1650">
        <v>17114.54</v>
      </c>
      <c r="D1650">
        <v>1309.72</v>
      </c>
      <c r="E1650">
        <v>113.995</v>
      </c>
      <c r="F1650">
        <f t="shared" si="160"/>
        <v>47896.254999999997</v>
      </c>
      <c r="G1650">
        <f t="shared" si="161"/>
        <v>3.2660013801746324E-3</v>
      </c>
      <c r="H1650">
        <f t="shared" si="155"/>
        <v>7.5975978250732166E-3</v>
      </c>
      <c r="I1650">
        <f t="shared" si="156"/>
        <v>931.82699251603731</v>
      </c>
      <c r="J1650">
        <f t="shared" si="157"/>
        <v>847.87880496396451</v>
      </c>
      <c r="K1650">
        <f t="shared" si="158"/>
        <v>0</v>
      </c>
      <c r="L1650">
        <f t="shared" si="159"/>
        <v>1</v>
      </c>
    </row>
    <row r="1651" spans="1:12">
      <c r="A1651">
        <v>1650</v>
      </c>
      <c r="B1651" s="1">
        <v>38835</v>
      </c>
      <c r="C1651">
        <v>16906.23</v>
      </c>
      <c r="D1651">
        <v>1310.6099999999999</v>
      </c>
      <c r="E1651">
        <v>114.2</v>
      </c>
      <c r="F1651">
        <f t="shared" si="160"/>
        <v>47489.56</v>
      </c>
      <c r="G1651">
        <f t="shared" si="161"/>
        <v>-8.49116491466817E-3</v>
      </c>
      <c r="H1651">
        <f t="shared" si="155"/>
        <v>7.6177946912876467E-3</v>
      </c>
      <c r="I1651">
        <f t="shared" si="156"/>
        <v>923.91469585064442</v>
      </c>
      <c r="J1651">
        <f t="shared" si="157"/>
        <v>842.91412307883581</v>
      </c>
      <c r="K1651">
        <f t="shared" si="158"/>
        <v>0</v>
      </c>
      <c r="L1651">
        <f t="shared" si="159"/>
        <v>1</v>
      </c>
    </row>
    <row r="1652" spans="1:12">
      <c r="A1652">
        <v>1651</v>
      </c>
      <c r="B1652" s="1">
        <v>38838</v>
      </c>
      <c r="C1652">
        <v>16925.71</v>
      </c>
      <c r="D1652">
        <v>1305.19</v>
      </c>
      <c r="E1652">
        <v>112.985</v>
      </c>
      <c r="F1652">
        <f t="shared" si="160"/>
        <v>47468.245000000003</v>
      </c>
      <c r="G1652">
        <f t="shared" si="161"/>
        <v>-4.4883549142160639E-4</v>
      </c>
      <c r="H1652">
        <f t="shared" si="155"/>
        <v>7.6146324111212218E-3</v>
      </c>
      <c r="I1652">
        <f t="shared" si="156"/>
        <v>923.50001014410066</v>
      </c>
      <c r="J1652">
        <f t="shared" si="157"/>
        <v>842.18604192117994</v>
      </c>
      <c r="K1652">
        <f t="shared" si="158"/>
        <v>0</v>
      </c>
      <c r="L1652">
        <f t="shared" si="159"/>
        <v>1</v>
      </c>
    </row>
    <row r="1653" spans="1:12">
      <c r="A1653">
        <v>1652</v>
      </c>
      <c r="B1653" s="1">
        <v>38839</v>
      </c>
      <c r="C1653">
        <v>17153.77</v>
      </c>
      <c r="D1653">
        <v>1313.21</v>
      </c>
      <c r="E1653">
        <v>113.205</v>
      </c>
      <c r="F1653">
        <f t="shared" si="160"/>
        <v>48005.665000000001</v>
      </c>
      <c r="G1653">
        <f t="shared" si="161"/>
        <v>1.1321674100232659E-2</v>
      </c>
      <c r="H1653">
        <f t="shared" si="155"/>
        <v>7.6306872068390066E-3</v>
      </c>
      <c r="I1653">
        <f t="shared" si="156"/>
        <v>933.9555762905137</v>
      </c>
      <c r="J1653">
        <f t="shared" si="157"/>
        <v>853.5167780871268</v>
      </c>
      <c r="K1653">
        <f t="shared" si="158"/>
        <v>0</v>
      </c>
      <c r="L1653">
        <f t="shared" si="159"/>
        <v>1</v>
      </c>
    </row>
    <row r="1654" spans="1:12">
      <c r="A1654">
        <v>1653</v>
      </c>
      <c r="B1654" s="1">
        <v>38840</v>
      </c>
      <c r="C1654">
        <v>17394.919999999998</v>
      </c>
      <c r="D1654">
        <v>1307.8499999999999</v>
      </c>
      <c r="E1654">
        <v>113.625</v>
      </c>
      <c r="F1654">
        <f t="shared" si="160"/>
        <v>48436.464999999997</v>
      </c>
      <c r="G1654">
        <f t="shared" si="161"/>
        <v>8.9739408880180616E-3</v>
      </c>
      <c r="H1654">
        <f t="shared" si="155"/>
        <v>7.6438519448820599E-3</v>
      </c>
      <c r="I1654">
        <f t="shared" si="156"/>
        <v>942.33683842417963</v>
      </c>
      <c r="J1654">
        <f t="shared" si="157"/>
        <v>862.66191956076591</v>
      </c>
      <c r="K1654">
        <f t="shared" si="158"/>
        <v>0</v>
      </c>
      <c r="L1654">
        <f t="shared" si="159"/>
        <v>1</v>
      </c>
    </row>
    <row r="1655" spans="1:12">
      <c r="A1655">
        <v>1654</v>
      </c>
      <c r="B1655" s="1">
        <v>38841</v>
      </c>
      <c r="C1655">
        <v>17394.919999999998</v>
      </c>
      <c r="D1655">
        <v>1312.25</v>
      </c>
      <c r="E1655">
        <v>113.54</v>
      </c>
      <c r="F1655">
        <f t="shared" si="160"/>
        <v>48480.039999999994</v>
      </c>
      <c r="G1655">
        <f t="shared" si="161"/>
        <v>8.9963212633281664E-4</v>
      </c>
      <c r="H1655">
        <f t="shared" si="155"/>
        <v>7.5887061643579974E-3</v>
      </c>
      <c r="I1655">
        <f t="shared" si="156"/>
        <v>943.18459491785291</v>
      </c>
      <c r="J1655">
        <f t="shared" si="157"/>
        <v>857.20881366343087</v>
      </c>
      <c r="K1655">
        <f t="shared" si="158"/>
        <v>0</v>
      </c>
      <c r="L1655">
        <f t="shared" si="159"/>
        <v>1</v>
      </c>
    </row>
    <row r="1656" spans="1:12">
      <c r="A1656">
        <v>1655</v>
      </c>
      <c r="B1656" s="1">
        <v>38842</v>
      </c>
      <c r="C1656">
        <v>17394.919999999998</v>
      </c>
      <c r="D1656">
        <v>1325.76</v>
      </c>
      <c r="E1656">
        <v>112.345</v>
      </c>
      <c r="F1656">
        <f t="shared" si="160"/>
        <v>48609.164999999994</v>
      </c>
      <c r="G1656">
        <f t="shared" si="161"/>
        <v>2.6634672743668375E-3</v>
      </c>
      <c r="H1656">
        <f t="shared" si="155"/>
        <v>7.5846117867363833E-3</v>
      </c>
      <c r="I1656">
        <f t="shared" si="156"/>
        <v>945.69673622010362</v>
      </c>
      <c r="J1656">
        <f t="shared" si="157"/>
        <v>859.02823471962381</v>
      </c>
      <c r="K1656">
        <f t="shared" si="158"/>
        <v>0</v>
      </c>
      <c r="L1656">
        <f t="shared" si="159"/>
        <v>1</v>
      </c>
    </row>
    <row r="1657" spans="1:12">
      <c r="A1657">
        <v>1656</v>
      </c>
      <c r="B1657" s="1">
        <v>38845</v>
      </c>
      <c r="C1657">
        <v>17291.669999999998</v>
      </c>
      <c r="D1657">
        <v>1324.66</v>
      </c>
      <c r="E1657">
        <v>111.465</v>
      </c>
      <c r="F1657">
        <f t="shared" si="160"/>
        <v>48387.264999999992</v>
      </c>
      <c r="G1657">
        <f t="shared" si="161"/>
        <v>-4.5649827558239542E-3</v>
      </c>
      <c r="H1657">
        <f t="shared" si="155"/>
        <v>7.5812963946447981E-3</v>
      </c>
      <c r="I1657">
        <f t="shared" si="156"/>
        <v>941.37964692701985</v>
      </c>
      <c r="J1657">
        <f t="shared" si="157"/>
        <v>854.73300062054807</v>
      </c>
      <c r="K1657">
        <f t="shared" si="158"/>
        <v>0</v>
      </c>
      <c r="L1657">
        <f t="shared" si="159"/>
        <v>1</v>
      </c>
    </row>
    <row r="1658" spans="1:12">
      <c r="A1658">
        <v>1657</v>
      </c>
      <c r="B1658" s="1">
        <v>38846</v>
      </c>
      <c r="C1658">
        <v>17190.91</v>
      </c>
      <c r="D1658">
        <v>1325.14</v>
      </c>
      <c r="E1658">
        <v>111.125</v>
      </c>
      <c r="F1658">
        <f t="shared" si="160"/>
        <v>48188.845000000001</v>
      </c>
      <c r="G1658">
        <f t="shared" si="161"/>
        <v>-4.1006657433518834E-3</v>
      </c>
      <c r="H1658">
        <f t="shared" si="155"/>
        <v>7.5871541283123551E-3</v>
      </c>
      <c r="I1658">
        <f t="shared" si="156"/>
        <v>937.51936365737754</v>
      </c>
      <c r="J1658">
        <f t="shared" si="157"/>
        <v>851.88573267322533</v>
      </c>
      <c r="K1658">
        <f t="shared" si="158"/>
        <v>0</v>
      </c>
      <c r="L1658">
        <f t="shared" si="159"/>
        <v>1</v>
      </c>
    </row>
    <row r="1659" spans="1:12">
      <c r="A1659">
        <v>1658</v>
      </c>
      <c r="B1659" s="1">
        <v>38847</v>
      </c>
      <c r="C1659">
        <v>16951.93</v>
      </c>
      <c r="D1659">
        <v>1322.85</v>
      </c>
      <c r="E1659">
        <v>110.58499999999999</v>
      </c>
      <c r="F1659">
        <f t="shared" si="160"/>
        <v>47685.285000000003</v>
      </c>
      <c r="G1659">
        <f t="shared" si="161"/>
        <v>-1.044972129960775E-2</v>
      </c>
      <c r="H1659">
        <f t="shared" si="155"/>
        <v>7.6008566848258345E-3</v>
      </c>
      <c r="I1659">
        <f t="shared" si="156"/>
        <v>927.72254759417228</v>
      </c>
      <c r="J1659">
        <f t="shared" si="157"/>
        <v>844.50621021597499</v>
      </c>
      <c r="K1659">
        <f t="shared" si="158"/>
        <v>0</v>
      </c>
      <c r="L1659">
        <f t="shared" si="159"/>
        <v>1</v>
      </c>
    </row>
    <row r="1660" spans="1:12">
      <c r="A1660">
        <v>1659</v>
      </c>
      <c r="B1660" s="1">
        <v>38848</v>
      </c>
      <c r="C1660">
        <v>16862.14</v>
      </c>
      <c r="D1660">
        <v>1305.92</v>
      </c>
      <c r="E1660">
        <v>110.69499999999999</v>
      </c>
      <c r="F1660">
        <f t="shared" si="160"/>
        <v>47336.954999999994</v>
      </c>
      <c r="G1660">
        <f t="shared" si="161"/>
        <v>-7.3047691756483735E-3</v>
      </c>
      <c r="H1660">
        <f t="shared" si="155"/>
        <v>7.6196360520222302E-3</v>
      </c>
      <c r="I1660">
        <f t="shared" si="156"/>
        <v>920.94574852495236</v>
      </c>
      <c r="J1660">
        <f t="shared" si="157"/>
        <v>840.40855956252267</v>
      </c>
      <c r="K1660">
        <f t="shared" si="158"/>
        <v>0</v>
      </c>
      <c r="L1660">
        <f t="shared" si="159"/>
        <v>1</v>
      </c>
    </row>
    <row r="1661" spans="1:12">
      <c r="A1661">
        <v>1660</v>
      </c>
      <c r="B1661" s="1">
        <v>38849</v>
      </c>
      <c r="C1661">
        <v>16601.78</v>
      </c>
      <c r="D1661">
        <v>1291.24</v>
      </c>
      <c r="E1661">
        <v>110.47499999999999</v>
      </c>
      <c r="F1661">
        <f t="shared" si="160"/>
        <v>46668.334999999999</v>
      </c>
      <c r="G1661">
        <f t="shared" si="161"/>
        <v>-1.4124693909863817E-2</v>
      </c>
      <c r="H1661">
        <f t="shared" ref="H1661:H1724" si="162">STDEV(G1412:G1661)</f>
        <v>7.6622247135476312E-3</v>
      </c>
      <c r="I1661">
        <f t="shared" ref="I1661:I1724" si="163">_xlfn.PERCENTILE.INC(G1412:G1661,0.01)*F1661*(-1)</f>
        <v>907.93767171944705</v>
      </c>
      <c r="J1661">
        <f t="shared" ref="J1661:J1724" si="164">2.33*H1661*F1661</f>
        <v>833.16901858068934</v>
      </c>
      <c r="K1661">
        <f t="shared" ref="K1661:K1724" si="165">IF(J1661&gt;I1661,1,0)</f>
        <v>0</v>
      </c>
      <c r="L1661">
        <f t="shared" ref="L1661:L1724" si="166">IF(J1661&gt;I1661,0,1)</f>
        <v>1</v>
      </c>
    </row>
    <row r="1662" spans="1:12">
      <c r="A1662">
        <v>1661</v>
      </c>
      <c r="B1662" s="1">
        <v>38852</v>
      </c>
      <c r="C1662">
        <v>16486.91</v>
      </c>
      <c r="D1662">
        <v>1294.5</v>
      </c>
      <c r="E1662">
        <v>110.27500000000001</v>
      </c>
      <c r="F1662">
        <f t="shared" si="160"/>
        <v>46470.195</v>
      </c>
      <c r="G1662">
        <f t="shared" si="161"/>
        <v>-4.2457053588905724E-3</v>
      </c>
      <c r="H1662">
        <f t="shared" si="162"/>
        <v>7.6674864749932447E-3</v>
      </c>
      <c r="I1662">
        <f t="shared" si="163"/>
        <v>904.08283588108918</v>
      </c>
      <c r="J1662">
        <f t="shared" si="164"/>
        <v>830.20134855102094</v>
      </c>
      <c r="K1662">
        <f t="shared" si="165"/>
        <v>0</v>
      </c>
      <c r="L1662">
        <f t="shared" si="166"/>
        <v>1</v>
      </c>
    </row>
    <row r="1663" spans="1:12">
      <c r="A1663">
        <v>1662</v>
      </c>
      <c r="B1663" s="1">
        <v>38853</v>
      </c>
      <c r="C1663">
        <v>16158.42</v>
      </c>
      <c r="D1663">
        <v>1292.08</v>
      </c>
      <c r="E1663">
        <v>110.075</v>
      </c>
      <c r="F1663">
        <f t="shared" si="160"/>
        <v>45788.014999999999</v>
      </c>
      <c r="G1663">
        <f t="shared" si="161"/>
        <v>-1.4679947006893346E-2</v>
      </c>
      <c r="H1663">
        <f t="shared" si="162"/>
        <v>7.7308649131199577E-3</v>
      </c>
      <c r="I1663">
        <f t="shared" si="163"/>
        <v>890.81094776051293</v>
      </c>
      <c r="J1663">
        <f t="shared" si="164"/>
        <v>824.77563354944095</v>
      </c>
      <c r="K1663">
        <f t="shared" si="165"/>
        <v>0</v>
      </c>
      <c r="L1663">
        <f t="shared" si="166"/>
        <v>1</v>
      </c>
    </row>
    <row r="1664" spans="1:12">
      <c r="A1664">
        <v>1663</v>
      </c>
      <c r="B1664" s="1">
        <v>38854</v>
      </c>
      <c r="C1664">
        <v>16307.67</v>
      </c>
      <c r="D1664">
        <v>1270.32</v>
      </c>
      <c r="E1664">
        <v>109.795</v>
      </c>
      <c r="F1664">
        <f t="shared" si="160"/>
        <v>45867.514999999999</v>
      </c>
      <c r="G1664">
        <f t="shared" si="161"/>
        <v>1.7362622074794665E-3</v>
      </c>
      <c r="H1664">
        <f t="shared" si="162"/>
        <v>7.7242597704393215E-3</v>
      </c>
      <c r="I1664">
        <f t="shared" si="163"/>
        <v>892.3576291431184</v>
      </c>
      <c r="J1664">
        <f t="shared" si="164"/>
        <v>825.5017600609367</v>
      </c>
      <c r="K1664">
        <f t="shared" si="165"/>
        <v>0</v>
      </c>
      <c r="L1664">
        <f t="shared" si="166"/>
        <v>1</v>
      </c>
    </row>
    <row r="1665" spans="1:12">
      <c r="A1665">
        <v>1664</v>
      </c>
      <c r="B1665" s="1">
        <v>38855</v>
      </c>
      <c r="C1665">
        <v>16087.18</v>
      </c>
      <c r="D1665">
        <v>1261.81</v>
      </c>
      <c r="E1665">
        <v>110.625</v>
      </c>
      <c r="F1665">
        <f t="shared" si="160"/>
        <v>45345.584999999999</v>
      </c>
      <c r="G1665">
        <f t="shared" si="161"/>
        <v>-1.137907732738519E-2</v>
      </c>
      <c r="H1665">
        <f t="shared" si="162"/>
        <v>7.7615998693008345E-3</v>
      </c>
      <c r="I1665">
        <f t="shared" si="163"/>
        <v>882.20342267741682</v>
      </c>
      <c r="J1665">
        <f t="shared" si="164"/>
        <v>820.05348779983183</v>
      </c>
      <c r="K1665">
        <f t="shared" si="165"/>
        <v>0</v>
      </c>
      <c r="L1665">
        <f t="shared" si="166"/>
        <v>1</v>
      </c>
    </row>
    <row r="1666" spans="1:12">
      <c r="A1666">
        <v>1665</v>
      </c>
      <c r="B1666" s="1">
        <v>38856</v>
      </c>
      <c r="C1666">
        <v>16155.45</v>
      </c>
      <c r="D1666">
        <v>1267.03</v>
      </c>
      <c r="E1666">
        <v>112.14</v>
      </c>
      <c r="F1666">
        <f t="shared" si="160"/>
        <v>45541.899999999994</v>
      </c>
      <c r="G1666">
        <f t="shared" si="161"/>
        <v>4.3293079138795321E-3</v>
      </c>
      <c r="H1666">
        <f t="shared" si="162"/>
        <v>7.7628974527254296E-3</v>
      </c>
      <c r="I1666">
        <f t="shared" si="163"/>
        <v>886.02275293686569</v>
      </c>
      <c r="J1666">
        <f t="shared" si="164"/>
        <v>823.74144184030354</v>
      </c>
      <c r="K1666">
        <f t="shared" si="165"/>
        <v>0</v>
      </c>
      <c r="L1666">
        <f t="shared" si="166"/>
        <v>1</v>
      </c>
    </row>
    <row r="1667" spans="1:12">
      <c r="A1667">
        <v>1666</v>
      </c>
      <c r="B1667" s="1">
        <v>38859</v>
      </c>
      <c r="C1667">
        <v>15857.87</v>
      </c>
      <c r="D1667">
        <v>1262.07</v>
      </c>
      <c r="E1667">
        <v>112.105</v>
      </c>
      <c r="F1667">
        <f t="shared" ref="F1667:F1730" si="167">2*C1667+10*D1667+5*E1667</f>
        <v>44896.965000000004</v>
      </c>
      <c r="G1667">
        <f t="shared" si="161"/>
        <v>-1.4161354708520979E-2</v>
      </c>
      <c r="H1667">
        <f t="shared" si="162"/>
        <v>7.8209998574467997E-3</v>
      </c>
      <c r="I1667">
        <f t="shared" si="163"/>
        <v>873.47547045270653</v>
      </c>
      <c r="J1667">
        <f t="shared" si="164"/>
        <v>818.15423549497007</v>
      </c>
      <c r="K1667">
        <f t="shared" si="165"/>
        <v>0</v>
      </c>
      <c r="L1667">
        <f t="shared" si="166"/>
        <v>1</v>
      </c>
    </row>
    <row r="1668" spans="1:12">
      <c r="A1668">
        <v>1667</v>
      </c>
      <c r="B1668" s="1">
        <v>38860</v>
      </c>
      <c r="C1668">
        <v>15599.2</v>
      </c>
      <c r="D1668">
        <v>1256.58</v>
      </c>
      <c r="E1668">
        <v>111.285</v>
      </c>
      <c r="F1668">
        <f t="shared" si="167"/>
        <v>44320.625</v>
      </c>
      <c r="G1668">
        <f t="shared" ref="G1668:G1731" si="168">F1668/F1667-1</f>
        <v>-1.2836947887234773E-2</v>
      </c>
      <c r="H1668">
        <f t="shared" si="162"/>
        <v>7.8657057194527948E-3</v>
      </c>
      <c r="I1668">
        <f t="shared" si="163"/>
        <v>862.2627113577272</v>
      </c>
      <c r="J1668">
        <f t="shared" si="164"/>
        <v>812.26827497667841</v>
      </c>
      <c r="K1668">
        <f t="shared" si="165"/>
        <v>0</v>
      </c>
      <c r="L1668">
        <f t="shared" si="166"/>
        <v>1</v>
      </c>
    </row>
    <row r="1669" spans="1:12">
      <c r="A1669">
        <v>1668</v>
      </c>
      <c r="B1669" s="1">
        <v>38861</v>
      </c>
      <c r="C1669">
        <v>15907.2</v>
      </c>
      <c r="D1669">
        <v>1258.57</v>
      </c>
      <c r="E1669">
        <v>112.67</v>
      </c>
      <c r="F1669">
        <f t="shared" si="167"/>
        <v>44963.45</v>
      </c>
      <c r="G1669">
        <f t="shared" si="168"/>
        <v>1.4503969652954973E-2</v>
      </c>
      <c r="H1669">
        <f t="shared" si="162"/>
        <v>7.9111602144486086E-3</v>
      </c>
      <c r="I1669">
        <f t="shared" si="163"/>
        <v>874.76894355613433</v>
      </c>
      <c r="J1669">
        <f t="shared" si="164"/>
        <v>828.81142221433379</v>
      </c>
      <c r="K1669">
        <f t="shared" si="165"/>
        <v>0</v>
      </c>
      <c r="L1669">
        <f t="shared" si="166"/>
        <v>1</v>
      </c>
    </row>
    <row r="1670" spans="1:12">
      <c r="A1670">
        <v>1669</v>
      </c>
      <c r="B1670" s="1">
        <v>38862</v>
      </c>
      <c r="C1670">
        <v>15693.75</v>
      </c>
      <c r="D1670">
        <v>1272.8800000000001</v>
      </c>
      <c r="E1670">
        <v>111.96</v>
      </c>
      <c r="F1670">
        <f t="shared" si="167"/>
        <v>44676.100000000006</v>
      </c>
      <c r="G1670">
        <f t="shared" si="168"/>
        <v>-6.3907462616856758E-3</v>
      </c>
      <c r="H1670">
        <f t="shared" si="162"/>
        <v>7.9160638092408125E-3</v>
      </c>
      <c r="I1670">
        <f t="shared" si="163"/>
        <v>869.17851720026431</v>
      </c>
      <c r="J1670">
        <f t="shared" si="164"/>
        <v>824.02513995089487</v>
      </c>
      <c r="K1670">
        <f t="shared" si="165"/>
        <v>0</v>
      </c>
      <c r="L1670">
        <f t="shared" si="166"/>
        <v>1</v>
      </c>
    </row>
    <row r="1671" spans="1:12">
      <c r="A1671">
        <v>1670</v>
      </c>
      <c r="B1671" s="1">
        <v>38863</v>
      </c>
      <c r="C1671">
        <v>15970.76</v>
      </c>
      <c r="D1671">
        <v>1280.1600000000001</v>
      </c>
      <c r="E1671">
        <v>112.625</v>
      </c>
      <c r="F1671">
        <f t="shared" si="167"/>
        <v>45306.245000000003</v>
      </c>
      <c r="G1671">
        <f t="shared" si="168"/>
        <v>1.4104745042651468E-2</v>
      </c>
      <c r="H1671">
        <f t="shared" si="162"/>
        <v>7.9486455971064414E-3</v>
      </c>
      <c r="I1671">
        <f t="shared" si="163"/>
        <v>881.43805858192377</v>
      </c>
      <c r="J1671">
        <f t="shared" si="164"/>
        <v>839.08725367877446</v>
      </c>
      <c r="K1671">
        <f t="shared" si="165"/>
        <v>0</v>
      </c>
      <c r="L1671">
        <f t="shared" si="166"/>
        <v>1</v>
      </c>
    </row>
    <row r="1672" spans="1:12">
      <c r="A1672">
        <v>1671</v>
      </c>
      <c r="B1672" s="1">
        <v>38866</v>
      </c>
      <c r="C1672">
        <v>15915.68</v>
      </c>
      <c r="D1672">
        <v>1280.1600000000001</v>
      </c>
      <c r="E1672">
        <v>112.55</v>
      </c>
      <c r="F1672">
        <f t="shared" si="167"/>
        <v>45195.71</v>
      </c>
      <c r="G1672">
        <f t="shared" si="168"/>
        <v>-2.4397298871271511E-3</v>
      </c>
      <c r="H1672">
        <f t="shared" si="162"/>
        <v>7.9516837515693946E-3</v>
      </c>
      <c r="I1672">
        <f t="shared" si="163"/>
        <v>879.28758780675014</v>
      </c>
      <c r="J1672">
        <f t="shared" si="164"/>
        <v>837.36004333500671</v>
      </c>
      <c r="K1672">
        <f t="shared" si="165"/>
        <v>0</v>
      </c>
      <c r="L1672">
        <f t="shared" si="166"/>
        <v>1</v>
      </c>
    </row>
    <row r="1673" spans="1:12">
      <c r="A1673">
        <v>1672</v>
      </c>
      <c r="B1673" s="1">
        <v>38867</v>
      </c>
      <c r="C1673">
        <v>15859.45</v>
      </c>
      <c r="D1673">
        <v>1259.8399999999999</v>
      </c>
      <c r="E1673">
        <v>111.9</v>
      </c>
      <c r="F1673">
        <f t="shared" si="167"/>
        <v>44876.800000000003</v>
      </c>
      <c r="G1673">
        <f t="shared" si="168"/>
        <v>-7.0562006880741102E-3</v>
      </c>
      <c r="H1673">
        <f t="shared" si="162"/>
        <v>7.9677511364577066E-3</v>
      </c>
      <c r="I1673">
        <f t="shared" si="163"/>
        <v>873.08315812465321</v>
      </c>
      <c r="J1673">
        <f t="shared" si="164"/>
        <v>833.13151588736355</v>
      </c>
      <c r="K1673">
        <f t="shared" si="165"/>
        <v>0</v>
      </c>
      <c r="L1673">
        <f t="shared" si="166"/>
        <v>1</v>
      </c>
    </row>
    <row r="1674" spans="1:12">
      <c r="A1674">
        <v>1673</v>
      </c>
      <c r="B1674" s="1">
        <v>38868</v>
      </c>
      <c r="C1674">
        <v>15467.33</v>
      </c>
      <c r="D1674">
        <v>1270.0899999999999</v>
      </c>
      <c r="E1674">
        <v>112.11</v>
      </c>
      <c r="F1674">
        <f t="shared" si="167"/>
        <v>44196.11</v>
      </c>
      <c r="G1674">
        <f t="shared" si="168"/>
        <v>-1.5167970978322898E-2</v>
      </c>
      <c r="H1674">
        <f t="shared" si="162"/>
        <v>8.0282901763272414E-3</v>
      </c>
      <c r="I1674">
        <f t="shared" si="163"/>
        <v>859.84025812055586</v>
      </c>
      <c r="J1674">
        <f t="shared" si="164"/>
        <v>826.72872608556622</v>
      </c>
      <c r="K1674">
        <f t="shared" si="165"/>
        <v>0</v>
      </c>
      <c r="L1674">
        <f t="shared" si="166"/>
        <v>1</v>
      </c>
    </row>
    <row r="1675" spans="1:12">
      <c r="A1675">
        <v>1674</v>
      </c>
      <c r="B1675" s="1">
        <v>38869</v>
      </c>
      <c r="C1675">
        <v>15503.74</v>
      </c>
      <c r="D1675">
        <v>1285.71</v>
      </c>
      <c r="E1675">
        <v>112.41</v>
      </c>
      <c r="F1675">
        <f t="shared" si="167"/>
        <v>44426.630000000005</v>
      </c>
      <c r="G1675">
        <f t="shared" si="168"/>
        <v>5.2158436568288113E-3</v>
      </c>
      <c r="H1675">
        <f t="shared" si="162"/>
        <v>8.0328743997057743E-3</v>
      </c>
      <c r="I1675">
        <f t="shared" si="163"/>
        <v>864.32505047676</v>
      </c>
      <c r="J1675">
        <f t="shared" si="164"/>
        <v>831.51534538582735</v>
      </c>
      <c r="K1675">
        <f t="shared" si="165"/>
        <v>0</v>
      </c>
      <c r="L1675">
        <f t="shared" si="166"/>
        <v>1</v>
      </c>
    </row>
    <row r="1676" spans="1:12">
      <c r="A1676">
        <v>1675</v>
      </c>
      <c r="B1676" s="1">
        <v>38870</v>
      </c>
      <c r="C1676">
        <v>15789.31</v>
      </c>
      <c r="D1676">
        <v>1288.22</v>
      </c>
      <c r="E1676">
        <v>111.455</v>
      </c>
      <c r="F1676">
        <f t="shared" si="167"/>
        <v>45018.095000000001</v>
      </c>
      <c r="G1676">
        <f t="shared" si="168"/>
        <v>1.3313298802992701E-2</v>
      </c>
      <c r="H1676">
        <f t="shared" si="162"/>
        <v>8.0613556546917896E-3</v>
      </c>
      <c r="I1676">
        <f t="shared" si="163"/>
        <v>875.83206813666879</v>
      </c>
      <c r="J1676">
        <f t="shared" si="164"/>
        <v>845.57301803166604</v>
      </c>
      <c r="K1676">
        <f t="shared" si="165"/>
        <v>0</v>
      </c>
      <c r="L1676">
        <f t="shared" si="166"/>
        <v>1</v>
      </c>
    </row>
    <row r="1677" spans="1:12">
      <c r="A1677">
        <v>1676</v>
      </c>
      <c r="B1677" s="1">
        <v>38873</v>
      </c>
      <c r="C1677">
        <v>15668.31</v>
      </c>
      <c r="D1677">
        <v>1265.29</v>
      </c>
      <c r="E1677">
        <v>111.795</v>
      </c>
      <c r="F1677">
        <f t="shared" si="167"/>
        <v>44548.494999999995</v>
      </c>
      <c r="G1677">
        <f t="shared" si="168"/>
        <v>-1.0431360989397787E-2</v>
      </c>
      <c r="H1677">
        <f t="shared" si="162"/>
        <v>8.0914960590613913E-3</v>
      </c>
      <c r="I1677">
        <f t="shared" si="163"/>
        <v>866.69594766784428</v>
      </c>
      <c r="J1677">
        <f t="shared" si="164"/>
        <v>839.8810541300054</v>
      </c>
      <c r="K1677">
        <f t="shared" si="165"/>
        <v>0</v>
      </c>
      <c r="L1677">
        <f t="shared" si="166"/>
        <v>1</v>
      </c>
    </row>
    <row r="1678" spans="1:12">
      <c r="A1678">
        <v>1677</v>
      </c>
      <c r="B1678" s="1">
        <v>38874</v>
      </c>
      <c r="C1678">
        <v>15384.86</v>
      </c>
      <c r="D1678">
        <v>1263.8499999999999</v>
      </c>
      <c r="E1678">
        <v>113.505</v>
      </c>
      <c r="F1678">
        <f t="shared" si="167"/>
        <v>43975.745000000003</v>
      </c>
      <c r="G1678">
        <f t="shared" si="168"/>
        <v>-1.2856775520699193E-2</v>
      </c>
      <c r="H1678">
        <f t="shared" si="162"/>
        <v>8.137798963000941E-3</v>
      </c>
      <c r="I1678">
        <f t="shared" si="163"/>
        <v>855.55303242397906</v>
      </c>
      <c r="J1678">
        <f t="shared" si="164"/>
        <v>833.82724889559177</v>
      </c>
      <c r="K1678">
        <f t="shared" si="165"/>
        <v>0</v>
      </c>
      <c r="L1678">
        <f t="shared" si="166"/>
        <v>1</v>
      </c>
    </row>
    <row r="1679" spans="1:12">
      <c r="A1679">
        <v>1678</v>
      </c>
      <c r="B1679" s="1">
        <v>38875</v>
      </c>
      <c r="C1679">
        <v>15096.01</v>
      </c>
      <c r="D1679">
        <v>1256.1500000000001</v>
      </c>
      <c r="E1679">
        <v>113.63500000000001</v>
      </c>
      <c r="F1679">
        <f t="shared" si="167"/>
        <v>43321.695000000007</v>
      </c>
      <c r="G1679">
        <f t="shared" si="168"/>
        <v>-1.4872971452785988E-2</v>
      </c>
      <c r="H1679">
        <f t="shared" si="162"/>
        <v>8.196831960920109E-3</v>
      </c>
      <c r="I1679">
        <f t="shared" si="163"/>
        <v>842.8284165963928</v>
      </c>
      <c r="J1679">
        <f t="shared" si="164"/>
        <v>827.38452423295269</v>
      </c>
      <c r="K1679">
        <f t="shared" si="165"/>
        <v>0</v>
      </c>
      <c r="L1679">
        <f t="shared" si="166"/>
        <v>1</v>
      </c>
    </row>
    <row r="1680" spans="1:12">
      <c r="A1680">
        <v>1679</v>
      </c>
      <c r="B1680" s="1">
        <v>38876</v>
      </c>
      <c r="C1680">
        <v>14633.03</v>
      </c>
      <c r="D1680">
        <v>1257.93</v>
      </c>
      <c r="E1680">
        <v>114.32</v>
      </c>
      <c r="F1680">
        <f t="shared" si="167"/>
        <v>42416.959999999999</v>
      </c>
      <c r="G1680">
        <f t="shared" si="168"/>
        <v>-2.0884108989733807E-2</v>
      </c>
      <c r="H1680">
        <f t="shared" si="162"/>
        <v>8.3089513020143946E-3</v>
      </c>
      <c r="I1680">
        <f t="shared" si="163"/>
        <v>888.64684452916549</v>
      </c>
      <c r="J1680">
        <f t="shared" si="164"/>
        <v>821.1862601954175</v>
      </c>
      <c r="K1680">
        <f t="shared" si="165"/>
        <v>0</v>
      </c>
      <c r="L1680">
        <f t="shared" si="166"/>
        <v>1</v>
      </c>
    </row>
    <row r="1681" spans="1:12">
      <c r="A1681">
        <v>1680</v>
      </c>
      <c r="B1681" s="1">
        <v>38877</v>
      </c>
      <c r="C1681">
        <v>14750.84</v>
      </c>
      <c r="D1681">
        <v>1252.3</v>
      </c>
      <c r="E1681">
        <v>113.80500000000001</v>
      </c>
      <c r="F1681">
        <f t="shared" si="167"/>
        <v>42593.705000000002</v>
      </c>
      <c r="G1681">
        <f t="shared" si="168"/>
        <v>4.1668474119787025E-3</v>
      </c>
      <c r="H1681">
        <f t="shared" si="162"/>
        <v>8.3045562568236867E-3</v>
      </c>
      <c r="I1681">
        <f t="shared" si="163"/>
        <v>892.34970033345485</v>
      </c>
      <c r="J1681">
        <f t="shared" si="164"/>
        <v>824.17183910659196</v>
      </c>
      <c r="K1681">
        <f t="shared" si="165"/>
        <v>0</v>
      </c>
      <c r="L1681">
        <f t="shared" si="166"/>
        <v>1</v>
      </c>
    </row>
    <row r="1682" spans="1:12">
      <c r="A1682">
        <v>1681</v>
      </c>
      <c r="B1682" s="1">
        <v>38880</v>
      </c>
      <c r="C1682">
        <v>14833.01</v>
      </c>
      <c r="D1682">
        <v>1236.4000000000001</v>
      </c>
      <c r="E1682">
        <v>114.375</v>
      </c>
      <c r="F1682">
        <f t="shared" si="167"/>
        <v>42601.895000000004</v>
      </c>
      <c r="G1682">
        <f t="shared" si="168"/>
        <v>1.922819346191762E-4</v>
      </c>
      <c r="H1682">
        <f t="shared" si="162"/>
        <v>8.2894351855980156E-3</v>
      </c>
      <c r="I1682">
        <f t="shared" si="163"/>
        <v>892.52128306019188</v>
      </c>
      <c r="J1682">
        <f t="shared" si="164"/>
        <v>822.82935840973471</v>
      </c>
      <c r="K1682">
        <f t="shared" si="165"/>
        <v>0</v>
      </c>
      <c r="L1682">
        <f t="shared" si="166"/>
        <v>1</v>
      </c>
    </row>
    <row r="1683" spans="1:12">
      <c r="A1683">
        <v>1682</v>
      </c>
      <c r="B1683" s="1">
        <v>38881</v>
      </c>
      <c r="C1683">
        <v>14218.6</v>
      </c>
      <c r="D1683">
        <v>1223.69</v>
      </c>
      <c r="E1683">
        <v>115.205</v>
      </c>
      <c r="F1683">
        <f t="shared" si="167"/>
        <v>41250.125000000007</v>
      </c>
      <c r="G1683">
        <f t="shared" si="168"/>
        <v>-3.1730278664833911E-2</v>
      </c>
      <c r="H1683">
        <f t="shared" si="162"/>
        <v>8.5251532981258493E-3</v>
      </c>
      <c r="I1683">
        <f t="shared" si="163"/>
        <v>867.44608158638903</v>
      </c>
      <c r="J1683">
        <f t="shared" si="164"/>
        <v>819.376279317019</v>
      </c>
      <c r="K1683">
        <f t="shared" si="165"/>
        <v>0</v>
      </c>
      <c r="L1683">
        <f t="shared" si="166"/>
        <v>1</v>
      </c>
    </row>
    <row r="1684" spans="1:12">
      <c r="A1684">
        <v>1683</v>
      </c>
      <c r="B1684" s="1">
        <v>38882</v>
      </c>
      <c r="C1684">
        <v>14309.56</v>
      </c>
      <c r="D1684">
        <v>1230.04</v>
      </c>
      <c r="E1684">
        <v>114.845</v>
      </c>
      <c r="F1684">
        <f t="shared" si="167"/>
        <v>41493.744999999995</v>
      </c>
      <c r="G1684">
        <f t="shared" si="168"/>
        <v>5.905921497207256E-3</v>
      </c>
      <c r="H1684">
        <f t="shared" si="162"/>
        <v>8.530193810386482E-3</v>
      </c>
      <c r="I1684">
        <f t="shared" si="163"/>
        <v>872.56915004729831</v>
      </c>
      <c r="J1684">
        <f t="shared" si="164"/>
        <v>824.70277017119918</v>
      </c>
      <c r="K1684">
        <f t="shared" si="165"/>
        <v>0</v>
      </c>
      <c r="L1684">
        <f t="shared" si="166"/>
        <v>1</v>
      </c>
    </row>
    <row r="1685" spans="1:12">
      <c r="A1685">
        <v>1684</v>
      </c>
      <c r="B1685" s="1">
        <v>38883</v>
      </c>
      <c r="C1685">
        <v>14470.76</v>
      </c>
      <c r="D1685">
        <v>1256.1600000000001</v>
      </c>
      <c r="E1685">
        <v>114.875</v>
      </c>
      <c r="F1685">
        <f t="shared" si="167"/>
        <v>42077.495000000003</v>
      </c>
      <c r="G1685">
        <f t="shared" si="168"/>
        <v>1.4068385487981505E-2</v>
      </c>
      <c r="H1685">
        <f t="shared" si="162"/>
        <v>8.5707470298950639E-3</v>
      </c>
      <c r="I1685">
        <f t="shared" si="163"/>
        <v>884.84478921508412</v>
      </c>
      <c r="J1685">
        <f t="shared" si="164"/>
        <v>840.28086714125141</v>
      </c>
      <c r="K1685">
        <f t="shared" si="165"/>
        <v>0</v>
      </c>
      <c r="L1685">
        <f t="shared" si="166"/>
        <v>1</v>
      </c>
    </row>
    <row r="1686" spans="1:12">
      <c r="A1686">
        <v>1685</v>
      </c>
      <c r="B1686" s="1">
        <v>38884</v>
      </c>
      <c r="C1686">
        <v>14879.34</v>
      </c>
      <c r="D1686">
        <v>1251.54</v>
      </c>
      <c r="E1686">
        <v>114.965</v>
      </c>
      <c r="F1686">
        <f t="shared" si="167"/>
        <v>42848.904999999999</v>
      </c>
      <c r="G1686">
        <f t="shared" si="168"/>
        <v>1.8333078050392304E-2</v>
      </c>
      <c r="H1686">
        <f t="shared" si="162"/>
        <v>8.6411448975829749E-3</v>
      </c>
      <c r="I1686">
        <f t="shared" si="163"/>
        <v>901.06671779824728</v>
      </c>
      <c r="J1686">
        <f t="shared" si="164"/>
        <v>862.71418056209848</v>
      </c>
      <c r="K1686">
        <f t="shared" si="165"/>
        <v>0</v>
      </c>
      <c r="L1686">
        <f t="shared" si="166"/>
        <v>1</v>
      </c>
    </row>
    <row r="1687" spans="1:12">
      <c r="A1687">
        <v>1686</v>
      </c>
      <c r="B1687" s="1">
        <v>38887</v>
      </c>
      <c r="C1687">
        <v>14860.35</v>
      </c>
      <c r="D1687">
        <v>1240.1400000000001</v>
      </c>
      <c r="E1687">
        <v>115.49</v>
      </c>
      <c r="F1687">
        <f t="shared" si="167"/>
        <v>42699.55</v>
      </c>
      <c r="G1687">
        <f t="shared" si="168"/>
        <v>-3.4856199942564503E-3</v>
      </c>
      <c r="H1687">
        <f t="shared" si="162"/>
        <v>8.6452707991773476E-3</v>
      </c>
      <c r="I1687">
        <f t="shared" si="163"/>
        <v>897.9259416305307</v>
      </c>
      <c r="J1687">
        <f t="shared" si="164"/>
        <v>860.11757251452059</v>
      </c>
      <c r="K1687">
        <f t="shared" si="165"/>
        <v>0</v>
      </c>
      <c r="L1687">
        <f t="shared" si="166"/>
        <v>1</v>
      </c>
    </row>
    <row r="1688" spans="1:12">
      <c r="A1688">
        <v>1687</v>
      </c>
      <c r="B1688" s="1">
        <v>38888</v>
      </c>
      <c r="C1688">
        <v>14648.41</v>
      </c>
      <c r="D1688">
        <v>1240.1199999999999</v>
      </c>
      <c r="E1688">
        <v>114.94499999999999</v>
      </c>
      <c r="F1688">
        <f t="shared" si="167"/>
        <v>42272.744999999995</v>
      </c>
      <c r="G1688">
        <f t="shared" si="168"/>
        <v>-9.9955385946691733E-3</v>
      </c>
      <c r="H1688">
        <f t="shared" si="162"/>
        <v>8.6718781687689633E-3</v>
      </c>
      <c r="I1688">
        <f t="shared" si="163"/>
        <v>888.95068822580799</v>
      </c>
      <c r="J1688">
        <f t="shared" si="164"/>
        <v>854.14094018368905</v>
      </c>
      <c r="K1688">
        <f t="shared" si="165"/>
        <v>0</v>
      </c>
      <c r="L1688">
        <f t="shared" si="166"/>
        <v>1</v>
      </c>
    </row>
    <row r="1689" spans="1:12">
      <c r="A1689">
        <v>1688</v>
      </c>
      <c r="B1689" s="1">
        <v>38889</v>
      </c>
      <c r="C1689">
        <v>14644.26</v>
      </c>
      <c r="D1689">
        <v>1252.2</v>
      </c>
      <c r="E1689">
        <v>114.97499999999999</v>
      </c>
      <c r="F1689">
        <f t="shared" si="167"/>
        <v>42385.395000000004</v>
      </c>
      <c r="G1689">
        <f t="shared" si="168"/>
        <v>2.6648375921651812E-3</v>
      </c>
      <c r="H1689">
        <f t="shared" si="162"/>
        <v>8.6686076648809212E-3</v>
      </c>
      <c r="I1689">
        <f t="shared" si="163"/>
        <v>891.3195974373732</v>
      </c>
      <c r="J1689">
        <f t="shared" si="164"/>
        <v>856.09409874409278</v>
      </c>
      <c r="K1689">
        <f t="shared" si="165"/>
        <v>0</v>
      </c>
      <c r="L1689">
        <f t="shared" si="166"/>
        <v>1</v>
      </c>
    </row>
    <row r="1690" spans="1:12">
      <c r="A1690">
        <v>1689</v>
      </c>
      <c r="B1690" s="1">
        <v>38890</v>
      </c>
      <c r="C1690">
        <v>15135.69</v>
      </c>
      <c r="D1690">
        <v>1245.5999999999999</v>
      </c>
      <c r="E1690">
        <v>115.77500000000001</v>
      </c>
      <c r="F1690">
        <f t="shared" si="167"/>
        <v>43306.255000000005</v>
      </c>
      <c r="G1690">
        <f t="shared" si="168"/>
        <v>2.1725879869705089E-2</v>
      </c>
      <c r="H1690">
        <f t="shared" si="162"/>
        <v>8.7696789376751141E-3</v>
      </c>
      <c r="I1690">
        <f t="shared" si="163"/>
        <v>910.6842999368115</v>
      </c>
      <c r="J1690">
        <f t="shared" si="164"/>
        <v>884.8919489593942</v>
      </c>
      <c r="K1690">
        <f t="shared" si="165"/>
        <v>0</v>
      </c>
      <c r="L1690">
        <f t="shared" si="166"/>
        <v>1</v>
      </c>
    </row>
    <row r="1691" spans="1:12">
      <c r="A1691">
        <v>1690</v>
      </c>
      <c r="B1691" s="1">
        <v>38891</v>
      </c>
      <c r="C1691">
        <v>15124.04</v>
      </c>
      <c r="D1691">
        <v>1244.5</v>
      </c>
      <c r="E1691">
        <v>116.2</v>
      </c>
      <c r="F1691">
        <f t="shared" si="167"/>
        <v>43274.080000000002</v>
      </c>
      <c r="G1691">
        <f t="shared" si="168"/>
        <v>-7.4296426694020479E-4</v>
      </c>
      <c r="H1691">
        <f t="shared" si="162"/>
        <v>8.7694972783348528E-3</v>
      </c>
      <c r="I1691">
        <f t="shared" si="163"/>
        <v>910.00769404349489</v>
      </c>
      <c r="J1691">
        <f t="shared" si="164"/>
        <v>884.21618940309611</v>
      </c>
      <c r="K1691">
        <f t="shared" si="165"/>
        <v>0</v>
      </c>
      <c r="L1691">
        <f t="shared" si="166"/>
        <v>1</v>
      </c>
    </row>
    <row r="1692" spans="1:12">
      <c r="A1692">
        <v>1691</v>
      </c>
      <c r="B1692" s="1">
        <v>38894</v>
      </c>
      <c r="C1692">
        <v>15152.4</v>
      </c>
      <c r="D1692">
        <v>1250.56</v>
      </c>
      <c r="E1692">
        <v>116.345</v>
      </c>
      <c r="F1692">
        <f t="shared" si="167"/>
        <v>43392.124999999993</v>
      </c>
      <c r="G1692">
        <f t="shared" si="168"/>
        <v>2.7278453984460604E-3</v>
      </c>
      <c r="H1692">
        <f t="shared" si="162"/>
        <v>8.7579201197471798E-3</v>
      </c>
      <c r="I1692">
        <f t="shared" si="163"/>
        <v>912.49005434424203</v>
      </c>
      <c r="J1692">
        <f t="shared" si="164"/>
        <v>885.4577014622771</v>
      </c>
      <c r="K1692">
        <f t="shared" si="165"/>
        <v>0</v>
      </c>
      <c r="L1692">
        <f t="shared" si="166"/>
        <v>1</v>
      </c>
    </row>
    <row r="1693" spans="1:12">
      <c r="A1693">
        <v>1692</v>
      </c>
      <c r="B1693" s="1">
        <v>38895</v>
      </c>
      <c r="C1693">
        <v>15171.81</v>
      </c>
      <c r="D1693">
        <v>1239.2</v>
      </c>
      <c r="E1693">
        <v>116.185</v>
      </c>
      <c r="F1693">
        <f t="shared" si="167"/>
        <v>43316.544999999998</v>
      </c>
      <c r="G1693">
        <f t="shared" si="168"/>
        <v>-1.7417907051104908E-3</v>
      </c>
      <c r="H1693">
        <f t="shared" si="162"/>
        <v>8.7592034859995983E-3</v>
      </c>
      <c r="I1693">
        <f t="shared" si="163"/>
        <v>910.90068764907949</v>
      </c>
      <c r="J1693">
        <f t="shared" si="164"/>
        <v>884.04494647951822</v>
      </c>
      <c r="K1693">
        <f t="shared" si="165"/>
        <v>0</v>
      </c>
      <c r="L1693">
        <f t="shared" si="166"/>
        <v>1</v>
      </c>
    </row>
    <row r="1694" spans="1:12">
      <c r="A1694">
        <v>1693</v>
      </c>
      <c r="B1694" s="1">
        <v>38896</v>
      </c>
      <c r="C1694">
        <v>14886.11</v>
      </c>
      <c r="D1694">
        <v>1246</v>
      </c>
      <c r="E1694">
        <v>116.295</v>
      </c>
      <c r="F1694">
        <f t="shared" si="167"/>
        <v>42813.695</v>
      </c>
      <c r="G1694">
        <f t="shared" si="168"/>
        <v>-1.1608728258451828E-2</v>
      </c>
      <c r="H1694">
        <f t="shared" si="162"/>
        <v>8.7931273283663736E-3</v>
      </c>
      <c r="I1694">
        <f t="shared" si="163"/>
        <v>900.32628909572441</v>
      </c>
      <c r="J1694">
        <f t="shared" si="164"/>
        <v>877.16641267152363</v>
      </c>
      <c r="K1694">
        <f t="shared" si="165"/>
        <v>0</v>
      </c>
      <c r="L1694">
        <f t="shared" si="166"/>
        <v>1</v>
      </c>
    </row>
    <row r="1695" spans="1:12">
      <c r="A1695">
        <v>1694</v>
      </c>
      <c r="B1695" s="1">
        <v>38897</v>
      </c>
      <c r="C1695">
        <v>15121.15</v>
      </c>
      <c r="D1695">
        <v>1272.8699999999999</v>
      </c>
      <c r="E1695">
        <v>116.13</v>
      </c>
      <c r="F1695">
        <f t="shared" si="167"/>
        <v>43551.65</v>
      </c>
      <c r="G1695">
        <f t="shared" si="168"/>
        <v>1.7236423999376971E-2</v>
      </c>
      <c r="H1695">
        <f t="shared" si="162"/>
        <v>8.8470685819465773E-3</v>
      </c>
      <c r="I1695">
        <f t="shared" si="163"/>
        <v>915.84469475236392</v>
      </c>
      <c r="J1695">
        <f t="shared" si="164"/>
        <v>897.75933216815554</v>
      </c>
      <c r="K1695">
        <f t="shared" si="165"/>
        <v>0</v>
      </c>
      <c r="L1695">
        <f t="shared" si="166"/>
        <v>1</v>
      </c>
    </row>
    <row r="1696" spans="1:12">
      <c r="A1696">
        <v>1695</v>
      </c>
      <c r="B1696" s="1">
        <v>38898</v>
      </c>
      <c r="C1696">
        <v>15505.18</v>
      </c>
      <c r="D1696">
        <v>1270.2</v>
      </c>
      <c r="E1696">
        <v>114.315</v>
      </c>
      <c r="F1696">
        <f t="shared" si="167"/>
        <v>44283.934999999998</v>
      </c>
      <c r="G1696">
        <f t="shared" si="168"/>
        <v>1.6814173515813824E-2</v>
      </c>
      <c r="H1696">
        <f t="shared" si="162"/>
        <v>8.9050101863275121E-3</v>
      </c>
      <c r="I1696">
        <f t="shared" si="163"/>
        <v>931.24386636346776</v>
      </c>
      <c r="J1696">
        <f t="shared" si="164"/>
        <v>918.8329189790004</v>
      </c>
      <c r="K1696">
        <f t="shared" si="165"/>
        <v>0</v>
      </c>
      <c r="L1696">
        <f t="shared" si="166"/>
        <v>1</v>
      </c>
    </row>
    <row r="1697" spans="1:12">
      <c r="A1697">
        <v>1696</v>
      </c>
      <c r="B1697" s="1">
        <v>38901</v>
      </c>
      <c r="C1697">
        <v>15571.62</v>
      </c>
      <c r="D1697">
        <v>1280.19</v>
      </c>
      <c r="E1697">
        <v>114.71</v>
      </c>
      <c r="F1697">
        <f t="shared" si="167"/>
        <v>44518.69</v>
      </c>
      <c r="G1697">
        <f t="shared" si="168"/>
        <v>5.3011323406559896E-3</v>
      </c>
      <c r="H1697">
        <f t="shared" si="162"/>
        <v>8.9077491285924765E-3</v>
      </c>
      <c r="I1697">
        <f t="shared" si="163"/>
        <v>936.18051334048459</v>
      </c>
      <c r="J1697">
        <f t="shared" si="164"/>
        <v>923.98788038483826</v>
      </c>
      <c r="K1697">
        <f t="shared" si="165"/>
        <v>0</v>
      </c>
      <c r="L1697">
        <f t="shared" si="166"/>
        <v>1</v>
      </c>
    </row>
    <row r="1698" spans="1:12">
      <c r="A1698">
        <v>1697</v>
      </c>
      <c r="B1698" s="1">
        <v>38902</v>
      </c>
      <c r="C1698">
        <v>15638.5</v>
      </c>
      <c r="D1698">
        <v>1280.19</v>
      </c>
      <c r="E1698">
        <v>114.605</v>
      </c>
      <c r="F1698">
        <f t="shared" si="167"/>
        <v>44651.925000000003</v>
      </c>
      <c r="G1698">
        <f t="shared" si="168"/>
        <v>2.9927879728717244E-3</v>
      </c>
      <c r="H1698">
        <f t="shared" si="162"/>
        <v>8.9079510790747354E-3</v>
      </c>
      <c r="I1698">
        <f t="shared" si="163"/>
        <v>938.98230312124679</v>
      </c>
      <c r="J1698">
        <f t="shared" si="164"/>
        <v>926.77419092357809</v>
      </c>
      <c r="K1698">
        <f t="shared" si="165"/>
        <v>0</v>
      </c>
      <c r="L1698">
        <f t="shared" si="166"/>
        <v>1</v>
      </c>
    </row>
    <row r="1699" spans="1:12">
      <c r="A1699">
        <v>1698</v>
      </c>
      <c r="B1699" s="1">
        <v>38903</v>
      </c>
      <c r="C1699">
        <v>15523.94</v>
      </c>
      <c r="D1699">
        <v>1270.9100000000001</v>
      </c>
      <c r="E1699">
        <v>115.71</v>
      </c>
      <c r="F1699">
        <f t="shared" si="167"/>
        <v>44335.530000000006</v>
      </c>
      <c r="G1699">
        <f t="shared" si="168"/>
        <v>-7.0858087305305517E-3</v>
      </c>
      <c r="H1699">
        <f t="shared" si="162"/>
        <v>8.9209934157556143E-3</v>
      </c>
      <c r="I1699">
        <f t="shared" si="163"/>
        <v>932.32885411997654</v>
      </c>
      <c r="J1699">
        <f t="shared" si="164"/>
        <v>921.55454292870286</v>
      </c>
      <c r="K1699">
        <f t="shared" si="165"/>
        <v>0</v>
      </c>
      <c r="L1699">
        <f t="shared" si="166"/>
        <v>1</v>
      </c>
    </row>
    <row r="1700" spans="1:12">
      <c r="A1700">
        <v>1699</v>
      </c>
      <c r="B1700" s="1">
        <v>38904</v>
      </c>
      <c r="C1700">
        <v>15321.4</v>
      </c>
      <c r="D1700">
        <v>1274.08</v>
      </c>
      <c r="E1700">
        <v>115.13500000000001</v>
      </c>
      <c r="F1700">
        <f t="shared" si="167"/>
        <v>43959.275000000001</v>
      </c>
      <c r="G1700">
        <f t="shared" si="168"/>
        <v>-8.4865343890104805E-3</v>
      </c>
      <c r="H1700">
        <f t="shared" si="162"/>
        <v>8.9374877243175391E-3</v>
      </c>
      <c r="I1700">
        <f t="shared" si="163"/>
        <v>924.4166132376206</v>
      </c>
      <c r="J1700">
        <f t="shared" si="164"/>
        <v>915.42316998998945</v>
      </c>
      <c r="K1700">
        <f t="shared" si="165"/>
        <v>0</v>
      </c>
      <c r="L1700">
        <f t="shared" si="166"/>
        <v>1</v>
      </c>
    </row>
    <row r="1701" spans="1:12">
      <c r="A1701">
        <v>1700</v>
      </c>
      <c r="B1701" s="1">
        <v>38905</v>
      </c>
      <c r="C1701">
        <v>15307.61</v>
      </c>
      <c r="D1701">
        <v>1265.48</v>
      </c>
      <c r="E1701">
        <v>113.995</v>
      </c>
      <c r="F1701">
        <f t="shared" si="167"/>
        <v>43839.995000000003</v>
      </c>
      <c r="G1701">
        <f t="shared" si="168"/>
        <v>-2.7134205466309291E-3</v>
      </c>
      <c r="H1701">
        <f t="shared" si="162"/>
        <v>8.9367216832229885E-3</v>
      </c>
      <c r="I1701">
        <f t="shared" si="163"/>
        <v>921.90828220561468</v>
      </c>
      <c r="J1701">
        <f t="shared" si="164"/>
        <v>912.86099300770775</v>
      </c>
      <c r="K1701">
        <f t="shared" si="165"/>
        <v>0</v>
      </c>
      <c r="L1701">
        <f t="shared" si="166"/>
        <v>1</v>
      </c>
    </row>
    <row r="1702" spans="1:12">
      <c r="A1702">
        <v>1701</v>
      </c>
      <c r="B1702" s="1">
        <v>38908</v>
      </c>
      <c r="C1702">
        <v>15552.81</v>
      </c>
      <c r="D1702">
        <v>1267.3399999999999</v>
      </c>
      <c r="E1702">
        <v>114.08499999999999</v>
      </c>
      <c r="F1702">
        <f t="shared" si="167"/>
        <v>44349.445</v>
      </c>
      <c r="G1702">
        <f t="shared" si="168"/>
        <v>1.162066738374401E-2</v>
      </c>
      <c r="H1702">
        <f t="shared" si="162"/>
        <v>8.9622453895596508E-3</v>
      </c>
      <c r="I1702">
        <f t="shared" si="163"/>
        <v>932.62147171144488</v>
      </c>
      <c r="J1702">
        <f t="shared" si="164"/>
        <v>926.10651892521582</v>
      </c>
      <c r="K1702">
        <f t="shared" si="165"/>
        <v>0</v>
      </c>
      <c r="L1702">
        <f t="shared" si="166"/>
        <v>1</v>
      </c>
    </row>
    <row r="1703" spans="1:12">
      <c r="A1703">
        <v>1702</v>
      </c>
      <c r="B1703" s="1">
        <v>38909</v>
      </c>
      <c r="C1703">
        <v>15473.82</v>
      </c>
      <c r="D1703">
        <v>1272.52</v>
      </c>
      <c r="E1703">
        <v>114.27500000000001</v>
      </c>
      <c r="F1703">
        <f t="shared" si="167"/>
        <v>44244.214999999997</v>
      </c>
      <c r="G1703">
        <f t="shared" si="168"/>
        <v>-2.3727467164471605E-3</v>
      </c>
      <c r="H1703">
        <f t="shared" si="162"/>
        <v>8.9640251976001693E-3</v>
      </c>
      <c r="I1703">
        <f t="shared" si="163"/>
        <v>930.40859717675346</v>
      </c>
      <c r="J1703">
        <f t="shared" si="164"/>
        <v>924.09258139173164</v>
      </c>
      <c r="K1703">
        <f t="shared" si="165"/>
        <v>0</v>
      </c>
      <c r="L1703">
        <f t="shared" si="166"/>
        <v>1</v>
      </c>
    </row>
    <row r="1704" spans="1:12">
      <c r="A1704">
        <v>1703</v>
      </c>
      <c r="B1704" s="1">
        <v>38910</v>
      </c>
      <c r="C1704">
        <v>15249.32</v>
      </c>
      <c r="D1704">
        <v>1258.5999999999999</v>
      </c>
      <c r="E1704">
        <v>115.575</v>
      </c>
      <c r="F1704">
        <f t="shared" si="167"/>
        <v>43662.514999999999</v>
      </c>
      <c r="G1704">
        <f t="shared" si="168"/>
        <v>-1.3147481540807027E-2</v>
      </c>
      <c r="H1704">
        <f t="shared" si="162"/>
        <v>8.9990558656770168E-3</v>
      </c>
      <c r="I1704">
        <f t="shared" si="163"/>
        <v>918.17606731996398</v>
      </c>
      <c r="J1704">
        <f t="shared" si="164"/>
        <v>915.50688930983847</v>
      </c>
      <c r="K1704">
        <f t="shared" si="165"/>
        <v>0</v>
      </c>
      <c r="L1704">
        <f t="shared" si="166"/>
        <v>1</v>
      </c>
    </row>
    <row r="1705" spans="1:12">
      <c r="A1705">
        <v>1704</v>
      </c>
      <c r="B1705" s="1">
        <v>38911</v>
      </c>
      <c r="C1705">
        <v>15097.95</v>
      </c>
      <c r="D1705">
        <v>1242.29</v>
      </c>
      <c r="E1705">
        <v>115.245</v>
      </c>
      <c r="F1705">
        <f t="shared" si="167"/>
        <v>43195.025000000001</v>
      </c>
      <c r="G1705">
        <f t="shared" si="168"/>
        <v>-1.0706895835020047E-2</v>
      </c>
      <c r="H1705">
        <f t="shared" si="162"/>
        <v>9.0267955965821142E-3</v>
      </c>
      <c r="I1705">
        <f t="shared" si="163"/>
        <v>908.34525180896082</v>
      </c>
      <c r="J1705">
        <f t="shared" si="164"/>
        <v>908.49650121171271</v>
      </c>
      <c r="K1705">
        <f t="shared" si="165"/>
        <v>1</v>
      </c>
      <c r="L1705">
        <f t="shared" si="166"/>
        <v>0</v>
      </c>
    </row>
    <row r="1706" spans="1:12">
      <c r="A1706">
        <v>1705</v>
      </c>
      <c r="B1706" s="1">
        <v>38912</v>
      </c>
      <c r="C1706">
        <v>14845.24</v>
      </c>
      <c r="D1706">
        <v>1236.2</v>
      </c>
      <c r="E1706">
        <v>116.325</v>
      </c>
      <c r="F1706">
        <f t="shared" si="167"/>
        <v>42634.104999999996</v>
      </c>
      <c r="G1706">
        <f t="shared" si="168"/>
        <v>-1.2985754725226006E-2</v>
      </c>
      <c r="H1706">
        <f t="shared" si="162"/>
        <v>9.0679080922086309E-3</v>
      </c>
      <c r="I1706">
        <f t="shared" si="163"/>
        <v>896.54970316314598</v>
      </c>
      <c r="J1706">
        <f t="shared" si="164"/>
        <v>900.78299955922375</v>
      </c>
      <c r="K1706">
        <f t="shared" si="165"/>
        <v>1</v>
      </c>
      <c r="L1706">
        <f t="shared" si="166"/>
        <v>0</v>
      </c>
    </row>
    <row r="1707" spans="1:12">
      <c r="A1707">
        <v>1706</v>
      </c>
      <c r="B1707" s="1">
        <v>38915</v>
      </c>
      <c r="C1707">
        <v>14845.24</v>
      </c>
      <c r="D1707">
        <v>1234.49</v>
      </c>
      <c r="E1707">
        <v>117.125</v>
      </c>
      <c r="F1707">
        <f t="shared" si="167"/>
        <v>42621.004999999997</v>
      </c>
      <c r="G1707">
        <f t="shared" si="168"/>
        <v>-3.0726574417350161E-4</v>
      </c>
      <c r="H1707">
        <f t="shared" si="162"/>
        <v>9.0669644009582512E-3</v>
      </c>
      <c r="I1707">
        <f t="shared" si="163"/>
        <v>896.27422415141496</v>
      </c>
      <c r="J1707">
        <f t="shared" si="164"/>
        <v>900.41250470858813</v>
      </c>
      <c r="K1707">
        <f t="shared" si="165"/>
        <v>1</v>
      </c>
      <c r="L1707">
        <f t="shared" si="166"/>
        <v>0</v>
      </c>
    </row>
    <row r="1708" spans="1:12">
      <c r="A1708">
        <v>1707</v>
      </c>
      <c r="B1708" s="1">
        <v>38916</v>
      </c>
      <c r="C1708">
        <v>14437.24</v>
      </c>
      <c r="D1708">
        <v>1236.8599999999999</v>
      </c>
      <c r="E1708">
        <v>117.33499999999999</v>
      </c>
      <c r="F1708">
        <f t="shared" si="167"/>
        <v>41829.755000000005</v>
      </c>
      <c r="G1708">
        <f t="shared" si="168"/>
        <v>-1.8564789826049255E-2</v>
      </c>
      <c r="H1708">
        <f t="shared" si="162"/>
        <v>9.1474521274613578E-3</v>
      </c>
      <c r="I1708">
        <f t="shared" si="163"/>
        <v>879.63508155353861</v>
      </c>
      <c r="J1708">
        <f t="shared" si="164"/>
        <v>891.54113758263418</v>
      </c>
      <c r="K1708">
        <f t="shared" si="165"/>
        <v>1</v>
      </c>
      <c r="L1708">
        <f t="shared" si="166"/>
        <v>0</v>
      </c>
    </row>
    <row r="1709" spans="1:12">
      <c r="A1709">
        <v>1708</v>
      </c>
      <c r="B1709" s="1">
        <v>38917</v>
      </c>
      <c r="C1709">
        <v>14500.26</v>
      </c>
      <c r="D1709">
        <v>1259.81</v>
      </c>
      <c r="E1709">
        <v>117.065</v>
      </c>
      <c r="F1709">
        <f t="shared" si="167"/>
        <v>42183.944999999992</v>
      </c>
      <c r="G1709">
        <f t="shared" si="168"/>
        <v>8.4674175117684936E-3</v>
      </c>
      <c r="H1709">
        <f t="shared" si="162"/>
        <v>9.1603651524891291E-3</v>
      </c>
      <c r="I1709">
        <f t="shared" si="163"/>
        <v>887.08331904705096</v>
      </c>
      <c r="J1709">
        <f t="shared" si="164"/>
        <v>900.35939166996695</v>
      </c>
      <c r="K1709">
        <f t="shared" si="165"/>
        <v>1</v>
      </c>
      <c r="L1709">
        <f t="shared" si="166"/>
        <v>0</v>
      </c>
    </row>
    <row r="1710" spans="1:12">
      <c r="A1710">
        <v>1709</v>
      </c>
      <c r="B1710" s="1">
        <v>38918</v>
      </c>
      <c r="C1710">
        <v>14946.84</v>
      </c>
      <c r="D1710">
        <v>1249.1300000000001</v>
      </c>
      <c r="E1710">
        <v>116.735</v>
      </c>
      <c r="F1710">
        <f t="shared" si="167"/>
        <v>42968.655000000006</v>
      </c>
      <c r="G1710">
        <f t="shared" si="168"/>
        <v>1.8602100870366955E-2</v>
      </c>
      <c r="H1710">
        <f t="shared" si="162"/>
        <v>9.2155568729407767E-3</v>
      </c>
      <c r="I1710">
        <f t="shared" si="163"/>
        <v>903.58493242838415</v>
      </c>
      <c r="J1710">
        <f t="shared" si="164"/>
        <v>922.63359550161169</v>
      </c>
      <c r="K1710">
        <f t="shared" si="165"/>
        <v>1</v>
      </c>
      <c r="L1710">
        <f t="shared" si="166"/>
        <v>0</v>
      </c>
    </row>
    <row r="1711" spans="1:12">
      <c r="A1711">
        <v>1710</v>
      </c>
      <c r="B1711" s="1">
        <v>38919</v>
      </c>
      <c r="C1711">
        <v>14821.26</v>
      </c>
      <c r="D1711">
        <v>1240.29</v>
      </c>
      <c r="E1711">
        <v>116.105</v>
      </c>
      <c r="F1711">
        <f t="shared" si="167"/>
        <v>42625.945</v>
      </c>
      <c r="G1711">
        <f t="shared" si="168"/>
        <v>-7.9758139974361875E-3</v>
      </c>
      <c r="H1711">
        <f t="shared" si="162"/>
        <v>9.2121468182981819E-3</v>
      </c>
      <c r="I1711">
        <f t="shared" si="163"/>
        <v>896.3781070764494</v>
      </c>
      <c r="J1711">
        <f t="shared" si="164"/>
        <v>914.93616020827858</v>
      </c>
      <c r="K1711">
        <f t="shared" si="165"/>
        <v>1</v>
      </c>
      <c r="L1711">
        <f t="shared" si="166"/>
        <v>0</v>
      </c>
    </row>
    <row r="1712" spans="1:12">
      <c r="A1712">
        <v>1711</v>
      </c>
      <c r="B1712" s="1">
        <v>38922</v>
      </c>
      <c r="C1712">
        <v>14794.5</v>
      </c>
      <c r="D1712">
        <v>1260.9100000000001</v>
      </c>
      <c r="E1712">
        <v>116.69499999999999</v>
      </c>
      <c r="F1712">
        <f t="shared" si="167"/>
        <v>42781.574999999997</v>
      </c>
      <c r="G1712">
        <f t="shared" si="168"/>
        <v>3.6510627506323168E-3</v>
      </c>
      <c r="H1712">
        <f t="shared" si="162"/>
        <v>9.2138673196115947E-3</v>
      </c>
      <c r="I1712">
        <f t="shared" si="163"/>
        <v>899.65083979367853</v>
      </c>
      <c r="J1712">
        <f t="shared" si="164"/>
        <v>918.44815095344893</v>
      </c>
      <c r="K1712">
        <f t="shared" si="165"/>
        <v>1</v>
      </c>
      <c r="L1712">
        <f t="shared" si="166"/>
        <v>0</v>
      </c>
    </row>
    <row r="1713" spans="1:12">
      <c r="A1713">
        <v>1712</v>
      </c>
      <c r="B1713" s="1">
        <v>38923</v>
      </c>
      <c r="C1713">
        <v>15005.24</v>
      </c>
      <c r="D1713">
        <v>1268.8800000000001</v>
      </c>
      <c r="E1713">
        <v>116.86499999999999</v>
      </c>
      <c r="F1713">
        <f t="shared" si="167"/>
        <v>43283.604999999996</v>
      </c>
      <c r="G1713">
        <f t="shared" si="168"/>
        <v>1.1734724586460299E-2</v>
      </c>
      <c r="H1713">
        <f t="shared" si="162"/>
        <v>9.2254460182180035E-3</v>
      </c>
      <c r="I1713">
        <f t="shared" si="163"/>
        <v>910.20799462263506</v>
      </c>
      <c r="J1713">
        <f t="shared" si="164"/>
        <v>930.39360806519414</v>
      </c>
      <c r="K1713">
        <f t="shared" si="165"/>
        <v>1</v>
      </c>
      <c r="L1713">
        <f t="shared" si="166"/>
        <v>0</v>
      </c>
    </row>
    <row r="1714" spans="1:12">
      <c r="A1714">
        <v>1713</v>
      </c>
      <c r="B1714" s="1">
        <v>38924</v>
      </c>
      <c r="C1714">
        <v>14884.07</v>
      </c>
      <c r="D1714">
        <v>1268.4000000000001</v>
      </c>
      <c r="E1714">
        <v>116.845</v>
      </c>
      <c r="F1714">
        <f t="shared" si="167"/>
        <v>43036.364999999998</v>
      </c>
      <c r="G1714">
        <f t="shared" si="168"/>
        <v>-5.7120935282538587E-3</v>
      </c>
      <c r="H1714">
        <f t="shared" si="162"/>
        <v>9.2155331518892891E-3</v>
      </c>
      <c r="I1714">
        <f t="shared" si="163"/>
        <v>905.0088014271862</v>
      </c>
      <c r="J1714">
        <f t="shared" si="164"/>
        <v>924.08510275873743</v>
      </c>
      <c r="K1714">
        <f t="shared" si="165"/>
        <v>1</v>
      </c>
      <c r="L1714">
        <f t="shared" si="166"/>
        <v>0</v>
      </c>
    </row>
    <row r="1715" spans="1:12">
      <c r="A1715">
        <v>1714</v>
      </c>
      <c r="B1715" s="1">
        <v>38925</v>
      </c>
      <c r="C1715">
        <v>15179.78</v>
      </c>
      <c r="D1715">
        <v>1263.2</v>
      </c>
      <c r="E1715">
        <v>115.5</v>
      </c>
      <c r="F1715">
        <f t="shared" si="167"/>
        <v>43569.06</v>
      </c>
      <c r="G1715">
        <f t="shared" si="168"/>
        <v>1.2377787947471797E-2</v>
      </c>
      <c r="H1715">
        <f t="shared" si="162"/>
        <v>9.2213092872748103E-3</v>
      </c>
      <c r="I1715">
        <f t="shared" si="163"/>
        <v>916.21080846184759</v>
      </c>
      <c r="J1715">
        <f t="shared" si="164"/>
        <v>936.10960184489181</v>
      </c>
      <c r="K1715">
        <f t="shared" si="165"/>
        <v>1</v>
      </c>
      <c r="L1715">
        <f t="shared" si="166"/>
        <v>0</v>
      </c>
    </row>
    <row r="1716" spans="1:12">
      <c r="A1716">
        <v>1715</v>
      </c>
      <c r="B1716" s="1">
        <v>38926</v>
      </c>
      <c r="C1716">
        <v>15342.87</v>
      </c>
      <c r="D1716">
        <v>1278.55</v>
      </c>
      <c r="E1716">
        <v>114.7</v>
      </c>
      <c r="F1716">
        <f t="shared" si="167"/>
        <v>44044.740000000005</v>
      </c>
      <c r="G1716">
        <f t="shared" si="168"/>
        <v>1.0917839402548646E-2</v>
      </c>
      <c r="H1716">
        <f t="shared" si="162"/>
        <v>9.2424231778431808E-3</v>
      </c>
      <c r="I1716">
        <f t="shared" si="163"/>
        <v>926.21385092751325</v>
      </c>
      <c r="J1716">
        <f t="shared" si="164"/>
        <v>948.49669320271869</v>
      </c>
      <c r="K1716">
        <f t="shared" si="165"/>
        <v>1</v>
      </c>
      <c r="L1716">
        <f t="shared" si="166"/>
        <v>0</v>
      </c>
    </row>
    <row r="1717" spans="1:12">
      <c r="A1717">
        <v>1716</v>
      </c>
      <c r="B1717" s="1">
        <v>38929</v>
      </c>
      <c r="C1717">
        <v>15456.81</v>
      </c>
      <c r="D1717">
        <v>1276.6600000000001</v>
      </c>
      <c r="E1717">
        <v>114.435</v>
      </c>
      <c r="F1717">
        <f t="shared" si="167"/>
        <v>44252.395000000004</v>
      </c>
      <c r="G1717">
        <f t="shared" si="168"/>
        <v>4.7146378886560036E-3</v>
      </c>
      <c r="H1717">
        <f t="shared" si="162"/>
        <v>9.2459101501665211E-3</v>
      </c>
      <c r="I1717">
        <f t="shared" si="163"/>
        <v>930.58061384209407</v>
      </c>
      <c r="J1717">
        <f t="shared" si="164"/>
        <v>953.32804667225037</v>
      </c>
      <c r="K1717">
        <f t="shared" si="165"/>
        <v>1</v>
      </c>
      <c r="L1717">
        <f t="shared" si="166"/>
        <v>0</v>
      </c>
    </row>
    <row r="1718" spans="1:12">
      <c r="A1718">
        <v>1717</v>
      </c>
      <c r="B1718" s="1">
        <v>38930</v>
      </c>
      <c r="C1718">
        <v>15440.91</v>
      </c>
      <c r="D1718">
        <v>1270.92</v>
      </c>
      <c r="E1718">
        <v>115.155</v>
      </c>
      <c r="F1718">
        <f t="shared" si="167"/>
        <v>44166.795000000006</v>
      </c>
      <c r="G1718">
        <f t="shared" si="168"/>
        <v>-1.9343585810439601E-3</v>
      </c>
      <c r="H1718">
        <f t="shared" si="162"/>
        <v>9.246967432327757E-3</v>
      </c>
      <c r="I1718">
        <f t="shared" si="163"/>
        <v>928.78053724635538</v>
      </c>
      <c r="J1718">
        <f t="shared" si="164"/>
        <v>951.59277184584073</v>
      </c>
      <c r="K1718">
        <f t="shared" si="165"/>
        <v>1</v>
      </c>
      <c r="L1718">
        <f t="shared" si="166"/>
        <v>0</v>
      </c>
    </row>
    <row r="1719" spans="1:12">
      <c r="A1719">
        <v>1718</v>
      </c>
      <c r="B1719" s="1">
        <v>38931</v>
      </c>
      <c r="C1719">
        <v>15464.29</v>
      </c>
      <c r="D1719">
        <v>1278.55</v>
      </c>
      <c r="E1719">
        <v>114.575</v>
      </c>
      <c r="F1719">
        <f t="shared" si="167"/>
        <v>44286.955000000002</v>
      </c>
      <c r="G1719">
        <f t="shared" si="168"/>
        <v>2.7205958684572984E-3</v>
      </c>
      <c r="H1719">
        <f t="shared" si="162"/>
        <v>9.2462403858025281E-3</v>
      </c>
      <c r="I1719">
        <f t="shared" si="163"/>
        <v>931.30737373869135</v>
      </c>
      <c r="J1719">
        <f t="shared" si="164"/>
        <v>954.10664829256086</v>
      </c>
      <c r="K1719">
        <f t="shared" si="165"/>
        <v>1</v>
      </c>
      <c r="L1719">
        <f t="shared" si="166"/>
        <v>0</v>
      </c>
    </row>
    <row r="1720" spans="1:12">
      <c r="A1720">
        <v>1719</v>
      </c>
      <c r="B1720" s="1">
        <v>38932</v>
      </c>
      <c r="C1720">
        <v>15470.37</v>
      </c>
      <c r="D1720">
        <v>1280.27</v>
      </c>
      <c r="E1720">
        <v>115.05</v>
      </c>
      <c r="F1720">
        <f t="shared" si="167"/>
        <v>44318.69</v>
      </c>
      <c r="G1720">
        <f t="shared" si="168"/>
        <v>7.1657669848823602E-4</v>
      </c>
      <c r="H1720">
        <f t="shared" si="162"/>
        <v>9.2460629219631892E-3</v>
      </c>
      <c r="I1720">
        <f t="shared" si="163"/>
        <v>931.97472690184281</v>
      </c>
      <c r="J1720">
        <f t="shared" si="164"/>
        <v>954.77201351642532</v>
      </c>
      <c r="K1720">
        <f t="shared" si="165"/>
        <v>1</v>
      </c>
      <c r="L1720">
        <f t="shared" si="166"/>
        <v>0</v>
      </c>
    </row>
    <row r="1721" spans="1:12">
      <c r="A1721">
        <v>1720</v>
      </c>
      <c r="B1721" s="1">
        <v>38933</v>
      </c>
      <c r="C1721">
        <v>15499.18</v>
      </c>
      <c r="D1721">
        <v>1279.3599999999999</v>
      </c>
      <c r="E1721">
        <v>114.19499999999999</v>
      </c>
      <c r="F1721">
        <f t="shared" si="167"/>
        <v>44362.934999999998</v>
      </c>
      <c r="G1721">
        <f t="shared" si="168"/>
        <v>9.9833727034792652E-4</v>
      </c>
      <c r="H1721">
        <f t="shared" si="162"/>
        <v>9.2456764547485231E-3</v>
      </c>
      <c r="I1721">
        <f t="shared" si="163"/>
        <v>932.90515200673121</v>
      </c>
      <c r="J1721">
        <f t="shared" si="164"/>
        <v>955.68525057178124</v>
      </c>
      <c r="K1721">
        <f t="shared" si="165"/>
        <v>1</v>
      </c>
      <c r="L1721">
        <f t="shared" si="166"/>
        <v>0</v>
      </c>
    </row>
    <row r="1722" spans="1:12">
      <c r="A1722">
        <v>1721</v>
      </c>
      <c r="B1722" s="1">
        <v>38936</v>
      </c>
      <c r="C1722">
        <v>15154.06</v>
      </c>
      <c r="D1722">
        <v>1275.77</v>
      </c>
      <c r="E1722">
        <v>114.995</v>
      </c>
      <c r="F1722">
        <f t="shared" si="167"/>
        <v>43640.794999999998</v>
      </c>
      <c r="G1722">
        <f t="shared" si="168"/>
        <v>-1.6278003247530815E-2</v>
      </c>
      <c r="H1722">
        <f t="shared" si="162"/>
        <v>9.292871773319087E-3</v>
      </c>
      <c r="I1722">
        <f t="shared" si="163"/>
        <v>917.71931891272743</v>
      </c>
      <c r="J1722">
        <f t="shared" si="164"/>
        <v>944.92756700824202</v>
      </c>
      <c r="K1722">
        <f t="shared" si="165"/>
        <v>1</v>
      </c>
      <c r="L1722">
        <f t="shared" si="166"/>
        <v>0</v>
      </c>
    </row>
    <row r="1723" spans="1:12">
      <c r="A1723">
        <v>1722</v>
      </c>
      <c r="B1723" s="1">
        <v>38937</v>
      </c>
      <c r="C1723">
        <v>15464.66</v>
      </c>
      <c r="D1723">
        <v>1271.48</v>
      </c>
      <c r="E1723">
        <v>115.075</v>
      </c>
      <c r="F1723">
        <f t="shared" si="167"/>
        <v>44219.494999999995</v>
      </c>
      <c r="G1723">
        <f t="shared" si="168"/>
        <v>1.3260528365718338E-2</v>
      </c>
      <c r="H1723">
        <f t="shared" si="162"/>
        <v>9.3270377789077298E-3</v>
      </c>
      <c r="I1723">
        <f t="shared" si="163"/>
        <v>929.88876197293735</v>
      </c>
      <c r="J1723">
        <f t="shared" si="164"/>
        <v>960.97797800008607</v>
      </c>
      <c r="K1723">
        <f t="shared" si="165"/>
        <v>1</v>
      </c>
      <c r="L1723">
        <f t="shared" si="166"/>
        <v>0</v>
      </c>
    </row>
    <row r="1724" spans="1:12">
      <c r="A1724">
        <v>1723</v>
      </c>
      <c r="B1724" s="1">
        <v>38938</v>
      </c>
      <c r="C1724">
        <v>15656.59</v>
      </c>
      <c r="D1724">
        <v>1265.95</v>
      </c>
      <c r="E1724">
        <v>115.16500000000001</v>
      </c>
      <c r="F1724">
        <f t="shared" si="167"/>
        <v>44548.504999999997</v>
      </c>
      <c r="G1724">
        <f t="shared" si="168"/>
        <v>7.4403834779208644E-3</v>
      </c>
      <c r="H1724">
        <f t="shared" si="162"/>
        <v>9.3364886193788958E-3</v>
      </c>
      <c r="I1724">
        <f t="shared" si="163"/>
        <v>936.80749095382498</v>
      </c>
      <c r="J1724">
        <f t="shared" si="164"/>
        <v>969.10900116682603</v>
      </c>
      <c r="K1724">
        <f t="shared" si="165"/>
        <v>1</v>
      </c>
      <c r="L1724">
        <f t="shared" si="166"/>
        <v>0</v>
      </c>
    </row>
    <row r="1725" spans="1:12">
      <c r="A1725">
        <v>1724</v>
      </c>
      <c r="B1725" s="1">
        <v>38939</v>
      </c>
      <c r="C1725">
        <v>15630.91</v>
      </c>
      <c r="D1725">
        <v>1271.81</v>
      </c>
      <c r="E1725">
        <v>115.435</v>
      </c>
      <c r="F1725">
        <f t="shared" si="167"/>
        <v>44557.095000000001</v>
      </c>
      <c r="G1725">
        <f t="shared" si="168"/>
        <v>1.9282353021732312E-4</v>
      </c>
      <c r="H1725">
        <f t="shared" ref="H1725:H1788" si="169">STDEV(G1476:G1725)</f>
        <v>9.3307777337313727E-3</v>
      </c>
      <c r="I1725">
        <f t="shared" ref="I1725:I1788" si="170">_xlfn.PERCENTILE.INC(G1476:G1725,0.01)*F1725*(-1)</f>
        <v>936.98812948136469</v>
      </c>
      <c r="J1725">
        <f t="shared" ref="J1725:J1788" si="171">2.33*H1725*F1725</f>
        <v>968.70297528040555</v>
      </c>
      <c r="K1725">
        <f t="shared" ref="K1725:K1788" si="172">IF(J1725&gt;I1725,1,0)</f>
        <v>1</v>
      </c>
      <c r="L1725">
        <f t="shared" ref="L1725:L1788" si="173">IF(J1725&gt;I1725,0,1)</f>
        <v>0</v>
      </c>
    </row>
    <row r="1726" spans="1:12">
      <c r="A1726">
        <v>1725</v>
      </c>
      <c r="B1726" s="1">
        <v>38940</v>
      </c>
      <c r="C1726">
        <v>15565.02</v>
      </c>
      <c r="D1726">
        <v>1266.74</v>
      </c>
      <c r="E1726">
        <v>116.045</v>
      </c>
      <c r="F1726">
        <f t="shared" si="167"/>
        <v>44377.665000000001</v>
      </c>
      <c r="G1726">
        <f t="shared" si="168"/>
        <v>-4.0269680956535048E-3</v>
      </c>
      <c r="H1726">
        <f t="shared" si="169"/>
        <v>9.3354705145046232E-3</v>
      </c>
      <c r="I1726">
        <f t="shared" si="170"/>
        <v>933.21490817793722</v>
      </c>
      <c r="J1726">
        <f t="shared" si="171"/>
        <v>965.28727264644874</v>
      </c>
      <c r="K1726">
        <f t="shared" si="172"/>
        <v>1</v>
      </c>
      <c r="L1726">
        <f t="shared" si="173"/>
        <v>0</v>
      </c>
    </row>
    <row r="1727" spans="1:12">
      <c r="A1727">
        <v>1726</v>
      </c>
      <c r="B1727" s="1">
        <v>38943</v>
      </c>
      <c r="C1727">
        <v>15857.11</v>
      </c>
      <c r="D1727">
        <v>1268.21</v>
      </c>
      <c r="E1727">
        <v>116.44499999999999</v>
      </c>
      <c r="F1727">
        <f t="shared" si="167"/>
        <v>44978.544999999998</v>
      </c>
      <c r="G1727">
        <f t="shared" si="168"/>
        <v>1.3540144574979207E-2</v>
      </c>
      <c r="H1727">
        <f t="shared" si="169"/>
        <v>9.3637377642837825E-3</v>
      </c>
      <c r="I1727">
        <f t="shared" si="170"/>
        <v>945.85077295419251</v>
      </c>
      <c r="J1727">
        <f t="shared" si="171"/>
        <v>981.3198099297573</v>
      </c>
      <c r="K1727">
        <f t="shared" si="172"/>
        <v>1</v>
      </c>
      <c r="L1727">
        <f t="shared" si="173"/>
        <v>0</v>
      </c>
    </row>
    <row r="1728" spans="1:12">
      <c r="A1728">
        <v>1727</v>
      </c>
      <c r="B1728" s="1">
        <v>38944</v>
      </c>
      <c r="C1728">
        <v>15816.19</v>
      </c>
      <c r="D1728">
        <v>1285.58</v>
      </c>
      <c r="E1728">
        <v>116.015</v>
      </c>
      <c r="F1728">
        <f t="shared" si="167"/>
        <v>45068.254999999997</v>
      </c>
      <c r="G1728">
        <f t="shared" si="168"/>
        <v>1.9945064919284494E-3</v>
      </c>
      <c r="H1728">
        <f t="shared" si="169"/>
        <v>9.3563518272840769E-3</v>
      </c>
      <c r="I1728">
        <f t="shared" si="170"/>
        <v>947.7372784612453</v>
      </c>
      <c r="J1728">
        <f t="shared" si="171"/>
        <v>982.50146855068851</v>
      </c>
      <c r="K1728">
        <f t="shared" si="172"/>
        <v>1</v>
      </c>
      <c r="L1728">
        <f t="shared" si="173"/>
        <v>0</v>
      </c>
    </row>
    <row r="1729" spans="1:12">
      <c r="A1729">
        <v>1728</v>
      </c>
      <c r="B1729" s="1">
        <v>38945</v>
      </c>
      <c r="C1729">
        <v>16071.36</v>
      </c>
      <c r="D1729">
        <v>1295.43</v>
      </c>
      <c r="E1729">
        <v>115.78</v>
      </c>
      <c r="F1729">
        <f t="shared" si="167"/>
        <v>45675.920000000006</v>
      </c>
      <c r="G1729">
        <f t="shared" si="168"/>
        <v>1.3483215624834122E-2</v>
      </c>
      <c r="H1729">
        <f t="shared" si="169"/>
        <v>9.3908071046924866E-3</v>
      </c>
      <c r="I1729">
        <f t="shared" si="170"/>
        <v>960.51582454243169</v>
      </c>
      <c r="J1729">
        <f t="shared" si="171"/>
        <v>999.41564693502198</v>
      </c>
      <c r="K1729">
        <f t="shared" si="172"/>
        <v>1</v>
      </c>
      <c r="L1729">
        <f t="shared" si="173"/>
        <v>0</v>
      </c>
    </row>
    <row r="1730" spans="1:12">
      <c r="A1730">
        <v>1729</v>
      </c>
      <c r="B1730" s="1">
        <v>38946</v>
      </c>
      <c r="C1730">
        <v>16020.84</v>
      </c>
      <c r="D1730">
        <v>1297.48</v>
      </c>
      <c r="E1730">
        <v>115.52500000000001</v>
      </c>
      <c r="F1730">
        <f t="shared" si="167"/>
        <v>45594.104999999996</v>
      </c>
      <c r="G1730">
        <f t="shared" si="168"/>
        <v>-1.7912063949672152E-3</v>
      </c>
      <c r="H1730">
        <f t="shared" si="169"/>
        <v>9.3882053835644443E-3</v>
      </c>
      <c r="I1730">
        <f t="shared" si="170"/>
        <v>958.79534245504408</v>
      </c>
      <c r="J1730">
        <f t="shared" si="171"/>
        <v>997.34909530613993</v>
      </c>
      <c r="K1730">
        <f t="shared" si="172"/>
        <v>1</v>
      </c>
      <c r="L1730">
        <f t="shared" si="173"/>
        <v>0</v>
      </c>
    </row>
    <row r="1731" spans="1:12">
      <c r="A1731">
        <v>1730</v>
      </c>
      <c r="B1731" s="1">
        <v>38947</v>
      </c>
      <c r="C1731">
        <v>16105.98</v>
      </c>
      <c r="D1731">
        <v>1302.3</v>
      </c>
      <c r="E1731">
        <v>115.74</v>
      </c>
      <c r="F1731">
        <f t="shared" ref="F1731:F1794" si="174">2*C1731+10*D1731+5*E1731</f>
        <v>45813.659999999996</v>
      </c>
      <c r="G1731">
        <f t="shared" si="168"/>
        <v>4.8154251520016178E-3</v>
      </c>
      <c r="H1731">
        <f t="shared" si="169"/>
        <v>9.3895563057243021E-3</v>
      </c>
      <c r="I1731">
        <f t="shared" si="170"/>
        <v>963.41234966272407</v>
      </c>
      <c r="J1731">
        <f t="shared" si="171"/>
        <v>1002.2959605292505</v>
      </c>
      <c r="K1731">
        <f t="shared" si="172"/>
        <v>1</v>
      </c>
      <c r="L1731">
        <f t="shared" si="173"/>
        <v>0</v>
      </c>
    </row>
    <row r="1732" spans="1:12">
      <c r="A1732">
        <v>1731</v>
      </c>
      <c r="B1732" s="1">
        <v>38950</v>
      </c>
      <c r="C1732">
        <v>15969.04</v>
      </c>
      <c r="D1732">
        <v>1297.52</v>
      </c>
      <c r="E1732">
        <v>115.86499999999999</v>
      </c>
      <c r="F1732">
        <f t="shared" si="174"/>
        <v>45492.604999999996</v>
      </c>
      <c r="G1732">
        <f t="shared" ref="G1732:G1795" si="175">F1732/F1731-1</f>
        <v>-7.0078443852772399E-3</v>
      </c>
      <c r="H1732">
        <f t="shared" si="169"/>
        <v>9.4023181223072769E-3</v>
      </c>
      <c r="I1732">
        <f t="shared" si="170"/>
        <v>956.66090583743346</v>
      </c>
      <c r="J1732">
        <f t="shared" si="171"/>
        <v>996.62475050434716</v>
      </c>
      <c r="K1732">
        <f t="shared" si="172"/>
        <v>1</v>
      </c>
      <c r="L1732">
        <f t="shared" si="173"/>
        <v>0</v>
      </c>
    </row>
    <row r="1733" spans="1:12">
      <c r="A1733">
        <v>1732</v>
      </c>
      <c r="B1733" s="1">
        <v>38951</v>
      </c>
      <c r="C1733">
        <v>16181.17</v>
      </c>
      <c r="D1733">
        <v>1298.82</v>
      </c>
      <c r="E1733">
        <v>116.455</v>
      </c>
      <c r="F1733">
        <f t="shared" si="174"/>
        <v>45932.815000000002</v>
      </c>
      <c r="G1733">
        <f t="shared" si="175"/>
        <v>9.6765177549187342E-3</v>
      </c>
      <c r="H1733">
        <f t="shared" si="169"/>
        <v>9.4187452342829603E-3</v>
      </c>
      <c r="I1733">
        <f t="shared" si="170"/>
        <v>965.91805207820607</v>
      </c>
      <c r="J1733">
        <f t="shared" si="171"/>
        <v>1008.0266939417907</v>
      </c>
      <c r="K1733">
        <f t="shared" si="172"/>
        <v>1</v>
      </c>
      <c r="L1733">
        <f t="shared" si="173"/>
        <v>0</v>
      </c>
    </row>
    <row r="1734" spans="1:12">
      <c r="A1734">
        <v>1733</v>
      </c>
      <c r="B1734" s="1">
        <v>38952</v>
      </c>
      <c r="C1734">
        <v>16163.03</v>
      </c>
      <c r="D1734">
        <v>1292.99</v>
      </c>
      <c r="E1734">
        <v>116.52500000000001</v>
      </c>
      <c r="F1734">
        <f t="shared" si="174"/>
        <v>45838.584999999999</v>
      </c>
      <c r="G1734">
        <f t="shared" si="175"/>
        <v>-2.0514745286132063E-3</v>
      </c>
      <c r="H1734">
        <f t="shared" si="169"/>
        <v>9.4204171830740112E-3</v>
      </c>
      <c r="I1734">
        <f t="shared" si="170"/>
        <v>963.93649579763985</v>
      </c>
      <c r="J1734">
        <f t="shared" si="171"/>
        <v>1006.1373235115908</v>
      </c>
      <c r="K1734">
        <f t="shared" si="172"/>
        <v>1</v>
      </c>
      <c r="L1734">
        <f t="shared" si="173"/>
        <v>0</v>
      </c>
    </row>
    <row r="1735" spans="1:12">
      <c r="A1735">
        <v>1734</v>
      </c>
      <c r="B1735" s="1">
        <v>38953</v>
      </c>
      <c r="C1735">
        <v>15960.62</v>
      </c>
      <c r="D1735">
        <v>1296.06</v>
      </c>
      <c r="E1735">
        <v>116.325</v>
      </c>
      <c r="F1735">
        <f t="shared" si="174"/>
        <v>45463.464999999997</v>
      </c>
      <c r="G1735">
        <f t="shared" si="175"/>
        <v>-8.1834986834782297E-3</v>
      </c>
      <c r="H1735">
        <f t="shared" si="169"/>
        <v>9.4303138153712766E-3</v>
      </c>
      <c r="I1735">
        <f t="shared" si="170"/>
        <v>956.04812275332336</v>
      </c>
      <c r="J1735">
        <f t="shared" si="171"/>
        <v>998.95194905606604</v>
      </c>
      <c r="K1735">
        <f t="shared" si="172"/>
        <v>1</v>
      </c>
      <c r="L1735">
        <f t="shared" si="173"/>
        <v>0</v>
      </c>
    </row>
    <row r="1736" spans="1:12">
      <c r="A1736">
        <v>1735</v>
      </c>
      <c r="B1736" s="1">
        <v>38954</v>
      </c>
      <c r="C1736">
        <v>15938.66</v>
      </c>
      <c r="D1736">
        <v>1295.0899999999999</v>
      </c>
      <c r="E1736">
        <v>117.295</v>
      </c>
      <c r="F1736">
        <f t="shared" si="174"/>
        <v>45414.695</v>
      </c>
      <c r="G1736">
        <f t="shared" si="175"/>
        <v>-1.0727294982905144E-3</v>
      </c>
      <c r="H1736">
        <f t="shared" si="169"/>
        <v>9.4094727473315633E-3</v>
      </c>
      <c r="I1736">
        <f t="shared" si="170"/>
        <v>955.02254173026063</v>
      </c>
      <c r="J1736">
        <f t="shared" si="171"/>
        <v>995.67502038893883</v>
      </c>
      <c r="K1736">
        <f t="shared" si="172"/>
        <v>1</v>
      </c>
      <c r="L1736">
        <f t="shared" si="173"/>
        <v>0</v>
      </c>
    </row>
    <row r="1737" spans="1:12">
      <c r="A1737">
        <v>1736</v>
      </c>
      <c r="B1737" s="1">
        <v>38957</v>
      </c>
      <c r="C1737">
        <v>15762.59</v>
      </c>
      <c r="D1737">
        <v>1301.78</v>
      </c>
      <c r="E1737">
        <v>117.16500000000001</v>
      </c>
      <c r="F1737">
        <f t="shared" si="174"/>
        <v>45128.804999999993</v>
      </c>
      <c r="G1737">
        <f t="shared" si="175"/>
        <v>-6.2950989762236009E-3</v>
      </c>
      <c r="H1737">
        <f t="shared" si="169"/>
        <v>9.3995110842790986E-3</v>
      </c>
      <c r="I1737">
        <f t="shared" si="170"/>
        <v>949.01058030554395</v>
      </c>
      <c r="J1737">
        <f t="shared" si="171"/>
        <v>988.35967756540401</v>
      </c>
      <c r="K1737">
        <f t="shared" si="172"/>
        <v>1</v>
      </c>
      <c r="L1737">
        <f t="shared" si="173"/>
        <v>0</v>
      </c>
    </row>
    <row r="1738" spans="1:12">
      <c r="A1738">
        <v>1737</v>
      </c>
      <c r="B1738" s="1">
        <v>38958</v>
      </c>
      <c r="C1738">
        <v>15890.56</v>
      </c>
      <c r="D1738">
        <v>1304.28</v>
      </c>
      <c r="E1738">
        <v>116.905</v>
      </c>
      <c r="F1738">
        <f t="shared" si="174"/>
        <v>45408.445</v>
      </c>
      <c r="G1738">
        <f t="shared" si="175"/>
        <v>6.1964858143264134E-3</v>
      </c>
      <c r="H1738">
        <f t="shared" si="169"/>
        <v>9.4045044844941819E-3</v>
      </c>
      <c r="I1738">
        <f t="shared" si="170"/>
        <v>954.89111090405299</v>
      </c>
      <c r="J1738">
        <f t="shared" si="171"/>
        <v>995.01234440282929</v>
      </c>
      <c r="K1738">
        <f t="shared" si="172"/>
        <v>1</v>
      </c>
      <c r="L1738">
        <f t="shared" si="173"/>
        <v>0</v>
      </c>
    </row>
    <row r="1739" spans="1:12">
      <c r="A1739">
        <v>1738</v>
      </c>
      <c r="B1739" s="1">
        <v>38959</v>
      </c>
      <c r="C1739">
        <v>15872.02</v>
      </c>
      <c r="D1739">
        <v>1304.27</v>
      </c>
      <c r="E1739">
        <v>117.045</v>
      </c>
      <c r="F1739">
        <f t="shared" si="174"/>
        <v>45371.965000000004</v>
      </c>
      <c r="G1739">
        <f t="shared" si="175"/>
        <v>-8.0337479074643614E-4</v>
      </c>
      <c r="H1739">
        <f t="shared" si="169"/>
        <v>9.3989030660476848E-3</v>
      </c>
      <c r="I1739">
        <f t="shared" si="170"/>
        <v>954.12397545764486</v>
      </c>
      <c r="J1739">
        <f t="shared" si="171"/>
        <v>993.62081321608241</v>
      </c>
      <c r="K1739">
        <f t="shared" si="172"/>
        <v>1</v>
      </c>
      <c r="L1739">
        <f t="shared" si="173"/>
        <v>0</v>
      </c>
    </row>
    <row r="1740" spans="1:12">
      <c r="A1740">
        <v>1739</v>
      </c>
      <c r="B1740" s="1">
        <v>38960</v>
      </c>
      <c r="C1740">
        <v>16140.76</v>
      </c>
      <c r="D1740">
        <v>1303.82</v>
      </c>
      <c r="E1740">
        <v>117.285</v>
      </c>
      <c r="F1740">
        <f t="shared" si="174"/>
        <v>45906.145000000004</v>
      </c>
      <c r="G1740">
        <f t="shared" si="175"/>
        <v>1.1773349468113148E-2</v>
      </c>
      <c r="H1740">
        <f t="shared" si="169"/>
        <v>9.4133225255997339E-3</v>
      </c>
      <c r="I1740">
        <f t="shared" si="170"/>
        <v>965.35721045661319</v>
      </c>
      <c r="J1740">
        <f t="shared" si="171"/>
        <v>1006.861382685238</v>
      </c>
      <c r="K1740">
        <f t="shared" si="172"/>
        <v>1</v>
      </c>
      <c r="L1740">
        <f t="shared" si="173"/>
        <v>0</v>
      </c>
    </row>
    <row r="1741" spans="1:12">
      <c r="A1741">
        <v>1740</v>
      </c>
      <c r="B1741" s="1">
        <v>38961</v>
      </c>
      <c r="C1741">
        <v>16134.25</v>
      </c>
      <c r="D1741">
        <v>1311.01</v>
      </c>
      <c r="E1741">
        <v>117.325</v>
      </c>
      <c r="F1741">
        <f t="shared" si="174"/>
        <v>45965.224999999999</v>
      </c>
      <c r="G1741">
        <f t="shared" si="175"/>
        <v>1.2869736720431124E-3</v>
      </c>
      <c r="H1741">
        <f t="shared" si="169"/>
        <v>9.4133205572528474E-3</v>
      </c>
      <c r="I1741">
        <f t="shared" si="170"/>
        <v>966.59959977058782</v>
      </c>
      <c r="J1741">
        <f t="shared" si="171"/>
        <v>1008.1569759682184</v>
      </c>
      <c r="K1741">
        <f t="shared" si="172"/>
        <v>1</v>
      </c>
      <c r="L1741">
        <f t="shared" si="173"/>
        <v>0</v>
      </c>
    </row>
    <row r="1742" spans="1:12">
      <c r="A1742">
        <v>1741</v>
      </c>
      <c r="B1742" s="1">
        <v>38964</v>
      </c>
      <c r="C1742">
        <v>16358.07</v>
      </c>
      <c r="D1742">
        <v>1311.01</v>
      </c>
      <c r="E1742">
        <v>115.94499999999999</v>
      </c>
      <c r="F1742">
        <f t="shared" si="174"/>
        <v>46405.964999999997</v>
      </c>
      <c r="G1742">
        <f t="shared" si="175"/>
        <v>9.588553085511986E-3</v>
      </c>
      <c r="H1742">
        <f t="shared" si="169"/>
        <v>9.4286554063768516E-3</v>
      </c>
      <c r="I1742">
        <f t="shared" si="170"/>
        <v>975.86789134542266</v>
      </c>
      <c r="J1742">
        <f t="shared" si="171"/>
        <v>1019.4818369899468</v>
      </c>
      <c r="K1742">
        <f t="shared" si="172"/>
        <v>1</v>
      </c>
      <c r="L1742">
        <f t="shared" si="173"/>
        <v>0</v>
      </c>
    </row>
    <row r="1743" spans="1:12">
      <c r="A1743">
        <v>1742</v>
      </c>
      <c r="B1743" s="1">
        <v>38965</v>
      </c>
      <c r="C1743">
        <v>16385.96</v>
      </c>
      <c r="D1743">
        <v>1313.25</v>
      </c>
      <c r="E1743">
        <v>116.095</v>
      </c>
      <c r="F1743">
        <f t="shared" si="174"/>
        <v>46484.894999999997</v>
      </c>
      <c r="G1743">
        <f t="shared" si="175"/>
        <v>1.7008589305276267E-3</v>
      </c>
      <c r="H1743">
        <f t="shared" si="169"/>
        <v>9.4196508676709974E-3</v>
      </c>
      <c r="I1743">
        <f t="shared" si="170"/>
        <v>977.5277049634326</v>
      </c>
      <c r="J1743">
        <f t="shared" si="171"/>
        <v>1020.2405519424043</v>
      </c>
      <c r="K1743">
        <f t="shared" si="172"/>
        <v>1</v>
      </c>
      <c r="L1743">
        <f t="shared" si="173"/>
        <v>0</v>
      </c>
    </row>
    <row r="1744" spans="1:12">
      <c r="A1744">
        <v>1743</v>
      </c>
      <c r="B1744" s="1">
        <v>38966</v>
      </c>
      <c r="C1744">
        <v>16284.09</v>
      </c>
      <c r="D1744">
        <v>1300.26</v>
      </c>
      <c r="E1744">
        <v>116.64</v>
      </c>
      <c r="F1744">
        <f t="shared" si="174"/>
        <v>46153.979999999996</v>
      </c>
      <c r="G1744">
        <f t="shared" si="175"/>
        <v>-7.1187640630360205E-3</v>
      </c>
      <c r="H1744">
        <f t="shared" si="169"/>
        <v>9.4324772195333081E-3</v>
      </c>
      <c r="I1744">
        <f t="shared" si="170"/>
        <v>970.56891586671691</v>
      </c>
      <c r="J1744">
        <f t="shared" si="171"/>
        <v>1014.3570303120545</v>
      </c>
      <c r="K1744">
        <f t="shared" si="172"/>
        <v>1</v>
      </c>
      <c r="L1744">
        <f t="shared" si="173"/>
        <v>0</v>
      </c>
    </row>
    <row r="1745" spans="1:12">
      <c r="A1745">
        <v>1744</v>
      </c>
      <c r="B1745" s="1">
        <v>38967</v>
      </c>
      <c r="C1745">
        <v>16012.41</v>
      </c>
      <c r="D1745">
        <v>1294.02</v>
      </c>
      <c r="E1745">
        <v>116.44499999999999</v>
      </c>
      <c r="F1745">
        <f t="shared" si="174"/>
        <v>45547.245000000003</v>
      </c>
      <c r="G1745">
        <f t="shared" si="175"/>
        <v>-1.3145886876927859E-2</v>
      </c>
      <c r="H1745">
        <f t="shared" si="169"/>
        <v>9.4727068301880425E-3</v>
      </c>
      <c r="I1745">
        <f t="shared" si="170"/>
        <v>957.80992669247053</v>
      </c>
      <c r="J1745">
        <f t="shared" si="171"/>
        <v>1005.2917782220533</v>
      </c>
      <c r="K1745">
        <f t="shared" si="172"/>
        <v>1</v>
      </c>
      <c r="L1745">
        <f t="shared" si="173"/>
        <v>0</v>
      </c>
    </row>
    <row r="1746" spans="1:12">
      <c r="A1746">
        <v>1745</v>
      </c>
      <c r="B1746" s="1">
        <v>38968</v>
      </c>
      <c r="C1746">
        <v>16080.46</v>
      </c>
      <c r="D1746">
        <v>1298.92</v>
      </c>
      <c r="E1746">
        <v>116.735</v>
      </c>
      <c r="F1746">
        <f t="shared" si="174"/>
        <v>45733.794999999998</v>
      </c>
      <c r="G1746">
        <f t="shared" si="175"/>
        <v>4.0957471741702722E-3</v>
      </c>
      <c r="H1746">
        <f t="shared" si="169"/>
        <v>9.4751556231810613E-3</v>
      </c>
      <c r="I1746">
        <f t="shared" si="170"/>
        <v>961.73287399311346</v>
      </c>
      <c r="J1746">
        <f t="shared" si="171"/>
        <v>1009.6701419323276</v>
      </c>
      <c r="K1746">
        <f t="shared" si="172"/>
        <v>1</v>
      </c>
      <c r="L1746">
        <f t="shared" si="173"/>
        <v>0</v>
      </c>
    </row>
    <row r="1747" spans="1:12">
      <c r="A1747">
        <v>1746</v>
      </c>
      <c r="B1747" s="1">
        <v>38971</v>
      </c>
      <c r="C1747">
        <v>15794.38</v>
      </c>
      <c r="D1747">
        <v>1299.54</v>
      </c>
      <c r="E1747">
        <v>117.72499999999999</v>
      </c>
      <c r="F1747">
        <f t="shared" si="174"/>
        <v>45172.784999999996</v>
      </c>
      <c r="G1747">
        <f t="shared" si="175"/>
        <v>-1.2266858676390213E-2</v>
      </c>
      <c r="H1747">
        <f t="shared" si="169"/>
        <v>9.4826926815862831E-3</v>
      </c>
      <c r="I1747">
        <f t="shared" si="170"/>
        <v>949.93543274340141</v>
      </c>
      <c r="J1747">
        <f t="shared" si="171"/>
        <v>998.07795590244359</v>
      </c>
      <c r="K1747">
        <f t="shared" si="172"/>
        <v>1</v>
      </c>
      <c r="L1747">
        <f t="shared" si="173"/>
        <v>0</v>
      </c>
    </row>
    <row r="1748" spans="1:12">
      <c r="A1748">
        <v>1747</v>
      </c>
      <c r="B1748" s="1">
        <v>38972</v>
      </c>
      <c r="C1748">
        <v>15719.34</v>
      </c>
      <c r="D1748">
        <v>1313.11</v>
      </c>
      <c r="E1748">
        <v>117.755</v>
      </c>
      <c r="F1748">
        <f t="shared" si="174"/>
        <v>45158.555</v>
      </c>
      <c r="G1748">
        <f t="shared" si="175"/>
        <v>-3.1501267854072701E-4</v>
      </c>
      <c r="H1748">
        <f t="shared" si="169"/>
        <v>9.4782995471679801E-3</v>
      </c>
      <c r="I1748">
        <f t="shared" si="170"/>
        <v>949.63619103829205</v>
      </c>
      <c r="J1748">
        <f t="shared" si="171"/>
        <v>997.30130557891664</v>
      </c>
      <c r="K1748">
        <f t="shared" si="172"/>
        <v>1</v>
      </c>
      <c r="L1748">
        <f t="shared" si="173"/>
        <v>0</v>
      </c>
    </row>
    <row r="1749" spans="1:12">
      <c r="A1749">
        <v>1748</v>
      </c>
      <c r="B1749" s="1">
        <v>38973</v>
      </c>
      <c r="C1749">
        <v>15750.05</v>
      </c>
      <c r="D1749">
        <v>1318.07</v>
      </c>
      <c r="E1749">
        <v>117.655</v>
      </c>
      <c r="F1749">
        <f t="shared" si="174"/>
        <v>45269.074999999997</v>
      </c>
      <c r="G1749">
        <f t="shared" si="175"/>
        <v>2.4473768037971411E-3</v>
      </c>
      <c r="H1749">
        <f t="shared" si="169"/>
        <v>9.4710625296590273E-3</v>
      </c>
      <c r="I1749">
        <f t="shared" si="170"/>
        <v>951.96030862428552</v>
      </c>
      <c r="J1749">
        <f t="shared" si="171"/>
        <v>998.9787391646405</v>
      </c>
      <c r="K1749">
        <f t="shared" si="172"/>
        <v>1</v>
      </c>
      <c r="L1749">
        <f t="shared" si="173"/>
        <v>0</v>
      </c>
    </row>
    <row r="1750" spans="1:12">
      <c r="A1750">
        <v>1749</v>
      </c>
      <c r="B1750" s="1">
        <v>38974</v>
      </c>
      <c r="C1750">
        <v>15942.39</v>
      </c>
      <c r="D1750">
        <v>1316.28</v>
      </c>
      <c r="E1750">
        <v>117.405</v>
      </c>
      <c r="F1750">
        <f t="shared" si="174"/>
        <v>45634.605000000003</v>
      </c>
      <c r="G1750">
        <f t="shared" si="175"/>
        <v>8.0746072235848843E-3</v>
      </c>
      <c r="H1750">
        <f t="shared" si="169"/>
        <v>9.4560340436824139E-3</v>
      </c>
      <c r="I1750">
        <f t="shared" si="170"/>
        <v>959.64701420886922</v>
      </c>
      <c r="J1750">
        <f t="shared" si="171"/>
        <v>1005.4471417884995</v>
      </c>
      <c r="K1750">
        <f t="shared" si="172"/>
        <v>1</v>
      </c>
      <c r="L1750">
        <f t="shared" si="173"/>
        <v>0</v>
      </c>
    </row>
    <row r="1751" spans="1:12">
      <c r="A1751">
        <v>1750</v>
      </c>
      <c r="B1751" s="1">
        <v>38975</v>
      </c>
      <c r="C1751">
        <v>15866.93</v>
      </c>
      <c r="D1751">
        <v>1319.87</v>
      </c>
      <c r="E1751">
        <v>117.58499999999999</v>
      </c>
      <c r="F1751">
        <f t="shared" si="174"/>
        <v>45520.485000000001</v>
      </c>
      <c r="G1751">
        <f t="shared" si="175"/>
        <v>-2.5007338181189942E-3</v>
      </c>
      <c r="H1751">
        <f t="shared" si="169"/>
        <v>9.4568108153498236E-3</v>
      </c>
      <c r="I1751">
        <f t="shared" si="170"/>
        <v>957.24719246698021</v>
      </c>
      <c r="J1751">
        <f t="shared" si="171"/>
        <v>1003.0151726423688</v>
      </c>
      <c r="K1751">
        <f t="shared" si="172"/>
        <v>1</v>
      </c>
      <c r="L1751">
        <f t="shared" si="173"/>
        <v>0</v>
      </c>
    </row>
    <row r="1752" spans="1:12">
      <c r="A1752">
        <v>1751</v>
      </c>
      <c r="B1752" s="1">
        <v>38978</v>
      </c>
      <c r="C1752">
        <v>15866.93</v>
      </c>
      <c r="D1752">
        <v>1321.18</v>
      </c>
      <c r="E1752">
        <v>118.005</v>
      </c>
      <c r="F1752">
        <f t="shared" si="174"/>
        <v>45535.685000000005</v>
      </c>
      <c r="G1752">
        <f t="shared" si="175"/>
        <v>3.3391559865858511E-4</v>
      </c>
      <c r="H1752">
        <f t="shared" si="169"/>
        <v>9.454325064217485E-3</v>
      </c>
      <c r="I1752">
        <f t="shared" si="170"/>
        <v>957.56683223631705</v>
      </c>
      <c r="J1752">
        <f t="shared" si="171"/>
        <v>1003.0863614675226</v>
      </c>
      <c r="K1752">
        <f t="shared" si="172"/>
        <v>1</v>
      </c>
      <c r="L1752">
        <f t="shared" si="173"/>
        <v>0</v>
      </c>
    </row>
    <row r="1753" spans="1:12">
      <c r="A1753">
        <v>1752</v>
      </c>
      <c r="B1753" s="1">
        <v>38979</v>
      </c>
      <c r="C1753">
        <v>15874.28</v>
      </c>
      <c r="D1753">
        <v>1318.31</v>
      </c>
      <c r="E1753">
        <v>117.17</v>
      </c>
      <c r="F1753">
        <f t="shared" si="174"/>
        <v>45517.51</v>
      </c>
      <c r="G1753">
        <f t="shared" si="175"/>
        <v>-3.9913751160225441E-4</v>
      </c>
      <c r="H1753">
        <f t="shared" si="169"/>
        <v>9.4438908366430343E-3</v>
      </c>
      <c r="I1753">
        <f t="shared" si="170"/>
        <v>957.18463139370544</v>
      </c>
      <c r="J1753">
        <f t="shared" si="171"/>
        <v>1001.5793817382321</v>
      </c>
      <c r="K1753">
        <f t="shared" si="172"/>
        <v>1</v>
      </c>
      <c r="L1753">
        <f t="shared" si="173"/>
        <v>0</v>
      </c>
    </row>
    <row r="1754" spans="1:12">
      <c r="A1754">
        <v>1753</v>
      </c>
      <c r="B1754" s="1">
        <v>38980</v>
      </c>
      <c r="C1754">
        <v>15718.67</v>
      </c>
      <c r="D1754">
        <v>1325.18</v>
      </c>
      <c r="E1754">
        <v>117.235</v>
      </c>
      <c r="F1754">
        <f t="shared" si="174"/>
        <v>45275.315000000002</v>
      </c>
      <c r="G1754">
        <f t="shared" si="175"/>
        <v>-5.3209193560895818E-3</v>
      </c>
      <c r="H1754">
        <f t="shared" si="169"/>
        <v>9.4391892962768596E-3</v>
      </c>
      <c r="I1754">
        <f t="shared" si="170"/>
        <v>952.09152916117125</v>
      </c>
      <c r="J1754">
        <f t="shared" si="171"/>
        <v>995.75408614920218</v>
      </c>
      <c r="K1754">
        <f t="shared" si="172"/>
        <v>1</v>
      </c>
      <c r="L1754">
        <f t="shared" si="173"/>
        <v>0</v>
      </c>
    </row>
    <row r="1755" spans="1:12">
      <c r="A1755">
        <v>1754</v>
      </c>
      <c r="B1755" s="1">
        <v>38981</v>
      </c>
      <c r="C1755">
        <v>15834.23</v>
      </c>
      <c r="D1755">
        <v>1318.03</v>
      </c>
      <c r="E1755">
        <v>116.78</v>
      </c>
      <c r="F1755">
        <f t="shared" si="174"/>
        <v>45432.659999999996</v>
      </c>
      <c r="G1755">
        <f t="shared" si="175"/>
        <v>3.4752933248503037E-3</v>
      </c>
      <c r="H1755">
        <f t="shared" si="169"/>
        <v>9.3684816363620582E-3</v>
      </c>
      <c r="I1755">
        <f t="shared" si="170"/>
        <v>955.40032649711156</v>
      </c>
      <c r="J1755">
        <f t="shared" si="171"/>
        <v>991.72964529951867</v>
      </c>
      <c r="K1755">
        <f t="shared" si="172"/>
        <v>1</v>
      </c>
      <c r="L1755">
        <f t="shared" si="173"/>
        <v>0</v>
      </c>
    </row>
    <row r="1756" spans="1:12">
      <c r="A1756">
        <v>1755</v>
      </c>
      <c r="B1756" s="1">
        <v>38982</v>
      </c>
      <c r="C1756">
        <v>15634.67</v>
      </c>
      <c r="D1756">
        <v>1314.78</v>
      </c>
      <c r="E1756">
        <v>116.375</v>
      </c>
      <c r="F1756">
        <f t="shared" si="174"/>
        <v>44999.014999999999</v>
      </c>
      <c r="G1756">
        <f t="shared" si="175"/>
        <v>-9.5447856233819017E-3</v>
      </c>
      <c r="H1756">
        <f t="shared" si="169"/>
        <v>9.3824596752211369E-3</v>
      </c>
      <c r="I1756">
        <f t="shared" si="170"/>
        <v>946.28123519618759</v>
      </c>
      <c r="J1756">
        <f t="shared" si="171"/>
        <v>983.7293637328587</v>
      </c>
      <c r="K1756">
        <f t="shared" si="172"/>
        <v>1</v>
      </c>
      <c r="L1756">
        <f t="shared" si="173"/>
        <v>0</v>
      </c>
    </row>
    <row r="1757" spans="1:12">
      <c r="A1757">
        <v>1756</v>
      </c>
      <c r="B1757" s="1">
        <v>38985</v>
      </c>
      <c r="C1757">
        <v>15633.81</v>
      </c>
      <c r="D1757">
        <v>1326.37</v>
      </c>
      <c r="E1757">
        <v>116.495</v>
      </c>
      <c r="F1757">
        <f t="shared" si="174"/>
        <v>45113.794999999998</v>
      </c>
      <c r="G1757">
        <f t="shared" si="175"/>
        <v>2.550722499148117E-3</v>
      </c>
      <c r="H1757">
        <f t="shared" si="169"/>
        <v>9.3816130124830064E-3</v>
      </c>
      <c r="I1757">
        <f t="shared" si="170"/>
        <v>948.69493603332398</v>
      </c>
      <c r="J1757">
        <f t="shared" si="171"/>
        <v>986.14958727976341</v>
      </c>
      <c r="K1757">
        <f t="shared" si="172"/>
        <v>1</v>
      </c>
      <c r="L1757">
        <f t="shared" si="173"/>
        <v>0</v>
      </c>
    </row>
    <row r="1758" spans="1:12">
      <c r="A1758">
        <v>1757</v>
      </c>
      <c r="B1758" s="1">
        <v>38986</v>
      </c>
      <c r="C1758">
        <v>15557.45</v>
      </c>
      <c r="D1758">
        <v>1336.34</v>
      </c>
      <c r="E1758">
        <v>117.035</v>
      </c>
      <c r="F1758">
        <f t="shared" si="174"/>
        <v>45063.475000000006</v>
      </c>
      <c r="G1758">
        <f t="shared" si="175"/>
        <v>-1.1154016193936078E-3</v>
      </c>
      <c r="H1758">
        <f t="shared" si="169"/>
        <v>9.3294026622342489E-3</v>
      </c>
      <c r="I1758">
        <f t="shared" si="170"/>
        <v>947.63676016536192</v>
      </c>
      <c r="J1758">
        <f t="shared" si="171"/>
        <v>979.5676574684469</v>
      </c>
      <c r="K1758">
        <f t="shared" si="172"/>
        <v>1</v>
      </c>
      <c r="L1758">
        <f t="shared" si="173"/>
        <v>0</v>
      </c>
    </row>
    <row r="1759" spans="1:12">
      <c r="A1759">
        <v>1758</v>
      </c>
      <c r="B1759" s="1">
        <v>38987</v>
      </c>
      <c r="C1759">
        <v>15947.87</v>
      </c>
      <c r="D1759">
        <v>1336.59</v>
      </c>
      <c r="E1759">
        <v>117.36499999999999</v>
      </c>
      <c r="F1759">
        <f t="shared" si="174"/>
        <v>45848.464999999997</v>
      </c>
      <c r="G1759">
        <f t="shared" si="175"/>
        <v>1.7419650836958178E-2</v>
      </c>
      <c r="H1759">
        <f t="shared" si="169"/>
        <v>9.3790809181825141E-3</v>
      </c>
      <c r="I1759">
        <f t="shared" si="170"/>
        <v>964.14426164770873</v>
      </c>
      <c r="J1759">
        <f t="shared" si="171"/>
        <v>1001.9383592780391</v>
      </c>
      <c r="K1759">
        <f t="shared" si="172"/>
        <v>1</v>
      </c>
      <c r="L1759">
        <f t="shared" si="173"/>
        <v>0</v>
      </c>
    </row>
    <row r="1760" spans="1:12">
      <c r="A1760">
        <v>1759</v>
      </c>
      <c r="B1760" s="1">
        <v>38988</v>
      </c>
      <c r="C1760">
        <v>16024.85</v>
      </c>
      <c r="D1760">
        <v>1339.15</v>
      </c>
      <c r="E1760">
        <v>117.855</v>
      </c>
      <c r="F1760">
        <f t="shared" si="174"/>
        <v>46030.474999999999</v>
      </c>
      <c r="G1760">
        <f t="shared" si="175"/>
        <v>3.9698166558030934E-3</v>
      </c>
      <c r="H1760">
        <f t="shared" si="169"/>
        <v>9.3808915450436011E-3</v>
      </c>
      <c r="I1760">
        <f t="shared" si="170"/>
        <v>967.97173759619477</v>
      </c>
      <c r="J1760">
        <f t="shared" si="171"/>
        <v>1006.1100624184892</v>
      </c>
      <c r="K1760">
        <f t="shared" si="172"/>
        <v>1</v>
      </c>
      <c r="L1760">
        <f t="shared" si="173"/>
        <v>0</v>
      </c>
    </row>
    <row r="1761" spans="1:12">
      <c r="A1761">
        <v>1760</v>
      </c>
      <c r="B1761" s="1">
        <v>38989</v>
      </c>
      <c r="C1761">
        <v>16127.58</v>
      </c>
      <c r="D1761">
        <v>1335.85</v>
      </c>
      <c r="E1761">
        <v>118.065</v>
      </c>
      <c r="F1761">
        <f t="shared" si="174"/>
        <v>46203.985000000001</v>
      </c>
      <c r="G1761">
        <f t="shared" si="175"/>
        <v>3.7694592549828432E-3</v>
      </c>
      <c r="H1761">
        <f t="shared" si="169"/>
        <v>9.3829126233902719E-3</v>
      </c>
      <c r="I1761">
        <f t="shared" si="170"/>
        <v>971.62046762103842</v>
      </c>
      <c r="J1761">
        <f t="shared" si="171"/>
        <v>1010.1201330703232</v>
      </c>
      <c r="K1761">
        <f t="shared" si="172"/>
        <v>1</v>
      </c>
      <c r="L1761">
        <f t="shared" si="173"/>
        <v>0</v>
      </c>
    </row>
    <row r="1762" spans="1:12">
      <c r="A1762">
        <v>1761</v>
      </c>
      <c r="B1762" s="1">
        <v>38992</v>
      </c>
      <c r="C1762">
        <v>16254.29</v>
      </c>
      <c r="D1762">
        <v>1331.32</v>
      </c>
      <c r="E1762">
        <v>117.72499999999999</v>
      </c>
      <c r="F1762">
        <f t="shared" si="174"/>
        <v>46410.404999999999</v>
      </c>
      <c r="G1762">
        <f t="shared" si="175"/>
        <v>4.4675800150137945E-3</v>
      </c>
      <c r="H1762">
        <f t="shared" si="169"/>
        <v>9.3858257771257756E-3</v>
      </c>
      <c r="I1762">
        <f t="shared" si="170"/>
        <v>975.96125980436057</v>
      </c>
      <c r="J1762">
        <f t="shared" si="171"/>
        <v>1014.9479430917235</v>
      </c>
      <c r="K1762">
        <f t="shared" si="172"/>
        <v>1</v>
      </c>
      <c r="L1762">
        <f t="shared" si="173"/>
        <v>0</v>
      </c>
    </row>
    <row r="1763" spans="1:12">
      <c r="A1763">
        <v>1762</v>
      </c>
      <c r="B1763" s="1">
        <v>38993</v>
      </c>
      <c r="C1763">
        <v>16242.09</v>
      </c>
      <c r="D1763">
        <v>1334.11</v>
      </c>
      <c r="E1763">
        <v>117.88500000000001</v>
      </c>
      <c r="F1763">
        <f t="shared" si="174"/>
        <v>46414.705000000002</v>
      </c>
      <c r="G1763">
        <f t="shared" si="175"/>
        <v>9.2651637062957093E-5</v>
      </c>
      <c r="H1763">
        <f t="shared" si="169"/>
        <v>9.377984567428865E-3</v>
      </c>
      <c r="I1763">
        <f t="shared" si="170"/>
        <v>976.05168421279143</v>
      </c>
      <c r="J1763">
        <f t="shared" si="171"/>
        <v>1014.1939821568087</v>
      </c>
      <c r="K1763">
        <f t="shared" si="172"/>
        <v>1</v>
      </c>
      <c r="L1763">
        <f t="shared" si="173"/>
        <v>0</v>
      </c>
    </row>
    <row r="1764" spans="1:12">
      <c r="A1764">
        <v>1763</v>
      </c>
      <c r="B1764" s="1">
        <v>38994</v>
      </c>
      <c r="C1764">
        <v>16082.55</v>
      </c>
      <c r="D1764">
        <v>1350.22</v>
      </c>
      <c r="E1764">
        <v>118.02500000000001</v>
      </c>
      <c r="F1764">
        <f t="shared" si="174"/>
        <v>46257.425000000003</v>
      </c>
      <c r="G1764">
        <f t="shared" si="175"/>
        <v>-3.3885812696644591E-3</v>
      </c>
      <c r="H1764">
        <f t="shared" si="169"/>
        <v>9.3690278497334609E-3</v>
      </c>
      <c r="I1764">
        <f t="shared" si="170"/>
        <v>972.74425375744352</v>
      </c>
      <c r="J1764">
        <f t="shared" si="171"/>
        <v>1009.7919501809596</v>
      </c>
      <c r="K1764">
        <f t="shared" si="172"/>
        <v>1</v>
      </c>
      <c r="L1764">
        <f t="shared" si="173"/>
        <v>0</v>
      </c>
    </row>
    <row r="1765" spans="1:12">
      <c r="A1765">
        <v>1764</v>
      </c>
      <c r="B1765" s="1">
        <v>38995</v>
      </c>
      <c r="C1765">
        <v>16449.330000000002</v>
      </c>
      <c r="D1765">
        <v>1353.22</v>
      </c>
      <c r="E1765">
        <v>117.685</v>
      </c>
      <c r="F1765">
        <f t="shared" si="174"/>
        <v>47019.285000000003</v>
      </c>
      <c r="G1765">
        <f t="shared" si="175"/>
        <v>1.6470004545216188E-2</v>
      </c>
      <c r="H1765">
        <f t="shared" si="169"/>
        <v>9.4205115934805593E-3</v>
      </c>
      <c r="I1765">
        <f t="shared" si="170"/>
        <v>988.7653560381616</v>
      </c>
      <c r="J1765">
        <f t="shared" si="171"/>
        <v>1032.0635263410231</v>
      </c>
      <c r="K1765">
        <f t="shared" si="172"/>
        <v>1</v>
      </c>
      <c r="L1765">
        <f t="shared" si="173"/>
        <v>0</v>
      </c>
    </row>
    <row r="1766" spans="1:12">
      <c r="A1766">
        <v>1765</v>
      </c>
      <c r="B1766" s="1">
        <v>38996</v>
      </c>
      <c r="C1766">
        <v>16436.060000000001</v>
      </c>
      <c r="D1766">
        <v>1349.58</v>
      </c>
      <c r="E1766">
        <v>118.955</v>
      </c>
      <c r="F1766">
        <f t="shared" si="174"/>
        <v>46962.695</v>
      </c>
      <c r="G1766">
        <f t="shared" si="175"/>
        <v>-1.2035487141074386E-3</v>
      </c>
      <c r="H1766">
        <f t="shared" si="169"/>
        <v>9.4213744811573168E-3</v>
      </c>
      <c r="I1766">
        <f t="shared" si="170"/>
        <v>987.57532876534788</v>
      </c>
      <c r="J1766">
        <f t="shared" si="171"/>
        <v>1030.9158074377422</v>
      </c>
      <c r="K1766">
        <f t="shared" si="172"/>
        <v>1</v>
      </c>
      <c r="L1766">
        <f t="shared" si="173"/>
        <v>0</v>
      </c>
    </row>
    <row r="1767" spans="1:12">
      <c r="A1767">
        <v>1766</v>
      </c>
      <c r="B1767" s="1">
        <v>38999</v>
      </c>
      <c r="C1767">
        <v>16436.060000000001</v>
      </c>
      <c r="D1767">
        <v>1350.66</v>
      </c>
      <c r="E1767">
        <v>119.11499999999999</v>
      </c>
      <c r="F1767">
        <f t="shared" si="174"/>
        <v>46974.294999999998</v>
      </c>
      <c r="G1767">
        <f t="shared" si="175"/>
        <v>2.4700456394155523E-4</v>
      </c>
      <c r="H1767">
        <f t="shared" si="169"/>
        <v>9.4213677016703745E-3</v>
      </c>
      <c r="I1767">
        <f t="shared" si="170"/>
        <v>987.81926437878906</v>
      </c>
      <c r="J1767">
        <f t="shared" si="171"/>
        <v>1031.1697063316451</v>
      </c>
      <c r="K1767">
        <f t="shared" si="172"/>
        <v>1</v>
      </c>
      <c r="L1767">
        <f t="shared" si="173"/>
        <v>0</v>
      </c>
    </row>
    <row r="1768" spans="1:12">
      <c r="A1768">
        <v>1767</v>
      </c>
      <c r="B1768" s="1">
        <v>39000</v>
      </c>
      <c r="C1768">
        <v>16477.25</v>
      </c>
      <c r="D1768">
        <v>1353.42</v>
      </c>
      <c r="E1768">
        <v>119.63500000000001</v>
      </c>
      <c r="F1768">
        <f t="shared" si="174"/>
        <v>47086.875</v>
      </c>
      <c r="G1768">
        <f t="shared" si="175"/>
        <v>2.3966299015238945E-3</v>
      </c>
      <c r="H1768">
        <f t="shared" si="169"/>
        <v>9.4103081153725041E-3</v>
      </c>
      <c r="I1768">
        <f t="shared" si="170"/>
        <v>990.18670156510052</v>
      </c>
      <c r="J1768">
        <f t="shared" si="171"/>
        <v>1032.4276645202715</v>
      </c>
      <c r="K1768">
        <f t="shared" si="172"/>
        <v>1</v>
      </c>
      <c r="L1768">
        <f t="shared" si="173"/>
        <v>0</v>
      </c>
    </row>
    <row r="1769" spans="1:12">
      <c r="A1769">
        <v>1768</v>
      </c>
      <c r="B1769" s="1">
        <v>39001</v>
      </c>
      <c r="C1769">
        <v>16400.57</v>
      </c>
      <c r="D1769">
        <v>1349.95</v>
      </c>
      <c r="E1769">
        <v>119.58499999999999</v>
      </c>
      <c r="F1769">
        <f t="shared" si="174"/>
        <v>46898.565000000002</v>
      </c>
      <c r="G1769">
        <f t="shared" si="175"/>
        <v>-3.999203599729162E-3</v>
      </c>
      <c r="H1769">
        <f t="shared" si="169"/>
        <v>9.4119049899152925E-3</v>
      </c>
      <c r="I1769">
        <f t="shared" si="170"/>
        <v>986.22674334379747</v>
      </c>
      <c r="J1769">
        <f t="shared" si="171"/>
        <v>1028.4732724080445</v>
      </c>
      <c r="K1769">
        <f t="shared" si="172"/>
        <v>1</v>
      </c>
      <c r="L1769">
        <f t="shared" si="173"/>
        <v>0</v>
      </c>
    </row>
    <row r="1770" spans="1:12">
      <c r="A1770">
        <v>1769</v>
      </c>
      <c r="B1770" s="1">
        <v>39002</v>
      </c>
      <c r="C1770">
        <v>16368.81</v>
      </c>
      <c r="D1770">
        <v>1362.83</v>
      </c>
      <c r="E1770">
        <v>119.515</v>
      </c>
      <c r="F1770">
        <f t="shared" si="174"/>
        <v>46963.494999999995</v>
      </c>
      <c r="G1770">
        <f t="shared" si="175"/>
        <v>1.3844773288904655E-3</v>
      </c>
      <c r="H1770">
        <f t="shared" si="169"/>
        <v>9.4102071162718223E-3</v>
      </c>
      <c r="I1770">
        <f t="shared" si="170"/>
        <v>987.59215191110241</v>
      </c>
      <c r="J1770">
        <f t="shared" si="171"/>
        <v>1029.7113806098109</v>
      </c>
      <c r="K1770">
        <f t="shared" si="172"/>
        <v>1</v>
      </c>
      <c r="L1770">
        <f t="shared" si="173"/>
        <v>0</v>
      </c>
    </row>
    <row r="1771" spans="1:12">
      <c r="A1771">
        <v>1770</v>
      </c>
      <c r="B1771" s="1">
        <v>39003</v>
      </c>
      <c r="C1771">
        <v>16536.54</v>
      </c>
      <c r="D1771">
        <v>1365.62</v>
      </c>
      <c r="E1771">
        <v>119.86499999999999</v>
      </c>
      <c r="F1771">
        <f t="shared" si="174"/>
        <v>47328.604999999996</v>
      </c>
      <c r="G1771">
        <f t="shared" si="175"/>
        <v>7.7743362158204654E-3</v>
      </c>
      <c r="H1771">
        <f t="shared" si="169"/>
        <v>9.4205494417463273E-3</v>
      </c>
      <c r="I1771">
        <f t="shared" si="170"/>
        <v>995.27002534416488</v>
      </c>
      <c r="J1771">
        <f t="shared" si="171"/>
        <v>1038.857209748521</v>
      </c>
      <c r="K1771">
        <f t="shared" si="172"/>
        <v>1</v>
      </c>
      <c r="L1771">
        <f t="shared" si="173"/>
        <v>0</v>
      </c>
    </row>
    <row r="1772" spans="1:12">
      <c r="A1772">
        <v>1771</v>
      </c>
      <c r="B1772" s="1">
        <v>39006</v>
      </c>
      <c r="C1772">
        <v>16692.759999999998</v>
      </c>
      <c r="D1772">
        <v>1369.05</v>
      </c>
      <c r="E1772">
        <v>119.245</v>
      </c>
      <c r="F1772">
        <f t="shared" si="174"/>
        <v>47672.244999999995</v>
      </c>
      <c r="G1772">
        <f t="shared" si="175"/>
        <v>7.2607253055525511E-3</v>
      </c>
      <c r="H1772">
        <f t="shared" si="169"/>
        <v>9.3830172850946757E-3</v>
      </c>
      <c r="I1772">
        <f t="shared" si="170"/>
        <v>1002.4964076030391</v>
      </c>
      <c r="J1772">
        <f t="shared" si="171"/>
        <v>1042.2311323304448</v>
      </c>
      <c r="K1772">
        <f t="shared" si="172"/>
        <v>1</v>
      </c>
      <c r="L1772">
        <f t="shared" si="173"/>
        <v>0</v>
      </c>
    </row>
    <row r="1773" spans="1:12">
      <c r="A1773">
        <v>1772</v>
      </c>
      <c r="B1773" s="1">
        <v>39007</v>
      </c>
      <c r="C1773">
        <v>16611.59</v>
      </c>
      <c r="D1773">
        <v>1364.05</v>
      </c>
      <c r="E1773">
        <v>118.705</v>
      </c>
      <c r="F1773">
        <f t="shared" si="174"/>
        <v>47457.205000000002</v>
      </c>
      <c r="G1773">
        <f t="shared" si="175"/>
        <v>-4.510800781460822E-3</v>
      </c>
      <c r="H1773">
        <f t="shared" si="169"/>
        <v>9.3612812534100542E-3</v>
      </c>
      <c r="I1773">
        <f t="shared" si="170"/>
        <v>997.97434602421163</v>
      </c>
      <c r="J1773">
        <f t="shared" si="171"/>
        <v>1035.1263673683693</v>
      </c>
      <c r="K1773">
        <f t="shared" si="172"/>
        <v>1</v>
      </c>
      <c r="L1773">
        <f t="shared" si="173"/>
        <v>0</v>
      </c>
    </row>
    <row r="1774" spans="1:12">
      <c r="A1774">
        <v>1773</v>
      </c>
      <c r="B1774" s="1">
        <v>39008</v>
      </c>
      <c r="C1774">
        <v>16653</v>
      </c>
      <c r="D1774">
        <v>1365.96</v>
      </c>
      <c r="E1774">
        <v>119.075</v>
      </c>
      <c r="F1774">
        <f t="shared" si="174"/>
        <v>47560.974999999999</v>
      </c>
      <c r="G1774">
        <f t="shared" si="175"/>
        <v>2.1866015918972082E-3</v>
      </c>
      <c r="H1774">
        <f t="shared" si="169"/>
        <v>9.3589225736792504E-3</v>
      </c>
      <c r="I1774">
        <f t="shared" si="170"/>
        <v>1000.1565183179008</v>
      </c>
      <c r="J1774">
        <f t="shared" si="171"/>
        <v>1037.1283943501082</v>
      </c>
      <c r="K1774">
        <f t="shared" si="172"/>
        <v>1</v>
      </c>
      <c r="L1774">
        <f t="shared" si="173"/>
        <v>0</v>
      </c>
    </row>
    <row r="1775" spans="1:12">
      <c r="A1775">
        <v>1774</v>
      </c>
      <c r="B1775" s="1">
        <v>39009</v>
      </c>
      <c r="C1775">
        <v>16551.36</v>
      </c>
      <c r="D1775">
        <v>1366.96</v>
      </c>
      <c r="E1775">
        <v>118.33499999999999</v>
      </c>
      <c r="F1775">
        <f t="shared" si="174"/>
        <v>47363.995000000003</v>
      </c>
      <c r="G1775">
        <f t="shared" si="175"/>
        <v>-4.1416308223285458E-3</v>
      </c>
      <c r="H1775">
        <f t="shared" si="169"/>
        <v>9.3638079560747073E-3</v>
      </c>
      <c r="I1775">
        <f t="shared" si="170"/>
        <v>996.01423925448262</v>
      </c>
      <c r="J1775">
        <f t="shared" si="171"/>
        <v>1033.3721329850848</v>
      </c>
      <c r="K1775">
        <f t="shared" si="172"/>
        <v>1</v>
      </c>
      <c r="L1775">
        <f t="shared" si="173"/>
        <v>0</v>
      </c>
    </row>
    <row r="1776" spans="1:12">
      <c r="A1776">
        <v>1775</v>
      </c>
      <c r="B1776" s="1">
        <v>39010</v>
      </c>
      <c r="C1776">
        <v>16651.63</v>
      </c>
      <c r="D1776">
        <v>1368.6</v>
      </c>
      <c r="E1776">
        <v>118.765</v>
      </c>
      <c r="F1776">
        <f t="shared" si="174"/>
        <v>47583.084999999999</v>
      </c>
      <c r="G1776">
        <f t="shared" si="175"/>
        <v>4.6256655503826849E-3</v>
      </c>
      <c r="H1776">
        <f t="shared" si="169"/>
        <v>9.3518151824785161E-3</v>
      </c>
      <c r="I1776">
        <f t="shared" si="170"/>
        <v>1000.6214680086927</v>
      </c>
      <c r="J1776">
        <f t="shared" si="171"/>
        <v>1036.8225449859463</v>
      </c>
      <c r="K1776">
        <f t="shared" si="172"/>
        <v>1</v>
      </c>
      <c r="L1776">
        <f t="shared" si="173"/>
        <v>0</v>
      </c>
    </row>
    <row r="1777" spans="1:12">
      <c r="A1777">
        <v>1776</v>
      </c>
      <c r="B1777" s="1">
        <v>39013</v>
      </c>
      <c r="C1777">
        <v>16788.82</v>
      </c>
      <c r="D1777">
        <v>1377.02</v>
      </c>
      <c r="E1777">
        <v>119.30500000000001</v>
      </c>
      <c r="F1777">
        <f t="shared" si="174"/>
        <v>47944.364999999998</v>
      </c>
      <c r="G1777">
        <f t="shared" si="175"/>
        <v>7.5926140560242938E-3</v>
      </c>
      <c r="H1777">
        <f t="shared" si="169"/>
        <v>9.3620021087069179E-3</v>
      </c>
      <c r="I1777">
        <f t="shared" si="170"/>
        <v>1008.2188006314552</v>
      </c>
      <c r="J1777">
        <f t="shared" si="171"/>
        <v>1045.832723717331</v>
      </c>
      <c r="K1777">
        <f t="shared" si="172"/>
        <v>1</v>
      </c>
      <c r="L1777">
        <f t="shared" si="173"/>
        <v>0</v>
      </c>
    </row>
    <row r="1778" spans="1:12">
      <c r="A1778">
        <v>1777</v>
      </c>
      <c r="B1778" s="1">
        <v>39014</v>
      </c>
      <c r="C1778">
        <v>16780.47</v>
      </c>
      <c r="D1778">
        <v>1377.38</v>
      </c>
      <c r="E1778">
        <v>119.465</v>
      </c>
      <c r="F1778">
        <f t="shared" si="174"/>
        <v>47932.065000000002</v>
      </c>
      <c r="G1778">
        <f t="shared" si="175"/>
        <v>-2.565473544179353E-4</v>
      </c>
      <c r="H1778">
        <f t="shared" si="169"/>
        <v>9.360280067688128E-3</v>
      </c>
      <c r="I1778">
        <f t="shared" si="170"/>
        <v>1007.9601447654788</v>
      </c>
      <c r="J1778">
        <f t="shared" si="171"/>
        <v>1045.372097610732</v>
      </c>
      <c r="K1778">
        <f t="shared" si="172"/>
        <v>1</v>
      </c>
      <c r="L1778">
        <f t="shared" si="173"/>
        <v>0</v>
      </c>
    </row>
    <row r="1779" spans="1:12">
      <c r="A1779">
        <v>1778</v>
      </c>
      <c r="B1779" s="1">
        <v>39015</v>
      </c>
      <c r="C1779">
        <v>16699.3</v>
      </c>
      <c r="D1779">
        <v>1382.22</v>
      </c>
      <c r="E1779">
        <v>119.11499999999999</v>
      </c>
      <c r="F1779">
        <f t="shared" si="174"/>
        <v>47816.375</v>
      </c>
      <c r="G1779">
        <f t="shared" si="175"/>
        <v>-2.413624366068956E-3</v>
      </c>
      <c r="H1779">
        <f t="shared" si="169"/>
        <v>9.3617888295911156E-3</v>
      </c>
      <c r="I1779">
        <f t="shared" si="170"/>
        <v>1005.5273076000465</v>
      </c>
      <c r="J1779">
        <f t="shared" si="171"/>
        <v>1043.017056457438</v>
      </c>
      <c r="K1779">
        <f t="shared" si="172"/>
        <v>1</v>
      </c>
      <c r="L1779">
        <f t="shared" si="173"/>
        <v>0</v>
      </c>
    </row>
    <row r="1780" spans="1:12">
      <c r="A1780">
        <v>1779</v>
      </c>
      <c r="B1780" s="1">
        <v>39016</v>
      </c>
      <c r="C1780">
        <v>16811.599999999999</v>
      </c>
      <c r="D1780">
        <v>1389.08</v>
      </c>
      <c r="E1780">
        <v>118.595</v>
      </c>
      <c r="F1780">
        <f t="shared" si="174"/>
        <v>48106.974999999999</v>
      </c>
      <c r="G1780">
        <f t="shared" si="175"/>
        <v>6.077415947988607E-3</v>
      </c>
      <c r="H1780">
        <f t="shared" si="169"/>
        <v>9.3668816173965407E-3</v>
      </c>
      <c r="I1780">
        <f t="shared" si="170"/>
        <v>1011.6383152953929</v>
      </c>
      <c r="J1780">
        <f t="shared" si="171"/>
        <v>1049.9267517248081</v>
      </c>
      <c r="K1780">
        <f t="shared" si="172"/>
        <v>1</v>
      </c>
      <c r="L1780">
        <f t="shared" si="173"/>
        <v>0</v>
      </c>
    </row>
    <row r="1781" spans="1:12">
      <c r="A1781">
        <v>1780</v>
      </c>
      <c r="B1781" s="1">
        <v>39017</v>
      </c>
      <c r="C1781">
        <v>16669.07</v>
      </c>
      <c r="D1781">
        <v>1377.34</v>
      </c>
      <c r="E1781">
        <v>117.605</v>
      </c>
      <c r="F1781">
        <f t="shared" si="174"/>
        <v>47699.565000000002</v>
      </c>
      <c r="G1781">
        <f t="shared" si="175"/>
        <v>-8.4688343010550504E-3</v>
      </c>
      <c r="H1781">
        <f t="shared" si="169"/>
        <v>9.381480563275181E-3</v>
      </c>
      <c r="I1781">
        <f t="shared" si="170"/>
        <v>1003.0709180305578</v>
      </c>
      <c r="J1781">
        <f t="shared" si="171"/>
        <v>1042.657622683342</v>
      </c>
      <c r="K1781">
        <f t="shared" si="172"/>
        <v>1</v>
      </c>
      <c r="L1781">
        <f t="shared" si="173"/>
        <v>0</v>
      </c>
    </row>
    <row r="1782" spans="1:12">
      <c r="A1782">
        <v>1781</v>
      </c>
      <c r="B1782" s="1">
        <v>39020</v>
      </c>
      <c r="C1782">
        <v>16351.85</v>
      </c>
      <c r="D1782">
        <v>1377.93</v>
      </c>
      <c r="E1782">
        <v>117.47499999999999</v>
      </c>
      <c r="F1782">
        <f t="shared" si="174"/>
        <v>47070.375</v>
      </c>
      <c r="G1782">
        <f t="shared" si="175"/>
        <v>-1.3190686330158408E-2</v>
      </c>
      <c r="H1782">
        <f t="shared" si="169"/>
        <v>9.4206506805092783E-3</v>
      </c>
      <c r="I1782">
        <f t="shared" si="170"/>
        <v>989.83972418391261</v>
      </c>
      <c r="J1782">
        <f t="shared" si="171"/>
        <v>1033.2001954420944</v>
      </c>
      <c r="K1782">
        <f t="shared" si="172"/>
        <v>1</v>
      </c>
      <c r="L1782">
        <f t="shared" si="173"/>
        <v>0</v>
      </c>
    </row>
    <row r="1783" spans="1:12">
      <c r="A1783">
        <v>1782</v>
      </c>
      <c r="B1783" s="1">
        <v>39021</v>
      </c>
      <c r="C1783">
        <v>16399.39</v>
      </c>
      <c r="D1783">
        <v>1377.94</v>
      </c>
      <c r="E1783">
        <v>117.155</v>
      </c>
      <c r="F1783">
        <f t="shared" si="174"/>
        <v>47163.955000000002</v>
      </c>
      <c r="G1783">
        <f t="shared" si="175"/>
        <v>1.9880869867725526E-3</v>
      </c>
      <c r="H1783">
        <f t="shared" si="169"/>
        <v>9.4192983655128609E-3</v>
      </c>
      <c r="I1783">
        <f t="shared" si="170"/>
        <v>991.80761165855313</v>
      </c>
      <c r="J1783">
        <f t="shared" si="171"/>
        <v>1035.1056786853096</v>
      </c>
      <c r="K1783">
        <f t="shared" si="172"/>
        <v>1</v>
      </c>
      <c r="L1783">
        <f t="shared" si="173"/>
        <v>0</v>
      </c>
    </row>
    <row r="1784" spans="1:12">
      <c r="A1784">
        <v>1783</v>
      </c>
      <c r="B1784" s="1">
        <v>39022</v>
      </c>
      <c r="C1784">
        <v>16375.26</v>
      </c>
      <c r="D1784">
        <v>1367.81</v>
      </c>
      <c r="E1784">
        <v>116.97499999999999</v>
      </c>
      <c r="F1784">
        <f t="shared" si="174"/>
        <v>47013.494999999995</v>
      </c>
      <c r="G1784">
        <f t="shared" si="175"/>
        <v>-3.1901480696435724E-3</v>
      </c>
      <c r="H1784">
        <f t="shared" si="169"/>
        <v>9.4192095378266266E-3</v>
      </c>
      <c r="I1784">
        <f t="shared" si="170"/>
        <v>988.64359852076279</v>
      </c>
      <c r="J1784">
        <f t="shared" si="171"/>
        <v>1031.7938079896151</v>
      </c>
      <c r="K1784">
        <f t="shared" si="172"/>
        <v>1</v>
      </c>
      <c r="L1784">
        <f t="shared" si="173"/>
        <v>0</v>
      </c>
    </row>
    <row r="1785" spans="1:12">
      <c r="A1785">
        <v>1784</v>
      </c>
      <c r="B1785" s="1">
        <v>39023</v>
      </c>
      <c r="C1785">
        <v>16350.02</v>
      </c>
      <c r="D1785">
        <v>1367.34</v>
      </c>
      <c r="E1785">
        <v>117.105</v>
      </c>
      <c r="F1785">
        <f t="shared" si="174"/>
        <v>46958.965000000004</v>
      </c>
      <c r="G1785">
        <f t="shared" si="175"/>
        <v>-1.1598797324042787E-3</v>
      </c>
      <c r="H1785">
        <f t="shared" si="169"/>
        <v>9.3787100100958167E-3</v>
      </c>
      <c r="I1785">
        <f t="shared" si="170"/>
        <v>987.4968908482673</v>
      </c>
      <c r="J1785">
        <f t="shared" si="171"/>
        <v>1026.1658202045273</v>
      </c>
      <c r="K1785">
        <f t="shared" si="172"/>
        <v>1</v>
      </c>
      <c r="L1785">
        <f t="shared" si="173"/>
        <v>0</v>
      </c>
    </row>
    <row r="1786" spans="1:12">
      <c r="A1786">
        <v>1785</v>
      </c>
      <c r="B1786" s="1">
        <v>39024</v>
      </c>
      <c r="C1786">
        <v>16350.02</v>
      </c>
      <c r="D1786">
        <v>1364.3</v>
      </c>
      <c r="E1786">
        <v>118.065</v>
      </c>
      <c r="F1786">
        <f t="shared" si="174"/>
        <v>46933.364999999998</v>
      </c>
      <c r="G1786">
        <f t="shared" si="175"/>
        <v>-5.4515681936362359E-4</v>
      </c>
      <c r="H1786">
        <f t="shared" si="169"/>
        <v>9.3529726564880768E-3</v>
      </c>
      <c r="I1786">
        <f t="shared" si="170"/>
        <v>986.95855018412101</v>
      </c>
      <c r="J1786">
        <f t="shared" si="171"/>
        <v>1022.7918972862007</v>
      </c>
      <c r="K1786">
        <f t="shared" si="172"/>
        <v>1</v>
      </c>
      <c r="L1786">
        <f t="shared" si="173"/>
        <v>0</v>
      </c>
    </row>
    <row r="1787" spans="1:12">
      <c r="A1787">
        <v>1786</v>
      </c>
      <c r="B1787" s="1">
        <v>39027</v>
      </c>
      <c r="C1787">
        <v>16364.76</v>
      </c>
      <c r="D1787">
        <v>1379.78</v>
      </c>
      <c r="E1787">
        <v>118.425</v>
      </c>
      <c r="F1787">
        <f t="shared" si="174"/>
        <v>47119.445</v>
      </c>
      <c r="G1787">
        <f t="shared" si="175"/>
        <v>3.9647700521794338E-3</v>
      </c>
      <c r="H1787">
        <f t="shared" si="169"/>
        <v>9.3526290686316328E-3</v>
      </c>
      <c r="I1787">
        <f t="shared" si="170"/>
        <v>990.87161388663333</v>
      </c>
      <c r="J1787">
        <f t="shared" si="171"/>
        <v>1026.8093100411595</v>
      </c>
      <c r="K1787">
        <f t="shared" si="172"/>
        <v>1</v>
      </c>
      <c r="L1787">
        <f t="shared" si="173"/>
        <v>0</v>
      </c>
    </row>
    <row r="1788" spans="1:12">
      <c r="A1788">
        <v>1787</v>
      </c>
      <c r="B1788" s="1">
        <v>39028</v>
      </c>
      <c r="C1788">
        <v>16393.41</v>
      </c>
      <c r="D1788">
        <v>1382.84</v>
      </c>
      <c r="E1788">
        <v>117.455</v>
      </c>
      <c r="F1788">
        <f t="shared" si="174"/>
        <v>47202.495000000003</v>
      </c>
      <c r="G1788">
        <f t="shared" si="175"/>
        <v>1.7625419824025546E-3</v>
      </c>
      <c r="H1788">
        <f t="shared" si="169"/>
        <v>9.3517373450142712E-3</v>
      </c>
      <c r="I1788">
        <f t="shared" si="170"/>
        <v>992.61806670527938</v>
      </c>
      <c r="J1788">
        <f t="shared" si="171"/>
        <v>1028.5210311775841</v>
      </c>
      <c r="K1788">
        <f t="shared" si="172"/>
        <v>1</v>
      </c>
      <c r="L1788">
        <f t="shared" si="173"/>
        <v>0</v>
      </c>
    </row>
    <row r="1789" spans="1:12">
      <c r="A1789">
        <v>1788</v>
      </c>
      <c r="B1789" s="1">
        <v>39029</v>
      </c>
      <c r="C1789">
        <v>16215.74</v>
      </c>
      <c r="D1789">
        <v>1385.72</v>
      </c>
      <c r="E1789">
        <v>117.91500000000001</v>
      </c>
      <c r="F1789">
        <f t="shared" si="174"/>
        <v>46878.254999999997</v>
      </c>
      <c r="G1789">
        <f t="shared" si="175"/>
        <v>-6.8691284221311655E-3</v>
      </c>
      <c r="H1789">
        <f t="shared" ref="H1789:H1852" si="176">STDEV(G1540:G1789)</f>
        <v>9.3631289485130078E-3</v>
      </c>
      <c r="I1789">
        <f t="shared" ref="I1789:I1852" si="177">_xlfn.PERCENTILE.INC(G1540:G1789,0.01)*F1789*(-1)</f>
        <v>985.79964573095333</v>
      </c>
      <c r="J1789">
        <f t="shared" ref="J1789:J1852" si="178">2.33*H1789*F1789</f>
        <v>1022.7002512198198</v>
      </c>
      <c r="K1789">
        <f t="shared" ref="K1789:K1852" si="179">IF(J1789&gt;I1789,1,0)</f>
        <v>1</v>
      </c>
      <c r="L1789">
        <f t="shared" ref="L1789:L1852" si="180">IF(J1789&gt;I1789,0,1)</f>
        <v>0</v>
      </c>
    </row>
    <row r="1790" spans="1:12">
      <c r="A1790">
        <v>1789</v>
      </c>
      <c r="B1790" s="1">
        <v>39030</v>
      </c>
      <c r="C1790">
        <v>16198.57</v>
      </c>
      <c r="D1790">
        <v>1378.33</v>
      </c>
      <c r="E1790">
        <v>118.27500000000001</v>
      </c>
      <c r="F1790">
        <f t="shared" si="174"/>
        <v>46771.815000000002</v>
      </c>
      <c r="G1790">
        <f t="shared" si="175"/>
        <v>-2.2705623321515045E-3</v>
      </c>
      <c r="H1790">
        <f t="shared" si="176"/>
        <v>9.3643586122543788E-3</v>
      </c>
      <c r="I1790">
        <f t="shared" si="177"/>
        <v>983.56132618830827</v>
      </c>
      <c r="J1790">
        <f t="shared" si="178"/>
        <v>1020.5121532520234</v>
      </c>
      <c r="K1790">
        <f t="shared" si="179"/>
        <v>1</v>
      </c>
      <c r="L1790">
        <f t="shared" si="180"/>
        <v>0</v>
      </c>
    </row>
    <row r="1791" spans="1:12">
      <c r="A1791">
        <v>1790</v>
      </c>
      <c r="B1791" s="1">
        <v>39031</v>
      </c>
      <c r="C1791">
        <v>16112.43</v>
      </c>
      <c r="D1791">
        <v>1380.9</v>
      </c>
      <c r="E1791">
        <v>117.46</v>
      </c>
      <c r="F1791">
        <f t="shared" si="174"/>
        <v>46621.16</v>
      </c>
      <c r="G1791">
        <f t="shared" si="175"/>
        <v>-3.2210637966475497E-3</v>
      </c>
      <c r="H1791">
        <f t="shared" si="176"/>
        <v>9.3660482382226951E-3</v>
      </c>
      <c r="I1791">
        <f t="shared" si="177"/>
        <v>980.3932124087404</v>
      </c>
      <c r="J1791">
        <f t="shared" si="178"/>
        <v>1017.4085580128234</v>
      </c>
      <c r="K1791">
        <f t="shared" si="179"/>
        <v>1</v>
      </c>
      <c r="L1791">
        <f t="shared" si="180"/>
        <v>0</v>
      </c>
    </row>
    <row r="1792" spans="1:12">
      <c r="A1792">
        <v>1791</v>
      </c>
      <c r="B1792" s="1">
        <v>39034</v>
      </c>
      <c r="C1792">
        <v>16022.49</v>
      </c>
      <c r="D1792">
        <v>1384.42</v>
      </c>
      <c r="E1792">
        <v>118.11499999999999</v>
      </c>
      <c r="F1792">
        <f t="shared" si="174"/>
        <v>46479.754999999997</v>
      </c>
      <c r="G1792">
        <f t="shared" si="175"/>
        <v>-3.0330648143462868E-3</v>
      </c>
      <c r="H1792">
        <f t="shared" si="176"/>
        <v>9.3593801257384254E-3</v>
      </c>
      <c r="I1792">
        <f t="shared" si="177"/>
        <v>977.41961625195961</v>
      </c>
      <c r="J1792">
        <f t="shared" si="178"/>
        <v>1013.6005498071255</v>
      </c>
      <c r="K1792">
        <f t="shared" si="179"/>
        <v>1</v>
      </c>
      <c r="L1792">
        <f t="shared" si="180"/>
        <v>0</v>
      </c>
    </row>
    <row r="1793" spans="1:12">
      <c r="A1793">
        <v>1792</v>
      </c>
      <c r="B1793" s="1">
        <v>39035</v>
      </c>
      <c r="C1793">
        <v>16289.55</v>
      </c>
      <c r="D1793">
        <v>1393.22</v>
      </c>
      <c r="E1793">
        <v>117.685</v>
      </c>
      <c r="F1793">
        <f t="shared" si="174"/>
        <v>47099.725000000006</v>
      </c>
      <c r="G1793">
        <f t="shared" si="175"/>
        <v>1.3338495437422271E-2</v>
      </c>
      <c r="H1793">
        <f t="shared" si="176"/>
        <v>9.3933495446824663E-3</v>
      </c>
      <c r="I1793">
        <f t="shared" si="177"/>
        <v>990.45692334378339</v>
      </c>
      <c r="J1793">
        <f t="shared" si="178"/>
        <v>1030.8483402933673</v>
      </c>
      <c r="K1793">
        <f t="shared" si="179"/>
        <v>1</v>
      </c>
      <c r="L1793">
        <f t="shared" si="180"/>
        <v>0</v>
      </c>
    </row>
    <row r="1794" spans="1:12">
      <c r="A1794">
        <v>1793</v>
      </c>
      <c r="B1794" s="1">
        <v>39036</v>
      </c>
      <c r="C1794">
        <v>16243.47</v>
      </c>
      <c r="D1794">
        <v>1396.57</v>
      </c>
      <c r="E1794">
        <v>118.08499999999999</v>
      </c>
      <c r="F1794">
        <f t="shared" si="174"/>
        <v>47043.065000000002</v>
      </c>
      <c r="G1794">
        <f t="shared" si="175"/>
        <v>-1.2029794229160284E-3</v>
      </c>
      <c r="H1794">
        <f t="shared" si="176"/>
        <v>9.3888946391494001E-3</v>
      </c>
      <c r="I1794">
        <f t="shared" si="177"/>
        <v>989.26542404571614</v>
      </c>
      <c r="J1794">
        <f t="shared" si="178"/>
        <v>1029.1199472352403</v>
      </c>
      <c r="K1794">
        <f t="shared" si="179"/>
        <v>1</v>
      </c>
      <c r="L1794">
        <f t="shared" si="180"/>
        <v>0</v>
      </c>
    </row>
    <row r="1795" spans="1:12">
      <c r="A1795">
        <v>1794</v>
      </c>
      <c r="B1795" s="1">
        <v>39037</v>
      </c>
      <c r="C1795">
        <v>16163.87</v>
      </c>
      <c r="D1795">
        <v>1399.76</v>
      </c>
      <c r="E1795">
        <v>118.11499999999999</v>
      </c>
      <c r="F1795">
        <f t="shared" ref="F1795:F1858" si="181">2*C1795+10*D1795+5*E1795</f>
        <v>46915.915000000001</v>
      </c>
      <c r="G1795">
        <f t="shared" si="175"/>
        <v>-2.7028425975220705E-3</v>
      </c>
      <c r="H1795">
        <f t="shared" si="176"/>
        <v>9.34060869518933E-3</v>
      </c>
      <c r="I1795">
        <f t="shared" si="177"/>
        <v>986.59159531734963</v>
      </c>
      <c r="J1795">
        <f t="shared" si="178"/>
        <v>1021.060064368809</v>
      </c>
      <c r="K1795">
        <f t="shared" si="179"/>
        <v>1</v>
      </c>
      <c r="L1795">
        <f t="shared" si="180"/>
        <v>0</v>
      </c>
    </row>
    <row r="1796" spans="1:12">
      <c r="A1796">
        <v>1795</v>
      </c>
      <c r="B1796" s="1">
        <v>39038</v>
      </c>
      <c r="C1796">
        <v>16091.73</v>
      </c>
      <c r="D1796">
        <v>1401.2</v>
      </c>
      <c r="E1796">
        <v>117.675</v>
      </c>
      <c r="F1796">
        <f t="shared" si="181"/>
        <v>46783.834999999999</v>
      </c>
      <c r="G1796">
        <f t="shared" ref="G1796:G1859" si="182">F1796/F1795-1</f>
        <v>-2.8152493668727185E-3</v>
      </c>
      <c r="H1796">
        <f t="shared" si="176"/>
        <v>9.3052286544601775E-3</v>
      </c>
      <c r="I1796">
        <f t="shared" si="177"/>
        <v>983.81409395327057</v>
      </c>
      <c r="J1796">
        <f t="shared" si="178"/>
        <v>1014.3288770775612</v>
      </c>
      <c r="K1796">
        <f t="shared" si="179"/>
        <v>1</v>
      </c>
      <c r="L1796">
        <f t="shared" si="180"/>
        <v>0</v>
      </c>
    </row>
    <row r="1797" spans="1:12">
      <c r="A1797">
        <v>1796</v>
      </c>
      <c r="B1797" s="1">
        <v>39041</v>
      </c>
      <c r="C1797">
        <v>15725.94</v>
      </c>
      <c r="D1797">
        <v>1400.5</v>
      </c>
      <c r="E1797">
        <v>118.175</v>
      </c>
      <c r="F1797">
        <f t="shared" si="181"/>
        <v>46047.755000000005</v>
      </c>
      <c r="G1797">
        <f t="shared" si="182"/>
        <v>-1.5733639621463125E-2</v>
      </c>
      <c r="H1797">
        <f t="shared" si="176"/>
        <v>9.3547571511211746E-3</v>
      </c>
      <c r="I1797">
        <f t="shared" si="177"/>
        <v>968.33511754449353</v>
      </c>
      <c r="J1797">
        <f t="shared" si="178"/>
        <v>1003.6837673338293</v>
      </c>
      <c r="K1797">
        <f t="shared" si="179"/>
        <v>1</v>
      </c>
      <c r="L1797">
        <f t="shared" si="180"/>
        <v>0</v>
      </c>
    </row>
    <row r="1798" spans="1:12">
      <c r="A1798">
        <v>1797</v>
      </c>
      <c r="B1798" s="1">
        <v>39042</v>
      </c>
      <c r="C1798">
        <v>15734.14</v>
      </c>
      <c r="D1798">
        <v>1402.81</v>
      </c>
      <c r="E1798">
        <v>117.905</v>
      </c>
      <c r="F1798">
        <f t="shared" si="181"/>
        <v>46085.904999999999</v>
      </c>
      <c r="G1798">
        <f t="shared" si="182"/>
        <v>8.2848772974908336E-4</v>
      </c>
      <c r="H1798">
        <f t="shared" si="176"/>
        <v>9.3480784186294984E-3</v>
      </c>
      <c r="I1798">
        <f t="shared" si="177"/>
        <v>969.13737130766424</v>
      </c>
      <c r="J1798">
        <f t="shared" si="178"/>
        <v>1003.7981436650766</v>
      </c>
      <c r="K1798">
        <f t="shared" si="179"/>
        <v>1</v>
      </c>
      <c r="L1798">
        <f t="shared" si="180"/>
        <v>0</v>
      </c>
    </row>
    <row r="1799" spans="1:12">
      <c r="A1799">
        <v>1798</v>
      </c>
      <c r="B1799" s="1">
        <v>39043</v>
      </c>
      <c r="C1799">
        <v>15914.23</v>
      </c>
      <c r="D1799">
        <v>1406.09</v>
      </c>
      <c r="E1799">
        <v>116.605</v>
      </c>
      <c r="F1799">
        <f t="shared" si="181"/>
        <v>46472.385000000002</v>
      </c>
      <c r="G1799">
        <f t="shared" si="182"/>
        <v>8.3860781295279629E-3</v>
      </c>
      <c r="H1799">
        <f t="shared" si="176"/>
        <v>9.3620859992897387E-3</v>
      </c>
      <c r="I1799">
        <f t="shared" si="177"/>
        <v>977.26463302169566</v>
      </c>
      <c r="J1799">
        <f t="shared" si="178"/>
        <v>1013.7328233616989</v>
      </c>
      <c r="K1799">
        <f t="shared" si="179"/>
        <v>1</v>
      </c>
      <c r="L1799">
        <f t="shared" si="180"/>
        <v>0</v>
      </c>
    </row>
    <row r="1800" spans="1:12">
      <c r="A1800">
        <v>1799</v>
      </c>
      <c r="B1800" s="1">
        <v>39044</v>
      </c>
      <c r="C1800">
        <v>15914.23</v>
      </c>
      <c r="D1800">
        <v>1406.09</v>
      </c>
      <c r="E1800">
        <v>116.13500000000001</v>
      </c>
      <c r="F1800">
        <f t="shared" si="181"/>
        <v>46470.035000000003</v>
      </c>
      <c r="G1800">
        <f t="shared" si="182"/>
        <v>-5.0567665076717283E-5</v>
      </c>
      <c r="H1800">
        <f t="shared" si="176"/>
        <v>9.3180692098341067E-3</v>
      </c>
      <c r="I1800">
        <f t="shared" si="177"/>
        <v>977.21521503104168</v>
      </c>
      <c r="J1800">
        <f t="shared" si="178"/>
        <v>1008.9156353902531</v>
      </c>
      <c r="K1800">
        <f t="shared" si="179"/>
        <v>1</v>
      </c>
      <c r="L1800">
        <f t="shared" si="180"/>
        <v>0</v>
      </c>
    </row>
    <row r="1801" spans="1:12">
      <c r="A1801">
        <v>1800</v>
      </c>
      <c r="B1801" s="1">
        <v>39045</v>
      </c>
      <c r="C1801">
        <v>15734.6</v>
      </c>
      <c r="D1801">
        <v>1400.95</v>
      </c>
      <c r="E1801">
        <v>115.855</v>
      </c>
      <c r="F1801">
        <f t="shared" si="181"/>
        <v>46057.974999999999</v>
      </c>
      <c r="G1801">
        <f t="shared" si="182"/>
        <v>-8.8672194888599343E-3</v>
      </c>
      <c r="H1801">
        <f t="shared" si="176"/>
        <v>9.3113927454807743E-3</v>
      </c>
      <c r="I1801">
        <f t="shared" si="177"/>
        <v>968.550033231508</v>
      </c>
      <c r="J1801">
        <f t="shared" si="178"/>
        <v>999.25287368762633</v>
      </c>
      <c r="K1801">
        <f t="shared" si="179"/>
        <v>1</v>
      </c>
      <c r="L1801">
        <f t="shared" si="180"/>
        <v>0</v>
      </c>
    </row>
    <row r="1802" spans="1:12">
      <c r="A1802">
        <v>1801</v>
      </c>
      <c r="B1802" s="1">
        <v>39048</v>
      </c>
      <c r="C1802">
        <v>15885.38</v>
      </c>
      <c r="D1802">
        <v>1381.9</v>
      </c>
      <c r="E1802">
        <v>116.08499999999999</v>
      </c>
      <c r="F1802">
        <f t="shared" si="181"/>
        <v>46170.184999999998</v>
      </c>
      <c r="G1802">
        <f t="shared" si="182"/>
        <v>2.4362773222226242E-3</v>
      </c>
      <c r="H1802">
        <f t="shared" si="176"/>
        <v>9.2626174600301692E-3</v>
      </c>
      <c r="I1802">
        <f t="shared" si="177"/>
        <v>970.90968971290795</v>
      </c>
      <c r="J1802">
        <f t="shared" si="178"/>
        <v>996.4402547932076</v>
      </c>
      <c r="K1802">
        <f t="shared" si="179"/>
        <v>1</v>
      </c>
      <c r="L1802">
        <f t="shared" si="180"/>
        <v>0</v>
      </c>
    </row>
    <row r="1803" spans="1:12">
      <c r="A1803">
        <v>1802</v>
      </c>
      <c r="B1803" s="1">
        <v>39049</v>
      </c>
      <c r="C1803">
        <v>15855.26</v>
      </c>
      <c r="D1803">
        <v>1386.72</v>
      </c>
      <c r="E1803">
        <v>116.235</v>
      </c>
      <c r="F1803">
        <f t="shared" si="181"/>
        <v>46158.895000000004</v>
      </c>
      <c r="G1803">
        <f t="shared" si="182"/>
        <v>-2.445301009730283E-4</v>
      </c>
      <c r="H1803">
        <f t="shared" si="176"/>
        <v>9.2604263394766764E-3</v>
      </c>
      <c r="I1803">
        <f t="shared" si="177"/>
        <v>970.67227306844666</v>
      </c>
      <c r="J1803">
        <f t="shared" si="178"/>
        <v>995.9609396477922</v>
      </c>
      <c r="K1803">
        <f t="shared" si="179"/>
        <v>1</v>
      </c>
      <c r="L1803">
        <f t="shared" si="180"/>
        <v>0</v>
      </c>
    </row>
    <row r="1804" spans="1:12">
      <c r="A1804">
        <v>1803</v>
      </c>
      <c r="B1804" s="1">
        <v>39050</v>
      </c>
      <c r="C1804">
        <v>16076.2</v>
      </c>
      <c r="D1804">
        <v>1399.48</v>
      </c>
      <c r="E1804">
        <v>116.16</v>
      </c>
      <c r="F1804">
        <f t="shared" si="181"/>
        <v>46728</v>
      </c>
      <c r="G1804">
        <f t="shared" si="182"/>
        <v>1.232925961507525E-2</v>
      </c>
      <c r="H1804">
        <f t="shared" si="176"/>
        <v>9.2534396186553045E-3</v>
      </c>
      <c r="I1804">
        <f t="shared" si="177"/>
        <v>982.63994352426278</v>
      </c>
      <c r="J1804">
        <f t="shared" si="178"/>
        <v>1007.4797127462234</v>
      </c>
      <c r="K1804">
        <f t="shared" si="179"/>
        <v>1</v>
      </c>
      <c r="L1804">
        <f t="shared" si="180"/>
        <v>0</v>
      </c>
    </row>
    <row r="1805" spans="1:12">
      <c r="A1805">
        <v>1804</v>
      </c>
      <c r="B1805" s="1">
        <v>39051</v>
      </c>
      <c r="C1805">
        <v>16274.33</v>
      </c>
      <c r="D1805">
        <v>1400.63</v>
      </c>
      <c r="E1805">
        <v>115.655</v>
      </c>
      <c r="F1805">
        <f t="shared" si="181"/>
        <v>47133.235000000001</v>
      </c>
      <c r="G1805">
        <f t="shared" si="182"/>
        <v>8.6722093819551205E-3</v>
      </c>
      <c r="H1805">
        <f t="shared" si="176"/>
        <v>9.2458164120275549E-3</v>
      </c>
      <c r="I1805">
        <f t="shared" si="177"/>
        <v>991.16160286157776</v>
      </c>
      <c r="J1805">
        <f t="shared" si="178"/>
        <v>1015.3796038758372</v>
      </c>
      <c r="K1805">
        <f t="shared" si="179"/>
        <v>1</v>
      </c>
      <c r="L1805">
        <f t="shared" si="180"/>
        <v>0</v>
      </c>
    </row>
    <row r="1806" spans="1:12">
      <c r="A1806">
        <v>1805</v>
      </c>
      <c r="B1806" s="1">
        <v>39052</v>
      </c>
      <c r="C1806">
        <v>16321.78</v>
      </c>
      <c r="D1806">
        <v>1396.71</v>
      </c>
      <c r="E1806">
        <v>115.175</v>
      </c>
      <c r="F1806">
        <f t="shared" si="181"/>
        <v>47186.535000000003</v>
      </c>
      <c r="G1806">
        <f t="shared" si="182"/>
        <v>1.1308368712650285E-3</v>
      </c>
      <c r="H1806">
        <f t="shared" si="176"/>
        <v>9.2405605784523469E-3</v>
      </c>
      <c r="I1806">
        <f t="shared" si="177"/>
        <v>992.28244494747582</v>
      </c>
      <c r="J1806">
        <f t="shared" si="178"/>
        <v>1015.9499819105954</v>
      </c>
      <c r="K1806">
        <f t="shared" si="179"/>
        <v>1</v>
      </c>
      <c r="L1806">
        <f t="shared" si="180"/>
        <v>0</v>
      </c>
    </row>
    <row r="1807" spans="1:12">
      <c r="A1807">
        <v>1806</v>
      </c>
      <c r="B1807" s="1">
        <v>39055</v>
      </c>
      <c r="C1807">
        <v>16303.59</v>
      </c>
      <c r="D1807">
        <v>1409.12</v>
      </c>
      <c r="E1807">
        <v>115.425</v>
      </c>
      <c r="F1807">
        <f t="shared" si="181"/>
        <v>47275.504999999997</v>
      </c>
      <c r="G1807">
        <f t="shared" si="182"/>
        <v>1.8854955126497153E-3</v>
      </c>
      <c r="H1807">
        <f t="shared" si="176"/>
        <v>9.2271344602064768E-3</v>
      </c>
      <c r="I1807">
        <f t="shared" si="177"/>
        <v>994.15338904470548</v>
      </c>
      <c r="J1807">
        <f t="shared" si="178"/>
        <v>1016.3866382503512</v>
      </c>
      <c r="K1807">
        <f t="shared" si="179"/>
        <v>1</v>
      </c>
      <c r="L1807">
        <f t="shared" si="180"/>
        <v>0</v>
      </c>
    </row>
    <row r="1808" spans="1:12">
      <c r="A1808">
        <v>1807</v>
      </c>
      <c r="B1808" s="1">
        <v>39056</v>
      </c>
      <c r="C1808">
        <v>16265.76</v>
      </c>
      <c r="D1808">
        <v>1414.76</v>
      </c>
      <c r="E1808">
        <v>115.065</v>
      </c>
      <c r="F1808">
        <f t="shared" si="181"/>
        <v>47254.445</v>
      </c>
      <c r="G1808">
        <f t="shared" si="182"/>
        <v>-4.4547382412940539E-4</v>
      </c>
      <c r="H1808">
        <f t="shared" si="176"/>
        <v>9.2004863819222168E-3</v>
      </c>
      <c r="I1808">
        <f t="shared" si="177"/>
        <v>993.71051973271653</v>
      </c>
      <c r="J1808">
        <f t="shared" si="178"/>
        <v>1012.9998350591563</v>
      </c>
      <c r="K1808">
        <f t="shared" si="179"/>
        <v>1</v>
      </c>
      <c r="L1808">
        <f t="shared" si="180"/>
        <v>0</v>
      </c>
    </row>
    <row r="1809" spans="1:12">
      <c r="A1809">
        <v>1808</v>
      </c>
      <c r="B1809" s="1">
        <v>39057</v>
      </c>
      <c r="C1809">
        <v>16371.28</v>
      </c>
      <c r="D1809">
        <v>1412.9</v>
      </c>
      <c r="E1809">
        <v>114.91500000000001</v>
      </c>
      <c r="F1809">
        <f t="shared" si="181"/>
        <v>47446.134999999995</v>
      </c>
      <c r="G1809">
        <f t="shared" si="182"/>
        <v>4.0565496007833879E-3</v>
      </c>
      <c r="H1809">
        <f t="shared" si="176"/>
        <v>9.156124977279358E-3</v>
      </c>
      <c r="I1809">
        <f t="shared" si="177"/>
        <v>997.74155574483268</v>
      </c>
      <c r="J1809">
        <f t="shared" si="178"/>
        <v>1012.2049882748631</v>
      </c>
      <c r="K1809">
        <f t="shared" si="179"/>
        <v>1</v>
      </c>
      <c r="L1809">
        <f t="shared" si="180"/>
        <v>0</v>
      </c>
    </row>
    <row r="1810" spans="1:12">
      <c r="A1810">
        <v>1809</v>
      </c>
      <c r="B1810" s="1">
        <v>39058</v>
      </c>
      <c r="C1810">
        <v>16473.36</v>
      </c>
      <c r="D1810">
        <v>1407.29</v>
      </c>
      <c r="E1810">
        <v>115.155</v>
      </c>
      <c r="F1810">
        <f t="shared" si="181"/>
        <v>47595.395000000004</v>
      </c>
      <c r="G1810">
        <f t="shared" si="182"/>
        <v>3.1458832210464749E-3</v>
      </c>
      <c r="H1810">
        <f t="shared" si="176"/>
        <v>9.1579635241940058E-3</v>
      </c>
      <c r="I1810">
        <f t="shared" si="177"/>
        <v>1000.8803341639912</v>
      </c>
      <c r="J1810">
        <f t="shared" si="178"/>
        <v>1015.5931567979815</v>
      </c>
      <c r="K1810">
        <f t="shared" si="179"/>
        <v>1</v>
      </c>
      <c r="L1810">
        <f t="shared" si="180"/>
        <v>0</v>
      </c>
    </row>
    <row r="1811" spans="1:12">
      <c r="A1811">
        <v>1810</v>
      </c>
      <c r="B1811" s="1">
        <v>39059</v>
      </c>
      <c r="C1811">
        <v>16417.82</v>
      </c>
      <c r="D1811">
        <v>1409.84</v>
      </c>
      <c r="E1811">
        <v>115.49</v>
      </c>
      <c r="F1811">
        <f t="shared" si="181"/>
        <v>47511.49</v>
      </c>
      <c r="G1811">
        <f t="shared" si="182"/>
        <v>-1.7628806316242196E-3</v>
      </c>
      <c r="H1811">
        <f t="shared" si="176"/>
        <v>9.1588453696306183E-3</v>
      </c>
      <c r="I1811">
        <f t="shared" si="177"/>
        <v>999.11590160831986</v>
      </c>
      <c r="J1811">
        <f t="shared" si="178"/>
        <v>1013.9004091444508</v>
      </c>
      <c r="K1811">
        <f t="shared" si="179"/>
        <v>1</v>
      </c>
      <c r="L1811">
        <f t="shared" si="180"/>
        <v>0</v>
      </c>
    </row>
    <row r="1812" spans="1:12">
      <c r="A1812">
        <v>1811</v>
      </c>
      <c r="B1812" s="1">
        <v>39062</v>
      </c>
      <c r="C1812">
        <v>16527.990000000002</v>
      </c>
      <c r="D1812">
        <v>1413.04</v>
      </c>
      <c r="E1812">
        <v>117.05500000000001</v>
      </c>
      <c r="F1812">
        <f t="shared" si="181"/>
        <v>47771.655000000006</v>
      </c>
      <c r="G1812">
        <f t="shared" si="182"/>
        <v>5.4758333194770969E-3</v>
      </c>
      <c r="H1812">
        <f t="shared" si="176"/>
        <v>9.1537213851476153E-3</v>
      </c>
      <c r="I1812">
        <f t="shared" si="177"/>
        <v>1004.5868937523662</v>
      </c>
      <c r="J1812">
        <f t="shared" si="178"/>
        <v>1018.8820185473282</v>
      </c>
      <c r="K1812">
        <f t="shared" si="179"/>
        <v>1</v>
      </c>
      <c r="L1812">
        <f t="shared" si="180"/>
        <v>0</v>
      </c>
    </row>
    <row r="1813" spans="1:12">
      <c r="A1813">
        <v>1812</v>
      </c>
      <c r="B1813" s="1">
        <v>39063</v>
      </c>
      <c r="C1813">
        <v>16637.78</v>
      </c>
      <c r="D1813">
        <v>1411.56</v>
      </c>
      <c r="E1813">
        <v>117.095</v>
      </c>
      <c r="F1813">
        <f t="shared" si="181"/>
        <v>47976.634999999995</v>
      </c>
      <c r="G1813">
        <f t="shared" si="182"/>
        <v>4.2908289444858472E-3</v>
      </c>
      <c r="H1813">
        <f t="shared" si="176"/>
        <v>9.139793423825926E-3</v>
      </c>
      <c r="I1813">
        <f t="shared" si="177"/>
        <v>1008.8974042733299</v>
      </c>
      <c r="J1813">
        <f t="shared" si="178"/>
        <v>1021.6969220537914</v>
      </c>
      <c r="K1813">
        <f t="shared" si="179"/>
        <v>1</v>
      </c>
      <c r="L1813">
        <f t="shared" si="180"/>
        <v>0</v>
      </c>
    </row>
    <row r="1814" spans="1:12">
      <c r="A1814">
        <v>1813</v>
      </c>
      <c r="B1814" s="1">
        <v>39064</v>
      </c>
      <c r="C1814">
        <v>16692.93</v>
      </c>
      <c r="D1814">
        <v>1413.21</v>
      </c>
      <c r="E1814">
        <v>117.265</v>
      </c>
      <c r="F1814">
        <f t="shared" si="181"/>
        <v>48104.284999999996</v>
      </c>
      <c r="G1814">
        <f t="shared" si="182"/>
        <v>2.6606701366196361E-3</v>
      </c>
      <c r="H1814">
        <f t="shared" si="176"/>
        <v>9.1185696071632277E-3</v>
      </c>
      <c r="I1814">
        <f t="shared" si="177"/>
        <v>1011.5817474677931</v>
      </c>
      <c r="J1814">
        <f t="shared" si="178"/>
        <v>1022.0364918384907</v>
      </c>
      <c r="K1814">
        <f t="shared" si="179"/>
        <v>1</v>
      </c>
      <c r="L1814">
        <f t="shared" si="180"/>
        <v>0</v>
      </c>
    </row>
    <row r="1815" spans="1:12">
      <c r="A1815">
        <v>1814</v>
      </c>
      <c r="B1815" s="1">
        <v>39065</v>
      </c>
      <c r="C1815">
        <v>16829.2</v>
      </c>
      <c r="D1815">
        <v>1425.49</v>
      </c>
      <c r="E1815">
        <v>117.63500000000001</v>
      </c>
      <c r="F1815">
        <f t="shared" si="181"/>
        <v>48501.475000000006</v>
      </c>
      <c r="G1815">
        <f t="shared" si="182"/>
        <v>8.2568527938833292E-3</v>
      </c>
      <c r="H1815">
        <f t="shared" si="176"/>
        <v>9.125918587147553E-3</v>
      </c>
      <c r="I1815">
        <f t="shared" si="177"/>
        <v>1019.934229045614</v>
      </c>
      <c r="J1815">
        <f t="shared" si="178"/>
        <v>1031.3057934413137</v>
      </c>
      <c r="K1815">
        <f t="shared" si="179"/>
        <v>1</v>
      </c>
      <c r="L1815">
        <f t="shared" si="180"/>
        <v>0</v>
      </c>
    </row>
    <row r="1816" spans="1:12">
      <c r="A1816">
        <v>1815</v>
      </c>
      <c r="B1816" s="1">
        <v>39066</v>
      </c>
      <c r="C1816">
        <v>16914.310000000001</v>
      </c>
      <c r="D1816">
        <v>1427.09</v>
      </c>
      <c r="E1816">
        <v>117.705</v>
      </c>
      <c r="F1816">
        <f t="shared" si="181"/>
        <v>48688.045000000006</v>
      </c>
      <c r="G1816">
        <f t="shared" si="182"/>
        <v>3.846687136834559E-3</v>
      </c>
      <c r="H1816">
        <f t="shared" si="176"/>
        <v>9.0981715770909414E-3</v>
      </c>
      <c r="I1816">
        <f t="shared" si="177"/>
        <v>1023.8575969249009</v>
      </c>
      <c r="J1816">
        <f t="shared" si="178"/>
        <v>1032.1251960900809</v>
      </c>
      <c r="K1816">
        <f t="shared" si="179"/>
        <v>1</v>
      </c>
      <c r="L1816">
        <f t="shared" si="180"/>
        <v>0</v>
      </c>
    </row>
    <row r="1817" spans="1:12">
      <c r="A1817">
        <v>1816</v>
      </c>
      <c r="B1817" s="1">
        <v>39069</v>
      </c>
      <c r="C1817">
        <v>16962.11</v>
      </c>
      <c r="D1817">
        <v>1422.48</v>
      </c>
      <c r="E1817">
        <v>118.12</v>
      </c>
      <c r="F1817">
        <f t="shared" si="181"/>
        <v>48739.62</v>
      </c>
      <c r="G1817">
        <f t="shared" si="182"/>
        <v>1.0592949460179746E-3</v>
      </c>
      <c r="H1817">
        <f t="shared" si="176"/>
        <v>9.0982638639131603E-3</v>
      </c>
      <c r="I1817">
        <f t="shared" si="177"/>
        <v>1024.9421641027657</v>
      </c>
      <c r="J1817">
        <f t="shared" si="178"/>
        <v>1033.229001491382</v>
      </c>
      <c r="K1817">
        <f t="shared" si="179"/>
        <v>1</v>
      </c>
      <c r="L1817">
        <f t="shared" si="180"/>
        <v>0</v>
      </c>
    </row>
    <row r="1818" spans="1:12">
      <c r="A1818">
        <v>1817</v>
      </c>
      <c r="B1818" s="1">
        <v>39070</v>
      </c>
      <c r="C1818">
        <v>16776.88</v>
      </c>
      <c r="D1818">
        <v>1425.55</v>
      </c>
      <c r="E1818">
        <v>118.11499999999999</v>
      </c>
      <c r="F1818">
        <f t="shared" si="181"/>
        <v>48399.834999999999</v>
      </c>
      <c r="G1818">
        <f t="shared" si="182"/>
        <v>-6.9714330969343763E-3</v>
      </c>
      <c r="H1818">
        <f t="shared" si="176"/>
        <v>9.1063232536653035E-3</v>
      </c>
      <c r="I1818">
        <f t="shared" si="177"/>
        <v>1017.7968483774961</v>
      </c>
      <c r="J1818">
        <f t="shared" si="178"/>
        <v>1026.9347850363688</v>
      </c>
      <c r="K1818">
        <f t="shared" si="179"/>
        <v>1</v>
      </c>
      <c r="L1818">
        <f t="shared" si="180"/>
        <v>0</v>
      </c>
    </row>
    <row r="1819" spans="1:12">
      <c r="A1819">
        <v>1818</v>
      </c>
      <c r="B1819" s="1">
        <v>39071</v>
      </c>
      <c r="C1819">
        <v>17011.04</v>
      </c>
      <c r="D1819">
        <v>1423.53</v>
      </c>
      <c r="E1819">
        <v>118.345</v>
      </c>
      <c r="F1819">
        <f t="shared" si="181"/>
        <v>48849.105000000003</v>
      </c>
      <c r="G1819">
        <f t="shared" si="182"/>
        <v>9.282469661311854E-3</v>
      </c>
      <c r="H1819">
        <f t="shared" si="176"/>
        <v>9.0939819229331025E-3</v>
      </c>
      <c r="I1819">
        <f t="shared" si="177"/>
        <v>1027.2445167439391</v>
      </c>
      <c r="J1819">
        <f t="shared" si="178"/>
        <v>1035.0626053240044</v>
      </c>
      <c r="K1819">
        <f t="shared" si="179"/>
        <v>1</v>
      </c>
      <c r="L1819">
        <f t="shared" si="180"/>
        <v>0</v>
      </c>
    </row>
    <row r="1820" spans="1:12">
      <c r="A1820">
        <v>1819</v>
      </c>
      <c r="B1820" s="1">
        <v>39072</v>
      </c>
      <c r="C1820">
        <v>17047.830000000002</v>
      </c>
      <c r="D1820">
        <v>1418.3</v>
      </c>
      <c r="E1820">
        <v>118.44499999999999</v>
      </c>
      <c r="F1820">
        <f t="shared" si="181"/>
        <v>48870.885000000002</v>
      </c>
      <c r="G1820">
        <f t="shared" si="182"/>
        <v>4.4586282594116788E-4</v>
      </c>
      <c r="H1820">
        <f t="shared" si="176"/>
        <v>9.0926590787852452E-3</v>
      </c>
      <c r="I1820">
        <f t="shared" si="177"/>
        <v>1027.7025268871071</v>
      </c>
      <c r="J1820">
        <f t="shared" si="178"/>
        <v>1035.373470107601</v>
      </c>
      <c r="K1820">
        <f t="shared" si="179"/>
        <v>1</v>
      </c>
      <c r="L1820">
        <f t="shared" si="180"/>
        <v>0</v>
      </c>
    </row>
    <row r="1821" spans="1:12">
      <c r="A1821">
        <v>1820</v>
      </c>
      <c r="B1821" s="1">
        <v>39073</v>
      </c>
      <c r="C1821">
        <v>17104.96</v>
      </c>
      <c r="D1821">
        <v>1410.76</v>
      </c>
      <c r="E1821">
        <v>118.795</v>
      </c>
      <c r="F1821">
        <f t="shared" si="181"/>
        <v>48911.494999999995</v>
      </c>
      <c r="G1821">
        <f t="shared" si="182"/>
        <v>8.3096510325098016E-4</v>
      </c>
      <c r="H1821">
        <f t="shared" si="176"/>
        <v>9.0915450046502866E-3</v>
      </c>
      <c r="I1821">
        <f t="shared" si="177"/>
        <v>1028.5565118234731</v>
      </c>
      <c r="J1821">
        <f t="shared" si="178"/>
        <v>1036.10686522674</v>
      </c>
      <c r="K1821">
        <f t="shared" si="179"/>
        <v>1</v>
      </c>
      <c r="L1821">
        <f t="shared" si="180"/>
        <v>0</v>
      </c>
    </row>
    <row r="1822" spans="1:12">
      <c r="A1822">
        <v>1821</v>
      </c>
      <c r="B1822" s="1">
        <v>39076</v>
      </c>
      <c r="C1822">
        <v>17092.89</v>
      </c>
      <c r="D1822">
        <v>1410.76</v>
      </c>
      <c r="E1822">
        <v>118.795</v>
      </c>
      <c r="F1822">
        <f t="shared" si="181"/>
        <v>48887.354999999996</v>
      </c>
      <c r="G1822">
        <f t="shared" si="182"/>
        <v>-4.935445134114369E-4</v>
      </c>
      <c r="H1822">
        <f t="shared" si="176"/>
        <v>9.0915550666678859E-3</v>
      </c>
      <c r="I1822">
        <f t="shared" si="177"/>
        <v>1028.0488734003291</v>
      </c>
      <c r="J1822">
        <f t="shared" si="178"/>
        <v>1035.5966465077429</v>
      </c>
      <c r="K1822">
        <f t="shared" si="179"/>
        <v>1</v>
      </c>
      <c r="L1822">
        <f t="shared" si="180"/>
        <v>0</v>
      </c>
    </row>
    <row r="1823" spans="1:12">
      <c r="A1823">
        <v>1822</v>
      </c>
      <c r="B1823" s="1">
        <v>39077</v>
      </c>
      <c r="C1823">
        <v>17169.189999999999</v>
      </c>
      <c r="D1823">
        <v>1416.9</v>
      </c>
      <c r="E1823">
        <v>118.955</v>
      </c>
      <c r="F1823">
        <f t="shared" si="181"/>
        <v>49102.154999999999</v>
      </c>
      <c r="G1823">
        <f t="shared" si="182"/>
        <v>4.3937742183024486E-3</v>
      </c>
      <c r="H1823">
        <f t="shared" si="176"/>
        <v>9.0550136927110315E-3</v>
      </c>
      <c r="I1823">
        <f t="shared" si="177"/>
        <v>1032.5658880354304</v>
      </c>
      <c r="J1823">
        <f t="shared" si="178"/>
        <v>1035.9661980692233</v>
      </c>
      <c r="K1823">
        <f t="shared" si="179"/>
        <v>1</v>
      </c>
      <c r="L1823">
        <f t="shared" si="180"/>
        <v>0</v>
      </c>
    </row>
    <row r="1824" spans="1:12">
      <c r="A1824">
        <v>1823</v>
      </c>
      <c r="B1824" s="1">
        <v>39078</v>
      </c>
      <c r="C1824">
        <v>17223.150000000001</v>
      </c>
      <c r="D1824">
        <v>1426.84</v>
      </c>
      <c r="E1824">
        <v>118.685</v>
      </c>
      <c r="F1824">
        <f t="shared" si="181"/>
        <v>49308.125000000007</v>
      </c>
      <c r="G1824">
        <f t="shared" si="182"/>
        <v>4.1947242437732069E-3</v>
      </c>
      <c r="H1824">
        <f t="shared" si="176"/>
        <v>9.0309541682145559E-3</v>
      </c>
      <c r="I1824">
        <f t="shared" si="177"/>
        <v>1036.8972171992659</v>
      </c>
      <c r="J1824">
        <f t="shared" si="178"/>
        <v>1037.547641599735</v>
      </c>
      <c r="K1824">
        <f t="shared" si="179"/>
        <v>1</v>
      </c>
      <c r="L1824">
        <f t="shared" si="180"/>
        <v>0</v>
      </c>
    </row>
    <row r="1825" spans="1:12">
      <c r="A1825">
        <v>1824</v>
      </c>
      <c r="B1825" s="1">
        <v>39079</v>
      </c>
      <c r="C1825">
        <v>17224.810000000001</v>
      </c>
      <c r="D1825">
        <v>1424.73</v>
      </c>
      <c r="E1825">
        <v>118.985</v>
      </c>
      <c r="F1825">
        <f t="shared" si="181"/>
        <v>49291.845000000001</v>
      </c>
      <c r="G1825">
        <f t="shared" si="182"/>
        <v>-3.3016870951807498E-4</v>
      </c>
      <c r="H1825">
        <f t="shared" si="176"/>
        <v>9.0305621672019387E-3</v>
      </c>
      <c r="I1825">
        <f t="shared" si="177"/>
        <v>1036.5548661831604</v>
      </c>
      <c r="J1825">
        <f t="shared" si="178"/>
        <v>1037.1600545179963</v>
      </c>
      <c r="K1825">
        <f t="shared" si="179"/>
        <v>1</v>
      </c>
      <c r="L1825">
        <f t="shared" si="180"/>
        <v>0</v>
      </c>
    </row>
    <row r="1826" spans="1:12">
      <c r="A1826">
        <v>1825</v>
      </c>
      <c r="B1826" s="1">
        <v>39080</v>
      </c>
      <c r="C1826">
        <v>17225.830000000002</v>
      </c>
      <c r="D1826">
        <v>1418.3</v>
      </c>
      <c r="E1826">
        <v>119.155</v>
      </c>
      <c r="F1826">
        <f t="shared" si="181"/>
        <v>49230.435000000005</v>
      </c>
      <c r="G1826">
        <f t="shared" si="182"/>
        <v>-1.245845027711856E-3</v>
      </c>
      <c r="H1826">
        <f t="shared" si="176"/>
        <v>9.0310280563449131E-3</v>
      </c>
      <c r="I1826">
        <f t="shared" si="177"/>
        <v>1035.2634794571754</v>
      </c>
      <c r="J1826">
        <f t="shared" si="178"/>
        <v>1035.9213545267805</v>
      </c>
      <c r="K1826">
        <f t="shared" si="179"/>
        <v>1</v>
      </c>
      <c r="L1826">
        <f t="shared" si="180"/>
        <v>0</v>
      </c>
    </row>
    <row r="1827" spans="1:12">
      <c r="A1827">
        <v>1826</v>
      </c>
      <c r="B1827" s="1">
        <v>39083</v>
      </c>
      <c r="C1827">
        <v>17225.830000000002</v>
      </c>
      <c r="D1827">
        <v>1418.3</v>
      </c>
      <c r="E1827">
        <v>119.155</v>
      </c>
      <c r="F1827">
        <f t="shared" si="181"/>
        <v>49230.435000000005</v>
      </c>
      <c r="G1827">
        <f t="shared" si="182"/>
        <v>0</v>
      </c>
      <c r="H1827">
        <f t="shared" si="176"/>
        <v>9.0157095723375352E-3</v>
      </c>
      <c r="I1827">
        <f t="shared" si="177"/>
        <v>1035.2634794571754</v>
      </c>
      <c r="J1827">
        <f t="shared" si="178"/>
        <v>1034.1642185060293</v>
      </c>
      <c r="K1827">
        <f t="shared" si="179"/>
        <v>0</v>
      </c>
      <c r="L1827">
        <f t="shared" si="180"/>
        <v>1</v>
      </c>
    </row>
    <row r="1828" spans="1:12">
      <c r="A1828">
        <v>1827</v>
      </c>
      <c r="B1828" s="1">
        <v>39084</v>
      </c>
      <c r="C1828">
        <v>17225.830000000002</v>
      </c>
      <c r="D1828">
        <v>1418.3</v>
      </c>
      <c r="E1828">
        <v>118.825</v>
      </c>
      <c r="F1828">
        <f t="shared" si="181"/>
        <v>49228.785000000003</v>
      </c>
      <c r="G1828">
        <f t="shared" si="182"/>
        <v>-3.3515852541299296E-5</v>
      </c>
      <c r="H1828">
        <f t="shared" si="176"/>
        <v>8.913459396895803E-3</v>
      </c>
      <c r="I1828">
        <f t="shared" si="177"/>
        <v>1032.0993929344613</v>
      </c>
      <c r="J1828">
        <f t="shared" si="178"/>
        <v>1022.4011486765107</v>
      </c>
      <c r="K1828">
        <f t="shared" si="179"/>
        <v>0</v>
      </c>
      <c r="L1828">
        <f t="shared" si="180"/>
        <v>1</v>
      </c>
    </row>
    <row r="1829" spans="1:12">
      <c r="A1829">
        <v>1828</v>
      </c>
      <c r="B1829" s="1">
        <v>39085</v>
      </c>
      <c r="C1829">
        <v>17225.830000000002</v>
      </c>
      <c r="D1829">
        <v>1416.6</v>
      </c>
      <c r="E1829">
        <v>119.36499999999999</v>
      </c>
      <c r="F1829">
        <f t="shared" si="181"/>
        <v>49214.485000000001</v>
      </c>
      <c r="G1829">
        <f t="shared" si="182"/>
        <v>-2.9048045772417375E-4</v>
      </c>
      <c r="H1829">
        <f t="shared" si="176"/>
        <v>8.8011996847449474E-3</v>
      </c>
      <c r="I1829">
        <f t="shared" si="177"/>
        <v>971.87006049985041</v>
      </c>
      <c r="J1829">
        <f t="shared" si="178"/>
        <v>1009.2313679898419</v>
      </c>
      <c r="K1829">
        <f t="shared" si="179"/>
        <v>1</v>
      </c>
      <c r="L1829">
        <f t="shared" si="180"/>
        <v>0</v>
      </c>
    </row>
    <row r="1830" spans="1:12">
      <c r="A1830">
        <v>1829</v>
      </c>
      <c r="B1830" s="1">
        <v>39086</v>
      </c>
      <c r="C1830">
        <v>17353.669999999998</v>
      </c>
      <c r="D1830">
        <v>1418.34</v>
      </c>
      <c r="E1830">
        <v>119.235</v>
      </c>
      <c r="F1830">
        <f t="shared" si="181"/>
        <v>49486.915000000001</v>
      </c>
      <c r="G1830">
        <f t="shared" si="182"/>
        <v>5.5355653929936022E-3</v>
      </c>
      <c r="H1830">
        <f t="shared" si="176"/>
        <v>8.7388907768900636E-3</v>
      </c>
      <c r="I1830">
        <f t="shared" si="177"/>
        <v>977.24991077323989</v>
      </c>
      <c r="J1830">
        <f t="shared" si="178"/>
        <v>1007.6335360136652</v>
      </c>
      <c r="K1830">
        <f t="shared" si="179"/>
        <v>1</v>
      </c>
      <c r="L1830">
        <f t="shared" si="180"/>
        <v>0</v>
      </c>
    </row>
    <row r="1831" spans="1:12">
      <c r="A1831">
        <v>1830</v>
      </c>
      <c r="B1831" s="1">
        <v>39087</v>
      </c>
      <c r="C1831">
        <v>17091.59</v>
      </c>
      <c r="D1831">
        <v>1409.71</v>
      </c>
      <c r="E1831">
        <v>118.72499999999999</v>
      </c>
      <c r="F1831">
        <f t="shared" si="181"/>
        <v>48873.904999999999</v>
      </c>
      <c r="G1831">
        <f t="shared" si="182"/>
        <v>-1.2387314909405922E-2</v>
      </c>
      <c r="H1831">
        <f t="shared" si="176"/>
        <v>8.7692597750336082E-3</v>
      </c>
      <c r="I1831">
        <f t="shared" si="177"/>
        <v>965.1444083833029</v>
      </c>
      <c r="J1831">
        <f t="shared" si="178"/>
        <v>998.60996815518149</v>
      </c>
      <c r="K1831">
        <f t="shared" si="179"/>
        <v>1</v>
      </c>
      <c r="L1831">
        <f t="shared" si="180"/>
        <v>0</v>
      </c>
    </row>
    <row r="1832" spans="1:12">
      <c r="A1832">
        <v>1831</v>
      </c>
      <c r="B1832" s="1">
        <v>39090</v>
      </c>
      <c r="C1832">
        <v>17091.59</v>
      </c>
      <c r="D1832">
        <v>1412.84</v>
      </c>
      <c r="E1832">
        <v>118.58499999999999</v>
      </c>
      <c r="F1832">
        <f t="shared" si="181"/>
        <v>48904.505000000005</v>
      </c>
      <c r="G1832">
        <f t="shared" si="182"/>
        <v>6.2610098374604739E-4</v>
      </c>
      <c r="H1832">
        <f t="shared" si="176"/>
        <v>8.7171231440517031E-3</v>
      </c>
      <c r="I1832">
        <f t="shared" si="177"/>
        <v>965.74868624684859</v>
      </c>
      <c r="J1832">
        <f t="shared" si="178"/>
        <v>993.29436025446898</v>
      </c>
      <c r="K1832">
        <f t="shared" si="179"/>
        <v>1</v>
      </c>
      <c r="L1832">
        <f t="shared" si="180"/>
        <v>0</v>
      </c>
    </row>
    <row r="1833" spans="1:12">
      <c r="A1833">
        <v>1832</v>
      </c>
      <c r="B1833" s="1">
        <v>39091</v>
      </c>
      <c r="C1833">
        <v>17237.77</v>
      </c>
      <c r="D1833">
        <v>1412.11</v>
      </c>
      <c r="E1833">
        <v>119.405</v>
      </c>
      <c r="F1833">
        <f t="shared" si="181"/>
        <v>49193.665000000001</v>
      </c>
      <c r="G1833">
        <f t="shared" si="182"/>
        <v>5.9127477110747506E-3</v>
      </c>
      <c r="H1833">
        <f t="shared" si="176"/>
        <v>8.682779392904301E-3</v>
      </c>
      <c r="I1833">
        <f t="shared" si="177"/>
        <v>971.45891458092819</v>
      </c>
      <c r="J1833">
        <f t="shared" si="178"/>
        <v>995.2309358856096</v>
      </c>
      <c r="K1833">
        <f t="shared" si="179"/>
        <v>1</v>
      </c>
      <c r="L1833">
        <f t="shared" si="180"/>
        <v>0</v>
      </c>
    </row>
    <row r="1834" spans="1:12">
      <c r="A1834">
        <v>1833</v>
      </c>
      <c r="B1834" s="1">
        <v>39092</v>
      </c>
      <c r="C1834">
        <v>16942.400000000001</v>
      </c>
      <c r="D1834">
        <v>1414.85</v>
      </c>
      <c r="E1834">
        <v>119.63500000000001</v>
      </c>
      <c r="F1834">
        <f t="shared" si="181"/>
        <v>48631.475000000006</v>
      </c>
      <c r="G1834">
        <f t="shared" si="182"/>
        <v>-1.1428097499952328E-2</v>
      </c>
      <c r="H1834">
        <f t="shared" si="176"/>
        <v>8.7150373833213522E-3</v>
      </c>
      <c r="I1834">
        <f t="shared" si="177"/>
        <v>960.35698738789938</v>
      </c>
      <c r="J1834">
        <f t="shared" si="178"/>
        <v>987.51253573036468</v>
      </c>
      <c r="K1834">
        <f t="shared" si="179"/>
        <v>1</v>
      </c>
      <c r="L1834">
        <f t="shared" si="180"/>
        <v>0</v>
      </c>
    </row>
    <row r="1835" spans="1:12">
      <c r="A1835">
        <v>1834</v>
      </c>
      <c r="B1835" s="1">
        <v>39093</v>
      </c>
      <c r="C1835">
        <v>16838.169999999998</v>
      </c>
      <c r="D1835">
        <v>1423.82</v>
      </c>
      <c r="E1835">
        <v>120.44499999999999</v>
      </c>
      <c r="F1835">
        <f t="shared" si="181"/>
        <v>48516.764999999992</v>
      </c>
      <c r="G1835">
        <f t="shared" si="182"/>
        <v>-2.3587604529785589E-3</v>
      </c>
      <c r="H1835">
        <f t="shared" si="176"/>
        <v>8.6805918412371751E-3</v>
      </c>
      <c r="I1835">
        <f t="shared" si="177"/>
        <v>958.09173530530722</v>
      </c>
      <c r="J1835">
        <f t="shared" si="178"/>
        <v>981.28936620377567</v>
      </c>
      <c r="K1835">
        <f t="shared" si="179"/>
        <v>1</v>
      </c>
      <c r="L1835">
        <f t="shared" si="180"/>
        <v>0</v>
      </c>
    </row>
    <row r="1836" spans="1:12">
      <c r="A1836">
        <v>1835</v>
      </c>
      <c r="B1836" s="1">
        <v>39094</v>
      </c>
      <c r="C1836">
        <v>17057.009999999998</v>
      </c>
      <c r="D1836">
        <v>1430.73</v>
      </c>
      <c r="E1836">
        <v>120.345</v>
      </c>
      <c r="F1836">
        <f t="shared" si="181"/>
        <v>49023.044999999991</v>
      </c>
      <c r="G1836">
        <f t="shared" si="182"/>
        <v>1.0435155765228687E-2</v>
      </c>
      <c r="H1836">
        <f t="shared" si="176"/>
        <v>8.531276754848903E-3</v>
      </c>
      <c r="I1836">
        <f t="shared" si="177"/>
        <v>968.08957180059645</v>
      </c>
      <c r="J1836">
        <f t="shared" si="178"/>
        <v>974.47395272675919</v>
      </c>
      <c r="K1836">
        <f t="shared" si="179"/>
        <v>1</v>
      </c>
      <c r="L1836">
        <f t="shared" si="180"/>
        <v>0</v>
      </c>
    </row>
    <row r="1837" spans="1:12">
      <c r="A1837">
        <v>1836</v>
      </c>
      <c r="B1837" s="1">
        <v>39097</v>
      </c>
      <c r="C1837">
        <v>17209.919999999998</v>
      </c>
      <c r="D1837">
        <v>1430.73</v>
      </c>
      <c r="E1837">
        <v>120.505</v>
      </c>
      <c r="F1837">
        <f t="shared" si="181"/>
        <v>49329.665000000001</v>
      </c>
      <c r="G1837">
        <f t="shared" si="182"/>
        <v>6.2546094392954554E-3</v>
      </c>
      <c r="H1837">
        <f t="shared" si="176"/>
        <v>8.5358823276441755E-3</v>
      </c>
      <c r="I1837">
        <f t="shared" si="177"/>
        <v>974.14459397446399</v>
      </c>
      <c r="J1837">
        <f t="shared" si="178"/>
        <v>981.09826258591033</v>
      </c>
      <c r="K1837">
        <f t="shared" si="179"/>
        <v>1</v>
      </c>
      <c r="L1837">
        <f t="shared" si="180"/>
        <v>0</v>
      </c>
    </row>
    <row r="1838" spans="1:12">
      <c r="A1838">
        <v>1837</v>
      </c>
      <c r="B1838" s="1">
        <v>39098</v>
      </c>
      <c r="C1838">
        <v>17202.46</v>
      </c>
      <c r="D1838">
        <v>1431.9</v>
      </c>
      <c r="E1838">
        <v>120.735</v>
      </c>
      <c r="F1838">
        <f t="shared" si="181"/>
        <v>49327.595000000001</v>
      </c>
      <c r="G1838">
        <f t="shared" si="182"/>
        <v>-4.1962579717447213E-5</v>
      </c>
      <c r="H1838">
        <f t="shared" si="176"/>
        <v>8.5340459792956295E-3</v>
      </c>
      <c r="I1838">
        <f t="shared" si="177"/>
        <v>974.10371635428305</v>
      </c>
      <c r="J1838">
        <f t="shared" si="178"/>
        <v>980.84603560291055</v>
      </c>
      <c r="K1838">
        <f t="shared" si="179"/>
        <v>1</v>
      </c>
      <c r="L1838">
        <f t="shared" si="180"/>
        <v>0</v>
      </c>
    </row>
    <row r="1839" spans="1:12">
      <c r="A1839">
        <v>1838</v>
      </c>
      <c r="B1839" s="1">
        <v>39099</v>
      </c>
      <c r="C1839">
        <v>17261.349999999999</v>
      </c>
      <c r="D1839">
        <v>1430.62</v>
      </c>
      <c r="E1839">
        <v>120.52500000000001</v>
      </c>
      <c r="F1839">
        <f t="shared" si="181"/>
        <v>49431.524999999994</v>
      </c>
      <c r="G1839">
        <f t="shared" si="182"/>
        <v>2.1069342626574006E-3</v>
      </c>
      <c r="H1839">
        <f t="shared" si="176"/>
        <v>8.5234370666997517E-3</v>
      </c>
      <c r="I1839">
        <f t="shared" si="177"/>
        <v>976.15608884965184</v>
      </c>
      <c r="J1839">
        <f t="shared" si="178"/>
        <v>981.69072740499428</v>
      </c>
      <c r="K1839">
        <f t="shared" si="179"/>
        <v>1</v>
      </c>
      <c r="L1839">
        <f t="shared" si="180"/>
        <v>0</v>
      </c>
    </row>
    <row r="1840" spans="1:12">
      <c r="A1840">
        <v>1839</v>
      </c>
      <c r="B1840" s="1">
        <v>39100</v>
      </c>
      <c r="C1840">
        <v>17370.93</v>
      </c>
      <c r="D1840">
        <v>1426.37</v>
      </c>
      <c r="E1840">
        <v>121.30500000000001</v>
      </c>
      <c r="F1840">
        <f t="shared" si="181"/>
        <v>49612.084999999999</v>
      </c>
      <c r="G1840">
        <f t="shared" si="182"/>
        <v>3.6527297104429479E-3</v>
      </c>
      <c r="H1840">
        <f t="shared" si="176"/>
        <v>8.5138255817316499E-3</v>
      </c>
      <c r="I1840">
        <f t="shared" si="177"/>
        <v>979.72172319742276</v>
      </c>
      <c r="J1840">
        <f t="shared" si="178"/>
        <v>984.16552755598491</v>
      </c>
      <c r="K1840">
        <f t="shared" si="179"/>
        <v>1</v>
      </c>
      <c r="L1840">
        <f t="shared" si="180"/>
        <v>0</v>
      </c>
    </row>
    <row r="1841" spans="1:12">
      <c r="A1841">
        <v>1840</v>
      </c>
      <c r="B1841" s="1">
        <v>39101</v>
      </c>
      <c r="C1841">
        <v>17310.439999999999</v>
      </c>
      <c r="D1841">
        <v>1430.5</v>
      </c>
      <c r="E1841">
        <v>121.36</v>
      </c>
      <c r="F1841">
        <f t="shared" si="181"/>
        <v>49532.68</v>
      </c>
      <c r="G1841">
        <f t="shared" si="182"/>
        <v>-1.6005172933166723E-3</v>
      </c>
      <c r="H1841">
        <f t="shared" si="176"/>
        <v>8.5111796482536996E-3</v>
      </c>
      <c r="I1841">
        <f t="shared" si="177"/>
        <v>978.15366163680733</v>
      </c>
      <c r="J1841">
        <f t="shared" si="178"/>
        <v>982.28498339894895</v>
      </c>
      <c r="K1841">
        <f t="shared" si="179"/>
        <v>1</v>
      </c>
      <c r="L1841">
        <f t="shared" si="180"/>
        <v>0</v>
      </c>
    </row>
    <row r="1842" spans="1:12">
      <c r="A1842">
        <v>1841</v>
      </c>
      <c r="B1842" s="1">
        <v>39104</v>
      </c>
      <c r="C1842">
        <v>17424.18</v>
      </c>
      <c r="D1842">
        <v>1422.95</v>
      </c>
      <c r="E1842">
        <v>121.58499999999999</v>
      </c>
      <c r="F1842">
        <f t="shared" si="181"/>
        <v>49685.785000000003</v>
      </c>
      <c r="G1842">
        <f t="shared" si="182"/>
        <v>3.0909896254351921E-3</v>
      </c>
      <c r="H1842">
        <f t="shared" si="176"/>
        <v>8.509846683273899E-3</v>
      </c>
      <c r="I1842">
        <f t="shared" si="177"/>
        <v>981.17712445700818</v>
      </c>
      <c r="J1842">
        <f t="shared" si="178"/>
        <v>985.16690156329651</v>
      </c>
      <c r="K1842">
        <f t="shared" si="179"/>
        <v>1</v>
      </c>
      <c r="L1842">
        <f t="shared" si="180"/>
        <v>0</v>
      </c>
    </row>
    <row r="1843" spans="1:12">
      <c r="A1843">
        <v>1842</v>
      </c>
      <c r="B1843" s="1">
        <v>39105</v>
      </c>
      <c r="C1843">
        <v>17408.57</v>
      </c>
      <c r="D1843">
        <v>1427.99</v>
      </c>
      <c r="E1843">
        <v>121.375</v>
      </c>
      <c r="F1843">
        <f t="shared" si="181"/>
        <v>49703.915000000001</v>
      </c>
      <c r="G1843">
        <f t="shared" si="182"/>
        <v>3.6489309769383027E-4</v>
      </c>
      <c r="H1843">
        <f t="shared" si="176"/>
        <v>8.5066087530982701E-3</v>
      </c>
      <c r="I1843">
        <f t="shared" si="177"/>
        <v>981.53514921733756</v>
      </c>
      <c r="J1843">
        <f t="shared" si="178"/>
        <v>985.15139707724813</v>
      </c>
      <c r="K1843">
        <f t="shared" si="179"/>
        <v>1</v>
      </c>
      <c r="L1843">
        <f t="shared" si="180"/>
        <v>0</v>
      </c>
    </row>
    <row r="1844" spans="1:12">
      <c r="A1844">
        <v>1843</v>
      </c>
      <c r="B1844" s="1">
        <v>39106</v>
      </c>
      <c r="C1844">
        <v>17507.400000000001</v>
      </c>
      <c r="D1844">
        <v>1440.13</v>
      </c>
      <c r="E1844">
        <v>120.98</v>
      </c>
      <c r="F1844">
        <f t="shared" si="181"/>
        <v>50021.000000000007</v>
      </c>
      <c r="G1844">
        <f t="shared" si="182"/>
        <v>6.3794773510297276E-3</v>
      </c>
      <c r="H1844">
        <f t="shared" si="176"/>
        <v>8.4451411577255442E-3</v>
      </c>
      <c r="I1844">
        <f t="shared" si="177"/>
        <v>987.79683047100912</v>
      </c>
      <c r="J1844">
        <f t="shared" si="178"/>
        <v>984.27216563187358</v>
      </c>
      <c r="K1844">
        <f t="shared" si="179"/>
        <v>0</v>
      </c>
      <c r="L1844">
        <f t="shared" si="180"/>
        <v>1</v>
      </c>
    </row>
    <row r="1845" spans="1:12">
      <c r="A1845">
        <v>1844</v>
      </c>
      <c r="B1845" s="1">
        <v>39107</v>
      </c>
      <c r="C1845">
        <v>17458.3</v>
      </c>
      <c r="D1845">
        <v>1423.9</v>
      </c>
      <c r="E1845">
        <v>120.94499999999999</v>
      </c>
      <c r="F1845">
        <f t="shared" si="181"/>
        <v>49760.324999999997</v>
      </c>
      <c r="G1845">
        <f t="shared" si="182"/>
        <v>-5.2113112492755409E-3</v>
      </c>
      <c r="H1845">
        <f t="shared" si="176"/>
        <v>8.4424265553283331E-3</v>
      </c>
      <c r="I1845">
        <f t="shared" si="177"/>
        <v>982.64911373637688</v>
      </c>
      <c r="J1845">
        <f t="shared" si="178"/>
        <v>978.82808179352014</v>
      </c>
      <c r="K1845">
        <f t="shared" si="179"/>
        <v>0</v>
      </c>
      <c r="L1845">
        <f t="shared" si="180"/>
        <v>1</v>
      </c>
    </row>
    <row r="1846" spans="1:12">
      <c r="A1846">
        <v>1845</v>
      </c>
      <c r="B1846" s="1">
        <v>39108</v>
      </c>
      <c r="C1846">
        <v>17421.93</v>
      </c>
      <c r="D1846">
        <v>1422.18</v>
      </c>
      <c r="E1846">
        <v>121.505</v>
      </c>
      <c r="F1846">
        <f t="shared" si="181"/>
        <v>49673.185000000005</v>
      </c>
      <c r="G1846">
        <f t="shared" si="182"/>
        <v>-1.751194350117169E-3</v>
      </c>
      <c r="H1846">
        <f t="shared" si="176"/>
        <v>8.4295809101833201E-3</v>
      </c>
      <c r="I1846">
        <f t="shared" si="177"/>
        <v>980.92830416025413</v>
      </c>
      <c r="J1846">
        <f t="shared" si="178"/>
        <v>975.62722761593045</v>
      </c>
      <c r="K1846">
        <f t="shared" si="179"/>
        <v>0</v>
      </c>
      <c r="L1846">
        <f t="shared" si="180"/>
        <v>1</v>
      </c>
    </row>
    <row r="1847" spans="1:12">
      <c r="A1847">
        <v>1846</v>
      </c>
      <c r="B1847" s="1">
        <v>39111</v>
      </c>
      <c r="C1847">
        <v>17470.46</v>
      </c>
      <c r="D1847">
        <v>1420.62</v>
      </c>
      <c r="E1847">
        <v>121.905</v>
      </c>
      <c r="F1847">
        <f t="shared" si="181"/>
        <v>49756.644999999997</v>
      </c>
      <c r="G1847">
        <f t="shared" si="182"/>
        <v>1.6801821747487455E-3</v>
      </c>
      <c r="H1847">
        <f t="shared" si="176"/>
        <v>8.3533167483852699E-3</v>
      </c>
      <c r="I1847">
        <f t="shared" si="177"/>
        <v>982.57644241161063</v>
      </c>
      <c r="J1847">
        <f t="shared" si="178"/>
        <v>968.42492733116728</v>
      </c>
      <c r="K1847">
        <f t="shared" si="179"/>
        <v>0</v>
      </c>
      <c r="L1847">
        <f t="shared" si="180"/>
        <v>1</v>
      </c>
    </row>
    <row r="1848" spans="1:12">
      <c r="A1848">
        <v>1847</v>
      </c>
      <c r="B1848" s="1">
        <v>39112</v>
      </c>
      <c r="C1848">
        <v>17490.189999999999</v>
      </c>
      <c r="D1848">
        <v>1428.82</v>
      </c>
      <c r="E1848">
        <v>121.52500000000001</v>
      </c>
      <c r="F1848">
        <f t="shared" si="181"/>
        <v>49876.204999999994</v>
      </c>
      <c r="G1848">
        <f t="shared" si="182"/>
        <v>2.4028951308914248E-3</v>
      </c>
      <c r="H1848">
        <f t="shared" si="176"/>
        <v>8.2922919924307038E-3</v>
      </c>
      <c r="I1848">
        <f t="shared" si="177"/>
        <v>984.9374705608102</v>
      </c>
      <c r="J1848">
        <f t="shared" si="178"/>
        <v>963.66016892899404</v>
      </c>
      <c r="K1848">
        <f t="shared" si="179"/>
        <v>0</v>
      </c>
      <c r="L1848">
        <f t="shared" si="180"/>
        <v>1</v>
      </c>
    </row>
    <row r="1849" spans="1:12">
      <c r="A1849">
        <v>1848</v>
      </c>
      <c r="B1849" s="1">
        <v>39113</v>
      </c>
      <c r="C1849">
        <v>17383.419999999998</v>
      </c>
      <c r="D1849">
        <v>1438.24</v>
      </c>
      <c r="E1849">
        <v>120.96</v>
      </c>
      <c r="F1849">
        <f t="shared" si="181"/>
        <v>49754.04</v>
      </c>
      <c r="G1849">
        <f t="shared" si="182"/>
        <v>-2.4493643812714128E-3</v>
      </c>
      <c r="H1849">
        <f t="shared" si="176"/>
        <v>8.2678095484671806E-3</v>
      </c>
      <c r="I1849">
        <f t="shared" si="177"/>
        <v>982.52499980263894</v>
      </c>
      <c r="J1849">
        <f t="shared" si="178"/>
        <v>958.46163987928605</v>
      </c>
      <c r="K1849">
        <f t="shared" si="179"/>
        <v>0</v>
      </c>
      <c r="L1849">
        <f t="shared" si="180"/>
        <v>1</v>
      </c>
    </row>
    <row r="1850" spans="1:12">
      <c r="A1850">
        <v>1849</v>
      </c>
      <c r="B1850" s="1">
        <v>39114</v>
      </c>
      <c r="C1850">
        <v>17519.5</v>
      </c>
      <c r="D1850">
        <v>1445.94</v>
      </c>
      <c r="E1850">
        <v>120.505</v>
      </c>
      <c r="F1850">
        <f t="shared" si="181"/>
        <v>50100.925000000003</v>
      </c>
      <c r="G1850">
        <f t="shared" si="182"/>
        <v>6.9719966459005356E-3</v>
      </c>
      <c r="H1850">
        <f t="shared" si="176"/>
        <v>8.2676806257972971E-3</v>
      </c>
      <c r="I1850">
        <f t="shared" si="177"/>
        <v>989.37516080577632</v>
      </c>
      <c r="J1850">
        <f t="shared" si="178"/>
        <v>965.12898140986476</v>
      </c>
      <c r="K1850">
        <f t="shared" si="179"/>
        <v>0</v>
      </c>
      <c r="L1850">
        <f t="shared" si="180"/>
        <v>1</v>
      </c>
    </row>
    <row r="1851" spans="1:12">
      <c r="A1851">
        <v>1850</v>
      </c>
      <c r="B1851" s="1">
        <v>39115</v>
      </c>
      <c r="C1851">
        <v>17547.11</v>
      </c>
      <c r="D1851">
        <v>1448.39</v>
      </c>
      <c r="E1851">
        <v>121.13500000000001</v>
      </c>
      <c r="F1851">
        <f t="shared" si="181"/>
        <v>50183.795000000006</v>
      </c>
      <c r="G1851">
        <f t="shared" si="182"/>
        <v>1.6540612773117136E-3</v>
      </c>
      <c r="H1851">
        <f t="shared" si="176"/>
        <v>8.2106681409174261E-3</v>
      </c>
      <c r="I1851">
        <f t="shared" si="177"/>
        <v>991.01164794799934</v>
      </c>
      <c r="J1851">
        <f t="shared" si="178"/>
        <v>960.05899423661685</v>
      </c>
      <c r="K1851">
        <f t="shared" si="179"/>
        <v>0</v>
      </c>
      <c r="L1851">
        <f t="shared" si="180"/>
        <v>1</v>
      </c>
    </row>
    <row r="1852" spans="1:12">
      <c r="A1852">
        <v>1851</v>
      </c>
      <c r="B1852" s="1">
        <v>39118</v>
      </c>
      <c r="C1852">
        <v>17344.8</v>
      </c>
      <c r="D1852">
        <v>1446.99</v>
      </c>
      <c r="E1852">
        <v>120.30500000000001</v>
      </c>
      <c r="F1852">
        <f t="shared" si="181"/>
        <v>49761.025000000001</v>
      </c>
      <c r="G1852">
        <f t="shared" si="182"/>
        <v>-8.4244326281024406E-3</v>
      </c>
      <c r="H1852">
        <f t="shared" si="176"/>
        <v>8.1900968163308892E-3</v>
      </c>
      <c r="I1852">
        <f t="shared" si="177"/>
        <v>982.66293708619662</v>
      </c>
      <c r="J1852">
        <f t="shared" si="178"/>
        <v>949.58593696157811</v>
      </c>
      <c r="K1852">
        <f t="shared" si="179"/>
        <v>0</v>
      </c>
      <c r="L1852">
        <f t="shared" si="180"/>
        <v>1</v>
      </c>
    </row>
    <row r="1853" spans="1:12">
      <c r="A1853">
        <v>1852</v>
      </c>
      <c r="B1853" s="1">
        <v>39119</v>
      </c>
      <c r="C1853">
        <v>17406.86</v>
      </c>
      <c r="D1853">
        <v>1448</v>
      </c>
      <c r="E1853">
        <v>120.47499999999999</v>
      </c>
      <c r="F1853">
        <f t="shared" si="181"/>
        <v>49896.095000000001</v>
      </c>
      <c r="G1853">
        <f t="shared" si="182"/>
        <v>2.7143733474139786E-3</v>
      </c>
      <c r="H1853">
        <f t="shared" ref="H1853:H1916" si="183">STDEV(G1604:G1853)</f>
        <v>8.0996914830916492E-3</v>
      </c>
      <c r="I1853">
        <f t="shared" ref="I1853:I1916" si="184">_xlfn.PERCENTILE.INC(G1604:G1853,0.01)*F1853*(-1)</f>
        <v>985.33025117211491</v>
      </c>
      <c r="J1853">
        <f t="shared" ref="J1853:J1916" si="185">2.33*H1853*F1853</f>
        <v>941.65313340670411</v>
      </c>
      <c r="K1853">
        <f t="shared" ref="K1853:K1916" si="186">IF(J1853&gt;I1853,1,0)</f>
        <v>0</v>
      </c>
      <c r="L1853">
        <f t="shared" ref="L1853:L1916" si="187">IF(J1853&gt;I1853,0,1)</f>
        <v>1</v>
      </c>
    </row>
    <row r="1854" spans="1:12">
      <c r="A1854">
        <v>1853</v>
      </c>
      <c r="B1854" s="1">
        <v>39120</v>
      </c>
      <c r="C1854">
        <v>17292.32</v>
      </c>
      <c r="D1854">
        <v>1450.02</v>
      </c>
      <c r="E1854">
        <v>120.655</v>
      </c>
      <c r="F1854">
        <f t="shared" si="181"/>
        <v>49688.114999999998</v>
      </c>
      <c r="G1854">
        <f t="shared" si="182"/>
        <v>-4.1682620653982205E-3</v>
      </c>
      <c r="H1854">
        <f t="shared" si="183"/>
        <v>8.1021585610848903E-3</v>
      </c>
      <c r="I1854">
        <f t="shared" si="184"/>
        <v>981.22313646426494</v>
      </c>
      <c r="J1854">
        <f t="shared" si="185"/>
        <v>938.01369815220983</v>
      </c>
      <c r="K1854">
        <f t="shared" si="186"/>
        <v>0</v>
      </c>
      <c r="L1854">
        <f t="shared" si="187"/>
        <v>1</v>
      </c>
    </row>
    <row r="1855" spans="1:12">
      <c r="A1855">
        <v>1854</v>
      </c>
      <c r="B1855" s="1">
        <v>39121</v>
      </c>
      <c r="C1855">
        <v>17292.48</v>
      </c>
      <c r="D1855">
        <v>1448.31</v>
      </c>
      <c r="E1855">
        <v>121.155</v>
      </c>
      <c r="F1855">
        <f t="shared" si="181"/>
        <v>49673.834999999999</v>
      </c>
      <c r="G1855">
        <f t="shared" si="182"/>
        <v>-2.8739266925292828E-4</v>
      </c>
      <c r="H1855">
        <f t="shared" si="183"/>
        <v>8.0646757499883339E-3</v>
      </c>
      <c r="I1855">
        <f t="shared" si="184"/>
        <v>980.94114012794364</v>
      </c>
      <c r="J1855">
        <f t="shared" si="185"/>
        <v>933.40585800287272</v>
      </c>
      <c r="K1855">
        <f t="shared" si="186"/>
        <v>0</v>
      </c>
      <c r="L1855">
        <f t="shared" si="187"/>
        <v>1</v>
      </c>
    </row>
    <row r="1856" spans="1:12">
      <c r="A1856">
        <v>1855</v>
      </c>
      <c r="B1856" s="1">
        <v>39122</v>
      </c>
      <c r="C1856">
        <v>17504.330000000002</v>
      </c>
      <c r="D1856">
        <v>1438.06</v>
      </c>
      <c r="E1856">
        <v>121.69499999999999</v>
      </c>
      <c r="F1856">
        <f t="shared" si="181"/>
        <v>49997.735000000001</v>
      </c>
      <c r="G1856">
        <f t="shared" si="182"/>
        <v>6.5205354086310674E-3</v>
      </c>
      <c r="H1856">
        <f t="shared" si="183"/>
        <v>8.0740430414924548E-3</v>
      </c>
      <c r="I1856">
        <f t="shared" si="184"/>
        <v>987.33740156593092</v>
      </c>
      <c r="J1856">
        <f t="shared" si="185"/>
        <v>940.58340397542167</v>
      </c>
      <c r="K1856">
        <f t="shared" si="186"/>
        <v>0</v>
      </c>
      <c r="L1856">
        <f t="shared" si="187"/>
        <v>1</v>
      </c>
    </row>
    <row r="1857" spans="1:12">
      <c r="A1857">
        <v>1856</v>
      </c>
      <c r="B1857" s="1">
        <v>39125</v>
      </c>
      <c r="C1857">
        <v>17504.330000000002</v>
      </c>
      <c r="D1857">
        <v>1433.37</v>
      </c>
      <c r="E1857">
        <v>121.80500000000001</v>
      </c>
      <c r="F1857">
        <f t="shared" si="181"/>
        <v>49951.385000000002</v>
      </c>
      <c r="G1857">
        <f t="shared" si="182"/>
        <v>-9.2704199500237561E-4</v>
      </c>
      <c r="H1857">
        <f t="shared" si="183"/>
        <v>8.0693473717472521E-3</v>
      </c>
      <c r="I1857">
        <f t="shared" si="184"/>
        <v>986.42209833144284</v>
      </c>
      <c r="J1857">
        <f t="shared" si="185"/>
        <v>939.16493002718232</v>
      </c>
      <c r="K1857">
        <f t="shared" si="186"/>
        <v>0</v>
      </c>
      <c r="L1857">
        <f t="shared" si="187"/>
        <v>1</v>
      </c>
    </row>
    <row r="1858" spans="1:12">
      <c r="A1858">
        <v>1857</v>
      </c>
      <c r="B1858" s="1">
        <v>39126</v>
      </c>
      <c r="C1858">
        <v>17621.45</v>
      </c>
      <c r="D1858">
        <v>1444.26</v>
      </c>
      <c r="E1858">
        <v>121.295</v>
      </c>
      <c r="F1858">
        <f t="shared" si="181"/>
        <v>50291.974999999999</v>
      </c>
      <c r="G1858">
        <f t="shared" si="182"/>
        <v>6.8184295590603128E-3</v>
      </c>
      <c r="H1858">
        <f t="shared" si="183"/>
        <v>8.0776815497270067E-3</v>
      </c>
      <c r="I1858">
        <f t="shared" si="184"/>
        <v>993.14794792441614</v>
      </c>
      <c r="J1858">
        <f t="shared" si="185"/>
        <v>946.5451614374183</v>
      </c>
      <c r="K1858">
        <f t="shared" si="186"/>
        <v>0</v>
      </c>
      <c r="L1858">
        <f t="shared" si="187"/>
        <v>1</v>
      </c>
    </row>
    <row r="1859" spans="1:12">
      <c r="A1859">
        <v>1858</v>
      </c>
      <c r="B1859" s="1">
        <v>39127</v>
      </c>
      <c r="C1859">
        <v>17752.64</v>
      </c>
      <c r="D1859">
        <v>1455.3</v>
      </c>
      <c r="E1859">
        <v>120.77500000000001</v>
      </c>
      <c r="F1859">
        <f t="shared" ref="F1859:F1922" si="188">2*C1859+10*D1859+5*E1859</f>
        <v>50662.154999999999</v>
      </c>
      <c r="G1859">
        <f t="shared" si="182"/>
        <v>7.3606176730980355E-3</v>
      </c>
      <c r="H1859">
        <f t="shared" si="183"/>
        <v>8.0710523079123506E-3</v>
      </c>
      <c r="I1859">
        <f t="shared" si="184"/>
        <v>1000.4581302619096</v>
      </c>
      <c r="J1859">
        <f t="shared" si="185"/>
        <v>952.72978407519236</v>
      </c>
      <c r="K1859">
        <f t="shared" si="186"/>
        <v>0</v>
      </c>
      <c r="L1859">
        <f t="shared" si="187"/>
        <v>1</v>
      </c>
    </row>
    <row r="1860" spans="1:12">
      <c r="A1860">
        <v>1859</v>
      </c>
      <c r="B1860" s="1">
        <v>39128</v>
      </c>
      <c r="C1860">
        <v>17897.23</v>
      </c>
      <c r="D1860">
        <v>1456.81</v>
      </c>
      <c r="E1860">
        <v>119.465</v>
      </c>
      <c r="F1860">
        <f t="shared" si="188"/>
        <v>50959.884999999995</v>
      </c>
      <c r="G1860">
        <f t="shared" ref="G1860:G1923" si="189">F1860/F1859-1</f>
        <v>5.8767733034648106E-3</v>
      </c>
      <c r="H1860">
        <f t="shared" si="183"/>
        <v>8.0755032356359668E-3</v>
      </c>
      <c r="I1860">
        <f t="shared" si="184"/>
        <v>1006.337595893067</v>
      </c>
      <c r="J1860">
        <f t="shared" si="185"/>
        <v>958.8572487579687</v>
      </c>
      <c r="K1860">
        <f t="shared" si="186"/>
        <v>0</v>
      </c>
      <c r="L1860">
        <f t="shared" si="187"/>
        <v>1</v>
      </c>
    </row>
    <row r="1861" spans="1:12">
      <c r="A1861">
        <v>1860</v>
      </c>
      <c r="B1861" s="1">
        <v>39129</v>
      </c>
      <c r="C1861">
        <v>17875.650000000001</v>
      </c>
      <c r="D1861">
        <v>1455.54</v>
      </c>
      <c r="E1861">
        <v>119.30500000000001</v>
      </c>
      <c r="F1861">
        <f t="shared" si="188"/>
        <v>50903.225000000006</v>
      </c>
      <c r="G1861">
        <f t="shared" si="189"/>
        <v>-1.1118549423726476E-3</v>
      </c>
      <c r="H1861">
        <f t="shared" si="183"/>
        <v>8.0415707417635027E-3</v>
      </c>
      <c r="I1861">
        <f t="shared" si="184"/>
        <v>1005.218694463378</v>
      </c>
      <c r="J1861">
        <f t="shared" si="185"/>
        <v>953.76659163387251</v>
      </c>
      <c r="K1861">
        <f t="shared" si="186"/>
        <v>0</v>
      </c>
      <c r="L1861">
        <f t="shared" si="187"/>
        <v>1</v>
      </c>
    </row>
    <row r="1862" spans="1:12">
      <c r="A1862">
        <v>1861</v>
      </c>
      <c r="B1862" s="1">
        <v>39132</v>
      </c>
      <c r="C1862">
        <v>17940.09</v>
      </c>
      <c r="D1862">
        <v>1455.54</v>
      </c>
      <c r="E1862">
        <v>119.69499999999999</v>
      </c>
      <c r="F1862">
        <f t="shared" si="188"/>
        <v>51034.055</v>
      </c>
      <c r="G1862">
        <f t="shared" si="189"/>
        <v>2.5701711433803176E-3</v>
      </c>
      <c r="H1862">
        <f t="shared" si="183"/>
        <v>8.0258195009596748E-3</v>
      </c>
      <c r="I1862">
        <f t="shared" si="184"/>
        <v>1007.8022785446742</v>
      </c>
      <c r="J1862">
        <f t="shared" si="185"/>
        <v>954.34496522867335</v>
      </c>
      <c r="K1862">
        <f t="shared" si="186"/>
        <v>0</v>
      </c>
      <c r="L1862">
        <f t="shared" si="187"/>
        <v>1</v>
      </c>
    </row>
    <row r="1863" spans="1:12">
      <c r="A1863">
        <v>1862</v>
      </c>
      <c r="B1863" s="1">
        <v>39133</v>
      </c>
      <c r="C1863">
        <v>17939.12</v>
      </c>
      <c r="D1863">
        <v>1459.68</v>
      </c>
      <c r="E1863">
        <v>120.105</v>
      </c>
      <c r="F1863">
        <f t="shared" si="188"/>
        <v>51075.565000000002</v>
      </c>
      <c r="G1863">
        <f t="shared" si="189"/>
        <v>8.1337843916196029E-4</v>
      </c>
      <c r="H1863">
        <f t="shared" si="183"/>
        <v>8.0064830476785503E-3</v>
      </c>
      <c r="I1863">
        <f t="shared" si="184"/>
        <v>1008.6220031889807</v>
      </c>
      <c r="J1863">
        <f t="shared" si="185"/>
        <v>952.82005360283222</v>
      </c>
      <c r="K1863">
        <f t="shared" si="186"/>
        <v>0</v>
      </c>
      <c r="L1863">
        <f t="shared" si="187"/>
        <v>1</v>
      </c>
    </row>
    <row r="1864" spans="1:12">
      <c r="A1864">
        <v>1863</v>
      </c>
      <c r="B1864" s="1">
        <v>39134</v>
      </c>
      <c r="C1864">
        <v>17913.21</v>
      </c>
      <c r="D1864">
        <v>1457.63</v>
      </c>
      <c r="E1864">
        <v>120.995</v>
      </c>
      <c r="F1864">
        <f t="shared" si="188"/>
        <v>51007.695</v>
      </c>
      <c r="G1864">
        <f t="shared" si="189"/>
        <v>-1.3288154521639006E-3</v>
      </c>
      <c r="H1864">
        <f t="shared" si="183"/>
        <v>8.0025831528840862E-3</v>
      </c>
      <c r="I1864">
        <f t="shared" si="184"/>
        <v>1007.2817306857506</v>
      </c>
      <c r="J1864">
        <f t="shared" si="185"/>
        <v>951.09043717146824</v>
      </c>
      <c r="K1864">
        <f t="shared" si="186"/>
        <v>0</v>
      </c>
      <c r="L1864">
        <f t="shared" si="187"/>
        <v>1</v>
      </c>
    </row>
    <row r="1865" spans="1:12">
      <c r="A1865">
        <v>1864</v>
      </c>
      <c r="B1865" s="1">
        <v>39135</v>
      </c>
      <c r="C1865">
        <v>18108.79</v>
      </c>
      <c r="D1865">
        <v>1456.38</v>
      </c>
      <c r="E1865">
        <v>121.435</v>
      </c>
      <c r="F1865">
        <f t="shared" si="188"/>
        <v>51388.555000000008</v>
      </c>
      <c r="G1865">
        <f t="shared" si="189"/>
        <v>7.4667165414945558E-3</v>
      </c>
      <c r="H1865">
        <f t="shared" si="183"/>
        <v>7.9471390601582401E-3</v>
      </c>
      <c r="I1865">
        <f t="shared" si="184"/>
        <v>1014.8028178462072</v>
      </c>
      <c r="J1865">
        <f t="shared" si="185"/>
        <v>951.55334295742489</v>
      </c>
      <c r="K1865">
        <f t="shared" si="186"/>
        <v>0</v>
      </c>
      <c r="L1865">
        <f t="shared" si="187"/>
        <v>1</v>
      </c>
    </row>
    <row r="1866" spans="1:12">
      <c r="A1866">
        <v>1865</v>
      </c>
      <c r="B1866" s="1">
        <v>39136</v>
      </c>
      <c r="C1866">
        <v>18188.419999999998</v>
      </c>
      <c r="D1866">
        <v>1451.19</v>
      </c>
      <c r="E1866">
        <v>121.075</v>
      </c>
      <c r="F1866">
        <f t="shared" si="188"/>
        <v>51494.114999999998</v>
      </c>
      <c r="G1866">
        <f t="shared" si="189"/>
        <v>2.0541538869889298E-3</v>
      </c>
      <c r="H1866">
        <f t="shared" si="183"/>
        <v>7.9409683969250983E-3</v>
      </c>
      <c r="I1866">
        <f t="shared" si="184"/>
        <v>1016.8873789990132</v>
      </c>
      <c r="J1866">
        <f t="shared" si="185"/>
        <v>952.76761583332006</v>
      </c>
      <c r="K1866">
        <f t="shared" si="186"/>
        <v>0</v>
      </c>
      <c r="L1866">
        <f t="shared" si="187"/>
        <v>1</v>
      </c>
    </row>
    <row r="1867" spans="1:12">
      <c r="A1867">
        <v>1866</v>
      </c>
      <c r="B1867" s="1">
        <v>39139</v>
      </c>
      <c r="C1867">
        <v>18215.349999999999</v>
      </c>
      <c r="D1867">
        <v>1449.37</v>
      </c>
      <c r="E1867">
        <v>120.545</v>
      </c>
      <c r="F1867">
        <f t="shared" si="188"/>
        <v>51527.124999999993</v>
      </c>
      <c r="G1867">
        <f t="shared" si="189"/>
        <v>6.4104412708121394E-4</v>
      </c>
      <c r="H1867">
        <f t="shared" si="183"/>
        <v>7.9111734989023557E-3</v>
      </c>
      <c r="I1867">
        <f t="shared" si="184"/>
        <v>1017.5392486812235</v>
      </c>
      <c r="J1867">
        <f t="shared" si="185"/>
        <v>949.80126005488546</v>
      </c>
      <c r="K1867">
        <f t="shared" si="186"/>
        <v>0</v>
      </c>
      <c r="L1867">
        <f t="shared" si="187"/>
        <v>1</v>
      </c>
    </row>
    <row r="1868" spans="1:12">
      <c r="A1868">
        <v>1867</v>
      </c>
      <c r="B1868" s="1">
        <v>39140</v>
      </c>
      <c r="C1868">
        <v>18119.919999999998</v>
      </c>
      <c r="D1868">
        <v>1399.04</v>
      </c>
      <c r="E1868">
        <v>118.73</v>
      </c>
      <c r="F1868">
        <f t="shared" si="188"/>
        <v>50823.89</v>
      </c>
      <c r="G1868">
        <f t="shared" si="189"/>
        <v>-1.3647860228956921E-2</v>
      </c>
      <c r="H1868">
        <f t="shared" si="183"/>
        <v>7.9590702630625374E-3</v>
      </c>
      <c r="I1868">
        <f t="shared" si="184"/>
        <v>1003.6520152377443</v>
      </c>
      <c r="J1868">
        <f t="shared" si="185"/>
        <v>942.51042391653618</v>
      </c>
      <c r="K1868">
        <f t="shared" si="186"/>
        <v>0</v>
      </c>
      <c r="L1868">
        <f t="shared" si="187"/>
        <v>1</v>
      </c>
    </row>
    <row r="1869" spans="1:12">
      <c r="A1869">
        <v>1868</v>
      </c>
      <c r="B1869" s="1">
        <v>39141</v>
      </c>
      <c r="C1869">
        <v>17604.12</v>
      </c>
      <c r="D1869">
        <v>1406.82</v>
      </c>
      <c r="E1869">
        <v>118.485</v>
      </c>
      <c r="F1869">
        <f t="shared" si="188"/>
        <v>49868.864999999998</v>
      </c>
      <c r="G1869">
        <f t="shared" si="189"/>
        <v>-1.879086783794004E-2</v>
      </c>
      <c r="H1869">
        <f t="shared" si="183"/>
        <v>8.046573563645458E-3</v>
      </c>
      <c r="I1869">
        <f t="shared" si="184"/>
        <v>990.31690725281021</v>
      </c>
      <c r="J1869">
        <f t="shared" si="185"/>
        <v>934.96723346614999</v>
      </c>
      <c r="K1869">
        <f t="shared" si="186"/>
        <v>0</v>
      </c>
      <c r="L1869">
        <f t="shared" si="187"/>
        <v>1</v>
      </c>
    </row>
    <row r="1870" spans="1:12">
      <c r="A1870">
        <v>1869</v>
      </c>
      <c r="B1870" s="1">
        <v>39142</v>
      </c>
      <c r="C1870">
        <v>17453.509999999998</v>
      </c>
      <c r="D1870">
        <v>1403.17</v>
      </c>
      <c r="E1870">
        <v>117.625</v>
      </c>
      <c r="F1870">
        <f t="shared" si="188"/>
        <v>49526.845000000001</v>
      </c>
      <c r="G1870">
        <f t="shared" si="189"/>
        <v>-6.8583874928774824E-3</v>
      </c>
      <c r="H1870">
        <f t="shared" si="183"/>
        <v>8.0368734705784164E-3</v>
      </c>
      <c r="I1870">
        <f t="shared" si="184"/>
        <v>983.52493016212236</v>
      </c>
      <c r="J1870">
        <f t="shared" si="185"/>
        <v>927.43549892234194</v>
      </c>
      <c r="K1870">
        <f t="shared" si="186"/>
        <v>0</v>
      </c>
      <c r="L1870">
        <f t="shared" si="187"/>
        <v>1</v>
      </c>
    </row>
    <row r="1871" spans="1:12">
      <c r="A1871">
        <v>1870</v>
      </c>
      <c r="B1871" s="1">
        <v>39143</v>
      </c>
      <c r="C1871">
        <v>17217.93</v>
      </c>
      <c r="D1871">
        <v>1387.17</v>
      </c>
      <c r="E1871">
        <v>117.02500000000001</v>
      </c>
      <c r="F1871">
        <f t="shared" si="188"/>
        <v>48892.684999999998</v>
      </c>
      <c r="G1871">
        <f t="shared" si="189"/>
        <v>-1.2804369024515982E-2</v>
      </c>
      <c r="H1871">
        <f t="shared" si="183"/>
        <v>8.0514211802020282E-3</v>
      </c>
      <c r="I1871">
        <f t="shared" si="184"/>
        <v>970.93151401151522</v>
      </c>
      <c r="J1871">
        <f t="shared" si="185"/>
        <v>917.21754698865425</v>
      </c>
      <c r="K1871">
        <f t="shared" si="186"/>
        <v>0</v>
      </c>
      <c r="L1871">
        <f t="shared" si="187"/>
        <v>1</v>
      </c>
    </row>
    <row r="1872" spans="1:12">
      <c r="A1872">
        <v>1871</v>
      </c>
      <c r="B1872" s="1">
        <v>39146</v>
      </c>
      <c r="C1872">
        <v>16642.25</v>
      </c>
      <c r="D1872">
        <v>1374.12</v>
      </c>
      <c r="E1872">
        <v>115.97499999999999</v>
      </c>
      <c r="F1872">
        <f t="shared" si="188"/>
        <v>47605.574999999997</v>
      </c>
      <c r="G1872">
        <f t="shared" si="189"/>
        <v>-2.6325205907591354E-2</v>
      </c>
      <c r="H1872">
        <f t="shared" si="183"/>
        <v>8.1912641297002455E-3</v>
      </c>
      <c r="I1872">
        <f t="shared" si="184"/>
        <v>998.06820456356911</v>
      </c>
      <c r="J1872">
        <f t="shared" si="185"/>
        <v>908.58312457002364</v>
      </c>
      <c r="K1872">
        <f t="shared" si="186"/>
        <v>0</v>
      </c>
      <c r="L1872">
        <f t="shared" si="187"/>
        <v>1</v>
      </c>
    </row>
    <row r="1873" spans="1:12">
      <c r="A1873">
        <v>1872</v>
      </c>
      <c r="B1873" s="1">
        <v>39147</v>
      </c>
      <c r="C1873">
        <v>16844.5</v>
      </c>
      <c r="D1873">
        <v>1395.41</v>
      </c>
      <c r="E1873">
        <v>116.255</v>
      </c>
      <c r="F1873">
        <f t="shared" si="188"/>
        <v>48224.375</v>
      </c>
      <c r="G1873">
        <f t="shared" si="189"/>
        <v>1.2998477594273528E-2</v>
      </c>
      <c r="H1873">
        <f t="shared" si="183"/>
        <v>8.2310776951883061E-3</v>
      </c>
      <c r="I1873">
        <f t="shared" si="184"/>
        <v>1011.0415717581454</v>
      </c>
      <c r="J1873">
        <f t="shared" si="185"/>
        <v>924.86688540466901</v>
      </c>
      <c r="K1873">
        <f t="shared" si="186"/>
        <v>0</v>
      </c>
      <c r="L1873">
        <f t="shared" si="187"/>
        <v>1</v>
      </c>
    </row>
    <row r="1874" spans="1:12">
      <c r="A1874">
        <v>1873</v>
      </c>
      <c r="B1874" s="1">
        <v>39148</v>
      </c>
      <c r="C1874">
        <v>16764.62</v>
      </c>
      <c r="D1874">
        <v>1391.97</v>
      </c>
      <c r="E1874">
        <v>116.55500000000001</v>
      </c>
      <c r="F1874">
        <f t="shared" si="188"/>
        <v>48031.715000000004</v>
      </c>
      <c r="G1874">
        <f t="shared" si="189"/>
        <v>-3.9950751046539112E-3</v>
      </c>
      <c r="H1874">
        <f t="shared" si="183"/>
        <v>8.2313124692743166E-3</v>
      </c>
      <c r="I1874">
        <f t="shared" si="184"/>
        <v>1007.0023847450442</v>
      </c>
      <c r="J1874">
        <f t="shared" si="185"/>
        <v>921.19824721830355</v>
      </c>
      <c r="K1874">
        <f t="shared" si="186"/>
        <v>0</v>
      </c>
      <c r="L1874">
        <f t="shared" si="187"/>
        <v>1</v>
      </c>
    </row>
    <row r="1875" spans="1:12">
      <c r="A1875">
        <v>1874</v>
      </c>
      <c r="B1875" s="1">
        <v>39149</v>
      </c>
      <c r="C1875">
        <v>17090.310000000001</v>
      </c>
      <c r="D1875">
        <v>1401.89</v>
      </c>
      <c r="E1875">
        <v>117.325</v>
      </c>
      <c r="F1875">
        <f t="shared" si="188"/>
        <v>48786.145000000004</v>
      </c>
      <c r="G1875">
        <f t="shared" si="189"/>
        <v>1.5706913650699317E-2</v>
      </c>
      <c r="H1875">
        <f t="shared" si="183"/>
        <v>8.2895896152229455E-3</v>
      </c>
      <c r="I1875">
        <f t="shared" si="184"/>
        <v>1022.819284248283</v>
      </c>
      <c r="J1875">
        <f t="shared" si="185"/>
        <v>942.29189183391281</v>
      </c>
      <c r="K1875">
        <f t="shared" si="186"/>
        <v>0</v>
      </c>
      <c r="L1875">
        <f t="shared" si="187"/>
        <v>1</v>
      </c>
    </row>
    <row r="1876" spans="1:12">
      <c r="A1876">
        <v>1875</v>
      </c>
      <c r="B1876" s="1">
        <v>39150</v>
      </c>
      <c r="C1876">
        <v>17164.04</v>
      </c>
      <c r="D1876">
        <v>1402.85</v>
      </c>
      <c r="E1876">
        <v>118.11499999999999</v>
      </c>
      <c r="F1876">
        <f t="shared" si="188"/>
        <v>48947.154999999999</v>
      </c>
      <c r="G1876">
        <f t="shared" si="189"/>
        <v>3.3003222533773968E-3</v>
      </c>
      <c r="H1876">
        <f t="shared" si="183"/>
        <v>8.2895191246820342E-3</v>
      </c>
      <c r="I1876">
        <f t="shared" si="184"/>
        <v>1026.1949174932711</v>
      </c>
      <c r="J1876">
        <f t="shared" si="185"/>
        <v>945.39371950807276</v>
      </c>
      <c r="K1876">
        <f t="shared" si="186"/>
        <v>0</v>
      </c>
      <c r="L1876">
        <f t="shared" si="187"/>
        <v>1</v>
      </c>
    </row>
    <row r="1877" spans="1:12">
      <c r="A1877">
        <v>1876</v>
      </c>
      <c r="B1877" s="1">
        <v>39153</v>
      </c>
      <c r="C1877">
        <v>17292.39</v>
      </c>
      <c r="D1877">
        <v>1406.6</v>
      </c>
      <c r="E1877">
        <v>117.515</v>
      </c>
      <c r="F1877">
        <f t="shared" si="188"/>
        <v>49238.354999999996</v>
      </c>
      <c r="G1877">
        <f t="shared" si="189"/>
        <v>5.9492732519386138E-3</v>
      </c>
      <c r="H1877">
        <f t="shared" si="183"/>
        <v>8.2950101927842211E-3</v>
      </c>
      <c r="I1877">
        <f t="shared" si="184"/>
        <v>1032.3000314671892</v>
      </c>
      <c r="J1877">
        <f t="shared" si="185"/>
        <v>951.64808988016193</v>
      </c>
      <c r="K1877">
        <f t="shared" si="186"/>
        <v>0</v>
      </c>
      <c r="L1877">
        <f t="shared" si="187"/>
        <v>1</v>
      </c>
    </row>
    <row r="1878" spans="1:12">
      <c r="A1878">
        <v>1877</v>
      </c>
      <c r="B1878" s="1">
        <v>39154</v>
      </c>
      <c r="C1878">
        <v>17178.84</v>
      </c>
      <c r="D1878">
        <v>1377.95</v>
      </c>
      <c r="E1878">
        <v>116.97</v>
      </c>
      <c r="F1878">
        <f t="shared" si="188"/>
        <v>48722.03</v>
      </c>
      <c r="G1878">
        <f t="shared" si="189"/>
        <v>-1.0486235781028808E-2</v>
      </c>
      <c r="H1878">
        <f t="shared" si="183"/>
        <v>8.3226354325895736E-3</v>
      </c>
      <c r="I1878">
        <f t="shared" si="184"/>
        <v>1021.4750899404609</v>
      </c>
      <c r="J1878">
        <f t="shared" si="185"/>
        <v>944.80496521586281</v>
      </c>
      <c r="K1878">
        <f t="shared" si="186"/>
        <v>0</v>
      </c>
      <c r="L1878">
        <f t="shared" si="187"/>
        <v>1</v>
      </c>
    </row>
    <row r="1879" spans="1:12">
      <c r="A1879">
        <v>1878</v>
      </c>
      <c r="B1879" s="1">
        <v>39155</v>
      </c>
      <c r="C1879">
        <v>16676.89</v>
      </c>
      <c r="D1879">
        <v>1387.17</v>
      </c>
      <c r="E1879">
        <v>116.33499999999999</v>
      </c>
      <c r="F1879">
        <f t="shared" si="188"/>
        <v>47807.154999999999</v>
      </c>
      <c r="G1879">
        <f t="shared" si="189"/>
        <v>-1.877744010255733E-2</v>
      </c>
      <c r="H1879">
        <f t="shared" si="183"/>
        <v>8.3700365143254407E-3</v>
      </c>
      <c r="I1879">
        <f t="shared" si="184"/>
        <v>1002.2944026228495</v>
      </c>
      <c r="J1879">
        <f t="shared" si="185"/>
        <v>932.34398488071747</v>
      </c>
      <c r="K1879">
        <f t="shared" si="186"/>
        <v>0</v>
      </c>
      <c r="L1879">
        <f t="shared" si="187"/>
        <v>1</v>
      </c>
    </row>
    <row r="1880" spans="1:12">
      <c r="A1880">
        <v>1879</v>
      </c>
      <c r="B1880" s="1">
        <v>39156</v>
      </c>
      <c r="C1880">
        <v>16860.39</v>
      </c>
      <c r="D1880">
        <v>1392.28</v>
      </c>
      <c r="E1880">
        <v>117.25</v>
      </c>
      <c r="F1880">
        <f t="shared" si="188"/>
        <v>48229.83</v>
      </c>
      <c r="G1880">
        <f t="shared" si="189"/>
        <v>8.8412498087369062E-3</v>
      </c>
      <c r="H1880">
        <f t="shared" si="183"/>
        <v>8.3850327969629442E-3</v>
      </c>
      <c r="I1880">
        <f t="shared" si="184"/>
        <v>1011.1559378183368</v>
      </c>
      <c r="J1880">
        <f t="shared" si="185"/>
        <v>942.27228577673736</v>
      </c>
      <c r="K1880">
        <f t="shared" si="186"/>
        <v>0</v>
      </c>
      <c r="L1880">
        <f t="shared" si="187"/>
        <v>1</v>
      </c>
    </row>
    <row r="1881" spans="1:12">
      <c r="A1881">
        <v>1880</v>
      </c>
      <c r="B1881" s="1">
        <v>39157</v>
      </c>
      <c r="C1881">
        <v>16744.150000000001</v>
      </c>
      <c r="D1881">
        <v>1386.95</v>
      </c>
      <c r="E1881">
        <v>116.765</v>
      </c>
      <c r="F1881">
        <f t="shared" si="188"/>
        <v>47941.625</v>
      </c>
      <c r="G1881">
        <f t="shared" si="189"/>
        <v>-5.9756586328419958E-3</v>
      </c>
      <c r="H1881">
        <f t="shared" si="183"/>
        <v>8.3937130399514039E-3</v>
      </c>
      <c r="I1881">
        <f t="shared" si="184"/>
        <v>1005.1136151093632</v>
      </c>
      <c r="J1881">
        <f t="shared" si="185"/>
        <v>937.61120600117738</v>
      </c>
      <c r="K1881">
        <f t="shared" si="186"/>
        <v>0</v>
      </c>
      <c r="L1881">
        <f t="shared" si="187"/>
        <v>1</v>
      </c>
    </row>
    <row r="1882" spans="1:12">
      <c r="A1882">
        <v>1881</v>
      </c>
      <c r="B1882" s="1">
        <v>39160</v>
      </c>
      <c r="C1882">
        <v>17009.55</v>
      </c>
      <c r="D1882">
        <v>1402.06</v>
      </c>
      <c r="E1882">
        <v>117.58499999999999</v>
      </c>
      <c r="F1882">
        <f t="shared" si="188"/>
        <v>48627.625</v>
      </c>
      <c r="G1882">
        <f t="shared" si="189"/>
        <v>1.4309068580800055E-2</v>
      </c>
      <c r="H1882">
        <f t="shared" si="183"/>
        <v>8.4075467357064317E-3</v>
      </c>
      <c r="I1882">
        <f t="shared" si="184"/>
        <v>1019.495854759459</v>
      </c>
      <c r="J1882">
        <f t="shared" si="185"/>
        <v>952.59493951300203</v>
      </c>
      <c r="K1882">
        <f t="shared" si="186"/>
        <v>0</v>
      </c>
      <c r="L1882">
        <f t="shared" si="187"/>
        <v>1</v>
      </c>
    </row>
    <row r="1883" spans="1:12">
      <c r="A1883">
        <v>1882</v>
      </c>
      <c r="B1883" s="1">
        <v>39161</v>
      </c>
      <c r="C1883">
        <v>17163.2</v>
      </c>
      <c r="D1883">
        <v>1410.94</v>
      </c>
      <c r="E1883">
        <v>117.33</v>
      </c>
      <c r="F1883">
        <f t="shared" si="188"/>
        <v>49022.450000000004</v>
      </c>
      <c r="G1883">
        <f t="shared" si="189"/>
        <v>8.119356024482105E-3</v>
      </c>
      <c r="H1883">
        <f t="shared" si="183"/>
        <v>8.422949520337588E-3</v>
      </c>
      <c r="I1883">
        <f t="shared" si="184"/>
        <v>1027.7735045697348</v>
      </c>
      <c r="J1883">
        <f t="shared" si="185"/>
        <v>962.08873859192715</v>
      </c>
      <c r="K1883">
        <f t="shared" si="186"/>
        <v>0</v>
      </c>
      <c r="L1883">
        <f t="shared" si="187"/>
        <v>1</v>
      </c>
    </row>
    <row r="1884" spans="1:12">
      <c r="A1884">
        <v>1883</v>
      </c>
      <c r="B1884" s="1">
        <v>39162</v>
      </c>
      <c r="C1884">
        <v>17163.2</v>
      </c>
      <c r="D1884">
        <v>1435.04</v>
      </c>
      <c r="E1884">
        <v>117.83499999999999</v>
      </c>
      <c r="F1884">
        <f t="shared" si="188"/>
        <v>49265.975000000006</v>
      </c>
      <c r="G1884">
        <f t="shared" si="189"/>
        <v>4.9676219772778474E-3</v>
      </c>
      <c r="H1884">
        <f t="shared" si="183"/>
        <v>8.4283506327494651E-3</v>
      </c>
      <c r="I1884">
        <f t="shared" si="184"/>
        <v>1032.8790948186991</v>
      </c>
      <c r="J1884">
        <f t="shared" si="185"/>
        <v>967.48802394474774</v>
      </c>
      <c r="K1884">
        <f t="shared" si="186"/>
        <v>0</v>
      </c>
      <c r="L1884">
        <f t="shared" si="187"/>
        <v>1</v>
      </c>
    </row>
    <row r="1885" spans="1:12">
      <c r="A1885">
        <v>1884</v>
      </c>
      <c r="B1885" s="1">
        <v>39163</v>
      </c>
      <c r="C1885">
        <v>17419.2</v>
      </c>
      <c r="D1885">
        <v>1434.54</v>
      </c>
      <c r="E1885">
        <v>117.765</v>
      </c>
      <c r="F1885">
        <f t="shared" si="188"/>
        <v>49772.625</v>
      </c>
      <c r="G1885">
        <f t="shared" si="189"/>
        <v>1.0283973878523645E-2</v>
      </c>
      <c r="H1885">
        <f t="shared" si="183"/>
        <v>8.4312597830734984E-3</v>
      </c>
      <c r="I1885">
        <f t="shared" si="184"/>
        <v>1043.5011964494877</v>
      </c>
      <c r="J1885">
        <f t="shared" si="185"/>
        <v>977.77502030296182</v>
      </c>
      <c r="K1885">
        <f t="shared" si="186"/>
        <v>0</v>
      </c>
      <c r="L1885">
        <f t="shared" si="187"/>
        <v>1</v>
      </c>
    </row>
    <row r="1886" spans="1:12">
      <c r="A1886">
        <v>1885</v>
      </c>
      <c r="B1886" s="1">
        <v>39164</v>
      </c>
      <c r="C1886">
        <v>17480.61</v>
      </c>
      <c r="D1886">
        <v>1436.11</v>
      </c>
      <c r="E1886">
        <v>117.825</v>
      </c>
      <c r="F1886">
        <f t="shared" si="188"/>
        <v>49911.445</v>
      </c>
      <c r="G1886">
        <f t="shared" si="189"/>
        <v>2.7890833565640261E-3</v>
      </c>
      <c r="H1886">
        <f t="shared" si="183"/>
        <v>8.4329357424554104E-3</v>
      </c>
      <c r="I1886">
        <f t="shared" si="184"/>
        <v>1046.4116082690596</v>
      </c>
      <c r="J1886">
        <f t="shared" si="185"/>
        <v>980.69701980056698</v>
      </c>
      <c r="K1886">
        <f t="shared" si="186"/>
        <v>0</v>
      </c>
      <c r="L1886">
        <f t="shared" si="187"/>
        <v>1</v>
      </c>
    </row>
    <row r="1887" spans="1:12">
      <c r="A1887">
        <v>1886</v>
      </c>
      <c r="B1887" s="1">
        <v>39167</v>
      </c>
      <c r="C1887">
        <v>17521.96</v>
      </c>
      <c r="D1887">
        <v>1437.5</v>
      </c>
      <c r="E1887">
        <v>117.875</v>
      </c>
      <c r="F1887">
        <f t="shared" si="188"/>
        <v>50008.294999999998</v>
      </c>
      <c r="G1887">
        <f t="shared" si="189"/>
        <v>1.9404367074524753E-3</v>
      </c>
      <c r="H1887">
        <f t="shared" si="183"/>
        <v>8.4293408671803627E-3</v>
      </c>
      <c r="I1887">
        <f t="shared" si="184"/>
        <v>1048.4421037648492</v>
      </c>
      <c r="J1887">
        <f t="shared" si="185"/>
        <v>982.18112784772165</v>
      </c>
      <c r="K1887">
        <f t="shared" si="186"/>
        <v>0</v>
      </c>
      <c r="L1887">
        <f t="shared" si="187"/>
        <v>1</v>
      </c>
    </row>
    <row r="1888" spans="1:12">
      <c r="A1888">
        <v>1887</v>
      </c>
      <c r="B1888" s="1">
        <v>39168</v>
      </c>
      <c r="C1888">
        <v>17365.05</v>
      </c>
      <c r="D1888">
        <v>1428.61</v>
      </c>
      <c r="E1888">
        <v>117.925</v>
      </c>
      <c r="F1888">
        <f t="shared" si="188"/>
        <v>49605.824999999997</v>
      </c>
      <c r="G1888">
        <f t="shared" si="189"/>
        <v>-8.0480648260453647E-3</v>
      </c>
      <c r="H1888">
        <f t="shared" si="183"/>
        <v>8.4419411958521137E-3</v>
      </c>
      <c r="I1888">
        <f t="shared" si="184"/>
        <v>1040.0041737473944</v>
      </c>
      <c r="J1888">
        <f t="shared" si="185"/>
        <v>975.73283625863257</v>
      </c>
      <c r="K1888">
        <f t="shared" si="186"/>
        <v>0</v>
      </c>
      <c r="L1888">
        <f t="shared" si="187"/>
        <v>1</v>
      </c>
    </row>
    <row r="1889" spans="1:12">
      <c r="A1889">
        <v>1888</v>
      </c>
      <c r="B1889" s="1">
        <v>39169</v>
      </c>
      <c r="C1889">
        <v>17254.73</v>
      </c>
      <c r="D1889">
        <v>1417.23</v>
      </c>
      <c r="E1889">
        <v>116.47499999999999</v>
      </c>
      <c r="F1889">
        <f t="shared" si="188"/>
        <v>49264.134999999995</v>
      </c>
      <c r="G1889">
        <f t="shared" si="189"/>
        <v>-6.8881023549149933E-3</v>
      </c>
      <c r="H1889">
        <f t="shared" si="183"/>
        <v>8.427807197706175E-3</v>
      </c>
      <c r="I1889">
        <f t="shared" si="184"/>
        <v>1032.8405185490835</v>
      </c>
      <c r="J1889">
        <f t="shared" si="185"/>
        <v>967.38951149232093</v>
      </c>
      <c r="K1889">
        <f t="shared" si="186"/>
        <v>0</v>
      </c>
      <c r="L1889">
        <f t="shared" si="187"/>
        <v>1</v>
      </c>
    </row>
    <row r="1890" spans="1:12">
      <c r="A1890">
        <v>1889</v>
      </c>
      <c r="B1890" s="1">
        <v>39170</v>
      </c>
      <c r="C1890">
        <v>17263.939999999999</v>
      </c>
      <c r="D1890">
        <v>1422.53</v>
      </c>
      <c r="E1890">
        <v>117.905</v>
      </c>
      <c r="F1890">
        <f t="shared" si="188"/>
        <v>49342.704999999994</v>
      </c>
      <c r="G1890">
        <f t="shared" si="189"/>
        <v>1.5948722128176218E-3</v>
      </c>
      <c r="H1890">
        <f t="shared" si="183"/>
        <v>8.427699806780797E-3</v>
      </c>
      <c r="I1890">
        <f t="shared" si="184"/>
        <v>1034.4877671923896</v>
      </c>
      <c r="J1890">
        <f t="shared" si="185"/>
        <v>968.92002756928252</v>
      </c>
      <c r="K1890">
        <f t="shared" si="186"/>
        <v>0</v>
      </c>
      <c r="L1890">
        <f t="shared" si="187"/>
        <v>1</v>
      </c>
    </row>
    <row r="1891" spans="1:12">
      <c r="A1891">
        <v>1890</v>
      </c>
      <c r="B1891" s="1">
        <v>39171</v>
      </c>
      <c r="C1891">
        <v>17287.650000000001</v>
      </c>
      <c r="D1891">
        <v>1420.86</v>
      </c>
      <c r="E1891">
        <v>118.075</v>
      </c>
      <c r="F1891">
        <f t="shared" si="188"/>
        <v>49374.275000000001</v>
      </c>
      <c r="G1891">
        <f t="shared" si="189"/>
        <v>6.3981088997877578E-4</v>
      </c>
      <c r="H1891">
        <f t="shared" si="183"/>
        <v>8.4273570059489183E-3</v>
      </c>
      <c r="I1891">
        <f t="shared" si="184"/>
        <v>1035.149643731389</v>
      </c>
      <c r="J1891">
        <f t="shared" si="185"/>
        <v>969.50051664031366</v>
      </c>
      <c r="K1891">
        <f t="shared" si="186"/>
        <v>0</v>
      </c>
      <c r="L1891">
        <f t="shared" si="187"/>
        <v>1</v>
      </c>
    </row>
    <row r="1892" spans="1:12">
      <c r="A1892">
        <v>1891</v>
      </c>
      <c r="B1892" s="1">
        <v>39174</v>
      </c>
      <c r="C1892">
        <v>17028.41</v>
      </c>
      <c r="D1892">
        <v>1424.55</v>
      </c>
      <c r="E1892">
        <v>117.80500000000001</v>
      </c>
      <c r="F1892">
        <f t="shared" si="188"/>
        <v>48891.345000000001</v>
      </c>
      <c r="G1892">
        <f t="shared" si="189"/>
        <v>-9.7810043793048473E-3</v>
      </c>
      <c r="H1892">
        <f t="shared" si="183"/>
        <v>8.4232554462774639E-3</v>
      </c>
      <c r="I1892">
        <f t="shared" si="184"/>
        <v>1025.0248405328166</v>
      </c>
      <c r="J1892">
        <f t="shared" si="185"/>
        <v>959.55059114969754</v>
      </c>
      <c r="K1892">
        <f t="shared" si="186"/>
        <v>0</v>
      </c>
      <c r="L1892">
        <f t="shared" si="187"/>
        <v>1</v>
      </c>
    </row>
    <row r="1893" spans="1:12">
      <c r="A1893">
        <v>1892</v>
      </c>
      <c r="B1893" s="1">
        <v>39175</v>
      </c>
      <c r="C1893">
        <v>17244.05</v>
      </c>
      <c r="D1893">
        <v>1437.77</v>
      </c>
      <c r="E1893">
        <v>118.785</v>
      </c>
      <c r="F1893">
        <f t="shared" si="188"/>
        <v>49459.725000000006</v>
      </c>
      <c r="G1893">
        <f t="shared" si="189"/>
        <v>1.1625370502693411E-2</v>
      </c>
      <c r="H1893">
        <f t="shared" si="183"/>
        <v>8.4054826196531974E-3</v>
      </c>
      <c r="I1893">
        <f t="shared" si="184"/>
        <v>1036.9411340784748</v>
      </c>
      <c r="J1893">
        <f t="shared" si="185"/>
        <v>968.65756114456156</v>
      </c>
      <c r="K1893">
        <f t="shared" si="186"/>
        <v>0</v>
      </c>
      <c r="L1893">
        <f t="shared" si="187"/>
        <v>1</v>
      </c>
    </row>
    <row r="1894" spans="1:12">
      <c r="A1894">
        <v>1893</v>
      </c>
      <c r="B1894" s="1">
        <v>39176</v>
      </c>
      <c r="C1894">
        <v>17544.09</v>
      </c>
      <c r="D1894">
        <v>1439.37</v>
      </c>
      <c r="E1894">
        <v>118.61499999999999</v>
      </c>
      <c r="F1894">
        <f t="shared" si="188"/>
        <v>50074.954999999994</v>
      </c>
      <c r="G1894">
        <f t="shared" si="189"/>
        <v>1.2439009719524163E-2</v>
      </c>
      <c r="H1894">
        <f t="shared" si="183"/>
        <v>8.4349833044162527E-3</v>
      </c>
      <c r="I1894">
        <f t="shared" si="184"/>
        <v>1049.8396549238512</v>
      </c>
      <c r="J1894">
        <f t="shared" si="185"/>
        <v>984.1486838889407</v>
      </c>
      <c r="K1894">
        <f t="shared" si="186"/>
        <v>0</v>
      </c>
      <c r="L1894">
        <f t="shared" si="187"/>
        <v>1</v>
      </c>
    </row>
    <row r="1895" spans="1:12">
      <c r="A1895">
        <v>1894</v>
      </c>
      <c r="B1895" s="1">
        <v>39177</v>
      </c>
      <c r="C1895">
        <v>17491.419999999998</v>
      </c>
      <c r="D1895">
        <v>1443.76</v>
      </c>
      <c r="E1895">
        <v>118.545</v>
      </c>
      <c r="F1895">
        <f t="shared" si="188"/>
        <v>50013.164999999994</v>
      </c>
      <c r="G1895">
        <f t="shared" si="189"/>
        <v>-1.2339501852772772E-3</v>
      </c>
      <c r="H1895">
        <f t="shared" si="183"/>
        <v>8.4350939142569352E-3</v>
      </c>
      <c r="I1895">
        <f t="shared" si="184"/>
        <v>1048.5442050871466</v>
      </c>
      <c r="J1895">
        <f t="shared" si="185"/>
        <v>982.94718287745104</v>
      </c>
      <c r="K1895">
        <f t="shared" si="186"/>
        <v>0</v>
      </c>
      <c r="L1895">
        <f t="shared" si="187"/>
        <v>1</v>
      </c>
    </row>
    <row r="1896" spans="1:12">
      <c r="A1896">
        <v>1895</v>
      </c>
      <c r="B1896" s="1">
        <v>39178</v>
      </c>
      <c r="C1896">
        <v>17484.78</v>
      </c>
      <c r="D1896">
        <v>1443.76</v>
      </c>
      <c r="E1896">
        <v>118.545</v>
      </c>
      <c r="F1896">
        <f t="shared" si="188"/>
        <v>49999.884999999995</v>
      </c>
      <c r="G1896">
        <f t="shared" si="189"/>
        <v>-2.6553008592833383E-4</v>
      </c>
      <c r="H1896">
        <f t="shared" si="183"/>
        <v>8.4325271123492675E-3</v>
      </c>
      <c r="I1896">
        <f t="shared" si="184"/>
        <v>1048.2657850542701</v>
      </c>
      <c r="J1896">
        <f t="shared" si="185"/>
        <v>982.38714909304974</v>
      </c>
      <c r="K1896">
        <f t="shared" si="186"/>
        <v>0</v>
      </c>
      <c r="L1896">
        <f t="shared" si="187"/>
        <v>1</v>
      </c>
    </row>
    <row r="1897" spans="1:12">
      <c r="A1897">
        <v>1896</v>
      </c>
      <c r="B1897" s="1">
        <v>39181</v>
      </c>
      <c r="C1897">
        <v>17743.759999999998</v>
      </c>
      <c r="D1897">
        <v>1444.61</v>
      </c>
      <c r="E1897">
        <v>119.27</v>
      </c>
      <c r="F1897">
        <f t="shared" si="188"/>
        <v>50529.969999999994</v>
      </c>
      <c r="G1897">
        <f t="shared" si="189"/>
        <v>1.0601724383966005E-2</v>
      </c>
      <c r="H1897">
        <f t="shared" si="183"/>
        <v>8.3501212634542223E-3</v>
      </c>
      <c r="I1897">
        <f t="shared" si="184"/>
        <v>1003.4454085525563</v>
      </c>
      <c r="J1897">
        <f t="shared" si="185"/>
        <v>983.10010826718019</v>
      </c>
      <c r="K1897">
        <f t="shared" si="186"/>
        <v>0</v>
      </c>
      <c r="L1897">
        <f t="shared" si="187"/>
        <v>1</v>
      </c>
    </row>
    <row r="1898" spans="1:12">
      <c r="A1898">
        <v>1897</v>
      </c>
      <c r="B1898" s="1">
        <v>39182</v>
      </c>
      <c r="C1898">
        <v>17664.689999999999</v>
      </c>
      <c r="D1898">
        <v>1448.39</v>
      </c>
      <c r="E1898">
        <v>119.075</v>
      </c>
      <c r="F1898">
        <f t="shared" si="188"/>
        <v>50408.654999999999</v>
      </c>
      <c r="G1898">
        <f t="shared" si="189"/>
        <v>-2.4008524050181945E-3</v>
      </c>
      <c r="H1898">
        <f t="shared" si="183"/>
        <v>8.3517211746746145E-3</v>
      </c>
      <c r="I1898">
        <f t="shared" si="184"/>
        <v>1001.0362842301284</v>
      </c>
      <c r="J1898">
        <f t="shared" si="185"/>
        <v>980.92774304635611</v>
      </c>
      <c r="K1898">
        <f t="shared" si="186"/>
        <v>0</v>
      </c>
      <c r="L1898">
        <f t="shared" si="187"/>
        <v>1</v>
      </c>
    </row>
    <row r="1899" spans="1:12">
      <c r="A1899">
        <v>1898</v>
      </c>
      <c r="B1899" s="1">
        <v>39183</v>
      </c>
      <c r="C1899">
        <v>17670.07</v>
      </c>
      <c r="D1899">
        <v>1438.87</v>
      </c>
      <c r="E1899">
        <v>119.325</v>
      </c>
      <c r="F1899">
        <f t="shared" si="188"/>
        <v>50325.464999999997</v>
      </c>
      <c r="G1899">
        <f t="shared" si="189"/>
        <v>-1.6503118363305758E-3</v>
      </c>
      <c r="H1899">
        <f t="shared" si="183"/>
        <v>8.3485003701193761E-3</v>
      </c>
      <c r="I1899">
        <f t="shared" si="184"/>
        <v>999.38426220166718</v>
      </c>
      <c r="J1899">
        <f t="shared" si="185"/>
        <v>978.93124020690618</v>
      </c>
      <c r="K1899">
        <f t="shared" si="186"/>
        <v>0</v>
      </c>
      <c r="L1899">
        <f t="shared" si="187"/>
        <v>1</v>
      </c>
    </row>
    <row r="1900" spans="1:12">
      <c r="A1900">
        <v>1899</v>
      </c>
      <c r="B1900" s="1">
        <v>39184</v>
      </c>
      <c r="C1900">
        <v>17540.419999999998</v>
      </c>
      <c r="D1900">
        <v>1447.8</v>
      </c>
      <c r="E1900">
        <v>118.95</v>
      </c>
      <c r="F1900">
        <f t="shared" si="188"/>
        <v>50153.59</v>
      </c>
      <c r="G1900">
        <f t="shared" si="189"/>
        <v>-3.4152689895662336E-3</v>
      </c>
      <c r="H1900">
        <f t="shared" si="183"/>
        <v>8.3494870478476417E-3</v>
      </c>
      <c r="I1900">
        <f t="shared" si="184"/>
        <v>995.97109612230929</v>
      </c>
      <c r="J1900">
        <f t="shared" si="185"/>
        <v>975.70322775178215</v>
      </c>
      <c r="K1900">
        <f t="shared" si="186"/>
        <v>0</v>
      </c>
      <c r="L1900">
        <f t="shared" si="187"/>
        <v>1</v>
      </c>
    </row>
    <row r="1901" spans="1:12">
      <c r="A1901">
        <v>1900</v>
      </c>
      <c r="B1901" s="1">
        <v>39185</v>
      </c>
      <c r="C1901">
        <v>17363.95</v>
      </c>
      <c r="D1901">
        <v>1452.85</v>
      </c>
      <c r="E1901">
        <v>119.295</v>
      </c>
      <c r="F1901">
        <f t="shared" si="188"/>
        <v>49852.875</v>
      </c>
      <c r="G1901">
        <f t="shared" si="189"/>
        <v>-5.9958818501326672E-3</v>
      </c>
      <c r="H1901">
        <f t="shared" si="183"/>
        <v>8.3405195623708385E-3</v>
      </c>
      <c r="I1901">
        <f t="shared" si="184"/>
        <v>989.99937110381279</v>
      </c>
      <c r="J1901">
        <f t="shared" si="185"/>
        <v>968.81138848457249</v>
      </c>
      <c r="K1901">
        <f t="shared" si="186"/>
        <v>0</v>
      </c>
      <c r="L1901">
        <f t="shared" si="187"/>
        <v>1</v>
      </c>
    </row>
    <row r="1902" spans="1:12">
      <c r="A1902">
        <v>1901</v>
      </c>
      <c r="B1902" s="1">
        <v>39188</v>
      </c>
      <c r="C1902">
        <v>17628.3</v>
      </c>
      <c r="D1902">
        <v>1468.47</v>
      </c>
      <c r="E1902">
        <v>119.795</v>
      </c>
      <c r="F1902">
        <f t="shared" si="188"/>
        <v>50540.275000000001</v>
      </c>
      <c r="G1902">
        <f t="shared" si="189"/>
        <v>1.37885728756868E-2</v>
      </c>
      <c r="H1902">
        <f t="shared" si="183"/>
        <v>8.3843644691838654E-3</v>
      </c>
      <c r="I1902">
        <f t="shared" si="184"/>
        <v>1003.6500495791618</v>
      </c>
      <c r="J1902">
        <f t="shared" si="185"/>
        <v>987.3330403165811</v>
      </c>
      <c r="K1902">
        <f t="shared" si="186"/>
        <v>0</v>
      </c>
      <c r="L1902">
        <f t="shared" si="187"/>
        <v>1</v>
      </c>
    </row>
    <row r="1903" spans="1:12">
      <c r="A1903">
        <v>1902</v>
      </c>
      <c r="B1903" s="1">
        <v>39189</v>
      </c>
      <c r="C1903">
        <v>17527.45</v>
      </c>
      <c r="D1903">
        <v>1471.48</v>
      </c>
      <c r="E1903">
        <v>119.27</v>
      </c>
      <c r="F1903">
        <f t="shared" si="188"/>
        <v>50366.049999999996</v>
      </c>
      <c r="G1903">
        <f t="shared" si="189"/>
        <v>-3.4472507322131918E-3</v>
      </c>
      <c r="H1903">
        <f t="shared" si="183"/>
        <v>8.3582850210335586E-3</v>
      </c>
      <c r="I1903">
        <f t="shared" si="184"/>
        <v>1000.1902162108642</v>
      </c>
      <c r="J1903">
        <f t="shared" si="185"/>
        <v>980.86895699085153</v>
      </c>
      <c r="K1903">
        <f t="shared" si="186"/>
        <v>0</v>
      </c>
      <c r="L1903">
        <f t="shared" si="187"/>
        <v>1</v>
      </c>
    </row>
    <row r="1904" spans="1:12">
      <c r="A1904">
        <v>1903</v>
      </c>
      <c r="B1904" s="1">
        <v>39190</v>
      </c>
      <c r="C1904">
        <v>17667.330000000002</v>
      </c>
      <c r="D1904">
        <v>1472.5</v>
      </c>
      <c r="E1904">
        <v>118.235</v>
      </c>
      <c r="F1904">
        <f t="shared" si="188"/>
        <v>50650.835000000006</v>
      </c>
      <c r="G1904">
        <f t="shared" si="189"/>
        <v>5.654304834308288E-3</v>
      </c>
      <c r="H1904">
        <f t="shared" si="183"/>
        <v>8.3469622430615009E-3</v>
      </c>
      <c r="I1904">
        <f t="shared" si="184"/>
        <v>1005.8455965856131</v>
      </c>
      <c r="J1904">
        <f t="shared" si="185"/>
        <v>985.07881506617355</v>
      </c>
      <c r="K1904">
        <f t="shared" si="186"/>
        <v>0</v>
      </c>
      <c r="L1904">
        <f t="shared" si="187"/>
        <v>1</v>
      </c>
    </row>
    <row r="1905" spans="1:12">
      <c r="A1905">
        <v>1904</v>
      </c>
      <c r="B1905" s="1">
        <v>39191</v>
      </c>
      <c r="C1905">
        <v>17371.97</v>
      </c>
      <c r="D1905">
        <v>1470.73</v>
      </c>
      <c r="E1905">
        <v>118.265</v>
      </c>
      <c r="F1905">
        <f t="shared" si="188"/>
        <v>50042.565000000002</v>
      </c>
      <c r="G1905">
        <f t="shared" si="189"/>
        <v>-1.2009081390267351E-2</v>
      </c>
      <c r="H1905">
        <f t="shared" si="183"/>
        <v>8.3825524838104359E-3</v>
      </c>
      <c r="I1905">
        <f t="shared" si="184"/>
        <v>993.76631495017443</v>
      </c>
      <c r="J1905">
        <f t="shared" si="185"/>
        <v>977.39871616119888</v>
      </c>
      <c r="K1905">
        <f t="shared" si="186"/>
        <v>0</v>
      </c>
      <c r="L1905">
        <f t="shared" si="187"/>
        <v>1</v>
      </c>
    </row>
    <row r="1906" spans="1:12">
      <c r="A1906">
        <v>1905</v>
      </c>
      <c r="B1906" s="1">
        <v>39192</v>
      </c>
      <c r="C1906">
        <v>17452.62</v>
      </c>
      <c r="D1906">
        <v>1484.35</v>
      </c>
      <c r="E1906">
        <v>118.87</v>
      </c>
      <c r="F1906">
        <f t="shared" si="188"/>
        <v>50343.09</v>
      </c>
      <c r="G1906">
        <f t="shared" si="189"/>
        <v>6.0053876135244266E-3</v>
      </c>
      <c r="H1906">
        <f t="shared" si="183"/>
        <v>8.3892197099312369E-3</v>
      </c>
      <c r="I1906">
        <f t="shared" si="184"/>
        <v>999.73426686871403</v>
      </c>
      <c r="J1906">
        <f t="shared" si="185"/>
        <v>984.05043592634229</v>
      </c>
      <c r="K1906">
        <f t="shared" si="186"/>
        <v>0</v>
      </c>
      <c r="L1906">
        <f t="shared" si="187"/>
        <v>1</v>
      </c>
    </row>
    <row r="1907" spans="1:12">
      <c r="A1907">
        <v>1906</v>
      </c>
      <c r="B1907" s="1">
        <v>39195</v>
      </c>
      <c r="C1907">
        <v>17455.37</v>
      </c>
      <c r="D1907">
        <v>1480.93</v>
      </c>
      <c r="E1907">
        <v>118.72499999999999</v>
      </c>
      <c r="F1907">
        <f t="shared" si="188"/>
        <v>50313.665000000001</v>
      </c>
      <c r="G1907">
        <f t="shared" si="189"/>
        <v>-5.8448935097143995E-4</v>
      </c>
      <c r="H1907">
        <f t="shared" si="183"/>
        <v>8.383962574064362E-3</v>
      </c>
      <c r="I1907">
        <f t="shared" si="184"/>
        <v>999.1499328359281</v>
      </c>
      <c r="J1907">
        <f t="shared" si="185"/>
        <v>982.85897047494802</v>
      </c>
      <c r="K1907">
        <f t="shared" si="186"/>
        <v>0</v>
      </c>
      <c r="L1907">
        <f t="shared" si="187"/>
        <v>1</v>
      </c>
    </row>
    <row r="1908" spans="1:12">
      <c r="A1908">
        <v>1907</v>
      </c>
      <c r="B1908" s="1">
        <v>39196</v>
      </c>
      <c r="C1908">
        <v>17451.77</v>
      </c>
      <c r="D1908">
        <v>1480.41</v>
      </c>
      <c r="E1908">
        <v>118.395</v>
      </c>
      <c r="F1908">
        <f t="shared" si="188"/>
        <v>50299.614999999998</v>
      </c>
      <c r="G1908">
        <f t="shared" si="189"/>
        <v>-2.792481923151735E-4</v>
      </c>
      <c r="H1908">
        <f t="shared" si="183"/>
        <v>8.3795885950535536E-3</v>
      </c>
      <c r="I1908">
        <f t="shared" si="184"/>
        <v>998.87092202333179</v>
      </c>
      <c r="J1908">
        <f t="shared" si="185"/>
        <v>982.07188684173218</v>
      </c>
      <c r="K1908">
        <f t="shared" si="186"/>
        <v>0</v>
      </c>
      <c r="L1908">
        <f t="shared" si="187"/>
        <v>1</v>
      </c>
    </row>
    <row r="1909" spans="1:12">
      <c r="A1909">
        <v>1908</v>
      </c>
      <c r="B1909" s="1">
        <v>39197</v>
      </c>
      <c r="C1909">
        <v>17236.16</v>
      </c>
      <c r="D1909">
        <v>1495.42</v>
      </c>
      <c r="E1909">
        <v>118.47499999999999</v>
      </c>
      <c r="F1909">
        <f t="shared" si="188"/>
        <v>50018.895000000004</v>
      </c>
      <c r="G1909">
        <f t="shared" si="189"/>
        <v>-5.5809572299906351E-3</v>
      </c>
      <c r="H1909">
        <f t="shared" si="183"/>
        <v>8.3603585702807723E-3</v>
      </c>
      <c r="I1909">
        <f t="shared" si="184"/>
        <v>993.29626612923823</v>
      </c>
      <c r="J1909">
        <f t="shared" si="185"/>
        <v>974.3498411498922</v>
      </c>
      <c r="K1909">
        <f t="shared" si="186"/>
        <v>0</v>
      </c>
      <c r="L1909">
        <f t="shared" si="187"/>
        <v>1</v>
      </c>
    </row>
    <row r="1910" spans="1:12">
      <c r="A1910">
        <v>1909</v>
      </c>
      <c r="B1910" s="1">
        <v>39198</v>
      </c>
      <c r="C1910">
        <v>17429.169999999998</v>
      </c>
      <c r="D1910">
        <v>1494.25</v>
      </c>
      <c r="E1910">
        <v>119.38500000000001</v>
      </c>
      <c r="F1910">
        <f t="shared" si="188"/>
        <v>50397.764999999999</v>
      </c>
      <c r="G1910">
        <f t="shared" si="189"/>
        <v>7.5745375822475758E-3</v>
      </c>
      <c r="H1910">
        <f t="shared" si="183"/>
        <v>8.3594945404532137E-3</v>
      </c>
      <c r="I1910">
        <f t="shared" si="184"/>
        <v>1000.8200260273404</v>
      </c>
      <c r="J1910">
        <f t="shared" si="185"/>
        <v>981.62863038870773</v>
      </c>
      <c r="K1910">
        <f t="shared" si="186"/>
        <v>0</v>
      </c>
      <c r="L1910">
        <f t="shared" si="187"/>
        <v>1</v>
      </c>
    </row>
    <row r="1911" spans="1:12">
      <c r="A1911">
        <v>1910</v>
      </c>
      <c r="B1911" s="1">
        <v>39199</v>
      </c>
      <c r="C1911">
        <v>17400.41</v>
      </c>
      <c r="D1911">
        <v>1494.07</v>
      </c>
      <c r="E1911">
        <v>119.46</v>
      </c>
      <c r="F1911">
        <f t="shared" si="188"/>
        <v>50338.82</v>
      </c>
      <c r="G1911">
        <f t="shared" si="189"/>
        <v>-1.1695955167853045E-3</v>
      </c>
      <c r="H1911">
        <f t="shared" si="183"/>
        <v>8.3098136753843449E-3</v>
      </c>
      <c r="I1911">
        <f t="shared" si="184"/>
        <v>999.64947141178982</v>
      </c>
      <c r="J1911">
        <f t="shared" si="185"/>
        <v>974.65348057419669</v>
      </c>
      <c r="K1911">
        <f t="shared" si="186"/>
        <v>0</v>
      </c>
      <c r="L1911">
        <f t="shared" si="187"/>
        <v>1</v>
      </c>
    </row>
    <row r="1912" spans="1:12">
      <c r="A1912">
        <v>1911</v>
      </c>
      <c r="B1912" s="1">
        <v>39202</v>
      </c>
      <c r="C1912">
        <v>17400.41</v>
      </c>
      <c r="D1912">
        <v>1482.37</v>
      </c>
      <c r="E1912">
        <v>119.505</v>
      </c>
      <c r="F1912">
        <f t="shared" si="188"/>
        <v>50222.044999999998</v>
      </c>
      <c r="G1912">
        <f t="shared" si="189"/>
        <v>-2.3197802411737412E-3</v>
      </c>
      <c r="H1912">
        <f t="shared" si="183"/>
        <v>8.3064398899663546E-3</v>
      </c>
      <c r="I1912">
        <f t="shared" si="184"/>
        <v>997.33050431990898</v>
      </c>
      <c r="J1912">
        <f t="shared" si="185"/>
        <v>971.99770720878666</v>
      </c>
      <c r="K1912">
        <f t="shared" si="186"/>
        <v>0</v>
      </c>
      <c r="L1912">
        <f t="shared" si="187"/>
        <v>1</v>
      </c>
    </row>
    <row r="1913" spans="1:12">
      <c r="A1913">
        <v>1912</v>
      </c>
      <c r="B1913" s="1">
        <v>39203</v>
      </c>
      <c r="C1913">
        <v>17274.98</v>
      </c>
      <c r="D1913">
        <v>1486.3</v>
      </c>
      <c r="E1913">
        <v>119.745</v>
      </c>
      <c r="F1913">
        <f t="shared" si="188"/>
        <v>50011.684999999998</v>
      </c>
      <c r="G1913">
        <f t="shared" si="189"/>
        <v>-4.1885988513610251E-3</v>
      </c>
      <c r="H1913">
        <f t="shared" si="183"/>
        <v>8.2565787897329827E-3</v>
      </c>
      <c r="I1913">
        <f t="shared" si="184"/>
        <v>993.15308691508733</v>
      </c>
      <c r="J1913">
        <f t="shared" si="185"/>
        <v>962.11622303085062</v>
      </c>
      <c r="K1913">
        <f t="shared" si="186"/>
        <v>0</v>
      </c>
      <c r="L1913">
        <f t="shared" si="187"/>
        <v>1</v>
      </c>
    </row>
    <row r="1914" spans="1:12">
      <c r="A1914">
        <v>1913</v>
      </c>
      <c r="B1914" s="1">
        <v>39204</v>
      </c>
      <c r="C1914">
        <v>17394.919999999998</v>
      </c>
      <c r="D1914">
        <v>1495.92</v>
      </c>
      <c r="E1914">
        <v>120.11499999999999</v>
      </c>
      <c r="F1914">
        <f t="shared" si="188"/>
        <v>50349.614999999991</v>
      </c>
      <c r="G1914">
        <f t="shared" si="189"/>
        <v>6.7570208842191448E-3</v>
      </c>
      <c r="H1914">
        <f t="shared" si="183"/>
        <v>8.2659746653440478E-3</v>
      </c>
      <c r="I1914">
        <f t="shared" si="184"/>
        <v>999.86384306459934</v>
      </c>
      <c r="J1914">
        <f t="shared" si="185"/>
        <v>969.71953585959602</v>
      </c>
      <c r="K1914">
        <f t="shared" si="186"/>
        <v>0</v>
      </c>
      <c r="L1914">
        <f t="shared" si="187"/>
        <v>1</v>
      </c>
    </row>
    <row r="1915" spans="1:12">
      <c r="A1915">
        <v>1914</v>
      </c>
      <c r="B1915" s="1">
        <v>39205</v>
      </c>
      <c r="C1915">
        <v>17394.919999999998</v>
      </c>
      <c r="D1915">
        <v>1502.39</v>
      </c>
      <c r="E1915">
        <v>120.33499999999999</v>
      </c>
      <c r="F1915">
        <f t="shared" si="188"/>
        <v>50415.415000000001</v>
      </c>
      <c r="G1915">
        <f t="shared" si="189"/>
        <v>1.30686202863739E-3</v>
      </c>
      <c r="H1915">
        <f t="shared" si="183"/>
        <v>8.2321999731937556E-3</v>
      </c>
      <c r="I1915">
        <f t="shared" si="184"/>
        <v>1001.170527154908</v>
      </c>
      <c r="J1915">
        <f t="shared" si="185"/>
        <v>967.01938276691635</v>
      </c>
      <c r="K1915">
        <f t="shared" si="186"/>
        <v>0</v>
      </c>
      <c r="L1915">
        <f t="shared" si="187"/>
        <v>1</v>
      </c>
    </row>
    <row r="1916" spans="1:12">
      <c r="A1916">
        <v>1915</v>
      </c>
      <c r="B1916" s="1">
        <v>39206</v>
      </c>
      <c r="C1916">
        <v>17394.919999999998</v>
      </c>
      <c r="D1916">
        <v>1505.62</v>
      </c>
      <c r="E1916">
        <v>120.22499999999999</v>
      </c>
      <c r="F1916">
        <f t="shared" si="188"/>
        <v>50447.164999999994</v>
      </c>
      <c r="G1916">
        <f t="shared" si="189"/>
        <v>6.2976770100964252E-4</v>
      </c>
      <c r="H1916">
        <f t="shared" si="183"/>
        <v>8.2285370104871487E-3</v>
      </c>
      <c r="I1916">
        <f t="shared" si="184"/>
        <v>1001.8010320161128</v>
      </c>
      <c r="J1916">
        <f t="shared" si="185"/>
        <v>967.19782876459897</v>
      </c>
      <c r="K1916">
        <f t="shared" si="186"/>
        <v>0</v>
      </c>
      <c r="L1916">
        <f t="shared" si="187"/>
        <v>1</v>
      </c>
    </row>
    <row r="1917" spans="1:12">
      <c r="A1917">
        <v>1916</v>
      </c>
      <c r="B1917" s="1">
        <v>39209</v>
      </c>
      <c r="C1917">
        <v>17669.830000000002</v>
      </c>
      <c r="D1917">
        <v>1509.48</v>
      </c>
      <c r="E1917">
        <v>119.905</v>
      </c>
      <c r="F1917">
        <f t="shared" si="188"/>
        <v>51033.985000000008</v>
      </c>
      <c r="G1917">
        <f t="shared" si="189"/>
        <v>1.163236824110947E-2</v>
      </c>
      <c r="H1917">
        <f t="shared" ref="H1917:H1980" si="190">STDEV(G1668:G1917)</f>
        <v>8.2063615287570404E-3</v>
      </c>
      <c r="I1917">
        <f t="shared" ref="I1917:I1980" si="191">_xlfn.PERCENTILE.INC(G1668:G1917,0.01)*F1917*(-1)</f>
        <v>1013.4543505248479</v>
      </c>
      <c r="J1917">
        <f t="shared" ref="J1917:J1980" si="192">2.33*H1917*F1917</f>
        <v>975.81176161017197</v>
      </c>
      <c r="K1917">
        <f t="shared" ref="K1917:K1980" si="193">IF(J1917&gt;I1917,1,0)</f>
        <v>0</v>
      </c>
      <c r="L1917">
        <f t="shared" ref="L1917:L1980" si="194">IF(J1917&gt;I1917,0,1)</f>
        <v>1</v>
      </c>
    </row>
    <row r="1918" spans="1:12">
      <c r="A1918">
        <v>1917</v>
      </c>
      <c r="B1918" s="1">
        <v>39210</v>
      </c>
      <c r="C1918">
        <v>17656.84</v>
      </c>
      <c r="D1918">
        <v>1507.72</v>
      </c>
      <c r="E1918">
        <v>119.855</v>
      </c>
      <c r="F1918">
        <f t="shared" si="188"/>
        <v>50990.155000000006</v>
      </c>
      <c r="G1918">
        <f t="shared" si="189"/>
        <v>-8.5883945766729308E-4</v>
      </c>
      <c r="H1918">
        <f t="shared" si="190"/>
        <v>8.1627617749121858E-3</v>
      </c>
      <c r="I1918">
        <f t="shared" si="191"/>
        <v>1012.5839559400725</v>
      </c>
      <c r="J1918">
        <f t="shared" si="192"/>
        <v>969.79373734487478</v>
      </c>
      <c r="K1918">
        <f t="shared" si="193"/>
        <v>0</v>
      </c>
      <c r="L1918">
        <f t="shared" si="194"/>
        <v>1</v>
      </c>
    </row>
    <row r="1919" spans="1:12">
      <c r="A1919">
        <v>1918</v>
      </c>
      <c r="B1919" s="1">
        <v>39211</v>
      </c>
      <c r="C1919">
        <v>17748.12</v>
      </c>
      <c r="D1919">
        <v>1512.58</v>
      </c>
      <c r="E1919">
        <v>119.715</v>
      </c>
      <c r="F1919">
        <f t="shared" si="188"/>
        <v>51220.614999999991</v>
      </c>
      <c r="G1919">
        <f t="shared" si="189"/>
        <v>4.5196960079840753E-3</v>
      </c>
      <c r="H1919">
        <f t="shared" si="190"/>
        <v>8.1187390170912657E-3</v>
      </c>
      <c r="I1919">
        <f t="shared" si="191"/>
        <v>1017.1605276034835</v>
      </c>
      <c r="J1919">
        <f t="shared" si="192"/>
        <v>968.92305676819046</v>
      </c>
      <c r="K1919">
        <f t="shared" si="193"/>
        <v>0</v>
      </c>
      <c r="L1919">
        <f t="shared" si="194"/>
        <v>1</v>
      </c>
    </row>
    <row r="1920" spans="1:12">
      <c r="A1920">
        <v>1919</v>
      </c>
      <c r="B1920" s="1">
        <v>39212</v>
      </c>
      <c r="C1920">
        <v>17736.96</v>
      </c>
      <c r="D1920">
        <v>1491.47</v>
      </c>
      <c r="E1920">
        <v>120.435</v>
      </c>
      <c r="F1920">
        <f t="shared" si="188"/>
        <v>50990.794999999998</v>
      </c>
      <c r="G1920">
        <f t="shared" si="189"/>
        <v>-4.4868652982786861E-3</v>
      </c>
      <c r="H1920">
        <f t="shared" si="190"/>
        <v>8.1130893511296223E-3</v>
      </c>
      <c r="I1920">
        <f t="shared" si="191"/>
        <v>1012.5966653294006</v>
      </c>
      <c r="J1920">
        <f t="shared" si="192"/>
        <v>963.90440089391132</v>
      </c>
      <c r="K1920">
        <f t="shared" si="193"/>
        <v>0</v>
      </c>
      <c r="L1920">
        <f t="shared" si="194"/>
        <v>1</v>
      </c>
    </row>
    <row r="1921" spans="1:12">
      <c r="A1921">
        <v>1920</v>
      </c>
      <c r="B1921" s="1">
        <v>39213</v>
      </c>
      <c r="C1921">
        <v>17553.72</v>
      </c>
      <c r="D1921">
        <v>1505.85</v>
      </c>
      <c r="E1921">
        <v>120.105</v>
      </c>
      <c r="F1921">
        <f t="shared" si="188"/>
        <v>50766.465000000004</v>
      </c>
      <c r="G1921">
        <f t="shared" si="189"/>
        <v>-4.3994215034300899E-3</v>
      </c>
      <c r="H1921">
        <f t="shared" si="190"/>
        <v>8.073349833810313E-3</v>
      </c>
      <c r="I1921">
        <f t="shared" si="191"/>
        <v>1008.1418257856488</v>
      </c>
      <c r="J1921">
        <f t="shared" si="192"/>
        <v>954.96315602616698</v>
      </c>
      <c r="K1921">
        <f t="shared" si="193"/>
        <v>0</v>
      </c>
      <c r="L1921">
        <f t="shared" si="194"/>
        <v>1</v>
      </c>
    </row>
    <row r="1922" spans="1:12">
      <c r="A1922">
        <v>1921</v>
      </c>
      <c r="B1922" s="1">
        <v>39216</v>
      </c>
      <c r="C1922">
        <v>17677.939999999999</v>
      </c>
      <c r="D1922">
        <v>1503.15</v>
      </c>
      <c r="E1922">
        <v>120.36499999999999</v>
      </c>
      <c r="F1922">
        <f t="shared" si="188"/>
        <v>50989.204999999994</v>
      </c>
      <c r="G1922">
        <f t="shared" si="189"/>
        <v>4.3875420516277241E-3</v>
      </c>
      <c r="H1922">
        <f t="shared" si="190"/>
        <v>8.0749542574753818E-3</v>
      </c>
      <c r="I1922">
        <f t="shared" si="191"/>
        <v>1012.5650904402881</v>
      </c>
      <c r="J1922">
        <f t="shared" si="192"/>
        <v>959.34371034008154</v>
      </c>
      <c r="K1922">
        <f t="shared" si="193"/>
        <v>0</v>
      </c>
      <c r="L1922">
        <f t="shared" si="194"/>
        <v>1</v>
      </c>
    </row>
    <row r="1923" spans="1:12">
      <c r="A1923">
        <v>1922</v>
      </c>
      <c r="B1923" s="1">
        <v>39217</v>
      </c>
      <c r="C1923">
        <v>17512.98</v>
      </c>
      <c r="D1923">
        <v>1501.19</v>
      </c>
      <c r="E1923">
        <v>120.25</v>
      </c>
      <c r="F1923">
        <f t="shared" ref="F1923:F1986" si="195">2*C1923+10*D1923+5*E1923</f>
        <v>50639.11</v>
      </c>
      <c r="G1923">
        <f t="shared" si="189"/>
        <v>-6.8660611594159038E-3</v>
      </c>
      <c r="H1923">
        <f t="shared" si="190"/>
        <v>8.0742471968580556E-3</v>
      </c>
      <c r="I1923">
        <f t="shared" si="191"/>
        <v>1005.6127566014356</v>
      </c>
      <c r="J1923">
        <f t="shared" si="192"/>
        <v>952.67337228750614</v>
      </c>
      <c r="K1923">
        <f t="shared" si="193"/>
        <v>0</v>
      </c>
      <c r="L1923">
        <f t="shared" si="194"/>
        <v>1</v>
      </c>
    </row>
    <row r="1924" spans="1:12">
      <c r="A1924">
        <v>1923</v>
      </c>
      <c r="B1924" s="1">
        <v>39218</v>
      </c>
      <c r="C1924">
        <v>17529</v>
      </c>
      <c r="D1924">
        <v>1514.14</v>
      </c>
      <c r="E1924">
        <v>120.685</v>
      </c>
      <c r="F1924">
        <f t="shared" si="195"/>
        <v>50802.825000000004</v>
      </c>
      <c r="G1924">
        <f t="shared" ref="G1924:G1987" si="196">F1924/F1923-1</f>
        <v>3.2329754610616046E-3</v>
      </c>
      <c r="H1924">
        <f t="shared" si="190"/>
        <v>8.0143494160249736E-3</v>
      </c>
      <c r="I1924">
        <f t="shared" si="191"/>
        <v>1008.8638779668587</v>
      </c>
      <c r="J1924">
        <f t="shared" si="192"/>
        <v>948.66320672982374</v>
      </c>
      <c r="K1924">
        <f t="shared" si="193"/>
        <v>0</v>
      </c>
      <c r="L1924">
        <f t="shared" si="194"/>
        <v>1</v>
      </c>
    </row>
    <row r="1925" spans="1:12">
      <c r="A1925">
        <v>1924</v>
      </c>
      <c r="B1925" s="1">
        <v>39219</v>
      </c>
      <c r="C1925">
        <v>17498.599999999999</v>
      </c>
      <c r="D1925">
        <v>1512.75</v>
      </c>
      <c r="E1925">
        <v>121.265</v>
      </c>
      <c r="F1925">
        <f t="shared" si="195"/>
        <v>50731.024999999994</v>
      </c>
      <c r="G1925">
        <f t="shared" si="196"/>
        <v>-1.4133072324228335E-3</v>
      </c>
      <c r="H1925">
        <f t="shared" si="190"/>
        <v>8.0099464356739834E-3</v>
      </c>
      <c r="I1925">
        <f t="shared" si="191"/>
        <v>1007.438043351598</v>
      </c>
      <c r="J1925">
        <f t="shared" si="192"/>
        <v>946.80200740303189</v>
      </c>
      <c r="K1925">
        <f t="shared" si="193"/>
        <v>0</v>
      </c>
      <c r="L1925">
        <f t="shared" si="194"/>
        <v>1</v>
      </c>
    </row>
    <row r="1926" spans="1:12">
      <c r="A1926">
        <v>1925</v>
      </c>
      <c r="B1926" s="1">
        <v>39220</v>
      </c>
      <c r="C1926">
        <v>17399.580000000002</v>
      </c>
      <c r="D1926">
        <v>1522.75</v>
      </c>
      <c r="E1926">
        <v>121.205</v>
      </c>
      <c r="F1926">
        <f t="shared" si="195"/>
        <v>50632.685000000005</v>
      </c>
      <c r="G1926">
        <f t="shared" si="196"/>
        <v>-1.938458763645845E-3</v>
      </c>
      <c r="H1926">
        <f t="shared" si="190"/>
        <v>7.9704288477749838E-3</v>
      </c>
      <c r="I1926">
        <f t="shared" si="191"/>
        <v>1005.4851662476328</v>
      </c>
      <c r="J1926">
        <f t="shared" si="192"/>
        <v>940.30461667282782</v>
      </c>
      <c r="K1926">
        <f t="shared" si="193"/>
        <v>0</v>
      </c>
      <c r="L1926">
        <f t="shared" si="194"/>
        <v>1</v>
      </c>
    </row>
    <row r="1927" spans="1:12">
      <c r="A1927">
        <v>1926</v>
      </c>
      <c r="B1927" s="1">
        <v>39223</v>
      </c>
      <c r="C1927">
        <v>17556.87</v>
      </c>
      <c r="D1927">
        <v>1525.1</v>
      </c>
      <c r="E1927">
        <v>121.595</v>
      </c>
      <c r="F1927">
        <f t="shared" si="195"/>
        <v>50972.714999999997</v>
      </c>
      <c r="G1927">
        <f t="shared" si="196"/>
        <v>6.7156225272271275E-3</v>
      </c>
      <c r="H1927">
        <f t="shared" si="190"/>
        <v>7.9497172391346446E-3</v>
      </c>
      <c r="I1927">
        <f t="shared" si="191"/>
        <v>1012.2376250808782</v>
      </c>
      <c r="J1927">
        <f t="shared" si="192"/>
        <v>944.15950380512322</v>
      </c>
      <c r="K1927">
        <f t="shared" si="193"/>
        <v>0</v>
      </c>
      <c r="L1927">
        <f t="shared" si="194"/>
        <v>1</v>
      </c>
    </row>
    <row r="1928" spans="1:12">
      <c r="A1928">
        <v>1927</v>
      </c>
      <c r="B1928" s="1">
        <v>39224</v>
      </c>
      <c r="C1928">
        <v>17680.05</v>
      </c>
      <c r="D1928">
        <v>1524.12</v>
      </c>
      <c r="E1928">
        <v>121.41500000000001</v>
      </c>
      <c r="F1928">
        <f t="shared" si="195"/>
        <v>51208.374999999993</v>
      </c>
      <c r="G1928">
        <f t="shared" si="196"/>
        <v>4.6232577566251987E-3</v>
      </c>
      <c r="H1928">
        <f t="shared" si="190"/>
        <v>7.9079069389398331E-3</v>
      </c>
      <c r="I1928">
        <f t="shared" si="191"/>
        <v>1016.9174605325811</v>
      </c>
      <c r="J1928">
        <f t="shared" si="192"/>
        <v>943.53597910679605</v>
      </c>
      <c r="K1928">
        <f t="shared" si="193"/>
        <v>0</v>
      </c>
      <c r="L1928">
        <f t="shared" si="194"/>
        <v>1</v>
      </c>
    </row>
    <row r="1929" spans="1:12">
      <c r="A1929">
        <v>1928</v>
      </c>
      <c r="B1929" s="1">
        <v>39225</v>
      </c>
      <c r="C1929">
        <v>17705.12</v>
      </c>
      <c r="D1929">
        <v>1522.28</v>
      </c>
      <c r="E1929">
        <v>121.435</v>
      </c>
      <c r="F1929">
        <f t="shared" si="195"/>
        <v>51240.214999999997</v>
      </c>
      <c r="G1929">
        <f t="shared" si="196"/>
        <v>6.2177329391932545E-4</v>
      </c>
      <c r="H1929">
        <f t="shared" si="190"/>
        <v>7.846311625290767E-3</v>
      </c>
      <c r="I1929">
        <f t="shared" si="191"/>
        <v>1017.5497526516606</v>
      </c>
      <c r="J1929">
        <f t="shared" si="192"/>
        <v>936.76879850397302</v>
      </c>
      <c r="K1929">
        <f t="shared" si="193"/>
        <v>0</v>
      </c>
      <c r="L1929">
        <f t="shared" si="194"/>
        <v>1</v>
      </c>
    </row>
    <row r="1930" spans="1:12">
      <c r="A1930">
        <v>1929</v>
      </c>
      <c r="B1930" s="1">
        <v>39226</v>
      </c>
      <c r="C1930">
        <v>17696.97</v>
      </c>
      <c r="D1930">
        <v>1507.51</v>
      </c>
      <c r="E1930">
        <v>121.41500000000001</v>
      </c>
      <c r="F1930">
        <f t="shared" si="195"/>
        <v>51076.114999999998</v>
      </c>
      <c r="G1930">
        <f t="shared" si="196"/>
        <v>-3.2025626746491342E-3</v>
      </c>
      <c r="H1930">
        <f t="shared" si="190"/>
        <v>7.7297752306229994E-3</v>
      </c>
      <c r="I1930">
        <f t="shared" si="191"/>
        <v>959.42846672769429</v>
      </c>
      <c r="J1930">
        <f t="shared" si="192"/>
        <v>919.90005044604277</v>
      </c>
      <c r="K1930">
        <f t="shared" si="193"/>
        <v>0</v>
      </c>
      <c r="L1930">
        <f t="shared" si="194"/>
        <v>1</v>
      </c>
    </row>
    <row r="1931" spans="1:12">
      <c r="A1931">
        <v>1930</v>
      </c>
      <c r="B1931" s="1">
        <v>39227</v>
      </c>
      <c r="C1931">
        <v>17481.21</v>
      </c>
      <c r="D1931">
        <v>1515.73</v>
      </c>
      <c r="E1931">
        <v>121.63500000000001</v>
      </c>
      <c r="F1931">
        <f t="shared" si="195"/>
        <v>50727.895000000004</v>
      </c>
      <c r="G1931">
        <f t="shared" si="196"/>
        <v>-6.8176681018122798E-3</v>
      </c>
      <c r="H1931">
        <f t="shared" si="190"/>
        <v>7.7416174590168264E-3</v>
      </c>
      <c r="I1931">
        <f t="shared" si="191"/>
        <v>952.88740187411429</v>
      </c>
      <c r="J1931">
        <f t="shared" si="192"/>
        <v>915.02818118743176</v>
      </c>
      <c r="K1931">
        <f t="shared" si="193"/>
        <v>0</v>
      </c>
      <c r="L1931">
        <f t="shared" si="194"/>
        <v>1</v>
      </c>
    </row>
    <row r="1932" spans="1:12">
      <c r="A1932">
        <v>1931</v>
      </c>
      <c r="B1932" s="1">
        <v>39230</v>
      </c>
      <c r="C1932">
        <v>17587.59</v>
      </c>
      <c r="D1932">
        <v>1515.73</v>
      </c>
      <c r="E1932">
        <v>121.63500000000001</v>
      </c>
      <c r="F1932">
        <f t="shared" si="195"/>
        <v>50940.654999999999</v>
      </c>
      <c r="G1932">
        <f t="shared" si="196"/>
        <v>4.1941420987405831E-3</v>
      </c>
      <c r="H1932">
        <f t="shared" si="190"/>
        <v>7.7446395394712691E-3</v>
      </c>
      <c r="I1932">
        <f t="shared" si="191"/>
        <v>956.88394704167411</v>
      </c>
      <c r="J1932">
        <f t="shared" si="192"/>
        <v>919.22463534938606</v>
      </c>
      <c r="K1932">
        <f t="shared" si="193"/>
        <v>0</v>
      </c>
      <c r="L1932">
        <f t="shared" si="194"/>
        <v>1</v>
      </c>
    </row>
    <row r="1933" spans="1:12">
      <c r="A1933">
        <v>1932</v>
      </c>
      <c r="B1933" s="1">
        <v>39231</v>
      </c>
      <c r="C1933">
        <v>17672.560000000001</v>
      </c>
      <c r="D1933">
        <v>1518.11</v>
      </c>
      <c r="E1933">
        <v>121.735</v>
      </c>
      <c r="F1933">
        <f t="shared" si="195"/>
        <v>51134.895000000004</v>
      </c>
      <c r="G1933">
        <f t="shared" si="196"/>
        <v>3.8130644374323452E-3</v>
      </c>
      <c r="H1933">
        <f t="shared" si="190"/>
        <v>7.4673536476705469E-3</v>
      </c>
      <c r="I1933">
        <f t="shared" si="191"/>
        <v>954.85424172818728</v>
      </c>
      <c r="J1933">
        <f t="shared" si="192"/>
        <v>889.69266315449613</v>
      </c>
      <c r="K1933">
        <f t="shared" si="193"/>
        <v>0</v>
      </c>
      <c r="L1933">
        <f t="shared" si="194"/>
        <v>1</v>
      </c>
    </row>
    <row r="1934" spans="1:12">
      <c r="A1934">
        <v>1933</v>
      </c>
      <c r="B1934" s="1">
        <v>39232</v>
      </c>
      <c r="C1934">
        <v>17588.259999999998</v>
      </c>
      <c r="D1934">
        <v>1530.23</v>
      </c>
      <c r="E1934">
        <v>121.52500000000001</v>
      </c>
      <c r="F1934">
        <f t="shared" si="195"/>
        <v>51086.444999999992</v>
      </c>
      <c r="G1934">
        <f t="shared" si="196"/>
        <v>-9.4749387869108581E-4</v>
      </c>
      <c r="H1934">
        <f t="shared" si="190"/>
        <v>7.4614335250532508E-3</v>
      </c>
      <c r="I1934">
        <f t="shared" si="191"/>
        <v>953.94952317910759</v>
      </c>
      <c r="J1934">
        <f t="shared" si="192"/>
        <v>888.1450042191783</v>
      </c>
      <c r="K1934">
        <f t="shared" si="193"/>
        <v>0</v>
      </c>
      <c r="L1934">
        <f t="shared" si="194"/>
        <v>1</v>
      </c>
    </row>
    <row r="1935" spans="1:12">
      <c r="A1935">
        <v>1934</v>
      </c>
      <c r="B1935" s="1">
        <v>39233</v>
      </c>
      <c r="C1935">
        <v>17875.75</v>
      </c>
      <c r="D1935">
        <v>1530.62</v>
      </c>
      <c r="E1935">
        <v>121.815</v>
      </c>
      <c r="F1935">
        <f t="shared" si="195"/>
        <v>51666.774999999994</v>
      </c>
      <c r="G1935">
        <f t="shared" si="196"/>
        <v>1.1359764806496253E-2</v>
      </c>
      <c r="H1935">
        <f t="shared" si="190"/>
        <v>7.4441235098210712E-3</v>
      </c>
      <c r="I1935">
        <f t="shared" si="191"/>
        <v>964.78616539969141</v>
      </c>
      <c r="J1935">
        <f t="shared" si="192"/>
        <v>896.15028087813573</v>
      </c>
      <c r="K1935">
        <f t="shared" si="193"/>
        <v>0</v>
      </c>
      <c r="L1935">
        <f t="shared" si="194"/>
        <v>1</v>
      </c>
    </row>
    <row r="1936" spans="1:12">
      <c r="A1936">
        <v>1935</v>
      </c>
      <c r="B1936" s="1">
        <v>39234</v>
      </c>
      <c r="C1936">
        <v>17958.88</v>
      </c>
      <c r="D1936">
        <v>1536.34</v>
      </c>
      <c r="E1936">
        <v>122.035</v>
      </c>
      <c r="F1936">
        <f t="shared" si="195"/>
        <v>51891.335000000006</v>
      </c>
      <c r="G1936">
        <f t="shared" si="196"/>
        <v>4.3463134674075476E-3</v>
      </c>
      <c r="H1936">
        <f t="shared" si="190"/>
        <v>7.3643253042597005E-3</v>
      </c>
      <c r="I1936">
        <f t="shared" si="191"/>
        <v>968.97942850353661</v>
      </c>
      <c r="J1936">
        <f t="shared" si="192"/>
        <v>890.39708439069886</v>
      </c>
      <c r="K1936">
        <f t="shared" si="193"/>
        <v>0</v>
      </c>
      <c r="L1936">
        <f t="shared" si="194"/>
        <v>1</v>
      </c>
    </row>
    <row r="1937" spans="1:12">
      <c r="A1937">
        <v>1936</v>
      </c>
      <c r="B1937" s="1">
        <v>39237</v>
      </c>
      <c r="C1937">
        <v>17973.419999999998</v>
      </c>
      <c r="D1937">
        <v>1539.18</v>
      </c>
      <c r="E1937">
        <v>121.755</v>
      </c>
      <c r="F1937">
        <f t="shared" si="195"/>
        <v>51947.415000000001</v>
      </c>
      <c r="G1937">
        <f t="shared" si="196"/>
        <v>1.0807199313718208E-3</v>
      </c>
      <c r="H1937">
        <f t="shared" si="190"/>
        <v>7.3593312846032145E-3</v>
      </c>
      <c r="I1937">
        <f t="shared" si="191"/>
        <v>970.02662388500971</v>
      </c>
      <c r="J1937">
        <f t="shared" si="192"/>
        <v>890.75489072757557</v>
      </c>
      <c r="K1937">
        <f t="shared" si="193"/>
        <v>0</v>
      </c>
      <c r="L1937">
        <f t="shared" si="194"/>
        <v>1</v>
      </c>
    </row>
    <row r="1938" spans="1:12">
      <c r="A1938">
        <v>1937</v>
      </c>
      <c r="B1938" s="1">
        <v>39238</v>
      </c>
      <c r="C1938">
        <v>18053.810000000001</v>
      </c>
      <c r="D1938">
        <v>1530.95</v>
      </c>
      <c r="E1938">
        <v>121.645</v>
      </c>
      <c r="F1938">
        <f t="shared" si="195"/>
        <v>52025.345000000001</v>
      </c>
      <c r="G1938">
        <f t="shared" si="196"/>
        <v>1.5001708939703651E-3</v>
      </c>
      <c r="H1938">
        <f t="shared" si="190"/>
        <v>7.3273799911440464E-3</v>
      </c>
      <c r="I1938">
        <f t="shared" si="191"/>
        <v>971.48182959253825</v>
      </c>
      <c r="J1938">
        <f t="shared" si="192"/>
        <v>888.21806972590264</v>
      </c>
      <c r="K1938">
        <f t="shared" si="193"/>
        <v>0</v>
      </c>
      <c r="L1938">
        <f t="shared" si="194"/>
        <v>1</v>
      </c>
    </row>
    <row r="1939" spans="1:12">
      <c r="A1939">
        <v>1938</v>
      </c>
      <c r="B1939" s="1">
        <v>39239</v>
      </c>
      <c r="C1939">
        <v>18040.93</v>
      </c>
      <c r="D1939">
        <v>1517.38</v>
      </c>
      <c r="E1939">
        <v>121.035</v>
      </c>
      <c r="F1939">
        <f t="shared" si="195"/>
        <v>51860.835000000006</v>
      </c>
      <c r="G1939">
        <f t="shared" si="196"/>
        <v>-3.1621126203006389E-3</v>
      </c>
      <c r="H1939">
        <f t="shared" si="190"/>
        <v>7.3308744337947903E-3</v>
      </c>
      <c r="I1939">
        <f t="shared" si="191"/>
        <v>968.409894638791</v>
      </c>
      <c r="J1939">
        <f t="shared" si="192"/>
        <v>885.83167774102776</v>
      </c>
      <c r="K1939">
        <f t="shared" si="193"/>
        <v>0</v>
      </c>
      <c r="L1939">
        <f t="shared" si="194"/>
        <v>1</v>
      </c>
    </row>
    <row r="1940" spans="1:12">
      <c r="A1940">
        <v>1939</v>
      </c>
      <c r="B1940" s="1">
        <v>39240</v>
      </c>
      <c r="C1940">
        <v>18053.38</v>
      </c>
      <c r="D1940">
        <v>1490.72</v>
      </c>
      <c r="E1940">
        <v>121.44499999999999</v>
      </c>
      <c r="F1940">
        <f t="shared" si="195"/>
        <v>51621.185000000005</v>
      </c>
      <c r="G1940">
        <f t="shared" si="196"/>
        <v>-4.6210208532122543E-3</v>
      </c>
      <c r="H1940">
        <f t="shared" si="190"/>
        <v>7.2178397838562449E-3</v>
      </c>
      <c r="I1940">
        <f t="shared" si="191"/>
        <v>963.93485232120804</v>
      </c>
      <c r="J1940">
        <f t="shared" si="192"/>
        <v>868.14272168393154</v>
      </c>
      <c r="K1940">
        <f t="shared" si="193"/>
        <v>0</v>
      </c>
      <c r="L1940">
        <f t="shared" si="194"/>
        <v>1</v>
      </c>
    </row>
    <row r="1941" spans="1:12">
      <c r="A1941">
        <v>1940</v>
      </c>
      <c r="B1941" s="1">
        <v>39241</v>
      </c>
      <c r="C1941">
        <v>17779.09</v>
      </c>
      <c r="D1941">
        <v>1507.67</v>
      </c>
      <c r="E1941">
        <v>121.625</v>
      </c>
      <c r="F1941">
        <f t="shared" si="195"/>
        <v>51243.005000000005</v>
      </c>
      <c r="G1941">
        <f t="shared" si="196"/>
        <v>-7.3260619646758895E-3</v>
      </c>
      <c r="H1941">
        <f t="shared" si="190"/>
        <v>7.2352179451958846E-3</v>
      </c>
      <c r="I1941">
        <f t="shared" si="191"/>
        <v>956.87300586319213</v>
      </c>
      <c r="J1941">
        <f t="shared" si="192"/>
        <v>863.85754076630667</v>
      </c>
      <c r="K1941">
        <f t="shared" si="193"/>
        <v>0</v>
      </c>
      <c r="L1941">
        <f t="shared" si="194"/>
        <v>1</v>
      </c>
    </row>
    <row r="1942" spans="1:12">
      <c r="A1942">
        <v>1941</v>
      </c>
      <c r="B1942" s="1">
        <v>39244</v>
      </c>
      <c r="C1942">
        <v>17834.48</v>
      </c>
      <c r="D1942">
        <v>1509.12</v>
      </c>
      <c r="E1942">
        <v>121.735</v>
      </c>
      <c r="F1942">
        <f t="shared" si="195"/>
        <v>51368.834999999999</v>
      </c>
      <c r="G1942">
        <f t="shared" si="196"/>
        <v>2.4555546654609905E-3</v>
      </c>
      <c r="H1942">
        <f t="shared" si="190"/>
        <v>7.2349323097096376E-3</v>
      </c>
      <c r="I1942">
        <f t="shared" si="191"/>
        <v>959.22265983699322</v>
      </c>
      <c r="J1942">
        <f t="shared" si="192"/>
        <v>865.94460264498878</v>
      </c>
      <c r="K1942">
        <f t="shared" si="193"/>
        <v>0</v>
      </c>
      <c r="L1942">
        <f t="shared" si="194"/>
        <v>1</v>
      </c>
    </row>
    <row r="1943" spans="1:12">
      <c r="A1943">
        <v>1942</v>
      </c>
      <c r="B1943" s="1">
        <v>39245</v>
      </c>
      <c r="C1943">
        <v>17760.91</v>
      </c>
      <c r="D1943">
        <v>1493</v>
      </c>
      <c r="E1943">
        <v>121.755</v>
      </c>
      <c r="F1943">
        <f t="shared" si="195"/>
        <v>51060.595000000001</v>
      </c>
      <c r="G1943">
        <f t="shared" si="196"/>
        <v>-6.000525415847946E-3</v>
      </c>
      <c r="H1943">
        <f t="shared" si="190"/>
        <v>7.245713485886371E-3</v>
      </c>
      <c r="I1943">
        <f t="shared" si="191"/>
        <v>953.4668198871841</v>
      </c>
      <c r="J1943">
        <f t="shared" si="192"/>
        <v>862.03112936809555</v>
      </c>
      <c r="K1943">
        <f t="shared" si="193"/>
        <v>0</v>
      </c>
      <c r="L1943">
        <f t="shared" si="194"/>
        <v>1</v>
      </c>
    </row>
    <row r="1944" spans="1:12">
      <c r="A1944">
        <v>1943</v>
      </c>
      <c r="B1944" s="1">
        <v>39246</v>
      </c>
      <c r="C1944">
        <v>17732.77</v>
      </c>
      <c r="D1944">
        <v>1515.67</v>
      </c>
      <c r="E1944">
        <v>122.325</v>
      </c>
      <c r="F1944">
        <f t="shared" si="195"/>
        <v>51233.865000000005</v>
      </c>
      <c r="G1944">
        <f t="shared" si="196"/>
        <v>3.3934191326991936E-3</v>
      </c>
      <c r="H1944">
        <f t="shared" si="190"/>
        <v>7.2055063976153274E-3</v>
      </c>
      <c r="I1944">
        <f t="shared" si="191"/>
        <v>956.70233243618316</v>
      </c>
      <c r="J1944">
        <f t="shared" si="192"/>
        <v>860.1566449346999</v>
      </c>
      <c r="K1944">
        <f t="shared" si="193"/>
        <v>0</v>
      </c>
      <c r="L1944">
        <f t="shared" si="194"/>
        <v>1</v>
      </c>
    </row>
    <row r="1945" spans="1:12">
      <c r="A1945">
        <v>1944</v>
      </c>
      <c r="B1945" s="1">
        <v>39247</v>
      </c>
      <c r="C1945">
        <v>17842.29</v>
      </c>
      <c r="D1945">
        <v>1522.97</v>
      </c>
      <c r="E1945">
        <v>122.91500000000001</v>
      </c>
      <c r="F1945">
        <f t="shared" si="195"/>
        <v>51528.854999999996</v>
      </c>
      <c r="G1945">
        <f t="shared" si="196"/>
        <v>5.7577151362675494E-3</v>
      </c>
      <c r="H1945">
        <f t="shared" si="190"/>
        <v>7.1362327104824222E-3</v>
      </c>
      <c r="I1945">
        <f t="shared" si="191"/>
        <v>962.21075193655338</v>
      </c>
      <c r="J1945">
        <f t="shared" si="192"/>
        <v>856.79202836236414</v>
      </c>
      <c r="K1945">
        <f t="shared" si="193"/>
        <v>0</v>
      </c>
      <c r="L1945">
        <f t="shared" si="194"/>
        <v>1</v>
      </c>
    </row>
    <row r="1946" spans="1:12">
      <c r="A1946">
        <v>1945</v>
      </c>
      <c r="B1946" s="1">
        <v>39248</v>
      </c>
      <c r="C1946">
        <v>17971.490000000002</v>
      </c>
      <c r="D1946">
        <v>1532.91</v>
      </c>
      <c r="E1946">
        <v>123.515</v>
      </c>
      <c r="F1946">
        <f t="shared" si="195"/>
        <v>51889.654999999999</v>
      </c>
      <c r="G1946">
        <f t="shared" si="196"/>
        <v>7.0019021381322322E-3</v>
      </c>
      <c r="H1946">
        <f t="shared" si="190"/>
        <v>7.0739522045633477E-3</v>
      </c>
      <c r="I1946">
        <f t="shared" si="191"/>
        <v>968.94805745787176</v>
      </c>
      <c r="J1946">
        <f t="shared" si="192"/>
        <v>855.26130875838601</v>
      </c>
      <c r="K1946">
        <f t="shared" si="193"/>
        <v>0</v>
      </c>
      <c r="L1946">
        <f t="shared" si="194"/>
        <v>1</v>
      </c>
    </row>
    <row r="1947" spans="1:12">
      <c r="A1947">
        <v>1946</v>
      </c>
      <c r="B1947" s="1">
        <v>39251</v>
      </c>
      <c r="C1947">
        <v>18149.52</v>
      </c>
      <c r="D1947">
        <v>1531.05</v>
      </c>
      <c r="E1947">
        <v>123.645</v>
      </c>
      <c r="F1947">
        <f t="shared" si="195"/>
        <v>52227.764999999999</v>
      </c>
      <c r="G1947">
        <f t="shared" si="196"/>
        <v>6.5159423395666494E-3</v>
      </c>
      <c r="H1947">
        <f t="shared" si="190"/>
        <v>7.0775700021418241E-3</v>
      </c>
      <c r="I1947">
        <f t="shared" si="191"/>
        <v>975.26166713030227</v>
      </c>
      <c r="J1947">
        <f t="shared" si="192"/>
        <v>861.27439442398668</v>
      </c>
      <c r="K1947">
        <f t="shared" si="193"/>
        <v>0</v>
      </c>
      <c r="L1947">
        <f t="shared" si="194"/>
        <v>1</v>
      </c>
    </row>
    <row r="1948" spans="1:12">
      <c r="A1948">
        <v>1947</v>
      </c>
      <c r="B1948" s="1">
        <v>39252</v>
      </c>
      <c r="C1948">
        <v>18163.61</v>
      </c>
      <c r="D1948">
        <v>1533.7</v>
      </c>
      <c r="E1948">
        <v>123.375</v>
      </c>
      <c r="F1948">
        <f t="shared" si="195"/>
        <v>52281.095000000001</v>
      </c>
      <c r="G1948">
        <f t="shared" si="196"/>
        <v>1.0211043876757753E-3</v>
      </c>
      <c r="H1948">
        <f t="shared" si="190"/>
        <v>7.0760629362017265E-3</v>
      </c>
      <c r="I1948">
        <f t="shared" si="191"/>
        <v>976.25751109774103</v>
      </c>
      <c r="J1948">
        <f t="shared" si="192"/>
        <v>861.9702623229515</v>
      </c>
      <c r="K1948">
        <f t="shared" si="193"/>
        <v>0</v>
      </c>
      <c r="L1948">
        <f t="shared" si="194"/>
        <v>1</v>
      </c>
    </row>
    <row r="1949" spans="1:12">
      <c r="A1949">
        <v>1948</v>
      </c>
      <c r="B1949" s="1">
        <v>39253</v>
      </c>
      <c r="C1949">
        <v>18211.68</v>
      </c>
      <c r="D1949">
        <v>1512.84</v>
      </c>
      <c r="E1949">
        <v>123.63500000000001</v>
      </c>
      <c r="F1949">
        <f t="shared" si="195"/>
        <v>52169.935000000005</v>
      </c>
      <c r="G1949">
        <f t="shared" si="196"/>
        <v>-2.1261987722329678E-3</v>
      </c>
      <c r="H1949">
        <f t="shared" si="190"/>
        <v>7.0612073116827108E-3</v>
      </c>
      <c r="I1949">
        <f t="shared" si="191"/>
        <v>974.18179357626184</v>
      </c>
      <c r="J1949">
        <f t="shared" si="192"/>
        <v>858.33175267978743</v>
      </c>
      <c r="K1949">
        <f t="shared" si="193"/>
        <v>0</v>
      </c>
      <c r="L1949">
        <f t="shared" si="194"/>
        <v>1</v>
      </c>
    </row>
    <row r="1950" spans="1:12">
      <c r="A1950">
        <v>1949</v>
      </c>
      <c r="B1950" s="1">
        <v>39254</v>
      </c>
      <c r="C1950">
        <v>18240.3</v>
      </c>
      <c r="D1950">
        <v>1522.19</v>
      </c>
      <c r="E1950">
        <v>123.655</v>
      </c>
      <c r="F1950">
        <f t="shared" si="195"/>
        <v>52320.775000000001</v>
      </c>
      <c r="G1950">
        <f t="shared" si="196"/>
        <v>2.8913204511371582E-3</v>
      </c>
      <c r="H1950">
        <f t="shared" si="190"/>
        <v>7.0385457476623082E-3</v>
      </c>
      <c r="I1950">
        <f t="shared" si="191"/>
        <v>976.99846531915432</v>
      </c>
      <c r="J1950">
        <f t="shared" si="192"/>
        <v>858.05085235020613</v>
      </c>
      <c r="K1950">
        <f t="shared" si="193"/>
        <v>0</v>
      </c>
      <c r="L1950">
        <f t="shared" si="194"/>
        <v>1</v>
      </c>
    </row>
    <row r="1951" spans="1:12">
      <c r="A1951">
        <v>1950</v>
      </c>
      <c r="B1951" s="1">
        <v>39255</v>
      </c>
      <c r="C1951">
        <v>18188.63</v>
      </c>
      <c r="D1951">
        <v>1502.56</v>
      </c>
      <c r="E1951">
        <v>124.08499999999999</v>
      </c>
      <c r="F1951">
        <f t="shared" si="195"/>
        <v>52023.285000000003</v>
      </c>
      <c r="G1951">
        <f t="shared" si="196"/>
        <v>-5.6858867247283618E-3</v>
      </c>
      <c r="H1951">
        <f t="shared" si="190"/>
        <v>7.046877115219047E-3</v>
      </c>
      <c r="I1951">
        <f t="shared" si="191"/>
        <v>971.44336271511622</v>
      </c>
      <c r="J1951">
        <f t="shared" si="192"/>
        <v>854.18195290329265</v>
      </c>
      <c r="K1951">
        <f t="shared" si="193"/>
        <v>0</v>
      </c>
      <c r="L1951">
        <f t="shared" si="194"/>
        <v>1</v>
      </c>
    </row>
    <row r="1952" spans="1:12">
      <c r="A1952">
        <v>1951</v>
      </c>
      <c r="B1952" s="1">
        <v>39258</v>
      </c>
      <c r="C1952">
        <v>18087.48</v>
      </c>
      <c r="D1952">
        <v>1497.74</v>
      </c>
      <c r="E1952">
        <v>123.735</v>
      </c>
      <c r="F1952">
        <f t="shared" si="195"/>
        <v>51771.035000000003</v>
      </c>
      <c r="G1952">
        <f t="shared" si="196"/>
        <v>-4.8487903061100734E-3</v>
      </c>
      <c r="H1952">
        <f t="shared" si="190"/>
        <v>7.0214013683667529E-3</v>
      </c>
      <c r="I1952">
        <f t="shared" si="191"/>
        <v>966.73303755504821</v>
      </c>
      <c r="J1952">
        <f t="shared" si="192"/>
        <v>846.96715325847799</v>
      </c>
      <c r="K1952">
        <f t="shared" si="193"/>
        <v>0</v>
      </c>
      <c r="L1952">
        <f t="shared" si="194"/>
        <v>1</v>
      </c>
    </row>
    <row r="1953" spans="1:12">
      <c r="A1953">
        <v>1952</v>
      </c>
      <c r="B1953" s="1">
        <v>39259</v>
      </c>
      <c r="C1953">
        <v>18066.11</v>
      </c>
      <c r="D1953">
        <v>1492.89</v>
      </c>
      <c r="E1953">
        <v>123.08499999999999</v>
      </c>
      <c r="F1953">
        <f t="shared" si="195"/>
        <v>51676.545000000006</v>
      </c>
      <c r="G1953">
        <f t="shared" si="196"/>
        <v>-1.8251518440765002E-3</v>
      </c>
      <c r="H1953">
        <f t="shared" si="190"/>
        <v>7.0205419481177379E-3</v>
      </c>
      <c r="I1953">
        <f t="shared" si="191"/>
        <v>964.96860296882494</v>
      </c>
      <c r="J1953">
        <f t="shared" si="192"/>
        <v>845.31782994166497</v>
      </c>
      <c r="K1953">
        <f t="shared" si="193"/>
        <v>0</v>
      </c>
      <c r="L1953">
        <f t="shared" si="194"/>
        <v>1</v>
      </c>
    </row>
    <row r="1954" spans="1:12">
      <c r="A1954">
        <v>1953</v>
      </c>
      <c r="B1954" s="1">
        <v>39260</v>
      </c>
      <c r="C1954">
        <v>17849.28</v>
      </c>
      <c r="D1954">
        <v>1506.34</v>
      </c>
      <c r="E1954">
        <v>122.47499999999999</v>
      </c>
      <c r="F1954">
        <f t="shared" si="195"/>
        <v>51374.334999999999</v>
      </c>
      <c r="G1954">
        <f t="shared" si="196"/>
        <v>-5.8481076859918657E-3</v>
      </c>
      <c r="H1954">
        <f t="shared" si="190"/>
        <v>6.9779964450239693E-3</v>
      </c>
      <c r="I1954">
        <f t="shared" si="191"/>
        <v>959.32536266506213</v>
      </c>
      <c r="J1954">
        <f t="shared" si="192"/>
        <v>835.28152989944624</v>
      </c>
      <c r="K1954">
        <f t="shared" si="193"/>
        <v>0</v>
      </c>
      <c r="L1954">
        <f t="shared" si="194"/>
        <v>1</v>
      </c>
    </row>
    <row r="1955" spans="1:12">
      <c r="A1955">
        <v>1954</v>
      </c>
      <c r="B1955" s="1">
        <v>39261</v>
      </c>
      <c r="C1955">
        <v>17932.27</v>
      </c>
      <c r="D1955">
        <v>1505.71</v>
      </c>
      <c r="E1955">
        <v>122.965</v>
      </c>
      <c r="F1955">
        <f t="shared" si="195"/>
        <v>51536.464999999997</v>
      </c>
      <c r="G1955">
        <f t="shared" si="196"/>
        <v>3.1558559346802628E-3</v>
      </c>
      <c r="H1955">
        <f t="shared" si="190"/>
        <v>6.9421743150619225E-3</v>
      </c>
      <c r="I1955">
        <f t="shared" si="191"/>
        <v>962.35285530411784</v>
      </c>
      <c r="J1955">
        <f t="shared" si="192"/>
        <v>833.61603801616434</v>
      </c>
      <c r="K1955">
        <f t="shared" si="193"/>
        <v>0</v>
      </c>
      <c r="L1955">
        <f t="shared" si="194"/>
        <v>1</v>
      </c>
    </row>
    <row r="1956" spans="1:12">
      <c r="A1956">
        <v>1955</v>
      </c>
      <c r="B1956" s="1">
        <v>39262</v>
      </c>
      <c r="C1956">
        <v>18138.36</v>
      </c>
      <c r="D1956">
        <v>1503.35</v>
      </c>
      <c r="E1956">
        <v>123.495</v>
      </c>
      <c r="F1956">
        <f t="shared" si="195"/>
        <v>51927.695</v>
      </c>
      <c r="G1956">
        <f t="shared" si="196"/>
        <v>7.5913239295710699E-3</v>
      </c>
      <c r="H1956">
        <f t="shared" si="190"/>
        <v>6.9007573351381902E-3</v>
      </c>
      <c r="I1956">
        <f t="shared" si="191"/>
        <v>969.65838756327901</v>
      </c>
      <c r="J1956">
        <f t="shared" si="192"/>
        <v>834.93318365160007</v>
      </c>
      <c r="K1956">
        <f t="shared" si="193"/>
        <v>0</v>
      </c>
      <c r="L1956">
        <f t="shared" si="194"/>
        <v>1</v>
      </c>
    </row>
    <row r="1957" spans="1:12">
      <c r="A1957">
        <v>1956</v>
      </c>
      <c r="B1957" s="1">
        <v>39265</v>
      </c>
      <c r="C1957">
        <v>18146.3</v>
      </c>
      <c r="D1957">
        <v>1519.43</v>
      </c>
      <c r="E1957">
        <v>122.315</v>
      </c>
      <c r="F1957">
        <f t="shared" si="195"/>
        <v>52098.474999999999</v>
      </c>
      <c r="G1957">
        <f t="shared" si="196"/>
        <v>3.2888037876512843E-3</v>
      </c>
      <c r="H1957">
        <f t="shared" si="190"/>
        <v>6.9021609209385893E-3</v>
      </c>
      <c r="I1957">
        <f t="shared" si="191"/>
        <v>972.847403741025</v>
      </c>
      <c r="J1957">
        <f t="shared" si="192"/>
        <v>837.8494955722058</v>
      </c>
      <c r="K1957">
        <f t="shared" si="193"/>
        <v>0</v>
      </c>
      <c r="L1957">
        <f t="shared" si="194"/>
        <v>1</v>
      </c>
    </row>
    <row r="1958" spans="1:12">
      <c r="A1958">
        <v>1957</v>
      </c>
      <c r="B1958" s="1">
        <v>39266</v>
      </c>
      <c r="C1958">
        <v>18149.900000000001</v>
      </c>
      <c r="D1958">
        <v>1524.87</v>
      </c>
      <c r="E1958">
        <v>122.325</v>
      </c>
      <c r="F1958">
        <f t="shared" si="195"/>
        <v>52160.125</v>
      </c>
      <c r="G1958">
        <f t="shared" si="196"/>
        <v>1.1833359805637489E-3</v>
      </c>
      <c r="H1958">
        <f t="shared" si="190"/>
        <v>6.7914525499291915E-3</v>
      </c>
      <c r="I1958">
        <f t="shared" si="191"/>
        <v>915.55186292338601</v>
      </c>
      <c r="J1958">
        <f t="shared" si="192"/>
        <v>825.38622247058959</v>
      </c>
      <c r="K1958">
        <f t="shared" si="193"/>
        <v>0</v>
      </c>
      <c r="L1958">
        <f t="shared" si="194"/>
        <v>1</v>
      </c>
    </row>
    <row r="1959" spans="1:12">
      <c r="A1959">
        <v>1958</v>
      </c>
      <c r="B1959" s="1">
        <v>39267</v>
      </c>
      <c r="C1959">
        <v>18168.72</v>
      </c>
      <c r="D1959">
        <v>1524.87</v>
      </c>
      <c r="E1959">
        <v>122.61499999999999</v>
      </c>
      <c r="F1959">
        <f t="shared" si="195"/>
        <v>52199.214999999997</v>
      </c>
      <c r="G1959">
        <f t="shared" si="196"/>
        <v>7.4942305065395232E-4</v>
      </c>
      <c r="H1959">
        <f t="shared" si="190"/>
        <v>6.774464127493501E-3</v>
      </c>
      <c r="I1959">
        <f t="shared" si="191"/>
        <v>916.23799859353005</v>
      </c>
      <c r="J1959">
        <f t="shared" si="192"/>
        <v>823.93858313691214</v>
      </c>
      <c r="K1959">
        <f t="shared" si="193"/>
        <v>0</v>
      </c>
      <c r="L1959">
        <f t="shared" si="194"/>
        <v>1</v>
      </c>
    </row>
    <row r="1960" spans="1:12">
      <c r="A1960">
        <v>1959</v>
      </c>
      <c r="B1960" s="1">
        <v>39268</v>
      </c>
      <c r="C1960">
        <v>18221.48</v>
      </c>
      <c r="D1960">
        <v>1525.4</v>
      </c>
      <c r="E1960">
        <v>122.81</v>
      </c>
      <c r="F1960">
        <f t="shared" si="195"/>
        <v>52311.01</v>
      </c>
      <c r="G1960">
        <f t="shared" si="196"/>
        <v>2.1416988742073428E-3</v>
      </c>
      <c r="H1960">
        <f t="shared" si="190"/>
        <v>6.6808272504185863E-3</v>
      </c>
      <c r="I1960">
        <f t="shared" si="191"/>
        <v>918.20030448362377</v>
      </c>
      <c r="J1960">
        <f t="shared" si="192"/>
        <v>814.29031317446174</v>
      </c>
      <c r="K1960">
        <f t="shared" si="193"/>
        <v>0</v>
      </c>
      <c r="L1960">
        <f t="shared" si="194"/>
        <v>1</v>
      </c>
    </row>
    <row r="1961" spans="1:12">
      <c r="A1961">
        <v>1960</v>
      </c>
      <c r="B1961" s="1">
        <v>39269</v>
      </c>
      <c r="C1961">
        <v>18140.939999999999</v>
      </c>
      <c r="D1961">
        <v>1530.44</v>
      </c>
      <c r="E1961">
        <v>123.19499999999999</v>
      </c>
      <c r="F1961">
        <f t="shared" si="195"/>
        <v>52202.254999999997</v>
      </c>
      <c r="G1961">
        <f t="shared" si="196"/>
        <v>-2.0790078417527447E-3</v>
      </c>
      <c r="H1961">
        <f t="shared" si="190"/>
        <v>6.660062690232618E-3</v>
      </c>
      <c r="I1961">
        <f t="shared" si="191"/>
        <v>916.29135885030257</v>
      </c>
      <c r="J1961">
        <f t="shared" si="192"/>
        <v>810.0717777306163</v>
      </c>
      <c r="K1961">
        <f t="shared" si="193"/>
        <v>0</v>
      </c>
      <c r="L1961">
        <f t="shared" si="194"/>
        <v>1</v>
      </c>
    </row>
    <row r="1962" spans="1:12">
      <c r="A1962">
        <v>1961</v>
      </c>
      <c r="B1962" s="1">
        <v>39272</v>
      </c>
      <c r="C1962">
        <v>18261.98</v>
      </c>
      <c r="D1962">
        <v>1531.85</v>
      </c>
      <c r="E1962">
        <v>123.27500000000001</v>
      </c>
      <c r="F1962">
        <f t="shared" si="195"/>
        <v>52458.834999999999</v>
      </c>
      <c r="G1962">
        <f t="shared" si="196"/>
        <v>4.9151133413680714E-3</v>
      </c>
      <c r="H1962">
        <f t="shared" si="190"/>
        <v>6.6626899400748126E-3</v>
      </c>
      <c r="I1962">
        <f t="shared" si="191"/>
        <v>920.79503473276804</v>
      </c>
      <c r="J1962">
        <f t="shared" si="192"/>
        <v>814.37449867852865</v>
      </c>
      <c r="K1962">
        <f t="shared" si="193"/>
        <v>0</v>
      </c>
      <c r="L1962">
        <f t="shared" si="194"/>
        <v>1</v>
      </c>
    </row>
    <row r="1963" spans="1:12">
      <c r="A1963">
        <v>1962</v>
      </c>
      <c r="B1963" s="1">
        <v>39273</v>
      </c>
      <c r="C1963">
        <v>18252.669999999998</v>
      </c>
      <c r="D1963">
        <v>1510.12</v>
      </c>
      <c r="E1963">
        <v>122.08499999999999</v>
      </c>
      <c r="F1963">
        <f t="shared" si="195"/>
        <v>52216.964999999997</v>
      </c>
      <c r="G1963">
        <f t="shared" si="196"/>
        <v>-4.6106628178075315E-3</v>
      </c>
      <c r="H1963">
        <f t="shared" si="190"/>
        <v>6.6354752300595296E-3</v>
      </c>
      <c r="I1963">
        <f t="shared" si="191"/>
        <v>916.54955930330391</v>
      </c>
      <c r="J1963">
        <f t="shared" si="192"/>
        <v>807.308600382078</v>
      </c>
      <c r="K1963">
        <f t="shared" si="193"/>
        <v>0</v>
      </c>
      <c r="L1963">
        <f t="shared" si="194"/>
        <v>1</v>
      </c>
    </row>
    <row r="1964" spans="1:12">
      <c r="A1964">
        <v>1963</v>
      </c>
      <c r="B1964" s="1">
        <v>39274</v>
      </c>
      <c r="C1964">
        <v>18049.509999999998</v>
      </c>
      <c r="D1964">
        <v>1518.76</v>
      </c>
      <c r="E1964">
        <v>121.83499999999999</v>
      </c>
      <c r="F1964">
        <f t="shared" si="195"/>
        <v>51895.794999999998</v>
      </c>
      <c r="G1964">
        <f t="shared" si="196"/>
        <v>-6.1506830203554852E-3</v>
      </c>
      <c r="H1964">
        <f t="shared" si="190"/>
        <v>6.6372543934734903E-3</v>
      </c>
      <c r="I1964">
        <f t="shared" si="191"/>
        <v>910.91215349158267</v>
      </c>
      <c r="J1964">
        <f t="shared" si="192"/>
        <v>802.55823254406062</v>
      </c>
      <c r="K1964">
        <f t="shared" si="193"/>
        <v>0</v>
      </c>
      <c r="L1964">
        <f t="shared" si="194"/>
        <v>1</v>
      </c>
    </row>
    <row r="1965" spans="1:12">
      <c r="A1965">
        <v>1964</v>
      </c>
      <c r="B1965" s="1">
        <v>39275</v>
      </c>
      <c r="C1965">
        <v>17984.14</v>
      </c>
      <c r="D1965">
        <v>1547.7</v>
      </c>
      <c r="E1965">
        <v>122.455</v>
      </c>
      <c r="F1965">
        <f t="shared" si="195"/>
        <v>52057.555</v>
      </c>
      <c r="G1965">
        <f t="shared" si="196"/>
        <v>3.1170155501039076E-3</v>
      </c>
      <c r="H1965">
        <f t="shared" si="190"/>
        <v>6.5979419841077401E-3</v>
      </c>
      <c r="I1965">
        <f t="shared" si="191"/>
        <v>913.75148083879458</v>
      </c>
      <c r="J1965">
        <f t="shared" si="192"/>
        <v>800.29145559807989</v>
      </c>
      <c r="K1965">
        <f t="shared" si="193"/>
        <v>0</v>
      </c>
      <c r="L1965">
        <f t="shared" si="194"/>
        <v>1</v>
      </c>
    </row>
    <row r="1966" spans="1:12">
      <c r="A1966">
        <v>1965</v>
      </c>
      <c r="B1966" s="1">
        <v>39276</v>
      </c>
      <c r="C1966">
        <v>18238.95</v>
      </c>
      <c r="D1966">
        <v>1552.5</v>
      </c>
      <c r="E1966">
        <v>122.235</v>
      </c>
      <c r="F1966">
        <f t="shared" si="195"/>
        <v>52614.075000000004</v>
      </c>
      <c r="G1966">
        <f t="shared" si="196"/>
        <v>1.0690475186550863E-2</v>
      </c>
      <c r="H1966">
        <f t="shared" si="190"/>
        <v>6.5965481299263004E-3</v>
      </c>
      <c r="I1966">
        <f t="shared" si="191"/>
        <v>923.51991837137575</v>
      </c>
      <c r="J1966">
        <f t="shared" si="192"/>
        <v>808.67607785429152</v>
      </c>
      <c r="K1966">
        <f t="shared" si="193"/>
        <v>0</v>
      </c>
      <c r="L1966">
        <f t="shared" si="194"/>
        <v>1</v>
      </c>
    </row>
    <row r="1967" spans="1:12">
      <c r="A1967">
        <v>1966</v>
      </c>
      <c r="B1967" s="1">
        <v>39279</v>
      </c>
      <c r="C1967">
        <v>18238.95</v>
      </c>
      <c r="D1967">
        <v>1549.52</v>
      </c>
      <c r="E1967">
        <v>122.065</v>
      </c>
      <c r="F1967">
        <f t="shared" si="195"/>
        <v>52583.425000000003</v>
      </c>
      <c r="G1967">
        <f t="shared" si="196"/>
        <v>-5.8254373948418703E-4</v>
      </c>
      <c r="H1967">
        <f t="shared" si="190"/>
        <v>6.5922136643440984E-3</v>
      </c>
      <c r="I1967">
        <f t="shared" si="191"/>
        <v>922.98192762463952</v>
      </c>
      <c r="J1967">
        <f t="shared" si="192"/>
        <v>807.67393263102053</v>
      </c>
      <c r="K1967">
        <f t="shared" si="193"/>
        <v>0</v>
      </c>
      <c r="L1967">
        <f t="shared" si="194"/>
        <v>1</v>
      </c>
    </row>
    <row r="1968" spans="1:12">
      <c r="A1968">
        <v>1967</v>
      </c>
      <c r="B1968" s="1">
        <v>39280</v>
      </c>
      <c r="C1968">
        <v>18217.27</v>
      </c>
      <c r="D1968">
        <v>1549.37</v>
      </c>
      <c r="E1968">
        <v>122.235</v>
      </c>
      <c r="F1968">
        <f t="shared" si="195"/>
        <v>52539.415000000001</v>
      </c>
      <c r="G1968">
        <f t="shared" si="196"/>
        <v>-8.3695575174125292E-4</v>
      </c>
      <c r="H1968">
        <f t="shared" si="190"/>
        <v>6.5908097399860416E-3</v>
      </c>
      <c r="I1968">
        <f t="shared" si="191"/>
        <v>922.20943259156093</v>
      </c>
      <c r="J1968">
        <f t="shared" si="192"/>
        <v>806.82608130834319</v>
      </c>
      <c r="K1968">
        <f t="shared" si="193"/>
        <v>0</v>
      </c>
      <c r="L1968">
        <f t="shared" si="194"/>
        <v>1</v>
      </c>
    </row>
    <row r="1969" spans="1:12">
      <c r="A1969">
        <v>1968</v>
      </c>
      <c r="B1969" s="1">
        <v>39281</v>
      </c>
      <c r="C1969">
        <v>18015.580000000002</v>
      </c>
      <c r="D1969">
        <v>1546.17</v>
      </c>
      <c r="E1969">
        <v>121.83</v>
      </c>
      <c r="F1969">
        <f t="shared" si="195"/>
        <v>52102.01</v>
      </c>
      <c r="G1969">
        <f t="shared" si="196"/>
        <v>-8.3252735113247267E-3</v>
      </c>
      <c r="H1969">
        <f t="shared" si="190"/>
        <v>6.6143019009498967E-3</v>
      </c>
      <c r="I1969">
        <f t="shared" si="191"/>
        <v>914.5317868305126</v>
      </c>
      <c r="J1969">
        <f t="shared" si="192"/>
        <v>802.96092742210362</v>
      </c>
      <c r="K1969">
        <f t="shared" si="193"/>
        <v>0</v>
      </c>
      <c r="L1969">
        <f t="shared" si="194"/>
        <v>1</v>
      </c>
    </row>
    <row r="1970" spans="1:12">
      <c r="A1970">
        <v>1969</v>
      </c>
      <c r="B1970" s="1">
        <v>39282</v>
      </c>
      <c r="C1970">
        <v>18116.57</v>
      </c>
      <c r="D1970">
        <v>1553.08</v>
      </c>
      <c r="E1970">
        <v>122.005</v>
      </c>
      <c r="F1970">
        <f t="shared" si="195"/>
        <v>52373.965000000004</v>
      </c>
      <c r="G1970">
        <f t="shared" si="196"/>
        <v>5.2196642701500817E-3</v>
      </c>
      <c r="H1970">
        <f t="shared" si="190"/>
        <v>6.6205521180434605E-3</v>
      </c>
      <c r="I1970">
        <f t="shared" si="191"/>
        <v>919.30533572214824</v>
      </c>
      <c r="J1970">
        <f t="shared" si="192"/>
        <v>807.91483624282591</v>
      </c>
      <c r="K1970">
        <f t="shared" si="193"/>
        <v>0</v>
      </c>
      <c r="L1970">
        <f t="shared" si="194"/>
        <v>1</v>
      </c>
    </row>
    <row r="1971" spans="1:12">
      <c r="A1971">
        <v>1970</v>
      </c>
      <c r="B1971" s="1">
        <v>39283</v>
      </c>
      <c r="C1971">
        <v>18157.93</v>
      </c>
      <c r="D1971">
        <v>1534.1</v>
      </c>
      <c r="E1971">
        <v>121.22499999999999</v>
      </c>
      <c r="F1971">
        <f t="shared" si="195"/>
        <v>52262.985000000001</v>
      </c>
      <c r="G1971">
        <f t="shared" si="196"/>
        <v>-2.1189917547774773E-3</v>
      </c>
      <c r="H1971">
        <f t="shared" si="190"/>
        <v>6.6229044352897554E-3</v>
      </c>
      <c r="I1971">
        <f t="shared" si="191"/>
        <v>917.35733529563015</v>
      </c>
      <c r="J1971">
        <f t="shared" si="192"/>
        <v>806.489319518098</v>
      </c>
      <c r="K1971">
        <f t="shared" si="193"/>
        <v>0</v>
      </c>
      <c r="L1971">
        <f t="shared" si="194"/>
        <v>1</v>
      </c>
    </row>
    <row r="1972" spans="1:12">
      <c r="A1972">
        <v>1971</v>
      </c>
      <c r="B1972" s="1">
        <v>39286</v>
      </c>
      <c r="C1972">
        <v>17963.64</v>
      </c>
      <c r="D1972">
        <v>1541.57</v>
      </c>
      <c r="E1972">
        <v>121.345</v>
      </c>
      <c r="F1972">
        <f t="shared" si="195"/>
        <v>51949.704999999994</v>
      </c>
      <c r="G1972">
        <f t="shared" si="196"/>
        <v>-5.9942997898035921E-3</v>
      </c>
      <c r="H1972">
        <f t="shared" si="190"/>
        <v>6.5486904353326174E-3</v>
      </c>
      <c r="I1972">
        <f t="shared" si="191"/>
        <v>898.00145081788889</v>
      </c>
      <c r="J1972">
        <f t="shared" si="192"/>
        <v>792.67190946681285</v>
      </c>
      <c r="K1972">
        <f t="shared" si="193"/>
        <v>0</v>
      </c>
      <c r="L1972">
        <f t="shared" si="194"/>
        <v>1</v>
      </c>
    </row>
    <row r="1973" spans="1:12">
      <c r="A1973">
        <v>1972</v>
      </c>
      <c r="B1973" s="1">
        <v>39287</v>
      </c>
      <c r="C1973">
        <v>18002.03</v>
      </c>
      <c r="D1973">
        <v>1511.04</v>
      </c>
      <c r="E1973">
        <v>120.655</v>
      </c>
      <c r="F1973">
        <f t="shared" si="195"/>
        <v>51717.735000000001</v>
      </c>
      <c r="G1973">
        <f t="shared" si="196"/>
        <v>-4.4652804091956932E-3</v>
      </c>
      <c r="H1973">
        <f t="shared" si="190"/>
        <v>6.5081884121534987E-3</v>
      </c>
      <c r="I1973">
        <f t="shared" si="191"/>
        <v>893.99162253212251</v>
      </c>
      <c r="J1973">
        <f t="shared" si="192"/>
        <v>784.25181925749325</v>
      </c>
      <c r="K1973">
        <f t="shared" si="193"/>
        <v>0</v>
      </c>
      <c r="L1973">
        <f t="shared" si="194"/>
        <v>1</v>
      </c>
    </row>
    <row r="1974" spans="1:12">
      <c r="A1974">
        <v>1973</v>
      </c>
      <c r="B1974" s="1">
        <v>39288</v>
      </c>
      <c r="C1974">
        <v>17858.419999999998</v>
      </c>
      <c r="D1974">
        <v>1518.09</v>
      </c>
      <c r="E1974">
        <v>120.255</v>
      </c>
      <c r="F1974">
        <f t="shared" si="195"/>
        <v>51499.014999999999</v>
      </c>
      <c r="G1974">
        <f t="shared" si="196"/>
        <v>-4.2291101882169224E-3</v>
      </c>
      <c r="H1974">
        <f t="shared" si="190"/>
        <v>6.5011195046525078E-3</v>
      </c>
      <c r="I1974">
        <f t="shared" si="191"/>
        <v>890.21083345309137</v>
      </c>
      <c r="J1974">
        <f t="shared" si="192"/>
        <v>780.08691456645852</v>
      </c>
      <c r="K1974">
        <f t="shared" si="193"/>
        <v>0</v>
      </c>
      <c r="L1974">
        <f t="shared" si="194"/>
        <v>1</v>
      </c>
    </row>
    <row r="1975" spans="1:12">
      <c r="A1975">
        <v>1974</v>
      </c>
      <c r="B1975" s="1">
        <v>39289</v>
      </c>
      <c r="C1975">
        <v>17702.09</v>
      </c>
      <c r="D1975">
        <v>1482.66</v>
      </c>
      <c r="E1975">
        <v>119.315</v>
      </c>
      <c r="F1975">
        <f t="shared" si="195"/>
        <v>50827.354999999996</v>
      </c>
      <c r="G1975">
        <f t="shared" si="196"/>
        <v>-1.3042191195307362E-2</v>
      </c>
      <c r="H1975">
        <f t="shared" si="190"/>
        <v>6.5580963006190316E-3</v>
      </c>
      <c r="I1975">
        <f t="shared" si="191"/>
        <v>878.60053355906211</v>
      </c>
      <c r="J1975">
        <f t="shared" si="192"/>
        <v>776.66050489409804</v>
      </c>
      <c r="K1975">
        <f t="shared" si="193"/>
        <v>0</v>
      </c>
      <c r="L1975">
        <f t="shared" si="194"/>
        <v>1</v>
      </c>
    </row>
    <row r="1976" spans="1:12">
      <c r="A1976">
        <v>1975</v>
      </c>
      <c r="B1976" s="1">
        <v>39290</v>
      </c>
      <c r="C1976">
        <v>17283.810000000001</v>
      </c>
      <c r="D1976">
        <v>1458.95</v>
      </c>
      <c r="E1976">
        <v>118.745</v>
      </c>
      <c r="F1976">
        <f t="shared" si="195"/>
        <v>49750.845000000001</v>
      </c>
      <c r="G1976">
        <f t="shared" si="196"/>
        <v>-2.1179736777567792E-2</v>
      </c>
      <c r="H1976">
        <f t="shared" si="190"/>
        <v>6.6944631880060286E-3</v>
      </c>
      <c r="I1976">
        <f t="shared" si="191"/>
        <v>934.53421304179415</v>
      </c>
      <c r="J1976">
        <f t="shared" si="192"/>
        <v>776.01861698953655</v>
      </c>
      <c r="K1976">
        <f t="shared" si="193"/>
        <v>0</v>
      </c>
      <c r="L1976">
        <f t="shared" si="194"/>
        <v>1</v>
      </c>
    </row>
    <row r="1977" spans="1:12">
      <c r="A1977">
        <v>1976</v>
      </c>
      <c r="B1977" s="1">
        <v>39293</v>
      </c>
      <c r="C1977">
        <v>17289.3</v>
      </c>
      <c r="D1977">
        <v>1473.91</v>
      </c>
      <c r="E1977">
        <v>118.455</v>
      </c>
      <c r="F1977">
        <f t="shared" si="195"/>
        <v>49909.974999999999</v>
      </c>
      <c r="G1977">
        <f t="shared" si="196"/>
        <v>3.1985386378863279E-3</v>
      </c>
      <c r="H1977">
        <f t="shared" si="190"/>
        <v>6.6452057130022861E-3</v>
      </c>
      <c r="I1977">
        <f t="shared" si="191"/>
        <v>937.52335683063507</v>
      </c>
      <c r="J1977">
        <f t="shared" si="192"/>
        <v>772.77257884351695</v>
      </c>
      <c r="K1977">
        <f t="shared" si="193"/>
        <v>0</v>
      </c>
      <c r="L1977">
        <f t="shared" si="194"/>
        <v>1</v>
      </c>
    </row>
    <row r="1978" spans="1:12">
      <c r="A1978">
        <v>1977</v>
      </c>
      <c r="B1978" s="1">
        <v>39294</v>
      </c>
      <c r="C1978">
        <v>17248.89</v>
      </c>
      <c r="D1978">
        <v>1455.27</v>
      </c>
      <c r="E1978">
        <v>119.065</v>
      </c>
      <c r="F1978">
        <f t="shared" si="195"/>
        <v>49645.804999999993</v>
      </c>
      <c r="G1978">
        <f t="shared" si="196"/>
        <v>-5.2929299203215985E-3</v>
      </c>
      <c r="H1978">
        <f t="shared" si="190"/>
        <v>6.6543288855427443E-3</v>
      </c>
      <c r="I1978">
        <f t="shared" si="191"/>
        <v>932.56111140426583</v>
      </c>
      <c r="J1978">
        <f t="shared" si="192"/>
        <v>769.7376682200271</v>
      </c>
      <c r="K1978">
        <f t="shared" si="193"/>
        <v>0</v>
      </c>
      <c r="L1978">
        <f t="shared" si="194"/>
        <v>1</v>
      </c>
    </row>
    <row r="1979" spans="1:12">
      <c r="A1979">
        <v>1978</v>
      </c>
      <c r="B1979" s="1">
        <v>39295</v>
      </c>
      <c r="C1979">
        <v>16870.98</v>
      </c>
      <c r="D1979">
        <v>1465.81</v>
      </c>
      <c r="E1979">
        <v>118.55</v>
      </c>
      <c r="F1979">
        <f t="shared" si="195"/>
        <v>48992.81</v>
      </c>
      <c r="G1979">
        <f t="shared" si="196"/>
        <v>-1.3153075068477516E-2</v>
      </c>
      <c r="H1979">
        <f t="shared" si="190"/>
        <v>6.6573948401642182E-3</v>
      </c>
      <c r="I1979">
        <f t="shared" si="191"/>
        <v>920.29506510002273</v>
      </c>
      <c r="J1979">
        <f t="shared" si="192"/>
        <v>759.96323956301001</v>
      </c>
      <c r="K1979">
        <f t="shared" si="193"/>
        <v>0</v>
      </c>
      <c r="L1979">
        <f t="shared" si="194"/>
        <v>1</v>
      </c>
    </row>
    <row r="1980" spans="1:12">
      <c r="A1980">
        <v>1979</v>
      </c>
      <c r="B1980" s="1">
        <v>39296</v>
      </c>
      <c r="C1980">
        <v>16984.11</v>
      </c>
      <c r="D1980">
        <v>1472.2</v>
      </c>
      <c r="E1980">
        <v>118.985</v>
      </c>
      <c r="F1980">
        <f t="shared" si="195"/>
        <v>49285.145000000004</v>
      </c>
      <c r="G1980">
        <f t="shared" si="196"/>
        <v>5.966895958815277E-3</v>
      </c>
      <c r="H1980">
        <f t="shared" si="190"/>
        <v>6.6656723191285388E-3</v>
      </c>
      <c r="I1980">
        <f t="shared" si="191"/>
        <v>925.78637000488573</v>
      </c>
      <c r="J1980">
        <f t="shared" si="192"/>
        <v>765.44840037581559</v>
      </c>
      <c r="K1980">
        <f t="shared" si="193"/>
        <v>0</v>
      </c>
      <c r="L1980">
        <f t="shared" si="194"/>
        <v>1</v>
      </c>
    </row>
    <row r="1981" spans="1:12">
      <c r="A1981">
        <v>1980</v>
      </c>
      <c r="B1981" s="1">
        <v>39297</v>
      </c>
      <c r="C1981">
        <v>16979.86</v>
      </c>
      <c r="D1981">
        <v>1433.06</v>
      </c>
      <c r="E1981">
        <v>118.36499999999999</v>
      </c>
      <c r="F1981">
        <f t="shared" si="195"/>
        <v>48882.144999999997</v>
      </c>
      <c r="G1981">
        <f t="shared" si="196"/>
        <v>-8.1769060433931617E-3</v>
      </c>
      <c r="H1981">
        <f t="shared" ref="H1981:H2044" si="197">STDEV(G1732:G1981)</f>
        <v>6.6812187374321293E-3</v>
      </c>
      <c r="I1981">
        <f t="shared" ref="I1981:I2044" si="198">_xlfn.PERCENTILE.INC(G1732:G1981,0.01)*F1981*(-1)</f>
        <v>918.21630184110177</v>
      </c>
      <c r="J1981">
        <f t="shared" ref="J1981:J2044" si="199">2.33*H1981*F1981</f>
        <v>760.96006622270704</v>
      </c>
      <c r="K1981">
        <f t="shared" ref="K1981:K2044" si="200">IF(J1981&gt;I1981,1,0)</f>
        <v>0</v>
      </c>
      <c r="L1981">
        <f t="shared" ref="L1981:L2044" si="201">IF(J1981&gt;I1981,0,1)</f>
        <v>1</v>
      </c>
    </row>
    <row r="1982" spans="1:12">
      <c r="A1982">
        <v>1981</v>
      </c>
      <c r="B1982" s="1">
        <v>39300</v>
      </c>
      <c r="C1982">
        <v>16914.46</v>
      </c>
      <c r="D1982">
        <v>1467.67</v>
      </c>
      <c r="E1982">
        <v>117.815</v>
      </c>
      <c r="F1982">
        <f t="shared" si="195"/>
        <v>49094.694999999992</v>
      </c>
      <c r="G1982">
        <f t="shared" si="196"/>
        <v>4.3482134427610397E-3</v>
      </c>
      <c r="H1982">
        <f t="shared" si="197"/>
        <v>6.6700545269992237E-3</v>
      </c>
      <c r="I1982">
        <f t="shared" si="198"/>
        <v>922.20890230812961</v>
      </c>
      <c r="J1982">
        <f t="shared" si="199"/>
        <v>762.99180184280294</v>
      </c>
      <c r="K1982">
        <f t="shared" si="200"/>
        <v>0</v>
      </c>
      <c r="L1982">
        <f t="shared" si="201"/>
        <v>1</v>
      </c>
    </row>
    <row r="1983" spans="1:12">
      <c r="A1983">
        <v>1982</v>
      </c>
      <c r="B1983" s="1">
        <v>39301</v>
      </c>
      <c r="C1983">
        <v>16921.77</v>
      </c>
      <c r="D1983">
        <v>1476.71</v>
      </c>
      <c r="E1983">
        <v>118.38500000000001</v>
      </c>
      <c r="F1983">
        <f t="shared" si="195"/>
        <v>49202.565000000002</v>
      </c>
      <c r="G1983">
        <f t="shared" si="196"/>
        <v>2.1971824043311994E-3</v>
      </c>
      <c r="H1983">
        <f t="shared" si="197"/>
        <v>6.6446760664458197E-3</v>
      </c>
      <c r="I1983">
        <f t="shared" si="198"/>
        <v>924.23516348139867</v>
      </c>
      <c r="J1983">
        <f t="shared" si="199"/>
        <v>761.75879712736037</v>
      </c>
      <c r="K1983">
        <f t="shared" si="200"/>
        <v>0</v>
      </c>
      <c r="L1983">
        <f t="shared" si="201"/>
        <v>1</v>
      </c>
    </row>
    <row r="1984" spans="1:12">
      <c r="A1984">
        <v>1983</v>
      </c>
      <c r="B1984" s="1">
        <v>39302</v>
      </c>
      <c r="C1984">
        <v>17029.28</v>
      </c>
      <c r="D1984">
        <v>1497.49</v>
      </c>
      <c r="E1984">
        <v>119.645</v>
      </c>
      <c r="F1984">
        <f t="shared" si="195"/>
        <v>49631.684999999998</v>
      </c>
      <c r="G1984">
        <f t="shared" si="196"/>
        <v>8.7214965317357063E-3</v>
      </c>
      <c r="H1984">
        <f t="shared" si="197"/>
        <v>6.6642871373177688E-3</v>
      </c>
      <c r="I1984">
        <f t="shared" si="198"/>
        <v>932.29587725420981</v>
      </c>
      <c r="J1984">
        <f t="shared" si="199"/>
        <v>770.67033388095388</v>
      </c>
      <c r="K1984">
        <f t="shared" si="200"/>
        <v>0</v>
      </c>
      <c r="L1984">
        <f t="shared" si="201"/>
        <v>1</v>
      </c>
    </row>
    <row r="1985" spans="1:12">
      <c r="A1985">
        <v>1984</v>
      </c>
      <c r="B1985" s="1">
        <v>39303</v>
      </c>
      <c r="C1985">
        <v>17170.599999999999</v>
      </c>
      <c r="D1985">
        <v>1453.09</v>
      </c>
      <c r="E1985">
        <v>118.655</v>
      </c>
      <c r="F1985">
        <f t="shared" si="195"/>
        <v>49465.375</v>
      </c>
      <c r="G1985">
        <f t="shared" si="196"/>
        <v>-3.3508836139655163E-3</v>
      </c>
      <c r="H1985">
        <f t="shared" si="197"/>
        <v>6.6464487776545303E-3</v>
      </c>
      <c r="I1985">
        <f t="shared" si="198"/>
        <v>929.1718622757511</v>
      </c>
      <c r="J1985">
        <f t="shared" si="199"/>
        <v>766.03195920758697</v>
      </c>
      <c r="K1985">
        <f t="shared" si="200"/>
        <v>0</v>
      </c>
      <c r="L1985">
        <f t="shared" si="201"/>
        <v>1</v>
      </c>
    </row>
    <row r="1986" spans="1:12">
      <c r="A1986">
        <v>1985</v>
      </c>
      <c r="B1986" s="1">
        <v>39304</v>
      </c>
      <c r="C1986">
        <v>16764.09</v>
      </c>
      <c r="D1986">
        <v>1453.64</v>
      </c>
      <c r="E1986">
        <v>117.785</v>
      </c>
      <c r="F1986">
        <f t="shared" si="195"/>
        <v>48653.505000000005</v>
      </c>
      <c r="G1986">
        <f t="shared" si="196"/>
        <v>-1.6412894878488182E-2</v>
      </c>
      <c r="H1986">
        <f t="shared" si="197"/>
        <v>6.7300105233815462E-3</v>
      </c>
      <c r="I1986">
        <f t="shared" si="198"/>
        <v>913.92146217617005</v>
      </c>
      <c r="J1986">
        <f t="shared" si="199"/>
        <v>762.93193951309433</v>
      </c>
      <c r="K1986">
        <f t="shared" si="200"/>
        <v>0</v>
      </c>
      <c r="L1986">
        <f t="shared" si="201"/>
        <v>1</v>
      </c>
    </row>
    <row r="1987" spans="1:12">
      <c r="A1987">
        <v>1986</v>
      </c>
      <c r="B1987" s="1">
        <v>39307</v>
      </c>
      <c r="C1987">
        <v>16800.05</v>
      </c>
      <c r="D1987">
        <v>1452.92</v>
      </c>
      <c r="E1987">
        <v>118.36499999999999</v>
      </c>
      <c r="F1987">
        <f t="shared" ref="F1987:F2050" si="202">2*C1987+10*D1987+5*E1987</f>
        <v>48721.125</v>
      </c>
      <c r="G1987">
        <f t="shared" si="196"/>
        <v>1.3898279270938563E-3</v>
      </c>
      <c r="H1987">
        <f t="shared" si="197"/>
        <v>6.7173130340081573E-3</v>
      </c>
      <c r="I1987">
        <f t="shared" si="198"/>
        <v>915.19165574747285</v>
      </c>
      <c r="J1987">
        <f t="shared" si="199"/>
        <v>762.5508618261149</v>
      </c>
      <c r="K1987">
        <f t="shared" si="200"/>
        <v>0</v>
      </c>
      <c r="L1987">
        <f t="shared" si="201"/>
        <v>1</v>
      </c>
    </row>
    <row r="1988" spans="1:12">
      <c r="A1988">
        <v>1987</v>
      </c>
      <c r="B1988" s="1">
        <v>39308</v>
      </c>
      <c r="C1988">
        <v>16844.61</v>
      </c>
      <c r="D1988">
        <v>1426.54</v>
      </c>
      <c r="E1988">
        <v>117.925</v>
      </c>
      <c r="F1988">
        <f t="shared" si="202"/>
        <v>48544.245000000003</v>
      </c>
      <c r="G1988">
        <f t="shared" ref="G1988:G2051" si="203">F1988/F1987-1</f>
        <v>-3.6304580405316367E-3</v>
      </c>
      <c r="H1988">
        <f t="shared" si="197"/>
        <v>6.711589695887402E-3</v>
      </c>
      <c r="I1988">
        <f t="shared" si="198"/>
        <v>911.86909084223703</v>
      </c>
      <c r="J1988">
        <f t="shared" si="199"/>
        <v>759.13509707035621</v>
      </c>
      <c r="K1988">
        <f t="shared" si="200"/>
        <v>0</v>
      </c>
      <c r="L1988">
        <f t="shared" si="201"/>
        <v>1</v>
      </c>
    </row>
    <row r="1989" spans="1:12">
      <c r="A1989">
        <v>1988</v>
      </c>
      <c r="B1989" s="1">
        <v>39309</v>
      </c>
      <c r="C1989">
        <v>16475.61</v>
      </c>
      <c r="D1989">
        <v>1406.7</v>
      </c>
      <c r="E1989">
        <v>117.245</v>
      </c>
      <c r="F1989">
        <f t="shared" si="202"/>
        <v>47604.445</v>
      </c>
      <c r="G1989">
        <f t="shared" si="203"/>
        <v>-1.9359658389990431E-2</v>
      </c>
      <c r="H1989">
        <f t="shared" si="197"/>
        <v>6.8253708048917937E-3</v>
      </c>
      <c r="I1989">
        <f t="shared" si="198"/>
        <v>908.33808335480273</v>
      </c>
      <c r="J1989">
        <f t="shared" si="199"/>
        <v>757.05891457055975</v>
      </c>
      <c r="K1989">
        <f t="shared" si="200"/>
        <v>0</v>
      </c>
      <c r="L1989">
        <f t="shared" si="201"/>
        <v>1</v>
      </c>
    </row>
    <row r="1990" spans="1:12">
      <c r="A1990">
        <v>1989</v>
      </c>
      <c r="B1990" s="1">
        <v>39310</v>
      </c>
      <c r="C1990">
        <v>16148.49</v>
      </c>
      <c r="D1990">
        <v>1411.27</v>
      </c>
      <c r="E1990">
        <v>114.22499999999999</v>
      </c>
      <c r="F1990">
        <f t="shared" si="202"/>
        <v>46980.805</v>
      </c>
      <c r="G1990">
        <f t="shared" si="203"/>
        <v>-1.3100457320739722E-2</v>
      </c>
      <c r="H1990">
        <f t="shared" si="197"/>
        <v>6.8374961347622215E-3</v>
      </c>
      <c r="I1990">
        <f t="shared" si="198"/>
        <v>896.43843906101063</v>
      </c>
      <c r="J1990">
        <f t="shared" si="199"/>
        <v>748.46839914755606</v>
      </c>
      <c r="K1990">
        <f t="shared" si="200"/>
        <v>0</v>
      </c>
      <c r="L1990">
        <f t="shared" si="201"/>
        <v>1</v>
      </c>
    </row>
    <row r="1991" spans="1:12">
      <c r="A1991">
        <v>1990</v>
      </c>
      <c r="B1991" s="1">
        <v>39311</v>
      </c>
      <c r="C1991">
        <v>15273.68</v>
      </c>
      <c r="D1991">
        <v>1445.94</v>
      </c>
      <c r="E1991">
        <v>113.80500000000001</v>
      </c>
      <c r="F1991">
        <f t="shared" si="202"/>
        <v>45575.785000000003</v>
      </c>
      <c r="G1991">
        <f t="shared" si="203"/>
        <v>-2.990625639556399E-2</v>
      </c>
      <c r="H1991">
        <f t="shared" si="197"/>
        <v>7.0957744286819042E-3</v>
      </c>
      <c r="I1991">
        <f t="shared" si="198"/>
        <v>924.63689410609004</v>
      </c>
      <c r="J1991">
        <f t="shared" si="199"/>
        <v>753.51149116434306</v>
      </c>
      <c r="K1991">
        <f t="shared" si="200"/>
        <v>0</v>
      </c>
      <c r="L1991">
        <f t="shared" si="201"/>
        <v>1</v>
      </c>
    </row>
    <row r="1992" spans="1:12">
      <c r="A1992">
        <v>1991</v>
      </c>
      <c r="B1992" s="1">
        <v>39314</v>
      </c>
      <c r="C1992">
        <v>15732.48</v>
      </c>
      <c r="D1992">
        <v>1445.55</v>
      </c>
      <c r="E1992">
        <v>114.815</v>
      </c>
      <c r="F1992">
        <f t="shared" si="202"/>
        <v>46494.534999999996</v>
      </c>
      <c r="G1992">
        <f t="shared" si="203"/>
        <v>2.0158731220976112E-2</v>
      </c>
      <c r="H1992">
        <f t="shared" si="197"/>
        <v>7.1841325407547701E-3</v>
      </c>
      <c r="I1992">
        <f t="shared" si="198"/>
        <v>943.27640073137286</v>
      </c>
      <c r="J1992">
        <f t="shared" si="199"/>
        <v>778.27336133557446</v>
      </c>
      <c r="K1992">
        <f t="shared" si="200"/>
        <v>0</v>
      </c>
      <c r="L1992">
        <f t="shared" si="201"/>
        <v>1</v>
      </c>
    </row>
    <row r="1993" spans="1:12">
      <c r="A1993">
        <v>1992</v>
      </c>
      <c r="B1993" s="1">
        <v>39315</v>
      </c>
      <c r="C1993">
        <v>15901.34</v>
      </c>
      <c r="D1993">
        <v>1447.12</v>
      </c>
      <c r="E1993">
        <v>114.33499999999999</v>
      </c>
      <c r="F1993">
        <f t="shared" si="202"/>
        <v>46845.555</v>
      </c>
      <c r="G1993">
        <f t="shared" si="203"/>
        <v>7.5497044975285643E-3</v>
      </c>
      <c r="H1993">
        <f t="shared" si="197"/>
        <v>7.1990923579475577E-3</v>
      </c>
      <c r="I1993">
        <f t="shared" si="198"/>
        <v>950.39785881638716</v>
      </c>
      <c r="J1993">
        <f t="shared" si="199"/>
        <v>785.78196142004708</v>
      </c>
      <c r="K1993">
        <f t="shared" si="200"/>
        <v>0</v>
      </c>
      <c r="L1993">
        <f t="shared" si="201"/>
        <v>1</v>
      </c>
    </row>
    <row r="1994" spans="1:12">
      <c r="A1994">
        <v>1993</v>
      </c>
      <c r="B1994" s="1">
        <v>39316</v>
      </c>
      <c r="C1994">
        <v>15900.64</v>
      </c>
      <c r="D1994">
        <v>1464.07</v>
      </c>
      <c r="E1994">
        <v>115.035</v>
      </c>
      <c r="F1994">
        <f t="shared" si="202"/>
        <v>47017.154999999999</v>
      </c>
      <c r="G1994">
        <f t="shared" si="203"/>
        <v>3.6631010135326214E-3</v>
      </c>
      <c r="H1994">
        <f t="shared" si="197"/>
        <v>7.1882203084761721E-3</v>
      </c>
      <c r="I1994">
        <f t="shared" si="198"/>
        <v>953.87926217627671</v>
      </c>
      <c r="J1994">
        <f t="shared" si="199"/>
        <v>787.46932741340879</v>
      </c>
      <c r="K1994">
        <f t="shared" si="200"/>
        <v>0</v>
      </c>
      <c r="L1994">
        <f t="shared" si="201"/>
        <v>1</v>
      </c>
    </row>
    <row r="1995" spans="1:12">
      <c r="A1995">
        <v>1994</v>
      </c>
      <c r="B1995" s="1">
        <v>39317</v>
      </c>
      <c r="C1995">
        <v>16316.32</v>
      </c>
      <c r="D1995">
        <v>1462.5</v>
      </c>
      <c r="E1995">
        <v>116.285</v>
      </c>
      <c r="F1995">
        <f t="shared" si="202"/>
        <v>47839.065000000002</v>
      </c>
      <c r="G1995">
        <f t="shared" si="203"/>
        <v>1.7481066219340757E-2</v>
      </c>
      <c r="H1995">
        <f t="shared" si="197"/>
        <v>7.2224708364828092E-3</v>
      </c>
      <c r="I1995">
        <f t="shared" si="198"/>
        <v>970.55408872363591</v>
      </c>
      <c r="J1995">
        <f t="shared" si="199"/>
        <v>805.0528667105558</v>
      </c>
      <c r="K1995">
        <f t="shared" si="200"/>
        <v>0</v>
      </c>
      <c r="L1995">
        <f t="shared" si="201"/>
        <v>1</v>
      </c>
    </row>
    <row r="1996" spans="1:12">
      <c r="A1996">
        <v>1995</v>
      </c>
      <c r="B1996" s="1">
        <v>39318</v>
      </c>
      <c r="C1996">
        <v>16248.97</v>
      </c>
      <c r="D1996">
        <v>1479.37</v>
      </c>
      <c r="E1996">
        <v>115.91500000000001</v>
      </c>
      <c r="F1996">
        <f t="shared" si="202"/>
        <v>47871.214999999997</v>
      </c>
      <c r="G1996">
        <f t="shared" si="203"/>
        <v>6.7204490723216104E-4</v>
      </c>
      <c r="H1996">
        <f t="shared" si="197"/>
        <v>7.2183417454106296E-3</v>
      </c>
      <c r="I1996">
        <f t="shared" si="198"/>
        <v>971.20634465615592</v>
      </c>
      <c r="J1996">
        <f t="shared" si="199"/>
        <v>805.13333985660415</v>
      </c>
      <c r="K1996">
        <f t="shared" si="200"/>
        <v>0</v>
      </c>
      <c r="L1996">
        <f t="shared" si="201"/>
        <v>1</v>
      </c>
    </row>
    <row r="1997" spans="1:12">
      <c r="A1997">
        <v>1996</v>
      </c>
      <c r="B1997" s="1">
        <v>39321</v>
      </c>
      <c r="C1997">
        <v>16301.39</v>
      </c>
      <c r="D1997">
        <v>1466.79</v>
      </c>
      <c r="E1997">
        <v>116.065</v>
      </c>
      <c r="F1997">
        <f t="shared" si="202"/>
        <v>47851.004999999997</v>
      </c>
      <c r="G1997">
        <f t="shared" si="203"/>
        <v>-4.2217436929481433E-4</v>
      </c>
      <c r="H1997">
        <f t="shared" si="197"/>
        <v>7.1748685785327608E-3</v>
      </c>
      <c r="I1997">
        <f t="shared" si="198"/>
        <v>970.79632623014561</v>
      </c>
      <c r="J1997">
        <f t="shared" si="199"/>
        <v>799.94648628591358</v>
      </c>
      <c r="K1997">
        <f t="shared" si="200"/>
        <v>0</v>
      </c>
      <c r="L1997">
        <f t="shared" si="201"/>
        <v>1</v>
      </c>
    </row>
    <row r="1998" spans="1:12">
      <c r="A1998">
        <v>1997</v>
      </c>
      <c r="B1998" s="1">
        <v>39322</v>
      </c>
      <c r="C1998">
        <v>16287.49</v>
      </c>
      <c r="D1998">
        <v>1432.36</v>
      </c>
      <c r="E1998">
        <v>114.94499999999999</v>
      </c>
      <c r="F1998">
        <f t="shared" si="202"/>
        <v>47473.305</v>
      </c>
      <c r="G1998">
        <f t="shared" si="203"/>
        <v>-7.8932511448818188E-3</v>
      </c>
      <c r="H1998">
        <f t="shared" si="197"/>
        <v>7.1932762236934025E-3</v>
      </c>
      <c r="I1998">
        <f t="shared" si="198"/>
        <v>963.13358701668244</v>
      </c>
      <c r="J1998">
        <f t="shared" si="199"/>
        <v>795.6684289517832</v>
      </c>
      <c r="K1998">
        <f t="shared" si="200"/>
        <v>0</v>
      </c>
      <c r="L1998">
        <f t="shared" si="201"/>
        <v>1</v>
      </c>
    </row>
    <row r="1999" spans="1:12">
      <c r="A1999">
        <v>1998</v>
      </c>
      <c r="B1999" s="1">
        <v>39323</v>
      </c>
      <c r="C1999">
        <v>16012.83</v>
      </c>
      <c r="D1999">
        <v>1463.76</v>
      </c>
      <c r="E1999">
        <v>115.08499999999999</v>
      </c>
      <c r="F1999">
        <f t="shared" si="202"/>
        <v>47238.685000000005</v>
      </c>
      <c r="G1999">
        <f t="shared" si="203"/>
        <v>-4.942145907052331E-3</v>
      </c>
      <c r="H1999">
        <f t="shared" si="197"/>
        <v>7.199290608971667E-3</v>
      </c>
      <c r="I1999">
        <f t="shared" si="198"/>
        <v>958.37364030166339</v>
      </c>
      <c r="J1999">
        <f t="shared" si="199"/>
        <v>792.39809963056302</v>
      </c>
      <c r="K1999">
        <f t="shared" si="200"/>
        <v>0</v>
      </c>
      <c r="L1999">
        <f t="shared" si="201"/>
        <v>1</v>
      </c>
    </row>
    <row r="2000" spans="1:12">
      <c r="A2000">
        <v>1999</v>
      </c>
      <c r="B2000" s="1">
        <v>39324</v>
      </c>
      <c r="C2000">
        <v>16153.82</v>
      </c>
      <c r="D2000">
        <v>1457.64</v>
      </c>
      <c r="E2000">
        <v>115.795</v>
      </c>
      <c r="F2000">
        <f t="shared" si="202"/>
        <v>47463.014999999999</v>
      </c>
      <c r="G2000">
        <f t="shared" si="203"/>
        <v>4.7488620819990945E-3</v>
      </c>
      <c r="H2000">
        <f t="shared" si="197"/>
        <v>7.187737799529267E-3</v>
      </c>
      <c r="I2000">
        <f t="shared" si="198"/>
        <v>962.92482454247931</v>
      </c>
      <c r="J2000">
        <f t="shared" si="199"/>
        <v>794.88347729864029</v>
      </c>
      <c r="K2000">
        <f t="shared" si="200"/>
        <v>0</v>
      </c>
      <c r="L2000">
        <f t="shared" si="201"/>
        <v>1</v>
      </c>
    </row>
    <row r="2001" spans="1:12">
      <c r="A2001">
        <v>2000</v>
      </c>
      <c r="B2001" s="1">
        <v>39325</v>
      </c>
      <c r="C2001">
        <v>16569.09</v>
      </c>
      <c r="D2001">
        <v>1473.99</v>
      </c>
      <c r="E2001">
        <v>115.91500000000001</v>
      </c>
      <c r="F2001">
        <f t="shared" si="202"/>
        <v>48457.654999999999</v>
      </c>
      <c r="G2001">
        <f t="shared" si="203"/>
        <v>2.0956106560023668E-2</v>
      </c>
      <c r="H2001">
        <f t="shared" si="197"/>
        <v>7.3047134857117122E-3</v>
      </c>
      <c r="I2001">
        <f t="shared" si="198"/>
        <v>983.10397977488356</v>
      </c>
      <c r="J2001">
        <f t="shared" si="199"/>
        <v>824.74843629720476</v>
      </c>
      <c r="K2001">
        <f t="shared" si="200"/>
        <v>0</v>
      </c>
      <c r="L2001">
        <f t="shared" si="201"/>
        <v>1</v>
      </c>
    </row>
    <row r="2002" spans="1:12">
      <c r="A2002">
        <v>2001</v>
      </c>
      <c r="B2002" s="1">
        <v>39328</v>
      </c>
      <c r="C2002">
        <v>16524.93</v>
      </c>
      <c r="D2002">
        <v>1473.99</v>
      </c>
      <c r="E2002">
        <v>115.86499999999999</v>
      </c>
      <c r="F2002">
        <f t="shared" si="202"/>
        <v>48369.084999999999</v>
      </c>
      <c r="G2002">
        <f t="shared" si="203"/>
        <v>-1.8277813897514816E-3</v>
      </c>
      <c r="H2002">
        <f t="shared" si="197"/>
        <v>7.3059249107690592E-3</v>
      </c>
      <c r="I2002">
        <f t="shared" si="198"/>
        <v>981.30708061646033</v>
      </c>
      <c r="J2002">
        <f t="shared" si="199"/>
        <v>823.37750401937205</v>
      </c>
      <c r="K2002">
        <f t="shared" si="200"/>
        <v>0</v>
      </c>
      <c r="L2002">
        <f t="shared" si="201"/>
        <v>1</v>
      </c>
    </row>
    <row r="2003" spans="1:12">
      <c r="A2003">
        <v>2002</v>
      </c>
      <c r="B2003" s="1">
        <v>39329</v>
      </c>
      <c r="C2003">
        <v>16420.47</v>
      </c>
      <c r="D2003">
        <v>1489.42</v>
      </c>
      <c r="E2003">
        <v>116.19499999999999</v>
      </c>
      <c r="F2003">
        <f t="shared" si="202"/>
        <v>48316.114999999998</v>
      </c>
      <c r="G2003">
        <f t="shared" si="203"/>
        <v>-1.0951209848191201E-3</v>
      </c>
      <c r="H2003">
        <f t="shared" si="197"/>
        <v>7.3063127890427224E-3</v>
      </c>
      <c r="I2003">
        <f t="shared" si="198"/>
        <v>980.23243063992561</v>
      </c>
      <c r="J2003">
        <f t="shared" si="199"/>
        <v>822.51947203336624</v>
      </c>
      <c r="K2003">
        <f t="shared" si="200"/>
        <v>0</v>
      </c>
      <c r="L2003">
        <f t="shared" si="201"/>
        <v>1</v>
      </c>
    </row>
    <row r="2004" spans="1:12">
      <c r="A2004">
        <v>2003</v>
      </c>
      <c r="B2004" s="1">
        <v>39330</v>
      </c>
      <c r="C2004">
        <v>16158.45</v>
      </c>
      <c r="D2004">
        <v>1472.29</v>
      </c>
      <c r="E2004">
        <v>115.34</v>
      </c>
      <c r="F2004">
        <f t="shared" si="202"/>
        <v>47616.5</v>
      </c>
      <c r="G2004">
        <f t="shared" si="203"/>
        <v>-1.4479951461329188E-2</v>
      </c>
      <c r="H2004">
        <f t="shared" si="197"/>
        <v>7.3572223310457751E-3</v>
      </c>
      <c r="I2004">
        <f t="shared" si="198"/>
        <v>966.03871262343876</v>
      </c>
      <c r="J2004">
        <f t="shared" si="199"/>
        <v>816.25766270414192</v>
      </c>
      <c r="K2004">
        <f t="shared" si="200"/>
        <v>0</v>
      </c>
      <c r="L2004">
        <f t="shared" si="201"/>
        <v>1</v>
      </c>
    </row>
    <row r="2005" spans="1:12">
      <c r="A2005">
        <v>2004</v>
      </c>
      <c r="B2005" s="1">
        <v>39331</v>
      </c>
      <c r="C2005">
        <v>16257</v>
      </c>
      <c r="D2005">
        <v>1478.55</v>
      </c>
      <c r="E2005">
        <v>115.235</v>
      </c>
      <c r="F2005">
        <f t="shared" si="202"/>
        <v>47875.675000000003</v>
      </c>
      <c r="G2005">
        <f t="shared" si="203"/>
        <v>5.4429661986916678E-3</v>
      </c>
      <c r="H2005">
        <f t="shared" si="197"/>
        <v>7.3617605418560923E-3</v>
      </c>
      <c r="I2005">
        <f t="shared" si="198"/>
        <v>971.2968286828758</v>
      </c>
      <c r="J2005">
        <f t="shared" si="199"/>
        <v>821.20676445226206</v>
      </c>
      <c r="K2005">
        <f t="shared" si="200"/>
        <v>0</v>
      </c>
      <c r="L2005">
        <f t="shared" si="201"/>
        <v>1</v>
      </c>
    </row>
    <row r="2006" spans="1:12">
      <c r="A2006">
        <v>2005</v>
      </c>
      <c r="B2006" s="1">
        <v>39332</v>
      </c>
      <c r="C2006">
        <v>16122.16</v>
      </c>
      <c r="D2006">
        <v>1453.55</v>
      </c>
      <c r="E2006">
        <v>113.455</v>
      </c>
      <c r="F2006">
        <f t="shared" si="202"/>
        <v>47347.095000000001</v>
      </c>
      <c r="G2006">
        <f t="shared" si="203"/>
        <v>-1.1040679844200652E-2</v>
      </c>
      <c r="H2006">
        <f t="shared" si="197"/>
        <v>7.3703456045560341E-3</v>
      </c>
      <c r="I2006">
        <f t="shared" si="198"/>
        <v>960.57305136370076</v>
      </c>
      <c r="J2006">
        <f t="shared" si="199"/>
        <v>813.08717670567046</v>
      </c>
      <c r="K2006">
        <f t="shared" si="200"/>
        <v>0</v>
      </c>
      <c r="L2006">
        <f t="shared" si="201"/>
        <v>1</v>
      </c>
    </row>
    <row r="2007" spans="1:12">
      <c r="A2007">
        <v>2006</v>
      </c>
      <c r="B2007" s="1">
        <v>39335</v>
      </c>
      <c r="C2007">
        <v>15764.97</v>
      </c>
      <c r="D2007">
        <v>1451.7</v>
      </c>
      <c r="E2007">
        <v>113.295</v>
      </c>
      <c r="F2007">
        <f t="shared" si="202"/>
        <v>46613.415000000001</v>
      </c>
      <c r="G2007">
        <f t="shared" si="203"/>
        <v>-1.5495776456823762E-2</v>
      </c>
      <c r="H2007">
        <f t="shared" si="197"/>
        <v>7.4356165164003001E-3</v>
      </c>
      <c r="I2007">
        <f t="shared" si="198"/>
        <v>945.68822608931976</v>
      </c>
      <c r="J2007">
        <f t="shared" si="199"/>
        <v>807.57678481138407</v>
      </c>
      <c r="K2007">
        <f t="shared" si="200"/>
        <v>0</v>
      </c>
      <c r="L2007">
        <f t="shared" si="201"/>
        <v>1</v>
      </c>
    </row>
    <row r="2008" spans="1:12">
      <c r="A2008">
        <v>2007</v>
      </c>
      <c r="B2008" s="1">
        <v>39336</v>
      </c>
      <c r="C2008">
        <v>15877.67</v>
      </c>
      <c r="D2008">
        <v>1471.49</v>
      </c>
      <c r="E2008">
        <v>114.105</v>
      </c>
      <c r="F2008">
        <f t="shared" si="202"/>
        <v>47040.764999999999</v>
      </c>
      <c r="G2008">
        <f t="shared" si="203"/>
        <v>9.1679616264974673E-3</v>
      </c>
      <c r="H2008">
        <f t="shared" si="197"/>
        <v>7.4569544350900794E-3</v>
      </c>
      <c r="I2008">
        <f t="shared" si="198"/>
        <v>954.35825945673696</v>
      </c>
      <c r="J2008">
        <f t="shared" si="199"/>
        <v>817.31935998849781</v>
      </c>
      <c r="K2008">
        <f t="shared" si="200"/>
        <v>0</v>
      </c>
      <c r="L2008">
        <f t="shared" si="201"/>
        <v>1</v>
      </c>
    </row>
    <row r="2009" spans="1:12">
      <c r="A2009">
        <v>2008</v>
      </c>
      <c r="B2009" s="1">
        <v>39337</v>
      </c>
      <c r="C2009">
        <v>15797.6</v>
      </c>
      <c r="D2009">
        <v>1471.56</v>
      </c>
      <c r="E2009">
        <v>114.205</v>
      </c>
      <c r="F2009">
        <f t="shared" si="202"/>
        <v>46881.825000000004</v>
      </c>
      <c r="G2009">
        <f t="shared" si="203"/>
        <v>-3.3787715824773468E-3</v>
      </c>
      <c r="H2009">
        <f t="shared" si="197"/>
        <v>7.3796851089391151E-3</v>
      </c>
      <c r="I2009">
        <f t="shared" si="198"/>
        <v>951.13370089018201</v>
      </c>
      <c r="J2009">
        <f t="shared" si="199"/>
        <v>806.11733658946764</v>
      </c>
      <c r="K2009">
        <f t="shared" si="200"/>
        <v>0</v>
      </c>
      <c r="L2009">
        <f t="shared" si="201"/>
        <v>1</v>
      </c>
    </row>
    <row r="2010" spans="1:12">
      <c r="A2010">
        <v>2009</v>
      </c>
      <c r="B2010" s="1">
        <v>39338</v>
      </c>
      <c r="C2010">
        <v>15821.19</v>
      </c>
      <c r="D2010">
        <v>1483.95</v>
      </c>
      <c r="E2010">
        <v>115.435</v>
      </c>
      <c r="F2010">
        <f t="shared" si="202"/>
        <v>47059.055000000008</v>
      </c>
      <c r="G2010">
        <f t="shared" si="203"/>
        <v>3.7803562467972895E-3</v>
      </c>
      <c r="H2010">
        <f t="shared" si="197"/>
        <v>7.3792975142178054E-3</v>
      </c>
      <c r="I2010">
        <f t="shared" si="198"/>
        <v>954.72932511788156</v>
      </c>
      <c r="J2010">
        <f t="shared" si="199"/>
        <v>809.12224846824802</v>
      </c>
      <c r="K2010">
        <f t="shared" si="200"/>
        <v>0</v>
      </c>
      <c r="L2010">
        <f t="shared" si="201"/>
        <v>1</v>
      </c>
    </row>
    <row r="2011" spans="1:12">
      <c r="A2011">
        <v>2010</v>
      </c>
      <c r="B2011" s="1">
        <v>39339</v>
      </c>
      <c r="C2011">
        <v>16127.42</v>
      </c>
      <c r="D2011">
        <v>1484.25</v>
      </c>
      <c r="E2011">
        <v>115.065</v>
      </c>
      <c r="F2011">
        <f t="shared" si="202"/>
        <v>47672.664999999994</v>
      </c>
      <c r="G2011">
        <f t="shared" si="203"/>
        <v>1.3039148363688691E-2</v>
      </c>
      <c r="H2011">
        <f t="shared" si="197"/>
        <v>7.4209022310169721E-3</v>
      </c>
      <c r="I2011">
        <f t="shared" si="198"/>
        <v>967.17818243525801</v>
      </c>
      <c r="J2011">
        <f t="shared" si="199"/>
        <v>824.29385351286749</v>
      </c>
      <c r="K2011">
        <f t="shared" si="200"/>
        <v>0</v>
      </c>
      <c r="L2011">
        <f t="shared" si="201"/>
        <v>1</v>
      </c>
    </row>
    <row r="2012" spans="1:12">
      <c r="A2012">
        <v>2011</v>
      </c>
      <c r="B2012" s="1">
        <v>39342</v>
      </c>
      <c r="C2012">
        <v>16127.42</v>
      </c>
      <c r="D2012">
        <v>1476.65</v>
      </c>
      <c r="E2012">
        <v>115.015</v>
      </c>
      <c r="F2012">
        <f t="shared" si="202"/>
        <v>47596.414999999994</v>
      </c>
      <c r="G2012">
        <f t="shared" si="203"/>
        <v>-1.5994490763208136E-3</v>
      </c>
      <c r="H2012">
        <f t="shared" si="197"/>
        <v>7.4166538942022492E-3</v>
      </c>
      <c r="I2012">
        <f t="shared" si="198"/>
        <v>965.63123018472436</v>
      </c>
      <c r="J2012">
        <f t="shared" si="199"/>
        <v>822.50429841737207</v>
      </c>
      <c r="K2012">
        <f t="shared" si="200"/>
        <v>0</v>
      </c>
      <c r="L2012">
        <f t="shared" si="201"/>
        <v>1</v>
      </c>
    </row>
    <row r="2013" spans="1:12">
      <c r="A2013">
        <v>2012</v>
      </c>
      <c r="B2013" s="1">
        <v>39343</v>
      </c>
      <c r="C2013">
        <v>15801.8</v>
      </c>
      <c r="D2013">
        <v>1519.78</v>
      </c>
      <c r="E2013">
        <v>115.8</v>
      </c>
      <c r="F2013">
        <f t="shared" si="202"/>
        <v>47380.399999999994</v>
      </c>
      <c r="G2013">
        <f t="shared" si="203"/>
        <v>-4.5384720676966417E-3</v>
      </c>
      <c r="H2013">
        <f t="shared" si="197"/>
        <v>7.4225247886392934E-3</v>
      </c>
      <c r="I2013">
        <f t="shared" si="198"/>
        <v>961.24873981883536</v>
      </c>
      <c r="J2013">
        <f t="shared" si="199"/>
        <v>819.41951084485311</v>
      </c>
      <c r="K2013">
        <f t="shared" si="200"/>
        <v>0</v>
      </c>
      <c r="L2013">
        <f t="shared" si="201"/>
        <v>1</v>
      </c>
    </row>
    <row r="2014" spans="1:12">
      <c r="A2014">
        <v>2013</v>
      </c>
      <c r="B2014" s="1">
        <v>39344</v>
      </c>
      <c r="C2014">
        <v>16381.54</v>
      </c>
      <c r="D2014">
        <v>1529.03</v>
      </c>
      <c r="E2014">
        <v>116.27500000000001</v>
      </c>
      <c r="F2014">
        <f t="shared" si="202"/>
        <v>48634.755000000005</v>
      </c>
      <c r="G2014">
        <f t="shared" si="203"/>
        <v>2.6474132763758984E-2</v>
      </c>
      <c r="H2014">
        <f t="shared" si="197"/>
        <v>7.6040683452528205E-3</v>
      </c>
      <c r="I2014">
        <f t="shared" si="198"/>
        <v>986.69696657579527</v>
      </c>
      <c r="J2014">
        <f t="shared" si="199"/>
        <v>861.68526227087943</v>
      </c>
      <c r="K2014">
        <f t="shared" si="200"/>
        <v>0</v>
      </c>
      <c r="L2014">
        <f t="shared" si="201"/>
        <v>1</v>
      </c>
    </row>
    <row r="2015" spans="1:12">
      <c r="A2015">
        <v>2014</v>
      </c>
      <c r="B2015" s="1">
        <v>39345</v>
      </c>
      <c r="C2015">
        <v>16413.79</v>
      </c>
      <c r="D2015">
        <v>1518.75</v>
      </c>
      <c r="E2015">
        <v>114.545</v>
      </c>
      <c r="F2015">
        <f t="shared" si="202"/>
        <v>48587.805</v>
      </c>
      <c r="G2015">
        <f t="shared" si="203"/>
        <v>-9.6535903182826122E-4</v>
      </c>
      <c r="H2015">
        <f t="shared" si="197"/>
        <v>7.5341508744376168E-3</v>
      </c>
      <c r="I2015">
        <f t="shared" si="198"/>
        <v>985.7444497474338</v>
      </c>
      <c r="J2015">
        <f t="shared" si="199"/>
        <v>852.93809871966778</v>
      </c>
      <c r="K2015">
        <f t="shared" si="200"/>
        <v>0</v>
      </c>
      <c r="L2015">
        <f t="shared" si="201"/>
        <v>1</v>
      </c>
    </row>
    <row r="2016" spans="1:12">
      <c r="A2016">
        <v>2015</v>
      </c>
      <c r="B2016" s="1">
        <v>39346</v>
      </c>
      <c r="C2016">
        <v>16312.61</v>
      </c>
      <c r="D2016">
        <v>1525.75</v>
      </c>
      <c r="E2016">
        <v>115.41500000000001</v>
      </c>
      <c r="F2016">
        <f t="shared" si="202"/>
        <v>48459.794999999998</v>
      </c>
      <c r="G2016">
        <f t="shared" si="203"/>
        <v>-2.6346117096667232E-3</v>
      </c>
      <c r="H2016">
        <f t="shared" si="197"/>
        <v>7.5357341885518266E-3</v>
      </c>
      <c r="I2016">
        <f t="shared" si="198"/>
        <v>983.1473958773903</v>
      </c>
      <c r="J2016">
        <f t="shared" si="199"/>
        <v>850.86971210749095</v>
      </c>
      <c r="K2016">
        <f t="shared" si="200"/>
        <v>0</v>
      </c>
      <c r="L2016">
        <f t="shared" si="201"/>
        <v>1</v>
      </c>
    </row>
    <row r="2017" spans="1:12">
      <c r="A2017">
        <v>2016</v>
      </c>
      <c r="B2017" s="1">
        <v>39349</v>
      </c>
      <c r="C2017">
        <v>16312.61</v>
      </c>
      <c r="D2017">
        <v>1517.73</v>
      </c>
      <c r="E2017">
        <v>114.97499999999999</v>
      </c>
      <c r="F2017">
        <f t="shared" si="202"/>
        <v>48377.395000000004</v>
      </c>
      <c r="G2017">
        <f t="shared" si="203"/>
        <v>-1.7003786334629512E-3</v>
      </c>
      <c r="H2017">
        <f t="shared" si="197"/>
        <v>7.5366439583109115E-3</v>
      </c>
      <c r="I2017">
        <f t="shared" si="198"/>
        <v>981.47567305189568</v>
      </c>
      <c r="J2017">
        <f t="shared" si="199"/>
        <v>849.52546006717932</v>
      </c>
      <c r="K2017">
        <f t="shared" si="200"/>
        <v>0</v>
      </c>
      <c r="L2017">
        <f t="shared" si="201"/>
        <v>1</v>
      </c>
    </row>
    <row r="2018" spans="1:12">
      <c r="A2018">
        <v>2017</v>
      </c>
      <c r="B2018" s="1">
        <v>39350</v>
      </c>
      <c r="C2018">
        <v>16401.73</v>
      </c>
      <c r="D2018">
        <v>1517.21</v>
      </c>
      <c r="E2018">
        <v>114.36499999999999</v>
      </c>
      <c r="F2018">
        <f t="shared" si="202"/>
        <v>48547.384999999995</v>
      </c>
      <c r="G2018">
        <f t="shared" si="203"/>
        <v>3.5138312015352557E-3</v>
      </c>
      <c r="H2018">
        <f t="shared" si="197"/>
        <v>7.5383148013735257E-3</v>
      </c>
      <c r="I2018">
        <f t="shared" si="198"/>
        <v>984.92441289541307</v>
      </c>
      <c r="J2018">
        <f t="shared" si="199"/>
        <v>852.69954722840623</v>
      </c>
      <c r="K2018">
        <f t="shared" si="200"/>
        <v>0</v>
      </c>
      <c r="L2018">
        <f t="shared" si="201"/>
        <v>1</v>
      </c>
    </row>
    <row r="2019" spans="1:12">
      <c r="A2019">
        <v>2018</v>
      </c>
      <c r="B2019" s="1">
        <v>39351</v>
      </c>
      <c r="C2019">
        <v>16435.740000000002</v>
      </c>
      <c r="D2019">
        <v>1525.42</v>
      </c>
      <c r="E2019">
        <v>115.69499999999999</v>
      </c>
      <c r="F2019">
        <f t="shared" si="202"/>
        <v>48704.155000000006</v>
      </c>
      <c r="G2019">
        <f t="shared" si="203"/>
        <v>3.2292161565450339E-3</v>
      </c>
      <c r="H2019">
        <f t="shared" si="197"/>
        <v>7.5361964813550316E-3</v>
      </c>
      <c r="I2019">
        <f t="shared" si="198"/>
        <v>988.10494672251059</v>
      </c>
      <c r="J2019">
        <f t="shared" si="199"/>
        <v>855.21270998440241</v>
      </c>
      <c r="K2019">
        <f t="shared" si="200"/>
        <v>0</v>
      </c>
      <c r="L2019">
        <f t="shared" si="201"/>
        <v>1</v>
      </c>
    </row>
    <row r="2020" spans="1:12">
      <c r="A2020">
        <v>2019</v>
      </c>
      <c r="B2020" s="1">
        <v>39352</v>
      </c>
      <c r="C2020">
        <v>16832.22</v>
      </c>
      <c r="D2020">
        <v>1531.38</v>
      </c>
      <c r="E2020">
        <v>115.655</v>
      </c>
      <c r="F2020">
        <f t="shared" si="202"/>
        <v>49556.515000000007</v>
      </c>
      <c r="G2020">
        <f t="shared" si="203"/>
        <v>1.7500765591765166E-2</v>
      </c>
      <c r="H2020">
        <f t="shared" si="197"/>
        <v>7.6150629349536298E-3</v>
      </c>
      <c r="I2020">
        <f t="shared" si="198"/>
        <v>1005.3975397751649</v>
      </c>
      <c r="J2020">
        <f t="shared" si="199"/>
        <v>879.28603470939868</v>
      </c>
      <c r="K2020">
        <f t="shared" si="200"/>
        <v>0</v>
      </c>
      <c r="L2020">
        <f t="shared" si="201"/>
        <v>1</v>
      </c>
    </row>
    <row r="2021" spans="1:12">
      <c r="A2021">
        <v>2020</v>
      </c>
      <c r="B2021" s="1">
        <v>39353</v>
      </c>
      <c r="C2021">
        <v>16785.689999999999</v>
      </c>
      <c r="D2021">
        <v>1526.75</v>
      </c>
      <c r="E2021">
        <v>115.015</v>
      </c>
      <c r="F2021">
        <f t="shared" si="202"/>
        <v>49413.954999999994</v>
      </c>
      <c r="G2021">
        <f t="shared" si="203"/>
        <v>-2.876715604396507E-3</v>
      </c>
      <c r="H2021">
        <f t="shared" si="197"/>
        <v>7.6025477224281714E-3</v>
      </c>
      <c r="I2021">
        <f t="shared" si="198"/>
        <v>1002.5052969838717</v>
      </c>
      <c r="J2021">
        <f t="shared" si="199"/>
        <v>875.3156459265042</v>
      </c>
      <c r="K2021">
        <f t="shared" si="200"/>
        <v>0</v>
      </c>
      <c r="L2021">
        <f t="shared" si="201"/>
        <v>1</v>
      </c>
    </row>
    <row r="2022" spans="1:12">
      <c r="A2022">
        <v>2021</v>
      </c>
      <c r="B2022" s="1">
        <v>39356</v>
      </c>
      <c r="C2022">
        <v>16845.96</v>
      </c>
      <c r="D2022">
        <v>1547.04</v>
      </c>
      <c r="E2022">
        <v>115.655</v>
      </c>
      <c r="F2022">
        <f t="shared" si="202"/>
        <v>49740.595000000001</v>
      </c>
      <c r="G2022">
        <f t="shared" si="203"/>
        <v>6.6102784122421543E-3</v>
      </c>
      <c r="H2022">
        <f t="shared" si="197"/>
        <v>7.6002330577736293E-3</v>
      </c>
      <c r="I2022">
        <f t="shared" si="198"/>
        <v>1009.1321361066828</v>
      </c>
      <c r="J2022">
        <f t="shared" si="199"/>
        <v>880.83346662732811</v>
      </c>
      <c r="K2022">
        <f t="shared" si="200"/>
        <v>0</v>
      </c>
      <c r="L2022">
        <f t="shared" si="201"/>
        <v>1</v>
      </c>
    </row>
    <row r="2023" spans="1:12">
      <c r="A2023">
        <v>2022</v>
      </c>
      <c r="B2023" s="1">
        <v>39357</v>
      </c>
      <c r="C2023">
        <v>17046.78</v>
      </c>
      <c r="D2023">
        <v>1546.63</v>
      </c>
      <c r="E2023">
        <v>115.88500000000001</v>
      </c>
      <c r="F2023">
        <f t="shared" si="202"/>
        <v>50139.285000000003</v>
      </c>
      <c r="G2023">
        <f t="shared" si="203"/>
        <v>8.0153846169310761E-3</v>
      </c>
      <c r="H2023">
        <f t="shared" si="197"/>
        <v>7.6103436090253253E-3</v>
      </c>
      <c r="I2023">
        <f t="shared" si="198"/>
        <v>1017.2207183068831</v>
      </c>
      <c r="J2023">
        <f t="shared" si="199"/>
        <v>889.0748460847791</v>
      </c>
      <c r="K2023">
        <f t="shared" si="200"/>
        <v>0</v>
      </c>
      <c r="L2023">
        <f t="shared" si="201"/>
        <v>1</v>
      </c>
    </row>
    <row r="2024" spans="1:12">
      <c r="A2024">
        <v>2023</v>
      </c>
      <c r="B2024" s="1">
        <v>39358</v>
      </c>
      <c r="C2024">
        <v>17199.89</v>
      </c>
      <c r="D2024">
        <v>1539.59</v>
      </c>
      <c r="E2024">
        <v>116.755</v>
      </c>
      <c r="F2024">
        <f t="shared" si="202"/>
        <v>50379.455000000002</v>
      </c>
      <c r="G2024">
        <f t="shared" si="203"/>
        <v>4.7900563400535834E-3</v>
      </c>
      <c r="H2024">
        <f t="shared" si="197"/>
        <v>7.6147858247455295E-3</v>
      </c>
      <c r="I2024">
        <f t="shared" si="198"/>
        <v>1022.0932628578428</v>
      </c>
      <c r="J2024">
        <f t="shared" si="199"/>
        <v>893.8550103163044</v>
      </c>
      <c r="K2024">
        <f t="shared" si="200"/>
        <v>0</v>
      </c>
      <c r="L2024">
        <f t="shared" si="201"/>
        <v>1</v>
      </c>
    </row>
    <row r="2025" spans="1:12">
      <c r="A2025">
        <v>2024</v>
      </c>
      <c r="B2025" s="1">
        <v>39359</v>
      </c>
      <c r="C2025">
        <v>17092.490000000002</v>
      </c>
      <c r="D2025">
        <v>1542.84</v>
      </c>
      <c r="E2025">
        <v>116.45</v>
      </c>
      <c r="F2025">
        <f t="shared" si="202"/>
        <v>50195.630000000005</v>
      </c>
      <c r="G2025">
        <f t="shared" si="203"/>
        <v>-3.6488088249465589E-3</v>
      </c>
      <c r="H2025">
        <f t="shared" si="197"/>
        <v>7.6137056817037162E-3</v>
      </c>
      <c r="I2025">
        <f t="shared" si="198"/>
        <v>1018.3638399404086</v>
      </c>
      <c r="J2025">
        <f t="shared" si="199"/>
        <v>890.46717525353529</v>
      </c>
      <c r="K2025">
        <f t="shared" si="200"/>
        <v>0</v>
      </c>
      <c r="L2025">
        <f t="shared" si="201"/>
        <v>1</v>
      </c>
    </row>
    <row r="2026" spans="1:12">
      <c r="A2026">
        <v>2025</v>
      </c>
      <c r="B2026" s="1">
        <v>39360</v>
      </c>
      <c r="C2026">
        <v>17065.04</v>
      </c>
      <c r="D2026">
        <v>1557.59</v>
      </c>
      <c r="E2026">
        <v>116.69499999999999</v>
      </c>
      <c r="F2026">
        <f t="shared" si="202"/>
        <v>50289.455000000002</v>
      </c>
      <c r="G2026">
        <f t="shared" si="203"/>
        <v>1.8691866204287866E-3</v>
      </c>
      <c r="H2026">
        <f t="shared" si="197"/>
        <v>7.6093545156493197E-3</v>
      </c>
      <c r="I2026">
        <f t="shared" si="198"/>
        <v>1020.2673520047538</v>
      </c>
      <c r="J2026">
        <f t="shared" si="199"/>
        <v>891.62177918053828</v>
      </c>
      <c r="K2026">
        <f t="shared" si="200"/>
        <v>0</v>
      </c>
      <c r="L2026">
        <f t="shared" si="201"/>
        <v>1</v>
      </c>
    </row>
    <row r="2027" spans="1:12">
      <c r="A2027">
        <v>2026</v>
      </c>
      <c r="B2027" s="1">
        <v>39363</v>
      </c>
      <c r="C2027">
        <v>17065.04</v>
      </c>
      <c r="D2027">
        <v>1552.58</v>
      </c>
      <c r="E2027">
        <v>117.575</v>
      </c>
      <c r="F2027">
        <f t="shared" si="202"/>
        <v>50243.755000000005</v>
      </c>
      <c r="G2027">
        <f t="shared" si="203"/>
        <v>-9.0873921779421885E-4</v>
      </c>
      <c r="H2027">
        <f t="shared" si="197"/>
        <v>7.5953932055487167E-3</v>
      </c>
      <c r="I2027">
        <f t="shared" si="198"/>
        <v>1019.340195049352</v>
      </c>
      <c r="J2027">
        <f t="shared" si="199"/>
        <v>889.17710556143277</v>
      </c>
      <c r="K2027">
        <f t="shared" si="200"/>
        <v>0</v>
      </c>
      <c r="L2027">
        <f t="shared" si="201"/>
        <v>1</v>
      </c>
    </row>
    <row r="2028" spans="1:12">
      <c r="A2028">
        <v>2027</v>
      </c>
      <c r="B2028" s="1">
        <v>39364</v>
      </c>
      <c r="C2028">
        <v>17159.900000000001</v>
      </c>
      <c r="D2028">
        <v>1565.15</v>
      </c>
      <c r="E2028">
        <v>116.985</v>
      </c>
      <c r="F2028">
        <f t="shared" si="202"/>
        <v>50556.225000000006</v>
      </c>
      <c r="G2028">
        <f t="shared" si="203"/>
        <v>6.2190813564790837E-3</v>
      </c>
      <c r="H2028">
        <f t="shared" si="197"/>
        <v>7.6048106545916969E-3</v>
      </c>
      <c r="I2028">
        <f t="shared" si="198"/>
        <v>1025.6795546522931</v>
      </c>
      <c r="J2028">
        <f t="shared" si="199"/>
        <v>895.81630818872884</v>
      </c>
      <c r="K2028">
        <f t="shared" si="200"/>
        <v>0</v>
      </c>
      <c r="L2028">
        <f t="shared" si="201"/>
        <v>1</v>
      </c>
    </row>
    <row r="2029" spans="1:12">
      <c r="A2029">
        <v>2028</v>
      </c>
      <c r="B2029" s="1">
        <v>39365</v>
      </c>
      <c r="C2029">
        <v>17177.89</v>
      </c>
      <c r="D2029">
        <v>1562.47</v>
      </c>
      <c r="E2029">
        <v>117.08499999999999</v>
      </c>
      <c r="F2029">
        <f t="shared" si="202"/>
        <v>50565.904999999999</v>
      </c>
      <c r="G2029">
        <f t="shared" si="203"/>
        <v>1.9146999207309001E-4</v>
      </c>
      <c r="H2029">
        <f t="shared" si="197"/>
        <v>7.6029416661677254E-3</v>
      </c>
      <c r="I2029">
        <f t="shared" si="198"/>
        <v>1025.8759415084919</v>
      </c>
      <c r="J2029">
        <f t="shared" si="199"/>
        <v>895.76762860791086</v>
      </c>
      <c r="K2029">
        <f t="shared" si="200"/>
        <v>0</v>
      </c>
      <c r="L2029">
        <f t="shared" si="201"/>
        <v>1</v>
      </c>
    </row>
    <row r="2030" spans="1:12">
      <c r="A2030">
        <v>2029</v>
      </c>
      <c r="B2030" s="1">
        <v>39366</v>
      </c>
      <c r="C2030">
        <v>17458.98</v>
      </c>
      <c r="D2030">
        <v>1554.41</v>
      </c>
      <c r="E2030">
        <v>117.58499999999999</v>
      </c>
      <c r="F2030">
        <f t="shared" si="202"/>
        <v>51049.985000000001</v>
      </c>
      <c r="G2030">
        <f t="shared" si="203"/>
        <v>9.5732490103757062E-3</v>
      </c>
      <c r="H2030">
        <f t="shared" si="197"/>
        <v>7.6168998312226626E-3</v>
      </c>
      <c r="I2030">
        <f t="shared" si="198"/>
        <v>1035.6969073503064</v>
      </c>
      <c r="J2030">
        <f t="shared" si="199"/>
        <v>906.00330956387745</v>
      </c>
      <c r="K2030">
        <f t="shared" si="200"/>
        <v>0</v>
      </c>
      <c r="L2030">
        <f t="shared" si="201"/>
        <v>1</v>
      </c>
    </row>
    <row r="2031" spans="1:12">
      <c r="A2031">
        <v>2030</v>
      </c>
      <c r="B2031" s="1">
        <v>39367</v>
      </c>
      <c r="C2031">
        <v>17331.169999999998</v>
      </c>
      <c r="D2031">
        <v>1561.8</v>
      </c>
      <c r="E2031">
        <v>117.425</v>
      </c>
      <c r="F2031">
        <f t="shared" si="202"/>
        <v>50867.464999999997</v>
      </c>
      <c r="G2031">
        <f t="shared" si="203"/>
        <v>-3.5753193659117111E-3</v>
      </c>
      <c r="H2031">
        <f t="shared" si="197"/>
        <v>7.6006318358903431E-3</v>
      </c>
      <c r="I2031">
        <f t="shared" si="198"/>
        <v>1031.9939601402418</v>
      </c>
      <c r="J2031">
        <f t="shared" si="199"/>
        <v>900.83595616378796</v>
      </c>
      <c r="K2031">
        <f t="shared" si="200"/>
        <v>0</v>
      </c>
      <c r="L2031">
        <f t="shared" si="201"/>
        <v>1</v>
      </c>
    </row>
    <row r="2032" spans="1:12">
      <c r="A2032">
        <v>2031</v>
      </c>
      <c r="B2032" s="1">
        <v>39370</v>
      </c>
      <c r="C2032">
        <v>17358.150000000001</v>
      </c>
      <c r="D2032">
        <v>1548.71</v>
      </c>
      <c r="E2032">
        <v>117.455</v>
      </c>
      <c r="F2032">
        <f t="shared" si="202"/>
        <v>50790.675000000003</v>
      </c>
      <c r="G2032">
        <f t="shared" si="203"/>
        <v>-1.5096093347681805E-3</v>
      </c>
      <c r="H2032">
        <f t="shared" si="197"/>
        <v>7.5532081667782965E-3</v>
      </c>
      <c r="I2032">
        <f t="shared" si="198"/>
        <v>1030.4360524245899</v>
      </c>
      <c r="J2032">
        <f t="shared" si="199"/>
        <v>893.86382101040476</v>
      </c>
      <c r="K2032">
        <f t="shared" si="200"/>
        <v>0</v>
      </c>
      <c r="L2032">
        <f t="shared" si="201"/>
        <v>1</v>
      </c>
    </row>
    <row r="2033" spans="1:12">
      <c r="A2033">
        <v>2032</v>
      </c>
      <c r="B2033" s="1">
        <v>39371</v>
      </c>
      <c r="C2033">
        <v>17137.919999999998</v>
      </c>
      <c r="D2033">
        <v>1538.53</v>
      </c>
      <c r="E2033">
        <v>116.58499999999999</v>
      </c>
      <c r="F2033">
        <f t="shared" si="202"/>
        <v>50244.065000000002</v>
      </c>
      <c r="G2033">
        <f t="shared" si="203"/>
        <v>-1.0762014877730985E-2</v>
      </c>
      <c r="H2033">
        <f t="shared" si="197"/>
        <v>7.5849649678113983E-3</v>
      </c>
      <c r="I2033">
        <f t="shared" si="198"/>
        <v>1019.3464842978459</v>
      </c>
      <c r="J2033">
        <f t="shared" si="199"/>
        <v>887.96177177647246</v>
      </c>
      <c r="K2033">
        <f t="shared" si="200"/>
        <v>0</v>
      </c>
      <c r="L2033">
        <f t="shared" si="201"/>
        <v>1</v>
      </c>
    </row>
    <row r="2034" spans="1:12">
      <c r="A2034">
        <v>2033</v>
      </c>
      <c r="B2034" s="1">
        <v>39372</v>
      </c>
      <c r="C2034">
        <v>16955.310000000001</v>
      </c>
      <c r="D2034">
        <v>1541.24</v>
      </c>
      <c r="E2034">
        <v>116.67</v>
      </c>
      <c r="F2034">
        <f t="shared" si="202"/>
        <v>49906.37</v>
      </c>
      <c r="G2034">
        <f t="shared" si="203"/>
        <v>-6.7210923319998006E-3</v>
      </c>
      <c r="H2034">
        <f t="shared" si="197"/>
        <v>7.5947370758417615E-3</v>
      </c>
      <c r="I2034">
        <f t="shared" si="198"/>
        <v>1012.4953624585808</v>
      </c>
      <c r="J2034">
        <f t="shared" si="199"/>
        <v>883.13001744404755</v>
      </c>
      <c r="K2034">
        <f t="shared" si="200"/>
        <v>0</v>
      </c>
      <c r="L2034">
        <f t="shared" si="201"/>
        <v>1</v>
      </c>
    </row>
    <row r="2035" spans="1:12">
      <c r="A2035">
        <v>2034</v>
      </c>
      <c r="B2035" s="1">
        <v>39373</v>
      </c>
      <c r="C2035">
        <v>17106.09</v>
      </c>
      <c r="D2035">
        <v>1540.08</v>
      </c>
      <c r="E2035">
        <v>115.67</v>
      </c>
      <c r="F2035">
        <f t="shared" si="202"/>
        <v>50191.329999999994</v>
      </c>
      <c r="G2035">
        <f t="shared" si="203"/>
        <v>5.7098923444038885E-3</v>
      </c>
      <c r="H2035">
        <f t="shared" si="197"/>
        <v>7.6019758174728216E-3</v>
      </c>
      <c r="I2035">
        <f t="shared" si="198"/>
        <v>1018.2766019774275</v>
      </c>
      <c r="J2035">
        <f t="shared" si="199"/>
        <v>889.0191351928396</v>
      </c>
      <c r="K2035">
        <f t="shared" si="200"/>
        <v>0</v>
      </c>
      <c r="L2035">
        <f t="shared" si="201"/>
        <v>1</v>
      </c>
    </row>
    <row r="2036" spans="1:12">
      <c r="A2036">
        <v>2035</v>
      </c>
      <c r="B2036" s="1">
        <v>39374</v>
      </c>
      <c r="C2036">
        <v>16814.37</v>
      </c>
      <c r="D2036">
        <v>1500.63</v>
      </c>
      <c r="E2036">
        <v>114.955</v>
      </c>
      <c r="F2036">
        <f t="shared" si="202"/>
        <v>49209.815000000002</v>
      </c>
      <c r="G2036">
        <f t="shared" si="203"/>
        <v>-1.9555469042163098E-2</v>
      </c>
      <c r="H2036">
        <f t="shared" si="197"/>
        <v>7.7047979572134849E-3</v>
      </c>
      <c r="I2036">
        <f t="shared" si="198"/>
        <v>1003.0852703356377</v>
      </c>
      <c r="J2036">
        <f t="shared" si="199"/>
        <v>883.42341926236884</v>
      </c>
      <c r="K2036">
        <f t="shared" si="200"/>
        <v>0</v>
      </c>
      <c r="L2036">
        <f t="shared" si="201"/>
        <v>1</v>
      </c>
    </row>
    <row r="2037" spans="1:12">
      <c r="A2037">
        <v>2036</v>
      </c>
      <c r="B2037" s="1">
        <v>39377</v>
      </c>
      <c r="C2037">
        <v>16438.47</v>
      </c>
      <c r="D2037">
        <v>1506.33</v>
      </c>
      <c r="E2037">
        <v>114.035</v>
      </c>
      <c r="F2037">
        <f t="shared" si="202"/>
        <v>48510.415000000008</v>
      </c>
      <c r="G2037">
        <f t="shared" si="203"/>
        <v>-1.4212611853956281E-2</v>
      </c>
      <c r="H2037">
        <f t="shared" si="197"/>
        <v>7.7549146098766317E-3</v>
      </c>
      <c r="I2037">
        <f t="shared" si="198"/>
        <v>988.82880873193642</v>
      </c>
      <c r="J2037">
        <f t="shared" si="199"/>
        <v>876.53231361420114</v>
      </c>
      <c r="K2037">
        <f t="shared" si="200"/>
        <v>0</v>
      </c>
      <c r="L2037">
        <f t="shared" si="201"/>
        <v>1</v>
      </c>
    </row>
    <row r="2038" spans="1:12">
      <c r="A2038">
        <v>2037</v>
      </c>
      <c r="B2038" s="1">
        <v>39378</v>
      </c>
      <c r="C2038">
        <v>16450.580000000002</v>
      </c>
      <c r="D2038">
        <v>1519.59</v>
      </c>
      <c r="E2038">
        <v>114.675</v>
      </c>
      <c r="F2038">
        <f t="shared" si="202"/>
        <v>48670.435000000005</v>
      </c>
      <c r="G2038">
        <f t="shared" si="203"/>
        <v>3.2986730787605278E-3</v>
      </c>
      <c r="H2038">
        <f t="shared" si="197"/>
        <v>7.756808633094428E-3</v>
      </c>
      <c r="I2038">
        <f t="shared" si="198"/>
        <v>992.09063170280331</v>
      </c>
      <c r="J2038">
        <f t="shared" si="199"/>
        <v>879.63849339579463</v>
      </c>
      <c r="K2038">
        <f t="shared" si="200"/>
        <v>0</v>
      </c>
      <c r="L2038">
        <f t="shared" si="201"/>
        <v>1</v>
      </c>
    </row>
    <row r="2039" spans="1:12">
      <c r="A2039">
        <v>2038</v>
      </c>
      <c r="B2039" s="1">
        <v>39379</v>
      </c>
      <c r="C2039">
        <v>16358.39</v>
      </c>
      <c r="D2039">
        <v>1515.88</v>
      </c>
      <c r="E2039">
        <v>114.075</v>
      </c>
      <c r="F2039">
        <f t="shared" si="202"/>
        <v>48445.955000000002</v>
      </c>
      <c r="G2039">
        <f t="shared" si="203"/>
        <v>-4.612245606598786E-3</v>
      </c>
      <c r="H2039">
        <f t="shared" si="197"/>
        <v>7.7499141025214819E-3</v>
      </c>
      <c r="I2039">
        <f t="shared" si="198"/>
        <v>987.51486604538411</v>
      </c>
      <c r="J2039">
        <f t="shared" si="199"/>
        <v>874.80313638456721</v>
      </c>
      <c r="K2039">
        <f t="shared" si="200"/>
        <v>0</v>
      </c>
      <c r="L2039">
        <f t="shared" si="201"/>
        <v>1</v>
      </c>
    </row>
    <row r="2040" spans="1:12">
      <c r="A2040">
        <v>2039</v>
      </c>
      <c r="B2040" s="1">
        <v>39380</v>
      </c>
      <c r="C2040">
        <v>16284.17</v>
      </c>
      <c r="D2040">
        <v>1514.4</v>
      </c>
      <c r="E2040">
        <v>114.245</v>
      </c>
      <c r="F2040">
        <f t="shared" si="202"/>
        <v>48283.564999999995</v>
      </c>
      <c r="G2040">
        <f t="shared" si="203"/>
        <v>-3.3519826371470884E-3</v>
      </c>
      <c r="H2040">
        <f t="shared" si="197"/>
        <v>7.7515786871646527E-3</v>
      </c>
      <c r="I2040">
        <f t="shared" si="198"/>
        <v>984.20473336047542</v>
      </c>
      <c r="J2040">
        <f t="shared" si="199"/>
        <v>872.05807840878686</v>
      </c>
      <c r="K2040">
        <f t="shared" si="200"/>
        <v>0</v>
      </c>
      <c r="L2040">
        <f t="shared" si="201"/>
        <v>1</v>
      </c>
    </row>
    <row r="2041" spans="1:12">
      <c r="A2041">
        <v>2040</v>
      </c>
      <c r="B2041" s="1">
        <v>39381</v>
      </c>
      <c r="C2041">
        <v>16505.63</v>
      </c>
      <c r="D2041">
        <v>1535.28</v>
      </c>
      <c r="E2041">
        <v>114.175</v>
      </c>
      <c r="F2041">
        <f t="shared" si="202"/>
        <v>48934.934999999998</v>
      </c>
      <c r="G2041">
        <f t="shared" si="203"/>
        <v>1.3490511730026578E-2</v>
      </c>
      <c r="H2041">
        <f t="shared" si="197"/>
        <v>7.7942678897978297E-3</v>
      </c>
      <c r="I2041">
        <f t="shared" si="198"/>
        <v>997.48215886062269</v>
      </c>
      <c r="J2041">
        <f t="shared" si="199"/>
        <v>888.68994266443633</v>
      </c>
      <c r="K2041">
        <f t="shared" si="200"/>
        <v>0</v>
      </c>
      <c r="L2041">
        <f t="shared" si="201"/>
        <v>1</v>
      </c>
    </row>
    <row r="2042" spans="1:12">
      <c r="A2042">
        <v>2041</v>
      </c>
      <c r="B2042" s="1">
        <v>39384</v>
      </c>
      <c r="C2042">
        <v>16698.080000000002</v>
      </c>
      <c r="D2042">
        <v>1540.98</v>
      </c>
      <c r="E2042">
        <v>114.69499999999999</v>
      </c>
      <c r="F2042">
        <f t="shared" si="202"/>
        <v>49379.435000000005</v>
      </c>
      <c r="G2042">
        <f t="shared" si="203"/>
        <v>9.0834901487046871E-3</v>
      </c>
      <c r="H2042">
        <f t="shared" si="197"/>
        <v>7.8115852819500122E-3</v>
      </c>
      <c r="I2042">
        <f t="shared" si="198"/>
        <v>1006.5427782241419</v>
      </c>
      <c r="J2042">
        <f t="shared" si="199"/>
        <v>898.75478568742722</v>
      </c>
      <c r="K2042">
        <f t="shared" si="200"/>
        <v>0</v>
      </c>
      <c r="L2042">
        <f t="shared" si="201"/>
        <v>1</v>
      </c>
    </row>
    <row r="2043" spans="1:12">
      <c r="A2043">
        <v>2042</v>
      </c>
      <c r="B2043" s="1">
        <v>39385</v>
      </c>
      <c r="C2043">
        <v>16651.009999999998</v>
      </c>
      <c r="D2043">
        <v>1531.02</v>
      </c>
      <c r="E2043">
        <v>114.72499999999999</v>
      </c>
      <c r="F2043">
        <f t="shared" si="202"/>
        <v>49185.845000000001</v>
      </c>
      <c r="G2043">
        <f t="shared" si="203"/>
        <v>-3.9204579801288553E-3</v>
      </c>
      <c r="H2043">
        <f t="shared" si="197"/>
        <v>7.7718124322560056E-3</v>
      </c>
      <c r="I2043">
        <f t="shared" si="198"/>
        <v>1002.5966695569119</v>
      </c>
      <c r="J2043">
        <f t="shared" si="199"/>
        <v>890.67316667249941</v>
      </c>
      <c r="K2043">
        <f t="shared" si="200"/>
        <v>0</v>
      </c>
      <c r="L2043">
        <f t="shared" si="201"/>
        <v>1</v>
      </c>
    </row>
    <row r="2044" spans="1:12">
      <c r="A2044">
        <v>2043</v>
      </c>
      <c r="B2044" s="1">
        <v>39386</v>
      </c>
      <c r="C2044">
        <v>16737.63</v>
      </c>
      <c r="D2044">
        <v>1549.38</v>
      </c>
      <c r="E2044">
        <v>115.285</v>
      </c>
      <c r="F2044">
        <f t="shared" si="202"/>
        <v>49545.485000000008</v>
      </c>
      <c r="G2044">
        <f t="shared" si="203"/>
        <v>7.3118597433876609E-3</v>
      </c>
      <c r="H2044">
        <f t="shared" si="197"/>
        <v>7.784271667308473E-3</v>
      </c>
      <c r="I2044">
        <f t="shared" si="198"/>
        <v>1009.9275157838997</v>
      </c>
      <c r="J2044">
        <f t="shared" si="199"/>
        <v>898.62395024953776</v>
      </c>
      <c r="K2044">
        <f t="shared" si="200"/>
        <v>0</v>
      </c>
      <c r="L2044">
        <f t="shared" si="201"/>
        <v>1</v>
      </c>
    </row>
    <row r="2045" spans="1:12">
      <c r="A2045">
        <v>2044</v>
      </c>
      <c r="B2045" s="1">
        <v>39387</v>
      </c>
      <c r="C2045">
        <v>16870.400000000001</v>
      </c>
      <c r="D2045">
        <v>1508.44</v>
      </c>
      <c r="E2045">
        <v>114.875</v>
      </c>
      <c r="F2045">
        <f t="shared" si="202"/>
        <v>49399.575000000004</v>
      </c>
      <c r="G2045">
        <f t="shared" si="203"/>
        <v>-2.9449706668529529E-3</v>
      </c>
      <c r="H2045">
        <f t="shared" ref="H2045:H2108" si="204">STDEV(G1796:G2045)</f>
        <v>7.7846540333606634E-3</v>
      </c>
      <c r="I2045">
        <f t="shared" ref="I2045:I2108" si="205">_xlfn.PERCENTILE.INC(G1796:G2045,0.01)*F2045*(-1)</f>
        <v>1006.9533088742685</v>
      </c>
      <c r="J2045">
        <f t="shared" ref="J2045:J2108" si="206">2.33*H2045*F2045</f>
        <v>896.02153979422269</v>
      </c>
      <c r="K2045">
        <f t="shared" ref="K2045:K2108" si="207">IF(J2045&gt;I2045,1,0)</f>
        <v>0</v>
      </c>
      <c r="L2045">
        <f t="shared" ref="L2045:L2108" si="208">IF(J2045&gt;I2045,0,1)</f>
        <v>1</v>
      </c>
    </row>
    <row r="2046" spans="1:12">
      <c r="A2046">
        <v>2045</v>
      </c>
      <c r="B2046" s="1">
        <v>39388</v>
      </c>
      <c r="C2046">
        <v>16517.48</v>
      </c>
      <c r="D2046">
        <v>1509.65</v>
      </c>
      <c r="E2046">
        <v>114.76</v>
      </c>
      <c r="F2046">
        <f t="shared" si="202"/>
        <v>48705.26</v>
      </c>
      <c r="G2046">
        <f t="shared" si="203"/>
        <v>-1.4055080433384326E-2</v>
      </c>
      <c r="H2046">
        <f t="shared" si="204"/>
        <v>7.8346470229967505E-3</v>
      </c>
      <c r="I2046">
        <f t="shared" si="205"/>
        <v>992.80049912537811</v>
      </c>
      <c r="J2046">
        <f t="shared" si="206"/>
        <v>889.10125221344879</v>
      </c>
      <c r="K2046">
        <f t="shared" si="207"/>
        <v>0</v>
      </c>
      <c r="L2046">
        <f t="shared" si="208"/>
        <v>1</v>
      </c>
    </row>
    <row r="2047" spans="1:12">
      <c r="A2047">
        <v>2046</v>
      </c>
      <c r="B2047" s="1">
        <v>39391</v>
      </c>
      <c r="C2047">
        <v>16268.92</v>
      </c>
      <c r="D2047">
        <v>1502.17</v>
      </c>
      <c r="E2047">
        <v>114.485</v>
      </c>
      <c r="F2047">
        <f t="shared" si="202"/>
        <v>48131.965000000004</v>
      </c>
      <c r="G2047">
        <f t="shared" si="203"/>
        <v>-1.1770699920296002E-2</v>
      </c>
      <c r="H2047">
        <f t="shared" si="204"/>
        <v>7.8062538032847156E-3</v>
      </c>
      <c r="I2047">
        <f t="shared" si="205"/>
        <v>981.11454236945315</v>
      </c>
      <c r="J2047">
        <f t="shared" si="206"/>
        <v>875.45168017910328</v>
      </c>
      <c r="K2047">
        <f t="shared" si="207"/>
        <v>0</v>
      </c>
      <c r="L2047">
        <f t="shared" si="208"/>
        <v>1</v>
      </c>
    </row>
    <row r="2048" spans="1:12">
      <c r="A2048">
        <v>2047</v>
      </c>
      <c r="B2048" s="1">
        <v>39392</v>
      </c>
      <c r="C2048">
        <v>16249.63</v>
      </c>
      <c r="D2048">
        <v>1520.27</v>
      </c>
      <c r="E2048">
        <v>114.30500000000001</v>
      </c>
      <c r="F2048">
        <f t="shared" si="202"/>
        <v>48273.485000000001</v>
      </c>
      <c r="G2048">
        <f t="shared" si="203"/>
        <v>2.9402497903419089E-3</v>
      </c>
      <c r="H2048">
        <f t="shared" si="204"/>
        <v>7.8080708159638402E-3</v>
      </c>
      <c r="I2048">
        <f t="shared" si="205"/>
        <v>983.99926419695635</v>
      </c>
      <c r="J2048">
        <f t="shared" si="206"/>
        <v>878.2300993331479</v>
      </c>
      <c r="K2048">
        <f t="shared" si="207"/>
        <v>0</v>
      </c>
      <c r="L2048">
        <f t="shared" si="208"/>
        <v>1</v>
      </c>
    </row>
    <row r="2049" spans="1:12">
      <c r="A2049">
        <v>2048</v>
      </c>
      <c r="B2049" s="1">
        <v>39393</v>
      </c>
      <c r="C2049">
        <v>16096.68</v>
      </c>
      <c r="D2049">
        <v>1475.62</v>
      </c>
      <c r="E2049">
        <v>113.215</v>
      </c>
      <c r="F2049">
        <f t="shared" si="202"/>
        <v>47515.634999999995</v>
      </c>
      <c r="G2049">
        <f t="shared" si="203"/>
        <v>-1.5699094440768224E-2</v>
      </c>
      <c r="H2049">
        <f t="shared" si="204"/>
        <v>7.8553037117424559E-3</v>
      </c>
      <c r="I2049">
        <f t="shared" si="205"/>
        <v>968.55136681868203</v>
      </c>
      <c r="J2049">
        <f t="shared" si="206"/>
        <v>869.67190347642838</v>
      </c>
      <c r="K2049">
        <f t="shared" si="207"/>
        <v>0</v>
      </c>
      <c r="L2049">
        <f t="shared" si="208"/>
        <v>1</v>
      </c>
    </row>
    <row r="2050" spans="1:12">
      <c r="A2050">
        <v>2049</v>
      </c>
      <c r="B2050" s="1">
        <v>39394</v>
      </c>
      <c r="C2050">
        <v>15771.57</v>
      </c>
      <c r="D2050">
        <v>1474.77</v>
      </c>
      <c r="E2050">
        <v>112.745</v>
      </c>
      <c r="F2050">
        <f t="shared" si="202"/>
        <v>46854.564999999995</v>
      </c>
      <c r="G2050">
        <f t="shared" si="203"/>
        <v>-1.3912683688221739E-2</v>
      </c>
      <c r="H2050">
        <f t="shared" si="204"/>
        <v>7.9052752189464216E-3</v>
      </c>
      <c r="I2050">
        <f t="shared" si="205"/>
        <v>955.07621801633877</v>
      </c>
      <c r="J2050">
        <f t="shared" si="206"/>
        <v>863.02787960240335</v>
      </c>
      <c r="K2050">
        <f t="shared" si="207"/>
        <v>0</v>
      </c>
      <c r="L2050">
        <f t="shared" si="208"/>
        <v>1</v>
      </c>
    </row>
    <row r="2051" spans="1:12">
      <c r="A2051">
        <v>2050</v>
      </c>
      <c r="B2051" s="1">
        <v>39395</v>
      </c>
      <c r="C2051">
        <v>15583.42</v>
      </c>
      <c r="D2051">
        <v>1453.7</v>
      </c>
      <c r="E2051">
        <v>110.66500000000001</v>
      </c>
      <c r="F2051">
        <f t="shared" ref="F2051:F2114" si="209">2*C2051+10*D2051+5*E2051</f>
        <v>46257.164999999994</v>
      </c>
      <c r="G2051">
        <f t="shared" si="203"/>
        <v>-1.2750091693306764E-2</v>
      </c>
      <c r="H2051">
        <f t="shared" si="204"/>
        <v>7.9266785126961038E-3</v>
      </c>
      <c r="I2051">
        <f t="shared" si="205"/>
        <v>942.89890866253381</v>
      </c>
      <c r="J2051">
        <f t="shared" si="206"/>
        <v>854.3310247625102</v>
      </c>
      <c r="K2051">
        <f t="shared" si="207"/>
        <v>0</v>
      </c>
      <c r="L2051">
        <f t="shared" si="208"/>
        <v>1</v>
      </c>
    </row>
    <row r="2052" spans="1:12">
      <c r="A2052">
        <v>2051</v>
      </c>
      <c r="B2052" s="1">
        <v>39398</v>
      </c>
      <c r="C2052">
        <v>15197.09</v>
      </c>
      <c r="D2052">
        <v>1439.18</v>
      </c>
      <c r="E2052">
        <v>109.375</v>
      </c>
      <c r="F2052">
        <f t="shared" si="209"/>
        <v>45332.855000000003</v>
      </c>
      <c r="G2052">
        <f t="shared" ref="G2052:G2115" si="210">F2052/F2051-1</f>
        <v>-1.9981985493490395E-2</v>
      </c>
      <c r="H2052">
        <f t="shared" si="204"/>
        <v>8.0257466613437873E-3</v>
      </c>
      <c r="I2052">
        <f t="shared" si="205"/>
        <v>933.53216848494719</v>
      </c>
      <c r="J2052">
        <f t="shared" si="206"/>
        <v>847.72392252045665</v>
      </c>
      <c r="K2052">
        <f t="shared" si="207"/>
        <v>0</v>
      </c>
      <c r="L2052">
        <f t="shared" si="208"/>
        <v>1</v>
      </c>
    </row>
    <row r="2053" spans="1:12">
      <c r="A2053">
        <v>2052</v>
      </c>
      <c r="B2053" s="1">
        <v>39399</v>
      </c>
      <c r="C2053">
        <v>15126.63</v>
      </c>
      <c r="D2053">
        <v>1481.05</v>
      </c>
      <c r="E2053">
        <v>110.22499999999999</v>
      </c>
      <c r="F2053">
        <f t="shared" si="209"/>
        <v>45614.884999999995</v>
      </c>
      <c r="G2053">
        <f t="shared" si="210"/>
        <v>6.2213156440289463E-3</v>
      </c>
      <c r="H2053">
        <f t="shared" si="204"/>
        <v>8.0355006466959391E-3</v>
      </c>
      <c r="I2053">
        <f t="shared" si="205"/>
        <v>939.33996676894685</v>
      </c>
      <c r="J2053">
        <f t="shared" si="206"/>
        <v>854.03456034535384</v>
      </c>
      <c r="K2053">
        <f t="shared" si="207"/>
        <v>0</v>
      </c>
      <c r="L2053">
        <f t="shared" si="208"/>
        <v>1</v>
      </c>
    </row>
    <row r="2054" spans="1:12">
      <c r="A2054">
        <v>2053</v>
      </c>
      <c r="B2054" s="1">
        <v>39400</v>
      </c>
      <c r="C2054">
        <v>15499.56</v>
      </c>
      <c r="D2054">
        <v>1470.58</v>
      </c>
      <c r="E2054">
        <v>111.38500000000001</v>
      </c>
      <c r="F2054">
        <f t="shared" si="209"/>
        <v>46261.845000000001</v>
      </c>
      <c r="G2054">
        <f t="shared" si="210"/>
        <v>1.4183089577009866E-2</v>
      </c>
      <c r="H2054">
        <f t="shared" si="204"/>
        <v>8.0477840870449985E-3</v>
      </c>
      <c r="I2054">
        <f t="shared" si="205"/>
        <v>952.66270966089633</v>
      </c>
      <c r="J2054">
        <f t="shared" si="206"/>
        <v>867.47144226603734</v>
      </c>
      <c r="K2054">
        <f t="shared" si="207"/>
        <v>0</v>
      </c>
      <c r="L2054">
        <f t="shared" si="208"/>
        <v>1</v>
      </c>
    </row>
    <row r="2055" spans="1:12">
      <c r="A2055">
        <v>2054</v>
      </c>
      <c r="B2055" s="1">
        <v>39401</v>
      </c>
      <c r="C2055">
        <v>15396.3</v>
      </c>
      <c r="D2055">
        <v>1451.15</v>
      </c>
      <c r="E2055">
        <v>110.905</v>
      </c>
      <c r="F2055">
        <f t="shared" si="209"/>
        <v>45858.625</v>
      </c>
      <c r="G2055">
        <f t="shared" si="210"/>
        <v>-8.7160380222621736E-3</v>
      </c>
      <c r="H2055">
        <f t="shared" si="204"/>
        <v>8.0476050166171827E-3</v>
      </c>
      <c r="I2055">
        <f t="shared" si="205"/>
        <v>944.35926526110063</v>
      </c>
      <c r="J2055">
        <f t="shared" si="206"/>
        <v>859.89139441003715</v>
      </c>
      <c r="K2055">
        <f t="shared" si="207"/>
        <v>0</v>
      </c>
      <c r="L2055">
        <f t="shared" si="208"/>
        <v>1</v>
      </c>
    </row>
    <row r="2056" spans="1:12">
      <c r="A2056">
        <v>2055</v>
      </c>
      <c r="B2056" s="1">
        <v>39402</v>
      </c>
      <c r="C2056">
        <v>15154.61</v>
      </c>
      <c r="D2056">
        <v>1458.74</v>
      </c>
      <c r="E2056">
        <v>110.625</v>
      </c>
      <c r="F2056">
        <f t="shared" si="209"/>
        <v>45449.745000000003</v>
      </c>
      <c r="G2056">
        <f t="shared" si="210"/>
        <v>-8.9160981167664133E-3</v>
      </c>
      <c r="H2056">
        <f t="shared" si="204"/>
        <v>8.0666110194953268E-3</v>
      </c>
      <c r="I2056">
        <f t="shared" si="205"/>
        <v>935.93926539455515</v>
      </c>
      <c r="J2056">
        <f t="shared" si="206"/>
        <v>854.23721427108876</v>
      </c>
      <c r="K2056">
        <f t="shared" si="207"/>
        <v>0</v>
      </c>
      <c r="L2056">
        <f t="shared" si="208"/>
        <v>1</v>
      </c>
    </row>
    <row r="2057" spans="1:12">
      <c r="A2057">
        <v>2056</v>
      </c>
      <c r="B2057" s="1">
        <v>39405</v>
      </c>
      <c r="C2057">
        <v>15042.56</v>
      </c>
      <c r="D2057">
        <v>1433.27</v>
      </c>
      <c r="E2057">
        <v>110.175</v>
      </c>
      <c r="F2057">
        <f t="shared" si="209"/>
        <v>44968.695</v>
      </c>
      <c r="G2057">
        <f t="shared" si="210"/>
        <v>-1.0584217799241791E-2</v>
      </c>
      <c r="H2057">
        <f t="shared" si="204"/>
        <v>8.0926862112307048E-3</v>
      </c>
      <c r="I2057">
        <f t="shared" si="205"/>
        <v>926.03308036275678</v>
      </c>
      <c r="J2057">
        <f t="shared" si="206"/>
        <v>847.92786345504624</v>
      </c>
      <c r="K2057">
        <f t="shared" si="207"/>
        <v>0</v>
      </c>
      <c r="L2057">
        <f t="shared" si="208"/>
        <v>1</v>
      </c>
    </row>
    <row r="2058" spans="1:12">
      <c r="A2058">
        <v>2057</v>
      </c>
      <c r="B2058" s="1">
        <v>39406</v>
      </c>
      <c r="C2058">
        <v>15211.52</v>
      </c>
      <c r="D2058">
        <v>1439.7</v>
      </c>
      <c r="E2058">
        <v>110.19499999999999</v>
      </c>
      <c r="F2058">
        <f t="shared" si="209"/>
        <v>45371.014999999999</v>
      </c>
      <c r="G2058">
        <f t="shared" si="210"/>
        <v>8.9466683433887528E-3</v>
      </c>
      <c r="H2058">
        <f t="shared" si="204"/>
        <v>8.1131646982320216E-3</v>
      </c>
      <c r="I2058">
        <f t="shared" si="205"/>
        <v>934.31799120776896</v>
      </c>
      <c r="J2058">
        <f t="shared" si="206"/>
        <v>857.67886512482642</v>
      </c>
      <c r="K2058">
        <f t="shared" si="207"/>
        <v>0</v>
      </c>
      <c r="L2058">
        <f t="shared" si="208"/>
        <v>1</v>
      </c>
    </row>
    <row r="2059" spans="1:12">
      <c r="A2059">
        <v>2058</v>
      </c>
      <c r="B2059" s="1">
        <v>39407</v>
      </c>
      <c r="C2059">
        <v>14837.66</v>
      </c>
      <c r="D2059">
        <v>1416.77</v>
      </c>
      <c r="E2059">
        <v>108.425</v>
      </c>
      <c r="F2059">
        <f t="shared" si="209"/>
        <v>44385.145000000004</v>
      </c>
      <c r="G2059">
        <f t="shared" si="210"/>
        <v>-2.1729070861650213E-2</v>
      </c>
      <c r="H2059">
        <f t="shared" si="204"/>
        <v>8.2228936429246859E-3</v>
      </c>
      <c r="I2059">
        <f t="shared" si="205"/>
        <v>952.50064715165388</v>
      </c>
      <c r="J2059">
        <f t="shared" si="206"/>
        <v>850.39018111964185</v>
      </c>
      <c r="K2059">
        <f t="shared" si="207"/>
        <v>0</v>
      </c>
      <c r="L2059">
        <f t="shared" si="208"/>
        <v>1</v>
      </c>
    </row>
    <row r="2060" spans="1:12">
      <c r="A2060">
        <v>2059</v>
      </c>
      <c r="B2060" s="1">
        <v>39408</v>
      </c>
      <c r="C2060">
        <v>14888.77</v>
      </c>
      <c r="D2060">
        <v>1416.77</v>
      </c>
      <c r="E2060">
        <v>108.55500000000001</v>
      </c>
      <c r="F2060">
        <f t="shared" si="209"/>
        <v>44488.015000000007</v>
      </c>
      <c r="G2060">
        <f t="shared" si="210"/>
        <v>2.3176673186491303E-3</v>
      </c>
      <c r="H2060">
        <f t="shared" si="204"/>
        <v>8.2216936438872339E-3</v>
      </c>
      <c r="I2060">
        <f t="shared" si="205"/>
        <v>954.70822677254944</v>
      </c>
      <c r="J2060">
        <f t="shared" si="206"/>
        <v>852.23671426035776</v>
      </c>
      <c r="K2060">
        <f t="shared" si="207"/>
        <v>0</v>
      </c>
      <c r="L2060">
        <f t="shared" si="208"/>
        <v>1</v>
      </c>
    </row>
    <row r="2061" spans="1:12">
      <c r="A2061">
        <v>2060</v>
      </c>
      <c r="B2061" s="1">
        <v>39409</v>
      </c>
      <c r="C2061">
        <v>14888.77</v>
      </c>
      <c r="D2061">
        <v>1440.7</v>
      </c>
      <c r="E2061">
        <v>108</v>
      </c>
      <c r="F2061">
        <f t="shared" si="209"/>
        <v>44724.54</v>
      </c>
      <c r="G2061">
        <f t="shared" si="210"/>
        <v>5.3166004372187103E-3</v>
      </c>
      <c r="H2061">
        <f t="shared" si="204"/>
        <v>8.2286034706396064E-3</v>
      </c>
      <c r="I2061">
        <f t="shared" si="205"/>
        <v>959.78402894842463</v>
      </c>
      <c r="J2061">
        <f t="shared" si="206"/>
        <v>857.48777680555065</v>
      </c>
      <c r="K2061">
        <f t="shared" si="207"/>
        <v>0</v>
      </c>
      <c r="L2061">
        <f t="shared" si="208"/>
        <v>1</v>
      </c>
    </row>
    <row r="2062" spans="1:12">
      <c r="A2062">
        <v>2061</v>
      </c>
      <c r="B2062" s="1">
        <v>39412</v>
      </c>
      <c r="C2062">
        <v>15135.21</v>
      </c>
      <c r="D2062">
        <v>1407.22</v>
      </c>
      <c r="E2062">
        <v>108.245</v>
      </c>
      <c r="F2062">
        <f t="shared" si="209"/>
        <v>44883.844999999994</v>
      </c>
      <c r="G2062">
        <f t="shared" si="210"/>
        <v>3.5619147787768757E-3</v>
      </c>
      <c r="H2062">
        <f t="shared" si="204"/>
        <v>8.2241833227210646E-3</v>
      </c>
      <c r="I2062">
        <f t="shared" si="205"/>
        <v>963.20269786556992</v>
      </c>
      <c r="J2062">
        <f t="shared" si="206"/>
        <v>860.07981895503144</v>
      </c>
      <c r="K2062">
        <f t="shared" si="207"/>
        <v>0</v>
      </c>
      <c r="L2062">
        <f t="shared" si="208"/>
        <v>1</v>
      </c>
    </row>
    <row r="2063" spans="1:12">
      <c r="A2063">
        <v>2062</v>
      </c>
      <c r="B2063" s="1">
        <v>39413</v>
      </c>
      <c r="C2063">
        <v>15222.85</v>
      </c>
      <c r="D2063">
        <v>1428.23</v>
      </c>
      <c r="E2063">
        <v>108.575</v>
      </c>
      <c r="F2063">
        <f t="shared" si="209"/>
        <v>45270.875</v>
      </c>
      <c r="G2063">
        <f t="shared" si="210"/>
        <v>8.622924350621064E-3</v>
      </c>
      <c r="H2063">
        <f t="shared" si="204"/>
        <v>8.2382683639952037E-3</v>
      </c>
      <c r="I2063">
        <f t="shared" si="205"/>
        <v>971.508321863579</v>
      </c>
      <c r="J2063">
        <f t="shared" si="206"/>
        <v>868.98192836231362</v>
      </c>
      <c r="K2063">
        <f t="shared" si="207"/>
        <v>0</v>
      </c>
      <c r="L2063">
        <f t="shared" si="208"/>
        <v>1</v>
      </c>
    </row>
    <row r="2064" spans="1:12">
      <c r="A2064">
        <v>2063</v>
      </c>
      <c r="B2064" s="1">
        <v>39414</v>
      </c>
      <c r="C2064">
        <v>15153.78</v>
      </c>
      <c r="D2064">
        <v>1469.02</v>
      </c>
      <c r="E2064">
        <v>109.965</v>
      </c>
      <c r="F2064">
        <f t="shared" si="209"/>
        <v>45547.584999999999</v>
      </c>
      <c r="G2064">
        <f t="shared" si="210"/>
        <v>6.1123183503741796E-3</v>
      </c>
      <c r="H2064">
        <f t="shared" si="204"/>
        <v>8.2459676927193852E-3</v>
      </c>
      <c r="I2064">
        <f t="shared" si="205"/>
        <v>977.44649000684706</v>
      </c>
      <c r="J2064">
        <f t="shared" si="206"/>
        <v>875.11052053193896</v>
      </c>
      <c r="K2064">
        <f t="shared" si="207"/>
        <v>0</v>
      </c>
      <c r="L2064">
        <f t="shared" si="208"/>
        <v>1</v>
      </c>
    </row>
    <row r="2065" spans="1:12">
      <c r="A2065">
        <v>2064</v>
      </c>
      <c r="B2065" s="1">
        <v>39415</v>
      </c>
      <c r="C2065">
        <v>15513.74</v>
      </c>
      <c r="D2065">
        <v>1469.72</v>
      </c>
      <c r="E2065">
        <v>109.675</v>
      </c>
      <c r="F2065">
        <f t="shared" si="209"/>
        <v>46273.055</v>
      </c>
      <c r="G2065">
        <f t="shared" si="210"/>
        <v>1.5927737990938606E-2</v>
      </c>
      <c r="H2065">
        <f t="shared" si="204"/>
        <v>8.2916496361919098E-3</v>
      </c>
      <c r="I2065">
        <f t="shared" si="205"/>
        <v>993.01500159983857</v>
      </c>
      <c r="J2065">
        <f t="shared" si="206"/>
        <v>893.97430599903521</v>
      </c>
      <c r="K2065">
        <f t="shared" si="207"/>
        <v>0</v>
      </c>
      <c r="L2065">
        <f t="shared" si="208"/>
        <v>1</v>
      </c>
    </row>
    <row r="2066" spans="1:12">
      <c r="A2066">
        <v>2065</v>
      </c>
      <c r="B2066" s="1">
        <v>39416</v>
      </c>
      <c r="C2066">
        <v>15680.67</v>
      </c>
      <c r="D2066">
        <v>1481.14</v>
      </c>
      <c r="E2066">
        <v>110.925</v>
      </c>
      <c r="F2066">
        <f t="shared" si="209"/>
        <v>46727.365000000005</v>
      </c>
      <c r="G2066">
        <f t="shared" si="210"/>
        <v>9.818024766249156E-3</v>
      </c>
      <c r="H2066">
        <f t="shared" si="204"/>
        <v>8.3117961207926552E-3</v>
      </c>
      <c r="I2066">
        <f t="shared" si="205"/>
        <v>1002.7644474788027</v>
      </c>
      <c r="J2066">
        <f t="shared" si="206"/>
        <v>904.94481156053973</v>
      </c>
      <c r="K2066">
        <f t="shared" si="207"/>
        <v>0</v>
      </c>
      <c r="L2066">
        <f t="shared" si="208"/>
        <v>1</v>
      </c>
    </row>
    <row r="2067" spans="1:12">
      <c r="A2067">
        <v>2066</v>
      </c>
      <c r="B2067" s="1">
        <v>39419</v>
      </c>
      <c r="C2067">
        <v>15628.97</v>
      </c>
      <c r="D2067">
        <v>1472.42</v>
      </c>
      <c r="E2067">
        <v>110.465</v>
      </c>
      <c r="F2067">
        <f t="shared" si="209"/>
        <v>46534.464999999997</v>
      </c>
      <c r="G2067">
        <f t="shared" si="210"/>
        <v>-4.1282019647375101E-3</v>
      </c>
      <c r="H2067">
        <f t="shared" si="204"/>
        <v>8.3152898252450615E-3</v>
      </c>
      <c r="I2067">
        <f t="shared" si="205"/>
        <v>998.62483331655176</v>
      </c>
      <c r="J2067">
        <f t="shared" si="206"/>
        <v>901.58782257689313</v>
      </c>
      <c r="K2067">
        <f t="shared" si="207"/>
        <v>0</v>
      </c>
      <c r="L2067">
        <f t="shared" si="208"/>
        <v>1</v>
      </c>
    </row>
    <row r="2068" spans="1:12">
      <c r="A2068">
        <v>2067</v>
      </c>
      <c r="B2068" s="1">
        <v>39420</v>
      </c>
      <c r="C2068">
        <v>15480.19</v>
      </c>
      <c r="D2068">
        <v>1462.79</v>
      </c>
      <c r="E2068">
        <v>109.63500000000001</v>
      </c>
      <c r="F2068">
        <f t="shared" si="209"/>
        <v>46136.455000000002</v>
      </c>
      <c r="G2068">
        <f t="shared" si="210"/>
        <v>-8.5530154907764722E-3</v>
      </c>
      <c r="H2068">
        <f t="shared" si="204"/>
        <v>8.3210995629700579E-3</v>
      </c>
      <c r="I2068">
        <f t="shared" si="205"/>
        <v>990.08357964772119</v>
      </c>
      <c r="J2068">
        <f t="shared" si="206"/>
        <v>894.50106280234638</v>
      </c>
      <c r="K2068">
        <f t="shared" si="207"/>
        <v>0</v>
      </c>
      <c r="L2068">
        <f t="shared" si="208"/>
        <v>1</v>
      </c>
    </row>
    <row r="2069" spans="1:12">
      <c r="A2069">
        <v>2068</v>
      </c>
      <c r="B2069" s="1">
        <v>39421</v>
      </c>
      <c r="C2069">
        <v>15608.88</v>
      </c>
      <c r="D2069">
        <v>1485.01</v>
      </c>
      <c r="E2069">
        <v>110.925</v>
      </c>
      <c r="F2069">
        <f t="shared" si="209"/>
        <v>46622.485000000001</v>
      </c>
      <c r="G2069">
        <f t="shared" si="210"/>
        <v>1.0534619532428291E-2</v>
      </c>
      <c r="H2069">
        <f t="shared" si="204"/>
        <v>8.3271787633442292E-3</v>
      </c>
      <c r="I2069">
        <f t="shared" si="205"/>
        <v>1000.5137334646146</v>
      </c>
      <c r="J2069">
        <f t="shared" si="206"/>
        <v>904.58467707816033</v>
      </c>
      <c r="K2069">
        <f t="shared" si="207"/>
        <v>0</v>
      </c>
      <c r="L2069">
        <f t="shared" si="208"/>
        <v>1</v>
      </c>
    </row>
    <row r="2070" spans="1:12">
      <c r="A2070">
        <v>2069</v>
      </c>
      <c r="B2070" s="1">
        <v>39422</v>
      </c>
      <c r="C2070">
        <v>15874.08</v>
      </c>
      <c r="D2070">
        <v>1507.34</v>
      </c>
      <c r="E2070">
        <v>111.355</v>
      </c>
      <c r="F2070">
        <f t="shared" si="209"/>
        <v>47378.334999999999</v>
      </c>
      <c r="G2070">
        <f t="shared" si="210"/>
        <v>1.6212134552673341E-2</v>
      </c>
      <c r="H2070">
        <f t="shared" si="204"/>
        <v>8.3911808832277442E-3</v>
      </c>
      <c r="I2070">
        <f t="shared" si="205"/>
        <v>1016.7341967333406</v>
      </c>
      <c r="J2070">
        <f t="shared" si="206"/>
        <v>926.31521690960267</v>
      </c>
      <c r="K2070">
        <f t="shared" si="207"/>
        <v>0</v>
      </c>
      <c r="L2070">
        <f t="shared" si="208"/>
        <v>1</v>
      </c>
    </row>
    <row r="2071" spans="1:12">
      <c r="A2071">
        <v>2070</v>
      </c>
      <c r="B2071" s="1">
        <v>39423</v>
      </c>
      <c r="C2071">
        <v>15956.37</v>
      </c>
      <c r="D2071">
        <v>1504.66</v>
      </c>
      <c r="E2071">
        <v>111.66500000000001</v>
      </c>
      <c r="F2071">
        <f t="shared" si="209"/>
        <v>47517.665000000001</v>
      </c>
      <c r="G2071">
        <f t="shared" si="210"/>
        <v>2.9407956189257956E-3</v>
      </c>
      <c r="H2071">
        <f t="shared" si="204"/>
        <v>8.3931704901947981E-3</v>
      </c>
      <c r="I2071">
        <f t="shared" si="205"/>
        <v>1019.7242042047061</v>
      </c>
      <c r="J2071">
        <f t="shared" si="206"/>
        <v>929.25960228344195</v>
      </c>
      <c r="K2071">
        <f t="shared" si="207"/>
        <v>0</v>
      </c>
      <c r="L2071">
        <f t="shared" si="208"/>
        <v>1</v>
      </c>
    </row>
    <row r="2072" spans="1:12">
      <c r="A2072">
        <v>2071</v>
      </c>
      <c r="B2072" s="1">
        <v>39426</v>
      </c>
      <c r="C2072">
        <v>15924.39</v>
      </c>
      <c r="D2072">
        <v>1515.96</v>
      </c>
      <c r="E2072">
        <v>111.705</v>
      </c>
      <c r="F2072">
        <f t="shared" si="209"/>
        <v>47566.904999999999</v>
      </c>
      <c r="G2072">
        <f t="shared" si="210"/>
        <v>1.0362462044377629E-3</v>
      </c>
      <c r="H2072">
        <f t="shared" si="204"/>
        <v>8.3934257828063123E-3</v>
      </c>
      <c r="I2072">
        <f t="shared" si="205"/>
        <v>1020.7808895408866</v>
      </c>
      <c r="J2072">
        <f t="shared" si="206"/>
        <v>930.25083832624546</v>
      </c>
      <c r="K2072">
        <f t="shared" si="207"/>
        <v>0</v>
      </c>
      <c r="L2072">
        <f t="shared" si="208"/>
        <v>1</v>
      </c>
    </row>
    <row r="2073" spans="1:12">
      <c r="A2073">
        <v>2072</v>
      </c>
      <c r="B2073" s="1">
        <v>39427</v>
      </c>
      <c r="C2073">
        <v>16044.72</v>
      </c>
      <c r="D2073">
        <v>1477.65</v>
      </c>
      <c r="E2073">
        <v>111.61499999999999</v>
      </c>
      <c r="F2073">
        <f t="shared" si="209"/>
        <v>47424.014999999999</v>
      </c>
      <c r="G2073">
        <f t="shared" si="210"/>
        <v>-3.0039793423599637E-3</v>
      </c>
      <c r="H2073">
        <f t="shared" si="204"/>
        <v>8.3906500489098861E-3</v>
      </c>
      <c r="I2073">
        <f t="shared" si="205"/>
        <v>1017.7144848356299</v>
      </c>
      <c r="J2073">
        <f t="shared" si="206"/>
        <v>927.14967110565988</v>
      </c>
      <c r="K2073">
        <f t="shared" si="207"/>
        <v>0</v>
      </c>
      <c r="L2073">
        <f t="shared" si="208"/>
        <v>1</v>
      </c>
    </row>
    <row r="2074" spans="1:12">
      <c r="A2074">
        <v>2073</v>
      </c>
      <c r="B2074" s="1">
        <v>39428</v>
      </c>
      <c r="C2074">
        <v>15932.26</v>
      </c>
      <c r="D2074">
        <v>1486.59</v>
      </c>
      <c r="E2074">
        <v>112.235</v>
      </c>
      <c r="F2074">
        <f t="shared" si="209"/>
        <v>47291.595000000001</v>
      </c>
      <c r="G2074">
        <f t="shared" si="210"/>
        <v>-2.7922562018419805E-3</v>
      </c>
      <c r="H2074">
        <f t="shared" si="204"/>
        <v>8.3879101592000856E-3</v>
      </c>
      <c r="I2074">
        <f t="shared" si="205"/>
        <v>1014.8727652536433</v>
      </c>
      <c r="J2074">
        <f t="shared" si="206"/>
        <v>924.25892483849304</v>
      </c>
      <c r="K2074">
        <f t="shared" si="207"/>
        <v>0</v>
      </c>
      <c r="L2074">
        <f t="shared" si="208"/>
        <v>1</v>
      </c>
    </row>
    <row r="2075" spans="1:12">
      <c r="A2075">
        <v>2074</v>
      </c>
      <c r="B2075" s="1">
        <v>39429</v>
      </c>
      <c r="C2075">
        <v>15536.52</v>
      </c>
      <c r="D2075">
        <v>1488.41</v>
      </c>
      <c r="E2075">
        <v>112.145</v>
      </c>
      <c r="F2075">
        <f t="shared" si="209"/>
        <v>46517.864999999998</v>
      </c>
      <c r="G2075">
        <f t="shared" si="210"/>
        <v>-1.6360835366199922E-2</v>
      </c>
      <c r="H2075">
        <f t="shared" si="204"/>
        <v>8.4504730856328671E-3</v>
      </c>
      <c r="I2075">
        <f t="shared" si="205"/>
        <v>998.26859902368824</v>
      </c>
      <c r="J2075">
        <f t="shared" si="206"/>
        <v>915.91826120779535</v>
      </c>
      <c r="K2075">
        <f t="shared" si="207"/>
        <v>0</v>
      </c>
      <c r="L2075">
        <f t="shared" si="208"/>
        <v>1</v>
      </c>
    </row>
    <row r="2076" spans="1:12">
      <c r="A2076">
        <v>2075</v>
      </c>
      <c r="B2076" s="1">
        <v>39430</v>
      </c>
      <c r="C2076">
        <v>15514.51</v>
      </c>
      <c r="D2076">
        <v>1467.95</v>
      </c>
      <c r="E2076">
        <v>113.355</v>
      </c>
      <c r="F2076">
        <f t="shared" si="209"/>
        <v>46275.295000000006</v>
      </c>
      <c r="G2076">
        <f t="shared" si="210"/>
        <v>-5.2145557411112931E-3</v>
      </c>
      <c r="H2076">
        <f t="shared" si="204"/>
        <v>8.4561790125360116E-3</v>
      </c>
      <c r="I2076">
        <f t="shared" si="205"/>
        <v>993.06307176947814</v>
      </c>
      <c r="J2076">
        <f t="shared" si="206"/>
        <v>911.75737562053666</v>
      </c>
      <c r="K2076">
        <f t="shared" si="207"/>
        <v>0</v>
      </c>
      <c r="L2076">
        <f t="shared" si="208"/>
        <v>1</v>
      </c>
    </row>
    <row r="2077" spans="1:12">
      <c r="A2077">
        <v>2076</v>
      </c>
      <c r="B2077" s="1">
        <v>39433</v>
      </c>
      <c r="C2077">
        <v>15249.79</v>
      </c>
      <c r="D2077">
        <v>1445.9</v>
      </c>
      <c r="E2077">
        <v>113.255</v>
      </c>
      <c r="F2077">
        <f t="shared" si="209"/>
        <v>45524.855000000003</v>
      </c>
      <c r="G2077">
        <f t="shared" si="210"/>
        <v>-1.6216860421959578E-2</v>
      </c>
      <c r="H2077">
        <f t="shared" si="204"/>
        <v>8.5165315196904408E-3</v>
      </c>
      <c r="I2077">
        <f t="shared" si="205"/>
        <v>976.95870654439011</v>
      </c>
      <c r="J2077">
        <f t="shared" si="206"/>
        <v>903.37329971083022</v>
      </c>
      <c r="K2077">
        <f t="shared" si="207"/>
        <v>0</v>
      </c>
      <c r="L2077">
        <f t="shared" si="208"/>
        <v>1</v>
      </c>
    </row>
    <row r="2078" spans="1:12">
      <c r="A2078">
        <v>2077</v>
      </c>
      <c r="B2078" s="1">
        <v>39434</v>
      </c>
      <c r="C2078">
        <v>15207.86</v>
      </c>
      <c r="D2078">
        <v>1454.98</v>
      </c>
      <c r="E2078">
        <v>113.21</v>
      </c>
      <c r="F2078">
        <f t="shared" si="209"/>
        <v>45531.570000000007</v>
      </c>
      <c r="G2078">
        <f t="shared" si="210"/>
        <v>1.4750184267486866E-4</v>
      </c>
      <c r="H2078">
        <f t="shared" si="204"/>
        <v>8.5165599784250388E-3</v>
      </c>
      <c r="I2078">
        <f t="shared" si="205"/>
        <v>977.10280975382261</v>
      </c>
      <c r="J2078">
        <f t="shared" si="206"/>
        <v>903.50956808327965</v>
      </c>
      <c r="K2078">
        <f t="shared" si="207"/>
        <v>0</v>
      </c>
      <c r="L2078">
        <f t="shared" si="208"/>
        <v>1</v>
      </c>
    </row>
    <row r="2079" spans="1:12">
      <c r="A2079">
        <v>2078</v>
      </c>
      <c r="B2079" s="1">
        <v>39435</v>
      </c>
      <c r="C2079">
        <v>15030.51</v>
      </c>
      <c r="D2079">
        <v>1453</v>
      </c>
      <c r="E2079">
        <v>113.355</v>
      </c>
      <c r="F2079">
        <f t="shared" si="209"/>
        <v>45157.795000000006</v>
      </c>
      <c r="G2079">
        <f t="shared" si="210"/>
        <v>-8.2091392851157963E-3</v>
      </c>
      <c r="H2079">
        <f t="shared" si="204"/>
        <v>8.5313265702196776E-3</v>
      </c>
      <c r="I2079">
        <f t="shared" si="205"/>
        <v>969.08163669267549</v>
      </c>
      <c r="J2079">
        <f t="shared" si="206"/>
        <v>897.64623846295774</v>
      </c>
      <c r="K2079">
        <f t="shared" si="207"/>
        <v>0</v>
      </c>
      <c r="L2079">
        <f t="shared" si="208"/>
        <v>1</v>
      </c>
    </row>
    <row r="2080" spans="1:12">
      <c r="A2080">
        <v>2079</v>
      </c>
      <c r="B2080" s="1">
        <v>39436</v>
      </c>
      <c r="C2080">
        <v>15031.6</v>
      </c>
      <c r="D2080">
        <v>1460.12</v>
      </c>
      <c r="E2080">
        <v>112.91500000000001</v>
      </c>
      <c r="F2080">
        <f t="shared" si="209"/>
        <v>45228.974999999999</v>
      </c>
      <c r="G2080">
        <f t="shared" si="210"/>
        <v>1.5762505675929184E-3</v>
      </c>
      <c r="H2080">
        <f t="shared" si="204"/>
        <v>8.5241076599354895E-3</v>
      </c>
      <c r="I2080">
        <f t="shared" si="205"/>
        <v>970.60915217255615</v>
      </c>
      <c r="J2080">
        <f t="shared" si="206"/>
        <v>898.30039973907662</v>
      </c>
      <c r="K2080">
        <f t="shared" si="207"/>
        <v>0</v>
      </c>
      <c r="L2080">
        <f t="shared" si="208"/>
        <v>1</v>
      </c>
    </row>
    <row r="2081" spans="1:12">
      <c r="A2081">
        <v>2080</v>
      </c>
      <c r="B2081" s="1">
        <v>39437</v>
      </c>
      <c r="C2081">
        <v>15257</v>
      </c>
      <c r="D2081">
        <v>1484.46</v>
      </c>
      <c r="E2081">
        <v>113.905</v>
      </c>
      <c r="F2081">
        <f t="shared" si="209"/>
        <v>45928.125</v>
      </c>
      <c r="G2081">
        <f t="shared" si="210"/>
        <v>1.5458011153248519E-2</v>
      </c>
      <c r="H2081">
        <f t="shared" si="204"/>
        <v>8.5477313905490716E-3</v>
      </c>
      <c r="I2081">
        <f t="shared" si="205"/>
        <v>985.61283927228465</v>
      </c>
      <c r="J2081">
        <f t="shared" si="206"/>
        <v>914.71437254773855</v>
      </c>
      <c r="K2081">
        <f t="shared" si="207"/>
        <v>0</v>
      </c>
      <c r="L2081">
        <f t="shared" si="208"/>
        <v>1</v>
      </c>
    </row>
    <row r="2082" spans="1:12">
      <c r="A2082">
        <v>2081</v>
      </c>
      <c r="B2082" s="1">
        <v>39440</v>
      </c>
      <c r="C2082">
        <v>15257</v>
      </c>
      <c r="D2082">
        <v>1496.45</v>
      </c>
      <c r="E2082">
        <v>114.375</v>
      </c>
      <c r="F2082">
        <f t="shared" si="209"/>
        <v>46050.375</v>
      </c>
      <c r="G2082">
        <f t="shared" si="210"/>
        <v>2.6617677076954394E-3</v>
      </c>
      <c r="H2082">
        <f t="shared" si="204"/>
        <v>8.5495025596257126E-3</v>
      </c>
      <c r="I2082">
        <f t="shared" si="205"/>
        <v>988.2363117001496</v>
      </c>
      <c r="J2082">
        <f t="shared" si="206"/>
        <v>917.33917151674177</v>
      </c>
      <c r="K2082">
        <f t="shared" si="207"/>
        <v>0</v>
      </c>
      <c r="L2082">
        <f t="shared" si="208"/>
        <v>1</v>
      </c>
    </row>
    <row r="2083" spans="1:12">
      <c r="A2083">
        <v>2082</v>
      </c>
      <c r="B2083" s="1">
        <v>39441</v>
      </c>
      <c r="C2083">
        <v>15552.59</v>
      </c>
      <c r="D2083">
        <v>1496.45</v>
      </c>
      <c r="E2083">
        <v>114.375</v>
      </c>
      <c r="F2083">
        <f t="shared" si="209"/>
        <v>46641.555</v>
      </c>
      <c r="G2083">
        <f t="shared" si="210"/>
        <v>1.2837680474914626E-2</v>
      </c>
      <c r="H2083">
        <f t="shared" si="204"/>
        <v>8.580561736039367E-3</v>
      </c>
      <c r="I2083">
        <f t="shared" si="205"/>
        <v>1000.9229737034643</v>
      </c>
      <c r="J2083">
        <f t="shared" si="206"/>
        <v>932.49102919173527</v>
      </c>
      <c r="K2083">
        <f t="shared" si="207"/>
        <v>0</v>
      </c>
      <c r="L2083">
        <f t="shared" si="208"/>
        <v>1</v>
      </c>
    </row>
    <row r="2084" spans="1:12">
      <c r="A2084">
        <v>2083</v>
      </c>
      <c r="B2084" s="1">
        <v>39442</v>
      </c>
      <c r="C2084">
        <v>15653.54</v>
      </c>
      <c r="D2084">
        <v>1497.66</v>
      </c>
      <c r="E2084">
        <v>114.095</v>
      </c>
      <c r="F2084">
        <f t="shared" si="209"/>
        <v>46854.154999999999</v>
      </c>
      <c r="G2084">
        <f t="shared" si="210"/>
        <v>4.5581670679719632E-3</v>
      </c>
      <c r="H2084">
        <f t="shared" si="204"/>
        <v>8.5559051531335101E-3</v>
      </c>
      <c r="I2084">
        <f t="shared" si="205"/>
        <v>1005.485347839776</v>
      </c>
      <c r="J2084">
        <f t="shared" si="206"/>
        <v>934.04971546980391</v>
      </c>
      <c r="K2084">
        <f t="shared" si="207"/>
        <v>0</v>
      </c>
      <c r="L2084">
        <f t="shared" si="208"/>
        <v>1</v>
      </c>
    </row>
    <row r="2085" spans="1:12">
      <c r="A2085">
        <v>2084</v>
      </c>
      <c r="B2085" s="1">
        <v>39443</v>
      </c>
      <c r="C2085">
        <v>15564.69</v>
      </c>
      <c r="D2085">
        <v>1476.37</v>
      </c>
      <c r="E2085">
        <v>114.15</v>
      </c>
      <c r="F2085">
        <f t="shared" si="209"/>
        <v>46463.83</v>
      </c>
      <c r="G2085">
        <f t="shared" si="210"/>
        <v>-8.3306379124753471E-3</v>
      </c>
      <c r="H2085">
        <f t="shared" si="204"/>
        <v>8.5705261251832615E-3</v>
      </c>
      <c r="I2085">
        <f t="shared" si="205"/>
        <v>997.1090134806235</v>
      </c>
      <c r="J2085">
        <f t="shared" si="206"/>
        <v>927.85136251620202</v>
      </c>
      <c r="K2085">
        <f t="shared" si="207"/>
        <v>0</v>
      </c>
      <c r="L2085">
        <f t="shared" si="208"/>
        <v>1</v>
      </c>
    </row>
    <row r="2086" spans="1:12">
      <c r="A2086">
        <v>2085</v>
      </c>
      <c r="B2086" s="1">
        <v>39444</v>
      </c>
      <c r="C2086">
        <v>15307.78</v>
      </c>
      <c r="D2086">
        <v>1478.49</v>
      </c>
      <c r="E2086">
        <v>113.11499999999999</v>
      </c>
      <c r="F2086">
        <f t="shared" si="209"/>
        <v>45966.034999999996</v>
      </c>
      <c r="G2086">
        <f t="shared" si="210"/>
        <v>-1.0713602387061205E-2</v>
      </c>
      <c r="H2086">
        <f t="shared" si="204"/>
        <v>8.57013621813121E-3</v>
      </c>
      <c r="I2086">
        <f t="shared" si="205"/>
        <v>986.42638397363726</v>
      </c>
      <c r="J2086">
        <f t="shared" si="206"/>
        <v>917.86897256271118</v>
      </c>
      <c r="K2086">
        <f t="shared" si="207"/>
        <v>0</v>
      </c>
      <c r="L2086">
        <f t="shared" si="208"/>
        <v>1</v>
      </c>
    </row>
    <row r="2087" spans="1:12">
      <c r="A2087">
        <v>2086</v>
      </c>
      <c r="B2087" s="1">
        <v>39447</v>
      </c>
      <c r="C2087">
        <v>15307.78</v>
      </c>
      <c r="D2087">
        <v>1468.36</v>
      </c>
      <c r="E2087">
        <v>111.715</v>
      </c>
      <c r="F2087">
        <f t="shared" si="209"/>
        <v>45857.735000000001</v>
      </c>
      <c r="G2087">
        <f t="shared" si="210"/>
        <v>-2.3560874893819861E-3</v>
      </c>
      <c r="H2087">
        <f t="shared" si="204"/>
        <v>8.5613055682726095E-3</v>
      </c>
      <c r="I2087">
        <f t="shared" si="205"/>
        <v>984.10227711116056</v>
      </c>
      <c r="J2087">
        <f t="shared" si="206"/>
        <v>914.76285106901639</v>
      </c>
      <c r="K2087">
        <f t="shared" si="207"/>
        <v>0</v>
      </c>
      <c r="L2087">
        <f t="shared" si="208"/>
        <v>1</v>
      </c>
    </row>
    <row r="2088" spans="1:12">
      <c r="A2088">
        <v>2087</v>
      </c>
      <c r="B2088" s="1">
        <v>39448</v>
      </c>
      <c r="C2088">
        <v>15307.78</v>
      </c>
      <c r="D2088">
        <v>1468.36</v>
      </c>
      <c r="E2088">
        <v>111.715</v>
      </c>
      <c r="F2088">
        <f t="shared" si="209"/>
        <v>45857.735000000001</v>
      </c>
      <c r="G2088">
        <f t="shared" si="210"/>
        <v>0</v>
      </c>
      <c r="H2088">
        <f t="shared" si="204"/>
        <v>8.5613101791898686E-3</v>
      </c>
      <c r="I2088">
        <f t="shared" si="205"/>
        <v>984.10227711116056</v>
      </c>
      <c r="J2088">
        <f t="shared" si="206"/>
        <v>914.76334373871327</v>
      </c>
      <c r="K2088">
        <f t="shared" si="207"/>
        <v>0</v>
      </c>
      <c r="L2088">
        <f t="shared" si="208"/>
        <v>1</v>
      </c>
    </row>
    <row r="2089" spans="1:12">
      <c r="A2089">
        <v>2088</v>
      </c>
      <c r="B2089" s="1">
        <v>39449</v>
      </c>
      <c r="C2089">
        <v>15307.78</v>
      </c>
      <c r="D2089">
        <v>1447.16</v>
      </c>
      <c r="E2089">
        <v>109.755</v>
      </c>
      <c r="F2089">
        <f t="shared" si="209"/>
        <v>45635.935000000005</v>
      </c>
      <c r="G2089">
        <f t="shared" si="210"/>
        <v>-4.8366976694333985E-3</v>
      </c>
      <c r="H2089">
        <f t="shared" si="204"/>
        <v>8.5648788769049859E-3</v>
      </c>
      <c r="I2089">
        <f t="shared" si="205"/>
        <v>979.34247192097291</v>
      </c>
      <c r="J2089">
        <f t="shared" si="206"/>
        <v>910.71837580268993</v>
      </c>
      <c r="K2089">
        <f t="shared" si="207"/>
        <v>0</v>
      </c>
      <c r="L2089">
        <f t="shared" si="208"/>
        <v>1</v>
      </c>
    </row>
    <row r="2090" spans="1:12">
      <c r="A2090">
        <v>2089</v>
      </c>
      <c r="B2090" s="1">
        <v>39450</v>
      </c>
      <c r="C2090">
        <v>15307.78</v>
      </c>
      <c r="D2090">
        <v>1447.16</v>
      </c>
      <c r="E2090">
        <v>109.515</v>
      </c>
      <c r="F2090">
        <f t="shared" si="209"/>
        <v>45634.735000000001</v>
      </c>
      <c r="G2090">
        <f t="shared" si="210"/>
        <v>-2.6295067691806118E-5</v>
      </c>
      <c r="H2090">
        <f t="shared" si="204"/>
        <v>8.5612493965410673E-3</v>
      </c>
      <c r="I2090">
        <f t="shared" si="205"/>
        <v>979.3167200443803</v>
      </c>
      <c r="J2090">
        <f t="shared" si="206"/>
        <v>910.30850962854345</v>
      </c>
      <c r="K2090">
        <f t="shared" si="207"/>
        <v>0</v>
      </c>
      <c r="L2090">
        <f t="shared" si="208"/>
        <v>1</v>
      </c>
    </row>
    <row r="2091" spans="1:12">
      <c r="A2091">
        <v>2090</v>
      </c>
      <c r="B2091" s="1">
        <v>39451</v>
      </c>
      <c r="C2091">
        <v>14691.41</v>
      </c>
      <c r="D2091">
        <v>1411.63</v>
      </c>
      <c r="E2091">
        <v>108.22</v>
      </c>
      <c r="F2091">
        <f t="shared" si="209"/>
        <v>44040.22</v>
      </c>
      <c r="G2091">
        <f t="shared" si="210"/>
        <v>-3.494081865491272E-2</v>
      </c>
      <c r="H2091">
        <f t="shared" si="204"/>
        <v>8.8368658976741704E-3</v>
      </c>
      <c r="I2091">
        <f t="shared" si="205"/>
        <v>1060.1846084148733</v>
      </c>
      <c r="J2091">
        <f t="shared" si="206"/>
        <v>906.78361750867839</v>
      </c>
      <c r="K2091">
        <f t="shared" si="207"/>
        <v>0</v>
      </c>
      <c r="L2091">
        <f t="shared" si="208"/>
        <v>1</v>
      </c>
    </row>
    <row r="2092" spans="1:12">
      <c r="A2092">
        <v>2091</v>
      </c>
      <c r="B2092" s="1">
        <v>39454</v>
      </c>
      <c r="C2092">
        <v>14500.55</v>
      </c>
      <c r="D2092">
        <v>1416.18</v>
      </c>
      <c r="E2092">
        <v>108.685</v>
      </c>
      <c r="F2092">
        <f t="shared" si="209"/>
        <v>43706.325000000004</v>
      </c>
      <c r="G2092">
        <f t="shared" si="210"/>
        <v>-7.5815924625262099E-3</v>
      </c>
      <c r="H2092">
        <f t="shared" si="204"/>
        <v>8.8455581074369186E-3</v>
      </c>
      <c r="I2092">
        <f t="shared" si="205"/>
        <v>1052.1467207788289</v>
      </c>
      <c r="J2092">
        <f t="shared" si="206"/>
        <v>900.79393125855347</v>
      </c>
      <c r="K2092">
        <f t="shared" si="207"/>
        <v>0</v>
      </c>
      <c r="L2092">
        <f t="shared" si="208"/>
        <v>1</v>
      </c>
    </row>
    <row r="2093" spans="1:12">
      <c r="A2093">
        <v>2092</v>
      </c>
      <c r="B2093" s="1">
        <v>39455</v>
      </c>
      <c r="C2093">
        <v>14528.67</v>
      </c>
      <c r="D2093">
        <v>1390.19</v>
      </c>
      <c r="E2093">
        <v>109.705</v>
      </c>
      <c r="F2093">
        <f t="shared" si="209"/>
        <v>43507.765000000007</v>
      </c>
      <c r="G2093">
        <f t="shared" si="210"/>
        <v>-4.5430495471764365E-3</v>
      </c>
      <c r="H2093">
        <f t="shared" si="204"/>
        <v>8.8491351102572453E-3</v>
      </c>
      <c r="I2093">
        <f t="shared" si="205"/>
        <v>1047.3667660954313</v>
      </c>
      <c r="J2093">
        <f t="shared" si="206"/>
        <v>897.06419163464886</v>
      </c>
      <c r="K2093">
        <f t="shared" si="207"/>
        <v>0</v>
      </c>
      <c r="L2093">
        <f t="shared" si="208"/>
        <v>1</v>
      </c>
    </row>
    <row r="2094" spans="1:12">
      <c r="A2094">
        <v>2093</v>
      </c>
      <c r="B2094" s="1">
        <v>39456</v>
      </c>
      <c r="C2094">
        <v>14599.16</v>
      </c>
      <c r="D2094">
        <v>1409.13</v>
      </c>
      <c r="E2094">
        <v>109.52500000000001</v>
      </c>
      <c r="F2094">
        <f t="shared" si="209"/>
        <v>43837.245000000003</v>
      </c>
      <c r="G2094">
        <f t="shared" si="210"/>
        <v>7.5729010672000996E-3</v>
      </c>
      <c r="H2094">
        <f t="shared" si="204"/>
        <v>8.8531785237403893E-3</v>
      </c>
      <c r="I2094">
        <f t="shared" si="205"/>
        <v>1055.2983709961454</v>
      </c>
      <c r="J2094">
        <f t="shared" si="206"/>
        <v>904.27056741929368</v>
      </c>
      <c r="K2094">
        <f t="shared" si="207"/>
        <v>0</v>
      </c>
      <c r="L2094">
        <f t="shared" si="208"/>
        <v>1</v>
      </c>
    </row>
    <row r="2095" spans="1:12">
      <c r="A2095">
        <v>2094</v>
      </c>
      <c r="B2095" s="1">
        <v>39457</v>
      </c>
      <c r="C2095">
        <v>14388.11</v>
      </c>
      <c r="D2095">
        <v>1420.33</v>
      </c>
      <c r="E2095">
        <v>109.47499999999999</v>
      </c>
      <c r="F2095">
        <f t="shared" si="209"/>
        <v>43526.895000000004</v>
      </c>
      <c r="G2095">
        <f t="shared" si="210"/>
        <v>-7.0795963569334486E-3</v>
      </c>
      <c r="H2095">
        <f t="shared" si="204"/>
        <v>8.8579683499308767E-3</v>
      </c>
      <c r="I2095">
        <f t="shared" si="205"/>
        <v>1047.8272844933633</v>
      </c>
      <c r="J2095">
        <f t="shared" si="206"/>
        <v>898.35446979418145</v>
      </c>
      <c r="K2095">
        <f t="shared" si="207"/>
        <v>0</v>
      </c>
      <c r="L2095">
        <f t="shared" si="208"/>
        <v>1</v>
      </c>
    </row>
    <row r="2096" spans="1:12">
      <c r="A2096">
        <v>2095</v>
      </c>
      <c r="B2096" s="1">
        <v>39458</v>
      </c>
      <c r="C2096">
        <v>14110.79</v>
      </c>
      <c r="D2096">
        <v>1401.02</v>
      </c>
      <c r="E2096">
        <v>109.015</v>
      </c>
      <c r="F2096">
        <f t="shared" si="209"/>
        <v>42776.854999999996</v>
      </c>
      <c r="G2096">
        <f t="shared" si="210"/>
        <v>-1.723164494044449E-2</v>
      </c>
      <c r="H2096">
        <f t="shared" si="204"/>
        <v>8.9206642800698302E-3</v>
      </c>
      <c r="I2096">
        <f t="shared" si="205"/>
        <v>1029.7714967680636</v>
      </c>
      <c r="J2096">
        <f t="shared" si="206"/>
        <v>889.12325242048769</v>
      </c>
      <c r="K2096">
        <f t="shared" si="207"/>
        <v>0</v>
      </c>
      <c r="L2096">
        <f t="shared" si="208"/>
        <v>1</v>
      </c>
    </row>
    <row r="2097" spans="1:12">
      <c r="A2097">
        <v>2096</v>
      </c>
      <c r="B2097" s="1">
        <v>39461</v>
      </c>
      <c r="C2097">
        <v>14110.79</v>
      </c>
      <c r="D2097">
        <v>1416.25</v>
      </c>
      <c r="E2097">
        <v>108.005</v>
      </c>
      <c r="F2097">
        <f t="shared" si="209"/>
        <v>42924.105000000003</v>
      </c>
      <c r="G2097">
        <f t="shared" si="210"/>
        <v>3.4422820471493587E-3</v>
      </c>
      <c r="H2097">
        <f t="shared" si="204"/>
        <v>8.9231355570673094E-3</v>
      </c>
      <c r="I2097">
        <f t="shared" si="205"/>
        <v>1033.3162607040545</v>
      </c>
      <c r="J2097">
        <f t="shared" si="206"/>
        <v>892.43102566324239</v>
      </c>
      <c r="K2097">
        <f t="shared" si="207"/>
        <v>0</v>
      </c>
      <c r="L2097">
        <f t="shared" si="208"/>
        <v>1</v>
      </c>
    </row>
    <row r="2098" spans="1:12">
      <c r="A2098">
        <v>2097</v>
      </c>
      <c r="B2098" s="1">
        <v>39462</v>
      </c>
      <c r="C2098">
        <v>13972.63</v>
      </c>
      <c r="D2098">
        <v>1380.95</v>
      </c>
      <c r="E2098">
        <v>106.815</v>
      </c>
      <c r="F2098">
        <f t="shared" si="209"/>
        <v>42288.834999999992</v>
      </c>
      <c r="G2098">
        <f t="shared" si="210"/>
        <v>-1.479984265251455E-2</v>
      </c>
      <c r="H2098">
        <f t="shared" si="204"/>
        <v>8.9664902488209228E-3</v>
      </c>
      <c r="I2098">
        <f t="shared" si="205"/>
        <v>1018.0233426353498</v>
      </c>
      <c r="J2098">
        <f t="shared" si="206"/>
        <v>883.49505412128769</v>
      </c>
      <c r="K2098">
        <f t="shared" si="207"/>
        <v>0</v>
      </c>
      <c r="L2098">
        <f t="shared" si="208"/>
        <v>1</v>
      </c>
    </row>
    <row r="2099" spans="1:12">
      <c r="A2099">
        <v>2098</v>
      </c>
      <c r="B2099" s="1">
        <v>39463</v>
      </c>
      <c r="C2099">
        <v>13504.51</v>
      </c>
      <c r="D2099">
        <v>1373.2</v>
      </c>
      <c r="E2099">
        <v>106.83499999999999</v>
      </c>
      <c r="F2099">
        <f t="shared" si="209"/>
        <v>41275.195000000007</v>
      </c>
      <c r="G2099">
        <f t="shared" si="210"/>
        <v>-2.396944725481287E-2</v>
      </c>
      <c r="H2099">
        <f t="shared" si="204"/>
        <v>9.0866201111487535E-3</v>
      </c>
      <c r="I2099">
        <f t="shared" si="205"/>
        <v>1038.9331523454644</v>
      </c>
      <c r="J2099">
        <f t="shared" si="206"/>
        <v>873.87119956010667</v>
      </c>
      <c r="K2099">
        <f t="shared" si="207"/>
        <v>0</v>
      </c>
      <c r="L2099">
        <f t="shared" si="208"/>
        <v>1</v>
      </c>
    </row>
    <row r="2100" spans="1:12">
      <c r="A2100">
        <v>2099</v>
      </c>
      <c r="B2100" s="1">
        <v>39464</v>
      </c>
      <c r="C2100">
        <v>13783.45</v>
      </c>
      <c r="D2100">
        <v>1333.25</v>
      </c>
      <c r="E2100">
        <v>107.12</v>
      </c>
      <c r="F2100">
        <f t="shared" si="209"/>
        <v>41435</v>
      </c>
      <c r="G2100">
        <f t="shared" si="210"/>
        <v>3.8716958211824082E-3</v>
      </c>
      <c r="H2100">
        <f t="shared" si="204"/>
        <v>9.0782113031558538E-3</v>
      </c>
      <c r="I2100">
        <f t="shared" si="205"/>
        <v>1042.9555854898883</v>
      </c>
      <c r="J2100">
        <f t="shared" si="206"/>
        <v>876.44274685679238</v>
      </c>
      <c r="K2100">
        <f t="shared" si="207"/>
        <v>0</v>
      </c>
      <c r="L2100">
        <f t="shared" si="208"/>
        <v>1</v>
      </c>
    </row>
    <row r="2101" spans="1:12">
      <c r="A2101">
        <v>2100</v>
      </c>
      <c r="B2101" s="1">
        <v>39465</v>
      </c>
      <c r="C2101">
        <v>13861.29</v>
      </c>
      <c r="D2101">
        <v>1325.19</v>
      </c>
      <c r="E2101">
        <v>107.065</v>
      </c>
      <c r="F2101">
        <f t="shared" si="209"/>
        <v>41509.805</v>
      </c>
      <c r="G2101">
        <f t="shared" si="210"/>
        <v>1.8053577893084594E-3</v>
      </c>
      <c r="H2101">
        <f t="shared" si="204"/>
        <v>9.0783751217643083E-3</v>
      </c>
      <c r="I2101">
        <f t="shared" si="205"/>
        <v>1044.8384934800554</v>
      </c>
      <c r="J2101">
        <f t="shared" si="206"/>
        <v>878.04088377960045</v>
      </c>
      <c r="K2101">
        <f t="shared" si="207"/>
        <v>0</v>
      </c>
      <c r="L2101">
        <f t="shared" si="208"/>
        <v>1</v>
      </c>
    </row>
    <row r="2102" spans="1:12">
      <c r="A2102">
        <v>2101</v>
      </c>
      <c r="B2102" s="1">
        <v>39468</v>
      </c>
      <c r="C2102">
        <v>13325.94</v>
      </c>
      <c r="D2102">
        <v>1325.19</v>
      </c>
      <c r="E2102">
        <v>105.83499999999999</v>
      </c>
      <c r="F2102">
        <f t="shared" si="209"/>
        <v>40432.955000000002</v>
      </c>
      <c r="G2102">
        <f t="shared" si="210"/>
        <v>-2.5942063567872653E-2</v>
      </c>
      <c r="H2102">
        <f t="shared" si="204"/>
        <v>9.2048220676329527E-3</v>
      </c>
      <c r="I2102">
        <f t="shared" si="205"/>
        <v>1056.8149931069595</v>
      </c>
      <c r="J2102">
        <f t="shared" si="206"/>
        <v>867.1751045136117</v>
      </c>
      <c r="K2102">
        <f t="shared" si="207"/>
        <v>0</v>
      </c>
      <c r="L2102">
        <f t="shared" si="208"/>
        <v>1</v>
      </c>
    </row>
    <row r="2103" spans="1:12">
      <c r="A2103">
        <v>2102</v>
      </c>
      <c r="B2103" s="1">
        <v>39469</v>
      </c>
      <c r="C2103">
        <v>12573.05</v>
      </c>
      <c r="D2103">
        <v>1310.5</v>
      </c>
      <c r="E2103">
        <v>106.815</v>
      </c>
      <c r="F2103">
        <f t="shared" si="209"/>
        <v>38785.174999999996</v>
      </c>
      <c r="G2103">
        <f t="shared" si="210"/>
        <v>-4.0753390396522038E-2</v>
      </c>
      <c r="H2103">
        <f t="shared" si="204"/>
        <v>9.5427378470089898E-3</v>
      </c>
      <c r="I2103">
        <f t="shared" si="205"/>
        <v>1091.8624696654899</v>
      </c>
      <c r="J2103">
        <f t="shared" si="206"/>
        <v>862.37204468460482</v>
      </c>
      <c r="K2103">
        <f t="shared" si="207"/>
        <v>0</v>
      </c>
      <c r="L2103">
        <f t="shared" si="208"/>
        <v>1</v>
      </c>
    </row>
    <row r="2104" spans="1:12">
      <c r="A2104">
        <v>2103</v>
      </c>
      <c r="B2104" s="1">
        <v>39470</v>
      </c>
      <c r="C2104">
        <v>12829.06</v>
      </c>
      <c r="D2104">
        <v>1338.6</v>
      </c>
      <c r="E2104">
        <v>105.72499999999999</v>
      </c>
      <c r="F2104">
        <f t="shared" si="209"/>
        <v>39572.744999999995</v>
      </c>
      <c r="G2104">
        <f t="shared" si="210"/>
        <v>2.0305954530307035E-2</v>
      </c>
      <c r="H2104">
        <f t="shared" si="204"/>
        <v>9.6348021364554611E-3</v>
      </c>
      <c r="I2104">
        <f t="shared" si="205"/>
        <v>1114.0337793278661</v>
      </c>
      <c r="J2104">
        <f t="shared" si="206"/>
        <v>888.37207360637854</v>
      </c>
      <c r="K2104">
        <f t="shared" si="207"/>
        <v>0</v>
      </c>
      <c r="L2104">
        <f t="shared" si="208"/>
        <v>1</v>
      </c>
    </row>
    <row r="2105" spans="1:12">
      <c r="A2105">
        <v>2104</v>
      </c>
      <c r="B2105" s="1">
        <v>39471</v>
      </c>
      <c r="C2105">
        <v>13092.78</v>
      </c>
      <c r="D2105">
        <v>1352.07</v>
      </c>
      <c r="E2105">
        <v>106.66</v>
      </c>
      <c r="F2105">
        <f t="shared" si="209"/>
        <v>40239.560000000005</v>
      </c>
      <c r="G2105">
        <f t="shared" si="210"/>
        <v>1.685036001419693E-2</v>
      </c>
      <c r="H2105">
        <f t="shared" si="204"/>
        <v>9.699667077802435E-3</v>
      </c>
      <c r="I2105">
        <f t="shared" si="205"/>
        <v>1132.805649577517</v>
      </c>
      <c r="J2105">
        <f t="shared" si="206"/>
        <v>909.42308138240594</v>
      </c>
      <c r="K2105">
        <f t="shared" si="207"/>
        <v>0</v>
      </c>
      <c r="L2105">
        <f t="shared" si="208"/>
        <v>1</v>
      </c>
    </row>
    <row r="2106" spans="1:12">
      <c r="A2106">
        <v>2105</v>
      </c>
      <c r="B2106" s="1">
        <v>39472</v>
      </c>
      <c r="C2106">
        <v>13629.16</v>
      </c>
      <c r="D2106">
        <v>1330.61</v>
      </c>
      <c r="E2106">
        <v>107.3</v>
      </c>
      <c r="F2106">
        <f t="shared" si="209"/>
        <v>41100.92</v>
      </c>
      <c r="G2106">
        <f t="shared" si="210"/>
        <v>2.1405800659848095E-2</v>
      </c>
      <c r="H2106">
        <f t="shared" si="204"/>
        <v>9.7900195095278267E-3</v>
      </c>
      <c r="I2106">
        <f t="shared" si="205"/>
        <v>1157.054261498723</v>
      </c>
      <c r="J2106">
        <f t="shared" si="206"/>
        <v>937.54262417673385</v>
      </c>
      <c r="K2106">
        <f t="shared" si="207"/>
        <v>0</v>
      </c>
      <c r="L2106">
        <f t="shared" si="208"/>
        <v>1</v>
      </c>
    </row>
    <row r="2107" spans="1:12">
      <c r="A2107">
        <v>2106</v>
      </c>
      <c r="B2107" s="1">
        <v>39475</v>
      </c>
      <c r="C2107">
        <v>13087.91</v>
      </c>
      <c r="D2107">
        <v>1353.97</v>
      </c>
      <c r="E2107">
        <v>106.765</v>
      </c>
      <c r="F2107">
        <f t="shared" si="209"/>
        <v>40249.345000000001</v>
      </c>
      <c r="G2107">
        <f t="shared" si="210"/>
        <v>-2.0719122588983341E-2</v>
      </c>
      <c r="H2107">
        <f t="shared" si="204"/>
        <v>9.8712630193375818E-3</v>
      </c>
      <c r="I2107">
        <f t="shared" si="205"/>
        <v>1133.0811124126253</v>
      </c>
      <c r="J2107">
        <f t="shared" si="206"/>
        <v>925.73665908296994</v>
      </c>
      <c r="K2107">
        <f t="shared" si="207"/>
        <v>0</v>
      </c>
      <c r="L2107">
        <f t="shared" si="208"/>
        <v>1</v>
      </c>
    </row>
    <row r="2108" spans="1:12">
      <c r="A2108">
        <v>2107</v>
      </c>
      <c r="B2108" s="1">
        <v>39476</v>
      </c>
      <c r="C2108">
        <v>13478.86</v>
      </c>
      <c r="D2108">
        <v>1362.3</v>
      </c>
      <c r="E2108">
        <v>106.935</v>
      </c>
      <c r="F2108">
        <f t="shared" si="209"/>
        <v>41115.395000000004</v>
      </c>
      <c r="G2108">
        <f t="shared" si="210"/>
        <v>2.1517120340716067E-2</v>
      </c>
      <c r="H2108">
        <f t="shared" si="204"/>
        <v>9.9602821135470858E-3</v>
      </c>
      <c r="I2108">
        <f t="shared" si="205"/>
        <v>1157.4617550642004</v>
      </c>
      <c r="J2108">
        <f t="shared" si="206"/>
        <v>954.18377484512132</v>
      </c>
      <c r="K2108">
        <f t="shared" si="207"/>
        <v>0</v>
      </c>
      <c r="L2108">
        <f t="shared" si="208"/>
        <v>1</v>
      </c>
    </row>
    <row r="2109" spans="1:12">
      <c r="A2109">
        <v>2108</v>
      </c>
      <c r="B2109" s="1">
        <v>39477</v>
      </c>
      <c r="C2109">
        <v>13345.03</v>
      </c>
      <c r="D2109">
        <v>1355.81</v>
      </c>
      <c r="E2109">
        <v>107.345</v>
      </c>
      <c r="F2109">
        <f t="shared" si="209"/>
        <v>40784.885000000002</v>
      </c>
      <c r="G2109">
        <f t="shared" si="210"/>
        <v>-8.038594789129494E-3</v>
      </c>
      <c r="H2109">
        <f t="shared" ref="H2109:H2172" si="211">STDEV(G1860:G2109)</f>
        <v>9.9575018601448517E-3</v>
      </c>
      <c r="I2109">
        <f t="shared" ref="I2109:I2172" si="212">_xlfn.PERCENTILE.INC(G1860:G2109,0.01)*F2109*(-1)</f>
        <v>1148.1573890313246</v>
      </c>
      <c r="J2109">
        <f t="shared" ref="J2109:J2172" si="213">2.33*H2109*F2109</f>
        <v>946.24927403017477</v>
      </c>
      <c r="K2109">
        <f t="shared" ref="K2109:K2172" si="214">IF(J2109&gt;I2109,1,0)</f>
        <v>0</v>
      </c>
      <c r="L2109">
        <f t="shared" ref="L2109:L2172" si="215">IF(J2109&gt;I2109,0,1)</f>
        <v>1</v>
      </c>
    </row>
    <row r="2110" spans="1:12">
      <c r="A2110">
        <v>2109</v>
      </c>
      <c r="B2110" s="1">
        <v>39478</v>
      </c>
      <c r="C2110">
        <v>13592.47</v>
      </c>
      <c r="D2110">
        <v>1378.55</v>
      </c>
      <c r="E2110">
        <v>106.325</v>
      </c>
      <c r="F2110">
        <f t="shared" si="209"/>
        <v>41502.065000000002</v>
      </c>
      <c r="G2110">
        <f t="shared" si="210"/>
        <v>1.7584455613887329E-2</v>
      </c>
      <c r="H2110">
        <f t="shared" si="211"/>
        <v>1.0016468225498966E-2</v>
      </c>
      <c r="I2110">
        <f t="shared" si="212"/>
        <v>1168.3471116765027</v>
      </c>
      <c r="J2110">
        <f t="shared" si="213"/>
        <v>968.59058880066618</v>
      </c>
      <c r="K2110">
        <f t="shared" si="214"/>
        <v>0</v>
      </c>
      <c r="L2110">
        <f t="shared" si="215"/>
        <v>1</v>
      </c>
    </row>
    <row r="2111" spans="1:12">
      <c r="A2111">
        <v>2110</v>
      </c>
      <c r="B2111" s="1">
        <v>39479</v>
      </c>
      <c r="C2111">
        <v>13497.16</v>
      </c>
      <c r="D2111">
        <v>1395.42</v>
      </c>
      <c r="E2111">
        <v>106.25</v>
      </c>
      <c r="F2111">
        <f t="shared" si="209"/>
        <v>41479.770000000004</v>
      </c>
      <c r="G2111">
        <f t="shared" si="210"/>
        <v>-5.3720218499964112E-4</v>
      </c>
      <c r="H2111">
        <f t="shared" si="211"/>
        <v>1.0016455550418449E-2</v>
      </c>
      <c r="I2111">
        <f t="shared" si="212"/>
        <v>1167.7194730552719</v>
      </c>
      <c r="J2111">
        <f t="shared" si="213"/>
        <v>968.06903480053313</v>
      </c>
      <c r="K2111">
        <f t="shared" si="214"/>
        <v>0</v>
      </c>
      <c r="L2111">
        <f t="shared" si="215"/>
        <v>1</v>
      </c>
    </row>
    <row r="2112" spans="1:12">
      <c r="A2112">
        <v>2111</v>
      </c>
      <c r="B2112" s="1">
        <v>39482</v>
      </c>
      <c r="C2112">
        <v>13859.7</v>
      </c>
      <c r="D2112">
        <v>1380.82</v>
      </c>
      <c r="E2112">
        <v>106.78</v>
      </c>
      <c r="F2112">
        <f t="shared" si="209"/>
        <v>42061.5</v>
      </c>
      <c r="G2112">
        <f t="shared" si="210"/>
        <v>1.4024426847111249E-2</v>
      </c>
      <c r="H2112">
        <f t="shared" si="211"/>
        <v>1.0057899087824592E-2</v>
      </c>
      <c r="I2112">
        <f t="shared" si="212"/>
        <v>1184.0960693830827</v>
      </c>
      <c r="J2112">
        <f t="shared" si="213"/>
        <v>985.70725138430441</v>
      </c>
      <c r="K2112">
        <f t="shared" si="214"/>
        <v>0</v>
      </c>
      <c r="L2112">
        <f t="shared" si="215"/>
        <v>1</v>
      </c>
    </row>
    <row r="2113" spans="1:12">
      <c r="A2113">
        <v>2112</v>
      </c>
      <c r="B2113" s="1">
        <v>39483</v>
      </c>
      <c r="C2113">
        <v>13745.5</v>
      </c>
      <c r="D2113">
        <v>1336.64</v>
      </c>
      <c r="E2113">
        <v>106.91500000000001</v>
      </c>
      <c r="F2113">
        <f t="shared" si="209"/>
        <v>41391.974999999999</v>
      </c>
      <c r="G2113">
        <f t="shared" si="210"/>
        <v>-1.5917763275204222E-2</v>
      </c>
      <c r="H2113">
        <f t="shared" si="211"/>
        <v>1.0103199995174471E-2</v>
      </c>
      <c r="I2113">
        <f t="shared" si="212"/>
        <v>1165.2479084555432</v>
      </c>
      <c r="J2113">
        <f t="shared" si="213"/>
        <v>974.38596577521014</v>
      </c>
      <c r="K2113">
        <f t="shared" si="214"/>
        <v>0</v>
      </c>
      <c r="L2113">
        <f t="shared" si="215"/>
        <v>1</v>
      </c>
    </row>
    <row r="2114" spans="1:12">
      <c r="A2114">
        <v>2113</v>
      </c>
      <c r="B2114" s="1">
        <v>39484</v>
      </c>
      <c r="C2114">
        <v>13099.24</v>
      </c>
      <c r="D2114">
        <v>1326.45</v>
      </c>
      <c r="E2114">
        <v>106.735</v>
      </c>
      <c r="F2114">
        <f t="shared" si="209"/>
        <v>39996.654999999999</v>
      </c>
      <c r="G2114">
        <f t="shared" si="210"/>
        <v>-3.3709915992169992E-2</v>
      </c>
      <c r="H2114">
        <f t="shared" si="211"/>
        <v>1.0315477184180478E-2</v>
      </c>
      <c r="I2114">
        <f t="shared" si="212"/>
        <v>1273.7383863125899</v>
      </c>
      <c r="J2114">
        <f t="shared" si="213"/>
        <v>961.32207628376864</v>
      </c>
      <c r="K2114">
        <f t="shared" si="214"/>
        <v>0</v>
      </c>
      <c r="L2114">
        <f t="shared" si="215"/>
        <v>1</v>
      </c>
    </row>
    <row r="2115" spans="1:12">
      <c r="A2115">
        <v>2114</v>
      </c>
      <c r="B2115" s="1">
        <v>39485</v>
      </c>
      <c r="C2115">
        <v>13207.15</v>
      </c>
      <c r="D2115">
        <v>1336.91</v>
      </c>
      <c r="E2115">
        <v>106.61499999999999</v>
      </c>
      <c r="F2115">
        <f t="shared" ref="F2115:F2178" si="216">2*C2115+10*D2115+5*E2115</f>
        <v>40316.474999999999</v>
      </c>
      <c r="G2115">
        <f t="shared" si="210"/>
        <v>7.9961686796057307E-3</v>
      </c>
      <c r="H2115">
        <f t="shared" si="211"/>
        <v>1.0317259914394339E-2</v>
      </c>
      <c r="I2115">
        <f t="shared" si="212"/>
        <v>1283.9234133032344</v>
      </c>
      <c r="J2115">
        <f t="shared" si="213"/>
        <v>969.17643477873287</v>
      </c>
      <c r="K2115">
        <f t="shared" si="214"/>
        <v>0</v>
      </c>
      <c r="L2115">
        <f t="shared" si="215"/>
        <v>1</v>
      </c>
    </row>
    <row r="2116" spans="1:12">
      <c r="A2116">
        <v>2115</v>
      </c>
      <c r="B2116" s="1">
        <v>39486</v>
      </c>
      <c r="C2116">
        <v>13017.24</v>
      </c>
      <c r="D2116">
        <v>1331.29</v>
      </c>
      <c r="E2116">
        <v>107.45</v>
      </c>
      <c r="F2116">
        <f t="shared" si="216"/>
        <v>39884.629999999997</v>
      </c>
      <c r="G2116">
        <f t="shared" ref="G2116:G2179" si="217">F2116/F2115-1</f>
        <v>-1.0711377916844178E-2</v>
      </c>
      <c r="H2116">
        <f t="shared" si="211"/>
        <v>1.0334072482477445E-2</v>
      </c>
      <c r="I2116">
        <f t="shared" si="212"/>
        <v>1270.1708244070589</v>
      </c>
      <c r="J2116">
        <f t="shared" si="213"/>
        <v>960.35763164133084</v>
      </c>
      <c r="K2116">
        <f t="shared" si="214"/>
        <v>0</v>
      </c>
      <c r="L2116">
        <f t="shared" si="215"/>
        <v>1</v>
      </c>
    </row>
    <row r="2117" spans="1:12">
      <c r="A2117">
        <v>2116</v>
      </c>
      <c r="B2117" s="1">
        <v>39489</v>
      </c>
      <c r="C2117">
        <v>13017.24</v>
      </c>
      <c r="D2117">
        <v>1339.13</v>
      </c>
      <c r="E2117">
        <v>106.755</v>
      </c>
      <c r="F2117">
        <f t="shared" si="216"/>
        <v>39959.555</v>
      </c>
      <c r="G2117">
        <f t="shared" si="217"/>
        <v>1.8785431881906955E-3</v>
      </c>
      <c r="H2117">
        <f t="shared" si="211"/>
        <v>1.0335142602999248E-2</v>
      </c>
      <c r="I2117">
        <f t="shared" si="212"/>
        <v>1272.5568951570872</v>
      </c>
      <c r="J2117">
        <f t="shared" si="213"/>
        <v>962.26133931632251</v>
      </c>
      <c r="K2117">
        <f t="shared" si="214"/>
        <v>0</v>
      </c>
      <c r="L2117">
        <f t="shared" si="215"/>
        <v>1</v>
      </c>
    </row>
    <row r="2118" spans="1:12">
      <c r="A2118">
        <v>2117</v>
      </c>
      <c r="B2118" s="1">
        <v>39490</v>
      </c>
      <c r="C2118">
        <v>13021.96</v>
      </c>
      <c r="D2118">
        <v>1348.86</v>
      </c>
      <c r="E2118">
        <v>107.41500000000001</v>
      </c>
      <c r="F2118">
        <f t="shared" si="216"/>
        <v>40069.594999999994</v>
      </c>
      <c r="G2118">
        <f t="shared" si="217"/>
        <v>2.7537844202718542E-3</v>
      </c>
      <c r="H2118">
        <f t="shared" si="211"/>
        <v>1.0306314693254989E-2</v>
      </c>
      <c r="I2118">
        <f t="shared" si="212"/>
        <v>1276.0612425088802</v>
      </c>
      <c r="J2118">
        <f t="shared" si="213"/>
        <v>962.21976378397449</v>
      </c>
      <c r="K2118">
        <f t="shared" si="214"/>
        <v>0</v>
      </c>
      <c r="L2118">
        <f t="shared" si="215"/>
        <v>1</v>
      </c>
    </row>
    <row r="2119" spans="1:12">
      <c r="A2119">
        <v>2118</v>
      </c>
      <c r="B2119" s="1">
        <v>39491</v>
      </c>
      <c r="C2119">
        <v>13068.3</v>
      </c>
      <c r="D2119">
        <v>1367.21</v>
      </c>
      <c r="E2119">
        <v>108.22499999999999</v>
      </c>
      <c r="F2119">
        <f t="shared" si="216"/>
        <v>40349.824999999997</v>
      </c>
      <c r="G2119">
        <f t="shared" si="217"/>
        <v>6.9935820414457339E-3</v>
      </c>
      <c r="H2119">
        <f t="shared" si="211"/>
        <v>1.0255421112924134E-2</v>
      </c>
      <c r="I2119">
        <f t="shared" si="212"/>
        <v>1284.9854814982752</v>
      </c>
      <c r="J2119">
        <f t="shared" si="213"/>
        <v>964.16436199416012</v>
      </c>
      <c r="K2119">
        <f t="shared" si="214"/>
        <v>0</v>
      </c>
      <c r="L2119">
        <f t="shared" si="215"/>
        <v>1</v>
      </c>
    </row>
    <row r="2120" spans="1:12">
      <c r="A2120">
        <v>2119</v>
      </c>
      <c r="B2120" s="1">
        <v>39492</v>
      </c>
      <c r="C2120">
        <v>13626.45</v>
      </c>
      <c r="D2120">
        <v>1348.86</v>
      </c>
      <c r="E2120">
        <v>108.16500000000001</v>
      </c>
      <c r="F2120">
        <f t="shared" si="216"/>
        <v>41282.324999999997</v>
      </c>
      <c r="G2120">
        <f t="shared" si="217"/>
        <v>2.311038523711062E-2</v>
      </c>
      <c r="H2120">
        <f t="shared" si="211"/>
        <v>1.0358882872903768E-2</v>
      </c>
      <c r="I2120">
        <f t="shared" si="212"/>
        <v>1314.6819909997946</v>
      </c>
      <c r="J2120">
        <f t="shared" si="213"/>
        <v>996.39833269302267</v>
      </c>
      <c r="K2120">
        <f t="shared" si="214"/>
        <v>0</v>
      </c>
      <c r="L2120">
        <f t="shared" si="215"/>
        <v>1</v>
      </c>
    </row>
    <row r="2121" spans="1:12">
      <c r="A2121">
        <v>2120</v>
      </c>
      <c r="B2121" s="1">
        <v>39493</v>
      </c>
      <c r="C2121">
        <v>13622.56</v>
      </c>
      <c r="D2121">
        <v>1349.99</v>
      </c>
      <c r="E2121">
        <v>107.61499999999999</v>
      </c>
      <c r="F2121">
        <f t="shared" si="216"/>
        <v>41283.094999999994</v>
      </c>
      <c r="G2121">
        <f t="shared" si="217"/>
        <v>1.8652050241874107E-5</v>
      </c>
      <c r="H2121">
        <f t="shared" si="211"/>
        <v>1.0330287073117712E-2</v>
      </c>
      <c r="I2121">
        <f t="shared" si="212"/>
        <v>1314.7065125143426</v>
      </c>
      <c r="J2121">
        <f t="shared" si="213"/>
        <v>993.66629869712165</v>
      </c>
      <c r="K2121">
        <f t="shared" si="214"/>
        <v>0</v>
      </c>
      <c r="L2121">
        <f t="shared" si="215"/>
        <v>1</v>
      </c>
    </row>
    <row r="2122" spans="1:12">
      <c r="A2122">
        <v>2121</v>
      </c>
      <c r="B2122" s="1">
        <v>39496</v>
      </c>
      <c r="C2122">
        <v>13635.4</v>
      </c>
      <c r="D2122">
        <v>1349.99</v>
      </c>
      <c r="E2122">
        <v>108.2</v>
      </c>
      <c r="F2122">
        <f t="shared" si="216"/>
        <v>41311.699999999997</v>
      </c>
      <c r="G2122">
        <f t="shared" si="217"/>
        <v>6.9289863078347835E-4</v>
      </c>
      <c r="H2122">
        <f t="shared" si="211"/>
        <v>1.0200835785585264E-2</v>
      </c>
      <c r="I2122">
        <f t="shared" si="212"/>
        <v>1315.617470856746</v>
      </c>
      <c r="J2122">
        <f t="shared" si="213"/>
        <v>981.8943117954351</v>
      </c>
      <c r="K2122">
        <f t="shared" si="214"/>
        <v>0</v>
      </c>
      <c r="L2122">
        <f t="shared" si="215"/>
        <v>1</v>
      </c>
    </row>
    <row r="2123" spans="1:12">
      <c r="A2123">
        <v>2122</v>
      </c>
      <c r="B2123" s="1">
        <v>39497</v>
      </c>
      <c r="C2123">
        <v>13757.91</v>
      </c>
      <c r="D2123">
        <v>1348.78</v>
      </c>
      <c r="E2123">
        <v>107.535</v>
      </c>
      <c r="F2123">
        <f t="shared" si="216"/>
        <v>41541.294999999998</v>
      </c>
      <c r="G2123">
        <f t="shared" si="217"/>
        <v>5.557626531951021E-3</v>
      </c>
      <c r="H2123">
        <f t="shared" si="211"/>
        <v>1.0172063234702764E-2</v>
      </c>
      <c r="I2123">
        <f t="shared" si="212"/>
        <v>1322.9291814186777</v>
      </c>
      <c r="J2123">
        <f t="shared" si="213"/>
        <v>984.56638344805936</v>
      </c>
      <c r="K2123">
        <f t="shared" si="214"/>
        <v>0</v>
      </c>
      <c r="L2123">
        <f t="shared" si="215"/>
        <v>1</v>
      </c>
    </row>
    <row r="2124" spans="1:12">
      <c r="A2124">
        <v>2123</v>
      </c>
      <c r="B2124" s="1">
        <v>39498</v>
      </c>
      <c r="C2124">
        <v>13310.37</v>
      </c>
      <c r="D2124">
        <v>1360.03</v>
      </c>
      <c r="E2124">
        <v>108.035</v>
      </c>
      <c r="F2124">
        <f t="shared" si="216"/>
        <v>40761.215000000004</v>
      </c>
      <c r="G2124">
        <f t="shared" si="217"/>
        <v>-1.8778422771846492E-2</v>
      </c>
      <c r="H2124">
        <f t="shared" si="211"/>
        <v>1.0234977032467675E-2</v>
      </c>
      <c r="I2124">
        <f t="shared" si="212"/>
        <v>1298.0866579527849</v>
      </c>
      <c r="J2124">
        <f t="shared" si="213"/>
        <v>972.05293146331121</v>
      </c>
      <c r="K2124">
        <f t="shared" si="214"/>
        <v>0</v>
      </c>
      <c r="L2124">
        <f t="shared" si="215"/>
        <v>1</v>
      </c>
    </row>
    <row r="2125" spans="1:12">
      <c r="A2125">
        <v>2124</v>
      </c>
      <c r="B2125" s="1">
        <v>39499</v>
      </c>
      <c r="C2125">
        <v>13688.28</v>
      </c>
      <c r="D2125">
        <v>1342.53</v>
      </c>
      <c r="E2125">
        <v>107.515</v>
      </c>
      <c r="F2125">
        <f t="shared" si="216"/>
        <v>41339.434999999998</v>
      </c>
      <c r="G2125">
        <f t="shared" si="217"/>
        <v>1.4185543782244903E-2</v>
      </c>
      <c r="H2125">
        <f t="shared" si="211"/>
        <v>1.0225688120590446E-2</v>
      </c>
      <c r="I2125">
        <f t="shared" si="212"/>
        <v>1316.500723072322</v>
      </c>
      <c r="J2125">
        <f t="shared" si="213"/>
        <v>984.94731468201064</v>
      </c>
      <c r="K2125">
        <f t="shared" si="214"/>
        <v>0</v>
      </c>
      <c r="L2125">
        <f t="shared" si="215"/>
        <v>1</v>
      </c>
    </row>
    <row r="2126" spans="1:12">
      <c r="A2126">
        <v>2125</v>
      </c>
      <c r="B2126" s="1">
        <v>39500</v>
      </c>
      <c r="C2126">
        <v>13500.46</v>
      </c>
      <c r="D2126">
        <v>1353.11</v>
      </c>
      <c r="E2126">
        <v>106.955</v>
      </c>
      <c r="F2126">
        <f t="shared" si="216"/>
        <v>41066.794999999998</v>
      </c>
      <c r="G2126">
        <f t="shared" si="217"/>
        <v>-6.5951554490282227E-3</v>
      </c>
      <c r="H2126">
        <f t="shared" si="211"/>
        <v>1.0229642264978998E-2</v>
      </c>
      <c r="I2126">
        <f t="shared" si="212"/>
        <v>1307.8181961549019</v>
      </c>
      <c r="J2126">
        <f t="shared" si="213"/>
        <v>978.82978883880162</v>
      </c>
      <c r="K2126">
        <f t="shared" si="214"/>
        <v>0</v>
      </c>
      <c r="L2126">
        <f t="shared" si="215"/>
        <v>1</v>
      </c>
    </row>
    <row r="2127" spans="1:12">
      <c r="A2127">
        <v>2126</v>
      </c>
      <c r="B2127" s="1">
        <v>39503</v>
      </c>
      <c r="C2127">
        <v>13914.57</v>
      </c>
      <c r="D2127">
        <v>1371.8</v>
      </c>
      <c r="E2127">
        <v>108.095</v>
      </c>
      <c r="F2127">
        <f t="shared" si="216"/>
        <v>42087.614999999998</v>
      </c>
      <c r="G2127">
        <f t="shared" si="217"/>
        <v>2.4857552190279186E-2</v>
      </c>
      <c r="H2127">
        <f t="shared" si="211"/>
        <v>1.0347843464859521E-2</v>
      </c>
      <c r="I2127">
        <f t="shared" si="212"/>
        <v>1340.3273552212192</v>
      </c>
      <c r="J2127">
        <f t="shared" si="213"/>
        <v>1014.7524007622075</v>
      </c>
      <c r="K2127">
        <f t="shared" si="214"/>
        <v>0</v>
      </c>
      <c r="L2127">
        <f t="shared" si="215"/>
        <v>1</v>
      </c>
    </row>
    <row r="2128" spans="1:12">
      <c r="A2128">
        <v>2127</v>
      </c>
      <c r="B2128" s="1">
        <v>39504</v>
      </c>
      <c r="C2128">
        <v>13824.72</v>
      </c>
      <c r="D2128">
        <v>1381.29</v>
      </c>
      <c r="E2128">
        <v>107.66</v>
      </c>
      <c r="F2128">
        <f t="shared" si="216"/>
        <v>42000.639999999999</v>
      </c>
      <c r="G2128">
        <f t="shared" si="217"/>
        <v>-2.0665224199565291E-3</v>
      </c>
      <c r="H2128">
        <f t="shared" si="211"/>
        <v>1.0329137416918856E-2</v>
      </c>
      <c r="I2128">
        <f t="shared" si="212"/>
        <v>1337.5575386915737</v>
      </c>
      <c r="J2128">
        <f t="shared" si="213"/>
        <v>1010.8247904293953</v>
      </c>
      <c r="K2128">
        <f t="shared" si="214"/>
        <v>0</v>
      </c>
      <c r="L2128">
        <f t="shared" si="215"/>
        <v>1</v>
      </c>
    </row>
    <row r="2129" spans="1:12">
      <c r="A2129">
        <v>2128</v>
      </c>
      <c r="B2129" s="1">
        <v>39505</v>
      </c>
      <c r="C2129">
        <v>14031.3</v>
      </c>
      <c r="D2129">
        <v>1380.02</v>
      </c>
      <c r="E2129">
        <v>106.52500000000001</v>
      </c>
      <c r="F2129">
        <f t="shared" si="216"/>
        <v>42395.425000000003</v>
      </c>
      <c r="G2129">
        <f t="shared" si="217"/>
        <v>9.399499626672414E-3</v>
      </c>
      <c r="H2129">
        <f t="shared" si="211"/>
        <v>1.0282965849226883E-2</v>
      </c>
      <c r="I2129">
        <f t="shared" si="212"/>
        <v>1350.1299102771579</v>
      </c>
      <c r="J2129">
        <f t="shared" si="213"/>
        <v>1015.7651483316109</v>
      </c>
      <c r="K2129">
        <f t="shared" si="214"/>
        <v>0</v>
      </c>
      <c r="L2129">
        <f t="shared" si="215"/>
        <v>1</v>
      </c>
    </row>
    <row r="2130" spans="1:12">
      <c r="A2130">
        <v>2129</v>
      </c>
      <c r="B2130" s="1">
        <v>39506</v>
      </c>
      <c r="C2130">
        <v>13925.51</v>
      </c>
      <c r="D2130">
        <v>1367.68</v>
      </c>
      <c r="E2130">
        <v>105.785</v>
      </c>
      <c r="F2130">
        <f t="shared" si="216"/>
        <v>42056.745000000003</v>
      </c>
      <c r="G2130">
        <f t="shared" si="217"/>
        <v>-7.9885978262984603E-3</v>
      </c>
      <c r="H2130">
        <f t="shared" si="211"/>
        <v>1.0277130412227541E-2</v>
      </c>
      <c r="I2130">
        <f t="shared" si="212"/>
        <v>1339.3442654106973</v>
      </c>
      <c r="J2130">
        <f t="shared" si="213"/>
        <v>1007.0787816736008</v>
      </c>
      <c r="K2130">
        <f t="shared" si="214"/>
        <v>0</v>
      </c>
      <c r="L2130">
        <f t="shared" si="215"/>
        <v>1</v>
      </c>
    </row>
    <row r="2131" spans="1:12">
      <c r="A2131">
        <v>2130</v>
      </c>
      <c r="B2131" s="1">
        <v>39507</v>
      </c>
      <c r="C2131">
        <v>13603.02</v>
      </c>
      <c r="D2131">
        <v>1330.63</v>
      </c>
      <c r="E2131">
        <v>104.105</v>
      </c>
      <c r="F2131">
        <f t="shared" si="216"/>
        <v>41032.865000000005</v>
      </c>
      <c r="G2131">
        <f t="shared" si="217"/>
        <v>-2.434520312972388E-2</v>
      </c>
      <c r="H2131">
        <f t="shared" si="211"/>
        <v>1.0381610718319698E-2</v>
      </c>
      <c r="I2131">
        <f t="shared" si="212"/>
        <v>1306.7376572086432</v>
      </c>
      <c r="J2131">
        <f t="shared" si="213"/>
        <v>992.55024843356114</v>
      </c>
      <c r="K2131">
        <f t="shared" si="214"/>
        <v>0</v>
      </c>
      <c r="L2131">
        <f t="shared" si="215"/>
        <v>1</v>
      </c>
    </row>
    <row r="2132" spans="1:12">
      <c r="A2132">
        <v>2131</v>
      </c>
      <c r="B2132" s="1">
        <v>39510</v>
      </c>
      <c r="C2132">
        <v>12992.18</v>
      </c>
      <c r="D2132">
        <v>1331.34</v>
      </c>
      <c r="E2132">
        <v>103.38500000000001</v>
      </c>
      <c r="F2132">
        <f t="shared" si="216"/>
        <v>39814.685000000005</v>
      </c>
      <c r="G2132">
        <f t="shared" si="217"/>
        <v>-2.9687909922936129E-2</v>
      </c>
      <c r="H2132">
        <f t="shared" si="211"/>
        <v>1.050063118451941E-2</v>
      </c>
      <c r="I2132">
        <f t="shared" si="212"/>
        <v>1267.9433473485242</v>
      </c>
      <c r="J2132">
        <f t="shared" si="213"/>
        <v>974.12482238686414</v>
      </c>
      <c r="K2132">
        <f t="shared" si="214"/>
        <v>0</v>
      </c>
      <c r="L2132">
        <f t="shared" si="215"/>
        <v>1</v>
      </c>
    </row>
    <row r="2133" spans="1:12">
      <c r="A2133">
        <v>2132</v>
      </c>
      <c r="B2133" s="1">
        <v>39511</v>
      </c>
      <c r="C2133">
        <v>12992.28</v>
      </c>
      <c r="D2133">
        <v>1326.75</v>
      </c>
      <c r="E2133">
        <v>102.785</v>
      </c>
      <c r="F2133">
        <f t="shared" si="216"/>
        <v>39765.985000000001</v>
      </c>
      <c r="G2133">
        <f t="shared" si="217"/>
        <v>-1.2231667787904188E-3</v>
      </c>
      <c r="H2133">
        <f t="shared" si="211"/>
        <v>1.0485573492071467E-2</v>
      </c>
      <c r="I2133">
        <f t="shared" si="212"/>
        <v>1266.3924411686592</v>
      </c>
      <c r="J2133">
        <f t="shared" si="213"/>
        <v>971.53813861091987</v>
      </c>
      <c r="K2133">
        <f t="shared" si="214"/>
        <v>0</v>
      </c>
      <c r="L2133">
        <f t="shared" si="215"/>
        <v>1</v>
      </c>
    </row>
    <row r="2134" spans="1:12">
      <c r="A2134">
        <v>2133</v>
      </c>
      <c r="B2134" s="1">
        <v>39512</v>
      </c>
      <c r="C2134">
        <v>12972.06</v>
      </c>
      <c r="D2134">
        <v>1333.7</v>
      </c>
      <c r="E2134">
        <v>103.97499999999999</v>
      </c>
      <c r="F2134">
        <f t="shared" si="216"/>
        <v>39800.994999999995</v>
      </c>
      <c r="G2134">
        <f t="shared" si="217"/>
        <v>8.8040067409367317E-4</v>
      </c>
      <c r="H2134">
        <f t="shared" si="211"/>
        <v>1.0479757996774666E-2</v>
      </c>
      <c r="I2134">
        <f t="shared" si="212"/>
        <v>1267.5073739275313</v>
      </c>
      <c r="J2134">
        <f t="shared" si="213"/>
        <v>971.8541738198536</v>
      </c>
      <c r="K2134">
        <f t="shared" si="214"/>
        <v>0</v>
      </c>
      <c r="L2134">
        <f t="shared" si="215"/>
        <v>1</v>
      </c>
    </row>
    <row r="2135" spans="1:12">
      <c r="A2135">
        <v>2134</v>
      </c>
      <c r="B2135" s="1">
        <v>39513</v>
      </c>
      <c r="C2135">
        <v>13215.42</v>
      </c>
      <c r="D2135">
        <v>1304.3399999999999</v>
      </c>
      <c r="E2135">
        <v>103.08499999999999</v>
      </c>
      <c r="F2135">
        <f t="shared" si="216"/>
        <v>39989.665000000001</v>
      </c>
      <c r="G2135">
        <f t="shared" si="217"/>
        <v>4.7403337529627887E-3</v>
      </c>
      <c r="H2135">
        <f t="shared" si="211"/>
        <v>1.0462064961576608E-2</v>
      </c>
      <c r="I2135">
        <f t="shared" si="212"/>
        <v>1273.5157819142892</v>
      </c>
      <c r="J2135">
        <f t="shared" si="213"/>
        <v>974.81252214052938</v>
      </c>
      <c r="K2135">
        <f t="shared" si="214"/>
        <v>0</v>
      </c>
      <c r="L2135">
        <f t="shared" si="215"/>
        <v>1</v>
      </c>
    </row>
    <row r="2136" spans="1:12">
      <c r="A2136">
        <v>2135</v>
      </c>
      <c r="B2136" s="1">
        <v>39514</v>
      </c>
      <c r="C2136">
        <v>12782.8</v>
      </c>
      <c r="D2136">
        <v>1293.3699999999999</v>
      </c>
      <c r="E2136">
        <v>102.985</v>
      </c>
      <c r="F2136">
        <f t="shared" si="216"/>
        <v>39014.224999999999</v>
      </c>
      <c r="G2136">
        <f t="shared" si="217"/>
        <v>-2.4392302361122664E-2</v>
      </c>
      <c r="H2136">
        <f t="shared" si="211"/>
        <v>1.0565136650558537E-2</v>
      </c>
      <c r="I2136">
        <f t="shared" si="212"/>
        <v>1242.4517999001744</v>
      </c>
      <c r="J2136">
        <f t="shared" si="213"/>
        <v>960.40414096668451</v>
      </c>
      <c r="K2136">
        <f t="shared" si="214"/>
        <v>0</v>
      </c>
      <c r="L2136">
        <f t="shared" si="215"/>
        <v>1</v>
      </c>
    </row>
    <row r="2137" spans="1:12">
      <c r="A2137">
        <v>2136</v>
      </c>
      <c r="B2137" s="1">
        <v>39517</v>
      </c>
      <c r="C2137">
        <v>12532.13</v>
      </c>
      <c r="D2137">
        <v>1273.3699999999999</v>
      </c>
      <c r="E2137">
        <v>101.815</v>
      </c>
      <c r="F2137">
        <f t="shared" si="216"/>
        <v>38307.034999999996</v>
      </c>
      <c r="G2137">
        <f t="shared" si="217"/>
        <v>-1.8126465411013593E-2</v>
      </c>
      <c r="H2137">
        <f t="shared" si="211"/>
        <v>1.061933829237678E-2</v>
      </c>
      <c r="I2137">
        <f t="shared" si="212"/>
        <v>1219.9305403244323</v>
      </c>
      <c r="J2137">
        <f t="shared" si="213"/>
        <v>947.83319728799779</v>
      </c>
      <c r="K2137">
        <f t="shared" si="214"/>
        <v>0</v>
      </c>
      <c r="L2137">
        <f t="shared" si="215"/>
        <v>1</v>
      </c>
    </row>
    <row r="2138" spans="1:12">
      <c r="A2138">
        <v>2137</v>
      </c>
      <c r="B2138" s="1">
        <v>39518</v>
      </c>
      <c r="C2138">
        <v>12658.28</v>
      </c>
      <c r="D2138">
        <v>1320.65</v>
      </c>
      <c r="E2138">
        <v>102.87</v>
      </c>
      <c r="F2138">
        <f t="shared" si="216"/>
        <v>39037.409999999996</v>
      </c>
      <c r="G2138">
        <f t="shared" si="217"/>
        <v>1.9066341208605619E-2</v>
      </c>
      <c r="H2138">
        <f t="shared" si="211"/>
        <v>1.0685417469636685E-2</v>
      </c>
      <c r="I2138">
        <f t="shared" si="212"/>
        <v>1243.1901522570565</v>
      </c>
      <c r="J2138">
        <f t="shared" si="213"/>
        <v>971.91528308525164</v>
      </c>
      <c r="K2138">
        <f t="shared" si="214"/>
        <v>0</v>
      </c>
      <c r="L2138">
        <f t="shared" si="215"/>
        <v>1</v>
      </c>
    </row>
    <row r="2139" spans="1:12">
      <c r="A2139">
        <v>2138</v>
      </c>
      <c r="B2139" s="1">
        <v>39519</v>
      </c>
      <c r="C2139">
        <v>12861.13</v>
      </c>
      <c r="D2139">
        <v>1308.77</v>
      </c>
      <c r="E2139">
        <v>102.38</v>
      </c>
      <c r="F2139">
        <f t="shared" si="216"/>
        <v>39321.86</v>
      </c>
      <c r="G2139">
        <f t="shared" si="217"/>
        <v>7.2866002124629681E-3</v>
      </c>
      <c r="H2139">
        <f t="shared" si="211"/>
        <v>1.0691125251356645E-2</v>
      </c>
      <c r="I2139">
        <f t="shared" si="212"/>
        <v>1252.2487818846246</v>
      </c>
      <c r="J2139">
        <f t="shared" si="213"/>
        <v>979.52018777680428</v>
      </c>
      <c r="K2139">
        <f t="shared" si="214"/>
        <v>0</v>
      </c>
      <c r="L2139">
        <f t="shared" si="215"/>
        <v>1</v>
      </c>
    </row>
    <row r="2140" spans="1:12">
      <c r="A2140">
        <v>2139</v>
      </c>
      <c r="B2140" s="1">
        <v>39520</v>
      </c>
      <c r="C2140">
        <v>12433.44</v>
      </c>
      <c r="D2140">
        <v>1315.48</v>
      </c>
      <c r="E2140">
        <v>100.595</v>
      </c>
      <c r="F2140">
        <f t="shared" si="216"/>
        <v>38524.654999999999</v>
      </c>
      <c r="G2140">
        <f t="shared" si="217"/>
        <v>-2.0273837504126258E-2</v>
      </c>
      <c r="H2140">
        <f t="shared" si="211"/>
        <v>1.0760330631485992E-2</v>
      </c>
      <c r="I2140">
        <f t="shared" si="212"/>
        <v>1226.8608935659558</v>
      </c>
      <c r="J2140">
        <f t="shared" si="213"/>
        <v>965.87359886495688</v>
      </c>
      <c r="K2140">
        <f t="shared" si="214"/>
        <v>0</v>
      </c>
      <c r="L2140">
        <f t="shared" si="215"/>
        <v>1</v>
      </c>
    </row>
    <row r="2141" spans="1:12">
      <c r="A2141">
        <v>2140</v>
      </c>
      <c r="B2141" s="1">
        <v>39521</v>
      </c>
      <c r="C2141">
        <v>12241.6</v>
      </c>
      <c r="D2141">
        <v>1288.1400000000001</v>
      </c>
      <c r="E2141">
        <v>100.205</v>
      </c>
      <c r="F2141">
        <f t="shared" si="216"/>
        <v>37865.625000000007</v>
      </c>
      <c r="G2141">
        <f t="shared" si="217"/>
        <v>-1.7106707379987984E-2</v>
      </c>
      <c r="H2141">
        <f t="shared" si="211"/>
        <v>1.0808352618250644E-2</v>
      </c>
      <c r="I2141">
        <f t="shared" si="212"/>
        <v>1205.8733432637723</v>
      </c>
      <c r="J2141">
        <f t="shared" si="213"/>
        <v>953.58751316734174</v>
      </c>
      <c r="K2141">
        <f t="shared" si="214"/>
        <v>0</v>
      </c>
      <c r="L2141">
        <f t="shared" si="215"/>
        <v>1</v>
      </c>
    </row>
    <row r="2142" spans="1:12">
      <c r="A2142">
        <v>2141</v>
      </c>
      <c r="B2142" s="1">
        <v>39524</v>
      </c>
      <c r="C2142">
        <v>11787.51</v>
      </c>
      <c r="D2142">
        <v>1276.5999999999999</v>
      </c>
      <c r="E2142">
        <v>96.894990000000007</v>
      </c>
      <c r="F2142">
        <f t="shared" si="216"/>
        <v>36825.494950000008</v>
      </c>
      <c r="G2142">
        <f t="shared" si="217"/>
        <v>-2.746897879012955E-2</v>
      </c>
      <c r="H2142">
        <f t="shared" si="211"/>
        <v>1.0923329169921408E-2</v>
      </c>
      <c r="I2142">
        <f t="shared" si="212"/>
        <v>1172.7492339740772</v>
      </c>
      <c r="J2142">
        <f t="shared" si="213"/>
        <v>937.25881741901958</v>
      </c>
      <c r="K2142">
        <f t="shared" si="214"/>
        <v>0</v>
      </c>
      <c r="L2142">
        <f t="shared" si="215"/>
        <v>1</v>
      </c>
    </row>
    <row r="2143" spans="1:12">
      <c r="A2143">
        <v>2142</v>
      </c>
      <c r="B2143" s="1">
        <v>39525</v>
      </c>
      <c r="C2143">
        <v>11964.16</v>
      </c>
      <c r="D2143">
        <v>1330.74</v>
      </c>
      <c r="E2143">
        <v>98.23499000000001</v>
      </c>
      <c r="F2143">
        <f t="shared" si="216"/>
        <v>37726.894950000002</v>
      </c>
      <c r="G2143">
        <f t="shared" si="217"/>
        <v>2.44776071909929E-2</v>
      </c>
      <c r="H2143">
        <f t="shared" si="211"/>
        <v>1.1013207181107225E-2</v>
      </c>
      <c r="I2143">
        <f t="shared" si="212"/>
        <v>1201.4553290568324</v>
      </c>
      <c r="J2143">
        <f t="shared" si="213"/>
        <v>968.10127719522779</v>
      </c>
      <c r="K2143">
        <f t="shared" si="214"/>
        <v>0</v>
      </c>
      <c r="L2143">
        <f t="shared" si="215"/>
        <v>1</v>
      </c>
    </row>
    <row r="2144" spans="1:12">
      <c r="A2144">
        <v>2143</v>
      </c>
      <c r="B2144" s="1">
        <v>39526</v>
      </c>
      <c r="C2144">
        <v>12260.44</v>
      </c>
      <c r="D2144">
        <v>1298.42</v>
      </c>
      <c r="E2144">
        <v>99.34499000000001</v>
      </c>
      <c r="F2144">
        <f t="shared" si="216"/>
        <v>38001.804950000005</v>
      </c>
      <c r="G2144">
        <f t="shared" si="217"/>
        <v>7.2868440502285026E-3</v>
      </c>
      <c r="H2144">
        <f t="shared" si="211"/>
        <v>1.0992718583638853E-2</v>
      </c>
      <c r="I2144">
        <f t="shared" si="212"/>
        <v>1210.2101466729855</v>
      </c>
      <c r="J2144">
        <f t="shared" si="213"/>
        <v>973.34153364164376</v>
      </c>
      <c r="K2144">
        <f t="shared" si="214"/>
        <v>0</v>
      </c>
      <c r="L2144">
        <f t="shared" si="215"/>
        <v>1</v>
      </c>
    </row>
    <row r="2145" spans="1:12">
      <c r="A2145">
        <v>2144</v>
      </c>
      <c r="B2145" s="1">
        <v>39527</v>
      </c>
      <c r="C2145">
        <v>12260.44</v>
      </c>
      <c r="D2145">
        <v>1329.51</v>
      </c>
      <c r="E2145">
        <v>98.78</v>
      </c>
      <c r="F2145">
        <f t="shared" si="216"/>
        <v>38309.880000000005</v>
      </c>
      <c r="G2145">
        <f t="shared" si="217"/>
        <v>8.106853093039712E-3</v>
      </c>
      <c r="H2145">
        <f t="shared" si="211"/>
        <v>1.1007928919422672E-2</v>
      </c>
      <c r="I2145">
        <f t="shared" si="212"/>
        <v>1220.0211425437694</v>
      </c>
      <c r="J2145">
        <f t="shared" si="213"/>
        <v>982.58997576725665</v>
      </c>
      <c r="K2145">
        <f t="shared" si="214"/>
        <v>0</v>
      </c>
      <c r="L2145">
        <f t="shared" si="215"/>
        <v>1</v>
      </c>
    </row>
    <row r="2146" spans="1:12">
      <c r="A2146">
        <v>2145</v>
      </c>
      <c r="B2146" s="1">
        <v>39528</v>
      </c>
      <c r="C2146">
        <v>12482.57</v>
      </c>
      <c r="D2146">
        <v>1329.51</v>
      </c>
      <c r="E2146">
        <v>98.78</v>
      </c>
      <c r="F2146">
        <f t="shared" si="216"/>
        <v>38754.14</v>
      </c>
      <c r="G2146">
        <f t="shared" si="217"/>
        <v>1.159648633720578E-2</v>
      </c>
      <c r="H2146">
        <f t="shared" si="211"/>
        <v>1.1036656867374052E-2</v>
      </c>
      <c r="I2146">
        <f t="shared" si="212"/>
        <v>1234.1691010543807</v>
      </c>
      <c r="J2146">
        <f t="shared" si="213"/>
        <v>996.57861871250884</v>
      </c>
      <c r="K2146">
        <f t="shared" si="214"/>
        <v>0</v>
      </c>
      <c r="L2146">
        <f t="shared" si="215"/>
        <v>1</v>
      </c>
    </row>
    <row r="2147" spans="1:12">
      <c r="A2147">
        <v>2146</v>
      </c>
      <c r="B2147" s="1">
        <v>39531</v>
      </c>
      <c r="C2147">
        <v>12480.09</v>
      </c>
      <c r="D2147">
        <v>1349.88</v>
      </c>
      <c r="E2147">
        <v>100.77500000000001</v>
      </c>
      <c r="F2147">
        <f t="shared" si="216"/>
        <v>38962.855000000003</v>
      </c>
      <c r="G2147">
        <f t="shared" si="217"/>
        <v>5.3856181558926686E-3</v>
      </c>
      <c r="H2147">
        <f t="shared" si="211"/>
        <v>1.1019633769280692E-2</v>
      </c>
      <c r="I2147">
        <f t="shared" si="212"/>
        <v>1240.8158645724607</v>
      </c>
      <c r="J2147">
        <f t="shared" si="213"/>
        <v>1000.4003950040179</v>
      </c>
      <c r="K2147">
        <f t="shared" si="214"/>
        <v>0</v>
      </c>
      <c r="L2147">
        <f t="shared" si="215"/>
        <v>1</v>
      </c>
    </row>
    <row r="2148" spans="1:12">
      <c r="A2148">
        <v>2147</v>
      </c>
      <c r="B2148" s="1">
        <v>39532</v>
      </c>
      <c r="C2148">
        <v>12745.22</v>
      </c>
      <c r="D2148">
        <v>1352.99</v>
      </c>
      <c r="E2148">
        <v>100.075</v>
      </c>
      <c r="F2148">
        <f t="shared" si="216"/>
        <v>39520.714999999997</v>
      </c>
      <c r="G2148">
        <f t="shared" si="217"/>
        <v>1.4317739292975196E-2</v>
      </c>
      <c r="H2148">
        <f t="shared" si="211"/>
        <v>1.1061617265727712E-2</v>
      </c>
      <c r="I2148">
        <f t="shared" si="212"/>
        <v>1258.5815426319969</v>
      </c>
      <c r="J2148">
        <f t="shared" si="213"/>
        <v>1018.5898445171167</v>
      </c>
      <c r="K2148">
        <f t="shared" si="214"/>
        <v>0</v>
      </c>
      <c r="L2148">
        <f t="shared" si="215"/>
        <v>1</v>
      </c>
    </row>
    <row r="2149" spans="1:12">
      <c r="A2149">
        <v>2148</v>
      </c>
      <c r="B2149" s="1">
        <v>39533</v>
      </c>
      <c r="C2149">
        <v>12706.63</v>
      </c>
      <c r="D2149">
        <v>1341.13</v>
      </c>
      <c r="E2149">
        <v>99.144990000000007</v>
      </c>
      <c r="F2149">
        <f t="shared" si="216"/>
        <v>39320.284950000001</v>
      </c>
      <c r="G2149">
        <f t="shared" si="217"/>
        <v>-5.0715188224705887E-3</v>
      </c>
      <c r="H2149">
        <f t="shared" si="211"/>
        <v>1.1064650603456579E-2</v>
      </c>
      <c r="I2149">
        <f t="shared" si="212"/>
        <v>1252.1986226489246</v>
      </c>
      <c r="J2149">
        <f t="shared" si="213"/>
        <v>1013.701950018238</v>
      </c>
      <c r="K2149">
        <f t="shared" si="214"/>
        <v>0</v>
      </c>
      <c r="L2149">
        <f t="shared" si="215"/>
        <v>1</v>
      </c>
    </row>
    <row r="2150" spans="1:12">
      <c r="A2150">
        <v>2149</v>
      </c>
      <c r="B2150" s="1">
        <v>39534</v>
      </c>
      <c r="C2150">
        <v>12604.58</v>
      </c>
      <c r="D2150">
        <v>1325.76</v>
      </c>
      <c r="E2150">
        <v>99.875</v>
      </c>
      <c r="F2150">
        <f t="shared" si="216"/>
        <v>38966.135000000002</v>
      </c>
      <c r="G2150">
        <f t="shared" si="217"/>
        <v>-9.0068001910550421E-3</v>
      </c>
      <c r="H2150">
        <f t="shared" si="211"/>
        <v>1.107535015430245E-2</v>
      </c>
      <c r="I2150">
        <f t="shared" si="212"/>
        <v>1240.9203198552113</v>
      </c>
      <c r="J2150">
        <f t="shared" si="213"/>
        <v>1005.543163033631</v>
      </c>
      <c r="K2150">
        <f t="shared" si="214"/>
        <v>0</v>
      </c>
      <c r="L2150">
        <f t="shared" si="215"/>
        <v>1</v>
      </c>
    </row>
    <row r="2151" spans="1:12">
      <c r="A2151">
        <v>2150</v>
      </c>
      <c r="B2151" s="1">
        <v>39535</v>
      </c>
      <c r="C2151">
        <v>12820.47</v>
      </c>
      <c r="D2151">
        <v>1315.22</v>
      </c>
      <c r="E2151">
        <v>99.715000000000003</v>
      </c>
      <c r="F2151">
        <f t="shared" si="216"/>
        <v>39291.714999999997</v>
      </c>
      <c r="G2151">
        <f t="shared" si="217"/>
        <v>8.3554604530315935E-3</v>
      </c>
      <c r="H2151">
        <f t="shared" si="211"/>
        <v>1.1086266881499015E-2</v>
      </c>
      <c r="I2151">
        <f t="shared" si="212"/>
        <v>1251.2887805131249</v>
      </c>
      <c r="J2151">
        <f t="shared" si="213"/>
        <v>1014.9443622217896</v>
      </c>
      <c r="K2151">
        <f t="shared" si="214"/>
        <v>0</v>
      </c>
      <c r="L2151">
        <f t="shared" si="215"/>
        <v>1</v>
      </c>
    </row>
    <row r="2152" spans="1:12">
      <c r="A2152">
        <v>2151</v>
      </c>
      <c r="B2152" s="1">
        <v>39538</v>
      </c>
      <c r="C2152">
        <v>12525.54</v>
      </c>
      <c r="D2152">
        <v>1322.7</v>
      </c>
      <c r="E2152">
        <v>99.534990000000008</v>
      </c>
      <c r="F2152">
        <f t="shared" si="216"/>
        <v>38775.754950000002</v>
      </c>
      <c r="G2152">
        <f t="shared" si="217"/>
        <v>-1.3131522765040815E-2</v>
      </c>
      <c r="H2152">
        <f t="shared" si="211"/>
        <v>1.1073848882868567E-2</v>
      </c>
      <c r="I2152">
        <f t="shared" si="212"/>
        <v>1234.8574534061768</v>
      </c>
      <c r="J2152">
        <f t="shared" si="213"/>
        <v>1000.4946619805819</v>
      </c>
      <c r="K2152">
        <f t="shared" si="214"/>
        <v>0</v>
      </c>
      <c r="L2152">
        <f t="shared" si="215"/>
        <v>1</v>
      </c>
    </row>
    <row r="2153" spans="1:12">
      <c r="A2153">
        <v>2152</v>
      </c>
      <c r="B2153" s="1">
        <v>39539</v>
      </c>
      <c r="C2153">
        <v>12656.42</v>
      </c>
      <c r="D2153">
        <v>1370.18</v>
      </c>
      <c r="E2153">
        <v>101.875</v>
      </c>
      <c r="F2153">
        <f t="shared" si="216"/>
        <v>39524.014999999999</v>
      </c>
      <c r="G2153">
        <f t="shared" si="217"/>
        <v>1.9297111067595019E-2</v>
      </c>
      <c r="H2153">
        <f t="shared" si="211"/>
        <v>1.1146833977392178E-2</v>
      </c>
      <c r="I2153">
        <f t="shared" si="212"/>
        <v>1258.6866348372034</v>
      </c>
      <c r="J2153">
        <f t="shared" si="213"/>
        <v>1026.5225856471525</v>
      </c>
      <c r="K2153">
        <f t="shared" si="214"/>
        <v>0</v>
      </c>
      <c r="L2153">
        <f t="shared" si="215"/>
        <v>1</v>
      </c>
    </row>
    <row r="2154" spans="1:12">
      <c r="A2154">
        <v>2153</v>
      </c>
      <c r="B2154" s="1">
        <v>39540</v>
      </c>
      <c r="C2154">
        <v>13189.36</v>
      </c>
      <c r="D2154">
        <v>1367.53</v>
      </c>
      <c r="E2154">
        <v>102.69</v>
      </c>
      <c r="F2154">
        <f t="shared" si="216"/>
        <v>40567.47</v>
      </c>
      <c r="G2154">
        <f t="shared" si="217"/>
        <v>2.6400531423743212E-2</v>
      </c>
      <c r="H2154">
        <f t="shared" si="211"/>
        <v>1.127239481638072E-2</v>
      </c>
      <c r="I2154">
        <f t="shared" si="212"/>
        <v>1291.9166308928686</v>
      </c>
      <c r="J2154">
        <f t="shared" si="213"/>
        <v>1065.4916148021152</v>
      </c>
      <c r="K2154">
        <f t="shared" si="214"/>
        <v>0</v>
      </c>
      <c r="L2154">
        <f t="shared" si="215"/>
        <v>1</v>
      </c>
    </row>
    <row r="2155" spans="1:12">
      <c r="A2155">
        <v>2154</v>
      </c>
      <c r="B2155" s="1">
        <v>39541</v>
      </c>
      <c r="C2155">
        <v>13389.9</v>
      </c>
      <c r="D2155">
        <v>1369.31</v>
      </c>
      <c r="E2155">
        <v>102.265</v>
      </c>
      <c r="F2155">
        <f t="shared" si="216"/>
        <v>40984.224999999991</v>
      </c>
      <c r="G2155">
        <f t="shared" si="217"/>
        <v>1.0273132635581828E-2</v>
      </c>
      <c r="H2155">
        <f t="shared" si="211"/>
        <v>1.1271692116444151E-2</v>
      </c>
      <c r="I2155">
        <f t="shared" si="212"/>
        <v>1305.1886617961452</v>
      </c>
      <c r="J2155">
        <f t="shared" si="213"/>
        <v>1076.3704483864005</v>
      </c>
      <c r="K2155">
        <f t="shared" si="214"/>
        <v>0</v>
      </c>
      <c r="L2155">
        <f t="shared" si="215"/>
        <v>1</v>
      </c>
    </row>
    <row r="2156" spans="1:12">
      <c r="A2156">
        <v>2155</v>
      </c>
      <c r="B2156" s="1">
        <v>39542</v>
      </c>
      <c r="C2156">
        <v>13293.22</v>
      </c>
      <c r="D2156">
        <v>1370.4</v>
      </c>
      <c r="E2156">
        <v>101.575</v>
      </c>
      <c r="F2156">
        <f t="shared" si="216"/>
        <v>40798.315000000002</v>
      </c>
      <c r="G2156">
        <f t="shared" si="217"/>
        <v>-4.5361355497143263E-3</v>
      </c>
      <c r="H2156">
        <f t="shared" si="211"/>
        <v>1.1266092151804977E-2</v>
      </c>
      <c r="I2156">
        <f t="shared" si="212"/>
        <v>1299.2681491082876</v>
      </c>
      <c r="J2156">
        <f t="shared" si="213"/>
        <v>1070.9555530780958</v>
      </c>
      <c r="K2156">
        <f t="shared" si="214"/>
        <v>0</v>
      </c>
      <c r="L2156">
        <f t="shared" si="215"/>
        <v>1</v>
      </c>
    </row>
    <row r="2157" spans="1:12">
      <c r="A2157">
        <v>2156</v>
      </c>
      <c r="B2157" s="1">
        <v>39545</v>
      </c>
      <c r="C2157">
        <v>13450.23</v>
      </c>
      <c r="D2157">
        <v>1372.54</v>
      </c>
      <c r="E2157">
        <v>102.545</v>
      </c>
      <c r="F2157">
        <f t="shared" si="216"/>
        <v>41138.584999999999</v>
      </c>
      <c r="G2157">
        <f t="shared" si="217"/>
        <v>8.3402954264164553E-3</v>
      </c>
      <c r="H2157">
        <f t="shared" si="211"/>
        <v>1.1280835255407289E-2</v>
      </c>
      <c r="I2157">
        <f t="shared" si="212"/>
        <v>1310.104429309984</v>
      </c>
      <c r="J2157">
        <f t="shared" si="213"/>
        <v>1081.3008080595769</v>
      </c>
      <c r="K2157">
        <f t="shared" si="214"/>
        <v>0</v>
      </c>
      <c r="L2157">
        <f t="shared" si="215"/>
        <v>1</v>
      </c>
    </row>
    <row r="2158" spans="1:12">
      <c r="A2158">
        <v>2157</v>
      </c>
      <c r="B2158" s="1">
        <v>39546</v>
      </c>
      <c r="C2158">
        <v>13250.43</v>
      </c>
      <c r="D2158">
        <v>1365.54</v>
      </c>
      <c r="E2158">
        <v>102.575</v>
      </c>
      <c r="F2158">
        <f t="shared" si="216"/>
        <v>40669.135000000002</v>
      </c>
      <c r="G2158">
        <f t="shared" si="217"/>
        <v>-1.1411427981783961E-2</v>
      </c>
      <c r="H2158">
        <f t="shared" si="211"/>
        <v>1.1300956851698008E-2</v>
      </c>
      <c r="I2158">
        <f t="shared" si="212"/>
        <v>1295.154266966297</v>
      </c>
      <c r="J2158">
        <f t="shared" si="213"/>
        <v>1070.8683258059534</v>
      </c>
      <c r="K2158">
        <f t="shared" si="214"/>
        <v>0</v>
      </c>
      <c r="L2158">
        <f t="shared" si="215"/>
        <v>1</v>
      </c>
    </row>
    <row r="2159" spans="1:12">
      <c r="A2159">
        <v>2158</v>
      </c>
      <c r="B2159" s="1">
        <v>39547</v>
      </c>
      <c r="C2159">
        <v>13111.89</v>
      </c>
      <c r="D2159">
        <v>1354.49</v>
      </c>
      <c r="E2159">
        <v>102.3</v>
      </c>
      <c r="F2159">
        <f t="shared" si="216"/>
        <v>40280.18</v>
      </c>
      <c r="G2159">
        <f t="shared" si="217"/>
        <v>-9.5638867165480645E-3</v>
      </c>
      <c r="H2159">
        <f t="shared" si="211"/>
        <v>1.1310547358668301E-2</v>
      </c>
      <c r="I2159">
        <f t="shared" si="212"/>
        <v>1282.7675582765773</v>
      </c>
      <c r="J2159">
        <f t="shared" si="213"/>
        <v>1061.5267585682432</v>
      </c>
      <c r="K2159">
        <f t="shared" si="214"/>
        <v>0</v>
      </c>
      <c r="L2159">
        <f t="shared" si="215"/>
        <v>1</v>
      </c>
    </row>
    <row r="2160" spans="1:12">
      <c r="A2160">
        <v>2159</v>
      </c>
      <c r="B2160" s="1">
        <v>39548</v>
      </c>
      <c r="C2160">
        <v>12945.3</v>
      </c>
      <c r="D2160">
        <v>1360.55</v>
      </c>
      <c r="E2160">
        <v>100.995</v>
      </c>
      <c r="F2160">
        <f t="shared" si="216"/>
        <v>40001.074999999997</v>
      </c>
      <c r="G2160">
        <f t="shared" si="217"/>
        <v>-6.9290901877797628E-3</v>
      </c>
      <c r="H2160">
        <f t="shared" si="211"/>
        <v>1.1304605180235898E-2</v>
      </c>
      <c r="I2160">
        <f t="shared" si="212"/>
        <v>1273.879146175321</v>
      </c>
      <c r="J2160">
        <f t="shared" si="213"/>
        <v>1053.6175180078108</v>
      </c>
      <c r="K2160">
        <f t="shared" si="214"/>
        <v>0</v>
      </c>
      <c r="L2160">
        <f t="shared" si="215"/>
        <v>1</v>
      </c>
    </row>
    <row r="2161" spans="1:12">
      <c r="A2161">
        <v>2160</v>
      </c>
      <c r="B2161" s="1">
        <v>39549</v>
      </c>
      <c r="C2161">
        <v>13323.73</v>
      </c>
      <c r="D2161">
        <v>1332.83</v>
      </c>
      <c r="E2161">
        <v>101.105</v>
      </c>
      <c r="F2161">
        <f t="shared" si="216"/>
        <v>40481.284999999996</v>
      </c>
      <c r="G2161">
        <f t="shared" si="217"/>
        <v>1.2004927367577078E-2</v>
      </c>
      <c r="H2161">
        <f t="shared" si="211"/>
        <v>1.1333825129675346E-2</v>
      </c>
      <c r="I2161">
        <f t="shared" si="212"/>
        <v>1289.1719728002267</v>
      </c>
      <c r="J2161">
        <f t="shared" si="213"/>
        <v>1069.0221861499006</v>
      </c>
      <c r="K2161">
        <f t="shared" si="214"/>
        <v>0</v>
      </c>
      <c r="L2161">
        <f t="shared" si="215"/>
        <v>1</v>
      </c>
    </row>
    <row r="2162" spans="1:12">
      <c r="A2162">
        <v>2161</v>
      </c>
      <c r="B2162" s="1">
        <v>39552</v>
      </c>
      <c r="C2162">
        <v>12917.51</v>
      </c>
      <c r="D2162">
        <v>1328.32</v>
      </c>
      <c r="E2162">
        <v>100.72499999999999</v>
      </c>
      <c r="F2162">
        <f t="shared" si="216"/>
        <v>39621.845000000001</v>
      </c>
      <c r="G2162">
        <f t="shared" si="217"/>
        <v>-2.1230551352310001E-2</v>
      </c>
      <c r="H2162">
        <f t="shared" si="211"/>
        <v>1.1406832242203986E-2</v>
      </c>
      <c r="I2162">
        <f t="shared" si="212"/>
        <v>1261.8021410297326</v>
      </c>
      <c r="J2162">
        <f t="shared" si="213"/>
        <v>1053.0661919669487</v>
      </c>
      <c r="K2162">
        <f t="shared" si="214"/>
        <v>0</v>
      </c>
      <c r="L2162">
        <f t="shared" si="215"/>
        <v>1</v>
      </c>
    </row>
    <row r="2163" spans="1:12">
      <c r="A2163">
        <v>2162</v>
      </c>
      <c r="B2163" s="1">
        <v>39553</v>
      </c>
      <c r="C2163">
        <v>12990.58</v>
      </c>
      <c r="D2163">
        <v>1334.43</v>
      </c>
      <c r="E2163">
        <v>101.33499999999999</v>
      </c>
      <c r="F2163">
        <f t="shared" si="216"/>
        <v>39832.135000000002</v>
      </c>
      <c r="G2163">
        <f t="shared" si="217"/>
        <v>5.3074257395131497E-3</v>
      </c>
      <c r="H2163">
        <f t="shared" si="211"/>
        <v>1.1411589470633308E-2</v>
      </c>
      <c r="I2163">
        <f t="shared" si="212"/>
        <v>1268.4990621912068</v>
      </c>
      <c r="J2163">
        <f t="shared" si="213"/>
        <v>1059.0967755961076</v>
      </c>
      <c r="K2163">
        <f t="shared" si="214"/>
        <v>0</v>
      </c>
      <c r="L2163">
        <f t="shared" si="215"/>
        <v>1</v>
      </c>
    </row>
    <row r="2164" spans="1:12">
      <c r="A2164">
        <v>2163</v>
      </c>
      <c r="B2164" s="1">
        <v>39554</v>
      </c>
      <c r="C2164">
        <v>13146.13</v>
      </c>
      <c r="D2164">
        <v>1364.71</v>
      </c>
      <c r="E2164">
        <v>101.30500000000001</v>
      </c>
      <c r="F2164">
        <f t="shared" si="216"/>
        <v>40445.885000000002</v>
      </c>
      <c r="G2164">
        <f t="shared" si="217"/>
        <v>1.5408413332602011E-2</v>
      </c>
      <c r="H2164">
        <f t="shared" si="211"/>
        <v>1.144779472922591E-2</v>
      </c>
      <c r="I2164">
        <f t="shared" si="212"/>
        <v>1288.0446200534668</v>
      </c>
      <c r="J2164">
        <f t="shared" si="213"/>
        <v>1078.827720653974</v>
      </c>
      <c r="K2164">
        <f t="shared" si="214"/>
        <v>0</v>
      </c>
      <c r="L2164">
        <f t="shared" si="215"/>
        <v>1</v>
      </c>
    </row>
    <row r="2165" spans="1:12">
      <c r="A2165">
        <v>2164</v>
      </c>
      <c r="B2165" s="1">
        <v>39555</v>
      </c>
      <c r="C2165">
        <v>13398.3</v>
      </c>
      <c r="D2165">
        <v>1365.56</v>
      </c>
      <c r="E2165">
        <v>102.36499999999999</v>
      </c>
      <c r="F2165">
        <f t="shared" si="216"/>
        <v>40964.024999999994</v>
      </c>
      <c r="G2165">
        <f t="shared" si="217"/>
        <v>1.2810697553038874E-2</v>
      </c>
      <c r="H2165">
        <f t="shared" si="211"/>
        <v>1.147941521003E-2</v>
      </c>
      <c r="I2165">
        <f t="shared" si="212"/>
        <v>1304.5453701157905</v>
      </c>
      <c r="J2165">
        <f t="shared" si="213"/>
        <v>1095.6663103422843</v>
      </c>
      <c r="K2165">
        <f t="shared" si="214"/>
        <v>0</v>
      </c>
      <c r="L2165">
        <f t="shared" si="215"/>
        <v>1</v>
      </c>
    </row>
    <row r="2166" spans="1:12">
      <c r="A2166">
        <v>2165</v>
      </c>
      <c r="B2166" s="1">
        <v>39556</v>
      </c>
      <c r="C2166">
        <v>13476.45</v>
      </c>
      <c r="D2166">
        <v>1390.33</v>
      </c>
      <c r="E2166">
        <v>104.455</v>
      </c>
      <c r="F2166">
        <f t="shared" si="216"/>
        <v>41378.474999999999</v>
      </c>
      <c r="G2166">
        <f t="shared" si="217"/>
        <v>1.0117413999234826E-2</v>
      </c>
      <c r="H2166">
        <f t="shared" si="211"/>
        <v>1.1499707051659137E-2</v>
      </c>
      <c r="I2166">
        <f t="shared" si="212"/>
        <v>1317.7439957060371</v>
      </c>
      <c r="J2166">
        <f t="shared" si="213"/>
        <v>1108.7079939344551</v>
      </c>
      <c r="K2166">
        <f t="shared" si="214"/>
        <v>0</v>
      </c>
      <c r="L2166">
        <f t="shared" si="215"/>
        <v>1</v>
      </c>
    </row>
    <row r="2167" spans="1:12">
      <c r="A2167">
        <v>2166</v>
      </c>
      <c r="B2167" s="1">
        <v>39559</v>
      </c>
      <c r="C2167">
        <v>13696.55</v>
      </c>
      <c r="D2167">
        <v>1388.17</v>
      </c>
      <c r="E2167">
        <v>103.14</v>
      </c>
      <c r="F2167">
        <f t="shared" si="216"/>
        <v>41790.5</v>
      </c>
      <c r="G2167">
        <f t="shared" si="217"/>
        <v>9.9574718497963399E-3</v>
      </c>
      <c r="H2167">
        <f t="shared" si="211"/>
        <v>1.1492964083049787E-2</v>
      </c>
      <c r="I2167">
        <f t="shared" si="212"/>
        <v>1330.8653944485181</v>
      </c>
      <c r="J2167">
        <f t="shared" si="213"/>
        <v>1119.0913471445726</v>
      </c>
      <c r="K2167">
        <f t="shared" si="214"/>
        <v>0</v>
      </c>
      <c r="L2167">
        <f t="shared" si="215"/>
        <v>1</v>
      </c>
    </row>
    <row r="2168" spans="1:12">
      <c r="A2168">
        <v>2167</v>
      </c>
      <c r="B2168" s="1">
        <v>39560</v>
      </c>
      <c r="C2168">
        <v>13547.82</v>
      </c>
      <c r="D2168">
        <v>1375.94</v>
      </c>
      <c r="E2168">
        <v>103.16</v>
      </c>
      <c r="F2168">
        <f t="shared" si="216"/>
        <v>41370.840000000004</v>
      </c>
      <c r="G2168">
        <f t="shared" si="217"/>
        <v>-1.0041995190294362E-2</v>
      </c>
      <c r="H2168">
        <f t="shared" si="211"/>
        <v>1.1508033376147943E-2</v>
      </c>
      <c r="I2168">
        <f t="shared" si="212"/>
        <v>1317.500850558537</v>
      </c>
      <c r="J2168">
        <f t="shared" si="213"/>
        <v>1109.3060275199141</v>
      </c>
      <c r="K2168">
        <f t="shared" si="214"/>
        <v>0</v>
      </c>
      <c r="L2168">
        <f t="shared" si="215"/>
        <v>1</v>
      </c>
    </row>
    <row r="2169" spans="1:12">
      <c r="A2169">
        <v>2168</v>
      </c>
      <c r="B2169" s="1">
        <v>39561</v>
      </c>
      <c r="C2169">
        <v>13579.16</v>
      </c>
      <c r="D2169">
        <v>1379.93</v>
      </c>
      <c r="E2169">
        <v>103.61499999999999</v>
      </c>
      <c r="F2169">
        <f t="shared" si="216"/>
        <v>41475.695</v>
      </c>
      <c r="G2169">
        <f t="shared" si="217"/>
        <v>2.534514648481867E-3</v>
      </c>
      <c r="H2169">
        <f t="shared" si="211"/>
        <v>1.1505053497176858E-2</v>
      </c>
      <c r="I2169">
        <f t="shared" si="212"/>
        <v>1320.8400757636648</v>
      </c>
      <c r="J2169">
        <f t="shared" si="213"/>
        <v>1111.8296092516864</v>
      </c>
      <c r="K2169">
        <f t="shared" si="214"/>
        <v>0</v>
      </c>
      <c r="L2169">
        <f t="shared" si="215"/>
        <v>1</v>
      </c>
    </row>
    <row r="2170" spans="1:12">
      <c r="A2170">
        <v>2169</v>
      </c>
      <c r="B2170" s="1">
        <v>39562</v>
      </c>
      <c r="C2170">
        <v>13540.87</v>
      </c>
      <c r="D2170">
        <v>1388.82</v>
      </c>
      <c r="E2170">
        <v>104.015</v>
      </c>
      <c r="F2170">
        <f t="shared" si="216"/>
        <v>41490.014999999999</v>
      </c>
      <c r="G2170">
        <f t="shared" si="217"/>
        <v>3.4526244828447794E-4</v>
      </c>
      <c r="H2170">
        <f t="shared" si="211"/>
        <v>1.1502855679844151E-2</v>
      </c>
      <c r="I2170">
        <f t="shared" si="212"/>
        <v>1321.2961122420152</v>
      </c>
      <c r="J2170">
        <f t="shared" si="213"/>
        <v>1112.0010154499957</v>
      </c>
      <c r="K2170">
        <f t="shared" si="214"/>
        <v>0</v>
      </c>
      <c r="L2170">
        <f t="shared" si="215"/>
        <v>1</v>
      </c>
    </row>
    <row r="2171" spans="1:12">
      <c r="A2171">
        <v>2170</v>
      </c>
      <c r="B2171" s="1">
        <v>39563</v>
      </c>
      <c r="C2171">
        <v>13863.47</v>
      </c>
      <c r="D2171">
        <v>1397.84</v>
      </c>
      <c r="E2171">
        <v>104.145</v>
      </c>
      <c r="F2171">
        <f t="shared" si="216"/>
        <v>42226.064999999995</v>
      </c>
      <c r="G2171">
        <f t="shared" si="217"/>
        <v>1.7740412964420305E-2</v>
      </c>
      <c r="H2171">
        <f t="shared" si="211"/>
        <v>1.1559795506627729E-2</v>
      </c>
      <c r="I2171">
        <f t="shared" si="212"/>
        <v>1344.7364509214715</v>
      </c>
      <c r="J2171">
        <f t="shared" si="213"/>
        <v>1137.3304961274989</v>
      </c>
      <c r="K2171">
        <f t="shared" si="214"/>
        <v>0</v>
      </c>
      <c r="L2171">
        <f t="shared" si="215"/>
        <v>1</v>
      </c>
    </row>
    <row r="2172" spans="1:12">
      <c r="A2172">
        <v>2171</v>
      </c>
      <c r="B2172" s="1">
        <v>39566</v>
      </c>
      <c r="C2172">
        <v>13894.37</v>
      </c>
      <c r="D2172">
        <v>1396.37</v>
      </c>
      <c r="E2172">
        <v>104.485</v>
      </c>
      <c r="F2172">
        <f t="shared" si="216"/>
        <v>42274.865000000005</v>
      </c>
      <c r="G2172">
        <f t="shared" si="217"/>
        <v>1.1556842912074927E-3</v>
      </c>
      <c r="H2172">
        <f t="shared" si="211"/>
        <v>1.1555923677850534E-2</v>
      </c>
      <c r="I2172">
        <f t="shared" si="212"/>
        <v>1346.2905417136158</v>
      </c>
      <c r="J2172">
        <f t="shared" si="213"/>
        <v>1138.2635142952433</v>
      </c>
      <c r="K2172">
        <f t="shared" si="214"/>
        <v>0</v>
      </c>
      <c r="L2172">
        <f t="shared" si="215"/>
        <v>1</v>
      </c>
    </row>
    <row r="2173" spans="1:12">
      <c r="A2173">
        <v>2172</v>
      </c>
      <c r="B2173" s="1">
        <v>39567</v>
      </c>
      <c r="C2173">
        <v>13894.37</v>
      </c>
      <c r="D2173">
        <v>1390.94</v>
      </c>
      <c r="E2173">
        <v>103.36499999999999</v>
      </c>
      <c r="F2173">
        <f t="shared" si="216"/>
        <v>42214.964999999997</v>
      </c>
      <c r="G2173">
        <f t="shared" si="217"/>
        <v>-1.4169175939416911E-3</v>
      </c>
      <c r="H2173">
        <f t="shared" ref="H2173:H2236" si="218">STDEV(G1924:G2173)</f>
        <v>1.1549350948848958E-2</v>
      </c>
      <c r="I2173">
        <f t="shared" ref="I2173:I2236" si="219">_xlfn.PERCENTILE.INC(G1924:G2173,0.01)*F2173*(-1)</f>
        <v>1344.3829589585046</v>
      </c>
      <c r="J2173">
        <f t="shared" ref="J2173:J2236" si="220">2.33*H2173*F2173</f>
        <v>1136.0041893626149</v>
      </c>
      <c r="K2173">
        <f t="shared" ref="K2173:K2236" si="221">IF(J2173&gt;I2173,1,0)</f>
        <v>0</v>
      </c>
      <c r="L2173">
        <f t="shared" ref="L2173:L2236" si="222">IF(J2173&gt;I2173,0,1)</f>
        <v>1</v>
      </c>
    </row>
    <row r="2174" spans="1:12">
      <c r="A2174">
        <v>2173</v>
      </c>
      <c r="B2174" s="1">
        <v>39568</v>
      </c>
      <c r="C2174">
        <v>13849.99</v>
      </c>
      <c r="D2174">
        <v>1385.59</v>
      </c>
      <c r="E2174">
        <v>104.51</v>
      </c>
      <c r="F2174">
        <f t="shared" si="216"/>
        <v>42078.43</v>
      </c>
      <c r="G2174">
        <f t="shared" si="217"/>
        <v>-3.2342795972943872E-3</v>
      </c>
      <c r="H2174">
        <f t="shared" si="218"/>
        <v>1.1547837082814746E-2</v>
      </c>
      <c r="I2174">
        <f t="shared" si="219"/>
        <v>1340.0348485833947</v>
      </c>
      <c r="J2174">
        <f t="shared" si="220"/>
        <v>1132.1816106136553</v>
      </c>
      <c r="K2174">
        <f t="shared" si="221"/>
        <v>0</v>
      </c>
      <c r="L2174">
        <f t="shared" si="222"/>
        <v>1</v>
      </c>
    </row>
    <row r="2175" spans="1:12">
      <c r="A2175">
        <v>2174</v>
      </c>
      <c r="B2175" s="1">
        <v>39569</v>
      </c>
      <c r="C2175">
        <v>13766.86</v>
      </c>
      <c r="D2175">
        <v>1409.34</v>
      </c>
      <c r="E2175">
        <v>104.08</v>
      </c>
      <c r="F2175">
        <f t="shared" si="216"/>
        <v>42147.520000000004</v>
      </c>
      <c r="G2175">
        <f t="shared" si="217"/>
        <v>1.6419338839401831E-3</v>
      </c>
      <c r="H2175">
        <f t="shared" si="218"/>
        <v>1.1548681681022938E-2</v>
      </c>
      <c r="I2175">
        <f t="shared" si="219"/>
        <v>1342.2350972069444</v>
      </c>
      <c r="J2175">
        <f t="shared" si="220"/>
        <v>1134.1235206501967</v>
      </c>
      <c r="K2175">
        <f t="shared" si="221"/>
        <v>0</v>
      </c>
      <c r="L2175">
        <f t="shared" si="222"/>
        <v>1</v>
      </c>
    </row>
    <row r="2176" spans="1:12">
      <c r="A2176">
        <v>2175</v>
      </c>
      <c r="B2176" s="1">
        <v>39570</v>
      </c>
      <c r="C2176">
        <v>14049.26</v>
      </c>
      <c r="D2176">
        <v>1413.9</v>
      </c>
      <c r="E2176">
        <v>105.315</v>
      </c>
      <c r="F2176">
        <f t="shared" si="216"/>
        <v>42764.095000000001</v>
      </c>
      <c r="G2176">
        <f t="shared" si="217"/>
        <v>1.4628974611080148E-2</v>
      </c>
      <c r="H2176">
        <f t="shared" si="218"/>
        <v>1.1588864031729859E-2</v>
      </c>
      <c r="I2176">
        <f t="shared" si="219"/>
        <v>1361.8706203660856</v>
      </c>
      <c r="J2176">
        <f t="shared" si="220"/>
        <v>1154.7183679803004</v>
      </c>
      <c r="K2176">
        <f t="shared" si="221"/>
        <v>0</v>
      </c>
      <c r="L2176">
        <f t="shared" si="222"/>
        <v>1</v>
      </c>
    </row>
    <row r="2177" spans="1:12">
      <c r="A2177">
        <v>2176</v>
      </c>
      <c r="B2177" s="1">
        <v>39573</v>
      </c>
      <c r="C2177">
        <v>14049.26</v>
      </c>
      <c r="D2177">
        <v>1407.49</v>
      </c>
      <c r="E2177">
        <v>105.175</v>
      </c>
      <c r="F2177">
        <f t="shared" si="216"/>
        <v>42699.294999999998</v>
      </c>
      <c r="G2177">
        <f t="shared" si="217"/>
        <v>-1.515289871094061E-3</v>
      </c>
      <c r="H2177">
        <f t="shared" si="218"/>
        <v>1.1579661874383881E-2</v>
      </c>
      <c r="I2177">
        <f t="shared" si="219"/>
        <v>1359.8069916093043</v>
      </c>
      <c r="J2177">
        <f t="shared" si="220"/>
        <v>1152.0531182127488</v>
      </c>
      <c r="K2177">
        <f t="shared" si="221"/>
        <v>0</v>
      </c>
      <c r="L2177">
        <f t="shared" si="222"/>
        <v>1</v>
      </c>
    </row>
    <row r="2178" spans="1:12">
      <c r="A2178">
        <v>2177</v>
      </c>
      <c r="B2178" s="1">
        <v>39574</v>
      </c>
      <c r="C2178">
        <v>14049.26</v>
      </c>
      <c r="D2178">
        <v>1418.26</v>
      </c>
      <c r="E2178">
        <v>104.435</v>
      </c>
      <c r="F2178">
        <f t="shared" si="216"/>
        <v>42803.295000000006</v>
      </c>
      <c r="G2178">
        <f t="shared" si="217"/>
        <v>2.4356374033811523E-3</v>
      </c>
      <c r="H2178">
        <f t="shared" si="218"/>
        <v>1.1576493844586977E-2</v>
      </c>
      <c r="I2178">
        <f t="shared" si="219"/>
        <v>1363.1189883794473</v>
      </c>
      <c r="J2178">
        <f t="shared" si="220"/>
        <v>1154.5431489526097</v>
      </c>
      <c r="K2178">
        <f t="shared" si="221"/>
        <v>0</v>
      </c>
      <c r="L2178">
        <f t="shared" si="222"/>
        <v>1</v>
      </c>
    </row>
    <row r="2179" spans="1:12">
      <c r="A2179">
        <v>2178</v>
      </c>
      <c r="B2179" s="1">
        <v>39575</v>
      </c>
      <c r="C2179">
        <v>14102.48</v>
      </c>
      <c r="D2179">
        <v>1392.57</v>
      </c>
      <c r="E2179">
        <v>105.36</v>
      </c>
      <c r="F2179">
        <f t="shared" ref="F2179:F2242" si="223">2*C2179+10*D2179+5*E2179</f>
        <v>42657.46</v>
      </c>
      <c r="G2179">
        <f t="shared" si="217"/>
        <v>-3.4070975143386528E-3</v>
      </c>
      <c r="H2179">
        <f t="shared" si="218"/>
        <v>1.1577520685299462E-2</v>
      </c>
      <c r="I2179">
        <f t="shared" si="219"/>
        <v>1358.4747090623916</v>
      </c>
      <c r="J2179">
        <f t="shared" si="220"/>
        <v>1150.7115674903391</v>
      </c>
      <c r="K2179">
        <f t="shared" si="221"/>
        <v>0</v>
      </c>
      <c r="L2179">
        <f t="shared" si="222"/>
        <v>1</v>
      </c>
    </row>
    <row r="2180" spans="1:12">
      <c r="A2180">
        <v>2179</v>
      </c>
      <c r="B2180" s="1">
        <v>39576</v>
      </c>
      <c r="C2180">
        <v>13943.26</v>
      </c>
      <c r="D2180">
        <v>1397.68</v>
      </c>
      <c r="E2180">
        <v>103.61</v>
      </c>
      <c r="F2180">
        <f t="shared" si="223"/>
        <v>42381.37</v>
      </c>
      <c r="G2180">
        <f t="shared" ref="G2180:G2243" si="224">F2180/F2179-1</f>
        <v>-6.4722559664827095E-3</v>
      </c>
      <c r="H2180">
        <f t="shared" si="218"/>
        <v>1.1582243531993096E-2</v>
      </c>
      <c r="I2180">
        <f t="shared" si="219"/>
        <v>1349.6823130213468</v>
      </c>
      <c r="J2180">
        <f t="shared" si="220"/>
        <v>1143.7302421436495</v>
      </c>
      <c r="K2180">
        <f t="shared" si="221"/>
        <v>0</v>
      </c>
      <c r="L2180">
        <f t="shared" si="222"/>
        <v>1</v>
      </c>
    </row>
    <row r="2181" spans="1:12">
      <c r="A2181">
        <v>2180</v>
      </c>
      <c r="B2181" s="1">
        <v>39577</v>
      </c>
      <c r="C2181">
        <v>13655.34</v>
      </c>
      <c r="D2181">
        <v>1388.28</v>
      </c>
      <c r="E2181">
        <v>103.22499999999999</v>
      </c>
      <c r="F2181">
        <f t="shared" si="223"/>
        <v>41709.604999999996</v>
      </c>
      <c r="G2181">
        <f t="shared" si="224"/>
        <v>-1.5850478641912913E-2</v>
      </c>
      <c r="H2181">
        <f t="shared" si="218"/>
        <v>1.1615511280861093E-2</v>
      </c>
      <c r="I2181">
        <f t="shared" si="219"/>
        <v>1328.2892023454344</v>
      </c>
      <c r="J2181">
        <f t="shared" si="220"/>
        <v>1128.8346426367814</v>
      </c>
      <c r="K2181">
        <f t="shared" si="221"/>
        <v>0</v>
      </c>
      <c r="L2181">
        <f t="shared" si="222"/>
        <v>1</v>
      </c>
    </row>
    <row r="2182" spans="1:12">
      <c r="A2182">
        <v>2181</v>
      </c>
      <c r="B2182" s="1">
        <v>39580</v>
      </c>
      <c r="C2182">
        <v>13743.36</v>
      </c>
      <c r="D2182">
        <v>1403.58</v>
      </c>
      <c r="E2182">
        <v>103.655</v>
      </c>
      <c r="F2182">
        <f t="shared" si="223"/>
        <v>42040.795000000006</v>
      </c>
      <c r="G2182">
        <f t="shared" si="224"/>
        <v>7.9403772824031549E-3</v>
      </c>
      <c r="H2182">
        <f t="shared" si="218"/>
        <v>1.1624283347729357E-2</v>
      </c>
      <c r="I2182">
        <f t="shared" si="219"/>
        <v>1338.8363197521996</v>
      </c>
      <c r="J2182">
        <f t="shared" si="220"/>
        <v>1138.6572838580626</v>
      </c>
      <c r="K2182">
        <f t="shared" si="221"/>
        <v>0</v>
      </c>
      <c r="L2182">
        <f t="shared" si="222"/>
        <v>1</v>
      </c>
    </row>
    <row r="2183" spans="1:12">
      <c r="A2183">
        <v>2182</v>
      </c>
      <c r="B2183" s="1">
        <v>39581</v>
      </c>
      <c r="C2183">
        <v>13953.73</v>
      </c>
      <c r="D2183">
        <v>1403.04</v>
      </c>
      <c r="E2183">
        <v>104.44</v>
      </c>
      <c r="F2183">
        <f t="shared" si="223"/>
        <v>42460.06</v>
      </c>
      <c r="G2183">
        <f t="shared" si="224"/>
        <v>9.9728133114511675E-3</v>
      </c>
      <c r="H2183">
        <f t="shared" si="218"/>
        <v>1.1640405188111991E-2</v>
      </c>
      <c r="I2183">
        <f t="shared" si="219"/>
        <v>1352.1882844236786</v>
      </c>
      <c r="J2183">
        <f t="shared" si="220"/>
        <v>1151.6078653179031</v>
      </c>
      <c r="K2183">
        <f t="shared" si="221"/>
        <v>0</v>
      </c>
      <c r="L2183">
        <f t="shared" si="222"/>
        <v>1</v>
      </c>
    </row>
    <row r="2184" spans="1:12">
      <c r="A2184">
        <v>2183</v>
      </c>
      <c r="B2184" s="1">
        <v>39582</v>
      </c>
      <c r="C2184">
        <v>14118.55</v>
      </c>
      <c r="D2184">
        <v>1408.66</v>
      </c>
      <c r="E2184">
        <v>105.245</v>
      </c>
      <c r="F2184">
        <f t="shared" si="223"/>
        <v>42849.924999999996</v>
      </c>
      <c r="G2184">
        <f t="shared" si="224"/>
        <v>9.1819229647813749E-3</v>
      </c>
      <c r="H2184">
        <f t="shared" si="218"/>
        <v>1.1657072168187423E-2</v>
      </c>
      <c r="I2184">
        <f t="shared" si="219"/>
        <v>1364.6039730851369</v>
      </c>
      <c r="J2184">
        <f t="shared" si="220"/>
        <v>1163.8458767345551</v>
      </c>
      <c r="K2184">
        <f t="shared" si="221"/>
        <v>0</v>
      </c>
      <c r="L2184">
        <f t="shared" si="222"/>
        <v>1</v>
      </c>
    </row>
    <row r="2185" spans="1:12">
      <c r="A2185">
        <v>2184</v>
      </c>
      <c r="B2185" s="1">
        <v>39583</v>
      </c>
      <c r="C2185">
        <v>14251.74</v>
      </c>
      <c r="D2185">
        <v>1423.57</v>
      </c>
      <c r="E2185">
        <v>104.80500000000001</v>
      </c>
      <c r="F2185">
        <f t="shared" si="223"/>
        <v>43263.205000000002</v>
      </c>
      <c r="G2185">
        <f t="shared" si="224"/>
        <v>9.64482434916758E-3</v>
      </c>
      <c r="H2185">
        <f t="shared" si="218"/>
        <v>1.1650488022969847E-2</v>
      </c>
      <c r="I2185">
        <f t="shared" si="219"/>
        <v>1377.7653387117193</v>
      </c>
      <c r="J2185">
        <f t="shared" si="220"/>
        <v>1174.4072624325488</v>
      </c>
      <c r="K2185">
        <f t="shared" si="221"/>
        <v>0</v>
      </c>
      <c r="L2185">
        <f t="shared" si="222"/>
        <v>1</v>
      </c>
    </row>
    <row r="2186" spans="1:12">
      <c r="A2186">
        <v>2185</v>
      </c>
      <c r="B2186" s="1">
        <v>39584</v>
      </c>
      <c r="C2186">
        <v>14219.48</v>
      </c>
      <c r="D2186">
        <v>1425.35</v>
      </c>
      <c r="E2186">
        <v>104.075</v>
      </c>
      <c r="F2186">
        <f t="shared" si="223"/>
        <v>43212.834999999999</v>
      </c>
      <c r="G2186">
        <f t="shared" si="224"/>
        <v>-1.1642688053278283E-3</v>
      </c>
      <c r="H2186">
        <f t="shared" si="218"/>
        <v>1.1646224653651545E-2</v>
      </c>
      <c r="I2186">
        <f t="shared" si="219"/>
        <v>1376.1612495067952</v>
      </c>
      <c r="J2186">
        <f t="shared" si="220"/>
        <v>1172.6106754916409</v>
      </c>
      <c r="K2186">
        <f t="shared" si="221"/>
        <v>0</v>
      </c>
      <c r="L2186">
        <f t="shared" si="222"/>
        <v>1</v>
      </c>
    </row>
    <row r="2187" spans="1:12">
      <c r="A2187">
        <v>2186</v>
      </c>
      <c r="B2187" s="1">
        <v>39587</v>
      </c>
      <c r="C2187">
        <v>14269.61</v>
      </c>
      <c r="D2187">
        <v>1426.63</v>
      </c>
      <c r="E2187">
        <v>104.47499999999999</v>
      </c>
      <c r="F2187">
        <f t="shared" si="223"/>
        <v>43327.895000000004</v>
      </c>
      <c r="G2187">
        <f t="shared" si="224"/>
        <v>2.6626348398572919E-3</v>
      </c>
      <c r="H2187">
        <f t="shared" si="218"/>
        <v>1.1647606059927701E-2</v>
      </c>
      <c r="I2187">
        <f t="shared" si="219"/>
        <v>1379.8254643949936</v>
      </c>
      <c r="J2187">
        <f t="shared" si="220"/>
        <v>1175.8723680125731</v>
      </c>
      <c r="K2187">
        <f t="shared" si="221"/>
        <v>0</v>
      </c>
      <c r="L2187">
        <f t="shared" si="222"/>
        <v>1</v>
      </c>
    </row>
    <row r="2188" spans="1:12">
      <c r="A2188">
        <v>2187</v>
      </c>
      <c r="B2188" s="1">
        <v>39588</v>
      </c>
      <c r="C2188">
        <v>14160.09</v>
      </c>
      <c r="D2188">
        <v>1413.4</v>
      </c>
      <c r="E2188">
        <v>103.85</v>
      </c>
      <c r="F2188">
        <f t="shared" si="223"/>
        <v>42973.43</v>
      </c>
      <c r="G2188">
        <f t="shared" si="224"/>
        <v>-8.1809882524873645E-3</v>
      </c>
      <c r="H2188">
        <f t="shared" si="218"/>
        <v>1.1656493176874607E-2</v>
      </c>
      <c r="I2188">
        <f t="shared" si="219"/>
        <v>1368.5371284802952</v>
      </c>
      <c r="J2188">
        <f t="shared" si="220"/>
        <v>1167.1424200458237</v>
      </c>
      <c r="K2188">
        <f t="shared" si="221"/>
        <v>0</v>
      </c>
      <c r="L2188">
        <f t="shared" si="222"/>
        <v>1</v>
      </c>
    </row>
    <row r="2189" spans="1:12">
      <c r="A2189">
        <v>2188</v>
      </c>
      <c r="B2189" s="1">
        <v>39589</v>
      </c>
      <c r="C2189">
        <v>13926.3</v>
      </c>
      <c r="D2189">
        <v>1390.71</v>
      </c>
      <c r="E2189">
        <v>103.255</v>
      </c>
      <c r="F2189">
        <f t="shared" si="223"/>
        <v>42275.974999999999</v>
      </c>
      <c r="G2189">
        <f t="shared" si="224"/>
        <v>-1.6229912296970572E-2</v>
      </c>
      <c r="H2189">
        <f t="shared" si="218"/>
        <v>1.1696824857694951E-2</v>
      </c>
      <c r="I2189">
        <f t="shared" si="219"/>
        <v>1346.3258909099122</v>
      </c>
      <c r="J2189">
        <f t="shared" si="220"/>
        <v>1152.1725933634664</v>
      </c>
      <c r="K2189">
        <f t="shared" si="221"/>
        <v>0</v>
      </c>
      <c r="L2189">
        <f t="shared" si="222"/>
        <v>1</v>
      </c>
    </row>
    <row r="2190" spans="1:12">
      <c r="A2190">
        <v>2189</v>
      </c>
      <c r="B2190" s="1">
        <v>39590</v>
      </c>
      <c r="C2190">
        <v>13978.46</v>
      </c>
      <c r="D2190">
        <v>1394.35</v>
      </c>
      <c r="E2190">
        <v>103.94499999999999</v>
      </c>
      <c r="F2190">
        <f t="shared" si="223"/>
        <v>42420.144999999997</v>
      </c>
      <c r="G2190">
        <f t="shared" si="224"/>
        <v>3.4102111187264139E-3</v>
      </c>
      <c r="H2190">
        <f t="shared" si="218"/>
        <v>1.1697175556652744E-2</v>
      </c>
      <c r="I2190">
        <f t="shared" si="219"/>
        <v>1350.9171464325225</v>
      </c>
      <c r="J2190">
        <f t="shared" si="220"/>
        <v>1156.1364078645397</v>
      </c>
      <c r="K2190">
        <f t="shared" si="221"/>
        <v>0</v>
      </c>
      <c r="L2190">
        <f t="shared" si="222"/>
        <v>1</v>
      </c>
    </row>
    <row r="2191" spans="1:12">
      <c r="A2191">
        <v>2190</v>
      </c>
      <c r="B2191" s="1">
        <v>39591</v>
      </c>
      <c r="C2191">
        <v>14012.2</v>
      </c>
      <c r="D2191">
        <v>1375.93</v>
      </c>
      <c r="E2191">
        <v>103.38</v>
      </c>
      <c r="F2191">
        <f t="shared" si="223"/>
        <v>42300.600000000006</v>
      </c>
      <c r="G2191">
        <f t="shared" si="224"/>
        <v>-2.8181186085052268E-3</v>
      </c>
      <c r="H2191">
        <f t="shared" si="218"/>
        <v>1.1690418365976648E-2</v>
      </c>
      <c r="I2191">
        <f t="shared" si="219"/>
        <v>1347.1101016836121</v>
      </c>
      <c r="J2191">
        <f t="shared" si="220"/>
        <v>1152.2122869371683</v>
      </c>
      <c r="K2191">
        <f t="shared" si="221"/>
        <v>0</v>
      </c>
      <c r="L2191">
        <f t="shared" si="222"/>
        <v>1</v>
      </c>
    </row>
    <row r="2192" spans="1:12">
      <c r="A2192">
        <v>2191</v>
      </c>
      <c r="B2192" s="1">
        <v>39594</v>
      </c>
      <c r="C2192">
        <v>13690.19</v>
      </c>
      <c r="D2192">
        <v>1375.93</v>
      </c>
      <c r="E2192">
        <v>103.485</v>
      </c>
      <c r="F2192">
        <f t="shared" si="223"/>
        <v>41657.105000000003</v>
      </c>
      <c r="G2192">
        <f t="shared" si="224"/>
        <v>-1.521243197496025E-2</v>
      </c>
      <c r="H2192">
        <f t="shared" si="218"/>
        <v>1.1724628644518379E-2</v>
      </c>
      <c r="I2192">
        <f t="shared" si="219"/>
        <v>1326.6172808989684</v>
      </c>
      <c r="J2192">
        <f t="shared" si="220"/>
        <v>1138.004821616554</v>
      </c>
      <c r="K2192">
        <f t="shared" si="221"/>
        <v>0</v>
      </c>
      <c r="L2192">
        <f t="shared" si="222"/>
        <v>1</v>
      </c>
    </row>
    <row r="2193" spans="1:12">
      <c r="A2193">
        <v>2192</v>
      </c>
      <c r="B2193" s="1">
        <v>39595</v>
      </c>
      <c r="C2193">
        <v>13893.31</v>
      </c>
      <c r="D2193">
        <v>1385.35</v>
      </c>
      <c r="E2193">
        <v>104.1</v>
      </c>
      <c r="F2193">
        <f t="shared" si="223"/>
        <v>42160.619999999995</v>
      </c>
      <c r="G2193">
        <f t="shared" si="224"/>
        <v>1.2087133755454005E-2</v>
      </c>
      <c r="H2193">
        <f t="shared" si="218"/>
        <v>1.1748001781438767E-2</v>
      </c>
      <c r="I2193">
        <f t="shared" si="219"/>
        <v>1342.652281415491</v>
      </c>
      <c r="J2193">
        <f t="shared" si="220"/>
        <v>1154.0560805590915</v>
      </c>
      <c r="K2193">
        <f t="shared" si="221"/>
        <v>0</v>
      </c>
      <c r="L2193">
        <f t="shared" si="222"/>
        <v>1</v>
      </c>
    </row>
    <row r="2194" spans="1:12">
      <c r="A2194">
        <v>2193</v>
      </c>
      <c r="B2194" s="1">
        <v>39596</v>
      </c>
      <c r="C2194">
        <v>13709.44</v>
      </c>
      <c r="D2194">
        <v>1390.84</v>
      </c>
      <c r="E2194">
        <v>104.765</v>
      </c>
      <c r="F2194">
        <f t="shared" si="223"/>
        <v>41851.104999999996</v>
      </c>
      <c r="G2194">
        <f t="shared" si="224"/>
        <v>-7.3413294206773339E-3</v>
      </c>
      <c r="H2194">
        <f t="shared" si="218"/>
        <v>1.1752608794430696E-2</v>
      </c>
      <c r="I2194">
        <f t="shared" si="219"/>
        <v>1332.7954287201958</v>
      </c>
      <c r="J2194">
        <f t="shared" si="220"/>
        <v>1146.033018703567</v>
      </c>
      <c r="K2194">
        <f t="shared" si="221"/>
        <v>0</v>
      </c>
      <c r="L2194">
        <f t="shared" si="222"/>
        <v>1</v>
      </c>
    </row>
    <row r="2195" spans="1:12">
      <c r="A2195">
        <v>2194</v>
      </c>
      <c r="B2195" s="1">
        <v>39597</v>
      </c>
      <c r="C2195">
        <v>14124.47</v>
      </c>
      <c r="D2195">
        <v>1398.26</v>
      </c>
      <c r="E2195">
        <v>105.4</v>
      </c>
      <c r="F2195">
        <f t="shared" si="223"/>
        <v>42758.54</v>
      </c>
      <c r="G2195">
        <f t="shared" si="224"/>
        <v>2.1682462147654347E-2</v>
      </c>
      <c r="H2195">
        <f t="shared" si="218"/>
        <v>1.1830861862077531E-2</v>
      </c>
      <c r="I2195">
        <f t="shared" si="219"/>
        <v>1361.693715153988</v>
      </c>
      <c r="J2195">
        <f t="shared" si="220"/>
        <v>1178.6779857823917</v>
      </c>
      <c r="K2195">
        <f t="shared" si="221"/>
        <v>0</v>
      </c>
      <c r="L2195">
        <f t="shared" si="222"/>
        <v>1</v>
      </c>
    </row>
    <row r="2196" spans="1:12">
      <c r="A2196">
        <v>2195</v>
      </c>
      <c r="B2196" s="1">
        <v>39598</v>
      </c>
      <c r="C2196">
        <v>14338.54</v>
      </c>
      <c r="D2196">
        <v>1400.38</v>
      </c>
      <c r="E2196">
        <v>105.565</v>
      </c>
      <c r="F2196">
        <f t="shared" si="223"/>
        <v>43208.705000000002</v>
      </c>
      <c r="G2196">
        <f t="shared" si="224"/>
        <v>1.0528072286846157E-2</v>
      </c>
      <c r="H2196">
        <f t="shared" si="218"/>
        <v>1.1842148790825749E-2</v>
      </c>
      <c r="I2196">
        <f t="shared" si="219"/>
        <v>1376.0297250196734</v>
      </c>
      <c r="J2196">
        <f t="shared" si="220"/>
        <v>1192.223518848529</v>
      </c>
      <c r="K2196">
        <f t="shared" si="221"/>
        <v>0</v>
      </c>
      <c r="L2196">
        <f t="shared" si="222"/>
        <v>1</v>
      </c>
    </row>
    <row r="2197" spans="1:12">
      <c r="A2197">
        <v>2196</v>
      </c>
      <c r="B2197" s="1">
        <v>39601</v>
      </c>
      <c r="C2197">
        <v>14440.14</v>
      </c>
      <c r="D2197">
        <v>1385.67</v>
      </c>
      <c r="E2197">
        <v>104.545</v>
      </c>
      <c r="F2197">
        <f t="shared" si="223"/>
        <v>43259.704999999994</v>
      </c>
      <c r="G2197">
        <f t="shared" si="224"/>
        <v>1.1803177160711886E-3</v>
      </c>
      <c r="H2197">
        <f t="shared" si="218"/>
        <v>1.1833965725052435E-2</v>
      </c>
      <c r="I2197">
        <f t="shared" si="219"/>
        <v>1377.6538772819547</v>
      </c>
      <c r="J2197">
        <f t="shared" si="220"/>
        <v>1192.805908352899</v>
      </c>
      <c r="K2197">
        <f t="shared" si="221"/>
        <v>0</v>
      </c>
      <c r="L2197">
        <f t="shared" si="222"/>
        <v>1</v>
      </c>
    </row>
    <row r="2198" spans="1:12">
      <c r="A2198">
        <v>2197</v>
      </c>
      <c r="B2198" s="1">
        <v>39602</v>
      </c>
      <c r="C2198">
        <v>14209.17</v>
      </c>
      <c r="D2198">
        <v>1377.65</v>
      </c>
      <c r="E2198">
        <v>105.255</v>
      </c>
      <c r="F2198">
        <f t="shared" si="223"/>
        <v>42721.114999999998</v>
      </c>
      <c r="G2198">
        <f t="shared" si="224"/>
        <v>-1.2450154248624612E-2</v>
      </c>
      <c r="H2198">
        <f t="shared" si="218"/>
        <v>1.1856821809809402E-2</v>
      </c>
      <c r="I2198">
        <f t="shared" si="219"/>
        <v>1360.5018740085786</v>
      </c>
      <c r="J2198">
        <f t="shared" si="220"/>
        <v>1180.230390006305</v>
      </c>
      <c r="K2198">
        <f t="shared" si="221"/>
        <v>0</v>
      </c>
      <c r="L2198">
        <f t="shared" si="222"/>
        <v>1</v>
      </c>
    </row>
    <row r="2199" spans="1:12">
      <c r="A2199">
        <v>2198</v>
      </c>
      <c r="B2199" s="1">
        <v>39603</v>
      </c>
      <c r="C2199">
        <v>14435.57</v>
      </c>
      <c r="D2199">
        <v>1377.2</v>
      </c>
      <c r="E2199">
        <v>105.045</v>
      </c>
      <c r="F2199">
        <f t="shared" si="223"/>
        <v>43168.364999999998</v>
      </c>
      <c r="G2199">
        <f t="shared" si="224"/>
        <v>1.0469061961514869E-2</v>
      </c>
      <c r="H2199">
        <f t="shared" si="218"/>
        <v>1.1877637095542218E-2</v>
      </c>
      <c r="I2199">
        <f t="shared" si="219"/>
        <v>1374.7450524263313</v>
      </c>
      <c r="J2199">
        <f t="shared" si="220"/>
        <v>1194.6799442035219</v>
      </c>
      <c r="K2199">
        <f t="shared" si="221"/>
        <v>0</v>
      </c>
      <c r="L2199">
        <f t="shared" si="222"/>
        <v>1</v>
      </c>
    </row>
    <row r="2200" spans="1:12">
      <c r="A2200">
        <v>2199</v>
      </c>
      <c r="B2200" s="1">
        <v>39604</v>
      </c>
      <c r="C2200">
        <v>14341.12</v>
      </c>
      <c r="D2200">
        <v>1404.05</v>
      </c>
      <c r="E2200">
        <v>106.11499999999999</v>
      </c>
      <c r="F2200">
        <f t="shared" si="223"/>
        <v>43253.315000000002</v>
      </c>
      <c r="G2200">
        <f t="shared" si="224"/>
        <v>1.967876244560296E-3</v>
      </c>
      <c r="H2200">
        <f t="shared" si="218"/>
        <v>1.187666343233393E-2</v>
      </c>
      <c r="I2200">
        <f t="shared" si="219"/>
        <v>1377.4503805573279</v>
      </c>
      <c r="J2200">
        <f t="shared" si="220"/>
        <v>1196.9328004893891</v>
      </c>
      <c r="K2200">
        <f t="shared" si="221"/>
        <v>0</v>
      </c>
      <c r="L2200">
        <f t="shared" si="222"/>
        <v>1</v>
      </c>
    </row>
    <row r="2201" spans="1:12">
      <c r="A2201">
        <v>2200</v>
      </c>
      <c r="B2201" s="1">
        <v>39605</v>
      </c>
      <c r="C2201">
        <v>14489.44</v>
      </c>
      <c r="D2201">
        <v>1360.68</v>
      </c>
      <c r="E2201">
        <v>105.315</v>
      </c>
      <c r="F2201">
        <f t="shared" si="223"/>
        <v>43112.254999999997</v>
      </c>
      <c r="G2201">
        <f t="shared" si="224"/>
        <v>-3.2612529236200061E-3</v>
      </c>
      <c r="H2201">
        <f t="shared" si="218"/>
        <v>1.187355736382972E-2</v>
      </c>
      <c r="I2201">
        <f t="shared" si="219"/>
        <v>1372.9581664765938</v>
      </c>
      <c r="J2201">
        <f t="shared" si="220"/>
        <v>1192.7172904858724</v>
      </c>
      <c r="K2201">
        <f t="shared" si="221"/>
        <v>0</v>
      </c>
      <c r="L2201">
        <f t="shared" si="222"/>
        <v>1</v>
      </c>
    </row>
    <row r="2202" spans="1:12">
      <c r="A2202">
        <v>2201</v>
      </c>
      <c r="B2202" s="1">
        <v>39608</v>
      </c>
      <c r="C2202">
        <v>14181.38</v>
      </c>
      <c r="D2202">
        <v>1361.76</v>
      </c>
      <c r="E2202">
        <v>106.065</v>
      </c>
      <c r="F2202">
        <f t="shared" si="223"/>
        <v>42510.684999999998</v>
      </c>
      <c r="G2202">
        <f t="shared" si="224"/>
        <v>-1.3953573061766256E-2</v>
      </c>
      <c r="H2202">
        <f t="shared" si="218"/>
        <v>1.1900326121568775E-2</v>
      </c>
      <c r="I2202">
        <f t="shared" si="219"/>
        <v>1353.8004943899139</v>
      </c>
      <c r="J2202">
        <f t="shared" si="220"/>
        <v>1178.7260653024869</v>
      </c>
      <c r="K2202">
        <f t="shared" si="221"/>
        <v>0</v>
      </c>
      <c r="L2202">
        <f t="shared" si="222"/>
        <v>1</v>
      </c>
    </row>
    <row r="2203" spans="1:12">
      <c r="A2203">
        <v>2202</v>
      </c>
      <c r="B2203" s="1">
        <v>39609</v>
      </c>
      <c r="C2203">
        <v>14021.17</v>
      </c>
      <c r="D2203">
        <v>1358.44</v>
      </c>
      <c r="E2203">
        <v>107.185</v>
      </c>
      <c r="F2203">
        <f t="shared" si="223"/>
        <v>42162.665000000008</v>
      </c>
      <c r="G2203">
        <f t="shared" si="224"/>
        <v>-8.1866476628167373E-3</v>
      </c>
      <c r="H2203">
        <f t="shared" si="218"/>
        <v>1.1909502428241629E-2</v>
      </c>
      <c r="I2203">
        <f t="shared" si="219"/>
        <v>1342.7174067365966</v>
      </c>
      <c r="J2203">
        <f t="shared" si="220"/>
        <v>1169.9777215928275</v>
      </c>
      <c r="K2203">
        <f t="shared" si="221"/>
        <v>0</v>
      </c>
      <c r="L2203">
        <f t="shared" si="222"/>
        <v>1</v>
      </c>
    </row>
    <row r="2204" spans="1:12">
      <c r="A2204">
        <v>2203</v>
      </c>
      <c r="B2204" s="1">
        <v>39610</v>
      </c>
      <c r="C2204">
        <v>14183.48</v>
      </c>
      <c r="D2204">
        <v>1335.49</v>
      </c>
      <c r="E2204">
        <v>106.785</v>
      </c>
      <c r="F2204">
        <f t="shared" si="223"/>
        <v>42255.785000000003</v>
      </c>
      <c r="G2204">
        <f t="shared" si="224"/>
        <v>2.2085890443594991E-3</v>
      </c>
      <c r="H2204">
        <f t="shared" si="218"/>
        <v>1.1906531963671661E-2</v>
      </c>
      <c r="I2204">
        <f t="shared" si="219"/>
        <v>1345.6829176907856</v>
      </c>
      <c r="J2204">
        <f t="shared" si="220"/>
        <v>1172.2692615734127</v>
      </c>
      <c r="K2204">
        <f t="shared" si="221"/>
        <v>0</v>
      </c>
      <c r="L2204">
        <f t="shared" si="222"/>
        <v>1</v>
      </c>
    </row>
    <row r="2205" spans="1:12">
      <c r="A2205">
        <v>2204</v>
      </c>
      <c r="B2205" s="1">
        <v>39611</v>
      </c>
      <c r="C2205">
        <v>13888.6</v>
      </c>
      <c r="D2205">
        <v>1339.87</v>
      </c>
      <c r="E2205">
        <v>108.015</v>
      </c>
      <c r="F2205">
        <f t="shared" si="223"/>
        <v>41715.974999999999</v>
      </c>
      <c r="G2205">
        <f t="shared" si="224"/>
        <v>-1.2774818879829231E-2</v>
      </c>
      <c r="H2205">
        <f t="shared" si="218"/>
        <v>1.1928366604074658E-2</v>
      </c>
      <c r="I2205">
        <f t="shared" si="219"/>
        <v>1328.4920621476058</v>
      </c>
      <c r="J2205">
        <f t="shared" si="220"/>
        <v>1159.4160222981429</v>
      </c>
      <c r="K2205">
        <f t="shared" si="221"/>
        <v>0</v>
      </c>
      <c r="L2205">
        <f t="shared" si="222"/>
        <v>1</v>
      </c>
    </row>
    <row r="2206" spans="1:12">
      <c r="A2206">
        <v>2205</v>
      </c>
      <c r="B2206" s="1">
        <v>39612</v>
      </c>
      <c r="C2206">
        <v>13973.73</v>
      </c>
      <c r="D2206">
        <v>1360.03</v>
      </c>
      <c r="E2206">
        <v>108.015</v>
      </c>
      <c r="F2206">
        <f t="shared" si="223"/>
        <v>42087.834999999992</v>
      </c>
      <c r="G2206">
        <f t="shared" si="224"/>
        <v>8.9140910646339222E-3</v>
      </c>
      <c r="H2206">
        <f t="shared" si="218"/>
        <v>1.19323848759646E-2</v>
      </c>
      <c r="I2206">
        <f t="shared" si="219"/>
        <v>1340.3343613682327</v>
      </c>
      <c r="J2206">
        <f t="shared" si="220"/>
        <v>1170.1452127514979</v>
      </c>
      <c r="K2206">
        <f t="shared" si="221"/>
        <v>0</v>
      </c>
      <c r="L2206">
        <f t="shared" si="222"/>
        <v>1</v>
      </c>
    </row>
    <row r="2207" spans="1:12">
      <c r="A2207">
        <v>2206</v>
      </c>
      <c r="B2207" s="1">
        <v>39615</v>
      </c>
      <c r="C2207">
        <v>14354.37</v>
      </c>
      <c r="D2207">
        <v>1360.14</v>
      </c>
      <c r="E2207">
        <v>108.29</v>
      </c>
      <c r="F2207">
        <f t="shared" si="223"/>
        <v>42851.59</v>
      </c>
      <c r="G2207">
        <f t="shared" si="224"/>
        <v>1.8146692506278983E-2</v>
      </c>
      <c r="H2207">
        <f t="shared" si="218"/>
        <v>1.1989540437333459E-2</v>
      </c>
      <c r="I2207">
        <f t="shared" si="219"/>
        <v>1364.656996879582</v>
      </c>
      <c r="J2207">
        <f t="shared" si="220"/>
        <v>1197.0861296840494</v>
      </c>
      <c r="K2207">
        <f t="shared" si="221"/>
        <v>0</v>
      </c>
      <c r="L2207">
        <f t="shared" si="222"/>
        <v>1</v>
      </c>
    </row>
    <row r="2208" spans="1:12">
      <c r="A2208">
        <v>2207</v>
      </c>
      <c r="B2208" s="1">
        <v>39616</v>
      </c>
      <c r="C2208">
        <v>14348.37</v>
      </c>
      <c r="D2208">
        <v>1350.93</v>
      </c>
      <c r="E2208">
        <v>108.13500000000001</v>
      </c>
      <c r="F2208">
        <f t="shared" si="223"/>
        <v>42746.715000000004</v>
      </c>
      <c r="G2208">
        <f t="shared" si="224"/>
        <v>-2.4474004348494782E-3</v>
      </c>
      <c r="H2208">
        <f t="shared" si="218"/>
        <v>1.19894374777515E-2</v>
      </c>
      <c r="I2208">
        <f t="shared" si="219"/>
        <v>1361.3171347519985</v>
      </c>
      <c r="J2208">
        <f t="shared" si="220"/>
        <v>1194.146125811206</v>
      </c>
      <c r="K2208">
        <f t="shared" si="221"/>
        <v>0</v>
      </c>
      <c r="L2208">
        <f t="shared" si="222"/>
        <v>1</v>
      </c>
    </row>
    <row r="2209" spans="1:12">
      <c r="A2209">
        <v>2208</v>
      </c>
      <c r="B2209" s="1">
        <v>39617</v>
      </c>
      <c r="C2209">
        <v>14452.82</v>
      </c>
      <c r="D2209">
        <v>1337.81</v>
      </c>
      <c r="E2209">
        <v>107.895</v>
      </c>
      <c r="F2209">
        <f t="shared" si="223"/>
        <v>42823.214999999997</v>
      </c>
      <c r="G2209">
        <f t="shared" si="224"/>
        <v>1.7896112017026233E-3</v>
      </c>
      <c r="H2209">
        <f t="shared" si="218"/>
        <v>1.199013131456419E-2</v>
      </c>
      <c r="I2209">
        <f t="shared" si="219"/>
        <v>1363.7533631454205</v>
      </c>
      <c r="J2209">
        <f t="shared" si="220"/>
        <v>1196.3524128070287</v>
      </c>
      <c r="K2209">
        <f t="shared" si="221"/>
        <v>0</v>
      </c>
      <c r="L2209">
        <f t="shared" si="222"/>
        <v>1</v>
      </c>
    </row>
    <row r="2210" spans="1:12">
      <c r="A2210">
        <v>2209</v>
      </c>
      <c r="B2210" s="1">
        <v>39618</v>
      </c>
      <c r="C2210">
        <v>14130.17</v>
      </c>
      <c r="D2210">
        <v>1342.83</v>
      </c>
      <c r="E2210">
        <v>107.98</v>
      </c>
      <c r="F2210">
        <f t="shared" si="223"/>
        <v>42228.54</v>
      </c>
      <c r="G2210">
        <f t="shared" si="224"/>
        <v>-1.3886743440444493E-2</v>
      </c>
      <c r="H2210">
        <f t="shared" si="218"/>
        <v>1.2017591160994226E-2</v>
      </c>
      <c r="I2210">
        <f t="shared" si="219"/>
        <v>1344.8152700753767</v>
      </c>
      <c r="J2210">
        <f t="shared" si="220"/>
        <v>1182.4408166764604</v>
      </c>
      <c r="K2210">
        <f t="shared" si="221"/>
        <v>0</v>
      </c>
      <c r="L2210">
        <f t="shared" si="222"/>
        <v>1</v>
      </c>
    </row>
    <row r="2211" spans="1:12">
      <c r="A2211">
        <v>2210</v>
      </c>
      <c r="B2211" s="1">
        <v>39619</v>
      </c>
      <c r="C2211">
        <v>13942.08</v>
      </c>
      <c r="D2211">
        <v>1317.93</v>
      </c>
      <c r="E2211">
        <v>107.375</v>
      </c>
      <c r="F2211">
        <f t="shared" si="223"/>
        <v>41600.334999999999</v>
      </c>
      <c r="G2211">
        <f t="shared" si="224"/>
        <v>-1.4876313507405259E-2</v>
      </c>
      <c r="H2211">
        <f t="shared" si="218"/>
        <v>1.2050340430776406E-2</v>
      </c>
      <c r="I2211">
        <f t="shared" si="219"/>
        <v>1324.8093765081894</v>
      </c>
      <c r="J2211">
        <f t="shared" si="220"/>
        <v>1168.0248031675187</v>
      </c>
      <c r="K2211">
        <f t="shared" si="221"/>
        <v>0</v>
      </c>
      <c r="L2211">
        <f t="shared" si="222"/>
        <v>1</v>
      </c>
    </row>
    <row r="2212" spans="1:12">
      <c r="A2212">
        <v>2211</v>
      </c>
      <c r="B2212" s="1">
        <v>39622</v>
      </c>
      <c r="C2212">
        <v>13857.47</v>
      </c>
      <c r="D2212">
        <v>1318</v>
      </c>
      <c r="E2212">
        <v>107.925</v>
      </c>
      <c r="F2212">
        <f t="shared" si="223"/>
        <v>41434.565000000002</v>
      </c>
      <c r="G2212">
        <f t="shared" si="224"/>
        <v>-3.9848236799053804E-3</v>
      </c>
      <c r="H2212">
        <f t="shared" si="218"/>
        <v>1.2046430337294942E-2</v>
      </c>
      <c r="I2212">
        <f t="shared" si="219"/>
        <v>1319.530244733319</v>
      </c>
      <c r="J2212">
        <f t="shared" si="220"/>
        <v>1162.992939930683</v>
      </c>
      <c r="K2212">
        <f t="shared" si="221"/>
        <v>0</v>
      </c>
      <c r="L2212">
        <f t="shared" si="222"/>
        <v>1</v>
      </c>
    </row>
    <row r="2213" spans="1:12">
      <c r="A2213">
        <v>2212</v>
      </c>
      <c r="B2213" s="1">
        <v>39623</v>
      </c>
      <c r="C2213">
        <v>13849.56</v>
      </c>
      <c r="D2213">
        <v>1314.29</v>
      </c>
      <c r="E2213">
        <v>107.69499999999999</v>
      </c>
      <c r="F2213">
        <f t="shared" si="223"/>
        <v>41380.494999999995</v>
      </c>
      <c r="G2213">
        <f t="shared" si="224"/>
        <v>-1.3049491408925196E-3</v>
      </c>
      <c r="H2213">
        <f t="shared" si="218"/>
        <v>1.2044122695893816E-2</v>
      </c>
      <c r="I2213">
        <f t="shared" si="219"/>
        <v>1317.8083248740725</v>
      </c>
      <c r="J2213">
        <f t="shared" si="220"/>
        <v>1161.2527984625917</v>
      </c>
      <c r="K2213">
        <f t="shared" si="221"/>
        <v>0</v>
      </c>
      <c r="L2213">
        <f t="shared" si="222"/>
        <v>1</v>
      </c>
    </row>
    <row r="2214" spans="1:12">
      <c r="A2214">
        <v>2213</v>
      </c>
      <c r="B2214" s="1">
        <v>39624</v>
      </c>
      <c r="C2214">
        <v>13829.92</v>
      </c>
      <c r="D2214">
        <v>1321.97</v>
      </c>
      <c r="E2214">
        <v>108.155</v>
      </c>
      <c r="F2214">
        <f t="shared" si="223"/>
        <v>41420.315000000002</v>
      </c>
      <c r="G2214">
        <f t="shared" si="224"/>
        <v>9.622891171312542E-4</v>
      </c>
      <c r="H2214">
        <f t="shared" si="218"/>
        <v>1.2039969087558824E-2</v>
      </c>
      <c r="I2214">
        <f t="shared" si="219"/>
        <v>1319.0764374835637</v>
      </c>
      <c r="J2214">
        <f t="shared" si="220"/>
        <v>1161.9693974188915</v>
      </c>
      <c r="K2214">
        <f t="shared" si="221"/>
        <v>0</v>
      </c>
      <c r="L2214">
        <f t="shared" si="222"/>
        <v>1</v>
      </c>
    </row>
    <row r="2215" spans="1:12">
      <c r="A2215">
        <v>2214</v>
      </c>
      <c r="B2215" s="1">
        <v>39625</v>
      </c>
      <c r="C2215">
        <v>13822.32</v>
      </c>
      <c r="D2215">
        <v>1283.1500000000001</v>
      </c>
      <c r="E2215">
        <v>107.185</v>
      </c>
      <c r="F2215">
        <f t="shared" si="223"/>
        <v>41012.065000000002</v>
      </c>
      <c r="G2215">
        <f t="shared" si="224"/>
        <v>-9.8562746323874739E-3</v>
      </c>
      <c r="H2215">
        <f t="shared" si="218"/>
        <v>1.2050846087237934E-2</v>
      </c>
      <c r="I2215">
        <f t="shared" si="219"/>
        <v>1306.0752578546144</v>
      </c>
      <c r="J2215">
        <f t="shared" si="220"/>
        <v>1151.5560934710791</v>
      </c>
      <c r="K2215">
        <f t="shared" si="221"/>
        <v>0</v>
      </c>
      <c r="L2215">
        <f t="shared" si="222"/>
        <v>1</v>
      </c>
    </row>
    <row r="2216" spans="1:12">
      <c r="A2216">
        <v>2215</v>
      </c>
      <c r="B2216" s="1">
        <v>39626</v>
      </c>
      <c r="C2216">
        <v>13544.36</v>
      </c>
      <c r="D2216">
        <v>1278.3800000000001</v>
      </c>
      <c r="E2216">
        <v>106.145</v>
      </c>
      <c r="F2216">
        <f t="shared" si="223"/>
        <v>40403.245000000003</v>
      </c>
      <c r="G2216">
        <f t="shared" si="224"/>
        <v>-1.4844899909331577E-2</v>
      </c>
      <c r="H2216">
        <f t="shared" si="218"/>
        <v>1.2060587951582356E-2</v>
      </c>
      <c r="I2216">
        <f t="shared" si="219"/>
        <v>1286.6867013777082</v>
      </c>
      <c r="J2216">
        <f t="shared" si="220"/>
        <v>1135.3784533547641</v>
      </c>
      <c r="K2216">
        <f t="shared" si="221"/>
        <v>0</v>
      </c>
      <c r="L2216">
        <f t="shared" si="222"/>
        <v>1</v>
      </c>
    </row>
    <row r="2217" spans="1:12">
      <c r="A2217">
        <v>2216</v>
      </c>
      <c r="B2217" s="1">
        <v>39629</v>
      </c>
      <c r="C2217">
        <v>13481.38</v>
      </c>
      <c r="D2217">
        <v>1280</v>
      </c>
      <c r="E2217">
        <v>106.005</v>
      </c>
      <c r="F2217">
        <f t="shared" si="223"/>
        <v>40292.784999999996</v>
      </c>
      <c r="G2217">
        <f t="shared" si="224"/>
        <v>-2.7339388210032567E-3</v>
      </c>
      <c r="H2217">
        <f t="shared" si="218"/>
        <v>1.2061068559792474E-2</v>
      </c>
      <c r="I2217">
        <f t="shared" si="219"/>
        <v>1283.1689786543432</v>
      </c>
      <c r="J2217">
        <f t="shared" si="220"/>
        <v>1132.3195186754483</v>
      </c>
      <c r="K2217">
        <f t="shared" si="221"/>
        <v>0</v>
      </c>
      <c r="L2217">
        <f t="shared" si="222"/>
        <v>1</v>
      </c>
    </row>
    <row r="2218" spans="1:12">
      <c r="A2218">
        <v>2217</v>
      </c>
      <c r="B2218" s="1">
        <v>39630</v>
      </c>
      <c r="C2218">
        <v>13463.2</v>
      </c>
      <c r="D2218">
        <v>1284.9100000000001</v>
      </c>
      <c r="E2218">
        <v>105.985</v>
      </c>
      <c r="F2218">
        <f t="shared" si="223"/>
        <v>40305.425000000003</v>
      </c>
      <c r="G2218">
        <f t="shared" si="224"/>
        <v>3.1370380578077395E-4</v>
      </c>
      <c r="H2218">
        <f t="shared" si="218"/>
        <v>1.2061347382780753E-2</v>
      </c>
      <c r="I2218">
        <f t="shared" si="219"/>
        <v>1283.5715136464069</v>
      </c>
      <c r="J2218">
        <f t="shared" si="220"/>
        <v>1132.7009163419852</v>
      </c>
      <c r="K2218">
        <f t="shared" si="221"/>
        <v>0</v>
      </c>
      <c r="L2218">
        <f t="shared" si="222"/>
        <v>1</v>
      </c>
    </row>
    <row r="2219" spans="1:12">
      <c r="A2219">
        <v>2218</v>
      </c>
      <c r="B2219" s="1">
        <v>39631</v>
      </c>
      <c r="C2219">
        <v>13286.37</v>
      </c>
      <c r="D2219">
        <v>1261.52</v>
      </c>
      <c r="E2219">
        <v>106.11499999999999</v>
      </c>
      <c r="F2219">
        <f t="shared" si="223"/>
        <v>39718.514999999999</v>
      </c>
      <c r="G2219">
        <f t="shared" si="224"/>
        <v>-1.4561563362748386E-2</v>
      </c>
      <c r="H2219">
        <f t="shared" si="218"/>
        <v>1.2083014614816442E-2</v>
      </c>
      <c r="I2219">
        <f t="shared" si="219"/>
        <v>1264.8807057198258</v>
      </c>
      <c r="J2219">
        <f t="shared" si="220"/>
        <v>1118.2121955314683</v>
      </c>
      <c r="K2219">
        <f t="shared" si="221"/>
        <v>0</v>
      </c>
      <c r="L2219">
        <f t="shared" si="222"/>
        <v>1</v>
      </c>
    </row>
    <row r="2220" spans="1:12">
      <c r="A2220">
        <v>2219</v>
      </c>
      <c r="B2220" s="1">
        <v>39632</v>
      </c>
      <c r="C2220">
        <v>13265.4</v>
      </c>
      <c r="D2220">
        <v>1262.9000000000001</v>
      </c>
      <c r="E2220">
        <v>106.675</v>
      </c>
      <c r="F2220">
        <f t="shared" si="223"/>
        <v>39693.175000000003</v>
      </c>
      <c r="G2220">
        <f t="shared" si="224"/>
        <v>-6.3798961265282284E-4</v>
      </c>
      <c r="H2220">
        <f t="shared" si="218"/>
        <v>1.2076559702833008E-2</v>
      </c>
      <c r="I2220">
        <f t="shared" si="219"/>
        <v>1264.0737249683316</v>
      </c>
      <c r="J2220">
        <f t="shared" si="220"/>
        <v>1116.9018046002218</v>
      </c>
      <c r="K2220">
        <f t="shared" si="221"/>
        <v>0</v>
      </c>
      <c r="L2220">
        <f t="shared" si="222"/>
        <v>1</v>
      </c>
    </row>
    <row r="2221" spans="1:12">
      <c r="A2221">
        <v>2220</v>
      </c>
      <c r="B2221" s="1">
        <v>39633</v>
      </c>
      <c r="C2221">
        <v>13237.89</v>
      </c>
      <c r="D2221">
        <v>1262.9000000000001</v>
      </c>
      <c r="E2221">
        <v>106.715</v>
      </c>
      <c r="F2221">
        <f t="shared" si="223"/>
        <v>39638.354999999996</v>
      </c>
      <c r="G2221">
        <f t="shared" si="224"/>
        <v>-1.3810938530366412E-3</v>
      </c>
      <c r="H2221">
        <f t="shared" si="218"/>
        <v>1.2076383982617992E-2</v>
      </c>
      <c r="I2221">
        <f t="shared" si="219"/>
        <v>1262.3279205169927</v>
      </c>
      <c r="J2221">
        <f t="shared" si="220"/>
        <v>1115.3430293270289</v>
      </c>
      <c r="K2221">
        <f t="shared" si="221"/>
        <v>0</v>
      </c>
      <c r="L2221">
        <f t="shared" si="222"/>
        <v>1</v>
      </c>
    </row>
    <row r="2222" spans="1:12">
      <c r="A2222">
        <v>2221</v>
      </c>
      <c r="B2222" s="1">
        <v>39636</v>
      </c>
      <c r="C2222">
        <v>13360.04</v>
      </c>
      <c r="D2222">
        <v>1252.31</v>
      </c>
      <c r="E2222">
        <v>107.515</v>
      </c>
      <c r="F2222">
        <f t="shared" si="223"/>
        <v>39780.754999999997</v>
      </c>
      <c r="G2222">
        <f t="shared" si="224"/>
        <v>3.592480061294312E-3</v>
      </c>
      <c r="H2222">
        <f t="shared" si="218"/>
        <v>1.2075785867907786E-2</v>
      </c>
      <c r="I2222">
        <f t="shared" si="219"/>
        <v>1266.862808402265</v>
      </c>
      <c r="J2222">
        <f t="shared" si="220"/>
        <v>1119.2944381718257</v>
      </c>
      <c r="K2222">
        <f t="shared" si="221"/>
        <v>0</v>
      </c>
      <c r="L2222">
        <f t="shared" si="222"/>
        <v>1</v>
      </c>
    </row>
    <row r="2223" spans="1:12">
      <c r="A2223">
        <v>2222</v>
      </c>
      <c r="B2223" s="1">
        <v>39637</v>
      </c>
      <c r="C2223">
        <v>13033.1</v>
      </c>
      <c r="D2223">
        <v>1273.7</v>
      </c>
      <c r="E2223">
        <v>107.22499999999999</v>
      </c>
      <c r="F2223">
        <f t="shared" si="223"/>
        <v>39339.324999999997</v>
      </c>
      <c r="G2223">
        <f t="shared" si="224"/>
        <v>-1.1096571696540214E-2</v>
      </c>
      <c r="H2223">
        <f t="shared" si="218"/>
        <v>1.2090714842645008E-2</v>
      </c>
      <c r="I2223">
        <f t="shared" si="219"/>
        <v>1252.8049744191489</v>
      </c>
      <c r="J2223">
        <f t="shared" si="220"/>
        <v>1108.2425063777264</v>
      </c>
      <c r="K2223">
        <f t="shared" si="221"/>
        <v>0</v>
      </c>
      <c r="L2223">
        <f t="shared" si="222"/>
        <v>1</v>
      </c>
    </row>
    <row r="2224" spans="1:12">
      <c r="A2224">
        <v>2223</v>
      </c>
      <c r="B2224" s="1">
        <v>39638</v>
      </c>
      <c r="C2224">
        <v>13052.13</v>
      </c>
      <c r="D2224">
        <v>1244.69</v>
      </c>
      <c r="E2224">
        <v>107.125</v>
      </c>
      <c r="F2224">
        <f t="shared" si="223"/>
        <v>39086.785000000003</v>
      </c>
      <c r="G2224">
        <f t="shared" si="224"/>
        <v>-6.4195305842180694E-3</v>
      </c>
      <c r="H2224">
        <f t="shared" si="218"/>
        <v>1.2093842475085161E-2</v>
      </c>
      <c r="I2224">
        <f t="shared" si="219"/>
        <v>1244.7625545698047</v>
      </c>
      <c r="J2224">
        <f t="shared" si="220"/>
        <v>1101.4129501087252</v>
      </c>
      <c r="K2224">
        <f t="shared" si="221"/>
        <v>0</v>
      </c>
      <c r="L2224">
        <f t="shared" si="222"/>
        <v>1</v>
      </c>
    </row>
    <row r="2225" spans="1:12">
      <c r="A2225">
        <v>2224</v>
      </c>
      <c r="B2225" s="1">
        <v>39639</v>
      </c>
      <c r="C2225">
        <v>13067.21</v>
      </c>
      <c r="D2225">
        <v>1253.3900000000001</v>
      </c>
      <c r="E2225">
        <v>106.86499999999999</v>
      </c>
      <c r="F2225">
        <f t="shared" si="223"/>
        <v>39202.644999999997</v>
      </c>
      <c r="G2225">
        <f t="shared" si="224"/>
        <v>2.9641731853871089E-3</v>
      </c>
      <c r="H2225">
        <f t="shared" si="218"/>
        <v>1.2072340979930596E-2</v>
      </c>
      <c r="I2225">
        <f t="shared" si="219"/>
        <v>1248.4522463562346</v>
      </c>
      <c r="J2225">
        <f t="shared" si="220"/>
        <v>1102.713735769549</v>
      </c>
      <c r="K2225">
        <f t="shared" si="221"/>
        <v>0</v>
      </c>
      <c r="L2225">
        <f t="shared" si="222"/>
        <v>1</v>
      </c>
    </row>
    <row r="2226" spans="1:12">
      <c r="A2226">
        <v>2225</v>
      </c>
      <c r="B2226" s="1">
        <v>39640</v>
      </c>
      <c r="C2226">
        <v>13039.69</v>
      </c>
      <c r="D2226">
        <v>1239.49</v>
      </c>
      <c r="E2226">
        <v>106.045</v>
      </c>
      <c r="F2226">
        <f t="shared" si="223"/>
        <v>39004.504999999997</v>
      </c>
      <c r="G2226">
        <f t="shared" si="224"/>
        <v>-5.0542508037404454E-3</v>
      </c>
      <c r="H2226">
        <f t="shared" si="218"/>
        <v>1.20068039271733E-2</v>
      </c>
      <c r="I2226">
        <f t="shared" si="219"/>
        <v>1242.142255586657</v>
      </c>
      <c r="J2226">
        <f t="shared" si="220"/>
        <v>1091.18430408068</v>
      </c>
      <c r="K2226">
        <f t="shared" si="221"/>
        <v>0</v>
      </c>
      <c r="L2226">
        <f t="shared" si="222"/>
        <v>1</v>
      </c>
    </row>
    <row r="2227" spans="1:12">
      <c r="A2227">
        <v>2226</v>
      </c>
      <c r="B2227" s="1">
        <v>39643</v>
      </c>
      <c r="C2227">
        <v>13010.16</v>
      </c>
      <c r="D2227">
        <v>1228.3</v>
      </c>
      <c r="E2227">
        <v>106.455</v>
      </c>
      <c r="F2227">
        <f t="shared" si="223"/>
        <v>38835.595000000001</v>
      </c>
      <c r="G2227">
        <f t="shared" si="224"/>
        <v>-4.330525409821151E-3</v>
      </c>
      <c r="H2227">
        <f t="shared" si="218"/>
        <v>1.2005922580387712E-2</v>
      </c>
      <c r="I2227">
        <f t="shared" si="219"/>
        <v>1236.7631269862266</v>
      </c>
      <c r="J2227">
        <f t="shared" si="220"/>
        <v>1086.3791523545708</v>
      </c>
      <c r="K2227">
        <f t="shared" si="221"/>
        <v>0</v>
      </c>
      <c r="L2227">
        <f t="shared" si="222"/>
        <v>1</v>
      </c>
    </row>
    <row r="2228" spans="1:12">
      <c r="A2228">
        <v>2227</v>
      </c>
      <c r="B2228" s="1">
        <v>39644</v>
      </c>
      <c r="C2228">
        <v>12754.56</v>
      </c>
      <c r="D2228">
        <v>1214.9100000000001</v>
      </c>
      <c r="E2228">
        <v>104.36499999999999</v>
      </c>
      <c r="F2228">
        <f t="shared" si="223"/>
        <v>38180.044999999998</v>
      </c>
      <c r="G2228">
        <f t="shared" si="224"/>
        <v>-1.688013277509981E-2</v>
      </c>
      <c r="H2228">
        <f t="shared" si="218"/>
        <v>1.2045131528462037E-2</v>
      </c>
      <c r="I2228">
        <f t="shared" si="219"/>
        <v>1215.8864011913513</v>
      </c>
      <c r="J2228">
        <f t="shared" si="220"/>
        <v>1071.5289366251066</v>
      </c>
      <c r="K2228">
        <f t="shared" si="221"/>
        <v>0</v>
      </c>
      <c r="L2228">
        <f t="shared" si="222"/>
        <v>1</v>
      </c>
    </row>
    <row r="2229" spans="1:12">
      <c r="A2229">
        <v>2228</v>
      </c>
      <c r="B2229" s="1">
        <v>39645</v>
      </c>
      <c r="C2229">
        <v>12760.8</v>
      </c>
      <c r="D2229">
        <v>1245.3599999999999</v>
      </c>
      <c r="E2229">
        <v>104.80500000000001</v>
      </c>
      <c r="F2229">
        <f t="shared" si="223"/>
        <v>38499.224999999999</v>
      </c>
      <c r="G2229">
        <f t="shared" si="224"/>
        <v>8.3598644265610034E-3</v>
      </c>
      <c r="H2229">
        <f t="shared" si="218"/>
        <v>1.2034638367857042E-2</v>
      </c>
      <c r="I2229">
        <f t="shared" si="219"/>
        <v>1226.0510466634103</v>
      </c>
      <c r="J2229">
        <f t="shared" si="220"/>
        <v>1079.5455032403831</v>
      </c>
      <c r="K2229">
        <f t="shared" si="221"/>
        <v>0</v>
      </c>
      <c r="L2229">
        <f t="shared" si="222"/>
        <v>1</v>
      </c>
    </row>
    <row r="2230" spans="1:12">
      <c r="A2230">
        <v>2229</v>
      </c>
      <c r="B2230" s="1">
        <v>39646</v>
      </c>
      <c r="C2230">
        <v>12887.95</v>
      </c>
      <c r="D2230">
        <v>1260.32</v>
      </c>
      <c r="E2230">
        <v>105.595</v>
      </c>
      <c r="F2230">
        <f t="shared" si="223"/>
        <v>38907.074999999997</v>
      </c>
      <c r="G2230">
        <f t="shared" si="224"/>
        <v>1.0593719743709151E-2</v>
      </c>
      <c r="H2230">
        <f t="shared" si="218"/>
        <v>1.2048776855314521E-2</v>
      </c>
      <c r="I2230">
        <f t="shared" si="219"/>
        <v>1239.0394878432437</v>
      </c>
      <c r="J2230">
        <f t="shared" si="220"/>
        <v>1092.2636089094078</v>
      </c>
      <c r="K2230">
        <f t="shared" si="221"/>
        <v>0</v>
      </c>
      <c r="L2230">
        <f t="shared" si="222"/>
        <v>1</v>
      </c>
    </row>
    <row r="2231" spans="1:12">
      <c r="A2231">
        <v>2230</v>
      </c>
      <c r="B2231" s="1">
        <v>39647</v>
      </c>
      <c r="C2231">
        <v>12803.7</v>
      </c>
      <c r="D2231">
        <v>1260.68</v>
      </c>
      <c r="E2231">
        <v>106.735</v>
      </c>
      <c r="F2231">
        <f t="shared" si="223"/>
        <v>38747.875000000007</v>
      </c>
      <c r="G2231">
        <f t="shared" si="224"/>
        <v>-4.091800784304378E-3</v>
      </c>
      <c r="H2231">
        <f t="shared" si="218"/>
        <v>1.2041599273209148E-2</v>
      </c>
      <c r="I2231">
        <f t="shared" si="219"/>
        <v>1233.9695850951025</v>
      </c>
      <c r="J2231">
        <f t="shared" si="220"/>
        <v>1087.1462734114698</v>
      </c>
      <c r="K2231">
        <f t="shared" si="221"/>
        <v>0</v>
      </c>
      <c r="L2231">
        <f t="shared" si="222"/>
        <v>1</v>
      </c>
    </row>
    <row r="2232" spans="1:12">
      <c r="A2232">
        <v>2231</v>
      </c>
      <c r="B2232" s="1">
        <v>39650</v>
      </c>
      <c r="C2232">
        <v>12803.7</v>
      </c>
      <c r="D2232">
        <v>1260</v>
      </c>
      <c r="E2232">
        <v>106.855</v>
      </c>
      <c r="F2232">
        <f t="shared" si="223"/>
        <v>38741.675000000003</v>
      </c>
      <c r="G2232">
        <f t="shared" si="224"/>
        <v>-1.6000877467481356E-4</v>
      </c>
      <c r="H2232">
        <f t="shared" si="218"/>
        <v>1.2037148536658769E-2</v>
      </c>
      <c r="I2232">
        <f t="shared" si="219"/>
        <v>1233.7721391338055</v>
      </c>
      <c r="J2232">
        <f t="shared" si="220"/>
        <v>1086.5705609241261</v>
      </c>
      <c r="K2232">
        <f t="shared" si="221"/>
        <v>0</v>
      </c>
      <c r="L2232">
        <f t="shared" si="222"/>
        <v>1</v>
      </c>
    </row>
    <row r="2233" spans="1:12">
      <c r="A2233">
        <v>2232</v>
      </c>
      <c r="B2233" s="1">
        <v>39651</v>
      </c>
      <c r="C2233">
        <v>13184.96</v>
      </c>
      <c r="D2233">
        <v>1277</v>
      </c>
      <c r="E2233">
        <v>106.88500000000001</v>
      </c>
      <c r="F2233">
        <f t="shared" si="223"/>
        <v>39674.345000000001</v>
      </c>
      <c r="G2233">
        <f t="shared" si="224"/>
        <v>2.4074075269073791E-2</v>
      </c>
      <c r="H2233">
        <f t="shared" si="218"/>
        <v>1.2138660850622122E-2</v>
      </c>
      <c r="I2233">
        <f t="shared" si="219"/>
        <v>1263.4740624761989</v>
      </c>
      <c r="J2233">
        <f t="shared" si="220"/>
        <v>1122.1126649315911</v>
      </c>
      <c r="K2233">
        <f t="shared" si="221"/>
        <v>0</v>
      </c>
      <c r="L2233">
        <f t="shared" si="222"/>
        <v>1</v>
      </c>
    </row>
    <row r="2234" spans="1:12">
      <c r="A2234">
        <v>2233</v>
      </c>
      <c r="B2234" s="1">
        <v>39652</v>
      </c>
      <c r="C2234">
        <v>13312.93</v>
      </c>
      <c r="D2234">
        <v>1282.19</v>
      </c>
      <c r="E2234">
        <v>107.815</v>
      </c>
      <c r="F2234">
        <f t="shared" si="223"/>
        <v>39986.834999999999</v>
      </c>
      <c r="G2234">
        <f t="shared" si="224"/>
        <v>7.8763745185963518E-3</v>
      </c>
      <c r="H2234">
        <f t="shared" si="218"/>
        <v>1.2136119617790164E-2</v>
      </c>
      <c r="I2234">
        <f t="shared" si="219"/>
        <v>1273.4256573867938</v>
      </c>
      <c r="J2234">
        <f t="shared" si="220"/>
        <v>1130.7140795836333</v>
      </c>
      <c r="K2234">
        <f t="shared" si="221"/>
        <v>0</v>
      </c>
      <c r="L2234">
        <f t="shared" si="222"/>
        <v>1</v>
      </c>
    </row>
    <row r="2235" spans="1:12">
      <c r="A2235">
        <v>2234</v>
      </c>
      <c r="B2235" s="1">
        <v>39653</v>
      </c>
      <c r="C2235">
        <v>13603.31</v>
      </c>
      <c r="D2235">
        <v>1252.54</v>
      </c>
      <c r="E2235">
        <v>107.63</v>
      </c>
      <c r="F2235">
        <f t="shared" si="223"/>
        <v>40270.17</v>
      </c>
      <c r="G2235">
        <f t="shared" si="224"/>
        <v>7.085707083343884E-3</v>
      </c>
      <c r="H2235">
        <f t="shared" si="218"/>
        <v>1.2145223169980629E-2</v>
      </c>
      <c r="I2235">
        <f t="shared" si="219"/>
        <v>1282.4487785874512</v>
      </c>
      <c r="J2235">
        <f t="shared" si="220"/>
        <v>1139.580170061327</v>
      </c>
      <c r="K2235">
        <f t="shared" si="221"/>
        <v>0</v>
      </c>
      <c r="L2235">
        <f t="shared" si="222"/>
        <v>1</v>
      </c>
    </row>
    <row r="2236" spans="1:12">
      <c r="A2236">
        <v>2235</v>
      </c>
      <c r="B2236" s="1">
        <v>39654</v>
      </c>
      <c r="C2236">
        <v>13334.76</v>
      </c>
      <c r="D2236">
        <v>1257.76</v>
      </c>
      <c r="E2236">
        <v>107.895</v>
      </c>
      <c r="F2236">
        <f t="shared" si="223"/>
        <v>39786.595000000001</v>
      </c>
      <c r="G2236">
        <f t="shared" si="224"/>
        <v>-1.200826815481526E-2</v>
      </c>
      <c r="H2236">
        <f t="shared" si="218"/>
        <v>1.212558739895302E-2</v>
      </c>
      <c r="I2236">
        <f t="shared" si="219"/>
        <v>1267.0487897593578</v>
      </c>
      <c r="J2236">
        <f t="shared" si="220"/>
        <v>1124.0754955016462</v>
      </c>
      <c r="K2236">
        <f t="shared" si="221"/>
        <v>0</v>
      </c>
      <c r="L2236">
        <f t="shared" si="222"/>
        <v>1</v>
      </c>
    </row>
    <row r="2237" spans="1:12">
      <c r="A2237">
        <v>2236</v>
      </c>
      <c r="B2237" s="1">
        <v>39657</v>
      </c>
      <c r="C2237">
        <v>13353.78</v>
      </c>
      <c r="D2237">
        <v>1234.3699999999999</v>
      </c>
      <c r="E2237">
        <v>107.625</v>
      </c>
      <c r="F2237">
        <f t="shared" si="223"/>
        <v>39589.385000000002</v>
      </c>
      <c r="G2237">
        <f t="shared" si="224"/>
        <v>-4.9566945851988731E-3</v>
      </c>
      <c r="H2237">
        <f t="shared" ref="H2237:H2300" si="225">STDEV(G1988:G2237)</f>
        <v>1.2127772740239073E-2</v>
      </c>
      <c r="I2237">
        <f t="shared" ref="I2237:I2300" si="226">_xlfn.PERCENTILE.INC(G1988:G2237,0.01)*F2237*(-1)</f>
        <v>1260.7684158839747</v>
      </c>
      <c r="J2237">
        <f t="shared" ref="J2237:J2300" si="227">2.33*H2237*F2237</f>
        <v>1118.7053795995832</v>
      </c>
      <c r="K2237">
        <f t="shared" ref="K2237:K2300" si="228">IF(J2237&gt;I2237,1,0)</f>
        <v>0</v>
      </c>
      <c r="L2237">
        <f t="shared" ref="L2237:L2300" si="229">IF(J2237&gt;I2237,0,1)</f>
        <v>1</v>
      </c>
    </row>
    <row r="2238" spans="1:12">
      <c r="A2238">
        <v>2237</v>
      </c>
      <c r="B2238" s="1">
        <v>39658</v>
      </c>
      <c r="C2238">
        <v>13159.45</v>
      </c>
      <c r="D2238">
        <v>1263.2</v>
      </c>
      <c r="E2238">
        <v>108.19499999999999</v>
      </c>
      <c r="F2238">
        <f t="shared" si="223"/>
        <v>39491.875</v>
      </c>
      <c r="G2238">
        <f t="shared" si="224"/>
        <v>-2.4630339673122892E-3</v>
      </c>
      <c r="H2238">
        <f t="shared" si="225"/>
        <v>1.2126886379961245E-2</v>
      </c>
      <c r="I2238">
        <f t="shared" si="226"/>
        <v>1257.6631004507381</v>
      </c>
      <c r="J2238">
        <f t="shared" si="227"/>
        <v>1115.8684108619525</v>
      </c>
      <c r="K2238">
        <f t="shared" si="228"/>
        <v>0</v>
      </c>
      <c r="L2238">
        <f t="shared" si="229"/>
        <v>1</v>
      </c>
    </row>
    <row r="2239" spans="1:12">
      <c r="A2239">
        <v>2238</v>
      </c>
      <c r="B2239" s="1">
        <v>39659</v>
      </c>
      <c r="C2239">
        <v>13367.79</v>
      </c>
      <c r="D2239">
        <v>1284.26</v>
      </c>
      <c r="E2239">
        <v>108.19499999999999</v>
      </c>
      <c r="F2239">
        <f t="shared" si="223"/>
        <v>40119.154999999999</v>
      </c>
      <c r="G2239">
        <f t="shared" si="224"/>
        <v>1.5883773561017334E-2</v>
      </c>
      <c r="H2239">
        <f t="shared" si="225"/>
        <v>1.2114546600438741E-2</v>
      </c>
      <c r="I2239">
        <f t="shared" si="226"/>
        <v>1277.6395363543445</v>
      </c>
      <c r="J2239">
        <f t="shared" si="227"/>
        <v>1132.439118665299</v>
      </c>
      <c r="K2239">
        <f t="shared" si="228"/>
        <v>0</v>
      </c>
      <c r="L2239">
        <f t="shared" si="229"/>
        <v>1</v>
      </c>
    </row>
    <row r="2240" spans="1:12">
      <c r="A2240">
        <v>2239</v>
      </c>
      <c r="B2240" s="1">
        <v>39660</v>
      </c>
      <c r="C2240">
        <v>13376.81</v>
      </c>
      <c r="D2240">
        <v>1267.3800000000001</v>
      </c>
      <c r="E2240">
        <v>108.08499999999999</v>
      </c>
      <c r="F2240">
        <f t="shared" si="223"/>
        <v>39967.845000000001</v>
      </c>
      <c r="G2240">
        <f t="shared" si="224"/>
        <v>-3.7715151278734371E-3</v>
      </c>
      <c r="H2240">
        <f t="shared" si="225"/>
        <v>1.209026409652697E-2</v>
      </c>
      <c r="I2240">
        <f t="shared" si="226"/>
        <v>1272.8208995150151</v>
      </c>
      <c r="J2240">
        <f t="shared" si="227"/>
        <v>1125.9067973063982</v>
      </c>
      <c r="K2240">
        <f t="shared" si="228"/>
        <v>0</v>
      </c>
      <c r="L2240">
        <f t="shared" si="229"/>
        <v>1</v>
      </c>
    </row>
    <row r="2241" spans="1:12">
      <c r="A2241">
        <v>2240</v>
      </c>
      <c r="B2241" s="1">
        <v>39661</v>
      </c>
      <c r="C2241">
        <v>13094.59</v>
      </c>
      <c r="D2241">
        <v>1260.31</v>
      </c>
      <c r="E2241">
        <v>107.52500000000001</v>
      </c>
      <c r="F2241">
        <f t="shared" si="223"/>
        <v>39329.904999999999</v>
      </c>
      <c r="G2241">
        <f t="shared" si="224"/>
        <v>-1.5961330914889271E-2</v>
      </c>
      <c r="H2241">
        <f t="shared" si="225"/>
        <v>1.198611007796177E-2</v>
      </c>
      <c r="I2241">
        <f t="shared" si="226"/>
        <v>1248.2970863899548</v>
      </c>
      <c r="J2241">
        <f t="shared" si="227"/>
        <v>1098.3912896978652</v>
      </c>
      <c r="K2241">
        <f t="shared" si="228"/>
        <v>0</v>
      </c>
      <c r="L2241">
        <f t="shared" si="229"/>
        <v>1</v>
      </c>
    </row>
    <row r="2242" spans="1:12">
      <c r="A2242">
        <v>2241</v>
      </c>
      <c r="B2242" s="1">
        <v>39664</v>
      </c>
      <c r="C2242">
        <v>12933.18</v>
      </c>
      <c r="D2242">
        <v>1249.01</v>
      </c>
      <c r="E2242">
        <v>107.97499999999999</v>
      </c>
      <c r="F2242">
        <f t="shared" si="223"/>
        <v>38896.334999999999</v>
      </c>
      <c r="G2242">
        <f t="shared" si="224"/>
        <v>-1.1023926958379393E-2</v>
      </c>
      <c r="H2242">
        <f t="shared" si="225"/>
        <v>1.1932208395167355E-2</v>
      </c>
      <c r="I2242">
        <f t="shared" si="226"/>
        <v>1234.5359504872342</v>
      </c>
      <c r="J2242">
        <f t="shared" si="227"/>
        <v>1081.3976778158035</v>
      </c>
      <c r="K2242">
        <f t="shared" si="228"/>
        <v>0</v>
      </c>
      <c r="L2242">
        <f t="shared" si="229"/>
        <v>1</v>
      </c>
    </row>
    <row r="2243" spans="1:12">
      <c r="A2243">
        <v>2242</v>
      </c>
      <c r="B2243" s="1">
        <v>39665</v>
      </c>
      <c r="C2243">
        <v>12914.66</v>
      </c>
      <c r="D2243">
        <v>1284.8800000000001</v>
      </c>
      <c r="E2243">
        <v>108.05500000000001</v>
      </c>
      <c r="F2243">
        <f t="shared" ref="F2243:F2306" si="230">2*C2243+10*D2243+5*E2243</f>
        <v>39218.395000000004</v>
      </c>
      <c r="G2243">
        <f t="shared" si="224"/>
        <v>8.2799574818555044E-3</v>
      </c>
      <c r="H2243">
        <f t="shared" si="225"/>
        <v>1.1934311073887068E-2</v>
      </c>
      <c r="I2243">
        <f t="shared" si="226"/>
        <v>1244.7578556670906</v>
      </c>
      <c r="J2243">
        <f t="shared" si="227"/>
        <v>1090.5437449941851</v>
      </c>
      <c r="K2243">
        <f t="shared" si="228"/>
        <v>0</v>
      </c>
      <c r="L2243">
        <f t="shared" si="229"/>
        <v>1</v>
      </c>
    </row>
    <row r="2244" spans="1:12">
      <c r="A2244">
        <v>2243</v>
      </c>
      <c r="B2244" s="1">
        <v>39666</v>
      </c>
      <c r="C2244">
        <v>13254.89</v>
      </c>
      <c r="D2244">
        <v>1289.19</v>
      </c>
      <c r="E2244">
        <v>109.13500000000001</v>
      </c>
      <c r="F2244">
        <f t="shared" si="230"/>
        <v>39947.355000000003</v>
      </c>
      <c r="G2244">
        <f t="shared" ref="G2244:G2307" si="231">F2244/F2243-1</f>
        <v>1.858719613589499E-2</v>
      </c>
      <c r="H2244">
        <f t="shared" si="225"/>
        <v>1.199310020812815E-2</v>
      </c>
      <c r="I2244">
        <f t="shared" si="226"/>
        <v>1267.8944140720705</v>
      </c>
      <c r="J2244">
        <f t="shared" si="227"/>
        <v>1116.285831545679</v>
      </c>
      <c r="K2244">
        <f t="shared" si="228"/>
        <v>0</v>
      </c>
      <c r="L2244">
        <f t="shared" si="229"/>
        <v>1</v>
      </c>
    </row>
    <row r="2245" spans="1:12">
      <c r="A2245">
        <v>2244</v>
      </c>
      <c r="B2245" s="1">
        <v>39667</v>
      </c>
      <c r="C2245">
        <v>13124.99</v>
      </c>
      <c r="D2245">
        <v>1266.07</v>
      </c>
      <c r="E2245">
        <v>109.58499999999999</v>
      </c>
      <c r="F2245">
        <f t="shared" si="230"/>
        <v>39458.605000000003</v>
      </c>
      <c r="G2245">
        <f t="shared" si="231"/>
        <v>-1.2234852595372048E-2</v>
      </c>
      <c r="H2245">
        <f t="shared" si="225"/>
        <v>1.1960593638467253E-2</v>
      </c>
      <c r="I2245">
        <f t="shared" si="226"/>
        <v>1252.3819128094033</v>
      </c>
      <c r="J2245">
        <f t="shared" si="227"/>
        <v>1099.6396320736958</v>
      </c>
      <c r="K2245">
        <f t="shared" si="228"/>
        <v>0</v>
      </c>
      <c r="L2245">
        <f t="shared" si="229"/>
        <v>1</v>
      </c>
    </row>
    <row r="2246" spans="1:12">
      <c r="A2246">
        <v>2245</v>
      </c>
      <c r="B2246" s="1">
        <v>39668</v>
      </c>
      <c r="C2246">
        <v>13168.41</v>
      </c>
      <c r="D2246">
        <v>1296.32</v>
      </c>
      <c r="E2246">
        <v>110.185</v>
      </c>
      <c r="F2246">
        <f t="shared" si="230"/>
        <v>39850.945</v>
      </c>
      <c r="G2246">
        <f t="shared" si="231"/>
        <v>9.9430783222060892E-3</v>
      </c>
      <c r="H2246">
        <f t="shared" si="225"/>
        <v>1.1979218541909951E-2</v>
      </c>
      <c r="I2246">
        <f t="shared" si="226"/>
        <v>1264.8344442577816</v>
      </c>
      <c r="J2246">
        <f t="shared" si="227"/>
        <v>1112.3028076679564</v>
      </c>
      <c r="K2246">
        <f t="shared" si="228"/>
        <v>0</v>
      </c>
      <c r="L2246">
        <f t="shared" si="229"/>
        <v>1</v>
      </c>
    </row>
    <row r="2247" spans="1:12">
      <c r="A2247">
        <v>2246</v>
      </c>
      <c r="B2247" s="1">
        <v>39671</v>
      </c>
      <c r="C2247">
        <v>13430.91</v>
      </c>
      <c r="D2247">
        <v>1305.32</v>
      </c>
      <c r="E2247">
        <v>109.905</v>
      </c>
      <c r="F2247">
        <f t="shared" si="230"/>
        <v>40464.544999999998</v>
      </c>
      <c r="G2247">
        <f t="shared" si="231"/>
        <v>1.5397376398476936E-2</v>
      </c>
      <c r="H2247">
        <f t="shared" si="225"/>
        <v>1.2022193002093326E-2</v>
      </c>
      <c r="I2247">
        <f t="shared" si="226"/>
        <v>1284.3095762777768</v>
      </c>
      <c r="J2247">
        <f t="shared" si="227"/>
        <v>1133.4810874753048</v>
      </c>
      <c r="K2247">
        <f t="shared" si="228"/>
        <v>0</v>
      </c>
      <c r="L2247">
        <f t="shared" si="229"/>
        <v>1</v>
      </c>
    </row>
    <row r="2248" spans="1:12">
      <c r="A2248">
        <v>2247</v>
      </c>
      <c r="B2248" s="1">
        <v>39672</v>
      </c>
      <c r="C2248">
        <v>13303.6</v>
      </c>
      <c r="D2248">
        <v>1289.5899999999999</v>
      </c>
      <c r="E2248">
        <v>109.72499999999999</v>
      </c>
      <c r="F2248">
        <f t="shared" si="230"/>
        <v>40051.724999999999</v>
      </c>
      <c r="G2248">
        <f t="shared" si="231"/>
        <v>-1.0202017593426538E-2</v>
      </c>
      <c r="H2248">
        <f t="shared" si="225"/>
        <v>1.2028704282605997E-2</v>
      </c>
      <c r="I2248">
        <f t="shared" si="226"/>
        <v>1271.2070273851848</v>
      </c>
      <c r="J2248">
        <f t="shared" si="227"/>
        <v>1122.5249295574904</v>
      </c>
      <c r="K2248">
        <f t="shared" si="228"/>
        <v>0</v>
      </c>
      <c r="L2248">
        <f t="shared" si="229"/>
        <v>1</v>
      </c>
    </row>
    <row r="2249" spans="1:12">
      <c r="A2249">
        <v>2248</v>
      </c>
      <c r="B2249" s="1">
        <v>39673</v>
      </c>
      <c r="C2249">
        <v>13023.05</v>
      </c>
      <c r="D2249">
        <v>1285.83</v>
      </c>
      <c r="E2249">
        <v>108.64</v>
      </c>
      <c r="F2249">
        <f t="shared" si="230"/>
        <v>39447.599999999991</v>
      </c>
      <c r="G2249">
        <f t="shared" si="231"/>
        <v>-1.5083619993895625E-2</v>
      </c>
      <c r="H2249">
        <f t="shared" si="225"/>
        <v>1.2060440078395487E-2</v>
      </c>
      <c r="I2249">
        <f t="shared" si="226"/>
        <v>1252.0326236505371</v>
      </c>
      <c r="J2249">
        <f t="shared" si="227"/>
        <v>1108.5101193650769</v>
      </c>
      <c r="K2249">
        <f t="shared" si="228"/>
        <v>0</v>
      </c>
      <c r="L2249">
        <f t="shared" si="229"/>
        <v>1</v>
      </c>
    </row>
    <row r="2250" spans="1:12">
      <c r="A2250">
        <v>2249</v>
      </c>
      <c r="B2250" s="1">
        <v>39674</v>
      </c>
      <c r="C2250">
        <v>12956.8</v>
      </c>
      <c r="D2250">
        <v>1292.93</v>
      </c>
      <c r="E2250">
        <v>109.575</v>
      </c>
      <c r="F2250">
        <f t="shared" si="230"/>
        <v>39390.775000000001</v>
      </c>
      <c r="G2250">
        <f t="shared" si="231"/>
        <v>-1.4405185613317606E-3</v>
      </c>
      <c r="H2250">
        <f t="shared" si="225"/>
        <v>1.2055668642261151E-2</v>
      </c>
      <c r="I2250">
        <f t="shared" si="226"/>
        <v>1250.2290474167755</v>
      </c>
      <c r="J2250">
        <f t="shared" si="227"/>
        <v>1106.4753651411443</v>
      </c>
      <c r="K2250">
        <f t="shared" si="228"/>
        <v>0</v>
      </c>
      <c r="L2250">
        <f t="shared" si="229"/>
        <v>1</v>
      </c>
    </row>
    <row r="2251" spans="1:12">
      <c r="A2251">
        <v>2250</v>
      </c>
      <c r="B2251" s="1">
        <v>39675</v>
      </c>
      <c r="C2251">
        <v>13019.41</v>
      </c>
      <c r="D2251">
        <v>1298.2</v>
      </c>
      <c r="E2251">
        <v>110.47499999999999</v>
      </c>
      <c r="F2251">
        <f t="shared" si="230"/>
        <v>39573.195</v>
      </c>
      <c r="G2251">
        <f t="shared" si="231"/>
        <v>4.6310335351360532E-3</v>
      </c>
      <c r="H2251">
        <f t="shared" si="225"/>
        <v>1.1982031695081136E-2</v>
      </c>
      <c r="I2251">
        <f t="shared" si="226"/>
        <v>1256.0189000619639</v>
      </c>
      <c r="J2251">
        <f t="shared" si="227"/>
        <v>1104.8097548639093</v>
      </c>
      <c r="K2251">
        <f t="shared" si="228"/>
        <v>0</v>
      </c>
      <c r="L2251">
        <f t="shared" si="229"/>
        <v>1</v>
      </c>
    </row>
    <row r="2252" spans="1:12">
      <c r="A2252">
        <v>2251</v>
      </c>
      <c r="B2252" s="1">
        <v>39678</v>
      </c>
      <c r="C2252">
        <v>13165.45</v>
      </c>
      <c r="D2252">
        <v>1278.5999999999999</v>
      </c>
      <c r="E2252">
        <v>110.265</v>
      </c>
      <c r="F2252">
        <f t="shared" si="230"/>
        <v>39668.224999999999</v>
      </c>
      <c r="G2252">
        <f t="shared" si="231"/>
        <v>2.4013729495431235E-3</v>
      </c>
      <c r="H2252">
        <f t="shared" si="225"/>
        <v>1.1983472440420308E-2</v>
      </c>
      <c r="I2252">
        <f t="shared" si="226"/>
        <v>1259.0350698726877</v>
      </c>
      <c r="J2252">
        <f t="shared" si="227"/>
        <v>1107.595978841588</v>
      </c>
      <c r="K2252">
        <f t="shared" si="228"/>
        <v>0</v>
      </c>
      <c r="L2252">
        <f t="shared" si="229"/>
        <v>1</v>
      </c>
    </row>
    <row r="2253" spans="1:12">
      <c r="A2253">
        <v>2252</v>
      </c>
      <c r="B2253" s="1">
        <v>39679</v>
      </c>
      <c r="C2253">
        <v>12865.05</v>
      </c>
      <c r="D2253">
        <v>1266.69</v>
      </c>
      <c r="E2253">
        <v>109.735</v>
      </c>
      <c r="F2253">
        <f t="shared" si="230"/>
        <v>38945.675000000003</v>
      </c>
      <c r="G2253">
        <f t="shared" si="231"/>
        <v>-1.8214830635855161E-2</v>
      </c>
      <c r="H2253">
        <f t="shared" si="225"/>
        <v>1.2034424206798934E-2</v>
      </c>
      <c r="I2253">
        <f t="shared" si="226"/>
        <v>1236.1019593103545</v>
      </c>
      <c r="J2253">
        <f t="shared" si="227"/>
        <v>1092.0448433503893</v>
      </c>
      <c r="K2253">
        <f t="shared" si="228"/>
        <v>0</v>
      </c>
      <c r="L2253">
        <f t="shared" si="229"/>
        <v>1</v>
      </c>
    </row>
    <row r="2254" spans="1:12">
      <c r="A2254">
        <v>2253</v>
      </c>
      <c r="B2254" s="1">
        <v>39680</v>
      </c>
      <c r="C2254">
        <v>12851.69</v>
      </c>
      <c r="D2254">
        <v>1274.54</v>
      </c>
      <c r="E2254">
        <v>109.905</v>
      </c>
      <c r="F2254">
        <f t="shared" si="230"/>
        <v>38998.305</v>
      </c>
      <c r="G2254">
        <f t="shared" si="231"/>
        <v>1.3513695679943094E-3</v>
      </c>
      <c r="H2254">
        <f t="shared" si="225"/>
        <v>1.2003709645600933E-2</v>
      </c>
      <c r="I2254">
        <f t="shared" si="226"/>
        <v>1237.7723898811048</v>
      </c>
      <c r="J2254">
        <f t="shared" si="227"/>
        <v>1090.7296886450679</v>
      </c>
      <c r="K2254">
        <f t="shared" si="228"/>
        <v>0</v>
      </c>
      <c r="L2254">
        <f t="shared" si="229"/>
        <v>1</v>
      </c>
    </row>
    <row r="2255" spans="1:12">
      <c r="A2255">
        <v>2254</v>
      </c>
      <c r="B2255" s="1">
        <v>39681</v>
      </c>
      <c r="C2255">
        <v>12752.21</v>
      </c>
      <c r="D2255">
        <v>1277.72</v>
      </c>
      <c r="E2255">
        <v>108.265</v>
      </c>
      <c r="F2255">
        <f t="shared" si="230"/>
        <v>38822.944999999992</v>
      </c>
      <c r="G2255">
        <f t="shared" si="231"/>
        <v>-4.49660568581145E-3</v>
      </c>
      <c r="H2255">
        <f t="shared" si="225"/>
        <v>1.1999653826594207E-2</v>
      </c>
      <c r="I2255">
        <f t="shared" si="226"/>
        <v>1232.2066155150249</v>
      </c>
      <c r="J2255">
        <f t="shared" si="227"/>
        <v>1085.4582282323518</v>
      </c>
      <c r="K2255">
        <f t="shared" si="228"/>
        <v>0</v>
      </c>
      <c r="L2255">
        <f t="shared" si="229"/>
        <v>1</v>
      </c>
    </row>
    <row r="2256" spans="1:12">
      <c r="A2256">
        <v>2255</v>
      </c>
      <c r="B2256" s="1">
        <v>39682</v>
      </c>
      <c r="C2256">
        <v>12666.04</v>
      </c>
      <c r="D2256">
        <v>1292.2</v>
      </c>
      <c r="E2256">
        <v>109.935</v>
      </c>
      <c r="F2256">
        <f t="shared" si="230"/>
        <v>38803.755000000005</v>
      </c>
      <c r="G2256">
        <f t="shared" si="231"/>
        <v>-4.9429531943001592E-4</v>
      </c>
      <c r="H2256">
        <f t="shared" si="225"/>
        <v>1.1981913012475559E-2</v>
      </c>
      <c r="I2256">
        <f t="shared" si="226"/>
        <v>1231.5975415524051</v>
      </c>
      <c r="J2256">
        <f t="shared" si="227"/>
        <v>1083.3176955340737</v>
      </c>
      <c r="K2256">
        <f t="shared" si="228"/>
        <v>0</v>
      </c>
      <c r="L2256">
        <f t="shared" si="229"/>
        <v>1</v>
      </c>
    </row>
    <row r="2257" spans="1:12">
      <c r="A2257">
        <v>2256</v>
      </c>
      <c r="B2257" s="1">
        <v>39685</v>
      </c>
      <c r="C2257">
        <v>12878.66</v>
      </c>
      <c r="D2257">
        <v>1266.8399999999999</v>
      </c>
      <c r="E2257">
        <v>109.55500000000001</v>
      </c>
      <c r="F2257">
        <f t="shared" si="230"/>
        <v>38973.495000000003</v>
      </c>
      <c r="G2257">
        <f t="shared" si="231"/>
        <v>4.3743189286706841E-3</v>
      </c>
      <c r="H2257">
        <f t="shared" si="225"/>
        <v>1.1949391114915425E-2</v>
      </c>
      <c r="I2257">
        <f t="shared" si="226"/>
        <v>1236.9849419909222</v>
      </c>
      <c r="J2257">
        <f t="shared" si="227"/>
        <v>1085.1032162475678</v>
      </c>
      <c r="K2257">
        <f t="shared" si="228"/>
        <v>0</v>
      </c>
      <c r="L2257">
        <f t="shared" si="229"/>
        <v>1</v>
      </c>
    </row>
    <row r="2258" spans="1:12">
      <c r="A2258">
        <v>2257</v>
      </c>
      <c r="B2258" s="1">
        <v>39686</v>
      </c>
      <c r="C2258">
        <v>12778.71</v>
      </c>
      <c r="D2258">
        <v>1271.51</v>
      </c>
      <c r="E2258">
        <v>109.83499999999999</v>
      </c>
      <c r="F2258">
        <f t="shared" si="230"/>
        <v>38821.695</v>
      </c>
      <c r="G2258">
        <f t="shared" si="231"/>
        <v>-3.894954763487446E-3</v>
      </c>
      <c r="H2258">
        <f t="shared" si="225"/>
        <v>1.1934863184731366E-2</v>
      </c>
      <c r="I2258">
        <f t="shared" si="226"/>
        <v>1232.1669415987524</v>
      </c>
      <c r="J2258">
        <f t="shared" si="227"/>
        <v>1079.5626709287815</v>
      </c>
      <c r="K2258">
        <f t="shared" si="228"/>
        <v>0</v>
      </c>
      <c r="L2258">
        <f t="shared" si="229"/>
        <v>1</v>
      </c>
    </row>
    <row r="2259" spans="1:12">
      <c r="A2259">
        <v>2258</v>
      </c>
      <c r="B2259" s="1">
        <v>39687</v>
      </c>
      <c r="C2259">
        <v>12752.96</v>
      </c>
      <c r="D2259">
        <v>1281.6600000000001</v>
      </c>
      <c r="E2259">
        <v>109.735</v>
      </c>
      <c r="F2259">
        <f t="shared" si="230"/>
        <v>38871.195</v>
      </c>
      <c r="G2259">
        <f t="shared" si="231"/>
        <v>1.2750602465967376E-3</v>
      </c>
      <c r="H2259">
        <f t="shared" si="225"/>
        <v>1.1934292421673922E-2</v>
      </c>
      <c r="I2259">
        <f t="shared" si="226"/>
        <v>1233.7380286831556</v>
      </c>
      <c r="J2259">
        <f t="shared" si="227"/>
        <v>1080.8874844300885</v>
      </c>
      <c r="K2259">
        <f t="shared" si="228"/>
        <v>0</v>
      </c>
      <c r="L2259">
        <f t="shared" si="229"/>
        <v>1</v>
      </c>
    </row>
    <row r="2260" spans="1:12">
      <c r="A2260">
        <v>2259</v>
      </c>
      <c r="B2260" s="1">
        <v>39688</v>
      </c>
      <c r="C2260">
        <v>12768.25</v>
      </c>
      <c r="D2260">
        <v>1300.68</v>
      </c>
      <c r="E2260">
        <v>109.405</v>
      </c>
      <c r="F2260">
        <f t="shared" si="230"/>
        <v>39090.325000000004</v>
      </c>
      <c r="G2260">
        <f t="shared" si="231"/>
        <v>5.6373363360711082E-3</v>
      </c>
      <c r="H2260">
        <f t="shared" si="225"/>
        <v>1.1937655926615085E-2</v>
      </c>
      <c r="I2260">
        <f t="shared" si="226"/>
        <v>1240.6930249014438</v>
      </c>
      <c r="J2260">
        <f t="shared" si="227"/>
        <v>1087.2871602892747</v>
      </c>
      <c r="K2260">
        <f t="shared" si="228"/>
        <v>0</v>
      </c>
      <c r="L2260">
        <f t="shared" si="229"/>
        <v>1</v>
      </c>
    </row>
    <row r="2261" spans="1:12">
      <c r="A2261">
        <v>2260</v>
      </c>
      <c r="B2261" s="1">
        <v>39689</v>
      </c>
      <c r="C2261">
        <v>13072.87</v>
      </c>
      <c r="D2261">
        <v>1282.83</v>
      </c>
      <c r="E2261">
        <v>108.52500000000001</v>
      </c>
      <c r="F2261">
        <f t="shared" si="230"/>
        <v>39516.665000000001</v>
      </c>
      <c r="G2261">
        <f t="shared" si="231"/>
        <v>1.0906535056948163E-2</v>
      </c>
      <c r="H2261">
        <f t="shared" si="225"/>
        <v>1.1928578292525945E-2</v>
      </c>
      <c r="I2261">
        <f t="shared" si="226"/>
        <v>1254.2246868724424</v>
      </c>
      <c r="J2261">
        <f t="shared" si="227"/>
        <v>1098.3098832870062</v>
      </c>
      <c r="K2261">
        <f t="shared" si="228"/>
        <v>0</v>
      </c>
      <c r="L2261">
        <f t="shared" si="229"/>
        <v>1</v>
      </c>
    </row>
    <row r="2262" spans="1:12">
      <c r="A2262">
        <v>2261</v>
      </c>
      <c r="B2262" s="1">
        <v>39692</v>
      </c>
      <c r="C2262">
        <v>12834.18</v>
      </c>
      <c r="D2262">
        <v>1282.83</v>
      </c>
      <c r="E2262">
        <v>108.13500000000001</v>
      </c>
      <c r="F2262">
        <f t="shared" si="230"/>
        <v>39037.335000000006</v>
      </c>
      <c r="G2262">
        <f t="shared" si="231"/>
        <v>-1.2129819153513965E-2</v>
      </c>
      <c r="H2262">
        <f t="shared" si="225"/>
        <v>1.1950413031706126E-2</v>
      </c>
      <c r="I2262">
        <f t="shared" si="226"/>
        <v>1239.0111682428071</v>
      </c>
      <c r="J2262">
        <f t="shared" si="227"/>
        <v>1086.973605193491</v>
      </c>
      <c r="K2262">
        <f t="shared" si="228"/>
        <v>0</v>
      </c>
      <c r="L2262">
        <f t="shared" si="229"/>
        <v>1</v>
      </c>
    </row>
    <row r="2263" spans="1:12">
      <c r="A2263">
        <v>2262</v>
      </c>
      <c r="B2263" s="1">
        <v>39693</v>
      </c>
      <c r="C2263">
        <v>12609.47</v>
      </c>
      <c r="D2263">
        <v>1277.58</v>
      </c>
      <c r="E2263">
        <v>108.84</v>
      </c>
      <c r="F2263">
        <f t="shared" si="230"/>
        <v>38538.939999999995</v>
      </c>
      <c r="G2263">
        <f t="shared" si="231"/>
        <v>-1.2767136895999953E-2</v>
      </c>
      <c r="H2263">
        <f t="shared" si="225"/>
        <v>1.1972280719581648E-2</v>
      </c>
      <c r="I2263">
        <f t="shared" si="226"/>
        <v>1223.1925430421782</v>
      </c>
      <c r="J2263">
        <f t="shared" si="227"/>
        <v>1075.0596893742154</v>
      </c>
      <c r="K2263">
        <f t="shared" si="228"/>
        <v>0</v>
      </c>
      <c r="L2263">
        <f t="shared" si="229"/>
        <v>1</v>
      </c>
    </row>
    <row r="2264" spans="1:12">
      <c r="A2264">
        <v>2263</v>
      </c>
      <c r="B2264" s="1">
        <v>39694</v>
      </c>
      <c r="C2264">
        <v>12689.59</v>
      </c>
      <c r="D2264">
        <v>1274.98</v>
      </c>
      <c r="E2264">
        <v>108.44499999999999</v>
      </c>
      <c r="F2264">
        <f t="shared" si="230"/>
        <v>38671.204999999994</v>
      </c>
      <c r="G2264">
        <f t="shared" si="231"/>
        <v>3.4319833394482746E-3</v>
      </c>
      <c r="H2264">
        <f t="shared" si="225"/>
        <v>1.1849890786502965E-2</v>
      </c>
      <c r="I2264">
        <f t="shared" si="226"/>
        <v>1227.3905194708364</v>
      </c>
      <c r="J2264">
        <f t="shared" si="227"/>
        <v>1067.721465089649</v>
      </c>
      <c r="K2264">
        <f t="shared" si="228"/>
        <v>0</v>
      </c>
      <c r="L2264">
        <f t="shared" si="229"/>
        <v>1</v>
      </c>
    </row>
    <row r="2265" spans="1:12">
      <c r="A2265">
        <v>2264</v>
      </c>
      <c r="B2265" s="1">
        <v>39695</v>
      </c>
      <c r="C2265">
        <v>12557.66</v>
      </c>
      <c r="D2265">
        <v>1236.83</v>
      </c>
      <c r="E2265">
        <v>108.065</v>
      </c>
      <c r="F2265">
        <f t="shared" si="230"/>
        <v>38023.944999999992</v>
      </c>
      <c r="G2265">
        <f t="shared" si="231"/>
        <v>-1.6737518264558937E-2</v>
      </c>
      <c r="H2265">
        <f t="shared" si="225"/>
        <v>1.1892435691090837E-2</v>
      </c>
      <c r="I2265">
        <f t="shared" si="226"/>
        <v>1206.8470482334469</v>
      </c>
      <c r="J2265">
        <f t="shared" si="227"/>
        <v>1053.6197570773945</v>
      </c>
      <c r="K2265">
        <f t="shared" si="228"/>
        <v>0</v>
      </c>
      <c r="L2265">
        <f t="shared" si="229"/>
        <v>1</v>
      </c>
    </row>
    <row r="2266" spans="1:12">
      <c r="A2266">
        <v>2265</v>
      </c>
      <c r="B2266" s="1">
        <v>39696</v>
      </c>
      <c r="C2266">
        <v>12212.23</v>
      </c>
      <c r="D2266">
        <v>1242.31</v>
      </c>
      <c r="E2266">
        <v>106.44499999999999</v>
      </c>
      <c r="F2266">
        <f t="shared" si="230"/>
        <v>37379.784999999996</v>
      </c>
      <c r="G2266">
        <f t="shared" si="231"/>
        <v>-1.6940903948814312E-2</v>
      </c>
      <c r="H2266">
        <f t="shared" si="225"/>
        <v>1.1935113791617519E-2</v>
      </c>
      <c r="I2266">
        <f t="shared" si="226"/>
        <v>1186.4019683084141</v>
      </c>
      <c r="J2266">
        <f t="shared" si="227"/>
        <v>1039.4875308311905</v>
      </c>
      <c r="K2266">
        <f t="shared" si="228"/>
        <v>0</v>
      </c>
      <c r="L2266">
        <f t="shared" si="229"/>
        <v>1</v>
      </c>
    </row>
    <row r="2267" spans="1:12">
      <c r="A2267">
        <v>2266</v>
      </c>
      <c r="B2267" s="1">
        <v>39699</v>
      </c>
      <c r="C2267">
        <v>12624.46</v>
      </c>
      <c r="D2267">
        <v>1267.79</v>
      </c>
      <c r="E2267">
        <v>107.98</v>
      </c>
      <c r="F2267">
        <f t="shared" si="230"/>
        <v>38466.720000000001</v>
      </c>
      <c r="G2267">
        <f t="shared" si="231"/>
        <v>2.9078150128472036E-2</v>
      </c>
      <c r="H2267">
        <f t="shared" si="225"/>
        <v>1.2085314912639214E-2</v>
      </c>
      <c r="I2267">
        <f t="shared" si="226"/>
        <v>1220.9003428556007</v>
      </c>
      <c r="J2267">
        <f t="shared" si="227"/>
        <v>1083.176049915219</v>
      </c>
      <c r="K2267">
        <f t="shared" si="228"/>
        <v>0</v>
      </c>
      <c r="L2267">
        <f t="shared" si="229"/>
        <v>1</v>
      </c>
    </row>
    <row r="2268" spans="1:12">
      <c r="A2268">
        <v>2267</v>
      </c>
      <c r="B2268" s="1">
        <v>39700</v>
      </c>
      <c r="C2268">
        <v>12400.65</v>
      </c>
      <c r="D2268">
        <v>1224.51</v>
      </c>
      <c r="E2268">
        <v>107.44499999999999</v>
      </c>
      <c r="F2268">
        <f t="shared" si="230"/>
        <v>37583.625</v>
      </c>
      <c r="G2268">
        <f t="shared" si="231"/>
        <v>-2.2957377182146077E-2</v>
      </c>
      <c r="H2268">
        <f t="shared" si="225"/>
        <v>1.2162699525199947E-2</v>
      </c>
      <c r="I2268">
        <f t="shared" si="226"/>
        <v>1192.8716731828533</v>
      </c>
      <c r="J2268">
        <f t="shared" si="227"/>
        <v>1065.0857274067073</v>
      </c>
      <c r="K2268">
        <f t="shared" si="228"/>
        <v>0</v>
      </c>
      <c r="L2268">
        <f t="shared" si="229"/>
        <v>1</v>
      </c>
    </row>
    <row r="2269" spans="1:12">
      <c r="A2269">
        <v>2268</v>
      </c>
      <c r="B2269" s="1">
        <v>39701</v>
      </c>
      <c r="C2269">
        <v>12346.63</v>
      </c>
      <c r="D2269">
        <v>1232.04</v>
      </c>
      <c r="E2269">
        <v>107.55500000000001</v>
      </c>
      <c r="F2269">
        <f t="shared" si="230"/>
        <v>37551.434999999998</v>
      </c>
      <c r="G2269">
        <f t="shared" si="231"/>
        <v>-8.5649002723930945E-4</v>
      </c>
      <c r="H2269">
        <f t="shared" si="225"/>
        <v>1.2159806735654104E-2</v>
      </c>
      <c r="I2269">
        <f t="shared" si="226"/>
        <v>1191.8499904909959</v>
      </c>
      <c r="J2269">
        <f t="shared" si="227"/>
        <v>1063.920387934292</v>
      </c>
      <c r="K2269">
        <f t="shared" si="228"/>
        <v>0</v>
      </c>
      <c r="L2269">
        <f t="shared" si="229"/>
        <v>1</v>
      </c>
    </row>
    <row r="2270" spans="1:12">
      <c r="A2270">
        <v>2269</v>
      </c>
      <c r="B2270" s="1">
        <v>39702</v>
      </c>
      <c r="C2270">
        <v>12102.5</v>
      </c>
      <c r="D2270">
        <v>1249.05</v>
      </c>
      <c r="E2270">
        <v>106.515</v>
      </c>
      <c r="F2270">
        <f t="shared" si="230"/>
        <v>37228.074999999997</v>
      </c>
      <c r="G2270">
        <f t="shared" si="231"/>
        <v>-8.6111223179620167E-3</v>
      </c>
      <c r="H2270">
        <f t="shared" si="225"/>
        <v>1.2112602972468462E-2</v>
      </c>
      <c r="I2270">
        <f t="shared" si="226"/>
        <v>1181.5868244382161</v>
      </c>
      <c r="J2270">
        <f t="shared" si="227"/>
        <v>1050.6643181369695</v>
      </c>
      <c r="K2270">
        <f t="shared" si="228"/>
        <v>0</v>
      </c>
      <c r="L2270">
        <f t="shared" si="229"/>
        <v>1</v>
      </c>
    </row>
    <row r="2271" spans="1:12">
      <c r="A2271">
        <v>2270</v>
      </c>
      <c r="B2271" s="1">
        <v>39703</v>
      </c>
      <c r="C2271">
        <v>12214.76</v>
      </c>
      <c r="D2271">
        <v>1251.7</v>
      </c>
      <c r="E2271">
        <v>107.265</v>
      </c>
      <c r="F2271">
        <f t="shared" si="230"/>
        <v>37482.845000000001</v>
      </c>
      <c r="G2271">
        <f t="shared" si="231"/>
        <v>6.8434911018095956E-3</v>
      </c>
      <c r="H2271">
        <f t="shared" si="225"/>
        <v>1.2122377819610074E-2</v>
      </c>
      <c r="I2271">
        <f t="shared" si="226"/>
        <v>1189.6730033572746</v>
      </c>
      <c r="J2271">
        <f t="shared" si="227"/>
        <v>1058.708216606246</v>
      </c>
      <c r="K2271">
        <f t="shared" si="228"/>
        <v>0</v>
      </c>
      <c r="L2271">
        <f t="shared" si="229"/>
        <v>1</v>
      </c>
    </row>
    <row r="2272" spans="1:12">
      <c r="A2272">
        <v>2271</v>
      </c>
      <c r="B2272" s="1">
        <v>39706</v>
      </c>
      <c r="C2272">
        <v>12214.76</v>
      </c>
      <c r="D2272">
        <v>1192.7</v>
      </c>
      <c r="E2272">
        <v>106.255</v>
      </c>
      <c r="F2272">
        <f t="shared" si="230"/>
        <v>36887.795000000006</v>
      </c>
      <c r="G2272">
        <f t="shared" si="231"/>
        <v>-1.5875262403374002E-2</v>
      </c>
      <c r="H2272">
        <f t="shared" si="225"/>
        <v>1.2148839682752523E-2</v>
      </c>
      <c r="I2272">
        <f t="shared" si="226"/>
        <v>1170.7866322547677</v>
      </c>
      <c r="J2272">
        <f t="shared" si="227"/>
        <v>1044.1753049532097</v>
      </c>
      <c r="K2272">
        <f t="shared" si="228"/>
        <v>0</v>
      </c>
      <c r="L2272">
        <f t="shared" si="229"/>
        <v>1</v>
      </c>
    </row>
    <row r="2273" spans="1:12">
      <c r="A2273">
        <v>2272</v>
      </c>
      <c r="B2273" s="1">
        <v>39707</v>
      </c>
      <c r="C2273">
        <v>11609.72</v>
      </c>
      <c r="D2273">
        <v>1213.5899999999999</v>
      </c>
      <c r="E2273">
        <v>104.86</v>
      </c>
      <c r="F2273">
        <f t="shared" si="230"/>
        <v>35879.64</v>
      </c>
      <c r="G2273">
        <f t="shared" si="231"/>
        <v>-2.7330313454626554E-2</v>
      </c>
      <c r="H2273">
        <f t="shared" si="225"/>
        <v>1.2247352977560964E-2</v>
      </c>
      <c r="I2273">
        <f t="shared" si="226"/>
        <v>1138.7886666067584</v>
      </c>
      <c r="J2273">
        <f t="shared" si="227"/>
        <v>1023.87333478561</v>
      </c>
      <c r="K2273">
        <f t="shared" si="228"/>
        <v>0</v>
      </c>
      <c r="L2273">
        <f t="shared" si="229"/>
        <v>1</v>
      </c>
    </row>
    <row r="2274" spans="1:12">
      <c r="A2274">
        <v>2273</v>
      </c>
      <c r="B2274" s="1">
        <v>39708</v>
      </c>
      <c r="C2274">
        <v>11749.79</v>
      </c>
      <c r="D2274">
        <v>1156.3900000000001</v>
      </c>
      <c r="E2274">
        <v>104.73</v>
      </c>
      <c r="F2274">
        <f t="shared" si="230"/>
        <v>35587.130000000005</v>
      </c>
      <c r="G2274">
        <f t="shared" si="231"/>
        <v>-8.152534417848023E-3</v>
      </c>
      <c r="H2274">
        <f t="shared" si="225"/>
        <v>1.2249019248907386E-2</v>
      </c>
      <c r="I2274">
        <f t="shared" si="226"/>
        <v>1129.5046528075916</v>
      </c>
      <c r="J2274">
        <f t="shared" si="227"/>
        <v>1015.6643360932511</v>
      </c>
      <c r="K2274">
        <f t="shared" si="228"/>
        <v>0</v>
      </c>
      <c r="L2274">
        <f t="shared" si="229"/>
        <v>1</v>
      </c>
    </row>
    <row r="2275" spans="1:12">
      <c r="A2275">
        <v>2274</v>
      </c>
      <c r="B2275" s="1">
        <v>39709</v>
      </c>
      <c r="C2275">
        <v>11489.3</v>
      </c>
      <c r="D2275">
        <v>1206.51</v>
      </c>
      <c r="E2275">
        <v>104.88</v>
      </c>
      <c r="F2275">
        <f t="shared" si="230"/>
        <v>35568.1</v>
      </c>
      <c r="G2275">
        <f t="shared" si="231"/>
        <v>-5.347438807233873E-4</v>
      </c>
      <c r="H2275">
        <f t="shared" si="225"/>
        <v>1.2248219245268976E-2</v>
      </c>
      <c r="I2275">
        <f t="shared" si="226"/>
        <v>1128.9006571062541</v>
      </c>
      <c r="J2275">
        <f t="shared" si="227"/>
        <v>1015.0549165647279</v>
      </c>
      <c r="K2275">
        <f t="shared" si="228"/>
        <v>0</v>
      </c>
      <c r="L2275">
        <f t="shared" si="229"/>
        <v>1</v>
      </c>
    </row>
    <row r="2276" spans="1:12">
      <c r="A2276">
        <v>2275</v>
      </c>
      <c r="B2276" s="1">
        <v>39710</v>
      </c>
      <c r="C2276">
        <v>11920.86</v>
      </c>
      <c r="D2276">
        <v>1255.08</v>
      </c>
      <c r="E2276">
        <v>106.78</v>
      </c>
      <c r="F2276">
        <f t="shared" si="230"/>
        <v>36926.420000000006</v>
      </c>
      <c r="G2276">
        <f t="shared" si="231"/>
        <v>3.8189276345939493E-2</v>
      </c>
      <c r="H2276">
        <f t="shared" si="225"/>
        <v>1.2498823983558576E-2</v>
      </c>
      <c r="I2276">
        <f t="shared" si="226"/>
        <v>1172.0125562675976</v>
      </c>
      <c r="J2276">
        <f t="shared" si="227"/>
        <v>1075.3807997404901</v>
      </c>
      <c r="K2276">
        <f t="shared" si="228"/>
        <v>0</v>
      </c>
      <c r="L2276">
        <f t="shared" si="229"/>
        <v>1</v>
      </c>
    </row>
    <row r="2277" spans="1:12">
      <c r="A2277">
        <v>2276</v>
      </c>
      <c r="B2277" s="1">
        <v>39713</v>
      </c>
      <c r="C2277">
        <v>12090.59</v>
      </c>
      <c r="D2277">
        <v>1207.0899999999999</v>
      </c>
      <c r="E2277">
        <v>106.77500000000001</v>
      </c>
      <c r="F2277">
        <f t="shared" si="230"/>
        <v>36785.955000000002</v>
      </c>
      <c r="G2277">
        <f t="shared" si="231"/>
        <v>-3.8039160037719455E-3</v>
      </c>
      <c r="H2277">
        <f t="shared" si="225"/>
        <v>1.2499934475639487E-2</v>
      </c>
      <c r="I2277">
        <f t="shared" si="226"/>
        <v>1167.5543189481896</v>
      </c>
      <c r="J2277">
        <f t="shared" si="227"/>
        <v>1071.3853231985072</v>
      </c>
      <c r="K2277">
        <f t="shared" si="228"/>
        <v>0</v>
      </c>
      <c r="L2277">
        <f t="shared" si="229"/>
        <v>1</v>
      </c>
    </row>
    <row r="2278" spans="1:12">
      <c r="A2278">
        <v>2277</v>
      </c>
      <c r="B2278" s="1">
        <v>39714</v>
      </c>
      <c r="C2278">
        <v>12090.59</v>
      </c>
      <c r="D2278">
        <v>1188.22</v>
      </c>
      <c r="E2278">
        <v>105.72499999999999</v>
      </c>
      <c r="F2278">
        <f t="shared" si="230"/>
        <v>36592.005000000005</v>
      </c>
      <c r="G2278">
        <f t="shared" si="231"/>
        <v>-5.2723926835662738E-3</v>
      </c>
      <c r="H2278">
        <f t="shared" si="225"/>
        <v>1.2493786960584225E-2</v>
      </c>
      <c r="I2278">
        <f t="shared" si="226"/>
        <v>1161.3985140993009</v>
      </c>
      <c r="J2278">
        <f t="shared" si="227"/>
        <v>1065.2124257883745</v>
      </c>
      <c r="K2278">
        <f t="shared" si="228"/>
        <v>0</v>
      </c>
      <c r="L2278">
        <f t="shared" si="229"/>
        <v>1</v>
      </c>
    </row>
    <row r="2279" spans="1:12">
      <c r="A2279">
        <v>2278</v>
      </c>
      <c r="B2279" s="1">
        <v>39715</v>
      </c>
      <c r="C2279">
        <v>12115.03</v>
      </c>
      <c r="D2279">
        <v>1185.8699999999999</v>
      </c>
      <c r="E2279">
        <v>106.02500000000001</v>
      </c>
      <c r="F2279">
        <f t="shared" si="230"/>
        <v>36618.885000000002</v>
      </c>
      <c r="G2279">
        <f t="shared" si="231"/>
        <v>7.3458669455250813E-4</v>
      </c>
      <c r="H2279">
        <f t="shared" si="225"/>
        <v>1.2494079597842538E-2</v>
      </c>
      <c r="I2279">
        <f t="shared" si="226"/>
        <v>1162.2516619948312</v>
      </c>
      <c r="J2279">
        <f t="shared" si="227"/>
        <v>1066.0198850599843</v>
      </c>
      <c r="K2279">
        <f t="shared" si="228"/>
        <v>0</v>
      </c>
      <c r="L2279">
        <f t="shared" si="229"/>
        <v>1</v>
      </c>
    </row>
    <row r="2280" spans="1:12">
      <c r="A2280">
        <v>2279</v>
      </c>
      <c r="B2280" s="1">
        <v>39716</v>
      </c>
      <c r="C2280">
        <v>12006.53</v>
      </c>
      <c r="D2280">
        <v>1209.18</v>
      </c>
      <c r="E2280">
        <v>106.41</v>
      </c>
      <c r="F2280">
        <f t="shared" si="230"/>
        <v>36636.910000000003</v>
      </c>
      <c r="G2280">
        <f t="shared" si="231"/>
        <v>4.9223235497208861E-4</v>
      </c>
      <c r="H2280">
        <f t="shared" si="225"/>
        <v>1.2475784573994607E-2</v>
      </c>
      <c r="I2280">
        <f t="shared" si="226"/>
        <v>1162.8237598674853</v>
      </c>
      <c r="J2280">
        <f t="shared" si="227"/>
        <v>1064.9828781172112</v>
      </c>
      <c r="K2280">
        <f t="shared" si="228"/>
        <v>0</v>
      </c>
      <c r="L2280">
        <f t="shared" si="229"/>
        <v>1</v>
      </c>
    </row>
    <row r="2281" spans="1:12">
      <c r="A2281">
        <v>2280</v>
      </c>
      <c r="B2281" s="1">
        <v>39717</v>
      </c>
      <c r="C2281">
        <v>11893.16</v>
      </c>
      <c r="D2281">
        <v>1213.01</v>
      </c>
      <c r="E2281">
        <v>106.02500000000001</v>
      </c>
      <c r="F2281">
        <f t="shared" si="230"/>
        <v>36446.544999999998</v>
      </c>
      <c r="G2281">
        <f t="shared" si="231"/>
        <v>-5.1959895089407349E-3</v>
      </c>
      <c r="H2281">
        <f t="shared" si="225"/>
        <v>1.2477419482894664E-2</v>
      </c>
      <c r="I2281">
        <f t="shared" si="226"/>
        <v>1156.7817398104667</v>
      </c>
      <c r="J2281">
        <f t="shared" si="227"/>
        <v>1059.5880754545692</v>
      </c>
      <c r="K2281">
        <f t="shared" si="228"/>
        <v>0</v>
      </c>
      <c r="L2281">
        <f t="shared" si="229"/>
        <v>1</v>
      </c>
    </row>
    <row r="2282" spans="1:12">
      <c r="A2282">
        <v>2281</v>
      </c>
      <c r="B2282" s="1">
        <v>39720</v>
      </c>
      <c r="C2282">
        <v>11743.61</v>
      </c>
      <c r="D2282">
        <v>1106.3900000000001</v>
      </c>
      <c r="E2282">
        <v>104.855</v>
      </c>
      <c r="F2282">
        <f t="shared" si="230"/>
        <v>35075.395000000004</v>
      </c>
      <c r="G2282">
        <f t="shared" si="231"/>
        <v>-3.7620849932414546E-2</v>
      </c>
      <c r="H2282">
        <f t="shared" si="225"/>
        <v>1.2687629969392425E-2</v>
      </c>
      <c r="I2282">
        <f t="shared" si="226"/>
        <v>1204.4075613643283</v>
      </c>
      <c r="J2282">
        <f t="shared" si="227"/>
        <v>1036.905064401346</v>
      </c>
      <c r="K2282">
        <f t="shared" si="228"/>
        <v>0</v>
      </c>
      <c r="L2282">
        <f t="shared" si="229"/>
        <v>1</v>
      </c>
    </row>
    <row r="2283" spans="1:12">
      <c r="A2283">
        <v>2282</v>
      </c>
      <c r="B2283" s="1">
        <v>39721</v>
      </c>
      <c r="C2283">
        <v>11259.86</v>
      </c>
      <c r="D2283">
        <v>1166.3599999999999</v>
      </c>
      <c r="E2283">
        <v>106.16500000000001</v>
      </c>
      <c r="F2283">
        <f t="shared" si="230"/>
        <v>34714.144999999997</v>
      </c>
      <c r="G2283">
        <f t="shared" si="231"/>
        <v>-1.0299242531695119E-2</v>
      </c>
      <c r="H2283">
        <f t="shared" si="225"/>
        <v>1.2686292188488742E-2</v>
      </c>
      <c r="I2283">
        <f t="shared" si="226"/>
        <v>1192.0030757828297</v>
      </c>
      <c r="J2283">
        <f t="shared" si="227"/>
        <v>1026.1175226465075</v>
      </c>
      <c r="K2283">
        <f t="shared" si="228"/>
        <v>0</v>
      </c>
      <c r="L2283">
        <f t="shared" si="229"/>
        <v>1</v>
      </c>
    </row>
    <row r="2284" spans="1:12">
      <c r="A2284">
        <v>2283</v>
      </c>
      <c r="B2284" s="1">
        <v>39722</v>
      </c>
      <c r="C2284">
        <v>11368.26</v>
      </c>
      <c r="D2284">
        <v>1161.06</v>
      </c>
      <c r="E2284">
        <v>105.57</v>
      </c>
      <c r="F2284">
        <f t="shared" si="230"/>
        <v>34874.969999999994</v>
      </c>
      <c r="G2284">
        <f t="shared" si="231"/>
        <v>4.6328377092392792E-3</v>
      </c>
      <c r="H2284">
        <f t="shared" si="225"/>
        <v>1.2687480712301443E-2</v>
      </c>
      <c r="I2284">
        <f t="shared" si="226"/>
        <v>1197.5254325818455</v>
      </c>
      <c r="J2284">
        <f t="shared" si="227"/>
        <v>1030.9679364758229</v>
      </c>
      <c r="K2284">
        <f t="shared" si="228"/>
        <v>0</v>
      </c>
      <c r="L2284">
        <f t="shared" si="229"/>
        <v>1</v>
      </c>
    </row>
    <row r="2285" spans="1:12">
      <c r="A2285">
        <v>2284</v>
      </c>
      <c r="B2285" s="1">
        <v>39723</v>
      </c>
      <c r="C2285">
        <v>11154.76</v>
      </c>
      <c r="D2285">
        <v>1114.28</v>
      </c>
      <c r="E2285">
        <v>105.285</v>
      </c>
      <c r="F2285">
        <f t="shared" si="230"/>
        <v>33978.745000000003</v>
      </c>
      <c r="G2285">
        <f t="shared" si="231"/>
        <v>-2.5698229991308663E-2</v>
      </c>
      <c r="H2285">
        <f t="shared" si="225"/>
        <v>1.2772489514865643E-2</v>
      </c>
      <c r="I2285">
        <f t="shared" si="226"/>
        <v>1166.7511485949158</v>
      </c>
      <c r="J2285">
        <f t="shared" si="227"/>
        <v>1011.2040726810486</v>
      </c>
      <c r="K2285">
        <f t="shared" si="228"/>
        <v>0</v>
      </c>
      <c r="L2285">
        <f t="shared" si="229"/>
        <v>1</v>
      </c>
    </row>
    <row r="2286" spans="1:12">
      <c r="A2286">
        <v>2285</v>
      </c>
      <c r="B2286" s="1">
        <v>39724</v>
      </c>
      <c r="C2286">
        <v>10938.14</v>
      </c>
      <c r="D2286">
        <v>1099.23</v>
      </c>
      <c r="E2286">
        <v>105.84</v>
      </c>
      <c r="F2286">
        <f t="shared" si="230"/>
        <v>33397.78</v>
      </c>
      <c r="G2286">
        <f t="shared" si="231"/>
        <v>-1.7097894580862305E-2</v>
      </c>
      <c r="H2286">
        <f t="shared" si="225"/>
        <v>1.275945926568536E-2</v>
      </c>
      <c r="I2286">
        <f t="shared" si="226"/>
        <v>1146.8021604541398</v>
      </c>
      <c r="J2286">
        <f t="shared" si="227"/>
        <v>992.90063939516847</v>
      </c>
      <c r="K2286">
        <f t="shared" si="228"/>
        <v>0</v>
      </c>
      <c r="L2286">
        <f t="shared" si="229"/>
        <v>1</v>
      </c>
    </row>
    <row r="2287" spans="1:12">
      <c r="A2287">
        <v>2286</v>
      </c>
      <c r="B2287" s="1">
        <v>39727</v>
      </c>
      <c r="C2287">
        <v>10473.09</v>
      </c>
      <c r="D2287">
        <v>1056.8900000000001</v>
      </c>
      <c r="E2287">
        <v>101.155</v>
      </c>
      <c r="F2287">
        <f t="shared" si="230"/>
        <v>32020.855000000003</v>
      </c>
      <c r="G2287">
        <f t="shared" si="231"/>
        <v>-4.1228039708028352E-2</v>
      </c>
      <c r="H2287">
        <f t="shared" si="225"/>
        <v>1.2980316835072623E-2</v>
      </c>
      <c r="I2287">
        <f t="shared" si="226"/>
        <v>1162.6015031257541</v>
      </c>
      <c r="J2287">
        <f t="shared" si="227"/>
        <v>968.44316472571222</v>
      </c>
      <c r="K2287">
        <f t="shared" si="228"/>
        <v>0</v>
      </c>
      <c r="L2287">
        <f t="shared" si="229"/>
        <v>1</v>
      </c>
    </row>
    <row r="2288" spans="1:12">
      <c r="A2288">
        <v>2287</v>
      </c>
      <c r="B2288" s="1">
        <v>39728</v>
      </c>
      <c r="C2288">
        <v>10155.9</v>
      </c>
      <c r="D2288">
        <v>996.23</v>
      </c>
      <c r="E2288">
        <v>102.54</v>
      </c>
      <c r="F2288">
        <f t="shared" si="230"/>
        <v>30786.799999999999</v>
      </c>
      <c r="G2288">
        <f t="shared" si="231"/>
        <v>-3.853910209455691E-2</v>
      </c>
      <c r="H2288">
        <f t="shared" si="225"/>
        <v>1.3185299269253603E-2</v>
      </c>
      <c r="I2288">
        <f t="shared" si="226"/>
        <v>1172.6433059886367</v>
      </c>
      <c r="J2288">
        <f t="shared" si="227"/>
        <v>945.82428969439047</v>
      </c>
      <c r="K2288">
        <f t="shared" si="228"/>
        <v>0</v>
      </c>
      <c r="L2288">
        <f t="shared" si="229"/>
        <v>1</v>
      </c>
    </row>
    <row r="2289" spans="1:12">
      <c r="A2289">
        <v>2288</v>
      </c>
      <c r="B2289" s="1">
        <v>39729</v>
      </c>
      <c r="C2289">
        <v>9203.32</v>
      </c>
      <c r="D2289">
        <v>984.94</v>
      </c>
      <c r="E2289">
        <v>99.995000000000005</v>
      </c>
      <c r="F2289">
        <f t="shared" si="230"/>
        <v>28756.014999999999</v>
      </c>
      <c r="G2289">
        <f t="shared" si="231"/>
        <v>-6.596284771395533E-2</v>
      </c>
      <c r="H2289">
        <f t="shared" si="225"/>
        <v>1.3795703659793023E-2</v>
      </c>
      <c r="I2289">
        <f t="shared" si="226"/>
        <v>1140.7047928066831</v>
      </c>
      <c r="J2289">
        <f t="shared" si="227"/>
        <v>924.33304500739189</v>
      </c>
      <c r="K2289">
        <f t="shared" si="228"/>
        <v>0</v>
      </c>
      <c r="L2289">
        <f t="shared" si="229"/>
        <v>1</v>
      </c>
    </row>
    <row r="2290" spans="1:12">
      <c r="A2290">
        <v>2289</v>
      </c>
      <c r="B2290" s="1">
        <v>39730</v>
      </c>
      <c r="C2290">
        <v>9157.49</v>
      </c>
      <c r="D2290">
        <v>909.92</v>
      </c>
      <c r="E2290">
        <v>100.66500000000001</v>
      </c>
      <c r="F2290">
        <f t="shared" si="230"/>
        <v>27917.505000000001</v>
      </c>
      <c r="G2290">
        <f t="shared" si="231"/>
        <v>-2.9159464550286174E-2</v>
      </c>
      <c r="H2290">
        <f t="shared" si="225"/>
        <v>1.3902090946637424E-2</v>
      </c>
      <c r="I2290">
        <f t="shared" si="226"/>
        <v>1107.4424518384951</v>
      </c>
      <c r="J2290">
        <f t="shared" si="227"/>
        <v>904.30024588576771</v>
      </c>
      <c r="K2290">
        <f t="shared" si="228"/>
        <v>0</v>
      </c>
      <c r="L2290">
        <f t="shared" si="229"/>
        <v>1</v>
      </c>
    </row>
    <row r="2291" spans="1:12">
      <c r="A2291">
        <v>2290</v>
      </c>
      <c r="B2291" s="1">
        <v>39731</v>
      </c>
      <c r="C2291">
        <v>8276.43</v>
      </c>
      <c r="D2291">
        <v>899.22</v>
      </c>
      <c r="E2291">
        <v>99.759990000000002</v>
      </c>
      <c r="F2291">
        <f t="shared" si="230"/>
        <v>26043.859950000002</v>
      </c>
      <c r="G2291">
        <f t="shared" si="231"/>
        <v>-6.7113628169852557E-2</v>
      </c>
      <c r="H2291">
        <f t="shared" si="225"/>
        <v>1.4462634582272559E-2</v>
      </c>
      <c r="I2291">
        <f t="shared" si="226"/>
        <v>1067.6800590737546</v>
      </c>
      <c r="J2291">
        <f t="shared" si="227"/>
        <v>877.62439289514862</v>
      </c>
      <c r="K2291">
        <f t="shared" si="228"/>
        <v>0</v>
      </c>
      <c r="L2291">
        <f t="shared" si="229"/>
        <v>1</v>
      </c>
    </row>
    <row r="2292" spans="1:12">
      <c r="A2292">
        <v>2291</v>
      </c>
      <c r="B2292" s="1">
        <v>39734</v>
      </c>
      <c r="C2292">
        <v>8276.43</v>
      </c>
      <c r="D2292">
        <v>1003.35</v>
      </c>
      <c r="E2292">
        <v>100.795</v>
      </c>
      <c r="F2292">
        <f t="shared" si="230"/>
        <v>27090.334999999999</v>
      </c>
      <c r="G2292">
        <f t="shared" si="231"/>
        <v>4.0181257770893319E-2</v>
      </c>
      <c r="H2292">
        <f t="shared" si="225"/>
        <v>1.4693809363725531E-2</v>
      </c>
      <c r="I2292">
        <f t="shared" si="226"/>
        <v>1110.5807867442397</v>
      </c>
      <c r="J2292">
        <f t="shared" si="227"/>
        <v>927.48030814844537</v>
      </c>
      <c r="K2292">
        <f t="shared" si="228"/>
        <v>0</v>
      </c>
      <c r="L2292">
        <f t="shared" si="229"/>
        <v>1</v>
      </c>
    </row>
    <row r="2293" spans="1:12">
      <c r="A2293">
        <v>2292</v>
      </c>
      <c r="B2293" s="1">
        <v>39735</v>
      </c>
      <c r="C2293">
        <v>9447.57</v>
      </c>
      <c r="D2293">
        <v>998.01</v>
      </c>
      <c r="E2293">
        <v>102.41500000000001</v>
      </c>
      <c r="F2293">
        <f t="shared" si="230"/>
        <v>29387.314999999999</v>
      </c>
      <c r="G2293">
        <f t="shared" si="231"/>
        <v>8.4789649149779711E-2</v>
      </c>
      <c r="H2293">
        <f t="shared" si="225"/>
        <v>1.5691532713185234E-2</v>
      </c>
      <c r="I2293">
        <f t="shared" si="226"/>
        <v>1204.7465420047702</v>
      </c>
      <c r="J2293">
        <f t="shared" si="227"/>
        <v>1074.4375941931673</v>
      </c>
      <c r="K2293">
        <f t="shared" si="228"/>
        <v>0</v>
      </c>
      <c r="L2293">
        <f t="shared" si="229"/>
        <v>1</v>
      </c>
    </row>
    <row r="2294" spans="1:12">
      <c r="A2294">
        <v>2293</v>
      </c>
      <c r="B2294" s="1">
        <v>39736</v>
      </c>
      <c r="C2294">
        <v>9547.4699999999993</v>
      </c>
      <c r="D2294">
        <v>907.84</v>
      </c>
      <c r="E2294">
        <v>101.34</v>
      </c>
      <c r="F2294">
        <f t="shared" si="230"/>
        <v>28680.039999999997</v>
      </c>
      <c r="G2294">
        <f t="shared" si="231"/>
        <v>-2.4067356953161645E-2</v>
      </c>
      <c r="H2294">
        <f t="shared" si="225"/>
        <v>1.5742686840121114E-2</v>
      </c>
      <c r="I2294">
        <f t="shared" si="226"/>
        <v>1175.7514769402542</v>
      </c>
      <c r="J2294">
        <f t="shared" si="227"/>
        <v>1051.9970696974026</v>
      </c>
      <c r="K2294">
        <f t="shared" si="228"/>
        <v>0</v>
      </c>
      <c r="L2294">
        <f t="shared" si="229"/>
        <v>1</v>
      </c>
    </row>
    <row r="2295" spans="1:12">
      <c r="A2295">
        <v>2294</v>
      </c>
      <c r="B2295" s="1">
        <v>39737</v>
      </c>
      <c r="C2295">
        <v>8458.4500000000007</v>
      </c>
      <c r="D2295">
        <v>946.43</v>
      </c>
      <c r="E2295">
        <v>100.41</v>
      </c>
      <c r="F2295">
        <f t="shared" si="230"/>
        <v>26883.25</v>
      </c>
      <c r="G2295">
        <f t="shared" si="231"/>
        <v>-6.2649494212699719E-2</v>
      </c>
      <c r="H2295">
        <f t="shared" si="225"/>
        <v>1.6202308075895708E-2</v>
      </c>
      <c r="I2295">
        <f t="shared" si="226"/>
        <v>1402.0416400553333</v>
      </c>
      <c r="J2295">
        <f t="shared" si="227"/>
        <v>1014.8797276944833</v>
      </c>
      <c r="K2295">
        <f t="shared" si="228"/>
        <v>0</v>
      </c>
      <c r="L2295">
        <f t="shared" si="229"/>
        <v>1</v>
      </c>
    </row>
    <row r="2296" spans="1:12">
      <c r="A2296">
        <v>2295</v>
      </c>
      <c r="B2296" s="1">
        <v>39738</v>
      </c>
      <c r="C2296">
        <v>8693.82</v>
      </c>
      <c r="D2296">
        <v>940.55</v>
      </c>
      <c r="E2296">
        <v>101.39</v>
      </c>
      <c r="F2296">
        <f t="shared" si="230"/>
        <v>27300.09</v>
      </c>
      <c r="G2296">
        <f t="shared" si="231"/>
        <v>1.5505565733309856E-2</v>
      </c>
      <c r="H2296">
        <f t="shared" si="225"/>
        <v>1.6224023009596269E-2</v>
      </c>
      <c r="I2296">
        <f t="shared" si="226"/>
        <v>1423.7810888660488</v>
      </c>
      <c r="J2296">
        <f t="shared" si="227"/>
        <v>1031.997281795034</v>
      </c>
      <c r="K2296">
        <f t="shared" si="228"/>
        <v>0</v>
      </c>
      <c r="L2296">
        <f t="shared" si="229"/>
        <v>1</v>
      </c>
    </row>
    <row r="2297" spans="1:12">
      <c r="A2297">
        <v>2296</v>
      </c>
      <c r="B2297" s="1">
        <v>39741</v>
      </c>
      <c r="C2297">
        <v>9005.59</v>
      </c>
      <c r="D2297">
        <v>985.4</v>
      </c>
      <c r="E2297">
        <v>101.575</v>
      </c>
      <c r="F2297">
        <f t="shared" si="230"/>
        <v>28373.055</v>
      </c>
      <c r="G2297">
        <f t="shared" si="231"/>
        <v>3.9302617683677932E-2</v>
      </c>
      <c r="H2297">
        <f t="shared" si="225"/>
        <v>1.6423123761270614E-2</v>
      </c>
      <c r="I2297">
        <f t="shared" si="226"/>
        <v>1479.7394126670017</v>
      </c>
      <c r="J2297">
        <f t="shared" si="227"/>
        <v>1085.7198714382876</v>
      </c>
      <c r="K2297">
        <f t="shared" si="228"/>
        <v>0</v>
      </c>
      <c r="L2297">
        <f t="shared" si="229"/>
        <v>1</v>
      </c>
    </row>
    <row r="2298" spans="1:12">
      <c r="A2298">
        <v>2297</v>
      </c>
      <c r="B2298" s="1">
        <v>39742</v>
      </c>
      <c r="C2298">
        <v>9306.25</v>
      </c>
      <c r="D2298">
        <v>955.05</v>
      </c>
      <c r="E2298">
        <v>100.98</v>
      </c>
      <c r="F2298">
        <f t="shared" si="230"/>
        <v>28667.9</v>
      </c>
      <c r="G2298">
        <f t="shared" si="231"/>
        <v>1.0391725529732332E-2</v>
      </c>
      <c r="H2298">
        <f t="shared" si="225"/>
        <v>1.6438837903976947E-2</v>
      </c>
      <c r="I2298">
        <f t="shared" si="226"/>
        <v>1495.1164584989647</v>
      </c>
      <c r="J2298">
        <f t="shared" si="227"/>
        <v>1098.0520194734902</v>
      </c>
      <c r="K2298">
        <f t="shared" si="228"/>
        <v>0</v>
      </c>
      <c r="L2298">
        <f t="shared" si="229"/>
        <v>1</v>
      </c>
    </row>
    <row r="2299" spans="1:12">
      <c r="A2299">
        <v>2298</v>
      </c>
      <c r="B2299" s="1">
        <v>39743</v>
      </c>
      <c r="C2299">
        <v>8674.69</v>
      </c>
      <c r="D2299">
        <v>896.78</v>
      </c>
      <c r="E2299">
        <v>98.924990000000008</v>
      </c>
      <c r="F2299">
        <f t="shared" si="230"/>
        <v>26811.804950000002</v>
      </c>
      <c r="G2299">
        <f t="shared" si="231"/>
        <v>-6.4744716215697662E-2</v>
      </c>
      <c r="H2299">
        <f t="shared" si="225"/>
        <v>1.6890078217954862E-2</v>
      </c>
      <c r="I2299">
        <f t="shared" si="226"/>
        <v>1708.3961277194369</v>
      </c>
      <c r="J2299">
        <f t="shared" si="227"/>
        <v>1055.1486148542151</v>
      </c>
      <c r="K2299">
        <f t="shared" si="228"/>
        <v>0</v>
      </c>
      <c r="L2299">
        <f t="shared" si="229"/>
        <v>1</v>
      </c>
    </row>
    <row r="2300" spans="1:12">
      <c r="A2300">
        <v>2299</v>
      </c>
      <c r="B2300" s="1">
        <v>39744</v>
      </c>
      <c r="C2300">
        <v>8460.98</v>
      </c>
      <c r="D2300">
        <v>908.11</v>
      </c>
      <c r="E2300">
        <v>97.554990000000004</v>
      </c>
      <c r="F2300">
        <f t="shared" si="230"/>
        <v>26490.834949999997</v>
      </c>
      <c r="G2300">
        <f t="shared" si="231"/>
        <v>-1.1971219416170076E-2</v>
      </c>
      <c r="H2300">
        <f t="shared" si="225"/>
        <v>1.6885090663724771E-2</v>
      </c>
      <c r="I2300">
        <f t="shared" si="226"/>
        <v>1687.944542824772</v>
      </c>
      <c r="J2300">
        <f t="shared" si="227"/>
        <v>1042.2093492402489</v>
      </c>
      <c r="K2300">
        <f t="shared" si="228"/>
        <v>0</v>
      </c>
      <c r="L2300">
        <f t="shared" si="229"/>
        <v>1</v>
      </c>
    </row>
    <row r="2301" spans="1:12">
      <c r="A2301">
        <v>2300</v>
      </c>
      <c r="B2301" s="1">
        <v>39745</v>
      </c>
      <c r="C2301">
        <v>7649.08</v>
      </c>
      <c r="D2301">
        <v>876.77</v>
      </c>
      <c r="E2301">
        <v>93.159990000000008</v>
      </c>
      <c r="F2301">
        <f t="shared" si="230"/>
        <v>24531.659950000001</v>
      </c>
      <c r="G2301">
        <f t="shared" si="231"/>
        <v>-7.3956710073420862E-2</v>
      </c>
      <c r="H2301">
        <f t="shared" ref="H2301:H2364" si="232">STDEV(G2052:G2301)</f>
        <v>1.7473110861456455E-2</v>
      </c>
      <c r="I2301">
        <f t="shared" ref="I2301:I2364" si="233">_xlfn.PERCENTILE.INC(G2052:G2301,0.01)*F2301*(-1)</f>
        <v>1603.5355834844631</v>
      </c>
      <c r="J2301">
        <f t="shared" ref="J2301:J2364" si="234">2.33*H2301*F2301</f>
        <v>998.74148443803017</v>
      </c>
      <c r="K2301">
        <f t="shared" ref="K2301:K2364" si="235">IF(J2301&gt;I2301,1,0)</f>
        <v>0</v>
      </c>
      <c r="L2301">
        <f t="shared" ref="L2301:L2364" si="236">IF(J2301&gt;I2301,0,1)</f>
        <v>1</v>
      </c>
    </row>
    <row r="2302" spans="1:12">
      <c r="A2302">
        <v>2301</v>
      </c>
      <c r="B2302" s="1">
        <v>39748</v>
      </c>
      <c r="C2302">
        <v>7162.9</v>
      </c>
      <c r="D2302">
        <v>848.92</v>
      </c>
      <c r="E2302">
        <v>93.295000000000002</v>
      </c>
      <c r="F2302">
        <f t="shared" si="230"/>
        <v>23281.474999999999</v>
      </c>
      <c r="G2302">
        <f t="shared" si="231"/>
        <v>-5.0962101730910536E-2</v>
      </c>
      <c r="H2302">
        <f t="shared" si="232"/>
        <v>1.7706738630635776E-2</v>
      </c>
      <c r="I2302">
        <f t="shared" si="233"/>
        <v>1521.8160399497929</v>
      </c>
      <c r="J2302">
        <f t="shared" si="234"/>
        <v>960.51685313238681</v>
      </c>
      <c r="K2302">
        <f t="shared" si="235"/>
        <v>0</v>
      </c>
      <c r="L2302">
        <f t="shared" si="236"/>
        <v>1</v>
      </c>
    </row>
    <row r="2303" spans="1:12">
      <c r="A2303">
        <v>2302</v>
      </c>
      <c r="B2303" s="1">
        <v>39749</v>
      </c>
      <c r="C2303">
        <v>7621.92</v>
      </c>
      <c r="D2303">
        <v>940.51</v>
      </c>
      <c r="E2303">
        <v>95.689990000000009</v>
      </c>
      <c r="F2303">
        <f t="shared" si="230"/>
        <v>25127.389950000001</v>
      </c>
      <c r="G2303">
        <f t="shared" si="231"/>
        <v>7.9286855751192764E-2</v>
      </c>
      <c r="H2303">
        <f t="shared" si="232"/>
        <v>1.8439189253613816E-2</v>
      </c>
      <c r="I2303">
        <f t="shared" si="233"/>
        <v>1642.4760487891438</v>
      </c>
      <c r="J2303">
        <f t="shared" si="234"/>
        <v>1079.555868058151</v>
      </c>
      <c r="K2303">
        <f t="shared" si="235"/>
        <v>0</v>
      </c>
      <c r="L2303">
        <f t="shared" si="236"/>
        <v>1</v>
      </c>
    </row>
    <row r="2304" spans="1:12">
      <c r="A2304">
        <v>2303</v>
      </c>
      <c r="B2304" s="1">
        <v>39750</v>
      </c>
      <c r="C2304">
        <v>8211.9</v>
      </c>
      <c r="D2304">
        <v>930.09</v>
      </c>
      <c r="E2304">
        <v>97.495000000000005</v>
      </c>
      <c r="F2304">
        <f t="shared" si="230"/>
        <v>26212.174999999996</v>
      </c>
      <c r="G2304">
        <f t="shared" si="231"/>
        <v>4.3171417809751311E-2</v>
      </c>
      <c r="H2304">
        <f t="shared" si="232"/>
        <v>1.8632831243089464E-2</v>
      </c>
      <c r="I2304">
        <f t="shared" si="233"/>
        <v>1713.3840685339292</v>
      </c>
      <c r="J2304">
        <f t="shared" si="234"/>
        <v>1137.9883875641353</v>
      </c>
      <c r="K2304">
        <f t="shared" si="235"/>
        <v>0</v>
      </c>
      <c r="L2304">
        <f t="shared" si="236"/>
        <v>1</v>
      </c>
    </row>
    <row r="2305" spans="1:12">
      <c r="A2305">
        <v>2304</v>
      </c>
      <c r="B2305" s="1">
        <v>39751</v>
      </c>
      <c r="C2305">
        <v>9029.76</v>
      </c>
      <c r="D2305">
        <v>954.09</v>
      </c>
      <c r="E2305">
        <v>97.48499000000001</v>
      </c>
      <c r="F2305">
        <f t="shared" si="230"/>
        <v>28087.844949999999</v>
      </c>
      <c r="G2305">
        <f t="shared" si="231"/>
        <v>7.1557203856605023E-2</v>
      </c>
      <c r="H2305">
        <f t="shared" si="232"/>
        <v>1.9201282664469126E-2</v>
      </c>
      <c r="I2305">
        <f t="shared" si="233"/>
        <v>1835.9890416106707</v>
      </c>
      <c r="J2305">
        <f t="shared" si="234"/>
        <v>1256.6217752473049</v>
      </c>
      <c r="K2305">
        <f t="shared" si="235"/>
        <v>0</v>
      </c>
      <c r="L2305">
        <f t="shared" si="236"/>
        <v>1</v>
      </c>
    </row>
    <row r="2306" spans="1:12">
      <c r="A2306">
        <v>2305</v>
      </c>
      <c r="B2306" s="1">
        <v>39752</v>
      </c>
      <c r="C2306">
        <v>8576.98</v>
      </c>
      <c r="D2306">
        <v>968.75</v>
      </c>
      <c r="E2306">
        <v>98.349990000000005</v>
      </c>
      <c r="F2306">
        <f t="shared" si="230"/>
        <v>27333.20995</v>
      </c>
      <c r="G2306">
        <f t="shared" si="231"/>
        <v>-2.6866959759402897E-2</v>
      </c>
      <c r="H2306">
        <f t="shared" si="232"/>
        <v>1.926156330859077E-2</v>
      </c>
      <c r="I2306">
        <f t="shared" si="233"/>
        <v>1786.6615979110122</v>
      </c>
      <c r="J2306">
        <f t="shared" si="234"/>
        <v>1226.6992245379026</v>
      </c>
      <c r="K2306">
        <f t="shared" si="235"/>
        <v>0</v>
      </c>
      <c r="L2306">
        <f t="shared" si="236"/>
        <v>1</v>
      </c>
    </row>
    <row r="2307" spans="1:12">
      <c r="A2307">
        <v>2306</v>
      </c>
      <c r="B2307" s="1">
        <v>39755</v>
      </c>
      <c r="C2307">
        <v>8576.98</v>
      </c>
      <c r="D2307">
        <v>966.3</v>
      </c>
      <c r="E2307">
        <v>98.944990000000004</v>
      </c>
      <c r="F2307">
        <f t="shared" ref="F2307:F2370" si="237">2*C2307+10*D2307+5*E2307</f>
        <v>27311.684949999999</v>
      </c>
      <c r="G2307">
        <f t="shared" si="231"/>
        <v>-7.8750355481027601E-4</v>
      </c>
      <c r="H2307">
        <f t="shared" si="232"/>
        <v>1.9253679874537355E-2</v>
      </c>
      <c r="I2307">
        <f t="shared" si="233"/>
        <v>1785.2545955514142</v>
      </c>
      <c r="J2307">
        <f t="shared" si="234"/>
        <v>1225.231522547341</v>
      </c>
      <c r="K2307">
        <f t="shared" si="235"/>
        <v>0</v>
      </c>
      <c r="L2307">
        <f t="shared" si="236"/>
        <v>1</v>
      </c>
    </row>
    <row r="2308" spans="1:12">
      <c r="A2308">
        <v>2307</v>
      </c>
      <c r="B2308" s="1">
        <v>39756</v>
      </c>
      <c r="C2308">
        <v>9114.6</v>
      </c>
      <c r="D2308">
        <v>1005.75</v>
      </c>
      <c r="E2308">
        <v>99.704990000000009</v>
      </c>
      <c r="F2308">
        <f t="shared" si="237"/>
        <v>28785.22495</v>
      </c>
      <c r="G2308">
        <f t="shared" ref="G2308:G2371" si="238">F2308/F2307-1</f>
        <v>5.3952731319859559E-2</v>
      </c>
      <c r="H2308">
        <f t="shared" si="232"/>
        <v>1.9562565814989476E-2</v>
      </c>
      <c r="I2308">
        <f t="shared" si="233"/>
        <v>1881.5739570827441</v>
      </c>
      <c r="J2308">
        <f t="shared" si="234"/>
        <v>1312.0529581699095</v>
      </c>
      <c r="K2308">
        <f t="shared" si="235"/>
        <v>0</v>
      </c>
      <c r="L2308">
        <f t="shared" si="236"/>
        <v>1</v>
      </c>
    </row>
    <row r="2309" spans="1:12">
      <c r="A2309">
        <v>2308</v>
      </c>
      <c r="B2309" s="1">
        <v>39757</v>
      </c>
      <c r="C2309">
        <v>9521.24</v>
      </c>
      <c r="D2309">
        <v>952.77</v>
      </c>
      <c r="E2309">
        <v>99.399990000000003</v>
      </c>
      <c r="F2309">
        <f t="shared" si="237"/>
        <v>29067.179950000002</v>
      </c>
      <c r="G2309">
        <f t="shared" si="238"/>
        <v>9.7951292890625652E-3</v>
      </c>
      <c r="H2309">
        <f t="shared" si="232"/>
        <v>1.9534053727935558E-2</v>
      </c>
      <c r="I2309">
        <f t="shared" si="233"/>
        <v>1900.0042172593028</v>
      </c>
      <c r="J2309">
        <f t="shared" si="234"/>
        <v>1322.9736618304901</v>
      </c>
      <c r="K2309">
        <f t="shared" si="235"/>
        <v>0</v>
      </c>
      <c r="L2309">
        <f t="shared" si="236"/>
        <v>1</v>
      </c>
    </row>
    <row r="2310" spans="1:12">
      <c r="A2310">
        <v>2309</v>
      </c>
      <c r="B2310" s="1">
        <v>39758</v>
      </c>
      <c r="C2310">
        <v>8899.14</v>
      </c>
      <c r="D2310">
        <v>904.88</v>
      </c>
      <c r="E2310">
        <v>98.099990000000005</v>
      </c>
      <c r="F2310">
        <f t="shared" si="237"/>
        <v>27337.579949999999</v>
      </c>
      <c r="G2310">
        <f t="shared" si="238"/>
        <v>-5.9503536393113454E-2</v>
      </c>
      <c r="H2310">
        <f t="shared" si="232"/>
        <v>1.9873859188659974E-2</v>
      </c>
      <c r="I2310">
        <f t="shared" si="233"/>
        <v>1786.9472471705449</v>
      </c>
      <c r="J2310">
        <f t="shared" si="234"/>
        <v>1265.8964897501296</v>
      </c>
      <c r="K2310">
        <f t="shared" si="235"/>
        <v>0</v>
      </c>
      <c r="L2310">
        <f t="shared" si="236"/>
        <v>1</v>
      </c>
    </row>
    <row r="2311" spans="1:12">
      <c r="A2311">
        <v>2310</v>
      </c>
      <c r="B2311" s="1">
        <v>39759</v>
      </c>
      <c r="C2311">
        <v>8583</v>
      </c>
      <c r="D2311">
        <v>930.99</v>
      </c>
      <c r="E2311">
        <v>98.224990000000005</v>
      </c>
      <c r="F2311">
        <f t="shared" si="237"/>
        <v>26967.024950000003</v>
      </c>
      <c r="G2311">
        <f t="shared" si="238"/>
        <v>-1.3554784318060897E-2</v>
      </c>
      <c r="H2311">
        <f t="shared" si="232"/>
        <v>1.9882752470485193E-2</v>
      </c>
      <c r="I2311">
        <f t="shared" si="233"/>
        <v>1762.7255626473955</v>
      </c>
      <c r="J2311">
        <f t="shared" si="234"/>
        <v>1249.2963289347588</v>
      </c>
      <c r="K2311">
        <f t="shared" si="235"/>
        <v>0</v>
      </c>
      <c r="L2311">
        <f t="shared" si="236"/>
        <v>1</v>
      </c>
    </row>
    <row r="2312" spans="1:12">
      <c r="A2312">
        <v>2311</v>
      </c>
      <c r="B2312" s="1">
        <v>39762</v>
      </c>
      <c r="C2312">
        <v>9081.43</v>
      </c>
      <c r="D2312">
        <v>919.21</v>
      </c>
      <c r="E2312">
        <v>98.605000000000004</v>
      </c>
      <c r="F2312">
        <f t="shared" si="237"/>
        <v>27847.985000000001</v>
      </c>
      <c r="G2312">
        <f t="shared" si="238"/>
        <v>3.2668047425824742E-2</v>
      </c>
      <c r="H2312">
        <f t="shared" si="232"/>
        <v>1.9999292846946834E-2</v>
      </c>
      <c r="I2312">
        <f t="shared" si="233"/>
        <v>1820.3103649266741</v>
      </c>
      <c r="J2312">
        <f t="shared" si="234"/>
        <v>1297.6702168048519</v>
      </c>
      <c r="K2312">
        <f t="shared" si="235"/>
        <v>0</v>
      </c>
      <c r="L2312">
        <f t="shared" si="236"/>
        <v>1</v>
      </c>
    </row>
    <row r="2313" spans="1:12">
      <c r="A2313">
        <v>2312</v>
      </c>
      <c r="B2313" s="1">
        <v>39763</v>
      </c>
      <c r="C2313">
        <v>8809.2999999999993</v>
      </c>
      <c r="D2313">
        <v>898.95</v>
      </c>
      <c r="E2313">
        <v>97.454990000000009</v>
      </c>
      <c r="F2313">
        <f t="shared" si="237"/>
        <v>27095.374949999998</v>
      </c>
      <c r="G2313">
        <f t="shared" si="238"/>
        <v>-2.7025655536657478E-2</v>
      </c>
      <c r="H2313">
        <f t="shared" si="232"/>
        <v>2.0052355324447459E-2</v>
      </c>
      <c r="I2313">
        <f t="shared" si="233"/>
        <v>1771.1152840343586</v>
      </c>
      <c r="J2313">
        <f t="shared" si="234"/>
        <v>1265.9497807214213</v>
      </c>
      <c r="K2313">
        <f t="shared" si="235"/>
        <v>0</v>
      </c>
      <c r="L2313">
        <f t="shared" si="236"/>
        <v>1</v>
      </c>
    </row>
    <row r="2314" spans="1:12">
      <c r="A2314">
        <v>2313</v>
      </c>
      <c r="B2314" s="1">
        <v>39764</v>
      </c>
      <c r="C2314">
        <v>8695.51</v>
      </c>
      <c r="D2314">
        <v>852.3</v>
      </c>
      <c r="E2314">
        <v>95.584990000000005</v>
      </c>
      <c r="F2314">
        <f t="shared" si="237"/>
        <v>26391.944950000001</v>
      </c>
      <c r="G2314">
        <f t="shared" si="238"/>
        <v>-2.5961257273540594E-2</v>
      </c>
      <c r="H2314">
        <f t="shared" si="232"/>
        <v>2.0103742368049848E-2</v>
      </c>
      <c r="I2314">
        <f t="shared" si="233"/>
        <v>1725.1349044844426</v>
      </c>
      <c r="J2314">
        <f t="shared" si="234"/>
        <v>1236.2440881490716</v>
      </c>
      <c r="K2314">
        <f t="shared" si="235"/>
        <v>0</v>
      </c>
      <c r="L2314">
        <f t="shared" si="236"/>
        <v>1</v>
      </c>
    </row>
    <row r="2315" spans="1:12">
      <c r="A2315">
        <v>2314</v>
      </c>
      <c r="B2315" s="1">
        <v>39765</v>
      </c>
      <c r="C2315">
        <v>8238.64</v>
      </c>
      <c r="D2315">
        <v>911.29</v>
      </c>
      <c r="E2315">
        <v>95.929990000000004</v>
      </c>
      <c r="F2315">
        <f t="shared" si="237"/>
        <v>26069.829949999999</v>
      </c>
      <c r="G2315">
        <f t="shared" si="238"/>
        <v>-1.2205049707789795E-2</v>
      </c>
      <c r="H2315">
        <f t="shared" si="232"/>
        <v>2.0081833067065232E-2</v>
      </c>
      <c r="I2315">
        <f t="shared" si="233"/>
        <v>1704.0795472225668</v>
      </c>
      <c r="J2315">
        <f t="shared" si="234"/>
        <v>1219.8248374224388</v>
      </c>
      <c r="K2315">
        <f t="shared" si="235"/>
        <v>0</v>
      </c>
      <c r="L2315">
        <f t="shared" si="236"/>
        <v>1</v>
      </c>
    </row>
    <row r="2316" spans="1:12">
      <c r="A2316">
        <v>2315</v>
      </c>
      <c r="B2316" s="1">
        <v>39766</v>
      </c>
      <c r="C2316">
        <v>8462.39</v>
      </c>
      <c r="D2316">
        <v>873.29</v>
      </c>
      <c r="E2316">
        <v>96.81</v>
      </c>
      <c r="F2316">
        <f t="shared" si="237"/>
        <v>26141.73</v>
      </c>
      <c r="G2316">
        <f t="shared" si="238"/>
        <v>2.7579792479621723E-3</v>
      </c>
      <c r="H2316">
        <f t="shared" si="232"/>
        <v>2.0069978946264212E-2</v>
      </c>
      <c r="I2316">
        <f t="shared" si="233"/>
        <v>1708.7793632506834</v>
      </c>
      <c r="J2316">
        <f t="shared" si="234"/>
        <v>1222.4670517750919</v>
      </c>
      <c r="K2316">
        <f t="shared" si="235"/>
        <v>0</v>
      </c>
      <c r="L2316">
        <f t="shared" si="236"/>
        <v>1</v>
      </c>
    </row>
    <row r="2317" spans="1:12">
      <c r="A2317">
        <v>2316</v>
      </c>
      <c r="B2317" s="1">
        <v>39769</v>
      </c>
      <c r="C2317">
        <v>8522.58</v>
      </c>
      <c r="D2317">
        <v>850.75</v>
      </c>
      <c r="E2317">
        <v>96.584990000000005</v>
      </c>
      <c r="F2317">
        <f t="shared" si="237"/>
        <v>26035.58495</v>
      </c>
      <c r="G2317">
        <f t="shared" si="238"/>
        <v>-4.0603682311767253E-3</v>
      </c>
      <c r="H2317">
        <f t="shared" si="232"/>
        <v>2.0069952139022601E-2</v>
      </c>
      <c r="I2317">
        <f t="shared" si="233"/>
        <v>1701.8410898100499</v>
      </c>
      <c r="J2317">
        <f t="shared" si="234"/>
        <v>1217.5017591890403</v>
      </c>
      <c r="K2317">
        <f t="shared" si="235"/>
        <v>0</v>
      </c>
      <c r="L2317">
        <f t="shared" si="236"/>
        <v>1</v>
      </c>
    </row>
    <row r="2318" spans="1:12">
      <c r="A2318">
        <v>2317</v>
      </c>
      <c r="B2318" s="1">
        <v>39770</v>
      </c>
      <c r="C2318">
        <v>8328.41</v>
      </c>
      <c r="D2318">
        <v>859.12</v>
      </c>
      <c r="E2318">
        <v>97.384990000000002</v>
      </c>
      <c r="F2318">
        <f t="shared" si="237"/>
        <v>25734.944950000001</v>
      </c>
      <c r="G2318">
        <f t="shared" si="238"/>
        <v>-1.1547272726054048E-2</v>
      </c>
      <c r="H2318">
        <f t="shared" si="232"/>
        <v>2.0074699890734311E-2</v>
      </c>
      <c r="I2318">
        <f t="shared" si="233"/>
        <v>1682.1894666096082</v>
      </c>
      <c r="J2318">
        <f t="shared" si="234"/>
        <v>1203.7276210216571</v>
      </c>
      <c r="K2318">
        <f t="shared" si="235"/>
        <v>0</v>
      </c>
      <c r="L2318">
        <f t="shared" si="236"/>
        <v>1</v>
      </c>
    </row>
    <row r="2319" spans="1:12">
      <c r="A2319">
        <v>2318</v>
      </c>
      <c r="B2319" s="1">
        <v>39771</v>
      </c>
      <c r="C2319">
        <v>8273.2199999999993</v>
      </c>
      <c r="D2319">
        <v>806.58</v>
      </c>
      <c r="E2319">
        <v>96.894990000000007</v>
      </c>
      <c r="F2319">
        <f t="shared" si="237"/>
        <v>25096.714949999998</v>
      </c>
      <c r="G2319">
        <f t="shared" si="238"/>
        <v>-2.4800130765385786E-2</v>
      </c>
      <c r="H2319">
        <f t="shared" si="232"/>
        <v>2.0109525812878181E-2</v>
      </c>
      <c r="I2319">
        <f t="shared" si="233"/>
        <v>1640.4709478655354</v>
      </c>
      <c r="J2319">
        <f t="shared" si="234"/>
        <v>1175.9114764557469</v>
      </c>
      <c r="K2319">
        <f t="shared" si="235"/>
        <v>0</v>
      </c>
      <c r="L2319">
        <f t="shared" si="236"/>
        <v>1</v>
      </c>
    </row>
    <row r="2320" spans="1:12">
      <c r="A2320">
        <v>2319</v>
      </c>
      <c r="B2320" s="1">
        <v>39772</v>
      </c>
      <c r="C2320">
        <v>7703.04</v>
      </c>
      <c r="D2320">
        <v>752.44</v>
      </c>
      <c r="E2320">
        <v>95.009990000000002</v>
      </c>
      <c r="F2320">
        <f t="shared" si="237"/>
        <v>23405.52995</v>
      </c>
      <c r="G2320">
        <f t="shared" si="238"/>
        <v>-6.7386707916527455E-2</v>
      </c>
      <c r="H2320">
        <f t="shared" si="232"/>
        <v>2.0492341791447009E-2</v>
      </c>
      <c r="I2320">
        <f t="shared" si="233"/>
        <v>1557.6320672337229</v>
      </c>
      <c r="J2320">
        <f t="shared" si="234"/>
        <v>1117.5474985406647</v>
      </c>
      <c r="K2320">
        <f t="shared" si="235"/>
        <v>0</v>
      </c>
      <c r="L2320">
        <f t="shared" si="236"/>
        <v>1</v>
      </c>
    </row>
    <row r="2321" spans="1:12">
      <c r="A2321">
        <v>2320</v>
      </c>
      <c r="B2321" s="1">
        <v>39773</v>
      </c>
      <c r="C2321">
        <v>7910.79</v>
      </c>
      <c r="D2321">
        <v>800.03</v>
      </c>
      <c r="E2321">
        <v>94.939990000000009</v>
      </c>
      <c r="F2321">
        <f t="shared" si="237"/>
        <v>24296.579949999996</v>
      </c>
      <c r="G2321">
        <f t="shared" si="238"/>
        <v>3.8070063010899435E-2</v>
      </c>
      <c r="H2321">
        <f t="shared" si="232"/>
        <v>2.0650367912387876E-2</v>
      </c>
      <c r="I2321">
        <f t="shared" si="233"/>
        <v>1616.9312181811083</v>
      </c>
      <c r="J2321">
        <f t="shared" si="234"/>
        <v>1169.0386239039747</v>
      </c>
      <c r="K2321">
        <f t="shared" si="235"/>
        <v>0</v>
      </c>
      <c r="L2321">
        <f t="shared" si="236"/>
        <v>1</v>
      </c>
    </row>
    <row r="2322" spans="1:12">
      <c r="A2322">
        <v>2321</v>
      </c>
      <c r="B2322" s="1">
        <v>39776</v>
      </c>
      <c r="C2322">
        <v>7910.79</v>
      </c>
      <c r="D2322">
        <v>851.81</v>
      </c>
      <c r="E2322">
        <v>96.384990000000002</v>
      </c>
      <c r="F2322">
        <f t="shared" si="237"/>
        <v>24821.604950000001</v>
      </c>
      <c r="G2322">
        <f t="shared" si="238"/>
        <v>2.1609008390500062E-2</v>
      </c>
      <c r="H2322">
        <f t="shared" si="232"/>
        <v>2.0705299777379178E-2</v>
      </c>
      <c r="I2322">
        <f t="shared" si="233"/>
        <v>1651.8714984416454</v>
      </c>
      <c r="J2322">
        <f t="shared" si="234"/>
        <v>1197.4773374678496</v>
      </c>
      <c r="K2322">
        <f t="shared" si="235"/>
        <v>0</v>
      </c>
      <c r="L2322">
        <f t="shared" si="236"/>
        <v>1</v>
      </c>
    </row>
    <row r="2323" spans="1:12">
      <c r="A2323">
        <v>2322</v>
      </c>
      <c r="B2323" s="1">
        <v>39777</v>
      </c>
      <c r="C2323">
        <v>8323.93</v>
      </c>
      <c r="D2323">
        <v>857.39</v>
      </c>
      <c r="E2323">
        <v>95.534990000000008</v>
      </c>
      <c r="F2323">
        <f t="shared" si="237"/>
        <v>25699.434950000003</v>
      </c>
      <c r="G2323">
        <f t="shared" si="238"/>
        <v>3.5365561645521293E-2</v>
      </c>
      <c r="H2323">
        <f t="shared" si="232"/>
        <v>2.0842439674407808E-2</v>
      </c>
      <c r="I2323">
        <f t="shared" si="233"/>
        <v>1710.290861750263</v>
      </c>
      <c r="J2323">
        <f t="shared" si="234"/>
        <v>1248.0386896853606</v>
      </c>
      <c r="K2323">
        <f t="shared" si="235"/>
        <v>0</v>
      </c>
      <c r="L2323">
        <f t="shared" si="236"/>
        <v>1</v>
      </c>
    </row>
    <row r="2324" spans="1:12">
      <c r="A2324">
        <v>2323</v>
      </c>
      <c r="B2324" s="1">
        <v>39778</v>
      </c>
      <c r="C2324">
        <v>8213.2199999999993</v>
      </c>
      <c r="D2324">
        <v>887.68</v>
      </c>
      <c r="E2324">
        <v>95.034990000000008</v>
      </c>
      <c r="F2324">
        <f t="shared" si="237"/>
        <v>25778.414949999998</v>
      </c>
      <c r="G2324">
        <f t="shared" si="238"/>
        <v>3.0732193199445312E-3</v>
      </c>
      <c r="H2324">
        <f t="shared" si="232"/>
        <v>2.0845106088931892E-2</v>
      </c>
      <c r="I2324">
        <f t="shared" si="233"/>
        <v>1715.5469606693184</v>
      </c>
      <c r="J2324">
        <f t="shared" si="234"/>
        <v>1252.0343410388109</v>
      </c>
      <c r="K2324">
        <f t="shared" si="235"/>
        <v>0</v>
      </c>
      <c r="L2324">
        <f t="shared" si="236"/>
        <v>1</v>
      </c>
    </row>
    <row r="2325" spans="1:12">
      <c r="A2325">
        <v>2324</v>
      </c>
      <c r="B2325" s="1">
        <v>39779</v>
      </c>
      <c r="C2325">
        <v>8373.39</v>
      </c>
      <c r="D2325">
        <v>887.68</v>
      </c>
      <c r="E2325">
        <v>95.569990000000004</v>
      </c>
      <c r="F2325">
        <f t="shared" si="237"/>
        <v>26101.429949999998</v>
      </c>
      <c r="G2325">
        <f t="shared" si="238"/>
        <v>1.2530444584219813E-2</v>
      </c>
      <c r="H2325">
        <f t="shared" si="232"/>
        <v>2.0846409674840232E-2</v>
      </c>
      <c r="I2325">
        <f t="shared" si="233"/>
        <v>1737.0435267916121</v>
      </c>
      <c r="J2325">
        <f t="shared" si="234"/>
        <v>1267.8021672798479</v>
      </c>
      <c r="K2325">
        <f t="shared" si="235"/>
        <v>0</v>
      </c>
      <c r="L2325">
        <f t="shared" si="236"/>
        <v>1</v>
      </c>
    </row>
    <row r="2326" spans="1:12">
      <c r="A2326">
        <v>2325</v>
      </c>
      <c r="B2326" s="1">
        <v>39780</v>
      </c>
      <c r="C2326">
        <v>8512.27</v>
      </c>
      <c r="D2326">
        <v>896.24</v>
      </c>
      <c r="E2326">
        <v>95.245000000000005</v>
      </c>
      <c r="F2326">
        <f t="shared" si="237"/>
        <v>26463.165000000001</v>
      </c>
      <c r="G2326">
        <f t="shared" si="238"/>
        <v>1.3858821171596425E-2</v>
      </c>
      <c r="H2326">
        <f t="shared" si="232"/>
        <v>2.0869823600919806E-2</v>
      </c>
      <c r="I2326">
        <f t="shared" si="233"/>
        <v>1761.1169023966963</v>
      </c>
      <c r="J2326">
        <f t="shared" si="234"/>
        <v>1286.8160941498415</v>
      </c>
      <c r="K2326">
        <f t="shared" si="235"/>
        <v>0</v>
      </c>
      <c r="L2326">
        <f t="shared" si="236"/>
        <v>1</v>
      </c>
    </row>
    <row r="2327" spans="1:12">
      <c r="A2327">
        <v>2326</v>
      </c>
      <c r="B2327" s="1">
        <v>39783</v>
      </c>
      <c r="C2327">
        <v>8397.2199999999993</v>
      </c>
      <c r="D2327">
        <v>816.21</v>
      </c>
      <c r="E2327">
        <v>93.834990000000005</v>
      </c>
      <c r="F2327">
        <f t="shared" si="237"/>
        <v>25425.714950000001</v>
      </c>
      <c r="G2327">
        <f t="shared" si="238"/>
        <v>-3.9203551427049566E-2</v>
      </c>
      <c r="H2327">
        <f t="shared" si="232"/>
        <v>2.0982972821347694E-2</v>
      </c>
      <c r="I2327">
        <f t="shared" si="233"/>
        <v>1692.0748653445412</v>
      </c>
      <c r="J2327">
        <f t="shared" si="234"/>
        <v>1243.0715098188982</v>
      </c>
      <c r="K2327">
        <f t="shared" si="235"/>
        <v>0</v>
      </c>
      <c r="L2327">
        <f t="shared" si="236"/>
        <v>1</v>
      </c>
    </row>
    <row r="2328" spans="1:12">
      <c r="A2328">
        <v>2327</v>
      </c>
      <c r="B2328" s="1">
        <v>39784</v>
      </c>
      <c r="C2328">
        <v>7863.69</v>
      </c>
      <c r="D2328">
        <v>848.81</v>
      </c>
      <c r="E2328">
        <v>93.575000000000003</v>
      </c>
      <c r="F2328">
        <f t="shared" si="237"/>
        <v>24683.354999999996</v>
      </c>
      <c r="G2328">
        <f t="shared" si="238"/>
        <v>-2.9197210440684351E-2</v>
      </c>
      <c r="H2328">
        <f t="shared" si="232"/>
        <v>2.1052271769678024E-2</v>
      </c>
      <c r="I2328">
        <f t="shared" si="233"/>
        <v>1642.6709994196838</v>
      </c>
      <c r="J2328">
        <f t="shared" si="234"/>
        <v>1210.7628255185371</v>
      </c>
      <c r="K2328">
        <f t="shared" si="235"/>
        <v>0</v>
      </c>
      <c r="L2328">
        <f t="shared" si="236"/>
        <v>1</v>
      </c>
    </row>
    <row r="2329" spans="1:12">
      <c r="A2329">
        <v>2328</v>
      </c>
      <c r="B2329" s="1">
        <v>39785</v>
      </c>
      <c r="C2329">
        <v>8004.1</v>
      </c>
      <c r="D2329">
        <v>870.74</v>
      </c>
      <c r="E2329">
        <v>93.304990000000004</v>
      </c>
      <c r="F2329">
        <f t="shared" si="237"/>
        <v>25182.124949999998</v>
      </c>
      <c r="G2329">
        <f t="shared" si="238"/>
        <v>2.0206732431632624E-2</v>
      </c>
      <c r="H2329">
        <f t="shared" si="232"/>
        <v>2.1096494815629013E-2</v>
      </c>
      <c r="I2329">
        <f t="shared" si="233"/>
        <v>1675.86401277816</v>
      </c>
      <c r="J2329">
        <f t="shared" si="234"/>
        <v>1237.8231444982789</v>
      </c>
      <c r="K2329">
        <f t="shared" si="235"/>
        <v>0</v>
      </c>
      <c r="L2329">
        <f t="shared" si="236"/>
        <v>1</v>
      </c>
    </row>
    <row r="2330" spans="1:12">
      <c r="A2330">
        <v>2329</v>
      </c>
      <c r="B2330" s="1">
        <v>39786</v>
      </c>
      <c r="C2330">
        <v>7924.24</v>
      </c>
      <c r="D2330">
        <v>845.22</v>
      </c>
      <c r="E2330">
        <v>92.804990000000004</v>
      </c>
      <c r="F2330">
        <f t="shared" si="237"/>
        <v>24764.704949999999</v>
      </c>
      <c r="G2330">
        <f t="shared" si="238"/>
        <v>-1.657604355584763E-2</v>
      </c>
      <c r="H2330">
        <f t="shared" si="232"/>
        <v>2.1114983121443009E-2</v>
      </c>
      <c r="I2330">
        <f t="shared" si="233"/>
        <v>1648.0848179086715</v>
      </c>
      <c r="J2330">
        <f t="shared" si="234"/>
        <v>1218.371741972365</v>
      </c>
      <c r="K2330">
        <f t="shared" si="235"/>
        <v>0</v>
      </c>
      <c r="L2330">
        <f t="shared" si="236"/>
        <v>1</v>
      </c>
    </row>
    <row r="2331" spans="1:12">
      <c r="A2331">
        <v>2330</v>
      </c>
      <c r="B2331" s="1">
        <v>39787</v>
      </c>
      <c r="C2331">
        <v>7917.51</v>
      </c>
      <c r="D2331">
        <v>876.07</v>
      </c>
      <c r="E2331">
        <v>92.045000000000002</v>
      </c>
      <c r="F2331">
        <f t="shared" si="237"/>
        <v>25055.945</v>
      </c>
      <c r="G2331">
        <f t="shared" si="238"/>
        <v>1.1760287497388555E-2</v>
      </c>
      <c r="H2331">
        <f t="shared" si="232"/>
        <v>2.1103867863534711E-2</v>
      </c>
      <c r="I2331">
        <f t="shared" si="233"/>
        <v>1667.4667691873588</v>
      </c>
      <c r="J2331">
        <f t="shared" si="234"/>
        <v>1232.0512312690641</v>
      </c>
      <c r="K2331">
        <f t="shared" si="235"/>
        <v>0</v>
      </c>
      <c r="L2331">
        <f t="shared" si="236"/>
        <v>1</v>
      </c>
    </row>
    <row r="2332" spans="1:12">
      <c r="A2332">
        <v>2331</v>
      </c>
      <c r="B2332" s="1">
        <v>39790</v>
      </c>
      <c r="C2332">
        <v>8329.0499999999993</v>
      </c>
      <c r="D2332">
        <v>909.7</v>
      </c>
      <c r="E2332">
        <v>93.039990000000003</v>
      </c>
      <c r="F2332">
        <f t="shared" si="237"/>
        <v>26220.299949999997</v>
      </c>
      <c r="G2332">
        <f t="shared" si="238"/>
        <v>4.6470206970840477E-2</v>
      </c>
      <c r="H2332">
        <f t="shared" si="232"/>
        <v>2.1325105435986553E-2</v>
      </c>
      <c r="I2332">
        <f t="shared" si="233"/>
        <v>1744.954295068494</v>
      </c>
      <c r="J2332">
        <f t="shared" si="234"/>
        <v>1302.8210401228771</v>
      </c>
      <c r="K2332">
        <f t="shared" si="235"/>
        <v>0</v>
      </c>
      <c r="L2332">
        <f t="shared" si="236"/>
        <v>1</v>
      </c>
    </row>
    <row r="2333" spans="1:12">
      <c r="A2333">
        <v>2332</v>
      </c>
      <c r="B2333" s="1">
        <v>39791</v>
      </c>
      <c r="C2333">
        <v>8395.8700000000008</v>
      </c>
      <c r="D2333">
        <v>888.67</v>
      </c>
      <c r="E2333">
        <v>92.59499000000001</v>
      </c>
      <c r="F2333">
        <f t="shared" si="237"/>
        <v>26141.414950000002</v>
      </c>
      <c r="G2333">
        <f t="shared" si="238"/>
        <v>-3.008546818702329E-3</v>
      </c>
      <c r="H2333">
        <f t="shared" si="232"/>
        <v>2.1304296818918034E-2</v>
      </c>
      <c r="I2333">
        <f t="shared" si="233"/>
        <v>1739.7045183752846</v>
      </c>
      <c r="J2333">
        <f t="shared" si="234"/>
        <v>1297.6339996318322</v>
      </c>
      <c r="K2333">
        <f t="shared" si="235"/>
        <v>0</v>
      </c>
      <c r="L2333">
        <f t="shared" si="236"/>
        <v>1</v>
      </c>
    </row>
    <row r="2334" spans="1:12">
      <c r="A2334">
        <v>2333</v>
      </c>
      <c r="B2334" s="1">
        <v>39792</v>
      </c>
      <c r="C2334">
        <v>8660.24</v>
      </c>
      <c r="D2334">
        <v>899.24</v>
      </c>
      <c r="E2334">
        <v>92.795000000000002</v>
      </c>
      <c r="F2334">
        <f t="shared" si="237"/>
        <v>26776.854999999996</v>
      </c>
      <c r="G2334">
        <f t="shared" si="238"/>
        <v>2.4307790959876563E-2</v>
      </c>
      <c r="H2334">
        <f t="shared" si="232"/>
        <v>2.1365563708539995E-2</v>
      </c>
      <c r="I2334">
        <f t="shared" si="233"/>
        <v>1781.9928921399039</v>
      </c>
      <c r="J2334">
        <f t="shared" si="234"/>
        <v>1332.9990613012317</v>
      </c>
      <c r="K2334">
        <f t="shared" si="235"/>
        <v>0</v>
      </c>
      <c r="L2334">
        <f t="shared" si="236"/>
        <v>1</v>
      </c>
    </row>
    <row r="2335" spans="1:12">
      <c r="A2335">
        <v>2334</v>
      </c>
      <c r="B2335" s="1">
        <v>39793</v>
      </c>
      <c r="C2335">
        <v>8720.5499999999993</v>
      </c>
      <c r="D2335">
        <v>873.59</v>
      </c>
      <c r="E2335">
        <v>91.795000000000002</v>
      </c>
      <c r="F2335">
        <f t="shared" si="237"/>
        <v>26635.974999999999</v>
      </c>
      <c r="G2335">
        <f t="shared" si="238"/>
        <v>-5.2612601442550977E-3</v>
      </c>
      <c r="H2335">
        <f t="shared" si="232"/>
        <v>2.1362797322474345E-2</v>
      </c>
      <c r="I2335">
        <f t="shared" si="233"/>
        <v>1772.6173639591425</v>
      </c>
      <c r="J2335">
        <f t="shared" si="234"/>
        <v>1325.8141195087801</v>
      </c>
      <c r="K2335">
        <f t="shared" si="235"/>
        <v>0</v>
      </c>
      <c r="L2335">
        <f t="shared" si="236"/>
        <v>1</v>
      </c>
    </row>
    <row r="2336" spans="1:12">
      <c r="A2336">
        <v>2335</v>
      </c>
      <c r="B2336" s="1">
        <v>39794</v>
      </c>
      <c r="C2336">
        <v>8235.8700000000008</v>
      </c>
      <c r="D2336">
        <v>879.73</v>
      </c>
      <c r="E2336">
        <v>91.34499000000001</v>
      </c>
      <c r="F2336">
        <f t="shared" si="237"/>
        <v>25725.764950000001</v>
      </c>
      <c r="G2336">
        <f t="shared" si="238"/>
        <v>-3.4172206949435791E-2</v>
      </c>
      <c r="H2336">
        <f t="shared" si="232"/>
        <v>2.1452577149955885E-2</v>
      </c>
      <c r="I2336">
        <f t="shared" si="233"/>
        <v>1712.0431165557673</v>
      </c>
      <c r="J2336">
        <f t="shared" si="234"/>
        <v>1285.889620582409</v>
      </c>
      <c r="K2336">
        <f t="shared" si="235"/>
        <v>0</v>
      </c>
      <c r="L2336">
        <f t="shared" si="236"/>
        <v>1</v>
      </c>
    </row>
    <row r="2337" spans="1:12">
      <c r="A2337">
        <v>2336</v>
      </c>
      <c r="B2337" s="1">
        <v>39797</v>
      </c>
      <c r="C2337">
        <v>8664.66</v>
      </c>
      <c r="D2337">
        <v>868.57</v>
      </c>
      <c r="E2337">
        <v>90.48</v>
      </c>
      <c r="F2337">
        <f t="shared" si="237"/>
        <v>26467.420000000002</v>
      </c>
      <c r="G2337">
        <f t="shared" si="238"/>
        <v>2.8829271022318137E-2</v>
      </c>
      <c r="H2337">
        <f t="shared" si="232"/>
        <v>2.1541501678893533E-2</v>
      </c>
      <c r="I2337">
        <f t="shared" si="233"/>
        <v>1761.4000715648476</v>
      </c>
      <c r="J2337">
        <f t="shared" si="234"/>
        <v>1328.444775612734</v>
      </c>
      <c r="K2337">
        <f t="shared" si="235"/>
        <v>0</v>
      </c>
      <c r="L2337">
        <f t="shared" si="236"/>
        <v>1</v>
      </c>
    </row>
    <row r="2338" spans="1:12">
      <c r="A2338">
        <v>2337</v>
      </c>
      <c r="B2338" s="1">
        <v>39798</v>
      </c>
      <c r="C2338">
        <v>8568.02</v>
      </c>
      <c r="D2338">
        <v>913.18</v>
      </c>
      <c r="E2338">
        <v>90.084990000000005</v>
      </c>
      <c r="F2338">
        <f t="shared" si="237"/>
        <v>26718.264950000001</v>
      </c>
      <c r="G2338">
        <f t="shared" si="238"/>
        <v>9.4774991291179944E-3</v>
      </c>
      <c r="H2338">
        <f t="shared" si="232"/>
        <v>2.1553308836046798E-2</v>
      </c>
      <c r="I2338">
        <f t="shared" si="233"/>
        <v>1778.0937392091316</v>
      </c>
      <c r="J2338">
        <f t="shared" si="234"/>
        <v>1341.7701473514715</v>
      </c>
      <c r="K2338">
        <f t="shared" si="235"/>
        <v>0</v>
      </c>
      <c r="L2338">
        <f t="shared" si="236"/>
        <v>1</v>
      </c>
    </row>
    <row r="2339" spans="1:12">
      <c r="A2339">
        <v>2338</v>
      </c>
      <c r="B2339" s="1">
        <v>39799</v>
      </c>
      <c r="C2339">
        <v>8612.52</v>
      </c>
      <c r="D2339">
        <v>904.42</v>
      </c>
      <c r="E2339">
        <v>87.944990000000004</v>
      </c>
      <c r="F2339">
        <f t="shared" si="237"/>
        <v>26708.964949999998</v>
      </c>
      <c r="G2339">
        <f t="shared" si="238"/>
        <v>-3.4807649439083654E-4</v>
      </c>
      <c r="H2339">
        <f t="shared" si="232"/>
        <v>2.1552744341699806E-2</v>
      </c>
      <c r="I2339">
        <f t="shared" si="233"/>
        <v>1777.4748265736894</v>
      </c>
      <c r="J2339">
        <f t="shared" si="234"/>
        <v>1341.2679791531361</v>
      </c>
      <c r="K2339">
        <f t="shared" si="235"/>
        <v>0</v>
      </c>
      <c r="L2339">
        <f t="shared" si="236"/>
        <v>1</v>
      </c>
    </row>
    <row r="2340" spans="1:12">
      <c r="A2340">
        <v>2339</v>
      </c>
      <c r="B2340" s="1">
        <v>39800</v>
      </c>
      <c r="C2340">
        <v>8667.23</v>
      </c>
      <c r="D2340">
        <v>885.28</v>
      </c>
      <c r="E2340">
        <v>89.2</v>
      </c>
      <c r="F2340">
        <f t="shared" si="237"/>
        <v>26633.26</v>
      </c>
      <c r="G2340">
        <f t="shared" si="238"/>
        <v>-2.8344396775284997E-3</v>
      </c>
      <c r="H2340">
        <f t="shared" si="232"/>
        <v>2.1552491220659106E-2</v>
      </c>
      <c r="I2340">
        <f t="shared" si="233"/>
        <v>1772.4366813994407</v>
      </c>
      <c r="J2340">
        <f t="shared" si="234"/>
        <v>1337.4505284231479</v>
      </c>
      <c r="K2340">
        <f t="shared" si="235"/>
        <v>0</v>
      </c>
      <c r="L2340">
        <f t="shared" si="236"/>
        <v>1</v>
      </c>
    </row>
    <row r="2341" spans="1:12">
      <c r="A2341">
        <v>2340</v>
      </c>
      <c r="B2341" s="1">
        <v>39801</v>
      </c>
      <c r="C2341">
        <v>8588.52</v>
      </c>
      <c r="D2341">
        <v>887.88</v>
      </c>
      <c r="E2341">
        <v>89.524990000000003</v>
      </c>
      <c r="F2341">
        <f t="shared" si="237"/>
        <v>26503.464950000001</v>
      </c>
      <c r="G2341">
        <f t="shared" si="238"/>
        <v>-4.8734195513427947E-3</v>
      </c>
      <c r="H2341">
        <f t="shared" si="232"/>
        <v>2.1451137595351416E-2</v>
      </c>
      <c r="I2341">
        <f t="shared" si="233"/>
        <v>1763.7988538227914</v>
      </c>
      <c r="J2341">
        <f t="shared" si="234"/>
        <v>1324.673673012735</v>
      </c>
      <c r="K2341">
        <f t="shared" si="235"/>
        <v>0</v>
      </c>
      <c r="L2341">
        <f t="shared" si="236"/>
        <v>1</v>
      </c>
    </row>
    <row r="2342" spans="1:12">
      <c r="A2342">
        <v>2341</v>
      </c>
      <c r="B2342" s="1">
        <v>39804</v>
      </c>
      <c r="C2342">
        <v>8723.7800000000007</v>
      </c>
      <c r="D2342">
        <v>871.63</v>
      </c>
      <c r="E2342">
        <v>90.384990000000002</v>
      </c>
      <c r="F2342">
        <f t="shared" si="237"/>
        <v>26615.784950000001</v>
      </c>
      <c r="G2342">
        <f t="shared" si="238"/>
        <v>4.2379364438536182E-3</v>
      </c>
      <c r="H2342">
        <f t="shared" si="232"/>
        <v>2.1451367691477059E-2</v>
      </c>
      <c r="I2342">
        <f t="shared" si="233"/>
        <v>1771.2737212650343</v>
      </c>
      <c r="J2342">
        <f t="shared" si="234"/>
        <v>1330.301825208174</v>
      </c>
      <c r="K2342">
        <f t="shared" si="235"/>
        <v>0</v>
      </c>
      <c r="L2342">
        <f t="shared" si="236"/>
        <v>1</v>
      </c>
    </row>
    <row r="2343" spans="1:12">
      <c r="A2343">
        <v>2342</v>
      </c>
      <c r="B2343" s="1">
        <v>39805</v>
      </c>
      <c r="C2343">
        <v>8723.7800000000007</v>
      </c>
      <c r="D2343">
        <v>863.16</v>
      </c>
      <c r="E2343">
        <v>90.569990000000004</v>
      </c>
      <c r="F2343">
        <f t="shared" si="237"/>
        <v>26532.009950000003</v>
      </c>
      <c r="G2343">
        <f t="shared" si="238"/>
        <v>-3.1475682628702151E-3</v>
      </c>
      <c r="H2343">
        <f t="shared" si="232"/>
        <v>2.1450820106371303E-2</v>
      </c>
      <c r="I2343">
        <f t="shared" si="233"/>
        <v>1765.6985163151244</v>
      </c>
      <c r="J2343">
        <f t="shared" si="234"/>
        <v>1326.0807579201153</v>
      </c>
      <c r="K2343">
        <f t="shared" si="235"/>
        <v>0</v>
      </c>
      <c r="L2343">
        <f t="shared" si="236"/>
        <v>1</v>
      </c>
    </row>
    <row r="2344" spans="1:12">
      <c r="A2344">
        <v>2343</v>
      </c>
      <c r="B2344" s="1">
        <v>39806</v>
      </c>
      <c r="C2344">
        <v>8517.1</v>
      </c>
      <c r="D2344">
        <v>868.15</v>
      </c>
      <c r="E2344">
        <v>90.584990000000005</v>
      </c>
      <c r="F2344">
        <f t="shared" si="237"/>
        <v>26168.624950000001</v>
      </c>
      <c r="G2344">
        <f t="shared" si="238"/>
        <v>-1.3696097682942443E-2</v>
      </c>
      <c r="H2344">
        <f t="shared" si="232"/>
        <v>2.1455886515535077E-2</v>
      </c>
      <c r="I2344">
        <f t="shared" si="233"/>
        <v>1741.5153369570457</v>
      </c>
      <c r="J2344">
        <f t="shared" si="234"/>
        <v>1308.2275399638836</v>
      </c>
      <c r="K2344">
        <f t="shared" si="235"/>
        <v>0</v>
      </c>
      <c r="L2344">
        <f t="shared" si="236"/>
        <v>1</v>
      </c>
    </row>
    <row r="2345" spans="1:12">
      <c r="A2345">
        <v>2344</v>
      </c>
      <c r="B2345" s="1">
        <v>39807</v>
      </c>
      <c r="C2345">
        <v>8599.5</v>
      </c>
      <c r="D2345">
        <v>868.15</v>
      </c>
      <c r="E2345">
        <v>90.584990000000005</v>
      </c>
      <c r="F2345">
        <f t="shared" si="237"/>
        <v>26333.424950000001</v>
      </c>
      <c r="G2345">
        <f t="shared" si="238"/>
        <v>6.2976178654736703E-3</v>
      </c>
      <c r="H2345">
        <f t="shared" si="232"/>
        <v>2.1459426566510051E-2</v>
      </c>
      <c r="I2345">
        <f t="shared" si="233"/>
        <v>1752.4827350560629</v>
      </c>
      <c r="J2345">
        <f t="shared" si="234"/>
        <v>1316.6834635750029</v>
      </c>
      <c r="K2345">
        <f t="shared" si="235"/>
        <v>0</v>
      </c>
      <c r="L2345">
        <f t="shared" si="236"/>
        <v>1</v>
      </c>
    </row>
    <row r="2346" spans="1:12">
      <c r="A2346">
        <v>2345</v>
      </c>
      <c r="B2346" s="1">
        <v>39808</v>
      </c>
      <c r="C2346">
        <v>8739.52</v>
      </c>
      <c r="D2346">
        <v>872.8</v>
      </c>
      <c r="E2346">
        <v>90.664990000000003</v>
      </c>
      <c r="F2346">
        <f t="shared" si="237"/>
        <v>26660.364949999999</v>
      </c>
      <c r="G2346">
        <f t="shared" si="238"/>
        <v>1.2415399843384245E-2</v>
      </c>
      <c r="H2346">
        <f t="shared" si="232"/>
        <v>2.1455601970415249E-2</v>
      </c>
      <c r="I2346">
        <f t="shared" si="233"/>
        <v>1774.2405089304114</v>
      </c>
      <c r="J2346">
        <f t="shared" si="234"/>
        <v>1332.7930364949784</v>
      </c>
      <c r="K2346">
        <f t="shared" si="235"/>
        <v>0</v>
      </c>
      <c r="L2346">
        <f t="shared" si="236"/>
        <v>1</v>
      </c>
    </row>
    <row r="2347" spans="1:12">
      <c r="A2347">
        <v>2346</v>
      </c>
      <c r="B2347" s="1">
        <v>39811</v>
      </c>
      <c r="C2347">
        <v>8747.17</v>
      </c>
      <c r="D2347">
        <v>869.42</v>
      </c>
      <c r="E2347">
        <v>90.105000000000004</v>
      </c>
      <c r="F2347">
        <f t="shared" si="237"/>
        <v>26639.065000000002</v>
      </c>
      <c r="G2347">
        <f t="shared" si="238"/>
        <v>-7.9893692527999161E-4</v>
      </c>
      <c r="H2347">
        <f t="shared" si="232"/>
        <v>2.1453228380317369E-2</v>
      </c>
      <c r="I2347">
        <f t="shared" si="233"/>
        <v>1772.8230026734991</v>
      </c>
      <c r="J2347">
        <f t="shared" si="234"/>
        <v>1331.5808925096678</v>
      </c>
      <c r="K2347">
        <f t="shared" si="235"/>
        <v>0</v>
      </c>
      <c r="L2347">
        <f t="shared" si="236"/>
        <v>1</v>
      </c>
    </row>
    <row r="2348" spans="1:12">
      <c r="A2348">
        <v>2347</v>
      </c>
      <c r="B2348" s="1">
        <v>39812</v>
      </c>
      <c r="C2348">
        <v>8859.56</v>
      </c>
      <c r="D2348">
        <v>890.64</v>
      </c>
      <c r="E2348">
        <v>90.179990000000004</v>
      </c>
      <c r="F2348">
        <f t="shared" si="237"/>
        <v>27076.419949999996</v>
      </c>
      <c r="G2348">
        <f t="shared" si="238"/>
        <v>1.6417804078333598E-2</v>
      </c>
      <c r="H2348">
        <f t="shared" si="232"/>
        <v>2.1467384116882319E-2</v>
      </c>
      <c r="I2348">
        <f t="shared" si="233"/>
        <v>1801.9288633969559</v>
      </c>
      <c r="J2348">
        <f t="shared" si="234"/>
        <v>1354.3355846536306</v>
      </c>
      <c r="K2348">
        <f t="shared" si="235"/>
        <v>0</v>
      </c>
      <c r="L2348">
        <f t="shared" si="236"/>
        <v>1</v>
      </c>
    </row>
    <row r="2349" spans="1:12">
      <c r="A2349">
        <v>2348</v>
      </c>
      <c r="B2349" s="1">
        <v>39813</v>
      </c>
      <c r="C2349">
        <v>8859.56</v>
      </c>
      <c r="D2349">
        <v>903.25</v>
      </c>
      <c r="E2349">
        <v>90.649990000000003</v>
      </c>
      <c r="F2349">
        <f t="shared" si="237"/>
        <v>27204.86995</v>
      </c>
      <c r="G2349">
        <f t="shared" si="238"/>
        <v>4.7439801952104954E-3</v>
      </c>
      <c r="H2349">
        <f t="shared" si="232"/>
        <v>2.1423730120110129E-2</v>
      </c>
      <c r="I2349">
        <f t="shared" si="233"/>
        <v>1810.4771782380892</v>
      </c>
      <c r="J2349">
        <f t="shared" si="234"/>
        <v>1357.993414804281</v>
      </c>
      <c r="K2349">
        <f t="shared" si="235"/>
        <v>0</v>
      </c>
      <c r="L2349">
        <f t="shared" si="236"/>
        <v>1</v>
      </c>
    </row>
    <row r="2350" spans="1:12">
      <c r="A2350">
        <v>2349</v>
      </c>
      <c r="B2350" s="1">
        <v>39814</v>
      </c>
      <c r="C2350">
        <v>8859.56</v>
      </c>
      <c r="D2350">
        <v>903.25</v>
      </c>
      <c r="E2350">
        <v>90.649990000000003</v>
      </c>
      <c r="F2350">
        <f t="shared" si="237"/>
        <v>27204.86995</v>
      </c>
      <c r="G2350">
        <f t="shared" si="238"/>
        <v>0</v>
      </c>
      <c r="H2350">
        <f t="shared" si="232"/>
        <v>2.1421276542323578E-2</v>
      </c>
      <c r="I2350">
        <f t="shared" si="233"/>
        <v>1810.4771782380892</v>
      </c>
      <c r="J2350">
        <f t="shared" si="234"/>
        <v>1357.8378890177737</v>
      </c>
      <c r="K2350">
        <f t="shared" si="235"/>
        <v>0</v>
      </c>
      <c r="L2350">
        <f t="shared" si="236"/>
        <v>1</v>
      </c>
    </row>
    <row r="2351" spans="1:12">
      <c r="A2351">
        <v>2350</v>
      </c>
      <c r="B2351" s="1">
        <v>39815</v>
      </c>
      <c r="C2351">
        <v>8859.56</v>
      </c>
      <c r="D2351">
        <v>931.8</v>
      </c>
      <c r="E2351">
        <v>90.974990000000005</v>
      </c>
      <c r="F2351">
        <f t="shared" si="237"/>
        <v>27491.99495</v>
      </c>
      <c r="G2351">
        <f t="shared" si="238"/>
        <v>1.0554176532646897E-2</v>
      </c>
      <c r="H2351">
        <f t="shared" si="232"/>
        <v>2.1433762541548423E-2</v>
      </c>
      <c r="I2351">
        <f t="shared" si="233"/>
        <v>1829.5852739855425</v>
      </c>
      <c r="J2351">
        <f t="shared" si="234"/>
        <v>1372.9685573155737</v>
      </c>
      <c r="K2351">
        <f t="shared" si="235"/>
        <v>0</v>
      </c>
      <c r="L2351">
        <f t="shared" si="236"/>
        <v>1</v>
      </c>
    </row>
    <row r="2352" spans="1:12">
      <c r="A2352">
        <v>2351</v>
      </c>
      <c r="B2352" s="1">
        <v>39818</v>
      </c>
      <c r="C2352">
        <v>9043.1200000000008</v>
      </c>
      <c r="D2352">
        <v>927.45</v>
      </c>
      <c r="E2352">
        <v>93.09</v>
      </c>
      <c r="F2352">
        <f t="shared" si="237"/>
        <v>27826.190000000002</v>
      </c>
      <c r="G2352">
        <f t="shared" si="238"/>
        <v>1.2156085820901996E-2</v>
      </c>
      <c r="H2352">
        <f t="shared" si="232"/>
        <v>2.1394093783331757E-2</v>
      </c>
      <c r="I2352">
        <f t="shared" si="233"/>
        <v>1851.8258695927691</v>
      </c>
      <c r="J2352">
        <f t="shared" si="234"/>
        <v>1387.0865560882435</v>
      </c>
      <c r="K2352">
        <f t="shared" si="235"/>
        <v>0</v>
      </c>
      <c r="L2352">
        <f t="shared" si="236"/>
        <v>1</v>
      </c>
    </row>
    <row r="2353" spans="1:12">
      <c r="A2353">
        <v>2352</v>
      </c>
      <c r="B2353" s="1">
        <v>39819</v>
      </c>
      <c r="C2353">
        <v>9080.84</v>
      </c>
      <c r="D2353">
        <v>934.7</v>
      </c>
      <c r="E2353">
        <v>94.48499000000001</v>
      </c>
      <c r="F2353">
        <f t="shared" si="237"/>
        <v>27981.104950000001</v>
      </c>
      <c r="G2353">
        <f t="shared" si="238"/>
        <v>5.5672353994562496E-3</v>
      </c>
      <c r="H2353">
        <f t="shared" si="232"/>
        <v>2.1250831357333074E-2</v>
      </c>
      <c r="I2353">
        <f t="shared" si="233"/>
        <v>1862.1354201275949</v>
      </c>
      <c r="J2353">
        <f t="shared" si="234"/>
        <v>1385.4686599883903</v>
      </c>
      <c r="K2353">
        <f t="shared" si="235"/>
        <v>0</v>
      </c>
      <c r="L2353">
        <f t="shared" si="236"/>
        <v>1</v>
      </c>
    </row>
    <row r="2354" spans="1:12">
      <c r="A2354">
        <v>2353</v>
      </c>
      <c r="B2354" s="1">
        <v>39820</v>
      </c>
      <c r="C2354">
        <v>9239.24</v>
      </c>
      <c r="D2354">
        <v>906.65</v>
      </c>
      <c r="E2354">
        <v>92.814990000000009</v>
      </c>
      <c r="F2354">
        <f t="shared" si="237"/>
        <v>28009.054949999998</v>
      </c>
      <c r="G2354">
        <f t="shared" si="238"/>
        <v>9.9888835876704718E-4</v>
      </c>
      <c r="H2354">
        <f t="shared" si="232"/>
        <v>2.1207839976367868E-2</v>
      </c>
      <c r="I2354">
        <f t="shared" si="233"/>
        <v>1863.9954855212084</v>
      </c>
      <c r="J2354">
        <f t="shared" si="234"/>
        <v>1384.0469237765237</v>
      </c>
      <c r="K2354">
        <f t="shared" si="235"/>
        <v>0</v>
      </c>
      <c r="L2354">
        <f t="shared" si="236"/>
        <v>1</v>
      </c>
    </row>
    <row r="2355" spans="1:12">
      <c r="A2355">
        <v>2354</v>
      </c>
      <c r="B2355" s="1">
        <v>39821</v>
      </c>
      <c r="C2355">
        <v>8876.42</v>
      </c>
      <c r="D2355">
        <v>909.73</v>
      </c>
      <c r="E2355">
        <v>91.265000000000001</v>
      </c>
      <c r="F2355">
        <f t="shared" si="237"/>
        <v>27306.465</v>
      </c>
      <c r="G2355">
        <f t="shared" si="238"/>
        <v>-2.5084386147773197E-2</v>
      </c>
      <c r="H2355">
        <f t="shared" si="232"/>
        <v>2.1230668465542491E-2</v>
      </c>
      <c r="I2355">
        <f t="shared" si="233"/>
        <v>1817.2383029846885</v>
      </c>
      <c r="J2355">
        <f t="shared" si="234"/>
        <v>1350.7813975375898</v>
      </c>
      <c r="K2355">
        <f t="shared" si="235"/>
        <v>0</v>
      </c>
      <c r="L2355">
        <f t="shared" si="236"/>
        <v>1</v>
      </c>
    </row>
    <row r="2356" spans="1:12">
      <c r="A2356">
        <v>2355</v>
      </c>
      <c r="B2356" s="1">
        <v>39822</v>
      </c>
      <c r="C2356">
        <v>8836.7999999999993</v>
      </c>
      <c r="D2356">
        <v>890.35</v>
      </c>
      <c r="E2356">
        <v>90.215000000000003</v>
      </c>
      <c r="F2356">
        <f t="shared" si="237"/>
        <v>27028.174999999999</v>
      </c>
      <c r="G2356">
        <f t="shared" si="238"/>
        <v>-1.0191359445464676E-2</v>
      </c>
      <c r="H2356">
        <f t="shared" si="232"/>
        <v>2.1188817883644948E-2</v>
      </c>
      <c r="I2356">
        <f t="shared" si="233"/>
        <v>1798.7181742409052</v>
      </c>
      <c r="J2356">
        <f t="shared" si="234"/>
        <v>1334.3795312793247</v>
      </c>
      <c r="K2356">
        <f t="shared" si="235"/>
        <v>0</v>
      </c>
      <c r="L2356">
        <f t="shared" si="236"/>
        <v>1</v>
      </c>
    </row>
    <row r="2357" spans="1:12">
      <c r="A2357">
        <v>2356</v>
      </c>
      <c r="B2357" s="1">
        <v>39825</v>
      </c>
      <c r="C2357">
        <v>8836.7999999999993</v>
      </c>
      <c r="D2357">
        <v>870.26</v>
      </c>
      <c r="E2357">
        <v>89.209990000000005</v>
      </c>
      <c r="F2357">
        <f t="shared" si="237"/>
        <v>26822.249949999998</v>
      </c>
      <c r="G2357">
        <f t="shared" si="238"/>
        <v>-7.6189032370850285E-3</v>
      </c>
      <c r="H2357">
        <f t="shared" si="232"/>
        <v>2.1157150600332433E-2</v>
      </c>
      <c r="I2357">
        <f t="shared" si="233"/>
        <v>1785.0139145205774</v>
      </c>
      <c r="J2357">
        <f t="shared" si="234"/>
        <v>1322.233949202348</v>
      </c>
      <c r="K2357">
        <f t="shared" si="235"/>
        <v>0</v>
      </c>
      <c r="L2357">
        <f t="shared" si="236"/>
        <v>1</v>
      </c>
    </row>
    <row r="2358" spans="1:12">
      <c r="A2358">
        <v>2357</v>
      </c>
      <c r="B2358" s="1">
        <v>39826</v>
      </c>
      <c r="C2358">
        <v>8413.91</v>
      </c>
      <c r="D2358">
        <v>871.79</v>
      </c>
      <c r="E2358">
        <v>89.569990000000004</v>
      </c>
      <c r="F2358">
        <f t="shared" si="237"/>
        <v>25993.569950000001</v>
      </c>
      <c r="G2358">
        <f t="shared" si="238"/>
        <v>-3.0895245609326549E-2</v>
      </c>
      <c r="H2358">
        <f t="shared" si="232"/>
        <v>2.1188820840321615E-2</v>
      </c>
      <c r="I2358">
        <f t="shared" si="233"/>
        <v>1729.8654712153987</v>
      </c>
      <c r="J2358">
        <f t="shared" si="234"/>
        <v>1283.3013152432382</v>
      </c>
      <c r="K2358">
        <f t="shared" si="235"/>
        <v>0</v>
      </c>
      <c r="L2358">
        <f t="shared" si="236"/>
        <v>1</v>
      </c>
    </row>
    <row r="2359" spans="1:12">
      <c r="A2359">
        <v>2358</v>
      </c>
      <c r="B2359" s="1">
        <v>39827</v>
      </c>
      <c r="C2359">
        <v>8438.4500000000007</v>
      </c>
      <c r="D2359">
        <v>842.62</v>
      </c>
      <c r="E2359">
        <v>88.81</v>
      </c>
      <c r="F2359">
        <f t="shared" si="237"/>
        <v>25747.15</v>
      </c>
      <c r="G2359">
        <f t="shared" si="238"/>
        <v>-9.4800348883974372E-3</v>
      </c>
      <c r="H2359">
        <f t="shared" si="232"/>
        <v>2.1190773682988474E-2</v>
      </c>
      <c r="I2359">
        <f t="shared" si="233"/>
        <v>1713.4662861960426</v>
      </c>
      <c r="J2359">
        <f t="shared" si="234"/>
        <v>1271.2527267124592</v>
      </c>
      <c r="K2359">
        <f t="shared" si="235"/>
        <v>0</v>
      </c>
      <c r="L2359">
        <f t="shared" si="236"/>
        <v>1</v>
      </c>
    </row>
    <row r="2360" spans="1:12">
      <c r="A2360">
        <v>2359</v>
      </c>
      <c r="B2360" s="1">
        <v>39828</v>
      </c>
      <c r="C2360">
        <v>8023.31</v>
      </c>
      <c r="D2360">
        <v>843.74</v>
      </c>
      <c r="E2360">
        <v>89.704990000000009</v>
      </c>
      <c r="F2360">
        <f t="shared" si="237"/>
        <v>24932.54495</v>
      </c>
      <c r="G2360">
        <f t="shared" si="238"/>
        <v>-3.1638649326236168E-2</v>
      </c>
      <c r="H2360">
        <f t="shared" si="232"/>
        <v>2.1240294835127283E-2</v>
      </c>
      <c r="I2360">
        <f t="shared" si="233"/>
        <v>1659.2545272347579</v>
      </c>
      <c r="J2360">
        <f t="shared" si="234"/>
        <v>1233.9088313463888</v>
      </c>
      <c r="K2360">
        <f t="shared" si="235"/>
        <v>0</v>
      </c>
      <c r="L2360">
        <f t="shared" si="236"/>
        <v>1</v>
      </c>
    </row>
    <row r="2361" spans="1:12">
      <c r="A2361">
        <v>2360</v>
      </c>
      <c r="B2361" s="1">
        <v>39829</v>
      </c>
      <c r="C2361">
        <v>8230.15</v>
      </c>
      <c r="D2361">
        <v>850.12</v>
      </c>
      <c r="E2361">
        <v>90.644990000000007</v>
      </c>
      <c r="F2361">
        <f t="shared" si="237"/>
        <v>25414.72495</v>
      </c>
      <c r="G2361">
        <f t="shared" si="238"/>
        <v>1.9339381557998525E-2</v>
      </c>
      <c r="H2361">
        <f t="shared" si="232"/>
        <v>2.128224106214293E-2</v>
      </c>
      <c r="I2361">
        <f t="shared" si="233"/>
        <v>1691.3434836387873</v>
      </c>
      <c r="J2361">
        <f t="shared" si="234"/>
        <v>1260.2557657895231</v>
      </c>
      <c r="K2361">
        <f t="shared" si="235"/>
        <v>0</v>
      </c>
      <c r="L2361">
        <f t="shared" si="236"/>
        <v>1</v>
      </c>
    </row>
    <row r="2362" spans="1:12">
      <c r="A2362">
        <v>2361</v>
      </c>
      <c r="B2362" s="1">
        <v>39832</v>
      </c>
      <c r="C2362">
        <v>8256.85</v>
      </c>
      <c r="D2362">
        <v>850.12</v>
      </c>
      <c r="E2362">
        <v>90.394990000000007</v>
      </c>
      <c r="F2362">
        <f t="shared" si="237"/>
        <v>25466.874950000001</v>
      </c>
      <c r="G2362">
        <f t="shared" si="238"/>
        <v>2.0519600390167536E-3</v>
      </c>
      <c r="H2362">
        <f t="shared" si="232"/>
        <v>2.1260103402704084E-2</v>
      </c>
      <c r="I2362">
        <f t="shared" si="233"/>
        <v>1694.8140528794654</v>
      </c>
      <c r="J2362">
        <f t="shared" si="234"/>
        <v>1261.5281598391111</v>
      </c>
      <c r="K2362">
        <f t="shared" si="235"/>
        <v>0</v>
      </c>
      <c r="L2362">
        <f t="shared" si="236"/>
        <v>1</v>
      </c>
    </row>
    <row r="2363" spans="1:12">
      <c r="A2363">
        <v>2362</v>
      </c>
      <c r="B2363" s="1">
        <v>39833</v>
      </c>
      <c r="C2363">
        <v>8065.79</v>
      </c>
      <c r="D2363">
        <v>805.22</v>
      </c>
      <c r="E2363">
        <v>90.149990000000003</v>
      </c>
      <c r="F2363">
        <f t="shared" si="237"/>
        <v>24634.52995</v>
      </c>
      <c r="G2363">
        <f t="shared" si="238"/>
        <v>-3.2683436881603023E-2</v>
      </c>
      <c r="H2363">
        <f t="shared" si="232"/>
        <v>2.1331204710057089E-2</v>
      </c>
      <c r="I2363">
        <f t="shared" si="233"/>
        <v>1639.4217047561258</v>
      </c>
      <c r="J2363">
        <f t="shared" si="234"/>
        <v>1224.3781890277942</v>
      </c>
      <c r="K2363">
        <f t="shared" si="235"/>
        <v>0</v>
      </c>
      <c r="L2363">
        <f t="shared" si="236"/>
        <v>1</v>
      </c>
    </row>
    <row r="2364" spans="1:12">
      <c r="A2364">
        <v>2363</v>
      </c>
      <c r="B2364" s="1">
        <v>39834</v>
      </c>
      <c r="C2364">
        <v>7901.64</v>
      </c>
      <c r="D2364">
        <v>840.24</v>
      </c>
      <c r="E2364">
        <v>87.629990000000006</v>
      </c>
      <c r="F2364">
        <f t="shared" si="237"/>
        <v>24643.829949999999</v>
      </c>
      <c r="G2364">
        <f t="shared" si="238"/>
        <v>3.775188736654389E-4</v>
      </c>
      <c r="H2364">
        <f t="shared" si="232"/>
        <v>2.1235442752170691E-2</v>
      </c>
      <c r="I2364">
        <f t="shared" si="233"/>
        <v>1640.0406173915678</v>
      </c>
      <c r="J2364">
        <f t="shared" si="234"/>
        <v>1219.3417514270691</v>
      </c>
      <c r="K2364">
        <f t="shared" si="235"/>
        <v>0</v>
      </c>
      <c r="L2364">
        <f t="shared" si="236"/>
        <v>1</v>
      </c>
    </row>
    <row r="2365" spans="1:12">
      <c r="A2365">
        <v>2364</v>
      </c>
      <c r="B2365" s="1">
        <v>39835</v>
      </c>
      <c r="C2365">
        <v>8051.74</v>
      </c>
      <c r="D2365">
        <v>827.5</v>
      </c>
      <c r="E2365">
        <v>88.679990000000004</v>
      </c>
      <c r="F2365">
        <f t="shared" si="237"/>
        <v>24821.879949999999</v>
      </c>
      <c r="G2365">
        <f t="shared" si="238"/>
        <v>7.2249321782063003E-3</v>
      </c>
      <c r="H2365">
        <f t="shared" ref="H2365:H2428" si="239">STDEV(G2116:G2365)</f>
        <v>2.1234083019499458E-2</v>
      </c>
      <c r="I2365">
        <f t="shared" ref="I2365:I2428" si="240">_xlfn.PERCENTILE.INC(G2116:G2365,0.01)*F2365*(-1)</f>
        <v>1651.8897996217254</v>
      </c>
      <c r="J2365">
        <f t="shared" ref="J2365:J2428" si="241">2.33*H2365*F2365</f>
        <v>1228.0727727709534</v>
      </c>
      <c r="K2365">
        <f t="shared" ref="K2365:K2428" si="242">IF(J2365&gt;I2365,1,0)</f>
        <v>0</v>
      </c>
      <c r="L2365">
        <f t="shared" ref="L2365:L2428" si="243">IF(J2365&gt;I2365,0,1)</f>
        <v>1</v>
      </c>
    </row>
    <row r="2366" spans="1:12">
      <c r="A2366">
        <v>2365</v>
      </c>
      <c r="B2366" s="1">
        <v>39836</v>
      </c>
      <c r="C2366">
        <v>7745.25</v>
      </c>
      <c r="D2366">
        <v>831.95</v>
      </c>
      <c r="E2366">
        <v>89.405000000000001</v>
      </c>
      <c r="F2366">
        <f t="shared" si="237"/>
        <v>24257.025000000001</v>
      </c>
      <c r="G2366">
        <f t="shared" si="238"/>
        <v>-2.2756332362327658E-2</v>
      </c>
      <c r="H2366">
        <f t="shared" si="239"/>
        <v>2.1268219514249984E-2</v>
      </c>
      <c r="I2366">
        <f t="shared" si="240"/>
        <v>1614.2988463155946</v>
      </c>
      <c r="J2366">
        <f t="shared" si="241"/>
        <v>1202.0556966379738</v>
      </c>
      <c r="K2366">
        <f t="shared" si="242"/>
        <v>0</v>
      </c>
      <c r="L2366">
        <f t="shared" si="243"/>
        <v>1</v>
      </c>
    </row>
    <row r="2367" spans="1:12">
      <c r="A2367">
        <v>2366</v>
      </c>
      <c r="B2367" s="1">
        <v>39839</v>
      </c>
      <c r="C2367">
        <v>7682.14</v>
      </c>
      <c r="D2367">
        <v>836.57</v>
      </c>
      <c r="E2367">
        <v>89.579990000000009</v>
      </c>
      <c r="F2367">
        <f t="shared" si="237"/>
        <v>24177.879950000002</v>
      </c>
      <c r="G2367">
        <f t="shared" si="238"/>
        <v>-3.2627682083850029E-3</v>
      </c>
      <c r="H2367">
        <f t="shared" si="239"/>
        <v>2.1267171554821752E-2</v>
      </c>
      <c r="I2367">
        <f t="shared" si="240"/>
        <v>1609.0317633610036</v>
      </c>
      <c r="J2367">
        <f t="shared" si="241"/>
        <v>1198.074631297487</v>
      </c>
      <c r="K2367">
        <f t="shared" si="242"/>
        <v>0</v>
      </c>
      <c r="L2367">
        <f t="shared" si="243"/>
        <v>1</v>
      </c>
    </row>
    <row r="2368" spans="1:12">
      <c r="A2368">
        <v>2367</v>
      </c>
      <c r="B2368" s="1">
        <v>39840</v>
      </c>
      <c r="C2368">
        <v>8061.07</v>
      </c>
      <c r="D2368">
        <v>845.71</v>
      </c>
      <c r="E2368">
        <v>88.864990000000006</v>
      </c>
      <c r="F2368">
        <f t="shared" si="237"/>
        <v>25023.564949999996</v>
      </c>
      <c r="G2368">
        <f t="shared" si="238"/>
        <v>3.4977632519843649E-2</v>
      </c>
      <c r="H2368">
        <f t="shared" si="239"/>
        <v>2.1392055135155959E-2</v>
      </c>
      <c r="I2368">
        <f t="shared" si="240"/>
        <v>1665.3118850926007</v>
      </c>
      <c r="J2368">
        <f t="shared" si="241"/>
        <v>1247.2617709363358</v>
      </c>
      <c r="K2368">
        <f t="shared" si="242"/>
        <v>0</v>
      </c>
      <c r="L2368">
        <f t="shared" si="243"/>
        <v>1</v>
      </c>
    </row>
    <row r="2369" spans="1:12">
      <c r="A2369">
        <v>2368</v>
      </c>
      <c r="B2369" s="1">
        <v>39841</v>
      </c>
      <c r="C2369">
        <v>8106.29</v>
      </c>
      <c r="D2369">
        <v>874.09</v>
      </c>
      <c r="E2369">
        <v>89.709990000000005</v>
      </c>
      <c r="F2369">
        <f t="shared" si="237"/>
        <v>25402.02995</v>
      </c>
      <c r="G2369">
        <f t="shared" si="238"/>
        <v>1.5124343823760489E-2</v>
      </c>
      <c r="H2369">
        <f t="shared" si="239"/>
        <v>2.1411425452883839E-2</v>
      </c>
      <c r="I2369">
        <f t="shared" si="240"/>
        <v>1690.498634616536</v>
      </c>
      <c r="J2369">
        <f t="shared" si="241"/>
        <v>1267.2722525593899</v>
      </c>
      <c r="K2369">
        <f t="shared" si="242"/>
        <v>0</v>
      </c>
      <c r="L2369">
        <f t="shared" si="243"/>
        <v>1</v>
      </c>
    </row>
    <row r="2370" spans="1:12">
      <c r="A2370">
        <v>2369</v>
      </c>
      <c r="B2370" s="1">
        <v>39842</v>
      </c>
      <c r="C2370">
        <v>8251.24</v>
      </c>
      <c r="D2370">
        <v>845.14</v>
      </c>
      <c r="E2370">
        <v>89.914990000000003</v>
      </c>
      <c r="F2370">
        <f t="shared" si="237"/>
        <v>25403.454949999996</v>
      </c>
      <c r="G2370">
        <f t="shared" si="238"/>
        <v>5.6097878901928411E-5</v>
      </c>
      <c r="H2370">
        <f t="shared" si="239"/>
        <v>2.1354053903781322E-2</v>
      </c>
      <c r="I2370">
        <f t="shared" si="240"/>
        <v>1690.5934680042244</v>
      </c>
      <c r="J2370">
        <f t="shared" si="241"/>
        <v>1263.9475189828722</v>
      </c>
      <c r="K2370">
        <f t="shared" si="242"/>
        <v>0</v>
      </c>
      <c r="L2370">
        <f t="shared" si="243"/>
        <v>1</v>
      </c>
    </row>
    <row r="2371" spans="1:12">
      <c r="A2371">
        <v>2370</v>
      </c>
      <c r="B2371" s="1">
        <v>39843</v>
      </c>
      <c r="C2371">
        <v>7994.05</v>
      </c>
      <c r="D2371">
        <v>825.88</v>
      </c>
      <c r="E2371">
        <v>89.81</v>
      </c>
      <c r="F2371">
        <f t="shared" ref="F2371:F2434" si="244">2*C2371+10*D2371+5*E2371</f>
        <v>24695.95</v>
      </c>
      <c r="G2371">
        <f t="shared" si="238"/>
        <v>-2.7850737287212768E-2</v>
      </c>
      <c r="H2371">
        <f t="shared" si="239"/>
        <v>2.1417630234808614E-2</v>
      </c>
      <c r="I2371">
        <f t="shared" si="240"/>
        <v>1643.5091934673608</v>
      </c>
      <c r="J2371">
        <f t="shared" si="241"/>
        <v>1232.4039301757598</v>
      </c>
      <c r="K2371">
        <f t="shared" si="242"/>
        <v>0</v>
      </c>
      <c r="L2371">
        <f t="shared" si="243"/>
        <v>1</v>
      </c>
    </row>
    <row r="2372" spans="1:12">
      <c r="A2372">
        <v>2371</v>
      </c>
      <c r="B2372" s="1">
        <v>39846</v>
      </c>
      <c r="C2372">
        <v>7873.98</v>
      </c>
      <c r="D2372">
        <v>825.44</v>
      </c>
      <c r="E2372">
        <v>89.849990000000005</v>
      </c>
      <c r="F2372">
        <f t="shared" si="244"/>
        <v>24451.609950000002</v>
      </c>
      <c r="G2372">
        <f t="shared" ref="G2372:G2435" si="245">F2372/F2371-1</f>
        <v>-9.8939320009960863E-3</v>
      </c>
      <c r="H2372">
        <f t="shared" si="239"/>
        <v>2.1423099148519253E-2</v>
      </c>
      <c r="I2372">
        <f t="shared" si="240"/>
        <v>1627.248425264183</v>
      </c>
      <c r="J2372">
        <f t="shared" si="241"/>
        <v>1220.5221858184641</v>
      </c>
      <c r="K2372">
        <f t="shared" si="242"/>
        <v>0</v>
      </c>
      <c r="L2372">
        <f t="shared" si="243"/>
        <v>1</v>
      </c>
    </row>
    <row r="2373" spans="1:12">
      <c r="A2373">
        <v>2372</v>
      </c>
      <c r="B2373" s="1">
        <v>39847</v>
      </c>
      <c r="C2373">
        <v>7825.51</v>
      </c>
      <c r="D2373">
        <v>838.51</v>
      </c>
      <c r="E2373">
        <v>89.125</v>
      </c>
      <c r="F2373">
        <f t="shared" si="244"/>
        <v>24481.745000000003</v>
      </c>
      <c r="G2373">
        <f t="shared" si="245"/>
        <v>1.2324362306459502E-3</v>
      </c>
      <c r="H2373">
        <f t="shared" si="239"/>
        <v>2.1418825612048137E-2</v>
      </c>
      <c r="I2373">
        <f t="shared" si="240"/>
        <v>1629.2539051797398</v>
      </c>
      <c r="J2373">
        <f t="shared" si="241"/>
        <v>1221.7826285223614</v>
      </c>
      <c r="K2373">
        <f t="shared" si="242"/>
        <v>0</v>
      </c>
      <c r="L2373">
        <f t="shared" si="243"/>
        <v>1</v>
      </c>
    </row>
    <row r="2374" spans="1:12">
      <c r="A2374">
        <v>2373</v>
      </c>
      <c r="B2374" s="1">
        <v>39848</v>
      </c>
      <c r="C2374">
        <v>8038.94</v>
      </c>
      <c r="D2374">
        <v>832.23</v>
      </c>
      <c r="E2374">
        <v>89.704990000000009</v>
      </c>
      <c r="F2374">
        <f t="shared" si="244"/>
        <v>24848.704949999999</v>
      </c>
      <c r="G2374">
        <f t="shared" si="245"/>
        <v>1.4989125570910034E-2</v>
      </c>
      <c r="H2374">
        <f t="shared" si="239"/>
        <v>2.1418328937267452E-2</v>
      </c>
      <c r="I2374">
        <f t="shared" si="240"/>
        <v>1653.6749965513743</v>
      </c>
      <c r="J2374">
        <f t="shared" si="241"/>
        <v>1240.0673255421998</v>
      </c>
      <c r="K2374">
        <f t="shared" si="242"/>
        <v>0</v>
      </c>
      <c r="L2374">
        <f t="shared" si="243"/>
        <v>1</v>
      </c>
    </row>
    <row r="2375" spans="1:12">
      <c r="A2375">
        <v>2374</v>
      </c>
      <c r="B2375" s="1">
        <v>39849</v>
      </c>
      <c r="C2375">
        <v>7949.65</v>
      </c>
      <c r="D2375">
        <v>845.85</v>
      </c>
      <c r="E2375">
        <v>90.25</v>
      </c>
      <c r="F2375">
        <f t="shared" si="244"/>
        <v>24809.05</v>
      </c>
      <c r="G2375">
        <f t="shared" si="245"/>
        <v>-1.5958558033424275E-3</v>
      </c>
      <c r="H2375">
        <f t="shared" si="239"/>
        <v>2.1394420584691726E-2</v>
      </c>
      <c r="I2375">
        <f t="shared" si="240"/>
        <v>1651.0359697112856</v>
      </c>
      <c r="J2375">
        <f t="shared" si="241"/>
        <v>1236.7063325154859</v>
      </c>
      <c r="K2375">
        <f t="shared" si="242"/>
        <v>0</v>
      </c>
      <c r="L2375">
        <f t="shared" si="243"/>
        <v>1</v>
      </c>
    </row>
    <row r="2376" spans="1:12">
      <c r="A2376">
        <v>2375</v>
      </c>
      <c r="B2376" s="1">
        <v>39850</v>
      </c>
      <c r="C2376">
        <v>8076.62</v>
      </c>
      <c r="D2376">
        <v>868.6</v>
      </c>
      <c r="E2376">
        <v>91.579990000000009</v>
      </c>
      <c r="F2376">
        <f t="shared" si="244"/>
        <v>25297.139949999997</v>
      </c>
      <c r="G2376">
        <f t="shared" si="245"/>
        <v>1.9673866996116285E-2</v>
      </c>
      <c r="H2376">
        <f t="shared" si="239"/>
        <v>2.1435302832548495E-2</v>
      </c>
      <c r="I2376">
        <f t="shared" si="240"/>
        <v>1683.5182317851893</v>
      </c>
      <c r="J2376">
        <f t="shared" si="241"/>
        <v>1263.446823607673</v>
      </c>
      <c r="K2376">
        <f t="shared" si="242"/>
        <v>0</v>
      </c>
      <c r="L2376">
        <f t="shared" si="243"/>
        <v>1</v>
      </c>
    </row>
    <row r="2377" spans="1:12">
      <c r="A2377">
        <v>2376</v>
      </c>
      <c r="B2377" s="1">
        <v>39853</v>
      </c>
      <c r="C2377">
        <v>7969.03</v>
      </c>
      <c r="D2377">
        <v>869.89</v>
      </c>
      <c r="E2377">
        <v>91.67</v>
      </c>
      <c r="F2377">
        <f t="shared" si="244"/>
        <v>25095.309999999998</v>
      </c>
      <c r="G2377">
        <f t="shared" si="245"/>
        <v>-7.9783702979434601E-3</v>
      </c>
      <c r="H2377">
        <f t="shared" si="239"/>
        <v>2.1372385818743404E-2</v>
      </c>
      <c r="I2377">
        <f t="shared" si="240"/>
        <v>1670.086499928668</v>
      </c>
      <c r="J2377">
        <f t="shared" si="241"/>
        <v>1249.6876888170589</v>
      </c>
      <c r="K2377">
        <f t="shared" si="242"/>
        <v>0</v>
      </c>
      <c r="L2377">
        <f t="shared" si="243"/>
        <v>1</v>
      </c>
    </row>
    <row r="2378" spans="1:12">
      <c r="A2378">
        <v>2377</v>
      </c>
      <c r="B2378" s="1">
        <v>39854</v>
      </c>
      <c r="C2378">
        <v>7945.94</v>
      </c>
      <c r="D2378">
        <v>827.16</v>
      </c>
      <c r="E2378">
        <v>91.185000000000002</v>
      </c>
      <c r="F2378">
        <f t="shared" si="244"/>
        <v>24619.404999999999</v>
      </c>
      <c r="G2378">
        <f t="shared" si="245"/>
        <v>-1.8963902019939138E-2</v>
      </c>
      <c r="H2378">
        <f t="shared" si="239"/>
        <v>2.1399812344881509E-2</v>
      </c>
      <c r="I2378">
        <f t="shared" si="240"/>
        <v>1638.4151431791977</v>
      </c>
      <c r="J2378">
        <f t="shared" si="241"/>
        <v>1227.5620076093455</v>
      </c>
      <c r="K2378">
        <f t="shared" si="242"/>
        <v>0</v>
      </c>
      <c r="L2378">
        <f t="shared" si="243"/>
        <v>1</v>
      </c>
    </row>
    <row r="2379" spans="1:12">
      <c r="A2379">
        <v>2378</v>
      </c>
      <c r="B2379" s="1">
        <v>39855</v>
      </c>
      <c r="C2379">
        <v>7945.94</v>
      </c>
      <c r="D2379">
        <v>833.74</v>
      </c>
      <c r="E2379">
        <v>90.295000000000002</v>
      </c>
      <c r="F2379">
        <f t="shared" si="244"/>
        <v>24680.754999999997</v>
      </c>
      <c r="G2379">
        <f t="shared" si="245"/>
        <v>2.4919367466433862E-3</v>
      </c>
      <c r="H2379">
        <f t="shared" si="239"/>
        <v>2.1389614040388121E-2</v>
      </c>
      <c r="I2379">
        <f t="shared" si="240"/>
        <v>1642.497970080743</v>
      </c>
      <c r="J2379">
        <f t="shared" si="241"/>
        <v>1230.0345491636338</v>
      </c>
      <c r="K2379">
        <f t="shared" si="242"/>
        <v>0</v>
      </c>
      <c r="L2379">
        <f t="shared" si="243"/>
        <v>1</v>
      </c>
    </row>
    <row r="2380" spans="1:12">
      <c r="A2380">
        <v>2379</v>
      </c>
      <c r="B2380" s="1">
        <v>39856</v>
      </c>
      <c r="C2380">
        <v>7705.36</v>
      </c>
      <c r="D2380">
        <v>835.19</v>
      </c>
      <c r="E2380">
        <v>90.655000000000001</v>
      </c>
      <c r="F2380">
        <f t="shared" si="244"/>
        <v>24215.895000000004</v>
      </c>
      <c r="G2380">
        <f t="shared" si="245"/>
        <v>-1.8834918137633716E-2</v>
      </c>
      <c r="H2380">
        <f t="shared" si="239"/>
        <v>2.141293283860422E-2</v>
      </c>
      <c r="I2380">
        <f t="shared" si="240"/>
        <v>1611.5616552730428</v>
      </c>
      <c r="J2380">
        <f t="shared" si="241"/>
        <v>1208.182666499742</v>
      </c>
      <c r="K2380">
        <f t="shared" si="242"/>
        <v>0</v>
      </c>
      <c r="L2380">
        <f t="shared" si="243"/>
        <v>1</v>
      </c>
    </row>
    <row r="2381" spans="1:12">
      <c r="A2381">
        <v>2380</v>
      </c>
      <c r="B2381" s="1">
        <v>39857</v>
      </c>
      <c r="C2381">
        <v>7779.4</v>
      </c>
      <c r="D2381">
        <v>826.84</v>
      </c>
      <c r="E2381">
        <v>91.965000000000003</v>
      </c>
      <c r="F2381">
        <f t="shared" si="244"/>
        <v>24287.024999999998</v>
      </c>
      <c r="G2381">
        <f t="shared" si="245"/>
        <v>2.9373269086272469E-3</v>
      </c>
      <c r="H2381">
        <f t="shared" si="239"/>
        <v>2.1367949584316762E-2</v>
      </c>
      <c r="I2381">
        <f t="shared" si="240"/>
        <v>1616.2953386879883</v>
      </c>
      <c r="J2381">
        <f t="shared" si="241"/>
        <v>1209.1859470045852</v>
      </c>
      <c r="K2381">
        <f t="shared" si="242"/>
        <v>0</v>
      </c>
      <c r="L2381">
        <f t="shared" si="243"/>
        <v>1</v>
      </c>
    </row>
    <row r="2382" spans="1:12">
      <c r="A2382">
        <v>2381</v>
      </c>
      <c r="B2382" s="1">
        <v>39860</v>
      </c>
      <c r="C2382">
        <v>7750.17</v>
      </c>
      <c r="D2382">
        <v>826.84</v>
      </c>
      <c r="E2382">
        <v>91.879990000000006</v>
      </c>
      <c r="F2382">
        <f t="shared" si="244"/>
        <v>24228.139949999997</v>
      </c>
      <c r="G2382">
        <f t="shared" si="245"/>
        <v>-2.4245476751475481E-3</v>
      </c>
      <c r="H2382">
        <f t="shared" si="239"/>
        <v>2.1294840905126934E-2</v>
      </c>
      <c r="I2382">
        <f t="shared" si="240"/>
        <v>1612.3765535822204</v>
      </c>
      <c r="J2382">
        <f t="shared" si="241"/>
        <v>1202.127118593392</v>
      </c>
      <c r="K2382">
        <f t="shared" si="242"/>
        <v>0</v>
      </c>
      <c r="L2382">
        <f t="shared" si="243"/>
        <v>1</v>
      </c>
    </row>
    <row r="2383" spans="1:12">
      <c r="A2383">
        <v>2382</v>
      </c>
      <c r="B2383" s="1">
        <v>39861</v>
      </c>
      <c r="C2383">
        <v>7645.51</v>
      </c>
      <c r="D2383">
        <v>789.17</v>
      </c>
      <c r="E2383">
        <v>92.414990000000003</v>
      </c>
      <c r="F2383">
        <f t="shared" si="244"/>
        <v>23644.79495</v>
      </c>
      <c r="G2383">
        <f t="shared" si="245"/>
        <v>-2.407716816907346E-2</v>
      </c>
      <c r="H2383">
        <f t="shared" si="239"/>
        <v>2.134153707124737E-2</v>
      </c>
      <c r="I2383">
        <f t="shared" si="240"/>
        <v>1573.5550921497502</v>
      </c>
      <c r="J2383">
        <f t="shared" si="241"/>
        <v>1175.7559043641995</v>
      </c>
      <c r="K2383">
        <f t="shared" si="242"/>
        <v>0</v>
      </c>
      <c r="L2383">
        <f t="shared" si="243"/>
        <v>1</v>
      </c>
    </row>
    <row r="2384" spans="1:12">
      <c r="A2384">
        <v>2383</v>
      </c>
      <c r="B2384" s="1">
        <v>39862</v>
      </c>
      <c r="C2384">
        <v>7534.44</v>
      </c>
      <c r="D2384">
        <v>788.42</v>
      </c>
      <c r="E2384">
        <v>93.605000000000004</v>
      </c>
      <c r="F2384">
        <f t="shared" si="244"/>
        <v>23421.105</v>
      </c>
      <c r="G2384">
        <f t="shared" si="245"/>
        <v>-9.4604309520560648E-3</v>
      </c>
      <c r="H2384">
        <f t="shared" si="239"/>
        <v>2.1346244635657083E-2</v>
      </c>
      <c r="I2384">
        <f t="shared" si="240"/>
        <v>1558.6685828512113</v>
      </c>
      <c r="J2384">
        <f t="shared" si="241"/>
        <v>1164.8896441340682</v>
      </c>
      <c r="K2384">
        <f t="shared" si="242"/>
        <v>0</v>
      </c>
      <c r="L2384">
        <f t="shared" si="243"/>
        <v>1</v>
      </c>
    </row>
    <row r="2385" spans="1:12">
      <c r="A2385">
        <v>2384</v>
      </c>
      <c r="B2385" s="1">
        <v>39863</v>
      </c>
      <c r="C2385">
        <v>7557.65</v>
      </c>
      <c r="D2385">
        <v>778.94</v>
      </c>
      <c r="E2385">
        <v>94.084990000000005</v>
      </c>
      <c r="F2385">
        <f t="shared" si="244"/>
        <v>23375.124950000001</v>
      </c>
      <c r="G2385">
        <f t="shared" si="245"/>
        <v>-1.9631887564655059E-3</v>
      </c>
      <c r="H2385">
        <f t="shared" si="239"/>
        <v>2.1342090810443224E-2</v>
      </c>
      <c r="I2385">
        <f t="shared" si="240"/>
        <v>1555.6086222143017</v>
      </c>
      <c r="J2385">
        <f t="shared" si="241"/>
        <v>1162.3765117748721</v>
      </c>
      <c r="K2385">
        <f t="shared" si="242"/>
        <v>0</v>
      </c>
      <c r="L2385">
        <f t="shared" si="243"/>
        <v>1</v>
      </c>
    </row>
    <row r="2386" spans="1:12">
      <c r="A2386">
        <v>2385</v>
      </c>
      <c r="B2386" s="1">
        <v>39864</v>
      </c>
      <c r="C2386">
        <v>7416.38</v>
      </c>
      <c r="D2386">
        <v>770.05</v>
      </c>
      <c r="E2386">
        <v>94.159990000000008</v>
      </c>
      <c r="F2386">
        <f t="shared" si="244"/>
        <v>23004.059950000003</v>
      </c>
      <c r="G2386">
        <f t="shared" si="245"/>
        <v>-1.5874353647037931E-2</v>
      </c>
      <c r="H2386">
        <f t="shared" si="239"/>
        <v>2.1312846761458636E-2</v>
      </c>
      <c r="I2386">
        <f t="shared" si="240"/>
        <v>1530.9143408088905</v>
      </c>
      <c r="J2386">
        <f t="shared" si="241"/>
        <v>1142.3570707314159</v>
      </c>
      <c r="K2386">
        <f t="shared" si="242"/>
        <v>0</v>
      </c>
      <c r="L2386">
        <f t="shared" si="243"/>
        <v>1</v>
      </c>
    </row>
    <row r="2387" spans="1:12">
      <c r="A2387">
        <v>2386</v>
      </c>
      <c r="B2387" s="1">
        <v>39867</v>
      </c>
      <c r="C2387">
        <v>7376.16</v>
      </c>
      <c r="D2387">
        <v>743.33</v>
      </c>
      <c r="E2387">
        <v>94.454990000000009</v>
      </c>
      <c r="F2387">
        <f t="shared" si="244"/>
        <v>22657.894949999998</v>
      </c>
      <c r="G2387">
        <f t="shared" si="245"/>
        <v>-1.5047995908218148E-2</v>
      </c>
      <c r="H2387">
        <f t="shared" si="239"/>
        <v>2.1304312313315164E-2</v>
      </c>
      <c r="I2387">
        <f t="shared" si="240"/>
        <v>1507.8771480725659</v>
      </c>
      <c r="J2387">
        <f t="shared" si="241"/>
        <v>1124.7163279786114</v>
      </c>
      <c r="K2387">
        <f t="shared" si="242"/>
        <v>0</v>
      </c>
      <c r="L2387">
        <f t="shared" si="243"/>
        <v>1</v>
      </c>
    </row>
    <row r="2388" spans="1:12">
      <c r="A2388">
        <v>2387</v>
      </c>
      <c r="B2388" s="1">
        <v>39868</v>
      </c>
      <c r="C2388">
        <v>7268.56</v>
      </c>
      <c r="D2388">
        <v>773.14</v>
      </c>
      <c r="E2388">
        <v>96.754990000000006</v>
      </c>
      <c r="F2388">
        <f t="shared" si="244"/>
        <v>22752.29495</v>
      </c>
      <c r="G2388">
        <f t="shared" si="245"/>
        <v>4.1663181954156858E-3</v>
      </c>
      <c r="H2388">
        <f t="shared" si="239"/>
        <v>2.1266309627644607E-2</v>
      </c>
      <c r="I2388">
        <f t="shared" si="240"/>
        <v>1514.1594440710321</v>
      </c>
      <c r="J2388">
        <f t="shared" si="241"/>
        <v>1127.3876235106338</v>
      </c>
      <c r="K2388">
        <f t="shared" si="242"/>
        <v>0</v>
      </c>
      <c r="L2388">
        <f t="shared" si="243"/>
        <v>1</v>
      </c>
    </row>
    <row r="2389" spans="1:12">
      <c r="A2389">
        <v>2388</v>
      </c>
      <c r="B2389" s="1">
        <v>39869</v>
      </c>
      <c r="C2389">
        <v>7461.22</v>
      </c>
      <c r="D2389">
        <v>764.9</v>
      </c>
      <c r="E2389">
        <v>97.024990000000003</v>
      </c>
      <c r="F2389">
        <f t="shared" si="244"/>
        <v>23056.564950000004</v>
      </c>
      <c r="G2389">
        <f t="shared" si="245"/>
        <v>1.3373156451631063E-2</v>
      </c>
      <c r="H2389">
        <f t="shared" si="239"/>
        <v>2.1280384257687971E-2</v>
      </c>
      <c r="I2389">
        <f t="shared" si="240"/>
        <v>1534.4085352093086</v>
      </c>
      <c r="J2389">
        <f t="shared" si="241"/>
        <v>1143.220468990133</v>
      </c>
      <c r="K2389">
        <f t="shared" si="242"/>
        <v>0</v>
      </c>
      <c r="L2389">
        <f t="shared" si="243"/>
        <v>1</v>
      </c>
    </row>
    <row r="2390" spans="1:12">
      <c r="A2390">
        <v>2389</v>
      </c>
      <c r="B2390" s="1">
        <v>39870</v>
      </c>
      <c r="C2390">
        <v>7457.93</v>
      </c>
      <c r="D2390">
        <v>752.83</v>
      </c>
      <c r="E2390">
        <v>98.444990000000004</v>
      </c>
      <c r="F2390">
        <f t="shared" si="244"/>
        <v>22936.38495</v>
      </c>
      <c r="G2390">
        <f t="shared" si="245"/>
        <v>-5.2123983022025477E-3</v>
      </c>
      <c r="H2390">
        <f t="shared" si="239"/>
        <v>2.1249475276945817E-2</v>
      </c>
      <c r="I2390">
        <f t="shared" si="240"/>
        <v>1526.4105867654985</v>
      </c>
      <c r="J2390">
        <f t="shared" si="241"/>
        <v>1135.6097177044614</v>
      </c>
      <c r="K2390">
        <f t="shared" si="242"/>
        <v>0</v>
      </c>
      <c r="L2390">
        <f t="shared" si="243"/>
        <v>1</v>
      </c>
    </row>
    <row r="2391" spans="1:12">
      <c r="A2391">
        <v>2390</v>
      </c>
      <c r="B2391" s="1">
        <v>39871</v>
      </c>
      <c r="C2391">
        <v>7568.42</v>
      </c>
      <c r="D2391">
        <v>735.09</v>
      </c>
      <c r="E2391">
        <v>97.84499000000001</v>
      </c>
      <c r="F2391">
        <f t="shared" si="244"/>
        <v>22976.964950000001</v>
      </c>
      <c r="G2391">
        <f t="shared" si="245"/>
        <v>1.7692413206555901E-3</v>
      </c>
      <c r="H2391">
        <f t="shared" si="239"/>
        <v>2.1228560332129793E-2</v>
      </c>
      <c r="I2391">
        <f t="shared" si="240"/>
        <v>1529.11117544789</v>
      </c>
      <c r="J2391">
        <f t="shared" si="241"/>
        <v>1136.4991759884144</v>
      </c>
      <c r="K2391">
        <f t="shared" si="242"/>
        <v>0</v>
      </c>
      <c r="L2391">
        <f t="shared" si="243"/>
        <v>1</v>
      </c>
    </row>
    <row r="2392" spans="1:12">
      <c r="A2392">
        <v>2391</v>
      </c>
      <c r="B2392" s="1">
        <v>39874</v>
      </c>
      <c r="C2392">
        <v>7280.15</v>
      </c>
      <c r="D2392">
        <v>700.82</v>
      </c>
      <c r="E2392">
        <v>97.564990000000009</v>
      </c>
      <c r="F2392">
        <f t="shared" si="244"/>
        <v>22056.324949999998</v>
      </c>
      <c r="G2392">
        <f t="shared" si="245"/>
        <v>-4.0067955102138231E-2</v>
      </c>
      <c r="H2392">
        <f t="shared" si="239"/>
        <v>2.1304629515280615E-2</v>
      </c>
      <c r="I2392">
        <f t="shared" si="240"/>
        <v>1467.8428175238662</v>
      </c>
      <c r="J2392">
        <f t="shared" si="241"/>
        <v>1094.8712674611493</v>
      </c>
      <c r="K2392">
        <f t="shared" si="242"/>
        <v>0</v>
      </c>
      <c r="L2392">
        <f t="shared" si="243"/>
        <v>1</v>
      </c>
    </row>
    <row r="2393" spans="1:12">
      <c r="A2393">
        <v>2392</v>
      </c>
      <c r="B2393" s="1">
        <v>39875</v>
      </c>
      <c r="C2393">
        <v>7229.72</v>
      </c>
      <c r="D2393">
        <v>696.33</v>
      </c>
      <c r="E2393">
        <v>98.495000000000005</v>
      </c>
      <c r="F2393">
        <f t="shared" si="244"/>
        <v>21915.215</v>
      </c>
      <c r="G2393">
        <f t="shared" si="245"/>
        <v>-6.3977090616811338E-3</v>
      </c>
      <c r="H2393">
        <f t="shared" si="239"/>
        <v>2.1240958606437464E-2</v>
      </c>
      <c r="I2393">
        <f t="shared" si="240"/>
        <v>1458.4519862290701</v>
      </c>
      <c r="J2393">
        <f t="shared" si="241"/>
        <v>1084.6154069721933</v>
      </c>
      <c r="K2393">
        <f t="shared" si="242"/>
        <v>0</v>
      </c>
      <c r="L2393">
        <f t="shared" si="243"/>
        <v>1</v>
      </c>
    </row>
    <row r="2394" spans="1:12">
      <c r="A2394">
        <v>2393</v>
      </c>
      <c r="B2394" s="1">
        <v>39876</v>
      </c>
      <c r="C2394">
        <v>7290.96</v>
      </c>
      <c r="D2394">
        <v>712.87</v>
      </c>
      <c r="E2394">
        <v>99.394990000000007</v>
      </c>
      <c r="F2394">
        <f t="shared" si="244"/>
        <v>22207.594949999999</v>
      </c>
      <c r="G2394">
        <f t="shared" si="245"/>
        <v>1.3341413716452255E-2</v>
      </c>
      <c r="H2394">
        <f t="shared" si="239"/>
        <v>2.125497383804487E-2</v>
      </c>
      <c r="I2394">
        <f t="shared" si="240"/>
        <v>1477.9097975629336</v>
      </c>
      <c r="J2394">
        <f t="shared" si="241"/>
        <v>1099.8109097267834</v>
      </c>
      <c r="K2394">
        <f t="shared" si="242"/>
        <v>0</v>
      </c>
      <c r="L2394">
        <f t="shared" si="243"/>
        <v>1</v>
      </c>
    </row>
    <row r="2395" spans="1:12">
      <c r="A2395">
        <v>2394</v>
      </c>
      <c r="B2395" s="1">
        <v>39877</v>
      </c>
      <c r="C2395">
        <v>7433.49</v>
      </c>
      <c r="D2395">
        <v>682.55</v>
      </c>
      <c r="E2395">
        <v>98.245000000000005</v>
      </c>
      <c r="F2395">
        <f t="shared" si="244"/>
        <v>22183.704999999998</v>
      </c>
      <c r="G2395">
        <f t="shared" si="245"/>
        <v>-1.0757558418094115E-3</v>
      </c>
      <c r="H2395">
        <f t="shared" si="239"/>
        <v>2.1245507526288433E-2</v>
      </c>
      <c r="I2395">
        <f t="shared" si="240"/>
        <v>1476.3199274645378</v>
      </c>
      <c r="J2395">
        <f t="shared" si="241"/>
        <v>1098.1384866846172</v>
      </c>
      <c r="K2395">
        <f t="shared" si="242"/>
        <v>0</v>
      </c>
      <c r="L2395">
        <f t="shared" si="243"/>
        <v>1</v>
      </c>
    </row>
    <row r="2396" spans="1:12">
      <c r="A2396">
        <v>2395</v>
      </c>
      <c r="B2396" s="1">
        <v>39878</v>
      </c>
      <c r="C2396">
        <v>7173.1</v>
      </c>
      <c r="D2396">
        <v>683.38</v>
      </c>
      <c r="E2396">
        <v>97.784990000000008</v>
      </c>
      <c r="F2396">
        <f t="shared" si="244"/>
        <v>21668.924950000001</v>
      </c>
      <c r="G2396">
        <f t="shared" si="245"/>
        <v>-2.320532345701487E-2</v>
      </c>
      <c r="H2396">
        <f t="shared" si="239"/>
        <v>2.1270341872642842E-2</v>
      </c>
      <c r="I2396">
        <f t="shared" si="240"/>
        <v>1442.0614460216866</v>
      </c>
      <c r="J2396">
        <f t="shared" si="241"/>
        <v>1073.9096791589966</v>
      </c>
      <c r="K2396">
        <f t="shared" si="242"/>
        <v>0</v>
      </c>
      <c r="L2396">
        <f t="shared" si="243"/>
        <v>1</v>
      </c>
    </row>
    <row r="2397" spans="1:12">
      <c r="A2397">
        <v>2396</v>
      </c>
      <c r="B2397" s="1">
        <v>39881</v>
      </c>
      <c r="C2397">
        <v>7086.03</v>
      </c>
      <c r="D2397">
        <v>676.53</v>
      </c>
      <c r="E2397">
        <v>98.864990000000006</v>
      </c>
      <c r="F2397">
        <f t="shared" si="244"/>
        <v>21431.684949999999</v>
      </c>
      <c r="G2397">
        <f t="shared" si="245"/>
        <v>-1.0948397326928871E-2</v>
      </c>
      <c r="H2397">
        <f t="shared" si="239"/>
        <v>2.1272352287862534E-2</v>
      </c>
      <c r="I2397">
        <f t="shared" si="240"/>
        <v>1426.2731843407958</v>
      </c>
      <c r="J2397">
        <f t="shared" si="241"/>
        <v>1062.252481042794</v>
      </c>
      <c r="K2397">
        <f t="shared" si="242"/>
        <v>0</v>
      </c>
      <c r="L2397">
        <f t="shared" si="243"/>
        <v>1</v>
      </c>
    </row>
    <row r="2398" spans="1:12">
      <c r="A2398">
        <v>2397</v>
      </c>
      <c r="B2398" s="1">
        <v>39882</v>
      </c>
      <c r="C2398">
        <v>7054.98</v>
      </c>
      <c r="D2398">
        <v>719.6</v>
      </c>
      <c r="E2398">
        <v>98.394990000000007</v>
      </c>
      <c r="F2398">
        <f t="shared" si="244"/>
        <v>21797.934949999999</v>
      </c>
      <c r="G2398">
        <f t="shared" si="245"/>
        <v>1.7089183648157258E-2</v>
      </c>
      <c r="H2398">
        <f t="shared" si="239"/>
        <v>2.1281695130224834E-2</v>
      </c>
      <c r="I2398">
        <f t="shared" si="240"/>
        <v>1450.6470287204377</v>
      </c>
      <c r="J2398">
        <f t="shared" si="241"/>
        <v>1080.8800241532883</v>
      </c>
      <c r="K2398">
        <f t="shared" si="242"/>
        <v>0</v>
      </c>
      <c r="L2398">
        <f t="shared" si="243"/>
        <v>1</v>
      </c>
    </row>
    <row r="2399" spans="1:12">
      <c r="A2399">
        <v>2398</v>
      </c>
      <c r="B2399" s="1">
        <v>39883</v>
      </c>
      <c r="C2399">
        <v>7376.12</v>
      </c>
      <c r="D2399">
        <v>721.36</v>
      </c>
      <c r="E2399">
        <v>97.745000000000005</v>
      </c>
      <c r="F2399">
        <f t="shared" si="244"/>
        <v>22454.564999999999</v>
      </c>
      <c r="G2399">
        <f t="shared" si="245"/>
        <v>3.012349800594305E-2</v>
      </c>
      <c r="H2399">
        <f t="shared" si="239"/>
        <v>2.1378487272465725E-2</v>
      </c>
      <c r="I2399">
        <f t="shared" si="240"/>
        <v>1494.3455915974248</v>
      </c>
      <c r="J2399">
        <f t="shared" si="241"/>
        <v>1118.5039927027226</v>
      </c>
      <c r="K2399">
        <f t="shared" si="242"/>
        <v>0</v>
      </c>
      <c r="L2399">
        <f t="shared" si="243"/>
        <v>1</v>
      </c>
    </row>
    <row r="2400" spans="1:12">
      <c r="A2400">
        <v>2399</v>
      </c>
      <c r="B2400" s="1">
        <v>39884</v>
      </c>
      <c r="C2400">
        <v>7198.25</v>
      </c>
      <c r="D2400">
        <v>750.74</v>
      </c>
      <c r="E2400">
        <v>97.89</v>
      </c>
      <c r="F2400">
        <f t="shared" si="244"/>
        <v>22393.350000000002</v>
      </c>
      <c r="G2400">
        <f t="shared" si="245"/>
        <v>-2.7261717160852461E-3</v>
      </c>
      <c r="H2400">
        <f t="shared" si="239"/>
        <v>2.1373922223175398E-2</v>
      </c>
      <c r="I2400">
        <f t="shared" si="240"/>
        <v>1490.2717489115555</v>
      </c>
      <c r="J2400">
        <f t="shared" si="241"/>
        <v>1115.2165704340837</v>
      </c>
      <c r="K2400">
        <f t="shared" si="242"/>
        <v>0</v>
      </c>
      <c r="L2400">
        <f t="shared" si="243"/>
        <v>1</v>
      </c>
    </row>
    <row r="2401" spans="1:12">
      <c r="A2401">
        <v>2400</v>
      </c>
      <c r="B2401" s="1">
        <v>39885</v>
      </c>
      <c r="C2401">
        <v>7569.28</v>
      </c>
      <c r="D2401">
        <v>756.55</v>
      </c>
      <c r="E2401">
        <v>98.034990000000008</v>
      </c>
      <c r="F2401">
        <f t="shared" si="244"/>
        <v>23194.234949999998</v>
      </c>
      <c r="G2401">
        <f t="shared" si="245"/>
        <v>3.5764409969923916E-2</v>
      </c>
      <c r="H2401">
        <f t="shared" si="239"/>
        <v>2.1497117566141134E-2</v>
      </c>
      <c r="I2401">
        <f t="shared" si="240"/>
        <v>1543.5704387062237</v>
      </c>
      <c r="J2401">
        <f t="shared" si="241"/>
        <v>1161.7594256940595</v>
      </c>
      <c r="K2401">
        <f t="shared" si="242"/>
        <v>0</v>
      </c>
      <c r="L2401">
        <f t="shared" si="243"/>
        <v>1</v>
      </c>
    </row>
    <row r="2402" spans="1:12">
      <c r="A2402">
        <v>2401</v>
      </c>
      <c r="B2402" s="1">
        <v>39888</v>
      </c>
      <c r="C2402">
        <v>7704.15</v>
      </c>
      <c r="D2402">
        <v>753.89</v>
      </c>
      <c r="E2402">
        <v>98.185000000000002</v>
      </c>
      <c r="F2402">
        <f t="shared" si="244"/>
        <v>23438.124999999996</v>
      </c>
      <c r="G2402">
        <f t="shared" si="245"/>
        <v>1.0515115093287397E-2</v>
      </c>
      <c r="H2402">
        <f t="shared" si="239"/>
        <v>2.1499414733281274E-2</v>
      </c>
      <c r="I2402">
        <f t="shared" si="240"/>
        <v>1559.8012595238158</v>
      </c>
      <c r="J2402">
        <f t="shared" si="241"/>
        <v>1174.1009099729872</v>
      </c>
      <c r="K2402">
        <f t="shared" si="242"/>
        <v>0</v>
      </c>
      <c r="L2402">
        <f t="shared" si="243"/>
        <v>1</v>
      </c>
    </row>
    <row r="2403" spans="1:12">
      <c r="A2403">
        <v>2402</v>
      </c>
      <c r="B2403" s="1">
        <v>39889</v>
      </c>
      <c r="C2403">
        <v>7949.13</v>
      </c>
      <c r="D2403">
        <v>778.12</v>
      </c>
      <c r="E2403">
        <v>98.829990000000009</v>
      </c>
      <c r="F2403">
        <f t="shared" si="244"/>
        <v>24173.609949999998</v>
      </c>
      <c r="G2403">
        <f t="shared" si="245"/>
        <v>3.1379854403882579E-2</v>
      </c>
      <c r="H2403">
        <f t="shared" si="239"/>
        <v>2.1560483119662091E-2</v>
      </c>
      <c r="I2403">
        <f t="shared" si="240"/>
        <v>1608.747595946666</v>
      </c>
      <c r="J2403">
        <f t="shared" si="241"/>
        <v>1214.3836725950703</v>
      </c>
      <c r="K2403">
        <f t="shared" si="242"/>
        <v>0</v>
      </c>
      <c r="L2403">
        <f t="shared" si="243"/>
        <v>1</v>
      </c>
    </row>
    <row r="2404" spans="1:12">
      <c r="A2404">
        <v>2403</v>
      </c>
      <c r="B2404" s="1">
        <v>39890</v>
      </c>
      <c r="C2404">
        <v>7972.17</v>
      </c>
      <c r="D2404">
        <v>794.35</v>
      </c>
      <c r="E2404">
        <v>98.105000000000004</v>
      </c>
      <c r="F2404">
        <f t="shared" si="244"/>
        <v>24378.365000000002</v>
      </c>
      <c r="G2404">
        <f t="shared" si="245"/>
        <v>8.4701892031646686E-3</v>
      </c>
      <c r="H2404">
        <f t="shared" si="239"/>
        <v>2.1496248972427121E-2</v>
      </c>
      <c r="I2404">
        <f t="shared" si="240"/>
        <v>1622.3739924644703</v>
      </c>
      <c r="J2404">
        <f t="shared" si="241"/>
        <v>1221.0211303430387</v>
      </c>
      <c r="K2404">
        <f t="shared" si="242"/>
        <v>0</v>
      </c>
      <c r="L2404">
        <f t="shared" si="243"/>
        <v>1</v>
      </c>
    </row>
    <row r="2405" spans="1:12">
      <c r="A2405">
        <v>2404</v>
      </c>
      <c r="B2405" s="1">
        <v>39891</v>
      </c>
      <c r="C2405">
        <v>7945.96</v>
      </c>
      <c r="D2405">
        <v>784.04</v>
      </c>
      <c r="E2405">
        <v>93.855000000000004</v>
      </c>
      <c r="F2405">
        <f t="shared" si="244"/>
        <v>24201.595000000001</v>
      </c>
      <c r="G2405">
        <f t="shared" si="245"/>
        <v>-7.2511015402386692E-3</v>
      </c>
      <c r="H2405">
        <f t="shared" si="239"/>
        <v>2.1485277030544897E-2</v>
      </c>
      <c r="I2405">
        <f t="shared" si="240"/>
        <v>1610.6099939088681</v>
      </c>
      <c r="J2405">
        <f t="shared" si="241"/>
        <v>1211.5486774535971</v>
      </c>
      <c r="K2405">
        <f t="shared" si="242"/>
        <v>0</v>
      </c>
      <c r="L2405">
        <f t="shared" si="243"/>
        <v>1</v>
      </c>
    </row>
    <row r="2406" spans="1:12">
      <c r="A2406">
        <v>2405</v>
      </c>
      <c r="B2406" s="1">
        <v>39892</v>
      </c>
      <c r="C2406">
        <v>7945.96</v>
      </c>
      <c r="D2406">
        <v>768.54</v>
      </c>
      <c r="E2406">
        <v>96.189990000000009</v>
      </c>
      <c r="F2406">
        <f t="shared" si="244"/>
        <v>24058.269949999998</v>
      </c>
      <c r="G2406">
        <f t="shared" si="245"/>
        <v>-5.9221324049097968E-3</v>
      </c>
      <c r="H2406">
        <f t="shared" si="239"/>
        <v>2.1486145408939648E-2</v>
      </c>
      <c r="I2406">
        <f t="shared" si="240"/>
        <v>1601.0717482722689</v>
      </c>
      <c r="J2406">
        <f t="shared" si="241"/>
        <v>1204.42240338941</v>
      </c>
      <c r="K2406">
        <f t="shared" si="242"/>
        <v>0</v>
      </c>
      <c r="L2406">
        <f t="shared" si="243"/>
        <v>1</v>
      </c>
    </row>
    <row r="2407" spans="1:12">
      <c r="A2407">
        <v>2406</v>
      </c>
      <c r="B2407" s="1">
        <v>39895</v>
      </c>
      <c r="C2407">
        <v>8215.5300000000007</v>
      </c>
      <c r="D2407">
        <v>822.92</v>
      </c>
      <c r="E2407">
        <v>97.325000000000003</v>
      </c>
      <c r="F2407">
        <f t="shared" si="244"/>
        <v>25146.885000000002</v>
      </c>
      <c r="G2407">
        <f t="shared" si="245"/>
        <v>4.5249099468185339E-2</v>
      </c>
      <c r="H2407">
        <f t="shared" si="239"/>
        <v>2.1682558546737108E-2</v>
      </c>
      <c r="I2407">
        <f t="shared" si="240"/>
        <v>1673.5188030655422</v>
      </c>
      <c r="J2407">
        <f t="shared" si="241"/>
        <v>1270.4297186337171</v>
      </c>
      <c r="K2407">
        <f t="shared" si="242"/>
        <v>0</v>
      </c>
      <c r="L2407">
        <f t="shared" si="243"/>
        <v>1</v>
      </c>
    </row>
    <row r="2408" spans="1:12">
      <c r="A2408">
        <v>2407</v>
      </c>
      <c r="B2408" s="1">
        <v>39896</v>
      </c>
      <c r="C2408">
        <v>8488.2999999999993</v>
      </c>
      <c r="D2408">
        <v>806.12</v>
      </c>
      <c r="E2408">
        <v>97.864990000000006</v>
      </c>
      <c r="F2408">
        <f t="shared" si="244"/>
        <v>25527.124949999998</v>
      </c>
      <c r="G2408">
        <f t="shared" si="245"/>
        <v>1.5120757501376314E-2</v>
      </c>
      <c r="H2408">
        <f t="shared" si="239"/>
        <v>2.1699918469201131E-2</v>
      </c>
      <c r="I2408">
        <f t="shared" si="240"/>
        <v>1698.8236750606895</v>
      </c>
      <c r="J2408">
        <f t="shared" si="241"/>
        <v>1290.6721152916962</v>
      </c>
      <c r="K2408">
        <f t="shared" si="242"/>
        <v>0</v>
      </c>
      <c r="L2408">
        <f t="shared" si="243"/>
        <v>1</v>
      </c>
    </row>
    <row r="2409" spans="1:12">
      <c r="A2409">
        <v>2408</v>
      </c>
      <c r="B2409" s="1">
        <v>39897</v>
      </c>
      <c r="C2409">
        <v>8479.99</v>
      </c>
      <c r="D2409">
        <v>813.88</v>
      </c>
      <c r="E2409">
        <v>97.71999000000001</v>
      </c>
      <c r="F2409">
        <f t="shared" si="244"/>
        <v>25587.379949999999</v>
      </c>
      <c r="G2409">
        <f t="shared" si="245"/>
        <v>2.3604303311877128E-3</v>
      </c>
      <c r="H2409">
        <f t="shared" si="239"/>
        <v>2.169550567382926E-2</v>
      </c>
      <c r="I2409">
        <f t="shared" si="240"/>
        <v>1702.8336299906427</v>
      </c>
      <c r="J2409">
        <f t="shared" si="241"/>
        <v>1293.4555722389046</v>
      </c>
      <c r="K2409">
        <f t="shared" si="242"/>
        <v>0</v>
      </c>
      <c r="L2409">
        <f t="shared" si="243"/>
        <v>1</v>
      </c>
    </row>
    <row r="2410" spans="1:12">
      <c r="A2410">
        <v>2409</v>
      </c>
      <c r="B2410" s="1">
        <v>39898</v>
      </c>
      <c r="C2410">
        <v>8636.33</v>
      </c>
      <c r="D2410">
        <v>832.86</v>
      </c>
      <c r="E2410">
        <v>98.48499000000001</v>
      </c>
      <c r="F2410">
        <f t="shared" si="244"/>
        <v>26093.684950000003</v>
      </c>
      <c r="G2410">
        <f t="shared" si="245"/>
        <v>1.9787293618548141E-2</v>
      </c>
      <c r="H2410">
        <f t="shared" si="239"/>
        <v>2.1734807307017809E-2</v>
      </c>
      <c r="I2410">
        <f t="shared" si="240"/>
        <v>1736.528099010806</v>
      </c>
      <c r="J2410">
        <f t="shared" si="241"/>
        <v>1321.4390293615941</v>
      </c>
      <c r="K2410">
        <f t="shared" si="242"/>
        <v>0</v>
      </c>
      <c r="L2410">
        <f t="shared" si="243"/>
        <v>1</v>
      </c>
    </row>
    <row r="2411" spans="1:12">
      <c r="A2411">
        <v>2410</v>
      </c>
      <c r="B2411" s="1">
        <v>39899</v>
      </c>
      <c r="C2411">
        <v>8626.9699999999993</v>
      </c>
      <c r="D2411">
        <v>815.94</v>
      </c>
      <c r="E2411">
        <v>98.024990000000003</v>
      </c>
      <c r="F2411">
        <f t="shared" si="244"/>
        <v>25903.464950000001</v>
      </c>
      <c r="G2411">
        <f t="shared" si="245"/>
        <v>-7.2898864366798266E-3</v>
      </c>
      <c r="H2411">
        <f t="shared" si="239"/>
        <v>2.1721013570156242E-2</v>
      </c>
      <c r="I2411">
        <f t="shared" si="240"/>
        <v>1723.8690063749139</v>
      </c>
      <c r="J2411">
        <f t="shared" si="241"/>
        <v>1310.9733669047287</v>
      </c>
      <c r="K2411">
        <f t="shared" si="242"/>
        <v>0</v>
      </c>
      <c r="L2411">
        <f t="shared" si="243"/>
        <v>1</v>
      </c>
    </row>
    <row r="2412" spans="1:12">
      <c r="A2412">
        <v>2411</v>
      </c>
      <c r="B2412" s="1">
        <v>39902</v>
      </c>
      <c r="C2412">
        <v>8236.08</v>
      </c>
      <c r="D2412">
        <v>787.53</v>
      </c>
      <c r="E2412">
        <v>96.914990000000003</v>
      </c>
      <c r="F2412">
        <f t="shared" si="244"/>
        <v>24832.034949999997</v>
      </c>
      <c r="G2412">
        <f t="shared" si="245"/>
        <v>-4.1362420126733079E-2</v>
      </c>
      <c r="H2412">
        <f t="shared" si="239"/>
        <v>2.1831311673437777E-2</v>
      </c>
      <c r="I2412">
        <f t="shared" si="240"/>
        <v>1652.5656122897808</v>
      </c>
      <c r="J2412">
        <f t="shared" si="241"/>
        <v>1263.1300341364192</v>
      </c>
      <c r="K2412">
        <f t="shared" si="242"/>
        <v>0</v>
      </c>
      <c r="L2412">
        <f t="shared" si="243"/>
        <v>1</v>
      </c>
    </row>
    <row r="2413" spans="1:12">
      <c r="A2413">
        <v>2412</v>
      </c>
      <c r="B2413" s="1">
        <v>39903</v>
      </c>
      <c r="C2413">
        <v>8109.53</v>
      </c>
      <c r="D2413">
        <v>797.87</v>
      </c>
      <c r="E2413">
        <v>98.769990000000007</v>
      </c>
      <c r="F2413">
        <f t="shared" si="244"/>
        <v>24691.609949999998</v>
      </c>
      <c r="G2413">
        <f t="shared" si="245"/>
        <v>-5.6549936516580024E-3</v>
      </c>
      <c r="H2413">
        <f t="shared" si="239"/>
        <v>2.182833191281772E-2</v>
      </c>
      <c r="I2413">
        <f t="shared" si="240"/>
        <v>1643.2203642433337</v>
      </c>
      <c r="J2413">
        <f t="shared" si="241"/>
        <v>1255.8156118595077</v>
      </c>
      <c r="K2413">
        <f t="shared" si="242"/>
        <v>0</v>
      </c>
      <c r="L2413">
        <f t="shared" si="243"/>
        <v>1</v>
      </c>
    </row>
    <row r="2414" spans="1:12">
      <c r="A2414">
        <v>2413</v>
      </c>
      <c r="B2414" s="1">
        <v>39904</v>
      </c>
      <c r="C2414">
        <v>8351.91</v>
      </c>
      <c r="D2414">
        <v>811.08</v>
      </c>
      <c r="E2414">
        <v>98.825000000000003</v>
      </c>
      <c r="F2414">
        <f t="shared" si="244"/>
        <v>25308.744999999999</v>
      </c>
      <c r="G2414">
        <f t="shared" si="245"/>
        <v>2.4993714514755627E-2</v>
      </c>
      <c r="H2414">
        <f t="shared" si="239"/>
        <v>2.186684032347138E-2</v>
      </c>
      <c r="I2414">
        <f t="shared" si="240"/>
        <v>1684.2905449120644</v>
      </c>
      <c r="J2414">
        <f t="shared" si="241"/>
        <v>1289.4739256867194</v>
      </c>
      <c r="K2414">
        <f t="shared" si="242"/>
        <v>0</v>
      </c>
      <c r="L2414">
        <f t="shared" si="243"/>
        <v>1</v>
      </c>
    </row>
    <row r="2415" spans="1:12">
      <c r="A2415">
        <v>2414</v>
      </c>
      <c r="B2415" s="1">
        <v>39905</v>
      </c>
      <c r="C2415">
        <v>8719.7800000000007</v>
      </c>
      <c r="D2415">
        <v>834.38</v>
      </c>
      <c r="E2415">
        <v>99.474990000000005</v>
      </c>
      <c r="F2415">
        <f t="shared" si="244"/>
        <v>26280.734950000002</v>
      </c>
      <c r="G2415">
        <f t="shared" si="245"/>
        <v>3.8405300223302463E-2</v>
      </c>
      <c r="H2415">
        <f t="shared" si="239"/>
        <v>2.1994288922675312E-2</v>
      </c>
      <c r="I2415">
        <f t="shared" si="240"/>
        <v>1748.9762289526818</v>
      </c>
      <c r="J2415">
        <f t="shared" si="241"/>
        <v>1346.8007607859838</v>
      </c>
      <c r="K2415">
        <f t="shared" si="242"/>
        <v>0</v>
      </c>
      <c r="L2415">
        <f t="shared" si="243"/>
        <v>1</v>
      </c>
    </row>
    <row r="2416" spans="1:12">
      <c r="A2416">
        <v>2415</v>
      </c>
      <c r="B2416" s="1">
        <v>39906</v>
      </c>
      <c r="C2416">
        <v>8749.84</v>
      </c>
      <c r="D2416">
        <v>842.5</v>
      </c>
      <c r="E2416">
        <v>99.689990000000009</v>
      </c>
      <c r="F2416">
        <f t="shared" si="244"/>
        <v>26423.129949999999</v>
      </c>
      <c r="G2416">
        <f t="shared" si="245"/>
        <v>5.4182274685585785E-3</v>
      </c>
      <c r="H2416">
        <f t="shared" si="239"/>
        <v>2.1986299270036275E-2</v>
      </c>
      <c r="I2416">
        <f t="shared" si="240"/>
        <v>1758.4525799982491</v>
      </c>
      <c r="J2416">
        <f t="shared" si="241"/>
        <v>1353.6061435649976</v>
      </c>
      <c r="K2416">
        <f t="shared" si="242"/>
        <v>0</v>
      </c>
      <c r="L2416">
        <f t="shared" si="243"/>
        <v>1</v>
      </c>
    </row>
    <row r="2417" spans="1:12">
      <c r="A2417">
        <v>2416</v>
      </c>
      <c r="B2417" s="1">
        <v>39909</v>
      </c>
      <c r="C2417">
        <v>8857.93</v>
      </c>
      <c r="D2417">
        <v>835.48</v>
      </c>
      <c r="E2417">
        <v>100.80500000000001</v>
      </c>
      <c r="F2417">
        <f t="shared" si="244"/>
        <v>26574.685000000001</v>
      </c>
      <c r="G2417">
        <f t="shared" si="245"/>
        <v>5.7356963496295599E-3</v>
      </c>
      <c r="H2417">
        <f t="shared" si="239"/>
        <v>2.1979044322178308E-2</v>
      </c>
      <c r="I2417">
        <f t="shared" si="240"/>
        <v>1768.5385300423418</v>
      </c>
      <c r="J2417">
        <f t="shared" si="241"/>
        <v>1360.9207981486202</v>
      </c>
      <c r="K2417">
        <f t="shared" si="242"/>
        <v>0</v>
      </c>
      <c r="L2417">
        <f t="shared" si="243"/>
        <v>1</v>
      </c>
    </row>
    <row r="2418" spans="1:12">
      <c r="A2418">
        <v>2417</v>
      </c>
      <c r="B2418" s="1">
        <v>39910</v>
      </c>
      <c r="C2418">
        <v>8832.85</v>
      </c>
      <c r="D2418">
        <v>815.55</v>
      </c>
      <c r="E2418">
        <v>100.52500000000001</v>
      </c>
      <c r="F2418">
        <f t="shared" si="244"/>
        <v>26323.825000000001</v>
      </c>
      <c r="G2418">
        <f t="shared" si="245"/>
        <v>-9.4398108575887152E-3</v>
      </c>
      <c r="H2418">
        <f t="shared" si="239"/>
        <v>2.1978144903561557E-2</v>
      </c>
      <c r="I2418">
        <f t="shared" si="240"/>
        <v>1751.8438608243841</v>
      </c>
      <c r="J2418">
        <f t="shared" si="241"/>
        <v>1348.0187978197714</v>
      </c>
      <c r="K2418">
        <f t="shared" si="242"/>
        <v>0</v>
      </c>
      <c r="L2418">
        <f t="shared" si="243"/>
        <v>1</v>
      </c>
    </row>
    <row r="2419" spans="1:12">
      <c r="A2419">
        <v>2418</v>
      </c>
      <c r="B2419" s="1">
        <v>39911</v>
      </c>
      <c r="C2419">
        <v>8595.01</v>
      </c>
      <c r="D2419">
        <v>825.16</v>
      </c>
      <c r="E2419">
        <v>100.05500000000001</v>
      </c>
      <c r="F2419">
        <f t="shared" si="244"/>
        <v>25941.895000000004</v>
      </c>
      <c r="G2419">
        <f t="shared" si="245"/>
        <v>-1.4508909704421646E-2</v>
      </c>
      <c r="H2419">
        <f t="shared" si="239"/>
        <v>2.199180439315717E-2</v>
      </c>
      <c r="I2419">
        <f t="shared" si="240"/>
        <v>1726.4265164314377</v>
      </c>
      <c r="J2419">
        <f t="shared" si="241"/>
        <v>1329.2861573968255</v>
      </c>
      <c r="K2419">
        <f t="shared" si="242"/>
        <v>0</v>
      </c>
      <c r="L2419">
        <f t="shared" si="243"/>
        <v>1</v>
      </c>
    </row>
    <row r="2420" spans="1:12">
      <c r="A2420">
        <v>2419</v>
      </c>
      <c r="B2420" s="1">
        <v>39912</v>
      </c>
      <c r="C2420">
        <v>8916.06</v>
      </c>
      <c r="D2420">
        <v>856.56</v>
      </c>
      <c r="E2420">
        <v>100.325</v>
      </c>
      <c r="F2420">
        <f t="shared" si="244"/>
        <v>26899.344999999998</v>
      </c>
      <c r="G2420">
        <f t="shared" si="245"/>
        <v>3.6907481122716579E-2</v>
      </c>
      <c r="H2420">
        <f t="shared" si="239"/>
        <v>2.2126180814548077E-2</v>
      </c>
      <c r="I2420">
        <f t="shared" si="240"/>
        <v>1790.1445704963883</v>
      </c>
      <c r="J2420">
        <f t="shared" si="241"/>
        <v>1386.7688670425796</v>
      </c>
      <c r="K2420">
        <f t="shared" si="242"/>
        <v>0</v>
      </c>
      <c r="L2420">
        <f t="shared" si="243"/>
        <v>1</v>
      </c>
    </row>
    <row r="2421" spans="1:12">
      <c r="A2421">
        <v>2420</v>
      </c>
      <c r="B2421" s="1">
        <v>39913</v>
      </c>
      <c r="C2421">
        <v>8964.11</v>
      </c>
      <c r="D2421">
        <v>856.56</v>
      </c>
      <c r="E2421">
        <v>100.325</v>
      </c>
      <c r="F2421">
        <f t="shared" si="244"/>
        <v>26995.445</v>
      </c>
      <c r="G2421">
        <f t="shared" si="245"/>
        <v>3.57257769659447E-3</v>
      </c>
      <c r="H2421">
        <f t="shared" si="239"/>
        <v>2.2094856226944924E-2</v>
      </c>
      <c r="I2421">
        <f t="shared" si="240"/>
        <v>1796.5400010626236</v>
      </c>
      <c r="J2421">
        <f t="shared" si="241"/>
        <v>1389.7529092137402</v>
      </c>
      <c r="K2421">
        <f t="shared" si="242"/>
        <v>0</v>
      </c>
      <c r="L2421">
        <f t="shared" si="243"/>
        <v>1</v>
      </c>
    </row>
    <row r="2422" spans="1:12">
      <c r="A2422">
        <v>2421</v>
      </c>
      <c r="B2422" s="1">
        <v>39916</v>
      </c>
      <c r="C2422">
        <v>8924.43</v>
      </c>
      <c r="D2422">
        <v>858.73</v>
      </c>
      <c r="E2422">
        <v>100.315</v>
      </c>
      <c r="F2422">
        <f t="shared" si="244"/>
        <v>26937.735000000001</v>
      </c>
      <c r="G2422">
        <f t="shared" si="245"/>
        <v>-2.1377680567962187E-3</v>
      </c>
      <c r="H2422">
        <f t="shared" si="239"/>
        <v>2.2094221729229577E-2</v>
      </c>
      <c r="I2422">
        <f t="shared" si="240"/>
        <v>1792.6994152355951</v>
      </c>
      <c r="J2422">
        <f t="shared" si="241"/>
        <v>1386.7421156376215</v>
      </c>
      <c r="K2422">
        <f t="shared" si="242"/>
        <v>0</v>
      </c>
      <c r="L2422">
        <f t="shared" si="243"/>
        <v>1</v>
      </c>
    </row>
    <row r="2423" spans="1:12">
      <c r="A2423">
        <v>2422</v>
      </c>
      <c r="B2423" s="1">
        <v>39917</v>
      </c>
      <c r="C2423">
        <v>8842.68</v>
      </c>
      <c r="D2423">
        <v>841.5</v>
      </c>
      <c r="E2423">
        <v>99.224990000000005</v>
      </c>
      <c r="F2423">
        <f t="shared" si="244"/>
        <v>26596.484950000002</v>
      </c>
      <c r="G2423">
        <f t="shared" si="245"/>
        <v>-1.266810479797198E-2</v>
      </c>
      <c r="H2423">
        <f t="shared" si="239"/>
        <v>2.2105390381687171E-2</v>
      </c>
      <c r="I2423">
        <f t="shared" si="240"/>
        <v>1769.9893111721276</v>
      </c>
      <c r="J2423">
        <f t="shared" si="241"/>
        <v>1369.8668404589732</v>
      </c>
      <c r="K2423">
        <f t="shared" si="242"/>
        <v>0</v>
      </c>
      <c r="L2423">
        <f t="shared" si="243"/>
        <v>1</v>
      </c>
    </row>
    <row r="2424" spans="1:12">
      <c r="A2424">
        <v>2423</v>
      </c>
      <c r="B2424" s="1">
        <v>39918</v>
      </c>
      <c r="C2424">
        <v>8742.9599999999991</v>
      </c>
      <c r="D2424">
        <v>852.06</v>
      </c>
      <c r="E2424">
        <v>99.42</v>
      </c>
      <c r="F2424">
        <f t="shared" si="244"/>
        <v>26503.619999999995</v>
      </c>
      <c r="G2424">
        <f t="shared" si="245"/>
        <v>-3.4916249336928162E-3</v>
      </c>
      <c r="H2424">
        <f t="shared" si="239"/>
        <v>2.2105472664305643E-2</v>
      </c>
      <c r="I2424">
        <f t="shared" si="240"/>
        <v>1763.8091723608691</v>
      </c>
      <c r="J2424">
        <f t="shared" si="241"/>
        <v>1365.0888604772861</v>
      </c>
      <c r="K2424">
        <f t="shared" si="242"/>
        <v>0</v>
      </c>
      <c r="L2424">
        <f t="shared" si="243"/>
        <v>1</v>
      </c>
    </row>
    <row r="2425" spans="1:12">
      <c r="A2425">
        <v>2424</v>
      </c>
      <c r="B2425" s="1">
        <v>39919</v>
      </c>
      <c r="C2425">
        <v>8755.26</v>
      </c>
      <c r="D2425">
        <v>865.3</v>
      </c>
      <c r="E2425">
        <v>99.149990000000003</v>
      </c>
      <c r="F2425">
        <f t="shared" si="244"/>
        <v>26659.269950000002</v>
      </c>
      <c r="G2425">
        <f t="shared" si="245"/>
        <v>5.8727807748528704E-3</v>
      </c>
      <c r="H2425">
        <f t="shared" si="239"/>
        <v>2.2109586440683459E-2</v>
      </c>
      <c r="I2425">
        <f t="shared" si="240"/>
        <v>1774.1676369588192</v>
      </c>
      <c r="J2425">
        <f t="shared" si="241"/>
        <v>1373.3612598337434</v>
      </c>
      <c r="K2425">
        <f t="shared" si="242"/>
        <v>0</v>
      </c>
      <c r="L2425">
        <f t="shared" si="243"/>
        <v>1</v>
      </c>
    </row>
    <row r="2426" spans="1:12">
      <c r="A2426">
        <v>2425</v>
      </c>
      <c r="B2426" s="1">
        <v>39920</v>
      </c>
      <c r="C2426">
        <v>8907.58</v>
      </c>
      <c r="D2426">
        <v>869.6</v>
      </c>
      <c r="E2426">
        <v>98.954990000000009</v>
      </c>
      <c r="F2426">
        <f t="shared" si="244"/>
        <v>27005.934949999999</v>
      </c>
      <c r="G2426">
        <f t="shared" si="245"/>
        <v>1.3003544382504728E-2</v>
      </c>
      <c r="H2426">
        <f t="shared" si="239"/>
        <v>2.2105037324450513E-2</v>
      </c>
      <c r="I2426">
        <f t="shared" si="240"/>
        <v>1797.2381045680165</v>
      </c>
      <c r="J2426">
        <f t="shared" si="241"/>
        <v>1390.9335761198379</v>
      </c>
      <c r="K2426">
        <f t="shared" si="242"/>
        <v>0</v>
      </c>
      <c r="L2426">
        <f t="shared" si="243"/>
        <v>1</v>
      </c>
    </row>
    <row r="2427" spans="1:12">
      <c r="A2427">
        <v>2426</v>
      </c>
      <c r="B2427" s="1">
        <v>39923</v>
      </c>
      <c r="C2427">
        <v>8924.75</v>
      </c>
      <c r="D2427">
        <v>832.39</v>
      </c>
      <c r="E2427">
        <v>98.34499000000001</v>
      </c>
      <c r="F2427">
        <f t="shared" si="244"/>
        <v>26665.124950000001</v>
      </c>
      <c r="G2427">
        <f t="shared" si="245"/>
        <v>-1.2619818592875531E-2</v>
      </c>
      <c r="H2427">
        <f t="shared" si="239"/>
        <v>2.2116034318297072E-2</v>
      </c>
      <c r="I2427">
        <f t="shared" si="240"/>
        <v>1774.5572857201646</v>
      </c>
      <c r="J2427">
        <f t="shared" si="241"/>
        <v>1374.0634870953993</v>
      </c>
      <c r="K2427">
        <f t="shared" si="242"/>
        <v>0</v>
      </c>
      <c r="L2427">
        <f t="shared" si="243"/>
        <v>1</v>
      </c>
    </row>
    <row r="2428" spans="1:12">
      <c r="A2428">
        <v>2427</v>
      </c>
      <c r="B2428" s="1">
        <v>39924</v>
      </c>
      <c r="C2428">
        <v>8711.33</v>
      </c>
      <c r="D2428">
        <v>850.08</v>
      </c>
      <c r="E2428">
        <v>98.329990000000009</v>
      </c>
      <c r="F2428">
        <f t="shared" si="244"/>
        <v>26415.109949999998</v>
      </c>
      <c r="G2428">
        <f t="shared" si="245"/>
        <v>-9.3761045736259208E-3</v>
      </c>
      <c r="H2428">
        <f t="shared" si="239"/>
        <v>2.2119914223628485E-2</v>
      </c>
      <c r="I2428">
        <f t="shared" si="240"/>
        <v>1757.9188510373626</v>
      </c>
      <c r="J2428">
        <f t="shared" si="241"/>
        <v>1361.4189214829967</v>
      </c>
      <c r="K2428">
        <f t="shared" si="242"/>
        <v>0</v>
      </c>
      <c r="L2428">
        <f t="shared" si="243"/>
        <v>1</v>
      </c>
    </row>
    <row r="2429" spans="1:12">
      <c r="A2429">
        <v>2428</v>
      </c>
      <c r="B2429" s="1">
        <v>39925</v>
      </c>
      <c r="C2429">
        <v>8727.2999999999993</v>
      </c>
      <c r="D2429">
        <v>843.55</v>
      </c>
      <c r="E2429">
        <v>98.084990000000005</v>
      </c>
      <c r="F2429">
        <f t="shared" si="244"/>
        <v>26380.524949999999</v>
      </c>
      <c r="G2429">
        <f t="shared" si="245"/>
        <v>-1.3092885119715403E-3</v>
      </c>
      <c r="H2429">
        <f t="shared" ref="H2429:H2492" si="246">STDEV(G2180:G2429)</f>
        <v>2.2119656145767282E-2</v>
      </c>
      <c r="I2429">
        <f t="shared" ref="I2429:I2492" si="247">_xlfn.PERCENTILE.INC(G2180:G2429,0.01)*F2429*(-1)</f>
        <v>1755.6172280807211</v>
      </c>
      <c r="J2429">
        <f t="shared" ref="J2429:J2492" si="248">2.33*H2429*F2429</f>
        <v>1359.6205681544848</v>
      </c>
      <c r="K2429">
        <f t="shared" ref="K2429:K2492" si="249">IF(J2429&gt;I2429,1,0)</f>
        <v>0</v>
      </c>
      <c r="L2429">
        <f t="shared" ref="L2429:L2492" si="250">IF(J2429&gt;I2429,0,1)</f>
        <v>1</v>
      </c>
    </row>
    <row r="2430" spans="1:12">
      <c r="A2430">
        <v>2429</v>
      </c>
      <c r="B2430" s="1">
        <v>39926</v>
      </c>
      <c r="C2430">
        <v>8847.01</v>
      </c>
      <c r="D2430">
        <v>851.92</v>
      </c>
      <c r="E2430">
        <v>97.95</v>
      </c>
      <c r="F2430">
        <f t="shared" si="244"/>
        <v>26702.97</v>
      </c>
      <c r="G2430">
        <f t="shared" si="245"/>
        <v>1.2222844337296035E-2</v>
      </c>
      <c r="H2430">
        <f t="shared" si="246"/>
        <v>2.213497377440574E-2</v>
      </c>
      <c r="I2430">
        <f t="shared" si="247"/>
        <v>1777.0758641754269</v>
      </c>
      <c r="J2430">
        <f t="shared" si="248"/>
        <v>1377.1920297115719</v>
      </c>
      <c r="K2430">
        <f t="shared" si="249"/>
        <v>0</v>
      </c>
      <c r="L2430">
        <f t="shared" si="250"/>
        <v>1</v>
      </c>
    </row>
    <row r="2431" spans="1:12">
      <c r="A2431">
        <v>2430</v>
      </c>
      <c r="B2431" s="1">
        <v>39927</v>
      </c>
      <c r="C2431">
        <v>8707.99</v>
      </c>
      <c r="D2431">
        <v>866.23</v>
      </c>
      <c r="E2431">
        <v>97.379990000000006</v>
      </c>
      <c r="F2431">
        <f t="shared" si="244"/>
        <v>26565.179949999998</v>
      </c>
      <c r="G2431">
        <f t="shared" si="245"/>
        <v>-5.1601020410839693E-3</v>
      </c>
      <c r="H2431">
        <f t="shared" si="246"/>
        <v>2.2117655891680518E-2</v>
      </c>
      <c r="I2431">
        <f t="shared" si="247"/>
        <v>1767.9059713815343</v>
      </c>
      <c r="J2431">
        <f t="shared" si="248"/>
        <v>1369.0136555847826</v>
      </c>
      <c r="K2431">
        <f t="shared" si="249"/>
        <v>0</v>
      </c>
      <c r="L2431">
        <f t="shared" si="250"/>
        <v>1</v>
      </c>
    </row>
    <row r="2432" spans="1:12">
      <c r="A2432">
        <v>2431</v>
      </c>
      <c r="B2432" s="1">
        <v>39930</v>
      </c>
      <c r="C2432">
        <v>8726.34</v>
      </c>
      <c r="D2432">
        <v>857.51</v>
      </c>
      <c r="E2432">
        <v>96.64</v>
      </c>
      <c r="F2432">
        <f t="shared" si="244"/>
        <v>26510.98</v>
      </c>
      <c r="G2432">
        <f t="shared" si="245"/>
        <v>-2.0402628592018912E-3</v>
      </c>
      <c r="H2432">
        <f t="shared" si="246"/>
        <v>2.2109446857968864E-2</v>
      </c>
      <c r="I2432">
        <f t="shared" si="247"/>
        <v>1764.2989784895633</v>
      </c>
      <c r="J2432">
        <f t="shared" si="248"/>
        <v>1365.7134310680337</v>
      </c>
      <c r="K2432">
        <f t="shared" si="249"/>
        <v>0</v>
      </c>
      <c r="L2432">
        <f t="shared" si="250"/>
        <v>1</v>
      </c>
    </row>
    <row r="2433" spans="1:12">
      <c r="A2433">
        <v>2432</v>
      </c>
      <c r="B2433" s="1">
        <v>39931</v>
      </c>
      <c r="C2433">
        <v>8493.77</v>
      </c>
      <c r="D2433">
        <v>855.16</v>
      </c>
      <c r="E2433">
        <v>96.59</v>
      </c>
      <c r="F2433">
        <f t="shared" si="244"/>
        <v>26022.09</v>
      </c>
      <c r="G2433">
        <f t="shared" si="245"/>
        <v>-1.8441038392394415E-2</v>
      </c>
      <c r="H2433">
        <f t="shared" si="246"/>
        <v>2.212275104451648E-2</v>
      </c>
      <c r="I2433">
        <f t="shared" si="247"/>
        <v>1731.7634732915751</v>
      </c>
      <c r="J2433">
        <f t="shared" si="248"/>
        <v>1341.3349096362444</v>
      </c>
      <c r="K2433">
        <f t="shared" si="249"/>
        <v>0</v>
      </c>
      <c r="L2433">
        <f t="shared" si="250"/>
        <v>1</v>
      </c>
    </row>
    <row r="2434" spans="1:12">
      <c r="A2434">
        <v>2433</v>
      </c>
      <c r="B2434" s="1">
        <v>39932</v>
      </c>
      <c r="C2434">
        <v>8493.77</v>
      </c>
      <c r="D2434">
        <v>873.64</v>
      </c>
      <c r="E2434">
        <v>96.98499000000001</v>
      </c>
      <c r="F2434">
        <f t="shared" si="244"/>
        <v>26208.864950000003</v>
      </c>
      <c r="G2434">
        <f t="shared" si="245"/>
        <v>7.1775537629761299E-3</v>
      </c>
      <c r="H2434">
        <f t="shared" si="246"/>
        <v>2.2119149881576743E-2</v>
      </c>
      <c r="I2434">
        <f t="shared" si="247"/>
        <v>1744.1932987258836</v>
      </c>
      <c r="J2434">
        <f t="shared" si="248"/>
        <v>1350.7425020882745</v>
      </c>
      <c r="K2434">
        <f t="shared" si="249"/>
        <v>0</v>
      </c>
      <c r="L2434">
        <f t="shared" si="250"/>
        <v>1</v>
      </c>
    </row>
    <row r="2435" spans="1:12">
      <c r="A2435">
        <v>2434</v>
      </c>
      <c r="B2435" s="1">
        <v>39933</v>
      </c>
      <c r="C2435">
        <v>8828.26</v>
      </c>
      <c r="D2435">
        <v>872.81</v>
      </c>
      <c r="E2435">
        <v>98.384990000000002</v>
      </c>
      <c r="F2435">
        <f t="shared" ref="F2435:F2498" si="251">2*C2435+10*D2435+5*E2435</f>
        <v>26876.54495</v>
      </c>
      <c r="G2435">
        <f t="shared" si="245"/>
        <v>2.5475349706054251E-2</v>
      </c>
      <c r="H2435">
        <f t="shared" si="246"/>
        <v>2.2174407365371324E-2</v>
      </c>
      <c r="I2435">
        <f t="shared" si="247"/>
        <v>1788.6272329658818</v>
      </c>
      <c r="J2435">
        <f t="shared" si="248"/>
        <v>1388.6134931673814</v>
      </c>
      <c r="K2435">
        <f t="shared" si="249"/>
        <v>0</v>
      </c>
      <c r="L2435">
        <f t="shared" si="250"/>
        <v>1</v>
      </c>
    </row>
    <row r="2436" spans="1:12">
      <c r="A2436">
        <v>2435</v>
      </c>
      <c r="B2436" s="1">
        <v>39934</v>
      </c>
      <c r="C2436">
        <v>8977.3700000000008</v>
      </c>
      <c r="D2436">
        <v>877.52</v>
      </c>
      <c r="E2436">
        <v>99.334990000000005</v>
      </c>
      <c r="F2436">
        <f t="shared" si="251"/>
        <v>27226.614950000003</v>
      </c>
      <c r="G2436">
        <f t="shared" ref="G2436:G2499" si="252">F2436/F2435-1</f>
        <v>1.3025111696881364E-2</v>
      </c>
      <c r="H2436">
        <f t="shared" si="246"/>
        <v>2.2193825025865158E-2</v>
      </c>
      <c r="I2436">
        <f t="shared" si="247"/>
        <v>1811.9243024593463</v>
      </c>
      <c r="J2436">
        <f t="shared" si="248"/>
        <v>1407.9321568152875</v>
      </c>
      <c r="K2436">
        <f t="shared" si="249"/>
        <v>0</v>
      </c>
      <c r="L2436">
        <f t="shared" si="250"/>
        <v>1</v>
      </c>
    </row>
    <row r="2437" spans="1:12">
      <c r="A2437">
        <v>2436</v>
      </c>
      <c r="B2437" s="1">
        <v>39937</v>
      </c>
      <c r="C2437">
        <v>8977.3700000000008</v>
      </c>
      <c r="D2437">
        <v>907.24</v>
      </c>
      <c r="E2437">
        <v>99.394990000000007</v>
      </c>
      <c r="F2437">
        <f t="shared" si="251"/>
        <v>27524.114949999999</v>
      </c>
      <c r="G2437">
        <f t="shared" si="252"/>
        <v>1.0926808218588269E-2</v>
      </c>
      <c r="H2437">
        <f t="shared" si="246"/>
        <v>2.2206351119870172E-2</v>
      </c>
      <c r="I2437">
        <f t="shared" si="247"/>
        <v>1831.7228518189188</v>
      </c>
      <c r="J2437">
        <f t="shared" si="248"/>
        <v>1424.119674765047</v>
      </c>
      <c r="K2437">
        <f t="shared" si="249"/>
        <v>0</v>
      </c>
      <c r="L2437">
        <f t="shared" si="250"/>
        <v>1</v>
      </c>
    </row>
    <row r="2438" spans="1:12">
      <c r="A2438">
        <v>2437</v>
      </c>
      <c r="B2438" s="1">
        <v>39938</v>
      </c>
      <c r="C2438">
        <v>8977.3700000000008</v>
      </c>
      <c r="D2438">
        <v>903.8</v>
      </c>
      <c r="E2438">
        <v>98.87</v>
      </c>
      <c r="F2438">
        <f t="shared" si="251"/>
        <v>27487.09</v>
      </c>
      <c r="G2438">
        <f t="shared" si="252"/>
        <v>-1.3451822181115292E-3</v>
      </c>
      <c r="H2438">
        <f t="shared" si="246"/>
        <v>2.2202383045637562E-2</v>
      </c>
      <c r="I2438">
        <f t="shared" si="247"/>
        <v>1829.2588508101433</v>
      </c>
      <c r="J2438">
        <f t="shared" si="248"/>
        <v>1421.9498393064991</v>
      </c>
      <c r="K2438">
        <f t="shared" si="249"/>
        <v>0</v>
      </c>
      <c r="L2438">
        <f t="shared" si="250"/>
        <v>1</v>
      </c>
    </row>
    <row r="2439" spans="1:12">
      <c r="A2439">
        <v>2438</v>
      </c>
      <c r="B2439" s="1">
        <v>39939</v>
      </c>
      <c r="C2439">
        <v>8977.3700000000008</v>
      </c>
      <c r="D2439">
        <v>919.53</v>
      </c>
      <c r="E2439">
        <v>98.71999000000001</v>
      </c>
      <c r="F2439">
        <f t="shared" si="251"/>
        <v>27643.639950000001</v>
      </c>
      <c r="G2439">
        <f t="shared" si="252"/>
        <v>5.6953991855812625E-3</v>
      </c>
      <c r="H2439">
        <f t="shared" si="246"/>
        <v>2.2187421934278782E-2</v>
      </c>
      <c r="I2439">
        <f t="shared" si="247"/>
        <v>1839.6772101792649</v>
      </c>
      <c r="J2439">
        <f t="shared" si="248"/>
        <v>1429.0847708519491</v>
      </c>
      <c r="K2439">
        <f t="shared" si="249"/>
        <v>0</v>
      </c>
      <c r="L2439">
        <f t="shared" si="250"/>
        <v>1</v>
      </c>
    </row>
    <row r="2440" spans="1:12">
      <c r="A2440">
        <v>2439</v>
      </c>
      <c r="B2440" s="1">
        <v>39940</v>
      </c>
      <c r="C2440">
        <v>9385.7000000000007</v>
      </c>
      <c r="D2440">
        <v>907.39</v>
      </c>
      <c r="E2440">
        <v>98.914990000000003</v>
      </c>
      <c r="F2440">
        <f t="shared" si="251"/>
        <v>28339.874950000001</v>
      </c>
      <c r="G2440">
        <f t="shared" si="252"/>
        <v>2.5186082630916262E-2</v>
      </c>
      <c r="H2440">
        <f t="shared" si="246"/>
        <v>2.2249245576959835E-2</v>
      </c>
      <c r="I2440">
        <f t="shared" si="247"/>
        <v>1886.0114724090533</v>
      </c>
      <c r="J2440">
        <f t="shared" si="248"/>
        <v>1469.1601511021161</v>
      </c>
      <c r="K2440">
        <f t="shared" si="249"/>
        <v>0</v>
      </c>
      <c r="L2440">
        <f t="shared" si="250"/>
        <v>1</v>
      </c>
    </row>
    <row r="2441" spans="1:12">
      <c r="A2441">
        <v>2440</v>
      </c>
      <c r="B2441" s="1">
        <v>39941</v>
      </c>
      <c r="C2441">
        <v>9432.83</v>
      </c>
      <c r="D2441">
        <v>929.23</v>
      </c>
      <c r="E2441">
        <v>98.929990000000004</v>
      </c>
      <c r="F2441">
        <f t="shared" si="251"/>
        <v>28652.609949999998</v>
      </c>
      <c r="G2441">
        <f t="shared" si="252"/>
        <v>1.1035158078564367E-2</v>
      </c>
      <c r="H2441">
        <f t="shared" si="246"/>
        <v>2.2262859462366315E-2</v>
      </c>
      <c r="I2441">
        <f t="shared" si="247"/>
        <v>1906.8239071450732</v>
      </c>
      <c r="J2441">
        <f t="shared" si="248"/>
        <v>1486.2814365141576</v>
      </c>
      <c r="K2441">
        <f t="shared" si="249"/>
        <v>0</v>
      </c>
      <c r="L2441">
        <f t="shared" si="250"/>
        <v>1</v>
      </c>
    </row>
    <row r="2442" spans="1:12">
      <c r="A2442">
        <v>2441</v>
      </c>
      <c r="B2442" s="1">
        <v>39944</v>
      </c>
      <c r="C2442">
        <v>9451.98</v>
      </c>
      <c r="D2442">
        <v>909.24</v>
      </c>
      <c r="E2442">
        <v>97.644990000000007</v>
      </c>
      <c r="F2442">
        <f t="shared" si="251"/>
        <v>28484.58495</v>
      </c>
      <c r="G2442">
        <f t="shared" si="252"/>
        <v>-5.8642127294235014E-3</v>
      </c>
      <c r="H2442">
        <f t="shared" si="246"/>
        <v>2.2247259861626664E-2</v>
      </c>
      <c r="I2442">
        <f t="shared" si="247"/>
        <v>1895.6418861160241</v>
      </c>
      <c r="J2442">
        <f t="shared" si="248"/>
        <v>1476.5302347994259</v>
      </c>
      <c r="K2442">
        <f t="shared" si="249"/>
        <v>0</v>
      </c>
      <c r="L2442">
        <f t="shared" si="250"/>
        <v>1</v>
      </c>
    </row>
    <row r="2443" spans="1:12">
      <c r="A2443">
        <v>2442</v>
      </c>
      <c r="B2443" s="1">
        <v>39945</v>
      </c>
      <c r="C2443">
        <v>9298.61</v>
      </c>
      <c r="D2443">
        <v>908.35</v>
      </c>
      <c r="E2443">
        <v>96.554990000000004</v>
      </c>
      <c r="F2443">
        <f t="shared" si="251"/>
        <v>28163.49495</v>
      </c>
      <c r="G2443">
        <f t="shared" si="252"/>
        <v>-1.1272412800243381E-2</v>
      </c>
      <c r="H2443">
        <f t="shared" si="246"/>
        <v>2.2239978469252901E-2</v>
      </c>
      <c r="I2443">
        <f t="shared" si="247"/>
        <v>1874.2734282542922</v>
      </c>
      <c r="J2443">
        <f t="shared" si="248"/>
        <v>1459.4083646451068</v>
      </c>
      <c r="K2443">
        <f t="shared" si="249"/>
        <v>0</v>
      </c>
      <c r="L2443">
        <f t="shared" si="250"/>
        <v>1</v>
      </c>
    </row>
    <row r="2444" spans="1:12">
      <c r="A2444">
        <v>2443</v>
      </c>
      <c r="B2444" s="1">
        <v>39946</v>
      </c>
      <c r="C2444">
        <v>9340.49</v>
      </c>
      <c r="D2444">
        <v>883.92</v>
      </c>
      <c r="E2444">
        <v>96.069990000000004</v>
      </c>
      <c r="F2444">
        <f t="shared" si="251"/>
        <v>28000.52995</v>
      </c>
      <c r="G2444">
        <f t="shared" si="252"/>
        <v>-5.7863912234372705E-3</v>
      </c>
      <c r="H2444">
        <f t="shared" si="246"/>
        <v>2.223851799549852E-2</v>
      </c>
      <c r="I2444">
        <f t="shared" si="247"/>
        <v>1863.4281489387199</v>
      </c>
      <c r="J2444">
        <f t="shared" si="248"/>
        <v>1450.8683737814088</v>
      </c>
      <c r="K2444">
        <f t="shared" si="249"/>
        <v>0</v>
      </c>
      <c r="L2444">
        <f t="shared" si="250"/>
        <v>1</v>
      </c>
    </row>
    <row r="2445" spans="1:12">
      <c r="A2445">
        <v>2444</v>
      </c>
      <c r="B2445" s="1">
        <v>39947</v>
      </c>
      <c r="C2445">
        <v>9093.73</v>
      </c>
      <c r="D2445">
        <v>893.07</v>
      </c>
      <c r="E2445">
        <v>95.629990000000006</v>
      </c>
      <c r="F2445">
        <f t="shared" si="251"/>
        <v>27596.309949999999</v>
      </c>
      <c r="G2445">
        <f t="shared" si="252"/>
        <v>-1.4436155341409962E-2</v>
      </c>
      <c r="H2445">
        <f t="shared" si="246"/>
        <v>2.2205521492086676E-2</v>
      </c>
      <c r="I2445">
        <f t="shared" si="247"/>
        <v>1836.5274107130847</v>
      </c>
      <c r="J2445">
        <f t="shared" si="248"/>
        <v>1427.801757114034</v>
      </c>
      <c r="K2445">
        <f t="shared" si="249"/>
        <v>0</v>
      </c>
      <c r="L2445">
        <f t="shared" si="250"/>
        <v>1</v>
      </c>
    </row>
    <row r="2446" spans="1:12">
      <c r="A2446">
        <v>2445</v>
      </c>
      <c r="B2446" s="1">
        <v>39948</v>
      </c>
      <c r="C2446">
        <v>9265.02</v>
      </c>
      <c r="D2446">
        <v>882.88</v>
      </c>
      <c r="E2446">
        <v>95.334990000000005</v>
      </c>
      <c r="F2446">
        <f t="shared" si="251"/>
        <v>27835.514950000001</v>
      </c>
      <c r="G2446">
        <f t="shared" si="252"/>
        <v>8.6680067166009511E-3</v>
      </c>
      <c r="H2446">
        <f t="shared" si="246"/>
        <v>2.2201785075051498E-2</v>
      </c>
      <c r="I2446">
        <f t="shared" si="247"/>
        <v>1852.4464426443674</v>
      </c>
      <c r="J2446">
        <f t="shared" si="248"/>
        <v>1439.935620469749</v>
      </c>
      <c r="K2446">
        <f t="shared" si="249"/>
        <v>0</v>
      </c>
      <c r="L2446">
        <f t="shared" si="250"/>
        <v>1</v>
      </c>
    </row>
    <row r="2447" spans="1:12">
      <c r="A2447">
        <v>2446</v>
      </c>
      <c r="B2447" s="1">
        <v>39951</v>
      </c>
      <c r="C2447">
        <v>9038.69</v>
      </c>
      <c r="D2447">
        <v>909.71</v>
      </c>
      <c r="E2447">
        <v>95.774990000000003</v>
      </c>
      <c r="F2447">
        <f t="shared" si="251"/>
        <v>27653.354950000004</v>
      </c>
      <c r="G2447">
        <f t="shared" si="252"/>
        <v>-6.54415771819572E-3</v>
      </c>
      <c r="H2447">
        <f t="shared" si="246"/>
        <v>2.2203398818508118E-2</v>
      </c>
      <c r="I2447">
        <f t="shared" si="247"/>
        <v>1840.323740959192</v>
      </c>
      <c r="J2447">
        <f t="shared" si="248"/>
        <v>1430.6164318953547</v>
      </c>
      <c r="K2447">
        <f t="shared" si="249"/>
        <v>0</v>
      </c>
      <c r="L2447">
        <f t="shared" si="250"/>
        <v>1</v>
      </c>
    </row>
    <row r="2448" spans="1:12">
      <c r="A2448">
        <v>2447</v>
      </c>
      <c r="B2448" s="1">
        <v>39952</v>
      </c>
      <c r="C2448">
        <v>9290.2900000000009</v>
      </c>
      <c r="D2448">
        <v>908.13</v>
      </c>
      <c r="E2448">
        <v>96.149990000000003</v>
      </c>
      <c r="F2448">
        <f t="shared" si="251"/>
        <v>28142.629950000002</v>
      </c>
      <c r="G2448">
        <f t="shared" si="252"/>
        <v>1.7693151550133956E-2</v>
      </c>
      <c r="H2448">
        <f t="shared" si="246"/>
        <v>2.2225761311768625E-2</v>
      </c>
      <c r="I2448">
        <f t="shared" si="247"/>
        <v>1872.8848678092925</v>
      </c>
      <c r="J2448">
        <f t="shared" si="248"/>
        <v>1457.3949059731253</v>
      </c>
      <c r="K2448">
        <f t="shared" si="249"/>
        <v>0</v>
      </c>
      <c r="L2448">
        <f t="shared" si="250"/>
        <v>1</v>
      </c>
    </row>
    <row r="2449" spans="1:12">
      <c r="A2449">
        <v>2448</v>
      </c>
      <c r="B2449" s="1">
        <v>39953</v>
      </c>
      <c r="C2449">
        <v>9344.64</v>
      </c>
      <c r="D2449">
        <v>903.47</v>
      </c>
      <c r="E2449">
        <v>95.34</v>
      </c>
      <c r="F2449">
        <f t="shared" si="251"/>
        <v>28200.68</v>
      </c>
      <c r="G2449">
        <f t="shared" si="252"/>
        <v>2.0627087839031333E-3</v>
      </c>
      <c r="H2449">
        <f t="shared" si="246"/>
        <v>2.2214055213865245E-2</v>
      </c>
      <c r="I2449">
        <f t="shared" si="247"/>
        <v>1876.7480838773618</v>
      </c>
      <c r="J2449">
        <f t="shared" si="248"/>
        <v>1459.6319078313106</v>
      </c>
      <c r="K2449">
        <f t="shared" si="249"/>
        <v>0</v>
      </c>
      <c r="L2449">
        <f t="shared" si="250"/>
        <v>1</v>
      </c>
    </row>
    <row r="2450" spans="1:12">
      <c r="A2450">
        <v>2449</v>
      </c>
      <c r="B2450" s="1">
        <v>39954</v>
      </c>
      <c r="C2450">
        <v>9264.15</v>
      </c>
      <c r="D2450">
        <v>888.33</v>
      </c>
      <c r="E2450">
        <v>94.575000000000003</v>
      </c>
      <c r="F2450">
        <f t="shared" si="251"/>
        <v>27884.474999999999</v>
      </c>
      <c r="G2450">
        <f t="shared" si="252"/>
        <v>-1.1212672885902109E-2</v>
      </c>
      <c r="H2450">
        <f t="shared" si="246"/>
        <v>2.2221537650940544E-2</v>
      </c>
      <c r="I2450">
        <f t="shared" si="247"/>
        <v>1855.7047215236014</v>
      </c>
      <c r="J2450">
        <f t="shared" si="248"/>
        <v>1443.75167283786</v>
      </c>
      <c r="K2450">
        <f t="shared" si="249"/>
        <v>0</v>
      </c>
      <c r="L2450">
        <f t="shared" si="250"/>
        <v>1</v>
      </c>
    </row>
    <row r="2451" spans="1:12">
      <c r="A2451">
        <v>2450</v>
      </c>
      <c r="B2451" s="1">
        <v>39955</v>
      </c>
      <c r="C2451">
        <v>9225.81</v>
      </c>
      <c r="D2451">
        <v>887</v>
      </c>
      <c r="E2451">
        <v>94.659990000000008</v>
      </c>
      <c r="F2451">
        <f t="shared" si="251"/>
        <v>27794.91995</v>
      </c>
      <c r="G2451">
        <f t="shared" si="252"/>
        <v>-3.2116455482844586E-3</v>
      </c>
      <c r="H2451">
        <f t="shared" si="246"/>
        <v>2.2221522155301432E-2</v>
      </c>
      <c r="I2451">
        <f t="shared" si="247"/>
        <v>1849.7448557157895</v>
      </c>
      <c r="J2451">
        <f t="shared" si="248"/>
        <v>1439.1138506738487</v>
      </c>
      <c r="K2451">
        <f t="shared" si="249"/>
        <v>0</v>
      </c>
      <c r="L2451">
        <f t="shared" si="250"/>
        <v>1</v>
      </c>
    </row>
    <row r="2452" spans="1:12">
      <c r="A2452">
        <v>2451</v>
      </c>
      <c r="B2452" s="1">
        <v>39958</v>
      </c>
      <c r="C2452">
        <v>9347</v>
      </c>
      <c r="D2452">
        <v>887</v>
      </c>
      <c r="E2452">
        <v>95.054990000000004</v>
      </c>
      <c r="F2452">
        <f t="shared" si="251"/>
        <v>28039.274949999999</v>
      </c>
      <c r="G2452">
        <f t="shared" si="252"/>
        <v>8.79135469501513E-3</v>
      </c>
      <c r="H2452">
        <f t="shared" si="246"/>
        <v>2.221692342138128E-2</v>
      </c>
      <c r="I2452">
        <f t="shared" si="247"/>
        <v>1866.0066188376666</v>
      </c>
      <c r="J2452">
        <f t="shared" si="248"/>
        <v>1451.4651687476264</v>
      </c>
      <c r="K2452">
        <f t="shared" si="249"/>
        <v>0</v>
      </c>
      <c r="L2452">
        <f t="shared" si="250"/>
        <v>1</v>
      </c>
    </row>
    <row r="2453" spans="1:12">
      <c r="A2453">
        <v>2452</v>
      </c>
      <c r="B2453" s="1">
        <v>39959</v>
      </c>
      <c r="C2453">
        <v>9310.81</v>
      </c>
      <c r="D2453">
        <v>910.33</v>
      </c>
      <c r="E2453">
        <v>94.774990000000003</v>
      </c>
      <c r="F2453">
        <f t="shared" si="251"/>
        <v>28198.79495</v>
      </c>
      <c r="G2453">
        <f t="shared" si="252"/>
        <v>5.6891628005524275E-3</v>
      </c>
      <c r="H2453">
        <f t="shared" si="246"/>
        <v>2.2217275848602187E-2</v>
      </c>
      <c r="I2453">
        <f t="shared" si="247"/>
        <v>1876.6226342791424</v>
      </c>
      <c r="J2453">
        <f t="shared" si="248"/>
        <v>1459.7459459854065</v>
      </c>
      <c r="K2453">
        <f t="shared" si="249"/>
        <v>0</v>
      </c>
      <c r="L2453">
        <f t="shared" si="250"/>
        <v>1</v>
      </c>
    </row>
    <row r="2454" spans="1:12">
      <c r="A2454">
        <v>2453</v>
      </c>
      <c r="B2454" s="1">
        <v>39960</v>
      </c>
      <c r="C2454">
        <v>9438.77</v>
      </c>
      <c r="D2454">
        <v>893.06</v>
      </c>
      <c r="E2454">
        <v>95.129990000000006</v>
      </c>
      <c r="F2454">
        <f t="shared" si="251"/>
        <v>28283.789949999998</v>
      </c>
      <c r="G2454">
        <f t="shared" si="252"/>
        <v>3.0141358930657614E-3</v>
      </c>
      <c r="H2454">
        <f t="shared" si="246"/>
        <v>2.2217854107241353E-2</v>
      </c>
      <c r="I2454">
        <f t="shared" si="247"/>
        <v>1882.279029918863</v>
      </c>
      <c r="J2454">
        <f t="shared" si="248"/>
        <v>1464.183926591875</v>
      </c>
      <c r="K2454">
        <f t="shared" si="249"/>
        <v>0</v>
      </c>
      <c r="L2454">
        <f t="shared" si="250"/>
        <v>1</v>
      </c>
    </row>
    <row r="2455" spans="1:12">
      <c r="A2455">
        <v>2454</v>
      </c>
      <c r="B2455" s="1">
        <v>39961</v>
      </c>
      <c r="C2455">
        <v>9451.39</v>
      </c>
      <c r="D2455">
        <v>906.83</v>
      </c>
      <c r="E2455">
        <v>96.73499000000001</v>
      </c>
      <c r="F2455">
        <f t="shared" si="251"/>
        <v>28454.754950000002</v>
      </c>
      <c r="G2455">
        <f t="shared" si="252"/>
        <v>6.044628400303953E-3</v>
      </c>
      <c r="H2455">
        <f t="shared" si="246"/>
        <v>2.2210898233209972E-2</v>
      </c>
      <c r="I2455">
        <f t="shared" si="247"/>
        <v>1893.6567072004073</v>
      </c>
      <c r="J2455">
        <f t="shared" si="248"/>
        <v>1472.5732028177304</v>
      </c>
      <c r="K2455">
        <f t="shared" si="249"/>
        <v>0</v>
      </c>
      <c r="L2455">
        <f t="shared" si="250"/>
        <v>1</v>
      </c>
    </row>
    <row r="2456" spans="1:12">
      <c r="A2456">
        <v>2455</v>
      </c>
      <c r="B2456" s="1">
        <v>39962</v>
      </c>
      <c r="C2456">
        <v>9522.5</v>
      </c>
      <c r="D2456">
        <v>919.14</v>
      </c>
      <c r="E2456">
        <v>95.454990000000009</v>
      </c>
      <c r="F2456">
        <f t="shared" si="251"/>
        <v>28713.674950000001</v>
      </c>
      <c r="G2456">
        <f t="shared" si="252"/>
        <v>9.0993579264684321E-3</v>
      </c>
      <c r="H2456">
        <f t="shared" si="246"/>
        <v>2.2211242913873209E-2</v>
      </c>
      <c r="I2456">
        <f t="shared" si="247"/>
        <v>1910.8877673690813</v>
      </c>
      <c r="J2456">
        <f t="shared" si="248"/>
        <v>1485.9957335861598</v>
      </c>
      <c r="K2456">
        <f t="shared" si="249"/>
        <v>0</v>
      </c>
      <c r="L2456">
        <f t="shared" si="250"/>
        <v>1</v>
      </c>
    </row>
    <row r="2457" spans="1:12">
      <c r="A2457">
        <v>2456</v>
      </c>
      <c r="B2457" s="1">
        <v>39965</v>
      </c>
      <c r="C2457">
        <v>9677.75</v>
      </c>
      <c r="D2457">
        <v>942.87</v>
      </c>
      <c r="E2457">
        <v>96.625</v>
      </c>
      <c r="F2457">
        <f t="shared" si="251"/>
        <v>29267.325000000001</v>
      </c>
      <c r="G2457">
        <f t="shared" si="252"/>
        <v>1.9281755155482028E-2</v>
      </c>
      <c r="H2457">
        <f t="shared" si="246"/>
        <v>2.2215346010743216E-2</v>
      </c>
      <c r="I2457">
        <f t="shared" si="247"/>
        <v>1947.7330374290977</v>
      </c>
      <c r="J2457">
        <f t="shared" si="248"/>
        <v>1514.9281414234292</v>
      </c>
      <c r="K2457">
        <f t="shared" si="249"/>
        <v>0</v>
      </c>
      <c r="L2457">
        <f t="shared" si="250"/>
        <v>1</v>
      </c>
    </row>
    <row r="2458" spans="1:12">
      <c r="A2458">
        <v>2457</v>
      </c>
      <c r="B2458" s="1">
        <v>39966</v>
      </c>
      <c r="C2458">
        <v>9704.31</v>
      </c>
      <c r="D2458">
        <v>944.74</v>
      </c>
      <c r="E2458">
        <v>95.96999000000001</v>
      </c>
      <c r="F2458">
        <f t="shared" si="251"/>
        <v>29335.869949999997</v>
      </c>
      <c r="G2458">
        <f t="shared" si="252"/>
        <v>2.3420298916965177E-3</v>
      </c>
      <c r="H2458">
        <f t="shared" si="246"/>
        <v>2.2216398358004402E-2</v>
      </c>
      <c r="I2458">
        <f t="shared" si="247"/>
        <v>1952.2946864238015</v>
      </c>
      <c r="J2458">
        <f t="shared" si="248"/>
        <v>1518.5480790615986</v>
      </c>
      <c r="K2458">
        <f t="shared" si="249"/>
        <v>0</v>
      </c>
      <c r="L2458">
        <f t="shared" si="250"/>
        <v>1</v>
      </c>
    </row>
    <row r="2459" spans="1:12">
      <c r="A2459">
        <v>2458</v>
      </c>
      <c r="B2459" s="1">
        <v>39967</v>
      </c>
      <c r="C2459">
        <v>9741.67</v>
      </c>
      <c r="D2459">
        <v>931.76</v>
      </c>
      <c r="E2459">
        <v>95.745000000000005</v>
      </c>
      <c r="F2459">
        <f t="shared" si="251"/>
        <v>29279.665000000001</v>
      </c>
      <c r="G2459">
        <f t="shared" si="252"/>
        <v>-1.9159121613162577E-3</v>
      </c>
      <c r="H2459">
        <f t="shared" si="246"/>
        <v>2.221559263674883E-2</v>
      </c>
      <c r="I2459">
        <f t="shared" si="247"/>
        <v>1948.554261291609</v>
      </c>
      <c r="J2459">
        <f t="shared" si="248"/>
        <v>1515.5837067205009</v>
      </c>
      <c r="K2459">
        <f t="shared" si="249"/>
        <v>0</v>
      </c>
      <c r="L2459">
        <f t="shared" si="250"/>
        <v>1</v>
      </c>
    </row>
    <row r="2460" spans="1:12">
      <c r="A2460">
        <v>2459</v>
      </c>
      <c r="B2460" s="1">
        <v>39968</v>
      </c>
      <c r="C2460">
        <v>9668.9599999999991</v>
      </c>
      <c r="D2460">
        <v>942.46</v>
      </c>
      <c r="E2460">
        <v>96.355000000000004</v>
      </c>
      <c r="F2460">
        <f t="shared" si="251"/>
        <v>29244.294999999998</v>
      </c>
      <c r="G2460">
        <f t="shared" si="252"/>
        <v>-1.2080056243813919E-3</v>
      </c>
      <c r="H2460">
        <f t="shared" si="246"/>
        <v>2.2201149690770309E-2</v>
      </c>
      <c r="I2460">
        <f t="shared" si="247"/>
        <v>1946.2003967845565</v>
      </c>
      <c r="J2460">
        <f t="shared" si="248"/>
        <v>1512.7687421877865</v>
      </c>
      <c r="K2460">
        <f t="shared" si="249"/>
        <v>0</v>
      </c>
      <c r="L2460">
        <f t="shared" si="250"/>
        <v>1</v>
      </c>
    </row>
    <row r="2461" spans="1:12">
      <c r="A2461">
        <v>2460</v>
      </c>
      <c r="B2461" s="1">
        <v>39969</v>
      </c>
      <c r="C2461">
        <v>9768.01</v>
      </c>
      <c r="D2461">
        <v>940.09</v>
      </c>
      <c r="E2461">
        <v>97.989990000000006</v>
      </c>
      <c r="F2461">
        <f t="shared" si="251"/>
        <v>29426.869949999997</v>
      </c>
      <c r="G2461">
        <f t="shared" si="252"/>
        <v>6.2430963030566389E-3</v>
      </c>
      <c r="H2461">
        <f t="shared" si="246"/>
        <v>2.2189165039654075E-2</v>
      </c>
      <c r="I2461">
        <f t="shared" si="247"/>
        <v>1958.3507132867296</v>
      </c>
      <c r="J2461">
        <f t="shared" si="248"/>
        <v>1521.3913802358998</v>
      </c>
      <c r="K2461">
        <f t="shared" si="249"/>
        <v>0</v>
      </c>
      <c r="L2461">
        <f t="shared" si="250"/>
        <v>1</v>
      </c>
    </row>
    <row r="2462" spans="1:12">
      <c r="A2462">
        <v>2461</v>
      </c>
      <c r="B2462" s="1">
        <v>39972</v>
      </c>
      <c r="C2462">
        <v>9865.6299999999992</v>
      </c>
      <c r="D2462">
        <v>939.14</v>
      </c>
      <c r="E2462">
        <v>98.655000000000001</v>
      </c>
      <c r="F2462">
        <f t="shared" si="251"/>
        <v>29615.934999999998</v>
      </c>
      <c r="G2462">
        <f t="shared" si="252"/>
        <v>6.4249120046151464E-3</v>
      </c>
      <c r="H2462">
        <f t="shared" si="246"/>
        <v>2.2193568476248194E-2</v>
      </c>
      <c r="I2462">
        <f t="shared" si="247"/>
        <v>1970.9329442937719</v>
      </c>
      <c r="J2462">
        <f t="shared" si="248"/>
        <v>1531.470045686734</v>
      </c>
      <c r="K2462">
        <f t="shared" si="249"/>
        <v>0</v>
      </c>
      <c r="L2462">
        <f t="shared" si="250"/>
        <v>1</v>
      </c>
    </row>
    <row r="2463" spans="1:12">
      <c r="A2463">
        <v>2462</v>
      </c>
      <c r="B2463" s="1">
        <v>39973</v>
      </c>
      <c r="C2463">
        <v>9786.82</v>
      </c>
      <c r="D2463">
        <v>942.43</v>
      </c>
      <c r="E2463">
        <v>97.474990000000005</v>
      </c>
      <c r="F2463">
        <f t="shared" si="251"/>
        <v>29485.31495</v>
      </c>
      <c r="G2463">
        <f t="shared" si="252"/>
        <v>-4.4104651769393266E-3</v>
      </c>
      <c r="H2463">
        <f t="shared" si="246"/>
        <v>2.2194554668541894E-2</v>
      </c>
      <c r="I2463">
        <f t="shared" si="247"/>
        <v>1962.2402131768818</v>
      </c>
      <c r="J2463">
        <f t="shared" si="248"/>
        <v>1524.7833025642949</v>
      </c>
      <c r="K2463">
        <f t="shared" si="249"/>
        <v>0</v>
      </c>
      <c r="L2463">
        <f t="shared" si="250"/>
        <v>1</v>
      </c>
    </row>
    <row r="2464" spans="1:12">
      <c r="A2464">
        <v>2463</v>
      </c>
      <c r="B2464" s="1">
        <v>39974</v>
      </c>
      <c r="C2464">
        <v>9991.49</v>
      </c>
      <c r="D2464">
        <v>939.15</v>
      </c>
      <c r="E2464">
        <v>98.125</v>
      </c>
      <c r="F2464">
        <f t="shared" si="251"/>
        <v>29865.105</v>
      </c>
      <c r="G2464">
        <f t="shared" si="252"/>
        <v>1.2880650949261829E-2</v>
      </c>
      <c r="H2464">
        <f t="shared" si="246"/>
        <v>2.2211815047638195E-2</v>
      </c>
      <c r="I2464">
        <f t="shared" si="247"/>
        <v>1987.5151444414182</v>
      </c>
      <c r="J2464">
        <f t="shared" si="248"/>
        <v>1545.6245795272268</v>
      </c>
      <c r="K2464">
        <f t="shared" si="249"/>
        <v>0</v>
      </c>
      <c r="L2464">
        <f t="shared" si="250"/>
        <v>1</v>
      </c>
    </row>
    <row r="2465" spans="1:12">
      <c r="A2465">
        <v>2464</v>
      </c>
      <c r="B2465" s="1">
        <v>39975</v>
      </c>
      <c r="C2465">
        <v>9981.33</v>
      </c>
      <c r="D2465">
        <v>944.89</v>
      </c>
      <c r="E2465">
        <v>97.914990000000003</v>
      </c>
      <c r="F2465">
        <f t="shared" si="251"/>
        <v>29901.134949999996</v>
      </c>
      <c r="G2465">
        <f t="shared" si="252"/>
        <v>1.2064230144175347E-3</v>
      </c>
      <c r="H2465">
        <f t="shared" si="246"/>
        <v>2.2205241847375969E-2</v>
      </c>
      <c r="I2465">
        <f t="shared" si="247"/>
        <v>1989.9129284531757</v>
      </c>
      <c r="J2465">
        <f t="shared" si="248"/>
        <v>1547.0313040665583</v>
      </c>
      <c r="K2465">
        <f t="shared" si="249"/>
        <v>0</v>
      </c>
      <c r="L2465">
        <f t="shared" si="250"/>
        <v>1</v>
      </c>
    </row>
    <row r="2466" spans="1:12">
      <c r="A2466">
        <v>2465</v>
      </c>
      <c r="B2466" s="1">
        <v>39976</v>
      </c>
      <c r="C2466">
        <v>10135.82</v>
      </c>
      <c r="D2466">
        <v>946.21</v>
      </c>
      <c r="E2466">
        <v>98.265000000000001</v>
      </c>
      <c r="F2466">
        <f t="shared" si="251"/>
        <v>30225.064999999999</v>
      </c>
      <c r="G2466">
        <f t="shared" si="252"/>
        <v>1.0833369721305663E-2</v>
      </c>
      <c r="H2466">
        <f t="shared" si="246"/>
        <v>2.2200411008027884E-2</v>
      </c>
      <c r="I2466">
        <f t="shared" si="247"/>
        <v>2011.4703909203149</v>
      </c>
      <c r="J2466">
        <f t="shared" si="248"/>
        <v>1563.4506571843547</v>
      </c>
      <c r="K2466">
        <f t="shared" si="249"/>
        <v>0</v>
      </c>
      <c r="L2466">
        <f t="shared" si="250"/>
        <v>1</v>
      </c>
    </row>
    <row r="2467" spans="1:12">
      <c r="A2467">
        <v>2466</v>
      </c>
      <c r="B2467" s="1">
        <v>39979</v>
      </c>
      <c r="C2467">
        <v>10039.67</v>
      </c>
      <c r="D2467">
        <v>923.72</v>
      </c>
      <c r="E2467">
        <v>97.995000000000005</v>
      </c>
      <c r="F2467">
        <f t="shared" si="251"/>
        <v>29806.514999999999</v>
      </c>
      <c r="G2467">
        <f t="shared" si="252"/>
        <v>-1.3847778325704163E-2</v>
      </c>
      <c r="H2467">
        <f t="shared" si="246"/>
        <v>2.2215191890485115E-2</v>
      </c>
      <c r="I2467">
        <f t="shared" si="247"/>
        <v>1983.615994838133</v>
      </c>
      <c r="J2467">
        <f t="shared" si="248"/>
        <v>1542.8268592260815</v>
      </c>
      <c r="K2467">
        <f t="shared" si="249"/>
        <v>0</v>
      </c>
      <c r="L2467">
        <f t="shared" si="250"/>
        <v>1</v>
      </c>
    </row>
    <row r="2468" spans="1:12">
      <c r="A2468">
        <v>2467</v>
      </c>
      <c r="B2468" s="1">
        <v>39980</v>
      </c>
      <c r="C2468">
        <v>9752.8799999999992</v>
      </c>
      <c r="D2468">
        <v>911.97</v>
      </c>
      <c r="E2468">
        <v>96.685000000000002</v>
      </c>
      <c r="F2468">
        <f t="shared" si="251"/>
        <v>29108.884999999998</v>
      </c>
      <c r="G2468">
        <f t="shared" si="252"/>
        <v>-2.3405285723607783E-2</v>
      </c>
      <c r="H2468">
        <f t="shared" si="246"/>
        <v>2.2260338830570776E-2</v>
      </c>
      <c r="I2468">
        <f t="shared" si="247"/>
        <v>1937.1888957130279</v>
      </c>
      <c r="J2468">
        <f t="shared" si="248"/>
        <v>1509.7785883766776</v>
      </c>
      <c r="K2468">
        <f t="shared" si="249"/>
        <v>0</v>
      </c>
      <c r="L2468">
        <f t="shared" si="250"/>
        <v>1</v>
      </c>
    </row>
    <row r="2469" spans="1:12">
      <c r="A2469">
        <v>2468</v>
      </c>
      <c r="B2469" s="1">
        <v>39981</v>
      </c>
      <c r="C2469">
        <v>9840.85</v>
      </c>
      <c r="D2469">
        <v>910.71</v>
      </c>
      <c r="E2469">
        <v>95.679990000000004</v>
      </c>
      <c r="F2469">
        <f t="shared" si="251"/>
        <v>29267.199950000002</v>
      </c>
      <c r="G2469">
        <f t="shared" si="252"/>
        <v>5.4387157048441104E-3</v>
      </c>
      <c r="H2469">
        <f t="shared" si="246"/>
        <v>2.2247533700872117E-2</v>
      </c>
      <c r="I2469">
        <f t="shared" si="247"/>
        <v>1947.7247153833921</v>
      </c>
      <c r="J2469">
        <f t="shared" si="248"/>
        <v>1517.1166301174455</v>
      </c>
      <c r="K2469">
        <f t="shared" si="249"/>
        <v>0</v>
      </c>
      <c r="L2469">
        <f t="shared" si="250"/>
        <v>1</v>
      </c>
    </row>
    <row r="2470" spans="1:12">
      <c r="A2470">
        <v>2469</v>
      </c>
      <c r="B2470" s="1">
        <v>39982</v>
      </c>
      <c r="C2470">
        <v>9703.7199999999993</v>
      </c>
      <c r="D2470">
        <v>918.37</v>
      </c>
      <c r="E2470">
        <v>96.325000000000003</v>
      </c>
      <c r="F2470">
        <f t="shared" si="251"/>
        <v>29072.764999999999</v>
      </c>
      <c r="G2470">
        <f t="shared" si="252"/>
        <v>-6.643442158189905E-3</v>
      </c>
      <c r="H2470">
        <f t="shared" si="246"/>
        <v>2.2250411812382249E-2</v>
      </c>
      <c r="I2470">
        <f t="shared" si="247"/>
        <v>1934.7851188966658</v>
      </c>
      <c r="J2470">
        <f t="shared" si="248"/>
        <v>1507.2327154948489</v>
      </c>
      <c r="K2470">
        <f t="shared" si="249"/>
        <v>0</v>
      </c>
      <c r="L2470">
        <f t="shared" si="250"/>
        <v>1</v>
      </c>
    </row>
    <row r="2471" spans="1:12">
      <c r="A2471">
        <v>2470</v>
      </c>
      <c r="B2471" s="1">
        <v>39983</v>
      </c>
      <c r="C2471">
        <v>9786.26</v>
      </c>
      <c r="D2471">
        <v>921.23</v>
      </c>
      <c r="E2471">
        <v>96.724990000000005</v>
      </c>
      <c r="F2471">
        <f t="shared" si="251"/>
        <v>29268.444950000001</v>
      </c>
      <c r="G2471">
        <f t="shared" si="252"/>
        <v>6.7306962375268675E-3</v>
      </c>
      <c r="H2471">
        <f t="shared" si="246"/>
        <v>2.2255764409754224E-2</v>
      </c>
      <c r="I2471">
        <f t="shared" si="247"/>
        <v>1947.8075698168466</v>
      </c>
      <c r="J2471">
        <f t="shared" si="248"/>
        <v>1517.7424639916517</v>
      </c>
      <c r="K2471">
        <f t="shared" si="249"/>
        <v>0</v>
      </c>
      <c r="L2471">
        <f t="shared" si="250"/>
        <v>1</v>
      </c>
    </row>
    <row r="2472" spans="1:12">
      <c r="A2472">
        <v>2471</v>
      </c>
      <c r="B2472" s="1">
        <v>39986</v>
      </c>
      <c r="C2472">
        <v>9826.27</v>
      </c>
      <c r="D2472">
        <v>893.04</v>
      </c>
      <c r="E2472">
        <v>95.944990000000004</v>
      </c>
      <c r="F2472">
        <f t="shared" si="251"/>
        <v>29062.664950000002</v>
      </c>
      <c r="G2472">
        <f t="shared" si="252"/>
        <v>-7.0307800893261163E-3</v>
      </c>
      <c r="H2472">
        <f t="shared" si="246"/>
        <v>2.2257168863552675E-2</v>
      </c>
      <c r="I2472">
        <f t="shared" si="247"/>
        <v>1934.1129631371393</v>
      </c>
      <c r="J2472">
        <f t="shared" si="248"/>
        <v>1507.1666545016187</v>
      </c>
      <c r="K2472">
        <f t="shared" si="249"/>
        <v>0</v>
      </c>
      <c r="L2472">
        <f t="shared" si="250"/>
        <v>1</v>
      </c>
    </row>
    <row r="2473" spans="1:12">
      <c r="A2473">
        <v>2472</v>
      </c>
      <c r="B2473" s="1">
        <v>39987</v>
      </c>
      <c r="C2473">
        <v>9549.61</v>
      </c>
      <c r="D2473">
        <v>895.1</v>
      </c>
      <c r="E2473">
        <v>95.284990000000008</v>
      </c>
      <c r="F2473">
        <f t="shared" si="251"/>
        <v>28526.644950000002</v>
      </c>
      <c r="G2473">
        <f t="shared" si="252"/>
        <v>-1.8443594244443196E-2</v>
      </c>
      <c r="H2473">
        <f t="shared" si="246"/>
        <v>2.2275386544505039E-2</v>
      </c>
      <c r="I2473">
        <f t="shared" si="247"/>
        <v>1898.4409684221202</v>
      </c>
      <c r="J2473">
        <f t="shared" si="248"/>
        <v>1480.5799603743092</v>
      </c>
      <c r="K2473">
        <f t="shared" si="249"/>
        <v>0</v>
      </c>
      <c r="L2473">
        <f t="shared" si="250"/>
        <v>1</v>
      </c>
    </row>
    <row r="2474" spans="1:12">
      <c r="A2474">
        <v>2473</v>
      </c>
      <c r="B2474" s="1">
        <v>39988</v>
      </c>
      <c r="C2474">
        <v>9590.32</v>
      </c>
      <c r="D2474">
        <v>900.94</v>
      </c>
      <c r="E2474">
        <v>95.355000000000004</v>
      </c>
      <c r="F2474">
        <f t="shared" si="251"/>
        <v>28666.815000000002</v>
      </c>
      <c r="G2474">
        <f t="shared" si="252"/>
        <v>4.9136535420020166E-3</v>
      </c>
      <c r="H2474">
        <f t="shared" si="246"/>
        <v>2.2275920886092336E-2</v>
      </c>
      <c r="I2474">
        <f t="shared" si="247"/>
        <v>1907.7692496108893</v>
      </c>
      <c r="J2474">
        <f t="shared" si="248"/>
        <v>1487.8907079812514</v>
      </c>
      <c r="K2474">
        <f t="shared" si="249"/>
        <v>0</v>
      </c>
      <c r="L2474">
        <f t="shared" si="250"/>
        <v>1</v>
      </c>
    </row>
    <row r="2475" spans="1:12">
      <c r="A2475">
        <v>2474</v>
      </c>
      <c r="B2475" s="1">
        <v>39989</v>
      </c>
      <c r="C2475">
        <v>9796.08</v>
      </c>
      <c r="D2475">
        <v>920.26</v>
      </c>
      <c r="E2475">
        <v>96.34</v>
      </c>
      <c r="F2475">
        <f t="shared" si="251"/>
        <v>29276.460000000003</v>
      </c>
      <c r="G2475">
        <f t="shared" si="252"/>
        <v>2.1266576004345117E-2</v>
      </c>
      <c r="H2475">
        <f t="shared" si="246"/>
        <v>2.2319007997588198E-2</v>
      </c>
      <c r="I2475">
        <f t="shared" si="247"/>
        <v>1948.3409693564918</v>
      </c>
      <c r="J2475">
        <f t="shared" si="248"/>
        <v>1522.4721995728955</v>
      </c>
      <c r="K2475">
        <f t="shared" si="249"/>
        <v>0</v>
      </c>
      <c r="L2475">
        <f t="shared" si="250"/>
        <v>1</v>
      </c>
    </row>
    <row r="2476" spans="1:12">
      <c r="A2476">
        <v>2475</v>
      </c>
      <c r="B2476" s="1">
        <v>39990</v>
      </c>
      <c r="C2476">
        <v>9877.39</v>
      </c>
      <c r="D2476">
        <v>918.9</v>
      </c>
      <c r="E2476">
        <v>95.355000000000004</v>
      </c>
      <c r="F2476">
        <f t="shared" si="251"/>
        <v>29420.555</v>
      </c>
      <c r="G2476">
        <f t="shared" si="252"/>
        <v>4.9218723848443169E-3</v>
      </c>
      <c r="H2476">
        <f t="shared" si="246"/>
        <v>2.2320502250126145E-2</v>
      </c>
      <c r="I2476">
        <f t="shared" si="247"/>
        <v>1957.9304549698281</v>
      </c>
      <c r="J2476">
        <f t="shared" si="248"/>
        <v>1530.0680443004819</v>
      </c>
      <c r="K2476">
        <f t="shared" si="249"/>
        <v>0</v>
      </c>
      <c r="L2476">
        <f t="shared" si="250"/>
        <v>1</v>
      </c>
    </row>
    <row r="2477" spans="1:12">
      <c r="A2477">
        <v>2476</v>
      </c>
      <c r="B2477" s="1">
        <v>39993</v>
      </c>
      <c r="C2477">
        <v>9783.4699999999993</v>
      </c>
      <c r="D2477">
        <v>927.23</v>
      </c>
      <c r="E2477">
        <v>95.694990000000004</v>
      </c>
      <c r="F2477">
        <f t="shared" si="251"/>
        <v>29317.714949999998</v>
      </c>
      <c r="G2477">
        <f t="shared" si="252"/>
        <v>-3.4955169948358567E-3</v>
      </c>
      <c r="H2477">
        <f t="shared" si="246"/>
        <v>2.2320046112050122E-2</v>
      </c>
      <c r="I2477">
        <f t="shared" si="247"/>
        <v>1951.0864757897746</v>
      </c>
      <c r="J2477">
        <f t="shared" si="248"/>
        <v>1524.688506530583</v>
      </c>
      <c r="K2477">
        <f t="shared" si="249"/>
        <v>0</v>
      </c>
      <c r="L2477">
        <f t="shared" si="250"/>
        <v>1</v>
      </c>
    </row>
    <row r="2478" spans="1:12">
      <c r="A2478">
        <v>2477</v>
      </c>
      <c r="B2478" s="1">
        <v>39994</v>
      </c>
      <c r="C2478">
        <v>9958.44</v>
      </c>
      <c r="D2478">
        <v>919.32</v>
      </c>
      <c r="E2478">
        <v>96.48499000000001</v>
      </c>
      <c r="F2478">
        <f t="shared" si="251"/>
        <v>29592.504950000002</v>
      </c>
      <c r="G2478">
        <f t="shared" si="252"/>
        <v>9.3728314252541356E-3</v>
      </c>
      <c r="H2478">
        <f t="shared" si="246"/>
        <v>2.2306197433933202E-2</v>
      </c>
      <c r="I2478">
        <f t="shared" si="247"/>
        <v>1969.3736804234454</v>
      </c>
      <c r="J2478">
        <f t="shared" si="248"/>
        <v>1538.0242810918753</v>
      </c>
      <c r="K2478">
        <f t="shared" si="249"/>
        <v>0</v>
      </c>
      <c r="L2478">
        <f t="shared" si="250"/>
        <v>1</v>
      </c>
    </row>
    <row r="2479" spans="1:12">
      <c r="A2479">
        <v>2478</v>
      </c>
      <c r="B2479" s="1">
        <v>39995</v>
      </c>
      <c r="C2479">
        <v>9939.93</v>
      </c>
      <c r="D2479">
        <v>923.33</v>
      </c>
      <c r="E2479">
        <v>96.664990000000003</v>
      </c>
      <c r="F2479">
        <f t="shared" si="251"/>
        <v>29596.484950000002</v>
      </c>
      <c r="G2479">
        <f t="shared" si="252"/>
        <v>1.3449351471672699E-4</v>
      </c>
      <c r="H2479">
        <f t="shared" si="246"/>
        <v>2.229874132615919E-2</v>
      </c>
      <c r="I2479">
        <f t="shared" si="247"/>
        <v>1969.6385484115162</v>
      </c>
      <c r="J2479">
        <f t="shared" si="248"/>
        <v>1537.7169636082197</v>
      </c>
      <c r="K2479">
        <f t="shared" si="249"/>
        <v>0</v>
      </c>
      <c r="L2479">
        <f t="shared" si="250"/>
        <v>1</v>
      </c>
    </row>
    <row r="2480" spans="1:12">
      <c r="A2480">
        <v>2479</v>
      </c>
      <c r="B2480" s="1">
        <v>39996</v>
      </c>
      <c r="C2480">
        <v>9876.15</v>
      </c>
      <c r="D2480">
        <v>896.42</v>
      </c>
      <c r="E2480">
        <v>95.954990000000009</v>
      </c>
      <c r="F2480">
        <f t="shared" si="251"/>
        <v>29196.274949999999</v>
      </c>
      <c r="G2480">
        <f t="shared" si="252"/>
        <v>-1.3522213893849666E-2</v>
      </c>
      <c r="H2480">
        <f t="shared" si="246"/>
        <v>2.2301402736597409E-2</v>
      </c>
      <c r="I2480">
        <f t="shared" si="247"/>
        <v>1943.004674666324</v>
      </c>
      <c r="J2480">
        <f t="shared" si="248"/>
        <v>1517.1046745393262</v>
      </c>
      <c r="K2480">
        <f t="shared" si="249"/>
        <v>0</v>
      </c>
      <c r="L2480">
        <f t="shared" si="250"/>
        <v>1</v>
      </c>
    </row>
    <row r="2481" spans="1:12">
      <c r="A2481">
        <v>2480</v>
      </c>
      <c r="B2481" s="1">
        <v>39997</v>
      </c>
      <c r="C2481">
        <v>9816.07</v>
      </c>
      <c r="D2481">
        <v>896.42</v>
      </c>
      <c r="E2481">
        <v>96.064990000000009</v>
      </c>
      <c r="F2481">
        <f t="shared" si="251"/>
        <v>29076.664949999995</v>
      </c>
      <c r="G2481">
        <f t="shared" si="252"/>
        <v>-4.0967555006534706E-3</v>
      </c>
      <c r="H2481">
        <f t="shared" si="246"/>
        <v>2.230140558696744E-2</v>
      </c>
      <c r="I2481">
        <f t="shared" si="247"/>
        <v>1935.0446595775895</v>
      </c>
      <c r="J2481">
        <f t="shared" si="248"/>
        <v>1510.889660727503</v>
      </c>
      <c r="K2481">
        <f t="shared" si="249"/>
        <v>0</v>
      </c>
      <c r="L2481">
        <f t="shared" si="250"/>
        <v>1</v>
      </c>
    </row>
    <row r="2482" spans="1:12">
      <c r="A2482">
        <v>2481</v>
      </c>
      <c r="B2482" s="1">
        <v>40000</v>
      </c>
      <c r="C2482">
        <v>9680.8700000000008</v>
      </c>
      <c r="D2482">
        <v>898.72</v>
      </c>
      <c r="E2482">
        <v>94.795000000000002</v>
      </c>
      <c r="F2482">
        <f t="shared" si="251"/>
        <v>28822.915000000001</v>
      </c>
      <c r="G2482">
        <f t="shared" si="252"/>
        <v>-8.7269276045358612E-3</v>
      </c>
      <c r="H2482">
        <f t="shared" si="246"/>
        <v>2.2306845597698733E-2</v>
      </c>
      <c r="I2482">
        <f t="shared" si="247"/>
        <v>1918.1576649219121</v>
      </c>
      <c r="J2482">
        <f t="shared" si="248"/>
        <v>1498.0695729727859</v>
      </c>
      <c r="K2482">
        <f t="shared" si="249"/>
        <v>0</v>
      </c>
      <c r="L2482">
        <f t="shared" si="250"/>
        <v>1</v>
      </c>
    </row>
    <row r="2483" spans="1:12">
      <c r="A2483">
        <v>2482</v>
      </c>
      <c r="B2483" s="1">
        <v>40001</v>
      </c>
      <c r="C2483">
        <v>9647.7900000000009</v>
      </c>
      <c r="D2483">
        <v>881.03</v>
      </c>
      <c r="E2483">
        <v>95.075000000000003</v>
      </c>
      <c r="F2483">
        <f t="shared" si="251"/>
        <v>28581.255000000001</v>
      </c>
      <c r="G2483">
        <f t="shared" si="252"/>
        <v>-8.3843011714810345E-3</v>
      </c>
      <c r="H2483">
        <f t="shared" si="246"/>
        <v>2.2255105044112107E-2</v>
      </c>
      <c r="I2483">
        <f t="shared" si="247"/>
        <v>1902.0752533648219</v>
      </c>
      <c r="J2483">
        <f t="shared" si="248"/>
        <v>1482.0636792999019</v>
      </c>
      <c r="K2483">
        <f t="shared" si="249"/>
        <v>0</v>
      </c>
      <c r="L2483">
        <f t="shared" si="250"/>
        <v>1</v>
      </c>
    </row>
    <row r="2484" spans="1:12">
      <c r="A2484">
        <v>2483</v>
      </c>
      <c r="B2484" s="1">
        <v>40002</v>
      </c>
      <c r="C2484">
        <v>9420.75</v>
      </c>
      <c r="D2484">
        <v>879.56</v>
      </c>
      <c r="E2484">
        <v>94.125</v>
      </c>
      <c r="F2484">
        <f t="shared" si="251"/>
        <v>28107.724999999999</v>
      </c>
      <c r="G2484">
        <f t="shared" si="252"/>
        <v>-1.6567851901534869E-2</v>
      </c>
      <c r="H2484">
        <f t="shared" si="246"/>
        <v>2.226936176550082E-2</v>
      </c>
      <c r="I2484">
        <f t="shared" si="247"/>
        <v>1870.5619522614991</v>
      </c>
      <c r="J2484">
        <f t="shared" si="248"/>
        <v>1458.4427546823929</v>
      </c>
      <c r="K2484">
        <f t="shared" si="249"/>
        <v>0</v>
      </c>
      <c r="L2484">
        <f t="shared" si="250"/>
        <v>1</v>
      </c>
    </row>
    <row r="2485" spans="1:12">
      <c r="A2485">
        <v>2484</v>
      </c>
      <c r="B2485" s="1">
        <v>40003</v>
      </c>
      <c r="C2485">
        <v>9291.06</v>
      </c>
      <c r="D2485">
        <v>882.68</v>
      </c>
      <c r="E2485">
        <v>92.814990000000009</v>
      </c>
      <c r="F2485">
        <f t="shared" si="251"/>
        <v>27872.994949999997</v>
      </c>
      <c r="G2485">
        <f t="shared" si="252"/>
        <v>-8.35108675639884E-3</v>
      </c>
      <c r="H2485">
        <f t="shared" si="246"/>
        <v>2.2267803385433289E-2</v>
      </c>
      <c r="I2485">
        <f t="shared" si="247"/>
        <v>1854.9407271149446</v>
      </c>
      <c r="J2485">
        <f t="shared" si="248"/>
        <v>1446.1619651517756</v>
      </c>
      <c r="K2485">
        <f t="shared" si="249"/>
        <v>0</v>
      </c>
      <c r="L2485">
        <f t="shared" si="250"/>
        <v>1</v>
      </c>
    </row>
    <row r="2486" spans="1:12">
      <c r="A2486">
        <v>2485</v>
      </c>
      <c r="B2486" s="1">
        <v>40004</v>
      </c>
      <c r="C2486">
        <v>9287.2800000000007</v>
      </c>
      <c r="D2486">
        <v>879.13</v>
      </c>
      <c r="E2486">
        <v>92.224990000000005</v>
      </c>
      <c r="F2486">
        <f t="shared" si="251"/>
        <v>27826.984950000002</v>
      </c>
      <c r="G2486">
        <f t="shared" si="252"/>
        <v>-1.6507016946879505E-3</v>
      </c>
      <c r="H2486">
        <f t="shared" si="246"/>
        <v>2.2257289813202141E-2</v>
      </c>
      <c r="I2486">
        <f t="shared" si="247"/>
        <v>1851.8787733131501</v>
      </c>
      <c r="J2486">
        <f t="shared" si="248"/>
        <v>1443.0931159772508</v>
      </c>
      <c r="K2486">
        <f t="shared" si="249"/>
        <v>0</v>
      </c>
      <c r="L2486">
        <f t="shared" si="250"/>
        <v>1</v>
      </c>
    </row>
    <row r="2487" spans="1:12">
      <c r="A2487">
        <v>2486</v>
      </c>
      <c r="B2487" s="1">
        <v>40007</v>
      </c>
      <c r="C2487">
        <v>9050.33</v>
      </c>
      <c r="D2487">
        <v>901.05</v>
      </c>
      <c r="E2487">
        <v>92.564990000000009</v>
      </c>
      <c r="F2487">
        <f t="shared" si="251"/>
        <v>27573.984949999998</v>
      </c>
      <c r="G2487">
        <f t="shared" si="252"/>
        <v>-9.0918940896614897E-3</v>
      </c>
      <c r="H2487">
        <f t="shared" si="246"/>
        <v>2.2261642505101813E-2</v>
      </c>
      <c r="I2487">
        <f t="shared" si="247"/>
        <v>1835.0416876392947</v>
      </c>
      <c r="J2487">
        <f t="shared" si="248"/>
        <v>1430.2523152772412</v>
      </c>
      <c r="K2487">
        <f t="shared" si="249"/>
        <v>0</v>
      </c>
      <c r="L2487">
        <f t="shared" si="250"/>
        <v>1</v>
      </c>
    </row>
    <row r="2488" spans="1:12">
      <c r="A2488">
        <v>2487</v>
      </c>
      <c r="B2488" s="1">
        <v>40008</v>
      </c>
      <c r="C2488">
        <v>9261.81</v>
      </c>
      <c r="D2488">
        <v>905.84</v>
      </c>
      <c r="E2488">
        <v>92.98499000000001</v>
      </c>
      <c r="F2488">
        <f t="shared" si="251"/>
        <v>28046.944949999997</v>
      </c>
      <c r="G2488">
        <f t="shared" si="252"/>
        <v>1.7152399294393605E-2</v>
      </c>
      <c r="H2488">
        <f t="shared" si="246"/>
        <v>2.2291714757155485E-2</v>
      </c>
      <c r="I2488">
        <f t="shared" si="247"/>
        <v>1866.5170553875419</v>
      </c>
      <c r="J2488">
        <f t="shared" si="248"/>
        <v>1456.7497771596488</v>
      </c>
      <c r="K2488">
        <f t="shared" si="249"/>
        <v>0</v>
      </c>
      <c r="L2488">
        <f t="shared" si="250"/>
        <v>1</v>
      </c>
    </row>
    <row r="2489" spans="1:12">
      <c r="A2489">
        <v>2488</v>
      </c>
      <c r="B2489" s="1">
        <v>40009</v>
      </c>
      <c r="C2489">
        <v>9269.25</v>
      </c>
      <c r="D2489">
        <v>932.68</v>
      </c>
      <c r="E2489">
        <v>93.875</v>
      </c>
      <c r="F2489">
        <f t="shared" si="251"/>
        <v>28334.674999999999</v>
      </c>
      <c r="G2489">
        <f t="shared" si="252"/>
        <v>1.0258873132633406E-2</v>
      </c>
      <c r="H2489">
        <f t="shared" si="246"/>
        <v>2.2277317534594467E-2</v>
      </c>
      <c r="I2489">
        <f t="shared" si="247"/>
        <v>1885.6654170586589</v>
      </c>
      <c r="J2489">
        <f t="shared" si="248"/>
        <v>1470.7438866598677</v>
      </c>
      <c r="K2489">
        <f t="shared" si="249"/>
        <v>0</v>
      </c>
      <c r="L2489">
        <f t="shared" si="250"/>
        <v>1</v>
      </c>
    </row>
    <row r="2490" spans="1:12">
      <c r="A2490">
        <v>2489</v>
      </c>
      <c r="B2490" s="1">
        <v>40010</v>
      </c>
      <c r="C2490">
        <v>9344.16</v>
      </c>
      <c r="D2490">
        <v>940.74</v>
      </c>
      <c r="E2490">
        <v>93.625</v>
      </c>
      <c r="F2490">
        <f t="shared" si="251"/>
        <v>28563.845000000001</v>
      </c>
      <c r="G2490">
        <f t="shared" si="252"/>
        <v>8.0879699520111092E-3</v>
      </c>
      <c r="H2490">
        <f t="shared" si="246"/>
        <v>2.2284322568218506E-2</v>
      </c>
      <c r="I2490">
        <f t="shared" si="247"/>
        <v>1900.9166222913759</v>
      </c>
      <c r="J2490">
        <f t="shared" si="248"/>
        <v>1483.1054303408273</v>
      </c>
      <c r="K2490">
        <f t="shared" si="249"/>
        <v>0</v>
      </c>
      <c r="L2490">
        <f t="shared" si="250"/>
        <v>1</v>
      </c>
    </row>
    <row r="2491" spans="1:12">
      <c r="A2491">
        <v>2490</v>
      </c>
      <c r="B2491" s="1">
        <v>40011</v>
      </c>
      <c r="C2491">
        <v>9395.32</v>
      </c>
      <c r="D2491">
        <v>940.38</v>
      </c>
      <c r="E2491">
        <v>94.084990000000005</v>
      </c>
      <c r="F2491">
        <f t="shared" si="251"/>
        <v>28664.864949999999</v>
      </c>
      <c r="G2491">
        <f t="shared" si="252"/>
        <v>3.5366369618654581E-3</v>
      </c>
      <c r="H2491">
        <f t="shared" si="246"/>
        <v>2.226619642193442E-2</v>
      </c>
      <c r="I2491">
        <f t="shared" si="247"/>
        <v>1907.6394742791963</v>
      </c>
      <c r="J2491">
        <f t="shared" si="248"/>
        <v>1487.1400061868715</v>
      </c>
      <c r="K2491">
        <f t="shared" si="249"/>
        <v>0</v>
      </c>
      <c r="L2491">
        <f t="shared" si="250"/>
        <v>1</v>
      </c>
    </row>
    <row r="2492" spans="1:12">
      <c r="A2492">
        <v>2491</v>
      </c>
      <c r="B2492" s="1">
        <v>40014</v>
      </c>
      <c r="C2492">
        <v>9395.32</v>
      </c>
      <c r="D2492">
        <v>951.13</v>
      </c>
      <c r="E2492">
        <v>94.549990000000008</v>
      </c>
      <c r="F2492">
        <f t="shared" si="251"/>
        <v>28774.68995</v>
      </c>
      <c r="G2492">
        <f t="shared" si="252"/>
        <v>3.8313454534519842E-3</v>
      </c>
      <c r="H2492">
        <f t="shared" si="246"/>
        <v>2.2259204937956963E-2</v>
      </c>
      <c r="I2492">
        <f t="shared" si="247"/>
        <v>1914.9483001058015</v>
      </c>
      <c r="J2492">
        <f t="shared" si="248"/>
        <v>1492.369009052104</v>
      </c>
      <c r="K2492">
        <f t="shared" si="249"/>
        <v>0</v>
      </c>
      <c r="L2492">
        <f t="shared" si="250"/>
        <v>1</v>
      </c>
    </row>
    <row r="2493" spans="1:12">
      <c r="A2493">
        <v>2492</v>
      </c>
      <c r="B2493" s="1">
        <v>40015</v>
      </c>
      <c r="C2493">
        <v>9652.02</v>
      </c>
      <c r="D2493">
        <v>954.58</v>
      </c>
      <c r="E2493">
        <v>93.655000000000001</v>
      </c>
      <c r="F2493">
        <f t="shared" si="251"/>
        <v>29318.115000000005</v>
      </c>
      <c r="G2493">
        <f t="shared" si="252"/>
        <v>1.8885522344264327E-2</v>
      </c>
      <c r="H2493">
        <f t="shared" ref="H2493:H2556" si="253">STDEV(G2244:G2493)</f>
        <v>2.2286969796454812E-2</v>
      </c>
      <c r="I2493">
        <f t="shared" ref="I2493:I2556" si="254">_xlfn.PERCENTILE.INC(G2244:G2493,0.01)*F2493*(-1)</f>
        <v>1951.1130990155609</v>
      </c>
      <c r="J2493">
        <f t="shared" ref="J2493:J2556" si="255">2.33*H2493*F2493</f>
        <v>1522.4498283409941</v>
      </c>
      <c r="K2493">
        <f t="shared" ref="K2493:K2556" si="256">IF(J2493&gt;I2493,1,0)</f>
        <v>0</v>
      </c>
      <c r="L2493">
        <f t="shared" ref="L2493:L2556" si="257">IF(J2493&gt;I2493,0,1)</f>
        <v>1</v>
      </c>
    </row>
    <row r="2494" spans="1:12">
      <c r="A2494">
        <v>2493</v>
      </c>
      <c r="B2494" s="1">
        <v>40016</v>
      </c>
      <c r="C2494">
        <v>9723.16</v>
      </c>
      <c r="D2494">
        <v>954.07</v>
      </c>
      <c r="E2494">
        <v>93.685000000000002</v>
      </c>
      <c r="F2494">
        <f t="shared" si="251"/>
        <v>29455.445</v>
      </c>
      <c r="G2494">
        <f t="shared" si="252"/>
        <v>4.6841347064774386E-3</v>
      </c>
      <c r="H2494">
        <f t="shared" si="253"/>
        <v>2.2255434098191501E-2</v>
      </c>
      <c r="I2494">
        <f t="shared" si="254"/>
        <v>1960.2523755989223</v>
      </c>
      <c r="J2494">
        <f t="shared" si="255"/>
        <v>1527.4168560208423</v>
      </c>
      <c r="K2494">
        <f t="shared" si="256"/>
        <v>0</v>
      </c>
      <c r="L2494">
        <f t="shared" si="257"/>
        <v>1</v>
      </c>
    </row>
    <row r="2495" spans="1:12">
      <c r="A2495">
        <v>2494</v>
      </c>
      <c r="B2495" s="1">
        <v>40017</v>
      </c>
      <c r="C2495">
        <v>9792.94</v>
      </c>
      <c r="D2495">
        <v>976.29</v>
      </c>
      <c r="E2495">
        <v>94.834990000000005</v>
      </c>
      <c r="F2495">
        <f t="shared" si="251"/>
        <v>29822.954949999999</v>
      </c>
      <c r="G2495">
        <f t="shared" si="252"/>
        <v>1.2476808617218227E-2</v>
      </c>
      <c r="H2495">
        <f t="shared" si="253"/>
        <v>2.2260081868459614E-2</v>
      </c>
      <c r="I2495">
        <f t="shared" si="254"/>
        <v>1984.7100693307175</v>
      </c>
      <c r="J2495">
        <f t="shared" si="255"/>
        <v>1546.797105679072</v>
      </c>
      <c r="K2495">
        <f t="shared" si="256"/>
        <v>0</v>
      </c>
      <c r="L2495">
        <f t="shared" si="257"/>
        <v>1</v>
      </c>
    </row>
    <row r="2496" spans="1:12">
      <c r="A2496">
        <v>2495</v>
      </c>
      <c r="B2496" s="1">
        <v>40018</v>
      </c>
      <c r="C2496">
        <v>9944.5499999999993</v>
      </c>
      <c r="D2496">
        <v>979.26</v>
      </c>
      <c r="E2496">
        <v>94.704990000000009</v>
      </c>
      <c r="F2496">
        <f t="shared" si="251"/>
        <v>30155.224949999996</v>
      </c>
      <c r="G2496">
        <f t="shared" si="252"/>
        <v>1.1141417762158934E-2</v>
      </c>
      <c r="H2496">
        <f t="shared" si="253"/>
        <v>2.2262548957025657E-2</v>
      </c>
      <c r="I2496">
        <f t="shared" si="254"/>
        <v>2006.8225533498946</v>
      </c>
      <c r="J2496">
        <f t="shared" si="255"/>
        <v>1564.2039601996269</v>
      </c>
      <c r="K2496">
        <f t="shared" si="256"/>
        <v>0</v>
      </c>
      <c r="L2496">
        <f t="shared" si="257"/>
        <v>1</v>
      </c>
    </row>
    <row r="2497" spans="1:12">
      <c r="A2497">
        <v>2496</v>
      </c>
      <c r="B2497" s="1">
        <v>40021</v>
      </c>
      <c r="C2497">
        <v>10088.66</v>
      </c>
      <c r="D2497">
        <v>982.18</v>
      </c>
      <c r="E2497">
        <v>95.314990000000009</v>
      </c>
      <c r="F2497">
        <f t="shared" si="251"/>
        <v>30475.694949999997</v>
      </c>
      <c r="G2497">
        <f t="shared" si="252"/>
        <v>1.0627345693204671E-2</v>
      </c>
      <c r="H2497">
        <f t="shared" si="253"/>
        <v>2.2250594302067064E-2</v>
      </c>
      <c r="I2497">
        <f t="shared" si="254"/>
        <v>2028.1497503692635</v>
      </c>
      <c r="J2497">
        <f t="shared" si="255"/>
        <v>1579.9784158659893</v>
      </c>
      <c r="K2497">
        <f t="shared" si="256"/>
        <v>0</v>
      </c>
      <c r="L2497">
        <f t="shared" si="257"/>
        <v>1</v>
      </c>
    </row>
    <row r="2498" spans="1:12">
      <c r="A2498">
        <v>2497</v>
      </c>
      <c r="B2498" s="1">
        <v>40022</v>
      </c>
      <c r="C2498">
        <v>10087.26</v>
      </c>
      <c r="D2498">
        <v>979.62</v>
      </c>
      <c r="E2498">
        <v>94.53</v>
      </c>
      <c r="F2498">
        <f t="shared" si="251"/>
        <v>30443.370000000003</v>
      </c>
      <c r="G2498">
        <f t="shared" si="252"/>
        <v>-1.0606796679462072E-3</v>
      </c>
      <c r="H2498">
        <f t="shared" si="253"/>
        <v>2.2242733623629208E-2</v>
      </c>
      <c r="I2498">
        <f t="shared" si="254"/>
        <v>2025.9985331654968</v>
      </c>
      <c r="J2498">
        <f t="shared" si="255"/>
        <v>1577.7449829713125</v>
      </c>
      <c r="K2498">
        <f t="shared" si="256"/>
        <v>0</v>
      </c>
      <c r="L2498">
        <f t="shared" si="257"/>
        <v>1</v>
      </c>
    </row>
    <row r="2499" spans="1:12">
      <c r="A2499">
        <v>2498</v>
      </c>
      <c r="B2499" s="1">
        <v>40023</v>
      </c>
      <c r="C2499">
        <v>10113.24</v>
      </c>
      <c r="D2499">
        <v>975.15</v>
      </c>
      <c r="E2499">
        <v>95.024990000000003</v>
      </c>
      <c r="F2499">
        <f t="shared" ref="F2499:F2562" si="258">2*C2499+10*D2499+5*E2499</f>
        <v>30453.104950000001</v>
      </c>
      <c r="G2499">
        <f t="shared" si="252"/>
        <v>3.1977241678560198E-4</v>
      </c>
      <c r="H2499">
        <f t="shared" si="253"/>
        <v>2.2224473151070318E-2</v>
      </c>
      <c r="I2499">
        <f t="shared" si="254"/>
        <v>2026.6463916128512</v>
      </c>
      <c r="J2499">
        <f t="shared" si="255"/>
        <v>1576.9538170542437</v>
      </c>
      <c r="K2499">
        <f t="shared" si="256"/>
        <v>0</v>
      </c>
      <c r="L2499">
        <f t="shared" si="257"/>
        <v>1</v>
      </c>
    </row>
    <row r="2500" spans="1:12">
      <c r="A2500">
        <v>2499</v>
      </c>
      <c r="B2500" s="1">
        <v>40024</v>
      </c>
      <c r="C2500">
        <v>10165.209999999999</v>
      </c>
      <c r="D2500">
        <v>986.75</v>
      </c>
      <c r="E2500">
        <v>95.605000000000004</v>
      </c>
      <c r="F2500">
        <f t="shared" si="258"/>
        <v>30675.945</v>
      </c>
      <c r="G2500">
        <f t="shared" ref="G2500:G2563" si="259">F2500/F2499-1</f>
        <v>7.3174820881440894E-3</v>
      </c>
      <c r="H2500">
        <f t="shared" si="253"/>
        <v>2.2230342352763385E-2</v>
      </c>
      <c r="I2500">
        <f t="shared" si="254"/>
        <v>2041.4763402824801</v>
      </c>
      <c r="J2500">
        <f t="shared" si="255"/>
        <v>1588.9126492727787</v>
      </c>
      <c r="K2500">
        <f t="shared" si="256"/>
        <v>0</v>
      </c>
      <c r="L2500">
        <f t="shared" si="257"/>
        <v>1</v>
      </c>
    </row>
    <row r="2501" spans="1:12">
      <c r="A2501">
        <v>2500</v>
      </c>
      <c r="B2501" s="1">
        <v>40025</v>
      </c>
      <c r="C2501">
        <v>10356.83</v>
      </c>
      <c r="D2501">
        <v>987.48</v>
      </c>
      <c r="E2501">
        <v>95.194990000000004</v>
      </c>
      <c r="F2501">
        <f t="shared" si="258"/>
        <v>31064.434949999999</v>
      </c>
      <c r="G2501">
        <f t="shared" si="259"/>
        <v>1.2664318898733207E-2</v>
      </c>
      <c r="H2501">
        <f t="shared" si="253"/>
        <v>2.2243957839360964E-2</v>
      </c>
      <c r="I2501">
        <f t="shared" si="254"/>
        <v>2067.3302476800363</v>
      </c>
      <c r="J2501">
        <f t="shared" si="255"/>
        <v>1610.0206365020949</v>
      </c>
      <c r="K2501">
        <f t="shared" si="256"/>
        <v>0</v>
      </c>
      <c r="L2501">
        <f t="shared" si="257"/>
        <v>1</v>
      </c>
    </row>
    <row r="2502" spans="1:12">
      <c r="A2502">
        <v>2501</v>
      </c>
      <c r="B2502" s="1">
        <v>40028</v>
      </c>
      <c r="C2502">
        <v>10352.469999999999</v>
      </c>
      <c r="D2502">
        <v>1002.63</v>
      </c>
      <c r="E2502">
        <v>95.194990000000004</v>
      </c>
      <c r="F2502">
        <f t="shared" si="258"/>
        <v>31207.214949999998</v>
      </c>
      <c r="G2502">
        <f t="shared" si="259"/>
        <v>4.5962529249223838E-3</v>
      </c>
      <c r="H2502">
        <f t="shared" si="253"/>
        <v>2.224562822018597E-2</v>
      </c>
      <c r="I2502">
        <f t="shared" si="254"/>
        <v>2076.8322203777161</v>
      </c>
      <c r="J2502">
        <f t="shared" si="255"/>
        <v>1617.5421566467517</v>
      </c>
      <c r="K2502">
        <f t="shared" si="256"/>
        <v>0</v>
      </c>
      <c r="L2502">
        <f t="shared" si="257"/>
        <v>1</v>
      </c>
    </row>
    <row r="2503" spans="1:12">
      <c r="A2503">
        <v>2502</v>
      </c>
      <c r="B2503" s="1">
        <v>40029</v>
      </c>
      <c r="C2503">
        <v>10375.01</v>
      </c>
      <c r="D2503">
        <v>1005.65</v>
      </c>
      <c r="E2503">
        <v>95.284990000000008</v>
      </c>
      <c r="F2503">
        <f t="shared" si="258"/>
        <v>31282.944950000001</v>
      </c>
      <c r="G2503">
        <f t="shared" si="259"/>
        <v>2.4266824233221129E-3</v>
      </c>
      <c r="H2503">
        <f t="shared" si="253"/>
        <v>2.2218694804976714E-2</v>
      </c>
      <c r="I2503">
        <f t="shared" si="254"/>
        <v>2081.8720326230959</v>
      </c>
      <c r="J2503">
        <f t="shared" si="255"/>
        <v>1619.5042610167045</v>
      </c>
      <c r="K2503">
        <f t="shared" si="256"/>
        <v>0</v>
      </c>
      <c r="L2503">
        <f t="shared" si="257"/>
        <v>1</v>
      </c>
    </row>
    <row r="2504" spans="1:12">
      <c r="A2504">
        <v>2503</v>
      </c>
      <c r="B2504" s="1">
        <v>40030</v>
      </c>
      <c r="C2504">
        <v>10252.530000000001</v>
      </c>
      <c r="D2504">
        <v>1002.72</v>
      </c>
      <c r="E2504">
        <v>94.905000000000001</v>
      </c>
      <c r="F2504">
        <f t="shared" si="258"/>
        <v>31006.785000000003</v>
      </c>
      <c r="G2504">
        <f t="shared" si="259"/>
        <v>-8.8278117818315627E-3</v>
      </c>
      <c r="H2504">
        <f t="shared" si="253"/>
        <v>2.222437623891349E-2</v>
      </c>
      <c r="I2504">
        <f t="shared" si="254"/>
        <v>2063.4936581652405</v>
      </c>
      <c r="J2504">
        <f t="shared" si="255"/>
        <v>1605.6180420119015</v>
      </c>
      <c r="K2504">
        <f t="shared" si="256"/>
        <v>0</v>
      </c>
      <c r="L2504">
        <f t="shared" si="257"/>
        <v>1</v>
      </c>
    </row>
    <row r="2505" spans="1:12">
      <c r="A2505">
        <v>2504</v>
      </c>
      <c r="B2505" s="1">
        <v>40031</v>
      </c>
      <c r="C2505">
        <v>10388.09</v>
      </c>
      <c r="D2505">
        <v>997.08</v>
      </c>
      <c r="E2505">
        <v>95.564990000000009</v>
      </c>
      <c r="F2505">
        <f t="shared" si="258"/>
        <v>31224.804950000002</v>
      </c>
      <c r="G2505">
        <f t="shared" si="259"/>
        <v>7.0313626517550798E-3</v>
      </c>
      <c r="H2505">
        <f t="shared" si="253"/>
        <v>2.2228364328833336E-2</v>
      </c>
      <c r="I2505">
        <f t="shared" si="254"/>
        <v>2078.0028304053967</v>
      </c>
      <c r="J2505">
        <f t="shared" si="255"/>
        <v>1617.1978734240856</v>
      </c>
      <c r="K2505">
        <f t="shared" si="256"/>
        <v>0</v>
      </c>
      <c r="L2505">
        <f t="shared" si="257"/>
        <v>1</v>
      </c>
    </row>
    <row r="2506" spans="1:12">
      <c r="A2506">
        <v>2505</v>
      </c>
      <c r="B2506" s="1">
        <v>40032</v>
      </c>
      <c r="C2506">
        <v>10412.09</v>
      </c>
      <c r="D2506">
        <v>1010.48</v>
      </c>
      <c r="E2506">
        <v>97.435000000000002</v>
      </c>
      <c r="F2506">
        <f t="shared" si="258"/>
        <v>31416.154999999999</v>
      </c>
      <c r="G2506">
        <f t="shared" si="259"/>
        <v>6.1281423633039456E-3</v>
      </c>
      <c r="H2506">
        <f t="shared" si="253"/>
        <v>2.2232465360884725E-2</v>
      </c>
      <c r="I2506">
        <f t="shared" si="254"/>
        <v>2090.7371275814694</v>
      </c>
      <c r="J2506">
        <f t="shared" si="255"/>
        <v>1627.4084862965672</v>
      </c>
      <c r="K2506">
        <f t="shared" si="256"/>
        <v>0</v>
      </c>
      <c r="L2506">
        <f t="shared" si="257"/>
        <v>1</v>
      </c>
    </row>
    <row r="2507" spans="1:12">
      <c r="A2507">
        <v>2506</v>
      </c>
      <c r="B2507" s="1">
        <v>40035</v>
      </c>
      <c r="C2507">
        <v>10524.26</v>
      </c>
      <c r="D2507">
        <v>1007.1</v>
      </c>
      <c r="E2507">
        <v>97.35999000000001</v>
      </c>
      <c r="F2507">
        <f t="shared" si="258"/>
        <v>31606.319950000001</v>
      </c>
      <c r="G2507">
        <f t="shared" si="259"/>
        <v>6.0530943395205039E-3</v>
      </c>
      <c r="H2507">
        <f t="shared" si="253"/>
        <v>2.2234226596899227E-2</v>
      </c>
      <c r="I2507">
        <f t="shared" si="254"/>
        <v>2103.3925566538583</v>
      </c>
      <c r="J2507">
        <f t="shared" si="255"/>
        <v>1637.3890456133843</v>
      </c>
      <c r="K2507">
        <f t="shared" si="256"/>
        <v>0</v>
      </c>
      <c r="L2507">
        <f t="shared" si="257"/>
        <v>1</v>
      </c>
    </row>
    <row r="2508" spans="1:12">
      <c r="A2508">
        <v>2507</v>
      </c>
      <c r="B2508" s="1">
        <v>40036</v>
      </c>
      <c r="C2508">
        <v>10585.46</v>
      </c>
      <c r="D2508">
        <v>994.35</v>
      </c>
      <c r="E2508">
        <v>95.884990000000002</v>
      </c>
      <c r="F2508">
        <f t="shared" si="258"/>
        <v>31593.844949999999</v>
      </c>
      <c r="G2508">
        <f t="shared" si="259"/>
        <v>-3.9469954172888233E-4</v>
      </c>
      <c r="H2508">
        <f t="shared" si="253"/>
        <v>2.2233239746326471E-2</v>
      </c>
      <c r="I2508">
        <f t="shared" si="254"/>
        <v>2102.5623485756714</v>
      </c>
      <c r="J2508">
        <f t="shared" si="255"/>
        <v>1636.6701232261648</v>
      </c>
      <c r="K2508">
        <f t="shared" si="256"/>
        <v>0</v>
      </c>
      <c r="L2508">
        <f t="shared" si="257"/>
        <v>1</v>
      </c>
    </row>
    <row r="2509" spans="1:12">
      <c r="A2509">
        <v>2508</v>
      </c>
      <c r="B2509" s="1">
        <v>40037</v>
      </c>
      <c r="C2509">
        <v>10435</v>
      </c>
      <c r="D2509">
        <v>1005.81</v>
      </c>
      <c r="E2509">
        <v>96.224990000000005</v>
      </c>
      <c r="F2509">
        <f t="shared" si="258"/>
        <v>31409.22495</v>
      </c>
      <c r="G2509">
        <f t="shared" si="259"/>
        <v>-5.8435432690189248E-3</v>
      </c>
      <c r="H2509">
        <f t="shared" si="253"/>
        <v>2.2235416641803236E-2</v>
      </c>
      <c r="I2509">
        <f t="shared" si="254"/>
        <v>2090.2759345159593</v>
      </c>
      <c r="J2509">
        <f t="shared" si="255"/>
        <v>1627.2654833613356</v>
      </c>
      <c r="K2509">
        <f t="shared" si="256"/>
        <v>0</v>
      </c>
      <c r="L2509">
        <f t="shared" si="257"/>
        <v>1</v>
      </c>
    </row>
    <row r="2510" spans="1:12">
      <c r="A2510">
        <v>2509</v>
      </c>
      <c r="B2510" s="1">
        <v>40038</v>
      </c>
      <c r="C2510">
        <v>10517.19</v>
      </c>
      <c r="D2510">
        <v>1012.73</v>
      </c>
      <c r="E2510">
        <v>95.46999000000001</v>
      </c>
      <c r="F2510">
        <f t="shared" si="258"/>
        <v>31639.02995</v>
      </c>
      <c r="G2510">
        <f t="shared" si="259"/>
        <v>7.3164810773211908E-3</v>
      </c>
      <c r="H2510">
        <f t="shared" si="253"/>
        <v>2.2237563454010206E-2</v>
      </c>
      <c r="I2510">
        <f t="shared" si="254"/>
        <v>2105.5693988372254</v>
      </c>
      <c r="J2510">
        <f t="shared" si="255"/>
        <v>1639.3296011979387</v>
      </c>
      <c r="K2510">
        <f t="shared" si="256"/>
        <v>0</v>
      </c>
      <c r="L2510">
        <f t="shared" si="257"/>
        <v>1</v>
      </c>
    </row>
    <row r="2511" spans="1:12">
      <c r="A2511">
        <v>2510</v>
      </c>
      <c r="B2511" s="1">
        <v>40039</v>
      </c>
      <c r="C2511">
        <v>10597.33</v>
      </c>
      <c r="D2511">
        <v>1004.09</v>
      </c>
      <c r="E2511">
        <v>94.524990000000003</v>
      </c>
      <c r="F2511">
        <f t="shared" si="258"/>
        <v>31708.184949999999</v>
      </c>
      <c r="G2511">
        <f t="shared" si="259"/>
        <v>2.1857496929988951E-3</v>
      </c>
      <c r="H2511">
        <f t="shared" si="253"/>
        <v>2.2226280251640865E-2</v>
      </c>
      <c r="I2511">
        <f t="shared" si="254"/>
        <v>2110.1716465043219</v>
      </c>
      <c r="J2511">
        <f t="shared" si="255"/>
        <v>1642.0791615790774</v>
      </c>
      <c r="K2511">
        <f t="shared" si="256"/>
        <v>0</v>
      </c>
      <c r="L2511">
        <f t="shared" si="257"/>
        <v>1</v>
      </c>
    </row>
    <row r="2512" spans="1:12">
      <c r="A2512">
        <v>2511</v>
      </c>
      <c r="B2512" s="1">
        <v>40042</v>
      </c>
      <c r="C2512">
        <v>10268.61</v>
      </c>
      <c r="D2512">
        <v>979.73</v>
      </c>
      <c r="E2512">
        <v>94.424990000000008</v>
      </c>
      <c r="F2512">
        <f t="shared" si="258"/>
        <v>30806.644950000002</v>
      </c>
      <c r="G2512">
        <f t="shared" si="259"/>
        <v>-2.8432406377773334E-2</v>
      </c>
      <c r="H2512">
        <f t="shared" si="253"/>
        <v>2.2283985199423133E-2</v>
      </c>
      <c r="I2512">
        <f t="shared" si="254"/>
        <v>2050.1743887240559</v>
      </c>
      <c r="J2512">
        <f t="shared" si="255"/>
        <v>1599.5329308555624</v>
      </c>
      <c r="K2512">
        <f t="shared" si="256"/>
        <v>0</v>
      </c>
      <c r="L2512">
        <f t="shared" si="257"/>
        <v>1</v>
      </c>
    </row>
    <row r="2513" spans="1:12">
      <c r="A2513">
        <v>2512</v>
      </c>
      <c r="B2513" s="1">
        <v>40043</v>
      </c>
      <c r="C2513">
        <v>10284.959999999999</v>
      </c>
      <c r="D2513">
        <v>989.67</v>
      </c>
      <c r="E2513">
        <v>94.715000000000003</v>
      </c>
      <c r="F2513">
        <f t="shared" si="258"/>
        <v>30940.194999999996</v>
      </c>
      <c r="G2513">
        <f t="shared" si="259"/>
        <v>4.335105306558118E-3</v>
      </c>
      <c r="H2513">
        <f t="shared" si="253"/>
        <v>2.2273036382626652E-2</v>
      </c>
      <c r="I2513">
        <f t="shared" si="254"/>
        <v>2059.0621105959826</v>
      </c>
      <c r="J2513">
        <f t="shared" si="255"/>
        <v>1605.6777671849122</v>
      </c>
      <c r="K2513">
        <f t="shared" si="256"/>
        <v>0</v>
      </c>
      <c r="L2513">
        <f t="shared" si="257"/>
        <v>1</v>
      </c>
    </row>
    <row r="2514" spans="1:12">
      <c r="A2514">
        <v>2513</v>
      </c>
      <c r="B2514" s="1">
        <v>40044</v>
      </c>
      <c r="C2514">
        <v>10204</v>
      </c>
      <c r="D2514">
        <v>996.46</v>
      </c>
      <c r="E2514">
        <v>93.73499000000001</v>
      </c>
      <c r="F2514">
        <f t="shared" si="258"/>
        <v>30841.274949999999</v>
      </c>
      <c r="G2514">
        <f t="shared" si="259"/>
        <v>-3.1971372513973639E-3</v>
      </c>
      <c r="H2514">
        <f t="shared" si="253"/>
        <v>2.2272126630082524E-2</v>
      </c>
      <c r="I2514">
        <f t="shared" si="254"/>
        <v>2052.4790064192557</v>
      </c>
      <c r="J2514">
        <f t="shared" si="255"/>
        <v>1600.4788200086496</v>
      </c>
      <c r="K2514">
        <f t="shared" si="256"/>
        <v>0</v>
      </c>
      <c r="L2514">
        <f t="shared" si="257"/>
        <v>1</v>
      </c>
    </row>
    <row r="2515" spans="1:12">
      <c r="A2515">
        <v>2514</v>
      </c>
      <c r="B2515" s="1">
        <v>40045</v>
      </c>
      <c r="C2515">
        <v>10383.41</v>
      </c>
      <c r="D2515">
        <v>1007.37</v>
      </c>
      <c r="E2515">
        <v>94.325000000000003</v>
      </c>
      <c r="F2515">
        <f t="shared" si="258"/>
        <v>31312.145</v>
      </c>
      <c r="G2515">
        <f t="shared" si="259"/>
        <v>1.5267528685612985E-2</v>
      </c>
      <c r="H2515">
        <f t="shared" si="253"/>
        <v>2.2271306673730271E-2</v>
      </c>
      <c r="I2515">
        <f t="shared" si="254"/>
        <v>2083.8152885263798</v>
      </c>
      <c r="J2515">
        <f t="shared" si="255"/>
        <v>1624.8543545040322</v>
      </c>
      <c r="K2515">
        <f t="shared" si="256"/>
        <v>0</v>
      </c>
      <c r="L2515">
        <f t="shared" si="257"/>
        <v>1</v>
      </c>
    </row>
    <row r="2516" spans="1:12">
      <c r="A2516">
        <v>2515</v>
      </c>
      <c r="B2516" s="1">
        <v>40046</v>
      </c>
      <c r="C2516">
        <v>10238.200000000001</v>
      </c>
      <c r="D2516">
        <v>1026.1300000000001</v>
      </c>
      <c r="E2516">
        <v>94.584990000000005</v>
      </c>
      <c r="F2516">
        <f t="shared" si="258"/>
        <v>31210.624950000005</v>
      </c>
      <c r="G2516">
        <f t="shared" si="259"/>
        <v>-3.2421940432376672E-3</v>
      </c>
      <c r="H2516">
        <f t="shared" si="253"/>
        <v>2.2247604609776456E-2</v>
      </c>
      <c r="I2516">
        <f t="shared" si="254"/>
        <v>2077.0591550107119</v>
      </c>
      <c r="J2516">
        <f t="shared" si="255"/>
        <v>1617.8626293820844</v>
      </c>
      <c r="K2516">
        <f t="shared" si="256"/>
        <v>0</v>
      </c>
      <c r="L2516">
        <f t="shared" si="257"/>
        <v>1</v>
      </c>
    </row>
    <row r="2517" spans="1:12">
      <c r="A2517">
        <v>2516</v>
      </c>
      <c r="B2517" s="1">
        <v>40049</v>
      </c>
      <c r="C2517">
        <v>10581.05</v>
      </c>
      <c r="D2517">
        <v>1025.57</v>
      </c>
      <c r="E2517">
        <v>94.875</v>
      </c>
      <c r="F2517">
        <f t="shared" si="258"/>
        <v>31892.174999999996</v>
      </c>
      <c r="G2517">
        <f t="shared" si="259"/>
        <v>2.1837116401605128E-2</v>
      </c>
      <c r="H2517">
        <f t="shared" si="253"/>
        <v>2.2213663690834599E-2</v>
      </c>
      <c r="I2517">
        <f t="shared" si="254"/>
        <v>2122.4161375517006</v>
      </c>
      <c r="J2517">
        <f t="shared" si="255"/>
        <v>1650.6699760788358</v>
      </c>
      <c r="K2517">
        <f t="shared" si="256"/>
        <v>0</v>
      </c>
      <c r="L2517">
        <f t="shared" si="257"/>
        <v>1</v>
      </c>
    </row>
    <row r="2518" spans="1:12">
      <c r="A2518">
        <v>2517</v>
      </c>
      <c r="B2518" s="1">
        <v>40050</v>
      </c>
      <c r="C2518">
        <v>10497.36</v>
      </c>
      <c r="D2518">
        <v>1028</v>
      </c>
      <c r="E2518">
        <v>94.34499000000001</v>
      </c>
      <c r="F2518">
        <f t="shared" si="258"/>
        <v>31746.444950000001</v>
      </c>
      <c r="G2518">
        <f t="shared" si="259"/>
        <v>-4.5694610041490114E-3</v>
      </c>
      <c r="H2518">
        <f t="shared" si="253"/>
        <v>2.2169414709278787E-2</v>
      </c>
      <c r="I2518">
        <f t="shared" si="254"/>
        <v>2112.7178397765815</v>
      </c>
      <c r="J2518">
        <f t="shared" si="255"/>
        <v>1639.8542414854855</v>
      </c>
      <c r="K2518">
        <f t="shared" si="256"/>
        <v>0</v>
      </c>
      <c r="L2518">
        <f t="shared" si="257"/>
        <v>1</v>
      </c>
    </row>
    <row r="2519" spans="1:12">
      <c r="A2519">
        <v>2518</v>
      </c>
      <c r="B2519" s="1">
        <v>40051</v>
      </c>
      <c r="C2519">
        <v>10639.71</v>
      </c>
      <c r="D2519">
        <v>1028.1199999999999</v>
      </c>
      <c r="E2519">
        <v>94.34499000000001</v>
      </c>
      <c r="F2519">
        <f t="shared" si="258"/>
        <v>32032.344949999995</v>
      </c>
      <c r="G2519">
        <f t="shared" si="259"/>
        <v>9.0057327820574073E-3</v>
      </c>
      <c r="H2519">
        <f t="shared" si="253"/>
        <v>2.2177425017612516E-2</v>
      </c>
      <c r="I2519">
        <f t="shared" si="254"/>
        <v>2131.7444120854948</v>
      </c>
      <c r="J2519">
        <f t="shared" si="255"/>
        <v>1655.2201828619325</v>
      </c>
      <c r="K2519">
        <f t="shared" si="256"/>
        <v>0</v>
      </c>
      <c r="L2519">
        <f t="shared" si="257"/>
        <v>1</v>
      </c>
    </row>
    <row r="2520" spans="1:12">
      <c r="A2520">
        <v>2519</v>
      </c>
      <c r="B2520" s="1">
        <v>40052</v>
      </c>
      <c r="C2520">
        <v>10473.969999999999</v>
      </c>
      <c r="D2520">
        <v>1030.98</v>
      </c>
      <c r="E2520">
        <v>93.53</v>
      </c>
      <c r="F2520">
        <f t="shared" si="258"/>
        <v>31725.39</v>
      </c>
      <c r="G2520">
        <f t="shared" si="259"/>
        <v>-9.5826562332270715E-3</v>
      </c>
      <c r="H2520">
        <f t="shared" si="253"/>
        <v>2.217895643935295E-2</v>
      </c>
      <c r="I2520">
        <f t="shared" si="254"/>
        <v>2111.3166382073769</v>
      </c>
      <c r="J2520">
        <f t="shared" si="255"/>
        <v>1639.4719797973571</v>
      </c>
      <c r="K2520">
        <f t="shared" si="256"/>
        <v>0</v>
      </c>
      <c r="L2520">
        <f t="shared" si="257"/>
        <v>1</v>
      </c>
    </row>
    <row r="2521" spans="1:12">
      <c r="A2521">
        <v>2520</v>
      </c>
      <c r="B2521" s="1">
        <v>40053</v>
      </c>
      <c r="C2521">
        <v>10534.14</v>
      </c>
      <c r="D2521">
        <v>1028.93</v>
      </c>
      <c r="E2521">
        <v>93.474990000000005</v>
      </c>
      <c r="F2521">
        <f t="shared" si="258"/>
        <v>31824.954950000003</v>
      </c>
      <c r="G2521">
        <f t="shared" si="259"/>
        <v>3.1383365184793899E-3</v>
      </c>
      <c r="H2521">
        <f t="shared" si="253"/>
        <v>2.2175338392093156E-2</v>
      </c>
      <c r="I2521">
        <f t="shared" si="254"/>
        <v>2117.9426603151364</v>
      </c>
      <c r="J2521">
        <f t="shared" si="255"/>
        <v>1644.3489086174327</v>
      </c>
      <c r="K2521">
        <f t="shared" si="256"/>
        <v>0</v>
      </c>
      <c r="L2521">
        <f t="shared" si="257"/>
        <v>1</v>
      </c>
    </row>
    <row r="2522" spans="1:12">
      <c r="A2522">
        <v>2521</v>
      </c>
      <c r="B2522" s="1">
        <v>40056</v>
      </c>
      <c r="C2522">
        <v>10492.53</v>
      </c>
      <c r="D2522">
        <v>1020.62</v>
      </c>
      <c r="E2522">
        <v>92.765000000000001</v>
      </c>
      <c r="F2522">
        <f t="shared" si="258"/>
        <v>31655.085000000003</v>
      </c>
      <c r="G2522">
        <f t="shared" si="259"/>
        <v>-5.3376336358332832E-3</v>
      </c>
      <c r="H2522">
        <f t="shared" si="253"/>
        <v>2.2155828190468133E-2</v>
      </c>
      <c r="I2522">
        <f t="shared" si="254"/>
        <v>2106.6378583326723</v>
      </c>
      <c r="J2522">
        <f t="shared" si="255"/>
        <v>1634.1329753521695</v>
      </c>
      <c r="K2522">
        <f t="shared" si="256"/>
        <v>0</v>
      </c>
      <c r="L2522">
        <f t="shared" si="257"/>
        <v>1</v>
      </c>
    </row>
    <row r="2523" spans="1:12">
      <c r="A2523">
        <v>2522</v>
      </c>
      <c r="B2523" s="1">
        <v>40057</v>
      </c>
      <c r="C2523">
        <v>10530.06</v>
      </c>
      <c r="D2523">
        <v>998.04</v>
      </c>
      <c r="E2523">
        <v>93.105000000000004</v>
      </c>
      <c r="F2523">
        <f t="shared" si="258"/>
        <v>31506.044999999998</v>
      </c>
      <c r="G2523">
        <f t="shared" si="259"/>
        <v>-4.7082482956530836E-3</v>
      </c>
      <c r="H2523">
        <f t="shared" si="253"/>
        <v>2.2091363998896149E-2</v>
      </c>
      <c r="I2523">
        <f t="shared" si="254"/>
        <v>2096.719284226619</v>
      </c>
      <c r="J2523">
        <f t="shared" si="255"/>
        <v>1621.7068142472028</v>
      </c>
      <c r="K2523">
        <f t="shared" si="256"/>
        <v>0</v>
      </c>
      <c r="L2523">
        <f t="shared" si="257"/>
        <v>1</v>
      </c>
    </row>
    <row r="2524" spans="1:12">
      <c r="A2524">
        <v>2523</v>
      </c>
      <c r="B2524" s="1">
        <v>40058</v>
      </c>
      <c r="C2524">
        <v>10280.459999999999</v>
      </c>
      <c r="D2524">
        <v>994.75</v>
      </c>
      <c r="E2524">
        <v>92.48499000000001</v>
      </c>
      <c r="F2524">
        <f t="shared" si="258"/>
        <v>30970.844949999999</v>
      </c>
      <c r="G2524">
        <f t="shared" si="259"/>
        <v>-1.6987217849780856E-2</v>
      </c>
      <c r="H2524">
        <f t="shared" si="253"/>
        <v>2.2111071635420011E-2</v>
      </c>
      <c r="I2524">
        <f t="shared" si="254"/>
        <v>2061.1018569756247</v>
      </c>
      <c r="J2524">
        <f t="shared" si="255"/>
        <v>1595.5806711265211</v>
      </c>
      <c r="K2524">
        <f t="shared" si="256"/>
        <v>0</v>
      </c>
      <c r="L2524">
        <f t="shared" si="257"/>
        <v>1</v>
      </c>
    </row>
    <row r="2525" spans="1:12">
      <c r="A2525">
        <v>2524</v>
      </c>
      <c r="B2525" s="1">
        <v>40059</v>
      </c>
      <c r="C2525">
        <v>10214.64</v>
      </c>
      <c r="D2525">
        <v>1003.24</v>
      </c>
      <c r="E2525">
        <v>92.524990000000003</v>
      </c>
      <c r="F2525">
        <f t="shared" si="258"/>
        <v>30924.304950000002</v>
      </c>
      <c r="G2525">
        <f t="shared" si="259"/>
        <v>-1.5027035934968014E-3</v>
      </c>
      <c r="H2525">
        <f t="shared" si="253"/>
        <v>2.2111195636078995E-2</v>
      </c>
      <c r="I2525">
        <f t="shared" si="254"/>
        <v>2058.0046318085847</v>
      </c>
      <c r="J2525">
        <f t="shared" si="255"/>
        <v>1593.1919210159735</v>
      </c>
      <c r="K2525">
        <f t="shared" si="256"/>
        <v>0</v>
      </c>
      <c r="L2525">
        <f t="shared" si="257"/>
        <v>1</v>
      </c>
    </row>
    <row r="2526" spans="1:12">
      <c r="A2526">
        <v>2525</v>
      </c>
      <c r="B2526" s="1">
        <v>40060</v>
      </c>
      <c r="C2526">
        <v>10187.11</v>
      </c>
      <c r="D2526">
        <v>1016.4</v>
      </c>
      <c r="E2526">
        <v>92.935000000000002</v>
      </c>
      <c r="F2526">
        <f t="shared" si="258"/>
        <v>31002.895</v>
      </c>
      <c r="G2526">
        <f t="shared" si="259"/>
        <v>2.5413683549901922E-3</v>
      </c>
      <c r="H2526">
        <f t="shared" si="253"/>
        <v>2.1976421219836808E-2</v>
      </c>
      <c r="I2526">
        <f t="shared" si="254"/>
        <v>2063.2347796542863</v>
      </c>
      <c r="J2526">
        <f t="shared" si="255"/>
        <v>1587.5051433616879</v>
      </c>
      <c r="K2526">
        <f t="shared" si="256"/>
        <v>0</v>
      </c>
      <c r="L2526">
        <f t="shared" si="257"/>
        <v>1</v>
      </c>
    </row>
    <row r="2527" spans="1:12">
      <c r="A2527">
        <v>2526</v>
      </c>
      <c r="B2527" s="1">
        <v>40063</v>
      </c>
      <c r="C2527">
        <v>10320.94</v>
      </c>
      <c r="D2527">
        <v>1016.4</v>
      </c>
      <c r="E2527">
        <v>93.064990000000009</v>
      </c>
      <c r="F2527">
        <f t="shared" si="258"/>
        <v>31271.204949999999</v>
      </c>
      <c r="G2527">
        <f t="shared" si="259"/>
        <v>8.654351472660915E-3</v>
      </c>
      <c r="H2527">
        <f t="shared" si="253"/>
        <v>2.1982927561327938E-2</v>
      </c>
      <c r="I2527">
        <f t="shared" si="254"/>
        <v>2081.0907386080326</v>
      </c>
      <c r="J2527">
        <f t="shared" si="255"/>
        <v>1601.7180352891048</v>
      </c>
      <c r="K2527">
        <f t="shared" si="256"/>
        <v>0</v>
      </c>
      <c r="L2527">
        <f t="shared" si="257"/>
        <v>1</v>
      </c>
    </row>
    <row r="2528" spans="1:12">
      <c r="A2528">
        <v>2527</v>
      </c>
      <c r="B2528" s="1">
        <v>40064</v>
      </c>
      <c r="C2528">
        <v>10393.23</v>
      </c>
      <c r="D2528">
        <v>1025.3900000000001</v>
      </c>
      <c r="E2528">
        <v>92.164990000000003</v>
      </c>
      <c r="F2528">
        <f t="shared" si="258"/>
        <v>31501.184949999999</v>
      </c>
      <c r="G2528">
        <f t="shared" si="259"/>
        <v>7.3543696307103446E-3</v>
      </c>
      <c r="H2528">
        <f t="shared" si="253"/>
        <v>2.1986211827275292E-2</v>
      </c>
      <c r="I2528">
        <f t="shared" si="254"/>
        <v>2096.3958491348039</v>
      </c>
      <c r="J2528">
        <f t="shared" si="255"/>
        <v>1613.7387195316419</v>
      </c>
      <c r="K2528">
        <f t="shared" si="256"/>
        <v>0</v>
      </c>
      <c r="L2528">
        <f t="shared" si="257"/>
        <v>1</v>
      </c>
    </row>
    <row r="2529" spans="1:12">
      <c r="A2529">
        <v>2528</v>
      </c>
      <c r="B2529" s="1">
        <v>40065</v>
      </c>
      <c r="C2529">
        <v>10312.14</v>
      </c>
      <c r="D2529">
        <v>1033.3699999999999</v>
      </c>
      <c r="E2529">
        <v>91.754990000000006</v>
      </c>
      <c r="F2529">
        <f t="shared" si="258"/>
        <v>31416.754949999995</v>
      </c>
      <c r="G2529">
        <f t="shared" si="259"/>
        <v>-2.6802166373746106E-3</v>
      </c>
      <c r="H2529">
        <f t="shared" si="253"/>
        <v>2.1986591305333411E-2</v>
      </c>
      <c r="I2529">
        <f t="shared" si="254"/>
        <v>2090.7770541014297</v>
      </c>
      <c r="J2529">
        <f t="shared" si="255"/>
        <v>1609.4413283553226</v>
      </c>
      <c r="K2529">
        <f t="shared" si="256"/>
        <v>0</v>
      </c>
      <c r="L2529">
        <f t="shared" si="257"/>
        <v>1</v>
      </c>
    </row>
    <row r="2530" spans="1:12">
      <c r="A2530">
        <v>2529</v>
      </c>
      <c r="B2530" s="1">
        <v>40066</v>
      </c>
      <c r="C2530">
        <v>10513.67</v>
      </c>
      <c r="D2530">
        <v>1044.1400000000001</v>
      </c>
      <c r="E2530">
        <v>91.769990000000007</v>
      </c>
      <c r="F2530">
        <f t="shared" si="258"/>
        <v>31927.589950000001</v>
      </c>
      <c r="G2530">
        <f t="shared" si="259"/>
        <v>1.6259954308234681E-2</v>
      </c>
      <c r="H2530">
        <f t="shared" si="253"/>
        <v>2.2011679672590708E-2</v>
      </c>
      <c r="I2530">
        <f t="shared" si="254"/>
        <v>2124.7729934698245</v>
      </c>
      <c r="J2530">
        <f t="shared" si="255"/>
        <v>1637.4771266845376</v>
      </c>
      <c r="K2530">
        <f t="shared" si="256"/>
        <v>0</v>
      </c>
      <c r="L2530">
        <f t="shared" si="257"/>
        <v>1</v>
      </c>
    </row>
    <row r="2531" spans="1:12">
      <c r="A2531">
        <v>2530</v>
      </c>
      <c r="B2531" s="1">
        <v>40067</v>
      </c>
      <c r="C2531">
        <v>10444.33</v>
      </c>
      <c r="D2531">
        <v>1042.73</v>
      </c>
      <c r="E2531">
        <v>90.575000000000003</v>
      </c>
      <c r="F2531">
        <f t="shared" si="258"/>
        <v>31768.834999999999</v>
      </c>
      <c r="G2531">
        <f t="shared" si="259"/>
        <v>-4.9723436766953011E-3</v>
      </c>
      <c r="H2531">
        <f t="shared" si="253"/>
        <v>2.2011484772218273E-2</v>
      </c>
      <c r="I2531">
        <f t="shared" si="254"/>
        <v>2114.2078919113319</v>
      </c>
      <c r="J2531">
        <f t="shared" si="255"/>
        <v>1629.3206008523227</v>
      </c>
      <c r="K2531">
        <f t="shared" si="256"/>
        <v>0</v>
      </c>
      <c r="L2531">
        <f t="shared" si="257"/>
        <v>1</v>
      </c>
    </row>
    <row r="2532" spans="1:12">
      <c r="A2532">
        <v>2531</v>
      </c>
      <c r="B2532" s="1">
        <v>40070</v>
      </c>
      <c r="C2532">
        <v>10202.06</v>
      </c>
      <c r="D2532">
        <v>1049.3399999999999</v>
      </c>
      <c r="E2532">
        <v>90.694990000000004</v>
      </c>
      <c r="F2532">
        <f t="shared" si="258"/>
        <v>31350.994949999997</v>
      </c>
      <c r="G2532">
        <f t="shared" si="259"/>
        <v>-1.3152514091247069E-2</v>
      </c>
      <c r="H2532">
        <f t="shared" si="253"/>
        <v>2.1899016474357651E-2</v>
      </c>
      <c r="I2532">
        <f t="shared" si="254"/>
        <v>2086.4007428211426</v>
      </c>
      <c r="J2532">
        <f t="shared" si="255"/>
        <v>1599.6753749112995</v>
      </c>
      <c r="K2532">
        <f t="shared" si="256"/>
        <v>0</v>
      </c>
      <c r="L2532">
        <f t="shared" si="257"/>
        <v>1</v>
      </c>
    </row>
    <row r="2533" spans="1:12">
      <c r="A2533">
        <v>2532</v>
      </c>
      <c r="B2533" s="1">
        <v>40071</v>
      </c>
      <c r="C2533">
        <v>10217.620000000001</v>
      </c>
      <c r="D2533">
        <v>1052.6300000000001</v>
      </c>
      <c r="E2533">
        <v>91.265000000000001</v>
      </c>
      <c r="F2533">
        <f t="shared" si="258"/>
        <v>31417.865000000002</v>
      </c>
      <c r="G2533">
        <f t="shared" si="259"/>
        <v>2.1329482559213631E-3</v>
      </c>
      <c r="H2533">
        <f t="shared" si="253"/>
        <v>2.1890126123632878E-2</v>
      </c>
      <c r="I2533">
        <f t="shared" si="254"/>
        <v>2090.8509276466962</v>
      </c>
      <c r="J2533">
        <f t="shared" si="255"/>
        <v>1602.4365938076817</v>
      </c>
      <c r="K2533">
        <f t="shared" si="256"/>
        <v>0</v>
      </c>
      <c r="L2533">
        <f t="shared" si="257"/>
        <v>1</v>
      </c>
    </row>
    <row r="2534" spans="1:12">
      <c r="A2534">
        <v>2533</v>
      </c>
      <c r="B2534" s="1">
        <v>40072</v>
      </c>
      <c r="C2534">
        <v>10270.77</v>
      </c>
      <c r="D2534">
        <v>1068.76</v>
      </c>
      <c r="E2534">
        <v>91.075000000000003</v>
      </c>
      <c r="F2534">
        <f t="shared" si="258"/>
        <v>31684.514999999999</v>
      </c>
      <c r="G2534">
        <f t="shared" si="259"/>
        <v>8.4872094268657605E-3</v>
      </c>
      <c r="H2534">
        <f t="shared" si="253"/>
        <v>2.1894871948018479E-2</v>
      </c>
      <c r="I2534">
        <f t="shared" si="254"/>
        <v>2108.5964173499901</v>
      </c>
      <c r="J2534">
        <f t="shared" si="255"/>
        <v>1616.3871688779648</v>
      </c>
      <c r="K2534">
        <f t="shared" si="256"/>
        <v>0</v>
      </c>
      <c r="L2534">
        <f t="shared" si="257"/>
        <v>1</v>
      </c>
    </row>
    <row r="2535" spans="1:12">
      <c r="A2535">
        <v>2534</v>
      </c>
      <c r="B2535" s="1">
        <v>40073</v>
      </c>
      <c r="C2535">
        <v>10443.799999999999</v>
      </c>
      <c r="D2535">
        <v>1065.49</v>
      </c>
      <c r="E2535">
        <v>91.144990000000007</v>
      </c>
      <c r="F2535">
        <f t="shared" si="258"/>
        <v>31998.22495</v>
      </c>
      <c r="G2535">
        <f t="shared" si="259"/>
        <v>9.9010494558620099E-3</v>
      </c>
      <c r="H2535">
        <f t="shared" si="253"/>
        <v>2.1843713224108049E-2</v>
      </c>
      <c r="I2535">
        <f t="shared" si="254"/>
        <v>2129.473734760626</v>
      </c>
      <c r="J2535">
        <f t="shared" si="255"/>
        <v>1628.576915307737</v>
      </c>
      <c r="K2535">
        <f t="shared" si="256"/>
        <v>0</v>
      </c>
      <c r="L2535">
        <f t="shared" si="257"/>
        <v>1</v>
      </c>
    </row>
    <row r="2536" spans="1:12">
      <c r="A2536">
        <v>2535</v>
      </c>
      <c r="B2536" s="1">
        <v>40074</v>
      </c>
      <c r="C2536">
        <v>10370.540000000001</v>
      </c>
      <c r="D2536">
        <v>1068.3</v>
      </c>
      <c r="E2536">
        <v>91.319990000000004</v>
      </c>
      <c r="F2536">
        <f t="shared" si="258"/>
        <v>31880.679950000002</v>
      </c>
      <c r="G2536">
        <f t="shared" si="259"/>
        <v>-3.6734850193619328E-3</v>
      </c>
      <c r="H2536">
        <f t="shared" si="253"/>
        <v>2.1818003162524208E-2</v>
      </c>
      <c r="I2536">
        <f t="shared" si="254"/>
        <v>2121.6511448968581</v>
      </c>
      <c r="J2536">
        <f t="shared" si="255"/>
        <v>1620.6845680159765</v>
      </c>
      <c r="K2536">
        <f t="shared" si="256"/>
        <v>0</v>
      </c>
      <c r="L2536">
        <f t="shared" si="257"/>
        <v>1</v>
      </c>
    </row>
    <row r="2537" spans="1:12">
      <c r="A2537">
        <v>2536</v>
      </c>
      <c r="B2537" s="1">
        <v>40077</v>
      </c>
      <c r="C2537">
        <v>10370.540000000001</v>
      </c>
      <c r="D2537">
        <v>1064.6600000000001</v>
      </c>
      <c r="E2537">
        <v>92.23499000000001</v>
      </c>
      <c r="F2537">
        <f t="shared" si="258"/>
        <v>31848.854950000001</v>
      </c>
      <c r="G2537">
        <f t="shared" si="259"/>
        <v>-9.9825348925786095E-4</v>
      </c>
      <c r="H2537">
        <f t="shared" si="253"/>
        <v>2.1660106461207945E-2</v>
      </c>
      <c r="I2537">
        <f t="shared" si="254"/>
        <v>2119.5331992384768</v>
      </c>
      <c r="J2537">
        <f t="shared" si="255"/>
        <v>1607.3495421010475</v>
      </c>
      <c r="K2537">
        <f t="shared" si="256"/>
        <v>0</v>
      </c>
      <c r="L2537">
        <f t="shared" si="257"/>
        <v>1</v>
      </c>
    </row>
    <row r="2538" spans="1:12">
      <c r="A2538">
        <v>2537</v>
      </c>
      <c r="B2538" s="1">
        <v>40078</v>
      </c>
      <c r="C2538">
        <v>10370.540000000001</v>
      </c>
      <c r="D2538">
        <v>1071.6600000000001</v>
      </c>
      <c r="E2538">
        <v>91.144990000000007</v>
      </c>
      <c r="F2538">
        <f t="shared" si="258"/>
        <v>31913.40495</v>
      </c>
      <c r="G2538">
        <f t="shared" si="259"/>
        <v>2.0267604628592117E-3</v>
      </c>
      <c r="H2538">
        <f t="shared" si="253"/>
        <v>2.1520131260732375E-2</v>
      </c>
      <c r="I2538">
        <f t="shared" si="254"/>
        <v>2123.8289853264109</v>
      </c>
      <c r="J2538">
        <f t="shared" si="255"/>
        <v>1600.1989459571116</v>
      </c>
      <c r="K2538">
        <f t="shared" si="256"/>
        <v>0</v>
      </c>
      <c r="L2538">
        <f t="shared" si="257"/>
        <v>1</v>
      </c>
    </row>
    <row r="2539" spans="1:12">
      <c r="A2539">
        <v>2538</v>
      </c>
      <c r="B2539" s="1">
        <v>40079</v>
      </c>
      <c r="C2539">
        <v>10370.540000000001</v>
      </c>
      <c r="D2539">
        <v>1060.8699999999999</v>
      </c>
      <c r="E2539">
        <v>91.384990000000002</v>
      </c>
      <c r="F2539">
        <f t="shared" si="258"/>
        <v>31806.704949999999</v>
      </c>
      <c r="G2539">
        <f t="shared" si="259"/>
        <v>-3.3434226202804229E-3</v>
      </c>
      <c r="H2539">
        <f t="shared" si="253"/>
        <v>2.1105332367222583E-2</v>
      </c>
      <c r="I2539">
        <f t="shared" si="254"/>
        <v>2097.7432003691256</v>
      </c>
      <c r="J2539">
        <f t="shared" si="255"/>
        <v>1564.1082151789255</v>
      </c>
      <c r="K2539">
        <f t="shared" si="256"/>
        <v>0</v>
      </c>
      <c r="L2539">
        <f t="shared" si="257"/>
        <v>1</v>
      </c>
    </row>
    <row r="2540" spans="1:12">
      <c r="A2540">
        <v>2539</v>
      </c>
      <c r="B2540" s="1">
        <v>40080</v>
      </c>
      <c r="C2540">
        <v>10544.22</v>
      </c>
      <c r="D2540">
        <v>1050.78</v>
      </c>
      <c r="E2540">
        <v>91.144990000000007</v>
      </c>
      <c r="F2540">
        <f t="shared" si="258"/>
        <v>32051.964949999998</v>
      </c>
      <c r="G2540">
        <f t="shared" si="259"/>
        <v>7.7109527813568057E-3</v>
      </c>
      <c r="H2540">
        <f t="shared" si="253"/>
        <v>2.1025033099904489E-2</v>
      </c>
      <c r="I2540">
        <f t="shared" si="254"/>
        <v>2113.9187991345843</v>
      </c>
      <c r="J2540">
        <f t="shared" si="255"/>
        <v>1570.1721438983973</v>
      </c>
      <c r="K2540">
        <f t="shared" si="256"/>
        <v>0</v>
      </c>
      <c r="L2540">
        <f t="shared" si="257"/>
        <v>1</v>
      </c>
    </row>
    <row r="2541" spans="1:12">
      <c r="A2541">
        <v>2540</v>
      </c>
      <c r="B2541" s="1">
        <v>40081</v>
      </c>
      <c r="C2541">
        <v>10265.98</v>
      </c>
      <c r="D2541">
        <v>1044.3800000000001</v>
      </c>
      <c r="E2541">
        <v>89.929990000000004</v>
      </c>
      <c r="F2541">
        <f t="shared" si="258"/>
        <v>31425.409950000001</v>
      </c>
      <c r="G2541">
        <f t="shared" si="259"/>
        <v>-1.9548099499590799E-2</v>
      </c>
      <c r="H2541">
        <f t="shared" si="253"/>
        <v>2.0619546542983962E-2</v>
      </c>
      <c r="I2541">
        <f t="shared" si="254"/>
        <v>2002.3660760882813</v>
      </c>
      <c r="J2541">
        <f t="shared" si="255"/>
        <v>1509.7880482145567</v>
      </c>
      <c r="K2541">
        <f t="shared" si="256"/>
        <v>0</v>
      </c>
      <c r="L2541">
        <f t="shared" si="257"/>
        <v>1</v>
      </c>
    </row>
    <row r="2542" spans="1:12">
      <c r="A2542">
        <v>2541</v>
      </c>
      <c r="B2542" s="1">
        <v>40084</v>
      </c>
      <c r="C2542">
        <v>10009.52</v>
      </c>
      <c r="D2542">
        <v>1062.98</v>
      </c>
      <c r="E2542">
        <v>89.46999000000001</v>
      </c>
      <c r="F2542">
        <f t="shared" si="258"/>
        <v>31096.18995</v>
      </c>
      <c r="G2542">
        <f t="shared" si="259"/>
        <v>-1.0476235648916421E-2</v>
      </c>
      <c r="H2542">
        <f t="shared" si="253"/>
        <v>2.0481042366618647E-2</v>
      </c>
      <c r="I2542">
        <f t="shared" si="254"/>
        <v>1981.3888172197844</v>
      </c>
      <c r="J2542">
        <f t="shared" si="255"/>
        <v>1483.9359542688444</v>
      </c>
      <c r="K2542">
        <f t="shared" si="256"/>
        <v>0</v>
      </c>
      <c r="L2542">
        <f t="shared" si="257"/>
        <v>1</v>
      </c>
    </row>
    <row r="2543" spans="1:12">
      <c r="A2543">
        <v>2542</v>
      </c>
      <c r="B2543" s="1">
        <v>40085</v>
      </c>
      <c r="C2543">
        <v>10100.200000000001</v>
      </c>
      <c r="D2543">
        <v>1060.6099999999999</v>
      </c>
      <c r="E2543">
        <v>90.274990000000003</v>
      </c>
      <c r="F2543">
        <f t="shared" si="258"/>
        <v>31257.874950000001</v>
      </c>
      <c r="G2543">
        <f t="shared" si="259"/>
        <v>5.1995115883964882E-3</v>
      </c>
      <c r="H2543">
        <f t="shared" si="253"/>
        <v>1.9776084263249318E-2</v>
      </c>
      <c r="I2543">
        <f t="shared" si="254"/>
        <v>1991.6910713360378</v>
      </c>
      <c r="J2543">
        <f t="shared" si="255"/>
        <v>1440.3089995400524</v>
      </c>
      <c r="K2543">
        <f t="shared" si="256"/>
        <v>0</v>
      </c>
      <c r="L2543">
        <f t="shared" si="257"/>
        <v>1</v>
      </c>
    </row>
    <row r="2544" spans="1:12">
      <c r="A2544">
        <v>2543</v>
      </c>
      <c r="B2544" s="1">
        <v>40086</v>
      </c>
      <c r="C2544">
        <v>10133.23</v>
      </c>
      <c r="D2544">
        <v>1057.08</v>
      </c>
      <c r="E2544">
        <v>89.534990000000008</v>
      </c>
      <c r="F2544">
        <f t="shared" si="258"/>
        <v>31284.934949999999</v>
      </c>
      <c r="G2544">
        <f t="shared" si="259"/>
        <v>8.6570184452017251E-4</v>
      </c>
      <c r="H2544">
        <f t="shared" si="253"/>
        <v>1.9714758769917799E-2</v>
      </c>
      <c r="I2544">
        <f t="shared" si="254"/>
        <v>1993.4152819702078</v>
      </c>
      <c r="J2544">
        <f t="shared" si="255"/>
        <v>1437.0856234153414</v>
      </c>
      <c r="K2544">
        <f t="shared" si="256"/>
        <v>0</v>
      </c>
      <c r="L2544">
        <f t="shared" si="257"/>
        <v>1</v>
      </c>
    </row>
    <row r="2545" spans="1:12">
      <c r="A2545">
        <v>2544</v>
      </c>
      <c r="B2545" s="1">
        <v>40087</v>
      </c>
      <c r="C2545">
        <v>9978.64</v>
      </c>
      <c r="D2545">
        <v>1029.8499999999999</v>
      </c>
      <c r="E2545">
        <v>89.614990000000006</v>
      </c>
      <c r="F2545">
        <f t="shared" si="258"/>
        <v>30703.854949999997</v>
      </c>
      <c r="G2545">
        <f t="shared" si="259"/>
        <v>-1.8573796011680743E-2</v>
      </c>
      <c r="H2545">
        <f t="shared" si="253"/>
        <v>1.9340921322602043E-2</v>
      </c>
      <c r="I2545">
        <f t="shared" si="254"/>
        <v>1909.0594071963426</v>
      </c>
      <c r="J2545">
        <f t="shared" si="255"/>
        <v>1383.6491639302872</v>
      </c>
      <c r="K2545">
        <f t="shared" si="256"/>
        <v>0</v>
      </c>
      <c r="L2545">
        <f t="shared" si="257"/>
        <v>1</v>
      </c>
    </row>
    <row r="2546" spans="1:12">
      <c r="A2546">
        <v>2545</v>
      </c>
      <c r="B2546" s="1">
        <v>40088</v>
      </c>
      <c r="C2546">
        <v>9731.8700000000008</v>
      </c>
      <c r="D2546">
        <v>1025.21</v>
      </c>
      <c r="E2546">
        <v>89.224990000000005</v>
      </c>
      <c r="F2546">
        <f t="shared" si="258"/>
        <v>30161.964950000005</v>
      </c>
      <c r="G2546">
        <f t="shared" si="259"/>
        <v>-1.7648923917939263E-2</v>
      </c>
      <c r="H2546">
        <f t="shared" si="253"/>
        <v>1.9352783858907627E-2</v>
      </c>
      <c r="I2546">
        <f t="shared" si="254"/>
        <v>1875.3665629639081</v>
      </c>
      <c r="J2546">
        <f t="shared" si="255"/>
        <v>1360.0629130589036</v>
      </c>
      <c r="K2546">
        <f t="shared" si="256"/>
        <v>0</v>
      </c>
      <c r="L2546">
        <f t="shared" si="257"/>
        <v>1</v>
      </c>
    </row>
    <row r="2547" spans="1:12">
      <c r="A2547">
        <v>2546</v>
      </c>
      <c r="B2547" s="1">
        <v>40091</v>
      </c>
      <c r="C2547">
        <v>9674.49</v>
      </c>
      <c r="D2547">
        <v>1040.46</v>
      </c>
      <c r="E2547">
        <v>89.564990000000009</v>
      </c>
      <c r="F2547">
        <f t="shared" si="258"/>
        <v>30201.40495</v>
      </c>
      <c r="G2547">
        <f t="shared" si="259"/>
        <v>1.307607115961229E-3</v>
      </c>
      <c r="H2547">
        <f t="shared" si="253"/>
        <v>1.919606859424235E-2</v>
      </c>
      <c r="I2547">
        <f t="shared" si="254"/>
        <v>1877.8188056266756</v>
      </c>
      <c r="J2547">
        <f t="shared" si="255"/>
        <v>1350.8134016760687</v>
      </c>
      <c r="K2547">
        <f t="shared" si="256"/>
        <v>0</v>
      </c>
      <c r="L2547">
        <f t="shared" si="257"/>
        <v>1</v>
      </c>
    </row>
    <row r="2548" spans="1:12">
      <c r="A2548">
        <v>2547</v>
      </c>
      <c r="B2548" s="1">
        <v>40092</v>
      </c>
      <c r="C2548">
        <v>9691.7999999999993</v>
      </c>
      <c r="D2548">
        <v>1054.72</v>
      </c>
      <c r="E2548">
        <v>88.745000000000005</v>
      </c>
      <c r="F2548">
        <f t="shared" si="258"/>
        <v>30374.524999999998</v>
      </c>
      <c r="G2548">
        <f t="shared" si="259"/>
        <v>5.7321853167628944E-3</v>
      </c>
      <c r="H2548">
        <f t="shared" si="253"/>
        <v>1.9188621735591681E-2</v>
      </c>
      <c r="I2548">
        <f t="shared" si="254"/>
        <v>1888.5828110118298</v>
      </c>
      <c r="J2548">
        <f t="shared" si="255"/>
        <v>1358.0294805522258</v>
      </c>
      <c r="K2548">
        <f t="shared" si="256"/>
        <v>0</v>
      </c>
      <c r="L2548">
        <f t="shared" si="257"/>
        <v>1</v>
      </c>
    </row>
    <row r="2549" spans="1:12">
      <c r="A2549">
        <v>2548</v>
      </c>
      <c r="B2549" s="1">
        <v>40093</v>
      </c>
      <c r="C2549">
        <v>9799.6</v>
      </c>
      <c r="D2549">
        <v>1057.58</v>
      </c>
      <c r="E2549">
        <v>89.054990000000004</v>
      </c>
      <c r="F2549">
        <f t="shared" si="258"/>
        <v>30620.274949999999</v>
      </c>
      <c r="G2549">
        <f t="shared" si="259"/>
        <v>8.0906598539400854E-3</v>
      </c>
      <c r="H2549">
        <f t="shared" si="253"/>
        <v>1.8743084513731439E-2</v>
      </c>
      <c r="I2549">
        <f t="shared" si="254"/>
        <v>1693.8595167206495</v>
      </c>
      <c r="J2549">
        <f t="shared" si="255"/>
        <v>1337.2298748461969</v>
      </c>
      <c r="K2549">
        <f t="shared" si="256"/>
        <v>0</v>
      </c>
      <c r="L2549">
        <f t="shared" si="257"/>
        <v>1</v>
      </c>
    </row>
    <row r="2550" spans="1:12">
      <c r="A2550">
        <v>2549</v>
      </c>
      <c r="B2550" s="1">
        <v>40094</v>
      </c>
      <c r="C2550">
        <v>9832.4699999999993</v>
      </c>
      <c r="D2550">
        <v>1065.48</v>
      </c>
      <c r="E2550">
        <v>88.399990000000003</v>
      </c>
      <c r="F2550">
        <f t="shared" si="258"/>
        <v>30761.739949999999</v>
      </c>
      <c r="G2550">
        <f t="shared" si="259"/>
        <v>4.6199781102880255E-3</v>
      </c>
      <c r="H2550">
        <f t="shared" si="253"/>
        <v>1.8727382083693584E-2</v>
      </c>
      <c r="I2550">
        <f t="shared" si="254"/>
        <v>1701.685110609802</v>
      </c>
      <c r="J2550">
        <f t="shared" si="255"/>
        <v>1342.2823782146897</v>
      </c>
      <c r="K2550">
        <f t="shared" si="256"/>
        <v>0</v>
      </c>
      <c r="L2550">
        <f t="shared" si="257"/>
        <v>1</v>
      </c>
    </row>
    <row r="2551" spans="1:12">
      <c r="A2551">
        <v>2550</v>
      </c>
      <c r="B2551" s="1">
        <v>40095</v>
      </c>
      <c r="C2551">
        <v>10016.39</v>
      </c>
      <c r="D2551">
        <v>1071.49</v>
      </c>
      <c r="E2551">
        <v>89.429990000000004</v>
      </c>
      <c r="F2551">
        <f t="shared" si="258"/>
        <v>31194.829949999999</v>
      </c>
      <c r="G2551">
        <f t="shared" si="259"/>
        <v>1.4078852519524121E-2</v>
      </c>
      <c r="H2551">
        <f t="shared" si="253"/>
        <v>1.8134875887884438E-2</v>
      </c>
      <c r="I2551">
        <f t="shared" si="254"/>
        <v>1443.0184841342898</v>
      </c>
      <c r="J2551">
        <f t="shared" si="255"/>
        <v>1318.1144809045011</v>
      </c>
      <c r="K2551">
        <f t="shared" si="256"/>
        <v>0</v>
      </c>
      <c r="L2551">
        <f t="shared" si="257"/>
        <v>1</v>
      </c>
    </row>
    <row r="2552" spans="1:12">
      <c r="A2552">
        <v>2551</v>
      </c>
      <c r="B2552" s="1">
        <v>40098</v>
      </c>
      <c r="C2552">
        <v>10016.39</v>
      </c>
      <c r="D2552">
        <v>1076.19</v>
      </c>
      <c r="E2552">
        <v>89.724990000000005</v>
      </c>
      <c r="F2552">
        <f t="shared" si="258"/>
        <v>31243.304950000002</v>
      </c>
      <c r="G2552">
        <f t="shared" si="259"/>
        <v>1.5539433963158711E-3</v>
      </c>
      <c r="H2552">
        <f t="shared" si="253"/>
        <v>1.7830714025048117E-2</v>
      </c>
      <c r="I2552">
        <f t="shared" si="254"/>
        <v>1272.4814563893815</v>
      </c>
      <c r="J2552">
        <f t="shared" si="255"/>
        <v>1298.0207153227113</v>
      </c>
      <c r="K2552">
        <f t="shared" si="256"/>
        <v>1</v>
      </c>
      <c r="L2552">
        <f t="shared" si="257"/>
        <v>0</v>
      </c>
    </row>
    <row r="2553" spans="1:12">
      <c r="A2553">
        <v>2552</v>
      </c>
      <c r="B2553" s="1">
        <v>40099</v>
      </c>
      <c r="C2553">
        <v>10076.56</v>
      </c>
      <c r="D2553">
        <v>1073.19</v>
      </c>
      <c r="E2553">
        <v>89.625</v>
      </c>
      <c r="F2553">
        <f t="shared" si="258"/>
        <v>31333.145</v>
      </c>
      <c r="G2553">
        <f t="shared" si="259"/>
        <v>2.875497651217529E-3</v>
      </c>
      <c r="H2553">
        <f t="shared" si="253"/>
        <v>1.7130279636619363E-2</v>
      </c>
      <c r="I2553">
        <f t="shared" si="254"/>
        <v>1276.1404738284471</v>
      </c>
      <c r="J2553">
        <f t="shared" si="255"/>
        <v>1250.6170982852484</v>
      </c>
      <c r="K2553">
        <f t="shared" si="256"/>
        <v>0</v>
      </c>
      <c r="L2553">
        <f t="shared" si="257"/>
        <v>1</v>
      </c>
    </row>
    <row r="2554" spans="1:12">
      <c r="A2554">
        <v>2553</v>
      </c>
      <c r="B2554" s="1">
        <v>40100</v>
      </c>
      <c r="C2554">
        <v>10060.209999999999</v>
      </c>
      <c r="D2554">
        <v>1092.02</v>
      </c>
      <c r="E2554">
        <v>89.314990000000009</v>
      </c>
      <c r="F2554">
        <f t="shared" si="258"/>
        <v>31487.194949999997</v>
      </c>
      <c r="G2554">
        <f t="shared" si="259"/>
        <v>4.9165173173646437E-3</v>
      </c>
      <c r="H2554">
        <f t="shared" si="253"/>
        <v>1.6921917515478377E-2</v>
      </c>
      <c r="I2554">
        <f t="shared" si="254"/>
        <v>1282.4146405674146</v>
      </c>
      <c r="J2554">
        <f t="shared" si="255"/>
        <v>1241.4792576688114</v>
      </c>
      <c r="K2554">
        <f t="shared" si="256"/>
        <v>0</v>
      </c>
      <c r="L2554">
        <f t="shared" si="257"/>
        <v>1</v>
      </c>
    </row>
    <row r="2555" spans="1:12">
      <c r="A2555">
        <v>2554</v>
      </c>
      <c r="B2555" s="1">
        <v>40101</v>
      </c>
      <c r="C2555">
        <v>10238.65</v>
      </c>
      <c r="D2555">
        <v>1096.56</v>
      </c>
      <c r="E2555">
        <v>90.355000000000004</v>
      </c>
      <c r="F2555">
        <f t="shared" si="258"/>
        <v>31894.674999999999</v>
      </c>
      <c r="G2555">
        <f t="shared" si="259"/>
        <v>1.2941135297922068E-2</v>
      </c>
      <c r="H2555">
        <f t="shared" si="253"/>
        <v>1.6334541658985638E-2</v>
      </c>
      <c r="I2555">
        <f t="shared" si="254"/>
        <v>1299.0105419390336</v>
      </c>
      <c r="J2555">
        <f t="shared" si="255"/>
        <v>1213.894811145427</v>
      </c>
      <c r="K2555">
        <f t="shared" si="256"/>
        <v>0</v>
      </c>
      <c r="L2555">
        <f t="shared" si="257"/>
        <v>1</v>
      </c>
    </row>
    <row r="2556" spans="1:12">
      <c r="A2556">
        <v>2555</v>
      </c>
      <c r="B2556" s="1">
        <v>40102</v>
      </c>
      <c r="C2556">
        <v>10257.56</v>
      </c>
      <c r="D2556">
        <v>1087.68</v>
      </c>
      <c r="E2556">
        <v>90.875</v>
      </c>
      <c r="F2556">
        <f t="shared" si="258"/>
        <v>31846.294999999998</v>
      </c>
      <c r="G2556">
        <f t="shared" si="259"/>
        <v>-1.5168676275899573E-3</v>
      </c>
      <c r="H2556">
        <f t="shared" si="253"/>
        <v>1.6241507202394943E-2</v>
      </c>
      <c r="I2556">
        <f t="shared" si="254"/>
        <v>1297.0401149000684</v>
      </c>
      <c r="J2556">
        <f t="shared" si="255"/>
        <v>1205.1501629961792</v>
      </c>
      <c r="K2556">
        <f t="shared" si="256"/>
        <v>0</v>
      </c>
      <c r="L2556">
        <f t="shared" si="257"/>
        <v>1</v>
      </c>
    </row>
    <row r="2557" spans="1:12">
      <c r="A2557">
        <v>2556</v>
      </c>
      <c r="B2557" s="1">
        <v>40105</v>
      </c>
      <c r="C2557">
        <v>10236.51</v>
      </c>
      <c r="D2557">
        <v>1097.9100000000001</v>
      </c>
      <c r="E2557">
        <v>90.534990000000008</v>
      </c>
      <c r="F2557">
        <f t="shared" si="258"/>
        <v>31904.794950000003</v>
      </c>
      <c r="G2557">
        <f t="shared" si="259"/>
        <v>1.8369468096681718E-3</v>
      </c>
      <c r="H2557">
        <f t="shared" ref="H2557:H2620" si="260">STDEV(G2308:G2557)</f>
        <v>1.624136200642828E-2</v>
      </c>
      <c r="I2557">
        <f t="shared" ref="I2557:I2620" si="261">_xlfn.PERCENTILE.INC(G2308:G2557,0.01)*F2557*(-1)</f>
        <v>1299.4227086011458</v>
      </c>
      <c r="J2557">
        <f t="shared" ref="J2557:J2620" si="262">2.33*H2557*F2557</f>
        <v>1207.3531661404888</v>
      </c>
      <c r="K2557">
        <f t="shared" ref="K2557:K2620" si="263">IF(J2557&gt;I2557,1,0)</f>
        <v>0</v>
      </c>
      <c r="L2557">
        <f t="shared" ref="L2557:L2620" si="264">IF(J2557&gt;I2557,0,1)</f>
        <v>1</v>
      </c>
    </row>
    <row r="2558" spans="1:12">
      <c r="A2558">
        <v>2557</v>
      </c>
      <c r="B2558" s="1">
        <v>40106</v>
      </c>
      <c r="C2558">
        <v>10336.84</v>
      </c>
      <c r="D2558">
        <v>1091.06</v>
      </c>
      <c r="E2558">
        <v>90.704990000000009</v>
      </c>
      <c r="F2558">
        <f t="shared" si="258"/>
        <v>32037.804949999998</v>
      </c>
      <c r="G2558">
        <f t="shared" si="259"/>
        <v>4.1689658312626943E-3</v>
      </c>
      <c r="H2558">
        <f t="shared" si="260"/>
        <v>1.5887821153223135E-2</v>
      </c>
      <c r="I2558">
        <f t="shared" si="261"/>
        <v>1304.8399574736709</v>
      </c>
      <c r="J2558">
        <f t="shared" si="262"/>
        <v>1185.9954323867512</v>
      </c>
      <c r="K2558">
        <f t="shared" si="263"/>
        <v>0</v>
      </c>
      <c r="L2558">
        <f t="shared" si="264"/>
        <v>1</v>
      </c>
    </row>
    <row r="2559" spans="1:12">
      <c r="A2559">
        <v>2558</v>
      </c>
      <c r="B2559" s="1">
        <v>40107</v>
      </c>
      <c r="C2559">
        <v>10333.39</v>
      </c>
      <c r="D2559">
        <v>1081.4000000000001</v>
      </c>
      <c r="E2559">
        <v>91.125</v>
      </c>
      <c r="F2559">
        <f t="shared" si="258"/>
        <v>31936.404999999999</v>
      </c>
      <c r="G2559">
        <f t="shared" si="259"/>
        <v>-3.1650092806997376E-3</v>
      </c>
      <c r="H2559">
        <f t="shared" si="260"/>
        <v>1.5878690217604203E-2</v>
      </c>
      <c r="I2559">
        <f t="shared" si="261"/>
        <v>1300.7101268984388</v>
      </c>
      <c r="J2559">
        <f t="shared" si="262"/>
        <v>1181.562296265344</v>
      </c>
      <c r="K2559">
        <f t="shared" si="263"/>
        <v>0</v>
      </c>
      <c r="L2559">
        <f t="shared" si="264"/>
        <v>1</v>
      </c>
    </row>
    <row r="2560" spans="1:12">
      <c r="A2560">
        <v>2559</v>
      </c>
      <c r="B2560" s="1">
        <v>40108</v>
      </c>
      <c r="C2560">
        <v>10267.17</v>
      </c>
      <c r="D2560">
        <v>1092.9100000000001</v>
      </c>
      <c r="E2560">
        <v>91.53</v>
      </c>
      <c r="F2560">
        <f t="shared" si="258"/>
        <v>31921.090000000004</v>
      </c>
      <c r="G2560">
        <f t="shared" si="259"/>
        <v>-4.7954677428452275E-4</v>
      </c>
      <c r="H2560">
        <f t="shared" si="260"/>
        <v>1.5414923288191811E-2</v>
      </c>
      <c r="I2560">
        <f t="shared" si="261"/>
        <v>1265.4923742519843</v>
      </c>
      <c r="J2560">
        <f t="shared" si="262"/>
        <v>1146.5024879473376</v>
      </c>
      <c r="K2560">
        <f t="shared" si="263"/>
        <v>0</v>
      </c>
      <c r="L2560">
        <f t="shared" si="264"/>
        <v>1</v>
      </c>
    </row>
    <row r="2561" spans="1:12">
      <c r="A2561">
        <v>2560</v>
      </c>
      <c r="B2561" s="1">
        <v>40109</v>
      </c>
      <c r="C2561">
        <v>10282.99</v>
      </c>
      <c r="D2561">
        <v>1079.5999999999999</v>
      </c>
      <c r="E2561">
        <v>91.944990000000004</v>
      </c>
      <c r="F2561">
        <f t="shared" si="258"/>
        <v>31821.704949999999</v>
      </c>
      <c r="G2561">
        <f t="shared" si="259"/>
        <v>-3.113460411283131E-3</v>
      </c>
      <c r="H2561">
        <f t="shared" si="260"/>
        <v>1.5390165561048497E-2</v>
      </c>
      <c r="I2561">
        <f t="shared" si="261"/>
        <v>1261.5523138439701</v>
      </c>
      <c r="J2561">
        <f t="shared" si="262"/>
        <v>1141.0972467437339</v>
      </c>
      <c r="K2561">
        <f t="shared" si="263"/>
        <v>0</v>
      </c>
      <c r="L2561">
        <f t="shared" si="264"/>
        <v>1</v>
      </c>
    </row>
    <row r="2562" spans="1:12">
      <c r="A2562">
        <v>2561</v>
      </c>
      <c r="B2562" s="1">
        <v>40112</v>
      </c>
      <c r="C2562">
        <v>10362.620000000001</v>
      </c>
      <c r="D2562">
        <v>1066.95</v>
      </c>
      <c r="E2562">
        <v>91.954990000000009</v>
      </c>
      <c r="F2562">
        <f t="shared" si="258"/>
        <v>31854.514950000001</v>
      </c>
      <c r="G2562">
        <f t="shared" si="259"/>
        <v>1.0310572626939241E-3</v>
      </c>
      <c r="H2562">
        <f t="shared" si="260"/>
        <v>1.5256401812325087E-2</v>
      </c>
      <c r="I2562">
        <f t="shared" si="261"/>
        <v>1262.8530465194272</v>
      </c>
      <c r="J2562">
        <f t="shared" si="262"/>
        <v>1132.3457015004258</v>
      </c>
      <c r="K2562">
        <f t="shared" si="263"/>
        <v>0</v>
      </c>
      <c r="L2562">
        <f t="shared" si="264"/>
        <v>1</v>
      </c>
    </row>
    <row r="2563" spans="1:12">
      <c r="A2563">
        <v>2562</v>
      </c>
      <c r="B2563" s="1">
        <v>40113</v>
      </c>
      <c r="C2563">
        <v>10212.459999999999</v>
      </c>
      <c r="D2563">
        <v>1063.4100000000001</v>
      </c>
      <c r="E2563">
        <v>92.045000000000002</v>
      </c>
      <c r="F2563">
        <f t="shared" ref="F2563:F2626" si="265">2*C2563+10*D2563+5*E2563</f>
        <v>31519.244999999995</v>
      </c>
      <c r="G2563">
        <f t="shared" si="259"/>
        <v>-1.0525037048162766E-2</v>
      </c>
      <c r="H2563">
        <f t="shared" si="260"/>
        <v>1.5171629647995894E-2</v>
      </c>
      <c r="I2563">
        <f t="shared" si="261"/>
        <v>1249.5614714184251</v>
      </c>
      <c r="J2563">
        <f t="shared" si="262"/>
        <v>1114.2020667839597</v>
      </c>
      <c r="K2563">
        <f t="shared" si="263"/>
        <v>0</v>
      </c>
      <c r="L2563">
        <f t="shared" si="264"/>
        <v>1</v>
      </c>
    </row>
    <row r="2564" spans="1:12">
      <c r="A2564">
        <v>2563</v>
      </c>
      <c r="B2564" s="1">
        <v>40114</v>
      </c>
      <c r="C2564">
        <v>10075.049999999999</v>
      </c>
      <c r="D2564">
        <v>1042.6300000000001</v>
      </c>
      <c r="E2564">
        <v>91.064990000000009</v>
      </c>
      <c r="F2564">
        <f t="shared" si="265"/>
        <v>31031.72495</v>
      </c>
      <c r="G2564">
        <f t="shared" ref="G2564:G2627" si="266">F2564/F2563-1</f>
        <v>-1.546737715322799E-2</v>
      </c>
      <c r="H2564">
        <f t="shared" si="260"/>
        <v>1.5111912955117981E-2</v>
      </c>
      <c r="I2564">
        <f t="shared" si="261"/>
        <v>1230.2340328638536</v>
      </c>
      <c r="J2564">
        <f t="shared" si="262"/>
        <v>1092.6505322593416</v>
      </c>
      <c r="K2564">
        <f t="shared" si="263"/>
        <v>0</v>
      </c>
      <c r="L2564">
        <f t="shared" si="264"/>
        <v>1</v>
      </c>
    </row>
    <row r="2565" spans="1:12">
      <c r="A2565">
        <v>2564</v>
      </c>
      <c r="B2565" s="1">
        <v>40115</v>
      </c>
      <c r="C2565">
        <v>9891.1</v>
      </c>
      <c r="D2565">
        <v>1066.1099999999999</v>
      </c>
      <c r="E2565">
        <v>91.414990000000003</v>
      </c>
      <c r="F2565">
        <f t="shared" si="265"/>
        <v>30900.374949999998</v>
      </c>
      <c r="G2565">
        <f t="shared" si="266"/>
        <v>-4.2327650239114556E-3</v>
      </c>
      <c r="H2565">
        <f t="shared" si="260"/>
        <v>1.5092839476257032E-2</v>
      </c>
      <c r="I2565">
        <f t="shared" si="261"/>
        <v>1225.0267412783219</v>
      </c>
      <c r="J2565">
        <f t="shared" si="262"/>
        <v>1086.652349382254</v>
      </c>
      <c r="K2565">
        <f t="shared" si="263"/>
        <v>0</v>
      </c>
      <c r="L2565">
        <f t="shared" si="264"/>
        <v>1</v>
      </c>
    </row>
    <row r="2566" spans="1:12">
      <c r="A2566">
        <v>2565</v>
      </c>
      <c r="B2566" s="1">
        <v>40116</v>
      </c>
      <c r="C2566">
        <v>10034.74</v>
      </c>
      <c r="D2566">
        <v>1036.19</v>
      </c>
      <c r="E2566">
        <v>90.519990000000007</v>
      </c>
      <c r="F2566">
        <f t="shared" si="265"/>
        <v>30883.979950000001</v>
      </c>
      <c r="G2566">
        <f t="shared" si="266"/>
        <v>-5.3057608610007634E-4</v>
      </c>
      <c r="H2566">
        <f t="shared" si="260"/>
        <v>1.5092553886325485E-2</v>
      </c>
      <c r="I2566">
        <f t="shared" si="261"/>
        <v>1224.3767713845666</v>
      </c>
      <c r="J2566">
        <f t="shared" si="262"/>
        <v>1086.0552466736001</v>
      </c>
      <c r="K2566">
        <f t="shared" si="263"/>
        <v>0</v>
      </c>
      <c r="L2566">
        <f t="shared" si="264"/>
        <v>1</v>
      </c>
    </row>
    <row r="2567" spans="1:12">
      <c r="A2567">
        <v>2566</v>
      </c>
      <c r="B2567" s="1">
        <v>40119</v>
      </c>
      <c r="C2567">
        <v>9802.9500000000007</v>
      </c>
      <c r="D2567">
        <v>1042.8800000000001</v>
      </c>
      <c r="E2567">
        <v>90.5</v>
      </c>
      <c r="F2567">
        <f t="shared" si="265"/>
        <v>30487.200000000004</v>
      </c>
      <c r="G2567">
        <f t="shared" si="266"/>
        <v>-1.2847435811134678E-2</v>
      </c>
      <c r="H2567">
        <f t="shared" si="260"/>
        <v>1.5114089925457949E-2</v>
      </c>
      <c r="I2567">
        <f t="shared" si="261"/>
        <v>1208.6466694055589</v>
      </c>
      <c r="J2567">
        <f t="shared" si="262"/>
        <v>1073.6320379347324</v>
      </c>
      <c r="K2567">
        <f t="shared" si="263"/>
        <v>0</v>
      </c>
      <c r="L2567">
        <f t="shared" si="264"/>
        <v>1</v>
      </c>
    </row>
    <row r="2568" spans="1:12">
      <c r="A2568">
        <v>2567</v>
      </c>
      <c r="B2568" s="1">
        <v>40120</v>
      </c>
      <c r="C2568">
        <v>9802.9500000000007</v>
      </c>
      <c r="D2568">
        <v>1045.4100000000001</v>
      </c>
      <c r="E2568">
        <v>90.334990000000005</v>
      </c>
      <c r="F2568">
        <f t="shared" si="265"/>
        <v>30511.674950000001</v>
      </c>
      <c r="G2568">
        <f t="shared" si="266"/>
        <v>8.0279428743845749E-4</v>
      </c>
      <c r="H2568">
        <f t="shared" si="260"/>
        <v>1.509391896476758E-2</v>
      </c>
      <c r="I2568">
        <f t="shared" si="261"/>
        <v>1209.6169640472895</v>
      </c>
      <c r="J2568">
        <f t="shared" si="262"/>
        <v>1073.0599455768854</v>
      </c>
      <c r="K2568">
        <f t="shared" si="263"/>
        <v>0</v>
      </c>
      <c r="L2568">
        <f t="shared" si="264"/>
        <v>1</v>
      </c>
    </row>
    <row r="2569" spans="1:12">
      <c r="A2569">
        <v>2568</v>
      </c>
      <c r="B2569" s="1">
        <v>40121</v>
      </c>
      <c r="C2569">
        <v>9844.31</v>
      </c>
      <c r="D2569">
        <v>1046.5</v>
      </c>
      <c r="E2569">
        <v>90.804990000000004</v>
      </c>
      <c r="F2569">
        <f t="shared" si="265"/>
        <v>30607.644949999998</v>
      </c>
      <c r="G2569">
        <f t="shared" si="266"/>
        <v>3.1453533821812485E-3</v>
      </c>
      <c r="H2569">
        <f t="shared" si="260"/>
        <v>1.5006833791988271E-2</v>
      </c>
      <c r="I2569">
        <f t="shared" si="261"/>
        <v>1213.4216368562993</v>
      </c>
      <c r="J2569">
        <f t="shared" si="262"/>
        <v>1070.2245484321952</v>
      </c>
      <c r="K2569">
        <f t="shared" si="263"/>
        <v>0</v>
      </c>
      <c r="L2569">
        <f t="shared" si="264"/>
        <v>1</v>
      </c>
    </row>
    <row r="2570" spans="1:12">
      <c r="A2570">
        <v>2569</v>
      </c>
      <c r="B2570" s="1">
        <v>40122</v>
      </c>
      <c r="C2570">
        <v>9717.44</v>
      </c>
      <c r="D2570">
        <v>1066.6300000000001</v>
      </c>
      <c r="E2570">
        <v>90.59</v>
      </c>
      <c r="F2570">
        <f t="shared" si="265"/>
        <v>30554.13</v>
      </c>
      <c r="G2570">
        <f t="shared" si="266"/>
        <v>-1.7484177592695938E-3</v>
      </c>
      <c r="H2570">
        <f t="shared" si="260"/>
        <v>1.4367784464255847E-2</v>
      </c>
      <c r="I2570">
        <f t="shared" si="261"/>
        <v>1122.5035136742993</v>
      </c>
      <c r="J2570">
        <f t="shared" si="262"/>
        <v>1022.8587095955487</v>
      </c>
      <c r="K2570">
        <f t="shared" si="263"/>
        <v>0</v>
      </c>
      <c r="L2570">
        <f t="shared" si="264"/>
        <v>1</v>
      </c>
    </row>
    <row r="2571" spans="1:12">
      <c r="A2571">
        <v>2570</v>
      </c>
      <c r="B2571" s="1">
        <v>40123</v>
      </c>
      <c r="C2571">
        <v>9789.35</v>
      </c>
      <c r="D2571">
        <v>1069.3</v>
      </c>
      <c r="E2571">
        <v>89.84</v>
      </c>
      <c r="F2571">
        <f t="shared" si="265"/>
        <v>30720.9</v>
      </c>
      <c r="G2571">
        <f t="shared" si="266"/>
        <v>5.4581819217238703E-3</v>
      </c>
      <c r="H2571">
        <f t="shared" si="260"/>
        <v>1.4178204814757629E-2</v>
      </c>
      <c r="I2571">
        <f t="shared" si="261"/>
        <v>1128.6303420597078</v>
      </c>
      <c r="J2571">
        <f t="shared" si="262"/>
        <v>1014.8716046442922</v>
      </c>
      <c r="K2571">
        <f t="shared" si="263"/>
        <v>0</v>
      </c>
      <c r="L2571">
        <f t="shared" si="264"/>
        <v>1</v>
      </c>
    </row>
    <row r="2572" spans="1:12">
      <c r="A2572">
        <v>2571</v>
      </c>
      <c r="B2572" s="1">
        <v>40126</v>
      </c>
      <c r="C2572">
        <v>9808.99</v>
      </c>
      <c r="D2572">
        <v>1093.08</v>
      </c>
      <c r="E2572">
        <v>89.834990000000005</v>
      </c>
      <c r="F2572">
        <f t="shared" si="265"/>
        <v>30997.954949999999</v>
      </c>
      <c r="G2572">
        <f t="shared" si="266"/>
        <v>9.0184516078630761E-3</v>
      </c>
      <c r="H2572">
        <f t="shared" si="260"/>
        <v>1.4127113868325806E-2</v>
      </c>
      <c r="I2572">
        <f t="shared" si="261"/>
        <v>1138.808840182739</v>
      </c>
      <c r="J2572">
        <f t="shared" si="262"/>
        <v>1020.3341194848487</v>
      </c>
      <c r="K2572">
        <f t="shared" si="263"/>
        <v>0</v>
      </c>
      <c r="L2572">
        <f t="shared" si="264"/>
        <v>1</v>
      </c>
    </row>
    <row r="2573" spans="1:12">
      <c r="A2573">
        <v>2572</v>
      </c>
      <c r="B2573" s="1">
        <v>40127</v>
      </c>
      <c r="C2573">
        <v>9870.73</v>
      </c>
      <c r="D2573">
        <v>1093.01</v>
      </c>
      <c r="E2573">
        <v>89.765000000000001</v>
      </c>
      <c r="F2573">
        <f t="shared" si="265"/>
        <v>31120.384999999998</v>
      </c>
      <c r="G2573">
        <f t="shared" si="266"/>
        <v>3.9496170052986113E-3</v>
      </c>
      <c r="H2573">
        <f t="shared" si="260"/>
        <v>1.3958818017735138E-2</v>
      </c>
      <c r="I2573">
        <f t="shared" si="261"/>
        <v>1143.3066989437091</v>
      </c>
      <c r="J2573">
        <f t="shared" si="262"/>
        <v>1012.1608326964705</v>
      </c>
      <c r="K2573">
        <f t="shared" si="263"/>
        <v>0</v>
      </c>
      <c r="L2573">
        <f t="shared" si="264"/>
        <v>1</v>
      </c>
    </row>
    <row r="2574" spans="1:12">
      <c r="A2574">
        <v>2573</v>
      </c>
      <c r="B2574" s="1">
        <v>40128</v>
      </c>
      <c r="C2574">
        <v>9871.68</v>
      </c>
      <c r="D2574">
        <v>1098.51</v>
      </c>
      <c r="E2574">
        <v>89.834990000000005</v>
      </c>
      <c r="F2574">
        <f t="shared" si="265"/>
        <v>31177.63495</v>
      </c>
      <c r="G2574">
        <f t="shared" si="266"/>
        <v>1.8396285907131826E-3</v>
      </c>
      <c r="H2574">
        <f t="shared" si="260"/>
        <v>1.3958251557013667E-2</v>
      </c>
      <c r="I2574">
        <f t="shared" si="261"/>
        <v>1145.4099586350399</v>
      </c>
      <c r="J2574">
        <f t="shared" si="262"/>
        <v>1013.98168279268</v>
      </c>
      <c r="K2574">
        <f t="shared" si="263"/>
        <v>0</v>
      </c>
      <c r="L2574">
        <f t="shared" si="264"/>
        <v>1</v>
      </c>
    </row>
    <row r="2575" spans="1:12">
      <c r="A2575">
        <v>2574</v>
      </c>
      <c r="B2575" s="1">
        <v>40129</v>
      </c>
      <c r="C2575">
        <v>9804.49</v>
      </c>
      <c r="D2575">
        <v>1087.24</v>
      </c>
      <c r="E2575">
        <v>90.495000000000005</v>
      </c>
      <c r="F2575">
        <f t="shared" si="265"/>
        <v>30933.854999999996</v>
      </c>
      <c r="G2575">
        <f t="shared" si="266"/>
        <v>-7.8190648646363492E-3</v>
      </c>
      <c r="H2575">
        <f t="shared" si="260"/>
        <v>1.3949241090166733E-2</v>
      </c>
      <c r="I2575">
        <f t="shared" si="261"/>
        <v>1136.4539238718721</v>
      </c>
      <c r="J2575">
        <f t="shared" si="262"/>
        <v>1005.4038568967949</v>
      </c>
      <c r="K2575">
        <f t="shared" si="263"/>
        <v>0</v>
      </c>
      <c r="L2575">
        <f t="shared" si="264"/>
        <v>1</v>
      </c>
    </row>
    <row r="2576" spans="1:12">
      <c r="A2576">
        <v>2575</v>
      </c>
      <c r="B2576" s="1">
        <v>40130</v>
      </c>
      <c r="C2576">
        <v>9770.31</v>
      </c>
      <c r="D2576">
        <v>1093.48</v>
      </c>
      <c r="E2576">
        <v>89.655000000000001</v>
      </c>
      <c r="F2576">
        <f t="shared" si="265"/>
        <v>30923.695</v>
      </c>
      <c r="G2576">
        <f t="shared" si="266"/>
        <v>-3.2844273693000137E-4</v>
      </c>
      <c r="H2576">
        <f t="shared" si="260"/>
        <v>1.3924642313155003E-2</v>
      </c>
      <c r="I2576">
        <f t="shared" si="261"/>
        <v>1136.0806638347208</v>
      </c>
      <c r="J2576">
        <f t="shared" si="262"/>
        <v>1003.3012430713126</v>
      </c>
      <c r="K2576">
        <f t="shared" si="263"/>
        <v>0</v>
      </c>
      <c r="L2576">
        <f t="shared" si="264"/>
        <v>1</v>
      </c>
    </row>
    <row r="2577" spans="1:12">
      <c r="A2577">
        <v>2576</v>
      </c>
      <c r="B2577" s="1">
        <v>40133</v>
      </c>
      <c r="C2577">
        <v>9791.18</v>
      </c>
      <c r="D2577">
        <v>1109.3</v>
      </c>
      <c r="E2577">
        <v>89.31</v>
      </c>
      <c r="F2577">
        <f t="shared" si="265"/>
        <v>31121.91</v>
      </c>
      <c r="G2577">
        <f t="shared" si="266"/>
        <v>6.4098096944753546E-3</v>
      </c>
      <c r="H2577">
        <f t="shared" si="260"/>
        <v>1.3696392530997914E-2</v>
      </c>
      <c r="I2577">
        <f t="shared" si="261"/>
        <v>1040.8009988314404</v>
      </c>
      <c r="J2577">
        <f t="shared" si="262"/>
        <v>993.18089692132708</v>
      </c>
      <c r="K2577">
        <f t="shared" si="263"/>
        <v>0</v>
      </c>
      <c r="L2577">
        <f t="shared" si="264"/>
        <v>1</v>
      </c>
    </row>
    <row r="2578" spans="1:12">
      <c r="A2578">
        <v>2577</v>
      </c>
      <c r="B2578" s="1">
        <v>40134</v>
      </c>
      <c r="C2578">
        <v>9729.93</v>
      </c>
      <c r="D2578">
        <v>1110.32</v>
      </c>
      <c r="E2578">
        <v>89.414990000000003</v>
      </c>
      <c r="F2578">
        <f t="shared" si="265"/>
        <v>31010.134949999996</v>
      </c>
      <c r="G2578">
        <f t="shared" si="266"/>
        <v>-3.5915228210608996E-3</v>
      </c>
      <c r="H2578">
        <f t="shared" si="260"/>
        <v>1.3565517805754582E-2</v>
      </c>
      <c r="I2578">
        <f t="shared" si="261"/>
        <v>1037.0629382919542</v>
      </c>
      <c r="J2578">
        <f t="shared" si="262"/>
        <v>980.15769312777036</v>
      </c>
      <c r="K2578">
        <f t="shared" si="263"/>
        <v>0</v>
      </c>
      <c r="L2578">
        <f t="shared" si="264"/>
        <v>1</v>
      </c>
    </row>
    <row r="2579" spans="1:12">
      <c r="A2579">
        <v>2578</v>
      </c>
      <c r="B2579" s="1">
        <v>40135</v>
      </c>
      <c r="C2579">
        <v>9676.7999999999993</v>
      </c>
      <c r="D2579">
        <v>1109.8</v>
      </c>
      <c r="E2579">
        <v>89.239990000000006</v>
      </c>
      <c r="F2579">
        <f t="shared" si="265"/>
        <v>30897.799949999997</v>
      </c>
      <c r="G2579">
        <f t="shared" si="266"/>
        <v>-3.6225253511835698E-3</v>
      </c>
      <c r="H2579">
        <f t="shared" si="260"/>
        <v>1.3513672288810499E-2</v>
      </c>
      <c r="I2579">
        <f t="shared" si="261"/>
        <v>1033.3061515072188</v>
      </c>
      <c r="J2579">
        <f t="shared" si="262"/>
        <v>972.8745911189942</v>
      </c>
      <c r="K2579">
        <f t="shared" si="263"/>
        <v>0</v>
      </c>
      <c r="L2579">
        <f t="shared" si="264"/>
        <v>1</v>
      </c>
    </row>
    <row r="2580" spans="1:12">
      <c r="A2580">
        <v>2579</v>
      </c>
      <c r="B2580" s="1">
        <v>40136</v>
      </c>
      <c r="C2580">
        <v>9549.4699999999993</v>
      </c>
      <c r="D2580">
        <v>1094.9000000000001</v>
      </c>
      <c r="E2580">
        <v>88.795000000000002</v>
      </c>
      <c r="F2580">
        <f t="shared" si="265"/>
        <v>30491.914999999997</v>
      </c>
      <c r="G2580">
        <f t="shared" si="266"/>
        <v>-1.313637057191186E-2</v>
      </c>
      <c r="H2580">
        <f t="shared" si="260"/>
        <v>1.3497539757006613E-2</v>
      </c>
      <c r="I2580">
        <f t="shared" si="261"/>
        <v>1019.7322589867838</v>
      </c>
      <c r="J2580">
        <f t="shared" si="262"/>
        <v>958.94839550285553</v>
      </c>
      <c r="K2580">
        <f t="shared" si="263"/>
        <v>0</v>
      </c>
      <c r="L2580">
        <f t="shared" si="264"/>
        <v>1</v>
      </c>
    </row>
    <row r="2581" spans="1:12">
      <c r="A2581">
        <v>2580</v>
      </c>
      <c r="B2581" s="1">
        <v>40137</v>
      </c>
      <c r="C2581">
        <v>9497.68</v>
      </c>
      <c r="D2581">
        <v>1091.3800000000001</v>
      </c>
      <c r="E2581">
        <v>88.965000000000003</v>
      </c>
      <c r="F2581">
        <f t="shared" si="265"/>
        <v>30353.985000000004</v>
      </c>
      <c r="G2581">
        <f t="shared" si="266"/>
        <v>-4.5234941787025695E-3</v>
      </c>
      <c r="H2581">
        <f t="shared" si="260"/>
        <v>1.3484316593027224E-2</v>
      </c>
      <c r="I2581">
        <f t="shared" si="261"/>
        <v>1015.1195060494218</v>
      </c>
      <c r="J2581">
        <f t="shared" si="262"/>
        <v>953.67539258799889</v>
      </c>
      <c r="K2581">
        <f t="shared" si="263"/>
        <v>0</v>
      </c>
      <c r="L2581">
        <f t="shared" si="264"/>
        <v>1</v>
      </c>
    </row>
    <row r="2582" spans="1:12">
      <c r="A2582">
        <v>2581</v>
      </c>
      <c r="B2582" s="1">
        <v>40140</v>
      </c>
      <c r="C2582">
        <v>9497.68</v>
      </c>
      <c r="D2582">
        <v>1106.24</v>
      </c>
      <c r="E2582">
        <v>88.96999000000001</v>
      </c>
      <c r="F2582">
        <f t="shared" si="265"/>
        <v>30502.609950000002</v>
      </c>
      <c r="G2582">
        <f t="shared" si="266"/>
        <v>4.8963900456562293E-3</v>
      </c>
      <c r="H2582">
        <f t="shared" si="260"/>
        <v>1.3172289153368282E-2</v>
      </c>
      <c r="I2582">
        <f t="shared" si="261"/>
        <v>1020.0899270939937</v>
      </c>
      <c r="J2582">
        <f t="shared" si="262"/>
        <v>936.16883179157378</v>
      </c>
      <c r="K2582">
        <f t="shared" si="263"/>
        <v>0</v>
      </c>
      <c r="L2582">
        <f t="shared" si="264"/>
        <v>1</v>
      </c>
    </row>
    <row r="2583" spans="1:12">
      <c r="A2583">
        <v>2582</v>
      </c>
      <c r="B2583" s="1">
        <v>40141</v>
      </c>
      <c r="C2583">
        <v>9401.58</v>
      </c>
      <c r="D2583">
        <v>1105.6500000000001</v>
      </c>
      <c r="E2583">
        <v>88.515000000000001</v>
      </c>
      <c r="F2583">
        <f t="shared" si="265"/>
        <v>30302.235000000001</v>
      </c>
      <c r="G2583">
        <f t="shared" si="266"/>
        <v>-6.5691083592013255E-3</v>
      </c>
      <c r="H2583">
        <f t="shared" si="260"/>
        <v>1.3178229557522955E-2</v>
      </c>
      <c r="I2583">
        <f t="shared" si="261"/>
        <v>1013.3888458267835</v>
      </c>
      <c r="J2583">
        <f t="shared" si="262"/>
        <v>930.43845482089546</v>
      </c>
      <c r="K2583">
        <f t="shared" si="263"/>
        <v>0</v>
      </c>
      <c r="L2583">
        <f t="shared" si="264"/>
        <v>1</v>
      </c>
    </row>
    <row r="2584" spans="1:12">
      <c r="A2584">
        <v>2583</v>
      </c>
      <c r="B2584" s="1">
        <v>40142</v>
      </c>
      <c r="C2584">
        <v>9441.64</v>
      </c>
      <c r="D2584">
        <v>1110.6300000000001</v>
      </c>
      <c r="E2584">
        <v>87.664990000000003</v>
      </c>
      <c r="F2584">
        <f t="shared" si="265"/>
        <v>30427.90495</v>
      </c>
      <c r="G2584">
        <f t="shared" si="266"/>
        <v>4.1472171937151359E-3</v>
      </c>
      <c r="H2584">
        <f t="shared" si="260"/>
        <v>1.3094464903454837E-2</v>
      </c>
      <c r="I2584">
        <f t="shared" si="261"/>
        <v>1017.5915894721156</v>
      </c>
      <c r="J2584">
        <f t="shared" si="262"/>
        <v>928.35852094650284</v>
      </c>
      <c r="K2584">
        <f t="shared" si="263"/>
        <v>0</v>
      </c>
      <c r="L2584">
        <f t="shared" si="264"/>
        <v>1</v>
      </c>
    </row>
    <row r="2585" spans="1:12">
      <c r="A2585">
        <v>2584</v>
      </c>
      <c r="B2585" s="1">
        <v>40143</v>
      </c>
      <c r="C2585">
        <v>9383.24</v>
      </c>
      <c r="D2585">
        <v>1110.6300000000001</v>
      </c>
      <c r="E2585">
        <v>86.564990000000009</v>
      </c>
      <c r="F2585">
        <f t="shared" si="265"/>
        <v>30305.604949999997</v>
      </c>
      <c r="G2585">
        <f t="shared" si="266"/>
        <v>-4.0193368620340397E-3</v>
      </c>
      <c r="H2585">
        <f t="shared" si="260"/>
        <v>1.3092469011820823E-2</v>
      </c>
      <c r="I2585">
        <f t="shared" si="261"/>
        <v>1013.5015460860545</v>
      </c>
      <c r="J2585">
        <f t="shared" si="262"/>
        <v>924.4862013031958</v>
      </c>
      <c r="K2585">
        <f t="shared" si="263"/>
        <v>0</v>
      </c>
      <c r="L2585">
        <f t="shared" si="264"/>
        <v>1</v>
      </c>
    </row>
    <row r="2586" spans="1:12">
      <c r="A2586">
        <v>2585</v>
      </c>
      <c r="B2586" s="1">
        <v>40144</v>
      </c>
      <c r="C2586">
        <v>9081.52</v>
      </c>
      <c r="D2586">
        <v>1091.49</v>
      </c>
      <c r="E2586">
        <v>86.704990000000009</v>
      </c>
      <c r="F2586">
        <f t="shared" si="265"/>
        <v>29511.464950000001</v>
      </c>
      <c r="G2586">
        <f t="shared" si="266"/>
        <v>-2.6204393586936048E-2</v>
      </c>
      <c r="H2586">
        <f t="shared" si="260"/>
        <v>1.3016958444506024E-2</v>
      </c>
      <c r="I2586">
        <f t="shared" si="261"/>
        <v>949.42782842996644</v>
      </c>
      <c r="J2586">
        <f t="shared" si="262"/>
        <v>895.06836503520537</v>
      </c>
      <c r="K2586">
        <f t="shared" si="263"/>
        <v>0</v>
      </c>
      <c r="L2586">
        <f t="shared" si="264"/>
        <v>1</v>
      </c>
    </row>
    <row r="2587" spans="1:12">
      <c r="A2587">
        <v>2586</v>
      </c>
      <c r="B2587" s="1">
        <v>40147</v>
      </c>
      <c r="C2587">
        <v>9345.5499999999993</v>
      </c>
      <c r="D2587">
        <v>1095.6300000000001</v>
      </c>
      <c r="E2587">
        <v>86.144990000000007</v>
      </c>
      <c r="F2587">
        <f t="shared" si="265"/>
        <v>30078.124950000001</v>
      </c>
      <c r="G2587">
        <f t="shared" si="266"/>
        <v>1.9201351100667674E-2</v>
      </c>
      <c r="H2587">
        <f t="shared" si="260"/>
        <v>1.2947260327566565E-2</v>
      </c>
      <c r="I2587">
        <f t="shared" si="261"/>
        <v>967.65812550839473</v>
      </c>
      <c r="J2587">
        <f t="shared" si="262"/>
        <v>907.37030137004945</v>
      </c>
      <c r="K2587">
        <f t="shared" si="263"/>
        <v>0</v>
      </c>
      <c r="L2587">
        <f t="shared" si="264"/>
        <v>1</v>
      </c>
    </row>
    <row r="2588" spans="1:12">
      <c r="A2588">
        <v>2587</v>
      </c>
      <c r="B2588" s="1">
        <v>40148</v>
      </c>
      <c r="C2588">
        <v>9572.2000000000007</v>
      </c>
      <c r="D2588">
        <v>1108.8599999999999</v>
      </c>
      <c r="E2588">
        <v>86.685000000000002</v>
      </c>
      <c r="F2588">
        <f t="shared" si="265"/>
        <v>30666.424999999999</v>
      </c>
      <c r="G2588">
        <f t="shared" si="266"/>
        <v>1.9559066629916355E-2</v>
      </c>
      <c r="H2588">
        <f t="shared" si="260"/>
        <v>1.2990664547024286E-2</v>
      </c>
      <c r="I2588">
        <f t="shared" si="261"/>
        <v>986.58461526019335</v>
      </c>
      <c r="J2588">
        <f t="shared" si="262"/>
        <v>928.21896927334672</v>
      </c>
      <c r="K2588">
        <f t="shared" si="263"/>
        <v>0</v>
      </c>
      <c r="L2588">
        <f t="shared" si="264"/>
        <v>1</v>
      </c>
    </row>
    <row r="2589" spans="1:12">
      <c r="A2589">
        <v>2588</v>
      </c>
      <c r="B2589" s="1">
        <v>40149</v>
      </c>
      <c r="C2589">
        <v>9608.94</v>
      </c>
      <c r="D2589">
        <v>1109.24</v>
      </c>
      <c r="E2589">
        <v>87.314990000000009</v>
      </c>
      <c r="F2589">
        <f t="shared" si="265"/>
        <v>30746.854949999997</v>
      </c>
      <c r="G2589">
        <f t="shared" si="266"/>
        <v>2.6227364291728783E-3</v>
      </c>
      <c r="H2589">
        <f t="shared" si="260"/>
        <v>1.2991120024193061E-2</v>
      </c>
      <c r="I2589">
        <f t="shared" si="261"/>
        <v>989.17216667109778</v>
      </c>
      <c r="J2589">
        <f t="shared" si="262"/>
        <v>930.68607344103748</v>
      </c>
      <c r="K2589">
        <f t="shared" si="263"/>
        <v>0</v>
      </c>
      <c r="L2589">
        <f t="shared" si="264"/>
        <v>1</v>
      </c>
    </row>
    <row r="2590" spans="1:12">
      <c r="A2590">
        <v>2589</v>
      </c>
      <c r="B2590" s="1">
        <v>40150</v>
      </c>
      <c r="C2590">
        <v>9977.67</v>
      </c>
      <c r="D2590">
        <v>1099.92</v>
      </c>
      <c r="E2590">
        <v>88.174990000000008</v>
      </c>
      <c r="F2590">
        <f t="shared" si="265"/>
        <v>31395.414950000002</v>
      </c>
      <c r="G2590">
        <f t="shared" si="266"/>
        <v>2.109353951988524E-2</v>
      </c>
      <c r="H2590">
        <f t="shared" si="260"/>
        <v>1.3053360550424673E-2</v>
      </c>
      <c r="I2590">
        <f t="shared" si="261"/>
        <v>1010.0373088607452</v>
      </c>
      <c r="J2590">
        <f t="shared" si="262"/>
        <v>954.87051336602519</v>
      </c>
      <c r="K2590">
        <f t="shared" si="263"/>
        <v>0</v>
      </c>
      <c r="L2590">
        <f t="shared" si="264"/>
        <v>1</v>
      </c>
    </row>
    <row r="2591" spans="1:12">
      <c r="A2591">
        <v>2590</v>
      </c>
      <c r="B2591" s="1">
        <v>40151</v>
      </c>
      <c r="C2591">
        <v>10022.59</v>
      </c>
      <c r="D2591">
        <v>1105.98</v>
      </c>
      <c r="E2591">
        <v>89.95</v>
      </c>
      <c r="F2591">
        <f t="shared" si="265"/>
        <v>31554.73</v>
      </c>
      <c r="G2591">
        <f t="shared" si="266"/>
        <v>5.0744686844790277E-3</v>
      </c>
      <c r="H2591">
        <f t="shared" si="260"/>
        <v>1.3051332995873943E-2</v>
      </c>
      <c r="I2591">
        <f t="shared" si="261"/>
        <v>1015.1627115547144</v>
      </c>
      <c r="J2591">
        <f t="shared" si="262"/>
        <v>959.56690296200156</v>
      </c>
      <c r="K2591">
        <f t="shared" si="263"/>
        <v>0</v>
      </c>
      <c r="L2591">
        <f t="shared" si="264"/>
        <v>1</v>
      </c>
    </row>
    <row r="2592" spans="1:12">
      <c r="A2592">
        <v>2591</v>
      </c>
      <c r="B2592" s="1">
        <v>40154</v>
      </c>
      <c r="C2592">
        <v>10167.6</v>
      </c>
      <c r="D2592">
        <v>1103.25</v>
      </c>
      <c r="E2592">
        <v>89.659990000000008</v>
      </c>
      <c r="F2592">
        <f t="shared" si="265"/>
        <v>31815.999950000001</v>
      </c>
      <c r="G2592">
        <f t="shared" si="266"/>
        <v>8.2798981325462595E-3</v>
      </c>
      <c r="H2592">
        <f t="shared" si="260"/>
        <v>1.3058132124898536E-2</v>
      </c>
      <c r="I2592">
        <f t="shared" si="261"/>
        <v>1023.5681553943468</v>
      </c>
      <c r="J2592">
        <f t="shared" si="262"/>
        <v>968.01604730657607</v>
      </c>
      <c r="K2592">
        <f t="shared" si="263"/>
        <v>0</v>
      </c>
      <c r="L2592">
        <f t="shared" si="264"/>
        <v>1</v>
      </c>
    </row>
    <row r="2593" spans="1:12">
      <c r="A2593">
        <v>2592</v>
      </c>
      <c r="B2593" s="1">
        <v>40155</v>
      </c>
      <c r="C2593">
        <v>10140.469999999999</v>
      </c>
      <c r="D2593">
        <v>1091.94</v>
      </c>
      <c r="E2593">
        <v>88.42</v>
      </c>
      <c r="F2593">
        <f t="shared" si="265"/>
        <v>31642.44</v>
      </c>
      <c r="G2593">
        <f t="shared" si="266"/>
        <v>-5.4551153593399571E-3</v>
      </c>
      <c r="H2593">
        <f t="shared" si="260"/>
        <v>1.3061748024559446E-2</v>
      </c>
      <c r="I2593">
        <f t="shared" si="261"/>
        <v>1017.9844730285239</v>
      </c>
      <c r="J2593">
        <f t="shared" si="262"/>
        <v>963.00199711802111</v>
      </c>
      <c r="K2593">
        <f t="shared" si="263"/>
        <v>0</v>
      </c>
      <c r="L2593">
        <f t="shared" si="264"/>
        <v>1</v>
      </c>
    </row>
    <row r="2594" spans="1:12">
      <c r="A2594">
        <v>2593</v>
      </c>
      <c r="B2594" s="1">
        <v>40156</v>
      </c>
      <c r="C2594">
        <v>10004.719999999999</v>
      </c>
      <c r="D2594">
        <v>1095.95</v>
      </c>
      <c r="E2594">
        <v>87.935000000000002</v>
      </c>
      <c r="F2594">
        <f t="shared" si="265"/>
        <v>31408.614999999998</v>
      </c>
      <c r="G2594">
        <f t="shared" si="266"/>
        <v>-7.3896008019609383E-3</v>
      </c>
      <c r="H2594">
        <f t="shared" si="260"/>
        <v>1.303973056554119E-2</v>
      </c>
      <c r="I2594">
        <f t="shared" si="261"/>
        <v>1010.4619741502486</v>
      </c>
      <c r="J2594">
        <f t="shared" si="262"/>
        <v>954.27451349578007</v>
      </c>
      <c r="K2594">
        <f t="shared" si="263"/>
        <v>0</v>
      </c>
      <c r="L2594">
        <f t="shared" si="264"/>
        <v>1</v>
      </c>
    </row>
    <row r="2595" spans="1:12">
      <c r="A2595">
        <v>2594</v>
      </c>
      <c r="B2595" s="1">
        <v>40157</v>
      </c>
      <c r="C2595">
        <v>9862.82</v>
      </c>
      <c r="D2595">
        <v>1102.3499999999999</v>
      </c>
      <c r="E2595">
        <v>88.319990000000004</v>
      </c>
      <c r="F2595">
        <f t="shared" si="265"/>
        <v>31190.739949999999</v>
      </c>
      <c r="G2595">
        <f t="shared" si="266"/>
        <v>-6.9367926602302843E-3</v>
      </c>
      <c r="H2595">
        <f t="shared" si="260"/>
        <v>1.3044246492896582E-2</v>
      </c>
      <c r="I2595">
        <f t="shared" si="261"/>
        <v>1003.4526089445213</v>
      </c>
      <c r="J2595">
        <f t="shared" si="262"/>
        <v>947.98310147447376</v>
      </c>
      <c r="K2595">
        <f t="shared" si="263"/>
        <v>0</v>
      </c>
      <c r="L2595">
        <f t="shared" si="264"/>
        <v>1</v>
      </c>
    </row>
    <row r="2596" spans="1:12">
      <c r="A2596">
        <v>2595</v>
      </c>
      <c r="B2596" s="1">
        <v>40158</v>
      </c>
      <c r="C2596">
        <v>10107.870000000001</v>
      </c>
      <c r="D2596">
        <v>1106.4100000000001</v>
      </c>
      <c r="E2596">
        <v>89.59</v>
      </c>
      <c r="F2596">
        <f t="shared" si="265"/>
        <v>31727.790000000005</v>
      </c>
      <c r="G2596">
        <f t="shared" si="266"/>
        <v>1.7218252944974033E-2</v>
      </c>
      <c r="H2596">
        <f t="shared" si="260"/>
        <v>1.3064998606391383E-2</v>
      </c>
      <c r="I2596">
        <f t="shared" si="261"/>
        <v>1020.7303097836221</v>
      </c>
      <c r="J2596">
        <f t="shared" si="262"/>
        <v>965.83982987193701</v>
      </c>
      <c r="K2596">
        <f t="shared" si="263"/>
        <v>0</v>
      </c>
      <c r="L2596">
        <f t="shared" si="264"/>
        <v>1</v>
      </c>
    </row>
    <row r="2597" spans="1:12">
      <c r="A2597">
        <v>2596</v>
      </c>
      <c r="B2597" s="1">
        <v>40161</v>
      </c>
      <c r="C2597">
        <v>10105.68</v>
      </c>
      <c r="D2597">
        <v>1114.1099999999999</v>
      </c>
      <c r="E2597">
        <v>88.474990000000005</v>
      </c>
      <c r="F2597">
        <f t="shared" si="265"/>
        <v>31794.83495</v>
      </c>
      <c r="G2597">
        <f t="shared" si="266"/>
        <v>2.1131301612875575E-3</v>
      </c>
      <c r="H2597">
        <f t="shared" si="260"/>
        <v>1.3064882237732944E-2</v>
      </c>
      <c r="I2597">
        <f t="shared" si="261"/>
        <v>1022.8872457877662</v>
      </c>
      <c r="J2597">
        <f t="shared" si="262"/>
        <v>967.87215432848018</v>
      </c>
      <c r="K2597">
        <f t="shared" si="263"/>
        <v>0</v>
      </c>
      <c r="L2597">
        <f t="shared" si="264"/>
        <v>1</v>
      </c>
    </row>
    <row r="2598" spans="1:12">
      <c r="A2598">
        <v>2597</v>
      </c>
      <c r="B2598" s="1">
        <v>40162</v>
      </c>
      <c r="C2598">
        <v>10083.48</v>
      </c>
      <c r="D2598">
        <v>1107.93</v>
      </c>
      <c r="E2598">
        <v>89.704990000000009</v>
      </c>
      <c r="F2598">
        <f t="shared" si="265"/>
        <v>31694.784950000001</v>
      </c>
      <c r="G2598">
        <f t="shared" si="266"/>
        <v>-3.1467375175036061E-3</v>
      </c>
      <c r="H2598">
        <f t="shared" si="260"/>
        <v>1.3029461309860053E-2</v>
      </c>
      <c r="I2598">
        <f t="shared" si="261"/>
        <v>1019.66848811527</v>
      </c>
      <c r="J2598">
        <f t="shared" si="262"/>
        <v>962.21071995673822</v>
      </c>
      <c r="K2598">
        <f t="shared" si="263"/>
        <v>0</v>
      </c>
      <c r="L2598">
        <f t="shared" si="264"/>
        <v>1</v>
      </c>
    </row>
    <row r="2599" spans="1:12">
      <c r="A2599">
        <v>2598</v>
      </c>
      <c r="B2599" s="1">
        <v>40163</v>
      </c>
      <c r="C2599">
        <v>10177.41</v>
      </c>
      <c r="D2599">
        <v>1109.18</v>
      </c>
      <c r="E2599">
        <v>89.564990000000009</v>
      </c>
      <c r="F2599">
        <f t="shared" si="265"/>
        <v>31894.444950000001</v>
      </c>
      <c r="G2599">
        <f t="shared" si="266"/>
        <v>6.2994590534364292E-3</v>
      </c>
      <c r="H2599">
        <f t="shared" si="260"/>
        <v>1.3031764331936068E-2</v>
      </c>
      <c r="I2599">
        <f t="shared" si="261"/>
        <v>1026.0918480042317</v>
      </c>
      <c r="J2599">
        <f t="shared" si="262"/>
        <v>968.44327390109879</v>
      </c>
      <c r="K2599">
        <f t="shared" si="263"/>
        <v>0</v>
      </c>
      <c r="L2599">
        <f t="shared" si="264"/>
        <v>1</v>
      </c>
    </row>
    <row r="2600" spans="1:12">
      <c r="A2600">
        <v>2599</v>
      </c>
      <c r="B2600" s="1">
        <v>40164</v>
      </c>
      <c r="C2600">
        <v>10163.799999999999</v>
      </c>
      <c r="D2600">
        <v>1096.08</v>
      </c>
      <c r="E2600">
        <v>90.155000000000001</v>
      </c>
      <c r="F2600">
        <f t="shared" si="265"/>
        <v>31739.174999999999</v>
      </c>
      <c r="G2600">
        <f t="shared" si="266"/>
        <v>-4.8682443053458258E-3</v>
      </c>
      <c r="H2600">
        <f t="shared" si="260"/>
        <v>1.3036482235603749E-2</v>
      </c>
      <c r="I2600">
        <f t="shared" si="261"/>
        <v>1021.0965822084233</v>
      </c>
      <c r="J2600">
        <f t="shared" si="262"/>
        <v>964.07755517030944</v>
      </c>
      <c r="K2600">
        <f t="shared" si="263"/>
        <v>0</v>
      </c>
      <c r="L2600">
        <f t="shared" si="264"/>
        <v>1</v>
      </c>
    </row>
    <row r="2601" spans="1:12">
      <c r="A2601">
        <v>2600</v>
      </c>
      <c r="B2601" s="1">
        <v>40165</v>
      </c>
      <c r="C2601">
        <v>10142.049999999999</v>
      </c>
      <c r="D2601">
        <v>1102.47</v>
      </c>
      <c r="E2601">
        <v>90.765000000000001</v>
      </c>
      <c r="F2601">
        <f t="shared" si="265"/>
        <v>31762.625</v>
      </c>
      <c r="G2601">
        <f t="shared" si="266"/>
        <v>7.3883457903356486E-4</v>
      </c>
      <c r="H2601">
        <f t="shared" si="260"/>
        <v>1.3021461501304921E-2</v>
      </c>
      <c r="I2601">
        <f t="shared" si="261"/>
        <v>1021.8510036718919</v>
      </c>
      <c r="J2601">
        <f t="shared" si="262"/>
        <v>963.67821077967255</v>
      </c>
      <c r="K2601">
        <f t="shared" si="263"/>
        <v>0</v>
      </c>
      <c r="L2601">
        <f t="shared" si="264"/>
        <v>1</v>
      </c>
    </row>
    <row r="2602" spans="1:12">
      <c r="A2602">
        <v>2601</v>
      </c>
      <c r="B2602" s="1">
        <v>40168</v>
      </c>
      <c r="C2602">
        <v>10183.469999999999</v>
      </c>
      <c r="D2602">
        <v>1114.05</v>
      </c>
      <c r="E2602">
        <v>90.924990000000008</v>
      </c>
      <c r="F2602">
        <f t="shared" si="265"/>
        <v>31962.06495</v>
      </c>
      <c r="G2602">
        <f t="shared" si="266"/>
        <v>6.279076430238284E-3</v>
      </c>
      <c r="H2602">
        <f t="shared" si="260"/>
        <v>1.3005923517288661E-2</v>
      </c>
      <c r="I2602">
        <f t="shared" si="261"/>
        <v>1028.2672842242634</v>
      </c>
      <c r="J2602">
        <f t="shared" si="262"/>
        <v>968.57208121274846</v>
      </c>
      <c r="K2602">
        <f t="shared" si="263"/>
        <v>0</v>
      </c>
      <c r="L2602">
        <f t="shared" si="264"/>
        <v>1</v>
      </c>
    </row>
    <row r="2603" spans="1:12">
      <c r="A2603">
        <v>2602</v>
      </c>
      <c r="B2603" s="1">
        <v>40169</v>
      </c>
      <c r="C2603">
        <v>10378.030000000001</v>
      </c>
      <c r="D2603">
        <v>1118.02</v>
      </c>
      <c r="E2603">
        <v>91.784990000000008</v>
      </c>
      <c r="F2603">
        <f t="shared" si="265"/>
        <v>32395.184950000003</v>
      </c>
      <c r="G2603">
        <f t="shared" si="266"/>
        <v>1.3551064384530687E-2</v>
      </c>
      <c r="H2603">
        <f t="shared" si="260"/>
        <v>1.3027857432017308E-2</v>
      </c>
      <c r="I2603">
        <f t="shared" si="261"/>
        <v>1042.2014003972931</v>
      </c>
      <c r="J2603">
        <f t="shared" si="262"/>
        <v>983.35285285896839</v>
      </c>
      <c r="K2603">
        <f t="shared" si="263"/>
        <v>0</v>
      </c>
      <c r="L2603">
        <f t="shared" si="264"/>
        <v>1</v>
      </c>
    </row>
    <row r="2604" spans="1:12">
      <c r="A2604">
        <v>2603</v>
      </c>
      <c r="B2604" s="1">
        <v>40170</v>
      </c>
      <c r="C2604">
        <v>10378.030000000001</v>
      </c>
      <c r="D2604">
        <v>1120.5899999999999</v>
      </c>
      <c r="E2604">
        <v>91.424990000000008</v>
      </c>
      <c r="F2604">
        <f t="shared" si="265"/>
        <v>32419.08495</v>
      </c>
      <c r="G2604">
        <f t="shared" si="266"/>
        <v>7.3776396204827677E-4</v>
      </c>
      <c r="H2604">
        <f t="shared" si="260"/>
        <v>1.3027841471911305E-2</v>
      </c>
      <c r="I2604">
        <f t="shared" si="261"/>
        <v>1042.9702990317026</v>
      </c>
      <c r="J2604">
        <f t="shared" si="262"/>
        <v>984.07712958574984</v>
      </c>
      <c r="K2604">
        <f t="shared" si="263"/>
        <v>0</v>
      </c>
      <c r="L2604">
        <f t="shared" si="264"/>
        <v>1</v>
      </c>
    </row>
    <row r="2605" spans="1:12">
      <c r="A2605">
        <v>2604</v>
      </c>
      <c r="B2605" s="1">
        <v>40171</v>
      </c>
      <c r="C2605">
        <v>10536.92</v>
      </c>
      <c r="D2605">
        <v>1126.48</v>
      </c>
      <c r="E2605">
        <v>91.774990000000003</v>
      </c>
      <c r="F2605">
        <f t="shared" si="265"/>
        <v>32797.514949999997</v>
      </c>
      <c r="G2605">
        <f t="shared" si="266"/>
        <v>1.1673062351502228E-2</v>
      </c>
      <c r="H2605">
        <f t="shared" si="260"/>
        <v>1.2943163926465759E-2</v>
      </c>
      <c r="I2605">
        <f t="shared" si="261"/>
        <v>1055.1449563630645</v>
      </c>
      <c r="J2605">
        <f t="shared" si="262"/>
        <v>989.0934168420481</v>
      </c>
      <c r="K2605">
        <f t="shared" si="263"/>
        <v>0</v>
      </c>
      <c r="L2605">
        <f t="shared" si="264"/>
        <v>1</v>
      </c>
    </row>
    <row r="2606" spans="1:12">
      <c r="A2606">
        <v>2605</v>
      </c>
      <c r="B2606" s="1">
        <v>40172</v>
      </c>
      <c r="C2606">
        <v>10494.71</v>
      </c>
      <c r="D2606">
        <v>1126.48</v>
      </c>
      <c r="E2606">
        <v>91.774990000000003</v>
      </c>
      <c r="F2606">
        <f t="shared" si="265"/>
        <v>32713.094949999999</v>
      </c>
      <c r="G2606">
        <f t="shared" si="266"/>
        <v>-2.5739755017627486E-3</v>
      </c>
      <c r="H2606">
        <f t="shared" si="260"/>
        <v>1.2926100882774015E-2</v>
      </c>
      <c r="I2606">
        <f t="shared" si="261"/>
        <v>1052.4290390945773</v>
      </c>
      <c r="J2606">
        <f t="shared" si="262"/>
        <v>985.24694364171376</v>
      </c>
      <c r="K2606">
        <f t="shared" si="263"/>
        <v>0</v>
      </c>
      <c r="L2606">
        <f t="shared" si="264"/>
        <v>1</v>
      </c>
    </row>
    <row r="2607" spans="1:12">
      <c r="A2607">
        <v>2606</v>
      </c>
      <c r="B2607" s="1">
        <v>40175</v>
      </c>
      <c r="C2607">
        <v>10634.23</v>
      </c>
      <c r="D2607">
        <v>1127.78</v>
      </c>
      <c r="E2607">
        <v>91.649990000000003</v>
      </c>
      <c r="F2607">
        <f t="shared" si="265"/>
        <v>33004.50995</v>
      </c>
      <c r="G2607">
        <f t="shared" si="266"/>
        <v>8.9082063450558469E-3</v>
      </c>
      <c r="H2607">
        <f t="shared" si="260"/>
        <v>1.2924891899843482E-2</v>
      </c>
      <c r="I2607">
        <f t="shared" si="261"/>
        <v>1061.8042941383605</v>
      </c>
      <c r="J2607">
        <f t="shared" si="262"/>
        <v>993.93075531476654</v>
      </c>
      <c r="K2607">
        <f t="shared" si="263"/>
        <v>0</v>
      </c>
      <c r="L2607">
        <f t="shared" si="264"/>
        <v>1</v>
      </c>
    </row>
    <row r="2608" spans="1:12">
      <c r="A2608">
        <v>2607</v>
      </c>
      <c r="B2608" s="1">
        <v>40176</v>
      </c>
      <c r="C2608">
        <v>10638.06</v>
      </c>
      <c r="D2608">
        <v>1126.2</v>
      </c>
      <c r="E2608">
        <v>91.894990000000007</v>
      </c>
      <c r="F2608">
        <f t="shared" si="265"/>
        <v>32997.594949999999</v>
      </c>
      <c r="G2608">
        <f t="shared" si="266"/>
        <v>-2.0951682089742629E-4</v>
      </c>
      <c r="H2608">
        <f t="shared" si="260"/>
        <v>1.2766339294170143E-2</v>
      </c>
      <c r="I2608">
        <f t="shared" si="261"/>
        <v>1061.5818282782375</v>
      </c>
      <c r="J2608">
        <f t="shared" si="262"/>
        <v>981.53228874427793</v>
      </c>
      <c r="K2608">
        <f t="shared" si="263"/>
        <v>0</v>
      </c>
      <c r="L2608">
        <f t="shared" si="264"/>
        <v>1</v>
      </c>
    </row>
    <row r="2609" spans="1:12">
      <c r="A2609">
        <v>2608</v>
      </c>
      <c r="B2609" s="1">
        <v>40177</v>
      </c>
      <c r="C2609">
        <v>10546.44</v>
      </c>
      <c r="D2609">
        <v>1126.42</v>
      </c>
      <c r="E2609">
        <v>92.679990000000004</v>
      </c>
      <c r="F2609">
        <f t="shared" si="265"/>
        <v>32820.479950000001</v>
      </c>
      <c r="G2609">
        <f t="shared" si="266"/>
        <v>-5.3675123980512218E-3</v>
      </c>
      <c r="H2609">
        <f t="shared" si="260"/>
        <v>1.2755379464622652E-2</v>
      </c>
      <c r="I2609">
        <f t="shared" si="261"/>
        <v>1055.8837746534082</v>
      </c>
      <c r="J2609">
        <f t="shared" si="262"/>
        <v>975.4257850177645</v>
      </c>
      <c r="K2609">
        <f t="shared" si="263"/>
        <v>0</v>
      </c>
      <c r="L2609">
        <f t="shared" si="264"/>
        <v>1</v>
      </c>
    </row>
    <row r="2610" spans="1:12">
      <c r="A2610">
        <v>2609</v>
      </c>
      <c r="B2610" s="1">
        <v>40178</v>
      </c>
      <c r="C2610">
        <v>10546.44</v>
      </c>
      <c r="D2610">
        <v>1115.0999999999999</v>
      </c>
      <c r="E2610">
        <v>93.09499000000001</v>
      </c>
      <c r="F2610">
        <f t="shared" si="265"/>
        <v>32709.354950000001</v>
      </c>
      <c r="G2610">
        <f t="shared" si="266"/>
        <v>-3.385843234751329E-3</v>
      </c>
      <c r="H2610">
        <f t="shared" si="260"/>
        <v>1.2588646444573666E-2</v>
      </c>
      <c r="I2610">
        <f t="shared" si="261"/>
        <v>1000.9203897762835</v>
      </c>
      <c r="J2610">
        <f t="shared" si="262"/>
        <v>959.41595640678429</v>
      </c>
      <c r="K2610">
        <f t="shared" si="263"/>
        <v>0</v>
      </c>
      <c r="L2610">
        <f t="shared" si="264"/>
        <v>1</v>
      </c>
    </row>
    <row r="2611" spans="1:12">
      <c r="A2611">
        <v>2610</v>
      </c>
      <c r="B2611" s="1">
        <v>40179</v>
      </c>
      <c r="C2611">
        <v>10546.44</v>
      </c>
      <c r="D2611">
        <v>1115.0999999999999</v>
      </c>
      <c r="E2611">
        <v>93.09499000000001</v>
      </c>
      <c r="F2611">
        <f t="shared" si="265"/>
        <v>32709.354950000001</v>
      </c>
      <c r="G2611">
        <f t="shared" si="266"/>
        <v>0</v>
      </c>
      <c r="H2611">
        <f t="shared" si="260"/>
        <v>1.2535827716834971E-2</v>
      </c>
      <c r="I2611">
        <f t="shared" si="261"/>
        <v>1000.9203897762835</v>
      </c>
      <c r="J2611">
        <f t="shared" si="262"/>
        <v>955.39049343006741</v>
      </c>
      <c r="K2611">
        <f t="shared" si="263"/>
        <v>0</v>
      </c>
      <c r="L2611">
        <f t="shared" si="264"/>
        <v>1</v>
      </c>
    </row>
    <row r="2612" spans="1:12">
      <c r="A2612">
        <v>2611</v>
      </c>
      <c r="B2612" s="1">
        <v>40182</v>
      </c>
      <c r="C2612">
        <v>10654.79</v>
      </c>
      <c r="D2612">
        <v>1132.99</v>
      </c>
      <c r="E2612">
        <v>92.349990000000005</v>
      </c>
      <c r="F2612">
        <f t="shared" si="265"/>
        <v>33101.229950000001</v>
      </c>
      <c r="G2612">
        <f t="shared" si="266"/>
        <v>1.1980517518582312E-2</v>
      </c>
      <c r="H2612">
        <f t="shared" si="260"/>
        <v>1.2554606961801367E-2</v>
      </c>
      <c r="I2612">
        <f t="shared" si="261"/>
        <v>1012.9119340407044</v>
      </c>
      <c r="J2612">
        <f t="shared" si="262"/>
        <v>968.284931500487</v>
      </c>
      <c r="K2612">
        <f t="shared" si="263"/>
        <v>0</v>
      </c>
      <c r="L2612">
        <f t="shared" si="264"/>
        <v>1</v>
      </c>
    </row>
    <row r="2613" spans="1:12">
      <c r="A2613">
        <v>2612</v>
      </c>
      <c r="B2613" s="1">
        <v>40183</v>
      </c>
      <c r="C2613">
        <v>10681.83</v>
      </c>
      <c r="D2613">
        <v>1136.52</v>
      </c>
      <c r="E2613">
        <v>91.539990000000003</v>
      </c>
      <c r="F2613">
        <f t="shared" si="265"/>
        <v>33186.559950000003</v>
      </c>
      <c r="G2613">
        <f t="shared" si="266"/>
        <v>2.5778498300181862E-3</v>
      </c>
      <c r="H2613">
        <f t="shared" si="260"/>
        <v>1.2369943051671389E-2</v>
      </c>
      <c r="I2613">
        <f t="shared" si="261"/>
        <v>934.11499666771158</v>
      </c>
      <c r="J2613">
        <f t="shared" si="262"/>
        <v>956.50194602334193</v>
      </c>
      <c r="K2613">
        <f t="shared" si="263"/>
        <v>1</v>
      </c>
      <c r="L2613">
        <f t="shared" si="264"/>
        <v>0</v>
      </c>
    </row>
    <row r="2614" spans="1:12">
      <c r="A2614">
        <v>2613</v>
      </c>
      <c r="B2614" s="1">
        <v>40184</v>
      </c>
      <c r="C2614">
        <v>10731.45</v>
      </c>
      <c r="D2614">
        <v>1137.1400000000001</v>
      </c>
      <c r="E2614">
        <v>92.655000000000001</v>
      </c>
      <c r="F2614">
        <f t="shared" si="265"/>
        <v>33297.575000000004</v>
      </c>
      <c r="G2614">
        <f t="shared" si="266"/>
        <v>3.3451810060236564E-3</v>
      </c>
      <c r="H2614">
        <f t="shared" si="260"/>
        <v>1.2370508288154445E-2</v>
      </c>
      <c r="I2614">
        <f t="shared" si="261"/>
        <v>937.2397804120061</v>
      </c>
      <c r="J2614">
        <f t="shared" si="262"/>
        <v>959.74547110516028</v>
      </c>
      <c r="K2614">
        <f t="shared" si="263"/>
        <v>1</v>
      </c>
      <c r="L2614">
        <f t="shared" si="264"/>
        <v>0</v>
      </c>
    </row>
    <row r="2615" spans="1:12">
      <c r="A2615">
        <v>2614</v>
      </c>
      <c r="B2615" s="1">
        <v>40185</v>
      </c>
      <c r="C2615">
        <v>10681.66</v>
      </c>
      <c r="D2615">
        <v>1141.7</v>
      </c>
      <c r="E2615">
        <v>93.194990000000004</v>
      </c>
      <c r="F2615">
        <f t="shared" si="265"/>
        <v>33246.294950000003</v>
      </c>
      <c r="G2615">
        <f t="shared" si="266"/>
        <v>-1.5400535924914305E-3</v>
      </c>
      <c r="H2615">
        <f t="shared" si="260"/>
        <v>1.2366013364918754E-2</v>
      </c>
      <c r="I2615">
        <f t="shared" si="261"/>
        <v>935.79638092115681</v>
      </c>
      <c r="J2615">
        <f t="shared" si="262"/>
        <v>957.91921750775305</v>
      </c>
      <c r="K2615">
        <f t="shared" si="263"/>
        <v>1</v>
      </c>
      <c r="L2615">
        <f t="shared" si="264"/>
        <v>0</v>
      </c>
    </row>
    <row r="2616" spans="1:12">
      <c r="A2616">
        <v>2615</v>
      </c>
      <c r="B2616" s="1">
        <v>40186</v>
      </c>
      <c r="C2616">
        <v>10798.32</v>
      </c>
      <c r="D2616">
        <v>1144.98</v>
      </c>
      <c r="E2616">
        <v>92.95</v>
      </c>
      <c r="F2616">
        <f t="shared" si="265"/>
        <v>33511.19</v>
      </c>
      <c r="G2616">
        <f t="shared" si="266"/>
        <v>7.9676562575885512E-3</v>
      </c>
      <c r="H2616">
        <f t="shared" si="260"/>
        <v>1.2278883402514802E-2</v>
      </c>
      <c r="I2616">
        <f t="shared" si="261"/>
        <v>943.25248481143194</v>
      </c>
      <c r="J2616">
        <f t="shared" si="262"/>
        <v>958.74838762658169</v>
      </c>
      <c r="K2616">
        <f t="shared" si="263"/>
        <v>1</v>
      </c>
      <c r="L2616">
        <f t="shared" si="264"/>
        <v>0</v>
      </c>
    </row>
    <row r="2617" spans="1:12">
      <c r="A2617">
        <v>2616</v>
      </c>
      <c r="B2617" s="1">
        <v>40189</v>
      </c>
      <c r="C2617">
        <v>10798.32</v>
      </c>
      <c r="D2617">
        <v>1146.98</v>
      </c>
      <c r="E2617">
        <v>91.929990000000004</v>
      </c>
      <c r="F2617">
        <f t="shared" si="265"/>
        <v>33526.089950000001</v>
      </c>
      <c r="G2617">
        <f t="shared" si="266"/>
        <v>4.4462610847295636E-4</v>
      </c>
      <c r="H2617">
        <f t="shared" si="260"/>
        <v>1.2275505975820883E-2</v>
      </c>
      <c r="I2617">
        <f t="shared" si="261"/>
        <v>943.67187949306106</v>
      </c>
      <c r="J2617">
        <f t="shared" si="262"/>
        <v>958.91084183822102</v>
      </c>
      <c r="K2617">
        <f t="shared" si="263"/>
        <v>1</v>
      </c>
      <c r="L2617">
        <f t="shared" si="264"/>
        <v>0</v>
      </c>
    </row>
    <row r="2618" spans="1:12">
      <c r="A2618">
        <v>2617</v>
      </c>
      <c r="B2618" s="1">
        <v>40190</v>
      </c>
      <c r="C2618">
        <v>10879.14</v>
      </c>
      <c r="D2618">
        <v>1136.22</v>
      </c>
      <c r="E2618">
        <v>90.929990000000004</v>
      </c>
      <c r="F2618">
        <f t="shared" si="265"/>
        <v>33575.129949999995</v>
      </c>
      <c r="G2618">
        <f t="shared" si="266"/>
        <v>1.4627414074570577E-3</v>
      </c>
      <c r="H2618">
        <f t="shared" si="260"/>
        <v>1.2088737607513984E-2</v>
      </c>
      <c r="I2618">
        <f t="shared" si="261"/>
        <v>945.05222742624835</v>
      </c>
      <c r="J2618">
        <f t="shared" si="262"/>
        <v>945.7025811217004</v>
      </c>
      <c r="K2618">
        <f t="shared" si="263"/>
        <v>1</v>
      </c>
      <c r="L2618">
        <f t="shared" si="264"/>
        <v>0</v>
      </c>
    </row>
    <row r="2619" spans="1:12">
      <c r="A2619">
        <v>2618</v>
      </c>
      <c r="B2619" s="1">
        <v>40191</v>
      </c>
      <c r="C2619">
        <v>10735.03</v>
      </c>
      <c r="D2619">
        <v>1145.68</v>
      </c>
      <c r="E2619">
        <v>91.25</v>
      </c>
      <c r="F2619">
        <f t="shared" si="265"/>
        <v>33383.11</v>
      </c>
      <c r="G2619">
        <f t="shared" si="266"/>
        <v>-5.7191126374179779E-3</v>
      </c>
      <c r="H2619">
        <f t="shared" si="260"/>
        <v>1.2064511597087766E-2</v>
      </c>
      <c r="I2619">
        <f t="shared" si="261"/>
        <v>939.64736728935497</v>
      </c>
      <c r="J2619">
        <f t="shared" si="262"/>
        <v>938.40963833852595</v>
      </c>
      <c r="K2619">
        <f t="shared" si="263"/>
        <v>0</v>
      </c>
      <c r="L2619">
        <f t="shared" si="264"/>
        <v>1</v>
      </c>
    </row>
    <row r="2620" spans="1:12">
      <c r="A2620">
        <v>2619</v>
      </c>
      <c r="B2620" s="1">
        <v>40192</v>
      </c>
      <c r="C2620">
        <v>10907.68</v>
      </c>
      <c r="D2620">
        <v>1148.46</v>
      </c>
      <c r="E2620">
        <v>91.10999000000001</v>
      </c>
      <c r="F2620">
        <f t="shared" si="265"/>
        <v>33755.50995</v>
      </c>
      <c r="G2620">
        <f t="shared" si="266"/>
        <v>1.1155340230433852E-2</v>
      </c>
      <c r="H2620">
        <f t="shared" si="260"/>
        <v>1.2080822731977806E-2</v>
      </c>
      <c r="I2620">
        <f t="shared" si="261"/>
        <v>950.12945336809912</v>
      </c>
      <c r="J2620">
        <f t="shared" si="262"/>
        <v>950.1607934049689</v>
      </c>
      <c r="K2620">
        <f t="shared" si="263"/>
        <v>1</v>
      </c>
      <c r="L2620">
        <f t="shared" si="264"/>
        <v>0</v>
      </c>
    </row>
    <row r="2621" spans="1:12">
      <c r="A2621">
        <v>2620</v>
      </c>
      <c r="B2621" s="1">
        <v>40193</v>
      </c>
      <c r="C2621">
        <v>10982.1</v>
      </c>
      <c r="D2621">
        <v>1136.03</v>
      </c>
      <c r="E2621">
        <v>90.85999000000001</v>
      </c>
      <c r="F2621">
        <f t="shared" si="265"/>
        <v>33778.799950000001</v>
      </c>
      <c r="G2621">
        <f t="shared" si="266"/>
        <v>6.8996143250377173E-4</v>
      </c>
      <c r="H2621">
        <f t="shared" ref="H2621:H2684" si="267">STDEV(G2372:G2621)</f>
        <v>1.193911846009452E-2</v>
      </c>
      <c r="I2621">
        <f t="shared" ref="I2621:I2684" si="268">_xlfn.PERCENTILE.INC(G2372:G2621,0.01)*F2621*(-1)</f>
        <v>923.5353639415199</v>
      </c>
      <c r="J2621">
        <f t="shared" ref="J2621:J2684" si="269">2.33*H2621*F2621</f>
        <v>939.66358911992177</v>
      </c>
      <c r="K2621">
        <f t="shared" ref="K2621:K2684" si="270">IF(J2621&gt;I2621,1,0)</f>
        <v>1</v>
      </c>
      <c r="L2621">
        <f t="shared" ref="L2621:L2684" si="271">IF(J2621&gt;I2621,0,1)</f>
        <v>0</v>
      </c>
    </row>
    <row r="2622" spans="1:12">
      <c r="A2622">
        <v>2621</v>
      </c>
      <c r="B2622" s="1">
        <v>40196</v>
      </c>
      <c r="C2622">
        <v>10855.08</v>
      </c>
      <c r="D2622">
        <v>1136.03</v>
      </c>
      <c r="E2622">
        <v>90.825000000000003</v>
      </c>
      <c r="F2622">
        <f t="shared" si="265"/>
        <v>33524.584999999999</v>
      </c>
      <c r="G2622">
        <f t="shared" si="266"/>
        <v>-7.5258727478860754E-3</v>
      </c>
      <c r="H2622">
        <f t="shared" si="267"/>
        <v>1.1931119031341024E-2</v>
      </c>
      <c r="I2622">
        <f t="shared" si="268"/>
        <v>916.58495431432334</v>
      </c>
      <c r="J2622">
        <f t="shared" si="269"/>
        <v>931.96694687935189</v>
      </c>
      <c r="K2622">
        <f t="shared" si="270"/>
        <v>1</v>
      </c>
      <c r="L2622">
        <f t="shared" si="271"/>
        <v>0</v>
      </c>
    </row>
    <row r="2623" spans="1:12">
      <c r="A2623">
        <v>2622</v>
      </c>
      <c r="B2623" s="1">
        <v>40197</v>
      </c>
      <c r="C2623">
        <v>10764.9</v>
      </c>
      <c r="D2623">
        <v>1150.23</v>
      </c>
      <c r="E2623">
        <v>91.189990000000009</v>
      </c>
      <c r="F2623">
        <f t="shared" si="265"/>
        <v>33488.049950000001</v>
      </c>
      <c r="G2623">
        <f t="shared" si="266"/>
        <v>-1.0897987253234431E-3</v>
      </c>
      <c r="H2623">
        <f t="shared" si="267"/>
        <v>1.1932102272415803E-2</v>
      </c>
      <c r="I2623">
        <f t="shared" si="268"/>
        <v>915.58606119946091</v>
      </c>
      <c r="J2623">
        <f t="shared" si="269"/>
        <v>931.02800999370368</v>
      </c>
      <c r="K2623">
        <f t="shared" si="270"/>
        <v>1</v>
      </c>
      <c r="L2623">
        <f t="shared" si="271"/>
        <v>0</v>
      </c>
    </row>
    <row r="2624" spans="1:12">
      <c r="A2624">
        <v>2623</v>
      </c>
      <c r="B2624" s="1">
        <v>40198</v>
      </c>
      <c r="C2624">
        <v>10737.52</v>
      </c>
      <c r="D2624">
        <v>1138.04</v>
      </c>
      <c r="E2624">
        <v>91.209990000000005</v>
      </c>
      <c r="F2624">
        <f t="shared" si="265"/>
        <v>33311.489950000003</v>
      </c>
      <c r="G2624">
        <f t="shared" si="266"/>
        <v>-5.2723284951979865E-3</v>
      </c>
      <c r="H2624">
        <f t="shared" si="267"/>
        <v>1.1907702086503389E-2</v>
      </c>
      <c r="I2624">
        <f t="shared" si="268"/>
        <v>910.75879071919292</v>
      </c>
      <c r="J2624">
        <f t="shared" si="269"/>
        <v>924.22548523041348</v>
      </c>
      <c r="K2624">
        <f t="shared" si="270"/>
        <v>1</v>
      </c>
      <c r="L2624">
        <f t="shared" si="271"/>
        <v>0</v>
      </c>
    </row>
    <row r="2625" spans="1:12">
      <c r="A2625">
        <v>2624</v>
      </c>
      <c r="B2625" s="1">
        <v>40199</v>
      </c>
      <c r="C2625">
        <v>10868.41</v>
      </c>
      <c r="D2625">
        <v>1116.48</v>
      </c>
      <c r="E2625">
        <v>91.2</v>
      </c>
      <c r="F2625">
        <f t="shared" si="265"/>
        <v>33357.619999999995</v>
      </c>
      <c r="G2625">
        <f t="shared" si="266"/>
        <v>1.3848089673933472E-3</v>
      </c>
      <c r="H2625">
        <f t="shared" si="267"/>
        <v>1.190633982677982E-2</v>
      </c>
      <c r="I2625">
        <f t="shared" si="268"/>
        <v>912.02001765971318</v>
      </c>
      <c r="J2625">
        <f t="shared" si="269"/>
        <v>925.39948171092772</v>
      </c>
      <c r="K2625">
        <f t="shared" si="270"/>
        <v>1</v>
      </c>
      <c r="L2625">
        <f t="shared" si="271"/>
        <v>0</v>
      </c>
    </row>
    <row r="2626" spans="1:12">
      <c r="A2626">
        <v>2625</v>
      </c>
      <c r="B2626" s="1">
        <v>40200</v>
      </c>
      <c r="C2626">
        <v>10590.55</v>
      </c>
      <c r="D2626">
        <v>1091.76</v>
      </c>
      <c r="E2626">
        <v>90.084990000000005</v>
      </c>
      <c r="F2626">
        <f t="shared" si="265"/>
        <v>32549.124949999998</v>
      </c>
      <c r="G2626">
        <f t="shared" si="266"/>
        <v>-2.4237192281703512E-2</v>
      </c>
      <c r="H2626">
        <f t="shared" si="267"/>
        <v>1.1957319808926276E-2</v>
      </c>
      <c r="I2626">
        <f t="shared" si="268"/>
        <v>889.91521312693214</v>
      </c>
      <c r="J2626">
        <f t="shared" si="269"/>
        <v>906.83669090989395</v>
      </c>
      <c r="K2626">
        <f t="shared" si="270"/>
        <v>1</v>
      </c>
      <c r="L2626">
        <f t="shared" si="271"/>
        <v>0</v>
      </c>
    </row>
    <row r="2627" spans="1:12">
      <c r="A2627">
        <v>2626</v>
      </c>
      <c r="B2627" s="1">
        <v>40203</v>
      </c>
      <c r="C2627">
        <v>10512.69</v>
      </c>
      <c r="D2627">
        <v>1096.79</v>
      </c>
      <c r="E2627">
        <v>90.125</v>
      </c>
      <c r="F2627">
        <f t="shared" ref="F2627:F2690" si="272">2*C2627+10*D2627+5*E2627</f>
        <v>32443.904999999999</v>
      </c>
      <c r="G2627">
        <f t="shared" si="266"/>
        <v>-3.2326506522566412E-3</v>
      </c>
      <c r="H2627">
        <f t="shared" si="267"/>
        <v>1.1946643966852544E-2</v>
      </c>
      <c r="I2627">
        <f t="shared" si="268"/>
        <v>887.03842813276424</v>
      </c>
      <c r="J2627">
        <f t="shared" si="269"/>
        <v>903.09817189547198</v>
      </c>
      <c r="K2627">
        <f t="shared" si="270"/>
        <v>1</v>
      </c>
      <c r="L2627">
        <f t="shared" si="271"/>
        <v>0</v>
      </c>
    </row>
    <row r="2628" spans="1:12">
      <c r="A2628">
        <v>2627</v>
      </c>
      <c r="B2628" s="1">
        <v>40204</v>
      </c>
      <c r="C2628">
        <v>10325.280000000001</v>
      </c>
      <c r="D2628">
        <v>1092.17</v>
      </c>
      <c r="E2628">
        <v>89.504990000000006</v>
      </c>
      <c r="F2628">
        <f t="shared" si="272"/>
        <v>32019.784950000001</v>
      </c>
      <c r="G2628">
        <f t="shared" ref="G2628:G2691" si="273">F2628/F2627-1</f>
        <v>-1.3072410673129475E-2</v>
      </c>
      <c r="H2628">
        <f t="shared" si="267"/>
        <v>1.1912671780232927E-2</v>
      </c>
      <c r="I2628">
        <f t="shared" si="268"/>
        <v>875.44269751736556</v>
      </c>
      <c r="J2628">
        <f t="shared" si="269"/>
        <v>888.7579693983713</v>
      </c>
      <c r="K2628">
        <f t="shared" si="270"/>
        <v>1</v>
      </c>
      <c r="L2628">
        <f t="shared" si="271"/>
        <v>0</v>
      </c>
    </row>
    <row r="2629" spans="1:12">
      <c r="A2629">
        <v>2628</v>
      </c>
      <c r="B2629" s="1">
        <v>40205</v>
      </c>
      <c r="C2629">
        <v>10252.08</v>
      </c>
      <c r="D2629">
        <v>1097.5</v>
      </c>
      <c r="E2629">
        <v>89.429990000000004</v>
      </c>
      <c r="F2629">
        <f t="shared" si="272"/>
        <v>31926.309949999999</v>
      </c>
      <c r="G2629">
        <f t="shared" si="273"/>
        <v>-2.9192888130250561E-3</v>
      </c>
      <c r="H2629">
        <f t="shared" si="267"/>
        <v>1.1915089095960544E-2</v>
      </c>
      <c r="I2629">
        <f t="shared" si="268"/>
        <v>872.88702744405862</v>
      </c>
      <c r="J2629">
        <f t="shared" si="269"/>
        <v>886.34324821363873</v>
      </c>
      <c r="K2629">
        <f t="shared" si="270"/>
        <v>1</v>
      </c>
      <c r="L2629">
        <f t="shared" si="271"/>
        <v>0</v>
      </c>
    </row>
    <row r="2630" spans="1:12">
      <c r="A2630">
        <v>2629</v>
      </c>
      <c r="B2630" s="1">
        <v>40206</v>
      </c>
      <c r="C2630">
        <v>10414.290000000001</v>
      </c>
      <c r="D2630">
        <v>1084.53</v>
      </c>
      <c r="E2630">
        <v>89.929990000000004</v>
      </c>
      <c r="F2630">
        <f t="shared" si="272"/>
        <v>32123.52995</v>
      </c>
      <c r="G2630">
        <f t="shared" si="273"/>
        <v>6.1773502891147025E-3</v>
      </c>
      <c r="H2630">
        <f t="shared" si="267"/>
        <v>1.1851864664830396E-2</v>
      </c>
      <c r="I2630">
        <f t="shared" si="268"/>
        <v>878.2791563754048</v>
      </c>
      <c r="J2630">
        <f t="shared" si="269"/>
        <v>887.08628979098035</v>
      </c>
      <c r="K2630">
        <f t="shared" si="270"/>
        <v>1</v>
      </c>
      <c r="L2630">
        <f t="shared" si="271"/>
        <v>0</v>
      </c>
    </row>
    <row r="2631" spans="1:12">
      <c r="A2631">
        <v>2630</v>
      </c>
      <c r="B2631" s="1">
        <v>40207</v>
      </c>
      <c r="C2631">
        <v>10198.040000000001</v>
      </c>
      <c r="D2631">
        <v>1073.8699999999999</v>
      </c>
      <c r="E2631">
        <v>90.655000000000001</v>
      </c>
      <c r="F2631">
        <f t="shared" si="272"/>
        <v>31588.055</v>
      </c>
      <c r="G2631">
        <f t="shared" si="273"/>
        <v>-1.6669243723633764E-2</v>
      </c>
      <c r="H2631">
        <f t="shared" si="267"/>
        <v>1.1905078344364075E-2</v>
      </c>
      <c r="I2631">
        <f t="shared" si="268"/>
        <v>863.6389070603957</v>
      </c>
      <c r="J2631">
        <f t="shared" si="269"/>
        <v>876.21576798411957</v>
      </c>
      <c r="K2631">
        <f t="shared" si="270"/>
        <v>1</v>
      </c>
      <c r="L2631">
        <f t="shared" si="271"/>
        <v>0</v>
      </c>
    </row>
    <row r="2632" spans="1:12">
      <c r="A2632">
        <v>2631</v>
      </c>
      <c r="B2632" s="1">
        <v>40210</v>
      </c>
      <c r="C2632">
        <v>10205.02</v>
      </c>
      <c r="D2632">
        <v>1089.19</v>
      </c>
      <c r="E2632">
        <v>90.774990000000003</v>
      </c>
      <c r="F2632">
        <f t="shared" si="272"/>
        <v>31755.814950000004</v>
      </c>
      <c r="G2632">
        <f t="shared" si="273"/>
        <v>5.3108667184480485E-3</v>
      </c>
      <c r="H2632">
        <f t="shared" si="267"/>
        <v>1.1905875085455677E-2</v>
      </c>
      <c r="I2632">
        <f t="shared" si="268"/>
        <v>868.22557818865948</v>
      </c>
      <c r="J2632">
        <f t="shared" si="269"/>
        <v>880.9281848535021</v>
      </c>
      <c r="K2632">
        <f t="shared" si="270"/>
        <v>1</v>
      </c>
      <c r="L2632">
        <f t="shared" si="271"/>
        <v>0</v>
      </c>
    </row>
    <row r="2633" spans="1:12">
      <c r="A2633">
        <v>2632</v>
      </c>
      <c r="B2633" s="1">
        <v>40211</v>
      </c>
      <c r="C2633">
        <v>10371.09</v>
      </c>
      <c r="D2633">
        <v>1103.32</v>
      </c>
      <c r="E2633">
        <v>90.349990000000005</v>
      </c>
      <c r="F2633">
        <f t="shared" si="272"/>
        <v>32227.129949999999</v>
      </c>
      <c r="G2633">
        <f t="shared" si="273"/>
        <v>1.4841848673765368E-2</v>
      </c>
      <c r="H2633">
        <f t="shared" si="267"/>
        <v>1.1828842489084114E-2</v>
      </c>
      <c r="I2633">
        <f t="shared" si="268"/>
        <v>881.11165083482797</v>
      </c>
      <c r="J2633">
        <f t="shared" si="269"/>
        <v>888.2184706453429</v>
      </c>
      <c r="K2633">
        <f t="shared" si="270"/>
        <v>1</v>
      </c>
      <c r="L2633">
        <f t="shared" si="271"/>
        <v>0</v>
      </c>
    </row>
    <row r="2634" spans="1:12">
      <c r="A2634">
        <v>2633</v>
      </c>
      <c r="B2634" s="1">
        <v>40212</v>
      </c>
      <c r="C2634">
        <v>10404.33</v>
      </c>
      <c r="D2634">
        <v>1097.28</v>
      </c>
      <c r="E2634">
        <v>90.96999000000001</v>
      </c>
      <c r="F2634">
        <f t="shared" si="272"/>
        <v>32236.309949999999</v>
      </c>
      <c r="G2634">
        <f t="shared" si="273"/>
        <v>2.8485316608217737E-4</v>
      </c>
      <c r="H2634">
        <f t="shared" si="267"/>
        <v>1.1809251375666779E-2</v>
      </c>
      <c r="I2634">
        <f t="shared" si="268"/>
        <v>881.36263827824018</v>
      </c>
      <c r="J2634">
        <f t="shared" si="269"/>
        <v>886.99998216265749</v>
      </c>
      <c r="K2634">
        <f t="shared" si="270"/>
        <v>1</v>
      </c>
      <c r="L2634">
        <f t="shared" si="271"/>
        <v>0</v>
      </c>
    </row>
    <row r="2635" spans="1:12">
      <c r="A2635">
        <v>2634</v>
      </c>
      <c r="B2635" s="1">
        <v>40213</v>
      </c>
      <c r="C2635">
        <v>10355.98</v>
      </c>
      <c r="D2635">
        <v>1063.1099999999999</v>
      </c>
      <c r="E2635">
        <v>90.325000000000003</v>
      </c>
      <c r="F2635">
        <f t="shared" si="272"/>
        <v>31794.684999999998</v>
      </c>
      <c r="G2635">
        <f t="shared" si="273"/>
        <v>-1.3699612352809032E-2</v>
      </c>
      <c r="H2635">
        <f t="shared" si="267"/>
        <v>1.1845738837201029E-2</v>
      </c>
      <c r="I2635">
        <f t="shared" si="268"/>
        <v>869.2883117915793</v>
      </c>
      <c r="J2635">
        <f t="shared" si="269"/>
        <v>877.55147636610002</v>
      </c>
      <c r="K2635">
        <f t="shared" si="270"/>
        <v>1</v>
      </c>
      <c r="L2635">
        <f t="shared" si="271"/>
        <v>0</v>
      </c>
    </row>
    <row r="2636" spans="1:12">
      <c r="A2636">
        <v>2635</v>
      </c>
      <c r="B2636" s="1">
        <v>40214</v>
      </c>
      <c r="C2636">
        <v>10057.09</v>
      </c>
      <c r="D2636">
        <v>1066.19</v>
      </c>
      <c r="E2636">
        <v>89.35999000000001</v>
      </c>
      <c r="F2636">
        <f t="shared" si="272"/>
        <v>31222.879950000002</v>
      </c>
      <c r="G2636">
        <f t="shared" si="273"/>
        <v>-1.7984296746452966E-2</v>
      </c>
      <c r="H2636">
        <f t="shared" si="267"/>
        <v>1.1858769437600386E-2</v>
      </c>
      <c r="I2636">
        <f t="shared" si="268"/>
        <v>853.65477283409643</v>
      </c>
      <c r="J2636">
        <f t="shared" si="269"/>
        <v>862.71729739647731</v>
      </c>
      <c r="K2636">
        <f t="shared" si="270"/>
        <v>1</v>
      </c>
      <c r="L2636">
        <f t="shared" si="271"/>
        <v>0</v>
      </c>
    </row>
    <row r="2637" spans="1:12">
      <c r="A2637">
        <v>2636</v>
      </c>
      <c r="B2637" s="1">
        <v>40217</v>
      </c>
      <c r="C2637">
        <v>9951.82</v>
      </c>
      <c r="D2637">
        <v>1056.75</v>
      </c>
      <c r="E2637">
        <v>89.245000000000005</v>
      </c>
      <c r="F2637">
        <f t="shared" si="272"/>
        <v>30917.364999999998</v>
      </c>
      <c r="G2637">
        <f t="shared" si="273"/>
        <v>-9.7849702041981068E-3</v>
      </c>
      <c r="H2637">
        <f t="shared" si="267"/>
        <v>1.1834290892334119E-2</v>
      </c>
      <c r="I2637">
        <f t="shared" si="268"/>
        <v>845.30178631724323</v>
      </c>
      <c r="J2637">
        <f t="shared" si="269"/>
        <v>852.51226211031428</v>
      </c>
      <c r="K2637">
        <f t="shared" si="270"/>
        <v>1</v>
      </c>
      <c r="L2637">
        <f t="shared" si="271"/>
        <v>0</v>
      </c>
    </row>
    <row r="2638" spans="1:12">
      <c r="A2638">
        <v>2637</v>
      </c>
      <c r="B2638" s="1">
        <v>40218</v>
      </c>
      <c r="C2638">
        <v>9932.9</v>
      </c>
      <c r="D2638">
        <v>1070.52</v>
      </c>
      <c r="E2638">
        <v>89.39</v>
      </c>
      <c r="F2638">
        <f t="shared" si="272"/>
        <v>31017.95</v>
      </c>
      <c r="G2638">
        <f t="shared" si="273"/>
        <v>3.2533496952280583E-3</v>
      </c>
      <c r="H2638">
        <f t="shared" si="267"/>
        <v>1.1833547899213396E-2</v>
      </c>
      <c r="I2638">
        <f t="shared" si="268"/>
        <v>848.05184862613419</v>
      </c>
      <c r="J2638">
        <f t="shared" si="269"/>
        <v>855.23208515074634</v>
      </c>
      <c r="K2638">
        <f t="shared" si="270"/>
        <v>1</v>
      </c>
      <c r="L2638">
        <f t="shared" si="271"/>
        <v>0</v>
      </c>
    </row>
    <row r="2639" spans="1:12">
      <c r="A2639">
        <v>2638</v>
      </c>
      <c r="B2639" s="1">
        <v>40219</v>
      </c>
      <c r="C2639">
        <v>9963.99</v>
      </c>
      <c r="D2639">
        <v>1068.1400000000001</v>
      </c>
      <c r="E2639">
        <v>89.84</v>
      </c>
      <c r="F2639">
        <f t="shared" si="272"/>
        <v>31058.58</v>
      </c>
      <c r="G2639">
        <f t="shared" si="273"/>
        <v>1.309886694639717E-3</v>
      </c>
      <c r="H2639">
        <f t="shared" si="267"/>
        <v>1.1808729743212738E-2</v>
      </c>
      <c r="I2639">
        <f t="shared" si="268"/>
        <v>849.16270045901422</v>
      </c>
      <c r="J2639">
        <f t="shared" si="269"/>
        <v>854.55633940712892</v>
      </c>
      <c r="K2639">
        <f t="shared" si="270"/>
        <v>1</v>
      </c>
      <c r="L2639">
        <f t="shared" si="271"/>
        <v>0</v>
      </c>
    </row>
    <row r="2640" spans="1:12">
      <c r="A2640">
        <v>2639</v>
      </c>
      <c r="B2640" s="1">
        <v>40220</v>
      </c>
      <c r="C2640">
        <v>9963.99</v>
      </c>
      <c r="D2640">
        <v>1078.47</v>
      </c>
      <c r="E2640">
        <v>89.78</v>
      </c>
      <c r="F2640">
        <f t="shared" si="272"/>
        <v>31161.58</v>
      </c>
      <c r="G2640">
        <f t="shared" si="273"/>
        <v>3.3163138817036142E-3</v>
      </c>
      <c r="H2640">
        <f t="shared" si="267"/>
        <v>1.1802268988821651E-2</v>
      </c>
      <c r="I2640">
        <f t="shared" si="268"/>
        <v>851.97879051037125</v>
      </c>
      <c r="J2640">
        <f t="shared" si="269"/>
        <v>856.92122381467607</v>
      </c>
      <c r="K2640">
        <f t="shared" si="270"/>
        <v>1</v>
      </c>
      <c r="L2640">
        <f t="shared" si="271"/>
        <v>0</v>
      </c>
    </row>
    <row r="2641" spans="1:12">
      <c r="A2641">
        <v>2640</v>
      </c>
      <c r="B2641" s="1">
        <v>40221</v>
      </c>
      <c r="C2641">
        <v>10092.19</v>
      </c>
      <c r="D2641">
        <v>1075.51</v>
      </c>
      <c r="E2641">
        <v>90</v>
      </c>
      <c r="F2641">
        <f t="shared" si="272"/>
        <v>31389.480000000003</v>
      </c>
      <c r="G2641">
        <f t="shared" si="273"/>
        <v>7.3134930898883788E-3</v>
      </c>
      <c r="H2641">
        <f t="shared" si="267"/>
        <v>1.1808369504549445E-2</v>
      </c>
      <c r="I2641">
        <f t="shared" si="268"/>
        <v>858.20973150750024</v>
      </c>
      <c r="J2641">
        <f t="shared" si="269"/>
        <v>863.63448766189879</v>
      </c>
      <c r="K2641">
        <f t="shared" si="270"/>
        <v>1</v>
      </c>
      <c r="L2641">
        <f t="shared" si="271"/>
        <v>0</v>
      </c>
    </row>
    <row r="2642" spans="1:12">
      <c r="A2642">
        <v>2641</v>
      </c>
      <c r="B2642" s="1">
        <v>40224</v>
      </c>
      <c r="C2642">
        <v>10013.299999999999</v>
      </c>
      <c r="D2642">
        <v>1075.51</v>
      </c>
      <c r="E2642">
        <v>89.98499000000001</v>
      </c>
      <c r="F2642">
        <f t="shared" si="272"/>
        <v>31231.624949999998</v>
      </c>
      <c r="G2642">
        <f t="shared" si="273"/>
        <v>-5.0289157386489425E-3</v>
      </c>
      <c r="H2642">
        <f t="shared" si="267"/>
        <v>1.1519589540263272E-2</v>
      </c>
      <c r="I2642">
        <f t="shared" si="268"/>
        <v>788.30073479994701</v>
      </c>
      <c r="J2642">
        <f t="shared" si="269"/>
        <v>838.2769152317079</v>
      </c>
      <c r="K2642">
        <f t="shared" si="270"/>
        <v>1</v>
      </c>
      <c r="L2642">
        <f t="shared" si="271"/>
        <v>0</v>
      </c>
    </row>
    <row r="2643" spans="1:12">
      <c r="A2643">
        <v>2642</v>
      </c>
      <c r="B2643" s="1">
        <v>40225</v>
      </c>
      <c r="C2643">
        <v>10034.25</v>
      </c>
      <c r="D2643">
        <v>1094.8699999999999</v>
      </c>
      <c r="E2643">
        <v>90.254990000000006</v>
      </c>
      <c r="F2643">
        <f t="shared" si="272"/>
        <v>31468.474949999996</v>
      </c>
      <c r="G2643">
        <f t="shared" si="273"/>
        <v>7.5836592037457073E-3</v>
      </c>
      <c r="H2643">
        <f t="shared" si="267"/>
        <v>1.1515235236875403E-2</v>
      </c>
      <c r="I2643">
        <f t="shared" si="268"/>
        <v>794.2789389227321</v>
      </c>
      <c r="J2643">
        <f t="shared" si="269"/>
        <v>844.31485741628217</v>
      </c>
      <c r="K2643">
        <f t="shared" si="270"/>
        <v>1</v>
      </c>
      <c r="L2643">
        <f t="shared" si="271"/>
        <v>0</v>
      </c>
    </row>
    <row r="2644" spans="1:12">
      <c r="A2644">
        <v>2643</v>
      </c>
      <c r="B2644" s="1">
        <v>40226</v>
      </c>
      <c r="C2644">
        <v>10306.83</v>
      </c>
      <c r="D2644">
        <v>1099.51</v>
      </c>
      <c r="E2644">
        <v>90.85999000000001</v>
      </c>
      <c r="F2644">
        <f t="shared" si="272"/>
        <v>32063.059950000003</v>
      </c>
      <c r="G2644">
        <f t="shared" si="273"/>
        <v>1.8894623935374666E-2</v>
      </c>
      <c r="H2644">
        <f t="shared" si="267"/>
        <v>1.1543463191113584E-2</v>
      </c>
      <c r="I2644">
        <f t="shared" si="268"/>
        <v>809.2865407734655</v>
      </c>
      <c r="J2644">
        <f t="shared" si="269"/>
        <v>862.37669292259318</v>
      </c>
      <c r="K2644">
        <f t="shared" si="270"/>
        <v>1</v>
      </c>
      <c r="L2644">
        <f t="shared" si="271"/>
        <v>0</v>
      </c>
    </row>
    <row r="2645" spans="1:12">
      <c r="A2645">
        <v>2644</v>
      </c>
      <c r="B2645" s="1">
        <v>40227</v>
      </c>
      <c r="C2645">
        <v>10335.69</v>
      </c>
      <c r="D2645">
        <v>1106.75</v>
      </c>
      <c r="E2645">
        <v>90.959990000000005</v>
      </c>
      <c r="F2645">
        <f t="shared" si="272"/>
        <v>32193.679950000002</v>
      </c>
      <c r="G2645">
        <f t="shared" si="273"/>
        <v>4.0738469816570255E-3</v>
      </c>
      <c r="H2645">
        <f t="shared" si="267"/>
        <v>1.1543377997246248E-2</v>
      </c>
      <c r="I2645">
        <f t="shared" si="268"/>
        <v>812.58345030489113</v>
      </c>
      <c r="J2645">
        <f t="shared" si="269"/>
        <v>865.88349310955721</v>
      </c>
      <c r="K2645">
        <f t="shared" si="270"/>
        <v>1</v>
      </c>
      <c r="L2645">
        <f t="shared" si="271"/>
        <v>0</v>
      </c>
    </row>
    <row r="2646" spans="1:12">
      <c r="A2646">
        <v>2645</v>
      </c>
      <c r="B2646" s="1">
        <v>40228</v>
      </c>
      <c r="C2646">
        <v>10123.58</v>
      </c>
      <c r="D2646">
        <v>1109.17</v>
      </c>
      <c r="E2646">
        <v>91.98499000000001</v>
      </c>
      <c r="F2646">
        <f t="shared" si="272"/>
        <v>31798.784950000001</v>
      </c>
      <c r="G2646">
        <f t="shared" si="273"/>
        <v>-1.2266227427660037E-2</v>
      </c>
      <c r="H2646">
        <f t="shared" si="267"/>
        <v>1.1469634588111096E-2</v>
      </c>
      <c r="I2646">
        <f t="shared" si="268"/>
        <v>802.61611689949871</v>
      </c>
      <c r="J2646">
        <f t="shared" si="269"/>
        <v>849.79863387325395</v>
      </c>
      <c r="K2646">
        <f t="shared" si="270"/>
        <v>1</v>
      </c>
      <c r="L2646">
        <f t="shared" si="271"/>
        <v>0</v>
      </c>
    </row>
    <row r="2647" spans="1:12">
      <c r="A2647">
        <v>2646</v>
      </c>
      <c r="B2647" s="1">
        <v>40231</v>
      </c>
      <c r="C2647">
        <v>10400.469999999999</v>
      </c>
      <c r="D2647">
        <v>1108.02</v>
      </c>
      <c r="E2647">
        <v>91.164990000000003</v>
      </c>
      <c r="F2647">
        <f t="shared" si="272"/>
        <v>32336.964949999998</v>
      </c>
      <c r="G2647">
        <f t="shared" si="273"/>
        <v>1.6924546043071365E-2</v>
      </c>
      <c r="H2647">
        <f t="shared" si="267"/>
        <v>1.148262390806023E-2</v>
      </c>
      <c r="I2647">
        <f t="shared" si="268"/>
        <v>816.20003032487534</v>
      </c>
      <c r="J2647">
        <f t="shared" si="269"/>
        <v>865.15977195811331</v>
      </c>
      <c r="K2647">
        <f t="shared" si="270"/>
        <v>1</v>
      </c>
      <c r="L2647">
        <f t="shared" si="271"/>
        <v>0</v>
      </c>
    </row>
    <row r="2648" spans="1:12">
      <c r="A2648">
        <v>2647</v>
      </c>
      <c r="B2648" s="1">
        <v>40232</v>
      </c>
      <c r="C2648">
        <v>10352.1</v>
      </c>
      <c r="D2648">
        <v>1094.5999999999999</v>
      </c>
      <c r="E2648">
        <v>90.2</v>
      </c>
      <c r="F2648">
        <f t="shared" si="272"/>
        <v>32101.200000000001</v>
      </c>
      <c r="G2648">
        <f t="shared" si="273"/>
        <v>-7.2908805871095828E-3</v>
      </c>
      <c r="H2648">
        <f t="shared" si="267"/>
        <v>1.1454999416909049E-2</v>
      </c>
      <c r="I2648">
        <f t="shared" si="268"/>
        <v>810.24921336858142</v>
      </c>
      <c r="J2648">
        <f t="shared" si="269"/>
        <v>856.7857995672482</v>
      </c>
      <c r="K2648">
        <f t="shared" si="270"/>
        <v>1</v>
      </c>
      <c r="L2648">
        <f t="shared" si="271"/>
        <v>0</v>
      </c>
    </row>
    <row r="2649" spans="1:12">
      <c r="A2649">
        <v>2648</v>
      </c>
      <c r="B2649" s="1">
        <v>40233</v>
      </c>
      <c r="C2649">
        <v>10198.83</v>
      </c>
      <c r="D2649">
        <v>1105.24</v>
      </c>
      <c r="E2649">
        <v>89.939990000000009</v>
      </c>
      <c r="F2649">
        <f t="shared" si="272"/>
        <v>31899.759949999996</v>
      </c>
      <c r="G2649">
        <f t="shared" si="273"/>
        <v>-6.2751563804469557E-3</v>
      </c>
      <c r="H2649">
        <f t="shared" si="267"/>
        <v>1.1321733237995095E-2</v>
      </c>
      <c r="I2649">
        <f t="shared" si="268"/>
        <v>805.16477284755945</v>
      </c>
      <c r="J2649">
        <f t="shared" si="269"/>
        <v>841.50413394825273</v>
      </c>
      <c r="K2649">
        <f t="shared" si="270"/>
        <v>1</v>
      </c>
      <c r="L2649">
        <f t="shared" si="271"/>
        <v>0</v>
      </c>
    </row>
    <row r="2650" spans="1:12">
      <c r="A2650">
        <v>2649</v>
      </c>
      <c r="B2650" s="1">
        <v>40234</v>
      </c>
      <c r="C2650">
        <v>10101.959999999999</v>
      </c>
      <c r="D2650">
        <v>1102.94</v>
      </c>
      <c r="E2650">
        <v>88.92</v>
      </c>
      <c r="F2650">
        <f t="shared" si="272"/>
        <v>31677.919999999998</v>
      </c>
      <c r="G2650">
        <f t="shared" si="273"/>
        <v>-6.9542827390460804E-3</v>
      </c>
      <c r="H2650">
        <f t="shared" si="267"/>
        <v>1.1331179255568835E-2</v>
      </c>
      <c r="I2650">
        <f t="shared" si="268"/>
        <v>799.56542936565768</v>
      </c>
      <c r="J2650">
        <f t="shared" si="269"/>
        <v>836.34928261511607</v>
      </c>
      <c r="K2650">
        <f t="shared" si="270"/>
        <v>1</v>
      </c>
      <c r="L2650">
        <f t="shared" si="271"/>
        <v>0</v>
      </c>
    </row>
    <row r="2651" spans="1:12">
      <c r="A2651">
        <v>2650</v>
      </c>
      <c r="B2651" s="1">
        <v>40235</v>
      </c>
      <c r="C2651">
        <v>10126.030000000001</v>
      </c>
      <c r="D2651">
        <v>1104.49</v>
      </c>
      <c r="E2651">
        <v>88.864990000000006</v>
      </c>
      <c r="F2651">
        <f t="shared" si="272"/>
        <v>31741.284949999997</v>
      </c>
      <c r="G2651">
        <f t="shared" si="273"/>
        <v>2.0002875820128718E-3</v>
      </c>
      <c r="H2651">
        <f t="shared" si="267"/>
        <v>1.1119814296026403E-2</v>
      </c>
      <c r="I2651">
        <f t="shared" si="268"/>
        <v>801.16479016502467</v>
      </c>
      <c r="J2651">
        <f t="shared" si="269"/>
        <v>822.39026239573047</v>
      </c>
      <c r="K2651">
        <f t="shared" si="270"/>
        <v>1</v>
      </c>
      <c r="L2651">
        <f t="shared" si="271"/>
        <v>0</v>
      </c>
    </row>
    <row r="2652" spans="1:12">
      <c r="A2652">
        <v>2651</v>
      </c>
      <c r="B2652" s="1">
        <v>40238</v>
      </c>
      <c r="C2652">
        <v>10172.06</v>
      </c>
      <c r="D2652">
        <v>1115.71</v>
      </c>
      <c r="E2652">
        <v>89.39</v>
      </c>
      <c r="F2652">
        <f t="shared" si="272"/>
        <v>31948.170000000002</v>
      </c>
      <c r="G2652">
        <f t="shared" si="273"/>
        <v>6.5178536510381857E-3</v>
      </c>
      <c r="H2652">
        <f t="shared" si="267"/>
        <v>1.1109404344582923E-2</v>
      </c>
      <c r="I2652">
        <f t="shared" si="268"/>
        <v>806.38666501768512</v>
      </c>
      <c r="J2652">
        <f t="shared" si="269"/>
        <v>826.97557293677403</v>
      </c>
      <c r="K2652">
        <f t="shared" si="270"/>
        <v>1</v>
      </c>
      <c r="L2652">
        <f t="shared" si="271"/>
        <v>0</v>
      </c>
    </row>
    <row r="2653" spans="1:12">
      <c r="A2653">
        <v>2652</v>
      </c>
      <c r="B2653" s="1">
        <v>40239</v>
      </c>
      <c r="C2653">
        <v>10221.84</v>
      </c>
      <c r="D2653">
        <v>1118.31</v>
      </c>
      <c r="E2653">
        <v>89.03</v>
      </c>
      <c r="F2653">
        <f t="shared" si="272"/>
        <v>32071.93</v>
      </c>
      <c r="G2653">
        <f t="shared" si="273"/>
        <v>3.8737743038177452E-3</v>
      </c>
      <c r="H2653">
        <f t="shared" si="267"/>
        <v>1.0945310684461008E-2</v>
      </c>
      <c r="I2653">
        <f t="shared" si="268"/>
        <v>809.51042495957188</v>
      </c>
      <c r="J2653">
        <f t="shared" si="269"/>
        <v>817.91676477366536</v>
      </c>
      <c r="K2653">
        <f t="shared" si="270"/>
        <v>1</v>
      </c>
      <c r="L2653">
        <f t="shared" si="271"/>
        <v>0</v>
      </c>
    </row>
    <row r="2654" spans="1:12">
      <c r="A2654">
        <v>2653</v>
      </c>
      <c r="B2654" s="1">
        <v>40240</v>
      </c>
      <c r="C2654">
        <v>10253.14</v>
      </c>
      <c r="D2654">
        <v>1118.79</v>
      </c>
      <c r="E2654">
        <v>88.53</v>
      </c>
      <c r="F2654">
        <f t="shared" si="272"/>
        <v>32136.83</v>
      </c>
      <c r="G2654">
        <f t="shared" si="273"/>
        <v>2.0235763797189499E-3</v>
      </c>
      <c r="H2654">
        <f t="shared" si="267"/>
        <v>1.0935682289462767E-2</v>
      </c>
      <c r="I2654">
        <f t="shared" si="268"/>
        <v>811.14853113465631</v>
      </c>
      <c r="J2654">
        <f t="shared" si="269"/>
        <v>818.85091902220847</v>
      </c>
      <c r="K2654">
        <f t="shared" si="270"/>
        <v>1</v>
      </c>
      <c r="L2654">
        <f t="shared" si="271"/>
        <v>0</v>
      </c>
    </row>
    <row r="2655" spans="1:12">
      <c r="A2655">
        <v>2654</v>
      </c>
      <c r="B2655" s="1">
        <v>40241</v>
      </c>
      <c r="C2655">
        <v>10145.719999999999</v>
      </c>
      <c r="D2655">
        <v>1122.97</v>
      </c>
      <c r="E2655">
        <v>88.959990000000005</v>
      </c>
      <c r="F2655">
        <f t="shared" si="272"/>
        <v>31965.93995</v>
      </c>
      <c r="G2655">
        <f t="shared" si="273"/>
        <v>-5.3175764379996826E-3</v>
      </c>
      <c r="H2655">
        <f t="shared" si="267"/>
        <v>1.0930388482936478E-2</v>
      </c>
      <c r="I2655">
        <f t="shared" si="268"/>
        <v>806.83518681777662</v>
      </c>
      <c r="J2655">
        <f t="shared" si="269"/>
        <v>814.10233057042535</v>
      </c>
      <c r="K2655">
        <f t="shared" si="270"/>
        <v>1</v>
      </c>
      <c r="L2655">
        <f t="shared" si="271"/>
        <v>0</v>
      </c>
    </row>
    <row r="2656" spans="1:12">
      <c r="A2656">
        <v>2655</v>
      </c>
      <c r="B2656" s="1">
        <v>40242</v>
      </c>
      <c r="C2656">
        <v>10368.959999999999</v>
      </c>
      <c r="D2656">
        <v>1138.7</v>
      </c>
      <c r="E2656">
        <v>90.56</v>
      </c>
      <c r="F2656">
        <f t="shared" si="272"/>
        <v>32577.719999999998</v>
      </c>
      <c r="G2656">
        <f t="shared" si="273"/>
        <v>1.9138497130286813E-2</v>
      </c>
      <c r="H2656">
        <f t="shared" si="267"/>
        <v>1.097986126187897E-2</v>
      </c>
      <c r="I2656">
        <f t="shared" si="268"/>
        <v>822.27679972530314</v>
      </c>
      <c r="J2656">
        <f t="shared" si="269"/>
        <v>833.43831078003166</v>
      </c>
      <c r="K2656">
        <f t="shared" si="270"/>
        <v>1</v>
      </c>
      <c r="L2656">
        <f t="shared" si="271"/>
        <v>0</v>
      </c>
    </row>
    <row r="2657" spans="1:12">
      <c r="A2657">
        <v>2656</v>
      </c>
      <c r="B2657" s="1">
        <v>40245</v>
      </c>
      <c r="C2657">
        <v>10585.92</v>
      </c>
      <c r="D2657">
        <v>1138.51</v>
      </c>
      <c r="E2657">
        <v>90.39</v>
      </c>
      <c r="F2657">
        <f t="shared" si="272"/>
        <v>33008.89</v>
      </c>
      <c r="G2657">
        <f t="shared" si="273"/>
        <v>1.3235118970879478E-2</v>
      </c>
      <c r="H2657">
        <f t="shared" si="267"/>
        <v>1.0646546963058315E-2</v>
      </c>
      <c r="I2657">
        <f t="shared" si="268"/>
        <v>833.15973099666155</v>
      </c>
      <c r="J2657">
        <f t="shared" si="269"/>
        <v>818.83352536938253</v>
      </c>
      <c r="K2657">
        <f t="shared" si="270"/>
        <v>0</v>
      </c>
      <c r="L2657">
        <f t="shared" si="271"/>
        <v>1</v>
      </c>
    </row>
    <row r="2658" spans="1:12">
      <c r="A2658">
        <v>2657</v>
      </c>
      <c r="B2658" s="1">
        <v>40246</v>
      </c>
      <c r="C2658">
        <v>10567.65</v>
      </c>
      <c r="D2658">
        <v>1140.45</v>
      </c>
      <c r="E2658">
        <v>89.769990000000007</v>
      </c>
      <c r="F2658">
        <f t="shared" si="272"/>
        <v>32988.649949999999</v>
      </c>
      <c r="G2658">
        <f t="shared" si="273"/>
        <v>-6.1316966429347808E-4</v>
      </c>
      <c r="H2658">
        <f t="shared" si="267"/>
        <v>1.0610042310545688E-2</v>
      </c>
      <c r="I2658">
        <f t="shared" si="268"/>
        <v>832.64886272410354</v>
      </c>
      <c r="J2658">
        <f t="shared" si="269"/>
        <v>815.52556414786443</v>
      </c>
      <c r="K2658">
        <f t="shared" si="270"/>
        <v>0</v>
      </c>
      <c r="L2658">
        <f t="shared" si="271"/>
        <v>1</v>
      </c>
    </row>
    <row r="2659" spans="1:12">
      <c r="A2659">
        <v>2658</v>
      </c>
      <c r="B2659" s="1">
        <v>40247</v>
      </c>
      <c r="C2659">
        <v>10563.92</v>
      </c>
      <c r="D2659">
        <v>1145.6099999999999</v>
      </c>
      <c r="E2659">
        <v>90.634990000000002</v>
      </c>
      <c r="F2659">
        <f t="shared" si="272"/>
        <v>33037.114949999996</v>
      </c>
      <c r="G2659">
        <f t="shared" si="273"/>
        <v>1.4691416615548736E-3</v>
      </c>
      <c r="H2659">
        <f t="shared" si="267"/>
        <v>1.060976083443451E-2</v>
      </c>
      <c r="I2659">
        <f t="shared" si="268"/>
        <v>833.87214185777782</v>
      </c>
      <c r="J2659">
        <f t="shared" si="269"/>
        <v>816.70201969058439</v>
      </c>
      <c r="K2659">
        <f t="shared" si="270"/>
        <v>0</v>
      </c>
      <c r="L2659">
        <f t="shared" si="271"/>
        <v>1</v>
      </c>
    </row>
    <row r="2660" spans="1:12">
      <c r="A2660">
        <v>2659</v>
      </c>
      <c r="B2660" s="1">
        <v>40248</v>
      </c>
      <c r="C2660">
        <v>10664.95</v>
      </c>
      <c r="D2660">
        <v>1150.24</v>
      </c>
      <c r="E2660">
        <v>90.519990000000007</v>
      </c>
      <c r="F2660">
        <f t="shared" si="272"/>
        <v>33284.899950000006</v>
      </c>
      <c r="G2660">
        <f t="shared" si="273"/>
        <v>7.5002009217517429E-3</v>
      </c>
      <c r="H2660">
        <f t="shared" si="267"/>
        <v>1.0551044231617967E-2</v>
      </c>
      <c r="I2660">
        <f t="shared" si="268"/>
        <v>840.12635046476271</v>
      </c>
      <c r="J2660">
        <f t="shared" si="269"/>
        <v>818.27375226860897</v>
      </c>
      <c r="K2660">
        <f t="shared" si="270"/>
        <v>0</v>
      </c>
      <c r="L2660">
        <f t="shared" si="271"/>
        <v>1</v>
      </c>
    </row>
    <row r="2661" spans="1:12">
      <c r="A2661">
        <v>2660</v>
      </c>
      <c r="B2661" s="1">
        <v>40249</v>
      </c>
      <c r="C2661">
        <v>10751.26</v>
      </c>
      <c r="D2661">
        <v>1149.99</v>
      </c>
      <c r="E2661">
        <v>90.73</v>
      </c>
      <c r="F2661">
        <f t="shared" si="272"/>
        <v>33456.07</v>
      </c>
      <c r="G2661">
        <f t="shared" si="273"/>
        <v>5.1425736672521261E-3</v>
      </c>
      <c r="H2661">
        <f t="shared" si="267"/>
        <v>1.054096906264251E-2</v>
      </c>
      <c r="I2661">
        <f t="shared" si="268"/>
        <v>844.44676211182741</v>
      </c>
      <c r="J2661">
        <f t="shared" si="269"/>
        <v>821.69639926831314</v>
      </c>
      <c r="K2661">
        <f t="shared" si="270"/>
        <v>0</v>
      </c>
      <c r="L2661">
        <f t="shared" si="271"/>
        <v>1</v>
      </c>
    </row>
    <row r="2662" spans="1:12">
      <c r="A2662">
        <v>2661</v>
      </c>
      <c r="B2662" s="1">
        <v>40252</v>
      </c>
      <c r="C2662">
        <v>10751.98</v>
      </c>
      <c r="D2662">
        <v>1150.51</v>
      </c>
      <c r="E2662">
        <v>90.465000000000003</v>
      </c>
      <c r="F2662">
        <f t="shared" si="272"/>
        <v>33461.384999999995</v>
      </c>
      <c r="G2662">
        <f t="shared" si="273"/>
        <v>1.5886504302486948E-4</v>
      </c>
      <c r="H2662">
        <f t="shared" si="267"/>
        <v>1.0190859318492064E-2</v>
      </c>
      <c r="I2662">
        <f t="shared" si="268"/>
        <v>797.37001690112118</v>
      </c>
      <c r="J2662">
        <f t="shared" si="269"/>
        <v>794.53062242897829</v>
      </c>
      <c r="K2662">
        <f t="shared" si="270"/>
        <v>0</v>
      </c>
      <c r="L2662">
        <f t="shared" si="271"/>
        <v>1</v>
      </c>
    </row>
    <row r="2663" spans="1:12">
      <c r="A2663">
        <v>2662</v>
      </c>
      <c r="B2663" s="1">
        <v>40253</v>
      </c>
      <c r="C2663">
        <v>10721.71</v>
      </c>
      <c r="D2663">
        <v>1159.46</v>
      </c>
      <c r="E2663">
        <v>90.429990000000004</v>
      </c>
      <c r="F2663">
        <f t="shared" si="272"/>
        <v>33490.169949999996</v>
      </c>
      <c r="G2663">
        <f t="shared" si="273"/>
        <v>8.6024383031380047E-4</v>
      </c>
      <c r="H2663">
        <f t="shared" si="267"/>
        <v>1.0181468637288709E-2</v>
      </c>
      <c r="I2663">
        <f t="shared" si="268"/>
        <v>798.05594953863749</v>
      </c>
      <c r="J2663">
        <f t="shared" si="269"/>
        <v>794.48133795790739</v>
      </c>
      <c r="K2663">
        <f t="shared" si="270"/>
        <v>0</v>
      </c>
      <c r="L2663">
        <f t="shared" si="271"/>
        <v>1</v>
      </c>
    </row>
    <row r="2664" spans="1:12">
      <c r="A2664">
        <v>2663</v>
      </c>
      <c r="B2664" s="1">
        <v>40254</v>
      </c>
      <c r="C2664">
        <v>10846.98</v>
      </c>
      <c r="D2664">
        <v>1166.21</v>
      </c>
      <c r="E2664">
        <v>90.435000000000002</v>
      </c>
      <c r="F2664">
        <f t="shared" si="272"/>
        <v>33808.235000000001</v>
      </c>
      <c r="G2664">
        <f t="shared" si="273"/>
        <v>9.4972659283267813E-3</v>
      </c>
      <c r="H2664">
        <f t="shared" si="267"/>
        <v>1.008316222882105E-2</v>
      </c>
      <c r="I2664">
        <f t="shared" si="268"/>
        <v>805.63529911708918</v>
      </c>
      <c r="J2664">
        <f t="shared" si="269"/>
        <v>794.28282934799665</v>
      </c>
      <c r="K2664">
        <f t="shared" si="270"/>
        <v>0</v>
      </c>
      <c r="L2664">
        <f t="shared" si="271"/>
        <v>1</v>
      </c>
    </row>
    <row r="2665" spans="1:12">
      <c r="A2665">
        <v>2664</v>
      </c>
      <c r="B2665" s="1">
        <v>40255</v>
      </c>
      <c r="C2665">
        <v>10744.03</v>
      </c>
      <c r="D2665">
        <v>1165.83</v>
      </c>
      <c r="E2665">
        <v>90.46999000000001</v>
      </c>
      <c r="F2665">
        <f t="shared" si="272"/>
        <v>33598.709950000004</v>
      </c>
      <c r="G2665">
        <f t="shared" si="273"/>
        <v>-6.1974560340105622E-3</v>
      </c>
      <c r="H2665">
        <f t="shared" si="267"/>
        <v>9.813367023538893E-3</v>
      </c>
      <c r="I2665">
        <f t="shared" si="268"/>
        <v>800.6424097713641</v>
      </c>
      <c r="J2665">
        <f t="shared" si="269"/>
        <v>768.23938035829303</v>
      </c>
      <c r="K2665">
        <f t="shared" si="270"/>
        <v>0</v>
      </c>
      <c r="L2665">
        <f t="shared" si="271"/>
        <v>1</v>
      </c>
    </row>
    <row r="2666" spans="1:12">
      <c r="A2666">
        <v>2665</v>
      </c>
      <c r="B2666" s="1">
        <v>40256</v>
      </c>
      <c r="C2666">
        <v>10824.72</v>
      </c>
      <c r="D2666">
        <v>1159.9000000000001</v>
      </c>
      <c r="E2666">
        <v>90.509990000000002</v>
      </c>
      <c r="F2666">
        <f t="shared" si="272"/>
        <v>33700.989950000003</v>
      </c>
      <c r="G2666">
        <f t="shared" si="273"/>
        <v>3.0441644977503568E-3</v>
      </c>
      <c r="H2666">
        <f t="shared" si="267"/>
        <v>9.8102527079597657E-3</v>
      </c>
      <c r="I2666">
        <f t="shared" si="268"/>
        <v>803.07969697058331</v>
      </c>
      <c r="J2666">
        <f t="shared" si="269"/>
        <v>770.33348104873596</v>
      </c>
      <c r="K2666">
        <f t="shared" si="270"/>
        <v>0</v>
      </c>
      <c r="L2666">
        <f t="shared" si="271"/>
        <v>1</v>
      </c>
    </row>
    <row r="2667" spans="1:12">
      <c r="A2667">
        <v>2666</v>
      </c>
      <c r="B2667" s="1">
        <v>40259</v>
      </c>
      <c r="C2667">
        <v>10824.72</v>
      </c>
      <c r="D2667">
        <v>1165.81</v>
      </c>
      <c r="E2667">
        <v>90.034990000000008</v>
      </c>
      <c r="F2667">
        <f t="shared" si="272"/>
        <v>33757.714949999994</v>
      </c>
      <c r="G2667">
        <f t="shared" si="273"/>
        <v>1.6831849771816731E-3</v>
      </c>
      <c r="H2667">
        <f t="shared" si="267"/>
        <v>9.805778991335147E-3</v>
      </c>
      <c r="I2667">
        <f t="shared" si="268"/>
        <v>804.43142865200377</v>
      </c>
      <c r="J2667">
        <f t="shared" si="269"/>
        <v>771.27821248160353</v>
      </c>
      <c r="K2667">
        <f t="shared" si="270"/>
        <v>0</v>
      </c>
      <c r="L2667">
        <f t="shared" si="271"/>
        <v>1</v>
      </c>
    </row>
    <row r="2668" spans="1:12">
      <c r="A2668">
        <v>2667</v>
      </c>
      <c r="B2668" s="1">
        <v>40260</v>
      </c>
      <c r="C2668">
        <v>10774.15</v>
      </c>
      <c r="D2668">
        <v>1174.17</v>
      </c>
      <c r="E2668">
        <v>90.25</v>
      </c>
      <c r="F2668">
        <f t="shared" si="272"/>
        <v>33741.25</v>
      </c>
      <c r="G2668">
        <f t="shared" si="273"/>
        <v>-4.8773887759823165E-4</v>
      </c>
      <c r="H2668">
        <f t="shared" si="267"/>
        <v>9.7838035720219148E-3</v>
      </c>
      <c r="I2668">
        <f t="shared" si="268"/>
        <v>804.03907616988829</v>
      </c>
      <c r="J2668">
        <f t="shared" si="269"/>
        <v>769.17438609954877</v>
      </c>
      <c r="K2668">
        <f t="shared" si="270"/>
        <v>0</v>
      </c>
      <c r="L2668">
        <f t="shared" si="271"/>
        <v>1</v>
      </c>
    </row>
    <row r="2669" spans="1:12">
      <c r="A2669">
        <v>2668</v>
      </c>
      <c r="B2669" s="1">
        <v>40261</v>
      </c>
      <c r="C2669">
        <v>10815.03</v>
      </c>
      <c r="D2669">
        <v>1167.72</v>
      </c>
      <c r="E2669">
        <v>91.89</v>
      </c>
      <c r="F2669">
        <f t="shared" si="272"/>
        <v>33766.71</v>
      </c>
      <c r="G2669">
        <f t="shared" si="273"/>
        <v>7.5456599859213824E-4</v>
      </c>
      <c r="H2669">
        <f t="shared" si="267"/>
        <v>9.7338739578097088E-3</v>
      </c>
      <c r="I2669">
        <f t="shared" si="268"/>
        <v>804.64577671830557</v>
      </c>
      <c r="J2669">
        <f t="shared" si="269"/>
        <v>765.82649492609653</v>
      </c>
      <c r="K2669">
        <f t="shared" si="270"/>
        <v>0</v>
      </c>
      <c r="L2669">
        <f t="shared" si="271"/>
        <v>1</v>
      </c>
    </row>
    <row r="2670" spans="1:12">
      <c r="A2670">
        <v>2669</v>
      </c>
      <c r="B2670" s="1">
        <v>40262</v>
      </c>
      <c r="C2670">
        <v>10828.85</v>
      </c>
      <c r="D2670">
        <v>1165.73</v>
      </c>
      <c r="E2670">
        <v>92.689990000000009</v>
      </c>
      <c r="F2670">
        <f t="shared" si="272"/>
        <v>33778.449950000002</v>
      </c>
      <c r="G2670">
        <f t="shared" si="273"/>
        <v>3.4767823101522488E-4</v>
      </c>
      <c r="H2670">
        <f t="shared" si="267"/>
        <v>9.4646943966820909E-3</v>
      </c>
      <c r="I2670">
        <f t="shared" si="268"/>
        <v>804.92553453854885</v>
      </c>
      <c r="J2670">
        <f t="shared" si="269"/>
        <v>744.90730491096554</v>
      </c>
      <c r="K2670">
        <f t="shared" si="270"/>
        <v>0</v>
      </c>
      <c r="L2670">
        <f t="shared" si="271"/>
        <v>1</v>
      </c>
    </row>
    <row r="2671" spans="1:12">
      <c r="A2671">
        <v>2670</v>
      </c>
      <c r="B2671" s="1">
        <v>40263</v>
      </c>
      <c r="C2671">
        <v>10996.37</v>
      </c>
      <c r="D2671">
        <v>1166.5899999999999</v>
      </c>
      <c r="E2671">
        <v>92.564990000000009</v>
      </c>
      <c r="F2671">
        <f t="shared" si="272"/>
        <v>34121.464950000001</v>
      </c>
      <c r="G2671">
        <f t="shared" si="273"/>
        <v>1.015484726231497E-2</v>
      </c>
      <c r="H2671">
        <f t="shared" si="267"/>
        <v>9.4811437284621231E-3</v>
      </c>
      <c r="I2671">
        <f t="shared" si="268"/>
        <v>813.099430399325</v>
      </c>
      <c r="J2671">
        <f t="shared" si="269"/>
        <v>753.77949626075417</v>
      </c>
      <c r="K2671">
        <f t="shared" si="270"/>
        <v>0</v>
      </c>
      <c r="L2671">
        <f t="shared" si="271"/>
        <v>1</v>
      </c>
    </row>
    <row r="2672" spans="1:12">
      <c r="A2672">
        <v>2671</v>
      </c>
      <c r="B2672" s="1">
        <v>40266</v>
      </c>
      <c r="C2672">
        <v>10986.47</v>
      </c>
      <c r="D2672">
        <v>1173.22</v>
      </c>
      <c r="E2672">
        <v>92.674990000000008</v>
      </c>
      <c r="F2672">
        <f t="shared" si="272"/>
        <v>34168.514949999997</v>
      </c>
      <c r="G2672">
        <f t="shared" si="273"/>
        <v>1.3788974204049786E-3</v>
      </c>
      <c r="H2672">
        <f t="shared" si="267"/>
        <v>9.4791046483795119E-3</v>
      </c>
      <c r="I2672">
        <f t="shared" si="268"/>
        <v>814.22061110643551</v>
      </c>
      <c r="J2672">
        <f t="shared" si="269"/>
        <v>754.65654431549365</v>
      </c>
      <c r="K2672">
        <f t="shared" si="270"/>
        <v>0</v>
      </c>
      <c r="L2672">
        <f t="shared" si="271"/>
        <v>1</v>
      </c>
    </row>
    <row r="2673" spans="1:12">
      <c r="A2673">
        <v>2672</v>
      </c>
      <c r="B2673" s="1">
        <v>40267</v>
      </c>
      <c r="C2673">
        <v>11097.14</v>
      </c>
      <c r="D2673">
        <v>1173.27</v>
      </c>
      <c r="E2673">
        <v>93</v>
      </c>
      <c r="F2673">
        <f t="shared" si="272"/>
        <v>34391.979999999996</v>
      </c>
      <c r="G2673">
        <f t="shared" si="273"/>
        <v>6.5400866946370151E-3</v>
      </c>
      <c r="H2673">
        <f t="shared" si="267"/>
        <v>9.4456899651348958E-3</v>
      </c>
      <c r="I2673">
        <f t="shared" si="268"/>
        <v>819.54568449163185</v>
      </c>
      <c r="J2673">
        <f t="shared" si="269"/>
        <v>756.91443425538966</v>
      </c>
      <c r="K2673">
        <f t="shared" si="270"/>
        <v>0</v>
      </c>
      <c r="L2673">
        <f t="shared" si="271"/>
        <v>1</v>
      </c>
    </row>
    <row r="2674" spans="1:12">
      <c r="A2674">
        <v>2673</v>
      </c>
      <c r="B2674" s="1">
        <v>40268</v>
      </c>
      <c r="C2674">
        <v>11089.94</v>
      </c>
      <c r="D2674">
        <v>1169.43</v>
      </c>
      <c r="E2674">
        <v>93.439990000000009</v>
      </c>
      <c r="F2674">
        <f t="shared" si="272"/>
        <v>34341.379950000002</v>
      </c>
      <c r="G2674">
        <f t="shared" si="273"/>
        <v>-1.4712746983451819E-3</v>
      </c>
      <c r="H2674">
        <f t="shared" si="267"/>
        <v>9.4426325888109404E-3</v>
      </c>
      <c r="I2674">
        <f t="shared" si="268"/>
        <v>818.33990766190129</v>
      </c>
      <c r="J2674">
        <f t="shared" si="269"/>
        <v>755.55616796321817</v>
      </c>
      <c r="K2674">
        <f t="shared" si="270"/>
        <v>0</v>
      </c>
      <c r="L2674">
        <f t="shared" si="271"/>
        <v>1</v>
      </c>
    </row>
    <row r="2675" spans="1:12">
      <c r="A2675">
        <v>2674</v>
      </c>
      <c r="B2675" s="1">
        <v>40269</v>
      </c>
      <c r="C2675">
        <v>11244.4</v>
      </c>
      <c r="D2675">
        <v>1178.0999999999999</v>
      </c>
      <c r="E2675">
        <v>93.96999000000001</v>
      </c>
      <c r="F2675">
        <f t="shared" si="272"/>
        <v>34739.649950000006</v>
      </c>
      <c r="G2675">
        <f t="shared" si="273"/>
        <v>1.1597379038928324E-2</v>
      </c>
      <c r="H2675">
        <f t="shared" si="267"/>
        <v>9.4612215290703124E-3</v>
      </c>
      <c r="I2675">
        <f t="shared" si="268"/>
        <v>827.83050575373795</v>
      </c>
      <c r="J2675">
        <f t="shared" si="269"/>
        <v>765.82329096498404</v>
      </c>
      <c r="K2675">
        <f t="shared" si="270"/>
        <v>0</v>
      </c>
      <c r="L2675">
        <f t="shared" si="271"/>
        <v>1</v>
      </c>
    </row>
    <row r="2676" spans="1:12">
      <c r="A2676">
        <v>2675</v>
      </c>
      <c r="B2676" s="1">
        <v>40270</v>
      </c>
      <c r="C2676">
        <v>11286.09</v>
      </c>
      <c r="D2676">
        <v>1178.0999999999999</v>
      </c>
      <c r="E2676">
        <v>93.96999000000001</v>
      </c>
      <c r="F2676">
        <f t="shared" si="272"/>
        <v>34823.029950000004</v>
      </c>
      <c r="G2676">
        <f t="shared" si="273"/>
        <v>2.4001393255259629E-3</v>
      </c>
      <c r="H2676">
        <f t="shared" si="267"/>
        <v>9.4313834574090254E-3</v>
      </c>
      <c r="I2676">
        <f t="shared" si="268"/>
        <v>829.81741430546754</v>
      </c>
      <c r="J2676">
        <f t="shared" si="269"/>
        <v>765.24038225498361</v>
      </c>
      <c r="K2676">
        <f t="shared" si="270"/>
        <v>0</v>
      </c>
      <c r="L2676">
        <f t="shared" si="271"/>
        <v>1</v>
      </c>
    </row>
    <row r="2677" spans="1:12">
      <c r="A2677">
        <v>2676</v>
      </c>
      <c r="B2677" s="1">
        <v>40273</v>
      </c>
      <c r="C2677">
        <v>11339.3</v>
      </c>
      <c r="D2677">
        <v>1187.44</v>
      </c>
      <c r="E2677">
        <v>94.48499000000001</v>
      </c>
      <c r="F2677">
        <f t="shared" si="272"/>
        <v>35025.424950000001</v>
      </c>
      <c r="G2677">
        <f t="shared" si="273"/>
        <v>5.8121019420367404E-3</v>
      </c>
      <c r="H2677">
        <f t="shared" si="267"/>
        <v>9.3959788150952649E-3</v>
      </c>
      <c r="I2677">
        <f t="shared" si="268"/>
        <v>834.64039771068815</v>
      </c>
      <c r="J2677">
        <f t="shared" si="269"/>
        <v>766.7986914103883</v>
      </c>
      <c r="K2677">
        <f t="shared" si="270"/>
        <v>0</v>
      </c>
      <c r="L2677">
        <f t="shared" si="271"/>
        <v>1</v>
      </c>
    </row>
    <row r="2678" spans="1:12">
      <c r="A2678">
        <v>2677</v>
      </c>
      <c r="B2678" s="1">
        <v>40274</v>
      </c>
      <c r="C2678">
        <v>11282.32</v>
      </c>
      <c r="D2678">
        <v>1189.44</v>
      </c>
      <c r="E2678">
        <v>93.974990000000005</v>
      </c>
      <c r="F2678">
        <f t="shared" si="272"/>
        <v>34928.914949999998</v>
      </c>
      <c r="G2678">
        <f t="shared" si="273"/>
        <v>-2.7554269544987076E-3</v>
      </c>
      <c r="H2678">
        <f t="shared" si="267"/>
        <v>9.3755408634728973E-3</v>
      </c>
      <c r="I2678">
        <f t="shared" si="268"/>
        <v>832.34060706152263</v>
      </c>
      <c r="J2678">
        <f t="shared" si="269"/>
        <v>763.02250377305199</v>
      </c>
      <c r="K2678">
        <f t="shared" si="270"/>
        <v>0</v>
      </c>
      <c r="L2678">
        <f t="shared" si="271"/>
        <v>1</v>
      </c>
    </row>
    <row r="2679" spans="1:12">
      <c r="A2679">
        <v>2678</v>
      </c>
      <c r="B2679" s="1">
        <v>40275</v>
      </c>
      <c r="C2679">
        <v>11292.83</v>
      </c>
      <c r="D2679">
        <v>1182.45</v>
      </c>
      <c r="E2679">
        <v>93.655000000000001</v>
      </c>
      <c r="F2679">
        <f t="shared" si="272"/>
        <v>34878.435000000005</v>
      </c>
      <c r="G2679">
        <f t="shared" si="273"/>
        <v>-1.445219528641406E-3</v>
      </c>
      <c r="H2679">
        <f t="shared" si="267"/>
        <v>9.3756886952352601E-3</v>
      </c>
      <c r="I2679">
        <f t="shared" si="268"/>
        <v>831.13769216171613</v>
      </c>
      <c r="J2679">
        <f t="shared" si="269"/>
        <v>761.93178255720511</v>
      </c>
      <c r="K2679">
        <f t="shared" si="270"/>
        <v>0</v>
      </c>
      <c r="L2679">
        <f t="shared" si="271"/>
        <v>1</v>
      </c>
    </row>
    <row r="2680" spans="1:12">
      <c r="A2680">
        <v>2679</v>
      </c>
      <c r="B2680" s="1">
        <v>40276</v>
      </c>
      <c r="C2680">
        <v>11168.2</v>
      </c>
      <c r="D2680">
        <v>1186.44</v>
      </c>
      <c r="E2680">
        <v>93.144990000000007</v>
      </c>
      <c r="F2680">
        <f t="shared" si="272"/>
        <v>34666.524950000006</v>
      </c>
      <c r="G2680">
        <f t="shared" si="273"/>
        <v>-6.0756754137620828E-3</v>
      </c>
      <c r="H2680">
        <f t="shared" si="267"/>
        <v>9.3604013156925771E-3</v>
      </c>
      <c r="I2680">
        <f t="shared" si="268"/>
        <v>826.08796931999825</v>
      </c>
      <c r="J2680">
        <f t="shared" si="269"/>
        <v>756.06772480325412</v>
      </c>
      <c r="K2680">
        <f t="shared" si="270"/>
        <v>0</v>
      </c>
      <c r="L2680">
        <f t="shared" si="271"/>
        <v>1</v>
      </c>
    </row>
    <row r="2681" spans="1:12">
      <c r="A2681">
        <v>2680</v>
      </c>
      <c r="B2681" s="1">
        <v>40277</v>
      </c>
      <c r="C2681">
        <v>11204.34</v>
      </c>
      <c r="D2681">
        <v>1194.3699999999999</v>
      </c>
      <c r="E2681">
        <v>93.429990000000004</v>
      </c>
      <c r="F2681">
        <f t="shared" si="272"/>
        <v>34819.529949999996</v>
      </c>
      <c r="G2681">
        <f t="shared" si="273"/>
        <v>4.4136238120398019E-3</v>
      </c>
      <c r="H2681">
        <f t="shared" si="267"/>
        <v>9.3543177122580052E-3</v>
      </c>
      <c r="I2681">
        <f t="shared" si="268"/>
        <v>829.73401085222849</v>
      </c>
      <c r="J2681">
        <f t="shared" si="269"/>
        <v>758.91116358301451</v>
      </c>
      <c r="K2681">
        <f t="shared" si="270"/>
        <v>0</v>
      </c>
      <c r="L2681">
        <f t="shared" si="271"/>
        <v>1</v>
      </c>
    </row>
    <row r="2682" spans="1:12">
      <c r="A2682">
        <v>2681</v>
      </c>
      <c r="B2682" s="1">
        <v>40280</v>
      </c>
      <c r="C2682">
        <v>11251.9</v>
      </c>
      <c r="D2682">
        <v>1196.48</v>
      </c>
      <c r="E2682">
        <v>93.304990000000004</v>
      </c>
      <c r="F2682">
        <f t="shared" si="272"/>
        <v>34935.124949999998</v>
      </c>
      <c r="G2682">
        <f t="shared" si="273"/>
        <v>3.3198322942897818E-3</v>
      </c>
      <c r="H2682">
        <f t="shared" si="267"/>
        <v>9.3531729475174238E-3</v>
      </c>
      <c r="I2682">
        <f t="shared" si="268"/>
        <v>832.48858861712631</v>
      </c>
      <c r="J2682">
        <f t="shared" si="269"/>
        <v>761.33743884912064</v>
      </c>
      <c r="K2682">
        <f t="shared" si="270"/>
        <v>0</v>
      </c>
      <c r="L2682">
        <f t="shared" si="271"/>
        <v>1</v>
      </c>
    </row>
    <row r="2683" spans="1:12">
      <c r="A2683">
        <v>2682</v>
      </c>
      <c r="B2683" s="1">
        <v>40281</v>
      </c>
      <c r="C2683">
        <v>11161.23</v>
      </c>
      <c r="D2683">
        <v>1197.3</v>
      </c>
      <c r="E2683">
        <v>93.134990000000002</v>
      </c>
      <c r="F2683">
        <f t="shared" si="272"/>
        <v>34761.13495</v>
      </c>
      <c r="G2683">
        <f t="shared" si="273"/>
        <v>-4.9803743438449066E-3</v>
      </c>
      <c r="H2683">
        <f t="shared" si="267"/>
        <v>9.2783988991449809E-3</v>
      </c>
      <c r="I2683">
        <f t="shared" si="268"/>
        <v>828.34248380883389</v>
      </c>
      <c r="J2683">
        <f t="shared" si="269"/>
        <v>751.48948566974661</v>
      </c>
      <c r="K2683">
        <f t="shared" si="270"/>
        <v>0</v>
      </c>
      <c r="L2683">
        <f t="shared" si="271"/>
        <v>1</v>
      </c>
    </row>
    <row r="2684" spans="1:12">
      <c r="A2684">
        <v>2683</v>
      </c>
      <c r="B2684" s="1">
        <v>40282</v>
      </c>
      <c r="C2684">
        <v>11204.9</v>
      </c>
      <c r="D2684">
        <v>1210.6500000000001</v>
      </c>
      <c r="E2684">
        <v>93.414990000000003</v>
      </c>
      <c r="F2684">
        <f t="shared" si="272"/>
        <v>34983.374950000005</v>
      </c>
      <c r="G2684">
        <f t="shared" si="273"/>
        <v>6.3933470618744437E-3</v>
      </c>
      <c r="H2684">
        <f t="shared" si="267"/>
        <v>9.2765028710280108E-3</v>
      </c>
      <c r="I2684">
        <f t="shared" si="268"/>
        <v>833.63836479391898</v>
      </c>
      <c r="J2684">
        <f t="shared" si="269"/>
        <v>756.13947111728407</v>
      </c>
      <c r="K2684">
        <f t="shared" si="270"/>
        <v>0</v>
      </c>
      <c r="L2684">
        <f t="shared" si="271"/>
        <v>1</v>
      </c>
    </row>
    <row r="2685" spans="1:12">
      <c r="A2685">
        <v>2684</v>
      </c>
      <c r="B2685" s="1">
        <v>40283</v>
      </c>
      <c r="C2685">
        <v>11273.79</v>
      </c>
      <c r="D2685">
        <v>1211.67</v>
      </c>
      <c r="E2685">
        <v>93.12</v>
      </c>
      <c r="F2685">
        <f t="shared" si="272"/>
        <v>35129.879999999997</v>
      </c>
      <c r="G2685">
        <f t="shared" si="273"/>
        <v>4.1878478051184942E-3</v>
      </c>
      <c r="H2685">
        <f t="shared" ref="H2685:H2748" si="274">STDEV(G2436:G2685)</f>
        <v>9.1496015319610987E-3</v>
      </c>
      <c r="I2685">
        <f t="shared" ref="I2685:I2748" si="275">_xlfn.PERCENTILE.INC(G2436:G2685,0.01)*F2685*(-1)</f>
        <v>837.12951539018366</v>
      </c>
      <c r="J2685">
        <f t="shared" ref="J2685:J2748" si="276">2.33*H2685*F2685</f>
        <v>748.91886100687032</v>
      </c>
      <c r="K2685">
        <f t="shared" ref="K2685:K2748" si="277">IF(J2685&gt;I2685,1,0)</f>
        <v>0</v>
      </c>
      <c r="L2685">
        <f t="shared" ref="L2685:L2748" si="278">IF(J2685&gt;I2685,0,1)</f>
        <v>1</v>
      </c>
    </row>
    <row r="2686" spans="1:12">
      <c r="A2686">
        <v>2685</v>
      </c>
      <c r="B2686" s="1">
        <v>40284</v>
      </c>
      <c r="C2686">
        <v>11102.18</v>
      </c>
      <c r="D2686">
        <v>1192.1300000000001</v>
      </c>
      <c r="E2686">
        <v>92.245000000000005</v>
      </c>
      <c r="F2686">
        <f t="shared" si="272"/>
        <v>34586.885000000002</v>
      </c>
      <c r="G2686">
        <f t="shared" si="273"/>
        <v>-1.5456784936356049E-2</v>
      </c>
      <c r="H2686">
        <f t="shared" si="274"/>
        <v>9.1779658152802666E-3</v>
      </c>
      <c r="I2686">
        <f t="shared" si="275"/>
        <v>824.1901845069217</v>
      </c>
      <c r="J2686">
        <f t="shared" si="276"/>
        <v>739.62878827577958</v>
      </c>
      <c r="K2686">
        <f t="shared" si="277"/>
        <v>0</v>
      </c>
      <c r="L2686">
        <f t="shared" si="278"/>
        <v>1</v>
      </c>
    </row>
    <row r="2687" spans="1:12">
      <c r="A2687">
        <v>2686</v>
      </c>
      <c r="B2687" s="1">
        <v>40287</v>
      </c>
      <c r="C2687">
        <v>10908.77</v>
      </c>
      <c r="D2687">
        <v>1197.52</v>
      </c>
      <c r="E2687">
        <v>92.239990000000006</v>
      </c>
      <c r="F2687">
        <f t="shared" si="272"/>
        <v>34253.939950000007</v>
      </c>
      <c r="G2687">
        <f t="shared" si="273"/>
        <v>-9.6263381336594289E-3</v>
      </c>
      <c r="H2687">
        <f t="shared" si="274"/>
        <v>9.1807373794293556E-3</v>
      </c>
      <c r="I2687">
        <f t="shared" si="275"/>
        <v>816.25625110441479</v>
      </c>
      <c r="J2687">
        <f t="shared" si="276"/>
        <v>732.73007465764601</v>
      </c>
      <c r="K2687">
        <f t="shared" si="277"/>
        <v>0</v>
      </c>
      <c r="L2687">
        <f t="shared" si="278"/>
        <v>1</v>
      </c>
    </row>
    <row r="2688" spans="1:12">
      <c r="A2688">
        <v>2687</v>
      </c>
      <c r="B2688" s="1">
        <v>40288</v>
      </c>
      <c r="C2688">
        <v>10900.68</v>
      </c>
      <c r="D2688">
        <v>1207.18</v>
      </c>
      <c r="E2688">
        <v>93.159990000000008</v>
      </c>
      <c r="F2688">
        <f t="shared" si="272"/>
        <v>34338.959950000004</v>
      </c>
      <c r="G2688">
        <f t="shared" si="273"/>
        <v>2.4820502436828651E-3</v>
      </c>
      <c r="H2688">
        <f t="shared" si="274"/>
        <v>9.1801403944261738E-3</v>
      </c>
      <c r="I2688">
        <f t="shared" si="275"/>
        <v>818.28224013137617</v>
      </c>
      <c r="J2688">
        <f t="shared" si="276"/>
        <v>734.5009828812158</v>
      </c>
      <c r="K2688">
        <f t="shared" si="277"/>
        <v>0</v>
      </c>
      <c r="L2688">
        <f t="shared" si="278"/>
        <v>1</v>
      </c>
    </row>
    <row r="2689" spans="1:12">
      <c r="A2689">
        <v>2688</v>
      </c>
      <c r="B2689" s="1">
        <v>40289</v>
      </c>
      <c r="C2689">
        <v>11090.05</v>
      </c>
      <c r="D2689">
        <v>1205.95</v>
      </c>
      <c r="E2689">
        <v>93.23</v>
      </c>
      <c r="F2689">
        <f t="shared" si="272"/>
        <v>34705.75</v>
      </c>
      <c r="G2689">
        <f t="shared" si="273"/>
        <v>1.0681454841208637E-2</v>
      </c>
      <c r="H2689">
        <f t="shared" si="274"/>
        <v>9.1959318214773367E-3</v>
      </c>
      <c r="I2689">
        <f t="shared" si="275"/>
        <v>827.02268492670248</v>
      </c>
      <c r="J2689">
        <f t="shared" si="276"/>
        <v>743.62348619484237</v>
      </c>
      <c r="K2689">
        <f t="shared" si="277"/>
        <v>0</v>
      </c>
      <c r="L2689">
        <f t="shared" si="278"/>
        <v>1</v>
      </c>
    </row>
    <row r="2690" spans="1:12">
      <c r="A2690">
        <v>2689</v>
      </c>
      <c r="B2690" s="1">
        <v>40290</v>
      </c>
      <c r="C2690">
        <v>10949.09</v>
      </c>
      <c r="D2690">
        <v>1208.67</v>
      </c>
      <c r="E2690">
        <v>93.079990000000009</v>
      </c>
      <c r="F2690">
        <f t="shared" si="272"/>
        <v>34450.279950000004</v>
      </c>
      <c r="G2690">
        <f t="shared" si="273"/>
        <v>-7.3610295124005853E-3</v>
      </c>
      <c r="H2690">
        <f t="shared" si="274"/>
        <v>9.0811475231377132E-3</v>
      </c>
      <c r="I2690">
        <f t="shared" si="275"/>
        <v>820.93494653553228</v>
      </c>
      <c r="J2690">
        <f t="shared" si="276"/>
        <v>728.93601344367005</v>
      </c>
      <c r="K2690">
        <f t="shared" si="277"/>
        <v>0</v>
      </c>
      <c r="L2690">
        <f t="shared" si="278"/>
        <v>1</v>
      </c>
    </row>
    <row r="2691" spans="1:12">
      <c r="A2691">
        <v>2690</v>
      </c>
      <c r="B2691" s="1">
        <v>40291</v>
      </c>
      <c r="C2691">
        <v>10914.46</v>
      </c>
      <c r="D2691">
        <v>1217.28</v>
      </c>
      <c r="E2691">
        <v>94.259990000000002</v>
      </c>
      <c r="F2691">
        <f t="shared" ref="F2691:F2754" si="279">2*C2691+10*D2691+5*E2691</f>
        <v>34473.019950000002</v>
      </c>
      <c r="G2691">
        <f t="shared" si="273"/>
        <v>6.6008171872633525E-4</v>
      </c>
      <c r="H2691">
        <f t="shared" si="274"/>
        <v>9.0579655933777457E-3</v>
      </c>
      <c r="I2691">
        <f t="shared" si="275"/>
        <v>821.47683068600395</v>
      </c>
      <c r="J2691">
        <f t="shared" si="276"/>
        <v>727.55514865413443</v>
      </c>
      <c r="K2691">
        <f t="shared" si="277"/>
        <v>0</v>
      </c>
      <c r="L2691">
        <f t="shared" si="278"/>
        <v>1</v>
      </c>
    </row>
    <row r="2692" spans="1:12">
      <c r="A2692">
        <v>2691</v>
      </c>
      <c r="B2692" s="1">
        <v>40294</v>
      </c>
      <c r="C2692">
        <v>11165.79</v>
      </c>
      <c r="D2692">
        <v>1212.05</v>
      </c>
      <c r="E2692">
        <v>94.114990000000006</v>
      </c>
      <c r="F2692">
        <f t="shared" si="279"/>
        <v>34922.654950000004</v>
      </c>
      <c r="G2692">
        <f t="shared" ref="G2692:G2755" si="280">F2692/F2691-1</f>
        <v>1.3043098650833418E-2</v>
      </c>
      <c r="H2692">
        <f t="shared" si="274"/>
        <v>9.0811628278128966E-3</v>
      </c>
      <c r="I2692">
        <f t="shared" si="275"/>
        <v>832.19143402801558</v>
      </c>
      <c r="J2692">
        <f t="shared" si="276"/>
        <v>738.93227623450935</v>
      </c>
      <c r="K2692">
        <f t="shared" si="277"/>
        <v>0</v>
      </c>
      <c r="L2692">
        <f t="shared" si="278"/>
        <v>1</v>
      </c>
    </row>
    <row r="2693" spans="1:12">
      <c r="A2693">
        <v>2692</v>
      </c>
      <c r="B2693" s="1">
        <v>40295</v>
      </c>
      <c r="C2693">
        <v>11212.66</v>
      </c>
      <c r="D2693">
        <v>1183.71</v>
      </c>
      <c r="E2693">
        <v>93.5</v>
      </c>
      <c r="F2693">
        <f t="shared" si="279"/>
        <v>34729.919999999998</v>
      </c>
      <c r="G2693">
        <f t="shared" si="280"/>
        <v>-5.5189088652036755E-3</v>
      </c>
      <c r="H2693">
        <f t="shared" si="274"/>
        <v>9.0575612413716922E-3</v>
      </c>
      <c r="I2693">
        <f t="shared" si="275"/>
        <v>827.59864534521182</v>
      </c>
      <c r="J2693">
        <f t="shared" si="276"/>
        <v>732.94431912749906</v>
      </c>
      <c r="K2693">
        <f t="shared" si="277"/>
        <v>0</v>
      </c>
      <c r="L2693">
        <f t="shared" si="278"/>
        <v>1</v>
      </c>
    </row>
    <row r="2694" spans="1:12">
      <c r="A2694">
        <v>2693</v>
      </c>
      <c r="B2694" s="1">
        <v>40296</v>
      </c>
      <c r="C2694">
        <v>10924.79</v>
      </c>
      <c r="D2694">
        <v>1191.3599999999999</v>
      </c>
      <c r="E2694">
        <v>94.06</v>
      </c>
      <c r="F2694">
        <f t="shared" si="279"/>
        <v>34233.480000000003</v>
      </c>
      <c r="G2694">
        <f t="shared" si="280"/>
        <v>-1.4294303010199738E-2</v>
      </c>
      <c r="H2694">
        <f t="shared" si="274"/>
        <v>9.0985978163962995E-3</v>
      </c>
      <c r="I2694">
        <f t="shared" si="275"/>
        <v>815.76869953781647</v>
      </c>
      <c r="J2694">
        <f t="shared" si="276"/>
        <v>725.74063265525615</v>
      </c>
      <c r="K2694">
        <f t="shared" si="277"/>
        <v>0</v>
      </c>
      <c r="L2694">
        <f t="shared" si="278"/>
        <v>1</v>
      </c>
    </row>
    <row r="2695" spans="1:12">
      <c r="A2695">
        <v>2694</v>
      </c>
      <c r="B2695" s="1">
        <v>40297</v>
      </c>
      <c r="C2695">
        <v>10924.79</v>
      </c>
      <c r="D2695">
        <v>1206.78</v>
      </c>
      <c r="E2695">
        <v>94.215000000000003</v>
      </c>
      <c r="F2695">
        <f t="shared" si="279"/>
        <v>34388.455000000002</v>
      </c>
      <c r="G2695">
        <f t="shared" si="280"/>
        <v>4.5270010527704851E-3</v>
      </c>
      <c r="H2695">
        <f t="shared" si="274"/>
        <v>9.0496003297964919E-3</v>
      </c>
      <c r="I2695">
        <f t="shared" si="275"/>
        <v>819.46168529944146</v>
      </c>
      <c r="J2695">
        <f t="shared" si="276"/>
        <v>725.10013274241692</v>
      </c>
      <c r="K2695">
        <f t="shared" si="277"/>
        <v>0</v>
      </c>
      <c r="L2695">
        <f t="shared" si="278"/>
        <v>1</v>
      </c>
    </row>
    <row r="2696" spans="1:12">
      <c r="A2696">
        <v>2695</v>
      </c>
      <c r="B2696" s="1">
        <v>40298</v>
      </c>
      <c r="C2696">
        <v>11057.4</v>
      </c>
      <c r="D2696">
        <v>1186.69</v>
      </c>
      <c r="E2696">
        <v>94.009990000000002</v>
      </c>
      <c r="F2696">
        <f t="shared" si="279"/>
        <v>34451.749949999998</v>
      </c>
      <c r="G2696">
        <f t="shared" si="280"/>
        <v>1.8405871970692544E-3</v>
      </c>
      <c r="H2696">
        <f t="shared" si="274"/>
        <v>9.0364210548522349E-3</v>
      </c>
      <c r="I2696">
        <f t="shared" si="275"/>
        <v>820.96997598589246</v>
      </c>
      <c r="J2696">
        <f t="shared" si="276"/>
        <v>725.37680839551479</v>
      </c>
      <c r="K2696">
        <f t="shared" si="277"/>
        <v>0</v>
      </c>
      <c r="L2696">
        <f t="shared" si="278"/>
        <v>1</v>
      </c>
    </row>
    <row r="2697" spans="1:12">
      <c r="A2697">
        <v>2696</v>
      </c>
      <c r="B2697" s="1">
        <v>40301</v>
      </c>
      <c r="C2697">
        <v>11057.4</v>
      </c>
      <c r="D2697">
        <v>1202.26</v>
      </c>
      <c r="E2697">
        <v>94.509990000000002</v>
      </c>
      <c r="F2697">
        <f t="shared" si="279"/>
        <v>34609.949950000002</v>
      </c>
      <c r="G2697">
        <f t="shared" si="280"/>
        <v>4.5919292990805882E-3</v>
      </c>
      <c r="H2697">
        <f t="shared" si="274"/>
        <v>9.0270500330933319E-3</v>
      </c>
      <c r="I2697">
        <f t="shared" si="275"/>
        <v>824.73981207228758</v>
      </c>
      <c r="J2697">
        <f t="shared" si="276"/>
        <v>727.95199713070917</v>
      </c>
      <c r="K2697">
        <f t="shared" si="277"/>
        <v>0</v>
      </c>
      <c r="L2697">
        <f t="shared" si="278"/>
        <v>1</v>
      </c>
    </row>
    <row r="2698" spans="1:12">
      <c r="A2698">
        <v>2697</v>
      </c>
      <c r="B2698" s="1">
        <v>40302</v>
      </c>
      <c r="C2698">
        <v>11057.4</v>
      </c>
      <c r="D2698">
        <v>1173.5999999999999</v>
      </c>
      <c r="E2698">
        <v>94.515000000000001</v>
      </c>
      <c r="F2698">
        <f t="shared" si="279"/>
        <v>34323.375</v>
      </c>
      <c r="G2698">
        <f t="shared" si="280"/>
        <v>-8.28013188155452E-3</v>
      </c>
      <c r="H2698">
        <f t="shared" si="274"/>
        <v>8.9828020731515697E-3</v>
      </c>
      <c r="I2698">
        <f t="shared" si="275"/>
        <v>817.91085766036053</v>
      </c>
      <c r="J2698">
        <f t="shared" si="276"/>
        <v>718.38579597061198</v>
      </c>
      <c r="K2698">
        <f t="shared" si="277"/>
        <v>0</v>
      </c>
      <c r="L2698">
        <f t="shared" si="278"/>
        <v>1</v>
      </c>
    </row>
    <row r="2699" spans="1:12">
      <c r="A2699">
        <v>2698</v>
      </c>
      <c r="B2699" s="1">
        <v>40303</v>
      </c>
      <c r="C2699">
        <v>11057.4</v>
      </c>
      <c r="D2699">
        <v>1165.9000000000001</v>
      </c>
      <c r="E2699">
        <v>94.375</v>
      </c>
      <c r="F2699">
        <f t="shared" si="279"/>
        <v>34245.675000000003</v>
      </c>
      <c r="G2699">
        <f t="shared" si="280"/>
        <v>-2.2637633973930926E-3</v>
      </c>
      <c r="H2699">
        <f t="shared" si="274"/>
        <v>8.9845941953581119E-3</v>
      </c>
      <c r="I2699">
        <f t="shared" si="275"/>
        <v>816.05930099845864</v>
      </c>
      <c r="J2699">
        <f t="shared" si="276"/>
        <v>716.90253827321067</v>
      </c>
      <c r="K2699">
        <f t="shared" si="277"/>
        <v>0</v>
      </c>
      <c r="L2699">
        <f t="shared" si="278"/>
        <v>1</v>
      </c>
    </row>
    <row r="2700" spans="1:12">
      <c r="A2700">
        <v>2699</v>
      </c>
      <c r="B2700" s="1">
        <v>40304</v>
      </c>
      <c r="C2700">
        <v>10695.69</v>
      </c>
      <c r="D2700">
        <v>1128.1500000000001</v>
      </c>
      <c r="E2700">
        <v>93.349990000000005</v>
      </c>
      <c r="F2700">
        <f t="shared" si="279"/>
        <v>33139.629950000002</v>
      </c>
      <c r="G2700">
        <f t="shared" si="280"/>
        <v>-3.2297364557714259E-2</v>
      </c>
      <c r="H2700">
        <f t="shared" si="274"/>
        <v>9.1944844359593009E-3</v>
      </c>
      <c r="I2700">
        <f t="shared" si="275"/>
        <v>836.45966812185782</v>
      </c>
      <c r="J2700">
        <f t="shared" si="276"/>
        <v>709.95522146773101</v>
      </c>
      <c r="K2700">
        <f t="shared" si="277"/>
        <v>0</v>
      </c>
      <c r="L2700">
        <f t="shared" si="278"/>
        <v>1</v>
      </c>
    </row>
    <row r="2701" spans="1:12">
      <c r="A2701">
        <v>2700</v>
      </c>
      <c r="B2701" s="1">
        <v>40305</v>
      </c>
      <c r="C2701">
        <v>10364.59</v>
      </c>
      <c r="D2701">
        <v>1110.8900000000001</v>
      </c>
      <c r="E2701">
        <v>91.024990000000003</v>
      </c>
      <c r="F2701">
        <f t="shared" si="279"/>
        <v>32293.204950000003</v>
      </c>
      <c r="G2701">
        <f t="shared" si="280"/>
        <v>-2.5541172344925367E-2</v>
      </c>
      <c r="H2701">
        <f t="shared" si="274"/>
        <v>9.3402609472705254E-3</v>
      </c>
      <c r="I2701">
        <f t="shared" si="275"/>
        <v>835.72925834062369</v>
      </c>
      <c r="J2701">
        <f t="shared" si="276"/>
        <v>702.79081926208369</v>
      </c>
      <c r="K2701">
        <f t="shared" si="277"/>
        <v>0</v>
      </c>
      <c r="L2701">
        <f t="shared" si="278"/>
        <v>1</v>
      </c>
    </row>
    <row r="2702" spans="1:12">
      <c r="A2702">
        <v>2701</v>
      </c>
      <c r="B2702" s="1">
        <v>40308</v>
      </c>
      <c r="C2702">
        <v>10530.7</v>
      </c>
      <c r="D2702">
        <v>1159.73</v>
      </c>
      <c r="E2702">
        <v>93.274990000000003</v>
      </c>
      <c r="F2702">
        <f t="shared" si="279"/>
        <v>33125.074950000002</v>
      </c>
      <c r="G2702">
        <f t="shared" si="280"/>
        <v>2.575990835496178E-2</v>
      </c>
      <c r="H2702">
        <f t="shared" si="274"/>
        <v>9.4605849532149178E-3</v>
      </c>
      <c r="I2702">
        <f t="shared" si="275"/>
        <v>857.25756744503838</v>
      </c>
      <c r="J2702">
        <f t="shared" si="276"/>
        <v>730.18142455538134</v>
      </c>
      <c r="K2702">
        <f t="shared" si="277"/>
        <v>0</v>
      </c>
      <c r="L2702">
        <f t="shared" si="278"/>
        <v>1</v>
      </c>
    </row>
    <row r="2703" spans="1:12">
      <c r="A2703">
        <v>2702</v>
      </c>
      <c r="B2703" s="1">
        <v>40309</v>
      </c>
      <c r="C2703">
        <v>10411.1</v>
      </c>
      <c r="D2703">
        <v>1155.79</v>
      </c>
      <c r="E2703">
        <v>92.689990000000009</v>
      </c>
      <c r="F2703">
        <f t="shared" si="279"/>
        <v>32843.549950000001</v>
      </c>
      <c r="G2703">
        <f t="shared" si="280"/>
        <v>-8.4988486946805386E-3</v>
      </c>
      <c r="H2703">
        <f t="shared" si="274"/>
        <v>9.4731529520376955E-3</v>
      </c>
      <c r="I2703">
        <f t="shared" si="275"/>
        <v>849.97186508695313</v>
      </c>
      <c r="J2703">
        <f t="shared" si="276"/>
        <v>724.93749514267927</v>
      </c>
      <c r="K2703">
        <f t="shared" si="277"/>
        <v>0</v>
      </c>
      <c r="L2703">
        <f t="shared" si="278"/>
        <v>1</v>
      </c>
    </row>
    <row r="2704" spans="1:12">
      <c r="A2704">
        <v>2703</v>
      </c>
      <c r="B2704" s="1">
        <v>40310</v>
      </c>
      <c r="C2704">
        <v>10394.030000000001</v>
      </c>
      <c r="D2704">
        <v>1171.67</v>
      </c>
      <c r="E2704">
        <v>93.079990000000009</v>
      </c>
      <c r="F2704">
        <f t="shared" si="279"/>
        <v>32970.159950000001</v>
      </c>
      <c r="G2704">
        <f t="shared" si="280"/>
        <v>3.8549426049483415E-3</v>
      </c>
      <c r="H2704">
        <f t="shared" si="274"/>
        <v>9.4741431200645425E-3</v>
      </c>
      <c r="I2704">
        <f t="shared" si="275"/>
        <v>853.24845784268405</v>
      </c>
      <c r="J2704">
        <f t="shared" si="276"/>
        <v>727.80815275448765</v>
      </c>
      <c r="K2704">
        <f t="shared" si="277"/>
        <v>0</v>
      </c>
      <c r="L2704">
        <f t="shared" si="278"/>
        <v>1</v>
      </c>
    </row>
    <row r="2705" spans="1:12">
      <c r="A2705">
        <v>2704</v>
      </c>
      <c r="B2705" s="1">
        <v>40311</v>
      </c>
      <c r="C2705">
        <v>10620.55</v>
      </c>
      <c r="D2705">
        <v>1157.44</v>
      </c>
      <c r="E2705">
        <v>92.60999000000001</v>
      </c>
      <c r="F2705">
        <f t="shared" si="279"/>
        <v>33278.549950000001</v>
      </c>
      <c r="G2705">
        <f t="shared" si="280"/>
        <v>9.3536094598170028E-3</v>
      </c>
      <c r="H2705">
        <f t="shared" si="274"/>
        <v>9.4840047233799227E-3</v>
      </c>
      <c r="I2705">
        <f t="shared" si="275"/>
        <v>861.22941068953571</v>
      </c>
      <c r="J2705">
        <f t="shared" si="276"/>
        <v>735.38044504737081</v>
      </c>
      <c r="K2705">
        <f t="shared" si="277"/>
        <v>0</v>
      </c>
      <c r="L2705">
        <f t="shared" si="278"/>
        <v>1</v>
      </c>
    </row>
    <row r="2706" spans="1:12">
      <c r="A2706">
        <v>2705</v>
      </c>
      <c r="B2706" s="1">
        <v>40312</v>
      </c>
      <c r="C2706">
        <v>10462.51</v>
      </c>
      <c r="D2706">
        <v>1135.68</v>
      </c>
      <c r="E2706">
        <v>92</v>
      </c>
      <c r="F2706">
        <f t="shared" si="279"/>
        <v>32741.82</v>
      </c>
      <c r="G2706">
        <f t="shared" si="280"/>
        <v>-1.6128405558728409E-2</v>
      </c>
      <c r="H2706">
        <f t="shared" si="274"/>
        <v>9.5280817447678245E-3</v>
      </c>
      <c r="I2706">
        <f t="shared" si="275"/>
        <v>847.33915347483014</v>
      </c>
      <c r="J2706">
        <f t="shared" si="276"/>
        <v>726.88249821766453</v>
      </c>
      <c r="K2706">
        <f t="shared" si="277"/>
        <v>0</v>
      </c>
      <c r="L2706">
        <f t="shared" si="278"/>
        <v>1</v>
      </c>
    </row>
    <row r="2707" spans="1:12">
      <c r="A2707">
        <v>2706</v>
      </c>
      <c r="B2707" s="1">
        <v>40315</v>
      </c>
      <c r="C2707">
        <v>10235.76</v>
      </c>
      <c r="D2707">
        <v>1136.94</v>
      </c>
      <c r="E2707">
        <v>92.489990000000006</v>
      </c>
      <c r="F2707">
        <f t="shared" si="279"/>
        <v>32303.36995</v>
      </c>
      <c r="G2707">
        <f t="shared" si="280"/>
        <v>-1.3391132502713621E-2</v>
      </c>
      <c r="H2707">
        <f t="shared" si="274"/>
        <v>9.494418428628356E-3</v>
      </c>
      <c r="I2707">
        <f t="shared" si="275"/>
        <v>835.99232259591156</v>
      </c>
      <c r="J2707">
        <f t="shared" si="276"/>
        <v>714.61498653698516</v>
      </c>
      <c r="K2707">
        <f t="shared" si="277"/>
        <v>0</v>
      </c>
      <c r="L2707">
        <f t="shared" si="278"/>
        <v>1</v>
      </c>
    </row>
    <row r="2708" spans="1:12">
      <c r="A2708">
        <v>2707</v>
      </c>
      <c r="B2708" s="1">
        <v>40316</v>
      </c>
      <c r="C2708">
        <v>10242.64</v>
      </c>
      <c r="D2708">
        <v>1120.8</v>
      </c>
      <c r="E2708">
        <v>92.554990000000004</v>
      </c>
      <c r="F2708">
        <f t="shared" si="279"/>
        <v>32156.054949999998</v>
      </c>
      <c r="G2708">
        <f t="shared" si="280"/>
        <v>-4.560360118093576E-3</v>
      </c>
      <c r="H2708">
        <f t="shared" si="274"/>
        <v>9.4988997248406388E-3</v>
      </c>
      <c r="I2708">
        <f t="shared" si="275"/>
        <v>832.17989654891278</v>
      </c>
      <c r="J2708">
        <f t="shared" si="276"/>
        <v>711.69183973348095</v>
      </c>
      <c r="K2708">
        <f t="shared" si="277"/>
        <v>0</v>
      </c>
      <c r="L2708">
        <f t="shared" si="278"/>
        <v>1</v>
      </c>
    </row>
    <row r="2709" spans="1:12">
      <c r="A2709">
        <v>2708</v>
      </c>
      <c r="B2709" s="1">
        <v>40317</v>
      </c>
      <c r="C2709">
        <v>10186.84</v>
      </c>
      <c r="D2709">
        <v>1115.05</v>
      </c>
      <c r="E2709">
        <v>91.355000000000004</v>
      </c>
      <c r="F2709">
        <f t="shared" si="279"/>
        <v>31980.955000000002</v>
      </c>
      <c r="G2709">
        <f t="shared" si="280"/>
        <v>-5.44531816083349E-3</v>
      </c>
      <c r="H2709">
        <f t="shared" si="274"/>
        <v>9.5049946566716781E-3</v>
      </c>
      <c r="I2709">
        <f t="shared" si="275"/>
        <v>827.6484122451543</v>
      </c>
      <c r="J2709">
        <f t="shared" si="276"/>
        <v>708.27061888929973</v>
      </c>
      <c r="K2709">
        <f t="shared" si="277"/>
        <v>0</v>
      </c>
      <c r="L2709">
        <f t="shared" si="278"/>
        <v>1</v>
      </c>
    </row>
    <row r="2710" spans="1:12">
      <c r="A2710">
        <v>2709</v>
      </c>
      <c r="B2710" s="1">
        <v>40318</v>
      </c>
      <c r="C2710">
        <v>10030.31</v>
      </c>
      <c r="D2710">
        <v>1071.5899999999999</v>
      </c>
      <c r="E2710">
        <v>89.554990000000004</v>
      </c>
      <c r="F2710">
        <f t="shared" si="279"/>
        <v>31224.294949999996</v>
      </c>
      <c r="G2710">
        <f t="shared" si="280"/>
        <v>-2.3659707785461892E-2</v>
      </c>
      <c r="H2710">
        <f t="shared" si="274"/>
        <v>9.6255329394627376E-3</v>
      </c>
      <c r="I2710">
        <f t="shared" si="275"/>
        <v>808.06649266233251</v>
      </c>
      <c r="J2710">
        <f t="shared" si="276"/>
        <v>700.28261735784918</v>
      </c>
      <c r="K2710">
        <f t="shared" si="277"/>
        <v>0</v>
      </c>
      <c r="L2710">
        <f t="shared" si="278"/>
        <v>1</v>
      </c>
    </row>
    <row r="2711" spans="1:12">
      <c r="A2711">
        <v>2710</v>
      </c>
      <c r="B2711" s="1">
        <v>40319</v>
      </c>
      <c r="C2711">
        <v>9784.5400000000009</v>
      </c>
      <c r="D2711">
        <v>1087.69</v>
      </c>
      <c r="E2711">
        <v>89.89</v>
      </c>
      <c r="F2711">
        <f t="shared" si="279"/>
        <v>30895.430000000004</v>
      </c>
      <c r="G2711">
        <f t="shared" si="280"/>
        <v>-1.0532341900004738E-2</v>
      </c>
      <c r="H2711">
        <f t="shared" si="274"/>
        <v>9.6424520619789126E-3</v>
      </c>
      <c r="I2711">
        <f t="shared" si="275"/>
        <v>799.55566008367509</v>
      </c>
      <c r="J2711">
        <f t="shared" si="276"/>
        <v>694.12494731249467</v>
      </c>
      <c r="K2711">
        <f t="shared" si="277"/>
        <v>0</v>
      </c>
      <c r="L2711">
        <f t="shared" si="278"/>
        <v>1</v>
      </c>
    </row>
    <row r="2712" spans="1:12">
      <c r="A2712">
        <v>2711</v>
      </c>
      <c r="B2712" s="1">
        <v>40322</v>
      </c>
      <c r="C2712">
        <v>9758.4</v>
      </c>
      <c r="D2712">
        <v>1073.6500000000001</v>
      </c>
      <c r="E2712">
        <v>90.489990000000006</v>
      </c>
      <c r="F2712">
        <f t="shared" si="279"/>
        <v>30705.749949999998</v>
      </c>
      <c r="G2712">
        <f t="shared" si="280"/>
        <v>-6.1394209434860736E-3</v>
      </c>
      <c r="H2712">
        <f t="shared" si="274"/>
        <v>9.6428359641287271E-3</v>
      </c>
      <c r="I2712">
        <f t="shared" si="275"/>
        <v>794.64685131867463</v>
      </c>
      <c r="J2712">
        <f t="shared" si="276"/>
        <v>689.89088812153102</v>
      </c>
      <c r="K2712">
        <f t="shared" si="277"/>
        <v>0</v>
      </c>
      <c r="L2712">
        <f t="shared" si="278"/>
        <v>1</v>
      </c>
    </row>
    <row r="2713" spans="1:12">
      <c r="A2713">
        <v>2712</v>
      </c>
      <c r="B2713" s="1">
        <v>40323</v>
      </c>
      <c r="C2713">
        <v>9459.89</v>
      </c>
      <c r="D2713">
        <v>1074.03</v>
      </c>
      <c r="E2713">
        <v>89.689990000000009</v>
      </c>
      <c r="F2713">
        <f t="shared" si="279"/>
        <v>30108.529949999996</v>
      </c>
      <c r="G2713">
        <f t="shared" si="280"/>
        <v>-1.9449777353508391E-2</v>
      </c>
      <c r="H2713">
        <f t="shared" si="274"/>
        <v>9.718274177406153E-3</v>
      </c>
      <c r="I2713">
        <f t="shared" si="275"/>
        <v>779.19114698585997</v>
      </c>
      <c r="J2713">
        <f t="shared" si="276"/>
        <v>681.76487147929527</v>
      </c>
      <c r="K2713">
        <f t="shared" si="277"/>
        <v>0</v>
      </c>
      <c r="L2713">
        <f t="shared" si="278"/>
        <v>1</v>
      </c>
    </row>
    <row r="2714" spans="1:12">
      <c r="A2714">
        <v>2713</v>
      </c>
      <c r="B2714" s="1">
        <v>40324</v>
      </c>
      <c r="C2714">
        <v>9522.66</v>
      </c>
      <c r="D2714">
        <v>1067.95</v>
      </c>
      <c r="E2714">
        <v>90.46999000000001</v>
      </c>
      <c r="F2714">
        <f t="shared" si="279"/>
        <v>30177.16995</v>
      </c>
      <c r="G2714">
        <f t="shared" si="280"/>
        <v>2.2797526187425809E-3</v>
      </c>
      <c r="H2714">
        <f t="shared" si="274"/>
        <v>9.6854917073141492E-3</v>
      </c>
      <c r="I2714">
        <f t="shared" si="275"/>
        <v>780.96751004370208</v>
      </c>
      <c r="J2714">
        <f t="shared" si="276"/>
        <v>681.014099271178</v>
      </c>
      <c r="K2714">
        <f t="shared" si="277"/>
        <v>0</v>
      </c>
      <c r="L2714">
        <f t="shared" si="278"/>
        <v>1</v>
      </c>
    </row>
    <row r="2715" spans="1:12">
      <c r="A2715">
        <v>2714</v>
      </c>
      <c r="B2715" s="1">
        <v>40325</v>
      </c>
      <c r="C2715">
        <v>9639.7199999999993</v>
      </c>
      <c r="D2715">
        <v>1103.06</v>
      </c>
      <c r="E2715">
        <v>90.789990000000003</v>
      </c>
      <c r="F2715">
        <f t="shared" si="279"/>
        <v>30763.989949999996</v>
      </c>
      <c r="G2715">
        <f t="shared" si="280"/>
        <v>1.9445826131883281E-2</v>
      </c>
      <c r="H2715">
        <f t="shared" si="274"/>
        <v>9.7623379314988844E-3</v>
      </c>
      <c r="I2715">
        <f t="shared" si="275"/>
        <v>796.15406845866175</v>
      </c>
      <c r="J2715">
        <f t="shared" si="276"/>
        <v>699.76532581060565</v>
      </c>
      <c r="K2715">
        <f t="shared" si="277"/>
        <v>0</v>
      </c>
      <c r="L2715">
        <f t="shared" si="278"/>
        <v>1</v>
      </c>
    </row>
    <row r="2716" spans="1:12">
      <c r="A2716">
        <v>2715</v>
      </c>
      <c r="B2716" s="1">
        <v>40326</v>
      </c>
      <c r="C2716">
        <v>9762.98</v>
      </c>
      <c r="D2716">
        <v>1089.4100000000001</v>
      </c>
      <c r="E2716">
        <v>90.939990000000009</v>
      </c>
      <c r="F2716">
        <f t="shared" si="279"/>
        <v>30874.759949999996</v>
      </c>
      <c r="G2716">
        <f t="shared" si="280"/>
        <v>3.6006382845668039E-3</v>
      </c>
      <c r="H2716">
        <f t="shared" si="274"/>
        <v>9.7412786787036375E-3</v>
      </c>
      <c r="I2716">
        <f t="shared" si="275"/>
        <v>799.02073127796768</v>
      </c>
      <c r="J2716">
        <f t="shared" si="276"/>
        <v>700.76996308969512</v>
      </c>
      <c r="K2716">
        <f t="shared" si="277"/>
        <v>0</v>
      </c>
      <c r="L2716">
        <f t="shared" si="278"/>
        <v>1</v>
      </c>
    </row>
    <row r="2717" spans="1:12">
      <c r="A2717">
        <v>2716</v>
      </c>
      <c r="B2717" s="1">
        <v>40329</v>
      </c>
      <c r="C2717">
        <v>9768.7000000000007</v>
      </c>
      <c r="D2717">
        <v>1089.4100000000001</v>
      </c>
      <c r="E2717">
        <v>91.034990000000008</v>
      </c>
      <c r="F2717">
        <f t="shared" si="279"/>
        <v>30886.674950000001</v>
      </c>
      <c r="G2717">
        <f t="shared" si="280"/>
        <v>3.8591393161602205E-4</v>
      </c>
      <c r="H2717">
        <f t="shared" si="274"/>
        <v>9.7007518973701336E-3</v>
      </c>
      <c r="I2717">
        <f t="shared" si="275"/>
        <v>799.32908450981779</v>
      </c>
      <c r="J2717">
        <f t="shared" si="276"/>
        <v>698.12385155547429</v>
      </c>
      <c r="K2717">
        <f t="shared" si="277"/>
        <v>0</v>
      </c>
      <c r="L2717">
        <f t="shared" si="278"/>
        <v>1</v>
      </c>
    </row>
    <row r="2718" spans="1:12">
      <c r="A2718">
        <v>2717</v>
      </c>
      <c r="B2718" s="1">
        <v>40330</v>
      </c>
      <c r="C2718">
        <v>9711.83</v>
      </c>
      <c r="D2718">
        <v>1070.71</v>
      </c>
      <c r="E2718">
        <v>91.289990000000003</v>
      </c>
      <c r="F2718">
        <f t="shared" si="279"/>
        <v>30587.20995</v>
      </c>
      <c r="G2718">
        <f t="shared" si="280"/>
        <v>-9.6956049974553649E-3</v>
      </c>
      <c r="H2718">
        <f t="shared" si="274"/>
        <v>9.6051139118799467E-3</v>
      </c>
      <c r="I2718">
        <f t="shared" si="275"/>
        <v>791.57910544343304</v>
      </c>
      <c r="J2718">
        <f t="shared" si="276"/>
        <v>684.53917145206697</v>
      </c>
      <c r="K2718">
        <f t="shared" si="277"/>
        <v>0</v>
      </c>
      <c r="L2718">
        <f t="shared" si="278"/>
        <v>1</v>
      </c>
    </row>
    <row r="2719" spans="1:12">
      <c r="A2719">
        <v>2718</v>
      </c>
      <c r="B2719" s="1">
        <v>40331</v>
      </c>
      <c r="C2719">
        <v>9603.24</v>
      </c>
      <c r="D2719">
        <v>1098.3800000000001</v>
      </c>
      <c r="E2719">
        <v>92.28</v>
      </c>
      <c r="F2719">
        <f t="shared" si="279"/>
        <v>30651.68</v>
      </c>
      <c r="G2719">
        <f t="shared" si="280"/>
        <v>2.1077453649871458E-3</v>
      </c>
      <c r="H2719">
        <f t="shared" si="274"/>
        <v>9.6001883882986458E-3</v>
      </c>
      <c r="I2719">
        <f t="shared" si="275"/>
        <v>793.24755263395207</v>
      </c>
      <c r="J2719">
        <f t="shared" si="276"/>
        <v>685.63023263358082</v>
      </c>
      <c r="K2719">
        <f t="shared" si="277"/>
        <v>0</v>
      </c>
      <c r="L2719">
        <f t="shared" si="278"/>
        <v>1</v>
      </c>
    </row>
    <row r="2720" spans="1:12">
      <c r="A2720">
        <v>2719</v>
      </c>
      <c r="B2720" s="1">
        <v>40332</v>
      </c>
      <c r="C2720">
        <v>9914.19</v>
      </c>
      <c r="D2720">
        <v>1102.83</v>
      </c>
      <c r="E2720">
        <v>92.409990000000008</v>
      </c>
      <c r="F2720">
        <f t="shared" si="279"/>
        <v>31318.729950000001</v>
      </c>
      <c r="G2720">
        <f t="shared" si="280"/>
        <v>2.1762263928110981E-2</v>
      </c>
      <c r="H2720">
        <f t="shared" si="274"/>
        <v>9.6862127085491825E-3</v>
      </c>
      <c r="I2720">
        <f t="shared" si="275"/>
        <v>810.51041523470019</v>
      </c>
      <c r="J2720">
        <f t="shared" si="276"/>
        <v>706.82852053353213</v>
      </c>
      <c r="K2720">
        <f t="shared" si="277"/>
        <v>0</v>
      </c>
      <c r="L2720">
        <f t="shared" si="278"/>
        <v>1</v>
      </c>
    </row>
    <row r="2721" spans="1:12">
      <c r="A2721">
        <v>2720</v>
      </c>
      <c r="B2721" s="1">
        <v>40333</v>
      </c>
      <c r="C2721">
        <v>9901.19</v>
      </c>
      <c r="D2721">
        <v>1064.8800000000001</v>
      </c>
      <c r="E2721">
        <v>91.914990000000003</v>
      </c>
      <c r="F2721">
        <f t="shared" si="279"/>
        <v>30910.754949999999</v>
      </c>
      <c r="G2721">
        <f t="shared" si="280"/>
        <v>-1.3026549947949051E-2</v>
      </c>
      <c r="H2721">
        <f t="shared" si="274"/>
        <v>9.7144568364249707E-3</v>
      </c>
      <c r="I2721">
        <f t="shared" si="275"/>
        <v>799.95226082731244</v>
      </c>
      <c r="J2721">
        <f t="shared" si="276"/>
        <v>699.65518375138686</v>
      </c>
      <c r="K2721">
        <f t="shared" si="277"/>
        <v>0</v>
      </c>
      <c r="L2721">
        <f t="shared" si="278"/>
        <v>1</v>
      </c>
    </row>
    <row r="2722" spans="1:12">
      <c r="A2722">
        <v>2721</v>
      </c>
      <c r="B2722" s="1">
        <v>40336</v>
      </c>
      <c r="C2722">
        <v>9520.7999999999993</v>
      </c>
      <c r="D2722">
        <v>1050.48</v>
      </c>
      <c r="E2722">
        <v>91.7</v>
      </c>
      <c r="F2722">
        <f t="shared" si="279"/>
        <v>30004.899999999998</v>
      </c>
      <c r="G2722">
        <f t="shared" si="280"/>
        <v>-2.9305494203078375E-2</v>
      </c>
      <c r="H2722">
        <f t="shared" si="274"/>
        <v>9.8823440165039834E-3</v>
      </c>
      <c r="I2722">
        <f t="shared" si="275"/>
        <v>820.35437264043208</v>
      </c>
      <c r="J2722">
        <f t="shared" si="276"/>
        <v>690.8886734752648</v>
      </c>
      <c r="K2722">
        <f t="shared" si="277"/>
        <v>0</v>
      </c>
      <c r="L2722">
        <f t="shared" si="278"/>
        <v>1</v>
      </c>
    </row>
    <row r="2723" spans="1:12">
      <c r="A2723">
        <v>2722</v>
      </c>
      <c r="B2723" s="1">
        <v>40337</v>
      </c>
      <c r="C2723">
        <v>9537.94</v>
      </c>
      <c r="D2723">
        <v>1062</v>
      </c>
      <c r="E2723">
        <v>91</v>
      </c>
      <c r="F2723">
        <f t="shared" si="279"/>
        <v>30150.880000000001</v>
      </c>
      <c r="G2723">
        <f t="shared" si="280"/>
        <v>4.865205349793067E-3</v>
      </c>
      <c r="H2723">
        <f t="shared" si="274"/>
        <v>9.8156968088962005E-3</v>
      </c>
      <c r="I2723">
        <f t="shared" si="275"/>
        <v>824.34556512292841</v>
      </c>
      <c r="J2723">
        <f t="shared" si="276"/>
        <v>689.5679190812906</v>
      </c>
      <c r="K2723">
        <f t="shared" si="277"/>
        <v>0</v>
      </c>
      <c r="L2723">
        <f t="shared" si="278"/>
        <v>1</v>
      </c>
    </row>
    <row r="2724" spans="1:12">
      <c r="A2724">
        <v>2723</v>
      </c>
      <c r="B2724" s="1">
        <v>40338</v>
      </c>
      <c r="C2724">
        <v>9439.1299999999992</v>
      </c>
      <c r="D2724">
        <v>1055.69</v>
      </c>
      <c r="E2724">
        <v>91.46999000000001</v>
      </c>
      <c r="F2724">
        <f t="shared" si="279"/>
        <v>29892.50995</v>
      </c>
      <c r="G2724">
        <f t="shared" si="280"/>
        <v>-8.569237448459277E-3</v>
      </c>
      <c r="H2724">
        <f t="shared" si="274"/>
        <v>9.8271117892239634E-3</v>
      </c>
      <c r="I2724">
        <f t="shared" si="275"/>
        <v>817.28155223580563</v>
      </c>
      <c r="J2724">
        <f t="shared" si="276"/>
        <v>684.45389606819538</v>
      </c>
      <c r="K2724">
        <f t="shared" si="277"/>
        <v>0</v>
      </c>
      <c r="L2724">
        <f t="shared" si="278"/>
        <v>1</v>
      </c>
    </row>
    <row r="2725" spans="1:12">
      <c r="A2725">
        <v>2724</v>
      </c>
      <c r="B2725" s="1">
        <v>40339</v>
      </c>
      <c r="C2725">
        <v>9542.65</v>
      </c>
      <c r="D2725">
        <v>1086.8399999999999</v>
      </c>
      <c r="E2725">
        <v>91.274990000000003</v>
      </c>
      <c r="F2725">
        <f t="shared" si="279"/>
        <v>30410.074949999998</v>
      </c>
      <c r="G2725">
        <f t="shared" si="280"/>
        <v>1.7314203486616275E-2</v>
      </c>
      <c r="H2725">
        <f t="shared" si="274"/>
        <v>9.7962406343002455E-3</v>
      </c>
      <c r="I2725">
        <f t="shared" si="275"/>
        <v>831.43213133707388</v>
      </c>
      <c r="J2725">
        <f t="shared" si="276"/>
        <v>694.11727976732288</v>
      </c>
      <c r="K2725">
        <f t="shared" si="277"/>
        <v>0</v>
      </c>
      <c r="L2725">
        <f t="shared" si="278"/>
        <v>1</v>
      </c>
    </row>
    <row r="2726" spans="1:12">
      <c r="A2726">
        <v>2725</v>
      </c>
      <c r="B2726" s="1">
        <v>40340</v>
      </c>
      <c r="C2726">
        <v>9705.25</v>
      </c>
      <c r="D2726">
        <v>1091.5999999999999</v>
      </c>
      <c r="E2726">
        <v>91.67</v>
      </c>
      <c r="F2726">
        <f t="shared" si="279"/>
        <v>30784.85</v>
      </c>
      <c r="G2726">
        <f t="shared" si="280"/>
        <v>1.2324042299014515E-2</v>
      </c>
      <c r="H2726">
        <f t="shared" si="274"/>
        <v>9.8217231528262613E-3</v>
      </c>
      <c r="I2726">
        <f t="shared" si="275"/>
        <v>841.67873609243179</v>
      </c>
      <c r="J2726">
        <f t="shared" si="276"/>
        <v>704.49943842299069</v>
      </c>
      <c r="K2726">
        <f t="shared" si="277"/>
        <v>0</v>
      </c>
      <c r="L2726">
        <f t="shared" si="278"/>
        <v>1</v>
      </c>
    </row>
    <row r="2727" spans="1:12">
      <c r="A2727">
        <v>2726</v>
      </c>
      <c r="B2727" s="1">
        <v>40343</v>
      </c>
      <c r="C2727">
        <v>9879.85</v>
      </c>
      <c r="D2727">
        <v>1089.6300000000001</v>
      </c>
      <c r="E2727">
        <v>91.769990000000007</v>
      </c>
      <c r="F2727">
        <f t="shared" si="279"/>
        <v>31114.84995</v>
      </c>
      <c r="G2727">
        <f t="shared" si="280"/>
        <v>1.0719556859948964E-2</v>
      </c>
      <c r="H2727">
        <f t="shared" si="274"/>
        <v>9.8411994899371882E-3</v>
      </c>
      <c r="I2727">
        <f t="shared" si="275"/>
        <v>850.70115916178463</v>
      </c>
      <c r="J2727">
        <f t="shared" si="276"/>
        <v>713.46334791577033</v>
      </c>
      <c r="K2727">
        <f t="shared" si="277"/>
        <v>0</v>
      </c>
      <c r="L2727">
        <f t="shared" si="278"/>
        <v>1</v>
      </c>
    </row>
    <row r="2728" spans="1:12">
      <c r="A2728">
        <v>2727</v>
      </c>
      <c r="B2728" s="1">
        <v>40344</v>
      </c>
      <c r="C2728">
        <v>9887.89</v>
      </c>
      <c r="D2728">
        <v>1115.23</v>
      </c>
      <c r="E2728">
        <v>91.215000000000003</v>
      </c>
      <c r="F2728">
        <f t="shared" si="279"/>
        <v>31384.154999999999</v>
      </c>
      <c r="G2728">
        <f t="shared" si="280"/>
        <v>8.655193595108468E-3</v>
      </c>
      <c r="H2728">
        <f t="shared" si="274"/>
        <v>9.8386427676785612E-3</v>
      </c>
      <c r="I2728">
        <f t="shared" si="275"/>
        <v>858.06414238591299</v>
      </c>
      <c r="J2728">
        <f t="shared" si="276"/>
        <v>719.45155079235542</v>
      </c>
      <c r="K2728">
        <f t="shared" si="277"/>
        <v>0</v>
      </c>
      <c r="L2728">
        <f t="shared" si="278"/>
        <v>1</v>
      </c>
    </row>
    <row r="2729" spans="1:12">
      <c r="A2729">
        <v>2728</v>
      </c>
      <c r="B2729" s="1">
        <v>40345</v>
      </c>
      <c r="C2729">
        <v>10067.15</v>
      </c>
      <c r="D2729">
        <v>1114.6099999999999</v>
      </c>
      <c r="E2729">
        <v>91.379990000000006</v>
      </c>
      <c r="F2729">
        <f t="shared" si="279"/>
        <v>31737.299949999997</v>
      </c>
      <c r="G2729">
        <f t="shared" si="280"/>
        <v>1.1252332586300318E-2</v>
      </c>
      <c r="H2729">
        <f t="shared" si="274"/>
        <v>9.8630630213679404E-3</v>
      </c>
      <c r="I2729">
        <f t="shared" si="275"/>
        <v>867.71936549641782</v>
      </c>
      <c r="J2729">
        <f t="shared" si="276"/>
        <v>729.35288561633467</v>
      </c>
      <c r="K2729">
        <f t="shared" si="277"/>
        <v>0</v>
      </c>
      <c r="L2729">
        <f t="shared" si="278"/>
        <v>1</v>
      </c>
    </row>
    <row r="2730" spans="1:12">
      <c r="A2730">
        <v>2729</v>
      </c>
      <c r="B2730" s="1">
        <v>40346</v>
      </c>
      <c r="C2730">
        <v>9999.4</v>
      </c>
      <c r="D2730">
        <v>1116.04</v>
      </c>
      <c r="E2730">
        <v>90.804990000000004</v>
      </c>
      <c r="F2730">
        <f t="shared" si="279"/>
        <v>31613.224949999996</v>
      </c>
      <c r="G2730">
        <f t="shared" si="280"/>
        <v>-3.9094377970234628E-3</v>
      </c>
      <c r="H2730">
        <f t="shared" si="274"/>
        <v>9.8275250171332568E-3</v>
      </c>
      <c r="I2730">
        <f t="shared" si="275"/>
        <v>864.32707061173687</v>
      </c>
      <c r="J2730">
        <f t="shared" si="276"/>
        <v>723.88383862933983</v>
      </c>
      <c r="K2730">
        <f t="shared" si="277"/>
        <v>0</v>
      </c>
      <c r="L2730">
        <f t="shared" si="278"/>
        <v>1</v>
      </c>
    </row>
    <row r="2731" spans="1:12">
      <c r="A2731">
        <v>2730</v>
      </c>
      <c r="B2731" s="1">
        <v>40347</v>
      </c>
      <c r="C2731">
        <v>9995.02</v>
      </c>
      <c r="D2731">
        <v>1117.51</v>
      </c>
      <c r="E2731">
        <v>90.825000000000003</v>
      </c>
      <c r="F2731">
        <f t="shared" si="279"/>
        <v>31619.264999999999</v>
      </c>
      <c r="G2731">
        <f t="shared" si="280"/>
        <v>1.9106086169817793E-4</v>
      </c>
      <c r="H2731">
        <f t="shared" si="274"/>
        <v>9.823445265245194E-3</v>
      </c>
      <c r="I2731">
        <f t="shared" si="275"/>
        <v>864.4922096866369</v>
      </c>
      <c r="J2731">
        <f t="shared" si="276"/>
        <v>723.72157739764464</v>
      </c>
      <c r="K2731">
        <f t="shared" si="277"/>
        <v>0</v>
      </c>
      <c r="L2731">
        <f t="shared" si="278"/>
        <v>1</v>
      </c>
    </row>
    <row r="2732" spans="1:12">
      <c r="A2732">
        <v>2731</v>
      </c>
      <c r="B2732" s="1">
        <v>40350</v>
      </c>
      <c r="C2732">
        <v>10238.01</v>
      </c>
      <c r="D2732">
        <v>1113.2</v>
      </c>
      <c r="E2732">
        <v>91.155000000000001</v>
      </c>
      <c r="F2732">
        <f t="shared" si="279"/>
        <v>32063.795000000002</v>
      </c>
      <c r="G2732">
        <f t="shared" si="280"/>
        <v>1.4058834068407355E-2</v>
      </c>
      <c r="H2732">
        <f t="shared" si="274"/>
        <v>9.8442600800757625E-3</v>
      </c>
      <c r="I2732">
        <f t="shared" si="275"/>
        <v>876.64596221605223</v>
      </c>
      <c r="J2732">
        <f t="shared" si="276"/>
        <v>735.4513055227626</v>
      </c>
      <c r="K2732">
        <f t="shared" si="277"/>
        <v>0</v>
      </c>
      <c r="L2732">
        <f t="shared" si="278"/>
        <v>1</v>
      </c>
    </row>
    <row r="2733" spans="1:12">
      <c r="A2733">
        <v>2732</v>
      </c>
      <c r="B2733" s="1">
        <v>40351</v>
      </c>
      <c r="C2733">
        <v>10112.89</v>
      </c>
      <c r="D2733">
        <v>1095.31</v>
      </c>
      <c r="E2733">
        <v>90.64</v>
      </c>
      <c r="F2733">
        <f t="shared" si="279"/>
        <v>31632.079999999998</v>
      </c>
      <c r="G2733">
        <f t="shared" si="280"/>
        <v>-1.3464251502356639E-2</v>
      </c>
      <c r="H2733">
        <f t="shared" si="274"/>
        <v>9.8678342235701856E-3</v>
      </c>
      <c r="I2733">
        <f t="shared" si="275"/>
        <v>864.84258050224992</v>
      </c>
      <c r="J2733">
        <f t="shared" si="276"/>
        <v>727.28648329703424</v>
      </c>
      <c r="K2733">
        <f t="shared" si="277"/>
        <v>0</v>
      </c>
      <c r="L2733">
        <f t="shared" si="278"/>
        <v>1</v>
      </c>
    </row>
    <row r="2734" spans="1:12">
      <c r="A2734">
        <v>2733</v>
      </c>
      <c r="B2734" s="1">
        <v>40352</v>
      </c>
      <c r="C2734">
        <v>9923.7000000000007</v>
      </c>
      <c r="D2734">
        <v>1092.04</v>
      </c>
      <c r="E2734">
        <v>90.105000000000004</v>
      </c>
      <c r="F2734">
        <f t="shared" si="279"/>
        <v>31218.325000000004</v>
      </c>
      <c r="G2734">
        <f t="shared" si="280"/>
        <v>-1.308023373739553E-2</v>
      </c>
      <c r="H2734">
        <f t="shared" si="274"/>
        <v>9.8461140789707115E-3</v>
      </c>
      <c r="I2734">
        <f t="shared" si="275"/>
        <v>853.53023740322817</v>
      </c>
      <c r="J2734">
        <f t="shared" si="276"/>
        <v>716.19351107921329</v>
      </c>
      <c r="K2734">
        <f t="shared" si="277"/>
        <v>0</v>
      </c>
      <c r="L2734">
        <f t="shared" si="278"/>
        <v>1</v>
      </c>
    </row>
    <row r="2735" spans="1:12">
      <c r="A2735">
        <v>2734</v>
      </c>
      <c r="B2735" s="1">
        <v>40353</v>
      </c>
      <c r="C2735">
        <v>9928.34</v>
      </c>
      <c r="D2735">
        <v>1073.69</v>
      </c>
      <c r="E2735">
        <v>89.325000000000003</v>
      </c>
      <c r="F2735">
        <f t="shared" si="279"/>
        <v>31040.205000000002</v>
      </c>
      <c r="G2735">
        <f t="shared" si="280"/>
        <v>-5.7056232196955881E-3</v>
      </c>
      <c r="H2735">
        <f t="shared" si="274"/>
        <v>9.8380158158161354E-3</v>
      </c>
      <c r="I2735">
        <f t="shared" si="275"/>
        <v>848.66031546198803</v>
      </c>
      <c r="J2735">
        <f t="shared" si="276"/>
        <v>711.52148457868805</v>
      </c>
      <c r="K2735">
        <f t="shared" si="277"/>
        <v>0</v>
      </c>
      <c r="L2735">
        <f t="shared" si="278"/>
        <v>1</v>
      </c>
    </row>
    <row r="2736" spans="1:12">
      <c r="A2736">
        <v>2735</v>
      </c>
      <c r="B2736" s="1">
        <v>40354</v>
      </c>
      <c r="C2736">
        <v>9737.48</v>
      </c>
      <c r="D2736">
        <v>1076.77</v>
      </c>
      <c r="E2736">
        <v>89.284990000000008</v>
      </c>
      <c r="F2736">
        <f t="shared" si="279"/>
        <v>30689.08495</v>
      </c>
      <c r="G2736">
        <f t="shared" si="280"/>
        <v>-1.1311782573600992E-2</v>
      </c>
      <c r="H2736">
        <f t="shared" si="274"/>
        <v>9.8653513429083593E-3</v>
      </c>
      <c r="I2736">
        <f t="shared" si="275"/>
        <v>839.06045449463852</v>
      </c>
      <c r="J2736">
        <f t="shared" si="276"/>
        <v>705.42755063817924</v>
      </c>
      <c r="K2736">
        <f t="shared" si="277"/>
        <v>0</v>
      </c>
      <c r="L2736">
        <f t="shared" si="278"/>
        <v>1</v>
      </c>
    </row>
    <row r="2737" spans="1:12">
      <c r="A2737">
        <v>2736</v>
      </c>
      <c r="B2737" s="1">
        <v>40357</v>
      </c>
      <c r="C2737">
        <v>9693.94</v>
      </c>
      <c r="D2737">
        <v>1074.57</v>
      </c>
      <c r="E2737">
        <v>89.239990000000006</v>
      </c>
      <c r="F2737">
        <f t="shared" si="279"/>
        <v>30579.77995</v>
      </c>
      <c r="G2737">
        <f t="shared" si="280"/>
        <v>-3.5616897727021035E-3</v>
      </c>
      <c r="H2737">
        <f t="shared" si="274"/>
        <v>9.8500800854051992E-3</v>
      </c>
      <c r="I2737">
        <f t="shared" si="275"/>
        <v>836.07198145518612</v>
      </c>
      <c r="J2737">
        <f t="shared" si="276"/>
        <v>701.826945898654</v>
      </c>
      <c r="K2737">
        <f t="shared" si="277"/>
        <v>0</v>
      </c>
      <c r="L2737">
        <f t="shared" si="278"/>
        <v>1</v>
      </c>
    </row>
    <row r="2738" spans="1:12">
      <c r="A2738">
        <v>2737</v>
      </c>
      <c r="B2738" s="1">
        <v>40358</v>
      </c>
      <c r="C2738">
        <v>9570.67</v>
      </c>
      <c r="D2738">
        <v>1041.24</v>
      </c>
      <c r="E2738">
        <v>88.444990000000004</v>
      </c>
      <c r="F2738">
        <f t="shared" si="279"/>
        <v>29995.964949999998</v>
      </c>
      <c r="G2738">
        <f t="shared" si="280"/>
        <v>-1.9091536987989377E-2</v>
      </c>
      <c r="H2738">
        <f t="shared" si="274"/>
        <v>9.8701489839392066E-3</v>
      </c>
      <c r="I2738">
        <f t="shared" si="275"/>
        <v>820.11008229661286</v>
      </c>
      <c r="J2738">
        <f t="shared" si="276"/>
        <v>689.83061812829817</v>
      </c>
      <c r="K2738">
        <f t="shared" si="277"/>
        <v>0</v>
      </c>
      <c r="L2738">
        <f t="shared" si="278"/>
        <v>1</v>
      </c>
    </row>
    <row r="2739" spans="1:12">
      <c r="A2739">
        <v>2738</v>
      </c>
      <c r="B2739" s="1">
        <v>40359</v>
      </c>
      <c r="C2739">
        <v>9382.64</v>
      </c>
      <c r="D2739">
        <v>1030.71</v>
      </c>
      <c r="E2739">
        <v>88.489990000000006</v>
      </c>
      <c r="F2739">
        <f t="shared" si="279"/>
        <v>29514.829949999996</v>
      </c>
      <c r="G2739">
        <f t="shared" si="280"/>
        <v>-1.6039990738821119E-2</v>
      </c>
      <c r="H2739">
        <f t="shared" si="274"/>
        <v>9.9038562726322839E-3</v>
      </c>
      <c r="I2739">
        <f t="shared" si="275"/>
        <v>806.95552417176145</v>
      </c>
      <c r="J2739">
        <f t="shared" si="276"/>
        <v>681.08377660483961</v>
      </c>
      <c r="K2739">
        <f t="shared" si="277"/>
        <v>0</v>
      </c>
      <c r="L2739">
        <f t="shared" si="278"/>
        <v>1</v>
      </c>
    </row>
    <row r="2740" spans="1:12">
      <c r="A2740">
        <v>2739</v>
      </c>
      <c r="B2740" s="1">
        <v>40360</v>
      </c>
      <c r="C2740">
        <v>9191.6</v>
      </c>
      <c r="D2740">
        <v>1027.3699999999999</v>
      </c>
      <c r="E2740">
        <v>87.06</v>
      </c>
      <c r="F2740">
        <f t="shared" si="279"/>
        <v>29092.2</v>
      </c>
      <c r="G2740">
        <f t="shared" si="280"/>
        <v>-1.4319240555204171E-2</v>
      </c>
      <c r="H2740">
        <f t="shared" si="274"/>
        <v>9.9336419503317647E-3</v>
      </c>
      <c r="I2740">
        <f t="shared" si="275"/>
        <v>795.40053390379501</v>
      </c>
      <c r="J2740">
        <f t="shared" si="276"/>
        <v>673.35019114953934</v>
      </c>
      <c r="K2740">
        <f t="shared" si="277"/>
        <v>0</v>
      </c>
      <c r="L2740">
        <f t="shared" si="278"/>
        <v>1</v>
      </c>
    </row>
    <row r="2741" spans="1:12">
      <c r="A2741">
        <v>2740</v>
      </c>
      <c r="B2741" s="1">
        <v>40361</v>
      </c>
      <c r="C2741">
        <v>9203.7099999999991</v>
      </c>
      <c r="D2741">
        <v>1022.58</v>
      </c>
      <c r="E2741">
        <v>87.694990000000004</v>
      </c>
      <c r="F2741">
        <f t="shared" si="279"/>
        <v>29071.694950000001</v>
      </c>
      <c r="G2741">
        <f t="shared" si="280"/>
        <v>-7.0482981692687741E-4</v>
      </c>
      <c r="H2741">
        <f t="shared" si="274"/>
        <v>9.9314094033044736E-3</v>
      </c>
      <c r="I2741">
        <f t="shared" si="275"/>
        <v>794.83991189110009</v>
      </c>
      <c r="J2741">
        <f t="shared" si="276"/>
        <v>672.72436770968011</v>
      </c>
      <c r="K2741">
        <f t="shared" si="277"/>
        <v>0</v>
      </c>
      <c r="L2741">
        <f t="shared" si="278"/>
        <v>1</v>
      </c>
    </row>
    <row r="2742" spans="1:12">
      <c r="A2742">
        <v>2741</v>
      </c>
      <c r="B2742" s="1">
        <v>40364</v>
      </c>
      <c r="C2742">
        <v>9266.7800000000007</v>
      </c>
      <c r="D2742">
        <v>1022.58</v>
      </c>
      <c r="E2742">
        <v>87.739990000000006</v>
      </c>
      <c r="F2742">
        <f t="shared" si="279"/>
        <v>29198.059949999999</v>
      </c>
      <c r="G2742">
        <f t="shared" si="280"/>
        <v>4.3466677886285776E-3</v>
      </c>
      <c r="H2742">
        <f t="shared" si="274"/>
        <v>9.9322392356850902E-3</v>
      </c>
      <c r="I2742">
        <f t="shared" si="275"/>
        <v>798.29481693323351</v>
      </c>
      <c r="J2742">
        <f t="shared" si="276"/>
        <v>675.70493177417177</v>
      </c>
      <c r="K2742">
        <f t="shared" si="277"/>
        <v>0</v>
      </c>
      <c r="L2742">
        <f t="shared" si="278"/>
        <v>1</v>
      </c>
    </row>
    <row r="2743" spans="1:12">
      <c r="A2743">
        <v>2742</v>
      </c>
      <c r="B2743" s="1">
        <v>40365</v>
      </c>
      <c r="C2743">
        <v>9338.0400000000009</v>
      </c>
      <c r="D2743">
        <v>1028.06</v>
      </c>
      <c r="E2743">
        <v>87.424990000000008</v>
      </c>
      <c r="F2743">
        <f t="shared" si="279"/>
        <v>29393.804950000002</v>
      </c>
      <c r="G2743">
        <f t="shared" si="280"/>
        <v>6.7040413073746752E-3</v>
      </c>
      <c r="H2743">
        <f t="shared" si="274"/>
        <v>9.8694298701353499E-3</v>
      </c>
      <c r="I2743">
        <f t="shared" si="275"/>
        <v>803.64661836141693</v>
      </c>
      <c r="J2743">
        <f t="shared" si="276"/>
        <v>675.93322500917725</v>
      </c>
      <c r="K2743">
        <f t="shared" si="277"/>
        <v>0</v>
      </c>
      <c r="L2743">
        <f t="shared" si="278"/>
        <v>1</v>
      </c>
    </row>
    <row r="2744" spans="1:12">
      <c r="A2744">
        <v>2743</v>
      </c>
      <c r="B2744" s="1">
        <v>40366</v>
      </c>
      <c r="C2744">
        <v>9279.65</v>
      </c>
      <c r="D2744">
        <v>1060.27</v>
      </c>
      <c r="E2744">
        <v>87.28</v>
      </c>
      <c r="F2744">
        <f t="shared" si="279"/>
        <v>29598.400000000001</v>
      </c>
      <c r="G2744">
        <f t="shared" si="280"/>
        <v>6.9604819909510063E-3</v>
      </c>
      <c r="H2744">
        <f t="shared" si="274"/>
        <v>9.8747627476073064E-3</v>
      </c>
      <c r="I2744">
        <f t="shared" si="275"/>
        <v>809.2403861756103</v>
      </c>
      <c r="J2744">
        <f t="shared" si="276"/>
        <v>681.00582406145759</v>
      </c>
      <c r="K2744">
        <f t="shared" si="277"/>
        <v>0</v>
      </c>
      <c r="L2744">
        <f t="shared" si="278"/>
        <v>1</v>
      </c>
    </row>
    <row r="2745" spans="1:12">
      <c r="A2745">
        <v>2744</v>
      </c>
      <c r="B2745" s="1">
        <v>40367</v>
      </c>
      <c r="C2745">
        <v>9535.74</v>
      </c>
      <c r="D2745">
        <v>1070.25</v>
      </c>
      <c r="E2745">
        <v>88.56</v>
      </c>
      <c r="F2745">
        <f t="shared" si="279"/>
        <v>30216.78</v>
      </c>
      <c r="G2745">
        <f t="shared" si="280"/>
        <v>2.089234553219077E-2</v>
      </c>
      <c r="H2745">
        <f t="shared" si="274"/>
        <v>9.9314142726027645E-3</v>
      </c>
      <c r="I2745">
        <f t="shared" si="275"/>
        <v>826.14731594219461</v>
      </c>
      <c r="J2745">
        <f t="shared" si="276"/>
        <v>699.22218918234773</v>
      </c>
      <c r="K2745">
        <f t="shared" si="277"/>
        <v>0</v>
      </c>
      <c r="L2745">
        <f t="shared" si="278"/>
        <v>1</v>
      </c>
    </row>
    <row r="2746" spans="1:12">
      <c r="A2746">
        <v>2745</v>
      </c>
      <c r="B2746" s="1">
        <v>40368</v>
      </c>
      <c r="C2746">
        <v>9585.32</v>
      </c>
      <c r="D2746">
        <v>1077.96</v>
      </c>
      <c r="E2746">
        <v>88.48499000000001</v>
      </c>
      <c r="F2746">
        <f t="shared" si="279"/>
        <v>30392.664949999998</v>
      </c>
      <c r="G2746">
        <f t="shared" si="280"/>
        <v>5.8207707770319139E-3</v>
      </c>
      <c r="H2746">
        <f t="shared" si="274"/>
        <v>9.9133462048501854E-3</v>
      </c>
      <c r="I2746">
        <f t="shared" si="275"/>
        <v>830.95613009635429</v>
      </c>
      <c r="J2746">
        <f t="shared" si="276"/>
        <v>702.01271268806215</v>
      </c>
      <c r="K2746">
        <f t="shared" si="277"/>
        <v>0</v>
      </c>
      <c r="L2746">
        <f t="shared" si="278"/>
        <v>1</v>
      </c>
    </row>
    <row r="2747" spans="1:12">
      <c r="A2747">
        <v>2746</v>
      </c>
      <c r="B2747" s="1">
        <v>40371</v>
      </c>
      <c r="C2747">
        <v>9548.11</v>
      </c>
      <c r="D2747">
        <v>1078.75</v>
      </c>
      <c r="E2747">
        <v>88.524990000000003</v>
      </c>
      <c r="F2747">
        <f t="shared" si="279"/>
        <v>30326.344950000002</v>
      </c>
      <c r="G2747">
        <f t="shared" si="280"/>
        <v>-2.1821054556782071E-3</v>
      </c>
      <c r="H2747">
        <f t="shared" si="274"/>
        <v>9.8916945104765008E-3</v>
      </c>
      <c r="I2747">
        <f t="shared" si="275"/>
        <v>829.14289619144176</v>
      </c>
      <c r="J2747">
        <f t="shared" si="276"/>
        <v>698.95092988482497</v>
      </c>
      <c r="K2747">
        <f t="shared" si="277"/>
        <v>0</v>
      </c>
      <c r="L2747">
        <f t="shared" si="278"/>
        <v>1</v>
      </c>
    </row>
    <row r="2748" spans="1:12">
      <c r="A2748">
        <v>2747</v>
      </c>
      <c r="B2748" s="1">
        <v>40372</v>
      </c>
      <c r="C2748">
        <v>9537.23</v>
      </c>
      <c r="D2748">
        <v>1095.3399999999999</v>
      </c>
      <c r="E2748">
        <v>88.079990000000009</v>
      </c>
      <c r="F2748">
        <f t="shared" si="279"/>
        <v>30468.25995</v>
      </c>
      <c r="G2748">
        <f t="shared" si="280"/>
        <v>4.6795945978315157E-3</v>
      </c>
      <c r="H2748">
        <f t="shared" si="274"/>
        <v>9.8958159024917208E-3</v>
      </c>
      <c r="I2748">
        <f t="shared" si="275"/>
        <v>833.02294880928957</v>
      </c>
      <c r="J2748">
        <f t="shared" si="276"/>
        <v>702.51431880929545</v>
      </c>
      <c r="K2748">
        <f t="shared" si="277"/>
        <v>0</v>
      </c>
      <c r="L2748">
        <f t="shared" si="278"/>
        <v>1</v>
      </c>
    </row>
    <row r="2749" spans="1:12">
      <c r="A2749">
        <v>2748</v>
      </c>
      <c r="B2749" s="1">
        <v>40373</v>
      </c>
      <c r="C2749">
        <v>9795.24</v>
      </c>
      <c r="D2749">
        <v>1095.17</v>
      </c>
      <c r="E2749">
        <v>88.465000000000003</v>
      </c>
      <c r="F2749">
        <f t="shared" si="279"/>
        <v>30984.505000000001</v>
      </c>
      <c r="G2749">
        <f t="shared" si="280"/>
        <v>1.6943699799305545E-2</v>
      </c>
      <c r="H2749">
        <f t="shared" ref="H2749:H2812" si="281">STDEV(G2500:G2749)</f>
        <v>9.9533072127720411E-3</v>
      </c>
      <c r="I2749">
        <f t="shared" ref="I2749:I2812" si="282">_xlfn.PERCENTILE.INC(G2500:G2749,0.01)*F2749*(-1)</f>
        <v>847.13743957984639</v>
      </c>
      <c r="J2749">
        <f t="shared" ref="J2749:J2812" si="283">2.33*H2749*F2749</f>
        <v>718.56803224456428</v>
      </c>
      <c r="K2749">
        <f t="shared" ref="K2749:K2812" si="284">IF(J2749&gt;I2749,1,0)</f>
        <v>0</v>
      </c>
      <c r="L2749">
        <f t="shared" ref="L2749:L2812" si="285">IF(J2749&gt;I2749,0,1)</f>
        <v>1</v>
      </c>
    </row>
    <row r="2750" spans="1:12">
      <c r="A2750">
        <v>2749</v>
      </c>
      <c r="B2750" s="1">
        <v>40374</v>
      </c>
      <c r="C2750">
        <v>9685.5300000000007</v>
      </c>
      <c r="D2750">
        <v>1096.48</v>
      </c>
      <c r="E2750">
        <v>87.45</v>
      </c>
      <c r="F2750">
        <f t="shared" si="279"/>
        <v>30773.11</v>
      </c>
      <c r="G2750">
        <f t="shared" si="280"/>
        <v>-6.8226037498421155E-3</v>
      </c>
      <c r="H2750">
        <f t="shared" si="281"/>
        <v>9.9524110990680398E-3</v>
      </c>
      <c r="I2750">
        <f t="shared" si="282"/>
        <v>841.35775650793732</v>
      </c>
      <c r="J2750">
        <f t="shared" si="283"/>
        <v>713.60127473424109</v>
      </c>
      <c r="K2750">
        <f t="shared" si="284"/>
        <v>0</v>
      </c>
      <c r="L2750">
        <f t="shared" si="285"/>
        <v>1</v>
      </c>
    </row>
    <row r="2751" spans="1:12">
      <c r="A2751">
        <v>2750</v>
      </c>
      <c r="B2751" s="1">
        <v>40375</v>
      </c>
      <c r="C2751">
        <v>9408.36</v>
      </c>
      <c r="D2751">
        <v>1064.8800000000001</v>
      </c>
      <c r="E2751">
        <v>86.414990000000003</v>
      </c>
      <c r="F2751">
        <f t="shared" si="279"/>
        <v>29897.594950000002</v>
      </c>
      <c r="G2751">
        <f t="shared" si="280"/>
        <v>-2.8450652209022653E-2</v>
      </c>
      <c r="H2751">
        <f t="shared" si="281"/>
        <v>1.0082186500597664E-2</v>
      </c>
      <c r="I2751">
        <f t="shared" si="282"/>
        <v>850.33877763729515</v>
      </c>
      <c r="J2751">
        <f t="shared" si="283"/>
        <v>702.33918871817878</v>
      </c>
      <c r="K2751">
        <f t="shared" si="284"/>
        <v>0</v>
      </c>
      <c r="L2751">
        <f t="shared" si="285"/>
        <v>1</v>
      </c>
    </row>
    <row r="2752" spans="1:12">
      <c r="A2752">
        <v>2751</v>
      </c>
      <c r="B2752" s="1">
        <v>40378</v>
      </c>
      <c r="C2752">
        <v>9408.36</v>
      </c>
      <c r="D2752">
        <v>1071.25</v>
      </c>
      <c r="E2752">
        <v>86.674990000000008</v>
      </c>
      <c r="F2752">
        <f t="shared" si="279"/>
        <v>29962.594950000002</v>
      </c>
      <c r="G2752">
        <f t="shared" si="280"/>
        <v>2.1740879194029894E-3</v>
      </c>
      <c r="H2752">
        <f t="shared" si="281"/>
        <v>1.007881640001382E-2</v>
      </c>
      <c r="I2752">
        <f t="shared" si="282"/>
        <v>852.18748890115637</v>
      </c>
      <c r="J2752">
        <f t="shared" si="283"/>
        <v>703.63085954984285</v>
      </c>
      <c r="K2752">
        <f t="shared" si="284"/>
        <v>0</v>
      </c>
      <c r="L2752">
        <f t="shared" si="285"/>
        <v>1</v>
      </c>
    </row>
    <row r="2753" spans="1:12">
      <c r="A2753">
        <v>2752</v>
      </c>
      <c r="B2753" s="1">
        <v>40379</v>
      </c>
      <c r="C2753">
        <v>9300.4599999999991</v>
      </c>
      <c r="D2753">
        <v>1083.48</v>
      </c>
      <c r="E2753">
        <v>87.019990000000007</v>
      </c>
      <c r="F2753">
        <f t="shared" si="279"/>
        <v>29870.819949999997</v>
      </c>
      <c r="G2753">
        <f t="shared" si="280"/>
        <v>-3.0629857044476294E-3</v>
      </c>
      <c r="H2753">
        <f t="shared" si="281"/>
        <v>1.0079243217128719E-2</v>
      </c>
      <c r="I2753">
        <f t="shared" si="282"/>
        <v>849.57725080514297</v>
      </c>
      <c r="J2753">
        <f t="shared" si="283"/>
        <v>701.50535433468792</v>
      </c>
      <c r="K2753">
        <f t="shared" si="284"/>
        <v>0</v>
      </c>
      <c r="L2753">
        <f t="shared" si="285"/>
        <v>1</v>
      </c>
    </row>
    <row r="2754" spans="1:12">
      <c r="A2754">
        <v>2753</v>
      </c>
      <c r="B2754" s="1">
        <v>40380</v>
      </c>
      <c r="C2754">
        <v>9278.83</v>
      </c>
      <c r="D2754">
        <v>1069.5899999999999</v>
      </c>
      <c r="E2754">
        <v>87.179990000000004</v>
      </c>
      <c r="F2754">
        <f t="shared" si="279"/>
        <v>29689.459949999997</v>
      </c>
      <c r="G2754">
        <f t="shared" si="280"/>
        <v>-6.0714771239481768E-3</v>
      </c>
      <c r="H2754">
        <f t="shared" si="281"/>
        <v>1.0071199488705492E-2</v>
      </c>
      <c r="I2754">
        <f t="shared" si="282"/>
        <v>844.41906196185278</v>
      </c>
      <c r="J2754">
        <f t="shared" si="283"/>
        <v>696.68974411333045</v>
      </c>
      <c r="K2754">
        <f t="shared" si="284"/>
        <v>0</v>
      </c>
      <c r="L2754">
        <f t="shared" si="285"/>
        <v>1</v>
      </c>
    </row>
    <row r="2755" spans="1:12">
      <c r="A2755">
        <v>2754</v>
      </c>
      <c r="B2755" s="1">
        <v>40381</v>
      </c>
      <c r="C2755">
        <v>9220.8799999999992</v>
      </c>
      <c r="D2755">
        <v>1093.67</v>
      </c>
      <c r="E2755">
        <v>87.064990000000009</v>
      </c>
      <c r="F2755">
        <f t="shared" ref="F2755:F2818" si="286">2*C2755+10*D2755+5*E2755</f>
        <v>29813.784949999997</v>
      </c>
      <c r="G2755">
        <f t="shared" si="280"/>
        <v>4.1875130167197128E-3</v>
      </c>
      <c r="H2755">
        <f t="shared" si="281"/>
        <v>1.0064690177957377E-2</v>
      </c>
      <c r="I2755">
        <f t="shared" si="282"/>
        <v>847.95507777538421</v>
      </c>
      <c r="J2755">
        <f t="shared" si="283"/>
        <v>699.15496493081639</v>
      </c>
      <c r="K2755">
        <f t="shared" si="284"/>
        <v>0</v>
      </c>
      <c r="L2755">
        <f t="shared" si="285"/>
        <v>1</v>
      </c>
    </row>
    <row r="2756" spans="1:12">
      <c r="A2756">
        <v>2755</v>
      </c>
      <c r="B2756" s="1">
        <v>40382</v>
      </c>
      <c r="C2756">
        <v>9430.9599999999991</v>
      </c>
      <c r="D2756">
        <v>1102.6600000000001</v>
      </c>
      <c r="E2756">
        <v>87.289990000000003</v>
      </c>
      <c r="F2756">
        <f t="shared" si="286"/>
        <v>30324.969949999995</v>
      </c>
      <c r="G2756">
        <f t="shared" ref="G2756:G2819" si="287">F2756/F2755-1</f>
        <v>1.7145927659211857E-2</v>
      </c>
      <c r="H2756">
        <f t="shared" si="281"/>
        <v>1.0116212851022035E-2</v>
      </c>
      <c r="I2756">
        <f t="shared" si="282"/>
        <v>862.49405419718221</v>
      </c>
      <c r="J2756">
        <f t="shared" si="283"/>
        <v>714.78307216605958</v>
      </c>
      <c r="K2756">
        <f t="shared" si="284"/>
        <v>0</v>
      </c>
      <c r="L2756">
        <f t="shared" si="285"/>
        <v>1</v>
      </c>
    </row>
    <row r="2757" spans="1:12">
      <c r="A2757">
        <v>2756</v>
      </c>
      <c r="B2757" s="1">
        <v>40385</v>
      </c>
      <c r="C2757">
        <v>9503.66</v>
      </c>
      <c r="D2757">
        <v>1115.01</v>
      </c>
      <c r="E2757">
        <v>87.239990000000006</v>
      </c>
      <c r="F2757">
        <f t="shared" si="286"/>
        <v>30593.619949999997</v>
      </c>
      <c r="G2757">
        <f t="shared" si="287"/>
        <v>8.8590359839746391E-3</v>
      </c>
      <c r="H2757">
        <f t="shared" si="281"/>
        <v>1.0124609286850618E-2</v>
      </c>
      <c r="I2757">
        <f t="shared" si="282"/>
        <v>870.13492005927935</v>
      </c>
      <c r="J2757">
        <f t="shared" si="283"/>
        <v>721.71388538746544</v>
      </c>
      <c r="K2757">
        <f t="shared" si="284"/>
        <v>0</v>
      </c>
      <c r="L2757">
        <f t="shared" si="285"/>
        <v>1</v>
      </c>
    </row>
    <row r="2758" spans="1:12">
      <c r="A2758">
        <v>2757</v>
      </c>
      <c r="B2758" s="1">
        <v>40386</v>
      </c>
      <c r="C2758">
        <v>9496.85</v>
      </c>
      <c r="D2758">
        <v>1113.8399999999999</v>
      </c>
      <c r="E2758">
        <v>87.85999000000001</v>
      </c>
      <c r="F2758">
        <f t="shared" si="286"/>
        <v>30571.399949999999</v>
      </c>
      <c r="G2758">
        <f t="shared" si="287"/>
        <v>-7.2629522221667742E-4</v>
      </c>
      <c r="H2758">
        <f t="shared" si="281"/>
        <v>1.0124672523722384E-2</v>
      </c>
      <c r="I2758">
        <f t="shared" si="282"/>
        <v>869.50294522415641</v>
      </c>
      <c r="J2758">
        <f t="shared" si="283"/>
        <v>721.19421248919832</v>
      </c>
      <c r="K2758">
        <f t="shared" si="284"/>
        <v>0</v>
      </c>
      <c r="L2758">
        <f t="shared" si="285"/>
        <v>1</v>
      </c>
    </row>
    <row r="2759" spans="1:12">
      <c r="A2759">
        <v>2758</v>
      </c>
      <c r="B2759" s="1">
        <v>40387</v>
      </c>
      <c r="C2759">
        <v>9753.27</v>
      </c>
      <c r="D2759">
        <v>1106.1300000000001</v>
      </c>
      <c r="E2759">
        <v>87.549990000000008</v>
      </c>
      <c r="F2759">
        <f t="shared" si="286"/>
        <v>31005.589950000005</v>
      </c>
      <c r="G2759">
        <f t="shared" si="287"/>
        <v>1.4202489932097606E-2</v>
      </c>
      <c r="H2759">
        <f t="shared" si="281"/>
        <v>1.0158170523611135E-2</v>
      </c>
      <c r="I2759">
        <f t="shared" si="282"/>
        <v>881.85205204963177</v>
      </c>
      <c r="J2759">
        <f t="shared" si="283"/>
        <v>733.85696286062444</v>
      </c>
      <c r="K2759">
        <f t="shared" si="284"/>
        <v>0</v>
      </c>
      <c r="L2759">
        <f t="shared" si="285"/>
        <v>1</v>
      </c>
    </row>
    <row r="2760" spans="1:12">
      <c r="A2760">
        <v>2759</v>
      </c>
      <c r="B2760" s="1">
        <v>40388</v>
      </c>
      <c r="C2760">
        <v>9696.02</v>
      </c>
      <c r="D2760">
        <v>1101.53</v>
      </c>
      <c r="E2760">
        <v>87.10999000000001</v>
      </c>
      <c r="F2760">
        <f t="shared" si="286"/>
        <v>30842.889950000001</v>
      </c>
      <c r="G2760">
        <f t="shared" si="287"/>
        <v>-5.2474408731578714E-3</v>
      </c>
      <c r="H2760">
        <f t="shared" si="281"/>
        <v>1.0152904682555378E-2</v>
      </c>
      <c r="I2760">
        <f t="shared" si="282"/>
        <v>877.22458554762829</v>
      </c>
      <c r="J2760">
        <f t="shared" si="283"/>
        <v>729.62766778676587</v>
      </c>
      <c r="K2760">
        <f t="shared" si="284"/>
        <v>0</v>
      </c>
      <c r="L2760">
        <f t="shared" si="285"/>
        <v>1</v>
      </c>
    </row>
    <row r="2761" spans="1:12">
      <c r="A2761">
        <v>2760</v>
      </c>
      <c r="B2761" s="1">
        <v>40389</v>
      </c>
      <c r="C2761">
        <v>9537.2999999999993</v>
      </c>
      <c r="D2761">
        <v>1101.5999999999999</v>
      </c>
      <c r="E2761">
        <v>86.659990000000008</v>
      </c>
      <c r="F2761">
        <f t="shared" si="286"/>
        <v>30523.899949999999</v>
      </c>
      <c r="G2761">
        <f t="shared" si="287"/>
        <v>-1.034241604846764E-2</v>
      </c>
      <c r="H2761">
        <f t="shared" si="281"/>
        <v>1.017272178080942E-2</v>
      </c>
      <c r="I2761">
        <f t="shared" si="282"/>
        <v>868.15196391595009</v>
      </c>
      <c r="J2761">
        <f t="shared" si="283"/>
        <v>723.49096052590733</v>
      </c>
      <c r="K2761">
        <f t="shared" si="284"/>
        <v>0</v>
      </c>
      <c r="L2761">
        <f t="shared" si="285"/>
        <v>1</v>
      </c>
    </row>
    <row r="2762" spans="1:12">
      <c r="A2762">
        <v>2761</v>
      </c>
      <c r="B2762" s="1">
        <v>40392</v>
      </c>
      <c r="C2762">
        <v>9570.31</v>
      </c>
      <c r="D2762">
        <v>1125.8599999999999</v>
      </c>
      <c r="E2762">
        <v>86.459990000000005</v>
      </c>
      <c r="F2762">
        <f t="shared" si="286"/>
        <v>30831.519949999998</v>
      </c>
      <c r="G2762">
        <f t="shared" si="287"/>
        <v>1.0078004465481127E-2</v>
      </c>
      <c r="H2762">
        <f t="shared" si="281"/>
        <v>1.0032589698761248E-2</v>
      </c>
      <c r="I2762">
        <f t="shared" si="282"/>
        <v>843.24162308832933</v>
      </c>
      <c r="J2762">
        <f t="shared" si="283"/>
        <v>720.71557541272603</v>
      </c>
      <c r="K2762">
        <f t="shared" si="284"/>
        <v>0</v>
      </c>
      <c r="L2762">
        <f t="shared" si="285"/>
        <v>1</v>
      </c>
    </row>
    <row r="2763" spans="1:12">
      <c r="A2763">
        <v>2762</v>
      </c>
      <c r="B2763" s="1">
        <v>40393</v>
      </c>
      <c r="C2763">
        <v>9694.01</v>
      </c>
      <c r="D2763">
        <v>1120.46</v>
      </c>
      <c r="E2763">
        <v>85.829990000000009</v>
      </c>
      <c r="F2763">
        <f t="shared" si="286"/>
        <v>31021.769950000002</v>
      </c>
      <c r="G2763">
        <f t="shared" si="287"/>
        <v>6.1706331802173775E-3</v>
      </c>
      <c r="H2763">
        <f t="shared" si="281"/>
        <v>1.0036406612771186E-2</v>
      </c>
      <c r="I2763">
        <f t="shared" si="282"/>
        <v>848.44495782669844</v>
      </c>
      <c r="J2763">
        <f t="shared" si="283"/>
        <v>725.43873616388828</v>
      </c>
      <c r="K2763">
        <f t="shared" si="284"/>
        <v>0</v>
      </c>
      <c r="L2763">
        <f t="shared" si="285"/>
        <v>1</v>
      </c>
    </row>
    <row r="2764" spans="1:12">
      <c r="A2764">
        <v>2763</v>
      </c>
      <c r="B2764" s="1">
        <v>40394</v>
      </c>
      <c r="C2764">
        <v>9489.34</v>
      </c>
      <c r="D2764">
        <v>1127.24</v>
      </c>
      <c r="E2764">
        <v>86.304990000000004</v>
      </c>
      <c r="F2764">
        <f t="shared" si="286"/>
        <v>30682.604950000001</v>
      </c>
      <c r="G2764">
        <f t="shared" si="287"/>
        <v>-1.0933128591523178E-2</v>
      </c>
      <c r="H2764">
        <f t="shared" si="281"/>
        <v>1.0058393383589201E-2</v>
      </c>
      <c r="I2764">
        <f t="shared" si="282"/>
        <v>839.16879999994967</v>
      </c>
      <c r="J2764">
        <f t="shared" si="283"/>
        <v>719.07926574544183</v>
      </c>
      <c r="K2764">
        <f t="shared" si="284"/>
        <v>0</v>
      </c>
      <c r="L2764">
        <f t="shared" si="285"/>
        <v>1</v>
      </c>
    </row>
    <row r="2765" spans="1:12">
      <c r="A2765">
        <v>2764</v>
      </c>
      <c r="B2765" s="1">
        <v>40395</v>
      </c>
      <c r="C2765">
        <v>9653.92</v>
      </c>
      <c r="D2765">
        <v>1125.82</v>
      </c>
      <c r="E2765">
        <v>85.89</v>
      </c>
      <c r="F2765">
        <f t="shared" si="286"/>
        <v>30995.49</v>
      </c>
      <c r="G2765">
        <f t="shared" si="287"/>
        <v>1.0197473471039276E-2</v>
      </c>
      <c r="H2765">
        <f t="shared" si="281"/>
        <v>1.0032625327191114E-2</v>
      </c>
      <c r="I2765">
        <f t="shared" si="282"/>
        <v>847.72620157567292</v>
      </c>
      <c r="J2765">
        <f t="shared" si="283"/>
        <v>724.55110154628846</v>
      </c>
      <c r="K2765">
        <f t="shared" si="284"/>
        <v>0</v>
      </c>
      <c r="L2765">
        <f t="shared" si="285"/>
        <v>1</v>
      </c>
    </row>
    <row r="2766" spans="1:12">
      <c r="A2766">
        <v>2765</v>
      </c>
      <c r="B2766" s="1">
        <v>40396</v>
      </c>
      <c r="C2766">
        <v>9642.1200000000008</v>
      </c>
      <c r="D2766">
        <v>1121.6400000000001</v>
      </c>
      <c r="E2766">
        <v>85.14</v>
      </c>
      <c r="F2766">
        <f t="shared" si="286"/>
        <v>30926.340000000004</v>
      </c>
      <c r="G2766">
        <f t="shared" si="287"/>
        <v>-2.2309697314027988E-3</v>
      </c>
      <c r="H2766">
        <f t="shared" si="281"/>
        <v>1.0031512814935452E-2</v>
      </c>
      <c r="I2766">
        <f t="shared" si="282"/>
        <v>845.83495007944055</v>
      </c>
      <c r="J2766">
        <f t="shared" si="283"/>
        <v>722.85448414768871</v>
      </c>
      <c r="K2766">
        <f t="shared" si="284"/>
        <v>0</v>
      </c>
      <c r="L2766">
        <f t="shared" si="285"/>
        <v>1</v>
      </c>
    </row>
    <row r="2767" spans="1:12">
      <c r="A2767">
        <v>2766</v>
      </c>
      <c r="B2767" s="1">
        <v>40399</v>
      </c>
      <c r="C2767">
        <v>9572.49</v>
      </c>
      <c r="D2767">
        <v>1127.79</v>
      </c>
      <c r="E2767">
        <v>85.765000000000001</v>
      </c>
      <c r="F2767">
        <f t="shared" si="286"/>
        <v>30851.704999999998</v>
      </c>
      <c r="G2767">
        <f t="shared" si="287"/>
        <v>-2.4133149929802533E-3</v>
      </c>
      <c r="H2767">
        <f t="shared" si="281"/>
        <v>9.9364354091718583E-3</v>
      </c>
      <c r="I2767">
        <f t="shared" si="282"/>
        <v>843.79368391282719</v>
      </c>
      <c r="J2767">
        <f t="shared" si="283"/>
        <v>714.27541940910601</v>
      </c>
      <c r="K2767">
        <f t="shared" si="284"/>
        <v>0</v>
      </c>
      <c r="L2767">
        <f t="shared" si="285"/>
        <v>1</v>
      </c>
    </row>
    <row r="2768" spans="1:12">
      <c r="A2768">
        <v>2767</v>
      </c>
      <c r="B2768" s="1">
        <v>40400</v>
      </c>
      <c r="C2768">
        <v>9551.0499999999993</v>
      </c>
      <c r="D2768">
        <v>1121.06</v>
      </c>
      <c r="E2768">
        <v>85.834990000000005</v>
      </c>
      <c r="F2768">
        <f t="shared" si="286"/>
        <v>30741.874949999998</v>
      </c>
      <c r="G2768">
        <f t="shared" si="287"/>
        <v>-3.5599345319813347E-3</v>
      </c>
      <c r="H2768">
        <f t="shared" si="281"/>
        <v>9.9348099669028765E-3</v>
      </c>
      <c r="I2768">
        <f t="shared" si="282"/>
        <v>840.7898336395981</v>
      </c>
      <c r="J2768">
        <f t="shared" si="283"/>
        <v>711.61621757508249</v>
      </c>
      <c r="K2768">
        <f t="shared" si="284"/>
        <v>0</v>
      </c>
      <c r="L2768">
        <f t="shared" si="285"/>
        <v>1</v>
      </c>
    </row>
    <row r="2769" spans="1:12">
      <c r="A2769">
        <v>2768</v>
      </c>
      <c r="B2769" s="1">
        <v>40401</v>
      </c>
      <c r="C2769">
        <v>9292.85</v>
      </c>
      <c r="D2769">
        <v>1089.47</v>
      </c>
      <c r="E2769">
        <v>85.28</v>
      </c>
      <c r="F2769">
        <f t="shared" si="286"/>
        <v>29906.800000000003</v>
      </c>
      <c r="G2769">
        <f t="shared" si="287"/>
        <v>-2.7164086489786299E-2</v>
      </c>
      <c r="H2769">
        <f t="shared" si="281"/>
        <v>1.0064495716095677E-2</v>
      </c>
      <c r="I2769">
        <f t="shared" si="282"/>
        <v>832.01420429529048</v>
      </c>
      <c r="J2769">
        <f t="shared" si="283"/>
        <v>701.32268492336345</v>
      </c>
      <c r="K2769">
        <f t="shared" si="284"/>
        <v>0</v>
      </c>
      <c r="L2769">
        <f t="shared" si="285"/>
        <v>1</v>
      </c>
    </row>
    <row r="2770" spans="1:12">
      <c r="A2770">
        <v>2769</v>
      </c>
      <c r="B2770" s="1">
        <v>40402</v>
      </c>
      <c r="C2770">
        <v>9212.59</v>
      </c>
      <c r="D2770">
        <v>1083.6099999999999</v>
      </c>
      <c r="E2770">
        <v>85.944990000000004</v>
      </c>
      <c r="F2770">
        <f t="shared" si="286"/>
        <v>29691.004949999999</v>
      </c>
      <c r="G2770">
        <f t="shared" si="287"/>
        <v>-7.2155847499566494E-3</v>
      </c>
      <c r="H2770">
        <f t="shared" si="281"/>
        <v>1.0056766563749094E-2</v>
      </c>
      <c r="I2770">
        <f t="shared" si="282"/>
        <v>826.01073529103007</v>
      </c>
      <c r="J2770">
        <f t="shared" si="283"/>
        <v>695.72752857287639</v>
      </c>
      <c r="K2770">
        <f t="shared" si="284"/>
        <v>0</v>
      </c>
      <c r="L2770">
        <f t="shared" si="285"/>
        <v>1</v>
      </c>
    </row>
    <row r="2771" spans="1:12">
      <c r="A2771">
        <v>2770</v>
      </c>
      <c r="B2771" s="1">
        <v>40403</v>
      </c>
      <c r="C2771">
        <v>9253.4599999999991</v>
      </c>
      <c r="D2771">
        <v>1079.25</v>
      </c>
      <c r="E2771">
        <v>86.349990000000005</v>
      </c>
      <c r="F2771">
        <f t="shared" si="286"/>
        <v>29731.16995</v>
      </c>
      <c r="G2771">
        <f t="shared" si="287"/>
        <v>1.3527666061703414E-3</v>
      </c>
      <c r="H2771">
        <f t="shared" si="281"/>
        <v>1.0055009697955915E-2</v>
      </c>
      <c r="I2771">
        <f t="shared" si="282"/>
        <v>827.12813503006998</v>
      </c>
      <c r="J2771">
        <f t="shared" si="283"/>
        <v>696.54698107666331</v>
      </c>
      <c r="K2771">
        <f t="shared" si="284"/>
        <v>0</v>
      </c>
      <c r="L2771">
        <f t="shared" si="285"/>
        <v>1</v>
      </c>
    </row>
    <row r="2772" spans="1:12">
      <c r="A2772">
        <v>2771</v>
      </c>
      <c r="B2772" s="1">
        <v>40406</v>
      </c>
      <c r="C2772">
        <v>9196.67</v>
      </c>
      <c r="D2772">
        <v>1079.3800000000001</v>
      </c>
      <c r="E2772">
        <v>85.349990000000005</v>
      </c>
      <c r="F2772">
        <f t="shared" si="286"/>
        <v>29613.889950000001</v>
      </c>
      <c r="G2772">
        <f t="shared" si="287"/>
        <v>-3.9446816320122258E-3</v>
      </c>
      <c r="H2772">
        <f t="shared" si="281"/>
        <v>1.005254903740517E-2</v>
      </c>
      <c r="I2772">
        <f t="shared" si="282"/>
        <v>823.86537786849635</v>
      </c>
      <c r="J2772">
        <f t="shared" si="283"/>
        <v>693.6295385219197</v>
      </c>
      <c r="K2772">
        <f t="shared" si="284"/>
        <v>0</v>
      </c>
      <c r="L2772">
        <f t="shared" si="285"/>
        <v>1</v>
      </c>
    </row>
    <row r="2773" spans="1:12">
      <c r="A2773">
        <v>2772</v>
      </c>
      <c r="B2773" s="1">
        <v>40407</v>
      </c>
      <c r="C2773">
        <v>9161.68</v>
      </c>
      <c r="D2773">
        <v>1092.54</v>
      </c>
      <c r="E2773">
        <v>85.569990000000004</v>
      </c>
      <c r="F2773">
        <f t="shared" si="286"/>
        <v>29676.609950000002</v>
      </c>
      <c r="G2773">
        <f t="shared" si="287"/>
        <v>2.1179250718461606E-3</v>
      </c>
      <c r="H2773">
        <f t="shared" si="281"/>
        <v>1.0049568683110573E-2</v>
      </c>
      <c r="I2773">
        <f t="shared" si="282"/>
        <v>825.61026300811011</v>
      </c>
      <c r="J2773">
        <f t="shared" si="283"/>
        <v>694.89251284036993</v>
      </c>
      <c r="K2773">
        <f t="shared" si="284"/>
        <v>0</v>
      </c>
      <c r="L2773">
        <f t="shared" si="285"/>
        <v>1</v>
      </c>
    </row>
    <row r="2774" spans="1:12">
      <c r="A2774">
        <v>2773</v>
      </c>
      <c r="B2774" s="1">
        <v>40408</v>
      </c>
      <c r="C2774">
        <v>9240.5400000000009</v>
      </c>
      <c r="D2774">
        <v>1094.1600000000001</v>
      </c>
      <c r="E2774">
        <v>85.349990000000005</v>
      </c>
      <c r="F2774">
        <f t="shared" si="286"/>
        <v>29849.429950000002</v>
      </c>
      <c r="G2774">
        <f t="shared" si="287"/>
        <v>5.8234414338824703E-3</v>
      </c>
      <c r="H2774">
        <f t="shared" si="281"/>
        <v>9.9998680873388795E-3</v>
      </c>
      <c r="I2774">
        <f t="shared" si="282"/>
        <v>830.41815602195015</v>
      </c>
      <c r="J2774">
        <f t="shared" si="283"/>
        <v>695.48254341867141</v>
      </c>
      <c r="K2774">
        <f t="shared" si="284"/>
        <v>0</v>
      </c>
      <c r="L2774">
        <f t="shared" si="285"/>
        <v>1</v>
      </c>
    </row>
    <row r="2775" spans="1:12">
      <c r="A2775">
        <v>2774</v>
      </c>
      <c r="B2775" s="1">
        <v>40409</v>
      </c>
      <c r="C2775">
        <v>9362.68</v>
      </c>
      <c r="D2775">
        <v>1075.6300000000001</v>
      </c>
      <c r="E2775">
        <v>85.049990000000008</v>
      </c>
      <c r="F2775">
        <f t="shared" si="286"/>
        <v>29906.909950000005</v>
      </c>
      <c r="G2775">
        <f t="shared" si="287"/>
        <v>1.9256649154200112E-3</v>
      </c>
      <c r="H2775">
        <f t="shared" si="281"/>
        <v>1.0000284153916303E-2</v>
      </c>
      <c r="I2775">
        <f t="shared" si="282"/>
        <v>832.01726313012944</v>
      </c>
      <c r="J2775">
        <f t="shared" si="283"/>
        <v>696.85080256081744</v>
      </c>
      <c r="K2775">
        <f t="shared" si="284"/>
        <v>0</v>
      </c>
      <c r="L2775">
        <f t="shared" si="285"/>
        <v>1</v>
      </c>
    </row>
    <row r="2776" spans="1:12">
      <c r="A2776">
        <v>2775</v>
      </c>
      <c r="B2776" s="1">
        <v>40410</v>
      </c>
      <c r="C2776">
        <v>9179.3799999999992</v>
      </c>
      <c r="D2776">
        <v>1071.69</v>
      </c>
      <c r="E2776">
        <v>85.739990000000006</v>
      </c>
      <c r="F2776">
        <f t="shared" si="286"/>
        <v>29504.359949999998</v>
      </c>
      <c r="G2776">
        <f t="shared" si="287"/>
        <v>-1.3460100046210455E-2</v>
      </c>
      <c r="H2776">
        <f t="shared" si="281"/>
        <v>1.0034563396308779E-2</v>
      </c>
      <c r="I2776">
        <f t="shared" si="282"/>
        <v>820.8182275282237</v>
      </c>
      <c r="J2776">
        <f t="shared" si="283"/>
        <v>689.82765299888774</v>
      </c>
      <c r="K2776">
        <f t="shared" si="284"/>
        <v>0</v>
      </c>
      <c r="L2776">
        <f t="shared" si="285"/>
        <v>1</v>
      </c>
    </row>
    <row r="2777" spans="1:12">
      <c r="A2777">
        <v>2776</v>
      </c>
      <c r="B2777" s="1">
        <v>40413</v>
      </c>
      <c r="C2777">
        <v>9116.69</v>
      </c>
      <c r="D2777">
        <v>1067.3599999999999</v>
      </c>
      <c r="E2777">
        <v>85.189990000000009</v>
      </c>
      <c r="F2777">
        <f t="shared" si="286"/>
        <v>29332.929949999998</v>
      </c>
      <c r="G2777">
        <f t="shared" si="287"/>
        <v>-5.8103277037874212E-3</v>
      </c>
      <c r="H2777">
        <f t="shared" si="281"/>
        <v>1.0025303522414229E-2</v>
      </c>
      <c r="I2777">
        <f t="shared" si="282"/>
        <v>816.04900464104287</v>
      </c>
      <c r="J2777">
        <f t="shared" si="283"/>
        <v>685.18665546458305</v>
      </c>
      <c r="K2777">
        <f t="shared" si="284"/>
        <v>0</v>
      </c>
      <c r="L2777">
        <f t="shared" si="285"/>
        <v>1</v>
      </c>
    </row>
    <row r="2778" spans="1:12">
      <c r="A2778">
        <v>2777</v>
      </c>
      <c r="B2778" s="1">
        <v>40414</v>
      </c>
      <c r="C2778">
        <v>8995.14</v>
      </c>
      <c r="D2778">
        <v>1051.8699999999999</v>
      </c>
      <c r="E2778">
        <v>83.995000000000005</v>
      </c>
      <c r="F2778">
        <f t="shared" si="286"/>
        <v>28928.954999999994</v>
      </c>
      <c r="G2778">
        <f t="shared" si="287"/>
        <v>-1.3772062684791697E-2</v>
      </c>
      <c r="H2778">
        <f t="shared" si="281"/>
        <v>1.0050330479273837E-2</v>
      </c>
      <c r="I2778">
        <f t="shared" si="282"/>
        <v>804.81032659526454</v>
      </c>
      <c r="J2778">
        <f t="shared" si="283"/>
        <v>677.4371505361961</v>
      </c>
      <c r="K2778">
        <f t="shared" si="284"/>
        <v>0</v>
      </c>
      <c r="L2778">
        <f t="shared" si="285"/>
        <v>1</v>
      </c>
    </row>
    <row r="2779" spans="1:12">
      <c r="A2779">
        <v>2778</v>
      </c>
      <c r="B2779" s="1">
        <v>40415</v>
      </c>
      <c r="C2779">
        <v>8845.39</v>
      </c>
      <c r="D2779">
        <v>1055.33</v>
      </c>
      <c r="E2779">
        <v>84.60999000000001</v>
      </c>
      <c r="F2779">
        <f t="shared" si="286"/>
        <v>28667.129949999999</v>
      </c>
      <c r="G2779">
        <f t="shared" si="287"/>
        <v>-9.050622464585989E-3</v>
      </c>
      <c r="H2779">
        <f t="shared" si="281"/>
        <v>1.006448022017326E-2</v>
      </c>
      <c r="I2779">
        <f t="shared" si="282"/>
        <v>797.52629217365063</v>
      </c>
      <c r="J2779">
        <f t="shared" si="283"/>
        <v>672.25104627762369</v>
      </c>
      <c r="K2779">
        <f t="shared" si="284"/>
        <v>0</v>
      </c>
      <c r="L2779">
        <f t="shared" si="285"/>
        <v>1</v>
      </c>
    </row>
    <row r="2780" spans="1:12">
      <c r="A2780">
        <v>2779</v>
      </c>
      <c r="B2780" s="1">
        <v>40416</v>
      </c>
      <c r="C2780">
        <v>8906.48</v>
      </c>
      <c r="D2780">
        <v>1047.22</v>
      </c>
      <c r="E2780">
        <v>84.629990000000006</v>
      </c>
      <c r="F2780">
        <f t="shared" si="286"/>
        <v>28708.309949999999</v>
      </c>
      <c r="G2780">
        <f t="shared" si="287"/>
        <v>1.4364884127509026E-3</v>
      </c>
      <c r="H2780">
        <f t="shared" si="281"/>
        <v>1.0009951991671658E-2</v>
      </c>
      <c r="I2780">
        <f t="shared" si="282"/>
        <v>798.67192945122235</v>
      </c>
      <c r="J2780">
        <f t="shared" si="283"/>
        <v>669.56931416236444</v>
      </c>
      <c r="K2780">
        <f t="shared" si="284"/>
        <v>0</v>
      </c>
      <c r="L2780">
        <f t="shared" si="285"/>
        <v>1</v>
      </c>
    </row>
    <row r="2781" spans="1:12">
      <c r="A2781">
        <v>2780</v>
      </c>
      <c r="B2781" s="1">
        <v>40417</v>
      </c>
      <c r="C2781">
        <v>8991.06</v>
      </c>
      <c r="D2781">
        <v>1064.5899999999999</v>
      </c>
      <c r="E2781">
        <v>84.98</v>
      </c>
      <c r="F2781">
        <f t="shared" si="286"/>
        <v>29052.92</v>
      </c>
      <c r="G2781">
        <f t="shared" si="287"/>
        <v>1.2003843159008376E-2</v>
      </c>
      <c r="H2781">
        <f t="shared" si="281"/>
        <v>1.0036186114941852E-2</v>
      </c>
      <c r="I2781">
        <f t="shared" si="282"/>
        <v>808.25906202785745</v>
      </c>
      <c r="J2781">
        <f t="shared" si="283"/>
        <v>679.38259366486318</v>
      </c>
      <c r="K2781">
        <f t="shared" si="284"/>
        <v>0</v>
      </c>
      <c r="L2781">
        <f t="shared" si="285"/>
        <v>1</v>
      </c>
    </row>
    <row r="2782" spans="1:12">
      <c r="A2782">
        <v>2781</v>
      </c>
      <c r="B2782" s="1">
        <v>40420</v>
      </c>
      <c r="C2782">
        <v>9149.26</v>
      </c>
      <c r="D2782">
        <v>1048.92</v>
      </c>
      <c r="E2782">
        <v>84.715000000000003</v>
      </c>
      <c r="F2782">
        <f t="shared" si="286"/>
        <v>29211.295000000002</v>
      </c>
      <c r="G2782">
        <f t="shared" si="287"/>
        <v>5.4512592882232092E-3</v>
      </c>
      <c r="H2782">
        <f t="shared" si="281"/>
        <v>1.0009493936711312E-2</v>
      </c>
      <c r="I2782">
        <f t="shared" si="282"/>
        <v>812.6650917470273</v>
      </c>
      <c r="J2782">
        <f t="shared" si="283"/>
        <v>681.26935283334615</v>
      </c>
      <c r="K2782">
        <f t="shared" si="284"/>
        <v>0</v>
      </c>
      <c r="L2782">
        <f t="shared" si="285"/>
        <v>1</v>
      </c>
    </row>
    <row r="2783" spans="1:12">
      <c r="A2783">
        <v>2782</v>
      </c>
      <c r="B2783" s="1">
        <v>40421</v>
      </c>
      <c r="C2783">
        <v>8824.06</v>
      </c>
      <c r="D2783">
        <v>1049.33</v>
      </c>
      <c r="E2783">
        <v>83.96999000000001</v>
      </c>
      <c r="F2783">
        <f t="shared" si="286"/>
        <v>28561.269949999998</v>
      </c>
      <c r="G2783">
        <f t="shared" si="287"/>
        <v>-2.2252524237628024E-2</v>
      </c>
      <c r="H2783">
        <f t="shared" si="281"/>
        <v>1.0104713029700417E-2</v>
      </c>
      <c r="I2783">
        <f t="shared" si="282"/>
        <v>794.5812420958523</v>
      </c>
      <c r="J2783">
        <f t="shared" si="283"/>
        <v>672.44600729793535</v>
      </c>
      <c r="K2783">
        <f t="shared" si="284"/>
        <v>0</v>
      </c>
      <c r="L2783">
        <f t="shared" si="285"/>
        <v>1</v>
      </c>
    </row>
    <row r="2784" spans="1:12">
      <c r="A2784">
        <v>2783</v>
      </c>
      <c r="B2784" s="1">
        <v>40422</v>
      </c>
      <c r="C2784">
        <v>8927.02</v>
      </c>
      <c r="D2784">
        <v>1080.29</v>
      </c>
      <c r="E2784">
        <v>84.554990000000004</v>
      </c>
      <c r="F2784">
        <f t="shared" si="286"/>
        <v>29079.714950000001</v>
      </c>
      <c r="G2784">
        <f t="shared" si="287"/>
        <v>1.8152028985672031E-2</v>
      </c>
      <c r="H2784">
        <f t="shared" si="281"/>
        <v>1.0156936012081189E-2</v>
      </c>
      <c r="I2784">
        <f t="shared" si="282"/>
        <v>809.00450383384748</v>
      </c>
      <c r="J2784">
        <f t="shared" si="283"/>
        <v>688.190673312336</v>
      </c>
      <c r="K2784">
        <f t="shared" si="284"/>
        <v>0</v>
      </c>
      <c r="L2784">
        <f t="shared" si="285"/>
        <v>1</v>
      </c>
    </row>
    <row r="2785" spans="1:12">
      <c r="A2785">
        <v>2784</v>
      </c>
      <c r="B2785" s="1">
        <v>40423</v>
      </c>
      <c r="C2785">
        <v>9062.84</v>
      </c>
      <c r="D2785">
        <v>1090.0999999999999</v>
      </c>
      <c r="E2785">
        <v>84.314990000000009</v>
      </c>
      <c r="F2785">
        <f t="shared" si="286"/>
        <v>29448.254949999999</v>
      </c>
      <c r="G2785">
        <f t="shared" si="287"/>
        <v>1.2673439221590366E-2</v>
      </c>
      <c r="H2785">
        <f t="shared" si="281"/>
        <v>1.0169614776395006E-2</v>
      </c>
      <c r="I2785">
        <f t="shared" si="282"/>
        <v>819.25737324317868</v>
      </c>
      <c r="J2785">
        <f t="shared" si="283"/>
        <v>697.78236222106204</v>
      </c>
      <c r="K2785">
        <f t="shared" si="284"/>
        <v>0</v>
      </c>
      <c r="L2785">
        <f t="shared" si="285"/>
        <v>1</v>
      </c>
    </row>
    <row r="2786" spans="1:12">
      <c r="A2786">
        <v>2785</v>
      </c>
      <c r="B2786" s="1">
        <v>40424</v>
      </c>
      <c r="C2786">
        <v>9114.1299999999992</v>
      </c>
      <c r="D2786">
        <v>1104.51</v>
      </c>
      <c r="E2786">
        <v>84.34499000000001</v>
      </c>
      <c r="F2786">
        <f t="shared" si="286"/>
        <v>29695.08495</v>
      </c>
      <c r="G2786">
        <f t="shared" si="287"/>
        <v>8.381820940462914E-3</v>
      </c>
      <c r="H2786">
        <f t="shared" si="281"/>
        <v>1.0182035232199477E-2</v>
      </c>
      <c r="I2786">
        <f t="shared" si="282"/>
        <v>826.12424184985696</v>
      </c>
      <c r="J2786">
        <f t="shared" si="283"/>
        <v>704.49041475885156</v>
      </c>
      <c r="K2786">
        <f t="shared" si="284"/>
        <v>0</v>
      </c>
      <c r="L2786">
        <f t="shared" si="285"/>
        <v>1</v>
      </c>
    </row>
    <row r="2787" spans="1:12">
      <c r="A2787">
        <v>2786</v>
      </c>
      <c r="B2787" s="1">
        <v>40427</v>
      </c>
      <c r="C2787">
        <v>9301.32</v>
      </c>
      <c r="D2787">
        <v>1104.51</v>
      </c>
      <c r="E2787">
        <v>84.23</v>
      </c>
      <c r="F2787">
        <f t="shared" si="286"/>
        <v>30068.89</v>
      </c>
      <c r="G2787">
        <f t="shared" si="287"/>
        <v>1.2588111824882953E-2</v>
      </c>
      <c r="H2787">
        <f t="shared" si="281"/>
        <v>1.0214137587152724E-2</v>
      </c>
      <c r="I2787">
        <f t="shared" si="282"/>
        <v>836.52358618750964</v>
      </c>
      <c r="J2787">
        <f t="shared" si="283"/>
        <v>715.60772635839828</v>
      </c>
      <c r="K2787">
        <f t="shared" si="284"/>
        <v>0</v>
      </c>
      <c r="L2787">
        <f t="shared" si="285"/>
        <v>1</v>
      </c>
    </row>
    <row r="2788" spans="1:12">
      <c r="A2788">
        <v>2787</v>
      </c>
      <c r="B2788" s="1">
        <v>40428</v>
      </c>
      <c r="C2788">
        <v>9226</v>
      </c>
      <c r="D2788">
        <v>1091.8399999999999</v>
      </c>
      <c r="E2788">
        <v>83.73</v>
      </c>
      <c r="F2788">
        <f t="shared" si="286"/>
        <v>29789.050000000003</v>
      </c>
      <c r="G2788">
        <f t="shared" si="287"/>
        <v>-9.3066288778865802E-3</v>
      </c>
      <c r="H2788">
        <f t="shared" si="281"/>
        <v>1.0229452390719018E-2</v>
      </c>
      <c r="I2788">
        <f t="shared" si="282"/>
        <v>828.73837162326367</v>
      </c>
      <c r="J2788">
        <f t="shared" si="283"/>
        <v>710.01080816361377</v>
      </c>
      <c r="K2788">
        <f t="shared" si="284"/>
        <v>0</v>
      </c>
      <c r="L2788">
        <f t="shared" si="285"/>
        <v>1</v>
      </c>
    </row>
    <row r="2789" spans="1:12">
      <c r="A2789">
        <v>2788</v>
      </c>
      <c r="B2789" s="1">
        <v>40429</v>
      </c>
      <c r="C2789">
        <v>9024.6</v>
      </c>
      <c r="D2789">
        <v>1098.8699999999999</v>
      </c>
      <c r="E2789">
        <v>83.914990000000003</v>
      </c>
      <c r="F2789">
        <f t="shared" si="286"/>
        <v>29457.47495</v>
      </c>
      <c r="G2789">
        <f t="shared" si="287"/>
        <v>-1.113076952772929E-2</v>
      </c>
      <c r="H2789">
        <f t="shared" si="281"/>
        <v>1.0250825903306249E-2</v>
      </c>
      <c r="I2789">
        <f t="shared" si="282"/>
        <v>819.51387580993946</v>
      </c>
      <c r="J2789">
        <f t="shared" si="283"/>
        <v>703.57483212385</v>
      </c>
      <c r="K2789">
        <f t="shared" si="284"/>
        <v>0</v>
      </c>
      <c r="L2789">
        <f t="shared" si="285"/>
        <v>1</v>
      </c>
    </row>
    <row r="2790" spans="1:12">
      <c r="A2790">
        <v>2789</v>
      </c>
      <c r="B2790" s="1">
        <v>40430</v>
      </c>
      <c r="C2790">
        <v>9098.39</v>
      </c>
      <c r="D2790">
        <v>1104.18</v>
      </c>
      <c r="E2790">
        <v>83.765000000000001</v>
      </c>
      <c r="F2790">
        <f t="shared" si="286"/>
        <v>29657.405000000002</v>
      </c>
      <c r="G2790">
        <f t="shared" si="287"/>
        <v>6.7870735811319527E-3</v>
      </c>
      <c r="H2790">
        <f t="shared" si="281"/>
        <v>1.0248108966401543E-2</v>
      </c>
      <c r="I2790">
        <f t="shared" si="282"/>
        <v>825.07597678582022</v>
      </c>
      <c r="J2790">
        <f t="shared" si="283"/>
        <v>708.16230117463567</v>
      </c>
      <c r="K2790">
        <f t="shared" si="284"/>
        <v>0</v>
      </c>
      <c r="L2790">
        <f t="shared" si="285"/>
        <v>1</v>
      </c>
    </row>
    <row r="2791" spans="1:12">
      <c r="A2791">
        <v>2790</v>
      </c>
      <c r="B2791" s="1">
        <v>40431</v>
      </c>
      <c r="C2791">
        <v>9239.17</v>
      </c>
      <c r="D2791">
        <v>1109.55</v>
      </c>
      <c r="E2791">
        <v>84.25</v>
      </c>
      <c r="F2791">
        <f t="shared" si="286"/>
        <v>29995.09</v>
      </c>
      <c r="G2791">
        <f t="shared" si="287"/>
        <v>1.1386195117205844E-2</v>
      </c>
      <c r="H2791">
        <f t="shared" si="281"/>
        <v>1.0200906979412042E-2</v>
      </c>
      <c r="I2791">
        <f t="shared" si="282"/>
        <v>834.47045284402282</v>
      </c>
      <c r="J2791">
        <f t="shared" si="283"/>
        <v>712.92669642478518</v>
      </c>
      <c r="K2791">
        <f t="shared" si="284"/>
        <v>0</v>
      </c>
      <c r="L2791">
        <f t="shared" si="285"/>
        <v>1</v>
      </c>
    </row>
    <row r="2792" spans="1:12">
      <c r="A2792">
        <v>2791</v>
      </c>
      <c r="B2792" s="1">
        <v>40434</v>
      </c>
      <c r="C2792">
        <v>9321.82</v>
      </c>
      <c r="D2792">
        <v>1121.9000000000001</v>
      </c>
      <c r="E2792">
        <v>83.789990000000003</v>
      </c>
      <c r="F2792">
        <f t="shared" si="286"/>
        <v>30281.589949999998</v>
      </c>
      <c r="G2792">
        <f t="shared" si="287"/>
        <v>9.5515616055827923E-3</v>
      </c>
      <c r="H2792">
        <f t="shared" si="281"/>
        <v>1.0198004553530786E-2</v>
      </c>
      <c r="I2792">
        <f t="shared" si="282"/>
        <v>842.44094878240094</v>
      </c>
      <c r="J2792">
        <f t="shared" si="283"/>
        <v>719.5314758219273</v>
      </c>
      <c r="K2792">
        <f t="shared" si="284"/>
        <v>0</v>
      </c>
      <c r="L2792">
        <f t="shared" si="285"/>
        <v>1</v>
      </c>
    </row>
    <row r="2793" spans="1:12">
      <c r="A2793">
        <v>2792</v>
      </c>
      <c r="B2793" s="1">
        <v>40435</v>
      </c>
      <c r="C2793">
        <v>9299.31</v>
      </c>
      <c r="D2793">
        <v>1121.0999999999999</v>
      </c>
      <c r="E2793">
        <v>83.045000000000002</v>
      </c>
      <c r="F2793">
        <f t="shared" si="286"/>
        <v>30224.844999999998</v>
      </c>
      <c r="G2793">
        <f t="shared" si="287"/>
        <v>-1.8739092000682467E-3</v>
      </c>
      <c r="H2793">
        <f t="shared" si="281"/>
        <v>1.0193181075632439E-2</v>
      </c>
      <c r="I2793">
        <f t="shared" si="282"/>
        <v>840.86229093796339</v>
      </c>
      <c r="J2793">
        <f t="shared" si="283"/>
        <v>717.84345109826222</v>
      </c>
      <c r="K2793">
        <f t="shared" si="284"/>
        <v>0</v>
      </c>
      <c r="L2793">
        <f t="shared" si="285"/>
        <v>1</v>
      </c>
    </row>
    <row r="2794" spans="1:12">
      <c r="A2794">
        <v>2793</v>
      </c>
      <c r="B2794" s="1">
        <v>40436</v>
      </c>
      <c r="C2794">
        <v>9516.56</v>
      </c>
      <c r="D2794">
        <v>1125.07</v>
      </c>
      <c r="E2794">
        <v>85.64</v>
      </c>
      <c r="F2794">
        <f t="shared" si="286"/>
        <v>30712.02</v>
      </c>
      <c r="G2794">
        <f t="shared" si="287"/>
        <v>1.6118362228160432E-2</v>
      </c>
      <c r="H2794">
        <f t="shared" si="281"/>
        <v>1.0244397680765953E-2</v>
      </c>
      <c r="I2794">
        <f t="shared" si="282"/>
        <v>854.41561392730227</v>
      </c>
      <c r="J2794">
        <f t="shared" si="283"/>
        <v>733.07892125095555</v>
      </c>
      <c r="K2794">
        <f t="shared" si="284"/>
        <v>0</v>
      </c>
      <c r="L2794">
        <f t="shared" si="285"/>
        <v>1</v>
      </c>
    </row>
    <row r="2795" spans="1:12">
      <c r="A2795">
        <v>2794</v>
      </c>
      <c r="B2795" s="1">
        <v>40437</v>
      </c>
      <c r="C2795">
        <v>9509.5</v>
      </c>
      <c r="D2795">
        <v>1124.6600000000001</v>
      </c>
      <c r="E2795">
        <v>85.67</v>
      </c>
      <c r="F2795">
        <f t="shared" si="286"/>
        <v>30693.949999999997</v>
      </c>
      <c r="G2795">
        <f t="shared" si="287"/>
        <v>-5.8836898387026881E-4</v>
      </c>
      <c r="H2795">
        <f t="shared" si="281"/>
        <v>1.017651711054157E-2</v>
      </c>
      <c r="I2795">
        <f t="shared" si="282"/>
        <v>853.91290228073296</v>
      </c>
      <c r="J2795">
        <f t="shared" si="283"/>
        <v>727.79299216070024</v>
      </c>
      <c r="K2795">
        <f t="shared" si="284"/>
        <v>0</v>
      </c>
      <c r="L2795">
        <f t="shared" si="285"/>
        <v>1</v>
      </c>
    </row>
    <row r="2796" spans="1:12">
      <c r="A2796">
        <v>2795</v>
      </c>
      <c r="B2796" s="1">
        <v>40438</v>
      </c>
      <c r="C2796">
        <v>9626.09</v>
      </c>
      <c r="D2796">
        <v>1125.5899999999999</v>
      </c>
      <c r="E2796">
        <v>85.855000000000004</v>
      </c>
      <c r="F2796">
        <f t="shared" si="286"/>
        <v>30937.355000000003</v>
      </c>
      <c r="G2796">
        <f t="shared" si="287"/>
        <v>7.9300643937976201E-3</v>
      </c>
      <c r="H2796">
        <f t="shared" si="281"/>
        <v>1.0126314332057039E-2</v>
      </c>
      <c r="I2796">
        <f t="shared" si="282"/>
        <v>860.68448658251384</v>
      </c>
      <c r="J2796">
        <f t="shared" si="283"/>
        <v>729.94561850457706</v>
      </c>
      <c r="K2796">
        <f t="shared" si="284"/>
        <v>0</v>
      </c>
      <c r="L2796">
        <f t="shared" si="285"/>
        <v>1</v>
      </c>
    </row>
    <row r="2797" spans="1:12">
      <c r="A2797">
        <v>2796</v>
      </c>
      <c r="B2797" s="1">
        <v>40441</v>
      </c>
      <c r="C2797">
        <v>9626.09</v>
      </c>
      <c r="D2797">
        <v>1142.71</v>
      </c>
      <c r="E2797">
        <v>85.75</v>
      </c>
      <c r="F2797">
        <f t="shared" si="286"/>
        <v>31108.03</v>
      </c>
      <c r="G2797">
        <f t="shared" si="287"/>
        <v>5.5167935332542939E-3</v>
      </c>
      <c r="H2797">
        <f t="shared" si="281"/>
        <v>1.0131740003739129E-2</v>
      </c>
      <c r="I2797">
        <f t="shared" si="282"/>
        <v>865.43270519226462</v>
      </c>
      <c r="J2797">
        <f t="shared" si="283"/>
        <v>734.36583973324446</v>
      </c>
      <c r="K2797">
        <f t="shared" si="284"/>
        <v>0</v>
      </c>
      <c r="L2797">
        <f t="shared" si="285"/>
        <v>1</v>
      </c>
    </row>
    <row r="2798" spans="1:12">
      <c r="A2798">
        <v>2797</v>
      </c>
      <c r="B2798" s="1">
        <v>40442</v>
      </c>
      <c r="C2798">
        <v>9602.11</v>
      </c>
      <c r="D2798">
        <v>1139.78</v>
      </c>
      <c r="E2798">
        <v>85.329990000000009</v>
      </c>
      <c r="F2798">
        <f t="shared" si="286"/>
        <v>31028.66995</v>
      </c>
      <c r="G2798">
        <f t="shared" si="287"/>
        <v>-2.5511114011398384E-3</v>
      </c>
      <c r="H2798">
        <f t="shared" si="281"/>
        <v>1.012701897479453E-2</v>
      </c>
      <c r="I2798">
        <f t="shared" si="282"/>
        <v>863.2248899511294</v>
      </c>
      <c r="J2798">
        <f t="shared" si="283"/>
        <v>732.15107537684833</v>
      </c>
      <c r="K2798">
        <f t="shared" si="284"/>
        <v>0</v>
      </c>
      <c r="L2798">
        <f t="shared" si="285"/>
        <v>1</v>
      </c>
    </row>
    <row r="2799" spans="1:12">
      <c r="A2799">
        <v>2798</v>
      </c>
      <c r="B2799" s="1">
        <v>40443</v>
      </c>
      <c r="C2799">
        <v>9566.32</v>
      </c>
      <c r="D2799">
        <v>1134.28</v>
      </c>
      <c r="E2799">
        <v>84.48</v>
      </c>
      <c r="F2799">
        <f t="shared" si="286"/>
        <v>30897.84</v>
      </c>
      <c r="G2799">
        <f t="shared" si="287"/>
        <v>-4.2164214647556486E-3</v>
      </c>
      <c r="H2799">
        <f t="shared" si="281"/>
        <v>1.0118106530646469E-2</v>
      </c>
      <c r="I2799">
        <f t="shared" si="282"/>
        <v>859.58516999622816</v>
      </c>
      <c r="J2799">
        <f t="shared" si="283"/>
        <v>728.42239348040653</v>
      </c>
      <c r="K2799">
        <f t="shared" si="284"/>
        <v>0</v>
      </c>
      <c r="L2799">
        <f t="shared" si="285"/>
        <v>1</v>
      </c>
    </row>
    <row r="2800" spans="1:12">
      <c r="A2800">
        <v>2799</v>
      </c>
      <c r="B2800" s="1">
        <v>40444</v>
      </c>
      <c r="C2800">
        <v>9566.32</v>
      </c>
      <c r="D2800">
        <v>1124.83</v>
      </c>
      <c r="E2800">
        <v>84.295000000000002</v>
      </c>
      <c r="F2800">
        <f t="shared" si="286"/>
        <v>30802.414999999997</v>
      </c>
      <c r="G2800">
        <f t="shared" si="287"/>
        <v>-3.0884035906717511E-3</v>
      </c>
      <c r="H2800">
        <f t="shared" si="281"/>
        <v>1.0115982983099578E-2</v>
      </c>
      <c r="I2800">
        <f t="shared" si="282"/>
        <v>856.93042407072357</v>
      </c>
      <c r="J2800">
        <f t="shared" si="283"/>
        <v>726.02032492960484</v>
      </c>
      <c r="K2800">
        <f t="shared" si="284"/>
        <v>0</v>
      </c>
      <c r="L2800">
        <f t="shared" si="285"/>
        <v>1</v>
      </c>
    </row>
    <row r="2801" spans="1:12">
      <c r="A2801">
        <v>2800</v>
      </c>
      <c r="B2801" s="1">
        <v>40445</v>
      </c>
      <c r="C2801">
        <v>9471.67</v>
      </c>
      <c r="D2801">
        <v>1148.67</v>
      </c>
      <c r="E2801">
        <v>84.21999000000001</v>
      </c>
      <c r="F2801">
        <f t="shared" si="286"/>
        <v>30851.139950000001</v>
      </c>
      <c r="G2801">
        <f t="shared" si="287"/>
        <v>1.581854864302068E-3</v>
      </c>
      <c r="H2801">
        <f t="shared" si="281"/>
        <v>1.0077215447778926E-2</v>
      </c>
      <c r="I2801">
        <f t="shared" si="282"/>
        <v>858.28596363040833</v>
      </c>
      <c r="J2801">
        <f t="shared" si="283"/>
        <v>724.38205091974987</v>
      </c>
      <c r="K2801">
        <f t="shared" si="284"/>
        <v>0</v>
      </c>
      <c r="L2801">
        <f t="shared" si="285"/>
        <v>1</v>
      </c>
    </row>
    <row r="2802" spans="1:12">
      <c r="A2802">
        <v>2801</v>
      </c>
      <c r="B2802" s="1">
        <v>40448</v>
      </c>
      <c r="C2802">
        <v>9603.14</v>
      </c>
      <c r="D2802">
        <v>1142.1600000000001</v>
      </c>
      <c r="E2802">
        <v>84.224990000000005</v>
      </c>
      <c r="F2802">
        <f t="shared" si="286"/>
        <v>31049.004949999999</v>
      </c>
      <c r="G2802">
        <f t="shared" si="287"/>
        <v>6.4135393480004854E-3</v>
      </c>
      <c r="H2802">
        <f t="shared" si="281"/>
        <v>1.0084896587560439E-2</v>
      </c>
      <c r="I2802">
        <f t="shared" si="282"/>
        <v>863.79061442998852</v>
      </c>
      <c r="J2802">
        <f t="shared" si="283"/>
        <v>729.5835894770471</v>
      </c>
      <c r="K2802">
        <f t="shared" si="284"/>
        <v>0</v>
      </c>
      <c r="L2802">
        <f t="shared" si="285"/>
        <v>1</v>
      </c>
    </row>
    <row r="2803" spans="1:12">
      <c r="A2803">
        <v>2802</v>
      </c>
      <c r="B2803" s="1">
        <v>40449</v>
      </c>
      <c r="C2803">
        <v>9495.76</v>
      </c>
      <c r="D2803">
        <v>1147.7</v>
      </c>
      <c r="E2803">
        <v>83.929990000000004</v>
      </c>
      <c r="F2803">
        <f t="shared" si="286"/>
        <v>30888.16995</v>
      </c>
      <c r="G2803">
        <f t="shared" si="287"/>
        <v>-5.1800371786149269E-3</v>
      </c>
      <c r="H2803">
        <f t="shared" si="281"/>
        <v>1.0088623476273737E-2</v>
      </c>
      <c r="I2803">
        <f t="shared" si="282"/>
        <v>859.31614693270251</v>
      </c>
      <c r="J2803">
        <f t="shared" si="283"/>
        <v>726.07254143731802</v>
      </c>
      <c r="K2803">
        <f t="shared" si="284"/>
        <v>0</v>
      </c>
      <c r="L2803">
        <f t="shared" si="285"/>
        <v>1</v>
      </c>
    </row>
    <row r="2804" spans="1:12">
      <c r="A2804">
        <v>2803</v>
      </c>
      <c r="B2804" s="1">
        <v>40450</v>
      </c>
      <c r="C2804">
        <v>9559.3799999999992</v>
      </c>
      <c r="D2804">
        <v>1144.73</v>
      </c>
      <c r="E2804">
        <v>83.64</v>
      </c>
      <c r="F2804">
        <f t="shared" si="286"/>
        <v>30984.26</v>
      </c>
      <c r="G2804">
        <f t="shared" si="287"/>
        <v>3.1109013630636895E-3</v>
      </c>
      <c r="H2804">
        <f t="shared" si="281"/>
        <v>1.0085730912044344E-2</v>
      </c>
      <c r="I2804">
        <f t="shared" si="282"/>
        <v>861.98939470549817</v>
      </c>
      <c r="J2804">
        <f t="shared" si="283"/>
        <v>728.12245766434842</v>
      </c>
      <c r="K2804">
        <f t="shared" si="284"/>
        <v>0</v>
      </c>
      <c r="L2804">
        <f t="shared" si="285"/>
        <v>1</v>
      </c>
    </row>
    <row r="2805" spans="1:12">
      <c r="A2805">
        <v>2804</v>
      </c>
      <c r="B2805" s="1">
        <v>40451</v>
      </c>
      <c r="C2805">
        <v>9369.35</v>
      </c>
      <c r="D2805">
        <v>1141.2</v>
      </c>
      <c r="E2805">
        <v>83.539990000000003</v>
      </c>
      <c r="F2805">
        <f t="shared" si="286"/>
        <v>30568.399949999999</v>
      </c>
      <c r="G2805">
        <f t="shared" si="287"/>
        <v>-1.3421655059698057E-2</v>
      </c>
      <c r="H2805">
        <f t="shared" si="281"/>
        <v>1.0087556496766301E-2</v>
      </c>
      <c r="I2805">
        <f t="shared" si="282"/>
        <v>850.42007038464305</v>
      </c>
      <c r="J2805">
        <f t="shared" si="283"/>
        <v>718.47987532149943</v>
      </c>
      <c r="K2805">
        <f t="shared" si="284"/>
        <v>0</v>
      </c>
      <c r="L2805">
        <f t="shared" si="285"/>
        <v>1</v>
      </c>
    </row>
    <row r="2806" spans="1:12">
      <c r="A2806">
        <v>2805</v>
      </c>
      <c r="B2806" s="1">
        <v>40452</v>
      </c>
      <c r="C2806">
        <v>9404.23</v>
      </c>
      <c r="D2806">
        <v>1146.24</v>
      </c>
      <c r="E2806">
        <v>83.284990000000008</v>
      </c>
      <c r="F2806">
        <f t="shared" si="286"/>
        <v>30687.284950000001</v>
      </c>
      <c r="G2806">
        <f t="shared" si="287"/>
        <v>3.8891469685837787E-3</v>
      </c>
      <c r="H2806">
        <f t="shared" si="281"/>
        <v>1.0090341958292889E-2</v>
      </c>
      <c r="I2806">
        <f t="shared" si="282"/>
        <v>853.72747902340234</v>
      </c>
      <c r="J2806">
        <f t="shared" si="283"/>
        <v>721.4733134767846</v>
      </c>
      <c r="K2806">
        <f t="shared" si="284"/>
        <v>0</v>
      </c>
      <c r="L2806">
        <f t="shared" si="285"/>
        <v>1</v>
      </c>
    </row>
    <row r="2807" spans="1:12">
      <c r="A2807">
        <v>2806</v>
      </c>
      <c r="B2807" s="1">
        <v>40455</v>
      </c>
      <c r="C2807">
        <v>9381.06</v>
      </c>
      <c r="D2807">
        <v>1137.03</v>
      </c>
      <c r="E2807">
        <v>83.399990000000003</v>
      </c>
      <c r="F2807">
        <f t="shared" si="286"/>
        <v>30549.41995</v>
      </c>
      <c r="G2807">
        <f t="shared" si="287"/>
        <v>-4.4925773076578412E-3</v>
      </c>
      <c r="H2807">
        <f t="shared" si="281"/>
        <v>1.0093409188867549E-2</v>
      </c>
      <c r="I2807">
        <f t="shared" si="282"/>
        <v>849.89204232421787</v>
      </c>
      <c r="J2807">
        <f t="shared" si="283"/>
        <v>718.45036476831547</v>
      </c>
      <c r="K2807">
        <f t="shared" si="284"/>
        <v>0</v>
      </c>
      <c r="L2807">
        <f t="shared" si="285"/>
        <v>1</v>
      </c>
    </row>
    <row r="2808" spans="1:12">
      <c r="A2808">
        <v>2807</v>
      </c>
      <c r="B2808" s="1">
        <v>40456</v>
      </c>
      <c r="C2808">
        <v>9518.76</v>
      </c>
      <c r="D2808">
        <v>1160.75</v>
      </c>
      <c r="E2808">
        <v>83.06</v>
      </c>
      <c r="F2808">
        <f t="shared" si="286"/>
        <v>31060.32</v>
      </c>
      <c r="G2808">
        <f t="shared" si="287"/>
        <v>1.6723723423756942E-2</v>
      </c>
      <c r="H2808">
        <f t="shared" si="281"/>
        <v>1.0145944028211965E-2</v>
      </c>
      <c r="I2808">
        <f t="shared" si="282"/>
        <v>864.1054017800999</v>
      </c>
      <c r="J2808">
        <f t="shared" si="283"/>
        <v>734.26750494876171</v>
      </c>
      <c r="K2808">
        <f t="shared" si="284"/>
        <v>0</v>
      </c>
      <c r="L2808">
        <f t="shared" si="285"/>
        <v>1</v>
      </c>
    </row>
    <row r="2809" spans="1:12">
      <c r="A2809">
        <v>2808</v>
      </c>
      <c r="B2809" s="1">
        <v>40457</v>
      </c>
      <c r="C2809">
        <v>9691.43</v>
      </c>
      <c r="D2809">
        <v>1159.97</v>
      </c>
      <c r="E2809">
        <v>82.87</v>
      </c>
      <c r="F2809">
        <f t="shared" si="286"/>
        <v>31396.91</v>
      </c>
      <c r="G2809">
        <f t="shared" si="287"/>
        <v>1.0836655900518632E-2</v>
      </c>
      <c r="H2809">
        <f t="shared" si="281"/>
        <v>1.0167427283043614E-2</v>
      </c>
      <c r="I2809">
        <f t="shared" si="282"/>
        <v>873.46941468097043</v>
      </c>
      <c r="J2809">
        <f t="shared" si="283"/>
        <v>743.79611245582726</v>
      </c>
      <c r="K2809">
        <f t="shared" si="284"/>
        <v>0</v>
      </c>
      <c r="L2809">
        <f t="shared" si="285"/>
        <v>1</v>
      </c>
    </row>
    <row r="2810" spans="1:12">
      <c r="A2810">
        <v>2809</v>
      </c>
      <c r="B2810" s="1">
        <v>40458</v>
      </c>
      <c r="C2810">
        <v>9684.81</v>
      </c>
      <c r="D2810">
        <v>1158.06</v>
      </c>
      <c r="E2810">
        <v>82.299990000000008</v>
      </c>
      <c r="F2810">
        <f t="shared" si="286"/>
        <v>31361.719949999999</v>
      </c>
      <c r="G2810">
        <f t="shared" si="287"/>
        <v>-1.1208125258186374E-3</v>
      </c>
      <c r="H2810">
        <f t="shared" si="281"/>
        <v>1.0167625451008362E-2</v>
      </c>
      <c r="I2810">
        <f t="shared" si="282"/>
        <v>872.49041922007643</v>
      </c>
      <c r="J2810">
        <f t="shared" si="283"/>
        <v>742.97693714586887</v>
      </c>
      <c r="K2810">
        <f t="shared" si="284"/>
        <v>0</v>
      </c>
      <c r="L2810">
        <f t="shared" si="285"/>
        <v>1</v>
      </c>
    </row>
    <row r="2811" spans="1:12">
      <c r="A2811">
        <v>2810</v>
      </c>
      <c r="B2811" s="1">
        <v>40459</v>
      </c>
      <c r="C2811">
        <v>9588.8799999999992</v>
      </c>
      <c r="D2811">
        <v>1165.1500000000001</v>
      </c>
      <c r="E2811">
        <v>81.849990000000005</v>
      </c>
      <c r="F2811">
        <f t="shared" si="286"/>
        <v>31238.50995</v>
      </c>
      <c r="G2811">
        <f t="shared" si="287"/>
        <v>-3.9286748365979784E-3</v>
      </c>
      <c r="H2811">
        <f t="shared" si="281"/>
        <v>1.0168752490869949E-2</v>
      </c>
      <c r="I2811">
        <f t="shared" si="282"/>
        <v>869.06268806491369</v>
      </c>
      <c r="J2811">
        <f t="shared" si="283"/>
        <v>740.14005476574869</v>
      </c>
      <c r="K2811">
        <f t="shared" si="284"/>
        <v>0</v>
      </c>
      <c r="L2811">
        <f t="shared" si="285"/>
        <v>1</v>
      </c>
    </row>
    <row r="2812" spans="1:12">
      <c r="A2812">
        <v>2811</v>
      </c>
      <c r="B2812" s="1">
        <v>40462</v>
      </c>
      <c r="C2812">
        <v>9588.8799999999992</v>
      </c>
      <c r="D2812">
        <v>1165.32</v>
      </c>
      <c r="E2812">
        <v>82.075000000000003</v>
      </c>
      <c r="F2812">
        <f t="shared" si="286"/>
        <v>31241.334999999999</v>
      </c>
      <c r="G2812">
        <f t="shared" si="287"/>
        <v>9.0434851230725144E-5</v>
      </c>
      <c r="H2812">
        <f t="shared" si="281"/>
        <v>1.0168535172188589E-2</v>
      </c>
      <c r="I2812">
        <f t="shared" si="282"/>
        <v>869.1412816198191</v>
      </c>
      <c r="J2812">
        <f t="shared" si="283"/>
        <v>740.19117009254944</v>
      </c>
      <c r="K2812">
        <f t="shared" si="284"/>
        <v>0</v>
      </c>
      <c r="L2812">
        <f t="shared" si="285"/>
        <v>1</v>
      </c>
    </row>
    <row r="2813" spans="1:12">
      <c r="A2813">
        <v>2812</v>
      </c>
      <c r="B2813" s="1">
        <v>40463</v>
      </c>
      <c r="C2813">
        <v>9388.64</v>
      </c>
      <c r="D2813">
        <v>1169.77</v>
      </c>
      <c r="E2813">
        <v>81.799990000000008</v>
      </c>
      <c r="F2813">
        <f t="shared" si="286"/>
        <v>30883.979950000001</v>
      </c>
      <c r="G2813">
        <f t="shared" si="287"/>
        <v>-1.1438533276506901E-2</v>
      </c>
      <c r="H2813">
        <f t="shared" ref="H2813:H2876" si="288">STDEV(G2564:G2813)</f>
        <v>1.0172486390196103E-2</v>
      </c>
      <c r="I2813">
        <f t="shared" ref="I2813:I2876" si="289">_xlfn.PERCENTILE.INC(G2564:G2813,0.01)*F2813*(-1)</f>
        <v>859.19958014802489</v>
      </c>
      <c r="J2813">
        <f t="shared" ref="J2813:J2876" si="290">2.33*H2813*F2813</f>
        <v>732.00879711936182</v>
      </c>
      <c r="K2813">
        <f t="shared" ref="K2813:K2876" si="291">IF(J2813&gt;I2813,1,0)</f>
        <v>0</v>
      </c>
      <c r="L2813">
        <f t="shared" ref="L2813:L2876" si="292">IF(J2813&gt;I2813,0,1)</f>
        <v>1</v>
      </c>
    </row>
    <row r="2814" spans="1:12">
      <c r="A2814">
        <v>2813</v>
      </c>
      <c r="B2814" s="1">
        <v>40464</v>
      </c>
      <c r="C2814">
        <v>9403.51</v>
      </c>
      <c r="D2814">
        <v>1178.0999999999999</v>
      </c>
      <c r="E2814">
        <v>81.799990000000008</v>
      </c>
      <c r="F2814">
        <f t="shared" si="286"/>
        <v>30997.019950000002</v>
      </c>
      <c r="G2814">
        <f t="shared" si="287"/>
        <v>3.6601500254502817E-3</v>
      </c>
      <c r="H2814">
        <f t="shared" si="288"/>
        <v>1.0127742889835386E-2</v>
      </c>
      <c r="I2814">
        <f t="shared" si="289"/>
        <v>862.34437951317068</v>
      </c>
      <c r="J2814">
        <f t="shared" si="290"/>
        <v>731.4565467829467</v>
      </c>
      <c r="K2814">
        <f t="shared" si="291"/>
        <v>0</v>
      </c>
      <c r="L2814">
        <f t="shared" si="292"/>
        <v>1</v>
      </c>
    </row>
    <row r="2815" spans="1:12">
      <c r="A2815">
        <v>2814</v>
      </c>
      <c r="B2815" s="1">
        <v>40465</v>
      </c>
      <c r="C2815">
        <v>9583.51</v>
      </c>
      <c r="D2815">
        <v>1173.81</v>
      </c>
      <c r="E2815">
        <v>81.379990000000006</v>
      </c>
      <c r="F2815">
        <f t="shared" si="286"/>
        <v>31312.019949999998</v>
      </c>
      <c r="G2815">
        <f t="shared" si="287"/>
        <v>1.016226722788538E-2</v>
      </c>
      <c r="H2815">
        <f t="shared" si="288"/>
        <v>1.0144221808332769E-2</v>
      </c>
      <c r="I2815">
        <f t="shared" si="289"/>
        <v>871.10775354024861</v>
      </c>
      <c r="J2815">
        <f t="shared" si="290"/>
        <v>740.09205624059587</v>
      </c>
      <c r="K2815">
        <f t="shared" si="291"/>
        <v>0</v>
      </c>
      <c r="L2815">
        <f t="shared" si="292"/>
        <v>1</v>
      </c>
    </row>
    <row r="2816" spans="1:12">
      <c r="A2816">
        <v>2815</v>
      </c>
      <c r="B2816" s="1">
        <v>40466</v>
      </c>
      <c r="C2816">
        <v>9500.25</v>
      </c>
      <c r="D2816">
        <v>1176.19</v>
      </c>
      <c r="E2816">
        <v>81.349990000000005</v>
      </c>
      <c r="F2816">
        <f t="shared" si="286"/>
        <v>31169.149950000003</v>
      </c>
      <c r="G2816">
        <f t="shared" si="287"/>
        <v>-4.5627845226253738E-3</v>
      </c>
      <c r="H2816">
        <f t="shared" si="288"/>
        <v>1.0148439945732782E-2</v>
      </c>
      <c r="I2816">
        <f t="shared" si="289"/>
        <v>867.1330765648562</v>
      </c>
      <c r="J2816">
        <f t="shared" si="290"/>
        <v>737.02151417517791</v>
      </c>
      <c r="K2816">
        <f t="shared" si="291"/>
        <v>0</v>
      </c>
      <c r="L2816">
        <f t="shared" si="292"/>
        <v>1</v>
      </c>
    </row>
    <row r="2817" spans="1:12">
      <c r="A2817">
        <v>2816</v>
      </c>
      <c r="B2817" s="1">
        <v>40469</v>
      </c>
      <c r="C2817">
        <v>9498.49</v>
      </c>
      <c r="D2817">
        <v>1184.71</v>
      </c>
      <c r="E2817">
        <v>81.185000000000002</v>
      </c>
      <c r="F2817">
        <f t="shared" si="286"/>
        <v>31250.005000000001</v>
      </c>
      <c r="G2817">
        <f t="shared" si="287"/>
        <v>2.594072989789753E-3</v>
      </c>
      <c r="H2817">
        <f t="shared" si="288"/>
        <v>1.0116333929987896E-2</v>
      </c>
      <c r="I2817">
        <f t="shared" si="289"/>
        <v>869.38248305732634</v>
      </c>
      <c r="J2817">
        <f t="shared" si="290"/>
        <v>736.59568213253397</v>
      </c>
      <c r="K2817">
        <f t="shared" si="291"/>
        <v>0</v>
      </c>
      <c r="L2817">
        <f t="shared" si="292"/>
        <v>1</v>
      </c>
    </row>
    <row r="2818" spans="1:12">
      <c r="A2818">
        <v>2817</v>
      </c>
      <c r="B2818" s="1">
        <v>40470</v>
      </c>
      <c r="C2818">
        <v>9539.4500000000007</v>
      </c>
      <c r="D2818">
        <v>1165.9000000000001</v>
      </c>
      <c r="E2818">
        <v>81.819990000000004</v>
      </c>
      <c r="F2818">
        <f t="shared" si="286"/>
        <v>31146.999950000001</v>
      </c>
      <c r="G2818">
        <f t="shared" si="287"/>
        <v>-3.2961610726142121E-3</v>
      </c>
      <c r="H2818">
        <f t="shared" si="288"/>
        <v>1.0118592997335632E-2</v>
      </c>
      <c r="I2818">
        <f t="shared" si="289"/>
        <v>866.51685835946</v>
      </c>
      <c r="J2818">
        <f t="shared" si="290"/>
        <v>734.33169030625413</v>
      </c>
      <c r="K2818">
        <f t="shared" si="291"/>
        <v>0</v>
      </c>
      <c r="L2818">
        <f t="shared" si="292"/>
        <v>1</v>
      </c>
    </row>
    <row r="2819" spans="1:12">
      <c r="A2819">
        <v>2818</v>
      </c>
      <c r="B2819" s="1">
        <v>40471</v>
      </c>
      <c r="C2819">
        <v>9381.6</v>
      </c>
      <c r="D2819">
        <v>1178.17</v>
      </c>
      <c r="E2819">
        <v>80.929990000000004</v>
      </c>
      <c r="F2819">
        <f t="shared" ref="F2819:F2882" si="293">2*C2819+10*D2819+5*E2819</f>
        <v>30949.549950000001</v>
      </c>
      <c r="G2819">
        <f t="shared" si="287"/>
        <v>-6.3392943242355226E-3</v>
      </c>
      <c r="H2819">
        <f t="shared" si="288"/>
        <v>1.0125034030150502E-2</v>
      </c>
      <c r="I2819">
        <f t="shared" si="289"/>
        <v>861.02375295740751</v>
      </c>
      <c r="J2819">
        <f t="shared" si="290"/>
        <v>730.14102425551107</v>
      </c>
      <c r="K2819">
        <f t="shared" si="291"/>
        <v>0</v>
      </c>
      <c r="L2819">
        <f t="shared" si="292"/>
        <v>1</v>
      </c>
    </row>
    <row r="2820" spans="1:12">
      <c r="A2820">
        <v>2819</v>
      </c>
      <c r="B2820" s="1">
        <v>40472</v>
      </c>
      <c r="C2820">
        <v>9376.48</v>
      </c>
      <c r="D2820">
        <v>1180.27</v>
      </c>
      <c r="E2820">
        <v>81.189990000000009</v>
      </c>
      <c r="F2820">
        <f t="shared" si="293"/>
        <v>30961.609949999998</v>
      </c>
      <c r="G2820">
        <f t="shared" ref="G2820:G2883" si="294">F2820/F2819-1</f>
        <v>3.8966640934945396E-4</v>
      </c>
      <c r="H2820">
        <f t="shared" si="288"/>
        <v>1.0124373135957735E-2</v>
      </c>
      <c r="I2820">
        <f t="shared" si="289"/>
        <v>861.359264991587</v>
      </c>
      <c r="J2820">
        <f t="shared" si="290"/>
        <v>730.37785841541142</v>
      </c>
      <c r="K2820">
        <f t="shared" si="291"/>
        <v>0</v>
      </c>
      <c r="L2820">
        <f t="shared" si="292"/>
        <v>1</v>
      </c>
    </row>
    <row r="2821" spans="1:12">
      <c r="A2821">
        <v>2820</v>
      </c>
      <c r="B2821" s="1">
        <v>40473</v>
      </c>
      <c r="C2821">
        <v>9426.7099999999991</v>
      </c>
      <c r="D2821">
        <v>1183.08</v>
      </c>
      <c r="E2821">
        <v>81.42</v>
      </c>
      <c r="F2821">
        <f t="shared" si="293"/>
        <v>31091.319999999996</v>
      </c>
      <c r="G2821">
        <f t="shared" si="294"/>
        <v>4.1893832462027714E-3</v>
      </c>
      <c r="H2821">
        <f t="shared" si="288"/>
        <v>1.0121996209087493E-2</v>
      </c>
      <c r="I2821">
        <f t="shared" si="289"/>
        <v>864.96782906530439</v>
      </c>
      <c r="J2821">
        <f t="shared" si="290"/>
        <v>733.26549999897588</v>
      </c>
      <c r="K2821">
        <f t="shared" si="291"/>
        <v>0</v>
      </c>
      <c r="L2821">
        <f t="shared" si="292"/>
        <v>1</v>
      </c>
    </row>
    <row r="2822" spans="1:12">
      <c r="A2822">
        <v>2821</v>
      </c>
      <c r="B2822" s="1">
        <v>40476</v>
      </c>
      <c r="C2822">
        <v>9401.16</v>
      </c>
      <c r="D2822">
        <v>1185.6199999999999</v>
      </c>
      <c r="E2822">
        <v>80.59499000000001</v>
      </c>
      <c r="F2822">
        <f t="shared" si="293"/>
        <v>31061.494949999997</v>
      </c>
      <c r="G2822">
        <f t="shared" si="294"/>
        <v>-9.5927255581296222E-4</v>
      </c>
      <c r="H2822">
        <f t="shared" si="288"/>
        <v>1.0106344987548459E-2</v>
      </c>
      <c r="I2822">
        <f t="shared" si="289"/>
        <v>864.13808916522089</v>
      </c>
      <c r="J2822">
        <f t="shared" si="290"/>
        <v>731.42936823930768</v>
      </c>
      <c r="K2822">
        <f t="shared" si="291"/>
        <v>0</v>
      </c>
      <c r="L2822">
        <f t="shared" si="292"/>
        <v>1</v>
      </c>
    </row>
    <row r="2823" spans="1:12">
      <c r="A2823">
        <v>2822</v>
      </c>
      <c r="B2823" s="1">
        <v>40477</v>
      </c>
      <c r="C2823">
        <v>9377.3799999999992</v>
      </c>
      <c r="D2823">
        <v>1185.6400000000001</v>
      </c>
      <c r="E2823">
        <v>81.28</v>
      </c>
      <c r="F2823">
        <f t="shared" si="293"/>
        <v>31017.56</v>
      </c>
      <c r="G2823">
        <f t="shared" si="294"/>
        <v>-1.4144505945614672E-3</v>
      </c>
      <c r="H2823">
        <f t="shared" si="288"/>
        <v>1.0103745995146728E-2</v>
      </c>
      <c r="I2823">
        <f t="shared" si="289"/>
        <v>862.91580853121786</v>
      </c>
      <c r="J2823">
        <f t="shared" si="290"/>
        <v>730.20696597609049</v>
      </c>
      <c r="K2823">
        <f t="shared" si="291"/>
        <v>0</v>
      </c>
      <c r="L2823">
        <f t="shared" si="292"/>
        <v>1</v>
      </c>
    </row>
    <row r="2824" spans="1:12">
      <c r="A2824">
        <v>2823</v>
      </c>
      <c r="B2824" s="1">
        <v>40478</v>
      </c>
      <c r="C2824">
        <v>9387.0300000000007</v>
      </c>
      <c r="D2824">
        <v>1182.45</v>
      </c>
      <c r="E2824">
        <v>81.664990000000003</v>
      </c>
      <c r="F2824">
        <f t="shared" si="293"/>
        <v>31006.88495</v>
      </c>
      <c r="G2824">
        <f t="shared" si="294"/>
        <v>-3.4416150077576368E-4</v>
      </c>
      <c r="H2824">
        <f t="shared" si="288"/>
        <v>1.0103125888255416E-2</v>
      </c>
      <c r="I2824">
        <f t="shared" si="289"/>
        <v>862.61882613151067</v>
      </c>
      <c r="J2824">
        <f t="shared" si="290"/>
        <v>729.91085658233033</v>
      </c>
      <c r="K2824">
        <f t="shared" si="291"/>
        <v>0</v>
      </c>
      <c r="L2824">
        <f t="shared" si="292"/>
        <v>1</v>
      </c>
    </row>
    <row r="2825" spans="1:12">
      <c r="A2825">
        <v>2824</v>
      </c>
      <c r="B2825" s="1">
        <v>40479</v>
      </c>
      <c r="C2825">
        <v>9366.0300000000007</v>
      </c>
      <c r="D2825">
        <v>1183.78</v>
      </c>
      <c r="E2825">
        <v>80.929990000000004</v>
      </c>
      <c r="F2825">
        <f t="shared" si="293"/>
        <v>30974.50995</v>
      </c>
      <c r="G2825">
        <f t="shared" si="294"/>
        <v>-1.0441229440559807E-3</v>
      </c>
      <c r="H2825">
        <f t="shared" si="288"/>
        <v>1.0091069448667809E-2</v>
      </c>
      <c r="I2825">
        <f t="shared" si="289"/>
        <v>861.71814602317215</v>
      </c>
      <c r="J2825">
        <f t="shared" si="290"/>
        <v>728.27861933229178</v>
      </c>
      <c r="K2825">
        <f t="shared" si="291"/>
        <v>0</v>
      </c>
      <c r="L2825">
        <f t="shared" si="292"/>
        <v>1</v>
      </c>
    </row>
    <row r="2826" spans="1:12">
      <c r="A2826">
        <v>2825</v>
      </c>
      <c r="B2826" s="1">
        <v>40480</v>
      </c>
      <c r="C2826">
        <v>9202.4500000000007</v>
      </c>
      <c r="D2826">
        <v>1183.26</v>
      </c>
      <c r="E2826">
        <v>80.549990000000008</v>
      </c>
      <c r="F2826">
        <f t="shared" si="293"/>
        <v>30640.249950000001</v>
      </c>
      <c r="G2826">
        <f t="shared" si="294"/>
        <v>-1.0791454022664793E-2</v>
      </c>
      <c r="H2826">
        <f t="shared" si="288"/>
        <v>1.0114341185859381E-2</v>
      </c>
      <c r="I2826">
        <f t="shared" si="289"/>
        <v>852.41895426986707</v>
      </c>
      <c r="J2826">
        <f t="shared" si="290"/>
        <v>722.08084489334431</v>
      </c>
      <c r="K2826">
        <f t="shared" si="291"/>
        <v>0</v>
      </c>
      <c r="L2826">
        <f t="shared" si="292"/>
        <v>1</v>
      </c>
    </row>
    <row r="2827" spans="1:12">
      <c r="A2827">
        <v>2826</v>
      </c>
      <c r="B2827" s="1">
        <v>40483</v>
      </c>
      <c r="C2827">
        <v>9154.7199999999993</v>
      </c>
      <c r="D2827">
        <v>1184.3900000000001</v>
      </c>
      <c r="E2827">
        <v>80.67</v>
      </c>
      <c r="F2827">
        <f t="shared" si="293"/>
        <v>30556.69</v>
      </c>
      <c r="G2827">
        <f t="shared" si="294"/>
        <v>-2.7271301682054716E-3</v>
      </c>
      <c r="H2827">
        <f t="shared" si="288"/>
        <v>1.0107644014365258E-2</v>
      </c>
      <c r="I2827">
        <f t="shared" si="289"/>
        <v>850.09429682372752</v>
      </c>
      <c r="J2827">
        <f t="shared" si="290"/>
        <v>719.63481733114338</v>
      </c>
      <c r="K2827">
        <f t="shared" si="291"/>
        <v>0</v>
      </c>
      <c r="L2827">
        <f t="shared" si="292"/>
        <v>1</v>
      </c>
    </row>
    <row r="2828" spans="1:12">
      <c r="A2828">
        <v>2827</v>
      </c>
      <c r="B2828" s="1">
        <v>40484</v>
      </c>
      <c r="C2828">
        <v>9159.98</v>
      </c>
      <c r="D2828">
        <v>1193.57</v>
      </c>
      <c r="E2828">
        <v>80.804990000000004</v>
      </c>
      <c r="F2828">
        <f t="shared" si="293"/>
        <v>30659.684949999995</v>
      </c>
      <c r="G2828">
        <f t="shared" si="294"/>
        <v>3.37061867630295E-3</v>
      </c>
      <c r="H2828">
        <f t="shared" si="288"/>
        <v>1.0107361655666407E-2</v>
      </c>
      <c r="I2828">
        <f t="shared" si="289"/>
        <v>852.95964053722014</v>
      </c>
      <c r="J2828">
        <f t="shared" si="290"/>
        <v>722.04026100957083</v>
      </c>
      <c r="K2828">
        <f t="shared" si="291"/>
        <v>0</v>
      </c>
      <c r="L2828">
        <f t="shared" si="292"/>
        <v>1</v>
      </c>
    </row>
    <row r="2829" spans="1:12">
      <c r="A2829">
        <v>2828</v>
      </c>
      <c r="B2829" s="1">
        <v>40485</v>
      </c>
      <c r="C2829">
        <v>9159.98</v>
      </c>
      <c r="D2829">
        <v>1197.96</v>
      </c>
      <c r="E2829">
        <v>81.409990000000008</v>
      </c>
      <c r="F2829">
        <f t="shared" si="293"/>
        <v>30706.609949999998</v>
      </c>
      <c r="G2829">
        <f t="shared" si="294"/>
        <v>1.5305114868768843E-3</v>
      </c>
      <c r="H2829">
        <f t="shared" si="288"/>
        <v>1.010518726063789E-2</v>
      </c>
      <c r="I2829">
        <f t="shared" si="289"/>
        <v>854.26510506490479</v>
      </c>
      <c r="J2829">
        <f t="shared" si="290"/>
        <v>722.98978178399182</v>
      </c>
      <c r="K2829">
        <f t="shared" si="291"/>
        <v>0</v>
      </c>
      <c r="L2829">
        <f t="shared" si="292"/>
        <v>1</v>
      </c>
    </row>
    <row r="2830" spans="1:12">
      <c r="A2830">
        <v>2829</v>
      </c>
      <c r="B2830" s="1">
        <v>40486</v>
      </c>
      <c r="C2830">
        <v>9358.7800000000007</v>
      </c>
      <c r="D2830">
        <v>1221.06</v>
      </c>
      <c r="E2830">
        <v>80.62</v>
      </c>
      <c r="F2830">
        <f t="shared" si="293"/>
        <v>31331.26</v>
      </c>
      <c r="G2830">
        <f t="shared" si="294"/>
        <v>2.0342527260974963E-2</v>
      </c>
      <c r="H2830">
        <f t="shared" si="288"/>
        <v>1.0151781280495068E-2</v>
      </c>
      <c r="I2830">
        <f t="shared" si="289"/>
        <v>871.64301625278722</v>
      </c>
      <c r="J2830">
        <f t="shared" si="290"/>
        <v>741.09867011621475</v>
      </c>
      <c r="K2830">
        <f t="shared" si="291"/>
        <v>0</v>
      </c>
      <c r="L2830">
        <f t="shared" si="292"/>
        <v>1</v>
      </c>
    </row>
    <row r="2831" spans="1:12">
      <c r="A2831">
        <v>2830</v>
      </c>
      <c r="B2831" s="1">
        <v>40487</v>
      </c>
      <c r="C2831">
        <v>9625.99</v>
      </c>
      <c r="D2831">
        <v>1225.8499999999999</v>
      </c>
      <c r="E2831">
        <v>81.349990000000005</v>
      </c>
      <c r="F2831">
        <f t="shared" si="293"/>
        <v>31917.229950000001</v>
      </c>
      <c r="G2831">
        <f t="shared" si="294"/>
        <v>1.8702406159216256E-2</v>
      </c>
      <c r="H2831">
        <f t="shared" si="288"/>
        <v>1.0214827356043073E-2</v>
      </c>
      <c r="I2831">
        <f t="shared" si="289"/>
        <v>887.94483796859117</v>
      </c>
      <c r="J2831">
        <f t="shared" si="290"/>
        <v>759.64755514013905</v>
      </c>
      <c r="K2831">
        <f t="shared" si="291"/>
        <v>0</v>
      </c>
      <c r="L2831">
        <f t="shared" si="292"/>
        <v>1</v>
      </c>
    </row>
    <row r="2832" spans="1:12">
      <c r="A2832">
        <v>2831</v>
      </c>
      <c r="B2832" s="1">
        <v>40490</v>
      </c>
      <c r="C2832">
        <v>9732.92</v>
      </c>
      <c r="D2832">
        <v>1223.25</v>
      </c>
      <c r="E2832">
        <v>81.17</v>
      </c>
      <c r="F2832">
        <f t="shared" si="293"/>
        <v>32104.19</v>
      </c>
      <c r="G2832">
        <f t="shared" si="294"/>
        <v>5.857652756610765E-3</v>
      </c>
      <c r="H2832">
        <f t="shared" si="288"/>
        <v>1.0216762978731152E-2</v>
      </c>
      <c r="I2832">
        <f t="shared" si="289"/>
        <v>893.14611049643611</v>
      </c>
      <c r="J2832">
        <f t="shared" si="290"/>
        <v>764.24209666017157</v>
      </c>
      <c r="K2832">
        <f t="shared" si="291"/>
        <v>0</v>
      </c>
      <c r="L2832">
        <f t="shared" si="292"/>
        <v>1</v>
      </c>
    </row>
    <row r="2833" spans="1:12">
      <c r="A2833">
        <v>2832</v>
      </c>
      <c r="B2833" s="1">
        <v>40491</v>
      </c>
      <c r="C2833">
        <v>9694.49</v>
      </c>
      <c r="D2833">
        <v>1213.4000000000001</v>
      </c>
      <c r="E2833">
        <v>80.819990000000004</v>
      </c>
      <c r="F2833">
        <f t="shared" si="293"/>
        <v>31927.079949999999</v>
      </c>
      <c r="G2833">
        <f t="shared" si="294"/>
        <v>-5.5167269443645583E-3</v>
      </c>
      <c r="H2833">
        <f t="shared" si="288"/>
        <v>1.0214155724260824E-2</v>
      </c>
      <c r="I2833">
        <f t="shared" si="289"/>
        <v>888.2188672834061</v>
      </c>
      <c r="J2833">
        <f t="shared" si="290"/>
        <v>759.83202778242537</v>
      </c>
      <c r="K2833">
        <f t="shared" si="291"/>
        <v>0</v>
      </c>
      <c r="L2833">
        <f t="shared" si="292"/>
        <v>1</v>
      </c>
    </row>
    <row r="2834" spans="1:12">
      <c r="A2834">
        <v>2833</v>
      </c>
      <c r="B2834" s="1">
        <v>40492</v>
      </c>
      <c r="C2834">
        <v>9830.52</v>
      </c>
      <c r="D2834">
        <v>1218.71</v>
      </c>
      <c r="E2834">
        <v>82.769990000000007</v>
      </c>
      <c r="F2834">
        <f t="shared" si="293"/>
        <v>32261.989949999999</v>
      </c>
      <c r="G2834">
        <f t="shared" si="294"/>
        <v>1.0489841242120823E-2</v>
      </c>
      <c r="H2834">
        <f t="shared" si="288"/>
        <v>1.0231709224345189E-2</v>
      </c>
      <c r="I2834">
        <f t="shared" si="289"/>
        <v>897.53614218946541</v>
      </c>
      <c r="J2834">
        <f t="shared" si="290"/>
        <v>769.12204938945206</v>
      </c>
      <c r="K2834">
        <f t="shared" si="291"/>
        <v>0</v>
      </c>
      <c r="L2834">
        <f t="shared" si="292"/>
        <v>1</v>
      </c>
    </row>
    <row r="2835" spans="1:12">
      <c r="A2835">
        <v>2834</v>
      </c>
      <c r="B2835" s="1">
        <v>40493</v>
      </c>
      <c r="C2835">
        <v>9861.4599999999991</v>
      </c>
      <c r="D2835">
        <v>1213.54</v>
      </c>
      <c r="E2835">
        <v>82.48</v>
      </c>
      <c r="F2835">
        <f t="shared" si="293"/>
        <v>32270.720000000001</v>
      </c>
      <c r="G2835">
        <f t="shared" si="294"/>
        <v>2.7059862127321033E-4</v>
      </c>
      <c r="H2835">
        <f t="shared" si="288"/>
        <v>1.0228055716202639E-2</v>
      </c>
      <c r="I2835">
        <f t="shared" si="289"/>
        <v>897.77901423208482</v>
      </c>
      <c r="J2835">
        <f t="shared" si="290"/>
        <v>769.05546263740132</v>
      </c>
      <c r="K2835">
        <f t="shared" si="291"/>
        <v>0</v>
      </c>
      <c r="L2835">
        <f t="shared" si="292"/>
        <v>1</v>
      </c>
    </row>
    <row r="2836" spans="1:12">
      <c r="A2836">
        <v>2835</v>
      </c>
      <c r="B2836" s="1">
        <v>40494</v>
      </c>
      <c r="C2836">
        <v>9724.81</v>
      </c>
      <c r="D2836">
        <v>1199.21</v>
      </c>
      <c r="E2836">
        <v>82.37</v>
      </c>
      <c r="F2836">
        <f t="shared" si="293"/>
        <v>31853.57</v>
      </c>
      <c r="G2836">
        <f t="shared" si="294"/>
        <v>-1.2926578644666176E-2</v>
      </c>
      <c r="H2836">
        <f t="shared" si="288"/>
        <v>1.0123797483335552E-2</v>
      </c>
      <c r="I2836">
        <f t="shared" si="289"/>
        <v>886.17380319908284</v>
      </c>
      <c r="J2836">
        <f t="shared" si="290"/>
        <v>751.37628389691918</v>
      </c>
      <c r="K2836">
        <f t="shared" si="291"/>
        <v>0</v>
      </c>
      <c r="L2836">
        <f t="shared" si="292"/>
        <v>1</v>
      </c>
    </row>
    <row r="2837" spans="1:12">
      <c r="A2837">
        <v>2836</v>
      </c>
      <c r="B2837" s="1">
        <v>40497</v>
      </c>
      <c r="C2837">
        <v>9827.51</v>
      </c>
      <c r="D2837">
        <v>1197.75</v>
      </c>
      <c r="E2837">
        <v>82.98</v>
      </c>
      <c r="F2837">
        <f t="shared" si="293"/>
        <v>32047.420000000002</v>
      </c>
      <c r="G2837">
        <f t="shared" si="294"/>
        <v>6.0856601002652333E-3</v>
      </c>
      <c r="H2837">
        <f t="shared" si="288"/>
        <v>1.0059529407484138E-2</v>
      </c>
      <c r="I2837">
        <f t="shared" si="289"/>
        <v>891.56675575511179</v>
      </c>
      <c r="J2837">
        <f t="shared" si="290"/>
        <v>751.14997594290912</v>
      </c>
      <c r="K2837">
        <f t="shared" si="291"/>
        <v>0</v>
      </c>
      <c r="L2837">
        <f t="shared" si="292"/>
        <v>1</v>
      </c>
    </row>
    <row r="2838" spans="1:12">
      <c r="A2838">
        <v>2837</v>
      </c>
      <c r="B2838" s="1">
        <v>40498</v>
      </c>
      <c r="C2838">
        <v>9797.1</v>
      </c>
      <c r="D2838">
        <v>1178.3399999999999</v>
      </c>
      <c r="E2838">
        <v>83.314990000000009</v>
      </c>
      <c r="F2838">
        <f t="shared" si="293"/>
        <v>31794.174949999997</v>
      </c>
      <c r="G2838">
        <f t="shared" si="294"/>
        <v>-7.9021977432194301E-3</v>
      </c>
      <c r="H2838">
        <f t="shared" si="288"/>
        <v>9.9981761097832078E-3</v>
      </c>
      <c r="I2838">
        <f t="shared" si="289"/>
        <v>884.52141894985425</v>
      </c>
      <c r="J2838">
        <f t="shared" si="290"/>
        <v>740.66916176778341</v>
      </c>
      <c r="K2838">
        <f t="shared" si="291"/>
        <v>0</v>
      </c>
      <c r="L2838">
        <f t="shared" si="292"/>
        <v>1</v>
      </c>
    </row>
    <row r="2839" spans="1:12">
      <c r="A2839">
        <v>2838</v>
      </c>
      <c r="B2839" s="1">
        <v>40499</v>
      </c>
      <c r="C2839">
        <v>9811.66</v>
      </c>
      <c r="D2839">
        <v>1178.5899999999999</v>
      </c>
      <c r="E2839">
        <v>83.09</v>
      </c>
      <c r="F2839">
        <f t="shared" si="293"/>
        <v>31824.670000000002</v>
      </c>
      <c r="G2839">
        <f t="shared" si="294"/>
        <v>9.5913952942527914E-4</v>
      </c>
      <c r="H2839">
        <f t="shared" si="288"/>
        <v>9.9971069447945763E-3</v>
      </c>
      <c r="I2839">
        <f t="shared" si="289"/>
        <v>885.3697984073923</v>
      </c>
      <c r="J2839">
        <f t="shared" si="290"/>
        <v>741.30028667161378</v>
      </c>
      <c r="K2839">
        <f t="shared" si="291"/>
        <v>0</v>
      </c>
      <c r="L2839">
        <f t="shared" si="292"/>
        <v>1</v>
      </c>
    </row>
    <row r="2840" spans="1:12">
      <c r="A2840">
        <v>2839</v>
      </c>
      <c r="B2840" s="1">
        <v>40500</v>
      </c>
      <c r="C2840">
        <v>10013.629999999999</v>
      </c>
      <c r="D2840">
        <v>1196.69</v>
      </c>
      <c r="E2840">
        <v>83.644990000000007</v>
      </c>
      <c r="F2840">
        <f t="shared" si="293"/>
        <v>32412.38495</v>
      </c>
      <c r="G2840">
        <f t="shared" si="294"/>
        <v>1.8467275544412409E-2</v>
      </c>
      <c r="H2840">
        <f t="shared" si="288"/>
        <v>9.9764090970270083E-3</v>
      </c>
      <c r="I2840">
        <f t="shared" si="289"/>
        <v>901.72016643328254</v>
      </c>
      <c r="J2840">
        <f t="shared" si="290"/>
        <v>753.42696412664463</v>
      </c>
      <c r="K2840">
        <f t="shared" si="291"/>
        <v>0</v>
      </c>
      <c r="L2840">
        <f t="shared" si="292"/>
        <v>1</v>
      </c>
    </row>
    <row r="2841" spans="1:12">
      <c r="A2841">
        <v>2840</v>
      </c>
      <c r="B2841" s="1">
        <v>40501</v>
      </c>
      <c r="C2841">
        <v>10022.39</v>
      </c>
      <c r="D2841">
        <v>1199.73</v>
      </c>
      <c r="E2841">
        <v>83.459990000000005</v>
      </c>
      <c r="F2841">
        <f t="shared" si="293"/>
        <v>32459.379949999999</v>
      </c>
      <c r="G2841">
        <f t="shared" si="294"/>
        <v>1.4499087331121263E-3</v>
      </c>
      <c r="H2841">
        <f t="shared" si="288"/>
        <v>9.971896231702455E-3</v>
      </c>
      <c r="I2841">
        <f t="shared" si="289"/>
        <v>903.02757837741751</v>
      </c>
      <c r="J2841">
        <f t="shared" si="290"/>
        <v>754.17805485385156</v>
      </c>
      <c r="K2841">
        <f t="shared" si="291"/>
        <v>0</v>
      </c>
      <c r="L2841">
        <f t="shared" si="292"/>
        <v>1</v>
      </c>
    </row>
    <row r="2842" spans="1:12">
      <c r="A2842">
        <v>2841</v>
      </c>
      <c r="B2842" s="1">
        <v>40504</v>
      </c>
      <c r="C2842">
        <v>10115.19</v>
      </c>
      <c r="D2842">
        <v>1197.8399999999999</v>
      </c>
      <c r="E2842">
        <v>83.474990000000005</v>
      </c>
      <c r="F2842">
        <f t="shared" si="293"/>
        <v>32626.15495</v>
      </c>
      <c r="G2842">
        <f t="shared" si="294"/>
        <v>5.1379601291490218E-3</v>
      </c>
      <c r="H2842">
        <f t="shared" si="288"/>
        <v>9.9636013777365875E-3</v>
      </c>
      <c r="I2842">
        <f t="shared" si="289"/>
        <v>907.6672980706428</v>
      </c>
      <c r="J2842">
        <f t="shared" si="290"/>
        <v>757.42242561545697</v>
      </c>
      <c r="K2842">
        <f t="shared" si="291"/>
        <v>0</v>
      </c>
      <c r="L2842">
        <f t="shared" si="292"/>
        <v>1</v>
      </c>
    </row>
    <row r="2843" spans="1:12">
      <c r="A2843">
        <v>2842</v>
      </c>
      <c r="B2843" s="1">
        <v>40505</v>
      </c>
      <c r="C2843">
        <v>10115.19</v>
      </c>
      <c r="D2843">
        <v>1180.73</v>
      </c>
      <c r="E2843">
        <v>82.959990000000005</v>
      </c>
      <c r="F2843">
        <f t="shared" si="293"/>
        <v>32452.479950000001</v>
      </c>
      <c r="G2843">
        <f t="shared" si="294"/>
        <v>-5.3231832027451631E-3</v>
      </c>
      <c r="H2843">
        <f t="shared" si="288"/>
        <v>9.9633067891596212E-3</v>
      </c>
      <c r="I2843">
        <f t="shared" si="289"/>
        <v>902.83561875587213</v>
      </c>
      <c r="J2843">
        <f t="shared" si="290"/>
        <v>753.36825217940054</v>
      </c>
      <c r="K2843">
        <f t="shared" si="291"/>
        <v>0</v>
      </c>
      <c r="L2843">
        <f t="shared" si="292"/>
        <v>1</v>
      </c>
    </row>
    <row r="2844" spans="1:12">
      <c r="A2844">
        <v>2843</v>
      </c>
      <c r="B2844" s="1">
        <v>40506</v>
      </c>
      <c r="C2844">
        <v>10030.11</v>
      </c>
      <c r="D2844">
        <v>1198.3499999999999</v>
      </c>
      <c r="E2844">
        <v>83.37</v>
      </c>
      <c r="F2844">
        <f t="shared" si="293"/>
        <v>32460.57</v>
      </c>
      <c r="G2844">
        <f t="shared" si="294"/>
        <v>2.4928911480603944E-4</v>
      </c>
      <c r="H2844">
        <f t="shared" si="288"/>
        <v>9.9517962235778287E-3</v>
      </c>
      <c r="I2844">
        <f t="shared" si="289"/>
        <v>903.06068584808713</v>
      </c>
      <c r="J2844">
        <f t="shared" si="290"/>
        <v>752.68547860295814</v>
      </c>
      <c r="K2844">
        <f t="shared" si="291"/>
        <v>0</v>
      </c>
      <c r="L2844">
        <f t="shared" si="292"/>
        <v>1</v>
      </c>
    </row>
    <row r="2845" spans="1:12">
      <c r="A2845">
        <v>2844</v>
      </c>
      <c r="B2845" s="1">
        <v>40507</v>
      </c>
      <c r="C2845">
        <v>10079.76</v>
      </c>
      <c r="D2845">
        <v>1198.3499999999999</v>
      </c>
      <c r="E2845">
        <v>83.599990000000005</v>
      </c>
      <c r="F2845">
        <f t="shared" si="293"/>
        <v>32561.019950000002</v>
      </c>
      <c r="G2845">
        <f t="shared" si="294"/>
        <v>3.0945220616891422E-3</v>
      </c>
      <c r="H2845">
        <f t="shared" si="288"/>
        <v>9.9432006348014988E-3</v>
      </c>
      <c r="I2845">
        <f t="shared" si="289"/>
        <v>905.85522706348809</v>
      </c>
      <c r="J2845">
        <f t="shared" si="290"/>
        <v>754.36255737133456</v>
      </c>
      <c r="K2845">
        <f t="shared" si="291"/>
        <v>0</v>
      </c>
      <c r="L2845">
        <f t="shared" si="292"/>
        <v>1</v>
      </c>
    </row>
    <row r="2846" spans="1:12">
      <c r="A2846">
        <v>2845</v>
      </c>
      <c r="B2846" s="1">
        <v>40508</v>
      </c>
      <c r="C2846">
        <v>10039.56</v>
      </c>
      <c r="D2846">
        <v>1189.4000000000001</v>
      </c>
      <c r="E2846">
        <v>84.039990000000003</v>
      </c>
      <c r="F2846">
        <f t="shared" si="293"/>
        <v>32393.319949999997</v>
      </c>
      <c r="G2846">
        <f t="shared" si="294"/>
        <v>-5.1503300651367656E-3</v>
      </c>
      <c r="H2846">
        <f t="shared" si="288"/>
        <v>9.8901397305768014E-3</v>
      </c>
      <c r="I2846">
        <f t="shared" si="289"/>
        <v>901.18977365288174</v>
      </c>
      <c r="J2846">
        <f t="shared" si="290"/>
        <v>746.47249329767999</v>
      </c>
      <c r="K2846">
        <f t="shared" si="291"/>
        <v>0</v>
      </c>
      <c r="L2846">
        <f t="shared" si="292"/>
        <v>1</v>
      </c>
    </row>
    <row r="2847" spans="1:12">
      <c r="A2847">
        <v>2846</v>
      </c>
      <c r="B2847" s="1">
        <v>40511</v>
      </c>
      <c r="C2847">
        <v>10125.99</v>
      </c>
      <c r="D2847">
        <v>1187.76</v>
      </c>
      <c r="E2847">
        <v>84.379990000000006</v>
      </c>
      <c r="F2847">
        <f t="shared" si="293"/>
        <v>32551.479950000001</v>
      </c>
      <c r="G2847">
        <f t="shared" si="294"/>
        <v>4.8824881254569963E-3</v>
      </c>
      <c r="H2847">
        <f t="shared" si="288"/>
        <v>9.8939179330405046E-3</v>
      </c>
      <c r="I2847">
        <f t="shared" si="289"/>
        <v>905.58982202152515</v>
      </c>
      <c r="J2847">
        <f t="shared" si="290"/>
        <v>750.40369395265031</v>
      </c>
      <c r="K2847">
        <f t="shared" si="291"/>
        <v>0</v>
      </c>
      <c r="L2847">
        <f t="shared" si="292"/>
        <v>1</v>
      </c>
    </row>
    <row r="2848" spans="1:12">
      <c r="A2848">
        <v>2847</v>
      </c>
      <c r="B2848" s="1">
        <v>40512</v>
      </c>
      <c r="C2848">
        <v>9937.0400000000009</v>
      </c>
      <c r="D2848">
        <v>1180.55</v>
      </c>
      <c r="E2848">
        <v>83.769990000000007</v>
      </c>
      <c r="F2848">
        <f t="shared" si="293"/>
        <v>32098.429950000002</v>
      </c>
      <c r="G2848">
        <f t="shared" si="294"/>
        <v>-1.3917953982304221E-2</v>
      </c>
      <c r="H2848">
        <f t="shared" si="288"/>
        <v>9.931681544977684E-3</v>
      </c>
      <c r="I2848">
        <f t="shared" si="289"/>
        <v>892.98586455178645</v>
      </c>
      <c r="J2848">
        <f t="shared" si="290"/>
        <v>742.78392555221546</v>
      </c>
      <c r="K2848">
        <f t="shared" si="291"/>
        <v>0</v>
      </c>
      <c r="L2848">
        <f t="shared" si="292"/>
        <v>1</v>
      </c>
    </row>
    <row r="2849" spans="1:12">
      <c r="A2849">
        <v>2848</v>
      </c>
      <c r="B2849" s="1">
        <v>40513</v>
      </c>
      <c r="C2849">
        <v>9988.0499999999993</v>
      </c>
      <c r="D2849">
        <v>1206.07</v>
      </c>
      <c r="E2849">
        <v>84.23</v>
      </c>
      <c r="F2849">
        <f t="shared" si="293"/>
        <v>32457.949999999997</v>
      </c>
      <c r="G2849">
        <f t="shared" si="294"/>
        <v>1.1200549390111059E-2</v>
      </c>
      <c r="H2849">
        <f t="shared" si="288"/>
        <v>9.9487906541194816E-3</v>
      </c>
      <c r="I2849">
        <f t="shared" si="289"/>
        <v>902.98779683236978</v>
      </c>
      <c r="J2849">
        <f t="shared" si="290"/>
        <v>752.39742459567435</v>
      </c>
      <c r="K2849">
        <f t="shared" si="291"/>
        <v>0</v>
      </c>
      <c r="L2849">
        <f t="shared" si="292"/>
        <v>1</v>
      </c>
    </row>
    <row r="2850" spans="1:12">
      <c r="A2850">
        <v>2849</v>
      </c>
      <c r="B2850" s="1">
        <v>40514</v>
      </c>
      <c r="C2850">
        <v>10168.52</v>
      </c>
      <c r="D2850">
        <v>1221.53</v>
      </c>
      <c r="E2850">
        <v>83.924990000000008</v>
      </c>
      <c r="F2850">
        <f t="shared" si="293"/>
        <v>32971.964950000001</v>
      </c>
      <c r="G2850">
        <f t="shared" si="294"/>
        <v>1.5836334395733731E-2</v>
      </c>
      <c r="H2850">
        <f t="shared" si="288"/>
        <v>9.9931820770437253E-3</v>
      </c>
      <c r="I2850">
        <f t="shared" si="289"/>
        <v>917.28781353827401</v>
      </c>
      <c r="J2850">
        <f t="shared" si="290"/>
        <v>767.72299859698171</v>
      </c>
      <c r="K2850">
        <f t="shared" si="291"/>
        <v>0</v>
      </c>
      <c r="L2850">
        <f t="shared" si="292"/>
        <v>1</v>
      </c>
    </row>
    <row r="2851" spans="1:12">
      <c r="A2851">
        <v>2850</v>
      </c>
      <c r="B2851" s="1">
        <v>40515</v>
      </c>
      <c r="C2851">
        <v>10178.32</v>
      </c>
      <c r="D2851">
        <v>1224.71</v>
      </c>
      <c r="E2851">
        <v>82.655000000000001</v>
      </c>
      <c r="F2851">
        <f t="shared" si="293"/>
        <v>33017.014999999999</v>
      </c>
      <c r="G2851">
        <f t="shared" si="294"/>
        <v>1.3663137780326462E-3</v>
      </c>
      <c r="H2851">
        <f t="shared" si="288"/>
        <v>9.9933961766624033E-3</v>
      </c>
      <c r="I2851">
        <f t="shared" si="289"/>
        <v>918.54111651633298</v>
      </c>
      <c r="J2851">
        <f t="shared" si="290"/>
        <v>768.78841971532609</v>
      </c>
      <c r="K2851">
        <f t="shared" si="291"/>
        <v>0</v>
      </c>
      <c r="L2851">
        <f t="shared" si="292"/>
        <v>1</v>
      </c>
    </row>
    <row r="2852" spans="1:12">
      <c r="A2852">
        <v>2851</v>
      </c>
      <c r="B2852" s="1">
        <v>40518</v>
      </c>
      <c r="C2852">
        <v>10167.23</v>
      </c>
      <c r="D2852">
        <v>1223.1199999999999</v>
      </c>
      <c r="E2852">
        <v>82.634990000000002</v>
      </c>
      <c r="F2852">
        <f t="shared" si="293"/>
        <v>32978.834949999997</v>
      </c>
      <c r="G2852">
        <f t="shared" si="294"/>
        <v>-1.1563749781742239E-3</v>
      </c>
      <c r="H2852">
        <f t="shared" si="288"/>
        <v>9.9863076112423621E-3</v>
      </c>
      <c r="I2852">
        <f t="shared" si="289"/>
        <v>917.47893855276925</v>
      </c>
      <c r="J2852">
        <f t="shared" si="290"/>
        <v>767.3547217976411</v>
      </c>
      <c r="K2852">
        <f t="shared" si="291"/>
        <v>0</v>
      </c>
      <c r="L2852">
        <f t="shared" si="292"/>
        <v>1</v>
      </c>
    </row>
    <row r="2853" spans="1:12">
      <c r="A2853">
        <v>2852</v>
      </c>
      <c r="B2853" s="1">
        <v>40519</v>
      </c>
      <c r="C2853">
        <v>10141.1</v>
      </c>
      <c r="D2853">
        <v>1223.75</v>
      </c>
      <c r="E2853">
        <v>83.06</v>
      </c>
      <c r="F2853">
        <f t="shared" si="293"/>
        <v>32935</v>
      </c>
      <c r="G2853">
        <f t="shared" si="294"/>
        <v>-1.3291843106785217E-3</v>
      </c>
      <c r="H2853">
        <f t="shared" si="288"/>
        <v>9.9505439702925729E-3</v>
      </c>
      <c r="I2853">
        <f t="shared" si="289"/>
        <v>916.25943994226691</v>
      </c>
      <c r="J2853">
        <f t="shared" si="290"/>
        <v>763.59031599149512</v>
      </c>
      <c r="K2853">
        <f t="shared" si="291"/>
        <v>0</v>
      </c>
      <c r="L2853">
        <f t="shared" si="292"/>
        <v>1</v>
      </c>
    </row>
    <row r="2854" spans="1:12">
      <c r="A2854">
        <v>2853</v>
      </c>
      <c r="B2854" s="1">
        <v>40520</v>
      </c>
      <c r="C2854">
        <v>10232.33</v>
      </c>
      <c r="D2854">
        <v>1228.28</v>
      </c>
      <c r="E2854">
        <v>84.254990000000006</v>
      </c>
      <c r="F2854">
        <f t="shared" si="293"/>
        <v>33168.734949999998</v>
      </c>
      <c r="G2854">
        <f t="shared" si="294"/>
        <v>7.0968559283437482E-3</v>
      </c>
      <c r="H2854">
        <f t="shared" si="288"/>
        <v>9.960264011923738E-3</v>
      </c>
      <c r="I2854">
        <f t="shared" si="289"/>
        <v>922.76200118052202</v>
      </c>
      <c r="J2854">
        <f t="shared" si="290"/>
        <v>769.76060191140641</v>
      </c>
      <c r="K2854">
        <f t="shared" si="291"/>
        <v>0</v>
      </c>
      <c r="L2854">
        <f t="shared" si="292"/>
        <v>1</v>
      </c>
    </row>
    <row r="2855" spans="1:12">
      <c r="A2855">
        <v>2854</v>
      </c>
      <c r="B2855" s="1">
        <v>40521</v>
      </c>
      <c r="C2855">
        <v>10285.879999999999</v>
      </c>
      <c r="D2855">
        <v>1233</v>
      </c>
      <c r="E2855">
        <v>83.944990000000004</v>
      </c>
      <c r="F2855">
        <f t="shared" si="293"/>
        <v>33321.484949999998</v>
      </c>
      <c r="G2855">
        <f t="shared" si="294"/>
        <v>4.6052404540077863E-3</v>
      </c>
      <c r="H2855">
        <f t="shared" si="288"/>
        <v>9.9374042248959946E-3</v>
      </c>
      <c r="I2855">
        <f t="shared" si="289"/>
        <v>927.01154207777972</v>
      </c>
      <c r="J2855">
        <f t="shared" si="290"/>
        <v>771.5307222001162</v>
      </c>
      <c r="K2855">
        <f t="shared" si="291"/>
        <v>0</v>
      </c>
      <c r="L2855">
        <f t="shared" si="292"/>
        <v>1</v>
      </c>
    </row>
    <row r="2856" spans="1:12">
      <c r="A2856">
        <v>2855</v>
      </c>
      <c r="B2856" s="1">
        <v>40522</v>
      </c>
      <c r="C2856">
        <v>10211.950000000001</v>
      </c>
      <c r="D2856">
        <v>1240.4000000000001</v>
      </c>
      <c r="E2856">
        <v>83.929990000000004</v>
      </c>
      <c r="F2856">
        <f t="shared" si="293"/>
        <v>33247.549950000001</v>
      </c>
      <c r="G2856">
        <f t="shared" si="294"/>
        <v>-2.2188386895404255E-3</v>
      </c>
      <c r="H2856">
        <f t="shared" si="288"/>
        <v>9.9370440004531956E-3</v>
      </c>
      <c r="I2856">
        <f t="shared" si="289"/>
        <v>924.95465300256706</v>
      </c>
      <c r="J2856">
        <f t="shared" si="290"/>
        <v>769.79091455176808</v>
      </c>
      <c r="K2856">
        <f t="shared" si="291"/>
        <v>0</v>
      </c>
      <c r="L2856">
        <f t="shared" si="292"/>
        <v>1</v>
      </c>
    </row>
    <row r="2857" spans="1:12">
      <c r="A2857">
        <v>2856</v>
      </c>
      <c r="B2857" s="1">
        <v>40525</v>
      </c>
      <c r="C2857">
        <v>10293.89</v>
      </c>
      <c r="D2857">
        <v>1240.46</v>
      </c>
      <c r="E2857">
        <v>83.685000000000002</v>
      </c>
      <c r="F2857">
        <f t="shared" si="293"/>
        <v>33410.805</v>
      </c>
      <c r="G2857">
        <f t="shared" si="294"/>
        <v>4.9102881338780602E-3</v>
      </c>
      <c r="H2857">
        <f t="shared" si="288"/>
        <v>9.9260456863685259E-3</v>
      </c>
      <c r="I2857">
        <f t="shared" si="289"/>
        <v>929.49644685958071</v>
      </c>
      <c r="J2857">
        <f t="shared" si="290"/>
        <v>772.71462205665546</v>
      </c>
      <c r="K2857">
        <f t="shared" si="291"/>
        <v>0</v>
      </c>
      <c r="L2857">
        <f t="shared" si="292"/>
        <v>1</v>
      </c>
    </row>
    <row r="2858" spans="1:12">
      <c r="A2858">
        <v>2857</v>
      </c>
      <c r="B2858" s="1">
        <v>40526</v>
      </c>
      <c r="C2858">
        <v>10316.77</v>
      </c>
      <c r="D2858">
        <v>1241.5899999999999</v>
      </c>
      <c r="E2858">
        <v>83.534990000000008</v>
      </c>
      <c r="F2858">
        <f t="shared" si="293"/>
        <v>33467.114950000003</v>
      </c>
      <c r="G2858">
        <f t="shared" si="294"/>
        <v>1.6853814207709039E-3</v>
      </c>
      <c r="H2858">
        <f t="shared" si="288"/>
        <v>9.9265332898874365E-3</v>
      </c>
      <c r="I2858">
        <f t="shared" si="289"/>
        <v>931.06300290179058</v>
      </c>
      <c r="J2858">
        <f t="shared" si="290"/>
        <v>774.05496345565837</v>
      </c>
      <c r="K2858">
        <f t="shared" si="291"/>
        <v>0</v>
      </c>
      <c r="L2858">
        <f t="shared" si="292"/>
        <v>1</v>
      </c>
    </row>
    <row r="2859" spans="1:12">
      <c r="A2859">
        <v>2858</v>
      </c>
      <c r="B2859" s="1">
        <v>40527</v>
      </c>
      <c r="C2859">
        <v>10309.780000000001</v>
      </c>
      <c r="D2859">
        <v>1235.23</v>
      </c>
      <c r="E2859">
        <v>84</v>
      </c>
      <c r="F2859">
        <f t="shared" si="293"/>
        <v>33391.86</v>
      </c>
      <c r="G2859">
        <f t="shared" si="294"/>
        <v>-2.2486237643261076E-3</v>
      </c>
      <c r="H2859">
        <f t="shared" si="288"/>
        <v>9.9215856431091425E-3</v>
      </c>
      <c r="I2859">
        <f t="shared" si="289"/>
        <v>928.9693925073808</v>
      </c>
      <c r="J2859">
        <f t="shared" si="290"/>
        <v>771.92946314041546</v>
      </c>
      <c r="K2859">
        <f t="shared" si="291"/>
        <v>0</v>
      </c>
      <c r="L2859">
        <f t="shared" si="292"/>
        <v>1</v>
      </c>
    </row>
    <row r="2860" spans="1:12">
      <c r="A2860">
        <v>2859</v>
      </c>
      <c r="B2860" s="1">
        <v>40528</v>
      </c>
      <c r="C2860">
        <v>10311.290000000001</v>
      </c>
      <c r="D2860">
        <v>1242.8699999999999</v>
      </c>
      <c r="E2860">
        <v>84.34</v>
      </c>
      <c r="F2860">
        <f t="shared" si="293"/>
        <v>33472.979999999996</v>
      </c>
      <c r="G2860">
        <f t="shared" si="294"/>
        <v>2.4293345743542361E-3</v>
      </c>
      <c r="H2860">
        <f t="shared" si="288"/>
        <v>9.920154227617238E-3</v>
      </c>
      <c r="I2860">
        <f t="shared" si="289"/>
        <v>931.22616997111572</v>
      </c>
      <c r="J2860">
        <f t="shared" si="290"/>
        <v>773.69309905501711</v>
      </c>
      <c r="K2860">
        <f t="shared" si="291"/>
        <v>0</v>
      </c>
      <c r="L2860">
        <f t="shared" si="292"/>
        <v>1</v>
      </c>
    </row>
    <row r="2861" spans="1:12">
      <c r="A2861">
        <v>2860</v>
      </c>
      <c r="B2861" s="1">
        <v>40529</v>
      </c>
      <c r="C2861">
        <v>10303.83</v>
      </c>
      <c r="D2861">
        <v>1243.9100000000001</v>
      </c>
      <c r="E2861">
        <v>84.134990000000002</v>
      </c>
      <c r="F2861">
        <f t="shared" si="293"/>
        <v>33467.434950000003</v>
      </c>
      <c r="G2861">
        <f t="shared" si="294"/>
        <v>-1.6565749449237721E-4</v>
      </c>
      <c r="H2861">
        <f t="shared" si="288"/>
        <v>9.9201692461183058E-3</v>
      </c>
      <c r="I2861">
        <f t="shared" si="289"/>
        <v>931.07190537699262</v>
      </c>
      <c r="J2861">
        <f t="shared" si="290"/>
        <v>773.56610212427006</v>
      </c>
      <c r="K2861">
        <f t="shared" si="291"/>
        <v>0</v>
      </c>
      <c r="L2861">
        <f t="shared" si="292"/>
        <v>1</v>
      </c>
    </row>
    <row r="2862" spans="1:12">
      <c r="A2862">
        <v>2861</v>
      </c>
      <c r="B2862" s="1">
        <v>40532</v>
      </c>
      <c r="C2862">
        <v>10216.41</v>
      </c>
      <c r="D2862">
        <v>1247.08</v>
      </c>
      <c r="E2862">
        <v>83.679990000000004</v>
      </c>
      <c r="F2862">
        <f t="shared" si="293"/>
        <v>33322.019949999994</v>
      </c>
      <c r="G2862">
        <f t="shared" si="294"/>
        <v>-4.3449699750595094E-3</v>
      </c>
      <c r="H2862">
        <f t="shared" si="288"/>
        <v>9.8956211610549075E-3</v>
      </c>
      <c r="I2862">
        <f t="shared" si="289"/>
        <v>927.02642590350808</v>
      </c>
      <c r="J2862">
        <f t="shared" si="290"/>
        <v>768.29905978891099</v>
      </c>
      <c r="K2862">
        <f t="shared" si="291"/>
        <v>0</v>
      </c>
      <c r="L2862">
        <f t="shared" si="292"/>
        <v>1</v>
      </c>
    </row>
    <row r="2863" spans="1:12">
      <c r="A2863">
        <v>2862</v>
      </c>
      <c r="B2863" s="1">
        <v>40533</v>
      </c>
      <c r="C2863">
        <v>10370.530000000001</v>
      </c>
      <c r="D2863">
        <v>1254.5999999999999</v>
      </c>
      <c r="E2863">
        <v>83.709990000000005</v>
      </c>
      <c r="F2863">
        <f t="shared" si="293"/>
        <v>33705.609949999998</v>
      </c>
      <c r="G2863">
        <f t="shared" si="294"/>
        <v>1.1511607056702511E-2</v>
      </c>
      <c r="H2863">
        <f t="shared" si="288"/>
        <v>9.9207927645136394E-3</v>
      </c>
      <c r="I2863">
        <f t="shared" si="289"/>
        <v>937.69798984968872</v>
      </c>
      <c r="J2863">
        <f t="shared" si="290"/>
        <v>779.12024516506597</v>
      </c>
      <c r="K2863">
        <f t="shared" si="291"/>
        <v>0</v>
      </c>
      <c r="L2863">
        <f t="shared" si="292"/>
        <v>1</v>
      </c>
    </row>
    <row r="2864" spans="1:12">
      <c r="A2864">
        <v>2863</v>
      </c>
      <c r="B2864" s="1">
        <v>40534</v>
      </c>
      <c r="C2864">
        <v>10346.48</v>
      </c>
      <c r="D2864">
        <v>1258.8399999999999</v>
      </c>
      <c r="E2864">
        <v>83.465000000000003</v>
      </c>
      <c r="F2864">
        <f t="shared" si="293"/>
        <v>33698.684999999998</v>
      </c>
      <c r="G2864">
        <f t="shared" si="294"/>
        <v>-2.0545392919080196E-4</v>
      </c>
      <c r="H2864">
        <f t="shared" si="288"/>
        <v>9.9186857547062402E-3</v>
      </c>
      <c r="I2864">
        <f t="shared" si="289"/>
        <v>937.50533611327978</v>
      </c>
      <c r="J2864">
        <f t="shared" si="290"/>
        <v>778.79473378807052</v>
      </c>
      <c r="K2864">
        <f t="shared" si="291"/>
        <v>0</v>
      </c>
      <c r="L2864">
        <f t="shared" si="292"/>
        <v>1</v>
      </c>
    </row>
    <row r="2865" spans="1:12">
      <c r="A2865">
        <v>2864</v>
      </c>
      <c r="B2865" s="1">
        <v>40535</v>
      </c>
      <c r="C2865">
        <v>10346.48</v>
      </c>
      <c r="D2865">
        <v>1256.77</v>
      </c>
      <c r="E2865">
        <v>83.054990000000004</v>
      </c>
      <c r="F2865">
        <f t="shared" si="293"/>
        <v>33675.934950000003</v>
      </c>
      <c r="G2865">
        <f t="shared" si="294"/>
        <v>-6.7510201065690278E-4</v>
      </c>
      <c r="H2865">
        <f t="shared" si="288"/>
        <v>9.9182632711600077E-3</v>
      </c>
      <c r="I2865">
        <f t="shared" si="289"/>
        <v>936.87242437586804</v>
      </c>
      <c r="J2865">
        <f t="shared" si="290"/>
        <v>778.23581775618175</v>
      </c>
      <c r="K2865">
        <f t="shared" si="291"/>
        <v>0</v>
      </c>
      <c r="L2865">
        <f t="shared" si="292"/>
        <v>1</v>
      </c>
    </row>
    <row r="2866" spans="1:12">
      <c r="A2866">
        <v>2865</v>
      </c>
      <c r="B2866" s="1">
        <v>40536</v>
      </c>
      <c r="C2866">
        <v>10279.19</v>
      </c>
      <c r="D2866">
        <v>1256.77</v>
      </c>
      <c r="E2866">
        <v>82.939990000000009</v>
      </c>
      <c r="F2866">
        <f t="shared" si="293"/>
        <v>33540.779950000004</v>
      </c>
      <c r="G2866">
        <f t="shared" si="294"/>
        <v>-4.0134000793347058E-3</v>
      </c>
      <c r="H2866">
        <f t="shared" si="288"/>
        <v>9.9090384662077133E-3</v>
      </c>
      <c r="I2866">
        <f t="shared" si="289"/>
        <v>933.11238051355156</v>
      </c>
      <c r="J2866">
        <f t="shared" si="290"/>
        <v>774.39152739699921</v>
      </c>
      <c r="K2866">
        <f t="shared" si="291"/>
        <v>0</v>
      </c>
      <c r="L2866">
        <f t="shared" si="292"/>
        <v>1</v>
      </c>
    </row>
    <row r="2867" spans="1:12">
      <c r="A2867">
        <v>2866</v>
      </c>
      <c r="B2867" s="1">
        <v>40539</v>
      </c>
      <c r="C2867">
        <v>10355.99</v>
      </c>
      <c r="D2867">
        <v>1257.54</v>
      </c>
      <c r="E2867">
        <v>82.905000000000001</v>
      </c>
      <c r="F2867">
        <f t="shared" si="293"/>
        <v>33701.904999999999</v>
      </c>
      <c r="G2867">
        <f t="shared" si="294"/>
        <v>4.8038551947864327E-3</v>
      </c>
      <c r="H2867">
        <f t="shared" si="288"/>
        <v>9.9135656072860939E-3</v>
      </c>
      <c r="I2867">
        <f t="shared" si="289"/>
        <v>937.59491727000102</v>
      </c>
      <c r="J2867">
        <f t="shared" si="290"/>
        <v>778.46708789769423</v>
      </c>
      <c r="K2867">
        <f t="shared" si="291"/>
        <v>0</v>
      </c>
      <c r="L2867">
        <f t="shared" si="292"/>
        <v>1</v>
      </c>
    </row>
    <row r="2868" spans="1:12">
      <c r="A2868">
        <v>2867</v>
      </c>
      <c r="B2868" s="1">
        <v>40540</v>
      </c>
      <c r="C2868">
        <v>10292.629999999999</v>
      </c>
      <c r="D2868">
        <v>1258.51</v>
      </c>
      <c r="E2868">
        <v>82.105000000000004</v>
      </c>
      <c r="F2868">
        <f t="shared" si="293"/>
        <v>33580.885000000002</v>
      </c>
      <c r="G2868">
        <f t="shared" si="294"/>
        <v>-3.5908949360576869E-3</v>
      </c>
      <c r="H2868">
        <f t="shared" si="288"/>
        <v>9.9158663745543812E-3</v>
      </c>
      <c r="I2868">
        <f t="shared" si="289"/>
        <v>934.22811242950274</v>
      </c>
      <c r="J2868">
        <f t="shared" si="290"/>
        <v>775.85171437031693</v>
      </c>
      <c r="K2868">
        <f t="shared" si="291"/>
        <v>0</v>
      </c>
      <c r="L2868">
        <f t="shared" si="292"/>
        <v>1</v>
      </c>
    </row>
    <row r="2869" spans="1:12">
      <c r="A2869">
        <v>2868</v>
      </c>
      <c r="B2869" s="1">
        <v>40541</v>
      </c>
      <c r="C2869">
        <v>10344.540000000001</v>
      </c>
      <c r="D2869">
        <v>1259.78</v>
      </c>
      <c r="E2869">
        <v>82.06</v>
      </c>
      <c r="F2869">
        <f t="shared" si="293"/>
        <v>33697.180000000008</v>
      </c>
      <c r="G2869">
        <f t="shared" si="294"/>
        <v>3.4631308853236842E-3</v>
      </c>
      <c r="H2869">
        <f t="shared" si="288"/>
        <v>9.9114170638969039E-3</v>
      </c>
      <c r="I2869">
        <f t="shared" si="289"/>
        <v>937.46346665959516</v>
      </c>
      <c r="J2869">
        <f t="shared" si="290"/>
        <v>778.18925531728894</v>
      </c>
      <c r="K2869">
        <f t="shared" si="291"/>
        <v>0</v>
      </c>
      <c r="L2869">
        <f t="shared" si="292"/>
        <v>1</v>
      </c>
    </row>
    <row r="2870" spans="1:12">
      <c r="A2870">
        <v>2869</v>
      </c>
      <c r="B2870" s="1">
        <v>40542</v>
      </c>
      <c r="C2870">
        <v>10228.92</v>
      </c>
      <c r="D2870">
        <v>1257.8800000000001</v>
      </c>
      <c r="E2870">
        <v>81.745000000000005</v>
      </c>
      <c r="F2870">
        <f t="shared" si="293"/>
        <v>33445.364999999998</v>
      </c>
      <c r="G2870">
        <f t="shared" si="294"/>
        <v>-7.4728805199725246E-3</v>
      </c>
      <c r="H2870">
        <f t="shared" si="288"/>
        <v>9.8978817605375087E-3</v>
      </c>
      <c r="I2870">
        <f t="shared" si="289"/>
        <v>930.45791418140868</v>
      </c>
      <c r="J2870">
        <f t="shared" si="290"/>
        <v>771.31916492468565</v>
      </c>
      <c r="K2870">
        <f t="shared" si="291"/>
        <v>0</v>
      </c>
      <c r="L2870">
        <f t="shared" si="292"/>
        <v>1</v>
      </c>
    </row>
    <row r="2871" spans="1:12">
      <c r="A2871">
        <v>2870</v>
      </c>
      <c r="B2871" s="1">
        <v>40543</v>
      </c>
      <c r="C2871">
        <v>10228.92</v>
      </c>
      <c r="D2871">
        <v>1257.6400000000001</v>
      </c>
      <c r="E2871">
        <v>81.105000000000004</v>
      </c>
      <c r="F2871">
        <f t="shared" si="293"/>
        <v>33439.765000000007</v>
      </c>
      <c r="G2871">
        <f t="shared" si="294"/>
        <v>-1.6743725176837643E-4</v>
      </c>
      <c r="H2871">
        <f t="shared" si="288"/>
        <v>9.8977944429122899E-3</v>
      </c>
      <c r="I2871">
        <f t="shared" si="289"/>
        <v>930.30212086537199</v>
      </c>
      <c r="J2871">
        <f t="shared" si="290"/>
        <v>771.18321404105268</v>
      </c>
      <c r="K2871">
        <f t="shared" si="291"/>
        <v>0</v>
      </c>
      <c r="L2871">
        <f t="shared" si="292"/>
        <v>1</v>
      </c>
    </row>
    <row r="2872" spans="1:12">
      <c r="A2872">
        <v>2871</v>
      </c>
      <c r="B2872" s="1">
        <v>40546</v>
      </c>
      <c r="C2872">
        <v>10228.92</v>
      </c>
      <c r="D2872">
        <v>1271.8699999999999</v>
      </c>
      <c r="E2872">
        <v>81.694990000000004</v>
      </c>
      <c r="F2872">
        <f t="shared" si="293"/>
        <v>33585.014950000004</v>
      </c>
      <c r="G2872">
        <f t="shared" si="294"/>
        <v>4.3436295081618059E-3</v>
      </c>
      <c r="H2872">
        <f t="shared" si="288"/>
        <v>9.8899728298162976E-3</v>
      </c>
      <c r="I2872">
        <f t="shared" si="289"/>
        <v>934.34300860906831</v>
      </c>
      <c r="J2872">
        <f t="shared" si="290"/>
        <v>773.92088285262491</v>
      </c>
      <c r="K2872">
        <f t="shared" si="291"/>
        <v>0</v>
      </c>
      <c r="L2872">
        <f t="shared" si="292"/>
        <v>1</v>
      </c>
    </row>
    <row r="2873" spans="1:12">
      <c r="A2873">
        <v>2872</v>
      </c>
      <c r="B2873" s="1">
        <v>40547</v>
      </c>
      <c r="C2873">
        <v>10398.1</v>
      </c>
      <c r="D2873">
        <v>1270.2</v>
      </c>
      <c r="E2873">
        <v>82.024990000000003</v>
      </c>
      <c r="F2873">
        <f t="shared" si="293"/>
        <v>33908.324949999995</v>
      </c>
      <c r="G2873">
        <f t="shared" si="294"/>
        <v>9.6266147411672165E-3</v>
      </c>
      <c r="H2873">
        <f t="shared" si="288"/>
        <v>9.9081935992411038E-3</v>
      </c>
      <c r="I2873">
        <f t="shared" si="289"/>
        <v>943.33756878905092</v>
      </c>
      <c r="J2873">
        <f t="shared" si="290"/>
        <v>782.81067837724527</v>
      </c>
      <c r="K2873">
        <f t="shared" si="291"/>
        <v>0</v>
      </c>
      <c r="L2873">
        <f t="shared" si="292"/>
        <v>1</v>
      </c>
    </row>
    <row r="2874" spans="1:12">
      <c r="A2874">
        <v>2873</v>
      </c>
      <c r="B2874" s="1">
        <v>40548</v>
      </c>
      <c r="C2874">
        <v>10380.77</v>
      </c>
      <c r="D2874">
        <v>1276.56</v>
      </c>
      <c r="E2874">
        <v>83.31</v>
      </c>
      <c r="F2874">
        <f t="shared" si="293"/>
        <v>33943.69</v>
      </c>
      <c r="G2874">
        <f t="shared" si="294"/>
        <v>1.0429606903954447E-3</v>
      </c>
      <c r="H2874">
        <f t="shared" si="288"/>
        <v>9.9024933837159046E-3</v>
      </c>
      <c r="I2874">
        <f t="shared" si="289"/>
        <v>944.32143279107117</v>
      </c>
      <c r="J2874">
        <f t="shared" si="290"/>
        <v>783.17629595029575</v>
      </c>
      <c r="K2874">
        <f t="shared" si="291"/>
        <v>0</v>
      </c>
      <c r="L2874">
        <f t="shared" si="292"/>
        <v>1</v>
      </c>
    </row>
    <row r="2875" spans="1:12">
      <c r="A2875">
        <v>2874</v>
      </c>
      <c r="B2875" s="1">
        <v>40549</v>
      </c>
      <c r="C2875">
        <v>10529.76</v>
      </c>
      <c r="D2875">
        <v>1273.8499999999999</v>
      </c>
      <c r="E2875">
        <v>83.21999000000001</v>
      </c>
      <c r="F2875">
        <f t="shared" si="293"/>
        <v>34214.119950000008</v>
      </c>
      <c r="G2875">
        <f t="shared" si="294"/>
        <v>7.9670168446626111E-3</v>
      </c>
      <c r="H2875">
        <f t="shared" si="288"/>
        <v>9.9146016785271514E-3</v>
      </c>
      <c r="I2875">
        <f t="shared" si="289"/>
        <v>951.84485755289347</v>
      </c>
      <c r="J2875">
        <f t="shared" si="290"/>
        <v>790.38113462944648</v>
      </c>
      <c r="K2875">
        <f t="shared" si="291"/>
        <v>0</v>
      </c>
      <c r="L2875">
        <f t="shared" si="292"/>
        <v>1</v>
      </c>
    </row>
    <row r="2876" spans="1:12">
      <c r="A2876">
        <v>2875</v>
      </c>
      <c r="B2876" s="1">
        <v>40550</v>
      </c>
      <c r="C2876">
        <v>10541.04</v>
      </c>
      <c r="D2876">
        <v>1271.5</v>
      </c>
      <c r="E2876">
        <v>82.974990000000005</v>
      </c>
      <c r="F2876">
        <f t="shared" si="293"/>
        <v>34211.954949999999</v>
      </c>
      <c r="G2876">
        <f t="shared" si="294"/>
        <v>-6.3277968370134552E-5</v>
      </c>
      <c r="H2876">
        <f t="shared" si="288"/>
        <v>9.7929327526196635E-3</v>
      </c>
      <c r="I2876">
        <f t="shared" si="289"/>
        <v>951.784626744104</v>
      </c>
      <c r="J2876">
        <f t="shared" si="290"/>
        <v>780.63242179513804</v>
      </c>
      <c r="K2876">
        <f t="shared" si="291"/>
        <v>0</v>
      </c>
      <c r="L2876">
        <f t="shared" si="292"/>
        <v>1</v>
      </c>
    </row>
    <row r="2877" spans="1:12">
      <c r="A2877">
        <v>2876</v>
      </c>
      <c r="B2877" s="1">
        <v>40553</v>
      </c>
      <c r="C2877">
        <v>10541.04</v>
      </c>
      <c r="D2877">
        <v>1269.75</v>
      </c>
      <c r="E2877">
        <v>82.71999000000001</v>
      </c>
      <c r="F2877">
        <f t="shared" si="293"/>
        <v>34193.179950000005</v>
      </c>
      <c r="G2877">
        <f t="shared" si="294"/>
        <v>-5.487847750130781E-4</v>
      </c>
      <c r="H2877">
        <f t="shared" ref="H2877:H2940" si="295">STDEV(G2628:G2877)</f>
        <v>9.7905734805401375E-3</v>
      </c>
      <c r="I2877">
        <f t="shared" ref="I2877:I2940" si="296">_xlfn.PERCENTILE.INC(G2628:G2877,0.01)*F2877*(-1)</f>
        <v>951.26230183185532</v>
      </c>
      <c r="J2877">
        <f t="shared" ref="J2877:J2940" si="297">2.33*H2877*F2877</f>
        <v>780.01605914276979</v>
      </c>
      <c r="K2877">
        <f t="shared" ref="K2877:K2940" si="298">IF(J2877&gt;I2877,1,0)</f>
        <v>0</v>
      </c>
      <c r="L2877">
        <f t="shared" ref="L2877:L2940" si="299">IF(J2877&gt;I2877,0,1)</f>
        <v>1</v>
      </c>
    </row>
    <row r="2878" spans="1:12">
      <c r="A2878">
        <v>2877</v>
      </c>
      <c r="B2878" s="1">
        <v>40554</v>
      </c>
      <c r="C2878">
        <v>10510.68</v>
      </c>
      <c r="D2878">
        <v>1274.48</v>
      </c>
      <c r="E2878">
        <v>83.444990000000004</v>
      </c>
      <c r="F2878">
        <f t="shared" si="293"/>
        <v>34183.384950000007</v>
      </c>
      <c r="G2878">
        <f t="shared" si="294"/>
        <v>-2.8646063379655917E-4</v>
      </c>
      <c r="H2878">
        <f t="shared" si="295"/>
        <v>9.7539862379628136E-3</v>
      </c>
      <c r="I2878">
        <f t="shared" si="296"/>
        <v>950.98980262996577</v>
      </c>
      <c r="J2878">
        <f t="shared" si="297"/>
        <v>776.87854064043461</v>
      </c>
      <c r="K2878">
        <f t="shared" si="298"/>
        <v>0</v>
      </c>
      <c r="L2878">
        <f t="shared" si="299"/>
        <v>1</v>
      </c>
    </row>
    <row r="2879" spans="1:12">
      <c r="A2879">
        <v>2878</v>
      </c>
      <c r="B2879" s="1">
        <v>40555</v>
      </c>
      <c r="C2879">
        <v>10512.8</v>
      </c>
      <c r="D2879">
        <v>1285.96</v>
      </c>
      <c r="E2879">
        <v>83.299990000000008</v>
      </c>
      <c r="F2879">
        <f t="shared" si="293"/>
        <v>34301.699949999995</v>
      </c>
      <c r="G2879">
        <f t="shared" si="294"/>
        <v>3.4611844372067768E-3</v>
      </c>
      <c r="H2879">
        <f t="shared" si="295"/>
        <v>9.753852578036579E-3</v>
      </c>
      <c r="I2879">
        <f t="shared" si="296"/>
        <v>954.28135373477096</v>
      </c>
      <c r="J2879">
        <f t="shared" si="297"/>
        <v>779.55677805784308</v>
      </c>
      <c r="K2879">
        <f t="shared" si="298"/>
        <v>0</v>
      </c>
      <c r="L2879">
        <f t="shared" si="299"/>
        <v>1</v>
      </c>
    </row>
    <row r="2880" spans="1:12">
      <c r="A2880">
        <v>2879</v>
      </c>
      <c r="B2880" s="1">
        <v>40556</v>
      </c>
      <c r="C2880">
        <v>10589.76</v>
      </c>
      <c r="D2880">
        <v>1283.76</v>
      </c>
      <c r="E2880">
        <v>82.814990000000009</v>
      </c>
      <c r="F2880">
        <f t="shared" si="293"/>
        <v>34431.194950000005</v>
      </c>
      <c r="G2880">
        <f t="shared" si="294"/>
        <v>3.7751773290761736E-3</v>
      </c>
      <c r="H2880">
        <f t="shared" si="295"/>
        <v>9.7492557810222469E-3</v>
      </c>
      <c r="I2880">
        <f t="shared" si="296"/>
        <v>957.88393506695047</v>
      </c>
      <c r="J2880">
        <f t="shared" si="297"/>
        <v>782.13096654413437</v>
      </c>
      <c r="K2880">
        <f t="shared" si="298"/>
        <v>0</v>
      </c>
      <c r="L2880">
        <f t="shared" si="299"/>
        <v>1</v>
      </c>
    </row>
    <row r="2881" spans="1:12">
      <c r="A2881">
        <v>2880</v>
      </c>
      <c r="B2881" s="1">
        <v>40557</v>
      </c>
      <c r="C2881">
        <v>10499.04</v>
      </c>
      <c r="D2881">
        <v>1293.24</v>
      </c>
      <c r="E2881">
        <v>82.819990000000004</v>
      </c>
      <c r="F2881">
        <f t="shared" si="293"/>
        <v>34344.579950000007</v>
      </c>
      <c r="G2881">
        <f t="shared" si="294"/>
        <v>-2.5155966885778147E-3</v>
      </c>
      <c r="H2881">
        <f t="shared" si="295"/>
        <v>9.6910949644830203E-3</v>
      </c>
      <c r="I2881">
        <f t="shared" si="296"/>
        <v>955.47428541185411</v>
      </c>
      <c r="J2881">
        <f t="shared" si="297"/>
        <v>775.50924493899981</v>
      </c>
      <c r="K2881">
        <f t="shared" si="298"/>
        <v>0</v>
      </c>
      <c r="L2881">
        <f t="shared" si="299"/>
        <v>1</v>
      </c>
    </row>
    <row r="2882" spans="1:12">
      <c r="A2882">
        <v>2881</v>
      </c>
      <c r="B2882" s="1">
        <v>40560</v>
      </c>
      <c r="C2882">
        <v>10502.86</v>
      </c>
      <c r="D2882">
        <v>1293.24</v>
      </c>
      <c r="E2882">
        <v>82.634990000000002</v>
      </c>
      <c r="F2882">
        <f t="shared" si="293"/>
        <v>34351.294950000003</v>
      </c>
      <c r="G2882">
        <f t="shared" si="294"/>
        <v>1.9551847801824174E-4</v>
      </c>
      <c r="H2882">
        <f t="shared" si="295"/>
        <v>9.6860445487041615E-3</v>
      </c>
      <c r="I2882">
        <f t="shared" si="296"/>
        <v>955.6610982899233</v>
      </c>
      <c r="J2882">
        <f t="shared" si="297"/>
        <v>775.25664353590696</v>
      </c>
      <c r="K2882">
        <f t="shared" si="298"/>
        <v>0</v>
      </c>
      <c r="L2882">
        <f t="shared" si="299"/>
        <v>1</v>
      </c>
    </row>
    <row r="2883" spans="1:12">
      <c r="A2883">
        <v>2882</v>
      </c>
      <c r="B2883" s="1">
        <v>40561</v>
      </c>
      <c r="C2883">
        <v>10518.98</v>
      </c>
      <c r="D2883">
        <v>1295.02</v>
      </c>
      <c r="E2883">
        <v>82.689990000000009</v>
      </c>
      <c r="F2883">
        <f t="shared" ref="F2883:F2946" si="300">2*C2883+10*D2883+5*E2883</f>
        <v>34401.609950000005</v>
      </c>
      <c r="G2883">
        <f t="shared" si="294"/>
        <v>1.4647191633747614E-3</v>
      </c>
      <c r="H2883">
        <f t="shared" si="295"/>
        <v>9.6425796470075952E-3</v>
      </c>
      <c r="I2883">
        <f t="shared" si="296"/>
        <v>957.06087341428031</v>
      </c>
      <c r="J2883">
        <f t="shared" si="297"/>
        <v>772.90821495262219</v>
      </c>
      <c r="K2883">
        <f t="shared" si="298"/>
        <v>0</v>
      </c>
      <c r="L2883">
        <f t="shared" si="299"/>
        <v>1</v>
      </c>
    </row>
    <row r="2884" spans="1:12">
      <c r="A2884">
        <v>2883</v>
      </c>
      <c r="B2884" s="1">
        <v>40562</v>
      </c>
      <c r="C2884">
        <v>10557.1</v>
      </c>
      <c r="D2884">
        <v>1281.92</v>
      </c>
      <c r="E2884">
        <v>82.064990000000009</v>
      </c>
      <c r="F2884">
        <f t="shared" si="300"/>
        <v>34343.724950000003</v>
      </c>
      <c r="G2884">
        <f t="shared" ref="G2884:G2947" si="301">F2884/F2883-1</f>
        <v>-1.6826247400668626E-3</v>
      </c>
      <c r="H2884">
        <f t="shared" si="295"/>
        <v>9.6434011608278868E-3</v>
      </c>
      <c r="I2884">
        <f t="shared" si="296"/>
        <v>955.45049911092337</v>
      </c>
      <c r="J2884">
        <f t="shared" si="297"/>
        <v>771.673438726462</v>
      </c>
      <c r="K2884">
        <f t="shared" si="298"/>
        <v>0</v>
      </c>
      <c r="L2884">
        <f t="shared" si="299"/>
        <v>1</v>
      </c>
    </row>
    <row r="2885" spans="1:12">
      <c r="A2885">
        <v>2884</v>
      </c>
      <c r="B2885" s="1">
        <v>40563</v>
      </c>
      <c r="C2885">
        <v>10437.31</v>
      </c>
      <c r="D2885">
        <v>1280.26</v>
      </c>
      <c r="E2885">
        <v>83</v>
      </c>
      <c r="F2885">
        <f t="shared" si="300"/>
        <v>34092.22</v>
      </c>
      <c r="G2885">
        <f t="shared" si="301"/>
        <v>-7.323170400594603E-3</v>
      </c>
      <c r="H2885">
        <f t="shared" si="295"/>
        <v>9.6146151723058015E-3</v>
      </c>
      <c r="I2885">
        <f t="shared" si="296"/>
        <v>948.4535722966009</v>
      </c>
      <c r="J2885">
        <f t="shared" si="297"/>
        <v>763.73573131013848</v>
      </c>
      <c r="K2885">
        <f t="shared" si="298"/>
        <v>0</v>
      </c>
      <c r="L2885">
        <f t="shared" si="299"/>
        <v>1</v>
      </c>
    </row>
    <row r="2886" spans="1:12">
      <c r="A2886">
        <v>2885</v>
      </c>
      <c r="B2886" s="1">
        <v>40564</v>
      </c>
      <c r="C2886">
        <v>10274.52</v>
      </c>
      <c r="D2886">
        <v>1283.3499999999999</v>
      </c>
      <c r="E2886">
        <v>82.659990000000008</v>
      </c>
      <c r="F2886">
        <f t="shared" si="300"/>
        <v>33795.839950000001</v>
      </c>
      <c r="G2886">
        <f t="shared" si="301"/>
        <v>-8.6934805066962717E-3</v>
      </c>
      <c r="H2886">
        <f t="shared" si="295"/>
        <v>9.5613676264098158E-3</v>
      </c>
      <c r="I2886">
        <f t="shared" si="296"/>
        <v>940.20820965433404</v>
      </c>
      <c r="J2886">
        <f t="shared" si="297"/>
        <v>752.90326851225007</v>
      </c>
      <c r="K2886">
        <f t="shared" si="298"/>
        <v>0</v>
      </c>
      <c r="L2886">
        <f t="shared" si="299"/>
        <v>1</v>
      </c>
    </row>
    <row r="2887" spans="1:12">
      <c r="A2887">
        <v>2886</v>
      </c>
      <c r="B2887" s="1">
        <v>40567</v>
      </c>
      <c r="C2887">
        <v>10345.11</v>
      </c>
      <c r="D2887">
        <v>1290.8399999999999</v>
      </c>
      <c r="E2887">
        <v>82.489990000000006</v>
      </c>
      <c r="F2887">
        <f t="shared" si="300"/>
        <v>34011.069950000005</v>
      </c>
      <c r="G2887">
        <f t="shared" si="301"/>
        <v>6.368535308441281E-3</v>
      </c>
      <c r="H2887">
        <f t="shared" si="295"/>
        <v>9.5470885557571404E-3</v>
      </c>
      <c r="I2887">
        <f t="shared" si="296"/>
        <v>946.19595883480395</v>
      </c>
      <c r="J2887">
        <f t="shared" si="297"/>
        <v>756.56660328467251</v>
      </c>
      <c r="K2887">
        <f t="shared" si="298"/>
        <v>0</v>
      </c>
      <c r="L2887">
        <f t="shared" si="299"/>
        <v>1</v>
      </c>
    </row>
    <row r="2888" spans="1:12">
      <c r="A2888">
        <v>2887</v>
      </c>
      <c r="B2888" s="1">
        <v>40568</v>
      </c>
      <c r="C2888">
        <v>10464.42</v>
      </c>
      <c r="D2888">
        <v>1291.18</v>
      </c>
      <c r="E2888">
        <v>82.375</v>
      </c>
      <c r="F2888">
        <f t="shared" si="300"/>
        <v>34252.514999999999</v>
      </c>
      <c r="G2888">
        <f t="shared" si="301"/>
        <v>7.0990136551112304E-3</v>
      </c>
      <c r="H2888">
        <f t="shared" si="295"/>
        <v>9.5547557823285785E-3</v>
      </c>
      <c r="I2888">
        <f t="shared" si="296"/>
        <v>952.9130168669833</v>
      </c>
      <c r="J2888">
        <f t="shared" si="297"/>
        <v>762.54938871042305</v>
      </c>
      <c r="K2888">
        <f t="shared" si="298"/>
        <v>0</v>
      </c>
      <c r="L2888">
        <f t="shared" si="299"/>
        <v>1</v>
      </c>
    </row>
    <row r="2889" spans="1:12">
      <c r="A2889">
        <v>2888</v>
      </c>
      <c r="B2889" s="1">
        <v>40569</v>
      </c>
      <c r="C2889">
        <v>10401.9</v>
      </c>
      <c r="D2889">
        <v>1296.6300000000001</v>
      </c>
      <c r="E2889">
        <v>82.269990000000007</v>
      </c>
      <c r="F2889">
        <f t="shared" si="300"/>
        <v>34181.449950000002</v>
      </c>
      <c r="G2889">
        <f t="shared" si="301"/>
        <v>-2.0747396213094405E-3</v>
      </c>
      <c r="H2889">
        <f t="shared" si="295"/>
        <v>9.5559195295679845E-3</v>
      </c>
      <c r="I2889">
        <f t="shared" si="296"/>
        <v>950.9359704752278</v>
      </c>
      <c r="J2889">
        <f t="shared" si="297"/>
        <v>761.0599813439427</v>
      </c>
      <c r="K2889">
        <f t="shared" si="298"/>
        <v>0</v>
      </c>
      <c r="L2889">
        <f t="shared" si="299"/>
        <v>1</v>
      </c>
    </row>
    <row r="2890" spans="1:12">
      <c r="A2890">
        <v>2889</v>
      </c>
      <c r="B2890" s="1">
        <v>40570</v>
      </c>
      <c r="C2890">
        <v>10478.66</v>
      </c>
      <c r="D2890">
        <v>1299.54</v>
      </c>
      <c r="E2890">
        <v>82.899990000000003</v>
      </c>
      <c r="F2890">
        <f t="shared" si="300"/>
        <v>34367.219949999999</v>
      </c>
      <c r="G2890">
        <f t="shared" si="301"/>
        <v>5.4348191861883777E-3</v>
      </c>
      <c r="H2890">
        <f t="shared" si="295"/>
        <v>9.5594290207993964E-3</v>
      </c>
      <c r="I2890">
        <f t="shared" si="296"/>
        <v>956.10413553240323</v>
      </c>
      <c r="J2890">
        <f t="shared" si="297"/>
        <v>765.47722942734651</v>
      </c>
      <c r="K2890">
        <f t="shared" si="298"/>
        <v>0</v>
      </c>
      <c r="L2890">
        <f t="shared" si="299"/>
        <v>1</v>
      </c>
    </row>
    <row r="2891" spans="1:12">
      <c r="A2891">
        <v>2890</v>
      </c>
      <c r="B2891" s="1">
        <v>40571</v>
      </c>
      <c r="C2891">
        <v>10360.34</v>
      </c>
      <c r="D2891">
        <v>1276.3399999999999</v>
      </c>
      <c r="E2891">
        <v>82.289990000000003</v>
      </c>
      <c r="F2891">
        <f t="shared" si="300"/>
        <v>33895.529950000004</v>
      </c>
      <c r="G2891">
        <f t="shared" si="301"/>
        <v>-1.372499727025478E-2</v>
      </c>
      <c r="H2891">
        <f t="shared" si="295"/>
        <v>9.5912042488520699E-3</v>
      </c>
      <c r="I2891">
        <f t="shared" si="296"/>
        <v>942.9816088821417</v>
      </c>
      <c r="J2891">
        <f t="shared" si="297"/>
        <v>757.48055553533095</v>
      </c>
      <c r="K2891">
        <f t="shared" si="298"/>
        <v>0</v>
      </c>
      <c r="L2891">
        <f t="shared" si="299"/>
        <v>1</v>
      </c>
    </row>
    <row r="2892" spans="1:12">
      <c r="A2892">
        <v>2891</v>
      </c>
      <c r="B2892" s="1">
        <v>40574</v>
      </c>
      <c r="C2892">
        <v>10237.92</v>
      </c>
      <c r="D2892">
        <v>1286.1199999999999</v>
      </c>
      <c r="E2892">
        <v>81.929990000000004</v>
      </c>
      <c r="F2892">
        <f t="shared" si="300"/>
        <v>33746.68995</v>
      </c>
      <c r="G2892">
        <f t="shared" si="301"/>
        <v>-4.3911394871111176E-3</v>
      </c>
      <c r="H2892">
        <f t="shared" si="295"/>
        <v>9.5898516677851275E-3</v>
      </c>
      <c r="I2892">
        <f t="shared" si="296"/>
        <v>938.84084510375976</v>
      </c>
      <c r="J2892">
        <f t="shared" si="297"/>
        <v>754.04799959521779</v>
      </c>
      <c r="K2892">
        <f t="shared" si="298"/>
        <v>0</v>
      </c>
      <c r="L2892">
        <f t="shared" si="299"/>
        <v>1</v>
      </c>
    </row>
    <row r="2893" spans="1:12">
      <c r="A2893">
        <v>2892</v>
      </c>
      <c r="B2893" s="1">
        <v>40575</v>
      </c>
      <c r="C2893">
        <v>10274.5</v>
      </c>
      <c r="D2893">
        <v>1307.5899999999999</v>
      </c>
      <c r="E2893">
        <v>81.5</v>
      </c>
      <c r="F2893">
        <f t="shared" si="300"/>
        <v>34032.400000000001</v>
      </c>
      <c r="G2893">
        <f t="shared" si="301"/>
        <v>8.4663133013436198E-3</v>
      </c>
      <c r="H2893">
        <f t="shared" si="295"/>
        <v>9.5926854549894074E-3</v>
      </c>
      <c r="I2893">
        <f t="shared" si="296"/>
        <v>946.78936583850634</v>
      </c>
      <c r="J2893">
        <f t="shared" si="297"/>
        <v>760.65671275462898</v>
      </c>
      <c r="K2893">
        <f t="shared" si="298"/>
        <v>0</v>
      </c>
      <c r="L2893">
        <f t="shared" si="299"/>
        <v>1</v>
      </c>
    </row>
    <row r="2894" spans="1:12">
      <c r="A2894">
        <v>2893</v>
      </c>
      <c r="B2894" s="1">
        <v>40576</v>
      </c>
      <c r="C2894">
        <v>10457.36</v>
      </c>
      <c r="D2894">
        <v>1304.03</v>
      </c>
      <c r="E2894">
        <v>81.62</v>
      </c>
      <c r="F2894">
        <f t="shared" si="300"/>
        <v>34363.120000000003</v>
      </c>
      <c r="G2894">
        <f t="shared" si="301"/>
        <v>9.7177983333529561E-3</v>
      </c>
      <c r="H2894">
        <f t="shared" si="295"/>
        <v>9.538880489225415E-3</v>
      </c>
      <c r="I2894">
        <f t="shared" si="296"/>
        <v>955.99007395988804</v>
      </c>
      <c r="J2894">
        <f t="shared" si="297"/>
        <v>763.74066915640424</v>
      </c>
      <c r="K2894">
        <f t="shared" si="298"/>
        <v>0</v>
      </c>
      <c r="L2894">
        <f t="shared" si="299"/>
        <v>1</v>
      </c>
    </row>
    <row r="2895" spans="1:12">
      <c r="A2895">
        <v>2894</v>
      </c>
      <c r="B2895" s="1">
        <v>40577</v>
      </c>
      <c r="C2895">
        <v>10431.36</v>
      </c>
      <c r="D2895">
        <v>1307.0999999999999</v>
      </c>
      <c r="E2895">
        <v>81.819990000000004</v>
      </c>
      <c r="F2895">
        <f t="shared" si="300"/>
        <v>34342.819950000005</v>
      </c>
      <c r="G2895">
        <f t="shared" si="301"/>
        <v>-5.9075107266159943E-4</v>
      </c>
      <c r="H2895">
        <f t="shared" si="295"/>
        <v>9.536075044656693E-3</v>
      </c>
      <c r="I2895">
        <f t="shared" si="296"/>
        <v>955.42532179824241</v>
      </c>
      <c r="J2895">
        <f t="shared" si="297"/>
        <v>763.06500031181611</v>
      </c>
      <c r="K2895">
        <f t="shared" si="298"/>
        <v>0</v>
      </c>
      <c r="L2895">
        <f t="shared" si="299"/>
        <v>1</v>
      </c>
    </row>
    <row r="2896" spans="1:12">
      <c r="A2896">
        <v>2895</v>
      </c>
      <c r="B2896" s="1">
        <v>40578</v>
      </c>
      <c r="C2896">
        <v>10543.52</v>
      </c>
      <c r="D2896">
        <v>1310.87</v>
      </c>
      <c r="E2896">
        <v>81.98</v>
      </c>
      <c r="F2896">
        <f t="shared" si="300"/>
        <v>34605.64</v>
      </c>
      <c r="G2896">
        <f t="shared" si="301"/>
        <v>7.6528383627971763E-3</v>
      </c>
      <c r="H2896">
        <f t="shared" si="295"/>
        <v>9.5138149760894478E-3</v>
      </c>
      <c r="I2896">
        <f t="shared" si="296"/>
        <v>962.73703735368781</v>
      </c>
      <c r="J2896">
        <f t="shared" si="297"/>
        <v>767.1097586877429</v>
      </c>
      <c r="K2896">
        <f t="shared" si="298"/>
        <v>0</v>
      </c>
      <c r="L2896">
        <f t="shared" si="299"/>
        <v>1</v>
      </c>
    </row>
    <row r="2897" spans="1:12">
      <c r="A2897">
        <v>2896</v>
      </c>
      <c r="B2897" s="1">
        <v>40581</v>
      </c>
      <c r="C2897">
        <v>10592.04</v>
      </c>
      <c r="D2897">
        <v>1319.05</v>
      </c>
      <c r="E2897">
        <v>82.34499000000001</v>
      </c>
      <c r="F2897">
        <f t="shared" si="300"/>
        <v>34786.304950000005</v>
      </c>
      <c r="G2897">
        <f t="shared" si="301"/>
        <v>5.2206793459101952E-3</v>
      </c>
      <c r="H2897">
        <f t="shared" si="295"/>
        <v>9.4607416492848845E-3</v>
      </c>
      <c r="I2897">
        <f t="shared" si="296"/>
        <v>967.76317872014306</v>
      </c>
      <c r="J2897">
        <f t="shared" si="297"/>
        <v>766.81288867189267</v>
      </c>
      <c r="K2897">
        <f t="shared" si="298"/>
        <v>0</v>
      </c>
      <c r="L2897">
        <f t="shared" si="299"/>
        <v>1</v>
      </c>
    </row>
    <row r="2898" spans="1:12">
      <c r="A2898">
        <v>2897</v>
      </c>
      <c r="B2898" s="1">
        <v>40582</v>
      </c>
      <c r="C2898">
        <v>10635.98</v>
      </c>
      <c r="D2898">
        <v>1324.57</v>
      </c>
      <c r="E2898">
        <v>81.84</v>
      </c>
      <c r="F2898">
        <f t="shared" si="300"/>
        <v>34926.859999999993</v>
      </c>
      <c r="G2898">
        <f t="shared" si="301"/>
        <v>4.0405283114148816E-3</v>
      </c>
      <c r="H2898">
        <f t="shared" si="295"/>
        <v>9.4511905130886462E-3</v>
      </c>
      <c r="I2898">
        <f t="shared" si="296"/>
        <v>971.67345324250675</v>
      </c>
      <c r="J2898">
        <f t="shared" si="297"/>
        <v>769.13395036966233</v>
      </c>
      <c r="K2898">
        <f t="shared" si="298"/>
        <v>0</v>
      </c>
      <c r="L2898">
        <f t="shared" si="299"/>
        <v>1</v>
      </c>
    </row>
    <row r="2899" spans="1:12">
      <c r="A2899">
        <v>2898</v>
      </c>
      <c r="B2899" s="1">
        <v>40583</v>
      </c>
      <c r="C2899">
        <v>10617.83</v>
      </c>
      <c r="D2899">
        <v>1320.88</v>
      </c>
      <c r="E2899">
        <v>82.48</v>
      </c>
      <c r="F2899">
        <f t="shared" si="300"/>
        <v>34856.86</v>
      </c>
      <c r="G2899">
        <f t="shared" si="301"/>
        <v>-2.0041881806721618E-3</v>
      </c>
      <c r="H2899">
        <f t="shared" si="295"/>
        <v>9.4429650940324981E-3</v>
      </c>
      <c r="I2899">
        <f t="shared" si="296"/>
        <v>969.72603679204519</v>
      </c>
      <c r="J2899">
        <f t="shared" si="297"/>
        <v>766.92442158345591</v>
      </c>
      <c r="K2899">
        <f t="shared" si="298"/>
        <v>0</v>
      </c>
      <c r="L2899">
        <f t="shared" si="299"/>
        <v>1</v>
      </c>
    </row>
    <row r="2900" spans="1:12">
      <c r="A2900">
        <v>2899</v>
      </c>
      <c r="B2900" s="1">
        <v>40584</v>
      </c>
      <c r="C2900">
        <v>10605.65</v>
      </c>
      <c r="D2900">
        <v>1321.87</v>
      </c>
      <c r="E2900">
        <v>83.189990000000009</v>
      </c>
      <c r="F2900">
        <f t="shared" si="300"/>
        <v>34845.949950000002</v>
      </c>
      <c r="G2900">
        <f t="shared" si="301"/>
        <v>-3.1299577758869823E-4</v>
      </c>
      <c r="H2900">
        <f t="shared" si="295"/>
        <v>9.4315298611470939E-3</v>
      </c>
      <c r="I2900">
        <f t="shared" si="296"/>
        <v>969.42251663711147</v>
      </c>
      <c r="J2900">
        <f t="shared" si="297"/>
        <v>765.75593875976676</v>
      </c>
      <c r="K2900">
        <f t="shared" si="298"/>
        <v>0</v>
      </c>
      <c r="L2900">
        <f t="shared" si="299"/>
        <v>1</v>
      </c>
    </row>
    <row r="2901" spans="1:12">
      <c r="A2901">
        <v>2900</v>
      </c>
      <c r="B2901" s="1">
        <v>40585</v>
      </c>
      <c r="C2901">
        <v>10605.65</v>
      </c>
      <c r="D2901">
        <v>1329.15</v>
      </c>
      <c r="E2901">
        <v>83.39</v>
      </c>
      <c r="F2901">
        <f t="shared" si="300"/>
        <v>34919.75</v>
      </c>
      <c r="G2901">
        <f t="shared" si="301"/>
        <v>2.1178946220692385E-3</v>
      </c>
      <c r="H2901">
        <f t="shared" si="295"/>
        <v>9.4316116443227873E-3</v>
      </c>
      <c r="I2901">
        <f t="shared" si="296"/>
        <v>971.47565137160996</v>
      </c>
      <c r="J2901">
        <f t="shared" si="297"/>
        <v>767.38438327023869</v>
      </c>
      <c r="K2901">
        <f t="shared" si="298"/>
        <v>0</v>
      </c>
      <c r="L2901">
        <f t="shared" si="299"/>
        <v>1</v>
      </c>
    </row>
    <row r="2902" spans="1:12">
      <c r="A2902">
        <v>2901</v>
      </c>
      <c r="B2902" s="1">
        <v>40588</v>
      </c>
      <c r="C2902">
        <v>10725.54</v>
      </c>
      <c r="D2902">
        <v>1332.32</v>
      </c>
      <c r="E2902">
        <v>83.379990000000006</v>
      </c>
      <c r="F2902">
        <f t="shared" si="300"/>
        <v>35191.179949999998</v>
      </c>
      <c r="G2902">
        <f t="shared" si="301"/>
        <v>7.7729637239669636E-3</v>
      </c>
      <c r="H2902">
        <f t="shared" si="295"/>
        <v>9.4352006024332278E-3</v>
      </c>
      <c r="I2902">
        <f t="shared" si="296"/>
        <v>979.02689636843877</v>
      </c>
      <c r="J2902">
        <f t="shared" si="297"/>
        <v>773.64351247646243</v>
      </c>
      <c r="K2902">
        <f t="shared" si="298"/>
        <v>0</v>
      </c>
      <c r="L2902">
        <f t="shared" si="299"/>
        <v>1</v>
      </c>
    </row>
    <row r="2903" spans="1:12">
      <c r="A2903">
        <v>2902</v>
      </c>
      <c r="B2903" s="1">
        <v>40589</v>
      </c>
      <c r="C2903">
        <v>10746.67</v>
      </c>
      <c r="D2903">
        <v>1328.01</v>
      </c>
      <c r="E2903">
        <v>83.81</v>
      </c>
      <c r="F2903">
        <f t="shared" si="300"/>
        <v>35192.490000000005</v>
      </c>
      <c r="G2903">
        <f t="shared" si="301"/>
        <v>3.722665741445752E-5</v>
      </c>
      <c r="H2903">
        <f t="shared" si="295"/>
        <v>9.4326986039336928E-3</v>
      </c>
      <c r="I2903">
        <f t="shared" si="296"/>
        <v>979.06334226730939</v>
      </c>
      <c r="J2903">
        <f t="shared" si="297"/>
        <v>773.46715251024477</v>
      </c>
      <c r="K2903">
        <f t="shared" si="298"/>
        <v>0</v>
      </c>
      <c r="L2903">
        <f t="shared" si="299"/>
        <v>1</v>
      </c>
    </row>
    <row r="2904" spans="1:12">
      <c r="A2904">
        <v>2903</v>
      </c>
      <c r="B2904" s="1">
        <v>40590</v>
      </c>
      <c r="C2904">
        <v>10808.29</v>
      </c>
      <c r="D2904">
        <v>1336.32</v>
      </c>
      <c r="E2904">
        <v>83.85999000000001</v>
      </c>
      <c r="F2904">
        <f t="shared" si="300"/>
        <v>35399.079949999999</v>
      </c>
      <c r="G2904">
        <f t="shared" si="301"/>
        <v>5.8702851091239072E-3</v>
      </c>
      <c r="H2904">
        <f t="shared" si="295"/>
        <v>9.4384672773401845E-3</v>
      </c>
      <c r="I2904">
        <f t="shared" si="296"/>
        <v>984.8107232263103</v>
      </c>
      <c r="J2904">
        <f t="shared" si="297"/>
        <v>778.48342457153603</v>
      </c>
      <c r="K2904">
        <f t="shared" si="298"/>
        <v>0</v>
      </c>
      <c r="L2904">
        <f t="shared" si="299"/>
        <v>1</v>
      </c>
    </row>
    <row r="2905" spans="1:12">
      <c r="A2905">
        <v>2904</v>
      </c>
      <c r="B2905" s="1">
        <v>40591</v>
      </c>
      <c r="C2905">
        <v>10836.64</v>
      </c>
      <c r="D2905">
        <v>1340.43</v>
      </c>
      <c r="E2905">
        <v>83.304990000000004</v>
      </c>
      <c r="F2905">
        <f t="shared" si="300"/>
        <v>35494.104950000001</v>
      </c>
      <c r="G2905">
        <f t="shared" si="301"/>
        <v>2.6843918015446722E-3</v>
      </c>
      <c r="H2905">
        <f t="shared" si="295"/>
        <v>9.4324596494994029E-3</v>
      </c>
      <c r="I2905">
        <f t="shared" si="296"/>
        <v>987.45434105781214</v>
      </c>
      <c r="J2905">
        <f t="shared" si="297"/>
        <v>780.0763406748149</v>
      </c>
      <c r="K2905">
        <f t="shared" si="298"/>
        <v>0</v>
      </c>
      <c r="L2905">
        <f t="shared" si="299"/>
        <v>1</v>
      </c>
    </row>
    <row r="2906" spans="1:12">
      <c r="A2906">
        <v>2905</v>
      </c>
      <c r="B2906" s="1">
        <v>40592</v>
      </c>
      <c r="C2906">
        <v>10842.8</v>
      </c>
      <c r="D2906">
        <v>1343.01</v>
      </c>
      <c r="E2906">
        <v>83.349990000000005</v>
      </c>
      <c r="F2906">
        <f t="shared" si="300"/>
        <v>35532.449949999995</v>
      </c>
      <c r="G2906">
        <f t="shared" si="301"/>
        <v>1.0803202406148849E-3</v>
      </c>
      <c r="H2906">
        <f t="shared" si="295"/>
        <v>9.3577203184465919E-3</v>
      </c>
      <c r="I2906">
        <f t="shared" si="296"/>
        <v>988.52110796913996</v>
      </c>
      <c r="J2906">
        <f t="shared" si="297"/>
        <v>774.73135824683266</v>
      </c>
      <c r="K2906">
        <f t="shared" si="298"/>
        <v>0</v>
      </c>
      <c r="L2906">
        <f t="shared" si="299"/>
        <v>1</v>
      </c>
    </row>
    <row r="2907" spans="1:12">
      <c r="A2907">
        <v>2906</v>
      </c>
      <c r="B2907" s="1">
        <v>40595</v>
      </c>
      <c r="C2907">
        <v>10857.53</v>
      </c>
      <c r="D2907">
        <v>1343.01</v>
      </c>
      <c r="E2907">
        <v>83.159990000000008</v>
      </c>
      <c r="F2907">
        <f t="shared" si="300"/>
        <v>35560.959950000004</v>
      </c>
      <c r="G2907">
        <f t="shared" si="301"/>
        <v>8.0236516311504857E-4</v>
      </c>
      <c r="H2907">
        <f t="shared" si="295"/>
        <v>9.3221561950126482E-3</v>
      </c>
      <c r="I2907">
        <f t="shared" si="296"/>
        <v>989.31426286917826</v>
      </c>
      <c r="J2907">
        <f t="shared" si="297"/>
        <v>772.40623781947988</v>
      </c>
      <c r="K2907">
        <f t="shared" si="298"/>
        <v>0</v>
      </c>
      <c r="L2907">
        <f t="shared" si="299"/>
        <v>1</v>
      </c>
    </row>
    <row r="2908" spans="1:12">
      <c r="A2908">
        <v>2907</v>
      </c>
      <c r="B2908" s="1">
        <v>40596</v>
      </c>
      <c r="C2908">
        <v>10664.7</v>
      </c>
      <c r="D2908">
        <v>1315.44</v>
      </c>
      <c r="E2908">
        <v>82.95</v>
      </c>
      <c r="F2908">
        <f t="shared" si="300"/>
        <v>34898.550000000003</v>
      </c>
      <c r="G2908">
        <f t="shared" si="301"/>
        <v>-1.8627448497773202E-2</v>
      </c>
      <c r="H2908">
        <f t="shared" si="295"/>
        <v>9.398870254487688E-3</v>
      </c>
      <c r="I2908">
        <f t="shared" si="296"/>
        <v>970.88586238947028</v>
      </c>
      <c r="J2908">
        <f t="shared" si="297"/>
        <v>764.25617840102063</v>
      </c>
      <c r="K2908">
        <f t="shared" si="298"/>
        <v>0</v>
      </c>
      <c r="L2908">
        <f t="shared" si="299"/>
        <v>1</v>
      </c>
    </row>
    <row r="2909" spans="1:12">
      <c r="A2909">
        <v>2908</v>
      </c>
      <c r="B2909" s="1">
        <v>40597</v>
      </c>
      <c r="C2909">
        <v>10579.1</v>
      </c>
      <c r="D2909">
        <v>1307.4000000000001</v>
      </c>
      <c r="E2909">
        <v>82.564990000000009</v>
      </c>
      <c r="F2909">
        <f t="shared" si="300"/>
        <v>34645.024949999999</v>
      </c>
      <c r="G2909">
        <f t="shared" si="301"/>
        <v>-7.2646299058271024E-3</v>
      </c>
      <c r="H2909">
        <f t="shared" si="295"/>
        <v>9.4106166205298533E-3</v>
      </c>
      <c r="I2909">
        <f t="shared" si="296"/>
        <v>963.83273591841089</v>
      </c>
      <c r="J2909">
        <f t="shared" si="297"/>
        <v>759.65234093861955</v>
      </c>
      <c r="K2909">
        <f t="shared" si="298"/>
        <v>0</v>
      </c>
      <c r="L2909">
        <f t="shared" si="299"/>
        <v>1</v>
      </c>
    </row>
    <row r="2910" spans="1:12">
      <c r="A2910">
        <v>2909</v>
      </c>
      <c r="B2910" s="1">
        <v>40598</v>
      </c>
      <c r="C2910">
        <v>10452.709999999999</v>
      </c>
      <c r="D2910">
        <v>1306.0999999999999</v>
      </c>
      <c r="E2910">
        <v>81.769990000000007</v>
      </c>
      <c r="F2910">
        <f t="shared" si="300"/>
        <v>34375.269950000002</v>
      </c>
      <c r="G2910">
        <f t="shared" si="301"/>
        <v>-7.7862550363092531E-3</v>
      </c>
      <c r="H2910">
        <f t="shared" si="295"/>
        <v>9.4128786708543091E-3</v>
      </c>
      <c r="I2910">
        <f t="shared" si="296"/>
        <v>956.3280884242065</v>
      </c>
      <c r="J2910">
        <f t="shared" si="297"/>
        <v>753.91867158910884</v>
      </c>
      <c r="K2910">
        <f t="shared" si="298"/>
        <v>0</v>
      </c>
      <c r="L2910">
        <f t="shared" si="299"/>
        <v>1</v>
      </c>
    </row>
    <row r="2911" spans="1:12">
      <c r="A2911">
        <v>2910</v>
      </c>
      <c r="B2911" s="1">
        <v>40599</v>
      </c>
      <c r="C2911">
        <v>10526.76</v>
      </c>
      <c r="D2911">
        <v>1319.88</v>
      </c>
      <c r="E2911">
        <v>81.73499000000001</v>
      </c>
      <c r="F2911">
        <f t="shared" si="300"/>
        <v>34660.99495</v>
      </c>
      <c r="G2911">
        <f t="shared" si="301"/>
        <v>8.311934725620862E-3</v>
      </c>
      <c r="H2911">
        <f t="shared" si="295"/>
        <v>9.4217285295854023E-3</v>
      </c>
      <c r="I2911">
        <f t="shared" si="296"/>
        <v>964.27702507146626</v>
      </c>
      <c r="J2911">
        <f t="shared" si="297"/>
        <v>760.89991001325723</v>
      </c>
      <c r="K2911">
        <f t="shared" si="298"/>
        <v>0</v>
      </c>
      <c r="L2911">
        <f t="shared" si="299"/>
        <v>1</v>
      </c>
    </row>
    <row r="2912" spans="1:12">
      <c r="A2912">
        <v>2911</v>
      </c>
      <c r="B2912" s="1">
        <v>40602</v>
      </c>
      <c r="C2912">
        <v>10624.09</v>
      </c>
      <c r="D2912">
        <v>1327.22</v>
      </c>
      <c r="E2912">
        <v>81.929990000000004</v>
      </c>
      <c r="F2912">
        <f t="shared" si="300"/>
        <v>34930.029950000004</v>
      </c>
      <c r="G2912">
        <f t="shared" si="301"/>
        <v>7.7618949019813144E-3</v>
      </c>
      <c r="H2912">
        <f t="shared" si="295"/>
        <v>9.4339039539156969E-3</v>
      </c>
      <c r="I2912">
        <f t="shared" si="296"/>
        <v>971.76164199646621</v>
      </c>
      <c r="J2912">
        <f t="shared" si="297"/>
        <v>767.79685603777807</v>
      </c>
      <c r="K2912">
        <f t="shared" si="298"/>
        <v>0</v>
      </c>
      <c r="L2912">
        <f t="shared" si="299"/>
        <v>1</v>
      </c>
    </row>
    <row r="2913" spans="1:12">
      <c r="A2913">
        <v>2912</v>
      </c>
      <c r="B2913" s="1">
        <v>40603</v>
      </c>
      <c r="C2913">
        <v>10754.03</v>
      </c>
      <c r="D2913">
        <v>1306.33</v>
      </c>
      <c r="E2913">
        <v>82.045000000000002</v>
      </c>
      <c r="F2913">
        <f t="shared" si="300"/>
        <v>34981.584999999999</v>
      </c>
      <c r="G2913">
        <f t="shared" si="301"/>
        <v>1.4759520697174011E-3</v>
      </c>
      <c r="H2913">
        <f t="shared" si="295"/>
        <v>9.4341531096115306E-3</v>
      </c>
      <c r="I2913">
        <f t="shared" si="296"/>
        <v>973.19591560324284</v>
      </c>
      <c r="J2913">
        <f t="shared" si="297"/>
        <v>768.95039535305386</v>
      </c>
      <c r="K2913">
        <f t="shared" si="298"/>
        <v>0</v>
      </c>
      <c r="L2913">
        <f t="shared" si="299"/>
        <v>1</v>
      </c>
    </row>
    <row r="2914" spans="1:12">
      <c r="A2914">
        <v>2913</v>
      </c>
      <c r="B2914" s="1">
        <v>40604</v>
      </c>
      <c r="C2914">
        <v>10492.38</v>
      </c>
      <c r="D2914">
        <v>1308.44</v>
      </c>
      <c r="E2914">
        <v>81.664990000000003</v>
      </c>
      <c r="F2914">
        <f t="shared" si="300"/>
        <v>34477.484950000005</v>
      </c>
      <c r="G2914">
        <f t="shared" si="301"/>
        <v>-1.4410440521777201E-2</v>
      </c>
      <c r="H2914">
        <f t="shared" si="295"/>
        <v>9.4608564959819327E-3</v>
      </c>
      <c r="I2914">
        <f t="shared" si="296"/>
        <v>959.17173374540585</v>
      </c>
      <c r="J2914">
        <f t="shared" si="297"/>
        <v>760.01463226858164</v>
      </c>
      <c r="K2914">
        <f t="shared" si="298"/>
        <v>0</v>
      </c>
      <c r="L2914">
        <f t="shared" si="299"/>
        <v>1</v>
      </c>
    </row>
    <row r="2915" spans="1:12">
      <c r="A2915">
        <v>2914</v>
      </c>
      <c r="B2915" s="1">
        <v>40605</v>
      </c>
      <c r="C2915">
        <v>10586.02</v>
      </c>
      <c r="D2915">
        <v>1330.97</v>
      </c>
      <c r="E2915">
        <v>82.37</v>
      </c>
      <c r="F2915">
        <f t="shared" si="300"/>
        <v>34893.590000000004</v>
      </c>
      <c r="G2915">
        <f t="shared" si="301"/>
        <v>1.2068892223532135E-2</v>
      </c>
      <c r="H2915">
        <f t="shared" si="295"/>
        <v>9.4823575578291148E-3</v>
      </c>
      <c r="I2915">
        <f t="shared" si="296"/>
        <v>970.74787402383754</v>
      </c>
      <c r="J2915">
        <f t="shared" si="297"/>
        <v>770.9352476751568</v>
      </c>
      <c r="K2915">
        <f t="shared" si="298"/>
        <v>0</v>
      </c>
      <c r="L2915">
        <f t="shared" si="299"/>
        <v>1</v>
      </c>
    </row>
    <row r="2916" spans="1:12">
      <c r="A2916">
        <v>2915</v>
      </c>
      <c r="B2916" s="1">
        <v>40606</v>
      </c>
      <c r="C2916">
        <v>10693.66</v>
      </c>
      <c r="D2916">
        <v>1321.15</v>
      </c>
      <c r="E2916">
        <v>82.375</v>
      </c>
      <c r="F2916">
        <f t="shared" si="300"/>
        <v>35010.695</v>
      </c>
      <c r="G2916">
        <f t="shared" si="301"/>
        <v>3.3560605257296761E-3</v>
      </c>
      <c r="H2916">
        <f t="shared" si="295"/>
        <v>9.4827542792660525E-3</v>
      </c>
      <c r="I2916">
        <f t="shared" si="296"/>
        <v>974.00576264428491</v>
      </c>
      <c r="J2916">
        <f t="shared" si="297"/>
        <v>773.55491554699563</v>
      </c>
      <c r="K2916">
        <f t="shared" si="298"/>
        <v>0</v>
      </c>
      <c r="L2916">
        <f t="shared" si="299"/>
        <v>1</v>
      </c>
    </row>
    <row r="2917" spans="1:12">
      <c r="A2917">
        <v>2916</v>
      </c>
      <c r="B2917" s="1">
        <v>40609</v>
      </c>
      <c r="C2917">
        <v>10505.02</v>
      </c>
      <c r="D2917">
        <v>1310.1300000000001</v>
      </c>
      <c r="E2917">
        <v>82.03</v>
      </c>
      <c r="F2917">
        <f t="shared" si="300"/>
        <v>34521.490000000005</v>
      </c>
      <c r="G2917">
        <f t="shared" si="301"/>
        <v>-1.3973015959837243E-2</v>
      </c>
      <c r="H2917">
        <f t="shared" si="295"/>
        <v>9.5245082194582806E-3</v>
      </c>
      <c r="I2917">
        <f t="shared" si="296"/>
        <v>960.39596457788286</v>
      </c>
      <c r="J2917">
        <f t="shared" si="297"/>
        <v>766.1045015393662</v>
      </c>
      <c r="K2917">
        <f t="shared" si="298"/>
        <v>0</v>
      </c>
      <c r="L2917">
        <f t="shared" si="299"/>
        <v>1</v>
      </c>
    </row>
    <row r="2918" spans="1:12">
      <c r="A2918">
        <v>2917</v>
      </c>
      <c r="B2918" s="1">
        <v>40610</v>
      </c>
      <c r="C2918">
        <v>10525.19</v>
      </c>
      <c r="D2918">
        <v>1321.82</v>
      </c>
      <c r="E2918">
        <v>82.694990000000004</v>
      </c>
      <c r="F2918">
        <f t="shared" si="300"/>
        <v>34682.054950000005</v>
      </c>
      <c r="G2918">
        <f t="shared" si="301"/>
        <v>4.6511593213387492E-3</v>
      </c>
      <c r="H2918">
        <f t="shared" si="295"/>
        <v>9.5287036832954718E-3</v>
      </c>
      <c r="I2918">
        <f t="shared" si="296"/>
        <v>964.86291922070541</v>
      </c>
      <c r="J2918">
        <f t="shared" si="297"/>
        <v>770.00680765892787</v>
      </c>
      <c r="K2918">
        <f t="shared" si="298"/>
        <v>0</v>
      </c>
      <c r="L2918">
        <f t="shared" si="299"/>
        <v>1</v>
      </c>
    </row>
    <row r="2919" spans="1:12">
      <c r="A2919">
        <v>2918</v>
      </c>
      <c r="B2919" s="1">
        <v>40611</v>
      </c>
      <c r="C2919">
        <v>10589.5</v>
      </c>
      <c r="D2919">
        <v>1320.02</v>
      </c>
      <c r="E2919">
        <v>82.694990000000004</v>
      </c>
      <c r="F2919">
        <f t="shared" si="300"/>
        <v>34792.674950000001</v>
      </c>
      <c r="G2919">
        <f t="shared" si="301"/>
        <v>3.1895457221169377E-3</v>
      </c>
      <c r="H2919">
        <f t="shared" si="295"/>
        <v>9.5305629327893677E-3</v>
      </c>
      <c r="I2919">
        <f t="shared" si="296"/>
        <v>967.94039361713499</v>
      </c>
      <c r="J2919">
        <f t="shared" si="297"/>
        <v>772.61350323176794</v>
      </c>
      <c r="K2919">
        <f t="shared" si="298"/>
        <v>0</v>
      </c>
      <c r="L2919">
        <f t="shared" si="299"/>
        <v>1</v>
      </c>
    </row>
    <row r="2920" spans="1:12">
      <c r="A2920">
        <v>2919</v>
      </c>
      <c r="B2920" s="1">
        <v>40612</v>
      </c>
      <c r="C2920">
        <v>10434.379999999999</v>
      </c>
      <c r="D2920">
        <v>1295.1099999999999</v>
      </c>
      <c r="E2920">
        <v>83.049990000000008</v>
      </c>
      <c r="F2920">
        <f t="shared" si="300"/>
        <v>34235.109949999998</v>
      </c>
      <c r="G2920">
        <f t="shared" si="301"/>
        <v>-1.6025355934870533E-2</v>
      </c>
      <c r="H2920">
        <f t="shared" si="295"/>
        <v>9.5854015622711154E-3</v>
      </c>
      <c r="I2920">
        <f t="shared" si="296"/>
        <v>952.42880428568174</v>
      </c>
      <c r="J2920">
        <f t="shared" si="297"/>
        <v>764.60645401026045</v>
      </c>
      <c r="K2920">
        <f t="shared" si="298"/>
        <v>0</v>
      </c>
      <c r="L2920">
        <f t="shared" si="299"/>
        <v>1</v>
      </c>
    </row>
    <row r="2921" spans="1:12">
      <c r="A2921">
        <v>2920</v>
      </c>
      <c r="B2921" s="1">
        <v>40613</v>
      </c>
      <c r="C2921">
        <v>10254.43</v>
      </c>
      <c r="D2921">
        <v>1304.28</v>
      </c>
      <c r="E2921">
        <v>81.814990000000009</v>
      </c>
      <c r="F2921">
        <f t="shared" si="300"/>
        <v>33960.734950000005</v>
      </c>
      <c r="G2921">
        <f t="shared" si="301"/>
        <v>-8.0144331477455255E-3</v>
      </c>
      <c r="H2921">
        <f t="shared" si="295"/>
        <v>9.5777331227728905E-3</v>
      </c>
      <c r="I2921">
        <f t="shared" si="296"/>
        <v>944.79562730574696</v>
      </c>
      <c r="J2921">
        <f t="shared" si="297"/>
        <v>757.87177449007959</v>
      </c>
      <c r="K2921">
        <f t="shared" si="298"/>
        <v>0</v>
      </c>
      <c r="L2921">
        <f t="shared" si="299"/>
        <v>1</v>
      </c>
    </row>
    <row r="2922" spans="1:12">
      <c r="A2922">
        <v>2921</v>
      </c>
      <c r="B2922" s="1">
        <v>40616</v>
      </c>
      <c r="C2922">
        <v>9620.49</v>
      </c>
      <c r="D2922">
        <v>1296.3900000000001</v>
      </c>
      <c r="E2922">
        <v>81.649990000000003</v>
      </c>
      <c r="F2922">
        <f t="shared" si="300"/>
        <v>32613.129950000002</v>
      </c>
      <c r="G2922">
        <f t="shared" si="301"/>
        <v>-3.9681267263033781E-2</v>
      </c>
      <c r="H2922">
        <f t="shared" si="295"/>
        <v>9.901052419118702E-3</v>
      </c>
      <c r="I2922">
        <f t="shared" si="296"/>
        <v>942.08314490492717</v>
      </c>
      <c r="J2922">
        <f t="shared" si="297"/>
        <v>752.36704040449865</v>
      </c>
      <c r="K2922">
        <f t="shared" si="298"/>
        <v>0</v>
      </c>
      <c r="L2922">
        <f t="shared" si="299"/>
        <v>1</v>
      </c>
    </row>
    <row r="2923" spans="1:12">
      <c r="A2923">
        <v>2922</v>
      </c>
      <c r="B2923" s="1">
        <v>40617</v>
      </c>
      <c r="C2923">
        <v>8605.15</v>
      </c>
      <c r="D2923">
        <v>1281.8699999999999</v>
      </c>
      <c r="E2923">
        <v>80.829990000000009</v>
      </c>
      <c r="F2923">
        <f t="shared" si="300"/>
        <v>30433.149949999999</v>
      </c>
      <c r="G2923">
        <f t="shared" si="301"/>
        <v>-6.684363026002671E-2</v>
      </c>
      <c r="H2923">
        <f t="shared" si="295"/>
        <v>1.0753402919797489E-2</v>
      </c>
      <c r="I2923">
        <f t="shared" si="296"/>
        <v>938.29503939927258</v>
      </c>
      <c r="J2923">
        <f t="shared" si="297"/>
        <v>762.51562182714792</v>
      </c>
      <c r="K2923">
        <f t="shared" si="298"/>
        <v>0</v>
      </c>
      <c r="L2923">
        <f t="shared" si="299"/>
        <v>1</v>
      </c>
    </row>
    <row r="2924" spans="1:12">
      <c r="A2924">
        <v>2923</v>
      </c>
      <c r="B2924" s="1">
        <v>40618</v>
      </c>
      <c r="C2924">
        <v>9093.7199999999993</v>
      </c>
      <c r="D2924">
        <v>1256.8800000000001</v>
      </c>
      <c r="E2924">
        <v>80.2</v>
      </c>
      <c r="F2924">
        <f t="shared" si="300"/>
        <v>31157.239999999998</v>
      </c>
      <c r="G2924">
        <f t="shared" si="301"/>
        <v>2.3792806567497493E-2</v>
      </c>
      <c r="H2924">
        <f t="shared" si="295"/>
        <v>1.086175134134032E-2</v>
      </c>
      <c r="I2924">
        <f t="shared" si="296"/>
        <v>960.61971177494195</v>
      </c>
      <c r="J2924">
        <f t="shared" si="297"/>
        <v>788.52371053453714</v>
      </c>
      <c r="K2924">
        <f t="shared" si="298"/>
        <v>0</v>
      </c>
      <c r="L2924">
        <f t="shared" si="299"/>
        <v>1</v>
      </c>
    </row>
    <row r="2925" spans="1:12">
      <c r="A2925">
        <v>2924</v>
      </c>
      <c r="B2925" s="1">
        <v>40619</v>
      </c>
      <c r="C2925">
        <v>8962.67</v>
      </c>
      <c r="D2925">
        <v>1273.72</v>
      </c>
      <c r="E2925">
        <v>78.75</v>
      </c>
      <c r="F2925">
        <f t="shared" si="300"/>
        <v>31056.29</v>
      </c>
      <c r="G2925">
        <f t="shared" si="301"/>
        <v>-3.2400174084737943E-3</v>
      </c>
      <c r="H2925">
        <f t="shared" si="295"/>
        <v>1.0836826297719336E-2</v>
      </c>
      <c r="I2925">
        <f t="shared" si="296"/>
        <v>957.50728718586799</v>
      </c>
      <c r="J2925">
        <f t="shared" si="297"/>
        <v>784.16527502312351</v>
      </c>
      <c r="K2925">
        <f t="shared" si="298"/>
        <v>0</v>
      </c>
      <c r="L2925">
        <f t="shared" si="299"/>
        <v>1</v>
      </c>
    </row>
    <row r="2926" spans="1:12">
      <c r="A2926">
        <v>2925</v>
      </c>
      <c r="B2926" s="1">
        <v>40620</v>
      </c>
      <c r="C2926">
        <v>9206.75</v>
      </c>
      <c r="D2926">
        <v>1279.2</v>
      </c>
      <c r="E2926">
        <v>81.134990000000002</v>
      </c>
      <c r="F2926">
        <f t="shared" si="300"/>
        <v>31611.174950000001</v>
      </c>
      <c r="G2926">
        <f t="shared" si="301"/>
        <v>1.7867071372659193E-2</v>
      </c>
      <c r="H2926">
        <f t="shared" si="295"/>
        <v>1.0896798955245625E-2</v>
      </c>
      <c r="I2926">
        <f t="shared" si="296"/>
        <v>974.61513822585914</v>
      </c>
      <c r="J2926">
        <f t="shared" si="297"/>
        <v>802.59324033434484</v>
      </c>
      <c r="K2926">
        <f t="shared" si="298"/>
        <v>0</v>
      </c>
      <c r="L2926">
        <f t="shared" si="299"/>
        <v>1</v>
      </c>
    </row>
    <row r="2927" spans="1:12">
      <c r="A2927">
        <v>2926</v>
      </c>
      <c r="B2927" s="1">
        <v>40623</v>
      </c>
      <c r="C2927">
        <v>9206.75</v>
      </c>
      <c r="D2927">
        <v>1298.3800000000001</v>
      </c>
      <c r="E2927">
        <v>81.125</v>
      </c>
      <c r="F2927">
        <f t="shared" si="300"/>
        <v>31802.925000000003</v>
      </c>
      <c r="G2927">
        <f t="shared" si="301"/>
        <v>6.0658944282614424E-3</v>
      </c>
      <c r="H2927">
        <f t="shared" si="295"/>
        <v>1.0897385016519762E-2</v>
      </c>
      <c r="I2927">
        <f t="shared" si="296"/>
        <v>980.52705076252266</v>
      </c>
      <c r="J2927">
        <f t="shared" si="297"/>
        <v>807.50511381724914</v>
      </c>
      <c r="K2927">
        <f t="shared" si="298"/>
        <v>0</v>
      </c>
      <c r="L2927">
        <f t="shared" si="299"/>
        <v>1</v>
      </c>
    </row>
    <row r="2928" spans="1:12">
      <c r="A2928">
        <v>2927</v>
      </c>
      <c r="B2928" s="1">
        <v>40624</v>
      </c>
      <c r="C2928">
        <v>9608.32</v>
      </c>
      <c r="D2928">
        <v>1293.77</v>
      </c>
      <c r="E2928">
        <v>81.004990000000006</v>
      </c>
      <c r="F2928">
        <f t="shared" si="300"/>
        <v>32559.364949999999</v>
      </c>
      <c r="G2928">
        <f t="shared" si="301"/>
        <v>2.3785232018752822E-2</v>
      </c>
      <c r="H2928">
        <f t="shared" si="295"/>
        <v>1.1002398912233204E-2</v>
      </c>
      <c r="I2928">
        <f t="shared" si="296"/>
        <v>1003.8491141655727</v>
      </c>
      <c r="J2928">
        <f t="shared" si="297"/>
        <v>834.6785131156995</v>
      </c>
      <c r="K2928">
        <f t="shared" si="298"/>
        <v>0</v>
      </c>
      <c r="L2928">
        <f t="shared" si="299"/>
        <v>1</v>
      </c>
    </row>
    <row r="2929" spans="1:12">
      <c r="A2929">
        <v>2928</v>
      </c>
      <c r="B2929" s="1">
        <v>40625</v>
      </c>
      <c r="C2929">
        <v>9449.4699999999993</v>
      </c>
      <c r="D2929">
        <v>1297.54</v>
      </c>
      <c r="E2929">
        <v>80.939990000000009</v>
      </c>
      <c r="F2929">
        <f t="shared" si="300"/>
        <v>32279.039949999995</v>
      </c>
      <c r="G2929">
        <f t="shared" si="301"/>
        <v>-8.6096580946982693E-3</v>
      </c>
      <c r="H2929">
        <f t="shared" si="295"/>
        <v>1.1014926190635052E-2</v>
      </c>
      <c r="I2929">
        <f t="shared" si="296"/>
        <v>995.20631651394137</v>
      </c>
      <c r="J2929">
        <f t="shared" si="297"/>
        <v>828.43439515037755</v>
      </c>
      <c r="K2929">
        <f t="shared" si="298"/>
        <v>0</v>
      </c>
      <c r="L2929">
        <f t="shared" si="299"/>
        <v>1</v>
      </c>
    </row>
    <row r="2930" spans="1:12">
      <c r="A2930">
        <v>2929</v>
      </c>
      <c r="B2930" s="1">
        <v>40626</v>
      </c>
      <c r="C2930">
        <v>9435.01</v>
      </c>
      <c r="D2930">
        <v>1309.6600000000001</v>
      </c>
      <c r="E2930">
        <v>80.829990000000009</v>
      </c>
      <c r="F2930">
        <f t="shared" si="300"/>
        <v>32370.769950000002</v>
      </c>
      <c r="G2930">
        <f t="shared" si="301"/>
        <v>2.8417821639705743E-3</v>
      </c>
      <c r="H2930">
        <f t="shared" si="295"/>
        <v>1.101041885229152E-2</v>
      </c>
      <c r="I2930">
        <f t="shared" si="296"/>
        <v>998.03447607368162</v>
      </c>
      <c r="J2930">
        <f t="shared" si="297"/>
        <v>830.44866422916539</v>
      </c>
      <c r="K2930">
        <f t="shared" si="298"/>
        <v>0</v>
      </c>
      <c r="L2930">
        <f t="shared" si="299"/>
        <v>1</v>
      </c>
    </row>
    <row r="2931" spans="1:12">
      <c r="A2931">
        <v>2930</v>
      </c>
      <c r="B2931" s="1">
        <v>40627</v>
      </c>
      <c r="C2931">
        <v>9536.1299999999992</v>
      </c>
      <c r="D2931">
        <v>1313.8</v>
      </c>
      <c r="E2931">
        <v>81.129990000000006</v>
      </c>
      <c r="F2931">
        <f t="shared" si="300"/>
        <v>32615.909949999997</v>
      </c>
      <c r="G2931">
        <f t="shared" si="301"/>
        <v>7.5728813487798696E-3</v>
      </c>
      <c r="H2931">
        <f t="shared" si="295"/>
        <v>1.1017561087121732E-2</v>
      </c>
      <c r="I2931">
        <f t="shared" si="296"/>
        <v>1005.5924727429792</v>
      </c>
      <c r="J2931">
        <f t="shared" si="297"/>
        <v>837.2803280668146</v>
      </c>
      <c r="K2931">
        <f t="shared" si="298"/>
        <v>0</v>
      </c>
      <c r="L2931">
        <f t="shared" si="299"/>
        <v>1</v>
      </c>
    </row>
    <row r="2932" spans="1:12">
      <c r="A2932">
        <v>2931</v>
      </c>
      <c r="B2932" s="1">
        <v>40630</v>
      </c>
      <c r="C2932">
        <v>9478.5300000000007</v>
      </c>
      <c r="D2932">
        <v>1310.19</v>
      </c>
      <c r="E2932">
        <v>81.71999000000001</v>
      </c>
      <c r="F2932">
        <f t="shared" si="300"/>
        <v>32467.559950000003</v>
      </c>
      <c r="G2932">
        <f t="shared" si="301"/>
        <v>-4.5483937203473213E-3</v>
      </c>
      <c r="H2932">
        <f t="shared" si="295"/>
        <v>1.1018702798109405E-2</v>
      </c>
      <c r="I2932">
        <f t="shared" si="296"/>
        <v>1001.0186422547265</v>
      </c>
      <c r="J2932">
        <f t="shared" si="297"/>
        <v>833.55841724842026</v>
      </c>
      <c r="K2932">
        <f t="shared" si="298"/>
        <v>0</v>
      </c>
      <c r="L2932">
        <f t="shared" si="299"/>
        <v>1</v>
      </c>
    </row>
    <row r="2933" spans="1:12">
      <c r="A2933">
        <v>2932</v>
      </c>
      <c r="B2933" s="1">
        <v>40631</v>
      </c>
      <c r="C2933">
        <v>9459.08</v>
      </c>
      <c r="D2933">
        <v>1319.44</v>
      </c>
      <c r="E2933">
        <v>82.355000000000004</v>
      </c>
      <c r="F2933">
        <f t="shared" si="300"/>
        <v>32524.335000000003</v>
      </c>
      <c r="G2933">
        <f t="shared" si="301"/>
        <v>1.7486700598208227E-3</v>
      </c>
      <c r="H2933">
        <f t="shared" si="295"/>
        <v>1.1015275055927873E-2</v>
      </c>
      <c r="I2933">
        <f t="shared" si="296"/>
        <v>1002.7690935837597</v>
      </c>
      <c r="J2933">
        <f t="shared" si="297"/>
        <v>834.75627576421073</v>
      </c>
      <c r="K2933">
        <f t="shared" si="298"/>
        <v>0</v>
      </c>
      <c r="L2933">
        <f t="shared" si="299"/>
        <v>1</v>
      </c>
    </row>
    <row r="2934" spans="1:12">
      <c r="A2934">
        <v>2933</v>
      </c>
      <c r="B2934" s="1">
        <v>40632</v>
      </c>
      <c r="C2934">
        <v>9708.7900000000009</v>
      </c>
      <c r="D2934">
        <v>1328.26</v>
      </c>
      <c r="E2934">
        <v>83.049990000000008</v>
      </c>
      <c r="F2934">
        <f t="shared" si="300"/>
        <v>33115.429949999998</v>
      </c>
      <c r="G2934">
        <f t="shared" si="301"/>
        <v>1.8173928844355869E-2</v>
      </c>
      <c r="H2934">
        <f t="shared" si="295"/>
        <v>1.1068684200048839E-2</v>
      </c>
      <c r="I2934">
        <f t="shared" si="296"/>
        <v>1020.9933477378703</v>
      </c>
      <c r="J2934">
        <f t="shared" si="297"/>
        <v>854.04807049835654</v>
      </c>
      <c r="K2934">
        <f t="shared" si="298"/>
        <v>0</v>
      </c>
      <c r="L2934">
        <f t="shared" si="299"/>
        <v>1</v>
      </c>
    </row>
    <row r="2935" spans="1:12">
      <c r="A2935">
        <v>2934</v>
      </c>
      <c r="B2935" s="1">
        <v>40633</v>
      </c>
      <c r="C2935">
        <v>9755.1</v>
      </c>
      <c r="D2935">
        <v>1325.83</v>
      </c>
      <c r="E2935">
        <v>82.879990000000006</v>
      </c>
      <c r="F2935">
        <f t="shared" si="300"/>
        <v>33182.899949999999</v>
      </c>
      <c r="G2935">
        <f t="shared" si="301"/>
        <v>2.0374188135823257E-3</v>
      </c>
      <c r="H2935">
        <f t="shared" si="295"/>
        <v>1.1066128752031199E-2</v>
      </c>
      <c r="I2935">
        <f t="shared" si="296"/>
        <v>1023.0735387930939</v>
      </c>
      <c r="J2935">
        <f t="shared" si="297"/>
        <v>855.59054668505416</v>
      </c>
      <c r="K2935">
        <f t="shared" si="298"/>
        <v>0</v>
      </c>
      <c r="L2935">
        <f t="shared" si="299"/>
        <v>1</v>
      </c>
    </row>
    <row r="2936" spans="1:12">
      <c r="A2936">
        <v>2935</v>
      </c>
      <c r="B2936" s="1">
        <v>40634</v>
      </c>
      <c r="C2936">
        <v>9708.39</v>
      </c>
      <c r="D2936">
        <v>1332.41</v>
      </c>
      <c r="E2936">
        <v>84.34499000000001</v>
      </c>
      <c r="F2936">
        <f t="shared" si="300"/>
        <v>33162.604950000001</v>
      </c>
      <c r="G2936">
        <f t="shared" si="301"/>
        <v>-6.1161019773980918E-4</v>
      </c>
      <c r="H2936">
        <f t="shared" si="295"/>
        <v>1.1023499095285339E-2</v>
      </c>
      <c r="I2936">
        <f t="shared" si="296"/>
        <v>1022.4478165837304</v>
      </c>
      <c r="J2936">
        <f t="shared" si="297"/>
        <v>851.77331339625823</v>
      </c>
      <c r="K2936">
        <f t="shared" si="298"/>
        <v>0</v>
      </c>
      <c r="L2936">
        <f t="shared" si="299"/>
        <v>1</v>
      </c>
    </row>
    <row r="2937" spans="1:12">
      <c r="A2937">
        <v>2936</v>
      </c>
      <c r="B2937" s="1">
        <v>40637</v>
      </c>
      <c r="C2937">
        <v>9718.89</v>
      </c>
      <c r="D2937">
        <v>1332.87</v>
      </c>
      <c r="E2937">
        <v>83.899990000000003</v>
      </c>
      <c r="F2937">
        <f t="shared" si="300"/>
        <v>33185.979949999994</v>
      </c>
      <c r="G2937">
        <f t="shared" si="301"/>
        <v>7.0486018921722682E-4</v>
      </c>
      <c r="H2937">
        <f t="shared" si="295"/>
        <v>1.1007022601576369E-2</v>
      </c>
      <c r="I2937">
        <f t="shared" si="296"/>
        <v>1023.1684993451923</v>
      </c>
      <c r="J2937">
        <f t="shared" si="297"/>
        <v>851.09967708070667</v>
      </c>
      <c r="K2937">
        <f t="shared" si="298"/>
        <v>0</v>
      </c>
      <c r="L2937">
        <f t="shared" si="299"/>
        <v>1</v>
      </c>
    </row>
    <row r="2938" spans="1:12">
      <c r="A2938">
        <v>2937</v>
      </c>
      <c r="B2938" s="1">
        <v>40638</v>
      </c>
      <c r="C2938">
        <v>9615.5499999999993</v>
      </c>
      <c r="D2938">
        <v>1332.63</v>
      </c>
      <c r="E2938">
        <v>84.534990000000008</v>
      </c>
      <c r="F2938">
        <f t="shared" si="300"/>
        <v>32980.074950000002</v>
      </c>
      <c r="G2938">
        <f t="shared" si="301"/>
        <v>-6.2045779666660694E-3</v>
      </c>
      <c r="H2938">
        <f t="shared" si="295"/>
        <v>1.1012656768119421E-2</v>
      </c>
      <c r="I2938">
        <f t="shared" si="296"/>
        <v>1016.8201706179683</v>
      </c>
      <c r="J2938">
        <f t="shared" si="297"/>
        <v>846.25191227410369</v>
      </c>
      <c r="K2938">
        <f t="shared" si="298"/>
        <v>0</v>
      </c>
      <c r="L2938">
        <f t="shared" si="299"/>
        <v>1</v>
      </c>
    </row>
    <row r="2939" spans="1:12">
      <c r="A2939">
        <v>2938</v>
      </c>
      <c r="B2939" s="1">
        <v>40639</v>
      </c>
      <c r="C2939">
        <v>9584.3700000000008</v>
      </c>
      <c r="D2939">
        <v>1335.54</v>
      </c>
      <c r="E2939">
        <v>85.429990000000004</v>
      </c>
      <c r="F2939">
        <f t="shared" si="300"/>
        <v>32951.289949999998</v>
      </c>
      <c r="G2939">
        <f t="shared" si="301"/>
        <v>-8.7279971448350757E-4</v>
      </c>
      <c r="H2939">
        <f t="shared" si="295"/>
        <v>1.0991450665692699E-2</v>
      </c>
      <c r="I2939">
        <f t="shared" si="296"/>
        <v>1015.9326902633719</v>
      </c>
      <c r="J2939">
        <f t="shared" si="297"/>
        <v>843.8851734053203</v>
      </c>
      <c r="K2939">
        <f t="shared" si="298"/>
        <v>0</v>
      </c>
      <c r="L2939">
        <f t="shared" si="299"/>
        <v>1</v>
      </c>
    </row>
    <row r="2940" spans="1:12">
      <c r="A2940">
        <v>2939</v>
      </c>
      <c r="B2940" s="1">
        <v>40640</v>
      </c>
      <c r="C2940">
        <v>9590.93</v>
      </c>
      <c r="D2940">
        <v>1333.51</v>
      </c>
      <c r="E2940">
        <v>85.194990000000004</v>
      </c>
      <c r="F2940">
        <f t="shared" si="300"/>
        <v>32942.934950000003</v>
      </c>
      <c r="G2940">
        <f t="shared" si="301"/>
        <v>-2.5355608271093732E-4</v>
      </c>
      <c r="H2940">
        <f t="shared" si="295"/>
        <v>1.0981903399622395E-2</v>
      </c>
      <c r="I2940">
        <f t="shared" si="296"/>
        <v>1015.6750943501307</v>
      </c>
      <c r="J2940">
        <f t="shared" si="297"/>
        <v>842.93838131780058</v>
      </c>
      <c r="K2940">
        <f t="shared" si="298"/>
        <v>0</v>
      </c>
      <c r="L2940">
        <f t="shared" si="299"/>
        <v>1</v>
      </c>
    </row>
    <row r="2941" spans="1:12">
      <c r="A2941">
        <v>2940</v>
      </c>
      <c r="B2941" s="1">
        <v>40641</v>
      </c>
      <c r="C2941">
        <v>9768.08</v>
      </c>
      <c r="D2941">
        <v>1328.17</v>
      </c>
      <c r="E2941">
        <v>85.03</v>
      </c>
      <c r="F2941">
        <f t="shared" si="300"/>
        <v>33243.01</v>
      </c>
      <c r="G2941">
        <f t="shared" si="301"/>
        <v>9.1089349038100398E-3</v>
      </c>
      <c r="H2941">
        <f t="shared" ref="H2941:H3004" si="302">STDEV(G2692:G2941)</f>
        <v>1.0997297778728179E-2</v>
      </c>
      <c r="I2941">
        <f t="shared" ref="I2941:I3004" si="303">_xlfn.PERCENTILE.INC(G2692:G2941,0.01)*F2941*(-1)</f>
        <v>1024.9268126679872</v>
      </c>
      <c r="J2941">
        <f t="shared" ref="J2941:J3004" si="304">2.33*H2941*F2941</f>
        <v>851.80904247278613</v>
      </c>
      <c r="K2941">
        <f t="shared" ref="K2941:K3004" si="305">IF(J2941&gt;I2941,1,0)</f>
        <v>0</v>
      </c>
      <c r="L2941">
        <f t="shared" ref="L2941:L3004" si="306">IF(J2941&gt;I2941,0,1)</f>
        <v>1</v>
      </c>
    </row>
    <row r="2942" spans="1:12">
      <c r="A2942">
        <v>2941</v>
      </c>
      <c r="B2942" s="1">
        <v>40644</v>
      </c>
      <c r="C2942">
        <v>9719.7000000000007</v>
      </c>
      <c r="D2942">
        <v>1324.46</v>
      </c>
      <c r="E2942">
        <v>84.674990000000008</v>
      </c>
      <c r="F2942">
        <f t="shared" si="300"/>
        <v>33107.374949999998</v>
      </c>
      <c r="G2942">
        <f t="shared" si="301"/>
        <v>-4.0801073669323173E-3</v>
      </c>
      <c r="H2942">
        <f t="shared" si="302"/>
        <v>1.0968493880458553E-2</v>
      </c>
      <c r="I2942">
        <f t="shared" si="303"/>
        <v>1020.7450012290541</v>
      </c>
      <c r="J2942">
        <f t="shared" si="304"/>
        <v>846.1116321214937</v>
      </c>
      <c r="K2942">
        <f t="shared" si="305"/>
        <v>0</v>
      </c>
      <c r="L2942">
        <f t="shared" si="306"/>
        <v>1</v>
      </c>
    </row>
    <row r="2943" spans="1:12">
      <c r="A2943">
        <v>2942</v>
      </c>
      <c r="B2943" s="1">
        <v>40645</v>
      </c>
      <c r="C2943">
        <v>9555.26</v>
      </c>
      <c r="D2943">
        <v>1314.16</v>
      </c>
      <c r="E2943">
        <v>83.579990000000009</v>
      </c>
      <c r="F2943">
        <f t="shared" si="300"/>
        <v>32670.019950000002</v>
      </c>
      <c r="G2943">
        <f t="shared" si="301"/>
        <v>-1.3210198653940575E-2</v>
      </c>
      <c r="H2943">
        <f t="shared" si="302"/>
        <v>1.0994360969624972E-2</v>
      </c>
      <c r="I2943">
        <f t="shared" si="303"/>
        <v>1007.2607569878015</v>
      </c>
      <c r="J2943">
        <f t="shared" si="304"/>
        <v>836.90336186129775</v>
      </c>
      <c r="K2943">
        <f t="shared" si="305"/>
        <v>0</v>
      </c>
      <c r="L2943">
        <f t="shared" si="306"/>
        <v>1</v>
      </c>
    </row>
    <row r="2944" spans="1:12">
      <c r="A2944">
        <v>2943</v>
      </c>
      <c r="B2944" s="1">
        <v>40646</v>
      </c>
      <c r="C2944">
        <v>9641.18</v>
      </c>
      <c r="D2944">
        <v>1314.41</v>
      </c>
      <c r="E2944">
        <v>83.899990000000003</v>
      </c>
      <c r="F2944">
        <f t="shared" si="300"/>
        <v>32845.959949999997</v>
      </c>
      <c r="G2944">
        <f t="shared" si="301"/>
        <v>5.385365551330068E-3</v>
      </c>
      <c r="H2944">
        <f t="shared" si="302"/>
        <v>1.0963333654965313E-2</v>
      </c>
      <c r="I2944">
        <f t="shared" si="303"/>
        <v>1012.6852243696902</v>
      </c>
      <c r="J2944">
        <f t="shared" si="304"/>
        <v>839.03583828828323</v>
      </c>
      <c r="K2944">
        <f t="shared" si="305"/>
        <v>0</v>
      </c>
      <c r="L2944">
        <f t="shared" si="306"/>
        <v>1</v>
      </c>
    </row>
    <row r="2945" spans="1:12">
      <c r="A2945">
        <v>2944</v>
      </c>
      <c r="B2945" s="1">
        <v>40647</v>
      </c>
      <c r="C2945">
        <v>9653.92</v>
      </c>
      <c r="D2945">
        <v>1314.52</v>
      </c>
      <c r="E2945">
        <v>83.149990000000003</v>
      </c>
      <c r="F2945">
        <f t="shared" si="300"/>
        <v>32868.789949999998</v>
      </c>
      <c r="G2945">
        <f t="shared" si="301"/>
        <v>6.950626510766611E-4</v>
      </c>
      <c r="H2945">
        <f t="shared" si="302"/>
        <v>1.0959509635969323E-2</v>
      </c>
      <c r="I2945">
        <f t="shared" si="303"/>
        <v>1013.3891040464466</v>
      </c>
      <c r="J2945">
        <f t="shared" si="304"/>
        <v>839.32616101864664</v>
      </c>
      <c r="K2945">
        <f t="shared" si="305"/>
        <v>0</v>
      </c>
      <c r="L2945">
        <f t="shared" si="306"/>
        <v>1</v>
      </c>
    </row>
    <row r="2946" spans="1:12">
      <c r="A2946">
        <v>2945</v>
      </c>
      <c r="B2946" s="1">
        <v>40648</v>
      </c>
      <c r="C2946">
        <v>9591.52</v>
      </c>
      <c r="D2946">
        <v>1319.68</v>
      </c>
      <c r="E2946">
        <v>83.204990000000009</v>
      </c>
      <c r="F2946">
        <f t="shared" si="300"/>
        <v>32795.864950000003</v>
      </c>
      <c r="G2946">
        <f t="shared" si="301"/>
        <v>-2.2186700548127991E-3</v>
      </c>
      <c r="H2946">
        <f t="shared" si="302"/>
        <v>1.0959599685239881E-2</v>
      </c>
      <c r="I2946">
        <f t="shared" si="303"/>
        <v>1011.1407279874253</v>
      </c>
      <c r="J2946">
        <f t="shared" si="304"/>
        <v>837.4708542568319</v>
      </c>
      <c r="K2946">
        <f t="shared" si="305"/>
        <v>0</v>
      </c>
      <c r="L2946">
        <f t="shared" si="306"/>
        <v>1</v>
      </c>
    </row>
    <row r="2947" spans="1:12">
      <c r="A2947">
        <v>2946</v>
      </c>
      <c r="B2947" s="1">
        <v>40651</v>
      </c>
      <c r="C2947">
        <v>9556.65</v>
      </c>
      <c r="D2947">
        <v>1305.1400000000001</v>
      </c>
      <c r="E2947">
        <v>82.209990000000005</v>
      </c>
      <c r="F2947">
        <f t="shared" ref="F2947:F3010" si="307">2*C2947+10*D2947+5*E2947</f>
        <v>32575.749950000001</v>
      </c>
      <c r="G2947">
        <f t="shared" si="301"/>
        <v>-6.7116693014679374E-3</v>
      </c>
      <c r="H2947">
        <f t="shared" si="302"/>
        <v>1.0963329611889772E-2</v>
      </c>
      <c r="I2947">
        <f t="shared" si="303"/>
        <v>1004.3542858039282</v>
      </c>
      <c r="J2947">
        <f t="shared" si="304"/>
        <v>832.1331338512997</v>
      </c>
      <c r="K2947">
        <f t="shared" si="305"/>
        <v>0</v>
      </c>
      <c r="L2947">
        <f t="shared" si="306"/>
        <v>1</v>
      </c>
    </row>
    <row r="2948" spans="1:12">
      <c r="A2948">
        <v>2947</v>
      </c>
      <c r="B2948" s="1">
        <v>40652</v>
      </c>
      <c r="C2948">
        <v>9441.0300000000007</v>
      </c>
      <c r="D2948">
        <v>1312.62</v>
      </c>
      <c r="E2948">
        <v>82.46999000000001</v>
      </c>
      <c r="F2948">
        <f t="shared" si="307"/>
        <v>32420.609950000002</v>
      </c>
      <c r="G2948">
        <f t="shared" ref="G2948:G3011" si="308">F2948/F2947-1</f>
        <v>-4.7624383241559043E-3</v>
      </c>
      <c r="H2948">
        <f t="shared" si="302"/>
        <v>1.0955148516912675E-2</v>
      </c>
      <c r="I2948">
        <f t="shared" si="303"/>
        <v>999.57111046218529</v>
      </c>
      <c r="J2948">
        <f t="shared" si="304"/>
        <v>827.5521510359722</v>
      </c>
      <c r="K2948">
        <f t="shared" si="305"/>
        <v>0</v>
      </c>
      <c r="L2948">
        <f t="shared" si="306"/>
        <v>1</v>
      </c>
    </row>
    <row r="2949" spans="1:12">
      <c r="A2949">
        <v>2948</v>
      </c>
      <c r="B2949" s="1">
        <v>40653</v>
      </c>
      <c r="C2949">
        <v>9606.82</v>
      </c>
      <c r="D2949">
        <v>1330.36</v>
      </c>
      <c r="E2949">
        <v>82.454990000000009</v>
      </c>
      <c r="F2949">
        <f t="shared" si="307"/>
        <v>32929.514949999997</v>
      </c>
      <c r="G2949">
        <f t="shared" si="308"/>
        <v>1.5696959458345816E-2</v>
      </c>
      <c r="H2949">
        <f t="shared" si="302"/>
        <v>1.1000147941992586E-2</v>
      </c>
      <c r="I2949">
        <f t="shared" si="303"/>
        <v>1015.261337658844</v>
      </c>
      <c r="J2949">
        <f t="shared" si="304"/>
        <v>843.99481913177192</v>
      </c>
      <c r="K2949">
        <f t="shared" si="305"/>
        <v>0</v>
      </c>
      <c r="L2949">
        <f t="shared" si="306"/>
        <v>1</v>
      </c>
    </row>
    <row r="2950" spans="1:12">
      <c r="A2950">
        <v>2949</v>
      </c>
      <c r="B2950" s="1">
        <v>40654</v>
      </c>
      <c r="C2950">
        <v>9685.77</v>
      </c>
      <c r="D2950">
        <v>1337.38</v>
      </c>
      <c r="E2950">
        <v>81.739990000000006</v>
      </c>
      <c r="F2950">
        <f t="shared" si="307"/>
        <v>33154.039950000006</v>
      </c>
      <c r="G2950">
        <f t="shared" si="308"/>
        <v>6.8183512675763502E-3</v>
      </c>
      <c r="H2950">
        <f t="shared" si="302"/>
        <v>1.0816944283282429E-2</v>
      </c>
      <c r="I2950">
        <f t="shared" si="303"/>
        <v>957.70820740864212</v>
      </c>
      <c r="J2950">
        <f t="shared" si="304"/>
        <v>835.59718876834677</v>
      </c>
      <c r="K2950">
        <f t="shared" si="305"/>
        <v>0</v>
      </c>
      <c r="L2950">
        <f t="shared" si="306"/>
        <v>1</v>
      </c>
    </row>
    <row r="2951" spans="1:12">
      <c r="A2951">
        <v>2950</v>
      </c>
      <c r="B2951" s="1">
        <v>40655</v>
      </c>
      <c r="C2951">
        <v>9682.2099999999991</v>
      </c>
      <c r="D2951">
        <v>1337.38</v>
      </c>
      <c r="E2951">
        <v>81.739990000000006</v>
      </c>
      <c r="F2951">
        <f t="shared" si="307"/>
        <v>33146.919950000003</v>
      </c>
      <c r="G2951">
        <f t="shared" si="308"/>
        <v>-2.1475512518953632E-4</v>
      </c>
      <c r="H2951">
        <f t="shared" si="302"/>
        <v>1.069410884474767E-2</v>
      </c>
      <c r="I2951">
        <f t="shared" si="303"/>
        <v>957.50253466266497</v>
      </c>
      <c r="J2951">
        <f t="shared" si="304"/>
        <v>825.93087366531063</v>
      </c>
      <c r="K2951">
        <f t="shared" si="305"/>
        <v>0</v>
      </c>
      <c r="L2951">
        <f t="shared" si="306"/>
        <v>1</v>
      </c>
    </row>
    <row r="2952" spans="1:12">
      <c r="A2952">
        <v>2951</v>
      </c>
      <c r="B2952" s="1">
        <v>40658</v>
      </c>
      <c r="C2952">
        <v>9671.9599999999991</v>
      </c>
      <c r="D2952">
        <v>1335.25</v>
      </c>
      <c r="E2952">
        <v>81.935000000000002</v>
      </c>
      <c r="F2952">
        <f t="shared" si="307"/>
        <v>33106.095000000001</v>
      </c>
      <c r="G2952">
        <f t="shared" si="308"/>
        <v>-1.231636304718009E-3</v>
      </c>
      <c r="H2952">
        <f t="shared" si="302"/>
        <v>1.0570169784777277E-2</v>
      </c>
      <c r="I2952">
        <f t="shared" si="303"/>
        <v>956.32323977911494</v>
      </c>
      <c r="J2952">
        <f t="shared" si="304"/>
        <v>815.35331499205097</v>
      </c>
      <c r="K2952">
        <f t="shared" si="305"/>
        <v>0</v>
      </c>
      <c r="L2952">
        <f t="shared" si="306"/>
        <v>1</v>
      </c>
    </row>
    <row r="2953" spans="1:12">
      <c r="A2953">
        <v>2952</v>
      </c>
      <c r="B2953" s="1">
        <v>40659</v>
      </c>
      <c r="C2953">
        <v>9558.69</v>
      </c>
      <c r="D2953">
        <v>1347.24</v>
      </c>
      <c r="E2953">
        <v>81.704990000000009</v>
      </c>
      <c r="F2953">
        <f t="shared" si="307"/>
        <v>32998.304949999998</v>
      </c>
      <c r="G2953">
        <f t="shared" si="308"/>
        <v>-3.2558974412416619E-3</v>
      </c>
      <c r="H2953">
        <f t="shared" si="302"/>
        <v>1.0558327066709125E-2</v>
      </c>
      <c r="I2953">
        <f t="shared" si="303"/>
        <v>953.20954938971818</v>
      </c>
      <c r="J2953">
        <f t="shared" si="304"/>
        <v>811.78806840021855</v>
      </c>
      <c r="K2953">
        <f t="shared" si="305"/>
        <v>0</v>
      </c>
      <c r="L2953">
        <f t="shared" si="306"/>
        <v>1</v>
      </c>
    </row>
    <row r="2954" spans="1:12">
      <c r="A2954">
        <v>2953</v>
      </c>
      <c r="B2954" s="1">
        <v>40660</v>
      </c>
      <c r="C2954">
        <v>9691.84</v>
      </c>
      <c r="D2954">
        <v>1355.66</v>
      </c>
      <c r="E2954">
        <v>82.709990000000005</v>
      </c>
      <c r="F2954">
        <f t="shared" si="307"/>
        <v>33353.829949999999</v>
      </c>
      <c r="G2954">
        <f t="shared" si="308"/>
        <v>1.0774038258592578E-2</v>
      </c>
      <c r="H2954">
        <f t="shared" si="302"/>
        <v>1.057732692199246E-2</v>
      </c>
      <c r="I2954">
        <f t="shared" si="303"/>
        <v>963.47946554329872</v>
      </c>
      <c r="J2954">
        <f t="shared" si="304"/>
        <v>822.0108669123457</v>
      </c>
      <c r="K2954">
        <f t="shared" si="305"/>
        <v>0</v>
      </c>
      <c r="L2954">
        <f t="shared" si="306"/>
        <v>1</v>
      </c>
    </row>
    <row r="2955" spans="1:12">
      <c r="A2955">
        <v>2954</v>
      </c>
      <c r="B2955" s="1">
        <v>40661</v>
      </c>
      <c r="C2955">
        <v>9849.74</v>
      </c>
      <c r="D2955">
        <v>1360.48</v>
      </c>
      <c r="E2955">
        <v>81.459990000000005</v>
      </c>
      <c r="F2955">
        <f t="shared" si="307"/>
        <v>33711.579949999999</v>
      </c>
      <c r="G2955">
        <f t="shared" si="308"/>
        <v>1.0725904657315155E-2</v>
      </c>
      <c r="H2955">
        <f t="shared" si="302"/>
        <v>1.0582501934401283E-2</v>
      </c>
      <c r="I2955">
        <f t="shared" si="303"/>
        <v>973.81365442999697</v>
      </c>
      <c r="J2955">
        <f t="shared" si="304"/>
        <v>831.23416387595455</v>
      </c>
      <c r="K2955">
        <f t="shared" si="305"/>
        <v>0</v>
      </c>
      <c r="L2955">
        <f t="shared" si="306"/>
        <v>1</v>
      </c>
    </row>
    <row r="2956" spans="1:12">
      <c r="A2956">
        <v>2955</v>
      </c>
      <c r="B2956" s="1">
        <v>40662</v>
      </c>
      <c r="C2956">
        <v>9849.74</v>
      </c>
      <c r="D2956">
        <v>1363.61</v>
      </c>
      <c r="E2956">
        <v>81.14</v>
      </c>
      <c r="F2956">
        <f t="shared" si="307"/>
        <v>33741.279999999999</v>
      </c>
      <c r="G2956">
        <f t="shared" si="308"/>
        <v>8.8100439208282921E-4</v>
      </c>
      <c r="H2956">
        <f t="shared" si="302"/>
        <v>1.0532254203141713E-2</v>
      </c>
      <c r="I2956">
        <f t="shared" si="303"/>
        <v>974.67158853661999</v>
      </c>
      <c r="J2956">
        <f t="shared" si="304"/>
        <v>828.01614977155873</v>
      </c>
      <c r="K2956">
        <f t="shared" si="305"/>
        <v>0</v>
      </c>
      <c r="L2956">
        <f t="shared" si="306"/>
        <v>1</v>
      </c>
    </row>
    <row r="2957" spans="1:12">
      <c r="A2957">
        <v>2956</v>
      </c>
      <c r="B2957" s="1">
        <v>40665</v>
      </c>
      <c r="C2957">
        <v>10004.200000000001</v>
      </c>
      <c r="D2957">
        <v>1361.22</v>
      </c>
      <c r="E2957">
        <v>81.069990000000004</v>
      </c>
      <c r="F2957">
        <f t="shared" si="307"/>
        <v>34025.949950000009</v>
      </c>
      <c r="G2957">
        <f t="shared" si="308"/>
        <v>8.4368450159570951E-3</v>
      </c>
      <c r="H2957">
        <f t="shared" si="302"/>
        <v>1.050978364821222E-2</v>
      </c>
      <c r="I2957">
        <f t="shared" si="303"/>
        <v>982.89474167056017</v>
      </c>
      <c r="J2957">
        <f t="shared" si="304"/>
        <v>833.22051769059624</v>
      </c>
      <c r="K2957">
        <f t="shared" si="305"/>
        <v>0</v>
      </c>
      <c r="L2957">
        <f t="shared" si="306"/>
        <v>1</v>
      </c>
    </row>
    <row r="2958" spans="1:12">
      <c r="A2958">
        <v>2957</v>
      </c>
      <c r="B2958" s="1">
        <v>40666</v>
      </c>
      <c r="C2958">
        <v>10004.200000000001</v>
      </c>
      <c r="D2958">
        <v>1356.62</v>
      </c>
      <c r="E2958">
        <v>80.84</v>
      </c>
      <c r="F2958">
        <f t="shared" si="307"/>
        <v>33978.799999999996</v>
      </c>
      <c r="G2958">
        <f t="shared" si="308"/>
        <v>-1.3857056178975258E-3</v>
      </c>
      <c r="H2958">
        <f t="shared" si="302"/>
        <v>1.0505849072474583E-2</v>
      </c>
      <c r="I2958">
        <f t="shared" si="303"/>
        <v>981.5327389052253</v>
      </c>
      <c r="J2958">
        <f t="shared" si="304"/>
        <v>831.75441660065235</v>
      </c>
      <c r="K2958">
        <f t="shared" si="305"/>
        <v>0</v>
      </c>
      <c r="L2958">
        <f t="shared" si="306"/>
        <v>1</v>
      </c>
    </row>
    <row r="2959" spans="1:12">
      <c r="A2959">
        <v>2958</v>
      </c>
      <c r="B2959" s="1">
        <v>40667</v>
      </c>
      <c r="C2959">
        <v>10004.200000000001</v>
      </c>
      <c r="D2959">
        <v>1347.32</v>
      </c>
      <c r="E2959">
        <v>80.655000000000001</v>
      </c>
      <c r="F2959">
        <f t="shared" si="307"/>
        <v>33884.875</v>
      </c>
      <c r="G2959">
        <f t="shared" si="308"/>
        <v>-2.7642235746994093E-3</v>
      </c>
      <c r="H2959">
        <f t="shared" si="302"/>
        <v>1.0501352694548894E-2</v>
      </c>
      <c r="I2959">
        <f t="shared" si="303"/>
        <v>978.81956296900421</v>
      </c>
      <c r="J2959">
        <f t="shared" si="304"/>
        <v>829.10026448868678</v>
      </c>
      <c r="K2959">
        <f t="shared" si="305"/>
        <v>0</v>
      </c>
      <c r="L2959">
        <f t="shared" si="306"/>
        <v>1</v>
      </c>
    </row>
    <row r="2960" spans="1:12">
      <c r="A2960">
        <v>2959</v>
      </c>
      <c r="B2960" s="1">
        <v>40668</v>
      </c>
      <c r="C2960">
        <v>10004.200000000001</v>
      </c>
      <c r="D2960">
        <v>1335.1</v>
      </c>
      <c r="E2960">
        <v>79.98</v>
      </c>
      <c r="F2960">
        <f t="shared" si="307"/>
        <v>33759.300000000003</v>
      </c>
      <c r="G2960">
        <f t="shared" si="308"/>
        <v>-3.7059307434362809E-3</v>
      </c>
      <c r="H2960">
        <f t="shared" si="302"/>
        <v>1.0393896527987511E-2</v>
      </c>
      <c r="I2960">
        <f t="shared" si="303"/>
        <v>975.19212545832056</v>
      </c>
      <c r="J2960">
        <f t="shared" si="304"/>
        <v>817.57526356348296</v>
      </c>
      <c r="K2960">
        <f t="shared" si="305"/>
        <v>0</v>
      </c>
      <c r="L2960">
        <f t="shared" si="306"/>
        <v>1</v>
      </c>
    </row>
    <row r="2961" spans="1:12">
      <c r="A2961">
        <v>2960</v>
      </c>
      <c r="B2961" s="1">
        <v>40669</v>
      </c>
      <c r="C2961">
        <v>9859.2000000000007</v>
      </c>
      <c r="D2961">
        <v>1340.2</v>
      </c>
      <c r="E2961">
        <v>80.614990000000006</v>
      </c>
      <c r="F2961">
        <f t="shared" si="307"/>
        <v>33523.474950000003</v>
      </c>
      <c r="G2961">
        <f t="shared" si="308"/>
        <v>-6.9854839999644591E-3</v>
      </c>
      <c r="H2961">
        <f t="shared" si="302"/>
        <v>1.0381373114174038E-2</v>
      </c>
      <c r="I2961">
        <f t="shared" si="303"/>
        <v>968.3799364690401</v>
      </c>
      <c r="J2961">
        <f t="shared" si="304"/>
        <v>810.88590458730732</v>
      </c>
      <c r="K2961">
        <f t="shared" si="305"/>
        <v>0</v>
      </c>
      <c r="L2961">
        <f t="shared" si="306"/>
        <v>1</v>
      </c>
    </row>
    <row r="2962" spans="1:12">
      <c r="A2962">
        <v>2961</v>
      </c>
      <c r="B2962" s="1">
        <v>40672</v>
      </c>
      <c r="C2962">
        <v>9794.3799999999992</v>
      </c>
      <c r="D2962">
        <v>1346.29</v>
      </c>
      <c r="E2962">
        <v>80.71999000000001</v>
      </c>
      <c r="F2962">
        <f t="shared" si="307"/>
        <v>33455.25995</v>
      </c>
      <c r="G2962">
        <f t="shared" si="308"/>
        <v>-2.0348427512882905E-3</v>
      </c>
      <c r="H2962">
        <f t="shared" si="302"/>
        <v>1.0374263171542815E-2</v>
      </c>
      <c r="I2962">
        <f t="shared" si="303"/>
        <v>966.40943557482296</v>
      </c>
      <c r="J2962">
        <f t="shared" si="304"/>
        <v>808.68165388126579</v>
      </c>
      <c r="K2962">
        <f t="shared" si="305"/>
        <v>0</v>
      </c>
      <c r="L2962">
        <f t="shared" si="306"/>
        <v>1</v>
      </c>
    </row>
    <row r="2963" spans="1:12">
      <c r="A2963">
        <v>2962</v>
      </c>
      <c r="B2963" s="1">
        <v>40673</v>
      </c>
      <c r="C2963">
        <v>9818.76</v>
      </c>
      <c r="D2963">
        <v>1357.16</v>
      </c>
      <c r="E2963">
        <v>80.655000000000001</v>
      </c>
      <c r="F2963">
        <f t="shared" si="307"/>
        <v>33612.395000000004</v>
      </c>
      <c r="G2963">
        <f t="shared" si="308"/>
        <v>4.6968712912363042E-3</v>
      </c>
      <c r="H2963">
        <f t="shared" si="302"/>
        <v>1.0300887138168045E-2</v>
      </c>
      <c r="I2963">
        <f t="shared" si="303"/>
        <v>970.94853630835428</v>
      </c>
      <c r="J2963">
        <f t="shared" si="304"/>
        <v>806.73334549876085</v>
      </c>
      <c r="K2963">
        <f t="shared" si="305"/>
        <v>0</v>
      </c>
      <c r="L2963">
        <f t="shared" si="306"/>
        <v>1</v>
      </c>
    </row>
    <row r="2964" spans="1:12">
      <c r="A2964">
        <v>2963</v>
      </c>
      <c r="B2964" s="1">
        <v>40674</v>
      </c>
      <c r="C2964">
        <v>9864.26</v>
      </c>
      <c r="D2964">
        <v>1342.08</v>
      </c>
      <c r="E2964">
        <v>81.105000000000004</v>
      </c>
      <c r="F2964">
        <f t="shared" si="307"/>
        <v>33554.845000000001</v>
      </c>
      <c r="G2964">
        <f t="shared" si="308"/>
        <v>-1.7121660030474661E-3</v>
      </c>
      <c r="H2964">
        <f t="shared" si="302"/>
        <v>1.0301201546876564E-2</v>
      </c>
      <c r="I2964">
        <f t="shared" si="303"/>
        <v>969.28611123377846</v>
      </c>
      <c r="J2964">
        <f t="shared" si="304"/>
        <v>805.37666544074386</v>
      </c>
      <c r="K2964">
        <f t="shared" si="305"/>
        <v>0</v>
      </c>
      <c r="L2964">
        <f t="shared" si="306"/>
        <v>1</v>
      </c>
    </row>
    <row r="2965" spans="1:12">
      <c r="A2965">
        <v>2964</v>
      </c>
      <c r="B2965" s="1">
        <v>40675</v>
      </c>
      <c r="C2965">
        <v>9716.65</v>
      </c>
      <c r="D2965">
        <v>1348.65</v>
      </c>
      <c r="E2965">
        <v>80.73499000000001</v>
      </c>
      <c r="F2965">
        <f t="shared" si="307"/>
        <v>33323.474950000003</v>
      </c>
      <c r="G2965">
        <f t="shared" si="308"/>
        <v>-6.8952799513750662E-3</v>
      </c>
      <c r="H2965">
        <f t="shared" si="302"/>
        <v>1.024094780658112E-2</v>
      </c>
      <c r="I2965">
        <f t="shared" si="303"/>
        <v>962.60261214384184</v>
      </c>
      <c r="J2965">
        <f t="shared" si="304"/>
        <v>795.14504473369186</v>
      </c>
      <c r="K2965">
        <f t="shared" si="305"/>
        <v>0</v>
      </c>
      <c r="L2965">
        <f t="shared" si="306"/>
        <v>1</v>
      </c>
    </row>
    <row r="2966" spans="1:12">
      <c r="A2966">
        <v>2965</v>
      </c>
      <c r="B2966" s="1">
        <v>40676</v>
      </c>
      <c r="C2966">
        <v>9648.77</v>
      </c>
      <c r="D2966">
        <v>1337.77</v>
      </c>
      <c r="E2966">
        <v>80.759990000000002</v>
      </c>
      <c r="F2966">
        <f t="shared" si="307"/>
        <v>33079.039949999998</v>
      </c>
      <c r="G2966">
        <f t="shared" si="308"/>
        <v>-7.3352194021412132E-3</v>
      </c>
      <c r="H2966">
        <f t="shared" si="302"/>
        <v>1.0250454960724832E-2</v>
      </c>
      <c r="I2966">
        <f t="shared" si="303"/>
        <v>955.54171078669265</v>
      </c>
      <c r="J2966">
        <f t="shared" si="304"/>
        <v>790.0452373229773</v>
      </c>
      <c r="K2966">
        <f t="shared" si="305"/>
        <v>0</v>
      </c>
      <c r="L2966">
        <f t="shared" si="306"/>
        <v>1</v>
      </c>
    </row>
    <row r="2967" spans="1:12">
      <c r="A2967">
        <v>2966</v>
      </c>
      <c r="B2967" s="1">
        <v>40679</v>
      </c>
      <c r="C2967">
        <v>9558.2999999999993</v>
      </c>
      <c r="D2967">
        <v>1329.47</v>
      </c>
      <c r="E2967">
        <v>80.864990000000006</v>
      </c>
      <c r="F2967">
        <f t="shared" si="307"/>
        <v>32815.624949999998</v>
      </c>
      <c r="G2967">
        <f t="shared" si="308"/>
        <v>-7.9631996695841423E-3</v>
      </c>
      <c r="H2967">
        <f t="shared" si="302"/>
        <v>1.0263860008961146E-2</v>
      </c>
      <c r="I2967">
        <f t="shared" si="303"/>
        <v>947.93254135108214</v>
      </c>
      <c r="J2967">
        <f t="shared" si="304"/>
        <v>784.77890478255802</v>
      </c>
      <c r="K2967">
        <f t="shared" si="305"/>
        <v>0</v>
      </c>
      <c r="L2967">
        <f t="shared" si="306"/>
        <v>1</v>
      </c>
    </row>
    <row r="2968" spans="1:12">
      <c r="A2968">
        <v>2967</v>
      </c>
      <c r="B2968" s="1">
        <v>40680</v>
      </c>
      <c r="C2968">
        <v>9567.02</v>
      </c>
      <c r="D2968">
        <v>1328.98</v>
      </c>
      <c r="E2968">
        <v>81.424990000000008</v>
      </c>
      <c r="F2968">
        <f t="shared" si="307"/>
        <v>32830.964950000001</v>
      </c>
      <c r="G2968">
        <f t="shared" si="308"/>
        <v>4.6746024259403107E-4</v>
      </c>
      <c r="H2968">
        <f t="shared" si="302"/>
        <v>1.0244237590796654E-2</v>
      </c>
      <c r="I2968">
        <f t="shared" si="303"/>
        <v>948.37566212682498</v>
      </c>
      <c r="J2968">
        <f t="shared" si="304"/>
        <v>783.64471830919751</v>
      </c>
      <c r="K2968">
        <f t="shared" si="305"/>
        <v>0</v>
      </c>
      <c r="L2968">
        <f t="shared" si="306"/>
        <v>1</v>
      </c>
    </row>
    <row r="2969" spans="1:12">
      <c r="A2969">
        <v>2968</v>
      </c>
      <c r="B2969" s="1">
        <v>40681</v>
      </c>
      <c r="C2969">
        <v>9662.08</v>
      </c>
      <c r="D2969">
        <v>1340.68</v>
      </c>
      <c r="E2969">
        <v>81.35999000000001</v>
      </c>
      <c r="F2969">
        <f t="shared" si="307"/>
        <v>33137.75995</v>
      </c>
      <c r="G2969">
        <f t="shared" si="308"/>
        <v>9.344684217087007E-3</v>
      </c>
      <c r="H2969">
        <f t="shared" si="302"/>
        <v>1.0259477878709903E-2</v>
      </c>
      <c r="I2969">
        <f t="shared" si="303"/>
        <v>957.23793320857089</v>
      </c>
      <c r="J2969">
        <f t="shared" si="304"/>
        <v>792.14434831586584</v>
      </c>
      <c r="K2969">
        <f t="shared" si="305"/>
        <v>0</v>
      </c>
      <c r="L2969">
        <f t="shared" si="306"/>
        <v>1</v>
      </c>
    </row>
    <row r="2970" spans="1:12">
      <c r="A2970">
        <v>2969</v>
      </c>
      <c r="B2970" s="1">
        <v>40682</v>
      </c>
      <c r="C2970">
        <v>9620.82</v>
      </c>
      <c r="D2970">
        <v>1343.6</v>
      </c>
      <c r="E2970">
        <v>81.84</v>
      </c>
      <c r="F2970">
        <f t="shared" si="307"/>
        <v>33086.839999999997</v>
      </c>
      <c r="G2970">
        <f t="shared" si="308"/>
        <v>-1.5366141246974108E-3</v>
      </c>
      <c r="H2970">
        <f t="shared" si="302"/>
        <v>1.0169756540633811E-2</v>
      </c>
      <c r="I2970">
        <f t="shared" si="303"/>
        <v>955.76702787970635</v>
      </c>
      <c r="J2970">
        <f t="shared" si="304"/>
        <v>784.01030047244717</v>
      </c>
      <c r="K2970">
        <f t="shared" si="305"/>
        <v>0</v>
      </c>
      <c r="L2970">
        <f t="shared" si="306"/>
        <v>1</v>
      </c>
    </row>
    <row r="2971" spans="1:12">
      <c r="A2971">
        <v>2970</v>
      </c>
      <c r="B2971" s="1">
        <v>40683</v>
      </c>
      <c r="C2971">
        <v>9607.08</v>
      </c>
      <c r="D2971">
        <v>1333.27</v>
      </c>
      <c r="E2971">
        <v>81.644990000000007</v>
      </c>
      <c r="F2971">
        <f t="shared" si="307"/>
        <v>32955.084950000004</v>
      </c>
      <c r="G2971">
        <f t="shared" si="308"/>
        <v>-3.9820983206614313E-3</v>
      </c>
      <c r="H2971">
        <f t="shared" si="302"/>
        <v>1.0138298037392612E-2</v>
      </c>
      <c r="I2971">
        <f t="shared" si="303"/>
        <v>951.96106960304303</v>
      </c>
      <c r="J2971">
        <f t="shared" si="304"/>
        <v>778.47274225471199</v>
      </c>
      <c r="K2971">
        <f t="shared" si="305"/>
        <v>0</v>
      </c>
      <c r="L2971">
        <f t="shared" si="306"/>
        <v>1</v>
      </c>
    </row>
    <row r="2972" spans="1:12">
      <c r="A2972">
        <v>2971</v>
      </c>
      <c r="B2972" s="1">
        <v>40686</v>
      </c>
      <c r="C2972">
        <v>9460.6299999999992</v>
      </c>
      <c r="D2972">
        <v>1317.37</v>
      </c>
      <c r="E2972">
        <v>81.795000000000002</v>
      </c>
      <c r="F2972">
        <f t="shared" si="307"/>
        <v>32503.934999999998</v>
      </c>
      <c r="G2972">
        <f t="shared" si="308"/>
        <v>-1.368984333326706E-2</v>
      </c>
      <c r="H2972">
        <f t="shared" si="302"/>
        <v>1.0002307921227393E-2</v>
      </c>
      <c r="I2972">
        <f t="shared" si="303"/>
        <v>904.26711033914819</v>
      </c>
      <c r="J2972">
        <f t="shared" si="304"/>
        <v>757.51647399523551</v>
      </c>
      <c r="K2972">
        <f t="shared" si="305"/>
        <v>0</v>
      </c>
      <c r="L2972">
        <f t="shared" si="306"/>
        <v>1</v>
      </c>
    </row>
    <row r="2973" spans="1:12">
      <c r="A2973">
        <v>2972</v>
      </c>
      <c r="B2973" s="1">
        <v>40687</v>
      </c>
      <c r="C2973">
        <v>9477.17</v>
      </c>
      <c r="D2973">
        <v>1316.28</v>
      </c>
      <c r="E2973">
        <v>82.17</v>
      </c>
      <c r="F2973">
        <f t="shared" si="307"/>
        <v>32527.989999999998</v>
      </c>
      <c r="G2973">
        <f t="shared" si="308"/>
        <v>7.4006424145256489E-4</v>
      </c>
      <c r="H2973">
        <f t="shared" si="302"/>
        <v>9.9982648761992414E-3</v>
      </c>
      <c r="I2973">
        <f t="shared" si="303"/>
        <v>904.93632609223187</v>
      </c>
      <c r="J2973">
        <f t="shared" si="304"/>
        <v>757.77066159113906</v>
      </c>
      <c r="K2973">
        <f t="shared" si="305"/>
        <v>0</v>
      </c>
      <c r="L2973">
        <f t="shared" si="306"/>
        <v>1</v>
      </c>
    </row>
    <row r="2974" spans="1:12">
      <c r="A2974">
        <v>2973</v>
      </c>
      <c r="B2974" s="1">
        <v>40688</v>
      </c>
      <c r="C2974">
        <v>9422.8799999999992</v>
      </c>
      <c r="D2974">
        <v>1320.47</v>
      </c>
      <c r="E2974">
        <v>81.98499000000001</v>
      </c>
      <c r="F2974">
        <f t="shared" si="307"/>
        <v>32460.38495</v>
      </c>
      <c r="G2974">
        <f t="shared" si="308"/>
        <v>-2.0783654323552891E-3</v>
      </c>
      <c r="H2974">
        <f t="shared" si="302"/>
        <v>9.9834170216765855E-3</v>
      </c>
      <c r="I2974">
        <f t="shared" si="303"/>
        <v>903.05553771359916</v>
      </c>
      <c r="J2974">
        <f t="shared" si="304"/>
        <v>755.07275396121042</v>
      </c>
      <c r="K2974">
        <f t="shared" si="305"/>
        <v>0</v>
      </c>
      <c r="L2974">
        <f t="shared" si="306"/>
        <v>1</v>
      </c>
    </row>
    <row r="2975" spans="1:12">
      <c r="A2975">
        <v>2974</v>
      </c>
      <c r="B2975" s="1">
        <v>40689</v>
      </c>
      <c r="C2975">
        <v>9562.0499999999993</v>
      </c>
      <c r="D2975">
        <v>1325.69</v>
      </c>
      <c r="E2975">
        <v>81.334990000000005</v>
      </c>
      <c r="F2975">
        <f t="shared" si="307"/>
        <v>32787.674950000001</v>
      </c>
      <c r="G2975">
        <f t="shared" si="308"/>
        <v>1.008275165264183E-2</v>
      </c>
      <c r="H2975">
        <f t="shared" si="302"/>
        <v>9.94455508561542E-3</v>
      </c>
      <c r="I2975">
        <f t="shared" si="303"/>
        <v>912.16082242890832</v>
      </c>
      <c r="J2975">
        <f t="shared" si="304"/>
        <v>759.71709642999986</v>
      </c>
      <c r="K2975">
        <f t="shared" si="305"/>
        <v>0</v>
      </c>
      <c r="L2975">
        <f t="shared" si="306"/>
        <v>1</v>
      </c>
    </row>
    <row r="2976" spans="1:12">
      <c r="A2976">
        <v>2975</v>
      </c>
      <c r="B2976" s="1">
        <v>40690</v>
      </c>
      <c r="C2976">
        <v>9521.94</v>
      </c>
      <c r="D2976">
        <v>1331.1</v>
      </c>
      <c r="E2976">
        <v>80.96999000000001</v>
      </c>
      <c r="F2976">
        <f t="shared" si="307"/>
        <v>32759.729950000001</v>
      </c>
      <c r="G2976">
        <f t="shared" si="308"/>
        <v>-8.523019714760105E-4</v>
      </c>
      <c r="H2976">
        <f t="shared" si="302"/>
        <v>9.9157185385743193E-3</v>
      </c>
      <c r="I2976">
        <f t="shared" si="303"/>
        <v>911.38338596164897</v>
      </c>
      <c r="J2976">
        <f t="shared" si="304"/>
        <v>756.86848949049488</v>
      </c>
      <c r="K2976">
        <f t="shared" si="305"/>
        <v>0</v>
      </c>
      <c r="L2976">
        <f t="shared" si="306"/>
        <v>1</v>
      </c>
    </row>
    <row r="2977" spans="1:18">
      <c r="A2977">
        <v>2976</v>
      </c>
      <c r="B2977" s="1">
        <v>40693</v>
      </c>
      <c r="C2977">
        <v>9504.9699999999993</v>
      </c>
      <c r="D2977">
        <v>1331.1</v>
      </c>
      <c r="E2977">
        <v>80.92</v>
      </c>
      <c r="F2977">
        <f t="shared" si="307"/>
        <v>32725.539999999997</v>
      </c>
      <c r="G2977">
        <f t="shared" si="308"/>
        <v>-1.0436578705681487E-3</v>
      </c>
      <c r="H2977">
        <f t="shared" si="302"/>
        <v>9.8939536734669875E-3</v>
      </c>
      <c r="I2977">
        <f t="shared" si="303"/>
        <v>910.43221351778504</v>
      </c>
      <c r="J2977">
        <f t="shared" si="304"/>
        <v>754.4189957091146</v>
      </c>
      <c r="K2977">
        <f t="shared" si="305"/>
        <v>0</v>
      </c>
      <c r="L2977">
        <f t="shared" si="306"/>
        <v>1</v>
      </c>
    </row>
    <row r="2978" spans="1:18">
      <c r="A2978">
        <v>2977</v>
      </c>
      <c r="B2978" s="1">
        <v>40694</v>
      </c>
      <c r="C2978">
        <v>9693.73</v>
      </c>
      <c r="D2978">
        <v>1345.2</v>
      </c>
      <c r="E2978">
        <v>81.239990000000006</v>
      </c>
      <c r="F2978">
        <f t="shared" si="307"/>
        <v>33245.659950000001</v>
      </c>
      <c r="G2978">
        <f t="shared" si="308"/>
        <v>1.5893395494772644E-2</v>
      </c>
      <c r="H2978">
        <f t="shared" si="302"/>
        <v>9.9291732456123459E-3</v>
      </c>
      <c r="I2978">
        <f t="shared" si="303"/>
        <v>924.90207275840453</v>
      </c>
      <c r="J2978">
        <f t="shared" si="304"/>
        <v>769.13746732825962</v>
      </c>
      <c r="K2978">
        <f t="shared" si="305"/>
        <v>0</v>
      </c>
      <c r="L2978">
        <f t="shared" si="306"/>
        <v>1</v>
      </c>
    </row>
    <row r="2979" spans="1:18">
      <c r="A2979">
        <v>2978</v>
      </c>
      <c r="B2979" s="1">
        <v>40695</v>
      </c>
      <c r="C2979">
        <v>9719.61</v>
      </c>
      <c r="D2979">
        <v>1314.55</v>
      </c>
      <c r="E2979">
        <v>80.849990000000005</v>
      </c>
      <c r="F2979">
        <f t="shared" si="307"/>
        <v>32988.969949999999</v>
      </c>
      <c r="G2979">
        <f t="shared" si="308"/>
        <v>-7.7210078063137955E-3</v>
      </c>
      <c r="H2979">
        <f t="shared" si="302"/>
        <v>9.9174746982206435E-3</v>
      </c>
      <c r="I2979">
        <f t="shared" si="303"/>
        <v>917.76089663456116</v>
      </c>
      <c r="J2979">
        <f t="shared" si="304"/>
        <v>762.29975028280273</v>
      </c>
      <c r="K2979">
        <f t="shared" si="305"/>
        <v>0</v>
      </c>
      <c r="L2979">
        <f t="shared" si="306"/>
        <v>1</v>
      </c>
    </row>
    <row r="2980" spans="1:18">
      <c r="A2980">
        <v>2979</v>
      </c>
      <c r="B2980" s="1">
        <v>40696</v>
      </c>
      <c r="C2980">
        <v>9555.0400000000009</v>
      </c>
      <c r="D2980">
        <v>1312.94</v>
      </c>
      <c r="E2980">
        <v>80.894990000000007</v>
      </c>
      <c r="F2980">
        <f t="shared" si="307"/>
        <v>32643.954950000003</v>
      </c>
      <c r="G2980">
        <f t="shared" si="308"/>
        <v>-1.0458495688799085E-2</v>
      </c>
      <c r="H2980">
        <f t="shared" si="302"/>
        <v>9.9370143715689866E-3</v>
      </c>
      <c r="I2980">
        <f t="shared" si="303"/>
        <v>908.1624982537603</v>
      </c>
      <c r="J2980">
        <f t="shared" si="304"/>
        <v>755.8134372953914</v>
      </c>
      <c r="K2980">
        <f t="shared" si="305"/>
        <v>0</v>
      </c>
      <c r="L2980">
        <f t="shared" si="306"/>
        <v>1</v>
      </c>
    </row>
    <row r="2981" spans="1:18">
      <c r="A2981">
        <v>2980</v>
      </c>
      <c r="B2981" s="1">
        <v>40697</v>
      </c>
      <c r="C2981">
        <v>9492.2099999999991</v>
      </c>
      <c r="D2981">
        <v>1300.1600000000001</v>
      </c>
      <c r="E2981">
        <v>80.53</v>
      </c>
      <c r="F2981">
        <f t="shared" si="307"/>
        <v>32388.67</v>
      </c>
      <c r="G2981">
        <f t="shared" si="308"/>
        <v>-7.8202825114487284E-3</v>
      </c>
      <c r="H2981">
        <f t="shared" si="302"/>
        <v>9.9498814779923391E-3</v>
      </c>
      <c r="I2981">
        <f t="shared" si="303"/>
        <v>901.06041095111277</v>
      </c>
      <c r="J2981">
        <f t="shared" si="304"/>
        <v>750.87378661044829</v>
      </c>
      <c r="K2981">
        <f t="shared" si="305"/>
        <v>0</v>
      </c>
      <c r="L2981">
        <f t="shared" si="306"/>
        <v>1</v>
      </c>
    </row>
    <row r="2982" spans="1:18">
      <c r="A2982">
        <v>2981</v>
      </c>
      <c r="B2982" s="1">
        <v>40700</v>
      </c>
      <c r="C2982">
        <v>9380.35</v>
      </c>
      <c r="D2982">
        <v>1286.17</v>
      </c>
      <c r="E2982">
        <v>80.17</v>
      </c>
      <c r="F2982">
        <f t="shared" si="307"/>
        <v>32023.25</v>
      </c>
      <c r="G2982">
        <f t="shared" si="308"/>
        <v>-1.1282340398664048E-2</v>
      </c>
      <c r="H2982">
        <f t="shared" si="302"/>
        <v>9.9366476823415251E-3</v>
      </c>
      <c r="I2982">
        <f t="shared" si="303"/>
        <v>890.89434067500224</v>
      </c>
      <c r="J2982">
        <f t="shared" si="304"/>
        <v>741.41474424195576</v>
      </c>
      <c r="K2982">
        <f t="shared" si="305"/>
        <v>0</v>
      </c>
      <c r="L2982">
        <f t="shared" si="306"/>
        <v>1</v>
      </c>
    </row>
    <row r="2983" spans="1:18">
      <c r="A2983">
        <v>2982</v>
      </c>
      <c r="B2983" s="1">
        <v>40701</v>
      </c>
      <c r="C2983">
        <v>9442.9500000000007</v>
      </c>
      <c r="D2983">
        <v>1284.94</v>
      </c>
      <c r="E2983">
        <v>80.25</v>
      </c>
      <c r="F2983">
        <f t="shared" si="307"/>
        <v>32136.550000000003</v>
      </c>
      <c r="G2983">
        <f t="shared" si="308"/>
        <v>3.5380543823628763E-3</v>
      </c>
      <c r="H2983">
        <f t="shared" si="302"/>
        <v>9.9019416389469848E-3</v>
      </c>
      <c r="I2983">
        <f t="shared" si="303"/>
        <v>894.04637330124979</v>
      </c>
      <c r="J2983">
        <f t="shared" si="304"/>
        <v>741.43918520464717</v>
      </c>
      <c r="K2983">
        <f t="shared" si="305"/>
        <v>0</v>
      </c>
      <c r="L2983">
        <f t="shared" si="306"/>
        <v>1</v>
      </c>
    </row>
    <row r="2984" spans="1:18">
      <c r="A2984">
        <v>2983</v>
      </c>
      <c r="B2984" s="1">
        <v>40702</v>
      </c>
      <c r="C2984">
        <v>9449.4599999999991</v>
      </c>
      <c r="D2984">
        <v>1279.56</v>
      </c>
      <c r="E2984">
        <v>79.89</v>
      </c>
      <c r="F2984">
        <f t="shared" si="307"/>
        <v>32093.969999999998</v>
      </c>
      <c r="G2984">
        <f t="shared" si="308"/>
        <v>-1.3249710998848307E-3</v>
      </c>
      <c r="H2984">
        <f t="shared" si="302"/>
        <v>9.8668904690009992E-3</v>
      </c>
      <c r="I2984">
        <f t="shared" si="303"/>
        <v>892.86178769466869</v>
      </c>
      <c r="J2984">
        <f t="shared" si="304"/>
        <v>737.83571002359122</v>
      </c>
      <c r="K2984">
        <f t="shared" si="305"/>
        <v>0</v>
      </c>
      <c r="L2984">
        <f t="shared" si="306"/>
        <v>1</v>
      </c>
    </row>
    <row r="2985" spans="1:18">
      <c r="A2985">
        <v>2984</v>
      </c>
      <c r="B2985" s="1">
        <v>40703</v>
      </c>
      <c r="C2985">
        <v>9467.15</v>
      </c>
      <c r="D2985">
        <v>1289</v>
      </c>
      <c r="E2985">
        <v>80.10999000000001</v>
      </c>
      <c r="F2985">
        <f t="shared" si="307"/>
        <v>32224.84995</v>
      </c>
      <c r="G2985">
        <f t="shared" si="308"/>
        <v>4.0780230678847396E-3</v>
      </c>
      <c r="H2985">
        <f t="shared" si="302"/>
        <v>9.8629353723837764E-3</v>
      </c>
      <c r="I2985">
        <f t="shared" si="303"/>
        <v>896.50289866132039</v>
      </c>
      <c r="J2985">
        <f t="shared" si="304"/>
        <v>740.54765698896199</v>
      </c>
      <c r="K2985">
        <f t="shared" si="305"/>
        <v>0</v>
      </c>
      <c r="L2985">
        <f t="shared" si="306"/>
        <v>1</v>
      </c>
    </row>
    <row r="2986" spans="1:18">
      <c r="A2986">
        <v>2985</v>
      </c>
      <c r="B2986" s="1">
        <v>40704</v>
      </c>
      <c r="C2986">
        <v>9514.44</v>
      </c>
      <c r="D2986">
        <v>1270.98</v>
      </c>
      <c r="E2986">
        <v>80.189990000000009</v>
      </c>
      <c r="F2986">
        <f t="shared" si="307"/>
        <v>32139.629949999999</v>
      </c>
      <c r="G2986">
        <f t="shared" si="308"/>
        <v>-2.6445429577555135E-3</v>
      </c>
      <c r="H2986">
        <f t="shared" si="302"/>
        <v>9.8375126703826379E-3</v>
      </c>
      <c r="I2986">
        <f t="shared" si="303"/>
        <v>894.13205823405815</v>
      </c>
      <c r="J2986">
        <f t="shared" si="304"/>
        <v>736.68545927106493</v>
      </c>
      <c r="K2986">
        <f t="shared" si="305"/>
        <v>0</v>
      </c>
      <c r="L2986">
        <f t="shared" si="306"/>
        <v>1</v>
      </c>
    </row>
    <row r="2987" spans="1:18">
      <c r="A2987">
        <v>2986</v>
      </c>
      <c r="B2987" s="1">
        <v>40707</v>
      </c>
      <c r="C2987">
        <v>9448.2099999999991</v>
      </c>
      <c r="D2987">
        <v>1271.83</v>
      </c>
      <c r="E2987">
        <v>80.174990000000008</v>
      </c>
      <c r="F2987">
        <f t="shared" si="307"/>
        <v>32015.594949999999</v>
      </c>
      <c r="G2987">
        <f t="shared" si="308"/>
        <v>-3.859254141785784E-3</v>
      </c>
      <c r="H2987">
        <f t="shared" si="302"/>
        <v>9.8379916829185454E-3</v>
      </c>
      <c r="I2987">
        <f t="shared" si="303"/>
        <v>890.68137538501492</v>
      </c>
      <c r="J2987">
        <f t="shared" si="304"/>
        <v>733.87813544136827</v>
      </c>
      <c r="K2987">
        <f t="shared" si="305"/>
        <v>0</v>
      </c>
      <c r="L2987">
        <f t="shared" si="306"/>
        <v>1</v>
      </c>
    </row>
    <row r="2988" spans="1:18">
      <c r="A2988">
        <v>2987</v>
      </c>
      <c r="B2988" s="1">
        <v>40708</v>
      </c>
      <c r="C2988">
        <v>9547.7900000000009</v>
      </c>
      <c r="D2988">
        <v>1287.8699999999999</v>
      </c>
      <c r="E2988">
        <v>80.48</v>
      </c>
      <c r="F2988">
        <f t="shared" si="307"/>
        <v>32376.68</v>
      </c>
      <c r="G2988">
        <f t="shared" si="308"/>
        <v>1.1278411366832941E-2</v>
      </c>
      <c r="H2988">
        <f t="shared" si="302"/>
        <v>9.7857887900641722E-3</v>
      </c>
      <c r="I2988">
        <f t="shared" si="303"/>
        <v>900.72684633338383</v>
      </c>
      <c r="J2988">
        <f t="shared" si="304"/>
        <v>738.21705063414311</v>
      </c>
      <c r="K2988">
        <f t="shared" si="305"/>
        <v>0</v>
      </c>
      <c r="L2988">
        <f t="shared" si="306"/>
        <v>1</v>
      </c>
      <c r="R2988" s="2"/>
    </row>
    <row r="2989" spans="1:18">
      <c r="A2989">
        <v>2988</v>
      </c>
      <c r="B2989" s="1">
        <v>40709</v>
      </c>
      <c r="C2989">
        <v>9574.32</v>
      </c>
      <c r="D2989">
        <v>1265.42</v>
      </c>
      <c r="E2989">
        <v>80.629990000000006</v>
      </c>
      <c r="F2989">
        <f t="shared" si="307"/>
        <v>32205.989949999999</v>
      </c>
      <c r="G2989">
        <f t="shared" si="308"/>
        <v>-5.2720059623161397E-3</v>
      </c>
      <c r="H2989">
        <f t="shared" si="302"/>
        <v>9.7369179113901486E-3</v>
      </c>
      <c r="I2989">
        <f t="shared" si="303"/>
        <v>895.97820902909598</v>
      </c>
      <c r="J2989">
        <f t="shared" si="304"/>
        <v>730.65789732782025</v>
      </c>
      <c r="K2989">
        <f t="shared" si="305"/>
        <v>0</v>
      </c>
      <c r="L2989">
        <f t="shared" si="306"/>
        <v>1</v>
      </c>
    </row>
    <row r="2990" spans="1:18">
      <c r="A2990">
        <v>2989</v>
      </c>
      <c r="B2990" s="1">
        <v>40710</v>
      </c>
      <c r="C2990">
        <v>9411.2800000000007</v>
      </c>
      <c r="D2990">
        <v>1267.6400000000001</v>
      </c>
      <c r="E2990">
        <v>80.689990000000009</v>
      </c>
      <c r="F2990">
        <f t="shared" si="307"/>
        <v>31902.409950000001</v>
      </c>
      <c r="G2990">
        <f t="shared" si="308"/>
        <v>-9.426196818396404E-3</v>
      </c>
      <c r="H2990">
        <f t="shared" si="302"/>
        <v>9.7121045477276801E-3</v>
      </c>
      <c r="I2990">
        <f t="shared" si="303"/>
        <v>887.53254208579335</v>
      </c>
      <c r="J2990">
        <f t="shared" si="304"/>
        <v>721.92612996816194</v>
      </c>
      <c r="K2990">
        <f t="shared" si="305"/>
        <v>0</v>
      </c>
      <c r="L2990">
        <f t="shared" si="306"/>
        <v>1</v>
      </c>
      <c r="R2990" s="2"/>
    </row>
    <row r="2991" spans="1:18">
      <c r="A2991">
        <v>2990</v>
      </c>
      <c r="B2991" s="1">
        <v>40711</v>
      </c>
      <c r="C2991">
        <v>9351.4</v>
      </c>
      <c r="D2991">
        <v>1271.5</v>
      </c>
      <c r="E2991">
        <v>80.079990000000009</v>
      </c>
      <c r="F2991">
        <f t="shared" si="307"/>
        <v>31818.199949999998</v>
      </c>
      <c r="G2991">
        <f t="shared" si="308"/>
        <v>-2.6396124973625534E-3</v>
      </c>
      <c r="H2991">
        <f t="shared" si="302"/>
        <v>9.7137722944580542E-3</v>
      </c>
      <c r="I2991">
        <f t="shared" si="303"/>
        <v>885.18980009588779</v>
      </c>
      <c r="J2991">
        <f t="shared" si="304"/>
        <v>720.14416548183931</v>
      </c>
      <c r="K2991">
        <f t="shared" si="305"/>
        <v>0</v>
      </c>
      <c r="L2991">
        <f t="shared" si="306"/>
        <v>1</v>
      </c>
      <c r="R2991" s="2"/>
    </row>
    <row r="2992" spans="1:18">
      <c r="A2992">
        <v>2991</v>
      </c>
      <c r="B2992" s="1">
        <v>40714</v>
      </c>
      <c r="C2992">
        <v>9354.32</v>
      </c>
      <c r="D2992">
        <v>1278.3599999999999</v>
      </c>
      <c r="E2992">
        <v>80.23499000000001</v>
      </c>
      <c r="F2992">
        <f t="shared" si="307"/>
        <v>31893.414949999998</v>
      </c>
      <c r="G2992">
        <f t="shared" si="308"/>
        <v>2.3638986529155304E-3</v>
      </c>
      <c r="H2992">
        <f t="shared" si="302"/>
        <v>9.7113532042684136E-3</v>
      </c>
      <c r="I2992">
        <f t="shared" si="303"/>
        <v>887.28229907190894</v>
      </c>
      <c r="J2992">
        <f t="shared" si="304"/>
        <v>721.66674670450493</v>
      </c>
      <c r="K2992">
        <f t="shared" si="305"/>
        <v>0</v>
      </c>
      <c r="L2992">
        <f t="shared" si="306"/>
        <v>1</v>
      </c>
      <c r="R2992" s="2"/>
    </row>
    <row r="2993" spans="1:18">
      <c r="A2993">
        <v>2992</v>
      </c>
      <c r="B2993" s="1">
        <v>40715</v>
      </c>
      <c r="C2993">
        <v>9459.66</v>
      </c>
      <c r="D2993">
        <v>1295.52</v>
      </c>
      <c r="E2993">
        <v>80.164990000000003</v>
      </c>
      <c r="F2993">
        <f t="shared" si="307"/>
        <v>32275.344949999999</v>
      </c>
      <c r="G2993">
        <f t="shared" si="308"/>
        <v>1.1975199287964644E-2</v>
      </c>
      <c r="H2993">
        <f t="shared" si="302"/>
        <v>9.7307962824221793E-3</v>
      </c>
      <c r="I2993">
        <f t="shared" si="303"/>
        <v>897.90768142797845</v>
      </c>
      <c r="J2993">
        <f t="shared" si="304"/>
        <v>731.77099950231354</v>
      </c>
      <c r="K2993">
        <f t="shared" si="305"/>
        <v>0</v>
      </c>
      <c r="L2993">
        <f t="shared" si="306"/>
        <v>1</v>
      </c>
      <c r="R2993" s="2"/>
    </row>
    <row r="2994" spans="1:18">
      <c r="A2994">
        <v>2993</v>
      </c>
      <c r="B2994" s="1">
        <v>40716</v>
      </c>
      <c r="C2994">
        <v>9629.43</v>
      </c>
      <c r="D2994">
        <v>1287.1400000000001</v>
      </c>
      <c r="E2994">
        <v>80.075000000000003</v>
      </c>
      <c r="F2994">
        <f t="shared" si="307"/>
        <v>32530.635000000002</v>
      </c>
      <c r="G2994">
        <f t="shared" si="308"/>
        <v>7.9097543464057285E-3</v>
      </c>
      <c r="H2994">
        <f t="shared" si="302"/>
        <v>9.7335428405590247E-3</v>
      </c>
      <c r="I2994">
        <f t="shared" si="303"/>
        <v>905.00991061382445</v>
      </c>
      <c r="J2994">
        <f t="shared" si="304"/>
        <v>737.76730750919705</v>
      </c>
      <c r="K2994">
        <f t="shared" si="305"/>
        <v>0</v>
      </c>
      <c r="L2994">
        <f t="shared" si="306"/>
        <v>1</v>
      </c>
      <c r="R2994" s="2"/>
    </row>
    <row r="2995" spans="1:18">
      <c r="A2995">
        <v>2994</v>
      </c>
      <c r="B2995" s="1">
        <v>40717</v>
      </c>
      <c r="C2995">
        <v>9596.74</v>
      </c>
      <c r="D2995">
        <v>1283.5</v>
      </c>
      <c r="E2995">
        <v>80.549990000000008</v>
      </c>
      <c r="F2995">
        <f t="shared" si="307"/>
        <v>32431.229950000001</v>
      </c>
      <c r="G2995">
        <f t="shared" si="308"/>
        <v>-3.055736538804199E-3</v>
      </c>
      <c r="H2995">
        <f t="shared" si="302"/>
        <v>9.6487840264779176E-3</v>
      </c>
      <c r="I2995">
        <f t="shared" si="303"/>
        <v>902.24443876198188</v>
      </c>
      <c r="J2995">
        <f t="shared" si="304"/>
        <v>729.10810505637994</v>
      </c>
      <c r="K2995">
        <f t="shared" si="305"/>
        <v>0</v>
      </c>
      <c r="L2995">
        <f t="shared" si="306"/>
        <v>1</v>
      </c>
      <c r="R2995" s="2"/>
    </row>
    <row r="2996" spans="1:18">
      <c r="A2996">
        <v>2995</v>
      </c>
      <c r="B2996" s="1">
        <v>40718</v>
      </c>
      <c r="C2996">
        <v>9678.7099999999991</v>
      </c>
      <c r="D2996">
        <v>1268.45</v>
      </c>
      <c r="E2996">
        <v>80.429990000000004</v>
      </c>
      <c r="F2996">
        <f t="shared" si="307"/>
        <v>32444.069949999997</v>
      </c>
      <c r="G2996">
        <f t="shared" si="308"/>
        <v>3.9591467914701362E-4</v>
      </c>
      <c r="H2996">
        <f t="shared" si="302"/>
        <v>9.642483605932976E-3</v>
      </c>
      <c r="I2996">
        <f t="shared" si="303"/>
        <v>902.60165057946654</v>
      </c>
      <c r="J2996">
        <f t="shared" si="304"/>
        <v>728.92049136409923</v>
      </c>
      <c r="K2996">
        <f t="shared" si="305"/>
        <v>0</v>
      </c>
      <c r="L2996">
        <f t="shared" si="306"/>
        <v>1</v>
      </c>
    </row>
    <row r="2997" spans="1:18">
      <c r="A2997">
        <v>2996</v>
      </c>
      <c r="B2997" s="1">
        <v>40721</v>
      </c>
      <c r="C2997">
        <v>9578.31</v>
      </c>
      <c r="D2997">
        <v>1280.0999999999999</v>
      </c>
      <c r="E2997">
        <v>80.89</v>
      </c>
      <c r="F2997">
        <f t="shared" si="307"/>
        <v>32362.07</v>
      </c>
      <c r="G2997">
        <f t="shared" si="308"/>
        <v>-2.5274248923260467E-3</v>
      </c>
      <c r="H2997">
        <f t="shared" si="302"/>
        <v>9.6428664825664676E-3</v>
      </c>
      <c r="I2997">
        <f t="shared" si="303"/>
        <v>900.32039269993743</v>
      </c>
      <c r="J2997">
        <f t="shared" si="304"/>
        <v>727.10706985506465</v>
      </c>
      <c r="K2997">
        <f t="shared" si="305"/>
        <v>0</v>
      </c>
      <c r="L2997">
        <f t="shared" si="306"/>
        <v>1</v>
      </c>
      <c r="R2997" s="2"/>
    </row>
    <row r="2998" spans="1:18">
      <c r="A2998">
        <v>2997</v>
      </c>
      <c r="B2998" s="1">
        <v>40722</v>
      </c>
      <c r="C2998">
        <v>9648.98</v>
      </c>
      <c r="D2998">
        <v>1296.67</v>
      </c>
      <c r="E2998">
        <v>80.784990000000008</v>
      </c>
      <c r="F2998">
        <f t="shared" si="307"/>
        <v>32668.58495</v>
      </c>
      <c r="G2998">
        <f t="shared" si="308"/>
        <v>9.4714259625543473E-3</v>
      </c>
      <c r="H2998">
        <f t="shared" si="302"/>
        <v>9.656346457751222E-3</v>
      </c>
      <c r="I2998">
        <f t="shared" si="303"/>
        <v>908.84771064197264</v>
      </c>
      <c r="J2998">
        <f t="shared" si="304"/>
        <v>735.01987672870837</v>
      </c>
      <c r="K2998">
        <f t="shared" si="305"/>
        <v>0</v>
      </c>
      <c r="L2998">
        <f t="shared" si="306"/>
        <v>1</v>
      </c>
      <c r="R2998" s="2"/>
    </row>
    <row r="2999" spans="1:18">
      <c r="A2999">
        <v>2998</v>
      </c>
      <c r="B2999" s="1">
        <v>40723</v>
      </c>
      <c r="C2999">
        <v>9797.26</v>
      </c>
      <c r="D2999">
        <v>1307.4100000000001</v>
      </c>
      <c r="E2999">
        <v>80.879990000000006</v>
      </c>
      <c r="F2999">
        <f t="shared" si="307"/>
        <v>33073.019950000002</v>
      </c>
      <c r="G2999">
        <f t="shared" si="308"/>
        <v>1.2379936278813286E-2</v>
      </c>
      <c r="H2999">
        <f t="shared" si="302"/>
        <v>9.6290800941295669E-3</v>
      </c>
      <c r="I2999">
        <f t="shared" si="303"/>
        <v>920.09918738686576</v>
      </c>
      <c r="J2999">
        <f t="shared" si="304"/>
        <v>742.01822626417743</v>
      </c>
      <c r="K2999">
        <f t="shared" si="305"/>
        <v>0</v>
      </c>
      <c r="L2999">
        <f t="shared" si="306"/>
        <v>1</v>
      </c>
      <c r="R2999" s="2"/>
    </row>
    <row r="3000" spans="1:18">
      <c r="A3000">
        <v>2999</v>
      </c>
      <c r="B3000" s="1">
        <v>40724</v>
      </c>
      <c r="C3000">
        <v>9816.09</v>
      </c>
      <c r="D3000">
        <v>1320.64</v>
      </c>
      <c r="E3000">
        <v>80.759990000000002</v>
      </c>
      <c r="F3000">
        <f t="shared" si="307"/>
        <v>33242.379950000002</v>
      </c>
      <c r="G3000">
        <f t="shared" si="308"/>
        <v>5.1207903075085603E-3</v>
      </c>
      <c r="H3000">
        <f t="shared" si="302"/>
        <v>9.6231883231967449E-3</v>
      </c>
      <c r="I3000">
        <f t="shared" si="303"/>
        <v>924.81082238758302</v>
      </c>
      <c r="J3000">
        <f t="shared" si="304"/>
        <v>745.36160038835544</v>
      </c>
      <c r="K3000">
        <f t="shared" si="305"/>
        <v>0</v>
      </c>
      <c r="L3000">
        <f t="shared" si="306"/>
        <v>1</v>
      </c>
      <c r="R3000" s="2"/>
    </row>
    <row r="3001" spans="1:18">
      <c r="A3001">
        <v>3000</v>
      </c>
      <c r="B3001" s="1">
        <v>40725</v>
      </c>
      <c r="C3001">
        <v>9868.07</v>
      </c>
      <c r="D3001">
        <v>1339.67</v>
      </c>
      <c r="E3001">
        <v>80.89</v>
      </c>
      <c r="F3001">
        <f t="shared" si="307"/>
        <v>33537.289999999994</v>
      </c>
      <c r="G3001">
        <f t="shared" si="308"/>
        <v>8.8715083108841242E-3</v>
      </c>
      <c r="H3001">
        <f t="shared" si="302"/>
        <v>9.4626717044081644E-3</v>
      </c>
      <c r="I3001">
        <f t="shared" si="303"/>
        <v>830.29680726723916</v>
      </c>
      <c r="J3001">
        <f t="shared" si="304"/>
        <v>739.43101074248682</v>
      </c>
      <c r="K3001">
        <f t="shared" si="305"/>
        <v>0</v>
      </c>
      <c r="L3001">
        <f t="shared" si="306"/>
        <v>1</v>
      </c>
    </row>
    <row r="3002" spans="1:18">
      <c r="A3002">
        <v>3001</v>
      </c>
      <c r="B3002" s="1">
        <v>40728</v>
      </c>
      <c r="C3002">
        <v>9965.09</v>
      </c>
      <c r="D3002">
        <v>1339.67</v>
      </c>
      <c r="E3002">
        <v>80.81</v>
      </c>
      <c r="F3002">
        <f t="shared" si="307"/>
        <v>33730.930000000008</v>
      </c>
      <c r="G3002">
        <f t="shared" si="308"/>
        <v>5.7738714129857982E-3</v>
      </c>
      <c r="H3002">
        <f t="shared" si="302"/>
        <v>9.4679595806945235E-3</v>
      </c>
      <c r="I3002">
        <f t="shared" si="303"/>
        <v>835.09083426701284</v>
      </c>
      <c r="J3002">
        <f t="shared" si="304"/>
        <v>744.11598073202072</v>
      </c>
      <c r="K3002">
        <f t="shared" si="305"/>
        <v>0</v>
      </c>
      <c r="L3002">
        <f t="shared" si="306"/>
        <v>1</v>
      </c>
    </row>
    <row r="3003" spans="1:18">
      <c r="A3003">
        <v>3002</v>
      </c>
      <c r="B3003" s="1">
        <v>40729</v>
      </c>
      <c r="C3003">
        <v>9972.4599999999991</v>
      </c>
      <c r="D3003">
        <v>1337.88</v>
      </c>
      <c r="E3003">
        <v>81.049990000000008</v>
      </c>
      <c r="F3003">
        <f t="shared" si="307"/>
        <v>33728.969949999999</v>
      </c>
      <c r="G3003">
        <f t="shared" si="308"/>
        <v>-5.8108388947708534E-5</v>
      </c>
      <c r="H3003">
        <f t="shared" si="302"/>
        <v>9.4653008709361455E-3</v>
      </c>
      <c r="I3003">
        <f t="shared" si="303"/>
        <v>835.04230848400857</v>
      </c>
      <c r="J3003">
        <f t="shared" si="304"/>
        <v>743.86379733938782</v>
      </c>
      <c r="K3003">
        <f t="shared" si="305"/>
        <v>0</v>
      </c>
      <c r="L3003">
        <f t="shared" si="306"/>
        <v>1</v>
      </c>
    </row>
    <row r="3004" spans="1:18">
      <c r="A3004">
        <v>3003</v>
      </c>
      <c r="B3004" s="1">
        <v>40730</v>
      </c>
      <c r="C3004">
        <v>10082.48</v>
      </c>
      <c r="D3004">
        <v>1339.22</v>
      </c>
      <c r="E3004">
        <v>80.899990000000003</v>
      </c>
      <c r="F3004">
        <f t="shared" si="307"/>
        <v>33961.659950000001</v>
      </c>
      <c r="G3004">
        <f t="shared" si="308"/>
        <v>6.8988172584263374E-3</v>
      </c>
      <c r="H3004">
        <f t="shared" si="302"/>
        <v>9.464511835734107E-3</v>
      </c>
      <c r="I3004">
        <f t="shared" si="303"/>
        <v>840.80311277329429</v>
      </c>
      <c r="J3004">
        <f t="shared" si="304"/>
        <v>748.93314086002817</v>
      </c>
      <c r="K3004">
        <f t="shared" si="305"/>
        <v>0</v>
      </c>
      <c r="L3004">
        <f t="shared" si="306"/>
        <v>1</v>
      </c>
    </row>
    <row r="3005" spans="1:18">
      <c r="A3005">
        <v>3004</v>
      </c>
      <c r="B3005" s="1">
        <v>40731</v>
      </c>
      <c r="C3005">
        <v>10071.14</v>
      </c>
      <c r="D3005">
        <v>1353.22</v>
      </c>
      <c r="E3005">
        <v>81.25</v>
      </c>
      <c r="F3005">
        <f t="shared" si="307"/>
        <v>34080.729999999996</v>
      </c>
      <c r="G3005">
        <f t="shared" si="308"/>
        <v>3.5060138454743317E-3</v>
      </c>
      <c r="H3005">
        <f t="shared" ref="H3005:H3068" si="309">STDEV(G2756:G3005)</f>
        <v>9.4635675752097592E-3</v>
      </c>
      <c r="I3005">
        <f t="shared" ref="I3005:I3068" si="310">_xlfn.PERCENTILE.INC(G2756:G3005,0.01)*F3005*(-1)</f>
        <v>843.75098012799538</v>
      </c>
      <c r="J3005">
        <f t="shared" ref="J3005:J3068" si="311">2.33*H3005*F3005</f>
        <v>751.48392888622482</v>
      </c>
      <c r="K3005">
        <f t="shared" ref="K3005:K3068" si="312">IF(J3005&gt;I3005,1,0)</f>
        <v>0</v>
      </c>
      <c r="L3005">
        <f t="shared" ref="L3005:L3068" si="313">IF(J3005&gt;I3005,0,1)</f>
        <v>1</v>
      </c>
    </row>
    <row r="3006" spans="1:18">
      <c r="A3006">
        <v>3005</v>
      </c>
      <c r="B3006" s="1">
        <v>40732</v>
      </c>
      <c r="C3006">
        <v>10137.73</v>
      </c>
      <c r="D3006">
        <v>1343.8</v>
      </c>
      <c r="E3006">
        <v>80.664990000000003</v>
      </c>
      <c r="F3006">
        <f t="shared" si="307"/>
        <v>34116.784950000001</v>
      </c>
      <c r="G3006">
        <f t="shared" si="308"/>
        <v>1.0579277497873019E-3</v>
      </c>
      <c r="H3006">
        <f t="shared" si="309"/>
        <v>9.4049867354074317E-3</v>
      </c>
      <c r="I3006">
        <f t="shared" si="310"/>
        <v>844.643607703783</v>
      </c>
      <c r="J3006">
        <f t="shared" si="311"/>
        <v>747.6222300891302</v>
      </c>
      <c r="K3006">
        <f t="shared" si="312"/>
        <v>0</v>
      </c>
      <c r="L3006">
        <f t="shared" si="313"/>
        <v>1</v>
      </c>
    </row>
    <row r="3007" spans="1:18">
      <c r="A3007">
        <v>3006</v>
      </c>
      <c r="B3007" s="1">
        <v>40735</v>
      </c>
      <c r="C3007">
        <v>10069.530000000001</v>
      </c>
      <c r="D3007">
        <v>1319.49</v>
      </c>
      <c r="E3007">
        <v>80.379990000000006</v>
      </c>
      <c r="F3007">
        <f t="shared" si="307"/>
        <v>33735.859949999998</v>
      </c>
      <c r="G3007">
        <f t="shared" si="308"/>
        <v>-1.1165325236779156E-2</v>
      </c>
      <c r="H3007">
        <f t="shared" si="309"/>
        <v>9.4189055079779184E-3</v>
      </c>
      <c r="I3007">
        <f t="shared" si="310"/>
        <v>835.21288711460375</v>
      </c>
      <c r="J3007">
        <f t="shared" si="311"/>
        <v>740.36886364166412</v>
      </c>
      <c r="K3007">
        <f t="shared" si="312"/>
        <v>0</v>
      </c>
      <c r="L3007">
        <f t="shared" si="313"/>
        <v>1</v>
      </c>
    </row>
    <row r="3008" spans="1:18">
      <c r="A3008">
        <v>3007</v>
      </c>
      <c r="B3008" s="1">
        <v>40736</v>
      </c>
      <c r="C3008">
        <v>9925.92</v>
      </c>
      <c r="D3008">
        <v>1313.64</v>
      </c>
      <c r="E3008">
        <v>79.495000000000005</v>
      </c>
      <c r="F3008">
        <f t="shared" si="307"/>
        <v>33385.715000000004</v>
      </c>
      <c r="G3008">
        <f t="shared" si="308"/>
        <v>-1.0379013622861422E-2</v>
      </c>
      <c r="H3008">
        <f t="shared" si="309"/>
        <v>9.443441151632764E-3</v>
      </c>
      <c r="I3008">
        <f t="shared" si="310"/>
        <v>826.54420118125188</v>
      </c>
      <c r="J3008">
        <f t="shared" si="311"/>
        <v>734.59316133490211</v>
      </c>
      <c r="K3008">
        <f t="shared" si="312"/>
        <v>0</v>
      </c>
      <c r="L3008">
        <f t="shared" si="313"/>
        <v>1</v>
      </c>
    </row>
    <row r="3009" spans="1:12">
      <c r="A3009">
        <v>3008</v>
      </c>
      <c r="B3009" s="1">
        <v>40737</v>
      </c>
      <c r="C3009">
        <v>9963.14</v>
      </c>
      <c r="D3009">
        <v>1317.72</v>
      </c>
      <c r="E3009">
        <v>79.03</v>
      </c>
      <c r="F3009">
        <f t="shared" si="307"/>
        <v>33498.629999999997</v>
      </c>
      <c r="G3009">
        <f t="shared" si="308"/>
        <v>3.3821351437282043E-3</v>
      </c>
      <c r="H3009">
        <f t="shared" si="309"/>
        <v>9.4046305795909974E-3</v>
      </c>
      <c r="I3009">
        <f t="shared" si="310"/>
        <v>829.33968537191174</v>
      </c>
      <c r="J3009">
        <f t="shared" si="311"/>
        <v>734.04841936870218</v>
      </c>
      <c r="K3009">
        <f t="shared" si="312"/>
        <v>0</v>
      </c>
      <c r="L3009">
        <f t="shared" si="313"/>
        <v>1</v>
      </c>
    </row>
    <row r="3010" spans="1:12">
      <c r="A3010">
        <v>3009</v>
      </c>
      <c r="B3010" s="1">
        <v>40738</v>
      </c>
      <c r="C3010">
        <v>9936.1200000000008</v>
      </c>
      <c r="D3010">
        <v>1308.8699999999999</v>
      </c>
      <c r="E3010">
        <v>79.204990000000009</v>
      </c>
      <c r="F3010">
        <f t="shared" si="307"/>
        <v>33356.964950000001</v>
      </c>
      <c r="G3010">
        <f t="shared" si="308"/>
        <v>-4.2289804090493988E-3</v>
      </c>
      <c r="H3010">
        <f t="shared" si="309"/>
        <v>9.4024147978255951E-3</v>
      </c>
      <c r="I3010">
        <f t="shared" si="310"/>
        <v>825.83242409002662</v>
      </c>
      <c r="J3010">
        <f t="shared" si="311"/>
        <v>730.77192859548131</v>
      </c>
      <c r="K3010">
        <f t="shared" si="312"/>
        <v>0</v>
      </c>
      <c r="L3010">
        <f t="shared" si="313"/>
        <v>1</v>
      </c>
    </row>
    <row r="3011" spans="1:12">
      <c r="A3011">
        <v>3010</v>
      </c>
      <c r="B3011" s="1">
        <v>40739</v>
      </c>
      <c r="C3011">
        <v>9974.4699999999993</v>
      </c>
      <c r="D3011">
        <v>1316.14</v>
      </c>
      <c r="E3011">
        <v>79.06</v>
      </c>
      <c r="F3011">
        <f t="shared" ref="F3011:F3074" si="314">2*C3011+10*D3011+5*E3011</f>
        <v>33505.64</v>
      </c>
      <c r="G3011">
        <f t="shared" si="308"/>
        <v>4.4570916515591641E-3</v>
      </c>
      <c r="H3011">
        <f t="shared" si="309"/>
        <v>9.3813395708998853E-3</v>
      </c>
      <c r="I3011">
        <f t="shared" si="310"/>
        <v>829.51323489302524</v>
      </c>
      <c r="J3011">
        <f t="shared" si="311"/>
        <v>732.38374226615963</v>
      </c>
      <c r="K3011">
        <f t="shared" si="312"/>
        <v>0</v>
      </c>
      <c r="L3011">
        <f t="shared" si="313"/>
        <v>1</v>
      </c>
    </row>
    <row r="3012" spans="1:12">
      <c r="A3012">
        <v>3011</v>
      </c>
      <c r="B3012" s="1">
        <v>40742</v>
      </c>
      <c r="C3012">
        <v>9974.4699999999993</v>
      </c>
      <c r="D3012">
        <v>1305.44</v>
      </c>
      <c r="E3012">
        <v>79.114990000000006</v>
      </c>
      <c r="F3012">
        <f t="shared" si="314"/>
        <v>33398.914949999998</v>
      </c>
      <c r="G3012">
        <f t="shared" ref="G3012:G3075" si="315">F3012/F3011-1</f>
        <v>-3.1852861189937132E-3</v>
      </c>
      <c r="H3012">
        <f t="shared" si="309"/>
        <v>9.363973566776141E-3</v>
      </c>
      <c r="I3012">
        <f t="shared" si="310"/>
        <v>826.87099790039883</v>
      </c>
      <c r="J3012">
        <f t="shared" si="311"/>
        <v>728.69947722937445</v>
      </c>
      <c r="K3012">
        <f t="shared" si="312"/>
        <v>0</v>
      </c>
      <c r="L3012">
        <f t="shared" si="313"/>
        <v>1</v>
      </c>
    </row>
    <row r="3013" spans="1:12">
      <c r="A3013">
        <v>3012</v>
      </c>
      <c r="B3013" s="1">
        <v>40743</v>
      </c>
      <c r="C3013">
        <v>9889.7199999999993</v>
      </c>
      <c r="D3013">
        <v>1326.73</v>
      </c>
      <c r="E3013">
        <v>78.939990000000009</v>
      </c>
      <c r="F3013">
        <f t="shared" si="314"/>
        <v>33441.43995</v>
      </c>
      <c r="G3013">
        <f t="shared" si="315"/>
        <v>1.2732449561210224E-3</v>
      </c>
      <c r="H3013">
        <f t="shared" si="309"/>
        <v>9.356897535448357E-3</v>
      </c>
      <c r="I3013">
        <f t="shared" si="310"/>
        <v>827.92380722783832</v>
      </c>
      <c r="J3013">
        <f t="shared" si="311"/>
        <v>729.07593602649831</v>
      </c>
      <c r="K3013">
        <f t="shared" si="312"/>
        <v>0</v>
      </c>
      <c r="L3013">
        <f t="shared" si="313"/>
        <v>1</v>
      </c>
    </row>
    <row r="3014" spans="1:12">
      <c r="A3014">
        <v>3013</v>
      </c>
      <c r="B3014" s="1">
        <v>40744</v>
      </c>
      <c r="C3014">
        <v>10005.9</v>
      </c>
      <c r="D3014">
        <v>1325.84</v>
      </c>
      <c r="E3014">
        <v>78.864990000000006</v>
      </c>
      <c r="F3014">
        <f t="shared" si="314"/>
        <v>33664.524949999999</v>
      </c>
      <c r="G3014">
        <f t="shared" si="315"/>
        <v>6.6709148988064459E-3</v>
      </c>
      <c r="H3014">
        <f t="shared" si="309"/>
        <v>9.3379066871018598E-3</v>
      </c>
      <c r="I3014">
        <f t="shared" si="310"/>
        <v>833.44681648855112</v>
      </c>
      <c r="J3014">
        <f t="shared" si="311"/>
        <v>732.44992887149988</v>
      </c>
      <c r="K3014">
        <f t="shared" si="312"/>
        <v>0</v>
      </c>
      <c r="L3014">
        <f t="shared" si="313"/>
        <v>1</v>
      </c>
    </row>
    <row r="3015" spans="1:12">
      <c r="A3015">
        <v>3014</v>
      </c>
      <c r="B3015" s="1">
        <v>40745</v>
      </c>
      <c r="C3015">
        <v>10010.39</v>
      </c>
      <c r="D3015">
        <v>1343.8</v>
      </c>
      <c r="E3015">
        <v>78.515000000000001</v>
      </c>
      <c r="F3015">
        <f t="shared" si="314"/>
        <v>33851.354999999996</v>
      </c>
      <c r="G3015">
        <f t="shared" si="315"/>
        <v>5.5497604756782337E-3</v>
      </c>
      <c r="H3015">
        <f t="shared" si="309"/>
        <v>9.3229670673857633E-3</v>
      </c>
      <c r="I3015">
        <f t="shared" si="310"/>
        <v>838.07224668927915</v>
      </c>
      <c r="J3015">
        <f t="shared" si="311"/>
        <v>735.33650809372557</v>
      </c>
      <c r="K3015">
        <f t="shared" si="312"/>
        <v>0</v>
      </c>
      <c r="L3015">
        <f t="shared" si="313"/>
        <v>1</v>
      </c>
    </row>
    <row r="3016" spans="1:12">
      <c r="A3016">
        <v>3015</v>
      </c>
      <c r="B3016" s="1">
        <v>40746</v>
      </c>
      <c r="C3016">
        <v>10132.11</v>
      </c>
      <c r="D3016">
        <v>1345.02</v>
      </c>
      <c r="E3016">
        <v>78.355000000000004</v>
      </c>
      <c r="F3016">
        <f t="shared" si="314"/>
        <v>34106.195</v>
      </c>
      <c r="G3016">
        <f t="shared" si="315"/>
        <v>7.5282067734070424E-3</v>
      </c>
      <c r="H3016">
        <f t="shared" si="309"/>
        <v>9.3323486846383034E-3</v>
      </c>
      <c r="I3016">
        <f t="shared" si="310"/>
        <v>844.38142785340983</v>
      </c>
      <c r="J3016">
        <f t="shared" si="311"/>
        <v>741.6178064278032</v>
      </c>
      <c r="K3016">
        <f t="shared" si="312"/>
        <v>0</v>
      </c>
      <c r="L3016">
        <f t="shared" si="313"/>
        <v>1</v>
      </c>
    </row>
    <row r="3017" spans="1:12">
      <c r="A3017">
        <v>3016</v>
      </c>
      <c r="B3017" s="1">
        <v>40749</v>
      </c>
      <c r="C3017">
        <v>10050.01</v>
      </c>
      <c r="D3017">
        <v>1337.43</v>
      </c>
      <c r="E3017">
        <v>78.364990000000006</v>
      </c>
      <c r="F3017">
        <f t="shared" si="314"/>
        <v>33866.144950000002</v>
      </c>
      <c r="G3017">
        <f t="shared" si="315"/>
        <v>-7.0383122479654725E-3</v>
      </c>
      <c r="H3017">
        <f t="shared" si="309"/>
        <v>9.3425970835651524E-3</v>
      </c>
      <c r="I3017">
        <f t="shared" si="310"/>
        <v>838.43840770779457</v>
      </c>
      <c r="J3017">
        <f t="shared" si="311"/>
        <v>737.2067506066129</v>
      </c>
      <c r="K3017">
        <f t="shared" si="312"/>
        <v>0</v>
      </c>
      <c r="L3017">
        <f t="shared" si="313"/>
        <v>1</v>
      </c>
    </row>
    <row r="3018" spans="1:12">
      <c r="A3018">
        <v>3017</v>
      </c>
      <c r="B3018" s="1">
        <v>40750</v>
      </c>
      <c r="C3018">
        <v>10097.719999999999</v>
      </c>
      <c r="D3018">
        <v>1331.94</v>
      </c>
      <c r="E3018">
        <v>78.069990000000004</v>
      </c>
      <c r="F3018">
        <f t="shared" si="314"/>
        <v>33905.18995</v>
      </c>
      <c r="G3018">
        <f t="shared" si="315"/>
        <v>1.1529213040823993E-3</v>
      </c>
      <c r="H3018">
        <f t="shared" si="309"/>
        <v>9.3392946178030706E-3</v>
      </c>
      <c r="I3018">
        <f t="shared" si="310"/>
        <v>839.40506121020189</v>
      </c>
      <c r="J3018">
        <f t="shared" si="311"/>
        <v>737.79580017640808</v>
      </c>
      <c r="K3018">
        <f t="shared" si="312"/>
        <v>0</v>
      </c>
      <c r="L3018">
        <f t="shared" si="313"/>
        <v>1</v>
      </c>
    </row>
    <row r="3019" spans="1:12">
      <c r="A3019">
        <v>3018</v>
      </c>
      <c r="B3019" s="1">
        <v>40751</v>
      </c>
      <c r="C3019">
        <v>10047.19</v>
      </c>
      <c r="D3019">
        <v>1304.8900000000001</v>
      </c>
      <c r="E3019">
        <v>77.965000000000003</v>
      </c>
      <c r="F3019">
        <f t="shared" si="314"/>
        <v>33533.104999999996</v>
      </c>
      <c r="G3019">
        <f t="shared" si="315"/>
        <v>-1.0974277110634589E-2</v>
      </c>
      <c r="H3019">
        <f t="shared" si="309"/>
        <v>9.2022724295012324E-3</v>
      </c>
      <c r="I3019">
        <f t="shared" si="310"/>
        <v>686.63180952084826</v>
      </c>
      <c r="J3019">
        <f t="shared" si="311"/>
        <v>718.99318854777289</v>
      </c>
      <c r="K3019">
        <f t="shared" si="312"/>
        <v>1</v>
      </c>
      <c r="L3019">
        <f t="shared" si="313"/>
        <v>0</v>
      </c>
    </row>
    <row r="3020" spans="1:12">
      <c r="A3020">
        <v>3019</v>
      </c>
      <c r="B3020" s="1">
        <v>40752</v>
      </c>
      <c r="C3020">
        <v>9901.35</v>
      </c>
      <c r="D3020">
        <v>1300.67</v>
      </c>
      <c r="E3020">
        <v>77.799990000000008</v>
      </c>
      <c r="F3020">
        <f t="shared" si="314"/>
        <v>33198.399949999999</v>
      </c>
      <c r="G3020">
        <f t="shared" si="315"/>
        <v>-9.9813318808382734E-3</v>
      </c>
      <c r="H3020">
        <f t="shared" si="309"/>
        <v>9.2132419491172575E-3</v>
      </c>
      <c r="I3020">
        <f t="shared" si="310"/>
        <v>679.77830955008017</v>
      </c>
      <c r="J3020">
        <f t="shared" si="311"/>
        <v>712.6651961765856</v>
      </c>
      <c r="K3020">
        <f t="shared" si="312"/>
        <v>1</v>
      </c>
      <c r="L3020">
        <f t="shared" si="313"/>
        <v>0</v>
      </c>
    </row>
    <row r="3021" spans="1:12">
      <c r="A3021">
        <v>3020</v>
      </c>
      <c r="B3021" s="1">
        <v>40753</v>
      </c>
      <c r="C3021">
        <v>9833.0300000000007</v>
      </c>
      <c r="D3021">
        <v>1292.28</v>
      </c>
      <c r="E3021">
        <v>77.189990000000009</v>
      </c>
      <c r="F3021">
        <f t="shared" si="314"/>
        <v>32974.809950000003</v>
      </c>
      <c r="G3021">
        <f t="shared" si="315"/>
        <v>-6.7349631408967214E-3</v>
      </c>
      <c r="H3021">
        <f t="shared" si="309"/>
        <v>9.2243910586139663E-3</v>
      </c>
      <c r="I3021">
        <f t="shared" si="310"/>
        <v>675.20002769127927</v>
      </c>
      <c r="J3021">
        <f t="shared" si="311"/>
        <v>708.72202300510048</v>
      </c>
      <c r="K3021">
        <f t="shared" si="312"/>
        <v>1</v>
      </c>
      <c r="L3021">
        <f t="shared" si="313"/>
        <v>0</v>
      </c>
    </row>
    <row r="3022" spans="1:12">
      <c r="A3022">
        <v>3021</v>
      </c>
      <c r="B3022" s="1">
        <v>40756</v>
      </c>
      <c r="C3022">
        <v>9965.01</v>
      </c>
      <c r="D3022">
        <v>1286.94</v>
      </c>
      <c r="E3022">
        <v>76.614990000000006</v>
      </c>
      <c r="F3022">
        <f t="shared" si="314"/>
        <v>33182.49495</v>
      </c>
      <c r="G3022">
        <f t="shared" si="315"/>
        <v>6.2982925546777313E-3</v>
      </c>
      <c r="H3022">
        <f t="shared" si="309"/>
        <v>9.2275087120195064E-3</v>
      </c>
      <c r="I3022">
        <f t="shared" si="310"/>
        <v>679.4526349986055</v>
      </c>
      <c r="J3022">
        <f t="shared" si="311"/>
        <v>713.42680368376705</v>
      </c>
      <c r="K3022">
        <f t="shared" si="312"/>
        <v>1</v>
      </c>
      <c r="L3022">
        <f t="shared" si="313"/>
        <v>0</v>
      </c>
    </row>
    <row r="3023" spans="1:12">
      <c r="A3023">
        <v>3022</v>
      </c>
      <c r="B3023" s="1">
        <v>40757</v>
      </c>
      <c r="C3023">
        <v>9844.59</v>
      </c>
      <c r="D3023">
        <v>1254.05</v>
      </c>
      <c r="E3023">
        <v>77.144990000000007</v>
      </c>
      <c r="F3023">
        <f t="shared" si="314"/>
        <v>32615.40495</v>
      </c>
      <c r="G3023">
        <f t="shared" si="315"/>
        <v>-1.7090034997504056E-2</v>
      </c>
      <c r="H3023">
        <f t="shared" si="309"/>
        <v>9.2936961449834442E-3</v>
      </c>
      <c r="I3023">
        <f t="shared" si="310"/>
        <v>667.84076568733292</v>
      </c>
      <c r="J3023">
        <f t="shared" si="311"/>
        <v>706.26415537457126</v>
      </c>
      <c r="K3023">
        <f t="shared" si="312"/>
        <v>1</v>
      </c>
      <c r="L3023">
        <f t="shared" si="313"/>
        <v>0</v>
      </c>
    </row>
    <row r="3024" spans="1:12">
      <c r="A3024">
        <v>3023</v>
      </c>
      <c r="B3024" s="1">
        <v>40758</v>
      </c>
      <c r="C3024">
        <v>9637.14</v>
      </c>
      <c r="D3024">
        <v>1260.3399999999999</v>
      </c>
      <c r="E3024">
        <v>76.89</v>
      </c>
      <c r="F3024">
        <f t="shared" si="314"/>
        <v>32262.13</v>
      </c>
      <c r="G3024">
        <f t="shared" si="315"/>
        <v>-1.0831536525196528E-2</v>
      </c>
      <c r="H3024">
        <f t="shared" si="309"/>
        <v>9.3144866961860535E-3</v>
      </c>
      <c r="I3024">
        <f t="shared" si="310"/>
        <v>660.6070240407754</v>
      </c>
      <c r="J3024">
        <f t="shared" si="311"/>
        <v>700.17707097420623</v>
      </c>
      <c r="K3024">
        <f t="shared" si="312"/>
        <v>1</v>
      </c>
      <c r="L3024">
        <f t="shared" si="313"/>
        <v>0</v>
      </c>
    </row>
    <row r="3025" spans="1:12">
      <c r="A3025">
        <v>3024</v>
      </c>
      <c r="B3025" s="1">
        <v>40759</v>
      </c>
      <c r="C3025">
        <v>9659.18</v>
      </c>
      <c r="D3025">
        <v>1200.07</v>
      </c>
      <c r="E3025">
        <v>79.019990000000007</v>
      </c>
      <c r="F3025">
        <f t="shared" si="314"/>
        <v>31714.159949999997</v>
      </c>
      <c r="G3025">
        <f t="shared" si="315"/>
        <v>-1.6984930939153875E-2</v>
      </c>
      <c r="H3025">
        <f t="shared" si="309"/>
        <v>9.3782448051163148E-3</v>
      </c>
      <c r="I3025">
        <f t="shared" si="310"/>
        <v>649.38665935952292</v>
      </c>
      <c r="J3025">
        <f t="shared" si="311"/>
        <v>692.99595301333682</v>
      </c>
      <c r="K3025">
        <f t="shared" si="312"/>
        <v>1</v>
      </c>
      <c r="L3025">
        <f t="shared" si="313"/>
        <v>0</v>
      </c>
    </row>
    <row r="3026" spans="1:12">
      <c r="A3026">
        <v>3025</v>
      </c>
      <c r="B3026" s="1">
        <v>40760</v>
      </c>
      <c r="C3026">
        <v>9299.8799999999992</v>
      </c>
      <c r="D3026">
        <v>1199.3800000000001</v>
      </c>
      <c r="E3026">
        <v>78.489990000000006</v>
      </c>
      <c r="F3026">
        <f t="shared" si="314"/>
        <v>30986.009949999996</v>
      </c>
      <c r="G3026">
        <f t="shared" si="315"/>
        <v>-2.2959775732606214E-2</v>
      </c>
      <c r="H3026">
        <f t="shared" si="309"/>
        <v>9.4530830272609376E-3</v>
      </c>
      <c r="I3026">
        <f t="shared" si="310"/>
        <v>700.69353738863674</v>
      </c>
      <c r="J3026">
        <f t="shared" si="311"/>
        <v>682.48804664625857</v>
      </c>
      <c r="K3026">
        <f t="shared" si="312"/>
        <v>0</v>
      </c>
      <c r="L3026">
        <f t="shared" si="313"/>
        <v>1</v>
      </c>
    </row>
    <row r="3027" spans="1:12">
      <c r="A3027">
        <v>3026</v>
      </c>
      <c r="B3027" s="1">
        <v>40763</v>
      </c>
      <c r="C3027">
        <v>9097.56</v>
      </c>
      <c r="D3027">
        <v>1119.46</v>
      </c>
      <c r="E3027">
        <v>77.67</v>
      </c>
      <c r="F3027">
        <f t="shared" si="314"/>
        <v>29778.07</v>
      </c>
      <c r="G3027">
        <f t="shared" si="315"/>
        <v>-3.8983397731723657E-2</v>
      </c>
      <c r="H3027">
        <f t="shared" si="309"/>
        <v>9.7660105710518121E-3</v>
      </c>
      <c r="I3027">
        <f t="shared" si="310"/>
        <v>927.04560309691124</v>
      </c>
      <c r="J3027">
        <f t="shared" si="311"/>
        <v>677.59416512486359</v>
      </c>
      <c r="K3027">
        <f t="shared" si="312"/>
        <v>0</v>
      </c>
      <c r="L3027">
        <f t="shared" si="313"/>
        <v>1</v>
      </c>
    </row>
    <row r="3028" spans="1:12">
      <c r="A3028">
        <v>3027</v>
      </c>
      <c r="B3028" s="1">
        <v>40764</v>
      </c>
      <c r="C3028">
        <v>8944.48</v>
      </c>
      <c r="D3028">
        <v>1172.53</v>
      </c>
      <c r="E3028">
        <v>77.289990000000003</v>
      </c>
      <c r="F3028">
        <f t="shared" si="314"/>
        <v>30000.709949999997</v>
      </c>
      <c r="G3028">
        <f t="shared" si="315"/>
        <v>7.4766413672879839E-3</v>
      </c>
      <c r="H3028">
        <f t="shared" si="309"/>
        <v>9.7371453891969516E-3</v>
      </c>
      <c r="I3028">
        <f t="shared" si="310"/>
        <v>933.97679060238795</v>
      </c>
      <c r="J3028">
        <f t="shared" si="311"/>
        <v>680.64256973010674</v>
      </c>
      <c r="K3028">
        <f t="shared" si="312"/>
        <v>0</v>
      </c>
      <c r="L3028">
        <f t="shared" si="313"/>
        <v>1</v>
      </c>
    </row>
    <row r="3029" spans="1:12">
      <c r="A3029">
        <v>3028</v>
      </c>
      <c r="B3029" s="1">
        <v>40765</v>
      </c>
      <c r="C3029">
        <v>9038.74</v>
      </c>
      <c r="D3029">
        <v>1120.76</v>
      </c>
      <c r="E3029">
        <v>76.5</v>
      </c>
      <c r="F3029">
        <f t="shared" si="314"/>
        <v>29667.58</v>
      </c>
      <c r="G3029">
        <f t="shared" si="315"/>
        <v>-1.1104068888876273E-2</v>
      </c>
      <c r="H3029">
        <f t="shared" si="309"/>
        <v>9.7458366335532298E-3</v>
      </c>
      <c r="I3029">
        <f t="shared" si="310"/>
        <v>923.6058479789275</v>
      </c>
      <c r="J3029">
        <f t="shared" si="311"/>
        <v>673.68545402338975</v>
      </c>
      <c r="K3029">
        <f t="shared" si="312"/>
        <v>0</v>
      </c>
      <c r="L3029">
        <f t="shared" si="313"/>
        <v>1</v>
      </c>
    </row>
    <row r="3030" spans="1:12">
      <c r="A3030">
        <v>3029</v>
      </c>
      <c r="B3030" s="1">
        <v>40766</v>
      </c>
      <c r="C3030">
        <v>8981.94</v>
      </c>
      <c r="D3030">
        <v>1172.6400000000001</v>
      </c>
      <c r="E3030">
        <v>76.78</v>
      </c>
      <c r="F3030">
        <f t="shared" si="314"/>
        <v>30074.180000000004</v>
      </c>
      <c r="G3030">
        <f t="shared" si="315"/>
        <v>1.3705196042279155E-2</v>
      </c>
      <c r="H3030">
        <f t="shared" si="309"/>
        <v>9.7829819589429004E-3</v>
      </c>
      <c r="I3030">
        <f t="shared" si="310"/>
        <v>936.26404719127424</v>
      </c>
      <c r="J3030">
        <f t="shared" si="311"/>
        <v>685.52132366210333</v>
      </c>
      <c r="K3030">
        <f t="shared" si="312"/>
        <v>0</v>
      </c>
      <c r="L3030">
        <f t="shared" si="313"/>
        <v>1</v>
      </c>
    </row>
    <row r="3031" spans="1:12">
      <c r="A3031">
        <v>3030</v>
      </c>
      <c r="B3031" s="1">
        <v>40767</v>
      </c>
      <c r="C3031">
        <v>8963.7199999999993</v>
      </c>
      <c r="D3031">
        <v>1178.81</v>
      </c>
      <c r="E3031">
        <v>76.769990000000007</v>
      </c>
      <c r="F3031">
        <f t="shared" si="314"/>
        <v>30099.389949999997</v>
      </c>
      <c r="G3031">
        <f t="shared" si="315"/>
        <v>8.382589317479372E-4</v>
      </c>
      <c r="H3031">
        <f t="shared" si="309"/>
        <v>9.7544795064023332E-3</v>
      </c>
      <c r="I3031">
        <f t="shared" si="310"/>
        <v>937.0488788913068</v>
      </c>
      <c r="J3031">
        <f t="shared" si="311"/>
        <v>684.09704604439548</v>
      </c>
      <c r="K3031">
        <f t="shared" si="312"/>
        <v>0</v>
      </c>
      <c r="L3031">
        <f t="shared" si="313"/>
        <v>1</v>
      </c>
    </row>
    <row r="3032" spans="1:12">
      <c r="A3032">
        <v>3031</v>
      </c>
      <c r="B3032" s="1">
        <v>40770</v>
      </c>
      <c r="C3032">
        <v>9086.41</v>
      </c>
      <c r="D3032">
        <v>1204.49</v>
      </c>
      <c r="E3032">
        <v>76.694990000000004</v>
      </c>
      <c r="F3032">
        <f t="shared" si="314"/>
        <v>30601.194950000001</v>
      </c>
      <c r="G3032">
        <f t="shared" si="315"/>
        <v>1.6671600349162707E-2</v>
      </c>
      <c r="H3032">
        <f t="shared" si="309"/>
        <v>9.8044715784072339E-3</v>
      </c>
      <c r="I3032">
        <f t="shared" si="310"/>
        <v>952.67098330781357</v>
      </c>
      <c r="J3032">
        <f t="shared" si="311"/>
        <v>699.0665125354974</v>
      </c>
      <c r="K3032">
        <f t="shared" si="312"/>
        <v>0</v>
      </c>
      <c r="L3032">
        <f t="shared" si="313"/>
        <v>1</v>
      </c>
    </row>
    <row r="3033" spans="1:12">
      <c r="A3033">
        <v>3032</v>
      </c>
      <c r="B3033" s="1">
        <v>40771</v>
      </c>
      <c r="C3033">
        <v>9107.43</v>
      </c>
      <c r="D3033">
        <v>1192.76</v>
      </c>
      <c r="E3033">
        <v>76.71999000000001</v>
      </c>
      <c r="F3033">
        <f t="shared" si="314"/>
        <v>30526.059949999999</v>
      </c>
      <c r="G3033">
        <f t="shared" si="315"/>
        <v>-2.4552962759384345E-3</v>
      </c>
      <c r="H3033">
        <f t="shared" si="309"/>
        <v>9.7015285686206081E-3</v>
      </c>
      <c r="I3033">
        <f t="shared" si="310"/>
        <v>950.3318937903033</v>
      </c>
      <c r="J3033">
        <f t="shared" si="311"/>
        <v>690.02820147317641</v>
      </c>
      <c r="K3033">
        <f t="shared" si="312"/>
        <v>0</v>
      </c>
      <c r="L3033">
        <f t="shared" si="313"/>
        <v>1</v>
      </c>
    </row>
    <row r="3034" spans="1:12">
      <c r="A3034">
        <v>3033</v>
      </c>
      <c r="B3034" s="1">
        <v>40772</v>
      </c>
      <c r="C3034">
        <v>9057.26</v>
      </c>
      <c r="D3034">
        <v>1193.8900000000001</v>
      </c>
      <c r="E3034">
        <v>76.564990000000009</v>
      </c>
      <c r="F3034">
        <f t="shared" si="314"/>
        <v>30436.24495</v>
      </c>
      <c r="G3034">
        <f t="shared" si="315"/>
        <v>-2.9422401760040851E-3</v>
      </c>
      <c r="H3034">
        <f t="shared" si="309"/>
        <v>9.6372777667599677E-3</v>
      </c>
      <c r="I3034">
        <f t="shared" si="310"/>
        <v>947.53578911185548</v>
      </c>
      <c r="J3034">
        <f t="shared" si="311"/>
        <v>683.44153395148817</v>
      </c>
      <c r="K3034">
        <f t="shared" si="312"/>
        <v>0</v>
      </c>
      <c r="L3034">
        <f t="shared" si="313"/>
        <v>1</v>
      </c>
    </row>
    <row r="3035" spans="1:12">
      <c r="A3035">
        <v>3034</v>
      </c>
      <c r="B3035" s="1">
        <v>40773</v>
      </c>
      <c r="C3035">
        <v>8943.76</v>
      </c>
      <c r="D3035">
        <v>1140.6500000000001</v>
      </c>
      <c r="E3035">
        <v>76.569990000000004</v>
      </c>
      <c r="F3035">
        <f t="shared" si="314"/>
        <v>29676.86995</v>
      </c>
      <c r="G3035">
        <f t="shared" si="315"/>
        <v>-2.4949694065331762E-2</v>
      </c>
      <c r="H3035">
        <f t="shared" si="309"/>
        <v>9.7354272416744232E-3</v>
      </c>
      <c r="I3035">
        <f t="shared" si="310"/>
        <v>952.8317893675561</v>
      </c>
      <c r="J3035">
        <f t="shared" si="311"/>
        <v>673.17662901014171</v>
      </c>
      <c r="K3035">
        <f t="shared" si="312"/>
        <v>0</v>
      </c>
      <c r="L3035">
        <f t="shared" si="313"/>
        <v>1</v>
      </c>
    </row>
    <row r="3036" spans="1:12">
      <c r="A3036">
        <v>3035</v>
      </c>
      <c r="B3036" s="1">
        <v>40774</v>
      </c>
      <c r="C3036">
        <v>8719.24</v>
      </c>
      <c r="D3036">
        <v>1123.53</v>
      </c>
      <c r="E3036">
        <v>76.245000000000005</v>
      </c>
      <c r="F3036">
        <f t="shared" si="314"/>
        <v>29055.004999999997</v>
      </c>
      <c r="G3036">
        <f t="shared" si="315"/>
        <v>-2.0954532976278473E-2</v>
      </c>
      <c r="H3036">
        <f t="shared" si="309"/>
        <v>9.811449124550637E-3</v>
      </c>
      <c r="I3036">
        <f t="shared" si="310"/>
        <v>932.86564421640719</v>
      </c>
      <c r="J3036">
        <f t="shared" si="311"/>
        <v>664.21706885457991</v>
      </c>
      <c r="K3036">
        <f t="shared" si="312"/>
        <v>0</v>
      </c>
      <c r="L3036">
        <f t="shared" si="313"/>
        <v>1</v>
      </c>
    </row>
    <row r="3037" spans="1:12">
      <c r="A3037">
        <v>3036</v>
      </c>
      <c r="B3037" s="1">
        <v>40777</v>
      </c>
      <c r="C3037">
        <v>8628.1299999999992</v>
      </c>
      <c r="D3037">
        <v>1123.82</v>
      </c>
      <c r="E3037">
        <v>76.769990000000007</v>
      </c>
      <c r="F3037">
        <f t="shared" si="314"/>
        <v>28878.309949999999</v>
      </c>
      <c r="G3037">
        <f t="shared" si="315"/>
        <v>-6.0813980241958276E-3</v>
      </c>
      <c r="H3037">
        <f t="shared" si="309"/>
        <v>9.7859734830339617E-3</v>
      </c>
      <c r="I3037">
        <f t="shared" si="310"/>
        <v>927.19251693082936</v>
      </c>
      <c r="J3037">
        <f t="shared" si="311"/>
        <v>658.4635346948985</v>
      </c>
      <c r="K3037">
        <f t="shared" si="312"/>
        <v>0</v>
      </c>
      <c r="L3037">
        <f t="shared" si="313"/>
        <v>1</v>
      </c>
    </row>
    <row r="3038" spans="1:12">
      <c r="A3038">
        <v>3037</v>
      </c>
      <c r="B3038" s="1">
        <v>40778</v>
      </c>
      <c r="C3038">
        <v>8733.01</v>
      </c>
      <c r="D3038">
        <v>1162.3499999999999</v>
      </c>
      <c r="E3038">
        <v>76.509990000000002</v>
      </c>
      <c r="F3038">
        <f t="shared" si="314"/>
        <v>29472.069950000001</v>
      </c>
      <c r="G3038">
        <f t="shared" si="315"/>
        <v>2.0560759996967937E-2</v>
      </c>
      <c r="H3038">
        <f t="shared" si="309"/>
        <v>9.8553570536805222E-3</v>
      </c>
      <c r="I3038">
        <f t="shared" si="310"/>
        <v>946.25629974242884</v>
      </c>
      <c r="J3038">
        <f t="shared" si="311"/>
        <v>676.76660985113494</v>
      </c>
      <c r="K3038">
        <f t="shared" si="312"/>
        <v>0</v>
      </c>
      <c r="L3038">
        <f t="shared" si="313"/>
        <v>1</v>
      </c>
    </row>
    <row r="3039" spans="1:12">
      <c r="A3039">
        <v>3038</v>
      </c>
      <c r="B3039" s="1">
        <v>40779</v>
      </c>
      <c r="C3039">
        <v>8639.61</v>
      </c>
      <c r="D3039">
        <v>1177.5999999999999</v>
      </c>
      <c r="E3039">
        <v>76.724990000000005</v>
      </c>
      <c r="F3039">
        <f t="shared" si="314"/>
        <v>29438.844950000002</v>
      </c>
      <c r="G3039">
        <f t="shared" si="315"/>
        <v>-1.1273385295422766E-3</v>
      </c>
      <c r="H3039">
        <f t="shared" si="309"/>
        <v>9.8302339874506046E-3</v>
      </c>
      <c r="I3039">
        <f t="shared" si="310"/>
        <v>945.18954855690708</v>
      </c>
      <c r="J3039">
        <f t="shared" si="311"/>
        <v>674.28041063655428</v>
      </c>
      <c r="K3039">
        <f t="shared" si="312"/>
        <v>0</v>
      </c>
      <c r="L3039">
        <f t="shared" si="313"/>
        <v>1</v>
      </c>
    </row>
    <row r="3040" spans="1:12">
      <c r="A3040">
        <v>3039</v>
      </c>
      <c r="B3040" s="1">
        <v>40780</v>
      </c>
      <c r="C3040">
        <v>8772.36</v>
      </c>
      <c r="D3040">
        <v>1159.27</v>
      </c>
      <c r="E3040">
        <v>77.45</v>
      </c>
      <c r="F3040">
        <f t="shared" si="314"/>
        <v>29524.670000000002</v>
      </c>
      <c r="G3040">
        <f t="shared" si="315"/>
        <v>2.9153674386943607E-3</v>
      </c>
      <c r="H3040">
        <f t="shared" si="309"/>
        <v>9.8226183343862426E-3</v>
      </c>
      <c r="I3040">
        <f t="shared" si="310"/>
        <v>947.9451233901641</v>
      </c>
      <c r="J3040">
        <f t="shared" si="311"/>
        <v>675.72228612077913</v>
      </c>
      <c r="K3040">
        <f t="shared" si="312"/>
        <v>0</v>
      </c>
      <c r="L3040">
        <f t="shared" si="313"/>
        <v>1</v>
      </c>
    </row>
    <row r="3041" spans="1:12">
      <c r="A3041">
        <v>3040</v>
      </c>
      <c r="B3041" s="1">
        <v>40781</v>
      </c>
      <c r="C3041">
        <v>8797.7800000000007</v>
      </c>
      <c r="D3041">
        <v>1176.8</v>
      </c>
      <c r="E3041">
        <v>76.855000000000004</v>
      </c>
      <c r="F3041">
        <f t="shared" si="314"/>
        <v>29747.835000000003</v>
      </c>
      <c r="G3041">
        <f t="shared" si="315"/>
        <v>7.5585942196814138E-3</v>
      </c>
      <c r="H3041">
        <f t="shared" si="309"/>
        <v>9.8078193722737055E-3</v>
      </c>
      <c r="I3041">
        <f t="shared" si="310"/>
        <v>955.11025592039618</v>
      </c>
      <c r="J3041">
        <f t="shared" si="311"/>
        <v>679.80404428315023</v>
      </c>
      <c r="K3041">
        <f t="shared" si="312"/>
        <v>0</v>
      </c>
      <c r="L3041">
        <f t="shared" si="313"/>
        <v>1</v>
      </c>
    </row>
    <row r="3042" spans="1:12">
      <c r="A3042">
        <v>3041</v>
      </c>
      <c r="B3042" s="1">
        <v>40784</v>
      </c>
      <c r="C3042">
        <v>8851.35</v>
      </c>
      <c r="D3042">
        <v>1210.08</v>
      </c>
      <c r="E3042">
        <v>76.98499000000001</v>
      </c>
      <c r="F3042">
        <f t="shared" si="314"/>
        <v>30188.424950000001</v>
      </c>
      <c r="G3042">
        <f t="shared" si="315"/>
        <v>1.4810824048203663E-2</v>
      </c>
      <c r="H3042">
        <f t="shared" si="309"/>
        <v>9.8339615240727422E-3</v>
      </c>
      <c r="I3042">
        <f t="shared" si="310"/>
        <v>969.25622586746806</v>
      </c>
      <c r="J3042">
        <f t="shared" si="311"/>
        <v>691.71131597343231</v>
      </c>
      <c r="K3042">
        <f t="shared" si="312"/>
        <v>0</v>
      </c>
      <c r="L3042">
        <f t="shared" si="313"/>
        <v>1</v>
      </c>
    </row>
    <row r="3043" spans="1:12">
      <c r="A3043">
        <v>3042</v>
      </c>
      <c r="B3043" s="1">
        <v>40785</v>
      </c>
      <c r="C3043">
        <v>8953.9</v>
      </c>
      <c r="D3043">
        <v>1212.92</v>
      </c>
      <c r="E3043">
        <v>76.73499000000001</v>
      </c>
      <c r="F3043">
        <f t="shared" si="314"/>
        <v>30420.674950000001</v>
      </c>
      <c r="G3043">
        <f t="shared" si="315"/>
        <v>7.6933460551409372E-3</v>
      </c>
      <c r="H3043">
        <f t="shared" si="309"/>
        <v>9.8451069853231921E-3</v>
      </c>
      <c r="I3043">
        <f t="shared" si="310"/>
        <v>976.71304942916629</v>
      </c>
      <c r="J3043">
        <f t="shared" si="311"/>
        <v>697.82288271498464</v>
      </c>
      <c r="K3043">
        <f t="shared" si="312"/>
        <v>0</v>
      </c>
      <c r="L3043">
        <f t="shared" si="313"/>
        <v>1</v>
      </c>
    </row>
    <row r="3044" spans="1:12">
      <c r="A3044">
        <v>3043</v>
      </c>
      <c r="B3044" s="1">
        <v>40786</v>
      </c>
      <c r="C3044">
        <v>8955.2000000000007</v>
      </c>
      <c r="D3044">
        <v>1218.8900000000001</v>
      </c>
      <c r="E3044">
        <v>76.46999000000001</v>
      </c>
      <c r="F3044">
        <f t="shared" si="314"/>
        <v>30481.649950000003</v>
      </c>
      <c r="G3044">
        <f t="shared" si="315"/>
        <v>2.004393396932258E-3</v>
      </c>
      <c r="H3044">
        <f t="shared" si="309"/>
        <v>9.7930663937200787E-3</v>
      </c>
      <c r="I3044">
        <f t="shared" si="310"/>
        <v>978.67076661613964</v>
      </c>
      <c r="J3044">
        <f t="shared" si="311"/>
        <v>695.52555467862862</v>
      </c>
      <c r="K3044">
        <f t="shared" si="312"/>
        <v>0</v>
      </c>
      <c r="L3044">
        <f t="shared" si="313"/>
        <v>1</v>
      </c>
    </row>
    <row r="3045" spans="1:12">
      <c r="A3045">
        <v>3044</v>
      </c>
      <c r="B3045" s="1">
        <v>40787</v>
      </c>
      <c r="C3045">
        <v>9060.7999999999993</v>
      </c>
      <c r="D3045">
        <v>1204.42</v>
      </c>
      <c r="E3045">
        <v>76.98</v>
      </c>
      <c r="F3045">
        <f t="shared" si="314"/>
        <v>30550.7</v>
      </c>
      <c r="G3045">
        <f t="shared" si="315"/>
        <v>2.2652989622695685E-3</v>
      </c>
      <c r="H3045">
        <f t="shared" si="309"/>
        <v>9.7940196029837109E-3</v>
      </c>
      <c r="I3045">
        <f t="shared" si="310"/>
        <v>980.88774848815865</v>
      </c>
      <c r="J3045">
        <f t="shared" si="311"/>
        <v>697.16898041575746</v>
      </c>
      <c r="K3045">
        <f t="shared" si="312"/>
        <v>0</v>
      </c>
      <c r="L3045">
        <f t="shared" si="313"/>
        <v>1</v>
      </c>
    </row>
    <row r="3046" spans="1:12">
      <c r="A3046">
        <v>3045</v>
      </c>
      <c r="B3046" s="1">
        <v>40788</v>
      </c>
      <c r="C3046">
        <v>8950.74</v>
      </c>
      <c r="D3046">
        <v>1173.97</v>
      </c>
      <c r="E3046">
        <v>76.769990000000007</v>
      </c>
      <c r="F3046">
        <f t="shared" si="314"/>
        <v>30025.02995</v>
      </c>
      <c r="G3046">
        <f t="shared" si="315"/>
        <v>-1.7206481357219361E-2</v>
      </c>
      <c r="H3046">
        <f t="shared" si="309"/>
        <v>9.8414989895701729E-3</v>
      </c>
      <c r="I3046">
        <f t="shared" si="310"/>
        <v>964.01012173027232</v>
      </c>
      <c r="J3046">
        <f t="shared" si="311"/>
        <v>688.49473346134232</v>
      </c>
      <c r="K3046">
        <f t="shared" si="312"/>
        <v>0</v>
      </c>
      <c r="L3046">
        <f t="shared" si="313"/>
        <v>1</v>
      </c>
    </row>
    <row r="3047" spans="1:12">
      <c r="A3047">
        <v>3046</v>
      </c>
      <c r="B3047" s="1">
        <v>40791</v>
      </c>
      <c r="C3047">
        <v>8784.4599999999991</v>
      </c>
      <c r="D3047">
        <v>1173.97</v>
      </c>
      <c r="E3047">
        <v>76.96999000000001</v>
      </c>
      <c r="F3047">
        <f t="shared" si="314"/>
        <v>29693.469949999999</v>
      </c>
      <c r="G3047">
        <f t="shared" si="315"/>
        <v>-1.1042786653406855E-2</v>
      </c>
      <c r="H3047">
        <f t="shared" si="309"/>
        <v>9.859450526931041E-3</v>
      </c>
      <c r="I3047">
        <f t="shared" si="310"/>
        <v>953.36476362428016</v>
      </c>
      <c r="J3047">
        <f t="shared" si="311"/>
        <v>682.13382421170672</v>
      </c>
      <c r="K3047">
        <f t="shared" si="312"/>
        <v>0</v>
      </c>
      <c r="L3047">
        <f t="shared" si="313"/>
        <v>1</v>
      </c>
    </row>
    <row r="3048" spans="1:12">
      <c r="A3048">
        <v>3047</v>
      </c>
      <c r="B3048" s="1">
        <v>40792</v>
      </c>
      <c r="C3048">
        <v>8590.57</v>
      </c>
      <c r="D3048">
        <v>1165.24</v>
      </c>
      <c r="E3048">
        <v>77.114990000000006</v>
      </c>
      <c r="F3048">
        <f t="shared" si="314"/>
        <v>29219.114949999999</v>
      </c>
      <c r="G3048">
        <f t="shared" si="315"/>
        <v>-1.5975061210385721E-2</v>
      </c>
      <c r="H3048">
        <f t="shared" si="309"/>
        <v>9.9090792773288416E-3</v>
      </c>
      <c r="I3048">
        <f t="shared" si="310"/>
        <v>938.13470316955738</v>
      </c>
      <c r="J3048">
        <f t="shared" si="311"/>
        <v>674.61544663533698</v>
      </c>
      <c r="K3048">
        <f t="shared" si="312"/>
        <v>0</v>
      </c>
      <c r="L3048">
        <f t="shared" si="313"/>
        <v>1</v>
      </c>
    </row>
    <row r="3049" spans="1:12">
      <c r="A3049">
        <v>3048</v>
      </c>
      <c r="B3049" s="1">
        <v>40793</v>
      </c>
      <c r="C3049">
        <v>8763.41</v>
      </c>
      <c r="D3049">
        <v>1198.6199999999999</v>
      </c>
      <c r="E3049">
        <v>77.325000000000003</v>
      </c>
      <c r="F3049">
        <f t="shared" si="314"/>
        <v>29899.644999999997</v>
      </c>
      <c r="G3049">
        <f t="shared" si="315"/>
        <v>2.3290577115854694E-2</v>
      </c>
      <c r="H3049">
        <f t="shared" si="309"/>
        <v>1.0016336037565495E-2</v>
      </c>
      <c r="I3049">
        <f t="shared" si="310"/>
        <v>959.98440181878743</v>
      </c>
      <c r="J3049">
        <f t="shared" si="311"/>
        <v>697.79979771672174</v>
      </c>
      <c r="K3049">
        <f t="shared" si="312"/>
        <v>0</v>
      </c>
      <c r="L3049">
        <f t="shared" si="313"/>
        <v>1</v>
      </c>
    </row>
    <row r="3050" spans="1:12">
      <c r="A3050">
        <v>3049</v>
      </c>
      <c r="B3050" s="1">
        <v>40794</v>
      </c>
      <c r="C3050">
        <v>8793.1200000000008</v>
      </c>
      <c r="D3050">
        <v>1185.9000000000001</v>
      </c>
      <c r="E3050">
        <v>77.364990000000006</v>
      </c>
      <c r="F3050">
        <f t="shared" si="314"/>
        <v>29832.06495</v>
      </c>
      <c r="G3050">
        <f t="shared" si="315"/>
        <v>-2.2602291766339322E-3</v>
      </c>
      <c r="H3050">
        <f t="shared" si="309"/>
        <v>1.0015474267213923E-2</v>
      </c>
      <c r="I3050">
        <f t="shared" si="310"/>
        <v>957.81461706468315</v>
      </c>
      <c r="J3050">
        <f t="shared" si="311"/>
        <v>696.16270970787002</v>
      </c>
      <c r="K3050">
        <f t="shared" si="312"/>
        <v>0</v>
      </c>
      <c r="L3050">
        <f t="shared" si="313"/>
        <v>1</v>
      </c>
    </row>
    <row r="3051" spans="1:12">
      <c r="A3051">
        <v>3050</v>
      </c>
      <c r="B3051" s="1">
        <v>40795</v>
      </c>
      <c r="C3051">
        <v>8737.66</v>
      </c>
      <c r="D3051">
        <v>1154.23</v>
      </c>
      <c r="E3051">
        <v>77.75</v>
      </c>
      <c r="F3051">
        <f t="shared" si="314"/>
        <v>29406.37</v>
      </c>
      <c r="G3051">
        <f t="shared" si="315"/>
        <v>-1.4269711155211251E-2</v>
      </c>
      <c r="H3051">
        <f t="shared" si="309"/>
        <v>1.0055025490319995E-2</v>
      </c>
      <c r="I3051">
        <f t="shared" si="310"/>
        <v>944.14687913893079</v>
      </c>
      <c r="J3051">
        <f t="shared" si="311"/>
        <v>688.93859383173015</v>
      </c>
      <c r="K3051">
        <f t="shared" si="312"/>
        <v>0</v>
      </c>
      <c r="L3051">
        <f t="shared" si="313"/>
        <v>1</v>
      </c>
    </row>
    <row r="3052" spans="1:12">
      <c r="A3052">
        <v>3051</v>
      </c>
      <c r="B3052" s="1">
        <v>40798</v>
      </c>
      <c r="C3052">
        <v>8535.67</v>
      </c>
      <c r="D3052">
        <v>1162.27</v>
      </c>
      <c r="E3052">
        <v>77</v>
      </c>
      <c r="F3052">
        <f t="shared" si="314"/>
        <v>29079.040000000001</v>
      </c>
      <c r="G3052">
        <f t="shared" si="315"/>
        <v>-1.1131261696020189E-2</v>
      </c>
      <c r="H3052">
        <f t="shared" si="309"/>
        <v>1.0070310197751904E-2</v>
      </c>
      <c r="I3052">
        <f t="shared" si="310"/>
        <v>933.63733314775459</v>
      </c>
      <c r="J3052">
        <f t="shared" si="311"/>
        <v>682.30544061310684</v>
      </c>
      <c r="K3052">
        <f t="shared" si="312"/>
        <v>0</v>
      </c>
      <c r="L3052">
        <f t="shared" si="313"/>
        <v>1</v>
      </c>
    </row>
    <row r="3053" spans="1:12">
      <c r="A3053">
        <v>3052</v>
      </c>
      <c r="B3053" s="1">
        <v>40799</v>
      </c>
      <c r="C3053">
        <v>8616.5499999999993</v>
      </c>
      <c r="D3053">
        <v>1172.8699999999999</v>
      </c>
      <c r="E3053">
        <v>76.879990000000006</v>
      </c>
      <c r="F3053">
        <f t="shared" si="314"/>
        <v>29346.199949999995</v>
      </c>
      <c r="G3053">
        <f t="shared" si="315"/>
        <v>9.1873717289152612E-3</v>
      </c>
      <c r="H3053">
        <f t="shared" si="309"/>
        <v>1.0082827937020084E-2</v>
      </c>
      <c r="I3053">
        <f t="shared" si="310"/>
        <v>942.21500638737609</v>
      </c>
      <c r="J3053">
        <f t="shared" si="311"/>
        <v>689.42995535388309</v>
      </c>
      <c r="K3053">
        <f t="shared" si="312"/>
        <v>0</v>
      </c>
      <c r="L3053">
        <f t="shared" si="313"/>
        <v>1</v>
      </c>
    </row>
    <row r="3054" spans="1:12">
      <c r="A3054">
        <v>3053</v>
      </c>
      <c r="B3054" s="1">
        <v>40800</v>
      </c>
      <c r="C3054">
        <v>8518.57</v>
      </c>
      <c r="D3054">
        <v>1188.68</v>
      </c>
      <c r="E3054">
        <v>76.71999000000001</v>
      </c>
      <c r="F3054">
        <f t="shared" si="314"/>
        <v>29307.539950000002</v>
      </c>
      <c r="G3054">
        <f t="shared" si="315"/>
        <v>-1.3173766983752833E-3</v>
      </c>
      <c r="H3054">
        <f t="shared" si="309"/>
        <v>1.0080959417989215E-2</v>
      </c>
      <c r="I3054">
        <f t="shared" si="310"/>
        <v>940.97375429310182</v>
      </c>
      <c r="J3054">
        <f t="shared" si="311"/>
        <v>688.39412164352109</v>
      </c>
      <c r="K3054">
        <f t="shared" si="312"/>
        <v>0</v>
      </c>
      <c r="L3054">
        <f t="shared" si="313"/>
        <v>1</v>
      </c>
    </row>
    <row r="3055" spans="1:12">
      <c r="A3055">
        <v>3054</v>
      </c>
      <c r="B3055" s="1">
        <v>40801</v>
      </c>
      <c r="C3055">
        <v>8668.86</v>
      </c>
      <c r="D3055">
        <v>1209.1099999999999</v>
      </c>
      <c r="E3055">
        <v>76.685000000000002</v>
      </c>
      <c r="F3055">
        <f t="shared" si="314"/>
        <v>29812.244999999999</v>
      </c>
      <c r="G3055">
        <f t="shared" si="315"/>
        <v>1.7220996742171035E-2</v>
      </c>
      <c r="H3055">
        <f t="shared" si="309"/>
        <v>1.0105463489901935E-2</v>
      </c>
      <c r="I3055">
        <f t="shared" si="310"/>
        <v>957.1782602502517</v>
      </c>
      <c r="J3055">
        <f t="shared" si="311"/>
        <v>701.95106942086181</v>
      </c>
      <c r="K3055">
        <f t="shared" si="312"/>
        <v>0</v>
      </c>
      <c r="L3055">
        <f t="shared" si="313"/>
        <v>1</v>
      </c>
    </row>
    <row r="3056" spans="1:12">
      <c r="A3056">
        <v>3055</v>
      </c>
      <c r="B3056" s="1">
        <v>40802</v>
      </c>
      <c r="C3056">
        <v>8864.16</v>
      </c>
      <c r="D3056">
        <v>1216.01</v>
      </c>
      <c r="E3056">
        <v>76.875</v>
      </c>
      <c r="F3056">
        <f t="shared" si="314"/>
        <v>30272.794999999998</v>
      </c>
      <c r="G3056">
        <f t="shared" si="315"/>
        <v>1.5448350166181735E-2</v>
      </c>
      <c r="H3056">
        <f t="shared" si="309"/>
        <v>1.0149900028750583E-2</v>
      </c>
      <c r="I3056">
        <f t="shared" si="310"/>
        <v>971.96508518605424</v>
      </c>
      <c r="J3056">
        <f t="shared" si="311"/>
        <v>715.92941381920502</v>
      </c>
      <c r="K3056">
        <f t="shared" si="312"/>
        <v>0</v>
      </c>
      <c r="L3056">
        <f t="shared" si="313"/>
        <v>1</v>
      </c>
    </row>
    <row r="3057" spans="1:12">
      <c r="A3057">
        <v>3056</v>
      </c>
      <c r="B3057" s="1">
        <v>40805</v>
      </c>
      <c r="C3057">
        <v>8864.16</v>
      </c>
      <c r="D3057">
        <v>1204.0899999999999</v>
      </c>
      <c r="E3057">
        <v>76.405000000000001</v>
      </c>
      <c r="F3057">
        <f t="shared" si="314"/>
        <v>30151.245000000003</v>
      </c>
      <c r="G3057">
        <f t="shared" si="315"/>
        <v>-4.0151561823080772E-3</v>
      </c>
      <c r="H3057">
        <f t="shared" si="309"/>
        <v>1.0149096727123696E-2</v>
      </c>
      <c r="I3057">
        <f t="shared" si="310"/>
        <v>968.06249356528178</v>
      </c>
      <c r="J3057">
        <f t="shared" si="311"/>
        <v>712.99841153931709</v>
      </c>
      <c r="K3057">
        <f t="shared" si="312"/>
        <v>0</v>
      </c>
      <c r="L3057">
        <f t="shared" si="313"/>
        <v>1</v>
      </c>
    </row>
    <row r="3058" spans="1:12">
      <c r="A3058">
        <v>3057</v>
      </c>
      <c r="B3058" s="1">
        <v>40806</v>
      </c>
      <c r="C3058">
        <v>8721.24</v>
      </c>
      <c r="D3058">
        <v>1202.0899999999999</v>
      </c>
      <c r="E3058">
        <v>76.45</v>
      </c>
      <c r="F3058">
        <f t="shared" si="314"/>
        <v>29845.629999999997</v>
      </c>
      <c r="G3058">
        <f t="shared" si="315"/>
        <v>-1.0136065691483176E-2</v>
      </c>
      <c r="H3058">
        <f t="shared" si="309"/>
        <v>1.0113447569400517E-2</v>
      </c>
      <c r="I3058">
        <f t="shared" si="310"/>
        <v>958.25014853704306</v>
      </c>
      <c r="J3058">
        <f t="shared" si="311"/>
        <v>703.2923590410943</v>
      </c>
      <c r="K3058">
        <f t="shared" si="312"/>
        <v>0</v>
      </c>
      <c r="L3058">
        <f t="shared" si="313"/>
        <v>1</v>
      </c>
    </row>
    <row r="3059" spans="1:12">
      <c r="A3059">
        <v>3058</v>
      </c>
      <c r="B3059" s="1">
        <v>40807</v>
      </c>
      <c r="C3059">
        <v>8741.16</v>
      </c>
      <c r="D3059">
        <v>1166.76</v>
      </c>
      <c r="E3059">
        <v>76.42</v>
      </c>
      <c r="F3059">
        <f t="shared" si="314"/>
        <v>29532.019999999997</v>
      </c>
      <c r="G3059">
        <f t="shared" si="315"/>
        <v>-1.0507735973407151E-2</v>
      </c>
      <c r="H3059">
        <f t="shared" si="309"/>
        <v>1.0110775372748701E-2</v>
      </c>
      <c r="I3059">
        <f t="shared" si="310"/>
        <v>948.18110897973759</v>
      </c>
      <c r="J3059">
        <f t="shared" si="311"/>
        <v>695.71847581980637</v>
      </c>
      <c r="K3059">
        <f t="shared" si="312"/>
        <v>0</v>
      </c>
      <c r="L3059">
        <f t="shared" si="313"/>
        <v>1</v>
      </c>
    </row>
    <row r="3060" spans="1:12">
      <c r="A3060">
        <v>3059</v>
      </c>
      <c r="B3060" s="1">
        <v>40808</v>
      </c>
      <c r="C3060">
        <v>8560.26</v>
      </c>
      <c r="D3060">
        <v>1129.56</v>
      </c>
      <c r="E3060">
        <v>76.31</v>
      </c>
      <c r="F3060">
        <f t="shared" si="314"/>
        <v>28797.67</v>
      </c>
      <c r="G3060">
        <f t="shared" si="315"/>
        <v>-2.486622994295673E-2</v>
      </c>
      <c r="H3060">
        <f t="shared" si="309"/>
        <v>1.0230348428011822E-2</v>
      </c>
      <c r="I3060">
        <f t="shared" si="310"/>
        <v>924.60341949627968</v>
      </c>
      <c r="J3060">
        <f t="shared" si="311"/>
        <v>686.44176137472448</v>
      </c>
      <c r="K3060">
        <f t="shared" si="312"/>
        <v>0</v>
      </c>
      <c r="L3060">
        <f t="shared" si="313"/>
        <v>1</v>
      </c>
    </row>
    <row r="3061" spans="1:12">
      <c r="A3061">
        <v>3060</v>
      </c>
      <c r="B3061" s="1">
        <v>40809</v>
      </c>
      <c r="C3061">
        <v>8560.26</v>
      </c>
      <c r="D3061">
        <v>1136.43</v>
      </c>
      <c r="E3061">
        <v>76.259990000000002</v>
      </c>
      <c r="F3061">
        <f t="shared" si="314"/>
        <v>28866.11995</v>
      </c>
      <c r="G3061">
        <f t="shared" si="315"/>
        <v>2.3769266749706919E-3</v>
      </c>
      <c r="H3061">
        <f t="shared" si="309"/>
        <v>1.0229110563771659E-2</v>
      </c>
      <c r="I3061">
        <f t="shared" si="310"/>
        <v>926.80113402784946</v>
      </c>
      <c r="J3061">
        <f t="shared" si="311"/>
        <v>687.99012676145253</v>
      </c>
      <c r="K3061">
        <f t="shared" si="312"/>
        <v>0</v>
      </c>
      <c r="L3061">
        <f t="shared" si="313"/>
        <v>1</v>
      </c>
    </row>
    <row r="3062" spans="1:12">
      <c r="A3062">
        <v>3061</v>
      </c>
      <c r="B3062" s="1">
        <v>40812</v>
      </c>
      <c r="C3062">
        <v>8374.1299999999992</v>
      </c>
      <c r="D3062">
        <v>1162.95</v>
      </c>
      <c r="E3062">
        <v>76.379990000000006</v>
      </c>
      <c r="F3062">
        <f t="shared" si="314"/>
        <v>28759.659949999997</v>
      </c>
      <c r="G3062">
        <f t="shared" si="315"/>
        <v>-3.6880606116931336E-3</v>
      </c>
      <c r="H3062">
        <f t="shared" si="309"/>
        <v>1.0231377127976927E-2</v>
      </c>
      <c r="I3062">
        <f t="shared" si="310"/>
        <v>923.38303527056883</v>
      </c>
      <c r="J3062">
        <f t="shared" si="311"/>
        <v>685.60465995852007</v>
      </c>
      <c r="K3062">
        <f t="shared" si="312"/>
        <v>0</v>
      </c>
      <c r="L3062">
        <f t="shared" si="313"/>
        <v>1</v>
      </c>
    </row>
    <row r="3063" spans="1:12">
      <c r="A3063">
        <v>3062</v>
      </c>
      <c r="B3063" s="1">
        <v>40813</v>
      </c>
      <c r="C3063">
        <v>8609.9500000000007</v>
      </c>
      <c r="D3063">
        <v>1175.3800000000001</v>
      </c>
      <c r="E3063">
        <v>76.655000000000001</v>
      </c>
      <c r="F3063">
        <f t="shared" si="314"/>
        <v>29356.975000000006</v>
      </c>
      <c r="G3063">
        <f t="shared" si="315"/>
        <v>2.0769197238022619E-2</v>
      </c>
      <c r="H3063">
        <f t="shared" si="309"/>
        <v>1.029287728390962E-2</v>
      </c>
      <c r="I3063">
        <f t="shared" si="310"/>
        <v>942.56095965634722</v>
      </c>
      <c r="J3063">
        <f t="shared" si="311"/>
        <v>704.05083676720028</v>
      </c>
      <c r="K3063">
        <f t="shared" si="312"/>
        <v>0</v>
      </c>
      <c r="L3063">
        <f t="shared" si="313"/>
        <v>1</v>
      </c>
    </row>
    <row r="3064" spans="1:12">
      <c r="A3064">
        <v>3063</v>
      </c>
      <c r="B3064" s="1">
        <v>40814</v>
      </c>
      <c r="C3064">
        <v>8615.65</v>
      </c>
      <c r="D3064">
        <v>1151.06</v>
      </c>
      <c r="E3064">
        <v>76.424990000000008</v>
      </c>
      <c r="F3064">
        <f t="shared" si="314"/>
        <v>29124.024949999999</v>
      </c>
      <c r="G3064">
        <f t="shared" si="315"/>
        <v>-7.9350835704293798E-3</v>
      </c>
      <c r="H3064">
        <f t="shared" si="309"/>
        <v>1.0301762522309219E-2</v>
      </c>
      <c r="I3064">
        <f t="shared" si="310"/>
        <v>935.08165967125001</v>
      </c>
      <c r="J3064">
        <f t="shared" si="311"/>
        <v>699.06707773789117</v>
      </c>
      <c r="K3064">
        <f t="shared" si="312"/>
        <v>0</v>
      </c>
      <c r="L3064">
        <f t="shared" si="313"/>
        <v>1</v>
      </c>
    </row>
    <row r="3065" spans="1:12">
      <c r="A3065">
        <v>3064</v>
      </c>
      <c r="B3065" s="1">
        <v>40815</v>
      </c>
      <c r="C3065">
        <v>8701.23</v>
      </c>
      <c r="D3065">
        <v>1160.4000000000001</v>
      </c>
      <c r="E3065">
        <v>76.84</v>
      </c>
      <c r="F3065">
        <f t="shared" si="314"/>
        <v>29390.66</v>
      </c>
      <c r="G3065">
        <f t="shared" si="315"/>
        <v>9.1551579995470256E-3</v>
      </c>
      <c r="H3065">
        <f t="shared" si="309"/>
        <v>1.0297891953805436E-2</v>
      </c>
      <c r="I3065">
        <f t="shared" si="310"/>
        <v>943.64248000801899</v>
      </c>
      <c r="J3065">
        <f t="shared" si="311"/>
        <v>705.2020898353029</v>
      </c>
      <c r="K3065">
        <f t="shared" si="312"/>
        <v>0</v>
      </c>
      <c r="L3065">
        <f t="shared" si="313"/>
        <v>1</v>
      </c>
    </row>
    <row r="3066" spans="1:12">
      <c r="A3066">
        <v>3065</v>
      </c>
      <c r="B3066" s="1">
        <v>40816</v>
      </c>
      <c r="C3066">
        <v>8700.2900000000009</v>
      </c>
      <c r="D3066">
        <v>1131.42</v>
      </c>
      <c r="E3066">
        <v>77.079990000000009</v>
      </c>
      <c r="F3066">
        <f t="shared" si="314"/>
        <v>29100.179950000002</v>
      </c>
      <c r="G3066">
        <f t="shared" si="315"/>
        <v>-9.8834136422930596E-3</v>
      </c>
      <c r="H3066">
        <f t="shared" si="309"/>
        <v>1.0312432632753415E-2</v>
      </c>
      <c r="I3066">
        <f t="shared" si="310"/>
        <v>934.31607104766044</v>
      </c>
      <c r="J3066">
        <f t="shared" si="311"/>
        <v>699.21819363142777</v>
      </c>
      <c r="K3066">
        <f t="shared" si="312"/>
        <v>0</v>
      </c>
      <c r="L3066">
        <f t="shared" si="313"/>
        <v>1</v>
      </c>
    </row>
    <row r="3067" spans="1:12">
      <c r="A3067">
        <v>3066</v>
      </c>
      <c r="B3067" s="1">
        <v>40819</v>
      </c>
      <c r="C3067">
        <v>8545.48</v>
      </c>
      <c r="D3067">
        <v>1099.23</v>
      </c>
      <c r="E3067">
        <v>76.649990000000003</v>
      </c>
      <c r="F3067">
        <f t="shared" si="314"/>
        <v>28466.50995</v>
      </c>
      <c r="G3067">
        <f t="shared" si="315"/>
        <v>-2.1775466718376824E-2</v>
      </c>
      <c r="H3067">
        <f t="shared" si="309"/>
        <v>1.0400514736400465E-2</v>
      </c>
      <c r="I3067">
        <f t="shared" si="310"/>
        <v>913.97090253811746</v>
      </c>
      <c r="J3067">
        <f t="shared" si="311"/>
        <v>689.83461001325645</v>
      </c>
      <c r="K3067">
        <f t="shared" si="312"/>
        <v>0</v>
      </c>
      <c r="L3067">
        <f t="shared" si="313"/>
        <v>1</v>
      </c>
    </row>
    <row r="3068" spans="1:12">
      <c r="A3068">
        <v>3067</v>
      </c>
      <c r="B3068" s="1">
        <v>40820</v>
      </c>
      <c r="C3068">
        <v>8456.1200000000008</v>
      </c>
      <c r="D3068">
        <v>1123.95</v>
      </c>
      <c r="E3068">
        <v>76.709990000000005</v>
      </c>
      <c r="F3068">
        <f t="shared" si="314"/>
        <v>28535.289950000002</v>
      </c>
      <c r="G3068">
        <f t="shared" si="315"/>
        <v>2.416172552266227E-3</v>
      </c>
      <c r="H3068">
        <f t="shared" si="309"/>
        <v>1.0400221919121506E-2</v>
      </c>
      <c r="I3068">
        <f t="shared" si="310"/>
        <v>916.17921394640007</v>
      </c>
      <c r="J3068">
        <f t="shared" si="311"/>
        <v>691.48190085509293</v>
      </c>
      <c r="K3068">
        <f t="shared" si="312"/>
        <v>0</v>
      </c>
      <c r="L3068">
        <f t="shared" si="313"/>
        <v>1</v>
      </c>
    </row>
    <row r="3069" spans="1:12">
      <c r="A3069">
        <v>3068</v>
      </c>
      <c r="B3069" s="1">
        <v>40821</v>
      </c>
      <c r="C3069">
        <v>8382.98</v>
      </c>
      <c r="D3069">
        <v>1144.03</v>
      </c>
      <c r="E3069">
        <v>76.95</v>
      </c>
      <c r="F3069">
        <f t="shared" si="314"/>
        <v>28591.01</v>
      </c>
      <c r="G3069">
        <f t="shared" si="315"/>
        <v>1.9526715900777258E-3</v>
      </c>
      <c r="H3069">
        <f t="shared" ref="H3069:H3132" si="316">STDEV(G2820:G3069)</f>
        <v>1.039409132654116E-2</v>
      </c>
      <c r="I3069">
        <f t="shared" ref="I3069:I3132" si="317">_xlfn.PERCENTILE.INC(G2820:G3069,0.01)*F3069*(-1)</f>
        <v>917.96821106889297</v>
      </c>
      <c r="J3069">
        <f t="shared" ref="J3069:J3132" si="318">2.33*H3069*F3069</f>
        <v>692.42373590526006</v>
      </c>
      <c r="K3069">
        <f t="shared" ref="K3069:K3132" si="319">IF(J3069&gt;I3069,1,0)</f>
        <v>0</v>
      </c>
      <c r="L3069">
        <f t="shared" ref="L3069:L3132" si="320">IF(J3069&gt;I3069,0,1)</f>
        <v>1</v>
      </c>
    </row>
    <row r="3070" spans="1:12">
      <c r="A3070">
        <v>3069</v>
      </c>
      <c r="B3070" s="1">
        <v>40822</v>
      </c>
      <c r="C3070">
        <v>8522.02</v>
      </c>
      <c r="D3070">
        <v>1164.97</v>
      </c>
      <c r="E3070">
        <v>76.7</v>
      </c>
      <c r="F3070">
        <f t="shared" si="314"/>
        <v>29077.24</v>
      </c>
      <c r="G3070">
        <f t="shared" si="315"/>
        <v>1.7006394667414826E-2</v>
      </c>
      <c r="H3070">
        <f t="shared" si="316"/>
        <v>1.0451251631826758E-2</v>
      </c>
      <c r="I3070">
        <f t="shared" si="317"/>
        <v>933.57954075847124</v>
      </c>
      <c r="J3070">
        <f t="shared" si="318"/>
        <v>708.07197615771258</v>
      </c>
      <c r="K3070">
        <f t="shared" si="319"/>
        <v>0</v>
      </c>
      <c r="L3070">
        <f t="shared" si="320"/>
        <v>1</v>
      </c>
    </row>
    <row r="3071" spans="1:12">
      <c r="A3071">
        <v>3070</v>
      </c>
      <c r="B3071" s="1">
        <v>40823</v>
      </c>
      <c r="C3071">
        <v>8605.6200000000008</v>
      </c>
      <c r="D3071">
        <v>1155.46</v>
      </c>
      <c r="E3071">
        <v>76.759990000000002</v>
      </c>
      <c r="F3071">
        <f t="shared" si="314"/>
        <v>29149.639950000004</v>
      </c>
      <c r="G3071">
        <f t="shared" si="315"/>
        <v>2.4899182315791801E-3</v>
      </c>
      <c r="H3071">
        <f t="shared" si="316"/>
        <v>1.0448940088336307E-2</v>
      </c>
      <c r="I3071">
        <f t="shared" si="317"/>
        <v>935.90407747763516</v>
      </c>
      <c r="J3071">
        <f t="shared" si="318"/>
        <v>709.67802054151036</v>
      </c>
      <c r="K3071">
        <f t="shared" si="319"/>
        <v>0</v>
      </c>
      <c r="L3071">
        <f t="shared" si="320"/>
        <v>1</v>
      </c>
    </row>
    <row r="3072" spans="1:12">
      <c r="A3072">
        <v>3071</v>
      </c>
      <c r="B3072" s="1">
        <v>40826</v>
      </c>
      <c r="C3072">
        <v>8605.6200000000008</v>
      </c>
      <c r="D3072">
        <v>1194.8900000000001</v>
      </c>
      <c r="E3072">
        <v>76.73</v>
      </c>
      <c r="F3072">
        <f t="shared" si="314"/>
        <v>29543.790000000005</v>
      </c>
      <c r="G3072">
        <f t="shared" si="315"/>
        <v>1.3521609552505032E-2</v>
      </c>
      <c r="H3072">
        <f t="shared" si="316"/>
        <v>1.048480648626751E-2</v>
      </c>
      <c r="I3072">
        <f t="shared" si="317"/>
        <v>948.55900699188498</v>
      </c>
      <c r="J3072">
        <f t="shared" si="318"/>
        <v>721.74294597875576</v>
      </c>
      <c r="K3072">
        <f t="shared" si="319"/>
        <v>0</v>
      </c>
      <c r="L3072">
        <f t="shared" si="320"/>
        <v>1</v>
      </c>
    </row>
    <row r="3073" spans="1:12">
      <c r="A3073">
        <v>3072</v>
      </c>
      <c r="B3073" s="1">
        <v>40827</v>
      </c>
      <c r="C3073">
        <v>8773.68</v>
      </c>
      <c r="D3073">
        <v>1195.54</v>
      </c>
      <c r="E3073">
        <v>76.7</v>
      </c>
      <c r="F3073">
        <f t="shared" si="314"/>
        <v>29886.260000000002</v>
      </c>
      <c r="G3073">
        <f t="shared" si="315"/>
        <v>1.1591945380061253E-2</v>
      </c>
      <c r="H3073">
        <f t="shared" si="316"/>
        <v>1.0510719309106414E-2</v>
      </c>
      <c r="I3073">
        <f t="shared" si="317"/>
        <v>959.55465119070004</v>
      </c>
      <c r="J3073">
        <f t="shared" si="318"/>
        <v>731.91378983741106</v>
      </c>
      <c r="K3073">
        <f t="shared" si="319"/>
        <v>0</v>
      </c>
      <c r="L3073">
        <f t="shared" si="320"/>
        <v>1</v>
      </c>
    </row>
    <row r="3074" spans="1:12">
      <c r="A3074">
        <v>3073</v>
      </c>
      <c r="B3074" s="1">
        <v>40828</v>
      </c>
      <c r="C3074">
        <v>8738.9</v>
      </c>
      <c r="D3074">
        <v>1207.25</v>
      </c>
      <c r="E3074">
        <v>77.34</v>
      </c>
      <c r="F3074">
        <f t="shared" si="314"/>
        <v>29937</v>
      </c>
      <c r="G3074">
        <f t="shared" si="315"/>
        <v>1.6977701458795735E-3</v>
      </c>
      <c r="H3074">
        <f t="shared" si="316"/>
        <v>1.0511316738981315E-2</v>
      </c>
      <c r="I3074">
        <f t="shared" si="317"/>
        <v>961.18375443083153</v>
      </c>
      <c r="J3074">
        <f t="shared" si="318"/>
        <v>733.19808387067894</v>
      </c>
      <c r="K3074">
        <f t="shared" si="319"/>
        <v>0</v>
      </c>
      <c r="L3074">
        <f t="shared" si="320"/>
        <v>1</v>
      </c>
    </row>
    <row r="3075" spans="1:12">
      <c r="A3075">
        <v>3074</v>
      </c>
      <c r="B3075" s="1">
        <v>40829</v>
      </c>
      <c r="C3075">
        <v>8823.25</v>
      </c>
      <c r="D3075">
        <v>1203.6600000000001</v>
      </c>
      <c r="E3075">
        <v>76.825000000000003</v>
      </c>
      <c r="F3075">
        <f t="shared" ref="F3075:F3138" si="321">2*C3075+10*D3075+5*E3075</f>
        <v>30067.224999999999</v>
      </c>
      <c r="G3075">
        <f t="shared" si="315"/>
        <v>4.349968266693427E-3</v>
      </c>
      <c r="H3075">
        <f t="shared" si="316"/>
        <v>1.0514875353771483E-2</v>
      </c>
      <c r="I3075">
        <f t="shared" si="317"/>
        <v>965.36487326106692</v>
      </c>
      <c r="J3075">
        <f t="shared" si="318"/>
        <v>736.63677684350807</v>
      </c>
      <c r="K3075">
        <f t="shared" si="319"/>
        <v>0</v>
      </c>
      <c r="L3075">
        <f t="shared" si="320"/>
        <v>1</v>
      </c>
    </row>
    <row r="3076" spans="1:12">
      <c r="A3076">
        <v>3075</v>
      </c>
      <c r="B3076" s="1">
        <v>40830</v>
      </c>
      <c r="C3076">
        <v>8747.9599999999991</v>
      </c>
      <c r="D3076">
        <v>1224.58</v>
      </c>
      <c r="E3076">
        <v>77.364990000000006</v>
      </c>
      <c r="F3076">
        <f t="shared" si="321"/>
        <v>30128.544949999996</v>
      </c>
      <c r="G3076">
        <f t="shared" ref="G3076:G3139" si="322">F3076/F3075-1</f>
        <v>2.0394283143854164E-3</v>
      </c>
      <c r="H3076">
        <f t="shared" si="316"/>
        <v>1.0493592944825932E-2</v>
      </c>
      <c r="I3076">
        <f t="shared" si="317"/>
        <v>967.33366571730858</v>
      </c>
      <c r="J3076">
        <f t="shared" si="318"/>
        <v>736.64508006969481</v>
      </c>
      <c r="K3076">
        <f t="shared" si="319"/>
        <v>0</v>
      </c>
      <c r="L3076">
        <f t="shared" si="320"/>
        <v>1</v>
      </c>
    </row>
    <row r="3077" spans="1:12">
      <c r="A3077">
        <v>3076</v>
      </c>
      <c r="B3077" s="1">
        <v>40833</v>
      </c>
      <c r="C3077">
        <v>8879.6</v>
      </c>
      <c r="D3077">
        <v>1200.8599999999999</v>
      </c>
      <c r="E3077">
        <v>76.71999000000001</v>
      </c>
      <c r="F3077">
        <f t="shared" si="321"/>
        <v>30151.399949999999</v>
      </c>
      <c r="G3077">
        <f t="shared" si="322"/>
        <v>7.5858293315955727E-4</v>
      </c>
      <c r="H3077">
        <f t="shared" si="316"/>
        <v>1.0492286469688496E-2</v>
      </c>
      <c r="I3077">
        <f t="shared" si="317"/>
        <v>968.06746852679248</v>
      </c>
      <c r="J3077">
        <f t="shared" si="318"/>
        <v>737.1121029684947</v>
      </c>
      <c r="K3077">
        <f t="shared" si="319"/>
        <v>0</v>
      </c>
      <c r="L3077">
        <f t="shared" si="320"/>
        <v>1</v>
      </c>
    </row>
    <row r="3078" spans="1:12">
      <c r="A3078">
        <v>3077</v>
      </c>
      <c r="B3078" s="1">
        <v>40834</v>
      </c>
      <c r="C3078">
        <v>8741.91</v>
      </c>
      <c r="D3078">
        <v>1225.3800000000001</v>
      </c>
      <c r="E3078">
        <v>76.754990000000006</v>
      </c>
      <c r="F3078">
        <f t="shared" si="321"/>
        <v>30121.394950000002</v>
      </c>
      <c r="G3078">
        <f t="shared" si="322"/>
        <v>-9.9514450571958069E-4</v>
      </c>
      <c r="H3078">
        <f t="shared" si="316"/>
        <v>1.0490290217016579E-2</v>
      </c>
      <c r="I3078">
        <f t="shared" si="317"/>
        <v>967.1041015043221</v>
      </c>
      <c r="J3078">
        <f t="shared" si="318"/>
        <v>736.23846720682491</v>
      </c>
      <c r="K3078">
        <f t="shared" si="319"/>
        <v>0</v>
      </c>
      <c r="L3078">
        <f t="shared" si="320"/>
        <v>1</v>
      </c>
    </row>
    <row r="3079" spans="1:12">
      <c r="A3079">
        <v>3078</v>
      </c>
      <c r="B3079" s="1">
        <v>40835</v>
      </c>
      <c r="C3079">
        <v>8772.5400000000009</v>
      </c>
      <c r="D3079">
        <v>1209.8800000000001</v>
      </c>
      <c r="E3079">
        <v>76.78</v>
      </c>
      <c r="F3079">
        <f t="shared" si="321"/>
        <v>30027.780000000006</v>
      </c>
      <c r="G3079">
        <f t="shared" si="322"/>
        <v>-3.1079221316074879E-3</v>
      </c>
      <c r="H3079">
        <f t="shared" si="316"/>
        <v>1.0491646706414235E-2</v>
      </c>
      <c r="I3079">
        <f t="shared" si="317"/>
        <v>964.09841726368848</v>
      </c>
      <c r="J3079">
        <f t="shared" si="318"/>
        <v>734.0452017913799</v>
      </c>
      <c r="K3079">
        <f t="shared" si="319"/>
        <v>0</v>
      </c>
      <c r="L3079">
        <f t="shared" si="320"/>
        <v>1</v>
      </c>
    </row>
    <row r="3080" spans="1:12">
      <c r="A3080">
        <v>3079</v>
      </c>
      <c r="B3080" s="1">
        <v>40836</v>
      </c>
      <c r="C3080">
        <v>8682.15</v>
      </c>
      <c r="D3080">
        <v>1215.3900000000001</v>
      </c>
      <c r="E3080">
        <v>76.87</v>
      </c>
      <c r="F3080">
        <f t="shared" si="321"/>
        <v>29902.55</v>
      </c>
      <c r="G3080">
        <f t="shared" si="322"/>
        <v>-4.170471476746096E-3</v>
      </c>
      <c r="H3080">
        <f t="shared" si="316"/>
        <v>1.0414711941671399E-2</v>
      </c>
      <c r="I3080">
        <f t="shared" si="317"/>
        <v>960.07767231371417</v>
      </c>
      <c r="J3080">
        <f t="shared" si="318"/>
        <v>725.62361585142287</v>
      </c>
      <c r="K3080">
        <f t="shared" si="319"/>
        <v>0</v>
      </c>
      <c r="L3080">
        <f t="shared" si="320"/>
        <v>1</v>
      </c>
    </row>
    <row r="3081" spans="1:12">
      <c r="A3081">
        <v>3080</v>
      </c>
      <c r="B3081" s="1">
        <v>40837</v>
      </c>
      <c r="C3081">
        <v>8678.89</v>
      </c>
      <c r="D3081">
        <v>1238.25</v>
      </c>
      <c r="E3081">
        <v>76.129990000000006</v>
      </c>
      <c r="F3081">
        <f t="shared" si="321"/>
        <v>30120.929949999998</v>
      </c>
      <c r="G3081">
        <f t="shared" si="322"/>
        <v>7.3030544217800308E-3</v>
      </c>
      <c r="H3081">
        <f t="shared" si="316"/>
        <v>1.035671275288777E-2</v>
      </c>
      <c r="I3081">
        <f t="shared" si="317"/>
        <v>967.08917180375715</v>
      </c>
      <c r="J3081">
        <f t="shared" si="318"/>
        <v>726.85239906686968</v>
      </c>
      <c r="K3081">
        <f t="shared" si="319"/>
        <v>0</v>
      </c>
      <c r="L3081">
        <f t="shared" si="320"/>
        <v>1</v>
      </c>
    </row>
    <row r="3082" spans="1:12">
      <c r="A3082">
        <v>3081</v>
      </c>
      <c r="B3082" s="1">
        <v>40840</v>
      </c>
      <c r="C3082">
        <v>8843.98</v>
      </c>
      <c r="D3082">
        <v>1254.19</v>
      </c>
      <c r="E3082">
        <v>76.10999000000001</v>
      </c>
      <c r="F3082">
        <f t="shared" si="321"/>
        <v>30610.409950000001</v>
      </c>
      <c r="G3082">
        <f t="shared" si="322"/>
        <v>1.6250494284622885E-2</v>
      </c>
      <c r="H3082">
        <f t="shared" si="316"/>
        <v>1.0401795701603371E-2</v>
      </c>
      <c r="I3082">
        <f t="shared" si="317"/>
        <v>982.80484886287491</v>
      </c>
      <c r="J3082">
        <f t="shared" si="318"/>
        <v>741.87952739638911</v>
      </c>
      <c r="K3082">
        <f t="shared" si="319"/>
        <v>0</v>
      </c>
      <c r="L3082">
        <f t="shared" si="320"/>
        <v>1</v>
      </c>
    </row>
    <row r="3083" spans="1:12">
      <c r="A3083">
        <v>3082</v>
      </c>
      <c r="B3083" s="1">
        <v>40841</v>
      </c>
      <c r="C3083">
        <v>8762.31</v>
      </c>
      <c r="D3083">
        <v>1229.05</v>
      </c>
      <c r="E3083">
        <v>75.769990000000007</v>
      </c>
      <c r="F3083">
        <f t="shared" si="321"/>
        <v>30193.969949999999</v>
      </c>
      <c r="G3083">
        <f t="shared" si="322"/>
        <v>-1.3604522143944808E-2</v>
      </c>
      <c r="H3083">
        <f t="shared" si="316"/>
        <v>1.0431133195043593E-2</v>
      </c>
      <c r="I3083">
        <f t="shared" si="317"/>
        <v>969.43425853334361</v>
      </c>
      <c r="J3083">
        <f t="shared" si="318"/>
        <v>733.85056080893332</v>
      </c>
      <c r="K3083">
        <f t="shared" si="319"/>
        <v>0</v>
      </c>
      <c r="L3083">
        <f t="shared" si="320"/>
        <v>1</v>
      </c>
    </row>
    <row r="3084" spans="1:12">
      <c r="A3084">
        <v>3083</v>
      </c>
      <c r="B3084" s="1">
        <v>40842</v>
      </c>
      <c r="C3084">
        <v>8748.4699999999993</v>
      </c>
      <c r="D3084">
        <v>1242</v>
      </c>
      <c r="E3084">
        <v>75.989990000000006</v>
      </c>
      <c r="F3084">
        <f t="shared" si="321"/>
        <v>30296.889949999997</v>
      </c>
      <c r="G3084">
        <f t="shared" si="322"/>
        <v>3.4086276223508349E-3</v>
      </c>
      <c r="H3084">
        <f t="shared" si="316"/>
        <v>1.041167128666258E-2</v>
      </c>
      <c r="I3084">
        <f t="shared" si="317"/>
        <v>972.73869892503342</v>
      </c>
      <c r="J3084">
        <f t="shared" si="318"/>
        <v>734.97813386048722</v>
      </c>
      <c r="K3084">
        <f t="shared" si="319"/>
        <v>0</v>
      </c>
      <c r="L3084">
        <f t="shared" si="320"/>
        <v>1</v>
      </c>
    </row>
    <row r="3085" spans="1:12">
      <c r="A3085">
        <v>3084</v>
      </c>
      <c r="B3085" s="1">
        <v>40843</v>
      </c>
      <c r="C3085">
        <v>8926.5400000000009</v>
      </c>
      <c r="D3085">
        <v>1284.5899999999999</v>
      </c>
      <c r="E3085">
        <v>75.84</v>
      </c>
      <c r="F3085">
        <f t="shared" si="321"/>
        <v>31078.180000000004</v>
      </c>
      <c r="G3085">
        <f t="shared" si="322"/>
        <v>2.5787797073871133E-2</v>
      </c>
      <c r="H3085">
        <f t="shared" si="316"/>
        <v>1.0540550480475223E-2</v>
      </c>
      <c r="I3085">
        <f t="shared" si="317"/>
        <v>997.82348709881364</v>
      </c>
      <c r="J3085">
        <f t="shared" si="318"/>
        <v>763.26402155591848</v>
      </c>
      <c r="K3085">
        <f t="shared" si="319"/>
        <v>0</v>
      </c>
      <c r="L3085">
        <f t="shared" si="320"/>
        <v>1</v>
      </c>
    </row>
    <row r="3086" spans="1:12">
      <c r="A3086">
        <v>3085</v>
      </c>
      <c r="B3086" s="1">
        <v>40844</v>
      </c>
      <c r="C3086">
        <v>9050.4699999999993</v>
      </c>
      <c r="D3086">
        <v>1285.0899999999999</v>
      </c>
      <c r="E3086">
        <v>75.759990000000002</v>
      </c>
      <c r="F3086">
        <f t="shared" si="321"/>
        <v>31330.639949999997</v>
      </c>
      <c r="G3086">
        <f t="shared" si="322"/>
        <v>8.1233827077387133E-3</v>
      </c>
      <c r="H3086">
        <f t="shared" si="316"/>
        <v>1.0521694241008213E-2</v>
      </c>
      <c r="I3086">
        <f t="shared" si="317"/>
        <v>1005.9291891592878</v>
      </c>
      <c r="J3086">
        <f t="shared" si="318"/>
        <v>768.08779445460925</v>
      </c>
      <c r="K3086">
        <f t="shared" si="319"/>
        <v>0</v>
      </c>
      <c r="L3086">
        <f t="shared" si="320"/>
        <v>1</v>
      </c>
    </row>
    <row r="3087" spans="1:12">
      <c r="A3087">
        <v>3086</v>
      </c>
      <c r="B3087" s="1">
        <v>40847</v>
      </c>
      <c r="C3087">
        <v>8988.39</v>
      </c>
      <c r="D3087">
        <v>1253.3</v>
      </c>
      <c r="E3087">
        <v>77.974990000000005</v>
      </c>
      <c r="F3087">
        <f t="shared" si="321"/>
        <v>30899.65495</v>
      </c>
      <c r="G3087">
        <f t="shared" si="322"/>
        <v>-1.3756022880087926E-2</v>
      </c>
      <c r="H3087">
        <f t="shared" si="316"/>
        <v>1.0550320574629372E-2</v>
      </c>
      <c r="I3087">
        <f t="shared" si="317"/>
        <v>992.09160421746435</v>
      </c>
      <c r="J3087">
        <f t="shared" si="318"/>
        <v>759.5829483072846</v>
      </c>
      <c r="K3087">
        <f t="shared" si="319"/>
        <v>0</v>
      </c>
      <c r="L3087">
        <f t="shared" si="320"/>
        <v>1</v>
      </c>
    </row>
    <row r="3088" spans="1:12">
      <c r="A3088">
        <v>3087</v>
      </c>
      <c r="B3088" s="1">
        <v>40848</v>
      </c>
      <c r="C3088">
        <v>8835.52</v>
      </c>
      <c r="D3088">
        <v>1218.28</v>
      </c>
      <c r="E3088">
        <v>78.28</v>
      </c>
      <c r="F3088">
        <f t="shared" si="321"/>
        <v>30245.24</v>
      </c>
      <c r="G3088">
        <f t="shared" si="322"/>
        <v>-2.1178713841916164E-2</v>
      </c>
      <c r="H3088">
        <f t="shared" si="316"/>
        <v>1.0622966705830933E-2</v>
      </c>
      <c r="I3088">
        <f t="shared" si="317"/>
        <v>971.08038002677506</v>
      </c>
      <c r="J3088">
        <f t="shared" si="318"/>
        <v>748.61543364458771</v>
      </c>
      <c r="K3088">
        <f t="shared" si="319"/>
        <v>0</v>
      </c>
      <c r="L3088">
        <f t="shared" si="320"/>
        <v>1</v>
      </c>
    </row>
    <row r="3089" spans="1:12">
      <c r="A3089">
        <v>3088</v>
      </c>
      <c r="B3089" s="1">
        <v>40849</v>
      </c>
      <c r="C3089">
        <v>8640.42</v>
      </c>
      <c r="D3089">
        <v>1237.9000000000001</v>
      </c>
      <c r="E3089">
        <v>78.045000000000002</v>
      </c>
      <c r="F3089">
        <f t="shared" si="321"/>
        <v>30050.064999999999</v>
      </c>
      <c r="G3089">
        <f t="shared" si="322"/>
        <v>-6.4530815427485955E-3</v>
      </c>
      <c r="H3089">
        <f t="shared" si="316"/>
        <v>1.0630219606763561E-2</v>
      </c>
      <c r="I3089">
        <f t="shared" si="317"/>
        <v>964.81391914989899</v>
      </c>
      <c r="J3089">
        <f t="shared" si="318"/>
        <v>744.2923810437203</v>
      </c>
      <c r="K3089">
        <f t="shared" si="319"/>
        <v>0</v>
      </c>
      <c r="L3089">
        <f t="shared" si="320"/>
        <v>1</v>
      </c>
    </row>
    <row r="3090" spans="1:12">
      <c r="A3090">
        <v>3089</v>
      </c>
      <c r="B3090" s="1">
        <v>40850</v>
      </c>
      <c r="C3090">
        <v>8640.42</v>
      </c>
      <c r="D3090">
        <v>1261.1500000000001</v>
      </c>
      <c r="E3090">
        <v>77.98</v>
      </c>
      <c r="F3090">
        <f t="shared" si="321"/>
        <v>30282.240000000002</v>
      </c>
      <c r="G3090">
        <f t="shared" si="322"/>
        <v>7.7262728050673246E-3</v>
      </c>
      <c r="H3090">
        <f t="shared" si="316"/>
        <v>1.0576148693685892E-2</v>
      </c>
      <c r="I3090">
        <f t="shared" si="317"/>
        <v>972.26833469537723</v>
      </c>
      <c r="J3090">
        <f t="shared" si="318"/>
        <v>746.22787213166669</v>
      </c>
      <c r="K3090">
        <f t="shared" si="319"/>
        <v>0</v>
      </c>
      <c r="L3090">
        <f t="shared" si="320"/>
        <v>1</v>
      </c>
    </row>
    <row r="3091" spans="1:12">
      <c r="A3091">
        <v>3090</v>
      </c>
      <c r="B3091" s="1">
        <v>40851</v>
      </c>
      <c r="C3091">
        <v>8801.4</v>
      </c>
      <c r="D3091">
        <v>1253.23</v>
      </c>
      <c r="E3091">
        <v>78.179990000000004</v>
      </c>
      <c r="F3091">
        <f t="shared" si="321"/>
        <v>30525.999949999998</v>
      </c>
      <c r="G3091">
        <f t="shared" si="322"/>
        <v>8.0496010202677493E-3</v>
      </c>
      <c r="H3091">
        <f t="shared" si="316"/>
        <v>1.0588552001758343E-2</v>
      </c>
      <c r="I3091">
        <f t="shared" si="317"/>
        <v>980.09470687431519</v>
      </c>
      <c r="J3091">
        <f t="shared" si="318"/>
        <v>753.11690125165671</v>
      </c>
      <c r="K3091">
        <f t="shared" si="319"/>
        <v>0</v>
      </c>
      <c r="L3091">
        <f t="shared" si="320"/>
        <v>1</v>
      </c>
    </row>
    <row r="3092" spans="1:12">
      <c r="A3092">
        <v>3091</v>
      </c>
      <c r="B3092" s="1">
        <v>40854</v>
      </c>
      <c r="C3092">
        <v>8767.09</v>
      </c>
      <c r="D3092">
        <v>1261.1199999999999</v>
      </c>
      <c r="E3092">
        <v>78.03</v>
      </c>
      <c r="F3092">
        <f t="shared" si="321"/>
        <v>30535.53</v>
      </c>
      <c r="G3092">
        <f t="shared" si="322"/>
        <v>3.1219452321340491E-4</v>
      </c>
      <c r="H3092">
        <f t="shared" si="316"/>
        <v>1.0583198858486676E-2</v>
      </c>
      <c r="I3092">
        <f t="shared" si="317"/>
        <v>980.40068707403179</v>
      </c>
      <c r="J3092">
        <f t="shared" si="318"/>
        <v>752.97115593753563</v>
      </c>
      <c r="K3092">
        <f t="shared" si="319"/>
        <v>0</v>
      </c>
      <c r="L3092">
        <f t="shared" si="320"/>
        <v>1</v>
      </c>
    </row>
    <row r="3093" spans="1:12">
      <c r="A3093">
        <v>3092</v>
      </c>
      <c r="B3093" s="1">
        <v>40855</v>
      </c>
      <c r="C3093">
        <v>8655.51</v>
      </c>
      <c r="D3093">
        <v>1275.92</v>
      </c>
      <c r="E3093">
        <v>77.73</v>
      </c>
      <c r="F3093">
        <f t="shared" si="321"/>
        <v>30458.870000000003</v>
      </c>
      <c r="G3093">
        <f t="shared" si="322"/>
        <v>-2.5105180751733291E-3</v>
      </c>
      <c r="H3093">
        <f t="shared" si="316"/>
        <v>1.0579234067799387E-2</v>
      </c>
      <c r="I3093">
        <f t="shared" si="317"/>
        <v>977.93937342822016</v>
      </c>
      <c r="J3093">
        <f t="shared" si="318"/>
        <v>750.79943034766757</v>
      </c>
      <c r="K3093">
        <f t="shared" si="319"/>
        <v>0</v>
      </c>
      <c r="L3093">
        <f t="shared" si="320"/>
        <v>1</v>
      </c>
    </row>
    <row r="3094" spans="1:12">
      <c r="A3094">
        <v>3093</v>
      </c>
      <c r="B3094" s="1">
        <v>40856</v>
      </c>
      <c r="C3094">
        <v>8755.44</v>
      </c>
      <c r="D3094">
        <v>1229.0999999999999</v>
      </c>
      <c r="E3094">
        <v>77.73499000000001</v>
      </c>
      <c r="F3094">
        <f t="shared" si="321"/>
        <v>30190.554950000002</v>
      </c>
      <c r="G3094">
        <f t="shared" si="322"/>
        <v>-8.8090940340203039E-3</v>
      </c>
      <c r="H3094">
        <f t="shared" si="316"/>
        <v>1.0593201603252682E-2</v>
      </c>
      <c r="I3094">
        <f t="shared" si="317"/>
        <v>969.32461352812004</v>
      </c>
      <c r="J3094">
        <f t="shared" si="318"/>
        <v>745.16809978166771</v>
      </c>
      <c r="K3094">
        <f t="shared" si="319"/>
        <v>0</v>
      </c>
      <c r="L3094">
        <f t="shared" si="320"/>
        <v>1</v>
      </c>
    </row>
    <row r="3095" spans="1:12">
      <c r="A3095">
        <v>3094</v>
      </c>
      <c r="B3095" s="1">
        <v>40857</v>
      </c>
      <c r="C3095">
        <v>8500.7999999999993</v>
      </c>
      <c r="D3095">
        <v>1239.69</v>
      </c>
      <c r="E3095">
        <v>77.519990000000007</v>
      </c>
      <c r="F3095">
        <f t="shared" si="321"/>
        <v>29786.09995</v>
      </c>
      <c r="G3095">
        <f t="shared" si="322"/>
        <v>-1.3396739499152543E-2</v>
      </c>
      <c r="H3095">
        <f t="shared" si="316"/>
        <v>1.0623696982222491E-2</v>
      </c>
      <c r="I3095">
        <f t="shared" si="317"/>
        <v>956.33882419056704</v>
      </c>
      <c r="J3095">
        <f t="shared" si="318"/>
        <v>737.30170535181253</v>
      </c>
      <c r="K3095">
        <f t="shared" si="319"/>
        <v>0</v>
      </c>
      <c r="L3095">
        <f t="shared" si="320"/>
        <v>1</v>
      </c>
    </row>
    <row r="3096" spans="1:12">
      <c r="A3096">
        <v>3095</v>
      </c>
      <c r="B3096" s="1">
        <v>40858</v>
      </c>
      <c r="C3096">
        <v>8514.4699999999993</v>
      </c>
      <c r="D3096">
        <v>1263.8499999999999</v>
      </c>
      <c r="E3096">
        <v>77.069990000000004</v>
      </c>
      <c r="F3096">
        <f t="shared" si="321"/>
        <v>30052.789949999998</v>
      </c>
      <c r="G3096">
        <f t="shared" si="322"/>
        <v>8.9535051734759286E-3</v>
      </c>
      <c r="H3096">
        <f t="shared" si="316"/>
        <v>1.0635275532179711E-2</v>
      </c>
      <c r="I3096">
        <f t="shared" si="317"/>
        <v>964.90140880055321</v>
      </c>
      <c r="J3096">
        <f t="shared" si="318"/>
        <v>744.71390479550314</v>
      </c>
      <c r="K3096">
        <f t="shared" si="319"/>
        <v>0</v>
      </c>
      <c r="L3096">
        <f t="shared" si="320"/>
        <v>1</v>
      </c>
    </row>
    <row r="3097" spans="1:12">
      <c r="A3097">
        <v>3096</v>
      </c>
      <c r="B3097" s="1">
        <v>40861</v>
      </c>
      <c r="C3097">
        <v>8603.7000000000007</v>
      </c>
      <c r="D3097">
        <v>1251.78</v>
      </c>
      <c r="E3097">
        <v>76.95</v>
      </c>
      <c r="F3097">
        <f t="shared" si="321"/>
        <v>30109.95</v>
      </c>
      <c r="G3097">
        <f t="shared" si="322"/>
        <v>1.9019881380430981E-3</v>
      </c>
      <c r="H3097">
        <f t="shared" si="316"/>
        <v>1.063117655979561E-2</v>
      </c>
      <c r="I3097">
        <f t="shared" si="317"/>
        <v>966.73663983447295</v>
      </c>
      <c r="J3097">
        <f t="shared" si="318"/>
        <v>745.84277354991968</v>
      </c>
      <c r="K3097">
        <f t="shared" si="319"/>
        <v>0</v>
      </c>
      <c r="L3097">
        <f t="shared" si="320"/>
        <v>1</v>
      </c>
    </row>
    <row r="3098" spans="1:12">
      <c r="A3098">
        <v>3097</v>
      </c>
      <c r="B3098" s="1">
        <v>40862</v>
      </c>
      <c r="C3098">
        <v>8541.93</v>
      </c>
      <c r="D3098">
        <v>1257.81</v>
      </c>
      <c r="E3098">
        <v>76.95</v>
      </c>
      <c r="F3098">
        <f t="shared" si="321"/>
        <v>30046.71</v>
      </c>
      <c r="G3098">
        <f t="shared" si="322"/>
        <v>-2.10030239173431E-3</v>
      </c>
      <c r="H3098">
        <f t="shared" si="316"/>
        <v>1.0596397501061443E-2</v>
      </c>
      <c r="I3098">
        <f t="shared" si="317"/>
        <v>964.70620055765141</v>
      </c>
      <c r="J3098">
        <f t="shared" si="318"/>
        <v>741.84143682874469</v>
      </c>
      <c r="K3098">
        <f t="shared" si="319"/>
        <v>0</v>
      </c>
      <c r="L3098">
        <f t="shared" si="320"/>
        <v>1</v>
      </c>
    </row>
    <row r="3099" spans="1:12">
      <c r="A3099">
        <v>3098</v>
      </c>
      <c r="B3099" s="1">
        <v>40863</v>
      </c>
      <c r="C3099">
        <v>8463.16</v>
      </c>
      <c r="D3099">
        <v>1236.9100000000001</v>
      </c>
      <c r="E3099">
        <v>76.95</v>
      </c>
      <c r="F3099">
        <f t="shared" si="321"/>
        <v>29680.17</v>
      </c>
      <c r="G3099">
        <f t="shared" si="322"/>
        <v>-1.2199006147428526E-2</v>
      </c>
      <c r="H3099">
        <f t="shared" si="316"/>
        <v>1.0598567657088507E-2</v>
      </c>
      <c r="I3099">
        <f t="shared" si="317"/>
        <v>952.93774368658626</v>
      </c>
      <c r="J3099">
        <f t="shared" si="318"/>
        <v>732.94178527801034</v>
      </c>
      <c r="K3099">
        <f t="shared" si="319"/>
        <v>0</v>
      </c>
      <c r="L3099">
        <f t="shared" si="320"/>
        <v>1</v>
      </c>
    </row>
    <row r="3100" spans="1:12">
      <c r="A3100">
        <v>3099</v>
      </c>
      <c r="B3100" s="1">
        <v>40864</v>
      </c>
      <c r="C3100">
        <v>8479.6299999999992</v>
      </c>
      <c r="D3100">
        <v>1216.1300000000001</v>
      </c>
      <c r="E3100">
        <v>76.98499000000001</v>
      </c>
      <c r="F3100">
        <f t="shared" si="321"/>
        <v>29505.484949999998</v>
      </c>
      <c r="G3100">
        <f t="shared" si="322"/>
        <v>-5.8855811809703784E-3</v>
      </c>
      <c r="H3100">
        <f t="shared" si="316"/>
        <v>1.05546870210584E-2</v>
      </c>
      <c r="I3100">
        <f t="shared" si="317"/>
        <v>947.3291512357082</v>
      </c>
      <c r="J3100">
        <f t="shared" si="318"/>
        <v>725.6113005906916</v>
      </c>
      <c r="K3100">
        <f t="shared" si="319"/>
        <v>0</v>
      </c>
      <c r="L3100">
        <f t="shared" si="320"/>
        <v>1</v>
      </c>
    </row>
    <row r="3101" spans="1:12">
      <c r="A3101">
        <v>3100</v>
      </c>
      <c r="B3101" s="1">
        <v>40865</v>
      </c>
      <c r="C3101">
        <v>8374.91</v>
      </c>
      <c r="D3101">
        <v>1215.6500000000001</v>
      </c>
      <c r="E3101">
        <v>76.899990000000003</v>
      </c>
      <c r="F3101">
        <f t="shared" si="321"/>
        <v>29290.819950000001</v>
      </c>
      <c r="G3101">
        <f t="shared" si="322"/>
        <v>-7.2754269371870794E-3</v>
      </c>
      <c r="H3101">
        <f t="shared" si="316"/>
        <v>1.056306557035379E-2</v>
      </c>
      <c r="I3101">
        <f t="shared" si="317"/>
        <v>940.43692721042532</v>
      </c>
      <c r="J3101">
        <f t="shared" si="318"/>
        <v>720.90398455717525</v>
      </c>
      <c r="K3101">
        <f t="shared" si="319"/>
        <v>0</v>
      </c>
      <c r="L3101">
        <f t="shared" si="320"/>
        <v>1</v>
      </c>
    </row>
    <row r="3102" spans="1:12">
      <c r="A3102">
        <v>3101</v>
      </c>
      <c r="B3102" s="1">
        <v>40868</v>
      </c>
      <c r="C3102">
        <v>8348.27</v>
      </c>
      <c r="D3102">
        <v>1192.98</v>
      </c>
      <c r="E3102">
        <v>76.98</v>
      </c>
      <c r="F3102">
        <f t="shared" si="321"/>
        <v>29011.24</v>
      </c>
      <c r="G3102">
        <f t="shared" si="322"/>
        <v>-9.5449683715664868E-3</v>
      </c>
      <c r="H3102">
        <f t="shared" si="316"/>
        <v>1.057871723810886E-2</v>
      </c>
      <c r="I3102">
        <f t="shared" si="317"/>
        <v>931.46048648474869</v>
      </c>
      <c r="J3102">
        <f t="shared" si="318"/>
        <v>715.08097192050809</v>
      </c>
      <c r="K3102">
        <f t="shared" si="319"/>
        <v>0</v>
      </c>
      <c r="L3102">
        <f t="shared" si="320"/>
        <v>1</v>
      </c>
    </row>
    <row r="3103" spans="1:12">
      <c r="A3103">
        <v>3102</v>
      </c>
      <c r="B3103" s="1">
        <v>40869</v>
      </c>
      <c r="C3103">
        <v>8314.74</v>
      </c>
      <c r="D3103">
        <v>1188.04</v>
      </c>
      <c r="E3103">
        <v>77.06</v>
      </c>
      <c r="F3103">
        <f t="shared" si="321"/>
        <v>28895.179999999997</v>
      </c>
      <c r="G3103">
        <f t="shared" si="322"/>
        <v>-4.0005184197574595E-3</v>
      </c>
      <c r="H3103">
        <f t="shared" si="316"/>
        <v>1.0580951346064396E-2</v>
      </c>
      <c r="I3103">
        <f t="shared" si="317"/>
        <v>927.73416165129015</v>
      </c>
      <c r="J3103">
        <f t="shared" si="318"/>
        <v>712.37069035775107</v>
      </c>
      <c r="K3103">
        <f t="shared" si="319"/>
        <v>0</v>
      </c>
      <c r="L3103">
        <f t="shared" si="320"/>
        <v>1</v>
      </c>
    </row>
    <row r="3104" spans="1:12">
      <c r="A3104">
        <v>3103</v>
      </c>
      <c r="B3104" s="1">
        <v>40870</v>
      </c>
      <c r="C3104">
        <v>8314.74</v>
      </c>
      <c r="D3104">
        <v>1161.79</v>
      </c>
      <c r="E3104">
        <v>77.474990000000005</v>
      </c>
      <c r="F3104">
        <f t="shared" si="321"/>
        <v>28634.754949999999</v>
      </c>
      <c r="G3104">
        <f t="shared" si="322"/>
        <v>-9.0127505694720389E-3</v>
      </c>
      <c r="H3104">
        <f t="shared" si="316"/>
        <v>1.058375591064706E-2</v>
      </c>
      <c r="I3104">
        <f t="shared" si="317"/>
        <v>919.37272505754879</v>
      </c>
      <c r="J3104">
        <f t="shared" si="318"/>
        <v>706.1373886981429</v>
      </c>
      <c r="K3104">
        <f t="shared" si="319"/>
        <v>0</v>
      </c>
      <c r="L3104">
        <f t="shared" si="320"/>
        <v>1</v>
      </c>
    </row>
    <row r="3105" spans="1:12">
      <c r="A3105">
        <v>3104</v>
      </c>
      <c r="B3105" s="1">
        <v>40871</v>
      </c>
      <c r="C3105">
        <v>8165.18</v>
      </c>
      <c r="D3105">
        <v>1161.79</v>
      </c>
      <c r="E3105">
        <v>77.10999000000001</v>
      </c>
      <c r="F3105">
        <f t="shared" si="321"/>
        <v>28333.809950000003</v>
      </c>
      <c r="G3105">
        <f t="shared" si="322"/>
        <v>-1.0509780877311026E-2</v>
      </c>
      <c r="H3105">
        <f t="shared" si="316"/>
        <v>1.0597458324890603E-2</v>
      </c>
      <c r="I3105">
        <f t="shared" si="317"/>
        <v>909.71031917261769</v>
      </c>
      <c r="J3105">
        <f t="shared" si="318"/>
        <v>699.62064240405505</v>
      </c>
      <c r="K3105">
        <f t="shared" si="319"/>
        <v>0</v>
      </c>
      <c r="L3105">
        <f t="shared" si="320"/>
        <v>1</v>
      </c>
    </row>
    <row r="3106" spans="1:12">
      <c r="A3106">
        <v>3105</v>
      </c>
      <c r="B3106" s="1">
        <v>40872</v>
      </c>
      <c r="C3106">
        <v>8160.01</v>
      </c>
      <c r="D3106">
        <v>1158.67</v>
      </c>
      <c r="E3106">
        <v>77.679990000000004</v>
      </c>
      <c r="F3106">
        <f t="shared" si="321"/>
        <v>28295.11995</v>
      </c>
      <c r="G3106">
        <f t="shared" si="322"/>
        <v>-1.3655064415367679E-3</v>
      </c>
      <c r="H3106">
        <f t="shared" si="316"/>
        <v>1.0597069615397695E-2</v>
      </c>
      <c r="I3106">
        <f t="shared" si="317"/>
        <v>908.46810387185508</v>
      </c>
      <c r="J3106">
        <f t="shared" si="318"/>
        <v>698.63967921479514</v>
      </c>
      <c r="K3106">
        <f t="shared" si="319"/>
        <v>0</v>
      </c>
      <c r="L3106">
        <f t="shared" si="320"/>
        <v>1</v>
      </c>
    </row>
    <row r="3107" spans="1:12">
      <c r="A3107">
        <v>3106</v>
      </c>
      <c r="B3107" s="1">
        <v>40875</v>
      </c>
      <c r="C3107">
        <v>8287.49</v>
      </c>
      <c r="D3107">
        <v>1192.55</v>
      </c>
      <c r="E3107">
        <v>78.12</v>
      </c>
      <c r="F3107">
        <f t="shared" si="321"/>
        <v>28891.079999999998</v>
      </c>
      <c r="G3107">
        <f t="shared" si="322"/>
        <v>2.1062290990570443E-2</v>
      </c>
      <c r="H3107">
        <f t="shared" si="316"/>
        <v>1.0679644911740584E-2</v>
      </c>
      <c r="I3107">
        <f t="shared" si="317"/>
        <v>927.60252343125592</v>
      </c>
      <c r="J3107">
        <f t="shared" si="318"/>
        <v>718.91328795388802</v>
      </c>
      <c r="K3107">
        <f t="shared" si="319"/>
        <v>0</v>
      </c>
      <c r="L3107">
        <f t="shared" si="320"/>
        <v>1</v>
      </c>
    </row>
    <row r="3108" spans="1:12">
      <c r="A3108">
        <v>3107</v>
      </c>
      <c r="B3108" s="1">
        <v>40876</v>
      </c>
      <c r="C3108">
        <v>8477.82</v>
      </c>
      <c r="D3108">
        <v>1195.19</v>
      </c>
      <c r="E3108">
        <v>77.804990000000004</v>
      </c>
      <c r="F3108">
        <f t="shared" si="321"/>
        <v>29296.56495</v>
      </c>
      <c r="G3108">
        <f t="shared" si="322"/>
        <v>1.4034953002795447E-2</v>
      </c>
      <c r="H3108">
        <f t="shared" si="316"/>
        <v>1.0718395689450121E-2</v>
      </c>
      <c r="I3108">
        <f t="shared" si="317"/>
        <v>940.621381252888</v>
      </c>
      <c r="J3108">
        <f t="shared" si="318"/>
        <v>731.64836885855686</v>
      </c>
      <c r="K3108">
        <f t="shared" si="319"/>
        <v>0</v>
      </c>
      <c r="L3108">
        <f t="shared" si="320"/>
        <v>1</v>
      </c>
    </row>
    <row r="3109" spans="1:12">
      <c r="A3109">
        <v>3108</v>
      </c>
      <c r="B3109" s="1">
        <v>40877</v>
      </c>
      <c r="C3109">
        <v>8434.61</v>
      </c>
      <c r="D3109">
        <v>1246.96</v>
      </c>
      <c r="E3109">
        <v>77.629990000000006</v>
      </c>
      <c r="F3109">
        <f t="shared" si="321"/>
        <v>29726.969949999999</v>
      </c>
      <c r="G3109">
        <f t="shared" si="322"/>
        <v>1.4691312812084467E-2</v>
      </c>
      <c r="H3109">
        <f t="shared" si="316"/>
        <v>1.076059729685503E-2</v>
      </c>
      <c r="I3109">
        <f t="shared" si="317"/>
        <v>954.44034420260914</v>
      </c>
      <c r="J3109">
        <f t="shared" si="318"/>
        <v>745.32028929624948</v>
      </c>
      <c r="K3109">
        <f t="shared" si="319"/>
        <v>0</v>
      </c>
      <c r="L3109">
        <f t="shared" si="320"/>
        <v>1</v>
      </c>
    </row>
    <row r="3110" spans="1:12">
      <c r="A3110">
        <v>3109</v>
      </c>
      <c r="B3110" s="1">
        <v>40878</v>
      </c>
      <c r="C3110">
        <v>8597.3799999999992</v>
      </c>
      <c r="D3110">
        <v>1244.58</v>
      </c>
      <c r="E3110">
        <v>77.709990000000005</v>
      </c>
      <c r="F3110">
        <f t="shared" si="321"/>
        <v>30029.109949999998</v>
      </c>
      <c r="G3110">
        <f t="shared" si="322"/>
        <v>1.0163834407213024E-2</v>
      </c>
      <c r="H3110">
        <f t="shared" si="316"/>
        <v>1.0779885532800272E-2</v>
      </c>
      <c r="I3110">
        <f t="shared" si="317"/>
        <v>964.14111781264785</v>
      </c>
      <c r="J3110">
        <f t="shared" si="318"/>
        <v>754.24515723699574</v>
      </c>
      <c r="K3110">
        <f t="shared" si="319"/>
        <v>0</v>
      </c>
      <c r="L3110">
        <f t="shared" si="320"/>
        <v>1</v>
      </c>
    </row>
    <row r="3111" spans="1:12">
      <c r="A3111">
        <v>3110</v>
      </c>
      <c r="B3111" s="1">
        <v>40879</v>
      </c>
      <c r="C3111">
        <v>8643.75</v>
      </c>
      <c r="D3111">
        <v>1244.28</v>
      </c>
      <c r="E3111">
        <v>77.95</v>
      </c>
      <c r="F3111">
        <f t="shared" si="321"/>
        <v>30120.05</v>
      </c>
      <c r="G3111">
        <f t="shared" si="322"/>
        <v>3.0283964510244843E-3</v>
      </c>
      <c r="H3111">
        <f t="shared" si="316"/>
        <v>1.0782028128881028E-2</v>
      </c>
      <c r="I3111">
        <f t="shared" si="317"/>
        <v>967.06091935211839</v>
      </c>
      <c r="J3111">
        <f t="shared" si="318"/>
        <v>756.67967737989602</v>
      </c>
      <c r="K3111">
        <f t="shared" si="319"/>
        <v>0</v>
      </c>
      <c r="L3111">
        <f t="shared" si="320"/>
        <v>1</v>
      </c>
    </row>
    <row r="3112" spans="1:12">
      <c r="A3112">
        <v>3111</v>
      </c>
      <c r="B3112" s="1">
        <v>40882</v>
      </c>
      <c r="C3112">
        <v>8695.98</v>
      </c>
      <c r="D3112">
        <v>1257.08</v>
      </c>
      <c r="E3112">
        <v>77.819990000000004</v>
      </c>
      <c r="F3112">
        <f t="shared" si="321"/>
        <v>30351.859949999998</v>
      </c>
      <c r="G3112">
        <f t="shared" si="322"/>
        <v>7.6962007035179525E-3</v>
      </c>
      <c r="H3112">
        <f t="shared" si="316"/>
        <v>1.0791059651187979E-2</v>
      </c>
      <c r="I3112">
        <f t="shared" si="317"/>
        <v>974.50361427998098</v>
      </c>
      <c r="J3112">
        <f t="shared" si="318"/>
        <v>763.14194380074127</v>
      </c>
      <c r="K3112">
        <f t="shared" si="319"/>
        <v>0</v>
      </c>
      <c r="L3112">
        <f t="shared" si="320"/>
        <v>1</v>
      </c>
    </row>
    <row r="3113" spans="1:12">
      <c r="A3113">
        <v>3112</v>
      </c>
      <c r="B3113" s="1">
        <v>40883</v>
      </c>
      <c r="C3113">
        <v>8575.16</v>
      </c>
      <c r="D3113">
        <v>1258.47</v>
      </c>
      <c r="E3113">
        <v>77.759990000000002</v>
      </c>
      <c r="F3113">
        <f t="shared" si="321"/>
        <v>30123.819950000001</v>
      </c>
      <c r="G3113">
        <f t="shared" si="322"/>
        <v>-7.5132133706354853E-3</v>
      </c>
      <c r="H3113">
        <f t="shared" si="316"/>
        <v>1.0774393142147553E-2</v>
      </c>
      <c r="I3113">
        <f t="shared" si="317"/>
        <v>967.18196069544001</v>
      </c>
      <c r="J3113">
        <f t="shared" si="318"/>
        <v>756.23849826704259</v>
      </c>
      <c r="K3113">
        <f t="shared" si="319"/>
        <v>0</v>
      </c>
      <c r="L3113">
        <f t="shared" si="320"/>
        <v>1</v>
      </c>
    </row>
    <row r="3114" spans="1:12">
      <c r="A3114">
        <v>3113</v>
      </c>
      <c r="B3114" s="1">
        <v>40884</v>
      </c>
      <c r="C3114">
        <v>8722.17</v>
      </c>
      <c r="D3114">
        <v>1261.01</v>
      </c>
      <c r="E3114">
        <v>77.73</v>
      </c>
      <c r="F3114">
        <f t="shared" si="321"/>
        <v>30443.090000000004</v>
      </c>
      <c r="G3114">
        <f t="shared" si="322"/>
        <v>1.0598591099333809E-2</v>
      </c>
      <c r="H3114">
        <f t="shared" si="316"/>
        <v>1.07967843758713E-2</v>
      </c>
      <c r="I3114">
        <f t="shared" si="317"/>
        <v>977.43272681550286</v>
      </c>
      <c r="J3114">
        <f t="shared" si="318"/>
        <v>765.8418248240182</v>
      </c>
      <c r="K3114">
        <f t="shared" si="319"/>
        <v>0</v>
      </c>
      <c r="L3114">
        <f t="shared" si="320"/>
        <v>1</v>
      </c>
    </row>
    <row r="3115" spans="1:12">
      <c r="A3115">
        <v>3114</v>
      </c>
      <c r="B3115" s="1">
        <v>40885</v>
      </c>
      <c r="C3115">
        <v>8664.58</v>
      </c>
      <c r="D3115">
        <v>1234.3499999999999</v>
      </c>
      <c r="E3115">
        <v>77.509990000000002</v>
      </c>
      <c r="F3115">
        <f t="shared" si="321"/>
        <v>30060.20995</v>
      </c>
      <c r="G3115">
        <f t="shared" si="322"/>
        <v>-1.2576911542159563E-2</v>
      </c>
      <c r="H3115">
        <f t="shared" si="316"/>
        <v>1.0824438193182418E-2</v>
      </c>
      <c r="I3115">
        <f t="shared" si="317"/>
        <v>965.13964187193244</v>
      </c>
      <c r="J3115">
        <f t="shared" si="318"/>
        <v>758.14678129941888</v>
      </c>
      <c r="K3115">
        <f t="shared" si="319"/>
        <v>0</v>
      </c>
      <c r="L3115">
        <f t="shared" si="320"/>
        <v>1</v>
      </c>
    </row>
    <row r="3116" spans="1:12">
      <c r="A3116">
        <v>3115</v>
      </c>
      <c r="B3116" s="1">
        <v>40886</v>
      </c>
      <c r="C3116">
        <v>8536.4599999999991</v>
      </c>
      <c r="D3116">
        <v>1255.19</v>
      </c>
      <c r="E3116">
        <v>77.62</v>
      </c>
      <c r="F3116">
        <f t="shared" si="321"/>
        <v>30012.92</v>
      </c>
      <c r="G3116">
        <f t="shared" si="322"/>
        <v>-1.5731743084516081E-3</v>
      </c>
      <c r="H3116">
        <f t="shared" si="316"/>
        <v>1.082226251547371E-2</v>
      </c>
      <c r="I3116">
        <f t="shared" si="317"/>
        <v>963.62130898327132</v>
      </c>
      <c r="J3116">
        <f t="shared" si="318"/>
        <v>756.80193889347311</v>
      </c>
      <c r="K3116">
        <f t="shared" si="319"/>
        <v>0</v>
      </c>
      <c r="L3116">
        <f t="shared" si="320"/>
        <v>1</v>
      </c>
    </row>
    <row r="3117" spans="1:12">
      <c r="A3117">
        <v>3116</v>
      </c>
      <c r="B3117" s="1">
        <v>40889</v>
      </c>
      <c r="C3117">
        <v>8653.82</v>
      </c>
      <c r="D3117">
        <v>1236.47</v>
      </c>
      <c r="E3117">
        <v>77.81</v>
      </c>
      <c r="F3117">
        <f t="shared" si="321"/>
        <v>30061.39</v>
      </c>
      <c r="G3117">
        <f t="shared" si="322"/>
        <v>1.6149711524238164E-3</v>
      </c>
      <c r="H3117">
        <f t="shared" si="316"/>
        <v>1.081799993491326E-2</v>
      </c>
      <c r="I3117">
        <f t="shared" si="317"/>
        <v>965.17752959914003</v>
      </c>
      <c r="J3117">
        <f t="shared" si="318"/>
        <v>757.72558809772693</v>
      </c>
      <c r="K3117">
        <f t="shared" si="319"/>
        <v>0</v>
      </c>
      <c r="L3117">
        <f t="shared" si="320"/>
        <v>1</v>
      </c>
    </row>
    <row r="3118" spans="1:12">
      <c r="A3118">
        <v>3117</v>
      </c>
      <c r="B3118" s="1">
        <v>40890</v>
      </c>
      <c r="C3118">
        <v>8552.81</v>
      </c>
      <c r="D3118">
        <v>1225.73</v>
      </c>
      <c r="E3118">
        <v>77.84499000000001</v>
      </c>
      <c r="F3118">
        <f t="shared" si="321"/>
        <v>29752.144949999998</v>
      </c>
      <c r="G3118">
        <f t="shared" si="322"/>
        <v>-1.0287117461967088E-2</v>
      </c>
      <c r="H3118">
        <f t="shared" si="316"/>
        <v>1.0834213984786444E-2</v>
      </c>
      <c r="I3118">
        <f t="shared" si="317"/>
        <v>955.24863498050252</v>
      </c>
      <c r="J3118">
        <f t="shared" si="318"/>
        <v>751.0547744046122</v>
      </c>
      <c r="K3118">
        <f t="shared" si="319"/>
        <v>0</v>
      </c>
      <c r="L3118">
        <f t="shared" si="320"/>
        <v>1</v>
      </c>
    </row>
    <row r="3119" spans="1:12">
      <c r="A3119">
        <v>3118</v>
      </c>
      <c r="B3119" s="1">
        <v>40891</v>
      </c>
      <c r="C3119">
        <v>8519.1299999999992</v>
      </c>
      <c r="D3119">
        <v>1211.82</v>
      </c>
      <c r="E3119">
        <v>78.10999000000001</v>
      </c>
      <c r="F3119">
        <f t="shared" si="321"/>
        <v>29547.00995</v>
      </c>
      <c r="G3119">
        <f t="shared" si="322"/>
        <v>-6.8947970085766475E-3</v>
      </c>
      <c r="H3119">
        <f t="shared" si="316"/>
        <v>1.0839089124040547E-2</v>
      </c>
      <c r="I3119">
        <f t="shared" si="317"/>
        <v>948.66238954959204</v>
      </c>
      <c r="J3119">
        <f t="shared" si="318"/>
        <v>746.21203087892343</v>
      </c>
      <c r="K3119">
        <f t="shared" si="319"/>
        <v>0</v>
      </c>
      <c r="L3119">
        <f t="shared" si="320"/>
        <v>1</v>
      </c>
    </row>
    <row r="3120" spans="1:12">
      <c r="A3120">
        <v>3119</v>
      </c>
      <c r="B3120" s="1">
        <v>40892</v>
      </c>
      <c r="C3120">
        <v>8377.3700000000008</v>
      </c>
      <c r="D3120">
        <v>1215.75</v>
      </c>
      <c r="E3120">
        <v>77.965000000000003</v>
      </c>
      <c r="F3120">
        <f t="shared" si="321"/>
        <v>29302.065000000002</v>
      </c>
      <c r="G3120">
        <f t="shared" si="322"/>
        <v>-8.2900080385290842E-3</v>
      </c>
      <c r="H3120">
        <f t="shared" si="316"/>
        <v>1.0841333330857364E-2</v>
      </c>
      <c r="I3120">
        <f t="shared" si="317"/>
        <v>940.79797071437577</v>
      </c>
      <c r="J3120">
        <f t="shared" si="318"/>
        <v>740.17914769755623</v>
      </c>
      <c r="K3120">
        <f t="shared" si="319"/>
        <v>0</v>
      </c>
      <c r="L3120">
        <f t="shared" si="320"/>
        <v>1</v>
      </c>
    </row>
    <row r="3121" spans="1:12">
      <c r="A3121">
        <v>3120</v>
      </c>
      <c r="B3121" s="1">
        <v>40893</v>
      </c>
      <c r="C3121">
        <v>8401.7199999999993</v>
      </c>
      <c r="D3121">
        <v>1219.6600000000001</v>
      </c>
      <c r="E3121">
        <v>77.709990000000005</v>
      </c>
      <c r="F3121">
        <f t="shared" si="321"/>
        <v>29388.589950000001</v>
      </c>
      <c r="G3121">
        <f t="shared" si="322"/>
        <v>2.9528618546166285E-3</v>
      </c>
      <c r="H3121">
        <f t="shared" si="316"/>
        <v>1.0843478756647732E-2</v>
      </c>
      <c r="I3121">
        <f t="shared" si="317"/>
        <v>943.57601715499902</v>
      </c>
      <c r="J3121">
        <f t="shared" si="318"/>
        <v>742.51170338882866</v>
      </c>
      <c r="K3121">
        <f t="shared" si="319"/>
        <v>0</v>
      </c>
      <c r="L3121">
        <f t="shared" si="320"/>
        <v>1</v>
      </c>
    </row>
    <row r="3122" spans="1:12">
      <c r="A3122">
        <v>3121</v>
      </c>
      <c r="B3122" s="1">
        <v>40896</v>
      </c>
      <c r="C3122">
        <v>8296.1200000000008</v>
      </c>
      <c r="D3122">
        <v>1205.3499999999999</v>
      </c>
      <c r="E3122">
        <v>77.939990000000009</v>
      </c>
      <c r="F3122">
        <f t="shared" si="321"/>
        <v>29035.43995</v>
      </c>
      <c r="G3122">
        <f t="shared" si="322"/>
        <v>-1.2016568355298074E-2</v>
      </c>
      <c r="H3122">
        <f t="shared" si="316"/>
        <v>1.0863736751003964E-2</v>
      </c>
      <c r="I3122">
        <f t="shared" si="317"/>
        <v>932.23747144643607</v>
      </c>
      <c r="J3122">
        <f t="shared" si="318"/>
        <v>734.95976623467413</v>
      </c>
      <c r="K3122">
        <f t="shared" si="319"/>
        <v>0</v>
      </c>
      <c r="L3122">
        <f t="shared" si="320"/>
        <v>1</v>
      </c>
    </row>
    <row r="3123" spans="1:12">
      <c r="A3123">
        <v>3122</v>
      </c>
      <c r="B3123" s="1">
        <v>40897</v>
      </c>
      <c r="C3123">
        <v>8336.48</v>
      </c>
      <c r="D3123">
        <v>1241.3</v>
      </c>
      <c r="E3123">
        <v>77.739990000000006</v>
      </c>
      <c r="F3123">
        <f t="shared" si="321"/>
        <v>29474.659949999997</v>
      </c>
      <c r="G3123">
        <f t="shared" si="322"/>
        <v>1.5127030992344137E-2</v>
      </c>
      <c r="H3123">
        <f t="shared" si="316"/>
        <v>1.0889912511974081E-2</v>
      </c>
      <c r="I3123">
        <f t="shared" si="317"/>
        <v>946.33945656923083</v>
      </c>
      <c r="J3123">
        <f t="shared" si="318"/>
        <v>747.87517084934905</v>
      </c>
      <c r="K3123">
        <f t="shared" si="319"/>
        <v>0</v>
      </c>
      <c r="L3123">
        <f t="shared" si="320"/>
        <v>1</v>
      </c>
    </row>
    <row r="3124" spans="1:12">
      <c r="A3124">
        <v>3123</v>
      </c>
      <c r="B3124" s="1">
        <v>40898</v>
      </c>
      <c r="C3124">
        <v>8459.98</v>
      </c>
      <c r="D3124">
        <v>1243.72</v>
      </c>
      <c r="E3124">
        <v>77.974990000000005</v>
      </c>
      <c r="F3124">
        <f t="shared" si="321"/>
        <v>29747.034950000001</v>
      </c>
      <c r="G3124">
        <f t="shared" si="322"/>
        <v>9.24098871580048E-3</v>
      </c>
      <c r="H3124">
        <f t="shared" si="316"/>
        <v>1.0906909533397621E-2</v>
      </c>
      <c r="I3124">
        <f t="shared" si="317"/>
        <v>955.08456880870381</v>
      </c>
      <c r="J3124">
        <f t="shared" si="318"/>
        <v>755.96435047146861</v>
      </c>
      <c r="K3124">
        <f t="shared" si="319"/>
        <v>0</v>
      </c>
      <c r="L3124">
        <f t="shared" si="320"/>
        <v>1</v>
      </c>
    </row>
    <row r="3125" spans="1:12">
      <c r="A3125">
        <v>3124</v>
      </c>
      <c r="B3125" s="1">
        <v>40899</v>
      </c>
      <c r="C3125">
        <v>8395.16</v>
      </c>
      <c r="D3125">
        <v>1254</v>
      </c>
      <c r="E3125">
        <v>78.09</v>
      </c>
      <c r="F3125">
        <f t="shared" si="321"/>
        <v>29720.77</v>
      </c>
      <c r="G3125">
        <f t="shared" si="322"/>
        <v>-8.8294346122719247E-4</v>
      </c>
      <c r="H3125">
        <f t="shared" si="316"/>
        <v>1.0893776667006411E-2</v>
      </c>
      <c r="I3125">
        <f t="shared" si="317"/>
        <v>954.24128313375513</v>
      </c>
      <c r="J3125">
        <f t="shared" si="318"/>
        <v>754.38743365091148</v>
      </c>
      <c r="K3125">
        <f t="shared" si="319"/>
        <v>0</v>
      </c>
      <c r="L3125">
        <f t="shared" si="320"/>
        <v>1</v>
      </c>
    </row>
    <row r="3126" spans="1:12">
      <c r="A3126">
        <v>3125</v>
      </c>
      <c r="B3126" s="1">
        <v>40900</v>
      </c>
      <c r="C3126">
        <v>8395.16</v>
      </c>
      <c r="D3126">
        <v>1265.33</v>
      </c>
      <c r="E3126">
        <v>78.099990000000005</v>
      </c>
      <c r="F3126">
        <f t="shared" si="321"/>
        <v>29834.11995</v>
      </c>
      <c r="G3126">
        <f t="shared" si="322"/>
        <v>3.8138295205676354E-3</v>
      </c>
      <c r="H3126">
        <f t="shared" si="316"/>
        <v>1.0897164905477678E-2</v>
      </c>
      <c r="I3126">
        <f t="shared" si="317"/>
        <v>957.88059670911491</v>
      </c>
      <c r="J3126">
        <f t="shared" si="318"/>
        <v>757.50006702853693</v>
      </c>
      <c r="K3126">
        <f t="shared" si="319"/>
        <v>0</v>
      </c>
      <c r="L3126">
        <f t="shared" si="320"/>
        <v>1</v>
      </c>
    </row>
    <row r="3127" spans="1:12">
      <c r="A3127">
        <v>3126</v>
      </c>
      <c r="B3127" s="1">
        <v>40903</v>
      </c>
      <c r="C3127">
        <v>8479.34</v>
      </c>
      <c r="D3127">
        <v>1265.33</v>
      </c>
      <c r="E3127">
        <v>78.099990000000005</v>
      </c>
      <c r="F3127">
        <f t="shared" si="321"/>
        <v>30002.479950000001</v>
      </c>
      <c r="G3127">
        <f t="shared" si="322"/>
        <v>5.6432031607489552E-3</v>
      </c>
      <c r="H3127">
        <f t="shared" si="316"/>
        <v>1.0904060517579561E-2</v>
      </c>
      <c r="I3127">
        <f t="shared" si="317"/>
        <v>963.28611152008386</v>
      </c>
      <c r="J3127">
        <f t="shared" si="318"/>
        <v>762.25683693178303</v>
      </c>
      <c r="K3127">
        <f t="shared" si="319"/>
        <v>0</v>
      </c>
      <c r="L3127">
        <f t="shared" si="320"/>
        <v>1</v>
      </c>
    </row>
    <row r="3128" spans="1:12">
      <c r="A3128">
        <v>3127</v>
      </c>
      <c r="B3128" s="1">
        <v>40904</v>
      </c>
      <c r="C3128">
        <v>8440.56</v>
      </c>
      <c r="D3128">
        <v>1265.43</v>
      </c>
      <c r="E3128">
        <v>77.84</v>
      </c>
      <c r="F3128">
        <f t="shared" si="321"/>
        <v>29924.62</v>
      </c>
      <c r="G3128">
        <f t="shared" si="322"/>
        <v>-2.595117141308223E-3</v>
      </c>
      <c r="H3128">
        <f t="shared" si="316"/>
        <v>1.0904887894503609E-2</v>
      </c>
      <c r="I3128">
        <f t="shared" si="317"/>
        <v>960.78627122009391</v>
      </c>
      <c r="J3128">
        <f t="shared" si="318"/>
        <v>760.33637947849593</v>
      </c>
      <c r="K3128">
        <f t="shared" si="319"/>
        <v>0</v>
      </c>
      <c r="L3128">
        <f t="shared" si="320"/>
        <v>1</v>
      </c>
    </row>
    <row r="3129" spans="1:12">
      <c r="A3129">
        <v>3128</v>
      </c>
      <c r="B3129" s="1">
        <v>40905</v>
      </c>
      <c r="C3129">
        <v>8423.6200000000008</v>
      </c>
      <c r="D3129">
        <v>1249.6400000000001</v>
      </c>
      <c r="E3129">
        <v>77.939990000000009</v>
      </c>
      <c r="F3129">
        <f t="shared" si="321"/>
        <v>29733.339950000001</v>
      </c>
      <c r="G3129">
        <f t="shared" si="322"/>
        <v>-6.3920627897696702E-3</v>
      </c>
      <c r="H3129">
        <f t="shared" si="316"/>
        <v>1.090841958269868E-2</v>
      </c>
      <c r="I3129">
        <f t="shared" si="317"/>
        <v>954.64486504690638</v>
      </c>
      <c r="J3129">
        <f t="shared" si="318"/>
        <v>755.72093230320763</v>
      </c>
      <c r="K3129">
        <f t="shared" si="319"/>
        <v>0</v>
      </c>
      <c r="L3129">
        <f t="shared" si="320"/>
        <v>1</v>
      </c>
    </row>
    <row r="3130" spans="1:12">
      <c r="A3130">
        <v>3129</v>
      </c>
      <c r="B3130" s="1">
        <v>40906</v>
      </c>
      <c r="C3130">
        <v>8398.89</v>
      </c>
      <c r="D3130">
        <v>1263.02</v>
      </c>
      <c r="E3130">
        <v>77.724990000000005</v>
      </c>
      <c r="F3130">
        <f t="shared" si="321"/>
        <v>29816.604950000001</v>
      </c>
      <c r="G3130">
        <f t="shared" si="322"/>
        <v>2.8003917535002198E-3</v>
      </c>
      <c r="H3130">
        <f t="shared" si="316"/>
        <v>1.0907055228547203E-2</v>
      </c>
      <c r="I3130">
        <f t="shared" si="317"/>
        <v>957.31824465450507</v>
      </c>
      <c r="J3130">
        <f t="shared" si="318"/>
        <v>757.74246161759777</v>
      </c>
      <c r="K3130">
        <f t="shared" si="319"/>
        <v>0</v>
      </c>
      <c r="L3130">
        <f t="shared" si="320"/>
        <v>1</v>
      </c>
    </row>
    <row r="3131" spans="1:12">
      <c r="A3131">
        <v>3130</v>
      </c>
      <c r="B3131" s="1">
        <v>40907</v>
      </c>
      <c r="C3131">
        <v>8455.35</v>
      </c>
      <c r="D3131">
        <v>1257.5999999999999</v>
      </c>
      <c r="E3131">
        <v>76.939990000000009</v>
      </c>
      <c r="F3131">
        <f t="shared" si="321"/>
        <v>29871.399949999999</v>
      </c>
      <c r="G3131">
        <f t="shared" si="322"/>
        <v>1.8377343796145418E-3</v>
      </c>
      <c r="H3131">
        <f t="shared" si="316"/>
        <v>1.0907324519852771E-2</v>
      </c>
      <c r="I3131">
        <f t="shared" si="317"/>
        <v>959.07754130493879</v>
      </c>
      <c r="J3131">
        <f t="shared" si="318"/>
        <v>759.1537337625258</v>
      </c>
      <c r="K3131">
        <f t="shared" si="319"/>
        <v>0</v>
      </c>
      <c r="L3131">
        <f t="shared" si="320"/>
        <v>1</v>
      </c>
    </row>
    <row r="3132" spans="1:12">
      <c r="A3132">
        <v>3131</v>
      </c>
      <c r="B3132" s="1">
        <v>40910</v>
      </c>
      <c r="C3132">
        <v>8455.35</v>
      </c>
      <c r="D3132">
        <v>1257.5999999999999</v>
      </c>
      <c r="E3132">
        <v>76.939990000000009</v>
      </c>
      <c r="F3132">
        <f t="shared" si="321"/>
        <v>29871.399949999999</v>
      </c>
      <c r="G3132">
        <f t="shared" si="322"/>
        <v>0</v>
      </c>
      <c r="H3132">
        <f t="shared" si="316"/>
        <v>1.0907281586841681E-2</v>
      </c>
      <c r="I3132">
        <f t="shared" si="317"/>
        <v>959.07754130493879</v>
      </c>
      <c r="J3132">
        <f t="shared" si="318"/>
        <v>759.15074560941707</v>
      </c>
      <c r="K3132">
        <f t="shared" si="319"/>
        <v>0</v>
      </c>
      <c r="L3132">
        <f t="shared" si="320"/>
        <v>1</v>
      </c>
    </row>
    <row r="3133" spans="1:12">
      <c r="A3133">
        <v>3132</v>
      </c>
      <c r="B3133" s="1">
        <v>40911</v>
      </c>
      <c r="C3133">
        <v>8455.35</v>
      </c>
      <c r="D3133">
        <v>1277.06</v>
      </c>
      <c r="E3133">
        <v>76.75</v>
      </c>
      <c r="F3133">
        <f t="shared" si="321"/>
        <v>30065.05</v>
      </c>
      <c r="G3133">
        <f t="shared" si="322"/>
        <v>6.482791242597985E-3</v>
      </c>
      <c r="H3133">
        <f t="shared" ref="H3133:H3196" si="323">STDEV(G2884:G3133)</f>
        <v>1.0915524055039334E-2</v>
      </c>
      <c r="I3133">
        <f t="shared" ref="I3133:I3196" si="324">_xlfn.PERCENTILE.INC(G2884:G3133,0.01)*F3133*(-1)</f>
        <v>965.29504079068283</v>
      </c>
      <c r="J3133">
        <f t="shared" ref="J3133:J3196" si="325">2.33*H3133*F3133</f>
        <v>764.64955922393756</v>
      </c>
      <c r="K3133">
        <f t="shared" ref="K3133:K3196" si="326">IF(J3133&gt;I3133,1,0)</f>
        <v>0</v>
      </c>
      <c r="L3133">
        <f t="shared" ref="L3133:L3196" si="327">IF(J3133&gt;I3133,0,1)</f>
        <v>1</v>
      </c>
    </row>
    <row r="3134" spans="1:12">
      <c r="A3134">
        <v>3133</v>
      </c>
      <c r="B3134" s="1">
        <v>40912</v>
      </c>
      <c r="C3134">
        <v>8560.11</v>
      </c>
      <c r="D3134">
        <v>1277.3</v>
      </c>
      <c r="E3134">
        <v>76.739990000000006</v>
      </c>
      <c r="F3134">
        <f t="shared" si="321"/>
        <v>30276.91995</v>
      </c>
      <c r="G3134">
        <f t="shared" si="322"/>
        <v>7.0470513104086141E-3</v>
      </c>
      <c r="H3134">
        <f t="shared" si="323"/>
        <v>1.0925616424055571E-2</v>
      </c>
      <c r="I3134">
        <f t="shared" si="324"/>
        <v>972.09752447281778</v>
      </c>
      <c r="J3134">
        <f t="shared" si="325"/>
        <v>770.75005232999843</v>
      </c>
      <c r="K3134">
        <f t="shared" si="326"/>
        <v>0</v>
      </c>
      <c r="L3134">
        <f t="shared" si="327"/>
        <v>1</v>
      </c>
    </row>
    <row r="3135" spans="1:12">
      <c r="A3135">
        <v>3134</v>
      </c>
      <c r="B3135" s="1">
        <v>40913</v>
      </c>
      <c r="C3135">
        <v>8488.7099999999991</v>
      </c>
      <c r="D3135">
        <v>1281.06</v>
      </c>
      <c r="E3135">
        <v>77.10999000000001</v>
      </c>
      <c r="F3135">
        <f t="shared" si="321"/>
        <v>30173.569949999997</v>
      </c>
      <c r="G3135">
        <f t="shared" si="322"/>
        <v>-3.4134912061952738E-3</v>
      </c>
      <c r="H3135">
        <f t="shared" si="323"/>
        <v>1.0918526010453957E-2</v>
      </c>
      <c r="I3135">
        <f t="shared" si="324"/>
        <v>968.77927812146561</v>
      </c>
      <c r="J3135">
        <f t="shared" si="325"/>
        <v>767.62061640267166</v>
      </c>
      <c r="K3135">
        <f t="shared" si="326"/>
        <v>0</v>
      </c>
      <c r="L3135">
        <f t="shared" si="327"/>
        <v>1</v>
      </c>
    </row>
    <row r="3136" spans="1:12">
      <c r="A3136">
        <v>3135</v>
      </c>
      <c r="B3136" s="1">
        <v>40914</v>
      </c>
      <c r="C3136">
        <v>8390.35</v>
      </c>
      <c r="D3136">
        <v>1277.81</v>
      </c>
      <c r="E3136">
        <v>77.114990000000006</v>
      </c>
      <c r="F3136">
        <f t="shared" si="321"/>
        <v>29944.374949999998</v>
      </c>
      <c r="G3136">
        <f t="shared" si="322"/>
        <v>-7.5958860810899642E-3</v>
      </c>
      <c r="H3136">
        <f t="shared" si="323"/>
        <v>1.0915409465175319E-2</v>
      </c>
      <c r="I3136">
        <f t="shared" si="324"/>
        <v>961.42054108713444</v>
      </c>
      <c r="J3136">
        <f t="shared" si="325"/>
        <v>761.57241505611364</v>
      </c>
      <c r="K3136">
        <f t="shared" si="326"/>
        <v>0</v>
      </c>
      <c r="L3136">
        <f t="shared" si="327"/>
        <v>1</v>
      </c>
    </row>
    <row r="3137" spans="1:12">
      <c r="A3137">
        <v>3136</v>
      </c>
      <c r="B3137" s="1">
        <v>40917</v>
      </c>
      <c r="C3137">
        <v>8390.35</v>
      </c>
      <c r="D3137">
        <v>1280.7</v>
      </c>
      <c r="E3137">
        <v>76.849990000000005</v>
      </c>
      <c r="F3137">
        <f t="shared" si="321"/>
        <v>29971.949950000002</v>
      </c>
      <c r="G3137">
        <f t="shared" si="322"/>
        <v>9.2087412230346111E-4</v>
      </c>
      <c r="H3137">
        <f t="shared" si="323"/>
        <v>1.0907229531840604E-2</v>
      </c>
      <c r="I3137">
        <f t="shared" si="324"/>
        <v>962.30588838407243</v>
      </c>
      <c r="J3137">
        <f t="shared" si="325"/>
        <v>761.70248465806822</v>
      </c>
      <c r="K3137">
        <f t="shared" si="326"/>
        <v>0</v>
      </c>
      <c r="L3137">
        <f t="shared" si="327"/>
        <v>1</v>
      </c>
    </row>
    <row r="3138" spans="1:12">
      <c r="A3138">
        <v>3137</v>
      </c>
      <c r="B3138" s="1">
        <v>40918</v>
      </c>
      <c r="C3138">
        <v>8422.26</v>
      </c>
      <c r="D3138">
        <v>1292.08</v>
      </c>
      <c r="E3138">
        <v>76.795000000000002</v>
      </c>
      <c r="F3138">
        <f t="shared" si="321"/>
        <v>30149.294999999998</v>
      </c>
      <c r="G3138">
        <f t="shared" si="322"/>
        <v>5.917034103414931E-3</v>
      </c>
      <c r="H3138">
        <f t="shared" si="323"/>
        <v>1.0904201737270745E-2</v>
      </c>
      <c r="I3138">
        <f t="shared" si="324"/>
        <v>967.999885143558</v>
      </c>
      <c r="J3138">
        <f t="shared" si="325"/>
        <v>765.99680815541751</v>
      </c>
      <c r="K3138">
        <f t="shared" si="326"/>
        <v>0</v>
      </c>
      <c r="L3138">
        <f t="shared" si="327"/>
        <v>1</v>
      </c>
    </row>
    <row r="3139" spans="1:12">
      <c r="A3139">
        <v>3138</v>
      </c>
      <c r="B3139" s="1">
        <v>40919</v>
      </c>
      <c r="C3139">
        <v>8447.8799999999992</v>
      </c>
      <c r="D3139">
        <v>1292.48</v>
      </c>
      <c r="E3139">
        <v>76.92</v>
      </c>
      <c r="F3139">
        <f t="shared" ref="F3139:F3202" si="328">2*C3139+10*D3139+5*E3139</f>
        <v>30205.159999999996</v>
      </c>
      <c r="G3139">
        <f t="shared" si="322"/>
        <v>1.8529454834681491E-3</v>
      </c>
      <c r="H3139">
        <f t="shared" si="323"/>
        <v>1.0904681636474744E-2</v>
      </c>
      <c r="I3139">
        <f t="shared" si="324"/>
        <v>969.79353615873242</v>
      </c>
      <c r="J3139">
        <f t="shared" si="325"/>
        <v>767.4499328385607</v>
      </c>
      <c r="K3139">
        <f t="shared" si="326"/>
        <v>0</v>
      </c>
      <c r="L3139">
        <f t="shared" si="327"/>
        <v>1</v>
      </c>
    </row>
    <row r="3140" spans="1:12">
      <c r="A3140">
        <v>3139</v>
      </c>
      <c r="B3140" s="1">
        <v>40920</v>
      </c>
      <c r="C3140">
        <v>8385.59</v>
      </c>
      <c r="D3140">
        <v>1295.5</v>
      </c>
      <c r="E3140">
        <v>76.754990000000006</v>
      </c>
      <c r="F3140">
        <f t="shared" si="328"/>
        <v>30109.954949999999</v>
      </c>
      <c r="G3140">
        <f t="shared" ref="G3140:G3203" si="329">F3140/F3139-1</f>
        <v>-3.1519465548269787E-3</v>
      </c>
      <c r="H3140">
        <f t="shared" si="323"/>
        <v>1.0899641480519695E-2</v>
      </c>
      <c r="I3140">
        <f t="shared" si="324"/>
        <v>966.73679876354345</v>
      </c>
      <c r="J3140">
        <f t="shared" si="325"/>
        <v>764.67737350256652</v>
      </c>
      <c r="K3140">
        <f t="shared" si="326"/>
        <v>0</v>
      </c>
      <c r="L3140">
        <f t="shared" si="327"/>
        <v>1</v>
      </c>
    </row>
    <row r="3141" spans="1:12">
      <c r="A3141">
        <v>3140</v>
      </c>
      <c r="B3141" s="1">
        <v>40921</v>
      </c>
      <c r="C3141">
        <v>8500.02</v>
      </c>
      <c r="D3141">
        <v>1289.0899999999999</v>
      </c>
      <c r="E3141">
        <v>76.98</v>
      </c>
      <c r="F3141">
        <f t="shared" si="328"/>
        <v>30275.840000000004</v>
      </c>
      <c r="G3141">
        <f t="shared" si="329"/>
        <v>5.5093091396340999E-3</v>
      </c>
      <c r="H3141">
        <f t="shared" si="323"/>
        <v>1.087354999615984E-2</v>
      </c>
      <c r="I3141">
        <f t="shared" si="324"/>
        <v>972.062850644592</v>
      </c>
      <c r="J3141">
        <f t="shared" si="325"/>
        <v>767.04965360366475</v>
      </c>
      <c r="K3141">
        <f t="shared" si="326"/>
        <v>0</v>
      </c>
      <c r="L3141">
        <f t="shared" si="327"/>
        <v>1</v>
      </c>
    </row>
    <row r="3142" spans="1:12">
      <c r="A3142">
        <v>3141</v>
      </c>
      <c r="B3142" s="1">
        <v>40924</v>
      </c>
      <c r="C3142">
        <v>8378.36</v>
      </c>
      <c r="D3142">
        <v>1289.0899999999999</v>
      </c>
      <c r="E3142">
        <v>76.709990000000005</v>
      </c>
      <c r="F3142">
        <f t="shared" si="328"/>
        <v>30031.169950000003</v>
      </c>
      <c r="G3142">
        <f t="shared" si="329"/>
        <v>-8.0813628952987049E-3</v>
      </c>
      <c r="H3142">
        <f t="shared" si="323"/>
        <v>1.0881502208389999E-2</v>
      </c>
      <c r="I3142">
        <f t="shared" si="324"/>
        <v>964.20725799149454</v>
      </c>
      <c r="J3142">
        <f t="shared" si="325"/>
        <v>761.40728416630282</v>
      </c>
      <c r="K3142">
        <f t="shared" si="326"/>
        <v>0</v>
      </c>
      <c r="L3142">
        <f t="shared" si="327"/>
        <v>1</v>
      </c>
    </row>
    <row r="3143" spans="1:12">
      <c r="A3143">
        <v>3142</v>
      </c>
      <c r="B3143" s="1">
        <v>40925</v>
      </c>
      <c r="C3143">
        <v>8466.4</v>
      </c>
      <c r="D3143">
        <v>1293.67</v>
      </c>
      <c r="E3143">
        <v>76.81</v>
      </c>
      <c r="F3143">
        <f t="shared" si="328"/>
        <v>30253.55</v>
      </c>
      <c r="G3143">
        <f t="shared" si="329"/>
        <v>7.4049745770892184E-3</v>
      </c>
      <c r="H3143">
        <f t="shared" si="323"/>
        <v>1.0878232993261809E-2</v>
      </c>
      <c r="I3143">
        <f t="shared" si="324"/>
        <v>971.34718822396644</v>
      </c>
      <c r="J3143">
        <f t="shared" si="325"/>
        <v>766.81503625177925</v>
      </c>
      <c r="K3143">
        <f t="shared" si="326"/>
        <v>0</v>
      </c>
      <c r="L3143">
        <f t="shared" si="327"/>
        <v>1</v>
      </c>
    </row>
    <row r="3144" spans="1:12">
      <c r="A3144">
        <v>3143</v>
      </c>
      <c r="B3144" s="1">
        <v>40926</v>
      </c>
      <c r="C3144">
        <v>8550.58</v>
      </c>
      <c r="D3144">
        <v>1308.04</v>
      </c>
      <c r="E3144">
        <v>76.799990000000008</v>
      </c>
      <c r="F3144">
        <f t="shared" si="328"/>
        <v>30565.559949999999</v>
      </c>
      <c r="G3144">
        <f t="shared" si="329"/>
        <v>1.0313168206706358E-2</v>
      </c>
      <c r="H3144">
        <f t="shared" si="323"/>
        <v>1.0880524285519479E-2</v>
      </c>
      <c r="I3144">
        <f t="shared" si="324"/>
        <v>981.36485516323148</v>
      </c>
      <c r="J3144">
        <f t="shared" si="325"/>
        <v>774.88650939399031</v>
      </c>
      <c r="K3144">
        <f t="shared" si="326"/>
        <v>0</v>
      </c>
      <c r="L3144">
        <f t="shared" si="327"/>
        <v>1</v>
      </c>
    </row>
    <row r="3145" spans="1:12">
      <c r="A3145">
        <v>3144</v>
      </c>
      <c r="B3145" s="1">
        <v>40927</v>
      </c>
      <c r="C3145">
        <v>8639.68</v>
      </c>
      <c r="D3145">
        <v>1314.5</v>
      </c>
      <c r="E3145">
        <v>77.069990000000004</v>
      </c>
      <c r="F3145">
        <f t="shared" si="328"/>
        <v>30809.70995</v>
      </c>
      <c r="G3145">
        <f t="shared" si="329"/>
        <v>7.987748315404275E-3</v>
      </c>
      <c r="H3145">
        <f t="shared" si="323"/>
        <v>1.0893467599266441E-2</v>
      </c>
      <c r="I3145">
        <f t="shared" si="324"/>
        <v>989.2037506318585</v>
      </c>
      <c r="J3145">
        <f t="shared" si="325"/>
        <v>782.00526460367405</v>
      </c>
      <c r="K3145">
        <f t="shared" si="326"/>
        <v>0</v>
      </c>
      <c r="L3145">
        <f t="shared" si="327"/>
        <v>1</v>
      </c>
    </row>
    <row r="3146" spans="1:12">
      <c r="A3146">
        <v>3145</v>
      </c>
      <c r="B3146" s="1">
        <v>40928</v>
      </c>
      <c r="C3146">
        <v>8766.36</v>
      </c>
      <c r="D3146">
        <v>1315.38</v>
      </c>
      <c r="E3146">
        <v>77.12</v>
      </c>
      <c r="F3146">
        <f t="shared" si="328"/>
        <v>31072.120000000003</v>
      </c>
      <c r="G3146">
        <f t="shared" si="329"/>
        <v>8.5171217264250476E-3</v>
      </c>
      <c r="H3146">
        <f t="shared" si="323"/>
        <v>1.0896162189347847E-2</v>
      </c>
      <c r="I3146">
        <f t="shared" si="324"/>
        <v>997.62891938822634</v>
      </c>
      <c r="J3146">
        <f t="shared" si="325"/>
        <v>788.86078167242829</v>
      </c>
      <c r="K3146">
        <f t="shared" si="326"/>
        <v>0</v>
      </c>
      <c r="L3146">
        <f t="shared" si="327"/>
        <v>1</v>
      </c>
    </row>
    <row r="3147" spans="1:12">
      <c r="A3147">
        <v>3146</v>
      </c>
      <c r="B3147" s="1">
        <v>40931</v>
      </c>
      <c r="C3147">
        <v>8765.9</v>
      </c>
      <c r="D3147">
        <v>1316</v>
      </c>
      <c r="E3147">
        <v>77.009990000000002</v>
      </c>
      <c r="F3147">
        <f t="shared" si="328"/>
        <v>31076.84995</v>
      </c>
      <c r="G3147">
        <f t="shared" si="329"/>
        <v>1.5222488842070447E-4</v>
      </c>
      <c r="H3147">
        <f t="shared" si="323"/>
        <v>1.0890429974702843E-2</v>
      </c>
      <c r="I3147">
        <f t="shared" si="324"/>
        <v>997.78078333916562</v>
      </c>
      <c r="J3147">
        <f t="shared" si="325"/>
        <v>788.56580164053662</v>
      </c>
      <c r="K3147">
        <f t="shared" si="326"/>
        <v>0</v>
      </c>
      <c r="L3147">
        <f t="shared" si="327"/>
        <v>1</v>
      </c>
    </row>
    <row r="3148" spans="1:12">
      <c r="A3148">
        <v>3147</v>
      </c>
      <c r="B3148" s="1">
        <v>40932</v>
      </c>
      <c r="C3148">
        <v>8785.33</v>
      </c>
      <c r="D3148">
        <v>1314.65</v>
      </c>
      <c r="E3148">
        <v>77.709990000000005</v>
      </c>
      <c r="F3148">
        <f t="shared" si="328"/>
        <v>31105.70995</v>
      </c>
      <c r="G3148">
        <f t="shared" si="329"/>
        <v>9.286655515741149E-4</v>
      </c>
      <c r="H3148">
        <f t="shared" si="323"/>
        <v>1.0887122023061861E-2</v>
      </c>
      <c r="I3148">
        <f t="shared" si="324"/>
        <v>998.70738798067521</v>
      </c>
      <c r="J3148">
        <f t="shared" si="325"/>
        <v>789.05836742631334</v>
      </c>
      <c r="K3148">
        <f t="shared" si="326"/>
        <v>0</v>
      </c>
      <c r="L3148">
        <f t="shared" si="327"/>
        <v>1</v>
      </c>
    </row>
    <row r="3149" spans="1:12">
      <c r="A3149">
        <v>3148</v>
      </c>
      <c r="B3149" s="1">
        <v>40933</v>
      </c>
      <c r="C3149">
        <v>8883.69</v>
      </c>
      <c r="D3149">
        <v>1326.05</v>
      </c>
      <c r="E3149">
        <v>78.224990000000005</v>
      </c>
      <c r="F3149">
        <f t="shared" si="328"/>
        <v>31419.004950000002</v>
      </c>
      <c r="G3149">
        <f t="shared" si="329"/>
        <v>1.0071945006354222E-2</v>
      </c>
      <c r="H3149">
        <f t="shared" si="323"/>
        <v>1.0906765014401302E-2</v>
      </c>
      <c r="I3149">
        <f t="shared" si="324"/>
        <v>1008.7663138698562</v>
      </c>
      <c r="J3149">
        <f t="shared" si="325"/>
        <v>798.44371026398994</v>
      </c>
      <c r="K3149">
        <f t="shared" si="326"/>
        <v>0</v>
      </c>
      <c r="L3149">
        <f t="shared" si="327"/>
        <v>1</v>
      </c>
    </row>
    <row r="3150" spans="1:12">
      <c r="A3150">
        <v>3149</v>
      </c>
      <c r="B3150" s="1">
        <v>40934</v>
      </c>
      <c r="C3150">
        <v>8849.4699999999993</v>
      </c>
      <c r="D3150">
        <v>1318.43</v>
      </c>
      <c r="E3150">
        <v>77.31</v>
      </c>
      <c r="F3150">
        <f t="shared" si="328"/>
        <v>31269.789999999997</v>
      </c>
      <c r="G3150">
        <f t="shared" si="329"/>
        <v>-4.7491940065405025E-3</v>
      </c>
      <c r="H3150">
        <f t="shared" si="323"/>
        <v>1.0910303792371706E-2</v>
      </c>
      <c r="I3150">
        <f t="shared" si="324"/>
        <v>1003.9754869380255</v>
      </c>
      <c r="J3150">
        <f t="shared" si="325"/>
        <v>794.90957662714379</v>
      </c>
      <c r="K3150">
        <f t="shared" si="326"/>
        <v>0</v>
      </c>
      <c r="L3150">
        <f t="shared" si="327"/>
        <v>1</v>
      </c>
    </row>
    <row r="3151" spans="1:12">
      <c r="A3151">
        <v>3150</v>
      </c>
      <c r="B3151" s="1">
        <v>40935</v>
      </c>
      <c r="C3151">
        <v>8841.2199999999993</v>
      </c>
      <c r="D3151">
        <v>1316.33</v>
      </c>
      <c r="E3151">
        <v>76.73499000000001</v>
      </c>
      <c r="F3151">
        <f t="shared" si="328"/>
        <v>31229.414949999998</v>
      </c>
      <c r="G3151">
        <f t="shared" si="329"/>
        <v>-1.2911839190477004E-3</v>
      </c>
      <c r="H3151">
        <f t="shared" si="323"/>
        <v>1.0909308135596676E-2</v>
      </c>
      <c r="I3151">
        <f t="shared" si="324"/>
        <v>1002.679169934173</v>
      </c>
      <c r="J3151">
        <f t="shared" si="325"/>
        <v>793.81075366062555</v>
      </c>
      <c r="K3151">
        <f t="shared" si="326"/>
        <v>0</v>
      </c>
      <c r="L3151">
        <f t="shared" si="327"/>
        <v>1</v>
      </c>
    </row>
    <row r="3152" spans="1:12">
      <c r="A3152">
        <v>3151</v>
      </c>
      <c r="B3152" s="1">
        <v>40938</v>
      </c>
      <c r="C3152">
        <v>8793.0499999999993</v>
      </c>
      <c r="D3152">
        <v>1313.01</v>
      </c>
      <c r="E3152">
        <v>76.39</v>
      </c>
      <c r="F3152">
        <f t="shared" si="328"/>
        <v>31098.149999999998</v>
      </c>
      <c r="G3152">
        <f t="shared" si="329"/>
        <v>-4.2032471697008855E-3</v>
      </c>
      <c r="H3152">
        <f t="shared" si="323"/>
        <v>1.0899623521822397E-2</v>
      </c>
      <c r="I3152">
        <f t="shared" si="324"/>
        <v>998.46466155102928</v>
      </c>
      <c r="J3152">
        <f t="shared" si="325"/>
        <v>789.77243643462543</v>
      </c>
      <c r="K3152">
        <f t="shared" si="326"/>
        <v>0</v>
      </c>
      <c r="L3152">
        <f t="shared" si="327"/>
        <v>1</v>
      </c>
    </row>
    <row r="3153" spans="1:12">
      <c r="A3153">
        <v>3152</v>
      </c>
      <c r="B3153" s="1">
        <v>40939</v>
      </c>
      <c r="C3153">
        <v>8802.51</v>
      </c>
      <c r="D3153">
        <v>1312.41</v>
      </c>
      <c r="E3153">
        <v>76.25</v>
      </c>
      <c r="F3153">
        <f t="shared" si="328"/>
        <v>31110.370000000003</v>
      </c>
      <c r="G3153">
        <f t="shared" si="329"/>
        <v>3.9294941982093157E-4</v>
      </c>
      <c r="H3153">
        <f t="shared" si="323"/>
        <v>1.0899708603578246E-2</v>
      </c>
      <c r="I3153">
        <f t="shared" si="324"/>
        <v>998.85700766049752</v>
      </c>
      <c r="J3153">
        <f t="shared" si="325"/>
        <v>790.088944390341</v>
      </c>
      <c r="K3153">
        <f t="shared" si="326"/>
        <v>0</v>
      </c>
      <c r="L3153">
        <f t="shared" si="327"/>
        <v>1</v>
      </c>
    </row>
    <row r="3154" spans="1:12">
      <c r="A3154">
        <v>3153</v>
      </c>
      <c r="B3154" s="1">
        <v>40940</v>
      </c>
      <c r="C3154">
        <v>8809.7900000000009</v>
      </c>
      <c r="D3154">
        <v>1324.09</v>
      </c>
      <c r="E3154">
        <v>76.129990000000006</v>
      </c>
      <c r="F3154">
        <f t="shared" si="328"/>
        <v>31241.129950000002</v>
      </c>
      <c r="G3154">
        <f t="shared" si="329"/>
        <v>4.2030985166683354E-3</v>
      </c>
      <c r="H3154">
        <f t="shared" si="323"/>
        <v>1.0896345878252094E-2</v>
      </c>
      <c r="I3154">
        <f t="shared" si="324"/>
        <v>1003.0553020677589</v>
      </c>
      <c r="J3154">
        <f t="shared" si="325"/>
        <v>793.16498712090595</v>
      </c>
      <c r="K3154">
        <f t="shared" si="326"/>
        <v>0</v>
      </c>
      <c r="L3154">
        <f t="shared" si="327"/>
        <v>1</v>
      </c>
    </row>
    <row r="3155" spans="1:12">
      <c r="A3155">
        <v>3154</v>
      </c>
      <c r="B3155" s="1">
        <v>40941</v>
      </c>
      <c r="C3155">
        <v>8876.82</v>
      </c>
      <c r="D3155">
        <v>1325.54</v>
      </c>
      <c r="E3155">
        <v>76.149990000000003</v>
      </c>
      <c r="F3155">
        <f t="shared" si="328"/>
        <v>31389.789950000002</v>
      </c>
      <c r="G3155">
        <f t="shared" si="329"/>
        <v>4.7584706519234743E-3</v>
      </c>
      <c r="H3155">
        <f t="shared" si="323"/>
        <v>1.0899523426236939E-2</v>
      </c>
      <c r="I3155">
        <f t="shared" si="324"/>
        <v>1007.8283112849045</v>
      </c>
      <c r="J3155">
        <f t="shared" si="325"/>
        <v>797.17163960790879</v>
      </c>
      <c r="K3155">
        <f t="shared" si="326"/>
        <v>0</v>
      </c>
      <c r="L3155">
        <f t="shared" si="327"/>
        <v>1</v>
      </c>
    </row>
    <row r="3156" spans="1:12">
      <c r="A3156">
        <v>3155</v>
      </c>
      <c r="B3156" s="1">
        <v>40942</v>
      </c>
      <c r="C3156">
        <v>8831.93</v>
      </c>
      <c r="D3156">
        <v>1344.9</v>
      </c>
      <c r="E3156">
        <v>76.584990000000005</v>
      </c>
      <c r="F3156">
        <f t="shared" si="328"/>
        <v>31495.784950000001</v>
      </c>
      <c r="G3156">
        <f t="shared" si="329"/>
        <v>3.3767349245992229E-3</v>
      </c>
      <c r="H3156">
        <f t="shared" si="323"/>
        <v>1.0901770249460723E-2</v>
      </c>
      <c r="I3156">
        <f t="shared" si="324"/>
        <v>1011.2314803416201</v>
      </c>
      <c r="J3156">
        <f t="shared" si="325"/>
        <v>800.02836044858213</v>
      </c>
      <c r="K3156">
        <f t="shared" si="326"/>
        <v>0</v>
      </c>
      <c r="L3156">
        <f t="shared" si="327"/>
        <v>1</v>
      </c>
    </row>
    <row r="3157" spans="1:12">
      <c r="A3157">
        <v>3156</v>
      </c>
      <c r="B3157" s="1">
        <v>40945</v>
      </c>
      <c r="C3157">
        <v>8929.2000000000007</v>
      </c>
      <c r="D3157">
        <v>1344.33</v>
      </c>
      <c r="E3157">
        <v>76.599990000000005</v>
      </c>
      <c r="F3157">
        <f t="shared" si="328"/>
        <v>31684.699950000002</v>
      </c>
      <c r="G3157">
        <f t="shared" si="329"/>
        <v>5.9981042002892337E-3</v>
      </c>
      <c r="H3157">
        <f t="shared" si="323"/>
        <v>1.0909064834744721E-2</v>
      </c>
      <c r="I3157">
        <f t="shared" si="324"/>
        <v>1017.2969521313219</v>
      </c>
      <c r="J3157">
        <f t="shared" si="325"/>
        <v>805.36553923587996</v>
      </c>
      <c r="K3157">
        <f t="shared" si="326"/>
        <v>0</v>
      </c>
      <c r="L3157">
        <f t="shared" si="327"/>
        <v>1</v>
      </c>
    </row>
    <row r="3158" spans="1:12">
      <c r="A3158">
        <v>3157</v>
      </c>
      <c r="B3158" s="1">
        <v>40946</v>
      </c>
      <c r="C3158">
        <v>8917.52</v>
      </c>
      <c r="D3158">
        <v>1347.05</v>
      </c>
      <c r="E3158">
        <v>76.879990000000006</v>
      </c>
      <c r="F3158">
        <f t="shared" si="328"/>
        <v>31689.93995</v>
      </c>
      <c r="G3158">
        <f t="shared" si="329"/>
        <v>1.6537950519546207E-4</v>
      </c>
      <c r="H3158">
        <f t="shared" si="323"/>
        <v>1.0847546831571816E-2</v>
      </c>
      <c r="I3158">
        <f t="shared" si="324"/>
        <v>1017.4651921979022</v>
      </c>
      <c r="J3158">
        <f t="shared" si="325"/>
        <v>800.95639093476404</v>
      </c>
      <c r="K3158">
        <f t="shared" si="326"/>
        <v>0</v>
      </c>
      <c r="L3158">
        <f t="shared" si="327"/>
        <v>1</v>
      </c>
    </row>
    <row r="3159" spans="1:12">
      <c r="A3159">
        <v>3158</v>
      </c>
      <c r="B3159" s="1">
        <v>40947</v>
      </c>
      <c r="C3159">
        <v>9015.59</v>
      </c>
      <c r="D3159">
        <v>1349.96</v>
      </c>
      <c r="E3159">
        <v>76.894990000000007</v>
      </c>
      <c r="F3159">
        <f t="shared" si="328"/>
        <v>31915.254949999999</v>
      </c>
      <c r="G3159">
        <f t="shared" si="329"/>
        <v>7.1099850727234237E-3</v>
      </c>
      <c r="H3159">
        <f t="shared" si="323"/>
        <v>1.0848720242361108E-2</v>
      </c>
      <c r="I3159">
        <f t="shared" si="324"/>
        <v>1024.6993545264449</v>
      </c>
      <c r="J3159">
        <f t="shared" si="325"/>
        <v>806.73843672970065</v>
      </c>
      <c r="K3159">
        <f t="shared" si="326"/>
        <v>0</v>
      </c>
      <c r="L3159">
        <f t="shared" si="327"/>
        <v>1</v>
      </c>
    </row>
    <row r="3160" spans="1:12">
      <c r="A3160">
        <v>3159</v>
      </c>
      <c r="B3160" s="1">
        <v>40948</v>
      </c>
      <c r="C3160">
        <v>9002.24</v>
      </c>
      <c r="D3160">
        <v>1351.95</v>
      </c>
      <c r="E3160">
        <v>77.314990000000009</v>
      </c>
      <c r="F3160">
        <f t="shared" si="328"/>
        <v>31910.554949999998</v>
      </c>
      <c r="G3160">
        <f t="shared" si="329"/>
        <v>-1.472649993666808E-4</v>
      </c>
      <c r="H3160">
        <f t="shared" si="323"/>
        <v>1.0838215406847249E-2</v>
      </c>
      <c r="I3160">
        <f t="shared" si="324"/>
        <v>1024.5484521766496</v>
      </c>
      <c r="J3160">
        <f t="shared" si="325"/>
        <v>805.83858113931626</v>
      </c>
      <c r="K3160">
        <f t="shared" si="326"/>
        <v>0</v>
      </c>
      <c r="L3160">
        <f t="shared" si="327"/>
        <v>1</v>
      </c>
    </row>
    <row r="3161" spans="1:12">
      <c r="A3161">
        <v>3160</v>
      </c>
      <c r="B3161" s="1">
        <v>40949</v>
      </c>
      <c r="C3161">
        <v>8947.17</v>
      </c>
      <c r="D3161">
        <v>1342.64</v>
      </c>
      <c r="E3161">
        <v>77.64</v>
      </c>
      <c r="F3161">
        <f t="shared" si="328"/>
        <v>31708.940000000002</v>
      </c>
      <c r="G3161">
        <f t="shared" si="329"/>
        <v>-6.3181273505240609E-3</v>
      </c>
      <c r="H3161">
        <f t="shared" si="323"/>
        <v>1.0831357249994983E-2</v>
      </c>
      <c r="I3161">
        <f t="shared" si="324"/>
        <v>1018.0752245790151</v>
      </c>
      <c r="J3161">
        <f t="shared" si="325"/>
        <v>800.2404971796683</v>
      </c>
      <c r="K3161">
        <f t="shared" si="326"/>
        <v>0</v>
      </c>
      <c r="L3161">
        <f t="shared" si="327"/>
        <v>1</v>
      </c>
    </row>
    <row r="3162" spans="1:12">
      <c r="A3162">
        <v>3161</v>
      </c>
      <c r="B3162" s="1">
        <v>40952</v>
      </c>
      <c r="C3162">
        <v>8999.18</v>
      </c>
      <c r="D3162">
        <v>1351.77</v>
      </c>
      <c r="E3162">
        <v>77.409990000000008</v>
      </c>
      <c r="F3162">
        <f t="shared" si="328"/>
        <v>31903.109950000002</v>
      </c>
      <c r="G3162">
        <f t="shared" si="329"/>
        <v>6.1235080705945855E-3</v>
      </c>
      <c r="H3162">
        <f t="shared" si="323"/>
        <v>1.0826956346178449E-2</v>
      </c>
      <c r="I3162">
        <f t="shared" si="324"/>
        <v>1024.3094164331972</v>
      </c>
      <c r="J3162">
        <f t="shared" si="325"/>
        <v>804.81363845483656</v>
      </c>
      <c r="K3162">
        <f t="shared" si="326"/>
        <v>0</v>
      </c>
      <c r="L3162">
        <f t="shared" si="327"/>
        <v>1</v>
      </c>
    </row>
    <row r="3163" spans="1:12">
      <c r="A3163">
        <v>3162</v>
      </c>
      <c r="B3163" s="1">
        <v>40953</v>
      </c>
      <c r="C3163">
        <v>9052.07</v>
      </c>
      <c r="D3163">
        <v>1350.5</v>
      </c>
      <c r="E3163">
        <v>78.424990000000008</v>
      </c>
      <c r="F3163">
        <f t="shared" si="328"/>
        <v>32001.264950000001</v>
      </c>
      <c r="G3163">
        <f t="shared" si="329"/>
        <v>3.0766593023010547E-3</v>
      </c>
      <c r="H3163">
        <f t="shared" si="323"/>
        <v>1.0828486159808628E-2</v>
      </c>
      <c r="I3163">
        <f t="shared" si="324"/>
        <v>1027.4608675277009</v>
      </c>
      <c r="J3163">
        <f t="shared" si="325"/>
        <v>807.40384323534443</v>
      </c>
      <c r="K3163">
        <f t="shared" si="326"/>
        <v>0</v>
      </c>
      <c r="L3163">
        <f t="shared" si="327"/>
        <v>1</v>
      </c>
    </row>
    <row r="3164" spans="1:12">
      <c r="A3164">
        <v>3163</v>
      </c>
      <c r="B3164" s="1">
        <v>40954</v>
      </c>
      <c r="C3164">
        <v>9260.34</v>
      </c>
      <c r="D3164">
        <v>1343.23</v>
      </c>
      <c r="E3164">
        <v>78.334990000000005</v>
      </c>
      <c r="F3164">
        <f t="shared" si="328"/>
        <v>32344.65495</v>
      </c>
      <c r="G3164">
        <f t="shared" si="329"/>
        <v>1.0730513326161484E-2</v>
      </c>
      <c r="H3164">
        <f t="shared" si="323"/>
        <v>1.0813621865684755E-2</v>
      </c>
      <c r="I3164">
        <f t="shared" si="324"/>
        <v>1038.4860500588163</v>
      </c>
      <c r="J3164">
        <f t="shared" si="325"/>
        <v>814.94748245246251</v>
      </c>
      <c r="K3164">
        <f t="shared" si="326"/>
        <v>0</v>
      </c>
      <c r="L3164">
        <f t="shared" si="327"/>
        <v>1</v>
      </c>
    </row>
    <row r="3165" spans="1:12">
      <c r="A3165">
        <v>3164</v>
      </c>
      <c r="B3165" s="1">
        <v>40955</v>
      </c>
      <c r="C3165">
        <v>9238.1</v>
      </c>
      <c r="D3165">
        <v>1358.04</v>
      </c>
      <c r="E3165">
        <v>78.84</v>
      </c>
      <c r="F3165">
        <f t="shared" si="328"/>
        <v>32450.799999999999</v>
      </c>
      <c r="G3165">
        <f t="shared" si="329"/>
        <v>3.281687504908648E-3</v>
      </c>
      <c r="H3165">
        <f t="shared" si="323"/>
        <v>1.0787843996501957E-2</v>
      </c>
      <c r="I3165">
        <f t="shared" si="324"/>
        <v>1041.8940367533162</v>
      </c>
      <c r="J3165">
        <f t="shared" si="325"/>
        <v>815.67281135072778</v>
      </c>
      <c r="K3165">
        <f t="shared" si="326"/>
        <v>0</v>
      </c>
      <c r="L3165">
        <f t="shared" si="327"/>
        <v>1</v>
      </c>
    </row>
    <row r="3166" spans="1:12">
      <c r="A3166">
        <v>3165</v>
      </c>
      <c r="B3166" s="1">
        <v>40956</v>
      </c>
      <c r="C3166">
        <v>9384.17</v>
      </c>
      <c r="D3166">
        <v>1361.23</v>
      </c>
      <c r="E3166">
        <v>79.35999000000001</v>
      </c>
      <c r="F3166">
        <f t="shared" si="328"/>
        <v>32777.43995</v>
      </c>
      <c r="G3166">
        <f t="shared" si="329"/>
        <v>1.0065697918079097E-2</v>
      </c>
      <c r="H3166">
        <f t="shared" si="323"/>
        <v>1.0805138266431515E-2</v>
      </c>
      <c r="I3166">
        <f t="shared" si="324"/>
        <v>1052.3814273899231</v>
      </c>
      <c r="J3166">
        <f t="shared" si="325"/>
        <v>825.20391568301625</v>
      </c>
      <c r="K3166">
        <f t="shared" si="326"/>
        <v>0</v>
      </c>
      <c r="L3166">
        <f t="shared" si="327"/>
        <v>1</v>
      </c>
    </row>
    <row r="3167" spans="1:12">
      <c r="A3167">
        <v>3166</v>
      </c>
      <c r="B3167" s="1">
        <v>40959</v>
      </c>
      <c r="C3167">
        <v>9485.09</v>
      </c>
      <c r="D3167">
        <v>1361.23</v>
      </c>
      <c r="E3167">
        <v>79.46999000000001</v>
      </c>
      <c r="F3167">
        <f t="shared" si="328"/>
        <v>32979.829949999999</v>
      </c>
      <c r="G3167">
        <f t="shared" si="329"/>
        <v>6.1746738094474729E-3</v>
      </c>
      <c r="H3167">
        <f t="shared" si="323"/>
        <v>1.0777135890412E-2</v>
      </c>
      <c r="I3167">
        <f t="shared" si="324"/>
        <v>1058.8795394271765</v>
      </c>
      <c r="J3167">
        <f t="shared" si="325"/>
        <v>828.14749400222286</v>
      </c>
      <c r="K3167">
        <f t="shared" si="326"/>
        <v>0</v>
      </c>
      <c r="L3167">
        <f t="shared" si="327"/>
        <v>1</v>
      </c>
    </row>
    <row r="3168" spans="1:12">
      <c r="A3168">
        <v>3167</v>
      </c>
      <c r="B3168" s="1">
        <v>40960</v>
      </c>
      <c r="C3168">
        <v>9463.02</v>
      </c>
      <c r="D3168">
        <v>1362.21</v>
      </c>
      <c r="E3168">
        <v>79.75</v>
      </c>
      <c r="F3168">
        <f t="shared" si="328"/>
        <v>32946.89</v>
      </c>
      <c r="G3168">
        <f t="shared" si="329"/>
        <v>-9.9879077757347723E-4</v>
      </c>
      <c r="H3168">
        <f t="shared" si="323"/>
        <v>1.0773004596856409E-2</v>
      </c>
      <c r="I3168">
        <f t="shared" si="324"/>
        <v>1057.8219403086355</v>
      </c>
      <c r="J3168">
        <f t="shared" si="325"/>
        <v>827.0032039935453</v>
      </c>
      <c r="K3168">
        <f t="shared" si="326"/>
        <v>0</v>
      </c>
      <c r="L3168">
        <f t="shared" si="327"/>
        <v>1</v>
      </c>
    </row>
    <row r="3169" spans="1:12">
      <c r="A3169">
        <v>3168</v>
      </c>
      <c r="B3169" s="1">
        <v>40961</v>
      </c>
      <c r="C3169">
        <v>9554</v>
      </c>
      <c r="D3169">
        <v>1357.66</v>
      </c>
      <c r="E3169">
        <v>80.319990000000004</v>
      </c>
      <c r="F3169">
        <f t="shared" si="328"/>
        <v>33086.199950000002</v>
      </c>
      <c r="G3169">
        <f t="shared" si="329"/>
        <v>4.2283186667999573E-3</v>
      </c>
      <c r="H3169">
        <f t="shared" si="323"/>
        <v>1.0774496852821501E-2</v>
      </c>
      <c r="I3169">
        <f t="shared" si="324"/>
        <v>1062.2947485649929</v>
      </c>
      <c r="J3169">
        <f t="shared" si="325"/>
        <v>830.61507635311818</v>
      </c>
      <c r="K3169">
        <f t="shared" si="326"/>
        <v>0</v>
      </c>
      <c r="L3169">
        <f t="shared" si="327"/>
        <v>1</v>
      </c>
    </row>
    <row r="3170" spans="1:12">
      <c r="A3170">
        <v>3169</v>
      </c>
      <c r="B3170" s="1">
        <v>40962</v>
      </c>
      <c r="C3170">
        <v>9595.57</v>
      </c>
      <c r="D3170">
        <v>1363.46</v>
      </c>
      <c r="E3170">
        <v>80.194990000000004</v>
      </c>
      <c r="F3170">
        <f t="shared" si="328"/>
        <v>33226.714950000001</v>
      </c>
      <c r="G3170">
        <f t="shared" si="329"/>
        <v>4.2469367957742588E-3</v>
      </c>
      <c r="H3170">
        <f t="shared" si="323"/>
        <v>1.0730679976772736E-2</v>
      </c>
      <c r="I3170">
        <f t="shared" si="324"/>
        <v>1066.8062472206313</v>
      </c>
      <c r="J3170">
        <f t="shared" si="325"/>
        <v>830.75042040240783</v>
      </c>
      <c r="K3170">
        <f t="shared" si="326"/>
        <v>0</v>
      </c>
      <c r="L3170">
        <f t="shared" si="327"/>
        <v>1</v>
      </c>
    </row>
    <row r="3171" spans="1:12">
      <c r="A3171">
        <v>3170</v>
      </c>
      <c r="B3171" s="1">
        <v>40963</v>
      </c>
      <c r="C3171">
        <v>9647.3799999999992</v>
      </c>
      <c r="D3171">
        <v>1365.74</v>
      </c>
      <c r="E3171">
        <v>80.685000000000002</v>
      </c>
      <c r="F3171">
        <f t="shared" si="328"/>
        <v>33355.584999999999</v>
      </c>
      <c r="G3171">
        <f t="shared" si="329"/>
        <v>3.8785071047173769E-3</v>
      </c>
      <c r="H3171">
        <f t="shared" si="323"/>
        <v>1.0721640313032049E-2</v>
      </c>
      <c r="I3171">
        <f t="shared" si="324"/>
        <v>1070.9438628298335</v>
      </c>
      <c r="J3171">
        <f t="shared" si="325"/>
        <v>833.26994258578736</v>
      </c>
      <c r="K3171">
        <f t="shared" si="326"/>
        <v>0</v>
      </c>
      <c r="L3171">
        <f t="shared" si="327"/>
        <v>1</v>
      </c>
    </row>
    <row r="3172" spans="1:12">
      <c r="A3172">
        <v>3171</v>
      </c>
      <c r="B3172" s="1">
        <v>40966</v>
      </c>
      <c r="C3172">
        <v>9633.93</v>
      </c>
      <c r="D3172">
        <v>1367.59</v>
      </c>
      <c r="E3172">
        <v>80.459990000000005</v>
      </c>
      <c r="F3172">
        <f t="shared" si="328"/>
        <v>33346.059950000003</v>
      </c>
      <c r="G3172">
        <f t="shared" si="329"/>
        <v>-2.8556087383857509E-4</v>
      </c>
      <c r="H3172">
        <f t="shared" si="323"/>
        <v>1.0421599209374582E-2</v>
      </c>
      <c r="I3172">
        <f t="shared" si="324"/>
        <v>830.61022621880011</v>
      </c>
      <c r="J3172">
        <f t="shared" si="325"/>
        <v>809.71990378487851</v>
      </c>
      <c r="K3172">
        <f t="shared" si="326"/>
        <v>0</v>
      </c>
      <c r="L3172">
        <f t="shared" si="327"/>
        <v>1</v>
      </c>
    </row>
    <row r="3173" spans="1:12">
      <c r="A3173">
        <v>3172</v>
      </c>
      <c r="B3173" s="1">
        <v>40967</v>
      </c>
      <c r="C3173">
        <v>9722.52</v>
      </c>
      <c r="D3173">
        <v>1372.18</v>
      </c>
      <c r="E3173">
        <v>80.515000000000001</v>
      </c>
      <c r="F3173">
        <f t="shared" si="328"/>
        <v>33569.415000000001</v>
      </c>
      <c r="G3173">
        <f t="shared" si="329"/>
        <v>6.6980941776899616E-3</v>
      </c>
      <c r="H3173">
        <f t="shared" si="323"/>
        <v>9.5223016397685597E-3</v>
      </c>
      <c r="I3173">
        <f t="shared" si="324"/>
        <v>803.38550168332142</v>
      </c>
      <c r="J3173">
        <f t="shared" si="325"/>
        <v>744.80336251633116</v>
      </c>
      <c r="K3173">
        <f t="shared" si="326"/>
        <v>0</v>
      </c>
      <c r="L3173">
        <f t="shared" si="327"/>
        <v>1</v>
      </c>
    </row>
    <row r="3174" spans="1:12">
      <c r="A3174">
        <v>3173</v>
      </c>
      <c r="B3174" s="1">
        <v>40968</v>
      </c>
      <c r="C3174">
        <v>9723.24</v>
      </c>
      <c r="D3174">
        <v>1365.68</v>
      </c>
      <c r="E3174">
        <v>80.939990000000009</v>
      </c>
      <c r="F3174">
        <f t="shared" si="328"/>
        <v>33507.979950000001</v>
      </c>
      <c r="G3174">
        <f t="shared" si="329"/>
        <v>-1.8300899792266234E-3</v>
      </c>
      <c r="H3174">
        <f t="shared" si="323"/>
        <v>9.4071097298467146E-3</v>
      </c>
      <c r="I3174">
        <f t="shared" si="324"/>
        <v>801.91523392723479</v>
      </c>
      <c r="J3174">
        <f t="shared" si="325"/>
        <v>734.446859021308</v>
      </c>
      <c r="K3174">
        <f t="shared" si="326"/>
        <v>0</v>
      </c>
      <c r="L3174">
        <f t="shared" si="327"/>
        <v>1</v>
      </c>
    </row>
    <row r="3175" spans="1:12">
      <c r="A3175">
        <v>3174</v>
      </c>
      <c r="B3175" s="1">
        <v>40969</v>
      </c>
      <c r="C3175">
        <v>9707.3700000000008</v>
      </c>
      <c r="D3175">
        <v>1374.09</v>
      </c>
      <c r="E3175">
        <v>80.98</v>
      </c>
      <c r="F3175">
        <f t="shared" si="328"/>
        <v>33560.54</v>
      </c>
      <c r="G3175">
        <f t="shared" si="329"/>
        <v>1.568583068225271E-3</v>
      </c>
      <c r="H3175">
        <f t="shared" si="323"/>
        <v>9.4046860669513462E-3</v>
      </c>
      <c r="I3175">
        <f t="shared" si="324"/>
        <v>803.17310458532495</v>
      </c>
      <c r="J3175">
        <f t="shared" si="325"/>
        <v>735.40937904405655</v>
      </c>
      <c r="K3175">
        <f t="shared" si="326"/>
        <v>0</v>
      </c>
      <c r="L3175">
        <f t="shared" si="327"/>
        <v>1</v>
      </c>
    </row>
    <row r="3176" spans="1:12">
      <c r="A3176">
        <v>3175</v>
      </c>
      <c r="B3176" s="1">
        <v>40970</v>
      </c>
      <c r="C3176">
        <v>9777.0300000000007</v>
      </c>
      <c r="D3176">
        <v>1369.63</v>
      </c>
      <c r="E3176">
        <v>81.549990000000008</v>
      </c>
      <c r="F3176">
        <f t="shared" si="328"/>
        <v>33658.109949999998</v>
      </c>
      <c r="G3176">
        <f t="shared" si="329"/>
        <v>2.9072818852138305E-3</v>
      </c>
      <c r="H3176">
        <f t="shared" si="323"/>
        <v>9.3401816252156721E-3</v>
      </c>
      <c r="I3176">
        <f t="shared" si="324"/>
        <v>805.50815520297692</v>
      </c>
      <c r="J3176">
        <f t="shared" si="325"/>
        <v>732.48876402013559</v>
      </c>
      <c r="K3176">
        <f t="shared" si="326"/>
        <v>0</v>
      </c>
      <c r="L3176">
        <f t="shared" si="327"/>
        <v>1</v>
      </c>
    </row>
    <row r="3177" spans="1:12">
      <c r="A3177">
        <v>3176</v>
      </c>
      <c r="B3177" s="1">
        <v>40973</v>
      </c>
      <c r="C3177">
        <v>9698.59</v>
      </c>
      <c r="D3177">
        <v>1364.33</v>
      </c>
      <c r="E3177">
        <v>81.409990000000008</v>
      </c>
      <c r="F3177">
        <f t="shared" si="328"/>
        <v>33447.529949999996</v>
      </c>
      <c r="G3177">
        <f t="shared" si="329"/>
        <v>-6.2564416217316676E-3</v>
      </c>
      <c r="H3177">
        <f t="shared" si="323"/>
        <v>9.342116132879363E-3</v>
      </c>
      <c r="I3177">
        <f t="shared" si="324"/>
        <v>800.46854045412067</v>
      </c>
      <c r="J3177">
        <f t="shared" si="325"/>
        <v>728.05675232150531</v>
      </c>
      <c r="K3177">
        <f t="shared" si="326"/>
        <v>0</v>
      </c>
      <c r="L3177">
        <f t="shared" si="327"/>
        <v>1</v>
      </c>
    </row>
    <row r="3178" spans="1:12">
      <c r="A3178">
        <v>3177</v>
      </c>
      <c r="B3178" s="1">
        <v>40974</v>
      </c>
      <c r="C3178">
        <v>9637.6299999999992</v>
      </c>
      <c r="D3178">
        <v>1343.36</v>
      </c>
      <c r="E3178">
        <v>80.73499000000001</v>
      </c>
      <c r="F3178">
        <f t="shared" si="328"/>
        <v>33112.534949999994</v>
      </c>
      <c r="G3178">
        <f t="shared" si="329"/>
        <v>-1.0015537784128781E-2</v>
      </c>
      <c r="H3178">
        <f t="shared" si="323"/>
        <v>9.2441429327968748E-3</v>
      </c>
      <c r="I3178">
        <f t="shared" si="324"/>
        <v>792.45141754219605</v>
      </c>
      <c r="J3178">
        <f t="shared" si="325"/>
        <v>713.20602385192444</v>
      </c>
      <c r="K3178">
        <f t="shared" si="326"/>
        <v>0</v>
      </c>
      <c r="L3178">
        <f t="shared" si="327"/>
        <v>1</v>
      </c>
    </row>
    <row r="3179" spans="1:12">
      <c r="A3179">
        <v>3178</v>
      </c>
      <c r="B3179" s="1">
        <v>40975</v>
      </c>
      <c r="C3179">
        <v>9576.06</v>
      </c>
      <c r="D3179">
        <v>1352.63</v>
      </c>
      <c r="E3179">
        <v>80.834990000000005</v>
      </c>
      <c r="F3179">
        <f t="shared" si="328"/>
        <v>33082.594949999999</v>
      </c>
      <c r="G3179">
        <f t="shared" si="329"/>
        <v>-9.0418930611035897E-4</v>
      </c>
      <c r="H3179">
        <f t="shared" si="323"/>
        <v>9.2277842614608627E-3</v>
      </c>
      <c r="I3179">
        <f t="shared" si="324"/>
        <v>791.73489144484245</v>
      </c>
      <c r="J3179">
        <f t="shared" si="325"/>
        <v>711.30018418839438</v>
      </c>
      <c r="K3179">
        <f t="shared" si="326"/>
        <v>0</v>
      </c>
      <c r="L3179">
        <f t="shared" si="327"/>
        <v>1</v>
      </c>
    </row>
    <row r="3180" spans="1:12">
      <c r="A3180">
        <v>3179</v>
      </c>
      <c r="B3180" s="1">
        <v>40976</v>
      </c>
      <c r="C3180">
        <v>9768.9599999999991</v>
      </c>
      <c r="D3180">
        <v>1365.91</v>
      </c>
      <c r="E3180">
        <v>81.399990000000003</v>
      </c>
      <c r="F3180">
        <f t="shared" si="328"/>
        <v>33604.019949999994</v>
      </c>
      <c r="G3180">
        <f t="shared" si="329"/>
        <v>1.5761308953788467E-2</v>
      </c>
      <c r="H3180">
        <f t="shared" si="323"/>
        <v>9.279005213427954E-3</v>
      </c>
      <c r="I3180">
        <f t="shared" si="324"/>
        <v>804.21366967839879</v>
      </c>
      <c r="J3180">
        <f t="shared" si="325"/>
        <v>726.52167179807554</v>
      </c>
      <c r="K3180">
        <f t="shared" si="326"/>
        <v>0</v>
      </c>
      <c r="L3180">
        <f t="shared" si="327"/>
        <v>1</v>
      </c>
    </row>
    <row r="3181" spans="1:12">
      <c r="A3181">
        <v>3180</v>
      </c>
      <c r="B3181" s="1">
        <v>40977</v>
      </c>
      <c r="C3181">
        <v>9929.74</v>
      </c>
      <c r="D3181">
        <v>1370.87</v>
      </c>
      <c r="E3181">
        <v>82.355000000000004</v>
      </c>
      <c r="F3181">
        <f t="shared" si="328"/>
        <v>33979.955000000002</v>
      </c>
      <c r="G3181">
        <f t="shared" si="329"/>
        <v>1.1187204702275633E-2</v>
      </c>
      <c r="H3181">
        <f t="shared" si="323"/>
        <v>9.2933550357646999E-3</v>
      </c>
      <c r="I3181">
        <f t="shared" si="324"/>
        <v>813.21057262545946</v>
      </c>
      <c r="J3181">
        <f t="shared" si="325"/>
        <v>735.78554118033742</v>
      </c>
      <c r="K3181">
        <f t="shared" si="326"/>
        <v>0</v>
      </c>
      <c r="L3181">
        <f t="shared" si="327"/>
        <v>1</v>
      </c>
    </row>
    <row r="3182" spans="1:12">
      <c r="A3182">
        <v>3181</v>
      </c>
      <c r="B3182" s="1">
        <v>40980</v>
      </c>
      <c r="C3182">
        <v>9889.86</v>
      </c>
      <c r="D3182">
        <v>1371.09</v>
      </c>
      <c r="E3182">
        <v>82.21999000000001</v>
      </c>
      <c r="F3182">
        <f t="shared" si="328"/>
        <v>33901.719950000006</v>
      </c>
      <c r="G3182">
        <f t="shared" si="329"/>
        <v>-2.3023882756759706E-3</v>
      </c>
      <c r="H3182">
        <f t="shared" si="323"/>
        <v>9.2898244264774214E-3</v>
      </c>
      <c r="I3182">
        <f t="shared" si="324"/>
        <v>811.3382461373908</v>
      </c>
      <c r="J3182">
        <f t="shared" si="325"/>
        <v>733.81259079227925</v>
      </c>
      <c r="K3182">
        <f t="shared" si="326"/>
        <v>0</v>
      </c>
      <c r="L3182">
        <f t="shared" si="327"/>
        <v>1</v>
      </c>
    </row>
    <row r="3183" spans="1:12">
      <c r="A3183">
        <v>3182</v>
      </c>
      <c r="B3183" s="1">
        <v>40981</v>
      </c>
      <c r="C3183">
        <v>9899.08</v>
      </c>
      <c r="D3183">
        <v>1395.95</v>
      </c>
      <c r="E3183">
        <v>82.67</v>
      </c>
      <c r="F3183">
        <f t="shared" si="328"/>
        <v>34171.01</v>
      </c>
      <c r="G3183">
        <f t="shared" si="329"/>
        <v>7.9432562830781261E-3</v>
      </c>
      <c r="H3183">
        <f t="shared" si="323"/>
        <v>9.3021819921306897E-3</v>
      </c>
      <c r="I3183">
        <f t="shared" si="324"/>
        <v>817.78291375872334</v>
      </c>
      <c r="J3183">
        <f t="shared" si="325"/>
        <v>740.62534252855835</v>
      </c>
      <c r="K3183">
        <f t="shared" si="326"/>
        <v>0</v>
      </c>
      <c r="L3183">
        <f t="shared" si="327"/>
        <v>1</v>
      </c>
    </row>
    <row r="3184" spans="1:12">
      <c r="A3184">
        <v>3183</v>
      </c>
      <c r="B3184" s="1">
        <v>40982</v>
      </c>
      <c r="C3184">
        <v>10050.52</v>
      </c>
      <c r="D3184">
        <v>1394.28</v>
      </c>
      <c r="E3184">
        <v>83.784990000000008</v>
      </c>
      <c r="F3184">
        <f t="shared" si="328"/>
        <v>34462.764949999997</v>
      </c>
      <c r="G3184">
        <f t="shared" si="329"/>
        <v>8.5380838904087764E-3</v>
      </c>
      <c r="H3184">
        <f t="shared" si="323"/>
        <v>9.2473793904696722E-3</v>
      </c>
      <c r="I3184">
        <f t="shared" si="324"/>
        <v>824.76521288053823</v>
      </c>
      <c r="J3184">
        <f t="shared" si="325"/>
        <v>742.54831124574719</v>
      </c>
      <c r="K3184">
        <f t="shared" si="326"/>
        <v>0</v>
      </c>
      <c r="L3184">
        <f t="shared" si="327"/>
        <v>1</v>
      </c>
    </row>
    <row r="3185" spans="1:12">
      <c r="A3185">
        <v>3184</v>
      </c>
      <c r="B3185" s="1">
        <v>40983</v>
      </c>
      <c r="C3185">
        <v>10123.280000000001</v>
      </c>
      <c r="D3185">
        <v>1402.6</v>
      </c>
      <c r="E3185">
        <v>83.289990000000003</v>
      </c>
      <c r="F3185">
        <f t="shared" si="328"/>
        <v>34689.00995</v>
      </c>
      <c r="G3185">
        <f t="shared" si="329"/>
        <v>6.5649114436479028E-3</v>
      </c>
      <c r="H3185">
        <f t="shared" si="323"/>
        <v>9.2554176818859055E-3</v>
      </c>
      <c r="I3185">
        <f t="shared" si="324"/>
        <v>830.17972346490035</v>
      </c>
      <c r="J3185">
        <f t="shared" si="325"/>
        <v>748.07277321594643</v>
      </c>
      <c r="K3185">
        <f t="shared" si="326"/>
        <v>0</v>
      </c>
      <c r="L3185">
        <f t="shared" si="327"/>
        <v>1</v>
      </c>
    </row>
    <row r="3186" spans="1:12">
      <c r="A3186">
        <v>3185</v>
      </c>
      <c r="B3186" s="1">
        <v>40984</v>
      </c>
      <c r="C3186">
        <v>10129.83</v>
      </c>
      <c r="D3186">
        <v>1404.17</v>
      </c>
      <c r="E3186">
        <v>83.34</v>
      </c>
      <c r="F3186">
        <f t="shared" si="328"/>
        <v>34718.06</v>
      </c>
      <c r="G3186">
        <f t="shared" si="329"/>
        <v>8.3744246497285957E-4</v>
      </c>
      <c r="H3186">
        <f t="shared" si="323"/>
        <v>9.2553483277169162E-3</v>
      </c>
      <c r="I3186">
        <f t="shared" si="324"/>
        <v>830.87495121888935</v>
      </c>
      <c r="J3186">
        <f t="shared" si="325"/>
        <v>748.69363085080101</v>
      </c>
      <c r="K3186">
        <f t="shared" si="326"/>
        <v>0</v>
      </c>
      <c r="L3186">
        <f t="shared" si="327"/>
        <v>1</v>
      </c>
    </row>
    <row r="3187" spans="1:12">
      <c r="A3187">
        <v>3186</v>
      </c>
      <c r="B3187" s="1">
        <v>40987</v>
      </c>
      <c r="C3187">
        <v>10141.99</v>
      </c>
      <c r="D3187">
        <v>1409.75</v>
      </c>
      <c r="E3187">
        <v>83.299990000000008</v>
      </c>
      <c r="F3187">
        <f t="shared" si="328"/>
        <v>34797.979949999994</v>
      </c>
      <c r="G3187">
        <f t="shared" si="329"/>
        <v>2.3019705018079151E-3</v>
      </c>
      <c r="H3187">
        <f t="shared" si="323"/>
        <v>9.2562312599515466E-3</v>
      </c>
      <c r="I3187">
        <f t="shared" si="324"/>
        <v>832.78760084728628</v>
      </c>
      <c r="J3187">
        <f t="shared" si="325"/>
        <v>750.48868902551203</v>
      </c>
      <c r="K3187">
        <f t="shared" si="326"/>
        <v>0</v>
      </c>
      <c r="L3187">
        <f t="shared" si="327"/>
        <v>1</v>
      </c>
    </row>
    <row r="3188" spans="1:12">
      <c r="A3188">
        <v>3187</v>
      </c>
      <c r="B3188" s="1">
        <v>40988</v>
      </c>
      <c r="C3188">
        <v>10141.99</v>
      </c>
      <c r="D3188">
        <v>1405.52</v>
      </c>
      <c r="E3188">
        <v>83.625</v>
      </c>
      <c r="F3188">
        <f t="shared" si="328"/>
        <v>34757.305</v>
      </c>
      <c r="G3188">
        <f t="shared" si="329"/>
        <v>-1.1688882532387979E-3</v>
      </c>
      <c r="H3188">
        <f t="shared" si="323"/>
        <v>9.2476422495917556E-3</v>
      </c>
      <c r="I3188">
        <f t="shared" si="324"/>
        <v>831.81416520321295</v>
      </c>
      <c r="J3188">
        <f t="shared" si="325"/>
        <v>748.91587472587605</v>
      </c>
      <c r="K3188">
        <f t="shared" si="326"/>
        <v>0</v>
      </c>
      <c r="L3188">
        <f t="shared" si="327"/>
        <v>1</v>
      </c>
    </row>
    <row r="3189" spans="1:12">
      <c r="A3189">
        <v>3188</v>
      </c>
      <c r="B3189" s="1">
        <v>40989</v>
      </c>
      <c r="C3189">
        <v>10086.49</v>
      </c>
      <c r="D3189">
        <v>1402.89</v>
      </c>
      <c r="E3189">
        <v>83.629990000000006</v>
      </c>
      <c r="F3189">
        <f t="shared" si="328"/>
        <v>34620.029950000004</v>
      </c>
      <c r="G3189">
        <f t="shared" si="329"/>
        <v>-3.9495308971738696E-3</v>
      </c>
      <c r="H3189">
        <f t="shared" si="323"/>
        <v>9.2511926315416212E-3</v>
      </c>
      <c r="I3189">
        <f t="shared" si="324"/>
        <v>828.52888945703592</v>
      </c>
      <c r="J3189">
        <f t="shared" si="325"/>
        <v>746.24439872685332</v>
      </c>
      <c r="K3189">
        <f t="shared" si="326"/>
        <v>0</v>
      </c>
      <c r="L3189">
        <f t="shared" si="327"/>
        <v>1</v>
      </c>
    </row>
    <row r="3190" spans="1:12">
      <c r="A3190">
        <v>3189</v>
      </c>
      <c r="B3190" s="1">
        <v>40990</v>
      </c>
      <c r="C3190">
        <v>10127.08</v>
      </c>
      <c r="D3190">
        <v>1392.78</v>
      </c>
      <c r="E3190">
        <v>82.495000000000005</v>
      </c>
      <c r="F3190">
        <f t="shared" si="328"/>
        <v>34594.434999999998</v>
      </c>
      <c r="G3190">
        <f t="shared" si="329"/>
        <v>-7.3931045227204617E-4</v>
      </c>
      <c r="H3190">
        <f t="shared" si="323"/>
        <v>9.2513477905308804E-3</v>
      </c>
      <c r="I3190">
        <f t="shared" si="324"/>
        <v>827.91634938905099</v>
      </c>
      <c r="J3190">
        <f t="shared" si="325"/>
        <v>745.70519903846002</v>
      </c>
      <c r="K3190">
        <f t="shared" si="326"/>
        <v>0</v>
      </c>
      <c r="L3190">
        <f t="shared" si="327"/>
        <v>1</v>
      </c>
    </row>
    <row r="3191" spans="1:12">
      <c r="A3191">
        <v>3190</v>
      </c>
      <c r="B3191" s="1">
        <v>40991</v>
      </c>
      <c r="C3191">
        <v>10011.469999999999</v>
      </c>
      <c r="D3191">
        <v>1397.11</v>
      </c>
      <c r="E3191">
        <v>82.349990000000005</v>
      </c>
      <c r="F3191">
        <f t="shared" si="328"/>
        <v>34405.789949999991</v>
      </c>
      <c r="G3191">
        <f t="shared" si="329"/>
        <v>-5.4530461329981295E-3</v>
      </c>
      <c r="H3191">
        <f t="shared" si="323"/>
        <v>9.2411097909111378E-3</v>
      </c>
      <c r="I3191">
        <f t="shared" si="324"/>
        <v>823.40168334156908</v>
      </c>
      <c r="J3191">
        <f t="shared" si="325"/>
        <v>740.81809992437638</v>
      </c>
      <c r="K3191">
        <f t="shared" si="326"/>
        <v>0</v>
      </c>
      <c r="L3191">
        <f t="shared" si="327"/>
        <v>1</v>
      </c>
    </row>
    <row r="3192" spans="1:12">
      <c r="A3192">
        <v>3191</v>
      </c>
      <c r="B3192" s="1">
        <v>40994</v>
      </c>
      <c r="C3192">
        <v>10018.24</v>
      </c>
      <c r="D3192">
        <v>1416.51</v>
      </c>
      <c r="E3192">
        <v>82.829990000000009</v>
      </c>
      <c r="F3192">
        <f t="shared" si="328"/>
        <v>34615.729950000001</v>
      </c>
      <c r="G3192">
        <f t="shared" si="329"/>
        <v>6.1018799540746294E-3</v>
      </c>
      <c r="H3192">
        <f t="shared" si="323"/>
        <v>9.2446949615788143E-3</v>
      </c>
      <c r="I3192">
        <f t="shared" si="324"/>
        <v>828.42598156730241</v>
      </c>
      <c r="J3192">
        <f t="shared" si="325"/>
        <v>745.62764372612128</v>
      </c>
      <c r="K3192">
        <f t="shared" si="326"/>
        <v>0</v>
      </c>
      <c r="L3192">
        <f t="shared" si="327"/>
        <v>1</v>
      </c>
    </row>
    <row r="3193" spans="1:12">
      <c r="A3193">
        <v>3192</v>
      </c>
      <c r="B3193" s="1">
        <v>40995</v>
      </c>
      <c r="C3193">
        <v>10255.15</v>
      </c>
      <c r="D3193">
        <v>1412.52</v>
      </c>
      <c r="E3193">
        <v>83.14</v>
      </c>
      <c r="F3193">
        <f t="shared" si="328"/>
        <v>35051.199999999997</v>
      </c>
      <c r="G3193">
        <f t="shared" si="329"/>
        <v>1.258012038541434E-2</v>
      </c>
      <c r="H3193">
        <f t="shared" si="323"/>
        <v>9.2381104265833423E-3</v>
      </c>
      <c r="I3193">
        <f t="shared" si="324"/>
        <v>838.84768014582414</v>
      </c>
      <c r="J3193">
        <f t="shared" si="325"/>
        <v>754.46997490932119</v>
      </c>
      <c r="K3193">
        <f t="shared" si="326"/>
        <v>0</v>
      </c>
      <c r="L3193">
        <f t="shared" si="327"/>
        <v>1</v>
      </c>
    </row>
    <row r="3194" spans="1:12">
      <c r="A3194">
        <v>3193</v>
      </c>
      <c r="B3194" s="1">
        <v>40996</v>
      </c>
      <c r="C3194">
        <v>10182.57</v>
      </c>
      <c r="D3194">
        <v>1405.54</v>
      </c>
      <c r="E3194">
        <v>82.89</v>
      </c>
      <c r="F3194">
        <f t="shared" si="328"/>
        <v>34834.99</v>
      </c>
      <c r="G3194">
        <f t="shared" si="329"/>
        <v>-6.1684050760030251E-3</v>
      </c>
      <c r="H3194">
        <f t="shared" si="323"/>
        <v>9.2415877763547989E-3</v>
      </c>
      <c r="I3194">
        <f t="shared" si="324"/>
        <v>833.67332785761926</v>
      </c>
      <c r="J3194">
        <f t="shared" si="325"/>
        <v>750.098339412119</v>
      </c>
      <c r="K3194">
        <f t="shared" si="326"/>
        <v>0</v>
      </c>
      <c r="L3194">
        <f t="shared" si="327"/>
        <v>1</v>
      </c>
    </row>
    <row r="3195" spans="1:12">
      <c r="A3195">
        <v>3194</v>
      </c>
      <c r="B3195" s="1">
        <v>40997</v>
      </c>
      <c r="C3195">
        <v>10114.790000000001</v>
      </c>
      <c r="D3195">
        <v>1403.28</v>
      </c>
      <c r="E3195">
        <v>82.254990000000006</v>
      </c>
      <c r="F3195">
        <f t="shared" si="328"/>
        <v>34673.654950000004</v>
      </c>
      <c r="G3195">
        <f t="shared" si="329"/>
        <v>-4.6314079607886471E-3</v>
      </c>
      <c r="H3195">
        <f t="shared" si="323"/>
        <v>9.2467604641361684E-3</v>
      </c>
      <c r="I3195">
        <f t="shared" si="324"/>
        <v>829.81224657028235</v>
      </c>
      <c r="J3195">
        <f t="shared" si="325"/>
        <v>747.04222745130937</v>
      </c>
      <c r="K3195">
        <f t="shared" si="326"/>
        <v>0</v>
      </c>
      <c r="L3195">
        <f t="shared" si="327"/>
        <v>1</v>
      </c>
    </row>
    <row r="3196" spans="1:12">
      <c r="A3196">
        <v>3195</v>
      </c>
      <c r="B3196" s="1">
        <v>40998</v>
      </c>
      <c r="C3196">
        <v>10083.56</v>
      </c>
      <c r="D3196">
        <v>1408.47</v>
      </c>
      <c r="E3196">
        <v>82.295000000000002</v>
      </c>
      <c r="F3196">
        <f t="shared" si="328"/>
        <v>34663.294999999998</v>
      </c>
      <c r="G3196">
        <f t="shared" si="329"/>
        <v>-2.9878448104025956E-4</v>
      </c>
      <c r="H3196">
        <f t="shared" si="323"/>
        <v>9.2454936932055004E-3</v>
      </c>
      <c r="I3196">
        <f t="shared" si="324"/>
        <v>829.56431154882989</v>
      </c>
      <c r="J3196">
        <f t="shared" si="325"/>
        <v>746.71671146815663</v>
      </c>
      <c r="K3196">
        <f t="shared" si="326"/>
        <v>0</v>
      </c>
      <c r="L3196">
        <f t="shared" si="327"/>
        <v>1</v>
      </c>
    </row>
    <row r="3197" spans="1:12">
      <c r="A3197">
        <v>3196</v>
      </c>
      <c r="B3197" s="1">
        <v>41001</v>
      </c>
      <c r="C3197">
        <v>10109.870000000001</v>
      </c>
      <c r="D3197">
        <v>1419.04</v>
      </c>
      <c r="E3197">
        <v>82.039990000000003</v>
      </c>
      <c r="F3197">
        <f t="shared" si="328"/>
        <v>34820.339950000001</v>
      </c>
      <c r="G3197">
        <f t="shared" si="329"/>
        <v>4.5305834312636684E-3</v>
      </c>
      <c r="H3197">
        <f t="shared" ref="H3197:H3260" si="330">STDEV(G2948:G3197)</f>
        <v>9.2387656824202188E-3</v>
      </c>
      <c r="I3197">
        <f t="shared" ref="I3197:I3260" si="331">_xlfn.PERCENTILE.INC(G2948:G3197,0.01)*F3197*(-1)</f>
        <v>833.32272187390072</v>
      </c>
      <c r="J3197">
        <f t="shared" ref="J3197:J3260" si="332">2.33*H3197*F3197</f>
        <v>749.55392094801925</v>
      </c>
      <c r="K3197">
        <f t="shared" ref="K3197:K3260" si="333">IF(J3197&gt;I3197,1,0)</f>
        <v>0</v>
      </c>
      <c r="L3197">
        <f t="shared" ref="L3197:L3260" si="334">IF(J3197&gt;I3197,0,1)</f>
        <v>1</v>
      </c>
    </row>
    <row r="3198" spans="1:12">
      <c r="A3198">
        <v>3197</v>
      </c>
      <c r="B3198" s="1">
        <v>41002</v>
      </c>
      <c r="C3198">
        <v>10050.39</v>
      </c>
      <c r="D3198">
        <v>1413.38</v>
      </c>
      <c r="E3198">
        <v>82.254990000000006</v>
      </c>
      <c r="F3198">
        <f t="shared" si="328"/>
        <v>34645.854950000001</v>
      </c>
      <c r="G3198">
        <f t="shared" si="329"/>
        <v>-5.0110079410641273E-3</v>
      </c>
      <c r="H3198">
        <f t="shared" si="330"/>
        <v>9.239327040368445E-3</v>
      </c>
      <c r="I3198">
        <f t="shared" si="331"/>
        <v>829.1469350971214</v>
      </c>
      <c r="J3198">
        <f t="shared" si="332"/>
        <v>745.84321582958785</v>
      </c>
      <c r="K3198">
        <f t="shared" si="333"/>
        <v>0</v>
      </c>
      <c r="L3198">
        <f t="shared" si="334"/>
        <v>1</v>
      </c>
    </row>
    <row r="3199" spans="1:12">
      <c r="A3199">
        <v>3198</v>
      </c>
      <c r="B3199" s="1">
        <v>41003</v>
      </c>
      <c r="C3199">
        <v>9819.99</v>
      </c>
      <c r="D3199">
        <v>1398.96</v>
      </c>
      <c r="E3199">
        <v>82.459990000000005</v>
      </c>
      <c r="F3199">
        <f t="shared" si="328"/>
        <v>34041.879950000002</v>
      </c>
      <c r="G3199">
        <f t="shared" si="329"/>
        <v>-1.7432821354001482E-2</v>
      </c>
      <c r="H3199">
        <f t="shared" si="330"/>
        <v>9.2552955856500269E-3</v>
      </c>
      <c r="I3199">
        <f t="shared" si="331"/>
        <v>814.69256470135542</v>
      </c>
      <c r="J3199">
        <f t="shared" si="332"/>
        <v>734.1076506623192</v>
      </c>
      <c r="K3199">
        <f t="shared" si="333"/>
        <v>0</v>
      </c>
      <c r="L3199">
        <f t="shared" si="334"/>
        <v>1</v>
      </c>
    </row>
    <row r="3200" spans="1:12">
      <c r="A3200">
        <v>3199</v>
      </c>
      <c r="B3200" s="1">
        <v>41004</v>
      </c>
      <c r="C3200">
        <v>9767.61</v>
      </c>
      <c r="D3200">
        <v>1398.08</v>
      </c>
      <c r="E3200">
        <v>82.37</v>
      </c>
      <c r="F3200">
        <f t="shared" si="328"/>
        <v>33927.870000000003</v>
      </c>
      <c r="G3200">
        <f t="shared" si="329"/>
        <v>-3.3491085147898669E-3</v>
      </c>
      <c r="H3200">
        <f t="shared" si="330"/>
        <v>9.2483252767773753E-3</v>
      </c>
      <c r="I3200">
        <f t="shared" si="331"/>
        <v>811.96407089597813</v>
      </c>
      <c r="J3200">
        <f t="shared" si="332"/>
        <v>731.09802806014523</v>
      </c>
      <c r="K3200">
        <f t="shared" si="333"/>
        <v>0</v>
      </c>
      <c r="L3200">
        <f t="shared" si="334"/>
        <v>1</v>
      </c>
    </row>
    <row r="3201" spans="1:12">
      <c r="A3201">
        <v>3200</v>
      </c>
      <c r="B3201" s="1">
        <v>41005</v>
      </c>
      <c r="C3201">
        <v>9688.4500000000007</v>
      </c>
      <c r="D3201">
        <v>1398.08</v>
      </c>
      <c r="E3201">
        <v>82.37</v>
      </c>
      <c r="F3201">
        <f t="shared" si="328"/>
        <v>33769.549999999996</v>
      </c>
      <c r="G3201">
        <f t="shared" si="329"/>
        <v>-4.6663701552737136E-3</v>
      </c>
      <c r="H3201">
        <f t="shared" si="330"/>
        <v>9.2532855322494598E-3</v>
      </c>
      <c r="I3201">
        <f t="shared" si="331"/>
        <v>808.17514598839455</v>
      </c>
      <c r="J3201">
        <f t="shared" si="332"/>
        <v>728.07674207818911</v>
      </c>
      <c r="K3201">
        <f t="shared" si="333"/>
        <v>0</v>
      </c>
      <c r="L3201">
        <f t="shared" si="334"/>
        <v>1</v>
      </c>
    </row>
    <row r="3202" spans="1:12">
      <c r="A3202">
        <v>3201</v>
      </c>
      <c r="B3202" s="1">
        <v>41008</v>
      </c>
      <c r="C3202">
        <v>9546.26</v>
      </c>
      <c r="D3202">
        <v>1382.2</v>
      </c>
      <c r="E3202">
        <v>81.39</v>
      </c>
      <c r="F3202">
        <f t="shared" si="328"/>
        <v>33321.47</v>
      </c>
      <c r="G3202">
        <f t="shared" si="329"/>
        <v>-1.3268758393286118E-2</v>
      </c>
      <c r="H3202">
        <f t="shared" si="330"/>
        <v>9.2915698668001954E-3</v>
      </c>
      <c r="I3202">
        <f t="shared" si="331"/>
        <v>797.45166523681587</v>
      </c>
      <c r="J3202">
        <f t="shared" si="332"/>
        <v>721.38842610690403</v>
      </c>
      <c r="K3202">
        <f t="shared" si="333"/>
        <v>0</v>
      </c>
      <c r="L3202">
        <f t="shared" si="334"/>
        <v>1</v>
      </c>
    </row>
    <row r="3203" spans="1:12">
      <c r="A3203">
        <v>3202</v>
      </c>
      <c r="B3203" s="1">
        <v>41009</v>
      </c>
      <c r="C3203">
        <v>9538.02</v>
      </c>
      <c r="D3203">
        <v>1358.59</v>
      </c>
      <c r="E3203">
        <v>80.909990000000008</v>
      </c>
      <c r="F3203">
        <f t="shared" ref="F3203:F3266" si="335">2*C3203+10*D3203+5*E3203</f>
        <v>33066.489950000003</v>
      </c>
      <c r="G3203">
        <f t="shared" si="329"/>
        <v>-7.6521248912487794E-3</v>
      </c>
      <c r="H3203">
        <f t="shared" si="330"/>
        <v>9.3020419534203518E-3</v>
      </c>
      <c r="I3203">
        <f t="shared" si="331"/>
        <v>791.34946549968947</v>
      </c>
      <c r="J3203">
        <f t="shared" si="332"/>
        <v>716.67509286769825</v>
      </c>
      <c r="K3203">
        <f t="shared" si="333"/>
        <v>0</v>
      </c>
      <c r="L3203">
        <f t="shared" si="334"/>
        <v>1</v>
      </c>
    </row>
    <row r="3204" spans="1:12">
      <c r="A3204">
        <v>3203</v>
      </c>
      <c r="B3204" s="1">
        <v>41010</v>
      </c>
      <c r="C3204">
        <v>9458.74</v>
      </c>
      <c r="D3204">
        <v>1368.71</v>
      </c>
      <c r="E3204">
        <v>80.995000000000005</v>
      </c>
      <c r="F3204">
        <f t="shared" si="335"/>
        <v>33009.555</v>
      </c>
      <c r="G3204">
        <f t="shared" ref="G3204:G3267" si="336">F3204/F3203-1</f>
        <v>-1.721832286586622E-3</v>
      </c>
      <c r="H3204">
        <f t="shared" si="330"/>
        <v>9.2777347172933334E-3</v>
      </c>
      <c r="I3204">
        <f t="shared" si="331"/>
        <v>789.986894440019</v>
      </c>
      <c r="J3204">
        <f t="shared" si="332"/>
        <v>713.57157401235577</v>
      </c>
      <c r="K3204">
        <f t="shared" si="333"/>
        <v>0</v>
      </c>
      <c r="L3204">
        <f t="shared" si="334"/>
        <v>1</v>
      </c>
    </row>
    <row r="3205" spans="1:12">
      <c r="A3205">
        <v>3204</v>
      </c>
      <c r="B3205" s="1">
        <v>41011</v>
      </c>
      <c r="C3205">
        <v>9524.7900000000009</v>
      </c>
      <c r="D3205">
        <v>1387.57</v>
      </c>
      <c r="E3205">
        <v>80.899990000000003</v>
      </c>
      <c r="F3205">
        <f t="shared" si="335"/>
        <v>33329.779949999996</v>
      </c>
      <c r="G3205">
        <f t="shared" si="336"/>
        <v>9.7009774896994472E-3</v>
      </c>
      <c r="H3205">
        <f t="shared" si="330"/>
        <v>9.2732020379253342E-3</v>
      </c>
      <c r="I3205">
        <f t="shared" si="331"/>
        <v>797.6505395201392</v>
      </c>
      <c r="J3205">
        <f t="shared" si="332"/>
        <v>720.14191521934697</v>
      </c>
      <c r="K3205">
        <f t="shared" si="333"/>
        <v>0</v>
      </c>
      <c r="L3205">
        <f t="shared" si="334"/>
        <v>1</v>
      </c>
    </row>
    <row r="3206" spans="1:12">
      <c r="A3206">
        <v>3205</v>
      </c>
      <c r="B3206" s="1">
        <v>41012</v>
      </c>
      <c r="C3206">
        <v>9637.99</v>
      </c>
      <c r="D3206">
        <v>1370.26</v>
      </c>
      <c r="E3206">
        <v>80.974990000000005</v>
      </c>
      <c r="F3206">
        <f t="shared" si="335"/>
        <v>33383.454949999999</v>
      </c>
      <c r="G3206">
        <f t="shared" si="336"/>
        <v>1.6104216733661136E-3</v>
      </c>
      <c r="H3206">
        <f t="shared" si="330"/>
        <v>9.2735959211061019E-3</v>
      </c>
      <c r="I3206">
        <f t="shared" si="331"/>
        <v>798.9350932367546</v>
      </c>
      <c r="J3206">
        <f t="shared" si="332"/>
        <v>721.33228496022582</v>
      </c>
      <c r="K3206">
        <f t="shared" si="333"/>
        <v>0</v>
      </c>
      <c r="L3206">
        <f t="shared" si="334"/>
        <v>1</v>
      </c>
    </row>
    <row r="3207" spans="1:12">
      <c r="A3207">
        <v>3206</v>
      </c>
      <c r="B3207" s="1">
        <v>41015</v>
      </c>
      <c r="C3207">
        <v>9470.64</v>
      </c>
      <c r="D3207">
        <v>1369.57</v>
      </c>
      <c r="E3207">
        <v>80.379990000000006</v>
      </c>
      <c r="F3207">
        <f t="shared" si="335"/>
        <v>33038.879949999995</v>
      </c>
      <c r="G3207">
        <f t="shared" si="336"/>
        <v>-1.0321729746549324E-2</v>
      </c>
      <c r="H3207">
        <f t="shared" si="330"/>
        <v>9.2809465764664284E-3</v>
      </c>
      <c r="I3207">
        <f t="shared" si="331"/>
        <v>790.68870111933063</v>
      </c>
      <c r="J3207">
        <f t="shared" si="332"/>
        <v>714.45274584601407</v>
      </c>
      <c r="K3207">
        <f t="shared" si="333"/>
        <v>0</v>
      </c>
      <c r="L3207">
        <f t="shared" si="334"/>
        <v>1</v>
      </c>
    </row>
    <row r="3208" spans="1:12">
      <c r="A3208">
        <v>3207</v>
      </c>
      <c r="B3208" s="1">
        <v>41016</v>
      </c>
      <c r="C3208">
        <v>9464.7099999999991</v>
      </c>
      <c r="D3208">
        <v>1390.78</v>
      </c>
      <c r="E3208">
        <v>80.769990000000007</v>
      </c>
      <c r="F3208">
        <f t="shared" si="335"/>
        <v>33241.069950000005</v>
      </c>
      <c r="G3208">
        <f t="shared" si="336"/>
        <v>6.1197595168480667E-3</v>
      </c>
      <c r="H3208">
        <f t="shared" si="330"/>
        <v>9.2888248459688551E-3</v>
      </c>
      <c r="I3208">
        <f t="shared" si="331"/>
        <v>795.52752582286985</v>
      </c>
      <c r="J3208">
        <f t="shared" si="332"/>
        <v>719.4352101474866</v>
      </c>
      <c r="K3208">
        <f t="shared" si="333"/>
        <v>0</v>
      </c>
      <c r="L3208">
        <f t="shared" si="334"/>
        <v>1</v>
      </c>
    </row>
    <row r="3209" spans="1:12">
      <c r="A3209">
        <v>3208</v>
      </c>
      <c r="B3209" s="1">
        <v>41017</v>
      </c>
      <c r="C3209">
        <v>9667.26</v>
      </c>
      <c r="D3209">
        <v>1385.14</v>
      </c>
      <c r="E3209">
        <v>81.31</v>
      </c>
      <c r="F3209">
        <f t="shared" si="335"/>
        <v>33592.47</v>
      </c>
      <c r="G3209">
        <f t="shared" si="336"/>
        <v>1.0571261711147084E-2</v>
      </c>
      <c r="H3209">
        <f t="shared" si="330"/>
        <v>9.311407891776655E-3</v>
      </c>
      <c r="I3209">
        <f t="shared" si="331"/>
        <v>803.93725549676469</v>
      </c>
      <c r="J3209">
        <f t="shared" si="332"/>
        <v>728.80813331109039</v>
      </c>
      <c r="K3209">
        <f t="shared" si="333"/>
        <v>0</v>
      </c>
      <c r="L3209">
        <f t="shared" si="334"/>
        <v>1</v>
      </c>
    </row>
    <row r="3210" spans="1:12">
      <c r="A3210">
        <v>3209</v>
      </c>
      <c r="B3210" s="1">
        <v>41018</v>
      </c>
      <c r="C3210">
        <v>9588.3799999999992</v>
      </c>
      <c r="D3210">
        <v>1376.92</v>
      </c>
      <c r="E3210">
        <v>81.545000000000002</v>
      </c>
      <c r="F3210">
        <f t="shared" si="335"/>
        <v>33353.684999999998</v>
      </c>
      <c r="G3210">
        <f t="shared" si="336"/>
        <v>-7.108289447010141E-3</v>
      </c>
      <c r="H3210">
        <f t="shared" si="330"/>
        <v>9.319341858177066E-3</v>
      </c>
      <c r="I3210">
        <f t="shared" si="331"/>
        <v>798.22263678745878</v>
      </c>
      <c r="J3210">
        <f t="shared" si="332"/>
        <v>724.24413509573947</v>
      </c>
      <c r="K3210">
        <f t="shared" si="333"/>
        <v>0</v>
      </c>
      <c r="L3210">
        <f t="shared" si="334"/>
        <v>1</v>
      </c>
    </row>
    <row r="3211" spans="1:12">
      <c r="A3211">
        <v>3210</v>
      </c>
      <c r="B3211" s="1">
        <v>41019</v>
      </c>
      <c r="C3211">
        <v>9561.36</v>
      </c>
      <c r="D3211">
        <v>1378.53</v>
      </c>
      <c r="E3211">
        <v>81.605000000000004</v>
      </c>
      <c r="F3211">
        <f t="shared" si="335"/>
        <v>33316.045000000006</v>
      </c>
      <c r="G3211">
        <f t="shared" si="336"/>
        <v>-1.128510987616238E-3</v>
      </c>
      <c r="H3211">
        <f t="shared" si="330"/>
        <v>9.3090794232381993E-3</v>
      </c>
      <c r="I3211">
        <f t="shared" si="331"/>
        <v>797.32183377128013</v>
      </c>
      <c r="J3211">
        <f t="shared" si="332"/>
        <v>722.63018190750461</v>
      </c>
      <c r="K3211">
        <f t="shared" si="333"/>
        <v>0</v>
      </c>
      <c r="L3211">
        <f t="shared" si="334"/>
        <v>1</v>
      </c>
    </row>
    <row r="3212" spans="1:12">
      <c r="A3212">
        <v>3211</v>
      </c>
      <c r="B3212" s="1">
        <v>41022</v>
      </c>
      <c r="C3212">
        <v>9542.17</v>
      </c>
      <c r="D3212">
        <v>1366.94</v>
      </c>
      <c r="E3212">
        <v>81.075000000000003</v>
      </c>
      <c r="F3212">
        <f t="shared" si="335"/>
        <v>33159.115000000005</v>
      </c>
      <c r="G3212">
        <f t="shared" si="336"/>
        <v>-4.7103430194069817E-3</v>
      </c>
      <c r="H3212">
        <f t="shared" si="330"/>
        <v>9.3129865010985885E-3</v>
      </c>
      <c r="I3212">
        <f t="shared" si="331"/>
        <v>793.56617443735468</v>
      </c>
      <c r="J3212">
        <f t="shared" si="332"/>
        <v>719.52820959326561</v>
      </c>
      <c r="K3212">
        <f t="shared" si="333"/>
        <v>0</v>
      </c>
      <c r="L3212">
        <f t="shared" si="334"/>
        <v>1</v>
      </c>
    </row>
    <row r="3213" spans="1:12">
      <c r="A3213">
        <v>3212</v>
      </c>
      <c r="B3213" s="1">
        <v>41023</v>
      </c>
      <c r="C3213">
        <v>9468.0400000000009</v>
      </c>
      <c r="D3213">
        <v>1371.97</v>
      </c>
      <c r="E3213">
        <v>81.149990000000003</v>
      </c>
      <c r="F3213">
        <f t="shared" si="335"/>
        <v>33061.529950000004</v>
      </c>
      <c r="G3213">
        <f t="shared" si="336"/>
        <v>-2.9429328858746606E-3</v>
      </c>
      <c r="H3213">
        <f t="shared" si="330"/>
        <v>9.3100719466113844E-3</v>
      </c>
      <c r="I3213">
        <f t="shared" si="331"/>
        <v>791.2307624454852</v>
      </c>
      <c r="J3213">
        <f t="shared" si="332"/>
        <v>717.18616842394488</v>
      </c>
      <c r="K3213">
        <f t="shared" si="333"/>
        <v>0</v>
      </c>
      <c r="L3213">
        <f t="shared" si="334"/>
        <v>1</v>
      </c>
    </row>
    <row r="3214" spans="1:12">
      <c r="A3214">
        <v>3213</v>
      </c>
      <c r="B3214" s="1">
        <v>41024</v>
      </c>
      <c r="C3214">
        <v>9561.01</v>
      </c>
      <c r="D3214">
        <v>1390.69</v>
      </c>
      <c r="E3214">
        <v>81.409990000000008</v>
      </c>
      <c r="F3214">
        <f t="shared" si="335"/>
        <v>33435.969949999999</v>
      </c>
      <c r="G3214">
        <f t="shared" si="336"/>
        <v>1.132554968164734E-2</v>
      </c>
      <c r="H3214">
        <f t="shared" si="330"/>
        <v>9.3370477179440959E-3</v>
      </c>
      <c r="I3214">
        <f t="shared" si="331"/>
        <v>800.19188575520923</v>
      </c>
      <c r="J3214">
        <f t="shared" si="332"/>
        <v>727.41026532102501</v>
      </c>
      <c r="K3214">
        <f t="shared" si="333"/>
        <v>0</v>
      </c>
      <c r="L3214">
        <f t="shared" si="334"/>
        <v>1</v>
      </c>
    </row>
    <row r="3215" spans="1:12">
      <c r="A3215">
        <v>3214</v>
      </c>
      <c r="B3215" s="1">
        <v>41025</v>
      </c>
      <c r="C3215">
        <v>9561.83</v>
      </c>
      <c r="D3215">
        <v>1399.98</v>
      </c>
      <c r="E3215">
        <v>80.789990000000003</v>
      </c>
      <c r="F3215">
        <f t="shared" si="335"/>
        <v>33527.409950000001</v>
      </c>
      <c r="G3215">
        <f t="shared" si="336"/>
        <v>2.7347793450209767E-3</v>
      </c>
      <c r="H3215">
        <f t="shared" si="330"/>
        <v>9.3282257533279407E-3</v>
      </c>
      <c r="I3215">
        <f t="shared" si="331"/>
        <v>802.380233996426</v>
      </c>
      <c r="J3215">
        <f t="shared" si="332"/>
        <v>728.71041002547815</v>
      </c>
      <c r="K3215">
        <f t="shared" si="333"/>
        <v>0</v>
      </c>
      <c r="L3215">
        <f t="shared" si="334"/>
        <v>1</v>
      </c>
    </row>
    <row r="3216" spans="1:12">
      <c r="A3216">
        <v>3215</v>
      </c>
      <c r="B3216" s="1">
        <v>41026</v>
      </c>
      <c r="C3216">
        <v>9520.89</v>
      </c>
      <c r="D3216">
        <v>1403.36</v>
      </c>
      <c r="E3216">
        <v>80.45</v>
      </c>
      <c r="F3216">
        <f t="shared" si="335"/>
        <v>33477.629999999997</v>
      </c>
      <c r="G3216">
        <f t="shared" si="336"/>
        <v>-1.4847538200607469E-3</v>
      </c>
      <c r="H3216">
        <f t="shared" si="330"/>
        <v>9.3169107236991018E-3</v>
      </c>
      <c r="I3216">
        <f t="shared" si="331"/>
        <v>801.1888968788586</v>
      </c>
      <c r="J3216">
        <f t="shared" si="332"/>
        <v>726.74584958590162</v>
      </c>
      <c r="K3216">
        <f t="shared" si="333"/>
        <v>0</v>
      </c>
      <c r="L3216">
        <f t="shared" si="334"/>
        <v>1</v>
      </c>
    </row>
    <row r="3217" spans="1:12">
      <c r="A3217">
        <v>3216</v>
      </c>
      <c r="B3217" s="1">
        <v>41029</v>
      </c>
      <c r="C3217">
        <v>9520.89</v>
      </c>
      <c r="D3217">
        <v>1397.91</v>
      </c>
      <c r="E3217">
        <v>79.84499000000001</v>
      </c>
      <c r="F3217">
        <f t="shared" si="335"/>
        <v>33420.104950000001</v>
      </c>
      <c r="G3217">
        <f t="shared" si="336"/>
        <v>-1.7183130944453673E-3</v>
      </c>
      <c r="H3217">
        <f t="shared" si="330"/>
        <v>9.3035913215286717E-3</v>
      </c>
      <c r="I3217">
        <f t="shared" si="331"/>
        <v>799.81220350622743</v>
      </c>
      <c r="J3217">
        <f t="shared" si="332"/>
        <v>724.45990621933595</v>
      </c>
      <c r="K3217">
        <f t="shared" si="333"/>
        <v>0</v>
      </c>
      <c r="L3217">
        <f t="shared" si="334"/>
        <v>1</v>
      </c>
    </row>
    <row r="3218" spans="1:12">
      <c r="A3218">
        <v>3217</v>
      </c>
      <c r="B3218" s="1">
        <v>41030</v>
      </c>
      <c r="C3218">
        <v>9350.9500000000007</v>
      </c>
      <c r="D3218">
        <v>1405.82</v>
      </c>
      <c r="E3218">
        <v>80.164990000000003</v>
      </c>
      <c r="F3218">
        <f t="shared" si="335"/>
        <v>33160.924950000001</v>
      </c>
      <c r="G3218">
        <f t="shared" si="336"/>
        <v>-7.7552120314332562E-3</v>
      </c>
      <c r="H3218">
        <f t="shared" si="330"/>
        <v>9.3168697940222405E-3</v>
      </c>
      <c r="I3218">
        <f t="shared" si="331"/>
        <v>793.60949028270886</v>
      </c>
      <c r="J3218">
        <f t="shared" si="332"/>
        <v>719.86752661978983</v>
      </c>
      <c r="K3218">
        <f t="shared" si="333"/>
        <v>0</v>
      </c>
      <c r="L3218">
        <f t="shared" si="334"/>
        <v>1</v>
      </c>
    </row>
    <row r="3219" spans="1:12">
      <c r="A3219">
        <v>3218</v>
      </c>
      <c r="B3219" s="1">
        <v>41031</v>
      </c>
      <c r="C3219">
        <v>9380.25</v>
      </c>
      <c r="D3219">
        <v>1402.31</v>
      </c>
      <c r="E3219">
        <v>80.179990000000004</v>
      </c>
      <c r="F3219">
        <f t="shared" si="335"/>
        <v>33184.499949999998</v>
      </c>
      <c r="G3219">
        <f t="shared" si="336"/>
        <v>7.1092709372688745E-4</v>
      </c>
      <c r="H3219">
        <f t="shared" si="330"/>
        <v>9.2983857879647656E-3</v>
      </c>
      <c r="I3219">
        <f t="shared" si="331"/>
        <v>794.17368877118952</v>
      </c>
      <c r="J3219">
        <f t="shared" si="332"/>
        <v>718.9501187278081</v>
      </c>
      <c r="K3219">
        <f t="shared" si="333"/>
        <v>0</v>
      </c>
      <c r="L3219">
        <f t="shared" si="334"/>
        <v>1</v>
      </c>
    </row>
    <row r="3220" spans="1:12">
      <c r="A3220">
        <v>3219</v>
      </c>
      <c r="B3220" s="1">
        <v>41032</v>
      </c>
      <c r="C3220">
        <v>9380.25</v>
      </c>
      <c r="D3220">
        <v>1391.57</v>
      </c>
      <c r="E3220">
        <v>80.379990000000006</v>
      </c>
      <c r="F3220">
        <f t="shared" si="335"/>
        <v>33078.099949999996</v>
      </c>
      <c r="G3220">
        <f t="shared" si="336"/>
        <v>-3.2063162066723327E-3</v>
      </c>
      <c r="H3220">
        <f t="shared" si="330"/>
        <v>9.3001286101216211E-3</v>
      </c>
      <c r="I3220">
        <f t="shared" si="331"/>
        <v>791.62731680196976</v>
      </c>
      <c r="J3220">
        <f t="shared" si="332"/>
        <v>716.77926005235611</v>
      </c>
      <c r="K3220">
        <f t="shared" si="333"/>
        <v>0</v>
      </c>
      <c r="L3220">
        <f t="shared" si="334"/>
        <v>1</v>
      </c>
    </row>
    <row r="3221" spans="1:12">
      <c r="A3221">
        <v>3220</v>
      </c>
      <c r="B3221" s="1">
        <v>41033</v>
      </c>
      <c r="C3221">
        <v>9380.25</v>
      </c>
      <c r="D3221">
        <v>1369.1</v>
      </c>
      <c r="E3221">
        <v>79.879990000000006</v>
      </c>
      <c r="F3221">
        <f t="shared" si="335"/>
        <v>32850.899949999999</v>
      </c>
      <c r="G3221">
        <f t="shared" si="336"/>
        <v>-6.8685928255681761E-3</v>
      </c>
      <c r="H3221">
        <f t="shared" si="330"/>
        <v>9.3069339558812716E-3</v>
      </c>
      <c r="I3221">
        <f t="shared" si="331"/>
        <v>786.18995109325999</v>
      </c>
      <c r="J3221">
        <f t="shared" si="332"/>
        <v>712.37689400637805</v>
      </c>
      <c r="K3221">
        <f t="shared" si="333"/>
        <v>0</v>
      </c>
      <c r="L3221">
        <f t="shared" si="334"/>
        <v>1</v>
      </c>
    </row>
    <row r="3222" spans="1:12">
      <c r="A3222">
        <v>3221</v>
      </c>
      <c r="B3222" s="1">
        <v>41036</v>
      </c>
      <c r="C3222">
        <v>9119.14</v>
      </c>
      <c r="D3222">
        <v>1369.58</v>
      </c>
      <c r="E3222">
        <v>79.92</v>
      </c>
      <c r="F3222">
        <f t="shared" si="335"/>
        <v>32333.679999999997</v>
      </c>
      <c r="G3222">
        <f t="shared" si="336"/>
        <v>-1.5744468212049778E-2</v>
      </c>
      <c r="H3222">
        <f t="shared" si="330"/>
        <v>9.3199964411543532E-3</v>
      </c>
      <c r="I3222">
        <f t="shared" si="331"/>
        <v>773.81180839963918</v>
      </c>
      <c r="J3222">
        <f t="shared" si="332"/>
        <v>702.14499329355704</v>
      </c>
      <c r="K3222">
        <f t="shared" si="333"/>
        <v>0</v>
      </c>
      <c r="L3222">
        <f t="shared" si="334"/>
        <v>1</v>
      </c>
    </row>
    <row r="3223" spans="1:12">
      <c r="A3223">
        <v>3222</v>
      </c>
      <c r="B3223" s="1">
        <v>41037</v>
      </c>
      <c r="C3223">
        <v>9181.65</v>
      </c>
      <c r="D3223">
        <v>1363.72</v>
      </c>
      <c r="E3223">
        <v>79.774990000000003</v>
      </c>
      <c r="F3223">
        <f t="shared" si="335"/>
        <v>32399.374950000001</v>
      </c>
      <c r="G3223">
        <f t="shared" si="336"/>
        <v>2.0317807932781484E-3</v>
      </c>
      <c r="H3223">
        <f t="shared" si="330"/>
        <v>9.3207539537503731E-3</v>
      </c>
      <c r="I3223">
        <f t="shared" si="331"/>
        <v>775.38402436955744</v>
      </c>
      <c r="J3223">
        <f t="shared" si="332"/>
        <v>703.62878304271021</v>
      </c>
      <c r="K3223">
        <f t="shared" si="333"/>
        <v>0</v>
      </c>
      <c r="L3223">
        <f t="shared" si="334"/>
        <v>1</v>
      </c>
    </row>
    <row r="3224" spans="1:12">
      <c r="A3224">
        <v>3223</v>
      </c>
      <c r="B3224" s="1">
        <v>41038</v>
      </c>
      <c r="C3224">
        <v>9045.06</v>
      </c>
      <c r="D3224">
        <v>1354.58</v>
      </c>
      <c r="E3224">
        <v>79.549990000000008</v>
      </c>
      <c r="F3224">
        <f t="shared" si="335"/>
        <v>32033.66995</v>
      </c>
      <c r="G3224">
        <f t="shared" si="336"/>
        <v>-1.1287409110958824E-2</v>
      </c>
      <c r="H3224">
        <f t="shared" si="330"/>
        <v>9.3472695696640087E-3</v>
      </c>
      <c r="I3224">
        <f t="shared" si="331"/>
        <v>766.63194766839661</v>
      </c>
      <c r="J3224">
        <f t="shared" si="332"/>
        <v>697.66572160492819</v>
      </c>
      <c r="K3224">
        <f t="shared" si="333"/>
        <v>0</v>
      </c>
      <c r="L3224">
        <f t="shared" si="334"/>
        <v>1</v>
      </c>
    </row>
    <row r="3225" spans="1:12">
      <c r="A3225">
        <v>3224</v>
      </c>
      <c r="B3225" s="1">
        <v>41039</v>
      </c>
      <c r="C3225">
        <v>9009.65</v>
      </c>
      <c r="D3225">
        <v>1357.99</v>
      </c>
      <c r="E3225">
        <v>79.95</v>
      </c>
      <c r="F3225">
        <f t="shared" si="335"/>
        <v>31998.949999999997</v>
      </c>
      <c r="G3225">
        <f t="shared" si="336"/>
        <v>-1.0838580173360146E-3</v>
      </c>
      <c r="H3225">
        <f t="shared" si="330"/>
        <v>9.3255051580227368E-3</v>
      </c>
      <c r="I3225">
        <f t="shared" si="331"/>
        <v>765.80102748557022</v>
      </c>
      <c r="J3225">
        <f t="shared" si="332"/>
        <v>695.28684973380609</v>
      </c>
      <c r="K3225">
        <f t="shared" si="333"/>
        <v>0</v>
      </c>
      <c r="L3225">
        <f t="shared" si="334"/>
        <v>1</v>
      </c>
    </row>
    <row r="3226" spans="1:12">
      <c r="A3226">
        <v>3225</v>
      </c>
      <c r="B3226" s="1">
        <v>41040</v>
      </c>
      <c r="C3226">
        <v>8953.31</v>
      </c>
      <c r="D3226">
        <v>1353.39</v>
      </c>
      <c r="E3226">
        <v>79.879990000000006</v>
      </c>
      <c r="F3226">
        <f t="shared" si="335"/>
        <v>31839.91995</v>
      </c>
      <c r="G3226">
        <f t="shared" si="336"/>
        <v>-4.9698521357731673E-3</v>
      </c>
      <c r="H3226">
        <f t="shared" si="330"/>
        <v>9.3305554883001338E-3</v>
      </c>
      <c r="I3226">
        <f t="shared" si="331"/>
        <v>761.99510961354383</v>
      </c>
      <c r="J3226">
        <f t="shared" si="332"/>
        <v>692.20604581906696</v>
      </c>
      <c r="K3226">
        <f t="shared" si="333"/>
        <v>0</v>
      </c>
      <c r="L3226">
        <f t="shared" si="334"/>
        <v>1</v>
      </c>
    </row>
    <row r="3227" spans="1:12">
      <c r="A3227">
        <v>3226</v>
      </c>
      <c r="B3227" s="1">
        <v>41043</v>
      </c>
      <c r="C3227">
        <v>8973.84</v>
      </c>
      <c r="D3227">
        <v>1338.35</v>
      </c>
      <c r="E3227">
        <v>79.814990000000009</v>
      </c>
      <c r="F3227">
        <f t="shared" si="335"/>
        <v>31730.254949999999</v>
      </c>
      <c r="G3227">
        <f t="shared" si="336"/>
        <v>-3.4442611718941141E-3</v>
      </c>
      <c r="H3227">
        <f t="shared" si="330"/>
        <v>9.3327960706113336E-3</v>
      </c>
      <c r="I3227">
        <f t="shared" si="331"/>
        <v>759.37059944432872</v>
      </c>
      <c r="J3227">
        <f t="shared" si="332"/>
        <v>689.98755701027403</v>
      </c>
      <c r="K3227">
        <f t="shared" si="333"/>
        <v>0</v>
      </c>
      <c r="L3227">
        <f t="shared" si="334"/>
        <v>1</v>
      </c>
    </row>
    <row r="3228" spans="1:12">
      <c r="A3228">
        <v>3227</v>
      </c>
      <c r="B3228" s="1">
        <v>41044</v>
      </c>
      <c r="C3228">
        <v>8900.74</v>
      </c>
      <c r="D3228">
        <v>1330.66</v>
      </c>
      <c r="E3228">
        <v>80.10999000000001</v>
      </c>
      <c r="F3228">
        <f t="shared" si="335"/>
        <v>31508.629950000002</v>
      </c>
      <c r="G3228">
        <f t="shared" si="336"/>
        <v>-6.9846586593530491E-3</v>
      </c>
      <c r="H3228">
        <f t="shared" si="330"/>
        <v>9.2875954954736873E-3</v>
      </c>
      <c r="I3228">
        <f t="shared" si="331"/>
        <v>754.06665501126179</v>
      </c>
      <c r="J3228">
        <f t="shared" si="332"/>
        <v>681.84982434974984</v>
      </c>
      <c r="K3228">
        <f t="shared" si="333"/>
        <v>0</v>
      </c>
      <c r="L3228">
        <f t="shared" si="334"/>
        <v>1</v>
      </c>
    </row>
    <row r="3229" spans="1:12">
      <c r="A3229">
        <v>3228</v>
      </c>
      <c r="B3229" s="1">
        <v>41045</v>
      </c>
      <c r="C3229">
        <v>8801.17</v>
      </c>
      <c r="D3229">
        <v>1324.8</v>
      </c>
      <c r="E3229">
        <v>80.355000000000004</v>
      </c>
      <c r="F3229">
        <f t="shared" si="335"/>
        <v>31252.115000000002</v>
      </c>
      <c r="G3229">
        <f t="shared" si="336"/>
        <v>-8.1411013556303979E-3</v>
      </c>
      <c r="H3229">
        <f t="shared" si="330"/>
        <v>9.2890047716531355E-3</v>
      </c>
      <c r="I3229">
        <f t="shared" si="331"/>
        <v>747.92772194391398</v>
      </c>
      <c r="J3229">
        <f t="shared" si="332"/>
        <v>676.40143568705855</v>
      </c>
      <c r="K3229">
        <f t="shared" si="333"/>
        <v>0</v>
      </c>
      <c r="L3229">
        <f t="shared" si="334"/>
        <v>1</v>
      </c>
    </row>
    <row r="3230" spans="1:12">
      <c r="A3230">
        <v>3229</v>
      </c>
      <c r="B3230" s="1">
        <v>41046</v>
      </c>
      <c r="C3230">
        <v>8876.59</v>
      </c>
      <c r="D3230">
        <v>1304.8599999999999</v>
      </c>
      <c r="E3230">
        <v>79.539990000000003</v>
      </c>
      <c r="F3230">
        <f t="shared" si="335"/>
        <v>31199.479949999997</v>
      </c>
      <c r="G3230">
        <f t="shared" si="336"/>
        <v>-1.6842076128289474E-3</v>
      </c>
      <c r="H3230">
        <f t="shared" si="330"/>
        <v>9.2665364226746233E-3</v>
      </c>
      <c r="I3230">
        <f t="shared" si="331"/>
        <v>746.66805638077028</v>
      </c>
      <c r="J3230">
        <f t="shared" si="332"/>
        <v>673.62890336767316</v>
      </c>
      <c r="K3230">
        <f t="shared" si="333"/>
        <v>0</v>
      </c>
      <c r="L3230">
        <f t="shared" si="334"/>
        <v>1</v>
      </c>
    </row>
    <row r="3231" spans="1:12">
      <c r="A3231">
        <v>3230</v>
      </c>
      <c r="B3231" s="1">
        <v>41047</v>
      </c>
      <c r="C3231">
        <v>8611.31</v>
      </c>
      <c r="D3231">
        <v>1295.22</v>
      </c>
      <c r="E3231">
        <v>79.259990000000002</v>
      </c>
      <c r="F3231">
        <f t="shared" si="335"/>
        <v>30571.11995</v>
      </c>
      <c r="G3231">
        <f t="shared" si="336"/>
        <v>-2.0140079290007384E-2</v>
      </c>
      <c r="H3231">
        <f t="shared" si="330"/>
        <v>9.3400206342035049E-3</v>
      </c>
      <c r="I3231">
        <f t="shared" si="331"/>
        <v>731.63010252194579</v>
      </c>
      <c r="J3231">
        <f t="shared" si="332"/>
        <v>665.29629636484538</v>
      </c>
      <c r="K3231">
        <f t="shared" si="333"/>
        <v>0</v>
      </c>
      <c r="L3231">
        <f t="shared" si="334"/>
        <v>1</v>
      </c>
    </row>
    <row r="3232" spans="1:12">
      <c r="A3232">
        <v>3231</v>
      </c>
      <c r="B3232" s="1">
        <v>41050</v>
      </c>
      <c r="C3232">
        <v>8633.89</v>
      </c>
      <c r="D3232">
        <v>1315.99</v>
      </c>
      <c r="E3232">
        <v>79.349990000000005</v>
      </c>
      <c r="F3232">
        <f t="shared" si="335"/>
        <v>30824.429950000002</v>
      </c>
      <c r="G3232">
        <f t="shared" si="336"/>
        <v>8.2859247686803972E-3</v>
      </c>
      <c r="H3232">
        <f t="shared" si="330"/>
        <v>9.3286555158612616E-3</v>
      </c>
      <c r="I3232">
        <f t="shared" si="331"/>
        <v>737.69233450994454</v>
      </c>
      <c r="J3232">
        <f t="shared" si="332"/>
        <v>669.99263814988763</v>
      </c>
      <c r="K3232">
        <f t="shared" si="333"/>
        <v>0</v>
      </c>
      <c r="L3232">
        <f t="shared" si="334"/>
        <v>1</v>
      </c>
    </row>
    <row r="3233" spans="1:12">
      <c r="A3233">
        <v>3232</v>
      </c>
      <c r="B3233" s="1">
        <v>41051</v>
      </c>
      <c r="C3233">
        <v>8729.2900000000009</v>
      </c>
      <c r="D3233">
        <v>1316.63</v>
      </c>
      <c r="E3233">
        <v>79.909990000000008</v>
      </c>
      <c r="F3233">
        <f t="shared" si="335"/>
        <v>31024.429950000005</v>
      </c>
      <c r="G3233">
        <f t="shared" si="336"/>
        <v>6.4883600548144571E-3</v>
      </c>
      <c r="H3233">
        <f t="shared" si="330"/>
        <v>9.3351518409979309E-3</v>
      </c>
      <c r="I3233">
        <f t="shared" si="331"/>
        <v>742.47874798592159</v>
      </c>
      <c r="J3233">
        <f t="shared" si="332"/>
        <v>674.80939096731356</v>
      </c>
      <c r="K3233">
        <f t="shared" si="333"/>
        <v>0</v>
      </c>
      <c r="L3233">
        <f t="shared" si="334"/>
        <v>1</v>
      </c>
    </row>
    <row r="3234" spans="1:12">
      <c r="A3234">
        <v>3233</v>
      </c>
      <c r="B3234" s="1">
        <v>41052</v>
      </c>
      <c r="C3234">
        <v>8556.6</v>
      </c>
      <c r="D3234">
        <v>1318.86</v>
      </c>
      <c r="E3234">
        <v>79.23</v>
      </c>
      <c r="F3234">
        <f t="shared" si="335"/>
        <v>30697.95</v>
      </c>
      <c r="G3234">
        <f t="shared" si="336"/>
        <v>-1.052331825358821E-2</v>
      </c>
      <c r="H3234">
        <f t="shared" si="330"/>
        <v>9.3581086187913536E-3</v>
      </c>
      <c r="I3234">
        <f t="shared" si="331"/>
        <v>734.66540782434004</v>
      </c>
      <c r="J3234">
        <f t="shared" si="332"/>
        <v>669.3501686049467</v>
      </c>
      <c r="K3234">
        <f t="shared" si="333"/>
        <v>0</v>
      </c>
      <c r="L3234">
        <f t="shared" si="334"/>
        <v>1</v>
      </c>
    </row>
    <row r="3235" spans="1:12">
      <c r="A3235">
        <v>3234</v>
      </c>
      <c r="B3235" s="1">
        <v>41053</v>
      </c>
      <c r="C3235">
        <v>8563.3799999999992</v>
      </c>
      <c r="D3235">
        <v>1320.68</v>
      </c>
      <c r="E3235">
        <v>79.414990000000003</v>
      </c>
      <c r="F3235">
        <f t="shared" si="335"/>
        <v>30730.634949999996</v>
      </c>
      <c r="G3235">
        <f t="shared" si="336"/>
        <v>1.06472744922681E-3</v>
      </c>
      <c r="H3235">
        <f t="shared" si="330"/>
        <v>9.3546014689873686E-3</v>
      </c>
      <c r="I3235">
        <f t="shared" si="331"/>
        <v>735.44762625004807</v>
      </c>
      <c r="J3235">
        <f t="shared" si="332"/>
        <v>669.81172383160992</v>
      </c>
      <c r="K3235">
        <f t="shared" si="333"/>
        <v>0</v>
      </c>
      <c r="L3235">
        <f t="shared" si="334"/>
        <v>1</v>
      </c>
    </row>
    <row r="3236" spans="1:12">
      <c r="A3236">
        <v>3235</v>
      </c>
      <c r="B3236" s="1">
        <v>41054</v>
      </c>
      <c r="C3236">
        <v>8580.39</v>
      </c>
      <c r="D3236">
        <v>1317.82</v>
      </c>
      <c r="E3236">
        <v>79.599990000000005</v>
      </c>
      <c r="F3236">
        <f t="shared" si="335"/>
        <v>30736.979949999997</v>
      </c>
      <c r="G3236">
        <f t="shared" si="336"/>
        <v>2.0647149043040436E-4</v>
      </c>
      <c r="H3236">
        <f t="shared" si="330"/>
        <v>9.3532812750560003E-3</v>
      </c>
      <c r="I3236">
        <f t="shared" si="331"/>
        <v>735.59947521757351</v>
      </c>
      <c r="J3236">
        <f t="shared" si="332"/>
        <v>669.85547231218868</v>
      </c>
      <c r="K3236">
        <f t="shared" si="333"/>
        <v>0</v>
      </c>
      <c r="L3236">
        <f t="shared" si="334"/>
        <v>1</v>
      </c>
    </row>
    <row r="3237" spans="1:12">
      <c r="A3237">
        <v>3236</v>
      </c>
      <c r="B3237" s="1">
        <v>41057</v>
      </c>
      <c r="C3237">
        <v>8593.15</v>
      </c>
      <c r="D3237">
        <v>1317.82</v>
      </c>
      <c r="E3237">
        <v>79.48499000000001</v>
      </c>
      <c r="F3237">
        <f t="shared" si="335"/>
        <v>30761.924950000001</v>
      </c>
      <c r="G3237">
        <f t="shared" si="336"/>
        <v>8.1156314122532436E-4</v>
      </c>
      <c r="H3237">
        <f t="shared" si="330"/>
        <v>9.3504763517700453E-3</v>
      </c>
      <c r="I3237">
        <f t="shared" si="331"/>
        <v>736.19646063836478</v>
      </c>
      <c r="J3237">
        <f t="shared" si="332"/>
        <v>670.19805864716693</v>
      </c>
      <c r="K3237">
        <f t="shared" si="333"/>
        <v>0</v>
      </c>
      <c r="L3237">
        <f t="shared" si="334"/>
        <v>1</v>
      </c>
    </row>
    <row r="3238" spans="1:12">
      <c r="A3238">
        <v>3237</v>
      </c>
      <c r="B3238" s="1">
        <v>41058</v>
      </c>
      <c r="C3238">
        <v>8657.08</v>
      </c>
      <c r="D3238">
        <v>1332.42</v>
      </c>
      <c r="E3238">
        <v>79.489990000000006</v>
      </c>
      <c r="F3238">
        <f t="shared" si="335"/>
        <v>31035.809949999999</v>
      </c>
      <c r="G3238">
        <f t="shared" si="336"/>
        <v>8.9033765099280071E-3</v>
      </c>
      <c r="H3238">
        <f t="shared" si="330"/>
        <v>9.3400536622729267E-3</v>
      </c>
      <c r="I3238">
        <f t="shared" si="331"/>
        <v>742.7510949127045</v>
      </c>
      <c r="J3238">
        <f t="shared" si="332"/>
        <v>675.41138379729239</v>
      </c>
      <c r="K3238">
        <f t="shared" si="333"/>
        <v>0</v>
      </c>
      <c r="L3238">
        <f t="shared" si="334"/>
        <v>1</v>
      </c>
    </row>
    <row r="3239" spans="1:12">
      <c r="A3239">
        <v>3238</v>
      </c>
      <c r="B3239" s="1">
        <v>41059</v>
      </c>
      <c r="C3239">
        <v>8633.19</v>
      </c>
      <c r="D3239">
        <v>1313.32</v>
      </c>
      <c r="E3239">
        <v>78.95</v>
      </c>
      <c r="F3239">
        <f t="shared" si="335"/>
        <v>30794.33</v>
      </c>
      <c r="G3239">
        <f t="shared" si="336"/>
        <v>-7.7806878695619863E-3</v>
      </c>
      <c r="H3239">
        <f t="shared" si="330"/>
        <v>9.3469501073129568E-3</v>
      </c>
      <c r="I3239">
        <f t="shared" si="331"/>
        <v>736.97198047841334</v>
      </c>
      <c r="J3239">
        <f t="shared" si="332"/>
        <v>670.65104400864436</v>
      </c>
      <c r="K3239">
        <f t="shared" si="333"/>
        <v>0</v>
      </c>
      <c r="L3239">
        <f t="shared" si="334"/>
        <v>1</v>
      </c>
    </row>
    <row r="3240" spans="1:12">
      <c r="A3240">
        <v>3239</v>
      </c>
      <c r="B3240" s="1">
        <v>41060</v>
      </c>
      <c r="C3240">
        <v>8542.73</v>
      </c>
      <c r="D3240">
        <v>1310.33</v>
      </c>
      <c r="E3240">
        <v>78.414990000000003</v>
      </c>
      <c r="F3240">
        <f t="shared" si="335"/>
        <v>30580.834949999997</v>
      </c>
      <c r="G3240">
        <f t="shared" si="336"/>
        <v>-6.9329337576107264E-3</v>
      </c>
      <c r="H3240">
        <f t="shared" si="330"/>
        <v>9.3383235871606057E-3</v>
      </c>
      <c r="I3240">
        <f t="shared" si="331"/>
        <v>731.86260255654133</v>
      </c>
      <c r="J3240">
        <f t="shared" si="332"/>
        <v>665.38679632575543</v>
      </c>
      <c r="K3240">
        <f t="shared" si="333"/>
        <v>0</v>
      </c>
      <c r="L3240">
        <f t="shared" si="334"/>
        <v>1</v>
      </c>
    </row>
    <row r="3241" spans="1:12">
      <c r="A3241">
        <v>3240</v>
      </c>
      <c r="B3241" s="1">
        <v>41061</v>
      </c>
      <c r="C3241">
        <v>8440.25</v>
      </c>
      <c r="D3241">
        <v>1278.04</v>
      </c>
      <c r="E3241">
        <v>78.12</v>
      </c>
      <c r="F3241">
        <f t="shared" si="335"/>
        <v>30051.5</v>
      </c>
      <c r="G3241">
        <f t="shared" si="336"/>
        <v>-1.7309368788179458E-2</v>
      </c>
      <c r="H3241">
        <f t="shared" si="330"/>
        <v>9.4000696407309774E-3</v>
      </c>
      <c r="I3241">
        <f t="shared" si="331"/>
        <v>719.1945228666134</v>
      </c>
      <c r="J3241">
        <f t="shared" si="332"/>
        <v>658.19282924363483</v>
      </c>
      <c r="K3241">
        <f t="shared" si="333"/>
        <v>0</v>
      </c>
      <c r="L3241">
        <f t="shared" si="334"/>
        <v>1</v>
      </c>
    </row>
    <row r="3242" spans="1:12">
      <c r="A3242">
        <v>3241</v>
      </c>
      <c r="B3242" s="1">
        <v>41064</v>
      </c>
      <c r="C3242">
        <v>8295.6299999999992</v>
      </c>
      <c r="D3242">
        <v>1278.18</v>
      </c>
      <c r="E3242">
        <v>78.28</v>
      </c>
      <c r="F3242">
        <f t="shared" si="335"/>
        <v>29764.46</v>
      </c>
      <c r="G3242">
        <f t="shared" si="336"/>
        <v>-9.5516030813770358E-3</v>
      </c>
      <c r="H3242">
        <f t="shared" si="330"/>
        <v>9.4172894235153414E-3</v>
      </c>
      <c r="I3242">
        <f t="shared" si="331"/>
        <v>712.3250622458911</v>
      </c>
      <c r="J3242">
        <f t="shared" si="332"/>
        <v>653.10024504632383</v>
      </c>
      <c r="K3242">
        <f t="shared" si="333"/>
        <v>0</v>
      </c>
      <c r="L3242">
        <f t="shared" si="334"/>
        <v>1</v>
      </c>
    </row>
    <row r="3243" spans="1:12">
      <c r="A3243">
        <v>3242</v>
      </c>
      <c r="B3243" s="1">
        <v>41065</v>
      </c>
      <c r="C3243">
        <v>8382</v>
      </c>
      <c r="D3243">
        <v>1285.5</v>
      </c>
      <c r="E3243">
        <v>78.664990000000003</v>
      </c>
      <c r="F3243">
        <f t="shared" si="335"/>
        <v>30012.324949999998</v>
      </c>
      <c r="G3243">
        <f t="shared" si="336"/>
        <v>8.3275473500947772E-3</v>
      </c>
      <c r="H3243">
        <f t="shared" si="330"/>
        <v>9.4011121336255443E-3</v>
      </c>
      <c r="I3243">
        <f t="shared" si="331"/>
        <v>718.25698293040296</v>
      </c>
      <c r="J3243">
        <f t="shared" si="332"/>
        <v>657.4077111326153</v>
      </c>
      <c r="K3243">
        <f t="shared" si="333"/>
        <v>0</v>
      </c>
      <c r="L3243">
        <f t="shared" si="334"/>
        <v>1</v>
      </c>
    </row>
    <row r="3244" spans="1:12">
      <c r="A3244">
        <v>3243</v>
      </c>
      <c r="B3244" s="1">
        <v>41066</v>
      </c>
      <c r="C3244">
        <v>8533.5300000000007</v>
      </c>
      <c r="D3244">
        <v>1315.13</v>
      </c>
      <c r="E3244">
        <v>79.079990000000009</v>
      </c>
      <c r="F3244">
        <f t="shared" si="335"/>
        <v>30613.75995</v>
      </c>
      <c r="G3244">
        <f t="shared" si="336"/>
        <v>2.0039600430888926E-2</v>
      </c>
      <c r="H3244">
        <f t="shared" si="330"/>
        <v>9.4743920425501404E-3</v>
      </c>
      <c r="I3244">
        <f t="shared" si="331"/>
        <v>732.65056587502409</v>
      </c>
      <c r="J3244">
        <f t="shared" si="332"/>
        <v>675.80895933437102</v>
      </c>
      <c r="K3244">
        <f t="shared" si="333"/>
        <v>0</v>
      </c>
      <c r="L3244">
        <f t="shared" si="334"/>
        <v>1</v>
      </c>
    </row>
    <row r="3245" spans="1:12">
      <c r="A3245">
        <v>3244</v>
      </c>
      <c r="B3245" s="1">
        <v>41067</v>
      </c>
      <c r="C3245">
        <v>8639.7199999999993</v>
      </c>
      <c r="D3245">
        <v>1314.99</v>
      </c>
      <c r="E3245">
        <v>79.569990000000004</v>
      </c>
      <c r="F3245">
        <f t="shared" si="335"/>
        <v>30827.189949999996</v>
      </c>
      <c r="G3245">
        <f t="shared" si="336"/>
        <v>6.971701625301252E-3</v>
      </c>
      <c r="H3245">
        <f t="shared" si="330"/>
        <v>9.4834668427863488E-3</v>
      </c>
      <c r="I3245">
        <f t="shared" si="331"/>
        <v>737.75838701591283</v>
      </c>
      <c r="J3245">
        <f t="shared" si="332"/>
        <v>681.17231663074665</v>
      </c>
      <c r="K3245">
        <f t="shared" si="333"/>
        <v>0</v>
      </c>
      <c r="L3245">
        <f t="shared" si="334"/>
        <v>1</v>
      </c>
    </row>
    <row r="3246" spans="1:12">
      <c r="A3246">
        <v>3245</v>
      </c>
      <c r="B3246" s="1">
        <v>41068</v>
      </c>
      <c r="C3246">
        <v>8459.26</v>
      </c>
      <c r="D3246">
        <v>1325.66</v>
      </c>
      <c r="E3246">
        <v>79.614990000000006</v>
      </c>
      <c r="F3246">
        <f t="shared" si="335"/>
        <v>30573.194950000001</v>
      </c>
      <c r="G3246">
        <f t="shared" si="336"/>
        <v>-8.2393173173409551E-3</v>
      </c>
      <c r="H3246">
        <f t="shared" si="330"/>
        <v>9.4971571654112394E-3</v>
      </c>
      <c r="I3246">
        <f t="shared" si="331"/>
        <v>731.67976156175905</v>
      </c>
      <c r="J3246">
        <f t="shared" si="332"/>
        <v>676.53515934915379</v>
      </c>
      <c r="K3246">
        <f t="shared" si="333"/>
        <v>0</v>
      </c>
      <c r="L3246">
        <f t="shared" si="334"/>
        <v>1</v>
      </c>
    </row>
    <row r="3247" spans="1:12">
      <c r="A3247">
        <v>3246</v>
      </c>
      <c r="B3247" s="1">
        <v>41071</v>
      </c>
      <c r="C3247">
        <v>8624.9</v>
      </c>
      <c r="D3247">
        <v>1308.93</v>
      </c>
      <c r="E3247">
        <v>79.42</v>
      </c>
      <c r="F3247">
        <f t="shared" si="335"/>
        <v>30736.199999999997</v>
      </c>
      <c r="G3247">
        <f t="shared" si="336"/>
        <v>5.3316328328321116E-3</v>
      </c>
      <c r="H3247">
        <f t="shared" si="330"/>
        <v>9.5024030088694308E-3</v>
      </c>
      <c r="I3247">
        <f t="shared" si="331"/>
        <v>735.58080940162051</v>
      </c>
      <c r="J3247">
        <f t="shared" si="332"/>
        <v>680.51787931162528</v>
      </c>
      <c r="K3247">
        <f t="shared" si="333"/>
        <v>0</v>
      </c>
      <c r="L3247">
        <f t="shared" si="334"/>
        <v>1</v>
      </c>
    </row>
    <row r="3248" spans="1:12">
      <c r="A3248">
        <v>3247</v>
      </c>
      <c r="B3248" s="1">
        <v>41072</v>
      </c>
      <c r="C3248">
        <v>8536.7199999999993</v>
      </c>
      <c r="D3248">
        <v>1324.18</v>
      </c>
      <c r="E3248">
        <v>79.504990000000006</v>
      </c>
      <c r="F3248">
        <f t="shared" si="335"/>
        <v>30712.764949999997</v>
      </c>
      <c r="G3248">
        <f t="shared" si="336"/>
        <v>-7.6245762325855004E-4</v>
      </c>
      <c r="H3248">
        <f t="shared" si="330"/>
        <v>9.4827633606575628E-3</v>
      </c>
      <c r="I3248">
        <f t="shared" si="331"/>
        <v>735.01996020596948</v>
      </c>
      <c r="J3248">
        <f t="shared" si="332"/>
        <v>678.59358546157034</v>
      </c>
      <c r="K3248">
        <f t="shared" si="333"/>
        <v>0</v>
      </c>
      <c r="L3248">
        <f t="shared" si="334"/>
        <v>1</v>
      </c>
    </row>
    <row r="3249" spans="1:12">
      <c r="A3249">
        <v>3248</v>
      </c>
      <c r="B3249" s="1">
        <v>41073</v>
      </c>
      <c r="C3249">
        <v>8587.84</v>
      </c>
      <c r="D3249">
        <v>1314.88</v>
      </c>
      <c r="E3249">
        <v>79.414990000000003</v>
      </c>
      <c r="F3249">
        <f t="shared" si="335"/>
        <v>30721.554950000002</v>
      </c>
      <c r="G3249">
        <f t="shared" si="336"/>
        <v>2.8620021721637023E-4</v>
      </c>
      <c r="H3249">
        <f t="shared" si="330"/>
        <v>9.4491080352710425E-3</v>
      </c>
      <c r="I3249">
        <f t="shared" si="331"/>
        <v>735.23032307823883</v>
      </c>
      <c r="J3249">
        <f t="shared" si="332"/>
        <v>676.37870974037355</v>
      </c>
      <c r="K3249">
        <f t="shared" si="333"/>
        <v>0</v>
      </c>
      <c r="L3249">
        <f t="shared" si="334"/>
        <v>1</v>
      </c>
    </row>
    <row r="3250" spans="1:12">
      <c r="A3250">
        <v>3249</v>
      </c>
      <c r="B3250" s="1">
        <v>41074</v>
      </c>
      <c r="C3250">
        <v>8568.89</v>
      </c>
      <c r="D3250">
        <v>1329.1</v>
      </c>
      <c r="E3250">
        <v>79.265000000000001</v>
      </c>
      <c r="F3250">
        <f t="shared" si="335"/>
        <v>30825.105</v>
      </c>
      <c r="G3250">
        <f t="shared" si="336"/>
        <v>3.370599247613848E-3</v>
      </c>
      <c r="H3250">
        <f t="shared" si="330"/>
        <v>9.4457603420344538E-3</v>
      </c>
      <c r="I3250">
        <f t="shared" si="331"/>
        <v>737.70848985202929</v>
      </c>
      <c r="J3250">
        <f t="shared" si="332"/>
        <v>678.41807163095177</v>
      </c>
      <c r="K3250">
        <f t="shared" si="333"/>
        <v>0</v>
      </c>
      <c r="L3250">
        <f t="shared" si="334"/>
        <v>1</v>
      </c>
    </row>
    <row r="3251" spans="1:12">
      <c r="A3251">
        <v>3250</v>
      </c>
      <c r="B3251" s="1">
        <v>41075</v>
      </c>
      <c r="C3251">
        <v>8569.32</v>
      </c>
      <c r="D3251">
        <v>1342.84</v>
      </c>
      <c r="E3251">
        <v>78.73</v>
      </c>
      <c r="F3251">
        <f t="shared" si="335"/>
        <v>30960.690000000002</v>
      </c>
      <c r="G3251">
        <f t="shared" si="336"/>
        <v>4.3985251631746269E-3</v>
      </c>
      <c r="H3251">
        <f t="shared" si="330"/>
        <v>9.4326263146298668E-3</v>
      </c>
      <c r="I3251">
        <f t="shared" si="331"/>
        <v>740.95331920773106</v>
      </c>
      <c r="J3251">
        <f t="shared" si="332"/>
        <v>680.45464276651796</v>
      </c>
      <c r="K3251">
        <f t="shared" si="333"/>
        <v>0</v>
      </c>
      <c r="L3251">
        <f t="shared" si="334"/>
        <v>1</v>
      </c>
    </row>
    <row r="3252" spans="1:12">
      <c r="A3252">
        <v>3251</v>
      </c>
      <c r="B3252" s="1">
        <v>41078</v>
      </c>
      <c r="C3252">
        <v>8721.02</v>
      </c>
      <c r="D3252">
        <v>1344.78</v>
      </c>
      <c r="E3252">
        <v>78.909990000000008</v>
      </c>
      <c r="F3252">
        <f t="shared" si="335"/>
        <v>31284.389950000001</v>
      </c>
      <c r="G3252">
        <f t="shared" si="336"/>
        <v>1.0455191728607982E-2</v>
      </c>
      <c r="H3252">
        <f t="shared" si="330"/>
        <v>9.4493149295477846E-3</v>
      </c>
      <c r="I3252">
        <f t="shared" si="331"/>
        <v>748.70012822199635</v>
      </c>
      <c r="J3252">
        <f t="shared" si="332"/>
        <v>688.78540352804816</v>
      </c>
      <c r="K3252">
        <f t="shared" si="333"/>
        <v>0</v>
      </c>
      <c r="L3252">
        <f t="shared" si="334"/>
        <v>1</v>
      </c>
    </row>
    <row r="3253" spans="1:12">
      <c r="A3253">
        <v>3252</v>
      </c>
      <c r="B3253" s="1">
        <v>41079</v>
      </c>
      <c r="C3253">
        <v>8655.8700000000008</v>
      </c>
      <c r="D3253">
        <v>1357.98</v>
      </c>
      <c r="E3253">
        <v>79.03</v>
      </c>
      <c r="F3253">
        <f t="shared" si="335"/>
        <v>31286.690000000002</v>
      </c>
      <c r="G3253">
        <f t="shared" si="336"/>
        <v>7.3520692066564308E-5</v>
      </c>
      <c r="H3253">
        <f t="shared" si="330"/>
        <v>9.4493296992691558E-3</v>
      </c>
      <c r="I3253">
        <f t="shared" si="331"/>
        <v>748.75517317357355</v>
      </c>
      <c r="J3253">
        <f t="shared" si="332"/>
        <v>688.8371201905677</v>
      </c>
      <c r="K3253">
        <f t="shared" si="333"/>
        <v>0</v>
      </c>
      <c r="L3253">
        <f t="shared" si="334"/>
        <v>1</v>
      </c>
    </row>
    <row r="3254" spans="1:12">
      <c r="A3254">
        <v>3253</v>
      </c>
      <c r="B3254" s="1">
        <v>41080</v>
      </c>
      <c r="C3254">
        <v>8752.31</v>
      </c>
      <c r="D3254">
        <v>1355.69</v>
      </c>
      <c r="E3254">
        <v>79.35999000000001</v>
      </c>
      <c r="F3254">
        <f t="shared" si="335"/>
        <v>31458.319950000001</v>
      </c>
      <c r="G3254">
        <f t="shared" si="336"/>
        <v>5.485717728529238E-3</v>
      </c>
      <c r="H3254">
        <f t="shared" si="330"/>
        <v>9.4454544686709448E-3</v>
      </c>
      <c r="I3254">
        <f t="shared" si="331"/>
        <v>752.86263270137977</v>
      </c>
      <c r="J3254">
        <f t="shared" si="332"/>
        <v>692.33183998425625</v>
      </c>
      <c r="K3254">
        <f t="shared" si="333"/>
        <v>0</v>
      </c>
      <c r="L3254">
        <f t="shared" si="334"/>
        <v>1</v>
      </c>
    </row>
    <row r="3255" spans="1:12">
      <c r="A3255">
        <v>3254</v>
      </c>
      <c r="B3255" s="1">
        <v>41081</v>
      </c>
      <c r="C3255">
        <v>8824.07</v>
      </c>
      <c r="D3255">
        <v>1325.51</v>
      </c>
      <c r="E3255">
        <v>80.274990000000003</v>
      </c>
      <c r="F3255">
        <f t="shared" si="335"/>
        <v>31304.614949999999</v>
      </c>
      <c r="G3255">
        <f t="shared" si="336"/>
        <v>-4.8859888336154622E-3</v>
      </c>
      <c r="H3255">
        <f t="shared" si="330"/>
        <v>9.4469226865945017E-3</v>
      </c>
      <c r="I3255">
        <f t="shared" si="331"/>
        <v>749.18415428475453</v>
      </c>
      <c r="J3255">
        <f t="shared" si="332"/>
        <v>689.05620579738672</v>
      </c>
      <c r="K3255">
        <f t="shared" si="333"/>
        <v>0</v>
      </c>
      <c r="L3255">
        <f t="shared" si="334"/>
        <v>1</v>
      </c>
    </row>
    <row r="3256" spans="1:12">
      <c r="A3256">
        <v>3255</v>
      </c>
      <c r="B3256" s="1">
        <v>41082</v>
      </c>
      <c r="C3256">
        <v>8798.35</v>
      </c>
      <c r="D3256">
        <v>1335.02</v>
      </c>
      <c r="E3256">
        <v>80.495000000000005</v>
      </c>
      <c r="F3256">
        <f t="shared" si="335"/>
        <v>31349.375</v>
      </c>
      <c r="G3256">
        <f t="shared" si="336"/>
        <v>1.4298227296996036E-3</v>
      </c>
      <c r="H3256">
        <f t="shared" si="330"/>
        <v>9.4471659026112535E-3</v>
      </c>
      <c r="I3256">
        <f t="shared" si="331"/>
        <v>750.2553548172815</v>
      </c>
      <c r="J3256">
        <f t="shared" si="332"/>
        <v>690.05919950384464</v>
      </c>
      <c r="K3256">
        <f t="shared" si="333"/>
        <v>0</v>
      </c>
      <c r="L3256">
        <f t="shared" si="334"/>
        <v>1</v>
      </c>
    </row>
    <row r="3257" spans="1:12">
      <c r="A3257">
        <v>3256</v>
      </c>
      <c r="B3257" s="1">
        <v>41085</v>
      </c>
      <c r="C3257">
        <v>8734.6200000000008</v>
      </c>
      <c r="D3257">
        <v>1313.72</v>
      </c>
      <c r="E3257">
        <v>79.60999000000001</v>
      </c>
      <c r="F3257">
        <f t="shared" si="335"/>
        <v>31004.489950000003</v>
      </c>
      <c r="G3257">
        <f t="shared" si="336"/>
        <v>-1.100133734723574E-2</v>
      </c>
      <c r="H3257">
        <f t="shared" si="330"/>
        <v>9.4464136823519586E-3</v>
      </c>
      <c r="I3257">
        <f t="shared" si="331"/>
        <v>742.00154256236658</v>
      </c>
      <c r="J3257">
        <f t="shared" si="332"/>
        <v>682.41328472179555</v>
      </c>
      <c r="K3257">
        <f t="shared" si="333"/>
        <v>0</v>
      </c>
      <c r="L3257">
        <f t="shared" si="334"/>
        <v>1</v>
      </c>
    </row>
    <row r="3258" spans="1:12">
      <c r="A3258">
        <v>3257</v>
      </c>
      <c r="B3258" s="1">
        <v>41086</v>
      </c>
      <c r="C3258">
        <v>8663.99</v>
      </c>
      <c r="D3258">
        <v>1319.99</v>
      </c>
      <c r="E3258">
        <v>79.465000000000003</v>
      </c>
      <c r="F3258">
        <f t="shared" si="335"/>
        <v>30925.204999999998</v>
      </c>
      <c r="G3258">
        <f t="shared" si="336"/>
        <v>-2.5572086535810001E-3</v>
      </c>
      <c r="H3258">
        <f t="shared" si="330"/>
        <v>9.4258050094582126E-3</v>
      </c>
      <c r="I3258">
        <f t="shared" si="331"/>
        <v>740.10408979675572</v>
      </c>
      <c r="J3258">
        <f t="shared" si="332"/>
        <v>679.18323864352658</v>
      </c>
      <c r="K3258">
        <f t="shared" si="333"/>
        <v>0</v>
      </c>
      <c r="L3258">
        <f t="shared" si="334"/>
        <v>1</v>
      </c>
    </row>
    <row r="3259" spans="1:12">
      <c r="A3259">
        <v>3258</v>
      </c>
      <c r="B3259" s="1">
        <v>41087</v>
      </c>
      <c r="C3259">
        <v>8730.49</v>
      </c>
      <c r="D3259">
        <v>1331.85</v>
      </c>
      <c r="E3259">
        <v>79.759990000000002</v>
      </c>
      <c r="F3259">
        <f t="shared" si="335"/>
        <v>31178.27995</v>
      </c>
      <c r="G3259">
        <f t="shared" si="336"/>
        <v>8.1834526238386829E-3</v>
      </c>
      <c r="H3259">
        <f t="shared" si="330"/>
        <v>9.438142797687914E-3</v>
      </c>
      <c r="I3259">
        <f t="shared" si="331"/>
        <v>746.16069655231672</v>
      </c>
      <c r="J3259">
        <f t="shared" si="332"/>
        <v>685.6375859657287</v>
      </c>
      <c r="K3259">
        <f t="shared" si="333"/>
        <v>0</v>
      </c>
      <c r="L3259">
        <f t="shared" si="334"/>
        <v>1</v>
      </c>
    </row>
    <row r="3260" spans="1:12">
      <c r="A3260">
        <v>3259</v>
      </c>
      <c r="B3260" s="1">
        <v>41088</v>
      </c>
      <c r="C3260">
        <v>8874.11</v>
      </c>
      <c r="D3260">
        <v>1329.04</v>
      </c>
      <c r="E3260">
        <v>79.31</v>
      </c>
      <c r="F3260">
        <f t="shared" si="335"/>
        <v>31435.170000000002</v>
      </c>
      <c r="G3260">
        <f t="shared" si="336"/>
        <v>8.2393913458975732E-3</v>
      </c>
      <c r="H3260">
        <f t="shared" si="330"/>
        <v>9.4499289343792075E-3</v>
      </c>
      <c r="I3260">
        <f t="shared" si="331"/>
        <v>752.30860653813886</v>
      </c>
      <c r="J3260">
        <f t="shared" si="332"/>
        <v>692.1500855185011</v>
      </c>
      <c r="K3260">
        <f t="shared" si="333"/>
        <v>0</v>
      </c>
      <c r="L3260">
        <f t="shared" si="334"/>
        <v>1</v>
      </c>
    </row>
    <row r="3261" spans="1:12">
      <c r="A3261">
        <v>3260</v>
      </c>
      <c r="B3261" s="1">
        <v>41089</v>
      </c>
      <c r="C3261">
        <v>9006.7800000000007</v>
      </c>
      <c r="D3261">
        <v>1362.16</v>
      </c>
      <c r="E3261">
        <v>79.789990000000003</v>
      </c>
      <c r="F3261">
        <f t="shared" si="335"/>
        <v>32034.109950000002</v>
      </c>
      <c r="G3261">
        <f t="shared" si="336"/>
        <v>1.9053179925542008E-2</v>
      </c>
      <c r="H3261">
        <f t="shared" ref="H3261:H3324" si="337">STDEV(G3012:G3261)</f>
        <v>9.5235747887627391E-3</v>
      </c>
      <c r="I3261">
        <f t="shared" ref="I3261:I3324" si="338">_xlfn.PERCENTILE.INC(G3012:G3261,0.01)*F3261*(-1)</f>
        <v>766.64247777804371</v>
      </c>
      <c r="J3261">
        <f t="shared" ref="J3261:J3324" si="339">2.33*H3261*F3261</f>
        <v>710.83463362763757</v>
      </c>
      <c r="K3261">
        <f t="shared" ref="K3261:K3324" si="340">IF(J3261&gt;I3261,1,0)</f>
        <v>0</v>
      </c>
      <c r="L3261">
        <f t="shared" ref="L3261:L3324" si="341">IF(J3261&gt;I3261,0,1)</f>
        <v>1</v>
      </c>
    </row>
    <row r="3262" spans="1:12">
      <c r="A3262">
        <v>3261</v>
      </c>
      <c r="B3262" s="1">
        <v>41092</v>
      </c>
      <c r="C3262">
        <v>9003.48</v>
      </c>
      <c r="D3262">
        <v>1365.51</v>
      </c>
      <c r="E3262">
        <v>79.34</v>
      </c>
      <c r="F3262">
        <f t="shared" si="335"/>
        <v>32058.76</v>
      </c>
      <c r="G3262">
        <f t="shared" si="336"/>
        <v>7.6949383137137062E-4</v>
      </c>
      <c r="H3262">
        <f t="shared" si="337"/>
        <v>9.5217710819715563E-3</v>
      </c>
      <c r="I3262">
        <f t="shared" si="338"/>
        <v>767.23240443556119</v>
      </c>
      <c r="J3262">
        <f t="shared" si="339"/>
        <v>711.24688516804883</v>
      </c>
      <c r="K3262">
        <f t="shared" si="340"/>
        <v>0</v>
      </c>
      <c r="L3262">
        <f t="shared" si="341"/>
        <v>1</v>
      </c>
    </row>
    <row r="3263" spans="1:12">
      <c r="A3263">
        <v>3262</v>
      </c>
      <c r="B3263" s="1">
        <v>41093</v>
      </c>
      <c r="C3263">
        <v>9066.59</v>
      </c>
      <c r="D3263">
        <v>1374.02</v>
      </c>
      <c r="E3263">
        <v>79.87</v>
      </c>
      <c r="F3263">
        <f t="shared" si="335"/>
        <v>32272.73</v>
      </c>
      <c r="G3263">
        <f t="shared" si="336"/>
        <v>6.6743068041310583E-3</v>
      </c>
      <c r="H3263">
        <f t="shared" si="337"/>
        <v>9.5310644321988051E-3</v>
      </c>
      <c r="I3263">
        <f t="shared" si="338"/>
        <v>772.35314889283518</v>
      </c>
      <c r="J3263">
        <f t="shared" si="339"/>
        <v>716.69278284678603</v>
      </c>
      <c r="K3263">
        <f t="shared" si="340"/>
        <v>0</v>
      </c>
      <c r="L3263">
        <f t="shared" si="341"/>
        <v>1</v>
      </c>
    </row>
    <row r="3264" spans="1:12">
      <c r="A3264">
        <v>3263</v>
      </c>
      <c r="B3264" s="1">
        <v>41094</v>
      </c>
      <c r="C3264">
        <v>9104.17</v>
      </c>
      <c r="D3264">
        <v>1374.02</v>
      </c>
      <c r="E3264">
        <v>79.795000000000002</v>
      </c>
      <c r="F3264">
        <f t="shared" si="335"/>
        <v>32347.514999999999</v>
      </c>
      <c r="G3264">
        <f t="shared" si="336"/>
        <v>2.317281494314205E-3</v>
      </c>
      <c r="H3264">
        <f t="shared" si="337"/>
        <v>9.5226225820454289E-3</v>
      </c>
      <c r="I3264">
        <f t="shared" si="338"/>
        <v>774.14290855183992</v>
      </c>
      <c r="J3264">
        <f t="shared" si="339"/>
        <v>717.7173019720841</v>
      </c>
      <c r="K3264">
        <f t="shared" si="340"/>
        <v>0</v>
      </c>
      <c r="L3264">
        <f t="shared" si="341"/>
        <v>1</v>
      </c>
    </row>
    <row r="3265" spans="1:12">
      <c r="A3265">
        <v>3264</v>
      </c>
      <c r="B3265" s="1">
        <v>41095</v>
      </c>
      <c r="C3265">
        <v>9079.7999999999993</v>
      </c>
      <c r="D3265">
        <v>1367.58</v>
      </c>
      <c r="E3265">
        <v>79.95</v>
      </c>
      <c r="F3265">
        <f t="shared" si="335"/>
        <v>32235.149999999998</v>
      </c>
      <c r="G3265">
        <f t="shared" si="336"/>
        <v>-3.4736825997299103E-3</v>
      </c>
      <c r="H3265">
        <f t="shared" si="337"/>
        <v>9.518167366952766E-3</v>
      </c>
      <c r="I3265">
        <f t="shared" si="338"/>
        <v>771.45378180069906</v>
      </c>
      <c r="J3265">
        <f t="shared" si="339"/>
        <v>714.88955802126804</v>
      </c>
      <c r="K3265">
        <f t="shared" si="340"/>
        <v>0</v>
      </c>
      <c r="L3265">
        <f t="shared" si="341"/>
        <v>1</v>
      </c>
    </row>
    <row r="3266" spans="1:12">
      <c r="A3266">
        <v>3265</v>
      </c>
      <c r="B3266" s="1">
        <v>41096</v>
      </c>
      <c r="C3266">
        <v>9020.75</v>
      </c>
      <c r="D3266">
        <v>1354.68</v>
      </c>
      <c r="E3266">
        <v>79.53</v>
      </c>
      <c r="F3266">
        <f t="shared" si="335"/>
        <v>31985.950000000004</v>
      </c>
      <c r="G3266">
        <f t="shared" si="336"/>
        <v>-7.7306914967044671E-3</v>
      </c>
      <c r="H3266">
        <f t="shared" si="337"/>
        <v>9.5176540439832879E-3</v>
      </c>
      <c r="I3266">
        <f t="shared" si="338"/>
        <v>765.48991060963192</v>
      </c>
      <c r="J3266">
        <f t="shared" si="339"/>
        <v>709.32471083778319</v>
      </c>
      <c r="K3266">
        <f t="shared" si="340"/>
        <v>0</v>
      </c>
      <c r="L3266">
        <f t="shared" si="341"/>
        <v>1</v>
      </c>
    </row>
    <row r="3267" spans="1:12">
      <c r="A3267">
        <v>3266</v>
      </c>
      <c r="B3267" s="1">
        <v>41099</v>
      </c>
      <c r="C3267">
        <v>8896.8799999999992</v>
      </c>
      <c r="D3267">
        <v>1352.46</v>
      </c>
      <c r="E3267">
        <v>79.605000000000004</v>
      </c>
      <c r="F3267">
        <f t="shared" ref="F3267:F3330" si="342">2*C3267+10*D3267+5*E3267</f>
        <v>31716.385000000002</v>
      </c>
      <c r="G3267">
        <f t="shared" si="336"/>
        <v>-8.4276064959771801E-3</v>
      </c>
      <c r="H3267">
        <f t="shared" si="337"/>
        <v>9.522060676199047E-3</v>
      </c>
      <c r="I3267">
        <f t="shared" si="338"/>
        <v>759.03866286637322</v>
      </c>
      <c r="J3267">
        <f t="shared" si="339"/>
        <v>703.67244779127623</v>
      </c>
      <c r="K3267">
        <f t="shared" si="340"/>
        <v>0</v>
      </c>
      <c r="L3267">
        <f t="shared" si="341"/>
        <v>1</v>
      </c>
    </row>
    <row r="3268" spans="1:12">
      <c r="A3268">
        <v>3267</v>
      </c>
      <c r="B3268" s="1">
        <v>41100</v>
      </c>
      <c r="C3268">
        <v>8857.73</v>
      </c>
      <c r="D3268">
        <v>1341.47</v>
      </c>
      <c r="E3268">
        <v>79.46999000000001</v>
      </c>
      <c r="F3268">
        <f t="shared" si="342"/>
        <v>31527.50995</v>
      </c>
      <c r="G3268">
        <f t="shared" ref="G3268:G3331" si="343">F3268/F3267-1</f>
        <v>-5.9551254028478162E-3</v>
      </c>
      <c r="H3268">
        <f t="shared" si="337"/>
        <v>9.528563464792715E-3</v>
      </c>
      <c r="I3268">
        <f t="shared" si="338"/>
        <v>754.51849244339394</v>
      </c>
      <c r="J3268">
        <f t="shared" si="339"/>
        <v>699.9596791079191</v>
      </c>
      <c r="K3268">
        <f t="shared" si="340"/>
        <v>0</v>
      </c>
      <c r="L3268">
        <f t="shared" si="341"/>
        <v>1</v>
      </c>
    </row>
    <row r="3269" spans="1:12">
      <c r="A3269">
        <v>3268</v>
      </c>
      <c r="B3269" s="1">
        <v>41101</v>
      </c>
      <c r="C3269">
        <v>8851</v>
      </c>
      <c r="D3269">
        <v>1341.45</v>
      </c>
      <c r="E3269">
        <v>79.659990000000008</v>
      </c>
      <c r="F3269">
        <f t="shared" si="342"/>
        <v>31514.799950000001</v>
      </c>
      <c r="G3269">
        <f t="shared" si="343"/>
        <v>-4.031399885419118E-4</v>
      </c>
      <c r="H3269">
        <f t="shared" si="337"/>
        <v>9.5041858492892744E-3</v>
      </c>
      <c r="I3269">
        <f t="shared" si="338"/>
        <v>754.21431586699566</v>
      </c>
      <c r="J3269">
        <f t="shared" si="339"/>
        <v>697.88746164617555</v>
      </c>
      <c r="K3269">
        <f t="shared" si="340"/>
        <v>0</v>
      </c>
      <c r="L3269">
        <f t="shared" si="341"/>
        <v>1</v>
      </c>
    </row>
    <row r="3270" spans="1:12">
      <c r="A3270">
        <v>3269</v>
      </c>
      <c r="B3270" s="1">
        <v>41102</v>
      </c>
      <c r="C3270">
        <v>8720.01</v>
      </c>
      <c r="D3270">
        <v>1334.76</v>
      </c>
      <c r="E3270">
        <v>79.25</v>
      </c>
      <c r="F3270">
        <f t="shared" si="342"/>
        <v>31183.870000000003</v>
      </c>
      <c r="G3270">
        <f t="shared" si="343"/>
        <v>-1.050077901573343E-2</v>
      </c>
      <c r="H3270">
        <f t="shared" si="337"/>
        <v>9.5063886391660978E-3</v>
      </c>
      <c r="I3270">
        <f t="shared" si="338"/>
        <v>746.29447800557375</v>
      </c>
      <c r="J3270">
        <f t="shared" si="339"/>
        <v>690.71915085923172</v>
      </c>
      <c r="K3270">
        <f t="shared" si="340"/>
        <v>0</v>
      </c>
      <c r="L3270">
        <f t="shared" si="341"/>
        <v>1</v>
      </c>
    </row>
    <row r="3271" spans="1:12">
      <c r="A3271">
        <v>3270</v>
      </c>
      <c r="B3271" s="1">
        <v>41103</v>
      </c>
      <c r="C3271">
        <v>8724.1200000000008</v>
      </c>
      <c r="D3271">
        <v>1356.78</v>
      </c>
      <c r="E3271">
        <v>79.209990000000005</v>
      </c>
      <c r="F3271">
        <f t="shared" si="342"/>
        <v>31412.089950000001</v>
      </c>
      <c r="G3271">
        <f t="shared" si="343"/>
        <v>7.3185255710723762E-3</v>
      </c>
      <c r="H3271">
        <f t="shared" si="337"/>
        <v>9.509172369490157E-3</v>
      </c>
      <c r="I3271">
        <f t="shared" si="338"/>
        <v>751.75625322640769</v>
      </c>
      <c r="J3271">
        <f t="shared" si="339"/>
        <v>695.97793832171715</v>
      </c>
      <c r="K3271">
        <f t="shared" si="340"/>
        <v>0</v>
      </c>
      <c r="L3271">
        <f t="shared" si="341"/>
        <v>1</v>
      </c>
    </row>
    <row r="3272" spans="1:12">
      <c r="A3272">
        <v>3271</v>
      </c>
      <c r="B3272" s="1">
        <v>41106</v>
      </c>
      <c r="C3272">
        <v>8724.1200000000008</v>
      </c>
      <c r="D3272">
        <v>1353.64</v>
      </c>
      <c r="E3272">
        <v>78.739990000000006</v>
      </c>
      <c r="F3272">
        <f t="shared" si="342"/>
        <v>31378.339950000001</v>
      </c>
      <c r="G3272">
        <f t="shared" si="343"/>
        <v>-1.0744270773999087E-3</v>
      </c>
      <c r="H3272">
        <f t="shared" si="337"/>
        <v>9.5005254565762969E-3</v>
      </c>
      <c r="I3272">
        <f t="shared" si="338"/>
        <v>750.94854595233653</v>
      </c>
      <c r="J3272">
        <f t="shared" si="339"/>
        <v>694.59797172858646</v>
      </c>
      <c r="K3272">
        <f t="shared" si="340"/>
        <v>0</v>
      </c>
      <c r="L3272">
        <f t="shared" si="341"/>
        <v>1</v>
      </c>
    </row>
    <row r="3273" spans="1:12">
      <c r="A3273">
        <v>3272</v>
      </c>
      <c r="B3273" s="1">
        <v>41107</v>
      </c>
      <c r="C3273">
        <v>8755</v>
      </c>
      <c r="D3273">
        <v>1363.67</v>
      </c>
      <c r="E3273">
        <v>78.995000000000005</v>
      </c>
      <c r="F3273">
        <f t="shared" si="342"/>
        <v>31541.674999999999</v>
      </c>
      <c r="G3273">
        <f t="shared" si="343"/>
        <v>5.2053438856314305E-3</v>
      </c>
      <c r="H3273">
        <f t="shared" si="337"/>
        <v>9.4456244590729755E-3</v>
      </c>
      <c r="I3273">
        <f t="shared" si="338"/>
        <v>754.85749137443338</v>
      </c>
      <c r="J3273">
        <f t="shared" si="339"/>
        <v>694.17880328410422</v>
      </c>
      <c r="K3273">
        <f t="shared" si="340"/>
        <v>0</v>
      </c>
      <c r="L3273">
        <f t="shared" si="341"/>
        <v>1</v>
      </c>
    </row>
    <row r="3274" spans="1:12">
      <c r="A3274">
        <v>3273</v>
      </c>
      <c r="B3274" s="1">
        <v>41108</v>
      </c>
      <c r="C3274">
        <v>8726.74</v>
      </c>
      <c r="D3274">
        <v>1372.78</v>
      </c>
      <c r="E3274">
        <v>78.875</v>
      </c>
      <c r="F3274">
        <f t="shared" si="342"/>
        <v>31575.654999999999</v>
      </c>
      <c r="G3274">
        <f t="shared" si="343"/>
        <v>1.0773048672907404E-3</v>
      </c>
      <c r="H3274">
        <f t="shared" si="337"/>
        <v>9.4212302207045788E-3</v>
      </c>
      <c r="I3274">
        <f t="shared" si="338"/>
        <v>755.67070302400191</v>
      </c>
      <c r="J3274">
        <f t="shared" si="339"/>
        <v>693.13193024018199</v>
      </c>
      <c r="K3274">
        <f t="shared" si="340"/>
        <v>0</v>
      </c>
      <c r="L3274">
        <f t="shared" si="341"/>
        <v>1</v>
      </c>
    </row>
    <row r="3275" spans="1:12">
      <c r="A3275">
        <v>3274</v>
      </c>
      <c r="B3275" s="1">
        <v>41109</v>
      </c>
      <c r="C3275">
        <v>8795.5499999999993</v>
      </c>
      <c r="D3275">
        <v>1376.51</v>
      </c>
      <c r="E3275">
        <v>78.629990000000006</v>
      </c>
      <c r="F3275">
        <f t="shared" si="342"/>
        <v>31749.349949999996</v>
      </c>
      <c r="G3275">
        <f t="shared" si="343"/>
        <v>5.5009135994168457E-3</v>
      </c>
      <c r="H3275">
        <f t="shared" si="337"/>
        <v>9.3659988205568902E-3</v>
      </c>
      <c r="I3275">
        <f t="shared" si="338"/>
        <v>759.82758227094757</v>
      </c>
      <c r="J3275">
        <f t="shared" si="339"/>
        <v>692.85899185139476</v>
      </c>
      <c r="K3275">
        <f t="shared" si="340"/>
        <v>0</v>
      </c>
      <c r="L3275">
        <f t="shared" si="341"/>
        <v>1</v>
      </c>
    </row>
    <row r="3276" spans="1:12">
      <c r="A3276">
        <v>3275</v>
      </c>
      <c r="B3276" s="1">
        <v>41110</v>
      </c>
      <c r="C3276">
        <v>8669.8700000000008</v>
      </c>
      <c r="D3276">
        <v>1362.66</v>
      </c>
      <c r="E3276">
        <v>78.564990000000009</v>
      </c>
      <c r="F3276">
        <f t="shared" si="342"/>
        <v>31359.164950000002</v>
      </c>
      <c r="G3276">
        <f t="shared" si="343"/>
        <v>-1.2289542954878496E-2</v>
      </c>
      <c r="H3276">
        <f t="shared" si="337"/>
        <v>9.2846893885811157E-3</v>
      </c>
      <c r="I3276">
        <f t="shared" si="338"/>
        <v>732.29156711312157</v>
      </c>
      <c r="J3276">
        <f t="shared" si="339"/>
        <v>678.40304708724966</v>
      </c>
      <c r="K3276">
        <f t="shared" si="340"/>
        <v>0</v>
      </c>
      <c r="L3276">
        <f t="shared" si="341"/>
        <v>1</v>
      </c>
    </row>
    <row r="3277" spans="1:12">
      <c r="A3277">
        <v>3276</v>
      </c>
      <c r="B3277" s="1">
        <v>41113</v>
      </c>
      <c r="C3277">
        <v>8508.32</v>
      </c>
      <c r="D3277">
        <v>1350.52</v>
      </c>
      <c r="E3277">
        <v>78.399990000000003</v>
      </c>
      <c r="F3277">
        <f t="shared" si="342"/>
        <v>30913.839950000001</v>
      </c>
      <c r="G3277">
        <f t="shared" si="343"/>
        <v>-1.4200792677676266E-2</v>
      </c>
      <c r="H3277">
        <f t="shared" si="337"/>
        <v>8.9935617601332001E-3</v>
      </c>
      <c r="I3277">
        <f t="shared" si="338"/>
        <v>664.12381074127552</v>
      </c>
      <c r="J3277">
        <f t="shared" si="339"/>
        <v>647.79948218135144</v>
      </c>
      <c r="K3277">
        <f t="shared" si="340"/>
        <v>0</v>
      </c>
      <c r="L3277">
        <f t="shared" si="341"/>
        <v>1</v>
      </c>
    </row>
    <row r="3278" spans="1:12">
      <c r="A3278">
        <v>3277</v>
      </c>
      <c r="B3278" s="1">
        <v>41114</v>
      </c>
      <c r="C3278">
        <v>8488.09</v>
      </c>
      <c r="D3278">
        <v>1338.31</v>
      </c>
      <c r="E3278">
        <v>78.21999000000001</v>
      </c>
      <c r="F3278">
        <f t="shared" si="342"/>
        <v>30750.379949999999</v>
      </c>
      <c r="G3278">
        <f t="shared" si="343"/>
        <v>-5.2875993491712237E-3</v>
      </c>
      <c r="H3278">
        <f t="shared" si="337"/>
        <v>8.9882591872215457E-3</v>
      </c>
      <c r="I3278">
        <f t="shared" si="338"/>
        <v>660.61219011183084</v>
      </c>
      <c r="J3278">
        <f t="shared" si="339"/>
        <v>643.99425727400785</v>
      </c>
      <c r="K3278">
        <f t="shared" si="340"/>
        <v>0</v>
      </c>
      <c r="L3278">
        <f t="shared" si="341"/>
        <v>1</v>
      </c>
    </row>
    <row r="3279" spans="1:12">
      <c r="A3279">
        <v>3278</v>
      </c>
      <c r="B3279" s="1">
        <v>41115</v>
      </c>
      <c r="C3279">
        <v>8365.9</v>
      </c>
      <c r="D3279">
        <v>1337.89</v>
      </c>
      <c r="E3279">
        <v>78.21999000000001</v>
      </c>
      <c r="F3279">
        <f t="shared" si="342"/>
        <v>30501.799950000001</v>
      </c>
      <c r="G3279">
        <f t="shared" si="343"/>
        <v>-8.0838025547712578E-3</v>
      </c>
      <c r="H3279">
        <f t="shared" si="337"/>
        <v>8.9751069382411619E-3</v>
      </c>
      <c r="I3279">
        <f t="shared" si="338"/>
        <v>655.27193160169179</v>
      </c>
      <c r="J3279">
        <f t="shared" si="339"/>
        <v>637.85361511900726</v>
      </c>
      <c r="K3279">
        <f t="shared" si="340"/>
        <v>0</v>
      </c>
      <c r="L3279">
        <f t="shared" si="341"/>
        <v>1</v>
      </c>
    </row>
    <row r="3280" spans="1:12">
      <c r="A3280">
        <v>3279</v>
      </c>
      <c r="B3280" s="1">
        <v>41116</v>
      </c>
      <c r="C3280">
        <v>8443.1</v>
      </c>
      <c r="D3280">
        <v>1360.02</v>
      </c>
      <c r="E3280">
        <v>78.239990000000006</v>
      </c>
      <c r="F3280">
        <f t="shared" si="342"/>
        <v>30877.59995</v>
      </c>
      <c r="G3280">
        <f t="shared" si="343"/>
        <v>1.2320584379152288E-2</v>
      </c>
      <c r="H3280">
        <f t="shared" si="337"/>
        <v>8.9671328941243154E-3</v>
      </c>
      <c r="I3280">
        <f t="shared" si="338"/>
        <v>663.34526472628056</v>
      </c>
      <c r="J3280">
        <f t="shared" si="339"/>
        <v>645.13865333358729</v>
      </c>
      <c r="K3280">
        <f t="shared" si="340"/>
        <v>0</v>
      </c>
      <c r="L3280">
        <f t="shared" si="341"/>
        <v>1</v>
      </c>
    </row>
    <row r="3281" spans="1:12">
      <c r="A3281">
        <v>3280</v>
      </c>
      <c r="B3281" s="1">
        <v>41117</v>
      </c>
      <c r="C3281">
        <v>8566.64</v>
      </c>
      <c r="D3281">
        <v>1385.97</v>
      </c>
      <c r="E3281">
        <v>78.629990000000006</v>
      </c>
      <c r="F3281">
        <f t="shared" si="342"/>
        <v>31386.129949999999</v>
      </c>
      <c r="G3281">
        <f t="shared" si="343"/>
        <v>1.6469220432399512E-2</v>
      </c>
      <c r="H3281">
        <f t="shared" si="337"/>
        <v>9.0262813340693422E-3</v>
      </c>
      <c r="I3281">
        <f t="shared" si="338"/>
        <v>674.2700441138461</v>
      </c>
      <c r="J3281">
        <f t="shared" si="339"/>
        <v>660.0890906751182</v>
      </c>
      <c r="K3281">
        <f t="shared" si="340"/>
        <v>0</v>
      </c>
      <c r="L3281">
        <f t="shared" si="341"/>
        <v>1</v>
      </c>
    </row>
    <row r="3282" spans="1:12">
      <c r="A3282">
        <v>3281</v>
      </c>
      <c r="B3282" s="1">
        <v>41120</v>
      </c>
      <c r="C3282">
        <v>8635.44</v>
      </c>
      <c r="D3282">
        <v>1385.3</v>
      </c>
      <c r="E3282">
        <v>78.189990000000009</v>
      </c>
      <c r="F3282">
        <f t="shared" si="342"/>
        <v>31514.829949999999</v>
      </c>
      <c r="G3282">
        <f t="shared" si="343"/>
        <v>4.1005374095191005E-3</v>
      </c>
      <c r="H3282">
        <f t="shared" si="337"/>
        <v>8.9690309124561881E-3</v>
      </c>
      <c r="I3282">
        <f t="shared" si="338"/>
        <v>677.03491365385298</v>
      </c>
      <c r="J3282">
        <f t="shared" si="339"/>
        <v>658.59193777207577</v>
      </c>
      <c r="K3282">
        <f t="shared" si="340"/>
        <v>0</v>
      </c>
      <c r="L3282">
        <f t="shared" si="341"/>
        <v>1</v>
      </c>
    </row>
    <row r="3283" spans="1:12">
      <c r="A3283">
        <v>3282</v>
      </c>
      <c r="B3283" s="1">
        <v>41121</v>
      </c>
      <c r="C3283">
        <v>8695.06</v>
      </c>
      <c r="D3283">
        <v>1379.32</v>
      </c>
      <c r="E3283">
        <v>78.099990000000005</v>
      </c>
      <c r="F3283">
        <f t="shared" si="342"/>
        <v>31573.819950000001</v>
      </c>
      <c r="G3283">
        <f t="shared" si="343"/>
        <v>1.8718171760276903E-3</v>
      </c>
      <c r="H3283">
        <f t="shared" si="337"/>
        <v>8.9681431917903801E-3</v>
      </c>
      <c r="I3283">
        <f t="shared" si="338"/>
        <v>678.30219923400068</v>
      </c>
      <c r="J3283">
        <f t="shared" si="339"/>
        <v>659.75939452654018</v>
      </c>
      <c r="K3283">
        <f t="shared" si="340"/>
        <v>0</v>
      </c>
      <c r="L3283">
        <f t="shared" si="341"/>
        <v>1</v>
      </c>
    </row>
    <row r="3284" spans="1:12">
      <c r="A3284">
        <v>3283</v>
      </c>
      <c r="B3284" s="1">
        <v>41122</v>
      </c>
      <c r="C3284">
        <v>8641.85</v>
      </c>
      <c r="D3284">
        <v>1375.14</v>
      </c>
      <c r="E3284">
        <v>78.239990000000006</v>
      </c>
      <c r="F3284">
        <f t="shared" si="342"/>
        <v>31426.299950000001</v>
      </c>
      <c r="G3284">
        <f t="shared" si="343"/>
        <v>-4.6722252877102743E-3</v>
      </c>
      <c r="H3284">
        <f t="shared" si="337"/>
        <v>8.9712251116541731E-3</v>
      </c>
      <c r="I3284">
        <f t="shared" si="338"/>
        <v>675.13301854603003</v>
      </c>
      <c r="J3284">
        <f t="shared" si="339"/>
        <v>656.90251827731197</v>
      </c>
      <c r="K3284">
        <f t="shared" si="340"/>
        <v>0</v>
      </c>
      <c r="L3284">
        <f t="shared" si="341"/>
        <v>1</v>
      </c>
    </row>
    <row r="3285" spans="1:12">
      <c r="A3285">
        <v>3284</v>
      </c>
      <c r="B3285" s="1">
        <v>41123</v>
      </c>
      <c r="C3285">
        <v>8653.18</v>
      </c>
      <c r="D3285">
        <v>1365</v>
      </c>
      <c r="E3285">
        <v>78.215000000000003</v>
      </c>
      <c r="F3285">
        <f t="shared" si="342"/>
        <v>31347.435000000001</v>
      </c>
      <c r="G3285">
        <f t="shared" si="343"/>
        <v>-2.5095206920787705E-3</v>
      </c>
      <c r="H3285">
        <f t="shared" si="337"/>
        <v>8.8300525630490029E-3</v>
      </c>
      <c r="I3285">
        <f t="shared" si="338"/>
        <v>660.45488293729488</v>
      </c>
      <c r="J3285">
        <f t="shared" si="339"/>
        <v>644.94283212655557</v>
      </c>
      <c r="K3285">
        <f t="shared" si="340"/>
        <v>0</v>
      </c>
      <c r="L3285">
        <f t="shared" si="341"/>
        <v>1</v>
      </c>
    </row>
    <row r="3286" spans="1:12">
      <c r="A3286">
        <v>3285</v>
      </c>
      <c r="B3286" s="1">
        <v>41124</v>
      </c>
      <c r="C3286">
        <v>8555.11</v>
      </c>
      <c r="D3286">
        <v>1390.99</v>
      </c>
      <c r="E3286">
        <v>78.59499000000001</v>
      </c>
      <c r="F3286">
        <f t="shared" si="342"/>
        <v>31413.094950000002</v>
      </c>
      <c r="G3286">
        <f t="shared" si="343"/>
        <v>2.094587643295176E-3</v>
      </c>
      <c r="H3286">
        <f t="shared" si="337"/>
        <v>8.7274133849717245E-3</v>
      </c>
      <c r="I3286">
        <f t="shared" si="338"/>
        <v>649.30185319423572</v>
      </c>
      <c r="J3286">
        <f t="shared" si="339"/>
        <v>638.78130221894128</v>
      </c>
      <c r="K3286">
        <f t="shared" si="340"/>
        <v>0</v>
      </c>
      <c r="L3286">
        <f t="shared" si="341"/>
        <v>1</v>
      </c>
    </row>
    <row r="3287" spans="1:12">
      <c r="A3287">
        <v>3286</v>
      </c>
      <c r="B3287" s="1">
        <v>41127</v>
      </c>
      <c r="C3287">
        <v>8726.2900000000009</v>
      </c>
      <c r="D3287">
        <v>1394.23</v>
      </c>
      <c r="E3287">
        <v>78.239990000000006</v>
      </c>
      <c r="F3287">
        <f t="shared" si="342"/>
        <v>31786.079949999999</v>
      </c>
      <c r="G3287">
        <f t="shared" si="343"/>
        <v>1.1873551478887245E-2</v>
      </c>
      <c r="H3287">
        <f t="shared" si="337"/>
        <v>8.7481276869382247E-3</v>
      </c>
      <c r="I3287">
        <f t="shared" si="338"/>
        <v>657.01137217347434</v>
      </c>
      <c r="J3287">
        <f t="shared" si="339"/>
        <v>647.90003854269685</v>
      </c>
      <c r="K3287">
        <f t="shared" si="340"/>
        <v>0</v>
      </c>
      <c r="L3287">
        <f t="shared" si="341"/>
        <v>1</v>
      </c>
    </row>
    <row r="3288" spans="1:12">
      <c r="A3288">
        <v>3287</v>
      </c>
      <c r="B3288" s="1">
        <v>41128</v>
      </c>
      <c r="C3288">
        <v>8803.31</v>
      </c>
      <c r="D3288">
        <v>1401.35</v>
      </c>
      <c r="E3288">
        <v>78.659990000000008</v>
      </c>
      <c r="F3288">
        <f t="shared" si="342"/>
        <v>32013.41995</v>
      </c>
      <c r="G3288">
        <f t="shared" si="343"/>
        <v>7.1521873838362726E-3</v>
      </c>
      <c r="H3288">
        <f t="shared" si="337"/>
        <v>8.6648690831094746E-3</v>
      </c>
      <c r="I3288">
        <f t="shared" si="338"/>
        <v>661.71044062057047</v>
      </c>
      <c r="J3288">
        <f t="shared" si="339"/>
        <v>646.3235761525973</v>
      </c>
      <c r="K3288">
        <f t="shared" si="340"/>
        <v>0</v>
      </c>
      <c r="L3288">
        <f t="shared" si="341"/>
        <v>1</v>
      </c>
    </row>
    <row r="3289" spans="1:12">
      <c r="A3289">
        <v>3288</v>
      </c>
      <c r="B3289" s="1">
        <v>41129</v>
      </c>
      <c r="C3289">
        <v>8881.16</v>
      </c>
      <c r="D3289">
        <v>1402.22</v>
      </c>
      <c r="E3289">
        <v>78.35999000000001</v>
      </c>
      <c r="F3289">
        <f t="shared" si="342"/>
        <v>32176.319950000001</v>
      </c>
      <c r="G3289">
        <f t="shared" si="343"/>
        <v>5.0884910220283519E-3</v>
      </c>
      <c r="H3289">
        <f t="shared" si="337"/>
        <v>8.669477006905426E-3</v>
      </c>
      <c r="I3289">
        <f t="shared" si="338"/>
        <v>665.07754825685072</v>
      </c>
      <c r="J3289">
        <f t="shared" si="339"/>
        <v>649.95784771792262</v>
      </c>
      <c r="K3289">
        <f t="shared" si="340"/>
        <v>0</v>
      </c>
      <c r="L3289">
        <f t="shared" si="341"/>
        <v>1</v>
      </c>
    </row>
    <row r="3290" spans="1:12">
      <c r="A3290">
        <v>3289</v>
      </c>
      <c r="B3290" s="1">
        <v>41130</v>
      </c>
      <c r="C3290">
        <v>8978.6</v>
      </c>
      <c r="D3290">
        <v>1402.8</v>
      </c>
      <c r="E3290">
        <v>78.674990000000008</v>
      </c>
      <c r="F3290">
        <f t="shared" si="342"/>
        <v>32378.574950000002</v>
      </c>
      <c r="G3290">
        <f t="shared" si="343"/>
        <v>6.2858338154982984E-3</v>
      </c>
      <c r="H3290">
        <f t="shared" si="337"/>
        <v>8.6760332770982346E-3</v>
      </c>
      <c r="I3290">
        <f t="shared" si="338"/>
        <v>669.25811519961235</v>
      </c>
      <c r="J3290">
        <f t="shared" si="339"/>
        <v>654.53799339374109</v>
      </c>
      <c r="K3290">
        <f t="shared" si="340"/>
        <v>0</v>
      </c>
      <c r="L3290">
        <f t="shared" si="341"/>
        <v>1</v>
      </c>
    </row>
    <row r="3291" spans="1:12">
      <c r="A3291">
        <v>3290</v>
      </c>
      <c r="B3291" s="1">
        <v>41131</v>
      </c>
      <c r="C3291">
        <v>8891.44</v>
      </c>
      <c r="D3291">
        <v>1405.87</v>
      </c>
      <c r="E3291">
        <v>78.189990000000009</v>
      </c>
      <c r="F3291">
        <f t="shared" si="342"/>
        <v>32232.52995</v>
      </c>
      <c r="G3291">
        <f t="shared" si="343"/>
        <v>-4.5105444024491348E-3</v>
      </c>
      <c r="H3291">
        <f t="shared" si="337"/>
        <v>8.6696535002136824E-3</v>
      </c>
      <c r="I3291">
        <f t="shared" si="338"/>
        <v>666.23939675430506</v>
      </c>
      <c r="J3291">
        <f t="shared" si="339"/>
        <v>651.10653801710043</v>
      </c>
      <c r="K3291">
        <f t="shared" si="340"/>
        <v>0</v>
      </c>
      <c r="L3291">
        <f t="shared" si="341"/>
        <v>1</v>
      </c>
    </row>
    <row r="3292" spans="1:12">
      <c r="A3292">
        <v>3291</v>
      </c>
      <c r="B3292" s="1">
        <v>41134</v>
      </c>
      <c r="C3292">
        <v>8885.15</v>
      </c>
      <c r="D3292">
        <v>1404.11</v>
      </c>
      <c r="E3292">
        <v>78.319990000000004</v>
      </c>
      <c r="F3292">
        <f t="shared" si="342"/>
        <v>32202.999949999998</v>
      </c>
      <c r="G3292">
        <f t="shared" si="343"/>
        <v>-9.1615520239363146E-4</v>
      </c>
      <c r="H3292">
        <f t="shared" si="337"/>
        <v>8.6212870594549653E-3</v>
      </c>
      <c r="I3292">
        <f t="shared" si="338"/>
        <v>665.62901806492891</v>
      </c>
      <c r="J3292">
        <f t="shared" si="339"/>
        <v>646.88094471483384</v>
      </c>
      <c r="K3292">
        <f t="shared" si="340"/>
        <v>0</v>
      </c>
      <c r="L3292">
        <f t="shared" si="341"/>
        <v>1</v>
      </c>
    </row>
    <row r="3293" spans="1:12">
      <c r="A3293">
        <v>3292</v>
      </c>
      <c r="B3293" s="1">
        <v>41135</v>
      </c>
      <c r="C3293">
        <v>8929.8799999999992</v>
      </c>
      <c r="D3293">
        <v>1403.93</v>
      </c>
      <c r="E3293">
        <v>78.789990000000003</v>
      </c>
      <c r="F3293">
        <f t="shared" si="342"/>
        <v>32293.009949999996</v>
      </c>
      <c r="G3293">
        <f t="shared" si="343"/>
        <v>2.795081207954242E-3</v>
      </c>
      <c r="H3293">
        <f t="shared" si="337"/>
        <v>8.6099653397767543E-3</v>
      </c>
      <c r="I3293">
        <f t="shared" si="338"/>
        <v>667.48950522479129</v>
      </c>
      <c r="J3293">
        <f t="shared" si="339"/>
        <v>647.83715258069833</v>
      </c>
      <c r="K3293">
        <f t="shared" si="340"/>
        <v>0</v>
      </c>
      <c r="L3293">
        <f t="shared" si="341"/>
        <v>1</v>
      </c>
    </row>
    <row r="3294" spans="1:12">
      <c r="A3294">
        <v>3293</v>
      </c>
      <c r="B3294" s="1">
        <v>41136</v>
      </c>
      <c r="C3294">
        <v>8925.0400000000009</v>
      </c>
      <c r="D3294">
        <v>1405.53</v>
      </c>
      <c r="E3294">
        <v>78.85999000000001</v>
      </c>
      <c r="F3294">
        <f t="shared" si="342"/>
        <v>32299.679950000002</v>
      </c>
      <c r="G3294">
        <f t="shared" si="343"/>
        <v>2.0654624670579658E-4</v>
      </c>
      <c r="H3294">
        <f t="shared" si="337"/>
        <v>8.6092665801725636E-3</v>
      </c>
      <c r="I3294">
        <f t="shared" si="338"/>
        <v>667.62737267681098</v>
      </c>
      <c r="J3294">
        <f t="shared" si="339"/>
        <v>647.91837348506533</v>
      </c>
      <c r="K3294">
        <f t="shared" si="340"/>
        <v>0</v>
      </c>
      <c r="L3294">
        <f t="shared" si="341"/>
        <v>1</v>
      </c>
    </row>
    <row r="3295" spans="1:12">
      <c r="A3295">
        <v>3294</v>
      </c>
      <c r="B3295" s="1">
        <v>41137</v>
      </c>
      <c r="C3295">
        <v>9092.76</v>
      </c>
      <c r="D3295">
        <v>1415.51</v>
      </c>
      <c r="E3295">
        <v>79.265000000000001</v>
      </c>
      <c r="F3295">
        <f t="shared" si="342"/>
        <v>32736.945000000003</v>
      </c>
      <c r="G3295">
        <f t="shared" si="343"/>
        <v>1.3537751788156749E-2</v>
      </c>
      <c r="H3295">
        <f t="shared" si="337"/>
        <v>8.6491920633990152E-3</v>
      </c>
      <c r="I3295">
        <f t="shared" si="338"/>
        <v>676.66554633508883</v>
      </c>
      <c r="J3295">
        <f t="shared" si="339"/>
        <v>659.73513095625719</v>
      </c>
      <c r="K3295">
        <f t="shared" si="340"/>
        <v>0</v>
      </c>
      <c r="L3295">
        <f t="shared" si="341"/>
        <v>1</v>
      </c>
    </row>
    <row r="3296" spans="1:12">
      <c r="A3296">
        <v>3295</v>
      </c>
      <c r="B3296" s="1">
        <v>41138</v>
      </c>
      <c r="C3296">
        <v>9162.5</v>
      </c>
      <c r="D3296">
        <v>1418.16</v>
      </c>
      <c r="E3296">
        <v>79.519990000000007</v>
      </c>
      <c r="F3296">
        <f t="shared" si="342"/>
        <v>32904.199950000002</v>
      </c>
      <c r="G3296">
        <f t="shared" si="343"/>
        <v>5.1090579771568834E-3</v>
      </c>
      <c r="H3296">
        <f t="shared" si="337"/>
        <v>8.5825467316252586E-3</v>
      </c>
      <c r="I3296">
        <f t="shared" si="338"/>
        <v>680.12266984245946</v>
      </c>
      <c r="J3296">
        <f t="shared" si="339"/>
        <v>657.99627260864656</v>
      </c>
      <c r="K3296">
        <f t="shared" si="340"/>
        <v>0</v>
      </c>
      <c r="L3296">
        <f t="shared" si="341"/>
        <v>1</v>
      </c>
    </row>
    <row r="3297" spans="1:12">
      <c r="A3297">
        <v>3296</v>
      </c>
      <c r="B3297" s="1">
        <v>41141</v>
      </c>
      <c r="C3297">
        <v>9171.16</v>
      </c>
      <c r="D3297">
        <v>1418.13</v>
      </c>
      <c r="E3297">
        <v>79.37</v>
      </c>
      <c r="F3297">
        <f t="shared" si="342"/>
        <v>32920.47</v>
      </c>
      <c r="G3297">
        <f t="shared" si="343"/>
        <v>4.944672724065402E-4</v>
      </c>
      <c r="H3297">
        <f t="shared" si="337"/>
        <v>8.5517176189548409E-3</v>
      </c>
      <c r="I3297">
        <f t="shared" si="338"/>
        <v>680.45896824391832</v>
      </c>
      <c r="J3297">
        <f t="shared" si="339"/>
        <v>655.95689254322917</v>
      </c>
      <c r="K3297">
        <f t="shared" si="340"/>
        <v>0</v>
      </c>
      <c r="L3297">
        <f t="shared" si="341"/>
        <v>1</v>
      </c>
    </row>
    <row r="3298" spans="1:12">
      <c r="A3298">
        <v>3297</v>
      </c>
      <c r="B3298" s="1">
        <v>41142</v>
      </c>
      <c r="C3298">
        <v>9156.92</v>
      </c>
      <c r="D3298">
        <v>1413.17</v>
      </c>
      <c r="E3298">
        <v>79.37</v>
      </c>
      <c r="F3298">
        <f t="shared" si="342"/>
        <v>32842.39</v>
      </c>
      <c r="G3298">
        <f t="shared" si="343"/>
        <v>-2.3717765876368757E-3</v>
      </c>
      <c r="H3298">
        <f t="shared" si="337"/>
        <v>8.4898472748164405E-3</v>
      </c>
      <c r="I3298">
        <f t="shared" si="338"/>
        <v>678.8450715941899</v>
      </c>
      <c r="J3298">
        <f t="shared" si="339"/>
        <v>649.66661930910379</v>
      </c>
      <c r="K3298">
        <f t="shared" si="340"/>
        <v>0</v>
      </c>
      <c r="L3298">
        <f t="shared" si="341"/>
        <v>1</v>
      </c>
    </row>
    <row r="3299" spans="1:12">
      <c r="A3299">
        <v>3298</v>
      </c>
      <c r="B3299" s="1">
        <v>41143</v>
      </c>
      <c r="C3299">
        <v>9131.74</v>
      </c>
      <c r="D3299">
        <v>1413.49</v>
      </c>
      <c r="E3299">
        <v>79.25</v>
      </c>
      <c r="F3299">
        <f t="shared" si="342"/>
        <v>32794.629999999997</v>
      </c>
      <c r="G3299">
        <f t="shared" si="343"/>
        <v>-1.4542181613458327E-3</v>
      </c>
      <c r="H3299">
        <f t="shared" si="337"/>
        <v>8.3664647237433939E-3</v>
      </c>
      <c r="I3299">
        <f t="shared" si="338"/>
        <v>677.85788276233757</v>
      </c>
      <c r="J3299">
        <f t="shared" si="339"/>
        <v>639.29401800409516</v>
      </c>
      <c r="K3299">
        <f t="shared" si="340"/>
        <v>0</v>
      </c>
      <c r="L3299">
        <f t="shared" si="341"/>
        <v>1</v>
      </c>
    </row>
    <row r="3300" spans="1:12">
      <c r="A3300">
        <v>3299</v>
      </c>
      <c r="B3300" s="1">
        <v>41144</v>
      </c>
      <c r="C3300">
        <v>9178.1200000000008</v>
      </c>
      <c r="D3300">
        <v>1402.08</v>
      </c>
      <c r="E3300">
        <v>78.379990000000006</v>
      </c>
      <c r="F3300">
        <f t="shared" si="342"/>
        <v>32768.93995</v>
      </c>
      <c r="G3300">
        <f t="shared" si="343"/>
        <v>-7.8336148326718646E-4</v>
      </c>
      <c r="H3300">
        <f t="shared" si="337"/>
        <v>8.3650968539026541E-3</v>
      </c>
      <c r="I3300">
        <f t="shared" si="338"/>
        <v>677.32687500585246</v>
      </c>
      <c r="J3300">
        <f t="shared" si="339"/>
        <v>638.6887806018251</v>
      </c>
      <c r="K3300">
        <f t="shared" si="340"/>
        <v>0</v>
      </c>
      <c r="L3300">
        <f t="shared" si="341"/>
        <v>1</v>
      </c>
    </row>
    <row r="3301" spans="1:12">
      <c r="A3301">
        <v>3300</v>
      </c>
      <c r="B3301" s="1">
        <v>41145</v>
      </c>
      <c r="C3301">
        <v>9070.76</v>
      </c>
      <c r="D3301">
        <v>1411.13</v>
      </c>
      <c r="E3301">
        <v>78.649990000000003</v>
      </c>
      <c r="F3301">
        <f t="shared" si="342"/>
        <v>32646.069950000001</v>
      </c>
      <c r="G3301">
        <f t="shared" si="343"/>
        <v>-3.7495872673171116E-3</v>
      </c>
      <c r="H3301">
        <f t="shared" si="337"/>
        <v>8.3172756641137005E-3</v>
      </c>
      <c r="I3301">
        <f t="shared" si="338"/>
        <v>674.78717877951885</v>
      </c>
      <c r="J3301">
        <f t="shared" si="339"/>
        <v>632.65642607912639</v>
      </c>
      <c r="K3301">
        <f t="shared" si="340"/>
        <v>0</v>
      </c>
      <c r="L3301">
        <f t="shared" si="341"/>
        <v>1</v>
      </c>
    </row>
    <row r="3302" spans="1:12">
      <c r="A3302">
        <v>3301</v>
      </c>
      <c r="B3302" s="1">
        <v>41148</v>
      </c>
      <c r="C3302">
        <v>9085.39</v>
      </c>
      <c r="D3302">
        <v>1410.44</v>
      </c>
      <c r="E3302">
        <v>78.664990000000003</v>
      </c>
      <c r="F3302">
        <f t="shared" si="342"/>
        <v>32668.504949999999</v>
      </c>
      <c r="G3302">
        <f t="shared" si="343"/>
        <v>6.8721901393820062E-4</v>
      </c>
      <c r="H3302">
        <f t="shared" si="337"/>
        <v>8.2846939979529174E-3</v>
      </c>
      <c r="I3302">
        <f t="shared" si="338"/>
        <v>675.25090535913785</v>
      </c>
      <c r="J3302">
        <f t="shared" si="339"/>
        <v>630.61116083356922</v>
      </c>
      <c r="K3302">
        <f t="shared" si="340"/>
        <v>0</v>
      </c>
      <c r="L3302">
        <f t="shared" si="341"/>
        <v>1</v>
      </c>
    </row>
    <row r="3303" spans="1:12">
      <c r="A3303">
        <v>3302</v>
      </c>
      <c r="B3303" s="1">
        <v>41149</v>
      </c>
      <c r="C3303">
        <v>9033.2900000000009</v>
      </c>
      <c r="D3303">
        <v>1409.3</v>
      </c>
      <c r="E3303">
        <v>78.5</v>
      </c>
      <c r="F3303">
        <f t="shared" si="342"/>
        <v>32552.080000000002</v>
      </c>
      <c r="G3303">
        <f t="shared" si="343"/>
        <v>-3.5638285308184914E-3</v>
      </c>
      <c r="H3303">
        <f t="shared" si="337"/>
        <v>8.2702332348169039E-3</v>
      </c>
      <c r="I3303">
        <f t="shared" si="338"/>
        <v>672.84442691715788</v>
      </c>
      <c r="J3303">
        <f t="shared" si="339"/>
        <v>627.2669747367155</v>
      </c>
      <c r="K3303">
        <f t="shared" si="340"/>
        <v>0</v>
      </c>
      <c r="L3303">
        <f t="shared" si="341"/>
        <v>1</v>
      </c>
    </row>
    <row r="3304" spans="1:12">
      <c r="A3304">
        <v>3303</v>
      </c>
      <c r="B3304" s="1">
        <v>41150</v>
      </c>
      <c r="C3304">
        <v>9069.81</v>
      </c>
      <c r="D3304">
        <v>1410.49</v>
      </c>
      <c r="E3304">
        <v>78.739990000000006</v>
      </c>
      <c r="F3304">
        <f t="shared" si="342"/>
        <v>32638.219949999995</v>
      </c>
      <c r="G3304">
        <f t="shared" si="343"/>
        <v>2.6462195349725715E-3</v>
      </c>
      <c r="H3304">
        <f t="shared" si="337"/>
        <v>8.2706328882478329E-3</v>
      </c>
      <c r="I3304">
        <f t="shared" si="338"/>
        <v>674.62492098366363</v>
      </c>
      <c r="J3304">
        <f t="shared" si="339"/>
        <v>628.95725332434404</v>
      </c>
      <c r="K3304">
        <f t="shared" si="340"/>
        <v>0</v>
      </c>
      <c r="L3304">
        <f t="shared" si="341"/>
        <v>1</v>
      </c>
    </row>
    <row r="3305" spans="1:12">
      <c r="A3305">
        <v>3304</v>
      </c>
      <c r="B3305" s="1">
        <v>41151</v>
      </c>
      <c r="C3305">
        <v>8983.7800000000007</v>
      </c>
      <c r="D3305">
        <v>1399.48</v>
      </c>
      <c r="E3305">
        <v>78.549990000000008</v>
      </c>
      <c r="F3305">
        <f t="shared" si="342"/>
        <v>32355.109950000002</v>
      </c>
      <c r="G3305">
        <f t="shared" si="343"/>
        <v>-8.6741862893779942E-3</v>
      </c>
      <c r="H3305">
        <f t="shared" si="337"/>
        <v>8.2219469316445314E-3</v>
      </c>
      <c r="I3305">
        <f t="shared" si="338"/>
        <v>668.77309874359435</v>
      </c>
      <c r="J3305">
        <f t="shared" si="339"/>
        <v>619.83125295506784</v>
      </c>
      <c r="K3305">
        <f t="shared" si="340"/>
        <v>0</v>
      </c>
      <c r="L3305">
        <f t="shared" si="341"/>
        <v>1</v>
      </c>
    </row>
    <row r="3306" spans="1:12">
      <c r="A3306">
        <v>3305</v>
      </c>
      <c r="B3306" s="1">
        <v>41152</v>
      </c>
      <c r="C3306">
        <v>8839.91</v>
      </c>
      <c r="D3306">
        <v>1406.58</v>
      </c>
      <c r="E3306">
        <v>78.299990000000008</v>
      </c>
      <c r="F3306">
        <f t="shared" si="342"/>
        <v>32137.11995</v>
      </c>
      <c r="G3306">
        <f t="shared" si="343"/>
        <v>-6.7374210854752592E-3</v>
      </c>
      <c r="H3306">
        <f t="shared" si="337"/>
        <v>8.1780631452852658E-3</v>
      </c>
      <c r="I3306">
        <f t="shared" si="338"/>
        <v>664.26729276672063</v>
      </c>
      <c r="J3306">
        <f t="shared" si="339"/>
        <v>612.36919328278702</v>
      </c>
      <c r="K3306">
        <f t="shared" si="340"/>
        <v>0</v>
      </c>
      <c r="L3306">
        <f t="shared" si="341"/>
        <v>1</v>
      </c>
    </row>
    <row r="3307" spans="1:12">
      <c r="A3307">
        <v>3306</v>
      </c>
      <c r="B3307" s="1">
        <v>41155</v>
      </c>
      <c r="C3307">
        <v>8783.89</v>
      </c>
      <c r="D3307">
        <v>1406.58</v>
      </c>
      <c r="E3307">
        <v>78.259990000000002</v>
      </c>
      <c r="F3307">
        <f t="shared" si="342"/>
        <v>32024.879949999999</v>
      </c>
      <c r="G3307">
        <f t="shared" si="343"/>
        <v>-3.4925344951454163E-3</v>
      </c>
      <c r="H3307">
        <f t="shared" si="337"/>
        <v>8.1770294897324167E-3</v>
      </c>
      <c r="I3307">
        <f t="shared" si="338"/>
        <v>661.94731633273602</v>
      </c>
      <c r="J3307">
        <f t="shared" si="339"/>
        <v>610.15334347215662</v>
      </c>
      <c r="K3307">
        <f t="shared" si="340"/>
        <v>0</v>
      </c>
      <c r="L3307">
        <f t="shared" si="341"/>
        <v>1</v>
      </c>
    </row>
    <row r="3308" spans="1:12">
      <c r="A3308">
        <v>3307</v>
      </c>
      <c r="B3308" s="1">
        <v>41156</v>
      </c>
      <c r="C3308">
        <v>8775.51</v>
      </c>
      <c r="D3308">
        <v>1404.94</v>
      </c>
      <c r="E3308">
        <v>78.39</v>
      </c>
      <c r="F3308">
        <f t="shared" si="342"/>
        <v>31992.370000000003</v>
      </c>
      <c r="G3308">
        <f t="shared" si="343"/>
        <v>-1.0151466625558658E-3</v>
      </c>
      <c r="H3308">
        <f t="shared" si="337"/>
        <v>8.1506991096290081E-3</v>
      </c>
      <c r="I3308">
        <f t="shared" si="338"/>
        <v>661.27534272377295</v>
      </c>
      <c r="J3308">
        <f t="shared" si="339"/>
        <v>607.57122330023776</v>
      </c>
      <c r="K3308">
        <f t="shared" si="340"/>
        <v>0</v>
      </c>
      <c r="L3308">
        <f t="shared" si="341"/>
        <v>1</v>
      </c>
    </row>
    <row r="3309" spans="1:12">
      <c r="A3309">
        <v>3308</v>
      </c>
      <c r="B3309" s="1">
        <v>41157</v>
      </c>
      <c r="C3309">
        <v>8679.82</v>
      </c>
      <c r="D3309">
        <v>1403.44</v>
      </c>
      <c r="E3309">
        <v>78.314990000000009</v>
      </c>
      <c r="F3309">
        <f t="shared" si="342"/>
        <v>31785.614949999999</v>
      </c>
      <c r="G3309">
        <f t="shared" si="343"/>
        <v>-6.4626362473303445E-3</v>
      </c>
      <c r="H3309">
        <f t="shared" si="337"/>
        <v>8.1331322280937257E-3</v>
      </c>
      <c r="I3309">
        <f t="shared" si="338"/>
        <v>657.00176072442059</v>
      </c>
      <c r="J3309">
        <f t="shared" si="339"/>
        <v>602.34369976132098</v>
      </c>
      <c r="K3309">
        <f t="shared" si="340"/>
        <v>0</v>
      </c>
      <c r="L3309">
        <f t="shared" si="341"/>
        <v>1</v>
      </c>
    </row>
    <row r="3310" spans="1:12">
      <c r="A3310">
        <v>3309</v>
      </c>
      <c r="B3310" s="1">
        <v>41158</v>
      </c>
      <c r="C3310">
        <v>8680.57</v>
      </c>
      <c r="D3310">
        <v>1432.12</v>
      </c>
      <c r="E3310">
        <v>78.96999000000001</v>
      </c>
      <c r="F3310">
        <f t="shared" si="342"/>
        <v>32077.189949999996</v>
      </c>
      <c r="G3310">
        <f t="shared" si="343"/>
        <v>9.1731747351326831E-3</v>
      </c>
      <c r="H3310">
        <f t="shared" si="337"/>
        <v>7.9934019553031324E-3</v>
      </c>
      <c r="I3310">
        <f t="shared" si="338"/>
        <v>603.48494773574384</v>
      </c>
      <c r="J3310">
        <f t="shared" si="339"/>
        <v>597.42568378001681</v>
      </c>
      <c r="K3310">
        <f t="shared" si="340"/>
        <v>0</v>
      </c>
      <c r="L3310">
        <f t="shared" si="341"/>
        <v>1</v>
      </c>
    </row>
    <row r="3311" spans="1:12">
      <c r="A3311">
        <v>3310</v>
      </c>
      <c r="B3311" s="1">
        <v>41159</v>
      </c>
      <c r="C3311">
        <v>8871.65</v>
      </c>
      <c r="D3311">
        <v>1437.92</v>
      </c>
      <c r="E3311">
        <v>78.06</v>
      </c>
      <c r="F3311">
        <f t="shared" si="342"/>
        <v>32512.799999999999</v>
      </c>
      <c r="G3311">
        <f t="shared" si="343"/>
        <v>1.3580056441321986E-2</v>
      </c>
      <c r="H3311">
        <f t="shared" si="337"/>
        <v>8.0354659897830406E-3</v>
      </c>
      <c r="I3311">
        <f t="shared" si="338"/>
        <v>611.68030738748348</v>
      </c>
      <c r="J3311">
        <f t="shared" si="339"/>
        <v>608.72531181399995</v>
      </c>
      <c r="K3311">
        <f t="shared" si="340"/>
        <v>0</v>
      </c>
      <c r="L3311">
        <f t="shared" si="341"/>
        <v>1</v>
      </c>
    </row>
    <row r="3312" spans="1:12">
      <c r="A3312">
        <v>3311</v>
      </c>
      <c r="B3312" s="1">
        <v>41162</v>
      </c>
      <c r="C3312">
        <v>8869.3700000000008</v>
      </c>
      <c r="D3312">
        <v>1429.08</v>
      </c>
      <c r="E3312">
        <v>78.289990000000003</v>
      </c>
      <c r="F3312">
        <f t="shared" si="342"/>
        <v>32420.989949999999</v>
      </c>
      <c r="G3312">
        <f t="shared" si="343"/>
        <v>-2.8238124677050225E-3</v>
      </c>
      <c r="H3312">
        <f t="shared" si="337"/>
        <v>8.0338392213843389E-3</v>
      </c>
      <c r="I3312">
        <f t="shared" si="338"/>
        <v>609.95303690923299</v>
      </c>
      <c r="J3312">
        <f t="shared" si="339"/>
        <v>606.88349812945273</v>
      </c>
      <c r="K3312">
        <f t="shared" si="340"/>
        <v>0</v>
      </c>
      <c r="L3312">
        <f t="shared" si="341"/>
        <v>1</v>
      </c>
    </row>
    <row r="3313" spans="1:12">
      <c r="A3313">
        <v>3312</v>
      </c>
      <c r="B3313" s="1">
        <v>41163</v>
      </c>
      <c r="C3313">
        <v>8807.3799999999992</v>
      </c>
      <c r="D3313">
        <v>1433.56</v>
      </c>
      <c r="E3313">
        <v>77.799990000000008</v>
      </c>
      <c r="F3313">
        <f t="shared" si="342"/>
        <v>32339.359949999998</v>
      </c>
      <c r="G3313">
        <f t="shared" si="343"/>
        <v>-2.5178133093990418E-3</v>
      </c>
      <c r="H3313">
        <f t="shared" si="337"/>
        <v>7.9323790589809571E-3</v>
      </c>
      <c r="I3313">
        <f t="shared" si="338"/>
        <v>608.41728903479463</v>
      </c>
      <c r="J3313">
        <f t="shared" si="339"/>
        <v>597.71038364036997</v>
      </c>
      <c r="K3313">
        <f t="shared" si="340"/>
        <v>0</v>
      </c>
      <c r="L3313">
        <f t="shared" si="341"/>
        <v>1</v>
      </c>
    </row>
    <row r="3314" spans="1:12">
      <c r="A3314">
        <v>3313</v>
      </c>
      <c r="B3314" s="1">
        <v>41164</v>
      </c>
      <c r="C3314">
        <v>8959.9599999999991</v>
      </c>
      <c r="D3314">
        <v>1436.56</v>
      </c>
      <c r="E3314">
        <v>77.87</v>
      </c>
      <c r="F3314">
        <f t="shared" si="342"/>
        <v>32674.869999999995</v>
      </c>
      <c r="G3314">
        <f t="shared" si="343"/>
        <v>1.0374665748448031E-2</v>
      </c>
      <c r="H3314">
        <f t="shared" si="337"/>
        <v>7.9394652007355997E-3</v>
      </c>
      <c r="I3314">
        <f t="shared" si="338"/>
        <v>614.72941504410755</v>
      </c>
      <c r="J3314">
        <f t="shared" si="339"/>
        <v>604.4509143972939</v>
      </c>
      <c r="K3314">
        <f t="shared" si="340"/>
        <v>0</v>
      </c>
      <c r="L3314">
        <f t="shared" si="341"/>
        <v>1</v>
      </c>
    </row>
    <row r="3315" spans="1:12">
      <c r="A3315">
        <v>3314</v>
      </c>
      <c r="B3315" s="1">
        <v>41165</v>
      </c>
      <c r="C3315">
        <v>8995.15</v>
      </c>
      <c r="D3315">
        <v>1459.99</v>
      </c>
      <c r="E3315">
        <v>77.439990000000009</v>
      </c>
      <c r="F3315">
        <f t="shared" si="342"/>
        <v>32977.399949999999</v>
      </c>
      <c r="G3315">
        <f t="shared" si="343"/>
        <v>9.2587958268848247E-3</v>
      </c>
      <c r="H3315">
        <f t="shared" si="337"/>
        <v>7.9399220663219708E-3</v>
      </c>
      <c r="I3315">
        <f t="shared" si="338"/>
        <v>620.42106918678121</v>
      </c>
      <c r="J3315">
        <f t="shared" si="339"/>
        <v>610.08250633832699</v>
      </c>
      <c r="K3315">
        <f t="shared" si="340"/>
        <v>0</v>
      </c>
      <c r="L3315">
        <f t="shared" si="341"/>
        <v>1</v>
      </c>
    </row>
    <row r="3316" spans="1:12">
      <c r="A3316">
        <v>3315</v>
      </c>
      <c r="B3316" s="1">
        <v>41166</v>
      </c>
      <c r="C3316">
        <v>9159.39</v>
      </c>
      <c r="D3316">
        <v>1465.77</v>
      </c>
      <c r="E3316">
        <v>78.325000000000003</v>
      </c>
      <c r="F3316">
        <f t="shared" si="342"/>
        <v>33368.104999999996</v>
      </c>
      <c r="G3316">
        <f t="shared" si="343"/>
        <v>1.1847660840223373E-2</v>
      </c>
      <c r="H3316">
        <f t="shared" si="337"/>
        <v>7.9448293919237856E-3</v>
      </c>
      <c r="I3316">
        <f t="shared" si="338"/>
        <v>627.77160759263495</v>
      </c>
      <c r="J3316">
        <f t="shared" si="339"/>
        <v>617.69209016134175</v>
      </c>
      <c r="K3316">
        <f t="shared" si="340"/>
        <v>0</v>
      </c>
      <c r="L3316">
        <f t="shared" si="341"/>
        <v>1</v>
      </c>
    </row>
    <row r="3317" spans="1:12">
      <c r="A3317">
        <v>3316</v>
      </c>
      <c r="B3317" s="1">
        <v>41169</v>
      </c>
      <c r="C3317">
        <v>9159.39</v>
      </c>
      <c r="D3317">
        <v>1461.19</v>
      </c>
      <c r="E3317">
        <v>78.814990000000009</v>
      </c>
      <c r="F3317">
        <f t="shared" si="342"/>
        <v>33324.754950000002</v>
      </c>
      <c r="G3317">
        <f t="shared" si="343"/>
        <v>-1.29914629554162E-3</v>
      </c>
      <c r="H3317">
        <f t="shared" si="337"/>
        <v>7.8179812041081018E-3</v>
      </c>
      <c r="I3317">
        <f t="shared" si="338"/>
        <v>578.9286267222825</v>
      </c>
      <c r="J3317">
        <f t="shared" si="339"/>
        <v>607.04027724531772</v>
      </c>
      <c r="K3317">
        <f t="shared" si="340"/>
        <v>1</v>
      </c>
      <c r="L3317">
        <f t="shared" si="341"/>
        <v>0</v>
      </c>
    </row>
    <row r="3318" spans="1:12">
      <c r="A3318">
        <v>3317</v>
      </c>
      <c r="B3318" s="1">
        <v>41170</v>
      </c>
      <c r="C3318">
        <v>9123.77</v>
      </c>
      <c r="D3318">
        <v>1459.32</v>
      </c>
      <c r="E3318">
        <v>78.60999000000001</v>
      </c>
      <c r="F3318">
        <f t="shared" si="342"/>
        <v>33233.789949999998</v>
      </c>
      <c r="G3318">
        <f t="shared" si="343"/>
        <v>-2.7296524801603272E-3</v>
      </c>
      <c r="H3318">
        <f t="shared" si="337"/>
        <v>7.8201150390091474E-3</v>
      </c>
      <c r="I3318">
        <f t="shared" si="338"/>
        <v>577.34835276051422</v>
      </c>
      <c r="J3318">
        <f t="shared" si="339"/>
        <v>605.54850117764988</v>
      </c>
      <c r="K3318">
        <f t="shared" si="340"/>
        <v>1</v>
      </c>
      <c r="L3318">
        <f t="shared" si="341"/>
        <v>0</v>
      </c>
    </row>
    <row r="3319" spans="1:12">
      <c r="A3319">
        <v>3318</v>
      </c>
      <c r="B3319" s="1">
        <v>41171</v>
      </c>
      <c r="C3319">
        <v>9232.2099999999991</v>
      </c>
      <c r="D3319">
        <v>1461.05</v>
      </c>
      <c r="E3319">
        <v>78.269990000000007</v>
      </c>
      <c r="F3319">
        <f t="shared" si="342"/>
        <v>33466.269950000002</v>
      </c>
      <c r="G3319">
        <f t="shared" si="343"/>
        <v>6.9952900451548672E-3</v>
      </c>
      <c r="H3319">
        <f t="shared" si="337"/>
        <v>7.8300105764726614E-3</v>
      </c>
      <c r="I3319">
        <f t="shared" si="338"/>
        <v>581.38707194516633</v>
      </c>
      <c r="J3319">
        <f t="shared" si="339"/>
        <v>610.55610705616289</v>
      </c>
      <c r="K3319">
        <f t="shared" si="340"/>
        <v>1</v>
      </c>
      <c r="L3319">
        <f t="shared" si="341"/>
        <v>0</v>
      </c>
    </row>
    <row r="3320" spans="1:12">
      <c r="A3320">
        <v>3319</v>
      </c>
      <c r="B3320" s="1">
        <v>41172</v>
      </c>
      <c r="C3320">
        <v>9086.98</v>
      </c>
      <c r="D3320">
        <v>1460.26</v>
      </c>
      <c r="E3320">
        <v>78.245000000000005</v>
      </c>
      <c r="F3320">
        <f t="shared" si="342"/>
        <v>33167.784999999996</v>
      </c>
      <c r="G3320">
        <f t="shared" si="343"/>
        <v>-8.9189787342883742E-3</v>
      </c>
      <c r="H3320">
        <f t="shared" si="337"/>
        <v>7.7841993530571741E-3</v>
      </c>
      <c r="I3320">
        <f t="shared" si="338"/>
        <v>576.20169301409726</v>
      </c>
      <c r="J3320">
        <f t="shared" si="339"/>
        <v>601.57023575666085</v>
      </c>
      <c r="K3320">
        <f t="shared" si="340"/>
        <v>1</v>
      </c>
      <c r="L3320">
        <f t="shared" si="341"/>
        <v>0</v>
      </c>
    </row>
    <row r="3321" spans="1:12">
      <c r="A3321">
        <v>3320</v>
      </c>
      <c r="B3321" s="1">
        <v>41173</v>
      </c>
      <c r="C3321">
        <v>9110</v>
      </c>
      <c r="D3321">
        <v>1460.15</v>
      </c>
      <c r="E3321">
        <v>78.159990000000008</v>
      </c>
      <c r="F3321">
        <f t="shared" si="342"/>
        <v>33212.299950000001</v>
      </c>
      <c r="G3321">
        <f t="shared" si="343"/>
        <v>1.3421140422853473E-3</v>
      </c>
      <c r="H3321">
        <f t="shared" si="337"/>
        <v>7.7833930392528618E-3</v>
      </c>
      <c r="I3321">
        <f t="shared" si="338"/>
        <v>576.97502139748008</v>
      </c>
      <c r="J3321">
        <f t="shared" si="339"/>
        <v>602.31521529879103</v>
      </c>
      <c r="K3321">
        <f t="shared" si="340"/>
        <v>1</v>
      </c>
      <c r="L3321">
        <f t="shared" si="341"/>
        <v>0</v>
      </c>
    </row>
    <row r="3322" spans="1:12">
      <c r="A3322">
        <v>3321</v>
      </c>
      <c r="B3322" s="1">
        <v>41176</v>
      </c>
      <c r="C3322">
        <v>9069.2900000000009</v>
      </c>
      <c r="D3322">
        <v>1456.89</v>
      </c>
      <c r="E3322">
        <v>77.875</v>
      </c>
      <c r="F3322">
        <f t="shared" si="342"/>
        <v>33096.855000000003</v>
      </c>
      <c r="G3322">
        <f t="shared" si="343"/>
        <v>-3.4759697513810917E-3</v>
      </c>
      <c r="H3322">
        <f t="shared" si="337"/>
        <v>7.7437849626251377E-3</v>
      </c>
      <c r="I3322">
        <f t="shared" si="338"/>
        <v>574.96947367579992</v>
      </c>
      <c r="J3322">
        <f t="shared" si="339"/>
        <v>597.16718237790019</v>
      </c>
      <c r="K3322">
        <f t="shared" si="340"/>
        <v>1</v>
      </c>
      <c r="L3322">
        <f t="shared" si="341"/>
        <v>0</v>
      </c>
    </row>
    <row r="3323" spans="1:12">
      <c r="A3323">
        <v>3322</v>
      </c>
      <c r="B3323" s="1">
        <v>41177</v>
      </c>
      <c r="C3323">
        <v>9091.5400000000009</v>
      </c>
      <c r="D3323">
        <v>1441.59</v>
      </c>
      <c r="E3323">
        <v>77.879990000000006</v>
      </c>
      <c r="F3323">
        <f t="shared" si="342"/>
        <v>32988.379950000002</v>
      </c>
      <c r="G3323">
        <f t="shared" si="343"/>
        <v>-3.2775032552186945E-3</v>
      </c>
      <c r="H3323">
        <f t="shared" si="337"/>
        <v>7.7151780727611587E-3</v>
      </c>
      <c r="I3323">
        <f t="shared" si="338"/>
        <v>573.08500935417612</v>
      </c>
      <c r="J3323">
        <f t="shared" si="339"/>
        <v>593.01115575553843</v>
      </c>
      <c r="K3323">
        <f t="shared" si="340"/>
        <v>1</v>
      </c>
      <c r="L3323">
        <f t="shared" si="341"/>
        <v>0</v>
      </c>
    </row>
    <row r="3324" spans="1:12">
      <c r="A3324">
        <v>3323</v>
      </c>
      <c r="B3324" s="1">
        <v>41178</v>
      </c>
      <c r="C3324">
        <v>8906.7000000000007</v>
      </c>
      <c r="D3324">
        <v>1433.32</v>
      </c>
      <c r="E3324">
        <v>77.78</v>
      </c>
      <c r="F3324">
        <f t="shared" si="342"/>
        <v>32535.5</v>
      </c>
      <c r="G3324">
        <f t="shared" si="343"/>
        <v>-1.3728468954414375E-2</v>
      </c>
      <c r="H3324">
        <f t="shared" si="337"/>
        <v>7.7664734914304114E-3</v>
      </c>
      <c r="I3324">
        <f t="shared" si="338"/>
        <v>565.21742959501705</v>
      </c>
      <c r="J3324">
        <f t="shared" si="339"/>
        <v>588.7586089934116</v>
      </c>
      <c r="K3324">
        <f t="shared" si="340"/>
        <v>1</v>
      </c>
      <c r="L3324">
        <f t="shared" si="341"/>
        <v>0</v>
      </c>
    </row>
    <row r="3325" spans="1:12">
      <c r="A3325">
        <v>3324</v>
      </c>
      <c r="B3325" s="1">
        <v>41179</v>
      </c>
      <c r="C3325">
        <v>8949.8700000000008</v>
      </c>
      <c r="D3325">
        <v>1447.15</v>
      </c>
      <c r="E3325">
        <v>77.694990000000004</v>
      </c>
      <c r="F3325">
        <f t="shared" si="342"/>
        <v>32759.714950000001</v>
      </c>
      <c r="G3325">
        <f t="shared" si="343"/>
        <v>6.891394015767327E-3</v>
      </c>
      <c r="H3325">
        <f t="shared" ref="H3325:H3388" si="344">STDEV(G3076:G3325)</f>
        <v>7.7733732525576962E-3</v>
      </c>
      <c r="I3325">
        <f t="shared" ref="I3325:I3388" si="345">_xlfn.PERCENTILE.INC(G3076:G3325,0.01)*F3325*(-1)</f>
        <v>569.11256560693562</v>
      </c>
      <c r="J3325">
        <f t="shared" ref="J3325:J3388" si="346">2.33*H3325*F3325</f>
        <v>593.34263625222468</v>
      </c>
      <c r="K3325">
        <f t="shared" ref="K3325:K3388" si="347">IF(J3325&gt;I3325,1,0)</f>
        <v>1</v>
      </c>
      <c r="L3325">
        <f t="shared" ref="L3325:L3388" si="348">IF(J3325&gt;I3325,0,1)</f>
        <v>0</v>
      </c>
    </row>
    <row r="3326" spans="1:12">
      <c r="A3326">
        <v>3325</v>
      </c>
      <c r="B3326" s="1">
        <v>41180</v>
      </c>
      <c r="C3326">
        <v>8870.16</v>
      </c>
      <c r="D3326">
        <v>1440.67</v>
      </c>
      <c r="E3326">
        <v>77.799990000000008</v>
      </c>
      <c r="F3326">
        <f t="shared" si="342"/>
        <v>32536.019950000002</v>
      </c>
      <c r="G3326">
        <f t="shared" si="343"/>
        <v>-6.8283561179154351E-3</v>
      </c>
      <c r="H3326">
        <f t="shared" si="344"/>
        <v>7.7859617391505299E-3</v>
      </c>
      <c r="I3326">
        <f t="shared" si="345"/>
        <v>565.22646233779085</v>
      </c>
      <c r="J3326">
        <f t="shared" si="346"/>
        <v>590.24540108660642</v>
      </c>
      <c r="K3326">
        <f t="shared" si="347"/>
        <v>1</v>
      </c>
      <c r="L3326">
        <f t="shared" si="348"/>
        <v>0</v>
      </c>
    </row>
    <row r="3327" spans="1:12">
      <c r="A3327">
        <v>3326</v>
      </c>
      <c r="B3327" s="1">
        <v>41183</v>
      </c>
      <c r="C3327">
        <v>8796.51</v>
      </c>
      <c r="D3327">
        <v>1444.49</v>
      </c>
      <c r="E3327">
        <v>78.06</v>
      </c>
      <c r="F3327">
        <f t="shared" si="342"/>
        <v>32428.219999999998</v>
      </c>
      <c r="G3327">
        <f t="shared" si="343"/>
        <v>-3.3132494437139171E-3</v>
      </c>
      <c r="H3327">
        <f t="shared" si="344"/>
        <v>7.7893359605434908E-3</v>
      </c>
      <c r="I3327">
        <f t="shared" si="345"/>
        <v>563.35372607587783</v>
      </c>
      <c r="J3327">
        <f t="shared" si="346"/>
        <v>588.54471942502835</v>
      </c>
      <c r="K3327">
        <f t="shared" si="347"/>
        <v>1</v>
      </c>
      <c r="L3327">
        <f t="shared" si="348"/>
        <v>0</v>
      </c>
    </row>
    <row r="3328" spans="1:12">
      <c r="A3328">
        <v>3327</v>
      </c>
      <c r="B3328" s="1">
        <v>41184</v>
      </c>
      <c r="C3328">
        <v>8786.0499999999993</v>
      </c>
      <c r="D3328">
        <v>1445.75</v>
      </c>
      <c r="E3328">
        <v>78.039990000000003</v>
      </c>
      <c r="F3328">
        <f t="shared" si="342"/>
        <v>32419.799949999997</v>
      </c>
      <c r="G3328">
        <f t="shared" si="343"/>
        <v>-2.5965193279187115E-4</v>
      </c>
      <c r="H3328">
        <f t="shared" si="344"/>
        <v>7.7889755921682242E-3</v>
      </c>
      <c r="I3328">
        <f t="shared" si="345"/>
        <v>563.20745019205663</v>
      </c>
      <c r="J3328">
        <f t="shared" si="346"/>
        <v>588.36468109651696</v>
      </c>
      <c r="K3328">
        <f t="shared" si="347"/>
        <v>1</v>
      </c>
      <c r="L3328">
        <f t="shared" si="348"/>
        <v>0</v>
      </c>
    </row>
    <row r="3329" spans="1:12">
      <c r="A3329">
        <v>3328</v>
      </c>
      <c r="B3329" s="1">
        <v>41185</v>
      </c>
      <c r="C3329">
        <v>8746.8700000000008</v>
      </c>
      <c r="D3329">
        <v>1450.99</v>
      </c>
      <c r="E3329">
        <v>78.53</v>
      </c>
      <c r="F3329">
        <f t="shared" si="342"/>
        <v>32396.29</v>
      </c>
      <c r="G3329">
        <f t="shared" si="343"/>
        <v>-7.2517258083804048E-4</v>
      </c>
      <c r="H3329">
        <f t="shared" si="344"/>
        <v>7.7862161360244143E-3</v>
      </c>
      <c r="I3329">
        <f t="shared" si="345"/>
        <v>562.7990275918537</v>
      </c>
      <c r="J3329">
        <f t="shared" si="346"/>
        <v>587.72972215261052</v>
      </c>
      <c r="K3329">
        <f t="shared" si="347"/>
        <v>1</v>
      </c>
      <c r="L3329">
        <f t="shared" si="348"/>
        <v>0</v>
      </c>
    </row>
    <row r="3330" spans="1:12">
      <c r="A3330">
        <v>3329</v>
      </c>
      <c r="B3330" s="1">
        <v>41186</v>
      </c>
      <c r="C3330">
        <v>8824.59</v>
      </c>
      <c r="D3330">
        <v>1461.4</v>
      </c>
      <c r="E3330">
        <v>78.45</v>
      </c>
      <c r="F3330">
        <f t="shared" si="342"/>
        <v>32655.43</v>
      </c>
      <c r="G3330">
        <f t="shared" si="343"/>
        <v>7.9990640903633281E-3</v>
      </c>
      <c r="H3330">
        <f t="shared" si="344"/>
        <v>7.7959773127004193E-3</v>
      </c>
      <c r="I3330">
        <f t="shared" si="345"/>
        <v>567.30089308355514</v>
      </c>
      <c r="J3330">
        <f t="shared" si="346"/>
        <v>593.17371000039066</v>
      </c>
      <c r="K3330">
        <f t="shared" si="347"/>
        <v>1</v>
      </c>
      <c r="L3330">
        <f t="shared" si="348"/>
        <v>0</v>
      </c>
    </row>
    <row r="3331" spans="1:12">
      <c r="A3331">
        <v>3330</v>
      </c>
      <c r="B3331" s="1">
        <v>41187</v>
      </c>
      <c r="C3331">
        <v>8863.2999999999993</v>
      </c>
      <c r="D3331">
        <v>1460.93</v>
      </c>
      <c r="E3331">
        <v>78.694990000000004</v>
      </c>
      <c r="F3331">
        <f t="shared" ref="F3331:F3394" si="349">2*C3331+10*D3331+5*E3331</f>
        <v>32729.374950000001</v>
      </c>
      <c r="G3331">
        <f t="shared" si="343"/>
        <v>2.2643998256952624E-3</v>
      </c>
      <c r="H3331">
        <f t="shared" si="344"/>
        <v>7.7845189258574695E-3</v>
      </c>
      <c r="I3331">
        <f t="shared" si="345"/>
        <v>568.58548912697017</v>
      </c>
      <c r="J3331">
        <f t="shared" si="346"/>
        <v>593.64308224034176</v>
      </c>
      <c r="K3331">
        <f t="shared" si="347"/>
        <v>1</v>
      </c>
      <c r="L3331">
        <f t="shared" si="348"/>
        <v>0</v>
      </c>
    </row>
    <row r="3332" spans="1:12">
      <c r="A3332">
        <v>3331</v>
      </c>
      <c r="B3332" s="1">
        <v>41190</v>
      </c>
      <c r="C3332">
        <v>8863.2999999999993</v>
      </c>
      <c r="D3332">
        <v>1455.88</v>
      </c>
      <c r="E3332">
        <v>78.159990000000008</v>
      </c>
      <c r="F3332">
        <f t="shared" si="349"/>
        <v>32676.199950000002</v>
      </c>
      <c r="G3332">
        <f t="shared" ref="G3332:G3395" si="350">F3332/F3331-1</f>
        <v>-1.6246873055545397E-3</v>
      </c>
      <c r="H3332">
        <f t="shared" si="344"/>
        <v>7.7198239181626334E-3</v>
      </c>
      <c r="I3332">
        <f t="shared" si="345"/>
        <v>567.66171550066315</v>
      </c>
      <c r="J3332">
        <f t="shared" si="346"/>
        <v>587.75300813381193</v>
      </c>
      <c r="K3332">
        <f t="shared" si="347"/>
        <v>1</v>
      </c>
      <c r="L3332">
        <f t="shared" si="348"/>
        <v>0</v>
      </c>
    </row>
    <row r="3333" spans="1:12">
      <c r="A3333">
        <v>3332</v>
      </c>
      <c r="B3333" s="1">
        <v>41191</v>
      </c>
      <c r="C3333">
        <v>8769.59</v>
      </c>
      <c r="D3333">
        <v>1441.48</v>
      </c>
      <c r="E3333">
        <v>78.185000000000002</v>
      </c>
      <c r="F3333">
        <f t="shared" si="349"/>
        <v>32344.904999999999</v>
      </c>
      <c r="G3333">
        <f t="shared" si="350"/>
        <v>-1.013872330647192E-2</v>
      </c>
      <c r="H3333">
        <f t="shared" si="344"/>
        <v>7.697851039185891E-3</v>
      </c>
      <c r="I3333">
        <f t="shared" si="345"/>
        <v>561.9063504355247</v>
      </c>
      <c r="J3333">
        <f t="shared" si="346"/>
        <v>580.13798712022208</v>
      </c>
      <c r="K3333">
        <f t="shared" si="347"/>
        <v>1</v>
      </c>
      <c r="L3333">
        <f t="shared" si="348"/>
        <v>0</v>
      </c>
    </row>
    <row r="3334" spans="1:12">
      <c r="A3334">
        <v>3333</v>
      </c>
      <c r="B3334" s="1">
        <v>41192</v>
      </c>
      <c r="C3334">
        <v>8596.23</v>
      </c>
      <c r="D3334">
        <v>1432.56</v>
      </c>
      <c r="E3334">
        <v>78.319990000000004</v>
      </c>
      <c r="F3334">
        <f t="shared" si="349"/>
        <v>31909.659949999997</v>
      </c>
      <c r="G3334">
        <f t="shared" si="350"/>
        <v>-1.3456371258471767E-2</v>
      </c>
      <c r="H3334">
        <f t="shared" si="344"/>
        <v>7.7442992589888482E-3</v>
      </c>
      <c r="I3334">
        <f t="shared" si="345"/>
        <v>554.34512997157128</v>
      </c>
      <c r="J3334">
        <f t="shared" si="346"/>
        <v>575.78483725951469</v>
      </c>
      <c r="K3334">
        <f t="shared" si="347"/>
        <v>1</v>
      </c>
      <c r="L3334">
        <f t="shared" si="348"/>
        <v>0</v>
      </c>
    </row>
    <row r="3335" spans="1:12">
      <c r="A3335">
        <v>3334</v>
      </c>
      <c r="B3335" s="1">
        <v>41193</v>
      </c>
      <c r="C3335">
        <v>8546.7800000000007</v>
      </c>
      <c r="D3335">
        <v>1432.84</v>
      </c>
      <c r="E3335">
        <v>78.509990000000002</v>
      </c>
      <c r="F3335">
        <f t="shared" si="349"/>
        <v>31814.50995</v>
      </c>
      <c r="G3335">
        <f t="shared" si="350"/>
        <v>-2.9818556559076947E-3</v>
      </c>
      <c r="H3335">
        <f t="shared" si="344"/>
        <v>7.5750049389482653E-3</v>
      </c>
      <c r="I3335">
        <f t="shared" si="345"/>
        <v>552.69215281044069</v>
      </c>
      <c r="J3335">
        <f t="shared" si="346"/>
        <v>561.51851310342215</v>
      </c>
      <c r="K3335">
        <f t="shared" si="347"/>
        <v>1</v>
      </c>
      <c r="L3335">
        <f t="shared" si="348"/>
        <v>0</v>
      </c>
    </row>
    <row r="3336" spans="1:12">
      <c r="A3336">
        <v>3335</v>
      </c>
      <c r="B3336" s="1">
        <v>41194</v>
      </c>
      <c r="C3336">
        <v>8534.1200000000008</v>
      </c>
      <c r="D3336">
        <v>1428.59</v>
      </c>
      <c r="E3336">
        <v>78.355000000000004</v>
      </c>
      <c r="F3336">
        <f t="shared" si="349"/>
        <v>31745.915000000001</v>
      </c>
      <c r="G3336">
        <f t="shared" si="350"/>
        <v>-2.1560901019000989E-3</v>
      </c>
      <c r="H3336">
        <f t="shared" si="344"/>
        <v>7.5592822276030272E-3</v>
      </c>
      <c r="I3336">
        <f t="shared" si="345"/>
        <v>551.50049873036824</v>
      </c>
      <c r="J3336">
        <f t="shared" si="346"/>
        <v>559.14485136629651</v>
      </c>
      <c r="K3336">
        <f t="shared" si="347"/>
        <v>1</v>
      </c>
      <c r="L3336">
        <f t="shared" si="348"/>
        <v>0</v>
      </c>
    </row>
    <row r="3337" spans="1:12">
      <c r="A3337">
        <v>3336</v>
      </c>
      <c r="B3337" s="1">
        <v>41197</v>
      </c>
      <c r="C3337">
        <v>8577.93</v>
      </c>
      <c r="D3337">
        <v>1440.13</v>
      </c>
      <c r="E3337">
        <v>78.759990000000002</v>
      </c>
      <c r="F3337">
        <f t="shared" si="349"/>
        <v>31950.959950000004</v>
      </c>
      <c r="G3337">
        <f t="shared" si="350"/>
        <v>6.4589396777507968E-3</v>
      </c>
      <c r="H3337">
        <f t="shared" si="344"/>
        <v>7.5186833895882254E-3</v>
      </c>
      <c r="I3337">
        <f t="shared" si="345"/>
        <v>555.06260718391718</v>
      </c>
      <c r="J3337">
        <f t="shared" si="346"/>
        <v>559.73392382789029</v>
      </c>
      <c r="K3337">
        <f t="shared" si="347"/>
        <v>1</v>
      </c>
      <c r="L3337">
        <f t="shared" si="348"/>
        <v>0</v>
      </c>
    </row>
    <row r="3338" spans="1:12">
      <c r="A3338">
        <v>3337</v>
      </c>
      <c r="B3338" s="1">
        <v>41198</v>
      </c>
      <c r="C3338">
        <v>8701.31</v>
      </c>
      <c r="D3338">
        <v>1454.92</v>
      </c>
      <c r="E3338">
        <v>78.899990000000003</v>
      </c>
      <c r="F3338">
        <f t="shared" si="349"/>
        <v>32346.319950000001</v>
      </c>
      <c r="G3338">
        <f t="shared" si="350"/>
        <v>1.2373963117812359E-2</v>
      </c>
      <c r="H3338">
        <f t="shared" si="344"/>
        <v>7.4352149918250187E-3</v>
      </c>
      <c r="I3338">
        <f t="shared" si="345"/>
        <v>535.09118133953586</v>
      </c>
      <c r="J3338">
        <f t="shared" si="346"/>
        <v>560.36929424267828</v>
      </c>
      <c r="K3338">
        <f t="shared" si="347"/>
        <v>1</v>
      </c>
      <c r="L3338">
        <f t="shared" si="348"/>
        <v>0</v>
      </c>
    </row>
    <row r="3339" spans="1:12">
      <c r="A3339">
        <v>3338</v>
      </c>
      <c r="B3339" s="1">
        <v>41199</v>
      </c>
      <c r="C3339">
        <v>8806.5499999999993</v>
      </c>
      <c r="D3339">
        <v>1460.91</v>
      </c>
      <c r="E3339">
        <v>78.73</v>
      </c>
      <c r="F3339">
        <f t="shared" si="349"/>
        <v>32615.85</v>
      </c>
      <c r="G3339">
        <f t="shared" si="350"/>
        <v>8.3326341425122852E-3</v>
      </c>
      <c r="H3339">
        <f t="shared" si="344"/>
        <v>7.4401170615989356E-3</v>
      </c>
      <c r="I3339">
        <f t="shared" si="345"/>
        <v>539.54990038652295</v>
      </c>
      <c r="J3339">
        <f t="shared" si="346"/>
        <v>565.41117900807535</v>
      </c>
      <c r="K3339">
        <f t="shared" si="347"/>
        <v>1</v>
      </c>
      <c r="L3339">
        <f t="shared" si="348"/>
        <v>0</v>
      </c>
    </row>
    <row r="3340" spans="1:12">
      <c r="A3340">
        <v>3339</v>
      </c>
      <c r="B3340" s="1">
        <v>41200</v>
      </c>
      <c r="C3340">
        <v>8982.86</v>
      </c>
      <c r="D3340">
        <v>1457.34</v>
      </c>
      <c r="E3340">
        <v>79.239990000000006</v>
      </c>
      <c r="F3340">
        <f t="shared" si="349"/>
        <v>32935.319950000005</v>
      </c>
      <c r="G3340">
        <f t="shared" si="350"/>
        <v>9.7949294591435088E-3</v>
      </c>
      <c r="H3340">
        <f t="shared" si="344"/>
        <v>7.4494921009794395E-3</v>
      </c>
      <c r="I3340">
        <f t="shared" si="345"/>
        <v>544.83475360049681</v>
      </c>
      <c r="J3340">
        <f t="shared" si="346"/>
        <v>571.66877553906056</v>
      </c>
      <c r="K3340">
        <f t="shared" si="347"/>
        <v>1</v>
      </c>
      <c r="L3340">
        <f t="shared" si="348"/>
        <v>0</v>
      </c>
    </row>
    <row r="3341" spans="1:12">
      <c r="A3341">
        <v>3340</v>
      </c>
      <c r="B3341" s="1">
        <v>41201</v>
      </c>
      <c r="C3341">
        <v>9002.68</v>
      </c>
      <c r="D3341">
        <v>1433.19</v>
      </c>
      <c r="E3341">
        <v>79.379990000000006</v>
      </c>
      <c r="F3341">
        <f t="shared" si="349"/>
        <v>32734.159950000001</v>
      </c>
      <c r="G3341">
        <f t="shared" si="350"/>
        <v>-6.1077287333290986E-3</v>
      </c>
      <c r="H3341">
        <f t="shared" si="344"/>
        <v>7.4446391627039626E-3</v>
      </c>
      <c r="I3341">
        <f t="shared" si="345"/>
        <v>541.50705072101482</v>
      </c>
      <c r="J3341">
        <f t="shared" si="346"/>
        <v>567.80704125422642</v>
      </c>
      <c r="K3341">
        <f t="shared" si="347"/>
        <v>1</v>
      </c>
      <c r="L3341">
        <f t="shared" si="348"/>
        <v>0</v>
      </c>
    </row>
    <row r="3342" spans="1:12">
      <c r="A3342">
        <v>3341</v>
      </c>
      <c r="B3342" s="1">
        <v>41204</v>
      </c>
      <c r="C3342">
        <v>9010.7099999999991</v>
      </c>
      <c r="D3342">
        <v>1433.82</v>
      </c>
      <c r="E3342">
        <v>79.819990000000004</v>
      </c>
      <c r="F3342">
        <f t="shared" si="349"/>
        <v>32758.719949999995</v>
      </c>
      <c r="G3342">
        <f t="shared" si="350"/>
        <v>7.5028655195397143E-4</v>
      </c>
      <c r="H3342">
        <f t="shared" si="344"/>
        <v>7.4446919538840159E-3</v>
      </c>
      <c r="I3342">
        <f t="shared" si="345"/>
        <v>541.91333617895896</v>
      </c>
      <c r="J3342">
        <f t="shared" si="346"/>
        <v>568.23708867694017</v>
      </c>
      <c r="K3342">
        <f t="shared" si="347"/>
        <v>1</v>
      </c>
      <c r="L3342">
        <f t="shared" si="348"/>
        <v>0</v>
      </c>
    </row>
    <row r="3343" spans="1:12">
      <c r="A3343">
        <v>3342</v>
      </c>
      <c r="B3343" s="1">
        <v>41205</v>
      </c>
      <c r="C3343">
        <v>9014.25</v>
      </c>
      <c r="D3343">
        <v>1413.11</v>
      </c>
      <c r="E3343">
        <v>79.78</v>
      </c>
      <c r="F3343">
        <f t="shared" si="349"/>
        <v>32558.5</v>
      </c>
      <c r="G3343">
        <f t="shared" si="350"/>
        <v>-6.1119589014952957E-3</v>
      </c>
      <c r="H3343">
        <f t="shared" si="344"/>
        <v>7.4536483077341778E-3</v>
      </c>
      <c r="I3343">
        <f t="shared" si="345"/>
        <v>538.60118414006104</v>
      </c>
      <c r="J3343">
        <f t="shared" si="346"/>
        <v>565.44348763575636</v>
      </c>
      <c r="K3343">
        <f t="shared" si="347"/>
        <v>1</v>
      </c>
      <c r="L3343">
        <f t="shared" si="348"/>
        <v>0</v>
      </c>
    </row>
    <row r="3344" spans="1:12">
      <c r="A3344">
        <v>3343</v>
      </c>
      <c r="B3344" s="1">
        <v>41206</v>
      </c>
      <c r="C3344">
        <v>8954.2999999999993</v>
      </c>
      <c r="D3344">
        <v>1408.75</v>
      </c>
      <c r="E3344">
        <v>79.825000000000003</v>
      </c>
      <c r="F3344">
        <f t="shared" si="349"/>
        <v>32395.224999999999</v>
      </c>
      <c r="G3344">
        <f t="shared" si="350"/>
        <v>-5.0148194787843492E-3</v>
      </c>
      <c r="H3344">
        <f t="shared" si="344"/>
        <v>7.4388858182153697E-3</v>
      </c>
      <c r="I3344">
        <f t="shared" si="345"/>
        <v>535.90019643053904</v>
      </c>
      <c r="J3344">
        <f t="shared" si="346"/>
        <v>561.49360500482271</v>
      </c>
      <c r="K3344">
        <f t="shared" si="347"/>
        <v>1</v>
      </c>
      <c r="L3344">
        <f t="shared" si="348"/>
        <v>0</v>
      </c>
    </row>
    <row r="3345" spans="1:12">
      <c r="A3345">
        <v>3344</v>
      </c>
      <c r="B3345" s="1">
        <v>41207</v>
      </c>
      <c r="C3345">
        <v>9055.2000000000007</v>
      </c>
      <c r="D3345">
        <v>1412.97</v>
      </c>
      <c r="E3345">
        <v>80.164990000000003</v>
      </c>
      <c r="F3345">
        <f t="shared" si="349"/>
        <v>32640.924950000001</v>
      </c>
      <c r="G3345">
        <f t="shared" si="350"/>
        <v>7.5844495600818629E-3</v>
      </c>
      <c r="H3345">
        <f t="shared" si="344"/>
        <v>7.4018941356569128E-3</v>
      </c>
      <c r="I3345">
        <f t="shared" si="345"/>
        <v>539.96470443960447</v>
      </c>
      <c r="J3345">
        <f t="shared" si="346"/>
        <v>562.9388833596862</v>
      </c>
      <c r="K3345">
        <f t="shared" si="347"/>
        <v>1</v>
      </c>
      <c r="L3345">
        <f t="shared" si="348"/>
        <v>0</v>
      </c>
    </row>
    <row r="3346" spans="1:12">
      <c r="A3346">
        <v>3345</v>
      </c>
      <c r="B3346" s="1">
        <v>41208</v>
      </c>
      <c r="C3346">
        <v>8933.06</v>
      </c>
      <c r="D3346">
        <v>1411.94</v>
      </c>
      <c r="E3346">
        <v>79.56</v>
      </c>
      <c r="F3346">
        <f t="shared" si="349"/>
        <v>32383.32</v>
      </c>
      <c r="G3346">
        <f t="shared" si="350"/>
        <v>-7.8920848718166958E-3</v>
      </c>
      <c r="H3346">
        <f t="shared" si="344"/>
        <v>7.4003313438095169E-3</v>
      </c>
      <c r="I3346">
        <f t="shared" si="345"/>
        <v>535.70325716438163</v>
      </c>
      <c r="J3346">
        <f t="shared" si="346"/>
        <v>558.37820436938978</v>
      </c>
      <c r="K3346">
        <f t="shared" si="347"/>
        <v>1</v>
      </c>
      <c r="L3346">
        <f t="shared" si="348"/>
        <v>0</v>
      </c>
    </row>
    <row r="3347" spans="1:12">
      <c r="A3347">
        <v>3346</v>
      </c>
      <c r="B3347" s="1">
        <v>41211</v>
      </c>
      <c r="C3347">
        <v>8929.34</v>
      </c>
      <c r="D3347">
        <v>1411.94</v>
      </c>
      <c r="E3347">
        <v>79.814990000000009</v>
      </c>
      <c r="F3347">
        <f t="shared" si="349"/>
        <v>32377.15495</v>
      </c>
      <c r="G3347">
        <f t="shared" si="350"/>
        <v>-1.9037733005755619E-4</v>
      </c>
      <c r="H3347">
        <f t="shared" si="344"/>
        <v>7.3997250327895378E-3</v>
      </c>
      <c r="I3347">
        <f t="shared" si="345"/>
        <v>535.60127140857958</v>
      </c>
      <c r="J3347">
        <f t="shared" si="346"/>
        <v>558.22616245946824</v>
      </c>
      <c r="K3347">
        <f t="shared" si="347"/>
        <v>1</v>
      </c>
      <c r="L3347">
        <f t="shared" si="348"/>
        <v>0</v>
      </c>
    </row>
    <row r="3348" spans="1:12">
      <c r="A3348">
        <v>3347</v>
      </c>
      <c r="B3348" s="1">
        <v>41212</v>
      </c>
      <c r="C3348">
        <v>8841.98</v>
      </c>
      <c r="D3348">
        <v>1411.94</v>
      </c>
      <c r="E3348">
        <v>79.579990000000009</v>
      </c>
      <c r="F3348">
        <f t="shared" si="349"/>
        <v>32201.25995</v>
      </c>
      <c r="G3348">
        <f t="shared" si="350"/>
        <v>-5.4326885815518811E-3</v>
      </c>
      <c r="H3348">
        <f t="shared" si="344"/>
        <v>7.4070959166870664E-3</v>
      </c>
      <c r="I3348">
        <f t="shared" si="345"/>
        <v>532.69151649713353</v>
      </c>
      <c r="J3348">
        <f t="shared" si="346"/>
        <v>555.74652313462946</v>
      </c>
      <c r="K3348">
        <f t="shared" si="347"/>
        <v>1</v>
      </c>
      <c r="L3348">
        <f t="shared" si="348"/>
        <v>0</v>
      </c>
    </row>
    <row r="3349" spans="1:12">
      <c r="A3349">
        <v>3348</v>
      </c>
      <c r="B3349" s="1">
        <v>41213</v>
      </c>
      <c r="C3349">
        <v>8928.2900000000009</v>
      </c>
      <c r="D3349">
        <v>1412.16</v>
      </c>
      <c r="E3349">
        <v>79.929990000000004</v>
      </c>
      <c r="F3349">
        <f t="shared" si="349"/>
        <v>32377.829949999999</v>
      </c>
      <c r="G3349">
        <f t="shared" si="350"/>
        <v>5.4833258162620968E-3</v>
      </c>
      <c r="H3349">
        <f t="shared" si="344"/>
        <v>7.3715614152444582E-3</v>
      </c>
      <c r="I3349">
        <f t="shared" si="345"/>
        <v>535.61243764164601</v>
      </c>
      <c r="J3349">
        <f t="shared" si="346"/>
        <v>556.11312738722575</v>
      </c>
      <c r="K3349">
        <f t="shared" si="347"/>
        <v>1</v>
      </c>
      <c r="L3349">
        <f t="shared" si="348"/>
        <v>0</v>
      </c>
    </row>
    <row r="3350" spans="1:12">
      <c r="A3350">
        <v>3349</v>
      </c>
      <c r="B3350" s="1">
        <v>41214</v>
      </c>
      <c r="C3350">
        <v>8946.8700000000008</v>
      </c>
      <c r="D3350">
        <v>1427.59</v>
      </c>
      <c r="E3350">
        <v>80.14</v>
      </c>
      <c r="F3350">
        <f t="shared" si="349"/>
        <v>32570.34</v>
      </c>
      <c r="G3350">
        <f t="shared" si="350"/>
        <v>5.9457366444042314E-3</v>
      </c>
      <c r="H3350">
        <f t="shared" si="344"/>
        <v>7.369184688408424E-3</v>
      </c>
      <c r="I3350">
        <f t="shared" si="345"/>
        <v>538.79704813933051</v>
      </c>
      <c r="J3350">
        <f t="shared" si="346"/>
        <v>559.23926242051755</v>
      </c>
      <c r="K3350">
        <f t="shared" si="347"/>
        <v>1</v>
      </c>
      <c r="L3350">
        <f t="shared" si="348"/>
        <v>0</v>
      </c>
    </row>
    <row r="3351" spans="1:12">
      <c r="A3351">
        <v>3350</v>
      </c>
      <c r="B3351" s="1">
        <v>41215</v>
      </c>
      <c r="C3351">
        <v>9051.2199999999993</v>
      </c>
      <c r="D3351">
        <v>1414.2</v>
      </c>
      <c r="E3351">
        <v>80.53</v>
      </c>
      <c r="F3351">
        <f t="shared" si="349"/>
        <v>32647.09</v>
      </c>
      <c r="G3351">
        <f t="shared" si="350"/>
        <v>2.3564384037746411E-3</v>
      </c>
      <c r="H3351">
        <f t="shared" si="344"/>
        <v>7.3539401728169316E-3</v>
      </c>
      <c r="I3351">
        <f t="shared" si="345"/>
        <v>540.06669019540652</v>
      </c>
      <c r="J3351">
        <f t="shared" si="346"/>
        <v>559.3974597564079</v>
      </c>
      <c r="K3351">
        <f t="shared" si="347"/>
        <v>1</v>
      </c>
      <c r="L3351">
        <f t="shared" si="348"/>
        <v>0</v>
      </c>
    </row>
    <row r="3352" spans="1:12">
      <c r="A3352">
        <v>3351</v>
      </c>
      <c r="B3352" s="1">
        <v>41218</v>
      </c>
      <c r="C3352">
        <v>9007.44</v>
      </c>
      <c r="D3352">
        <v>1417.26</v>
      </c>
      <c r="E3352">
        <v>80.174990000000008</v>
      </c>
      <c r="F3352">
        <f t="shared" si="349"/>
        <v>32588.354950000004</v>
      </c>
      <c r="G3352">
        <f t="shared" si="350"/>
        <v>-1.7990899035716934E-3</v>
      </c>
      <c r="H3352">
        <f t="shared" si="344"/>
        <v>7.3278853958924587E-3</v>
      </c>
      <c r="I3352">
        <f t="shared" si="345"/>
        <v>539.09506166582059</v>
      </c>
      <c r="J3352">
        <f t="shared" si="346"/>
        <v>556.41269163223683</v>
      </c>
      <c r="K3352">
        <f t="shared" si="347"/>
        <v>1</v>
      </c>
      <c r="L3352">
        <f t="shared" si="348"/>
        <v>0</v>
      </c>
    </row>
    <row r="3353" spans="1:12">
      <c r="A3353">
        <v>3352</v>
      </c>
      <c r="B3353" s="1">
        <v>41219</v>
      </c>
      <c r="C3353">
        <v>8975.15</v>
      </c>
      <c r="D3353">
        <v>1428.39</v>
      </c>
      <c r="E3353">
        <v>80.289990000000003</v>
      </c>
      <c r="F3353">
        <f t="shared" si="349"/>
        <v>32635.649949999999</v>
      </c>
      <c r="G3353">
        <f t="shared" si="350"/>
        <v>1.4512852849601909E-3</v>
      </c>
      <c r="H3353">
        <f t="shared" si="344"/>
        <v>7.3225727069732276E-3</v>
      </c>
      <c r="I3353">
        <f t="shared" si="345"/>
        <v>539.87744239601091</v>
      </c>
      <c r="J3353">
        <f t="shared" si="346"/>
        <v>556.81622266381112</v>
      </c>
      <c r="K3353">
        <f t="shared" si="347"/>
        <v>1</v>
      </c>
      <c r="L3353">
        <f t="shared" si="348"/>
        <v>0</v>
      </c>
    </row>
    <row r="3354" spans="1:12">
      <c r="A3354">
        <v>3353</v>
      </c>
      <c r="B3354" s="1">
        <v>41220</v>
      </c>
      <c r="C3354">
        <v>8972.89</v>
      </c>
      <c r="D3354">
        <v>1394.53</v>
      </c>
      <c r="E3354">
        <v>79.87</v>
      </c>
      <c r="F3354">
        <f t="shared" si="349"/>
        <v>32290.429999999997</v>
      </c>
      <c r="G3354">
        <f t="shared" si="350"/>
        <v>-1.0578001373617529E-2</v>
      </c>
      <c r="H3354">
        <f t="shared" si="344"/>
        <v>7.3314146500355728E-3</v>
      </c>
      <c r="I3354">
        <f t="shared" si="345"/>
        <v>534.16661806876073</v>
      </c>
      <c r="J3354">
        <f t="shared" si="346"/>
        <v>551.59145853001917</v>
      </c>
      <c r="K3354">
        <f t="shared" si="347"/>
        <v>1</v>
      </c>
      <c r="L3354">
        <f t="shared" si="348"/>
        <v>0</v>
      </c>
    </row>
    <row r="3355" spans="1:12">
      <c r="A3355">
        <v>3354</v>
      </c>
      <c r="B3355" s="1">
        <v>41221</v>
      </c>
      <c r="C3355">
        <v>8837.15</v>
      </c>
      <c r="D3355">
        <v>1377.51</v>
      </c>
      <c r="E3355">
        <v>79.829990000000009</v>
      </c>
      <c r="F3355">
        <f t="shared" si="349"/>
        <v>31848.549950000001</v>
      </c>
      <c r="G3355">
        <f t="shared" si="350"/>
        <v>-1.3684551429014591E-2</v>
      </c>
      <c r="H3355">
        <f t="shared" si="344"/>
        <v>7.3532917142817957E-3</v>
      </c>
      <c r="I3355">
        <f t="shared" si="345"/>
        <v>526.85678751213607</v>
      </c>
      <c r="J3355">
        <f t="shared" si="346"/>
        <v>545.66661080999404</v>
      </c>
      <c r="K3355">
        <f t="shared" si="347"/>
        <v>1</v>
      </c>
      <c r="L3355">
        <f t="shared" si="348"/>
        <v>0</v>
      </c>
    </row>
    <row r="3356" spans="1:12">
      <c r="A3356">
        <v>3355</v>
      </c>
      <c r="B3356" s="1">
        <v>41222</v>
      </c>
      <c r="C3356">
        <v>8757.6</v>
      </c>
      <c r="D3356">
        <v>1379.85</v>
      </c>
      <c r="E3356">
        <v>79.45</v>
      </c>
      <c r="F3356">
        <f t="shared" si="349"/>
        <v>31710.95</v>
      </c>
      <c r="G3356">
        <f t="shared" si="350"/>
        <v>-4.3204463065358301E-3</v>
      </c>
      <c r="H3356">
        <f t="shared" si="344"/>
        <v>7.3586668813819915E-3</v>
      </c>
      <c r="I3356">
        <f t="shared" si="345"/>
        <v>524.58053105045587</v>
      </c>
      <c r="J3356">
        <f t="shared" si="346"/>
        <v>543.70623987323347</v>
      </c>
      <c r="K3356">
        <f t="shared" si="347"/>
        <v>1</v>
      </c>
      <c r="L3356">
        <f t="shared" si="348"/>
        <v>0</v>
      </c>
    </row>
    <row r="3357" spans="1:12">
      <c r="A3357">
        <v>3356</v>
      </c>
      <c r="B3357" s="1">
        <v>41225</v>
      </c>
      <c r="C3357">
        <v>8676.44</v>
      </c>
      <c r="D3357">
        <v>1380.03</v>
      </c>
      <c r="E3357">
        <v>79.42</v>
      </c>
      <c r="F3357">
        <f t="shared" si="349"/>
        <v>31550.28</v>
      </c>
      <c r="G3357">
        <f t="shared" si="350"/>
        <v>-5.0667040880201242E-3</v>
      </c>
      <c r="H3357">
        <f t="shared" si="344"/>
        <v>7.2499557910102076E-3</v>
      </c>
      <c r="I3357">
        <f t="shared" si="345"/>
        <v>521.92263672928675</v>
      </c>
      <c r="J3357">
        <f t="shared" si="346"/>
        <v>532.95985500200493</v>
      </c>
      <c r="K3357">
        <f t="shared" si="347"/>
        <v>1</v>
      </c>
      <c r="L3357">
        <f t="shared" si="348"/>
        <v>0</v>
      </c>
    </row>
    <row r="3358" spans="1:12">
      <c r="A3358">
        <v>3357</v>
      </c>
      <c r="B3358" s="1">
        <v>41226</v>
      </c>
      <c r="C3358">
        <v>8661.0499999999993</v>
      </c>
      <c r="D3358">
        <v>1374.53</v>
      </c>
      <c r="E3358">
        <v>79.439990000000009</v>
      </c>
      <c r="F3358">
        <f t="shared" si="349"/>
        <v>31464.599949999996</v>
      </c>
      <c r="G3358">
        <f t="shared" si="350"/>
        <v>-2.715666865714117E-3</v>
      </c>
      <c r="H3358">
        <f t="shared" si="344"/>
        <v>7.2004722560225602E-3</v>
      </c>
      <c r="I3358">
        <f t="shared" si="345"/>
        <v>520.50526871825491</v>
      </c>
      <c r="J3358">
        <f t="shared" si="346"/>
        <v>527.88475103929954</v>
      </c>
      <c r="K3358">
        <f t="shared" si="347"/>
        <v>1</v>
      </c>
      <c r="L3358">
        <f t="shared" si="348"/>
        <v>0</v>
      </c>
    </row>
    <row r="3359" spans="1:12">
      <c r="A3359">
        <v>3358</v>
      </c>
      <c r="B3359" s="1">
        <v>41227</v>
      </c>
      <c r="C3359">
        <v>8664.73</v>
      </c>
      <c r="D3359">
        <v>1355.49</v>
      </c>
      <c r="E3359">
        <v>80.21999000000001</v>
      </c>
      <c r="F3359">
        <f t="shared" si="349"/>
        <v>31285.45995</v>
      </c>
      <c r="G3359">
        <f t="shared" si="350"/>
        <v>-5.6933824134000055E-3</v>
      </c>
      <c r="H3359">
        <f t="shared" si="344"/>
        <v>7.1522366788971618E-3</v>
      </c>
      <c r="I3359">
        <f t="shared" si="345"/>
        <v>517.54183317525235</v>
      </c>
      <c r="J3359">
        <f t="shared" si="346"/>
        <v>521.36316301740055</v>
      </c>
      <c r="K3359">
        <f t="shared" si="347"/>
        <v>1</v>
      </c>
      <c r="L3359">
        <f t="shared" si="348"/>
        <v>0</v>
      </c>
    </row>
    <row r="3360" spans="1:12">
      <c r="A3360">
        <v>3359</v>
      </c>
      <c r="B3360" s="1">
        <v>41228</v>
      </c>
      <c r="C3360">
        <v>8829.7199999999993</v>
      </c>
      <c r="D3360">
        <v>1353.33</v>
      </c>
      <c r="E3360">
        <v>81.099990000000005</v>
      </c>
      <c r="F3360">
        <f t="shared" si="349"/>
        <v>31598.239949999999</v>
      </c>
      <c r="G3360">
        <f t="shared" si="350"/>
        <v>9.9976155217114115E-3</v>
      </c>
      <c r="H3360">
        <f t="shared" si="344"/>
        <v>7.1513171724058733E-3</v>
      </c>
      <c r="I3360">
        <f t="shared" si="345"/>
        <v>522.7160174397402</v>
      </c>
      <c r="J3360">
        <f t="shared" si="346"/>
        <v>526.50785381531068</v>
      </c>
      <c r="K3360">
        <f t="shared" si="347"/>
        <v>1</v>
      </c>
      <c r="L3360">
        <f t="shared" si="348"/>
        <v>0</v>
      </c>
    </row>
    <row r="3361" spans="1:12">
      <c r="A3361">
        <v>3360</v>
      </c>
      <c r="B3361" s="1">
        <v>41229</v>
      </c>
      <c r="C3361">
        <v>9024.16</v>
      </c>
      <c r="D3361">
        <v>1359.88</v>
      </c>
      <c r="E3361">
        <v>81.269990000000007</v>
      </c>
      <c r="F3361">
        <f t="shared" si="349"/>
        <v>32053.469950000002</v>
      </c>
      <c r="G3361">
        <f t="shared" si="350"/>
        <v>1.4406815085914459E-2</v>
      </c>
      <c r="H3361">
        <f t="shared" si="344"/>
        <v>7.2052089124028983E-3</v>
      </c>
      <c r="I3361">
        <f t="shared" si="345"/>
        <v>530.24669044544009</v>
      </c>
      <c r="J3361">
        <f t="shared" si="346"/>
        <v>538.11803734222588</v>
      </c>
      <c r="K3361">
        <f t="shared" si="347"/>
        <v>1</v>
      </c>
      <c r="L3361">
        <f t="shared" si="348"/>
        <v>0</v>
      </c>
    </row>
    <row r="3362" spans="1:12">
      <c r="A3362">
        <v>3361</v>
      </c>
      <c r="B3362" s="1">
        <v>41232</v>
      </c>
      <c r="C3362">
        <v>9153.2000000000007</v>
      </c>
      <c r="D3362">
        <v>1386.89</v>
      </c>
      <c r="E3362">
        <v>81.134990000000002</v>
      </c>
      <c r="F3362">
        <f t="shared" si="349"/>
        <v>32580.974950000003</v>
      </c>
      <c r="G3362">
        <f t="shared" si="350"/>
        <v>1.6457032602799293E-2</v>
      </c>
      <c r="H3362">
        <f t="shared" si="344"/>
        <v>7.2625256363289259E-3</v>
      </c>
      <c r="I3362">
        <f t="shared" si="345"/>
        <v>538.97297751762721</v>
      </c>
      <c r="J3362">
        <f t="shared" si="346"/>
        <v>551.32498638614982</v>
      </c>
      <c r="K3362">
        <f t="shared" si="347"/>
        <v>1</v>
      </c>
      <c r="L3362">
        <f t="shared" si="348"/>
        <v>0</v>
      </c>
    </row>
    <row r="3363" spans="1:12">
      <c r="A3363">
        <v>3362</v>
      </c>
      <c r="B3363" s="1">
        <v>41233</v>
      </c>
      <c r="C3363">
        <v>9142.64</v>
      </c>
      <c r="D3363">
        <v>1387.81</v>
      </c>
      <c r="E3363">
        <v>81.739990000000006</v>
      </c>
      <c r="F3363">
        <f t="shared" si="349"/>
        <v>32572.079949999996</v>
      </c>
      <c r="G3363">
        <f t="shared" si="350"/>
        <v>-2.7301208799490606E-4</v>
      </c>
      <c r="H3363">
        <f t="shared" si="344"/>
        <v>7.2456207790457354E-3</v>
      </c>
      <c r="I3363">
        <f t="shared" si="345"/>
        <v>538.8258313796623</v>
      </c>
      <c r="J3363">
        <f t="shared" si="346"/>
        <v>549.89150857472941</v>
      </c>
      <c r="K3363">
        <f t="shared" si="347"/>
        <v>1</v>
      </c>
      <c r="L3363">
        <f t="shared" si="348"/>
        <v>0</v>
      </c>
    </row>
    <row r="3364" spans="1:12">
      <c r="A3364">
        <v>3363</v>
      </c>
      <c r="B3364" s="1">
        <v>41234</v>
      </c>
      <c r="C3364">
        <v>9222.52</v>
      </c>
      <c r="D3364">
        <v>1391.03</v>
      </c>
      <c r="E3364">
        <v>82.384990000000002</v>
      </c>
      <c r="F3364">
        <f t="shared" si="349"/>
        <v>32767.264950000001</v>
      </c>
      <c r="G3364">
        <f t="shared" si="350"/>
        <v>5.992402090981841E-3</v>
      </c>
      <c r="H3364">
        <f t="shared" si="344"/>
        <v>7.2252542926930481E-3</v>
      </c>
      <c r="I3364">
        <f t="shared" si="345"/>
        <v>542.05469241829678</v>
      </c>
      <c r="J3364">
        <f t="shared" si="346"/>
        <v>551.63174465372924</v>
      </c>
      <c r="K3364">
        <f t="shared" si="347"/>
        <v>1</v>
      </c>
      <c r="L3364">
        <f t="shared" si="348"/>
        <v>0</v>
      </c>
    </row>
    <row r="3365" spans="1:12">
      <c r="A3365">
        <v>3364</v>
      </c>
      <c r="B3365" s="1">
        <v>41235</v>
      </c>
      <c r="C3365">
        <v>9366.7999999999993</v>
      </c>
      <c r="D3365">
        <v>1391.03</v>
      </c>
      <c r="E3365">
        <v>82.545000000000002</v>
      </c>
      <c r="F3365">
        <f t="shared" si="349"/>
        <v>33056.625</v>
      </c>
      <c r="G3365">
        <f t="shared" si="350"/>
        <v>8.8307660233937213E-3</v>
      </c>
      <c r="H3365">
        <f t="shared" si="344"/>
        <v>7.1985961015284608E-3</v>
      </c>
      <c r="I3365">
        <f t="shared" si="345"/>
        <v>546.84145057892545</v>
      </c>
      <c r="J3365">
        <f t="shared" si="346"/>
        <v>554.44981002142367</v>
      </c>
      <c r="K3365">
        <f t="shared" si="347"/>
        <v>1</v>
      </c>
      <c r="L3365">
        <f t="shared" si="348"/>
        <v>0</v>
      </c>
    </row>
    <row r="3366" spans="1:12">
      <c r="A3366">
        <v>3365</v>
      </c>
      <c r="B3366" s="1">
        <v>41236</v>
      </c>
      <c r="C3366">
        <v>9366.7999999999993</v>
      </c>
      <c r="D3366">
        <v>1409.15</v>
      </c>
      <c r="E3366">
        <v>82.37</v>
      </c>
      <c r="F3366">
        <f t="shared" si="349"/>
        <v>33236.949999999997</v>
      </c>
      <c r="G3366">
        <f t="shared" si="350"/>
        <v>5.4550335976524256E-3</v>
      </c>
      <c r="H3366">
        <f t="shared" si="344"/>
        <v>7.204557189666832E-3</v>
      </c>
      <c r="I3366">
        <f t="shared" si="345"/>
        <v>549.82448906442244</v>
      </c>
      <c r="J3366">
        <f t="shared" si="346"/>
        <v>557.93599150827595</v>
      </c>
      <c r="K3366">
        <f t="shared" si="347"/>
        <v>1</v>
      </c>
      <c r="L3366">
        <f t="shared" si="348"/>
        <v>0</v>
      </c>
    </row>
    <row r="3367" spans="1:12">
      <c r="A3367">
        <v>3366</v>
      </c>
      <c r="B3367" s="1">
        <v>41239</v>
      </c>
      <c r="C3367">
        <v>9388.94</v>
      </c>
      <c r="D3367">
        <v>1406.29</v>
      </c>
      <c r="E3367">
        <v>82.12</v>
      </c>
      <c r="F3367">
        <f t="shared" si="349"/>
        <v>33251.379999999997</v>
      </c>
      <c r="G3367">
        <f t="shared" si="350"/>
        <v>4.3415536022406442E-4</v>
      </c>
      <c r="H3367">
        <f t="shared" si="344"/>
        <v>7.2041669400994442E-3</v>
      </c>
      <c r="I3367">
        <f t="shared" si="345"/>
        <v>550.06319831353221</v>
      </c>
      <c r="J3367">
        <f t="shared" si="346"/>
        <v>558.14798754523338</v>
      </c>
      <c r="K3367">
        <f t="shared" si="347"/>
        <v>1</v>
      </c>
      <c r="L3367">
        <f t="shared" si="348"/>
        <v>0</v>
      </c>
    </row>
    <row r="3368" spans="1:12">
      <c r="A3368">
        <v>3367</v>
      </c>
      <c r="B3368" s="1">
        <v>41240</v>
      </c>
      <c r="C3368">
        <v>9423.2999999999993</v>
      </c>
      <c r="D3368">
        <v>1398.94</v>
      </c>
      <c r="E3368">
        <v>82.224990000000005</v>
      </c>
      <c r="F3368">
        <f t="shared" si="349"/>
        <v>33247.124949999998</v>
      </c>
      <c r="G3368">
        <f t="shared" si="350"/>
        <v>-1.2796611749643638E-4</v>
      </c>
      <c r="H3368">
        <f t="shared" si="344"/>
        <v>7.1720566218060368E-3</v>
      </c>
      <c r="I3368">
        <f t="shared" si="345"/>
        <v>549.99280886166639</v>
      </c>
      <c r="J3368">
        <f t="shared" si="346"/>
        <v>555.58911198302826</v>
      </c>
      <c r="K3368">
        <f t="shared" si="347"/>
        <v>1</v>
      </c>
      <c r="L3368">
        <f t="shared" si="348"/>
        <v>0</v>
      </c>
    </row>
    <row r="3369" spans="1:12">
      <c r="A3369">
        <v>3368</v>
      </c>
      <c r="B3369" s="1">
        <v>41241</v>
      </c>
      <c r="C3369">
        <v>9308.35</v>
      </c>
      <c r="D3369">
        <v>1409.93</v>
      </c>
      <c r="E3369">
        <v>81.825000000000003</v>
      </c>
      <c r="F3369">
        <f t="shared" si="349"/>
        <v>33125.125</v>
      </c>
      <c r="G3369">
        <f t="shared" si="350"/>
        <v>-3.6694887207080473E-3</v>
      </c>
      <c r="H3369">
        <f t="shared" si="344"/>
        <v>7.1616488472857655E-3</v>
      </c>
      <c r="I3369">
        <f t="shared" si="345"/>
        <v>547.97461645307794</v>
      </c>
      <c r="J3369">
        <f t="shared" si="346"/>
        <v>552.74709592480122</v>
      </c>
      <c r="K3369">
        <f t="shared" si="347"/>
        <v>1</v>
      </c>
      <c r="L3369">
        <f t="shared" si="348"/>
        <v>0</v>
      </c>
    </row>
    <row r="3370" spans="1:12">
      <c r="A3370">
        <v>3369</v>
      </c>
      <c r="B3370" s="1">
        <v>41242</v>
      </c>
      <c r="C3370">
        <v>9400.8799999999992</v>
      </c>
      <c r="D3370">
        <v>1415.95</v>
      </c>
      <c r="E3370">
        <v>82.155000000000001</v>
      </c>
      <c r="F3370">
        <f t="shared" si="349"/>
        <v>33372.034999999996</v>
      </c>
      <c r="G3370">
        <f t="shared" si="350"/>
        <v>7.4538586646841765E-3</v>
      </c>
      <c r="H3370">
        <f t="shared" si="344"/>
        <v>7.1534118538349586E-3</v>
      </c>
      <c r="I3370">
        <f t="shared" si="345"/>
        <v>552.05914179595368</v>
      </c>
      <c r="J3370">
        <f t="shared" si="346"/>
        <v>556.22671206053667</v>
      </c>
      <c r="K3370">
        <f t="shared" si="347"/>
        <v>1</v>
      </c>
      <c r="L3370">
        <f t="shared" si="348"/>
        <v>0</v>
      </c>
    </row>
    <row r="3371" spans="1:12">
      <c r="A3371">
        <v>3370</v>
      </c>
      <c r="B3371" s="1">
        <v>41243</v>
      </c>
      <c r="C3371">
        <v>9446.01</v>
      </c>
      <c r="D3371">
        <v>1416.18</v>
      </c>
      <c r="E3371">
        <v>82.46999000000001</v>
      </c>
      <c r="F3371">
        <f t="shared" si="349"/>
        <v>33466.169950000003</v>
      </c>
      <c r="G3371">
        <f t="shared" si="350"/>
        <v>2.8207734409966267E-3</v>
      </c>
      <c r="H3371">
        <f t="shared" si="344"/>
        <v>7.1532382330628929E-3</v>
      </c>
      <c r="I3371">
        <f t="shared" si="345"/>
        <v>553.61637556099106</v>
      </c>
      <c r="J3371">
        <f t="shared" si="346"/>
        <v>557.78216331321278</v>
      </c>
      <c r="K3371">
        <f t="shared" si="347"/>
        <v>1</v>
      </c>
      <c r="L3371">
        <f t="shared" si="348"/>
        <v>0</v>
      </c>
    </row>
    <row r="3372" spans="1:12">
      <c r="A3372">
        <v>3371</v>
      </c>
      <c r="B3372" s="1">
        <v>41246</v>
      </c>
      <c r="C3372">
        <v>9458.18</v>
      </c>
      <c r="D3372">
        <v>1409.46</v>
      </c>
      <c r="E3372">
        <v>82.284990000000008</v>
      </c>
      <c r="F3372">
        <f t="shared" si="349"/>
        <v>33422.38495</v>
      </c>
      <c r="G3372">
        <f t="shared" si="350"/>
        <v>-1.3083361515650038E-3</v>
      </c>
      <c r="H3372">
        <f t="shared" si="344"/>
        <v>7.1096438186190681E-3</v>
      </c>
      <c r="I3372">
        <f t="shared" si="345"/>
        <v>552.8920592427462</v>
      </c>
      <c r="J3372">
        <f t="shared" si="346"/>
        <v>553.65751847242962</v>
      </c>
      <c r="K3372">
        <f t="shared" si="347"/>
        <v>1</v>
      </c>
      <c r="L3372">
        <f t="shared" si="348"/>
        <v>0</v>
      </c>
    </row>
    <row r="3373" spans="1:12">
      <c r="A3373">
        <v>3372</v>
      </c>
      <c r="B3373" s="1">
        <v>41247</v>
      </c>
      <c r="C3373">
        <v>9432.4599999999991</v>
      </c>
      <c r="D3373">
        <v>1407.05</v>
      </c>
      <c r="E3373">
        <v>81.814990000000009</v>
      </c>
      <c r="F3373">
        <f t="shared" si="349"/>
        <v>33344.49495</v>
      </c>
      <c r="G3373">
        <f t="shared" si="350"/>
        <v>-2.3304740256125944E-3</v>
      </c>
      <c r="H3373">
        <f t="shared" si="344"/>
        <v>7.0517684722765676E-3</v>
      </c>
      <c r="I3373">
        <f t="shared" si="345"/>
        <v>551.6035586597136</v>
      </c>
      <c r="J3373">
        <f t="shared" si="346"/>
        <v>547.8707436348808</v>
      </c>
      <c r="K3373">
        <f t="shared" si="347"/>
        <v>0</v>
      </c>
      <c r="L3373">
        <f t="shared" si="348"/>
        <v>1</v>
      </c>
    </row>
    <row r="3374" spans="1:12">
      <c r="A3374">
        <v>3373</v>
      </c>
      <c r="B3374" s="1">
        <v>41248</v>
      </c>
      <c r="C3374">
        <v>9468.84</v>
      </c>
      <c r="D3374">
        <v>1409.28</v>
      </c>
      <c r="E3374">
        <v>82.284990000000008</v>
      </c>
      <c r="F3374">
        <f t="shared" si="349"/>
        <v>33441.904949999996</v>
      </c>
      <c r="G3374">
        <f t="shared" si="350"/>
        <v>2.9213217997772212E-3</v>
      </c>
      <c r="H3374">
        <f t="shared" si="344"/>
        <v>7.0316730348104727E-3</v>
      </c>
      <c r="I3374">
        <f t="shared" si="345"/>
        <v>553.21497016046089</v>
      </c>
      <c r="J3374">
        <f t="shared" si="346"/>
        <v>547.90542115819096</v>
      </c>
      <c r="K3374">
        <f t="shared" si="347"/>
        <v>0</v>
      </c>
      <c r="L3374">
        <f t="shared" si="348"/>
        <v>1</v>
      </c>
    </row>
    <row r="3375" spans="1:12">
      <c r="A3375">
        <v>3374</v>
      </c>
      <c r="B3375" s="1">
        <v>41249</v>
      </c>
      <c r="C3375">
        <v>9545.16</v>
      </c>
      <c r="D3375">
        <v>1413.94</v>
      </c>
      <c r="E3375">
        <v>82.349990000000005</v>
      </c>
      <c r="F3375">
        <f t="shared" si="349"/>
        <v>33641.469949999999</v>
      </c>
      <c r="G3375">
        <f t="shared" si="350"/>
        <v>5.967512924230256E-3</v>
      </c>
      <c r="H3375">
        <f t="shared" si="344"/>
        <v>7.039632699596083E-3</v>
      </c>
      <c r="I3375">
        <f t="shared" si="345"/>
        <v>556.51628764477107</v>
      </c>
      <c r="J3375">
        <f t="shared" si="346"/>
        <v>551.79896917942267</v>
      </c>
      <c r="K3375">
        <f t="shared" si="347"/>
        <v>0</v>
      </c>
      <c r="L3375">
        <f t="shared" si="348"/>
        <v>1</v>
      </c>
    </row>
    <row r="3376" spans="1:12">
      <c r="A3376">
        <v>3375</v>
      </c>
      <c r="B3376" s="1">
        <v>41250</v>
      </c>
      <c r="C3376">
        <v>9527.39</v>
      </c>
      <c r="D3376">
        <v>1418.07</v>
      </c>
      <c r="E3376">
        <v>82.37</v>
      </c>
      <c r="F3376">
        <f t="shared" si="349"/>
        <v>33647.329999999994</v>
      </c>
      <c r="G3376">
        <f t="shared" si="350"/>
        <v>1.7419125884532427E-4</v>
      </c>
      <c r="H3376">
        <f t="shared" si="344"/>
        <v>7.0365572244636349E-3</v>
      </c>
      <c r="I3376">
        <f t="shared" si="345"/>
        <v>556.61322791748375</v>
      </c>
      <c r="J3376">
        <f t="shared" si="346"/>
        <v>551.65397577930992</v>
      </c>
      <c r="K3376">
        <f t="shared" si="347"/>
        <v>0</v>
      </c>
      <c r="L3376">
        <f t="shared" si="348"/>
        <v>1</v>
      </c>
    </row>
    <row r="3377" spans="1:12">
      <c r="A3377">
        <v>3376</v>
      </c>
      <c r="B3377" s="1">
        <v>41253</v>
      </c>
      <c r="C3377">
        <v>9533.75</v>
      </c>
      <c r="D3377">
        <v>1418.55</v>
      </c>
      <c r="E3377">
        <v>82.34</v>
      </c>
      <c r="F3377">
        <f t="shared" si="349"/>
        <v>33664.699999999997</v>
      </c>
      <c r="G3377">
        <f t="shared" si="350"/>
        <v>5.1623709815906693E-4</v>
      </c>
      <c r="H3377">
        <f t="shared" si="344"/>
        <v>7.0289916650496144E-3</v>
      </c>
      <c r="I3377">
        <f t="shared" si="345"/>
        <v>556.90057231506091</v>
      </c>
      <c r="J3377">
        <f t="shared" si="346"/>
        <v>551.34532699590204</v>
      </c>
      <c r="K3377">
        <f t="shared" si="347"/>
        <v>0</v>
      </c>
      <c r="L3377">
        <f t="shared" si="348"/>
        <v>1</v>
      </c>
    </row>
    <row r="3378" spans="1:12">
      <c r="A3378">
        <v>3377</v>
      </c>
      <c r="B3378" s="1">
        <v>41254</v>
      </c>
      <c r="C3378">
        <v>9525.32</v>
      </c>
      <c r="D3378">
        <v>1427.84</v>
      </c>
      <c r="E3378">
        <v>82.39</v>
      </c>
      <c r="F3378">
        <f t="shared" si="349"/>
        <v>33740.99</v>
      </c>
      <c r="G3378">
        <f t="shared" si="350"/>
        <v>2.2661719843040107E-3</v>
      </c>
      <c r="H3378">
        <f t="shared" si="344"/>
        <v>7.027159429225778E-3</v>
      </c>
      <c r="I3378">
        <f t="shared" si="345"/>
        <v>558.16260479008417</v>
      </c>
      <c r="J3378">
        <f t="shared" si="346"/>
        <v>552.45072634969654</v>
      </c>
      <c r="K3378">
        <f t="shared" si="347"/>
        <v>0</v>
      </c>
      <c r="L3378">
        <f t="shared" si="348"/>
        <v>1</v>
      </c>
    </row>
    <row r="3379" spans="1:12">
      <c r="A3379">
        <v>3378</v>
      </c>
      <c r="B3379" s="1">
        <v>41255</v>
      </c>
      <c r="C3379">
        <v>9581.4599999999991</v>
      </c>
      <c r="D3379">
        <v>1428.48</v>
      </c>
      <c r="E3379">
        <v>82.929990000000004</v>
      </c>
      <c r="F3379">
        <f t="shared" si="349"/>
        <v>33862.36995</v>
      </c>
      <c r="G3379">
        <f t="shared" si="350"/>
        <v>3.5974033364167823E-3</v>
      </c>
      <c r="H3379">
        <f t="shared" si="344"/>
        <v>7.0161772957800942E-3</v>
      </c>
      <c r="I3379">
        <f t="shared" si="345"/>
        <v>560.17054080681908</v>
      </c>
      <c r="J3379">
        <f t="shared" si="346"/>
        <v>553.57163155307592</v>
      </c>
      <c r="K3379">
        <f t="shared" si="347"/>
        <v>0</v>
      </c>
      <c r="L3379">
        <f t="shared" si="348"/>
        <v>1</v>
      </c>
    </row>
    <row r="3380" spans="1:12">
      <c r="A3380">
        <v>3379</v>
      </c>
      <c r="B3380" s="1">
        <v>41256</v>
      </c>
      <c r="C3380">
        <v>9742.73</v>
      </c>
      <c r="D3380">
        <v>1419.45</v>
      </c>
      <c r="E3380">
        <v>83.60999000000001</v>
      </c>
      <c r="F3380">
        <f t="shared" si="349"/>
        <v>34098.00995</v>
      </c>
      <c r="G3380">
        <f t="shared" si="350"/>
        <v>6.9587568840556724E-3</v>
      </c>
      <c r="H3380">
        <f t="shared" si="344"/>
        <v>7.026467838737829E-3</v>
      </c>
      <c r="I3380">
        <f t="shared" si="345"/>
        <v>564.06863141390363</v>
      </c>
      <c r="J3380">
        <f t="shared" si="346"/>
        <v>558.24136874922533</v>
      </c>
      <c r="K3380">
        <f t="shared" si="347"/>
        <v>0</v>
      </c>
      <c r="L3380">
        <f t="shared" si="348"/>
        <v>1</v>
      </c>
    </row>
    <row r="3381" spans="1:12">
      <c r="A3381">
        <v>3380</v>
      </c>
      <c r="B3381" s="1">
        <v>41257</v>
      </c>
      <c r="C3381">
        <v>9737.56</v>
      </c>
      <c r="D3381">
        <v>1413.58</v>
      </c>
      <c r="E3381">
        <v>83.5</v>
      </c>
      <c r="F3381">
        <f t="shared" si="349"/>
        <v>34028.42</v>
      </c>
      <c r="G3381">
        <f t="shared" si="350"/>
        <v>-2.0408801012741229E-3</v>
      </c>
      <c r="H3381">
        <f t="shared" si="344"/>
        <v>7.0279202576739811E-3</v>
      </c>
      <c r="I3381">
        <f t="shared" si="345"/>
        <v>562.91743496829804</v>
      </c>
      <c r="J3381">
        <f t="shared" si="346"/>
        <v>557.21722185330759</v>
      </c>
      <c r="K3381">
        <f t="shared" si="347"/>
        <v>0</v>
      </c>
      <c r="L3381">
        <f t="shared" si="348"/>
        <v>1</v>
      </c>
    </row>
    <row r="3382" spans="1:12">
      <c r="A3382">
        <v>3381</v>
      </c>
      <c r="B3382" s="1">
        <v>41260</v>
      </c>
      <c r="C3382">
        <v>9828.8799999999992</v>
      </c>
      <c r="D3382">
        <v>1430.36</v>
      </c>
      <c r="E3382">
        <v>83.759990000000002</v>
      </c>
      <c r="F3382">
        <f t="shared" si="349"/>
        <v>34380.159950000001</v>
      </c>
      <c r="G3382">
        <f t="shared" si="350"/>
        <v>1.0336652421711223E-2</v>
      </c>
      <c r="H3382">
        <f t="shared" si="344"/>
        <v>7.0550495968905221E-3</v>
      </c>
      <c r="I3382">
        <f t="shared" si="345"/>
        <v>568.73611683568652</v>
      </c>
      <c r="J3382">
        <f t="shared" si="346"/>
        <v>565.15019927933054</v>
      </c>
      <c r="K3382">
        <f t="shared" si="347"/>
        <v>0</v>
      </c>
      <c r="L3382">
        <f t="shared" si="348"/>
        <v>1</v>
      </c>
    </row>
    <row r="3383" spans="1:12">
      <c r="A3383">
        <v>3382</v>
      </c>
      <c r="B3383" s="1">
        <v>41261</v>
      </c>
      <c r="C3383">
        <v>9923.01</v>
      </c>
      <c r="D3383">
        <v>1446.79</v>
      </c>
      <c r="E3383">
        <v>83.98499000000001</v>
      </c>
      <c r="F3383">
        <f t="shared" si="349"/>
        <v>34733.844949999999</v>
      </c>
      <c r="G3383">
        <f t="shared" si="350"/>
        <v>1.0287473953418891E-2</v>
      </c>
      <c r="H3383">
        <f t="shared" si="344"/>
        <v>7.071901668447898E-3</v>
      </c>
      <c r="I3383">
        <f t="shared" si="345"/>
        <v>574.58697482400225</v>
      </c>
      <c r="J3383">
        <f t="shared" si="346"/>
        <v>572.32800300469125</v>
      </c>
      <c r="K3383">
        <f t="shared" si="347"/>
        <v>0</v>
      </c>
      <c r="L3383">
        <f t="shared" si="348"/>
        <v>1</v>
      </c>
    </row>
    <row r="3384" spans="1:12">
      <c r="A3384">
        <v>3383</v>
      </c>
      <c r="B3384" s="1">
        <v>41262</v>
      </c>
      <c r="C3384">
        <v>10160.4</v>
      </c>
      <c r="D3384">
        <v>1435.81</v>
      </c>
      <c r="E3384">
        <v>84.259990000000002</v>
      </c>
      <c r="F3384">
        <f t="shared" si="349"/>
        <v>35100.199949999995</v>
      </c>
      <c r="G3384">
        <f t="shared" si="350"/>
        <v>1.0547493389441165E-2</v>
      </c>
      <c r="H3384">
        <f t="shared" si="344"/>
        <v>7.0881592429794891E-3</v>
      </c>
      <c r="I3384">
        <f t="shared" si="345"/>
        <v>580.64742714261729</v>
      </c>
      <c r="J3384">
        <f t="shared" si="346"/>
        <v>579.69422962502824</v>
      </c>
      <c r="K3384">
        <f t="shared" si="347"/>
        <v>0</v>
      </c>
      <c r="L3384">
        <f t="shared" si="348"/>
        <v>1</v>
      </c>
    </row>
    <row r="3385" spans="1:12">
      <c r="A3385">
        <v>3384</v>
      </c>
      <c r="B3385" s="1">
        <v>41263</v>
      </c>
      <c r="C3385">
        <v>10039.33</v>
      </c>
      <c r="D3385">
        <v>1443.69</v>
      </c>
      <c r="E3385">
        <v>84.39</v>
      </c>
      <c r="F3385">
        <f t="shared" si="349"/>
        <v>34937.509999999995</v>
      </c>
      <c r="G3385">
        <f t="shared" si="350"/>
        <v>-4.6350149068025148E-3</v>
      </c>
      <c r="H3385">
        <f t="shared" si="344"/>
        <v>7.0913686725890008E-3</v>
      </c>
      <c r="I3385">
        <f t="shared" si="345"/>
        <v>577.95611766221475</v>
      </c>
      <c r="J3385">
        <f t="shared" si="346"/>
        <v>577.26859991557728</v>
      </c>
      <c r="K3385">
        <f t="shared" si="347"/>
        <v>0</v>
      </c>
      <c r="L3385">
        <f t="shared" si="348"/>
        <v>1</v>
      </c>
    </row>
    <row r="3386" spans="1:12">
      <c r="A3386">
        <v>3385</v>
      </c>
      <c r="B3386" s="1">
        <v>41264</v>
      </c>
      <c r="C3386">
        <v>9940.06</v>
      </c>
      <c r="D3386">
        <v>1430.15</v>
      </c>
      <c r="E3386">
        <v>84.12</v>
      </c>
      <c r="F3386">
        <f t="shared" si="349"/>
        <v>34602.219999999994</v>
      </c>
      <c r="G3386">
        <f t="shared" si="350"/>
        <v>-9.5968487737105868E-3</v>
      </c>
      <c r="H3386">
        <f t="shared" si="344"/>
        <v>7.1017910029069374E-3</v>
      </c>
      <c r="I3386">
        <f t="shared" si="345"/>
        <v>572.40956020316958</v>
      </c>
      <c r="J3386">
        <f t="shared" si="346"/>
        <v>572.5689217964931</v>
      </c>
      <c r="K3386">
        <f t="shared" si="347"/>
        <v>1</v>
      </c>
      <c r="L3386">
        <f t="shared" si="348"/>
        <v>0</v>
      </c>
    </row>
    <row r="3387" spans="1:12">
      <c r="A3387">
        <v>3386</v>
      </c>
      <c r="B3387" s="1">
        <v>41267</v>
      </c>
      <c r="C3387">
        <v>9940.06</v>
      </c>
      <c r="D3387">
        <v>1426.66</v>
      </c>
      <c r="E3387">
        <v>84.795000000000002</v>
      </c>
      <c r="F3387">
        <f t="shared" si="349"/>
        <v>34570.695</v>
      </c>
      <c r="G3387">
        <f t="shared" si="350"/>
        <v>-9.110687117761529E-4</v>
      </c>
      <c r="H3387">
        <f t="shared" si="344"/>
        <v>7.1024073900127511E-3</v>
      </c>
      <c r="I3387">
        <f t="shared" si="345"/>
        <v>571.88805576254697</v>
      </c>
      <c r="J3387">
        <f t="shared" si="346"/>
        <v>572.09692197489312</v>
      </c>
      <c r="K3387">
        <f t="shared" si="347"/>
        <v>1</v>
      </c>
      <c r="L3387">
        <f t="shared" si="348"/>
        <v>0</v>
      </c>
    </row>
    <row r="3388" spans="1:12">
      <c r="A3388">
        <v>3387</v>
      </c>
      <c r="B3388" s="1">
        <v>41268</v>
      </c>
      <c r="C3388">
        <v>10080.120000000001</v>
      </c>
      <c r="D3388">
        <v>1426.66</v>
      </c>
      <c r="E3388">
        <v>84.795000000000002</v>
      </c>
      <c r="F3388">
        <f t="shared" si="349"/>
        <v>34850.815000000002</v>
      </c>
      <c r="G3388">
        <f t="shared" si="350"/>
        <v>8.1028165618308723E-3</v>
      </c>
      <c r="H3388">
        <f t="shared" si="344"/>
        <v>7.1103245721244211E-3</v>
      </c>
      <c r="I3388">
        <f t="shared" si="345"/>
        <v>576.52195977229292</v>
      </c>
      <c r="J3388">
        <f t="shared" si="346"/>
        <v>577.37541256963527</v>
      </c>
      <c r="K3388">
        <f t="shared" si="347"/>
        <v>1</v>
      </c>
      <c r="L3388">
        <f t="shared" si="348"/>
        <v>0</v>
      </c>
    </row>
    <row r="3389" spans="1:12">
      <c r="A3389">
        <v>3388</v>
      </c>
      <c r="B3389" s="1">
        <v>41269</v>
      </c>
      <c r="C3389">
        <v>10230.36</v>
      </c>
      <c r="D3389">
        <v>1419.83</v>
      </c>
      <c r="E3389">
        <v>85.67</v>
      </c>
      <c r="F3389">
        <f t="shared" si="349"/>
        <v>35087.370000000003</v>
      </c>
      <c r="G3389">
        <f t="shared" si="350"/>
        <v>6.7876461425651069E-3</v>
      </c>
      <c r="H3389">
        <f t="shared" ref="H3389:H3452" si="351">STDEV(G3140:G3389)</f>
        <v>7.1206449489929439E-3</v>
      </c>
      <c r="I3389">
        <f t="shared" ref="I3389:I3452" si="352">_xlfn.PERCENTILE.INC(G3140:G3389,0.01)*F3389*(-1)</f>
        <v>580.43518682864544</v>
      </c>
      <c r="J3389">
        <f t="shared" ref="J3389:J3452" si="353">2.33*H3389*F3389</f>
        <v>582.13816023599554</v>
      </c>
      <c r="K3389">
        <f t="shared" ref="K3389:K3452" si="354">IF(J3389&gt;I3389,1,0)</f>
        <v>1</v>
      </c>
      <c r="L3389">
        <f t="shared" ref="L3389:L3452" si="355">IF(J3389&gt;I3389,0,1)</f>
        <v>0</v>
      </c>
    </row>
    <row r="3390" spans="1:12">
      <c r="A3390">
        <v>3389</v>
      </c>
      <c r="B3390" s="1">
        <v>41270</v>
      </c>
      <c r="C3390">
        <v>10322.98</v>
      </c>
      <c r="D3390">
        <v>1418.1</v>
      </c>
      <c r="E3390">
        <v>85.924990000000008</v>
      </c>
      <c r="F3390">
        <f t="shared" si="349"/>
        <v>35256.584949999997</v>
      </c>
      <c r="G3390">
        <f t="shared" si="350"/>
        <v>4.8226740847203686E-3</v>
      </c>
      <c r="H3390">
        <f t="shared" si="351"/>
        <v>7.1215205048937337E-3</v>
      </c>
      <c r="I3390">
        <f t="shared" si="352"/>
        <v>583.2344365620238</v>
      </c>
      <c r="J3390">
        <f t="shared" si="353"/>
        <v>585.01754788370999</v>
      </c>
      <c r="K3390">
        <f t="shared" si="354"/>
        <v>1</v>
      </c>
      <c r="L3390">
        <f t="shared" si="355"/>
        <v>0</v>
      </c>
    </row>
    <row r="3391" spans="1:12">
      <c r="A3391">
        <v>3390</v>
      </c>
      <c r="B3391" s="1">
        <v>41271</v>
      </c>
      <c r="C3391">
        <v>10395.18</v>
      </c>
      <c r="D3391">
        <v>1402.43</v>
      </c>
      <c r="E3391">
        <v>86.09499000000001</v>
      </c>
      <c r="F3391">
        <f t="shared" si="349"/>
        <v>35245.134950000007</v>
      </c>
      <c r="G3391">
        <f t="shared" si="350"/>
        <v>-3.247620271852325E-4</v>
      </c>
      <c r="H3391">
        <f t="shared" si="351"/>
        <v>7.1151109227069595E-3</v>
      </c>
      <c r="I3391">
        <f t="shared" si="352"/>
        <v>583.04502416408161</v>
      </c>
      <c r="J3391">
        <f t="shared" si="353"/>
        <v>584.3011940462103</v>
      </c>
      <c r="K3391">
        <f t="shared" si="354"/>
        <v>1</v>
      </c>
      <c r="L3391">
        <f t="shared" si="355"/>
        <v>0</v>
      </c>
    </row>
    <row r="3392" spans="1:12">
      <c r="A3392">
        <v>3391</v>
      </c>
      <c r="B3392" s="1">
        <v>41274</v>
      </c>
      <c r="C3392">
        <v>10395.18</v>
      </c>
      <c r="D3392">
        <v>1426.19</v>
      </c>
      <c r="E3392">
        <v>86.465000000000003</v>
      </c>
      <c r="F3392">
        <f t="shared" si="349"/>
        <v>35484.584999999999</v>
      </c>
      <c r="G3392">
        <f t="shared" si="350"/>
        <v>6.7938468767301252E-3</v>
      </c>
      <c r="H3392">
        <f t="shared" si="351"/>
        <v>7.1041302618354684E-3</v>
      </c>
      <c r="I3392">
        <f t="shared" si="352"/>
        <v>587.00614278049193</v>
      </c>
      <c r="J3392">
        <f t="shared" si="353"/>
        <v>587.36297591631296</v>
      </c>
      <c r="K3392">
        <f t="shared" si="354"/>
        <v>1</v>
      </c>
      <c r="L3392">
        <f t="shared" si="355"/>
        <v>0</v>
      </c>
    </row>
    <row r="3393" spans="1:12">
      <c r="A3393">
        <v>3392</v>
      </c>
      <c r="B3393" s="4">
        <v>41278</v>
      </c>
      <c r="C3393" s="5">
        <v>10688.11</v>
      </c>
      <c r="D3393">
        <v>1466.469971</v>
      </c>
      <c r="E3393">
        <v>88.09</v>
      </c>
      <c r="F3393">
        <f t="shared" si="349"/>
        <v>36481.369709999999</v>
      </c>
      <c r="G3393">
        <f t="shared" si="350"/>
        <v>2.809064020334473E-2</v>
      </c>
      <c r="H3393">
        <f t="shared" si="351"/>
        <v>7.3003754270110901E-3</v>
      </c>
      <c r="I3393">
        <f t="shared" si="352"/>
        <v>603.49552113449181</v>
      </c>
      <c r="J3393">
        <f t="shared" si="353"/>
        <v>620.5435292907963</v>
      </c>
      <c r="K3393">
        <f t="shared" si="354"/>
        <v>1</v>
      </c>
      <c r="L3393">
        <f t="shared" si="355"/>
        <v>0</v>
      </c>
    </row>
    <row r="3394" spans="1:12">
      <c r="A3394">
        <v>3393</v>
      </c>
      <c r="B3394" s="4">
        <v>41281</v>
      </c>
      <c r="C3394" s="5">
        <v>10599.01</v>
      </c>
      <c r="D3394">
        <v>1461.8900149999999</v>
      </c>
      <c r="E3394">
        <v>87.77</v>
      </c>
      <c r="F3394">
        <f t="shared" si="349"/>
        <v>36255.770149999997</v>
      </c>
      <c r="G3394">
        <f t="shared" si="350"/>
        <v>-6.1839662763035763E-3</v>
      </c>
      <c r="H3394">
        <f t="shared" si="351"/>
        <v>7.2883674317076831E-3</v>
      </c>
      <c r="I3394">
        <f t="shared" si="352"/>
        <v>599.76352518389592</v>
      </c>
      <c r="J3394">
        <f t="shared" si="353"/>
        <v>615.69172228848322</v>
      </c>
      <c r="K3394">
        <f t="shared" si="354"/>
        <v>1</v>
      </c>
      <c r="L3394">
        <f t="shared" si="355"/>
        <v>0</v>
      </c>
    </row>
    <row r="3395" spans="1:12">
      <c r="A3395">
        <v>3394</v>
      </c>
      <c r="B3395" s="4">
        <v>41282</v>
      </c>
      <c r="C3395" s="5">
        <v>10508.06</v>
      </c>
      <c r="D3395">
        <v>1457.150024</v>
      </c>
      <c r="E3395">
        <v>87.38</v>
      </c>
      <c r="F3395">
        <f t="shared" ref="F3395:F3458" si="356">2*C3395+10*D3395+5*E3395</f>
        <v>36024.520240000005</v>
      </c>
      <c r="G3395">
        <f t="shared" si="350"/>
        <v>-6.3782925874488194E-3</v>
      </c>
      <c r="H3395">
        <f t="shared" si="351"/>
        <v>7.2873865115479853E-3</v>
      </c>
      <c r="I3395">
        <f t="shared" si="352"/>
        <v>595.93805793699335</v>
      </c>
      <c r="J3395">
        <f t="shared" si="353"/>
        <v>611.68232471497481</v>
      </c>
      <c r="K3395">
        <f t="shared" si="354"/>
        <v>1</v>
      </c>
      <c r="L3395">
        <f t="shared" si="355"/>
        <v>0</v>
      </c>
    </row>
    <row r="3396" spans="1:12">
      <c r="A3396">
        <v>3395</v>
      </c>
      <c r="B3396" s="4">
        <v>41283</v>
      </c>
      <c r="C3396" s="5">
        <v>10578.57</v>
      </c>
      <c r="D3396">
        <v>1461.0200199999999</v>
      </c>
      <c r="E3396">
        <v>87.49</v>
      </c>
      <c r="F3396">
        <f t="shared" si="356"/>
        <v>36204.790199999996</v>
      </c>
      <c r="G3396">
        <f t="shared" ref="G3396:G3459" si="357">F3396/F3395-1</f>
        <v>5.0040905138779568E-3</v>
      </c>
      <c r="H3396">
        <f t="shared" si="351"/>
        <v>7.2755370350937668E-3</v>
      </c>
      <c r="I3396">
        <f t="shared" si="352"/>
        <v>598.92018591957469</v>
      </c>
      <c r="J3396">
        <f t="shared" si="353"/>
        <v>613.74365023860673</v>
      </c>
      <c r="K3396">
        <f t="shared" si="354"/>
        <v>1</v>
      </c>
      <c r="L3396">
        <f t="shared" si="355"/>
        <v>0</v>
      </c>
    </row>
    <row r="3397" spans="1:12">
      <c r="A3397">
        <v>3396</v>
      </c>
      <c r="B3397" s="4">
        <v>41284</v>
      </c>
      <c r="C3397" s="5">
        <v>10652.64</v>
      </c>
      <c r="D3397">
        <v>1472.119995</v>
      </c>
      <c r="E3397">
        <v>88.29</v>
      </c>
      <c r="F3397">
        <f t="shared" si="356"/>
        <v>36467.929949999998</v>
      </c>
      <c r="G3397">
        <f t="shared" si="357"/>
        <v>7.2680921100878315E-3</v>
      </c>
      <c r="H3397">
        <f t="shared" si="351"/>
        <v>7.2875383078579879E-3</v>
      </c>
      <c r="I3397">
        <f t="shared" si="352"/>
        <v>603.27319299742908</v>
      </c>
      <c r="J3397">
        <f t="shared" si="353"/>
        <v>619.22414708905239</v>
      </c>
      <c r="K3397">
        <f t="shared" si="354"/>
        <v>1</v>
      </c>
      <c r="L3397">
        <f t="shared" si="355"/>
        <v>0</v>
      </c>
    </row>
    <row r="3398" spans="1:12">
      <c r="A3398">
        <v>3397</v>
      </c>
      <c r="B3398" s="4">
        <v>41285</v>
      </c>
      <c r="C3398" s="5">
        <v>10801.57</v>
      </c>
      <c r="D3398">
        <v>1472.0500489999999</v>
      </c>
      <c r="E3398">
        <v>89.04</v>
      </c>
      <c r="F3398">
        <f t="shared" si="356"/>
        <v>36768.840489999995</v>
      </c>
      <c r="G3398">
        <f t="shared" si="357"/>
        <v>8.2513743009973162E-3</v>
      </c>
      <c r="H3398">
        <f t="shared" si="351"/>
        <v>7.3032953266426856E-3</v>
      </c>
      <c r="I3398">
        <f t="shared" si="352"/>
        <v>608.25102591860855</v>
      </c>
      <c r="J3398">
        <f t="shared" si="353"/>
        <v>625.68352313588139</v>
      </c>
      <c r="K3398">
        <f t="shared" si="354"/>
        <v>1</v>
      </c>
      <c r="L3398">
        <f t="shared" si="355"/>
        <v>0</v>
      </c>
    </row>
    <row r="3399" spans="1:12">
      <c r="A3399">
        <v>3398</v>
      </c>
      <c r="B3399" s="4">
        <v>41289</v>
      </c>
      <c r="C3399" s="5">
        <v>10879.08</v>
      </c>
      <c r="D3399">
        <v>1472.339966</v>
      </c>
      <c r="E3399">
        <v>88.83</v>
      </c>
      <c r="F3399">
        <f t="shared" si="356"/>
        <v>36925.70966</v>
      </c>
      <c r="G3399">
        <f t="shared" si="357"/>
        <v>4.2663616233062918E-3</v>
      </c>
      <c r="H3399">
        <f t="shared" si="351"/>
        <v>7.2825627748262277E-3</v>
      </c>
      <c r="I3399">
        <f t="shared" si="352"/>
        <v>610.8460447529244</v>
      </c>
      <c r="J3399">
        <f t="shared" si="353"/>
        <v>626.56915074722031</v>
      </c>
      <c r="K3399">
        <f t="shared" si="354"/>
        <v>1</v>
      </c>
      <c r="L3399">
        <f t="shared" si="355"/>
        <v>0</v>
      </c>
    </row>
    <row r="3400" spans="1:12">
      <c r="A3400">
        <v>3399</v>
      </c>
      <c r="B3400" s="4">
        <v>41290</v>
      </c>
      <c r="C3400" s="5">
        <v>10600.44</v>
      </c>
      <c r="D3400">
        <v>1472.630005</v>
      </c>
      <c r="E3400">
        <v>88.11</v>
      </c>
      <c r="F3400">
        <f t="shared" si="356"/>
        <v>36367.730050000006</v>
      </c>
      <c r="G3400">
        <f t="shared" si="357"/>
        <v>-1.5110870316039748E-2</v>
      </c>
      <c r="H3400">
        <f t="shared" si="351"/>
        <v>7.3427795292936191E-3</v>
      </c>
      <c r="I3400">
        <f t="shared" si="352"/>
        <v>601.61562938759721</v>
      </c>
      <c r="J3400">
        <f t="shared" si="353"/>
        <v>622.20372130957833</v>
      </c>
      <c r="K3400">
        <f t="shared" si="354"/>
        <v>1</v>
      </c>
      <c r="L3400">
        <f t="shared" si="355"/>
        <v>0</v>
      </c>
    </row>
    <row r="3401" spans="1:12">
      <c r="A3401">
        <v>3400</v>
      </c>
      <c r="B3401" s="4">
        <v>41291</v>
      </c>
      <c r="C3401" s="5">
        <v>10609.64</v>
      </c>
      <c r="D3401">
        <v>1480.9399410000001</v>
      </c>
      <c r="E3401">
        <v>88.61</v>
      </c>
      <c r="F3401">
        <f t="shared" si="356"/>
        <v>36471.72941</v>
      </c>
      <c r="G3401">
        <f t="shared" si="357"/>
        <v>2.8596604697903594E-3</v>
      </c>
      <c r="H3401">
        <f t="shared" si="351"/>
        <v>7.3431082903569122E-3</v>
      </c>
      <c r="I3401">
        <f t="shared" si="352"/>
        <v>603.33604582096496</v>
      </c>
      <c r="J3401">
        <f t="shared" si="353"/>
        <v>624.01095052454423</v>
      </c>
      <c r="K3401">
        <f t="shared" si="354"/>
        <v>1</v>
      </c>
      <c r="L3401">
        <f t="shared" si="355"/>
        <v>0</v>
      </c>
    </row>
    <row r="3402" spans="1:12">
      <c r="A3402">
        <v>3401</v>
      </c>
      <c r="B3402" s="4">
        <v>41292</v>
      </c>
      <c r="C3402" s="5">
        <v>10913.3</v>
      </c>
      <c r="D3402">
        <v>1485.9799800000001</v>
      </c>
      <c r="E3402">
        <v>90.03</v>
      </c>
      <c r="F3402">
        <f t="shared" si="356"/>
        <v>37136.549800000001</v>
      </c>
      <c r="G3402">
        <f t="shared" si="357"/>
        <v>1.8228375806542241E-2</v>
      </c>
      <c r="H3402">
        <f t="shared" si="351"/>
        <v>7.4202380489792929E-3</v>
      </c>
      <c r="I3402">
        <f t="shared" si="352"/>
        <v>614.33388200182276</v>
      </c>
      <c r="J3402">
        <f t="shared" si="353"/>
        <v>642.05955281269428</v>
      </c>
      <c r="K3402">
        <f t="shared" si="354"/>
        <v>1</v>
      </c>
      <c r="L3402">
        <f t="shared" si="355"/>
        <v>0</v>
      </c>
    </row>
    <row r="3403" spans="1:12">
      <c r="A3403">
        <v>3402</v>
      </c>
      <c r="B3403" s="4">
        <v>41296</v>
      </c>
      <c r="C3403" s="5">
        <v>10709.93</v>
      </c>
      <c r="D3403">
        <v>1492.5600589999999</v>
      </c>
      <c r="E3403">
        <v>89.1</v>
      </c>
      <c r="F3403">
        <f t="shared" si="356"/>
        <v>36790.960590000002</v>
      </c>
      <c r="G3403">
        <f t="shared" si="357"/>
        <v>-9.3059051490022027E-3</v>
      </c>
      <c r="H3403">
        <f t="shared" si="351"/>
        <v>7.4473512993837023E-3</v>
      </c>
      <c r="I3403">
        <f t="shared" si="352"/>
        <v>608.61694916609542</v>
      </c>
      <c r="J3403">
        <f t="shared" si="353"/>
        <v>638.40883500234088</v>
      </c>
      <c r="K3403">
        <f t="shared" si="354"/>
        <v>1</v>
      </c>
      <c r="L3403">
        <f t="shared" si="355"/>
        <v>0</v>
      </c>
    </row>
    <row r="3404" spans="1:12">
      <c r="A3404">
        <v>3403</v>
      </c>
      <c r="B3404" s="4">
        <v>41297</v>
      </c>
      <c r="C3404" s="5">
        <v>10486.99</v>
      </c>
      <c r="D3404">
        <v>1494.8100589999999</v>
      </c>
      <c r="E3404">
        <v>88.29</v>
      </c>
      <c r="F3404">
        <f t="shared" si="356"/>
        <v>36363.530589999995</v>
      </c>
      <c r="G3404">
        <f t="shared" si="357"/>
        <v>-1.161779940359009E-2</v>
      </c>
      <c r="H3404">
        <f t="shared" si="351"/>
        <v>7.4845785382043903E-3</v>
      </c>
      <c r="I3404">
        <f t="shared" si="352"/>
        <v>601.54615953705877</v>
      </c>
      <c r="J3404">
        <f t="shared" si="353"/>
        <v>634.14608246149896</v>
      </c>
      <c r="K3404">
        <f t="shared" si="354"/>
        <v>1</v>
      </c>
      <c r="L3404">
        <f t="shared" si="355"/>
        <v>0</v>
      </c>
    </row>
    <row r="3405" spans="1:12">
      <c r="A3405">
        <v>3404</v>
      </c>
      <c r="B3405" s="4">
        <v>41298</v>
      </c>
      <c r="C3405" s="5">
        <v>10620.87</v>
      </c>
      <c r="D3405">
        <v>1494.8199460000001</v>
      </c>
      <c r="E3405">
        <v>89.28</v>
      </c>
      <c r="F3405">
        <f t="shared" si="356"/>
        <v>36636.339460000003</v>
      </c>
      <c r="G3405">
        <f t="shared" si="357"/>
        <v>7.5022657474033139E-3</v>
      </c>
      <c r="H3405">
        <f t="shared" si="351"/>
        <v>7.4926561712846344E-3</v>
      </c>
      <c r="I3405">
        <f t="shared" si="352"/>
        <v>606.0591186852356</v>
      </c>
      <c r="J3405">
        <f t="shared" si="353"/>
        <v>639.59314322941736</v>
      </c>
      <c r="K3405">
        <f t="shared" si="354"/>
        <v>1</v>
      </c>
      <c r="L3405">
        <f t="shared" si="355"/>
        <v>0</v>
      </c>
    </row>
    <row r="3406" spans="1:12">
      <c r="A3406">
        <v>3405</v>
      </c>
      <c r="B3406" s="4">
        <v>41299</v>
      </c>
      <c r="C3406" s="5">
        <v>10926.65</v>
      </c>
      <c r="D3406">
        <v>1502.959961</v>
      </c>
      <c r="E3406">
        <v>90.55</v>
      </c>
      <c r="F3406">
        <f t="shared" si="356"/>
        <v>37335.64961</v>
      </c>
      <c r="G3406">
        <f t="shared" si="357"/>
        <v>1.9087882695363545E-2</v>
      </c>
      <c r="H3406">
        <f t="shared" si="351"/>
        <v>7.5810167877006411E-3</v>
      </c>
      <c r="I3406">
        <f t="shared" si="352"/>
        <v>617.62750404915482</v>
      </c>
      <c r="J3406">
        <f t="shared" si="353"/>
        <v>659.48829448236711</v>
      </c>
      <c r="K3406">
        <f t="shared" si="354"/>
        <v>1</v>
      </c>
      <c r="L3406">
        <f t="shared" si="355"/>
        <v>0</v>
      </c>
    </row>
    <row r="3407" spans="1:12">
      <c r="A3407">
        <v>3406</v>
      </c>
      <c r="B3407" s="4">
        <v>41302</v>
      </c>
      <c r="C3407" s="5">
        <v>10824.31</v>
      </c>
      <c r="D3407">
        <v>1500.1800539999999</v>
      </c>
      <c r="E3407">
        <v>90.71</v>
      </c>
      <c r="F3407">
        <f t="shared" si="356"/>
        <v>37103.970540000002</v>
      </c>
      <c r="G3407">
        <f t="shared" si="357"/>
        <v>-6.2053043785247342E-3</v>
      </c>
      <c r="H3407">
        <f t="shared" si="351"/>
        <v>7.5861118214583393E-3</v>
      </c>
      <c r="I3407">
        <f t="shared" si="352"/>
        <v>613.79493739398129</v>
      </c>
      <c r="J3407">
        <f t="shared" si="353"/>
        <v>655.83644602012873</v>
      </c>
      <c r="K3407">
        <f t="shared" si="354"/>
        <v>1</v>
      </c>
      <c r="L3407">
        <f t="shared" si="355"/>
        <v>0</v>
      </c>
    </row>
    <row r="3408" spans="1:12">
      <c r="A3408">
        <v>3407</v>
      </c>
      <c r="B3408" s="4">
        <v>41303</v>
      </c>
      <c r="C3408" s="5">
        <v>10866.72</v>
      </c>
      <c r="D3408">
        <v>1507.839966</v>
      </c>
      <c r="E3408">
        <v>90.66</v>
      </c>
      <c r="F3408">
        <f t="shared" si="356"/>
        <v>37265.139660000001</v>
      </c>
      <c r="G3408">
        <f t="shared" si="357"/>
        <v>4.3437162560877596E-3</v>
      </c>
      <c r="H3408">
        <f t="shared" si="351"/>
        <v>7.5896188261130671E-3</v>
      </c>
      <c r="I3408">
        <f t="shared" si="352"/>
        <v>616.46108844144385</v>
      </c>
      <c r="J3408">
        <f t="shared" si="353"/>
        <v>658.98971886455615</v>
      </c>
      <c r="K3408">
        <f t="shared" si="354"/>
        <v>1</v>
      </c>
      <c r="L3408">
        <f t="shared" si="355"/>
        <v>0</v>
      </c>
    </row>
    <row r="3409" spans="1:12">
      <c r="A3409">
        <v>3408</v>
      </c>
      <c r="B3409" s="4">
        <v>41304</v>
      </c>
      <c r="C3409" s="5">
        <v>11113.95</v>
      </c>
      <c r="D3409">
        <v>1501.959961</v>
      </c>
      <c r="E3409">
        <v>91.05</v>
      </c>
      <c r="F3409">
        <f t="shared" si="356"/>
        <v>37702.749609999999</v>
      </c>
      <c r="G3409">
        <f t="shared" si="357"/>
        <v>1.1743145309333736E-2</v>
      </c>
      <c r="H3409">
        <f t="shared" si="351"/>
        <v>7.6110165678436826E-3</v>
      </c>
      <c r="I3409">
        <f t="shared" si="352"/>
        <v>623.70028058056187</v>
      </c>
      <c r="J3409">
        <f t="shared" si="353"/>
        <v>668.60806700848468</v>
      </c>
      <c r="K3409">
        <f t="shared" si="354"/>
        <v>1</v>
      </c>
      <c r="L3409">
        <f t="shared" si="355"/>
        <v>0</v>
      </c>
    </row>
    <row r="3410" spans="1:12">
      <c r="A3410">
        <v>3409</v>
      </c>
      <c r="B3410" s="4">
        <v>41305</v>
      </c>
      <c r="C3410" s="5">
        <v>11138.66</v>
      </c>
      <c r="D3410">
        <v>1498.1099850000001</v>
      </c>
      <c r="E3410">
        <v>90.92</v>
      </c>
      <c r="F3410">
        <f t="shared" si="356"/>
        <v>37713.019849999997</v>
      </c>
      <c r="G3410">
        <f t="shared" si="357"/>
        <v>2.724002919212154E-4</v>
      </c>
      <c r="H3410">
        <f t="shared" si="351"/>
        <v>7.6108761949527379E-3</v>
      </c>
      <c r="I3410">
        <f t="shared" si="352"/>
        <v>623.87017671906335</v>
      </c>
      <c r="J3410">
        <f t="shared" si="353"/>
        <v>668.77786128761807</v>
      </c>
      <c r="K3410">
        <f t="shared" si="354"/>
        <v>1</v>
      </c>
      <c r="L3410">
        <f t="shared" si="355"/>
        <v>0</v>
      </c>
    </row>
    <row r="3411" spans="1:12">
      <c r="A3411">
        <v>3410</v>
      </c>
      <c r="B3411" s="4">
        <v>41306</v>
      </c>
      <c r="C3411" s="5">
        <v>11191.34</v>
      </c>
      <c r="D3411">
        <v>1513.170044</v>
      </c>
      <c r="E3411">
        <v>92.09</v>
      </c>
      <c r="F3411">
        <f t="shared" si="356"/>
        <v>37974.830439999998</v>
      </c>
      <c r="G3411">
        <f t="shared" si="357"/>
        <v>6.9421804735163573E-3</v>
      </c>
      <c r="H3411">
        <f t="shared" si="351"/>
        <v>7.607994252274838E-3</v>
      </c>
      <c r="I3411">
        <f t="shared" si="352"/>
        <v>628.2011960778915</v>
      </c>
      <c r="J3411">
        <f t="shared" si="353"/>
        <v>673.16563970441155</v>
      </c>
      <c r="K3411">
        <f t="shared" si="354"/>
        <v>1</v>
      </c>
      <c r="L3411">
        <f t="shared" si="355"/>
        <v>0</v>
      </c>
    </row>
    <row r="3412" spans="1:12">
      <c r="A3412">
        <v>3411</v>
      </c>
      <c r="B3412" s="4">
        <v>41309</v>
      </c>
      <c r="C3412" s="5">
        <v>11260.35</v>
      </c>
      <c r="D3412">
        <v>1495.709961</v>
      </c>
      <c r="E3412">
        <v>92.75</v>
      </c>
      <c r="F3412">
        <f t="shared" si="356"/>
        <v>37941.549610000002</v>
      </c>
      <c r="G3412">
        <f t="shared" si="357"/>
        <v>-8.7639179989440485E-4</v>
      </c>
      <c r="H3412">
        <f t="shared" si="351"/>
        <v>7.6010176735581301E-3</v>
      </c>
      <c r="I3412">
        <f t="shared" si="352"/>
        <v>627.65064570096501</v>
      </c>
      <c r="J3412">
        <f t="shared" si="353"/>
        <v>671.95892671435672</v>
      </c>
      <c r="K3412">
        <f t="shared" si="354"/>
        <v>1</v>
      </c>
      <c r="L3412">
        <f t="shared" si="355"/>
        <v>0</v>
      </c>
    </row>
    <row r="3413" spans="1:12">
      <c r="A3413">
        <v>3412</v>
      </c>
      <c r="B3413" s="4">
        <v>41310</v>
      </c>
      <c r="C3413" s="5">
        <v>11046.92</v>
      </c>
      <c r="D3413">
        <v>1511.290039</v>
      </c>
      <c r="E3413">
        <v>92.2</v>
      </c>
      <c r="F3413">
        <f t="shared" si="356"/>
        <v>37667.740389999999</v>
      </c>
      <c r="G3413">
        <f t="shared" si="357"/>
        <v>-7.2166061432513695E-3</v>
      </c>
      <c r="H3413">
        <f t="shared" si="351"/>
        <v>7.6160769214244977E-3</v>
      </c>
      <c r="I3413">
        <f t="shared" si="352"/>
        <v>623.12113819538376</v>
      </c>
      <c r="J3413">
        <f t="shared" si="353"/>
        <v>668.43135126091795</v>
      </c>
      <c r="K3413">
        <f t="shared" si="354"/>
        <v>1</v>
      </c>
      <c r="L3413">
        <f t="shared" si="355"/>
        <v>0</v>
      </c>
    </row>
    <row r="3414" spans="1:12">
      <c r="A3414">
        <v>3413</v>
      </c>
      <c r="B3414" s="4">
        <v>41311</v>
      </c>
      <c r="C3414" s="5">
        <v>11463.75</v>
      </c>
      <c r="D3414">
        <v>1512.119995</v>
      </c>
      <c r="E3414">
        <v>93.83</v>
      </c>
      <c r="F3414">
        <f t="shared" si="356"/>
        <v>38517.849950000003</v>
      </c>
      <c r="G3414">
        <f t="shared" si="357"/>
        <v>2.256863701401346E-2</v>
      </c>
      <c r="H3414">
        <f t="shared" si="351"/>
        <v>7.7149683942390251E-3</v>
      </c>
      <c r="I3414">
        <f t="shared" si="352"/>
        <v>637.18413297907432</v>
      </c>
      <c r="J3414">
        <f t="shared" si="353"/>
        <v>692.39210829941862</v>
      </c>
      <c r="K3414">
        <f t="shared" si="354"/>
        <v>1</v>
      </c>
      <c r="L3414">
        <f t="shared" si="355"/>
        <v>0</v>
      </c>
    </row>
    <row r="3415" spans="1:12">
      <c r="A3415">
        <v>3414</v>
      </c>
      <c r="B3415" s="4">
        <v>41312</v>
      </c>
      <c r="C3415" s="5">
        <v>11357.07</v>
      </c>
      <c r="D3415">
        <v>1509.3900149999999</v>
      </c>
      <c r="E3415">
        <v>93.52</v>
      </c>
      <c r="F3415">
        <f t="shared" si="356"/>
        <v>38275.640149999999</v>
      </c>
      <c r="G3415">
        <f t="shared" si="357"/>
        <v>-6.2882481840086379E-3</v>
      </c>
      <c r="H3415">
        <f t="shared" si="351"/>
        <v>7.7259833112074423E-3</v>
      </c>
      <c r="I3415">
        <f t="shared" si="352"/>
        <v>633.17736101198955</v>
      </c>
      <c r="J3415">
        <f t="shared" si="353"/>
        <v>689.02050986750794</v>
      </c>
      <c r="K3415">
        <f t="shared" si="354"/>
        <v>1</v>
      </c>
      <c r="L3415">
        <f t="shared" si="355"/>
        <v>0</v>
      </c>
    </row>
    <row r="3416" spans="1:12">
      <c r="A3416">
        <v>3415</v>
      </c>
      <c r="B3416" s="4">
        <v>41313</v>
      </c>
      <c r="C3416" s="5">
        <v>11153.16</v>
      </c>
      <c r="D3416">
        <v>1517.9300539999999</v>
      </c>
      <c r="E3416">
        <v>92.79</v>
      </c>
      <c r="F3416">
        <f t="shared" si="356"/>
        <v>37949.570540000001</v>
      </c>
      <c r="G3416">
        <f t="shared" si="357"/>
        <v>-8.5189851488348678E-3</v>
      </c>
      <c r="H3416">
        <f t="shared" si="351"/>
        <v>7.7248212409982593E-3</v>
      </c>
      <c r="I3416">
        <f t="shared" si="352"/>
        <v>627.78333247694991</v>
      </c>
      <c r="J3416">
        <f t="shared" si="353"/>
        <v>683.04800122437825</v>
      </c>
      <c r="K3416">
        <f t="shared" si="354"/>
        <v>1</v>
      </c>
      <c r="L3416">
        <f t="shared" si="355"/>
        <v>0</v>
      </c>
    </row>
    <row r="3417" spans="1:12">
      <c r="A3417">
        <v>3416</v>
      </c>
      <c r="B3417" s="4">
        <v>41317</v>
      </c>
      <c r="C3417" s="5">
        <v>11369.12</v>
      </c>
      <c r="D3417">
        <v>1519.4300539999999</v>
      </c>
      <c r="E3417">
        <v>94.23</v>
      </c>
      <c r="F3417">
        <f t="shared" si="356"/>
        <v>38403.690540000003</v>
      </c>
      <c r="G3417">
        <f t="shared" si="357"/>
        <v>1.1966406827222054E-2</v>
      </c>
      <c r="H3417">
        <f t="shared" si="351"/>
        <v>7.7502021563803404E-3</v>
      </c>
      <c r="I3417">
        <f t="shared" si="352"/>
        <v>635.29564323271836</v>
      </c>
      <c r="J3417">
        <f t="shared" si="353"/>
        <v>693.49273100004609</v>
      </c>
      <c r="K3417">
        <f t="shared" si="354"/>
        <v>1</v>
      </c>
      <c r="L3417">
        <f t="shared" si="355"/>
        <v>0</v>
      </c>
    </row>
    <row r="3418" spans="1:12">
      <c r="A3418">
        <v>3417</v>
      </c>
      <c r="B3418" s="4">
        <v>41318</v>
      </c>
      <c r="C3418" s="5">
        <v>11251.41</v>
      </c>
      <c r="D3418">
        <v>1520.329956</v>
      </c>
      <c r="E3418">
        <v>93.21</v>
      </c>
      <c r="F3418">
        <f t="shared" si="356"/>
        <v>38172.169560000002</v>
      </c>
      <c r="G3418">
        <f t="shared" si="357"/>
        <v>-6.0286127907123177E-3</v>
      </c>
      <c r="H3418">
        <f t="shared" si="351"/>
        <v>7.7609921968698429E-3</v>
      </c>
      <c r="I3418">
        <f t="shared" si="352"/>
        <v>631.46569179204175</v>
      </c>
      <c r="J3418">
        <f t="shared" si="353"/>
        <v>690.27161051611347</v>
      </c>
      <c r="K3418">
        <f t="shared" si="354"/>
        <v>1</v>
      </c>
      <c r="L3418">
        <f t="shared" si="355"/>
        <v>0</v>
      </c>
    </row>
    <row r="3419" spans="1:12">
      <c r="A3419">
        <v>3418</v>
      </c>
      <c r="B3419" s="4">
        <v>41319</v>
      </c>
      <c r="C3419" s="5">
        <v>11307.28</v>
      </c>
      <c r="D3419">
        <v>1521.380005</v>
      </c>
      <c r="E3419">
        <v>93.46</v>
      </c>
      <c r="F3419">
        <f t="shared" si="356"/>
        <v>38295.660050000006</v>
      </c>
      <c r="G3419">
        <f t="shared" si="357"/>
        <v>3.2350922523776138E-3</v>
      </c>
      <c r="H3419">
        <f t="shared" si="351"/>
        <v>7.7593911721209772E-3</v>
      </c>
      <c r="I3419">
        <f t="shared" si="352"/>
        <v>633.50854155920047</v>
      </c>
      <c r="J3419">
        <f t="shared" si="353"/>
        <v>692.36184519746234</v>
      </c>
      <c r="K3419">
        <f t="shared" si="354"/>
        <v>1</v>
      </c>
      <c r="L3419">
        <f t="shared" si="355"/>
        <v>0</v>
      </c>
    </row>
    <row r="3420" spans="1:12">
      <c r="A3420">
        <v>3419</v>
      </c>
      <c r="B3420" s="4">
        <v>41320</v>
      </c>
      <c r="C3420" s="5">
        <v>11173.83</v>
      </c>
      <c r="D3420">
        <v>1519.790039</v>
      </c>
      <c r="E3420">
        <v>92.5</v>
      </c>
      <c r="F3420">
        <f t="shared" si="356"/>
        <v>38008.060389999999</v>
      </c>
      <c r="G3420">
        <f t="shared" si="357"/>
        <v>-7.5099804945131243E-3</v>
      </c>
      <c r="H3420">
        <f t="shared" si="351"/>
        <v>7.7729064706306581E-3</v>
      </c>
      <c r="I3420">
        <f t="shared" si="352"/>
        <v>628.75090476898345</v>
      </c>
      <c r="J3420">
        <f t="shared" si="353"/>
        <v>688.35911960181579</v>
      </c>
      <c r="K3420">
        <f t="shared" si="354"/>
        <v>1</v>
      </c>
      <c r="L3420">
        <f t="shared" si="355"/>
        <v>0</v>
      </c>
    </row>
    <row r="3421" spans="1:12">
      <c r="A3421">
        <v>3420</v>
      </c>
      <c r="B3421" s="4">
        <v>41324</v>
      </c>
      <c r="C3421" s="5">
        <v>11372.34</v>
      </c>
      <c r="D3421">
        <v>1530.9399410000001</v>
      </c>
      <c r="E3421">
        <v>93.47</v>
      </c>
      <c r="F3421">
        <f t="shared" si="356"/>
        <v>38521.429410000004</v>
      </c>
      <c r="G3421">
        <f t="shared" si="357"/>
        <v>1.3506846040874931E-2</v>
      </c>
      <c r="H3421">
        <f t="shared" si="351"/>
        <v>7.8131248452341182E-3</v>
      </c>
      <c r="I3421">
        <f t="shared" si="352"/>
        <v>637.24334643775887</v>
      </c>
      <c r="J3421">
        <f t="shared" si="353"/>
        <v>701.26647766948372</v>
      </c>
      <c r="K3421">
        <f t="shared" si="354"/>
        <v>1</v>
      </c>
      <c r="L3421">
        <f t="shared" si="355"/>
        <v>0</v>
      </c>
    </row>
    <row r="3422" spans="1:12">
      <c r="A3422">
        <v>3421</v>
      </c>
      <c r="B3422" s="4">
        <v>41325</v>
      </c>
      <c r="C3422" s="5">
        <v>11468.28</v>
      </c>
      <c r="D3422">
        <v>1511.9499510000001</v>
      </c>
      <c r="E3422">
        <v>93.36</v>
      </c>
      <c r="F3422">
        <f t="shared" si="356"/>
        <v>38522.859510000009</v>
      </c>
      <c r="G3422">
        <f t="shared" si="357"/>
        <v>3.7124790588149992E-5</v>
      </c>
      <c r="H3422">
        <f t="shared" si="351"/>
        <v>7.8130035420690691E-3</v>
      </c>
      <c r="I3422">
        <f t="shared" si="352"/>
        <v>637.26700396354909</v>
      </c>
      <c r="J3422">
        <f t="shared" si="353"/>
        <v>701.28162407926391</v>
      </c>
      <c r="K3422">
        <f t="shared" si="354"/>
        <v>1</v>
      </c>
      <c r="L3422">
        <f t="shared" si="355"/>
        <v>0</v>
      </c>
    </row>
    <row r="3423" spans="1:12">
      <c r="A3423">
        <v>3422</v>
      </c>
      <c r="B3423" s="4">
        <v>41326</v>
      </c>
      <c r="C3423" s="5">
        <v>11309.13</v>
      </c>
      <c r="D3423">
        <v>1502.420044</v>
      </c>
      <c r="E3423">
        <v>93.47</v>
      </c>
      <c r="F3423">
        <f t="shared" si="356"/>
        <v>38109.810439999994</v>
      </c>
      <c r="G3423">
        <f t="shared" si="357"/>
        <v>-1.0722180940197168E-2</v>
      </c>
      <c r="H3423">
        <f t="shared" si="351"/>
        <v>7.8361161815853689E-3</v>
      </c>
      <c r="I3423">
        <f t="shared" si="352"/>
        <v>630.4341118398346</v>
      </c>
      <c r="J3423">
        <f t="shared" si="353"/>
        <v>695.81466227986152</v>
      </c>
      <c r="K3423">
        <f t="shared" si="354"/>
        <v>1</v>
      </c>
      <c r="L3423">
        <f t="shared" si="355"/>
        <v>0</v>
      </c>
    </row>
    <row r="3424" spans="1:12">
      <c r="A3424">
        <v>3423</v>
      </c>
      <c r="B3424" s="4">
        <v>41327</v>
      </c>
      <c r="C3424" s="5">
        <v>11385.94</v>
      </c>
      <c r="D3424">
        <v>1515.599976</v>
      </c>
      <c r="E3424">
        <v>93.28</v>
      </c>
      <c r="F3424">
        <f t="shared" si="356"/>
        <v>38394.279759999998</v>
      </c>
      <c r="G3424">
        <f t="shared" si="357"/>
        <v>7.4644643128800592E-3</v>
      </c>
      <c r="H3424">
        <f t="shared" si="351"/>
        <v>7.8468768446747061E-3</v>
      </c>
      <c r="I3424">
        <f t="shared" si="352"/>
        <v>635.13996476928526</v>
      </c>
      <c r="J3424">
        <f t="shared" si="353"/>
        <v>701.97118062292668</v>
      </c>
      <c r="K3424">
        <f t="shared" si="354"/>
        <v>1</v>
      </c>
      <c r="L3424">
        <f t="shared" si="355"/>
        <v>0</v>
      </c>
    </row>
    <row r="3425" spans="1:12">
      <c r="A3425">
        <v>3424</v>
      </c>
      <c r="B3425" s="4">
        <v>41330</v>
      </c>
      <c r="C3425" s="5">
        <v>11662.52</v>
      </c>
      <c r="D3425">
        <v>1487.849976</v>
      </c>
      <c r="E3425">
        <v>94.14</v>
      </c>
      <c r="F3425">
        <f t="shared" si="356"/>
        <v>38674.239759999997</v>
      </c>
      <c r="G3425">
        <f t="shared" si="357"/>
        <v>7.2917112067216738E-3</v>
      </c>
      <c r="H3425">
        <f t="shared" si="351"/>
        <v>7.8581267002795462E-3</v>
      </c>
      <c r="I3425">
        <f t="shared" si="352"/>
        <v>639.77122196823029</v>
      </c>
      <c r="J3425">
        <f t="shared" si="353"/>
        <v>708.10348724559037</v>
      </c>
      <c r="K3425">
        <f t="shared" si="354"/>
        <v>1</v>
      </c>
      <c r="L3425">
        <f t="shared" si="355"/>
        <v>0</v>
      </c>
    </row>
    <row r="3426" spans="1:12">
      <c r="A3426">
        <v>3425</v>
      </c>
      <c r="B3426" s="4">
        <v>41331</v>
      </c>
      <c r="C3426" s="5">
        <v>11398.81</v>
      </c>
      <c r="D3426">
        <v>1496.9399410000001</v>
      </c>
      <c r="E3426">
        <v>91.81</v>
      </c>
      <c r="F3426">
        <f t="shared" si="356"/>
        <v>38226.069410000004</v>
      </c>
      <c r="G3426">
        <f t="shared" si="357"/>
        <v>-1.1588342855120004E-2</v>
      </c>
      <c r="H3426">
        <f t="shared" si="351"/>
        <v>7.8944153363754814E-3</v>
      </c>
      <c r="I3426">
        <f t="shared" si="352"/>
        <v>632.35733369922343</v>
      </c>
      <c r="J3426">
        <f t="shared" si="353"/>
        <v>703.12985183720241</v>
      </c>
      <c r="K3426">
        <f t="shared" si="354"/>
        <v>1</v>
      </c>
      <c r="L3426">
        <f t="shared" si="355"/>
        <v>0</v>
      </c>
    </row>
    <row r="3427" spans="1:12">
      <c r="A3427">
        <v>3426</v>
      </c>
      <c r="B3427" s="4">
        <v>41332</v>
      </c>
      <c r="C3427" s="5">
        <v>11253.97</v>
      </c>
      <c r="D3427">
        <v>1515.98999</v>
      </c>
      <c r="E3427">
        <v>91.84</v>
      </c>
      <c r="F3427">
        <f t="shared" si="356"/>
        <v>38127.039899999996</v>
      </c>
      <c r="G3427">
        <f t="shared" si="357"/>
        <v>-2.5906275881479868E-3</v>
      </c>
      <c r="H3427">
        <f t="shared" si="351"/>
        <v>7.8851395070780907E-3</v>
      </c>
      <c r="I3427">
        <f t="shared" si="352"/>
        <v>630.71913134497447</v>
      </c>
      <c r="J3427">
        <f t="shared" si="353"/>
        <v>700.48427664599819</v>
      </c>
      <c r="K3427">
        <f t="shared" si="354"/>
        <v>1</v>
      </c>
      <c r="L3427">
        <f t="shared" si="355"/>
        <v>0</v>
      </c>
    </row>
    <row r="3428" spans="1:12">
      <c r="A3428">
        <v>3427</v>
      </c>
      <c r="B3428" s="4">
        <v>41333</v>
      </c>
      <c r="C3428" s="5">
        <v>11559.36</v>
      </c>
      <c r="D3428">
        <v>1514.6800539999999</v>
      </c>
      <c r="E3428">
        <v>92.36</v>
      </c>
      <c r="F3428">
        <f t="shared" si="356"/>
        <v>38727.320540000001</v>
      </c>
      <c r="G3428">
        <f t="shared" si="357"/>
        <v>1.5744223563497917E-2</v>
      </c>
      <c r="H3428">
        <f t="shared" si="351"/>
        <v>7.9147089215808701E-3</v>
      </c>
      <c r="I3428">
        <f t="shared" si="352"/>
        <v>640.64931435464496</v>
      </c>
      <c r="J3428">
        <f t="shared" si="353"/>
        <v>714.18104367138403</v>
      </c>
      <c r="K3428">
        <f t="shared" si="354"/>
        <v>1</v>
      </c>
      <c r="L3428">
        <f t="shared" si="355"/>
        <v>0</v>
      </c>
    </row>
    <row r="3429" spans="1:12">
      <c r="A3429">
        <v>3428</v>
      </c>
      <c r="B3429" s="4">
        <v>41334</v>
      </c>
      <c r="C3429" s="5">
        <v>11606.38</v>
      </c>
      <c r="D3429">
        <v>1518.1999510000001</v>
      </c>
      <c r="E3429">
        <v>92.59</v>
      </c>
      <c r="F3429">
        <f t="shared" si="356"/>
        <v>38857.709510000001</v>
      </c>
      <c r="G3429">
        <f t="shared" si="357"/>
        <v>3.3668471813155243E-3</v>
      </c>
      <c r="H3429">
        <f t="shared" si="351"/>
        <v>7.9159331224267302E-3</v>
      </c>
      <c r="I3429">
        <f t="shared" si="352"/>
        <v>642.8062826928915</v>
      </c>
      <c r="J3429">
        <f t="shared" si="353"/>
        <v>716.69641936839923</v>
      </c>
      <c r="K3429">
        <f t="shared" si="354"/>
        <v>1</v>
      </c>
      <c r="L3429">
        <f t="shared" si="355"/>
        <v>0</v>
      </c>
    </row>
    <row r="3430" spans="1:12">
      <c r="A3430">
        <v>3429</v>
      </c>
      <c r="B3430" s="4">
        <v>41337</v>
      </c>
      <c r="C3430" s="5">
        <v>11652.29</v>
      </c>
      <c r="D3430">
        <v>1525.1999510000001</v>
      </c>
      <c r="E3430">
        <v>93.44</v>
      </c>
      <c r="F3430">
        <f t="shared" si="356"/>
        <v>39023.77951</v>
      </c>
      <c r="G3430">
        <f t="shared" si="357"/>
        <v>4.273797969416071E-3</v>
      </c>
      <c r="H3430">
        <f t="shared" si="351"/>
        <v>7.8611604201350993E-3</v>
      </c>
      <c r="I3430">
        <f t="shared" si="352"/>
        <v>645.55350687859232</v>
      </c>
      <c r="J3430">
        <f t="shared" si="353"/>
        <v>714.77920486245216</v>
      </c>
      <c r="K3430">
        <f t="shared" si="354"/>
        <v>1</v>
      </c>
      <c r="L3430">
        <f t="shared" si="355"/>
        <v>0</v>
      </c>
    </row>
    <row r="3431" spans="1:12">
      <c r="A3431">
        <v>3430</v>
      </c>
      <c r="B3431" s="4">
        <v>41338</v>
      </c>
      <c r="C3431" s="5">
        <v>11683.45</v>
      </c>
      <c r="D3431">
        <v>1539.790039</v>
      </c>
      <c r="E3431">
        <v>93.18</v>
      </c>
      <c r="F3431">
        <f t="shared" si="356"/>
        <v>39230.700390000005</v>
      </c>
      <c r="G3431">
        <f t="shared" si="357"/>
        <v>5.3024305333362332E-3</v>
      </c>
      <c r="H3431">
        <f t="shared" si="351"/>
        <v>7.8381954564062453E-3</v>
      </c>
      <c r="I3431">
        <f t="shared" si="352"/>
        <v>648.97650950436764</v>
      </c>
      <c r="J3431">
        <f t="shared" si="353"/>
        <v>716.47010128808131</v>
      </c>
      <c r="K3431">
        <f t="shared" si="354"/>
        <v>1</v>
      </c>
      <c r="L3431">
        <f t="shared" si="355"/>
        <v>0</v>
      </c>
    </row>
    <row r="3432" spans="1:12">
      <c r="A3432">
        <v>3431</v>
      </c>
      <c r="B3432" s="4">
        <v>41339</v>
      </c>
      <c r="C3432" s="5">
        <v>11932.27</v>
      </c>
      <c r="D3432">
        <v>1541.459961</v>
      </c>
      <c r="E3432">
        <v>93.29</v>
      </c>
      <c r="F3432">
        <f t="shared" si="356"/>
        <v>39745.589609999995</v>
      </c>
      <c r="G3432">
        <f t="shared" si="357"/>
        <v>1.3124650207143373E-2</v>
      </c>
      <c r="H3432">
        <f t="shared" si="351"/>
        <v>7.8758469215691549E-3</v>
      </c>
      <c r="I3432">
        <f t="shared" si="352"/>
        <v>657.49409918426534</v>
      </c>
      <c r="J3432">
        <f t="shared" si="353"/>
        <v>729.36031841177589</v>
      </c>
      <c r="K3432">
        <f t="shared" si="354"/>
        <v>1</v>
      </c>
      <c r="L3432">
        <f t="shared" si="355"/>
        <v>0</v>
      </c>
    </row>
    <row r="3433" spans="1:12">
      <c r="A3433">
        <v>3432</v>
      </c>
      <c r="B3433" s="4">
        <v>41340</v>
      </c>
      <c r="C3433" s="5">
        <v>11968.08</v>
      </c>
      <c r="D3433">
        <v>1544.26001</v>
      </c>
      <c r="E3433">
        <v>93.97</v>
      </c>
      <c r="F3433">
        <f t="shared" si="356"/>
        <v>39848.610099999998</v>
      </c>
      <c r="G3433">
        <f t="shared" si="357"/>
        <v>2.5919980307471668E-3</v>
      </c>
      <c r="H3433">
        <f t="shared" si="351"/>
        <v>7.8632542803560475E-3</v>
      </c>
      <c r="I3433">
        <f t="shared" si="352"/>
        <v>659.19832259457883</v>
      </c>
      <c r="J3433">
        <f t="shared" si="353"/>
        <v>730.08162666869964</v>
      </c>
      <c r="K3433">
        <f t="shared" si="354"/>
        <v>1</v>
      </c>
      <c r="L3433">
        <f t="shared" si="355"/>
        <v>0</v>
      </c>
    </row>
    <row r="3434" spans="1:12">
      <c r="A3434">
        <v>3433</v>
      </c>
      <c r="B3434" s="4">
        <v>41341</v>
      </c>
      <c r="C3434" s="5">
        <v>12283.62</v>
      </c>
      <c r="D3434">
        <v>1551.1800539999999</v>
      </c>
      <c r="E3434">
        <v>95.41</v>
      </c>
      <c r="F3434">
        <f t="shared" si="356"/>
        <v>40556.090540000005</v>
      </c>
      <c r="G3434">
        <f t="shared" si="357"/>
        <v>1.7754206187482691E-2</v>
      </c>
      <c r="H3434">
        <f t="shared" si="351"/>
        <v>7.9217892598240393E-3</v>
      </c>
      <c r="I3434">
        <f t="shared" si="352"/>
        <v>670.90186553236572</v>
      </c>
      <c r="J3434">
        <f t="shared" si="353"/>
        <v>748.57494973232042</v>
      </c>
      <c r="K3434">
        <f t="shared" si="354"/>
        <v>1</v>
      </c>
      <c r="L3434">
        <f t="shared" si="355"/>
        <v>0</v>
      </c>
    </row>
    <row r="3435" spans="1:12">
      <c r="A3435">
        <v>3434</v>
      </c>
      <c r="B3435" s="4">
        <v>41344</v>
      </c>
      <c r="C3435" s="5">
        <v>12349.05</v>
      </c>
      <c r="D3435">
        <v>1556.219971</v>
      </c>
      <c r="E3435">
        <v>96.06</v>
      </c>
      <c r="F3435">
        <f t="shared" si="356"/>
        <v>40740.599710000002</v>
      </c>
      <c r="G3435">
        <f t="shared" si="357"/>
        <v>4.5494811640687249E-3</v>
      </c>
      <c r="H3435">
        <f t="shared" si="351"/>
        <v>7.9168029771826878E-3</v>
      </c>
      <c r="I3435">
        <f t="shared" si="352"/>
        <v>673.95412093254379</v>
      </c>
      <c r="J3435">
        <f t="shared" si="353"/>
        <v>751.50725150786332</v>
      </c>
      <c r="K3435">
        <f t="shared" si="354"/>
        <v>1</v>
      </c>
      <c r="L3435">
        <f t="shared" si="355"/>
        <v>0</v>
      </c>
    </row>
    <row r="3436" spans="1:12">
      <c r="A3436">
        <v>3435</v>
      </c>
      <c r="B3436" s="4">
        <v>41345</v>
      </c>
      <c r="C3436" s="5">
        <v>12314.81</v>
      </c>
      <c r="D3436">
        <v>1552.4799800000001</v>
      </c>
      <c r="E3436">
        <v>96.4</v>
      </c>
      <c r="F3436">
        <f t="shared" si="356"/>
        <v>40636.419800000003</v>
      </c>
      <c r="G3436">
        <f t="shared" si="357"/>
        <v>-2.5571520974549955E-3</v>
      </c>
      <c r="H3436">
        <f t="shared" si="351"/>
        <v>7.9194331580389257E-3</v>
      </c>
      <c r="I3436">
        <f t="shared" si="352"/>
        <v>672.23071773861273</v>
      </c>
      <c r="J3436">
        <f t="shared" si="353"/>
        <v>749.83456620429536</v>
      </c>
      <c r="K3436">
        <f t="shared" si="354"/>
        <v>1</v>
      </c>
      <c r="L3436">
        <f t="shared" si="355"/>
        <v>0</v>
      </c>
    </row>
    <row r="3437" spans="1:12">
      <c r="A3437">
        <v>3436</v>
      </c>
      <c r="B3437" s="4">
        <v>41346</v>
      </c>
      <c r="C3437" s="5">
        <v>12239.66</v>
      </c>
      <c r="D3437">
        <v>1554.5200199999999</v>
      </c>
      <c r="E3437">
        <v>95.49</v>
      </c>
      <c r="F3437">
        <f t="shared" si="356"/>
        <v>40501.970199999996</v>
      </c>
      <c r="G3437">
        <f t="shared" si="357"/>
        <v>-3.3085985591675415E-3</v>
      </c>
      <c r="H3437">
        <f t="shared" si="351"/>
        <v>7.92271323229299E-3</v>
      </c>
      <c r="I3437">
        <f t="shared" si="352"/>
        <v>670.0065761544746</v>
      </c>
      <c r="J3437">
        <f t="shared" si="353"/>
        <v>747.66320390331975</v>
      </c>
      <c r="K3437">
        <f t="shared" si="354"/>
        <v>1</v>
      </c>
      <c r="L3437">
        <f t="shared" si="355"/>
        <v>0</v>
      </c>
    </row>
    <row r="3438" spans="1:12">
      <c r="A3438">
        <v>3437</v>
      </c>
      <c r="B3438" s="4">
        <v>41347</v>
      </c>
      <c r="C3438" s="5">
        <v>12381.19</v>
      </c>
      <c r="D3438">
        <v>1563.2299800000001</v>
      </c>
      <c r="E3438">
        <v>96.2</v>
      </c>
      <c r="F3438">
        <f t="shared" si="356"/>
        <v>40875.679799999998</v>
      </c>
      <c r="G3438">
        <f t="shared" si="357"/>
        <v>9.2269486682898805E-3</v>
      </c>
      <c r="H3438">
        <f t="shared" si="351"/>
        <v>7.9404506536613611E-3</v>
      </c>
      <c r="I3438">
        <f t="shared" si="352"/>
        <v>676.18869244006851</v>
      </c>
      <c r="J3438">
        <f t="shared" si="353"/>
        <v>756.25117184115663</v>
      </c>
      <c r="K3438">
        <f t="shared" si="354"/>
        <v>1</v>
      </c>
      <c r="L3438">
        <f t="shared" si="355"/>
        <v>0</v>
      </c>
    </row>
    <row r="3439" spans="1:12">
      <c r="A3439">
        <v>3438</v>
      </c>
      <c r="B3439" s="4">
        <v>41348</v>
      </c>
      <c r="C3439" s="5">
        <v>12560.95</v>
      </c>
      <c r="D3439">
        <v>1560.6999510000001</v>
      </c>
      <c r="E3439">
        <v>96.05</v>
      </c>
      <c r="F3439">
        <f t="shared" si="356"/>
        <v>41209.149510000003</v>
      </c>
      <c r="G3439">
        <f t="shared" si="357"/>
        <v>8.1581446872964758E-3</v>
      </c>
      <c r="H3439">
        <f t="shared" si="351"/>
        <v>7.9490190218124285E-3</v>
      </c>
      <c r="I3439">
        <f t="shared" si="352"/>
        <v>681.70513762890846</v>
      </c>
      <c r="J3439">
        <f t="shared" si="353"/>
        <v>763.24349005354645</v>
      </c>
      <c r="K3439">
        <f t="shared" si="354"/>
        <v>1</v>
      </c>
      <c r="L3439">
        <f t="shared" si="355"/>
        <v>0</v>
      </c>
    </row>
    <row r="3440" spans="1:12">
      <c r="A3440">
        <v>3439</v>
      </c>
      <c r="B3440" s="4">
        <v>41351</v>
      </c>
      <c r="C3440" s="5">
        <v>12220.63</v>
      </c>
      <c r="D3440">
        <v>1552.099976</v>
      </c>
      <c r="E3440">
        <v>94.76</v>
      </c>
      <c r="F3440">
        <f t="shared" si="356"/>
        <v>40436.059760000004</v>
      </c>
      <c r="G3440">
        <f t="shared" si="357"/>
        <v>-1.8760148151380718E-2</v>
      </c>
      <c r="H3440">
        <f t="shared" si="351"/>
        <v>8.0435299336771501E-3</v>
      </c>
      <c r="I3440">
        <f t="shared" si="352"/>
        <v>702.46855774454684</v>
      </c>
      <c r="J3440">
        <f t="shared" si="353"/>
        <v>757.82937099527726</v>
      </c>
      <c r="K3440">
        <f t="shared" si="354"/>
        <v>1</v>
      </c>
      <c r="L3440">
        <f t="shared" si="355"/>
        <v>0</v>
      </c>
    </row>
    <row r="3441" spans="1:12">
      <c r="A3441">
        <v>3440</v>
      </c>
      <c r="B3441" s="4">
        <v>41352</v>
      </c>
      <c r="C3441" s="5">
        <v>12468.23</v>
      </c>
      <c r="D3441">
        <v>1548.339966</v>
      </c>
      <c r="E3441">
        <v>95.48</v>
      </c>
      <c r="F3441">
        <f t="shared" si="356"/>
        <v>40897.259660000003</v>
      </c>
      <c r="G3441">
        <f t="shared" si="357"/>
        <v>1.1405658779251926E-2</v>
      </c>
      <c r="H3441">
        <f t="shared" si="351"/>
        <v>8.0627500948908561E-3</v>
      </c>
      <c r="I3441">
        <f t="shared" si="352"/>
        <v>710.4806744173344</v>
      </c>
      <c r="J3441">
        <f t="shared" si="353"/>
        <v>768.30441519634758</v>
      </c>
      <c r="K3441">
        <f t="shared" si="354"/>
        <v>1</v>
      </c>
      <c r="L3441">
        <f t="shared" si="355"/>
        <v>0</v>
      </c>
    </row>
    <row r="3442" spans="1:12">
      <c r="A3442">
        <v>3441</v>
      </c>
      <c r="B3442" s="4">
        <v>41354</v>
      </c>
      <c r="C3442" s="5">
        <v>12635.69</v>
      </c>
      <c r="D3442">
        <v>1545.8000489999999</v>
      </c>
      <c r="E3442">
        <v>95.9</v>
      </c>
      <c r="F3442">
        <f t="shared" si="356"/>
        <v>41208.880489999996</v>
      </c>
      <c r="G3442">
        <f t="shared" si="357"/>
        <v>7.61960171881082E-3</v>
      </c>
      <c r="H3442">
        <f t="shared" si="351"/>
        <v>8.0673857798533258E-3</v>
      </c>
      <c r="I3442">
        <f t="shared" si="352"/>
        <v>715.89425418530664</v>
      </c>
      <c r="J3442">
        <f t="shared" si="353"/>
        <v>774.60369197207353</v>
      </c>
      <c r="K3442">
        <f t="shared" si="354"/>
        <v>1</v>
      </c>
      <c r="L3442">
        <f t="shared" si="355"/>
        <v>0</v>
      </c>
    </row>
    <row r="3443" spans="1:12">
      <c r="A3443">
        <v>3442</v>
      </c>
      <c r="B3443" s="4">
        <v>41355</v>
      </c>
      <c r="C3443" s="5">
        <v>12338.53</v>
      </c>
      <c r="D3443">
        <v>1556.8900149999999</v>
      </c>
      <c r="E3443">
        <v>94.59</v>
      </c>
      <c r="F3443">
        <f t="shared" si="356"/>
        <v>40718.910149999996</v>
      </c>
      <c r="G3443">
        <f t="shared" si="357"/>
        <v>-1.1889921157137495E-2</v>
      </c>
      <c r="H3443">
        <f t="shared" si="351"/>
        <v>8.0714770534968897E-3</v>
      </c>
      <c r="I3443">
        <f t="shared" si="352"/>
        <v>707.38232794619557</v>
      </c>
      <c r="J3443">
        <f t="shared" si="353"/>
        <v>765.7818749815649</v>
      </c>
      <c r="K3443">
        <f t="shared" si="354"/>
        <v>1</v>
      </c>
      <c r="L3443">
        <f t="shared" si="355"/>
        <v>0</v>
      </c>
    </row>
    <row r="3444" spans="1:12">
      <c r="A3444">
        <v>3443</v>
      </c>
      <c r="B3444" s="4">
        <v>41358</v>
      </c>
      <c r="C3444" s="5">
        <v>12546.46</v>
      </c>
      <c r="D3444">
        <v>1551.6899410000001</v>
      </c>
      <c r="E3444">
        <v>94.61</v>
      </c>
      <c r="F3444">
        <f t="shared" si="356"/>
        <v>41082.869409999999</v>
      </c>
      <c r="G3444">
        <f t="shared" si="357"/>
        <v>8.9383350060021627E-3</v>
      </c>
      <c r="H3444">
        <f t="shared" si="351"/>
        <v>8.0769070490907952E-3</v>
      </c>
      <c r="I3444">
        <f t="shared" si="352"/>
        <v>713.70514817070443</v>
      </c>
      <c r="J3444">
        <f t="shared" si="353"/>
        <v>773.14646585539799</v>
      </c>
      <c r="K3444">
        <f t="shared" si="354"/>
        <v>1</v>
      </c>
      <c r="L3444">
        <f t="shared" si="355"/>
        <v>0</v>
      </c>
    </row>
    <row r="3445" spans="1:12">
      <c r="A3445">
        <v>3444</v>
      </c>
      <c r="B3445" s="4">
        <v>41359</v>
      </c>
      <c r="C3445" s="5">
        <v>12471.62</v>
      </c>
      <c r="D3445">
        <v>1563.7700199999999</v>
      </c>
      <c r="E3445">
        <v>94.24</v>
      </c>
      <c r="F3445">
        <f t="shared" si="356"/>
        <v>41052.140199999994</v>
      </c>
      <c r="G3445">
        <f t="shared" si="357"/>
        <v>-7.4798110359164394E-4</v>
      </c>
      <c r="H3445">
        <f t="shared" si="351"/>
        <v>8.0703584957296376E-3</v>
      </c>
      <c r="I3445">
        <f t="shared" si="352"/>
        <v>713.17131020633667</v>
      </c>
      <c r="J3445">
        <f t="shared" si="353"/>
        <v>771.94178804412309</v>
      </c>
      <c r="K3445">
        <f t="shared" si="354"/>
        <v>1</v>
      </c>
      <c r="L3445">
        <f t="shared" si="355"/>
        <v>0</v>
      </c>
    </row>
    <row r="3446" spans="1:12">
      <c r="A3446">
        <v>3445</v>
      </c>
      <c r="B3446" s="4">
        <v>41360</v>
      </c>
      <c r="C3446" s="5">
        <v>12493.79</v>
      </c>
      <c r="D3446">
        <v>1562.849976</v>
      </c>
      <c r="E3446">
        <v>94.72</v>
      </c>
      <c r="F3446">
        <f t="shared" si="356"/>
        <v>41089.679759999999</v>
      </c>
      <c r="G3446">
        <f t="shared" si="357"/>
        <v>9.1443612481878489E-4</v>
      </c>
      <c r="H3446">
        <f t="shared" si="351"/>
        <v>8.0701153888911772E-3</v>
      </c>
      <c r="I3446">
        <f t="shared" si="352"/>
        <v>713.82345981557364</v>
      </c>
      <c r="J3446">
        <f t="shared" si="353"/>
        <v>772.62440470698209</v>
      </c>
      <c r="K3446">
        <f t="shared" si="354"/>
        <v>1</v>
      </c>
      <c r="L3446">
        <f t="shared" si="355"/>
        <v>0</v>
      </c>
    </row>
    <row r="3447" spans="1:12">
      <c r="A3447">
        <v>3446</v>
      </c>
      <c r="B3447" s="4">
        <v>41361</v>
      </c>
      <c r="C3447" s="5">
        <v>12335.96</v>
      </c>
      <c r="D3447">
        <v>1569.1899410000001</v>
      </c>
      <c r="E3447">
        <v>94.2</v>
      </c>
      <c r="F3447">
        <f t="shared" si="356"/>
        <v>40834.819409999996</v>
      </c>
      <c r="G3447">
        <f t="shared" si="357"/>
        <v>-6.2025392139488655E-3</v>
      </c>
      <c r="H3447">
        <f t="shared" si="351"/>
        <v>8.0782697215400542E-3</v>
      </c>
      <c r="I3447">
        <f t="shared" si="352"/>
        <v>709.39594181423081</v>
      </c>
      <c r="J3447">
        <f t="shared" si="353"/>
        <v>768.60801657275658</v>
      </c>
      <c r="K3447">
        <f t="shared" si="354"/>
        <v>1</v>
      </c>
      <c r="L3447">
        <f t="shared" si="355"/>
        <v>0</v>
      </c>
    </row>
    <row r="3448" spans="1:12">
      <c r="A3448">
        <v>3447</v>
      </c>
      <c r="B3448" s="4">
        <v>41365</v>
      </c>
      <c r="C3448" s="5">
        <v>12135.02</v>
      </c>
      <c r="D3448">
        <v>1562.170044</v>
      </c>
      <c r="E3448">
        <v>93.46</v>
      </c>
      <c r="F3448">
        <f t="shared" si="356"/>
        <v>40359.040440000004</v>
      </c>
      <c r="G3448">
        <f t="shared" si="357"/>
        <v>-1.1651305843254911E-2</v>
      </c>
      <c r="H3448">
        <f t="shared" si="351"/>
        <v>8.1078860221535341E-3</v>
      </c>
      <c r="I3448">
        <f t="shared" si="352"/>
        <v>701.13055273218936</v>
      </c>
      <c r="J3448">
        <f t="shared" si="353"/>
        <v>762.43774465284218</v>
      </c>
      <c r="K3448">
        <f t="shared" si="354"/>
        <v>1</v>
      </c>
      <c r="L3448">
        <f t="shared" si="355"/>
        <v>0</v>
      </c>
    </row>
    <row r="3449" spans="1:12">
      <c r="A3449">
        <v>3448</v>
      </c>
      <c r="B3449" s="4">
        <v>41366</v>
      </c>
      <c r="C3449" s="5">
        <v>12003.43</v>
      </c>
      <c r="D3449">
        <v>1570.25</v>
      </c>
      <c r="E3449">
        <v>92.86</v>
      </c>
      <c r="F3449">
        <f t="shared" si="356"/>
        <v>40173.660000000003</v>
      </c>
      <c r="G3449">
        <f t="shared" si="357"/>
        <v>-4.593281653353376E-3</v>
      </c>
      <c r="H3449">
        <f t="shared" si="351"/>
        <v>8.0332464735332759E-3</v>
      </c>
      <c r="I3449">
        <f t="shared" si="352"/>
        <v>664.57548250810703</v>
      </c>
      <c r="J3449">
        <f t="shared" si="353"/>
        <v>751.94904618074497</v>
      </c>
      <c r="K3449">
        <f t="shared" si="354"/>
        <v>1</v>
      </c>
      <c r="L3449">
        <f t="shared" si="355"/>
        <v>0</v>
      </c>
    </row>
    <row r="3450" spans="1:12">
      <c r="A3450">
        <v>3449</v>
      </c>
      <c r="B3450" s="4">
        <v>41367</v>
      </c>
      <c r="C3450" s="5">
        <v>12362.2</v>
      </c>
      <c r="D3450">
        <v>1553.6899410000001</v>
      </c>
      <c r="E3450">
        <v>93.43</v>
      </c>
      <c r="F3450">
        <f t="shared" si="356"/>
        <v>40728.449410000008</v>
      </c>
      <c r="G3450">
        <f t="shared" si="357"/>
        <v>1.3809780089740542E-2</v>
      </c>
      <c r="H3450">
        <f t="shared" si="351"/>
        <v>8.0717668568943343E-3</v>
      </c>
      <c r="I3450">
        <f t="shared" si="352"/>
        <v>673.75312377457726</v>
      </c>
      <c r="J3450">
        <f t="shared" si="353"/>
        <v>765.98877702718221</v>
      </c>
      <c r="K3450">
        <f t="shared" si="354"/>
        <v>1</v>
      </c>
      <c r="L3450">
        <f t="shared" si="355"/>
        <v>0</v>
      </c>
    </row>
    <row r="3451" spans="1:12">
      <c r="A3451">
        <v>3450</v>
      </c>
      <c r="B3451" s="4">
        <v>41368</v>
      </c>
      <c r="C3451" s="5">
        <v>12634.54</v>
      </c>
      <c r="D3451">
        <v>1559.9799800000001</v>
      </c>
      <c r="E3451">
        <v>95.61</v>
      </c>
      <c r="F3451">
        <f t="shared" si="356"/>
        <v>41346.929800000005</v>
      </c>
      <c r="G3451">
        <f t="shared" si="357"/>
        <v>1.5185463698211388E-2</v>
      </c>
      <c r="H3451">
        <f t="shared" si="351"/>
        <v>8.1156643886116202E-3</v>
      </c>
      <c r="I3451">
        <f t="shared" si="352"/>
        <v>683.9843773772127</v>
      </c>
      <c r="J3451">
        <f t="shared" si="353"/>
        <v>781.84968741214311</v>
      </c>
      <c r="K3451">
        <f t="shared" si="354"/>
        <v>1</v>
      </c>
      <c r="L3451">
        <f t="shared" si="355"/>
        <v>0</v>
      </c>
    </row>
    <row r="3452" spans="1:12">
      <c r="A3452">
        <v>3451</v>
      </c>
      <c r="B3452" s="4">
        <v>41369</v>
      </c>
      <c r="C3452" s="5">
        <v>12833.64</v>
      </c>
      <c r="D3452">
        <v>1553.280029</v>
      </c>
      <c r="E3452">
        <v>96.31</v>
      </c>
      <c r="F3452">
        <f t="shared" si="356"/>
        <v>41681.630290000001</v>
      </c>
      <c r="G3452">
        <f t="shared" si="357"/>
        <v>8.0949296989880626E-3</v>
      </c>
      <c r="H3452">
        <f t="shared" si="351"/>
        <v>8.0788704442932829E-3</v>
      </c>
      <c r="I3452">
        <f t="shared" si="352"/>
        <v>689.52118282728736</v>
      </c>
      <c r="J3452">
        <f t="shared" si="353"/>
        <v>784.60534407622879</v>
      </c>
      <c r="K3452">
        <f t="shared" si="354"/>
        <v>1</v>
      </c>
      <c r="L3452">
        <f t="shared" si="355"/>
        <v>0</v>
      </c>
    </row>
    <row r="3453" spans="1:12">
      <c r="A3453">
        <v>3452</v>
      </c>
      <c r="B3453" s="4">
        <v>41372</v>
      </c>
      <c r="C3453" s="5">
        <v>13192.59</v>
      </c>
      <c r="D3453">
        <v>1563.0699460000001</v>
      </c>
      <c r="E3453">
        <v>98.84</v>
      </c>
      <c r="F3453">
        <f t="shared" si="356"/>
        <v>42510.079459999994</v>
      </c>
      <c r="G3453">
        <f t="shared" si="357"/>
        <v>1.9875642201038213E-2</v>
      </c>
      <c r="H3453">
        <f t="shared" ref="H3453:H3516" si="358">STDEV(G3204:G3453)</f>
        <v>8.148746896099391E-3</v>
      </c>
      <c r="I3453">
        <f t="shared" ref="I3453:I3516" si="359">_xlfn.PERCENTILE.INC(G3204:G3453,0.01)*F3453*(-1)</f>
        <v>703.22585914719912</v>
      </c>
      <c r="J3453">
        <f t="shared" ref="J3453:J3516" si="360">2.33*H3453*F3453</f>
        <v>807.12103586258934</v>
      </c>
      <c r="K3453">
        <f t="shared" ref="K3453:K3516" si="361">IF(J3453&gt;I3453,1,0)</f>
        <v>1</v>
      </c>
      <c r="L3453">
        <f t="shared" ref="L3453:L3516" si="362">IF(J3453&gt;I3453,0,1)</f>
        <v>0</v>
      </c>
    </row>
    <row r="3454" spans="1:12">
      <c r="A3454">
        <v>3453</v>
      </c>
      <c r="B3454" s="4">
        <v>41373</v>
      </c>
      <c r="C3454" s="5">
        <v>13192.35</v>
      </c>
      <c r="D3454">
        <v>1568.6099850000001</v>
      </c>
      <c r="E3454">
        <v>98.96</v>
      </c>
      <c r="F3454">
        <f t="shared" si="356"/>
        <v>42565.599850000006</v>
      </c>
      <c r="G3454">
        <f t="shared" si="357"/>
        <v>1.3060523693504411E-3</v>
      </c>
      <c r="H3454">
        <f t="shared" si="358"/>
        <v>8.1468778517200281E-3</v>
      </c>
      <c r="I3454">
        <f t="shared" si="359"/>
        <v>704.14430894672682</v>
      </c>
      <c r="J3454">
        <f t="shared" si="360"/>
        <v>807.98981040512172</v>
      </c>
      <c r="K3454">
        <f t="shared" si="361"/>
        <v>1</v>
      </c>
      <c r="L3454">
        <f t="shared" si="362"/>
        <v>0</v>
      </c>
    </row>
    <row r="3455" spans="1:12">
      <c r="A3455">
        <v>3454</v>
      </c>
      <c r="B3455" s="4">
        <v>41374</v>
      </c>
      <c r="C3455" s="5">
        <v>13288.13</v>
      </c>
      <c r="D3455">
        <v>1587.7299800000001</v>
      </c>
      <c r="E3455">
        <v>99.36</v>
      </c>
      <c r="F3455">
        <f t="shared" si="356"/>
        <v>42950.359800000006</v>
      </c>
      <c r="G3455">
        <f t="shared" si="357"/>
        <v>9.0392230194307199E-3</v>
      </c>
      <c r="H3455">
        <f t="shared" si="358"/>
        <v>8.1441629745800416E-3</v>
      </c>
      <c r="I3455">
        <f t="shared" si="359"/>
        <v>710.50922639315922</v>
      </c>
      <c r="J3455">
        <f t="shared" si="360"/>
        <v>815.02172096535901</v>
      </c>
      <c r="K3455">
        <f t="shared" si="361"/>
        <v>1</v>
      </c>
      <c r="L3455">
        <f t="shared" si="362"/>
        <v>0</v>
      </c>
    </row>
    <row r="3456" spans="1:12">
      <c r="A3456">
        <v>3455</v>
      </c>
      <c r="B3456" s="4">
        <v>41375</v>
      </c>
      <c r="C3456" s="5">
        <v>13549.16</v>
      </c>
      <c r="D3456">
        <v>1593.369995</v>
      </c>
      <c r="E3456">
        <v>99.64</v>
      </c>
      <c r="F3456">
        <f t="shared" si="356"/>
        <v>43530.219949999999</v>
      </c>
      <c r="G3456">
        <f t="shared" si="357"/>
        <v>1.3500705295604876E-2</v>
      </c>
      <c r="H3456">
        <f t="shared" si="358"/>
        <v>8.1820922472003836E-3</v>
      </c>
      <c r="I3456">
        <f t="shared" si="359"/>
        <v>720.10160206850151</v>
      </c>
      <c r="J3456">
        <f t="shared" si="360"/>
        <v>829.87208115034639</v>
      </c>
      <c r="K3456">
        <f t="shared" si="361"/>
        <v>1</v>
      </c>
      <c r="L3456">
        <f t="shared" si="362"/>
        <v>0</v>
      </c>
    </row>
    <row r="3457" spans="1:12">
      <c r="A3457">
        <v>3456</v>
      </c>
      <c r="B3457" s="4">
        <v>41376</v>
      </c>
      <c r="C3457" s="5">
        <v>13485.14</v>
      </c>
      <c r="D3457">
        <v>1588.849976</v>
      </c>
      <c r="E3457">
        <v>99.29</v>
      </c>
      <c r="F3457">
        <f t="shared" si="356"/>
        <v>43355.229759999995</v>
      </c>
      <c r="G3457">
        <f t="shared" si="357"/>
        <v>-4.0199702689533989E-3</v>
      </c>
      <c r="H3457">
        <f t="shared" si="358"/>
        <v>8.1564444354940355E-3</v>
      </c>
      <c r="I3457">
        <f t="shared" si="359"/>
        <v>717.20681503756032</v>
      </c>
      <c r="J3457">
        <f t="shared" si="360"/>
        <v>823.94513748445547</v>
      </c>
      <c r="K3457">
        <f t="shared" si="361"/>
        <v>1</v>
      </c>
      <c r="L3457">
        <f t="shared" si="362"/>
        <v>0</v>
      </c>
    </row>
    <row r="3458" spans="1:12">
      <c r="A3458">
        <v>3457</v>
      </c>
      <c r="B3458" s="4">
        <v>41379</v>
      </c>
      <c r="C3458" s="5">
        <v>13275.66</v>
      </c>
      <c r="D3458">
        <v>1552.3599850000001</v>
      </c>
      <c r="E3458">
        <v>98.16</v>
      </c>
      <c r="F3458">
        <f t="shared" si="356"/>
        <v>42565.719850000001</v>
      </c>
      <c r="G3458">
        <f t="shared" si="357"/>
        <v>-1.821025777906049E-2</v>
      </c>
      <c r="H3458">
        <f t="shared" si="358"/>
        <v>8.2412647260368364E-3</v>
      </c>
      <c r="I3458">
        <f t="shared" si="359"/>
        <v>756.34270670289436</v>
      </c>
      <c r="J3458">
        <f t="shared" si="360"/>
        <v>817.35320170393834</v>
      </c>
      <c r="K3458">
        <f t="shared" si="361"/>
        <v>1</v>
      </c>
      <c r="L3458">
        <f t="shared" si="362"/>
        <v>0</v>
      </c>
    </row>
    <row r="3459" spans="1:12">
      <c r="A3459">
        <v>3458</v>
      </c>
      <c r="B3459" s="4">
        <v>41380</v>
      </c>
      <c r="C3459" s="5">
        <v>13221.44</v>
      </c>
      <c r="D3459">
        <v>1574.5699460000001</v>
      </c>
      <c r="E3459">
        <v>97.77</v>
      </c>
      <c r="F3459">
        <f t="shared" ref="F3459:F3522" si="363">2*C3459+10*D3459+5*E3459</f>
        <v>42677.429459999999</v>
      </c>
      <c r="G3459">
        <f t="shared" si="357"/>
        <v>2.6244031674704793E-3</v>
      </c>
      <c r="H3459">
        <f t="shared" si="358"/>
        <v>8.2195867579646226E-3</v>
      </c>
      <c r="I3459">
        <f t="shared" si="359"/>
        <v>758.32765489805865</v>
      </c>
      <c r="J3459">
        <f t="shared" si="360"/>
        <v>817.34264334438774</v>
      </c>
      <c r="K3459">
        <f t="shared" si="361"/>
        <v>1</v>
      </c>
      <c r="L3459">
        <f t="shared" si="362"/>
        <v>0</v>
      </c>
    </row>
    <row r="3460" spans="1:12">
      <c r="A3460">
        <v>3459</v>
      </c>
      <c r="B3460" s="4">
        <v>41381</v>
      </c>
      <c r="C3460" s="5">
        <v>13382.89</v>
      </c>
      <c r="D3460">
        <v>1552.01001</v>
      </c>
      <c r="E3460">
        <v>98.1</v>
      </c>
      <c r="F3460">
        <f t="shared" si="363"/>
        <v>42776.380099999995</v>
      </c>
      <c r="G3460">
        <f t="shared" ref="G3460:G3523" si="364">F3460/F3459-1</f>
        <v>2.318570758642835E-3</v>
      </c>
      <c r="H3460">
        <f t="shared" si="358"/>
        <v>8.2038875093880283E-3</v>
      </c>
      <c r="I3460">
        <f t="shared" si="359"/>
        <v>760.08589122417538</v>
      </c>
      <c r="J3460">
        <f t="shared" si="360"/>
        <v>817.67298223019327</v>
      </c>
      <c r="K3460">
        <f t="shared" si="361"/>
        <v>1</v>
      </c>
      <c r="L3460">
        <f t="shared" si="362"/>
        <v>0</v>
      </c>
    </row>
    <row r="3461" spans="1:12">
      <c r="A3461">
        <v>3460</v>
      </c>
      <c r="B3461" s="4">
        <v>41382</v>
      </c>
      <c r="C3461" s="5">
        <v>13220.07</v>
      </c>
      <c r="D3461">
        <v>1541.6099850000001</v>
      </c>
      <c r="E3461">
        <v>97.99</v>
      </c>
      <c r="F3461">
        <f t="shared" si="363"/>
        <v>42346.189849999995</v>
      </c>
      <c r="G3461">
        <f t="shared" si="364"/>
        <v>-1.0056724037759368E-2</v>
      </c>
      <c r="H3461">
        <f t="shared" si="358"/>
        <v>8.2327005766875041E-3</v>
      </c>
      <c r="I3461">
        <f t="shared" si="359"/>
        <v>752.44191717113949</v>
      </c>
      <c r="J3461">
        <f t="shared" si="360"/>
        <v>812.29275872476944</v>
      </c>
      <c r="K3461">
        <f t="shared" si="361"/>
        <v>1</v>
      </c>
      <c r="L3461">
        <f t="shared" si="362"/>
        <v>0</v>
      </c>
    </row>
    <row r="3462" spans="1:12">
      <c r="A3462">
        <v>3461</v>
      </c>
      <c r="B3462" s="4">
        <v>41383</v>
      </c>
      <c r="C3462" s="5">
        <v>13316.48</v>
      </c>
      <c r="D3462">
        <v>1555.25</v>
      </c>
      <c r="E3462">
        <v>99.32</v>
      </c>
      <c r="F3462">
        <f t="shared" si="363"/>
        <v>42682.06</v>
      </c>
      <c r="G3462">
        <f t="shared" si="364"/>
        <v>7.931531766842026E-3</v>
      </c>
      <c r="H3462">
        <f t="shared" si="358"/>
        <v>8.2363493712897407E-3</v>
      </c>
      <c r="I3462">
        <f t="shared" si="359"/>
        <v>758.40993413988599</v>
      </c>
      <c r="J3462">
        <f t="shared" si="360"/>
        <v>819.0983542479978</v>
      </c>
      <c r="K3462">
        <f t="shared" si="361"/>
        <v>1</v>
      </c>
      <c r="L3462">
        <f t="shared" si="362"/>
        <v>0</v>
      </c>
    </row>
    <row r="3463" spans="1:12">
      <c r="A3463">
        <v>3462</v>
      </c>
      <c r="B3463" s="4">
        <v>41386</v>
      </c>
      <c r="C3463" s="5">
        <v>13568.37</v>
      </c>
      <c r="D3463">
        <v>1562.5</v>
      </c>
      <c r="E3463">
        <v>99.71</v>
      </c>
      <c r="F3463">
        <f t="shared" si="363"/>
        <v>43260.290000000008</v>
      </c>
      <c r="G3463">
        <f t="shared" si="364"/>
        <v>1.3547377985036579E-2</v>
      </c>
      <c r="H3463">
        <f t="shared" si="358"/>
        <v>8.2702529447671643E-3</v>
      </c>
      <c r="I3463">
        <f t="shared" si="359"/>
        <v>768.68440018528577</v>
      </c>
      <c r="J3463">
        <f t="shared" si="360"/>
        <v>833.61234998007717</v>
      </c>
      <c r="K3463">
        <f t="shared" si="361"/>
        <v>1</v>
      </c>
      <c r="L3463">
        <f t="shared" si="362"/>
        <v>0</v>
      </c>
    </row>
    <row r="3464" spans="1:12">
      <c r="A3464">
        <v>3463</v>
      </c>
      <c r="B3464" s="4">
        <v>41387</v>
      </c>
      <c r="C3464" s="5">
        <v>13529.65</v>
      </c>
      <c r="D3464">
        <v>1578.780029</v>
      </c>
      <c r="E3464">
        <v>98.65</v>
      </c>
      <c r="F3464">
        <f t="shared" si="363"/>
        <v>43340.350290000002</v>
      </c>
      <c r="G3464">
        <f t="shared" si="364"/>
        <v>1.8506646626732515E-3</v>
      </c>
      <c r="H3464">
        <f t="shared" si="358"/>
        <v>8.2449221606679581E-3</v>
      </c>
      <c r="I3464">
        <f t="shared" si="359"/>
        <v>770.10697724145678</v>
      </c>
      <c r="J3464">
        <f t="shared" si="360"/>
        <v>832.59710791811983</v>
      </c>
      <c r="K3464">
        <f t="shared" si="361"/>
        <v>1</v>
      </c>
      <c r="L3464">
        <f t="shared" si="362"/>
        <v>0</v>
      </c>
    </row>
    <row r="3465" spans="1:12">
      <c r="A3465">
        <v>3464</v>
      </c>
      <c r="B3465" s="4">
        <v>41388</v>
      </c>
      <c r="C3465" s="5">
        <v>13843.46</v>
      </c>
      <c r="D3465">
        <v>1578.790039</v>
      </c>
      <c r="E3465">
        <v>99.51</v>
      </c>
      <c r="F3465">
        <f t="shared" si="363"/>
        <v>43972.370389999996</v>
      </c>
      <c r="G3465">
        <f t="shared" si="364"/>
        <v>1.4582717854632055E-2</v>
      </c>
      <c r="H3465">
        <f t="shared" si="358"/>
        <v>8.2884534044036385E-3</v>
      </c>
      <c r="I3465">
        <f t="shared" si="359"/>
        <v>781.33723000845248</v>
      </c>
      <c r="J3465">
        <f t="shared" si="360"/>
        <v>849.19865732675521</v>
      </c>
      <c r="K3465">
        <f t="shared" si="361"/>
        <v>1</v>
      </c>
      <c r="L3465">
        <f t="shared" si="362"/>
        <v>0</v>
      </c>
    </row>
    <row r="3466" spans="1:12">
      <c r="A3466">
        <v>3465</v>
      </c>
      <c r="B3466" s="4">
        <v>41389</v>
      </c>
      <c r="C3466" s="5">
        <v>13926.08</v>
      </c>
      <c r="D3466">
        <v>1585.160034</v>
      </c>
      <c r="E3466">
        <v>99.22</v>
      </c>
      <c r="F3466">
        <f t="shared" si="363"/>
        <v>44199.860339999999</v>
      </c>
      <c r="G3466">
        <f t="shared" si="364"/>
        <v>5.1734747975227258E-3</v>
      </c>
      <c r="H3466">
        <f t="shared" si="358"/>
        <v>8.2907485432173501E-3</v>
      </c>
      <c r="I3466">
        <f t="shared" si="359"/>
        <v>785.37945847626759</v>
      </c>
      <c r="J3466">
        <f t="shared" si="360"/>
        <v>853.82833159753829</v>
      </c>
      <c r="K3466">
        <f t="shared" si="361"/>
        <v>1</v>
      </c>
      <c r="L3466">
        <f t="shared" si="362"/>
        <v>0</v>
      </c>
    </row>
    <row r="3467" spans="1:12">
      <c r="A3467">
        <v>3466</v>
      </c>
      <c r="B3467" s="4">
        <v>41390</v>
      </c>
      <c r="C3467" s="5">
        <v>13884.13</v>
      </c>
      <c r="D3467">
        <v>1582.23999</v>
      </c>
      <c r="E3467">
        <v>98.59</v>
      </c>
      <c r="F3467">
        <f t="shared" si="363"/>
        <v>44083.609899999996</v>
      </c>
      <c r="G3467">
        <f t="shared" si="364"/>
        <v>-2.6301087629183595E-3</v>
      </c>
      <c r="H3467">
        <f t="shared" si="358"/>
        <v>8.2922141399903223E-3</v>
      </c>
      <c r="I3467">
        <f t="shared" si="359"/>
        <v>783.31382508031299</v>
      </c>
      <c r="J3467">
        <f t="shared" si="360"/>
        <v>851.73320871621183</v>
      </c>
      <c r="K3467">
        <f t="shared" si="361"/>
        <v>1</v>
      </c>
      <c r="L3467">
        <f t="shared" si="362"/>
        <v>0</v>
      </c>
    </row>
    <row r="3468" spans="1:12">
      <c r="A3468">
        <v>3467</v>
      </c>
      <c r="B3468" s="4">
        <v>41394</v>
      </c>
      <c r="C3468" s="5">
        <v>13860.86</v>
      </c>
      <c r="D3468">
        <v>1597.5699460000001</v>
      </c>
      <c r="E3468">
        <v>97.83</v>
      </c>
      <c r="F3468">
        <f t="shared" si="363"/>
        <v>44186.569460000006</v>
      </c>
      <c r="G3468">
        <f t="shared" si="364"/>
        <v>2.3355519258418944E-3</v>
      </c>
      <c r="H3468">
        <f t="shared" si="358"/>
        <v>8.2732669339837875E-3</v>
      </c>
      <c r="I3468">
        <f t="shared" si="359"/>
        <v>785.14329519301793</v>
      </c>
      <c r="J3468">
        <f t="shared" si="360"/>
        <v>851.77177181225852</v>
      </c>
      <c r="K3468">
        <f t="shared" si="361"/>
        <v>1</v>
      </c>
      <c r="L3468">
        <f t="shared" si="362"/>
        <v>0</v>
      </c>
    </row>
    <row r="3469" spans="1:12">
      <c r="A3469">
        <v>3468</v>
      </c>
      <c r="B3469" s="4">
        <v>41395</v>
      </c>
      <c r="C3469" s="5">
        <v>13799.35</v>
      </c>
      <c r="D3469">
        <v>1582.6999510000001</v>
      </c>
      <c r="E3469">
        <v>97.45</v>
      </c>
      <c r="F3469">
        <f t="shared" si="363"/>
        <v>43912.949510000006</v>
      </c>
      <c r="G3469">
        <f t="shared" si="364"/>
        <v>-6.1923782122913495E-3</v>
      </c>
      <c r="H3469">
        <f t="shared" si="358"/>
        <v>8.2863584986471121E-3</v>
      </c>
      <c r="I3469">
        <f t="shared" si="359"/>
        <v>780.28139095833808</v>
      </c>
      <c r="J3469">
        <f t="shared" si="360"/>
        <v>847.8367707287407</v>
      </c>
      <c r="K3469">
        <f t="shared" si="361"/>
        <v>1</v>
      </c>
      <c r="L3469">
        <f t="shared" si="362"/>
        <v>0</v>
      </c>
    </row>
    <row r="3470" spans="1:12">
      <c r="A3470">
        <v>3469</v>
      </c>
      <c r="B3470" s="4">
        <v>41396</v>
      </c>
      <c r="C3470" s="5">
        <v>13694.04</v>
      </c>
      <c r="D3470">
        <v>1597.589966</v>
      </c>
      <c r="E3470">
        <v>97.24</v>
      </c>
      <c r="F3470">
        <f t="shared" si="363"/>
        <v>43850.179659999994</v>
      </c>
      <c r="G3470">
        <f t="shared" si="364"/>
        <v>-1.4294154845080342E-3</v>
      </c>
      <c r="H3470">
        <f t="shared" si="358"/>
        <v>8.2833638629251152E-3</v>
      </c>
      <c r="I3470">
        <f t="shared" si="359"/>
        <v>779.16604465582884</v>
      </c>
      <c r="J3470">
        <f t="shared" si="360"/>
        <v>846.31889503771367</v>
      </c>
      <c r="K3470">
        <f t="shared" si="361"/>
        <v>1</v>
      </c>
      <c r="L3470">
        <f t="shared" si="362"/>
        <v>0</v>
      </c>
    </row>
    <row r="3471" spans="1:12">
      <c r="A3471">
        <v>3470</v>
      </c>
      <c r="B3471" s="4">
        <v>41401</v>
      </c>
      <c r="C3471" s="5">
        <v>14180.24</v>
      </c>
      <c r="D3471">
        <v>1625.959961</v>
      </c>
      <c r="E3471">
        <v>99.11</v>
      </c>
      <c r="F3471">
        <f t="shared" si="363"/>
        <v>45115.629610000004</v>
      </c>
      <c r="G3471">
        <f t="shared" si="364"/>
        <v>2.8858489516163877E-2</v>
      </c>
      <c r="H3471">
        <f t="shared" si="358"/>
        <v>8.4507521645413222E-3</v>
      </c>
      <c r="I3471">
        <f t="shared" si="359"/>
        <v>801.65159978687984</v>
      </c>
      <c r="J3471">
        <f t="shared" si="360"/>
        <v>888.33814067455046</v>
      </c>
      <c r="K3471">
        <f t="shared" si="361"/>
        <v>1</v>
      </c>
      <c r="L3471">
        <f t="shared" si="362"/>
        <v>0</v>
      </c>
    </row>
    <row r="3472" spans="1:12">
      <c r="A3472">
        <v>3471</v>
      </c>
      <c r="B3472" s="4">
        <v>41402</v>
      </c>
      <c r="C3472" s="5">
        <v>14285.69</v>
      </c>
      <c r="D3472">
        <v>1632.6899410000001</v>
      </c>
      <c r="E3472">
        <v>98.85</v>
      </c>
      <c r="F3472">
        <f t="shared" si="363"/>
        <v>45392.529410000003</v>
      </c>
      <c r="G3472">
        <f t="shared" si="364"/>
        <v>6.1375581454508055E-3</v>
      </c>
      <c r="H3472">
        <f t="shared" si="358"/>
        <v>8.3865280779221452E-3</v>
      </c>
      <c r="I3472">
        <f t="shared" si="359"/>
        <v>806.57178309296557</v>
      </c>
      <c r="J3472">
        <f t="shared" si="360"/>
        <v>886.99773324995135</v>
      </c>
      <c r="K3472">
        <f t="shared" si="361"/>
        <v>1</v>
      </c>
      <c r="L3472">
        <f t="shared" si="362"/>
        <v>0</v>
      </c>
    </row>
    <row r="3473" spans="1:12">
      <c r="A3473">
        <v>3472</v>
      </c>
      <c r="B3473" s="4">
        <v>41403</v>
      </c>
      <c r="C3473" s="5">
        <v>14191.48</v>
      </c>
      <c r="D3473">
        <v>1626.670044</v>
      </c>
      <c r="E3473">
        <v>98.84</v>
      </c>
      <c r="F3473">
        <f t="shared" si="363"/>
        <v>45143.860439999997</v>
      </c>
      <c r="G3473">
        <f t="shared" si="364"/>
        <v>-5.4781915269349613E-3</v>
      </c>
      <c r="H3473">
        <f t="shared" si="358"/>
        <v>8.3976728050937401E-3</v>
      </c>
      <c r="I3473">
        <f t="shared" si="359"/>
        <v>802.15322838496093</v>
      </c>
      <c r="J3473">
        <f t="shared" si="360"/>
        <v>883.31085008206878</v>
      </c>
      <c r="K3473">
        <f t="shared" si="361"/>
        <v>1</v>
      </c>
      <c r="L3473">
        <f t="shared" si="362"/>
        <v>0</v>
      </c>
    </row>
    <row r="3474" spans="1:12">
      <c r="A3474">
        <v>3473</v>
      </c>
      <c r="B3474" s="4">
        <v>41404</v>
      </c>
      <c r="C3474" s="5">
        <v>14607.54</v>
      </c>
      <c r="D3474">
        <v>1633.6999510000001</v>
      </c>
      <c r="E3474">
        <v>101.37</v>
      </c>
      <c r="F3474">
        <f t="shared" si="363"/>
        <v>46058.929510000002</v>
      </c>
      <c r="G3474">
        <f t="shared" si="364"/>
        <v>2.0270066872464465E-2</v>
      </c>
      <c r="H3474">
        <f t="shared" si="358"/>
        <v>8.4438094445795173E-3</v>
      </c>
      <c r="I3474">
        <f t="shared" si="359"/>
        <v>818.41292796628738</v>
      </c>
      <c r="J3474">
        <f t="shared" si="360"/>
        <v>906.16687992876143</v>
      </c>
      <c r="K3474">
        <f t="shared" si="361"/>
        <v>1</v>
      </c>
      <c r="L3474">
        <f t="shared" si="362"/>
        <v>0</v>
      </c>
    </row>
    <row r="3475" spans="1:12">
      <c r="A3475">
        <v>3474</v>
      </c>
      <c r="B3475" s="4">
        <v>41407</v>
      </c>
      <c r="C3475" s="5">
        <v>14782.21</v>
      </c>
      <c r="D3475">
        <v>1633.7700199999999</v>
      </c>
      <c r="E3475">
        <v>101.63</v>
      </c>
      <c r="F3475">
        <f t="shared" si="363"/>
        <v>46410.270199999999</v>
      </c>
      <c r="G3475">
        <f t="shared" si="364"/>
        <v>7.6280689485785924E-3</v>
      </c>
      <c r="H3475">
        <f t="shared" si="358"/>
        <v>8.4511225328856333E-3</v>
      </c>
      <c r="I3475">
        <f t="shared" si="359"/>
        <v>824.65583820922222</v>
      </c>
      <c r="J3475">
        <f t="shared" si="360"/>
        <v>913.86999096975637</v>
      </c>
      <c r="K3475">
        <f t="shared" si="361"/>
        <v>1</v>
      </c>
      <c r="L3475">
        <f t="shared" si="362"/>
        <v>0</v>
      </c>
    </row>
    <row r="3476" spans="1:12">
      <c r="A3476">
        <v>3475</v>
      </c>
      <c r="B3476" s="4">
        <v>41408</v>
      </c>
      <c r="C3476" s="5">
        <v>14758.42</v>
      </c>
      <c r="D3476">
        <v>1650.339966</v>
      </c>
      <c r="E3476">
        <v>101.39</v>
      </c>
      <c r="F3476">
        <f t="shared" si="363"/>
        <v>46527.189659999996</v>
      </c>
      <c r="G3476">
        <f t="shared" si="364"/>
        <v>2.5192583343329744E-3</v>
      </c>
      <c r="H3476">
        <f t="shared" si="358"/>
        <v>8.4412795480640415E-3</v>
      </c>
      <c r="I3476">
        <f t="shared" si="359"/>
        <v>826.73335930258713</v>
      </c>
      <c r="J3476">
        <f t="shared" si="360"/>
        <v>915.10520379864158</v>
      </c>
      <c r="K3476">
        <f t="shared" si="361"/>
        <v>1</v>
      </c>
      <c r="L3476">
        <f t="shared" si="362"/>
        <v>0</v>
      </c>
    </row>
    <row r="3477" spans="1:12">
      <c r="A3477">
        <v>3476</v>
      </c>
      <c r="B3477" s="4">
        <v>41409</v>
      </c>
      <c r="C3477" s="5">
        <v>15096.03</v>
      </c>
      <c r="D3477">
        <v>1658.780029</v>
      </c>
      <c r="E3477">
        <v>102.38</v>
      </c>
      <c r="F3477">
        <f t="shared" si="363"/>
        <v>47291.760289999998</v>
      </c>
      <c r="G3477">
        <f t="shared" si="364"/>
        <v>1.6432770506603633E-2</v>
      </c>
      <c r="H3477">
        <f t="shared" si="358"/>
        <v>8.4874978925401304E-3</v>
      </c>
      <c r="I3477">
        <f t="shared" si="359"/>
        <v>840.31887886616005</v>
      </c>
      <c r="J3477">
        <f t="shared" si="360"/>
        <v>935.23570780441912</v>
      </c>
      <c r="K3477">
        <f t="shared" si="361"/>
        <v>1</v>
      </c>
      <c r="L3477">
        <f t="shared" si="362"/>
        <v>0</v>
      </c>
    </row>
    <row r="3478" spans="1:12">
      <c r="A3478">
        <v>3477</v>
      </c>
      <c r="B3478" s="4">
        <v>41410</v>
      </c>
      <c r="C3478" s="5">
        <v>15037.24</v>
      </c>
      <c r="D3478">
        <v>1650.469971</v>
      </c>
      <c r="E3478">
        <v>102.44</v>
      </c>
      <c r="F3478">
        <f t="shared" si="363"/>
        <v>47091.379709999994</v>
      </c>
      <c r="G3478">
        <f t="shared" si="364"/>
        <v>-4.237114008259435E-3</v>
      </c>
      <c r="H3478">
        <f t="shared" si="358"/>
        <v>8.4780675660849243E-3</v>
      </c>
      <c r="I3478">
        <f t="shared" si="359"/>
        <v>836.75835197311142</v>
      </c>
      <c r="J3478">
        <f t="shared" si="360"/>
        <v>930.23828458038963</v>
      </c>
      <c r="K3478">
        <f t="shared" si="361"/>
        <v>1</v>
      </c>
      <c r="L3478">
        <f t="shared" si="362"/>
        <v>0</v>
      </c>
    </row>
    <row r="3479" spans="1:12">
      <c r="A3479">
        <v>3478</v>
      </c>
      <c r="B3479" s="4">
        <v>41411</v>
      </c>
      <c r="C3479" s="5">
        <v>15138.12</v>
      </c>
      <c r="D3479">
        <v>1667.469971</v>
      </c>
      <c r="E3479">
        <v>102.52</v>
      </c>
      <c r="F3479">
        <f t="shared" si="363"/>
        <v>47463.539710000005</v>
      </c>
      <c r="G3479">
        <f t="shared" si="364"/>
        <v>7.9029326023545288E-3</v>
      </c>
      <c r="H3479">
        <f t="shared" si="358"/>
        <v>8.4644108392707418E-3</v>
      </c>
      <c r="I3479">
        <f t="shared" si="359"/>
        <v>843.37119683321214</v>
      </c>
      <c r="J3479">
        <f t="shared" si="360"/>
        <v>936.07959698015156</v>
      </c>
      <c r="K3479">
        <f t="shared" si="361"/>
        <v>1</v>
      </c>
      <c r="L3479">
        <f t="shared" si="362"/>
        <v>0</v>
      </c>
    </row>
    <row r="3480" spans="1:12">
      <c r="A3480">
        <v>3479</v>
      </c>
      <c r="B3480" s="4">
        <v>41414</v>
      </c>
      <c r="C3480" s="5">
        <v>15360.81</v>
      </c>
      <c r="D3480">
        <v>1666.290039</v>
      </c>
      <c r="E3480">
        <v>102.53</v>
      </c>
      <c r="F3480">
        <f t="shared" si="363"/>
        <v>47897.170389999999</v>
      </c>
      <c r="G3480">
        <f t="shared" si="364"/>
        <v>9.1360796655592935E-3</v>
      </c>
      <c r="H3480">
        <f t="shared" si="358"/>
        <v>8.4746508585489561E-3</v>
      </c>
      <c r="I3480">
        <f t="shared" si="359"/>
        <v>851.07630327511833</v>
      </c>
      <c r="J3480">
        <f t="shared" si="360"/>
        <v>945.77448507069244</v>
      </c>
      <c r="K3480">
        <f t="shared" si="361"/>
        <v>1</v>
      </c>
      <c r="L3480">
        <f t="shared" si="362"/>
        <v>0</v>
      </c>
    </row>
    <row r="3481" spans="1:12">
      <c r="A3481">
        <v>3480</v>
      </c>
      <c r="B3481" s="4">
        <v>41415</v>
      </c>
      <c r="C3481" s="5">
        <v>15381.02</v>
      </c>
      <c r="D3481">
        <v>1669.160034</v>
      </c>
      <c r="E3481">
        <v>102.73</v>
      </c>
      <c r="F3481">
        <f t="shared" si="363"/>
        <v>47967.29034</v>
      </c>
      <c r="G3481">
        <f t="shared" si="364"/>
        <v>1.4639685273483138E-3</v>
      </c>
      <c r="H3481">
        <f t="shared" si="358"/>
        <v>8.3598943023605616E-3</v>
      </c>
      <c r="I3481">
        <f t="shared" si="359"/>
        <v>778.6100711474038</v>
      </c>
      <c r="J3481">
        <f t="shared" si="360"/>
        <v>934.33344190638502</v>
      </c>
      <c r="K3481">
        <f t="shared" si="361"/>
        <v>1</v>
      </c>
      <c r="L3481">
        <f t="shared" si="362"/>
        <v>0</v>
      </c>
    </row>
    <row r="3482" spans="1:12">
      <c r="A3482">
        <v>3481</v>
      </c>
      <c r="B3482" s="4">
        <v>41416</v>
      </c>
      <c r="C3482" s="5">
        <v>15627.26</v>
      </c>
      <c r="D3482">
        <v>1655.349976</v>
      </c>
      <c r="E3482">
        <v>102.79</v>
      </c>
      <c r="F3482">
        <f t="shared" si="363"/>
        <v>48321.969759999993</v>
      </c>
      <c r="G3482">
        <f t="shared" si="364"/>
        <v>7.3941933656449521E-3</v>
      </c>
      <c r="H3482">
        <f t="shared" si="358"/>
        <v>8.3573220278598519E-3</v>
      </c>
      <c r="I3482">
        <f t="shared" si="359"/>
        <v>784.3672645699063</v>
      </c>
      <c r="J3482">
        <f t="shared" si="360"/>
        <v>940.95247117024371</v>
      </c>
      <c r="K3482">
        <f t="shared" si="361"/>
        <v>1</v>
      </c>
      <c r="L3482">
        <f t="shared" si="362"/>
        <v>0</v>
      </c>
    </row>
    <row r="3483" spans="1:12">
      <c r="A3483">
        <v>3482</v>
      </c>
      <c r="B3483" s="4">
        <v>41417</v>
      </c>
      <c r="C3483" s="5">
        <v>14483.98</v>
      </c>
      <c r="D3483">
        <v>1650.51001</v>
      </c>
      <c r="E3483">
        <v>101.94</v>
      </c>
      <c r="F3483">
        <f t="shared" si="363"/>
        <v>45982.7601</v>
      </c>
      <c r="G3483">
        <f t="shared" si="364"/>
        <v>-4.8408822562865494E-2</v>
      </c>
      <c r="H3483">
        <f t="shared" si="358"/>
        <v>8.9357486216201411E-3</v>
      </c>
      <c r="I3483">
        <f t="shared" si="359"/>
        <v>817.05948726493466</v>
      </c>
      <c r="J3483">
        <f t="shared" si="360"/>
        <v>957.37459747374453</v>
      </c>
      <c r="K3483">
        <f t="shared" si="361"/>
        <v>1</v>
      </c>
      <c r="L3483">
        <f t="shared" si="362"/>
        <v>0</v>
      </c>
    </row>
    <row r="3484" spans="1:12">
      <c r="A3484">
        <v>3483</v>
      </c>
      <c r="B3484" s="4">
        <v>41418</v>
      </c>
      <c r="C3484" s="5">
        <v>14612.45</v>
      </c>
      <c r="D3484">
        <v>1649.599976</v>
      </c>
      <c r="E3484">
        <v>101.61</v>
      </c>
      <c r="F3484">
        <f t="shared" si="363"/>
        <v>46228.949760000003</v>
      </c>
      <c r="G3484">
        <f t="shared" si="364"/>
        <v>5.353955688275569E-3</v>
      </c>
      <c r="H3484">
        <f t="shared" si="358"/>
        <v>8.905502400377751E-3</v>
      </c>
      <c r="I3484">
        <f t="shared" si="359"/>
        <v>821.43398755443627</v>
      </c>
      <c r="J3484">
        <f t="shared" si="360"/>
        <v>959.24241371727044</v>
      </c>
      <c r="K3484">
        <f t="shared" si="361"/>
        <v>1</v>
      </c>
      <c r="L3484">
        <f t="shared" si="362"/>
        <v>0</v>
      </c>
    </row>
    <row r="3485" spans="1:12">
      <c r="A3485">
        <v>3484</v>
      </c>
      <c r="B3485" s="4">
        <v>41422</v>
      </c>
      <c r="C3485" s="5">
        <v>14311.98</v>
      </c>
      <c r="D3485">
        <v>1660.0600589999999</v>
      </c>
      <c r="E3485">
        <v>102.24</v>
      </c>
      <c r="F3485">
        <f t="shared" si="363"/>
        <v>45735.760589999991</v>
      </c>
      <c r="G3485">
        <f t="shared" si="364"/>
        <v>-1.0668405243044243E-2</v>
      </c>
      <c r="H3485">
        <f t="shared" si="358"/>
        <v>8.9396020355778927E-3</v>
      </c>
      <c r="I3485">
        <f t="shared" si="359"/>
        <v>812.67059689479584</v>
      </c>
      <c r="J3485">
        <f t="shared" si="360"/>
        <v>952.64263143292635</v>
      </c>
      <c r="K3485">
        <f t="shared" si="361"/>
        <v>1</v>
      </c>
      <c r="L3485">
        <f t="shared" si="362"/>
        <v>0</v>
      </c>
    </row>
    <row r="3486" spans="1:12">
      <c r="A3486">
        <v>3485</v>
      </c>
      <c r="B3486" s="4">
        <v>41423</v>
      </c>
      <c r="C3486" s="5">
        <v>14326.46</v>
      </c>
      <c r="D3486">
        <v>1648.3599850000001</v>
      </c>
      <c r="E3486">
        <v>101.7</v>
      </c>
      <c r="F3486">
        <f t="shared" si="363"/>
        <v>45645.019849999997</v>
      </c>
      <c r="G3486">
        <f t="shared" si="364"/>
        <v>-1.9840216677151634E-3</v>
      </c>
      <c r="H3486">
        <f t="shared" si="358"/>
        <v>8.9420775947736206E-3</v>
      </c>
      <c r="I3486">
        <f t="shared" si="359"/>
        <v>811.05824082184154</v>
      </c>
      <c r="J3486">
        <f t="shared" si="360"/>
        <v>951.01585070087935</v>
      </c>
      <c r="K3486">
        <f t="shared" si="361"/>
        <v>1</v>
      </c>
      <c r="L3486">
        <f t="shared" si="362"/>
        <v>0</v>
      </c>
    </row>
    <row r="3487" spans="1:12">
      <c r="A3487">
        <v>3486</v>
      </c>
      <c r="B3487" s="4">
        <v>41424</v>
      </c>
      <c r="C3487" s="5">
        <v>13589.03</v>
      </c>
      <c r="D3487">
        <v>1654.410034</v>
      </c>
      <c r="E3487">
        <v>100.84</v>
      </c>
      <c r="F3487">
        <f t="shared" si="363"/>
        <v>44226.360339999999</v>
      </c>
      <c r="G3487">
        <f t="shared" si="364"/>
        <v>-3.1080269318800591E-2</v>
      </c>
      <c r="H3487">
        <f t="shared" si="358"/>
        <v>9.1780674665358202E-3</v>
      </c>
      <c r="I3487">
        <f t="shared" si="359"/>
        <v>817.77644379542028</v>
      </c>
      <c r="J3487">
        <f t="shared" si="360"/>
        <v>945.77616926963674</v>
      </c>
      <c r="K3487">
        <f t="shared" si="361"/>
        <v>1</v>
      </c>
      <c r="L3487">
        <f t="shared" si="362"/>
        <v>0</v>
      </c>
    </row>
    <row r="3488" spans="1:12">
      <c r="A3488">
        <v>3487</v>
      </c>
      <c r="B3488" s="4">
        <v>41425</v>
      </c>
      <c r="C3488" s="5">
        <v>13774.54</v>
      </c>
      <c r="D3488">
        <v>1630.73999</v>
      </c>
      <c r="E3488">
        <v>100.63</v>
      </c>
      <c r="F3488">
        <f t="shared" si="363"/>
        <v>44359.629900000007</v>
      </c>
      <c r="G3488">
        <f t="shared" si="364"/>
        <v>3.0133512903949278E-3</v>
      </c>
      <c r="H3488">
        <f t="shared" si="358"/>
        <v>9.1665270700510872E-3</v>
      </c>
      <c r="I3488">
        <f t="shared" si="359"/>
        <v>820.24069149758577</v>
      </c>
      <c r="J3488">
        <f t="shared" si="360"/>
        <v>947.43333352920854</v>
      </c>
      <c r="K3488">
        <f t="shared" si="361"/>
        <v>1</v>
      </c>
      <c r="L3488">
        <f t="shared" si="362"/>
        <v>0</v>
      </c>
    </row>
    <row r="3489" spans="1:12">
      <c r="A3489">
        <v>3488</v>
      </c>
      <c r="B3489" s="4">
        <v>41428</v>
      </c>
      <c r="C3489" s="5">
        <v>13261.82</v>
      </c>
      <c r="D3489">
        <v>1640.420044</v>
      </c>
      <c r="E3489">
        <v>100.23</v>
      </c>
      <c r="F3489">
        <f t="shared" si="363"/>
        <v>43428.990440000001</v>
      </c>
      <c r="G3489">
        <f t="shared" si="364"/>
        <v>-2.0979423455469437E-2</v>
      </c>
      <c r="H3489">
        <f t="shared" si="358"/>
        <v>9.2575875851544677E-3</v>
      </c>
      <c r="I3489">
        <f t="shared" si="359"/>
        <v>863.88854656144542</v>
      </c>
      <c r="J3489">
        <f t="shared" si="360"/>
        <v>936.77110076820713</v>
      </c>
      <c r="K3489">
        <f t="shared" si="361"/>
        <v>1</v>
      </c>
      <c r="L3489">
        <f t="shared" si="362"/>
        <v>0</v>
      </c>
    </row>
    <row r="3490" spans="1:12">
      <c r="A3490">
        <v>3489</v>
      </c>
      <c r="B3490" s="4">
        <v>41429</v>
      </c>
      <c r="C3490" s="5">
        <v>13533.76</v>
      </c>
      <c r="D3490">
        <v>1631.380005</v>
      </c>
      <c r="E3490">
        <v>100.29</v>
      </c>
      <c r="F3490">
        <f t="shared" si="363"/>
        <v>43882.770049999999</v>
      </c>
      <c r="G3490">
        <f t="shared" si="364"/>
        <v>1.0448771785909416E-2</v>
      </c>
      <c r="H3490">
        <f t="shared" si="358"/>
        <v>9.2598814199678411E-3</v>
      </c>
      <c r="I3490">
        <f t="shared" si="359"/>
        <v>872.91512083292685</v>
      </c>
      <c r="J3490">
        <f t="shared" si="360"/>
        <v>946.79374560952886</v>
      </c>
      <c r="K3490">
        <f t="shared" si="361"/>
        <v>1</v>
      </c>
      <c r="L3490">
        <f t="shared" si="362"/>
        <v>0</v>
      </c>
    </row>
    <row r="3491" spans="1:12">
      <c r="A3491">
        <v>3490</v>
      </c>
      <c r="B3491" s="4">
        <v>41430</v>
      </c>
      <c r="C3491" s="5">
        <v>13014.87</v>
      </c>
      <c r="D3491">
        <v>1608.900024</v>
      </c>
      <c r="E3491">
        <v>99.73</v>
      </c>
      <c r="F3491">
        <f t="shared" si="363"/>
        <v>42617.390240000001</v>
      </c>
      <c r="G3491">
        <f t="shared" si="364"/>
        <v>-2.8835458849982065E-2</v>
      </c>
      <c r="H3491">
        <f t="shared" si="358"/>
        <v>9.381742369462466E-3</v>
      </c>
      <c r="I3491">
        <f t="shared" si="359"/>
        <v>1064.8381767470207</v>
      </c>
      <c r="J3491">
        <f t="shared" si="360"/>
        <v>931.59312535892138</v>
      </c>
      <c r="K3491">
        <f t="shared" si="361"/>
        <v>0</v>
      </c>
      <c r="L3491">
        <f t="shared" si="362"/>
        <v>1</v>
      </c>
    </row>
    <row r="3492" spans="1:12">
      <c r="A3492">
        <v>3491</v>
      </c>
      <c r="B3492" s="4">
        <v>41431</v>
      </c>
      <c r="C3492" s="5">
        <v>12904.02</v>
      </c>
      <c r="D3492">
        <v>1622.5600589999999</v>
      </c>
      <c r="E3492">
        <v>99.27</v>
      </c>
      <c r="F3492">
        <f t="shared" si="363"/>
        <v>42529.990589999994</v>
      </c>
      <c r="G3492">
        <f t="shared" si="364"/>
        <v>-2.0507977965759094E-3</v>
      </c>
      <c r="H3492">
        <f t="shared" si="358"/>
        <v>9.3584070050068344E-3</v>
      </c>
      <c r="I3492">
        <f t="shared" si="359"/>
        <v>1062.6544089604381</v>
      </c>
      <c r="J3492">
        <f t="shared" si="360"/>
        <v>927.37020113457049</v>
      </c>
      <c r="K3492">
        <f t="shared" si="361"/>
        <v>0</v>
      </c>
      <c r="L3492">
        <f t="shared" si="362"/>
        <v>1</v>
      </c>
    </row>
    <row r="3493" spans="1:12">
      <c r="A3493">
        <v>3492</v>
      </c>
      <c r="B3493" s="4">
        <v>41432</v>
      </c>
      <c r="C3493" s="5">
        <v>12877.53</v>
      </c>
      <c r="D3493">
        <v>1643.380005</v>
      </c>
      <c r="E3493">
        <v>96.59</v>
      </c>
      <c r="F3493">
        <f t="shared" si="363"/>
        <v>42671.81005</v>
      </c>
      <c r="G3493">
        <f t="shared" si="364"/>
        <v>3.3345753909794773E-3</v>
      </c>
      <c r="H3493">
        <f t="shared" si="358"/>
        <v>9.3490415615714289E-3</v>
      </c>
      <c r="I3493">
        <f t="shared" si="359"/>
        <v>1066.1979102016735</v>
      </c>
      <c r="J3493">
        <f t="shared" si="360"/>
        <v>929.53142479929022</v>
      </c>
      <c r="K3493">
        <f t="shared" si="361"/>
        <v>0</v>
      </c>
      <c r="L3493">
        <f t="shared" si="362"/>
        <v>1</v>
      </c>
    </row>
    <row r="3494" spans="1:12">
      <c r="A3494">
        <v>3493</v>
      </c>
      <c r="B3494" s="4">
        <v>41435</v>
      </c>
      <c r="C3494" s="5">
        <v>13514.2</v>
      </c>
      <c r="D3494">
        <v>1642.8100589999999</v>
      </c>
      <c r="E3494">
        <v>98.39</v>
      </c>
      <c r="F3494">
        <f t="shared" si="363"/>
        <v>43948.450589999993</v>
      </c>
      <c r="G3494">
        <f t="shared" si="364"/>
        <v>2.9917656141234872E-2</v>
      </c>
      <c r="H3494">
        <f t="shared" si="358"/>
        <v>9.4482605230542388E-3</v>
      </c>
      <c r="I3494">
        <f t="shared" si="359"/>
        <v>1098.0960526575905</v>
      </c>
      <c r="J3494">
        <f t="shared" si="360"/>
        <v>967.50083706822943</v>
      </c>
      <c r="K3494">
        <f t="shared" si="361"/>
        <v>0</v>
      </c>
      <c r="L3494">
        <f t="shared" si="362"/>
        <v>1</v>
      </c>
    </row>
    <row r="3495" spans="1:12">
      <c r="A3495">
        <v>3494</v>
      </c>
      <c r="B3495" s="4">
        <v>41436</v>
      </c>
      <c r="C3495" s="5">
        <v>13317.62</v>
      </c>
      <c r="D3495">
        <v>1626.130005</v>
      </c>
      <c r="E3495">
        <v>98.18</v>
      </c>
      <c r="F3495">
        <f t="shared" si="363"/>
        <v>43387.440050000005</v>
      </c>
      <c r="G3495">
        <f t="shared" si="364"/>
        <v>-1.2765194960653314E-2</v>
      </c>
      <c r="H3495">
        <f t="shared" si="358"/>
        <v>9.4846768418661298E-3</v>
      </c>
      <c r="I3495">
        <f t="shared" si="359"/>
        <v>1084.0786424598925</v>
      </c>
      <c r="J3495">
        <f t="shared" si="360"/>
        <v>958.83192553730998</v>
      </c>
      <c r="K3495">
        <f t="shared" si="361"/>
        <v>0</v>
      </c>
      <c r="L3495">
        <f t="shared" si="362"/>
        <v>1</v>
      </c>
    </row>
    <row r="3496" spans="1:12">
      <c r="A3496">
        <v>3495</v>
      </c>
      <c r="B3496" s="4">
        <v>41437</v>
      </c>
      <c r="C3496" s="5">
        <v>13289.32</v>
      </c>
      <c r="D3496">
        <v>1612.5200199999999</v>
      </c>
      <c r="E3496">
        <v>96.81</v>
      </c>
      <c r="F3496">
        <f t="shared" si="363"/>
        <v>43187.890200000002</v>
      </c>
      <c r="G3496">
        <f t="shared" si="364"/>
        <v>-4.599253834059791E-3</v>
      </c>
      <c r="H3496">
        <f t="shared" si="358"/>
        <v>9.4725861222347725E-3</v>
      </c>
      <c r="I3496">
        <f t="shared" si="359"/>
        <v>1079.0926896071364</v>
      </c>
      <c r="J3496">
        <f t="shared" si="360"/>
        <v>953.20535180208753</v>
      </c>
      <c r="K3496">
        <f t="shared" si="361"/>
        <v>0</v>
      </c>
      <c r="L3496">
        <f t="shared" si="362"/>
        <v>1</v>
      </c>
    </row>
    <row r="3497" spans="1:12">
      <c r="A3497">
        <v>3496</v>
      </c>
      <c r="B3497" s="4">
        <v>41438</v>
      </c>
      <c r="C3497" s="5">
        <v>12445.38</v>
      </c>
      <c r="D3497">
        <v>1636.3599850000001</v>
      </c>
      <c r="E3497">
        <v>94.22</v>
      </c>
      <c r="F3497">
        <f t="shared" si="363"/>
        <v>41725.459849999999</v>
      </c>
      <c r="G3497">
        <f t="shared" si="364"/>
        <v>-3.386204658823555E-2</v>
      </c>
      <c r="H3497">
        <f t="shared" si="358"/>
        <v>9.7285871652877196E-3</v>
      </c>
      <c r="I3497">
        <f t="shared" si="359"/>
        <v>1250.9423125359028</v>
      </c>
      <c r="J3497">
        <f t="shared" si="360"/>
        <v>945.81637146848061</v>
      </c>
      <c r="K3497">
        <f t="shared" si="361"/>
        <v>0</v>
      </c>
      <c r="L3497">
        <f t="shared" si="362"/>
        <v>1</v>
      </c>
    </row>
    <row r="3498" spans="1:12">
      <c r="A3498">
        <v>3497</v>
      </c>
      <c r="B3498" s="4">
        <v>41439</v>
      </c>
      <c r="C3498" s="5">
        <v>12686.52</v>
      </c>
      <c r="D3498">
        <v>1626.7299800000001</v>
      </c>
      <c r="E3498">
        <v>95.11</v>
      </c>
      <c r="F3498">
        <f t="shared" si="363"/>
        <v>42115.889800000004</v>
      </c>
      <c r="G3498">
        <f t="shared" si="364"/>
        <v>9.3571155693328301E-3</v>
      </c>
      <c r="H3498">
        <f t="shared" si="358"/>
        <v>9.7411380960618962E-3</v>
      </c>
      <c r="I3498">
        <f t="shared" si="359"/>
        <v>1262.6475243248697</v>
      </c>
      <c r="J3498">
        <f t="shared" si="360"/>
        <v>955.8981076921566</v>
      </c>
      <c r="K3498">
        <f t="shared" si="361"/>
        <v>0</v>
      </c>
      <c r="L3498">
        <f t="shared" si="362"/>
        <v>1</v>
      </c>
    </row>
    <row r="3499" spans="1:12">
      <c r="A3499">
        <v>3498</v>
      </c>
      <c r="B3499" s="4">
        <v>41442</v>
      </c>
      <c r="C3499" s="5">
        <v>13033.12</v>
      </c>
      <c r="D3499">
        <v>1639.040039</v>
      </c>
      <c r="E3499">
        <v>95</v>
      </c>
      <c r="F3499">
        <f t="shared" si="363"/>
        <v>42931.64039</v>
      </c>
      <c r="G3499">
        <f t="shared" si="364"/>
        <v>1.9369188063551146E-2</v>
      </c>
      <c r="H3499">
        <f t="shared" si="358"/>
        <v>9.8076146440412206E-3</v>
      </c>
      <c r="I3499">
        <f t="shared" si="359"/>
        <v>1287.1039816814953</v>
      </c>
      <c r="J3499">
        <f t="shared" si="360"/>
        <v>981.06277500730414</v>
      </c>
      <c r="K3499">
        <f t="shared" si="361"/>
        <v>0</v>
      </c>
      <c r="L3499">
        <f t="shared" si="362"/>
        <v>1</v>
      </c>
    </row>
    <row r="3500" spans="1:12">
      <c r="A3500">
        <v>3499</v>
      </c>
      <c r="B3500" s="4">
        <v>41443</v>
      </c>
      <c r="C3500" s="5">
        <v>13007.28</v>
      </c>
      <c r="D3500">
        <v>1651.8100589999999</v>
      </c>
      <c r="E3500">
        <v>95.1</v>
      </c>
      <c r="F3500">
        <f t="shared" si="363"/>
        <v>43008.16059</v>
      </c>
      <c r="G3500">
        <f t="shared" si="364"/>
        <v>1.7823730774058077E-3</v>
      </c>
      <c r="H3500">
        <f t="shared" si="358"/>
        <v>9.8068393034188694E-3</v>
      </c>
      <c r="I3500">
        <f t="shared" si="359"/>
        <v>1289.3980811662661</v>
      </c>
      <c r="J3500">
        <f t="shared" si="360"/>
        <v>982.7336987653066</v>
      </c>
      <c r="K3500">
        <f t="shared" si="361"/>
        <v>0</v>
      </c>
      <c r="L3500">
        <f t="shared" si="362"/>
        <v>1</v>
      </c>
    </row>
    <row r="3501" spans="1:12">
      <c r="A3501">
        <v>3500</v>
      </c>
      <c r="B3501" s="4">
        <v>41444</v>
      </c>
      <c r="C3501" s="5">
        <v>13245.22</v>
      </c>
      <c r="D3501">
        <v>1628.9300539999999</v>
      </c>
      <c r="E3501">
        <v>95.04</v>
      </c>
      <c r="F3501">
        <f t="shared" si="363"/>
        <v>43254.940539999996</v>
      </c>
      <c r="G3501">
        <f t="shared" si="364"/>
        <v>5.7379796442020847E-3</v>
      </c>
      <c r="H3501">
        <f t="shared" si="358"/>
        <v>9.8088600951039117E-3</v>
      </c>
      <c r="I3501">
        <f t="shared" si="359"/>
        <v>1296.7966211092714</v>
      </c>
      <c r="J3501">
        <f t="shared" si="360"/>
        <v>988.57626821683323</v>
      </c>
      <c r="K3501">
        <f t="shared" si="361"/>
        <v>0</v>
      </c>
      <c r="L3501">
        <f t="shared" si="362"/>
        <v>1</v>
      </c>
    </row>
    <row r="3502" spans="1:12">
      <c r="A3502">
        <v>3501</v>
      </c>
      <c r="B3502" s="4">
        <v>41445</v>
      </c>
      <c r="C3502" s="5">
        <v>13014.58</v>
      </c>
      <c r="D3502">
        <v>1588.1899410000001</v>
      </c>
      <c r="E3502">
        <v>98.1</v>
      </c>
      <c r="F3502">
        <f t="shared" si="363"/>
        <v>42401.559410000002</v>
      </c>
      <c r="G3502">
        <f t="shared" si="364"/>
        <v>-1.9729101909430002E-2</v>
      </c>
      <c r="H3502">
        <f t="shared" si="358"/>
        <v>9.8822800672747815E-3</v>
      </c>
      <c r="I3502">
        <f t="shared" si="359"/>
        <v>1271.211988415602</v>
      </c>
      <c r="J3502">
        <f t="shared" si="360"/>
        <v>976.32611893262833</v>
      </c>
      <c r="K3502">
        <f t="shared" si="361"/>
        <v>0</v>
      </c>
      <c r="L3502">
        <f t="shared" si="362"/>
        <v>1</v>
      </c>
    </row>
    <row r="3503" spans="1:12">
      <c r="A3503">
        <v>3502</v>
      </c>
      <c r="B3503" s="4">
        <v>41446</v>
      </c>
      <c r="C3503" s="5">
        <v>13230.13</v>
      </c>
      <c r="D3503">
        <v>1592.4300539999999</v>
      </c>
      <c r="E3503">
        <v>97.98</v>
      </c>
      <c r="F3503">
        <f t="shared" si="363"/>
        <v>42874.46054</v>
      </c>
      <c r="G3503">
        <f t="shared" si="364"/>
        <v>1.1152918349707441E-2</v>
      </c>
      <c r="H3503">
        <f t="shared" si="358"/>
        <v>9.901735692752529E-3</v>
      </c>
      <c r="I3503">
        <f t="shared" si="359"/>
        <v>1285.3897119275705</v>
      </c>
      <c r="J3503">
        <f t="shared" si="360"/>
        <v>989.15857263087696</v>
      </c>
      <c r="K3503">
        <f t="shared" si="361"/>
        <v>0</v>
      </c>
      <c r="L3503">
        <f t="shared" si="362"/>
        <v>1</v>
      </c>
    </row>
    <row r="3504" spans="1:12">
      <c r="A3504">
        <v>3503</v>
      </c>
      <c r="B3504" s="4">
        <v>41449</v>
      </c>
      <c r="C3504" s="5">
        <v>13062.78</v>
      </c>
      <c r="D3504">
        <v>1573.089966</v>
      </c>
      <c r="E3504">
        <v>98.33</v>
      </c>
      <c r="F3504">
        <f t="shared" si="363"/>
        <v>42348.109660000002</v>
      </c>
      <c r="G3504">
        <f t="shared" si="364"/>
        <v>-1.2276559830039946E-2</v>
      </c>
      <c r="H3504">
        <f t="shared" si="358"/>
        <v>9.9353225761902222E-3</v>
      </c>
      <c r="I3504">
        <f t="shared" si="359"/>
        <v>1269.6095482241737</v>
      </c>
      <c r="J3504">
        <f t="shared" si="360"/>
        <v>980.32916281606708</v>
      </c>
      <c r="K3504">
        <f t="shared" si="361"/>
        <v>0</v>
      </c>
      <c r="L3504">
        <f t="shared" si="362"/>
        <v>1</v>
      </c>
    </row>
    <row r="3505" spans="1:12">
      <c r="A3505">
        <v>3504</v>
      </c>
      <c r="B3505" s="4">
        <v>41450</v>
      </c>
      <c r="C3505" s="5">
        <v>12969.34</v>
      </c>
      <c r="D3505">
        <v>1588.030029</v>
      </c>
      <c r="E3505">
        <v>97.41</v>
      </c>
      <c r="F3505">
        <f t="shared" si="363"/>
        <v>42306.030290000002</v>
      </c>
      <c r="G3505">
        <f t="shared" si="364"/>
        <v>-9.9365403409601427E-4</v>
      </c>
      <c r="H3505">
        <f t="shared" si="358"/>
        <v>9.9287332418811301E-3</v>
      </c>
      <c r="I3505">
        <f t="shared" si="359"/>
        <v>1268.3479955748542</v>
      </c>
      <c r="J3505">
        <f t="shared" si="360"/>
        <v>978.70552400458257</v>
      </c>
      <c r="K3505">
        <f t="shared" si="361"/>
        <v>0</v>
      </c>
      <c r="L3505">
        <f t="shared" si="362"/>
        <v>1</v>
      </c>
    </row>
    <row r="3506" spans="1:12">
      <c r="A3506">
        <v>3505</v>
      </c>
      <c r="B3506" s="4">
        <v>41451</v>
      </c>
      <c r="C3506" s="5">
        <v>12834.01</v>
      </c>
      <c r="D3506">
        <v>1603.26001</v>
      </c>
      <c r="E3506">
        <v>97.58</v>
      </c>
      <c r="F3506">
        <f t="shared" si="363"/>
        <v>42188.520100000002</v>
      </c>
      <c r="G3506">
        <f t="shared" si="364"/>
        <v>-2.7776226980997798E-3</v>
      </c>
      <c r="H3506">
        <f t="shared" si="358"/>
        <v>9.932000486327499E-3</v>
      </c>
      <c r="I3506">
        <f t="shared" si="359"/>
        <v>1264.8250033932559</v>
      </c>
      <c r="J3506">
        <f t="shared" si="360"/>
        <v>976.30821701098546</v>
      </c>
      <c r="K3506">
        <f t="shared" si="361"/>
        <v>0</v>
      </c>
      <c r="L3506">
        <f t="shared" si="362"/>
        <v>1</v>
      </c>
    </row>
    <row r="3507" spans="1:12">
      <c r="A3507">
        <v>3506</v>
      </c>
      <c r="B3507" s="4">
        <v>41452</v>
      </c>
      <c r="C3507" s="5">
        <v>13213.55</v>
      </c>
      <c r="D3507">
        <v>1613.1999510000001</v>
      </c>
      <c r="E3507">
        <v>98.19</v>
      </c>
      <c r="F3507">
        <f t="shared" si="363"/>
        <v>43050.049509999997</v>
      </c>
      <c r="G3507">
        <f t="shared" si="364"/>
        <v>2.0420944085213222E-2</v>
      </c>
      <c r="H3507">
        <f t="shared" si="358"/>
        <v>9.9752224601787516E-3</v>
      </c>
      <c r="I3507">
        <f t="shared" si="359"/>
        <v>1290.6539240651293</v>
      </c>
      <c r="J3507">
        <f t="shared" si="360"/>
        <v>1000.5808024266249</v>
      </c>
      <c r="K3507">
        <f t="shared" si="361"/>
        <v>0</v>
      </c>
      <c r="L3507">
        <f t="shared" si="362"/>
        <v>1</v>
      </c>
    </row>
    <row r="3508" spans="1:12">
      <c r="A3508">
        <v>3507</v>
      </c>
      <c r="B3508" s="4">
        <v>41453</v>
      </c>
      <c r="C3508" s="5">
        <v>13677.32</v>
      </c>
      <c r="D3508">
        <v>1606.280029</v>
      </c>
      <c r="E3508">
        <v>98.83</v>
      </c>
      <c r="F3508">
        <f t="shared" si="363"/>
        <v>43911.59029</v>
      </c>
      <c r="G3508">
        <f t="shared" si="364"/>
        <v>2.0012538656892342E-2</v>
      </c>
      <c r="H3508">
        <f t="shared" si="358"/>
        <v>1.0041507872897374E-2</v>
      </c>
      <c r="I3508">
        <f t="shared" si="359"/>
        <v>1316.4831856131525</v>
      </c>
      <c r="J3508">
        <f t="shared" si="360"/>
        <v>1027.3868904877559</v>
      </c>
      <c r="K3508">
        <f t="shared" si="361"/>
        <v>0</v>
      </c>
      <c r="L3508">
        <f t="shared" si="362"/>
        <v>1</v>
      </c>
    </row>
    <row r="3509" spans="1:12">
      <c r="A3509">
        <v>3508</v>
      </c>
      <c r="B3509" s="4">
        <v>41456</v>
      </c>
      <c r="C3509" s="5">
        <v>13852.5</v>
      </c>
      <c r="D3509">
        <v>1614.959961</v>
      </c>
      <c r="E3509">
        <v>99.6</v>
      </c>
      <c r="F3509">
        <f t="shared" si="363"/>
        <v>44352.599610000005</v>
      </c>
      <c r="G3509">
        <f t="shared" si="364"/>
        <v>1.0043118846015275E-2</v>
      </c>
      <c r="H3509">
        <f t="shared" si="358"/>
        <v>1.0047200385232286E-2</v>
      </c>
      <c r="I3509">
        <f t="shared" si="359"/>
        <v>1329.7047827050462</v>
      </c>
      <c r="J3509">
        <f t="shared" si="360"/>
        <v>1038.2933322182137</v>
      </c>
      <c r="K3509">
        <f t="shared" si="361"/>
        <v>0</v>
      </c>
      <c r="L3509">
        <f t="shared" si="362"/>
        <v>1</v>
      </c>
    </row>
    <row r="3510" spans="1:12">
      <c r="A3510">
        <v>3509</v>
      </c>
      <c r="B3510" s="4">
        <v>41457</v>
      </c>
      <c r="C3510" s="5">
        <v>14098.74</v>
      </c>
      <c r="D3510">
        <v>1614.079956</v>
      </c>
      <c r="E3510">
        <v>99.71</v>
      </c>
      <c r="F3510">
        <f t="shared" si="363"/>
        <v>44836.829559999998</v>
      </c>
      <c r="G3510">
        <f t="shared" si="364"/>
        <v>1.0917735471154044E-2</v>
      </c>
      <c r="H3510">
        <f t="shared" si="358"/>
        <v>1.0055881234074993E-2</v>
      </c>
      <c r="I3510">
        <f t="shared" si="359"/>
        <v>1344.2221477773485</v>
      </c>
      <c r="J3510">
        <f t="shared" si="360"/>
        <v>1050.5360308150275</v>
      </c>
      <c r="K3510">
        <f t="shared" si="361"/>
        <v>0</v>
      </c>
      <c r="L3510">
        <f t="shared" si="362"/>
        <v>1</v>
      </c>
    </row>
    <row r="3511" spans="1:12">
      <c r="A3511">
        <v>3510</v>
      </c>
      <c r="B3511" s="4">
        <v>41458</v>
      </c>
      <c r="C3511" s="5">
        <v>14055.56</v>
      </c>
      <c r="D3511">
        <v>1615.410034</v>
      </c>
      <c r="E3511">
        <v>100.11</v>
      </c>
      <c r="F3511">
        <f t="shared" si="363"/>
        <v>44765.770340000003</v>
      </c>
      <c r="G3511">
        <f t="shared" si="364"/>
        <v>-1.5848404246536774E-3</v>
      </c>
      <c r="H3511">
        <f t="shared" si="358"/>
        <v>9.9955021175287088E-3</v>
      </c>
      <c r="I3511">
        <f t="shared" si="359"/>
        <v>1342.0917701778362</v>
      </c>
      <c r="J3511">
        <f t="shared" si="360"/>
        <v>1042.5733006872181</v>
      </c>
      <c r="K3511">
        <f t="shared" si="361"/>
        <v>0</v>
      </c>
      <c r="L3511">
        <f t="shared" si="362"/>
        <v>1</v>
      </c>
    </row>
    <row r="3512" spans="1:12">
      <c r="A3512">
        <v>3511</v>
      </c>
      <c r="B3512" s="4">
        <v>41460</v>
      </c>
      <c r="C3512" s="5">
        <v>14309.97</v>
      </c>
      <c r="D3512">
        <v>1631.8900149999999</v>
      </c>
      <c r="E3512">
        <v>100.28</v>
      </c>
      <c r="F3512">
        <f t="shared" si="363"/>
        <v>45440.240149999998</v>
      </c>
      <c r="G3512">
        <f t="shared" si="364"/>
        <v>1.5066641428871597E-2</v>
      </c>
      <c r="H3512">
        <f t="shared" si="358"/>
        <v>1.0032771890517234E-2</v>
      </c>
      <c r="I3512">
        <f t="shared" si="359"/>
        <v>1362.312585643745</v>
      </c>
      <c r="J3512">
        <f t="shared" si="360"/>
        <v>1062.2273442953851</v>
      </c>
      <c r="K3512">
        <f t="shared" si="361"/>
        <v>0</v>
      </c>
      <c r="L3512">
        <f t="shared" si="362"/>
        <v>1</v>
      </c>
    </row>
    <row r="3513" spans="1:12">
      <c r="A3513">
        <v>3512</v>
      </c>
      <c r="B3513" s="4">
        <v>41463</v>
      </c>
      <c r="C3513" s="5">
        <v>14109.34</v>
      </c>
      <c r="D3513">
        <v>1640.459961</v>
      </c>
      <c r="E3513">
        <v>101.15</v>
      </c>
      <c r="F3513">
        <f t="shared" si="363"/>
        <v>45129.029609999998</v>
      </c>
      <c r="G3513">
        <f t="shared" si="364"/>
        <v>-6.8487873077405226E-3</v>
      </c>
      <c r="H3513">
        <f t="shared" si="358"/>
        <v>1.0040924966463428E-2</v>
      </c>
      <c r="I3513">
        <f t="shared" si="359"/>
        <v>1352.982396498013</v>
      </c>
      <c r="J3513">
        <f t="shared" si="360"/>
        <v>1055.809676287327</v>
      </c>
      <c r="K3513">
        <f t="shared" si="361"/>
        <v>0</v>
      </c>
      <c r="L3513">
        <f t="shared" si="362"/>
        <v>1</v>
      </c>
    </row>
    <row r="3514" spans="1:12">
      <c r="A3514">
        <v>3513</v>
      </c>
      <c r="B3514" s="4">
        <v>41464</v>
      </c>
      <c r="C3514" s="5">
        <v>14472.9</v>
      </c>
      <c r="D3514">
        <v>1652.3199460000001</v>
      </c>
      <c r="E3514">
        <v>101.16</v>
      </c>
      <c r="F3514">
        <f t="shared" si="363"/>
        <v>45974.799460000002</v>
      </c>
      <c r="G3514">
        <f t="shared" si="364"/>
        <v>1.8741148597899215E-2</v>
      </c>
      <c r="H3514">
        <f t="shared" si="358"/>
        <v>1.0100551870894061E-2</v>
      </c>
      <c r="I3514">
        <f t="shared" si="359"/>
        <v>1378.3388406411241</v>
      </c>
      <c r="J3514">
        <f t="shared" si="360"/>
        <v>1081.9840728102597</v>
      </c>
      <c r="K3514">
        <f t="shared" si="361"/>
        <v>0</v>
      </c>
      <c r="L3514">
        <f t="shared" si="362"/>
        <v>1</v>
      </c>
    </row>
    <row r="3515" spans="1:12">
      <c r="A3515">
        <v>3514</v>
      </c>
      <c r="B3515" s="4">
        <v>41465</v>
      </c>
      <c r="C3515" s="5">
        <v>14416.6</v>
      </c>
      <c r="D3515">
        <v>1652.619995</v>
      </c>
      <c r="E3515">
        <v>100.46</v>
      </c>
      <c r="F3515">
        <f t="shared" si="363"/>
        <v>45861.699950000009</v>
      </c>
      <c r="G3515">
        <f t="shared" si="364"/>
        <v>-2.460032698965775E-3</v>
      </c>
      <c r="H3515">
        <f t="shared" si="358"/>
        <v>1.0098767455140933E-2</v>
      </c>
      <c r="I3515">
        <f t="shared" si="359"/>
        <v>1374.9480820228925</v>
      </c>
      <c r="J3515">
        <f t="shared" si="360"/>
        <v>1079.131677939522</v>
      </c>
      <c r="K3515">
        <f t="shared" si="361"/>
        <v>0</v>
      </c>
      <c r="L3515">
        <f t="shared" si="362"/>
        <v>1</v>
      </c>
    </row>
    <row r="3516" spans="1:12">
      <c r="A3516">
        <v>3515</v>
      </c>
      <c r="B3516" s="4">
        <v>41466</v>
      </c>
      <c r="C3516" s="5">
        <v>14472.58</v>
      </c>
      <c r="D3516">
        <v>1675.0200199999999</v>
      </c>
      <c r="E3516">
        <v>99.3</v>
      </c>
      <c r="F3516">
        <f t="shared" si="363"/>
        <v>46191.860199999996</v>
      </c>
      <c r="G3516">
        <f t="shared" si="364"/>
        <v>7.19904081968048E-3</v>
      </c>
      <c r="H3516">
        <f t="shared" si="358"/>
        <v>1.0088324979431098E-2</v>
      </c>
      <c r="I3516">
        <f t="shared" si="359"/>
        <v>1384.8463893903165</v>
      </c>
      <c r="J3516">
        <f t="shared" si="360"/>
        <v>1085.7764982477745</v>
      </c>
      <c r="K3516">
        <f t="shared" si="361"/>
        <v>0</v>
      </c>
      <c r="L3516">
        <f t="shared" si="362"/>
        <v>1</v>
      </c>
    </row>
    <row r="3517" spans="1:12">
      <c r="A3517">
        <v>3516</v>
      </c>
      <c r="B3517" s="4">
        <v>41467</v>
      </c>
      <c r="C3517" s="5">
        <v>14506.25</v>
      </c>
      <c r="D3517">
        <v>1680.1899410000001</v>
      </c>
      <c r="E3517">
        <v>99.11</v>
      </c>
      <c r="F3517">
        <f t="shared" si="363"/>
        <v>46309.949410000001</v>
      </c>
      <c r="G3517">
        <f t="shared" si="364"/>
        <v>2.556493925308656E-3</v>
      </c>
      <c r="H3517">
        <f t="shared" ref="H3517:H3580" si="365">STDEV(G3268:G3517)</f>
        <v>1.0068718753888959E-2</v>
      </c>
      <c r="I3517">
        <f t="shared" ref="I3517:I3580" si="366">_xlfn.PERCENTILE.INC(G3268:G3517,0.01)*F3517*(-1)</f>
        <v>1388.3867407722785</v>
      </c>
      <c r="J3517">
        <f t="shared" ref="J3517:J3580" si="367">2.33*H3517*F3517</f>
        <v>1086.4367247505502</v>
      </c>
      <c r="K3517">
        <f t="shared" ref="K3517:K3580" si="368">IF(J3517&gt;I3517,1,0)</f>
        <v>0</v>
      </c>
      <c r="L3517">
        <f t="shared" ref="L3517:L3580" si="369">IF(J3517&gt;I3517,0,1)</f>
        <v>1</v>
      </c>
    </row>
    <row r="3518" spans="1:12">
      <c r="A3518">
        <v>3517</v>
      </c>
      <c r="B3518" s="4">
        <v>41471</v>
      </c>
      <c r="C3518" s="5">
        <v>14599.12</v>
      </c>
      <c r="D3518">
        <v>1676.26001</v>
      </c>
      <c r="E3518">
        <v>99.6</v>
      </c>
      <c r="F3518">
        <f t="shared" si="363"/>
        <v>46458.840100000001</v>
      </c>
      <c r="G3518">
        <f t="shared" si="364"/>
        <v>3.2150907504089332E-3</v>
      </c>
      <c r="H3518">
        <f t="shared" si="365"/>
        <v>1.0057907313972013E-2</v>
      </c>
      <c r="I3518">
        <f t="shared" si="366"/>
        <v>1392.850530140526</v>
      </c>
      <c r="J3518">
        <f t="shared" si="367"/>
        <v>1088.7593888022398</v>
      </c>
      <c r="K3518">
        <f t="shared" si="368"/>
        <v>0</v>
      </c>
      <c r="L3518">
        <f t="shared" si="369"/>
        <v>1</v>
      </c>
    </row>
    <row r="3519" spans="1:12">
      <c r="A3519">
        <v>3518</v>
      </c>
      <c r="B3519" s="4">
        <v>41472</v>
      </c>
      <c r="C3519" s="5">
        <v>14615.04</v>
      </c>
      <c r="D3519">
        <v>1680.910034</v>
      </c>
      <c r="E3519">
        <v>99.69</v>
      </c>
      <c r="F3519">
        <f t="shared" si="363"/>
        <v>46537.630340000003</v>
      </c>
      <c r="G3519">
        <f t="shared" si="364"/>
        <v>1.6959149180308941E-3</v>
      </c>
      <c r="H3519">
        <f t="shared" si="365"/>
        <v>1.0057102362061202E-2</v>
      </c>
      <c r="I3519">
        <f t="shared" si="366"/>
        <v>1395.2126861331785</v>
      </c>
      <c r="J3519">
        <f t="shared" si="367"/>
        <v>1090.5185489999481</v>
      </c>
      <c r="K3519">
        <f t="shared" si="368"/>
        <v>0</v>
      </c>
      <c r="L3519">
        <f t="shared" si="369"/>
        <v>1</v>
      </c>
    </row>
    <row r="3520" spans="1:12">
      <c r="A3520">
        <v>3519</v>
      </c>
      <c r="B3520" s="4">
        <v>41473</v>
      </c>
      <c r="C3520" s="5">
        <v>14808.5</v>
      </c>
      <c r="D3520">
        <v>1689.369995</v>
      </c>
      <c r="E3520">
        <v>100.26</v>
      </c>
      <c r="F3520">
        <f t="shared" si="363"/>
        <v>47011.999950000005</v>
      </c>
      <c r="G3520">
        <f t="shared" si="364"/>
        <v>1.0193248056127757E-2</v>
      </c>
      <c r="H3520">
        <f t="shared" si="365"/>
        <v>1.0042166239307237E-2</v>
      </c>
      <c r="I3520">
        <f t="shared" si="366"/>
        <v>1409.4344351339905</v>
      </c>
      <c r="J3520">
        <f t="shared" si="367"/>
        <v>1099.9984026646744</v>
      </c>
      <c r="K3520">
        <f t="shared" si="368"/>
        <v>0</v>
      </c>
      <c r="L3520">
        <f t="shared" si="369"/>
        <v>1</v>
      </c>
    </row>
    <row r="3521" spans="1:12">
      <c r="A3521">
        <v>3520</v>
      </c>
      <c r="B3521" s="4">
        <v>41474</v>
      </c>
      <c r="C3521" s="5">
        <v>14589.91</v>
      </c>
      <c r="D3521">
        <v>1692.089966</v>
      </c>
      <c r="E3521">
        <v>100.35</v>
      </c>
      <c r="F3521">
        <f t="shared" si="363"/>
        <v>46602.469660000002</v>
      </c>
      <c r="G3521">
        <f t="shared" si="364"/>
        <v>-8.7111863021263058E-3</v>
      </c>
      <c r="H3521">
        <f t="shared" si="365"/>
        <v>1.005727106049909E-2</v>
      </c>
      <c r="I3521">
        <f t="shared" si="366"/>
        <v>1397.1565891889061</v>
      </c>
      <c r="J3521">
        <f t="shared" si="367"/>
        <v>1092.0562498401805</v>
      </c>
      <c r="K3521">
        <f t="shared" si="368"/>
        <v>0</v>
      </c>
      <c r="L3521">
        <f t="shared" si="369"/>
        <v>1</v>
      </c>
    </row>
    <row r="3522" spans="1:12">
      <c r="A3522">
        <v>3521</v>
      </c>
      <c r="B3522" s="4">
        <v>41477</v>
      </c>
      <c r="C3522" s="5">
        <v>14658.04</v>
      </c>
      <c r="D3522">
        <v>1695.530029</v>
      </c>
      <c r="E3522">
        <v>100.01</v>
      </c>
      <c r="F3522">
        <f t="shared" si="363"/>
        <v>46771.430290000004</v>
      </c>
      <c r="G3522">
        <f t="shared" si="364"/>
        <v>3.6255724478273521E-3</v>
      </c>
      <c r="H3522">
        <f t="shared" si="365"/>
        <v>1.0056588944230426E-2</v>
      </c>
      <c r="I3522">
        <f t="shared" si="366"/>
        <v>1402.2220816239699</v>
      </c>
      <c r="J3522">
        <f t="shared" si="367"/>
        <v>1095.9412436114014</v>
      </c>
      <c r="K3522">
        <f t="shared" si="368"/>
        <v>0</v>
      </c>
      <c r="L3522">
        <f t="shared" si="369"/>
        <v>1</v>
      </c>
    </row>
    <row r="3523" spans="1:12">
      <c r="A3523">
        <v>3522</v>
      </c>
      <c r="B3523" s="4">
        <v>41478</v>
      </c>
      <c r="C3523" s="5">
        <v>14778.51</v>
      </c>
      <c r="D3523">
        <v>1692.3900149999999</v>
      </c>
      <c r="E3523">
        <v>99.48</v>
      </c>
      <c r="F3523">
        <f t="shared" ref="F3523:F3586" si="370">2*C3523+10*D3523+5*E3523</f>
        <v>46978.320150000007</v>
      </c>
      <c r="G3523">
        <f t="shared" si="364"/>
        <v>4.4234238447959928E-3</v>
      </c>
      <c r="H3523">
        <f t="shared" si="365"/>
        <v>1.0055599808418383E-2</v>
      </c>
      <c r="I3523">
        <f t="shared" si="366"/>
        <v>1408.4247042155248</v>
      </c>
      <c r="J3523">
        <f t="shared" si="367"/>
        <v>1100.680785943367</v>
      </c>
      <c r="K3523">
        <f t="shared" si="368"/>
        <v>0</v>
      </c>
      <c r="L3523">
        <f t="shared" si="369"/>
        <v>1</v>
      </c>
    </row>
    <row r="3524" spans="1:12">
      <c r="A3524">
        <v>3523</v>
      </c>
      <c r="B3524" s="4">
        <v>41479</v>
      </c>
      <c r="C3524" s="5">
        <v>14731.28</v>
      </c>
      <c r="D3524">
        <v>1685.9399410000001</v>
      </c>
      <c r="E3524">
        <v>99.94</v>
      </c>
      <c r="F3524">
        <f t="shared" si="370"/>
        <v>46821.65941</v>
      </c>
      <c r="G3524">
        <f t="shared" ref="G3524:G3587" si="371">F3524/F3523-1</f>
        <v>-3.3347454634349294E-3</v>
      </c>
      <c r="H3524">
        <f t="shared" si="365"/>
        <v>1.0060471172349835E-2</v>
      </c>
      <c r="I3524">
        <f t="shared" si="366"/>
        <v>1403.7279663225524</v>
      </c>
      <c r="J3524">
        <f t="shared" si="367"/>
        <v>1097.5417345346177</v>
      </c>
      <c r="K3524">
        <f t="shared" si="368"/>
        <v>0</v>
      </c>
      <c r="L3524">
        <f t="shared" si="369"/>
        <v>1</v>
      </c>
    </row>
    <row r="3525" spans="1:12">
      <c r="A3525">
        <v>3524</v>
      </c>
      <c r="B3525" s="4">
        <v>41480</v>
      </c>
      <c r="C3525" s="5">
        <v>14562.93</v>
      </c>
      <c r="D3525">
        <v>1690.25</v>
      </c>
      <c r="E3525">
        <v>99.99</v>
      </c>
      <c r="F3525">
        <f t="shared" si="370"/>
        <v>46528.31</v>
      </c>
      <c r="G3525">
        <f t="shared" si="371"/>
        <v>-6.2652501790090298E-3</v>
      </c>
      <c r="H3525">
        <f t="shared" si="365"/>
        <v>1.006979627314521E-2</v>
      </c>
      <c r="I3525">
        <f t="shared" si="366"/>
        <v>1394.93325943027</v>
      </c>
      <c r="J3525">
        <f t="shared" si="367"/>
        <v>1091.6763041366257</v>
      </c>
      <c r="K3525">
        <f t="shared" si="368"/>
        <v>0</v>
      </c>
      <c r="L3525">
        <f t="shared" si="369"/>
        <v>1</v>
      </c>
    </row>
    <row r="3526" spans="1:12">
      <c r="A3526">
        <v>3525</v>
      </c>
      <c r="B3526" s="4">
        <v>41481</v>
      </c>
      <c r="C3526" s="5">
        <v>14129.98</v>
      </c>
      <c r="D3526">
        <v>1691.650024</v>
      </c>
      <c r="E3526">
        <v>98.71</v>
      </c>
      <c r="F3526">
        <f t="shared" si="370"/>
        <v>45670.010240000003</v>
      </c>
      <c r="G3526">
        <f t="shared" si="371"/>
        <v>-1.8446828608217114E-2</v>
      </c>
      <c r="H3526">
        <f t="shared" si="365"/>
        <v>1.0111300968632506E-2</v>
      </c>
      <c r="I3526">
        <f t="shared" si="366"/>
        <v>1369.2011646736582</v>
      </c>
      <c r="J3526">
        <f t="shared" si="367"/>
        <v>1075.9548997508027</v>
      </c>
      <c r="K3526">
        <f t="shared" si="368"/>
        <v>0</v>
      </c>
      <c r="L3526">
        <f t="shared" si="369"/>
        <v>1</v>
      </c>
    </row>
    <row r="3527" spans="1:12">
      <c r="A3527">
        <v>3526</v>
      </c>
      <c r="B3527" s="4">
        <v>41484</v>
      </c>
      <c r="C3527" s="5">
        <v>13661.13</v>
      </c>
      <c r="D3527">
        <v>1685.329956</v>
      </c>
      <c r="E3527">
        <v>97.98</v>
      </c>
      <c r="F3527">
        <f t="shared" si="370"/>
        <v>44665.459559999996</v>
      </c>
      <c r="G3527">
        <f t="shared" si="371"/>
        <v>-2.1995849677304724E-2</v>
      </c>
      <c r="H3527">
        <f t="shared" si="365"/>
        <v>1.0171922234423321E-2</v>
      </c>
      <c r="I3527">
        <f t="shared" si="366"/>
        <v>1339.0844216775058</v>
      </c>
      <c r="J3527">
        <f t="shared" si="367"/>
        <v>1058.5972442172022</v>
      </c>
      <c r="K3527">
        <f t="shared" si="368"/>
        <v>0</v>
      </c>
      <c r="L3527">
        <f t="shared" si="369"/>
        <v>1</v>
      </c>
    </row>
    <row r="3528" spans="1:12">
      <c r="A3528">
        <v>3527</v>
      </c>
      <c r="B3528" s="4">
        <v>41485</v>
      </c>
      <c r="C3528" s="5">
        <v>13869.82</v>
      </c>
      <c r="D3528">
        <v>1685.959961</v>
      </c>
      <c r="E3528">
        <v>98.16</v>
      </c>
      <c r="F3528">
        <f t="shared" si="370"/>
        <v>45090.039610000007</v>
      </c>
      <c r="G3528">
        <f t="shared" si="371"/>
        <v>9.5057803990501455E-3</v>
      </c>
      <c r="H3528">
        <f t="shared" si="365"/>
        <v>1.0175161831138649E-2</v>
      </c>
      <c r="I3528">
        <f t="shared" si="366"/>
        <v>1351.8134641257611</v>
      </c>
      <c r="J3528">
        <f t="shared" si="367"/>
        <v>1069.0003885097904</v>
      </c>
      <c r="K3528">
        <f t="shared" si="368"/>
        <v>0</v>
      </c>
      <c r="L3528">
        <f t="shared" si="369"/>
        <v>1</v>
      </c>
    </row>
    <row r="3529" spans="1:12">
      <c r="A3529">
        <v>3528</v>
      </c>
      <c r="B3529" s="4">
        <v>41486</v>
      </c>
      <c r="C3529" s="5">
        <v>13668.32</v>
      </c>
      <c r="D3529">
        <v>1685.7299800000001</v>
      </c>
      <c r="E3529">
        <v>97.85</v>
      </c>
      <c r="F3529">
        <f t="shared" si="370"/>
        <v>44683.1898</v>
      </c>
      <c r="G3529">
        <f t="shared" si="371"/>
        <v>-9.0230528409155353E-3</v>
      </c>
      <c r="H3529">
        <f t="shared" si="365"/>
        <v>1.0178918516241696E-2</v>
      </c>
      <c r="I3529">
        <f t="shared" si="366"/>
        <v>1339.6159798078934</v>
      </c>
      <c r="J3529">
        <f t="shared" si="367"/>
        <v>1059.7458568865115</v>
      </c>
      <c r="K3529">
        <f t="shared" si="368"/>
        <v>0</v>
      </c>
      <c r="L3529">
        <f t="shared" si="369"/>
        <v>1</v>
      </c>
    </row>
    <row r="3530" spans="1:12">
      <c r="A3530">
        <v>3529</v>
      </c>
      <c r="B3530" s="4">
        <v>41487</v>
      </c>
      <c r="C3530" s="5">
        <v>14005.77</v>
      </c>
      <c r="D3530">
        <v>1706.869995</v>
      </c>
      <c r="E3530">
        <v>98.6</v>
      </c>
      <c r="F3530">
        <f t="shared" si="370"/>
        <v>45573.239950000003</v>
      </c>
      <c r="G3530">
        <f t="shared" si="371"/>
        <v>1.9919127394078862E-2</v>
      </c>
      <c r="H3530">
        <f t="shared" si="365"/>
        <v>1.0222369952902143E-2</v>
      </c>
      <c r="I3530">
        <f t="shared" si="366"/>
        <v>1366.2999611688304</v>
      </c>
      <c r="J3530">
        <f t="shared" si="367"/>
        <v>1085.4689886205815</v>
      </c>
      <c r="K3530">
        <f t="shared" si="368"/>
        <v>0</v>
      </c>
      <c r="L3530">
        <f t="shared" si="369"/>
        <v>1</v>
      </c>
    </row>
    <row r="3531" spans="1:12">
      <c r="A3531">
        <v>3530</v>
      </c>
      <c r="B3531" s="4">
        <v>41488</v>
      </c>
      <c r="C3531" s="5">
        <v>14466.16</v>
      </c>
      <c r="D3531">
        <v>1709.670044</v>
      </c>
      <c r="E3531">
        <v>99.59</v>
      </c>
      <c r="F3531">
        <f t="shared" si="370"/>
        <v>46526.970439999997</v>
      </c>
      <c r="G3531">
        <f t="shared" si="371"/>
        <v>2.0927423440737725E-2</v>
      </c>
      <c r="H3531">
        <f t="shared" si="365"/>
        <v>1.0252239812464901E-2</v>
      </c>
      <c r="I3531">
        <f t="shared" si="366"/>
        <v>1394.8930990032741</v>
      </c>
      <c r="J3531">
        <f t="shared" si="367"/>
        <v>1111.4231847671451</v>
      </c>
      <c r="K3531">
        <f t="shared" si="368"/>
        <v>0</v>
      </c>
      <c r="L3531">
        <f t="shared" si="369"/>
        <v>1</v>
      </c>
    </row>
    <row r="3532" spans="1:12">
      <c r="A3532">
        <v>3531</v>
      </c>
      <c r="B3532" s="4">
        <v>41491</v>
      </c>
      <c r="C3532" s="5">
        <v>14258.04</v>
      </c>
      <c r="D3532">
        <v>1707.1400149999999</v>
      </c>
      <c r="E3532">
        <v>98.41</v>
      </c>
      <c r="F3532">
        <f t="shared" si="370"/>
        <v>46079.530150000006</v>
      </c>
      <c r="G3532">
        <f t="shared" si="371"/>
        <v>-9.6167939964412197E-3</v>
      </c>
      <c r="H3532">
        <f t="shared" si="365"/>
        <v>1.0275636397338946E-2</v>
      </c>
      <c r="I3532">
        <f t="shared" si="366"/>
        <v>1381.4786994231019</v>
      </c>
      <c r="J3532">
        <f t="shared" si="367"/>
        <v>1103.2468384331685</v>
      </c>
      <c r="K3532">
        <f t="shared" si="368"/>
        <v>0</v>
      </c>
      <c r="L3532">
        <f t="shared" si="369"/>
        <v>1</v>
      </c>
    </row>
    <row r="3533" spans="1:12">
      <c r="A3533">
        <v>3532</v>
      </c>
      <c r="B3533" s="4">
        <v>41492</v>
      </c>
      <c r="C3533" s="5">
        <v>14401.06</v>
      </c>
      <c r="D3533">
        <v>1697.369995</v>
      </c>
      <c r="E3533">
        <v>98.37</v>
      </c>
      <c r="F3533">
        <f t="shared" si="370"/>
        <v>46267.669950000003</v>
      </c>
      <c r="G3533">
        <f t="shared" si="371"/>
        <v>4.0829365965224795E-3</v>
      </c>
      <c r="H3533">
        <f t="shared" si="365"/>
        <v>1.0276845680040765E-2</v>
      </c>
      <c r="I3533">
        <f t="shared" si="366"/>
        <v>1387.1191893622929</v>
      </c>
      <c r="J3533">
        <f t="shared" si="367"/>
        <v>1107.8816904393182</v>
      </c>
      <c r="K3533">
        <f t="shared" si="368"/>
        <v>0</v>
      </c>
      <c r="L3533">
        <f t="shared" si="369"/>
        <v>1</v>
      </c>
    </row>
    <row r="3534" spans="1:12">
      <c r="A3534">
        <v>3533</v>
      </c>
      <c r="B3534" s="4">
        <v>41493</v>
      </c>
      <c r="C3534" s="5">
        <v>13824.94</v>
      </c>
      <c r="D3534">
        <v>1690.910034</v>
      </c>
      <c r="E3534">
        <v>96.89</v>
      </c>
      <c r="F3534">
        <f t="shared" si="370"/>
        <v>45043.430339999999</v>
      </c>
      <c r="G3534">
        <f t="shared" si="371"/>
        <v>-2.6459936524207972E-2</v>
      </c>
      <c r="H3534">
        <f t="shared" si="365"/>
        <v>1.042146536172717E-2</v>
      </c>
      <c r="I3534">
        <f t="shared" si="366"/>
        <v>1350.4161036602559</v>
      </c>
      <c r="J3534">
        <f t="shared" si="367"/>
        <v>1093.745219313716</v>
      </c>
      <c r="K3534">
        <f t="shared" si="368"/>
        <v>0</v>
      </c>
      <c r="L3534">
        <f t="shared" si="369"/>
        <v>1</v>
      </c>
    </row>
    <row r="3535" spans="1:12">
      <c r="A3535">
        <v>3534</v>
      </c>
      <c r="B3535" s="4">
        <v>41494</v>
      </c>
      <c r="C3535" s="5">
        <v>13605.56</v>
      </c>
      <c r="D3535">
        <v>1697.4799800000001</v>
      </c>
      <c r="E3535">
        <v>96.21</v>
      </c>
      <c r="F3535">
        <f t="shared" si="370"/>
        <v>44666.969800000006</v>
      </c>
      <c r="G3535">
        <f t="shared" si="371"/>
        <v>-8.3577235827371199E-3</v>
      </c>
      <c r="H3535">
        <f t="shared" si="365"/>
        <v>1.0437042835868569E-2</v>
      </c>
      <c r="I3535">
        <f t="shared" si="366"/>
        <v>1339.1296991441866</v>
      </c>
      <c r="J3535">
        <f t="shared" si="367"/>
        <v>1086.2252097619414</v>
      </c>
      <c r="K3535">
        <f t="shared" si="368"/>
        <v>0</v>
      </c>
      <c r="L3535">
        <f t="shared" si="369"/>
        <v>1</v>
      </c>
    </row>
    <row r="3536" spans="1:12">
      <c r="A3536">
        <v>3535</v>
      </c>
      <c r="B3536" s="4">
        <v>41495</v>
      </c>
      <c r="C3536" s="5">
        <v>13615.19</v>
      </c>
      <c r="D3536">
        <v>1691.420044</v>
      </c>
      <c r="E3536">
        <v>96.66</v>
      </c>
      <c r="F3536">
        <f t="shared" si="370"/>
        <v>44627.880440000008</v>
      </c>
      <c r="G3536">
        <f t="shared" si="371"/>
        <v>-8.7512898625141666E-4</v>
      </c>
      <c r="H3536">
        <f t="shared" si="365"/>
        <v>1.0438021140765216E-2</v>
      </c>
      <c r="I3536">
        <f t="shared" si="366"/>
        <v>1337.9577879281153</v>
      </c>
      <c r="J3536">
        <f t="shared" si="367"/>
        <v>1085.3763496356119</v>
      </c>
      <c r="K3536">
        <f t="shared" si="368"/>
        <v>0</v>
      </c>
      <c r="L3536">
        <f t="shared" si="369"/>
        <v>1</v>
      </c>
    </row>
    <row r="3537" spans="1:12">
      <c r="A3537">
        <v>3536</v>
      </c>
      <c r="B3537" s="4">
        <v>41498</v>
      </c>
      <c r="C3537" s="5">
        <v>13519.43</v>
      </c>
      <c r="D3537">
        <v>1689.469971</v>
      </c>
      <c r="E3537">
        <v>96.76</v>
      </c>
      <c r="F3537">
        <f t="shared" si="370"/>
        <v>44417.359710000004</v>
      </c>
      <c r="G3537">
        <f t="shared" si="371"/>
        <v>-4.7172468852298977E-3</v>
      </c>
      <c r="H3537">
        <f t="shared" si="365"/>
        <v>1.0424279040877548E-2</v>
      </c>
      <c r="I3537">
        <f t="shared" si="366"/>
        <v>1331.6463107204422</v>
      </c>
      <c r="J3537">
        <f t="shared" si="367"/>
        <v>1078.8341578712475</v>
      </c>
      <c r="K3537">
        <f t="shared" si="368"/>
        <v>0</v>
      </c>
      <c r="L3537">
        <f t="shared" si="369"/>
        <v>1</v>
      </c>
    </row>
    <row r="3538" spans="1:12">
      <c r="A3538">
        <v>3537</v>
      </c>
      <c r="B3538" s="4">
        <v>41499</v>
      </c>
      <c r="C3538" s="5">
        <v>13867</v>
      </c>
      <c r="D3538">
        <v>1694.160034</v>
      </c>
      <c r="E3538">
        <v>97.74</v>
      </c>
      <c r="F3538">
        <f t="shared" si="370"/>
        <v>45164.300340000002</v>
      </c>
      <c r="G3538">
        <f t="shared" si="371"/>
        <v>1.681641220632546E-2</v>
      </c>
      <c r="H3538">
        <f t="shared" si="365"/>
        <v>1.0463564860433193E-2</v>
      </c>
      <c r="I3538">
        <f t="shared" si="366"/>
        <v>1354.03982399455</v>
      </c>
      <c r="J3538">
        <f t="shared" si="367"/>
        <v>1101.1104353419628</v>
      </c>
      <c r="K3538">
        <f t="shared" si="368"/>
        <v>0</v>
      </c>
      <c r="L3538">
        <f t="shared" si="369"/>
        <v>1</v>
      </c>
    </row>
    <row r="3539" spans="1:12">
      <c r="A3539">
        <v>3538</v>
      </c>
      <c r="B3539" s="4">
        <v>41500</v>
      </c>
      <c r="C3539" s="5">
        <v>14050.16</v>
      </c>
      <c r="D3539">
        <v>1685.3900149999999</v>
      </c>
      <c r="E3539">
        <v>98.2</v>
      </c>
      <c r="F3539">
        <f t="shared" si="370"/>
        <v>45445.220150000001</v>
      </c>
      <c r="G3539">
        <f t="shared" si="371"/>
        <v>6.2199526591846244E-3</v>
      </c>
      <c r="H3539">
        <f t="shared" si="365"/>
        <v>1.0465397198691591E-2</v>
      </c>
      <c r="I3539">
        <f t="shared" si="366"/>
        <v>1362.4618875984468</v>
      </c>
      <c r="J3539">
        <f t="shared" si="367"/>
        <v>1108.153311588537</v>
      </c>
      <c r="K3539">
        <f t="shared" si="368"/>
        <v>0</v>
      </c>
      <c r="L3539">
        <f t="shared" si="369"/>
        <v>1</v>
      </c>
    </row>
    <row r="3540" spans="1:12">
      <c r="A3540">
        <v>3539</v>
      </c>
      <c r="B3540" s="4">
        <v>41501</v>
      </c>
      <c r="C3540" s="5">
        <v>13752.94</v>
      </c>
      <c r="D3540">
        <v>1661.3199460000001</v>
      </c>
      <c r="E3540">
        <v>97.91</v>
      </c>
      <c r="F3540">
        <f t="shared" si="370"/>
        <v>44608.629460000004</v>
      </c>
      <c r="G3540">
        <f t="shared" si="371"/>
        <v>-1.8408771862886364E-2</v>
      </c>
      <c r="H3540">
        <f t="shared" si="365"/>
        <v>1.0535749625884046E-2</v>
      </c>
      <c r="I3540">
        <f t="shared" si="366"/>
        <v>1337.3806375377694</v>
      </c>
      <c r="J3540">
        <f t="shared" si="367"/>
        <v>1095.0658681664406</v>
      </c>
      <c r="K3540">
        <f t="shared" si="368"/>
        <v>0</v>
      </c>
      <c r="L3540">
        <f t="shared" si="369"/>
        <v>1</v>
      </c>
    </row>
    <row r="3541" spans="1:12">
      <c r="A3541">
        <v>3540</v>
      </c>
      <c r="B3541" s="4">
        <v>41502</v>
      </c>
      <c r="C3541" s="5">
        <v>13650.11</v>
      </c>
      <c r="D3541">
        <v>1655.829956</v>
      </c>
      <c r="E3541">
        <v>97.35</v>
      </c>
      <c r="F3541">
        <f t="shared" si="370"/>
        <v>44345.269560000001</v>
      </c>
      <c r="G3541">
        <f t="shared" si="371"/>
        <v>-5.9037881949759452E-3</v>
      </c>
      <c r="H3541">
        <f t="shared" si="365"/>
        <v>1.0539223596020646E-2</v>
      </c>
      <c r="I3541">
        <f t="shared" si="366"/>
        <v>1329.4850255176846</v>
      </c>
      <c r="J3541">
        <f t="shared" si="367"/>
        <v>1088.9597773724502</v>
      </c>
      <c r="K3541">
        <f t="shared" si="368"/>
        <v>0</v>
      </c>
      <c r="L3541">
        <f t="shared" si="369"/>
        <v>1</v>
      </c>
    </row>
    <row r="3542" spans="1:12">
      <c r="A3542">
        <v>3541</v>
      </c>
      <c r="B3542" s="4">
        <v>41505</v>
      </c>
      <c r="C3542" s="5">
        <v>13758.13</v>
      </c>
      <c r="D3542">
        <v>1646.0600589999999</v>
      </c>
      <c r="E3542">
        <v>97.63</v>
      </c>
      <c r="F3542">
        <f t="shared" si="370"/>
        <v>44465.010589999998</v>
      </c>
      <c r="G3542">
        <f t="shared" si="371"/>
        <v>2.7001984921521949E-3</v>
      </c>
      <c r="H3542">
        <f t="shared" si="365"/>
        <v>1.0538606721631231E-2</v>
      </c>
      <c r="I3542">
        <f t="shared" si="366"/>
        <v>1333.0748989789265</v>
      </c>
      <c r="J3542">
        <f t="shared" si="367"/>
        <v>1091.8362745911445</v>
      </c>
      <c r="K3542">
        <f t="shared" si="368"/>
        <v>0</v>
      </c>
      <c r="L3542">
        <f t="shared" si="369"/>
        <v>1</v>
      </c>
    </row>
    <row r="3543" spans="1:12">
      <c r="A3543">
        <v>3542</v>
      </c>
      <c r="B3543" s="4">
        <v>41506</v>
      </c>
      <c r="C3543" s="5">
        <v>13396.38</v>
      </c>
      <c r="D3543">
        <v>1652.349976</v>
      </c>
      <c r="E3543">
        <v>97.06</v>
      </c>
      <c r="F3543">
        <f t="shared" si="370"/>
        <v>43801.559760000004</v>
      </c>
      <c r="G3543">
        <f t="shared" si="371"/>
        <v>-1.4920739277844763E-2</v>
      </c>
      <c r="H3543">
        <f t="shared" si="365"/>
        <v>1.0588274686755987E-2</v>
      </c>
      <c r="I3543">
        <f t="shared" si="366"/>
        <v>1313.1844359734228</v>
      </c>
      <c r="J3543">
        <f t="shared" si="367"/>
        <v>1080.614265222064</v>
      </c>
      <c r="K3543">
        <f t="shared" si="368"/>
        <v>0</v>
      </c>
      <c r="L3543">
        <f t="shared" si="369"/>
        <v>1</v>
      </c>
    </row>
    <row r="3544" spans="1:12">
      <c r="A3544">
        <v>3543</v>
      </c>
      <c r="B3544" s="4">
        <v>41507</v>
      </c>
      <c r="C3544" s="5">
        <v>13424.33</v>
      </c>
      <c r="D3544">
        <v>1642.8000489999999</v>
      </c>
      <c r="E3544">
        <v>97.58</v>
      </c>
      <c r="F3544">
        <f t="shared" si="370"/>
        <v>43764.560489999996</v>
      </c>
      <c r="G3544">
        <f t="shared" si="371"/>
        <v>-8.4470211112885885E-4</v>
      </c>
      <c r="H3544">
        <f t="shared" si="365"/>
        <v>1.0588909846723903E-2</v>
      </c>
      <c r="I3544">
        <f t="shared" si="366"/>
        <v>1312.0751863080545</v>
      </c>
      <c r="J3544">
        <f t="shared" si="367"/>
        <v>1079.7662362385445</v>
      </c>
      <c r="K3544">
        <f t="shared" si="368"/>
        <v>0</v>
      </c>
      <c r="L3544">
        <f t="shared" si="369"/>
        <v>1</v>
      </c>
    </row>
    <row r="3545" spans="1:12">
      <c r="A3545">
        <v>3544</v>
      </c>
      <c r="B3545" s="4">
        <v>41508</v>
      </c>
      <c r="C3545" s="5">
        <v>13365.17</v>
      </c>
      <c r="D3545">
        <v>1656.959961</v>
      </c>
      <c r="E3545">
        <v>98.22</v>
      </c>
      <c r="F3545">
        <f t="shared" si="370"/>
        <v>43791.03961</v>
      </c>
      <c r="G3545">
        <f t="shared" si="371"/>
        <v>6.0503566592551294E-4</v>
      </c>
      <c r="H3545">
        <f t="shared" si="365"/>
        <v>1.0560297392096225E-2</v>
      </c>
      <c r="I3545">
        <f t="shared" si="366"/>
        <v>1312.8690385921466</v>
      </c>
      <c r="J3545">
        <f t="shared" si="367"/>
        <v>1077.5001152402506</v>
      </c>
      <c r="K3545">
        <f t="shared" si="368"/>
        <v>0</v>
      </c>
      <c r="L3545">
        <f t="shared" si="369"/>
        <v>1</v>
      </c>
    </row>
    <row r="3546" spans="1:12">
      <c r="A3546">
        <v>3545</v>
      </c>
      <c r="B3546" s="4">
        <v>41509</v>
      </c>
      <c r="C3546" s="5">
        <v>13660.55</v>
      </c>
      <c r="D3546">
        <v>1663.5</v>
      </c>
      <c r="E3546">
        <v>99.01</v>
      </c>
      <c r="F3546">
        <f t="shared" si="370"/>
        <v>44451.15</v>
      </c>
      <c r="G3546">
        <f t="shared" si="371"/>
        <v>1.5074097255486585E-2</v>
      </c>
      <c r="H3546">
        <f t="shared" si="365"/>
        <v>1.0593788940454865E-2</v>
      </c>
      <c r="I3546">
        <f t="shared" si="366"/>
        <v>1332.6593541636018</v>
      </c>
      <c r="J3546">
        <f t="shared" si="367"/>
        <v>1097.2112159369658</v>
      </c>
      <c r="K3546">
        <f t="shared" si="368"/>
        <v>0</v>
      </c>
      <c r="L3546">
        <f t="shared" si="369"/>
        <v>1</v>
      </c>
    </row>
    <row r="3547" spans="1:12">
      <c r="A3547">
        <v>3546</v>
      </c>
      <c r="B3547" s="4">
        <v>41512</v>
      </c>
      <c r="C3547" s="5">
        <v>13636.28</v>
      </c>
      <c r="D3547">
        <v>1656.780029</v>
      </c>
      <c r="E3547">
        <v>98.53</v>
      </c>
      <c r="F3547">
        <f t="shared" si="370"/>
        <v>44333.010289999998</v>
      </c>
      <c r="G3547">
        <f t="shared" si="371"/>
        <v>-2.6577424881021328E-3</v>
      </c>
      <c r="H3547">
        <f t="shared" si="365"/>
        <v>1.0596579210996236E-2</v>
      </c>
      <c r="I3547">
        <f t="shared" si="366"/>
        <v>1329.1174887758743</v>
      </c>
      <c r="J3547">
        <f t="shared" si="367"/>
        <v>1094.5833346157581</v>
      </c>
      <c r="K3547">
        <f t="shared" si="368"/>
        <v>0</v>
      </c>
      <c r="L3547">
        <f t="shared" si="369"/>
        <v>1</v>
      </c>
    </row>
    <row r="3548" spans="1:12">
      <c r="A3548">
        <v>3547</v>
      </c>
      <c r="B3548" s="4">
        <v>41513</v>
      </c>
      <c r="C3548" s="5">
        <v>13542.37</v>
      </c>
      <c r="D3548">
        <v>1630.4799800000001</v>
      </c>
      <c r="E3548">
        <v>97.85</v>
      </c>
      <c r="F3548">
        <f t="shared" si="370"/>
        <v>43878.789799999999</v>
      </c>
      <c r="G3548">
        <f t="shared" si="371"/>
        <v>-1.0245649619296304E-2</v>
      </c>
      <c r="H3548">
        <f t="shared" si="365"/>
        <v>1.0619056909686734E-2</v>
      </c>
      <c r="I3548">
        <f t="shared" si="366"/>
        <v>1315.4998166829978</v>
      </c>
      <c r="J3548">
        <f t="shared" si="367"/>
        <v>1085.6666828135096</v>
      </c>
      <c r="K3548">
        <f t="shared" si="368"/>
        <v>0</v>
      </c>
      <c r="L3548">
        <f t="shared" si="369"/>
        <v>1</v>
      </c>
    </row>
    <row r="3549" spans="1:12">
      <c r="A3549">
        <v>3548</v>
      </c>
      <c r="B3549" s="4">
        <v>41514</v>
      </c>
      <c r="C3549" s="5">
        <v>13338.46</v>
      </c>
      <c r="D3549">
        <v>1634.959961</v>
      </c>
      <c r="E3549">
        <v>97.49</v>
      </c>
      <c r="F3549">
        <f t="shared" si="370"/>
        <v>43513.96961</v>
      </c>
      <c r="G3549">
        <f t="shared" si="371"/>
        <v>-8.3142719218750605E-3</v>
      </c>
      <c r="H3549">
        <f t="shared" si="365"/>
        <v>1.0634835851918569E-2</v>
      </c>
      <c r="I3549">
        <f t="shared" si="366"/>
        <v>1304.5623934939183</v>
      </c>
      <c r="J3549">
        <f t="shared" si="367"/>
        <v>1078.2399430777948</v>
      </c>
      <c r="K3549">
        <f t="shared" si="368"/>
        <v>0</v>
      </c>
      <c r="L3549">
        <f t="shared" si="369"/>
        <v>1</v>
      </c>
    </row>
    <row r="3550" spans="1:12">
      <c r="A3550">
        <v>3549</v>
      </c>
      <c r="B3550" s="4">
        <v>41515</v>
      </c>
      <c r="C3550" s="5">
        <v>13459.71</v>
      </c>
      <c r="D3550">
        <v>1638.170044</v>
      </c>
      <c r="E3550">
        <v>98.15</v>
      </c>
      <c r="F3550">
        <f t="shared" si="370"/>
        <v>43791.870439999999</v>
      </c>
      <c r="G3550">
        <f t="shared" si="371"/>
        <v>6.3864738724304093E-3</v>
      </c>
      <c r="H3550">
        <f t="shared" si="365"/>
        <v>1.063916386487063E-2</v>
      </c>
      <c r="I3550">
        <f t="shared" si="366"/>
        <v>1312.8939471349227</v>
      </c>
      <c r="J3550">
        <f t="shared" si="367"/>
        <v>1085.5677033556021</v>
      </c>
      <c r="K3550">
        <f t="shared" si="368"/>
        <v>0</v>
      </c>
      <c r="L3550">
        <f t="shared" si="369"/>
        <v>1</v>
      </c>
    </row>
    <row r="3551" spans="1:12">
      <c r="A3551">
        <v>3550</v>
      </c>
      <c r="B3551" s="4">
        <v>41516</v>
      </c>
      <c r="C3551" s="5">
        <v>13388.86</v>
      </c>
      <c r="D3551">
        <v>1632.969971</v>
      </c>
      <c r="E3551">
        <v>98.06</v>
      </c>
      <c r="F3551">
        <f t="shared" si="370"/>
        <v>43597.719710000005</v>
      </c>
      <c r="G3551">
        <f t="shared" si="371"/>
        <v>-4.433487952198889E-3</v>
      </c>
      <c r="H3551">
        <f t="shared" si="365"/>
        <v>1.0640533888118512E-2</v>
      </c>
      <c r="I3551">
        <f t="shared" si="366"/>
        <v>1307.0732476377852</v>
      </c>
      <c r="J3551">
        <f t="shared" si="367"/>
        <v>1080.8940226641475</v>
      </c>
      <c r="K3551">
        <f t="shared" si="368"/>
        <v>0</v>
      </c>
      <c r="L3551">
        <f t="shared" si="369"/>
        <v>1</v>
      </c>
    </row>
    <row r="3552" spans="1:12">
      <c r="A3552">
        <v>3551</v>
      </c>
      <c r="B3552" s="4">
        <v>41520</v>
      </c>
      <c r="C3552" s="5">
        <v>13978.44</v>
      </c>
      <c r="D3552">
        <v>1639.7700199999999</v>
      </c>
      <c r="E3552">
        <v>99.64</v>
      </c>
      <c r="F3552">
        <f t="shared" si="370"/>
        <v>44852.780199999994</v>
      </c>
      <c r="G3552">
        <f t="shared" si="371"/>
        <v>2.8787296637262427E-2</v>
      </c>
      <c r="H3552">
        <f t="shared" si="365"/>
        <v>1.0782413662195659E-2</v>
      </c>
      <c r="I3552">
        <f t="shared" si="366"/>
        <v>1344.700352944164</v>
      </c>
      <c r="J3552">
        <f t="shared" si="367"/>
        <v>1126.8374659371377</v>
      </c>
      <c r="K3552">
        <f t="shared" si="368"/>
        <v>0</v>
      </c>
      <c r="L3552">
        <f t="shared" si="369"/>
        <v>1</v>
      </c>
    </row>
    <row r="3553" spans="1:12">
      <c r="A3553">
        <v>3552</v>
      </c>
      <c r="B3553" s="4">
        <v>41521</v>
      </c>
      <c r="C3553" s="5">
        <v>14053.87</v>
      </c>
      <c r="D3553">
        <v>1653.079956</v>
      </c>
      <c r="E3553">
        <v>99.59</v>
      </c>
      <c r="F3553">
        <f t="shared" si="370"/>
        <v>45136.489560000002</v>
      </c>
      <c r="G3553">
        <f t="shared" si="371"/>
        <v>6.3253461376293618E-3</v>
      </c>
      <c r="H3553">
        <f t="shared" si="365"/>
        <v>1.0782539756333783E-2</v>
      </c>
      <c r="I3553">
        <f t="shared" si="366"/>
        <v>1353.2060481279282</v>
      </c>
      <c r="J3553">
        <f t="shared" si="367"/>
        <v>1133.9783640209644</v>
      </c>
      <c r="K3553">
        <f t="shared" si="368"/>
        <v>0</v>
      </c>
      <c r="L3553">
        <f t="shared" si="369"/>
        <v>1</v>
      </c>
    </row>
    <row r="3554" spans="1:12">
      <c r="A3554">
        <v>3553</v>
      </c>
      <c r="B3554" s="4">
        <v>41522</v>
      </c>
      <c r="C3554" s="5">
        <v>14064.82</v>
      </c>
      <c r="D3554">
        <v>1655.079956</v>
      </c>
      <c r="E3554">
        <v>99.97</v>
      </c>
      <c r="F3554">
        <f t="shared" si="370"/>
        <v>45180.289559999997</v>
      </c>
      <c r="G3554">
        <f t="shared" si="371"/>
        <v>9.7039004200305534E-4</v>
      </c>
      <c r="H3554">
        <f t="shared" si="365"/>
        <v>1.078226177265133E-2</v>
      </c>
      <c r="I3554">
        <f t="shared" si="366"/>
        <v>1354.5191858018097</v>
      </c>
      <c r="J3554">
        <f t="shared" si="367"/>
        <v>1135.0495019702469</v>
      </c>
      <c r="K3554">
        <f t="shared" si="368"/>
        <v>0</v>
      </c>
      <c r="L3554">
        <f t="shared" si="369"/>
        <v>1</v>
      </c>
    </row>
    <row r="3555" spans="1:12">
      <c r="A3555">
        <v>3554</v>
      </c>
      <c r="B3555" s="4">
        <v>41523</v>
      </c>
      <c r="C3555" s="5">
        <v>13860.81</v>
      </c>
      <c r="D3555">
        <v>1655.170044</v>
      </c>
      <c r="E3555">
        <v>99.57</v>
      </c>
      <c r="F3555">
        <f t="shared" si="370"/>
        <v>44771.170439999994</v>
      </c>
      <c r="G3555">
        <f t="shared" si="371"/>
        <v>-9.0552567056191302E-3</v>
      </c>
      <c r="H3555">
        <f t="shared" si="365"/>
        <v>1.0783712777710923E-2</v>
      </c>
      <c r="I3555">
        <f t="shared" si="366"/>
        <v>1342.2536668616881</v>
      </c>
      <c r="J3555">
        <f t="shared" si="367"/>
        <v>1124.9227016002806</v>
      </c>
      <c r="K3555">
        <f t="shared" si="368"/>
        <v>0</v>
      </c>
      <c r="L3555">
        <f t="shared" si="369"/>
        <v>1</v>
      </c>
    </row>
    <row r="3556" spans="1:12">
      <c r="A3556">
        <v>3555</v>
      </c>
      <c r="B3556" s="4">
        <v>41526</v>
      </c>
      <c r="C3556" s="5">
        <v>14205.23</v>
      </c>
      <c r="D3556">
        <v>1671.709961</v>
      </c>
      <c r="E3556">
        <v>99.57</v>
      </c>
      <c r="F3556">
        <f t="shared" si="370"/>
        <v>45625.409609999995</v>
      </c>
      <c r="G3556">
        <f t="shared" si="371"/>
        <v>1.908011699503831E-2</v>
      </c>
      <c r="H3556">
        <f t="shared" si="365"/>
        <v>1.0829398916576952E-2</v>
      </c>
      <c r="I3556">
        <f t="shared" si="366"/>
        <v>1367.8640238624282</v>
      </c>
      <c r="J3556">
        <f t="shared" si="367"/>
        <v>1151.2431240594688</v>
      </c>
      <c r="K3556">
        <f t="shared" si="368"/>
        <v>0</v>
      </c>
      <c r="L3556">
        <f t="shared" si="369"/>
        <v>1</v>
      </c>
    </row>
    <row r="3557" spans="1:12">
      <c r="A3557">
        <v>3556</v>
      </c>
      <c r="B3557" s="4">
        <v>41527</v>
      </c>
      <c r="C3557" s="5">
        <v>14423.36</v>
      </c>
      <c r="D3557">
        <v>1683.98999</v>
      </c>
      <c r="E3557">
        <v>100.07</v>
      </c>
      <c r="F3557">
        <f t="shared" si="370"/>
        <v>46186.969900000004</v>
      </c>
      <c r="G3557">
        <f t="shared" si="371"/>
        <v>1.2308060240996177E-2</v>
      </c>
      <c r="H3557">
        <f t="shared" si="365"/>
        <v>1.0846465191866784E-2</v>
      </c>
      <c r="I3557">
        <f t="shared" si="366"/>
        <v>1384.6997766696186</v>
      </c>
      <c r="J3557">
        <f t="shared" si="367"/>
        <v>1167.2492919178869</v>
      </c>
      <c r="K3557">
        <f t="shared" si="368"/>
        <v>0</v>
      </c>
      <c r="L3557">
        <f t="shared" si="369"/>
        <v>1</v>
      </c>
    </row>
    <row r="3558" spans="1:12">
      <c r="A3558">
        <v>3557</v>
      </c>
      <c r="B3558" s="4">
        <v>41528</v>
      </c>
      <c r="C3558" s="5">
        <v>14425.07</v>
      </c>
      <c r="D3558">
        <v>1689.130005</v>
      </c>
      <c r="E3558">
        <v>100.3</v>
      </c>
      <c r="F3558">
        <f t="shared" si="370"/>
        <v>46242.940049999997</v>
      </c>
      <c r="G3558">
        <f t="shared" si="371"/>
        <v>1.2118168851773525E-3</v>
      </c>
      <c r="H3558">
        <f t="shared" si="365"/>
        <v>1.0845285447802947E-2</v>
      </c>
      <c r="I3558">
        <f t="shared" si="366"/>
        <v>1386.377779239888</v>
      </c>
      <c r="J3558">
        <f t="shared" si="367"/>
        <v>1168.5366715557816</v>
      </c>
      <c r="K3558">
        <f t="shared" si="368"/>
        <v>0</v>
      </c>
      <c r="L3558">
        <f t="shared" si="369"/>
        <v>1</v>
      </c>
    </row>
    <row r="3559" spans="1:12">
      <c r="A3559">
        <v>3558</v>
      </c>
      <c r="B3559" s="4">
        <v>41529</v>
      </c>
      <c r="C3559" s="5">
        <v>14387.27</v>
      </c>
      <c r="D3559">
        <v>1683.420044</v>
      </c>
      <c r="E3559">
        <v>99.57</v>
      </c>
      <c r="F3559">
        <f t="shared" si="370"/>
        <v>46106.59044</v>
      </c>
      <c r="G3559">
        <f t="shared" si="371"/>
        <v>-2.948549764624997E-3</v>
      </c>
      <c r="H3559">
        <f t="shared" si="365"/>
        <v>1.0837154478693956E-2</v>
      </c>
      <c r="I3559">
        <f t="shared" si="366"/>
        <v>1382.2899753652289</v>
      </c>
      <c r="J3559">
        <f t="shared" si="367"/>
        <v>1164.2176863860786</v>
      </c>
      <c r="K3559">
        <f t="shared" si="368"/>
        <v>0</v>
      </c>
      <c r="L3559">
        <f t="shared" si="369"/>
        <v>1</v>
      </c>
    </row>
    <row r="3560" spans="1:12">
      <c r="A3560">
        <v>3559</v>
      </c>
      <c r="B3560" s="4">
        <v>41530</v>
      </c>
      <c r="C3560" s="5">
        <v>14404.67</v>
      </c>
      <c r="D3560">
        <v>1687.98999</v>
      </c>
      <c r="E3560">
        <v>99.69</v>
      </c>
      <c r="F3560">
        <f t="shared" si="370"/>
        <v>46187.689899999998</v>
      </c>
      <c r="G3560">
        <f t="shared" si="371"/>
        <v>1.7589559155439805E-3</v>
      </c>
      <c r="H3560">
        <f t="shared" si="365"/>
        <v>1.082634179434752E-2</v>
      </c>
      <c r="I3560">
        <f t="shared" si="366"/>
        <v>1384.7213624943945</v>
      </c>
      <c r="J3560">
        <f t="shared" si="367"/>
        <v>1165.1018618885475</v>
      </c>
      <c r="K3560">
        <f t="shared" si="368"/>
        <v>0</v>
      </c>
      <c r="L3560">
        <f t="shared" si="369"/>
        <v>1</v>
      </c>
    </row>
    <row r="3561" spans="1:12">
      <c r="A3561">
        <v>3560</v>
      </c>
      <c r="B3561" s="4">
        <v>41534</v>
      </c>
      <c r="C3561" s="5">
        <v>14311.67</v>
      </c>
      <c r="D3561">
        <v>1704.76001</v>
      </c>
      <c r="E3561">
        <v>99.24</v>
      </c>
      <c r="F3561">
        <f t="shared" si="370"/>
        <v>46167.140099999997</v>
      </c>
      <c r="G3561">
        <f t="shared" si="371"/>
        <v>-4.4491941563851167E-4</v>
      </c>
      <c r="H3561">
        <f t="shared" si="365"/>
        <v>1.0799891879520516E-2</v>
      </c>
      <c r="I3561">
        <f t="shared" si="366"/>
        <v>1384.1052730749714</v>
      </c>
      <c r="J3561">
        <f t="shared" si="367"/>
        <v>1161.7382830173549</v>
      </c>
      <c r="K3561">
        <f t="shared" si="368"/>
        <v>0</v>
      </c>
      <c r="L3561">
        <f t="shared" si="369"/>
        <v>1</v>
      </c>
    </row>
    <row r="3562" spans="1:12">
      <c r="A3562">
        <v>3561</v>
      </c>
      <c r="B3562" s="4">
        <v>41535</v>
      </c>
      <c r="C3562" s="5">
        <v>14505.36</v>
      </c>
      <c r="D3562">
        <v>1725.5200199999999</v>
      </c>
      <c r="E3562">
        <v>99.09</v>
      </c>
      <c r="F3562">
        <f t="shared" si="370"/>
        <v>46761.370199999998</v>
      </c>
      <c r="G3562">
        <f t="shared" si="371"/>
        <v>1.2871278114972462E-2</v>
      </c>
      <c r="H3562">
        <f t="shared" si="365"/>
        <v>1.0820478176746575E-2</v>
      </c>
      <c r="I3562">
        <f t="shared" si="366"/>
        <v>1401.9204769851194</v>
      </c>
      <c r="J3562">
        <f t="shared" si="367"/>
        <v>1178.9342988298115</v>
      </c>
      <c r="K3562">
        <f t="shared" si="368"/>
        <v>0</v>
      </c>
      <c r="L3562">
        <f t="shared" si="369"/>
        <v>1</v>
      </c>
    </row>
    <row r="3563" spans="1:12">
      <c r="A3563">
        <v>3562</v>
      </c>
      <c r="B3563" s="4">
        <v>41536</v>
      </c>
      <c r="C3563" s="5">
        <v>14766.18</v>
      </c>
      <c r="D3563">
        <v>1722.339966</v>
      </c>
      <c r="E3563">
        <v>98.84</v>
      </c>
      <c r="F3563">
        <f t="shared" si="370"/>
        <v>47249.959659999993</v>
      </c>
      <c r="G3563">
        <f t="shared" si="371"/>
        <v>1.0448570217473918E-2</v>
      </c>
      <c r="H3563">
        <f t="shared" si="365"/>
        <v>1.0832093755919101E-2</v>
      </c>
      <c r="I3563">
        <f t="shared" si="366"/>
        <v>1416.568541528213</v>
      </c>
      <c r="J3563">
        <f t="shared" si="367"/>
        <v>1192.5312636912006</v>
      </c>
      <c r="K3563">
        <f t="shared" si="368"/>
        <v>0</v>
      </c>
      <c r="L3563">
        <f t="shared" si="369"/>
        <v>1</v>
      </c>
    </row>
    <row r="3564" spans="1:12">
      <c r="A3564">
        <v>3563</v>
      </c>
      <c r="B3564" s="4">
        <v>41537</v>
      </c>
      <c r="C3564" s="5">
        <v>14742.42</v>
      </c>
      <c r="D3564">
        <v>1709.910034</v>
      </c>
      <c r="E3564">
        <v>99.24</v>
      </c>
      <c r="F3564">
        <f t="shared" si="370"/>
        <v>47080.140339999998</v>
      </c>
      <c r="G3564">
        <f t="shared" si="371"/>
        <v>-3.5940627509943868E-3</v>
      </c>
      <c r="H3564">
        <f t="shared" si="365"/>
        <v>1.0822550694923846E-2</v>
      </c>
      <c r="I3564">
        <f t="shared" si="366"/>
        <v>1411.477305298876</v>
      </c>
      <c r="J3564">
        <f t="shared" si="367"/>
        <v>1187.1983889403054</v>
      </c>
      <c r="K3564">
        <f t="shared" si="368"/>
        <v>0</v>
      </c>
      <c r="L3564">
        <f t="shared" si="369"/>
        <v>1</v>
      </c>
    </row>
    <row r="3565" spans="1:12">
      <c r="A3565">
        <v>3564</v>
      </c>
      <c r="B3565" s="4">
        <v>41541</v>
      </c>
      <c r="C3565" s="5">
        <v>14732.61</v>
      </c>
      <c r="D3565">
        <v>1697.420044</v>
      </c>
      <c r="E3565">
        <v>99.08</v>
      </c>
      <c r="F3565">
        <f t="shared" si="370"/>
        <v>46934.820440000003</v>
      </c>
      <c r="G3565">
        <f t="shared" si="371"/>
        <v>-3.0866496775611152E-3</v>
      </c>
      <c r="H3565">
        <f t="shared" si="365"/>
        <v>1.0815263071632965E-2</v>
      </c>
      <c r="I3565">
        <f t="shared" si="366"/>
        <v>1407.1205693295904</v>
      </c>
      <c r="J3565">
        <f t="shared" si="367"/>
        <v>1182.7369625488029</v>
      </c>
      <c r="K3565">
        <f t="shared" si="368"/>
        <v>0</v>
      </c>
      <c r="L3565">
        <f t="shared" si="369"/>
        <v>1</v>
      </c>
    </row>
    <row r="3566" spans="1:12">
      <c r="A3566">
        <v>3565</v>
      </c>
      <c r="B3566" s="4">
        <v>41542</v>
      </c>
      <c r="C3566" s="5">
        <v>14620.53</v>
      </c>
      <c r="D3566">
        <v>1692.7700199999999</v>
      </c>
      <c r="E3566">
        <v>98.54</v>
      </c>
      <c r="F3566">
        <f t="shared" si="370"/>
        <v>46661.460200000001</v>
      </c>
      <c r="G3566">
        <f t="shared" si="371"/>
        <v>-5.8242523874030283E-3</v>
      </c>
      <c r="H3566">
        <f t="shared" si="365"/>
        <v>1.0804916787824867E-2</v>
      </c>
      <c r="I3566">
        <f t="shared" si="366"/>
        <v>1398.9251439943084</v>
      </c>
      <c r="J3566">
        <f t="shared" si="367"/>
        <v>1174.7235435564064</v>
      </c>
      <c r="K3566">
        <f t="shared" si="368"/>
        <v>0</v>
      </c>
      <c r="L3566">
        <f t="shared" si="369"/>
        <v>1</v>
      </c>
    </row>
    <row r="3567" spans="1:12">
      <c r="A3567">
        <v>3566</v>
      </c>
      <c r="B3567" s="4">
        <v>41543</v>
      </c>
      <c r="C3567" s="5">
        <v>14799.12</v>
      </c>
      <c r="D3567">
        <v>1698.670044</v>
      </c>
      <c r="E3567">
        <v>98.93</v>
      </c>
      <c r="F3567">
        <f t="shared" si="370"/>
        <v>47079.590440000007</v>
      </c>
      <c r="G3567">
        <f t="shared" si="371"/>
        <v>8.9609334600293522E-3</v>
      </c>
      <c r="H3567">
        <f t="shared" si="365"/>
        <v>1.0814103228683106E-2</v>
      </c>
      <c r="I3567">
        <f t="shared" si="366"/>
        <v>1411.4608191252034</v>
      </c>
      <c r="J3567">
        <f t="shared" si="367"/>
        <v>1186.2578737887179</v>
      </c>
      <c r="K3567">
        <f t="shared" si="368"/>
        <v>0</v>
      </c>
      <c r="L3567">
        <f t="shared" si="369"/>
        <v>1</v>
      </c>
    </row>
    <row r="3568" spans="1:12">
      <c r="A3568">
        <v>3567</v>
      </c>
      <c r="B3568" s="4">
        <v>41544</v>
      </c>
      <c r="C3568" s="5">
        <v>14760.07</v>
      </c>
      <c r="D3568">
        <v>1691.75</v>
      </c>
      <c r="E3568">
        <v>98.6</v>
      </c>
      <c r="F3568">
        <f t="shared" si="370"/>
        <v>46930.64</v>
      </c>
      <c r="G3568">
        <f t="shared" si="371"/>
        <v>-3.1638006747284342E-3</v>
      </c>
      <c r="H3568">
        <f t="shared" si="365"/>
        <v>1.0814810582689075E-2</v>
      </c>
      <c r="I3568">
        <f t="shared" si="366"/>
        <v>1406.9952384333023</v>
      </c>
      <c r="J3568">
        <f t="shared" si="367"/>
        <v>1182.5821383497848</v>
      </c>
      <c r="K3568">
        <f t="shared" si="368"/>
        <v>0</v>
      </c>
      <c r="L3568">
        <f t="shared" si="369"/>
        <v>1</v>
      </c>
    </row>
    <row r="3569" spans="1:12">
      <c r="A3569">
        <v>3568</v>
      </c>
      <c r="B3569" s="4">
        <v>41547</v>
      </c>
      <c r="C3569" s="5">
        <v>14455.8</v>
      </c>
      <c r="D3569">
        <v>1681.5500489999999</v>
      </c>
      <c r="E3569">
        <v>97.89</v>
      </c>
      <c r="F3569">
        <f t="shared" si="370"/>
        <v>46216.550489999994</v>
      </c>
      <c r="G3569">
        <f t="shared" si="371"/>
        <v>-1.5215848537330934E-2</v>
      </c>
      <c r="H3569">
        <f t="shared" si="365"/>
        <v>1.0860126389122095E-2</v>
      </c>
      <c r="I3569">
        <f t="shared" si="366"/>
        <v>1385.5866119925554</v>
      </c>
      <c r="J3569">
        <f t="shared" si="367"/>
        <v>1169.4679604461974</v>
      </c>
      <c r="K3569">
        <f t="shared" si="368"/>
        <v>0</v>
      </c>
      <c r="L3569">
        <f t="shared" si="369"/>
        <v>1</v>
      </c>
    </row>
    <row r="3570" spans="1:12">
      <c r="A3570">
        <v>3569</v>
      </c>
      <c r="B3570" s="4">
        <v>41548</v>
      </c>
      <c r="C3570" s="5">
        <v>14484.72</v>
      </c>
      <c r="D3570">
        <v>1695</v>
      </c>
      <c r="E3570">
        <v>97.93</v>
      </c>
      <c r="F3570">
        <f t="shared" si="370"/>
        <v>46409.090000000004</v>
      </c>
      <c r="G3570">
        <f t="shared" si="371"/>
        <v>4.1660294409395782E-3</v>
      </c>
      <c r="H3570">
        <f t="shared" si="365"/>
        <v>1.0841948355515068E-2</v>
      </c>
      <c r="I3570">
        <f t="shared" si="366"/>
        <v>1391.3590066110883</v>
      </c>
      <c r="J3570">
        <f t="shared" si="367"/>
        <v>1172.3743498250305</v>
      </c>
      <c r="K3570">
        <f t="shared" si="368"/>
        <v>0</v>
      </c>
      <c r="L3570">
        <f t="shared" si="369"/>
        <v>1</v>
      </c>
    </row>
    <row r="3571" spans="1:12">
      <c r="A3571">
        <v>3570</v>
      </c>
      <c r="B3571" s="4">
        <v>41549</v>
      </c>
      <c r="C3571" s="5">
        <v>14170.49</v>
      </c>
      <c r="D3571">
        <v>1693.869995</v>
      </c>
      <c r="E3571">
        <v>97.37</v>
      </c>
      <c r="F3571">
        <f t="shared" si="370"/>
        <v>45766.529950000004</v>
      </c>
      <c r="G3571">
        <f t="shared" si="371"/>
        <v>-1.3845564521950293E-2</v>
      </c>
      <c r="H3571">
        <f t="shared" si="365"/>
        <v>1.0884758390198764E-2</v>
      </c>
      <c r="I3571">
        <f t="shared" si="366"/>
        <v>1372.0948557118577</v>
      </c>
      <c r="J3571">
        <f t="shared" si="367"/>
        <v>1160.7072566120612</v>
      </c>
      <c r="K3571">
        <f t="shared" si="368"/>
        <v>0</v>
      </c>
      <c r="L3571">
        <f t="shared" si="369"/>
        <v>1</v>
      </c>
    </row>
    <row r="3572" spans="1:12">
      <c r="A3572">
        <v>3571</v>
      </c>
      <c r="B3572" s="4">
        <v>41550</v>
      </c>
      <c r="C3572" s="5">
        <v>14157.25</v>
      </c>
      <c r="D3572">
        <v>1678.660034</v>
      </c>
      <c r="E3572">
        <v>97.85</v>
      </c>
      <c r="F3572">
        <f t="shared" si="370"/>
        <v>45590.350340000005</v>
      </c>
      <c r="G3572">
        <f t="shared" si="371"/>
        <v>-3.8495295621598924E-3</v>
      </c>
      <c r="H3572">
        <f t="shared" si="365"/>
        <v>1.0885448136967702E-2</v>
      </c>
      <c r="I3572">
        <f t="shared" si="366"/>
        <v>1366.8129360027074</v>
      </c>
      <c r="J3572">
        <f t="shared" si="367"/>
        <v>1156.3123484213609</v>
      </c>
      <c r="K3572">
        <f t="shared" si="368"/>
        <v>0</v>
      </c>
      <c r="L3572">
        <f t="shared" si="369"/>
        <v>1</v>
      </c>
    </row>
    <row r="3573" spans="1:12">
      <c r="A3573">
        <v>3572</v>
      </c>
      <c r="B3573" s="4">
        <v>41551</v>
      </c>
      <c r="C3573" s="5">
        <v>14024.31</v>
      </c>
      <c r="D3573">
        <v>1690.5</v>
      </c>
      <c r="E3573">
        <v>97.09</v>
      </c>
      <c r="F3573">
        <f t="shared" si="370"/>
        <v>45439.069999999992</v>
      </c>
      <c r="G3573">
        <f t="shared" si="371"/>
        <v>-3.3182535091703658E-3</v>
      </c>
      <c r="H3573">
        <f t="shared" si="365"/>
        <v>1.0885517878216471E-2</v>
      </c>
      <c r="I3573">
        <f t="shared" si="366"/>
        <v>1362.2775041814368</v>
      </c>
      <c r="J3573">
        <f t="shared" si="367"/>
        <v>1152.482794631054</v>
      </c>
      <c r="K3573">
        <f t="shared" si="368"/>
        <v>0</v>
      </c>
      <c r="L3573">
        <f t="shared" si="369"/>
        <v>1</v>
      </c>
    </row>
    <row r="3574" spans="1:12">
      <c r="A3574">
        <v>3573</v>
      </c>
      <c r="B3574" s="4">
        <v>41554</v>
      </c>
      <c r="C3574" s="5">
        <v>13853.32</v>
      </c>
      <c r="D3574">
        <v>1676.119995</v>
      </c>
      <c r="E3574">
        <v>96.92</v>
      </c>
      <c r="F3574">
        <f t="shared" si="370"/>
        <v>44952.43995</v>
      </c>
      <c r="G3574">
        <f t="shared" si="371"/>
        <v>-1.0709507258841233E-2</v>
      </c>
      <c r="H3574">
        <f t="shared" si="365"/>
        <v>1.0870397638039491E-2</v>
      </c>
      <c r="I3574">
        <f t="shared" si="366"/>
        <v>1347.6881833618497</v>
      </c>
      <c r="J3574">
        <f t="shared" si="367"/>
        <v>1138.5565901418597</v>
      </c>
      <c r="K3574">
        <f t="shared" si="368"/>
        <v>0</v>
      </c>
      <c r="L3574">
        <f t="shared" si="369"/>
        <v>1</v>
      </c>
    </row>
    <row r="3575" spans="1:12">
      <c r="A3575">
        <v>3574</v>
      </c>
      <c r="B3575" s="4">
        <v>41555</v>
      </c>
      <c r="C3575" s="5">
        <v>13894.61</v>
      </c>
      <c r="D3575">
        <v>1655.4499510000001</v>
      </c>
      <c r="E3575">
        <v>97.1</v>
      </c>
      <c r="F3575">
        <f t="shared" si="370"/>
        <v>44829.219510000003</v>
      </c>
      <c r="G3575">
        <f t="shared" si="371"/>
        <v>-2.7411290719047132E-3</v>
      </c>
      <c r="H3575">
        <f t="shared" si="365"/>
        <v>1.0867758614095266E-2</v>
      </c>
      <c r="I3575">
        <f t="shared" si="366"/>
        <v>1343.9939961025741</v>
      </c>
      <c r="J3575">
        <f t="shared" si="367"/>
        <v>1135.1600080286203</v>
      </c>
      <c r="K3575">
        <f t="shared" si="368"/>
        <v>0</v>
      </c>
      <c r="L3575">
        <f t="shared" si="369"/>
        <v>1</v>
      </c>
    </row>
    <row r="3576" spans="1:12">
      <c r="A3576">
        <v>3575</v>
      </c>
      <c r="B3576" s="4">
        <v>41556</v>
      </c>
      <c r="C3576" s="5">
        <v>14037.84</v>
      </c>
      <c r="D3576">
        <v>1656.400024</v>
      </c>
      <c r="E3576">
        <v>97.33</v>
      </c>
      <c r="F3576">
        <f t="shared" si="370"/>
        <v>45126.330240000003</v>
      </c>
      <c r="G3576">
        <f t="shared" si="371"/>
        <v>6.6276132675859856E-3</v>
      </c>
      <c r="H3576">
        <f t="shared" si="365"/>
        <v>1.086058749091841E-2</v>
      </c>
      <c r="I3576">
        <f t="shared" si="366"/>
        <v>1352.9014685426994</v>
      </c>
      <c r="J3576">
        <f t="shared" si="367"/>
        <v>1141.9294064773414</v>
      </c>
      <c r="K3576">
        <f t="shared" si="368"/>
        <v>0</v>
      </c>
      <c r="L3576">
        <f t="shared" si="369"/>
        <v>1</v>
      </c>
    </row>
    <row r="3577" spans="1:12">
      <c r="A3577">
        <v>3576</v>
      </c>
      <c r="B3577" s="4">
        <v>41557</v>
      </c>
      <c r="C3577" s="5">
        <v>14194.71</v>
      </c>
      <c r="D3577">
        <v>1692.5600589999999</v>
      </c>
      <c r="E3577">
        <v>97.71</v>
      </c>
      <c r="F3577">
        <f t="shared" si="370"/>
        <v>45803.570590000003</v>
      </c>
      <c r="G3577">
        <f t="shared" si="371"/>
        <v>1.5007653988218461E-2</v>
      </c>
      <c r="H3577">
        <f t="shared" si="365"/>
        <v>1.0890641729743274E-2</v>
      </c>
      <c r="I3577">
        <f t="shared" si="366"/>
        <v>1373.2053456627409</v>
      </c>
      <c r="J3577">
        <f t="shared" si="367"/>
        <v>1162.2745459661612</v>
      </c>
      <c r="K3577">
        <f t="shared" si="368"/>
        <v>0</v>
      </c>
      <c r="L3577">
        <f t="shared" si="369"/>
        <v>1</v>
      </c>
    </row>
    <row r="3578" spans="1:12">
      <c r="A3578">
        <v>3577</v>
      </c>
      <c r="B3578" s="4">
        <v>41558</v>
      </c>
      <c r="C3578" s="5">
        <v>14404.74</v>
      </c>
      <c r="D3578">
        <v>1703.1999510000001</v>
      </c>
      <c r="E3578">
        <v>98.29</v>
      </c>
      <c r="F3578">
        <f t="shared" si="370"/>
        <v>46332.929510000002</v>
      </c>
      <c r="G3578">
        <f t="shared" si="371"/>
        <v>1.1557154020555016E-2</v>
      </c>
      <c r="H3578">
        <f t="shared" si="365"/>
        <v>1.0908857016296116E-2</v>
      </c>
      <c r="I3578">
        <f t="shared" si="366"/>
        <v>1389.0756913444147</v>
      </c>
      <c r="J3578">
        <f t="shared" si="367"/>
        <v>1177.6735763877705</v>
      </c>
      <c r="K3578">
        <f t="shared" si="368"/>
        <v>0</v>
      </c>
      <c r="L3578">
        <f t="shared" si="369"/>
        <v>1</v>
      </c>
    </row>
    <row r="3579" spans="1:12">
      <c r="A3579">
        <v>3578</v>
      </c>
      <c r="B3579" s="4">
        <v>41562</v>
      </c>
      <c r="C3579" s="5">
        <v>14441.54</v>
      </c>
      <c r="D3579">
        <v>1698.0600589999999</v>
      </c>
      <c r="E3579">
        <v>98.41</v>
      </c>
      <c r="F3579">
        <f t="shared" si="370"/>
        <v>46355.730590000006</v>
      </c>
      <c r="G3579">
        <f t="shared" si="371"/>
        <v>4.9211392936165943E-4</v>
      </c>
      <c r="H3579">
        <f t="shared" si="365"/>
        <v>1.090813650217406E-2</v>
      </c>
      <c r="I3579">
        <f t="shared" si="366"/>
        <v>1389.7592748410632</v>
      </c>
      <c r="J3579">
        <f t="shared" si="367"/>
        <v>1178.1753040555811</v>
      </c>
      <c r="K3579">
        <f t="shared" si="368"/>
        <v>0</v>
      </c>
      <c r="L3579">
        <f t="shared" si="369"/>
        <v>1</v>
      </c>
    </row>
    <row r="3580" spans="1:12">
      <c r="A3580">
        <v>3579</v>
      </c>
      <c r="B3580" s="4">
        <v>41563</v>
      </c>
      <c r="C3580" s="5">
        <v>14467.14</v>
      </c>
      <c r="D3580">
        <v>1721.540039</v>
      </c>
      <c r="E3580">
        <v>98.38</v>
      </c>
      <c r="F3580">
        <f t="shared" si="370"/>
        <v>46641.580389999996</v>
      </c>
      <c r="G3580">
        <f t="shared" si="371"/>
        <v>6.1664393239366788E-3</v>
      </c>
      <c r="H3580">
        <f t="shared" si="365"/>
        <v>1.0904362289132625E-2</v>
      </c>
      <c r="I3580">
        <f t="shared" si="366"/>
        <v>1398.3291410842487</v>
      </c>
      <c r="J3580">
        <f t="shared" si="367"/>
        <v>1185.0302884229143</v>
      </c>
      <c r="K3580">
        <f t="shared" si="368"/>
        <v>0</v>
      </c>
      <c r="L3580">
        <f t="shared" si="369"/>
        <v>1</v>
      </c>
    </row>
    <row r="3581" spans="1:12">
      <c r="A3581">
        <v>3580</v>
      </c>
      <c r="B3581" s="4">
        <v>41564</v>
      </c>
      <c r="C3581" s="5">
        <v>14586.51</v>
      </c>
      <c r="D3581">
        <v>1733.150024</v>
      </c>
      <c r="E3581">
        <v>97.93</v>
      </c>
      <c r="F3581">
        <f t="shared" si="370"/>
        <v>46994.170239999999</v>
      </c>
      <c r="G3581">
        <f t="shared" si="371"/>
        <v>7.5595605262894772E-3</v>
      </c>
      <c r="H3581">
        <f t="shared" ref="H3581:H3644" si="372">STDEV(G3332:G3581)</f>
        <v>1.0911020355202472E-2</v>
      </c>
      <c r="I3581">
        <f t="shared" ref="I3581:I3644" si="373">_xlfn.PERCENTILE.INC(G3332:G3581,0.01)*F3581*(-1)</f>
        <v>1408.8998948619496</v>
      </c>
      <c r="J3581">
        <f t="shared" ref="J3581:J3644" si="374">2.33*H3581*F3581</f>
        <v>1194.7176309902623</v>
      </c>
      <c r="K3581">
        <f t="shared" ref="K3581:K3644" si="375">IF(J3581&gt;I3581,1,0)</f>
        <v>0</v>
      </c>
      <c r="L3581">
        <f t="shared" ref="L3581:L3644" si="376">IF(J3581&gt;I3581,0,1)</f>
        <v>1</v>
      </c>
    </row>
    <row r="3582" spans="1:12">
      <c r="A3582">
        <v>3581</v>
      </c>
      <c r="B3582" s="4">
        <v>41565</v>
      </c>
      <c r="C3582" s="5">
        <v>14561.54</v>
      </c>
      <c r="D3582">
        <v>1744.5</v>
      </c>
      <c r="E3582">
        <v>97.9</v>
      </c>
      <c r="F3582">
        <f t="shared" si="370"/>
        <v>47057.58</v>
      </c>
      <c r="G3582">
        <f t="shared" si="371"/>
        <v>1.3493111949027803E-3</v>
      </c>
      <c r="H3582">
        <f t="shared" si="372"/>
        <v>1.0909212798918119E-2</v>
      </c>
      <c r="I3582">
        <f t="shared" si="373"/>
        <v>1410.8009392625843</v>
      </c>
      <c r="J3582">
        <f t="shared" si="374"/>
        <v>1196.1314888715242</v>
      </c>
      <c r="K3582">
        <f t="shared" si="375"/>
        <v>0</v>
      </c>
      <c r="L3582">
        <f t="shared" si="376"/>
        <v>1</v>
      </c>
    </row>
    <row r="3583" spans="1:12">
      <c r="A3583">
        <v>3582</v>
      </c>
      <c r="B3583" s="4">
        <v>41568</v>
      </c>
      <c r="C3583" s="5">
        <v>14693.57</v>
      </c>
      <c r="D3583">
        <v>1744.660034</v>
      </c>
      <c r="E3583">
        <v>98.07</v>
      </c>
      <c r="F3583">
        <f t="shared" si="370"/>
        <v>47324.090340000002</v>
      </c>
      <c r="G3583">
        <f t="shared" si="371"/>
        <v>5.6634943828390849E-3</v>
      </c>
      <c r="H3583">
        <f t="shared" si="372"/>
        <v>1.0887150854722449E-2</v>
      </c>
      <c r="I3583">
        <f t="shared" si="373"/>
        <v>1418.7910024574021</v>
      </c>
      <c r="J3583">
        <f t="shared" si="374"/>
        <v>1200.4731096842377</v>
      </c>
      <c r="K3583">
        <f t="shared" si="375"/>
        <v>0</v>
      </c>
      <c r="L3583">
        <f t="shared" si="376"/>
        <v>1</v>
      </c>
    </row>
    <row r="3584" spans="1:12">
      <c r="A3584">
        <v>3583</v>
      </c>
      <c r="B3584" s="4">
        <v>41569</v>
      </c>
      <c r="C3584" s="5">
        <v>14713.25</v>
      </c>
      <c r="D3584">
        <v>1754.670044</v>
      </c>
      <c r="E3584">
        <v>98.32</v>
      </c>
      <c r="F3584">
        <f t="shared" si="370"/>
        <v>47464.800439999999</v>
      </c>
      <c r="G3584">
        <f t="shared" si="371"/>
        <v>2.9733292069444861E-3</v>
      </c>
      <c r="H3584">
        <f t="shared" si="372"/>
        <v>1.084551381913778E-2</v>
      </c>
      <c r="I3584">
        <f t="shared" si="373"/>
        <v>1423.0095351835585</v>
      </c>
      <c r="J3584">
        <f t="shared" si="374"/>
        <v>1199.437747390504</v>
      </c>
      <c r="K3584">
        <f t="shared" si="375"/>
        <v>0</v>
      </c>
      <c r="L3584">
        <f t="shared" si="376"/>
        <v>1</v>
      </c>
    </row>
    <row r="3585" spans="1:12">
      <c r="A3585">
        <v>3584</v>
      </c>
      <c r="B3585" s="4">
        <v>41570</v>
      </c>
      <c r="C3585" s="5">
        <v>14426.05</v>
      </c>
      <c r="D3585">
        <v>1746.380005</v>
      </c>
      <c r="E3585">
        <v>97.39</v>
      </c>
      <c r="F3585">
        <f t="shared" si="370"/>
        <v>46802.850049999994</v>
      </c>
      <c r="G3585">
        <f t="shared" si="371"/>
        <v>-1.3946132373120812E-2</v>
      </c>
      <c r="H3585">
        <f t="shared" si="372"/>
        <v>1.088640409101326E-2</v>
      </c>
      <c r="I3585">
        <f t="shared" si="373"/>
        <v>1403.1640558376755</v>
      </c>
      <c r="J3585">
        <f t="shared" si="374"/>
        <v>1187.1693401350822</v>
      </c>
      <c r="K3585">
        <f t="shared" si="375"/>
        <v>0</v>
      </c>
      <c r="L3585">
        <f t="shared" si="376"/>
        <v>1</v>
      </c>
    </row>
    <row r="3586" spans="1:12">
      <c r="A3586">
        <v>3585</v>
      </c>
      <c r="B3586" s="4">
        <v>41571</v>
      </c>
      <c r="C3586" s="5">
        <v>14486.41</v>
      </c>
      <c r="D3586">
        <v>1752.0699460000001</v>
      </c>
      <c r="E3586">
        <v>97.41</v>
      </c>
      <c r="F3586">
        <f t="shared" si="370"/>
        <v>46980.569459999999</v>
      </c>
      <c r="G3586">
        <f t="shared" si="371"/>
        <v>3.7971920472823495E-3</v>
      </c>
      <c r="H3586">
        <f t="shared" si="372"/>
        <v>1.0884656188306759E-2</v>
      </c>
      <c r="I3586">
        <f t="shared" si="373"/>
        <v>1408.4921392315346</v>
      </c>
      <c r="J3586">
        <f t="shared" si="374"/>
        <v>1191.4859164199074</v>
      </c>
      <c r="K3586">
        <f t="shared" si="375"/>
        <v>0</v>
      </c>
      <c r="L3586">
        <f t="shared" si="376"/>
        <v>1</v>
      </c>
    </row>
    <row r="3587" spans="1:12">
      <c r="A3587">
        <v>3586</v>
      </c>
      <c r="B3587" s="4">
        <v>41572</v>
      </c>
      <c r="C3587" s="5">
        <v>14088.19</v>
      </c>
      <c r="D3587">
        <v>1759.7700199999999</v>
      </c>
      <c r="E3587">
        <v>97.02</v>
      </c>
      <c r="F3587">
        <f t="shared" ref="F3587:F3650" si="377">2*C3587+10*D3587+5*E3587</f>
        <v>46259.180199999995</v>
      </c>
      <c r="G3587">
        <f t="shared" si="371"/>
        <v>-1.5355055681353647E-2</v>
      </c>
      <c r="H3587">
        <f t="shared" si="372"/>
        <v>1.0933103235463381E-2</v>
      </c>
      <c r="I3587">
        <f t="shared" si="373"/>
        <v>1386.8646640068855</v>
      </c>
      <c r="J3587">
        <f t="shared" si="374"/>
        <v>1178.4123950247933</v>
      </c>
      <c r="K3587">
        <f t="shared" si="375"/>
        <v>0</v>
      </c>
      <c r="L3587">
        <f t="shared" si="376"/>
        <v>1</v>
      </c>
    </row>
    <row r="3588" spans="1:12">
      <c r="A3588">
        <v>3587</v>
      </c>
      <c r="B3588" s="4">
        <v>41575</v>
      </c>
      <c r="C3588" s="5">
        <v>14396.04</v>
      </c>
      <c r="D3588">
        <v>1762.1099850000001</v>
      </c>
      <c r="E3588">
        <v>97.58</v>
      </c>
      <c r="F3588">
        <f t="shared" si="377"/>
        <v>46901.079850000002</v>
      </c>
      <c r="G3588">
        <f t="shared" ref="G3588:G3651" si="378">F3588/F3587-1</f>
        <v>1.3876157061685435E-2</v>
      </c>
      <c r="H3588">
        <f t="shared" si="372"/>
        <v>1.0939491811049334E-2</v>
      </c>
      <c r="I3588">
        <f t="shared" si="373"/>
        <v>1406.1090159079465</v>
      </c>
      <c r="J3588">
        <f t="shared" si="374"/>
        <v>1195.4623709498792</v>
      </c>
      <c r="K3588">
        <f t="shared" si="375"/>
        <v>0</v>
      </c>
      <c r="L3588">
        <f t="shared" si="376"/>
        <v>1</v>
      </c>
    </row>
    <row r="3589" spans="1:12">
      <c r="A3589">
        <v>3588</v>
      </c>
      <c r="B3589" s="4">
        <v>41576</v>
      </c>
      <c r="C3589" s="5">
        <v>14325.98</v>
      </c>
      <c r="D3589">
        <v>1771.9499510000001</v>
      </c>
      <c r="E3589">
        <v>97.49</v>
      </c>
      <c r="F3589">
        <f t="shared" si="377"/>
        <v>46858.909509999998</v>
      </c>
      <c r="G3589">
        <f t="shared" si="378"/>
        <v>-8.9913366888083601E-4</v>
      </c>
      <c r="H3589">
        <f t="shared" si="372"/>
        <v>1.0932073223032839E-2</v>
      </c>
      <c r="I3589">
        <f t="shared" si="373"/>
        <v>1404.8447359496267</v>
      </c>
      <c r="J3589">
        <f t="shared" si="374"/>
        <v>1193.5775197014605</v>
      </c>
      <c r="K3589">
        <f t="shared" si="375"/>
        <v>0</v>
      </c>
      <c r="L3589">
        <f t="shared" si="376"/>
        <v>1</v>
      </c>
    </row>
    <row r="3590" spans="1:12">
      <c r="A3590">
        <v>3589</v>
      </c>
      <c r="B3590" s="4">
        <v>41577</v>
      </c>
      <c r="C3590" s="5">
        <v>14502.35</v>
      </c>
      <c r="D3590">
        <v>1763.3100589999999</v>
      </c>
      <c r="E3590">
        <v>98.27</v>
      </c>
      <c r="F3590">
        <f t="shared" si="377"/>
        <v>47129.150589999997</v>
      </c>
      <c r="G3590">
        <f t="shared" si="378"/>
        <v>5.7671226843707402E-3</v>
      </c>
      <c r="H3590">
        <f t="shared" si="372"/>
        <v>1.0922778401506796E-2</v>
      </c>
      <c r="I3590">
        <f t="shared" si="373"/>
        <v>1412.9466478943407</v>
      </c>
      <c r="J3590">
        <f t="shared" si="374"/>
        <v>1199.4403547797449</v>
      </c>
      <c r="K3590">
        <f t="shared" si="375"/>
        <v>0</v>
      </c>
      <c r="L3590">
        <f t="shared" si="376"/>
        <v>1</v>
      </c>
    </row>
    <row r="3591" spans="1:12">
      <c r="A3591">
        <v>3590</v>
      </c>
      <c r="B3591" s="4">
        <v>41578</v>
      </c>
      <c r="C3591" s="5">
        <v>14327.94</v>
      </c>
      <c r="D3591">
        <v>1756.540039</v>
      </c>
      <c r="E3591">
        <v>98.34</v>
      </c>
      <c r="F3591">
        <f t="shared" si="377"/>
        <v>46712.980389999997</v>
      </c>
      <c r="G3591">
        <f t="shared" si="378"/>
        <v>-8.8304201283081474E-3</v>
      </c>
      <c r="H3591">
        <f t="shared" si="372"/>
        <v>1.0931741950975161E-2</v>
      </c>
      <c r="I3591">
        <f t="shared" si="373"/>
        <v>1400.4697353745491</v>
      </c>
      <c r="J3591">
        <f t="shared" si="374"/>
        <v>1189.8243964057522</v>
      </c>
      <c r="K3591">
        <f t="shared" si="375"/>
        <v>0</v>
      </c>
      <c r="L3591">
        <f t="shared" si="376"/>
        <v>1</v>
      </c>
    </row>
    <row r="3592" spans="1:12">
      <c r="A3592">
        <v>3591</v>
      </c>
      <c r="B3592" s="4">
        <v>41579</v>
      </c>
      <c r="C3592" s="5">
        <v>14201.57</v>
      </c>
      <c r="D3592">
        <v>1761.6400149999999</v>
      </c>
      <c r="E3592">
        <v>98.13</v>
      </c>
      <c r="F3592">
        <f t="shared" si="377"/>
        <v>46510.190150000002</v>
      </c>
      <c r="G3592">
        <f t="shared" si="378"/>
        <v>-4.3411967788594685E-3</v>
      </c>
      <c r="H3592">
        <f t="shared" si="372"/>
        <v>1.0937853687758662E-2</v>
      </c>
      <c r="I3592">
        <f t="shared" si="373"/>
        <v>1394.3900206704509</v>
      </c>
      <c r="J3592">
        <f t="shared" si="374"/>
        <v>1185.3214558017444</v>
      </c>
      <c r="K3592">
        <f t="shared" si="375"/>
        <v>0</v>
      </c>
      <c r="L3592">
        <f t="shared" si="376"/>
        <v>1</v>
      </c>
    </row>
    <row r="3593" spans="1:12">
      <c r="A3593">
        <v>3592</v>
      </c>
      <c r="B3593" s="4">
        <v>41583</v>
      </c>
      <c r="C3593" s="5">
        <v>14225.37</v>
      </c>
      <c r="D3593">
        <v>1762.969971</v>
      </c>
      <c r="E3593">
        <v>98.23</v>
      </c>
      <c r="F3593">
        <f t="shared" si="377"/>
        <v>46571.589710000007</v>
      </c>
      <c r="G3593">
        <f t="shared" si="378"/>
        <v>1.3201313476032261E-3</v>
      </c>
      <c r="H3593">
        <f t="shared" si="372"/>
        <v>1.0927278367810336E-2</v>
      </c>
      <c r="I3593">
        <f t="shared" si="373"/>
        <v>1396.2307986475232</v>
      </c>
      <c r="J3593">
        <f t="shared" si="374"/>
        <v>1185.7386887668083</v>
      </c>
      <c r="K3593">
        <f t="shared" si="375"/>
        <v>0</v>
      </c>
      <c r="L3593">
        <f t="shared" si="376"/>
        <v>1</v>
      </c>
    </row>
    <row r="3594" spans="1:12">
      <c r="A3594">
        <v>3593</v>
      </c>
      <c r="B3594" s="4">
        <v>41584</v>
      </c>
      <c r="C3594" s="5">
        <v>14337.31</v>
      </c>
      <c r="D3594">
        <v>1770.48999</v>
      </c>
      <c r="E3594">
        <v>98.58</v>
      </c>
      <c r="F3594">
        <f t="shared" si="377"/>
        <v>46872.419900000001</v>
      </c>
      <c r="G3594">
        <f t="shared" si="378"/>
        <v>6.4595216069120998E-3</v>
      </c>
      <c r="H3594">
        <f t="shared" si="372"/>
        <v>1.0923933457360814E-2</v>
      </c>
      <c r="I3594">
        <f t="shared" si="373"/>
        <v>1405.2497816596231</v>
      </c>
      <c r="J3594">
        <f t="shared" si="374"/>
        <v>1193.0326866172643</v>
      </c>
      <c r="K3594">
        <f t="shared" si="375"/>
        <v>0</v>
      </c>
      <c r="L3594">
        <f t="shared" si="376"/>
        <v>1</v>
      </c>
    </row>
    <row r="3595" spans="1:12">
      <c r="A3595">
        <v>3594</v>
      </c>
      <c r="B3595" s="4">
        <v>41585</v>
      </c>
      <c r="C3595" s="5">
        <v>14228.44</v>
      </c>
      <c r="D3595">
        <v>1747.150024</v>
      </c>
      <c r="E3595">
        <v>98.66</v>
      </c>
      <c r="F3595">
        <f t="shared" si="377"/>
        <v>46421.680240000002</v>
      </c>
      <c r="G3595">
        <f t="shared" si="378"/>
        <v>-9.6163087154798044E-3</v>
      </c>
      <c r="H3595">
        <f t="shared" si="372"/>
        <v>1.0939856739921471E-2</v>
      </c>
      <c r="I3595">
        <f t="shared" si="373"/>
        <v>1391.7364659368236</v>
      </c>
      <c r="J3595">
        <f t="shared" si="374"/>
        <v>1183.2824182832612</v>
      </c>
      <c r="K3595">
        <f t="shared" si="375"/>
        <v>0</v>
      </c>
      <c r="L3595">
        <f t="shared" si="376"/>
        <v>1</v>
      </c>
    </row>
    <row r="3596" spans="1:12">
      <c r="A3596">
        <v>3595</v>
      </c>
      <c r="B3596" s="4">
        <v>41586</v>
      </c>
      <c r="C3596" s="5">
        <v>14086.8</v>
      </c>
      <c r="D3596">
        <v>1770.6099850000001</v>
      </c>
      <c r="E3596">
        <v>98.17</v>
      </c>
      <c r="F3596">
        <f t="shared" si="377"/>
        <v>46370.549849999996</v>
      </c>
      <c r="G3596">
        <f t="shared" si="378"/>
        <v>-1.1014334193777398E-3</v>
      </c>
      <c r="H3596">
        <f t="shared" si="372"/>
        <v>1.092493945506688E-2</v>
      </c>
      <c r="I3596">
        <f t="shared" si="373"/>
        <v>1390.2035608822739</v>
      </c>
      <c r="J3596">
        <f t="shared" si="374"/>
        <v>1180.3673975899264</v>
      </c>
      <c r="K3596">
        <f t="shared" si="375"/>
        <v>0</v>
      </c>
      <c r="L3596">
        <f t="shared" si="376"/>
        <v>1</v>
      </c>
    </row>
    <row r="3597" spans="1:12">
      <c r="A3597">
        <v>3596</v>
      </c>
      <c r="B3597" s="4">
        <v>41589</v>
      </c>
      <c r="C3597" s="5">
        <v>14269.84</v>
      </c>
      <c r="D3597">
        <v>1771.8900149999999</v>
      </c>
      <c r="E3597">
        <v>98.97</v>
      </c>
      <c r="F3597">
        <f t="shared" si="377"/>
        <v>46753.43015</v>
      </c>
      <c r="G3597">
        <f t="shared" si="378"/>
        <v>8.2569713155991042E-3</v>
      </c>
      <c r="H3597">
        <f t="shared" si="372"/>
        <v>1.093276102427683E-2</v>
      </c>
      <c r="I3597">
        <f t="shared" si="373"/>
        <v>1401.6824318073225</v>
      </c>
      <c r="J3597">
        <f t="shared" si="374"/>
        <v>1190.9657038257444</v>
      </c>
      <c r="K3597">
        <f t="shared" si="375"/>
        <v>0</v>
      </c>
      <c r="L3597">
        <f t="shared" si="376"/>
        <v>1</v>
      </c>
    </row>
    <row r="3598" spans="1:12">
      <c r="A3598">
        <v>3597</v>
      </c>
      <c r="B3598" s="4">
        <v>41590</v>
      </c>
      <c r="C3598" s="5">
        <v>14588.68</v>
      </c>
      <c r="D3598">
        <v>1767.6899410000001</v>
      </c>
      <c r="E3598">
        <v>99.69</v>
      </c>
      <c r="F3598">
        <f t="shared" si="377"/>
        <v>47352.709409999996</v>
      </c>
      <c r="G3598">
        <f t="shared" si="378"/>
        <v>1.2817867225513035E-2</v>
      </c>
      <c r="H3598">
        <f t="shared" si="372"/>
        <v>1.0947002111017876E-2</v>
      </c>
      <c r="I3598">
        <f t="shared" si="373"/>
        <v>1419.6490111105629</v>
      </c>
      <c r="J3598">
        <f t="shared" si="374"/>
        <v>1207.8025890056886</v>
      </c>
      <c r="K3598">
        <f t="shared" si="375"/>
        <v>0</v>
      </c>
      <c r="L3598">
        <f t="shared" si="376"/>
        <v>1</v>
      </c>
    </row>
    <row r="3599" spans="1:12">
      <c r="A3599">
        <v>3598</v>
      </c>
      <c r="B3599" s="4">
        <v>41591</v>
      </c>
      <c r="C3599" s="5">
        <v>14567.16</v>
      </c>
      <c r="D3599">
        <v>1782</v>
      </c>
      <c r="E3599">
        <v>99.58</v>
      </c>
      <c r="F3599">
        <f t="shared" si="377"/>
        <v>47452.22</v>
      </c>
      <c r="G3599">
        <f t="shared" si="378"/>
        <v>2.1014761613407096E-3</v>
      </c>
      <c r="H3599">
        <f t="shared" si="372"/>
        <v>1.0944277658476732E-2</v>
      </c>
      <c r="I3599">
        <f t="shared" si="373"/>
        <v>1422.6323696648826</v>
      </c>
      <c r="J3599">
        <f t="shared" si="374"/>
        <v>1210.039531875316</v>
      </c>
      <c r="K3599">
        <f t="shared" si="375"/>
        <v>0</v>
      </c>
      <c r="L3599">
        <f t="shared" si="376"/>
        <v>1</v>
      </c>
    </row>
    <row r="3600" spans="1:12">
      <c r="A3600">
        <v>3599</v>
      </c>
      <c r="B3600" s="4">
        <v>41592</v>
      </c>
      <c r="C3600" s="5">
        <v>14876.41</v>
      </c>
      <c r="D3600">
        <v>1790.619995</v>
      </c>
      <c r="E3600">
        <v>99.75</v>
      </c>
      <c r="F3600">
        <f t="shared" si="377"/>
        <v>48157.769950000002</v>
      </c>
      <c r="G3600">
        <f t="shared" si="378"/>
        <v>1.4868639444055587E-2</v>
      </c>
      <c r="H3600">
        <f t="shared" si="372"/>
        <v>1.0973051682237228E-2</v>
      </c>
      <c r="I3600">
        <f t="shared" si="373"/>
        <v>1443.784977430872</v>
      </c>
      <c r="J3600">
        <f t="shared" si="374"/>
        <v>1231.2598376509534</v>
      </c>
      <c r="K3600">
        <f t="shared" si="375"/>
        <v>0</v>
      </c>
      <c r="L3600">
        <f t="shared" si="376"/>
        <v>1</v>
      </c>
    </row>
    <row r="3601" spans="1:12">
      <c r="A3601">
        <v>3600</v>
      </c>
      <c r="B3601" s="4">
        <v>41593</v>
      </c>
      <c r="C3601" s="5">
        <v>15165.92</v>
      </c>
      <c r="D3601">
        <v>1798.1800539999999</v>
      </c>
      <c r="E3601">
        <v>100.17</v>
      </c>
      <c r="F3601">
        <f t="shared" si="377"/>
        <v>48814.490539999999</v>
      </c>
      <c r="G3601">
        <f t="shared" si="378"/>
        <v>1.363685633038747E-2</v>
      </c>
      <c r="H3601">
        <f t="shared" si="372"/>
        <v>1.0999230274558571E-2</v>
      </c>
      <c r="I3601">
        <f t="shared" si="373"/>
        <v>1463.4736657400686</v>
      </c>
      <c r="J3601">
        <f t="shared" si="374"/>
        <v>1251.0278456903998</v>
      </c>
      <c r="K3601">
        <f t="shared" si="375"/>
        <v>0</v>
      </c>
      <c r="L3601">
        <f t="shared" si="376"/>
        <v>1</v>
      </c>
    </row>
    <row r="3602" spans="1:12">
      <c r="A3602">
        <v>3601</v>
      </c>
      <c r="B3602" s="4">
        <v>41596</v>
      </c>
      <c r="C3602" s="5">
        <v>15164.3</v>
      </c>
      <c r="D3602">
        <v>1791.530029</v>
      </c>
      <c r="E3602">
        <v>99.94</v>
      </c>
      <c r="F3602">
        <f t="shared" si="377"/>
        <v>48743.600289999995</v>
      </c>
      <c r="G3602">
        <f t="shared" si="378"/>
        <v>-1.452237833802994E-3</v>
      </c>
      <c r="H3602">
        <f t="shared" si="372"/>
        <v>1.0998812704729397E-2</v>
      </c>
      <c r="I3602">
        <f t="shared" si="373"/>
        <v>1461.3483539139065</v>
      </c>
      <c r="J3602">
        <f t="shared" si="374"/>
        <v>1249.163631235295</v>
      </c>
      <c r="K3602">
        <f t="shared" si="375"/>
        <v>0</v>
      </c>
      <c r="L3602">
        <f t="shared" si="376"/>
        <v>1</v>
      </c>
    </row>
    <row r="3603" spans="1:12">
      <c r="A3603">
        <v>3602</v>
      </c>
      <c r="B3603" s="4">
        <v>41597</v>
      </c>
      <c r="C3603" s="5">
        <v>15126.56</v>
      </c>
      <c r="D3603">
        <v>1787.869995</v>
      </c>
      <c r="E3603">
        <v>99.83</v>
      </c>
      <c r="F3603">
        <f t="shared" si="377"/>
        <v>48630.969950000006</v>
      </c>
      <c r="G3603">
        <f t="shared" si="378"/>
        <v>-2.3106692843757326E-3</v>
      </c>
      <c r="H3603">
        <f t="shared" si="372"/>
        <v>1.1001689173561742E-2</v>
      </c>
      <c r="I3603">
        <f t="shared" si="373"/>
        <v>1457.9716611587446</v>
      </c>
      <c r="J3603">
        <f t="shared" si="374"/>
        <v>1246.603160345021</v>
      </c>
      <c r="K3603">
        <f t="shared" si="375"/>
        <v>0</v>
      </c>
      <c r="L3603">
        <f t="shared" si="376"/>
        <v>1</v>
      </c>
    </row>
    <row r="3604" spans="1:12">
      <c r="A3604">
        <v>3603</v>
      </c>
      <c r="B3604" s="4">
        <v>41598</v>
      </c>
      <c r="C3604" s="5">
        <v>15076.08</v>
      </c>
      <c r="D3604">
        <v>1781.369995</v>
      </c>
      <c r="E3604">
        <v>99.99</v>
      </c>
      <c r="F3604">
        <f t="shared" si="377"/>
        <v>48465.809949999995</v>
      </c>
      <c r="G3604">
        <f t="shared" si="378"/>
        <v>-3.3961897155212473E-3</v>
      </c>
      <c r="H3604">
        <f t="shared" si="372"/>
        <v>1.0978965890475157E-2</v>
      </c>
      <c r="I3604">
        <f t="shared" si="373"/>
        <v>1453.0201127975959</v>
      </c>
      <c r="J3604">
        <f t="shared" si="374"/>
        <v>1239.8034251080524</v>
      </c>
      <c r="K3604">
        <f t="shared" si="375"/>
        <v>0</v>
      </c>
      <c r="L3604">
        <f t="shared" si="376"/>
        <v>1</v>
      </c>
    </row>
    <row r="3605" spans="1:12">
      <c r="A3605">
        <v>3604</v>
      </c>
      <c r="B3605" s="4">
        <v>41599</v>
      </c>
      <c r="C3605" s="5">
        <v>15365.6</v>
      </c>
      <c r="D3605">
        <v>1795.849976</v>
      </c>
      <c r="E3605">
        <v>100.73</v>
      </c>
      <c r="F3605">
        <f t="shared" si="377"/>
        <v>49193.349760000005</v>
      </c>
      <c r="G3605">
        <f t="shared" si="378"/>
        <v>1.5011403105623877E-2</v>
      </c>
      <c r="H3605">
        <f t="shared" si="372"/>
        <v>1.0967625284048214E-2</v>
      </c>
      <c r="I3605">
        <f t="shared" si="373"/>
        <v>1474.8319834313797</v>
      </c>
      <c r="J3605">
        <f t="shared" si="374"/>
        <v>1257.1147480590914</v>
      </c>
      <c r="K3605">
        <f t="shared" si="375"/>
        <v>0</v>
      </c>
      <c r="L3605">
        <f t="shared" si="376"/>
        <v>1</v>
      </c>
    </row>
    <row r="3606" spans="1:12">
      <c r="A3606">
        <v>3605</v>
      </c>
      <c r="B3606" s="4">
        <v>41600</v>
      </c>
      <c r="C3606" s="5">
        <v>15381.72</v>
      </c>
      <c r="D3606">
        <v>1804.76001</v>
      </c>
      <c r="E3606">
        <v>101</v>
      </c>
      <c r="F3606">
        <f t="shared" si="377"/>
        <v>49316.040099999998</v>
      </c>
      <c r="G3606">
        <f t="shared" si="378"/>
        <v>2.4940432110958088E-3</v>
      </c>
      <c r="H3606">
        <f t="shared" si="372"/>
        <v>1.0960817337192331E-2</v>
      </c>
      <c r="I3606">
        <f t="shared" si="373"/>
        <v>1478.5102781271639</v>
      </c>
      <c r="J3606">
        <f t="shared" si="374"/>
        <v>1259.4677700783225</v>
      </c>
      <c r="K3606">
        <f t="shared" si="375"/>
        <v>0</v>
      </c>
      <c r="L3606">
        <f t="shared" si="376"/>
        <v>1</v>
      </c>
    </row>
    <row r="3607" spans="1:12">
      <c r="A3607">
        <v>3606</v>
      </c>
      <c r="B3607" s="4">
        <v>41603</v>
      </c>
      <c r="C3607" s="5">
        <v>15619.13</v>
      </c>
      <c r="D3607">
        <v>1802.4799800000001</v>
      </c>
      <c r="E3607">
        <v>101.76</v>
      </c>
      <c r="F3607">
        <f t="shared" si="377"/>
        <v>49771.859800000006</v>
      </c>
      <c r="G3607">
        <f t="shared" si="378"/>
        <v>9.2428284808701022E-3</v>
      </c>
      <c r="H3607">
        <f t="shared" si="372"/>
        <v>1.0962031273736959E-2</v>
      </c>
      <c r="I3607">
        <f t="shared" si="373"/>
        <v>1492.1758950350966</v>
      </c>
      <c r="J3607">
        <f t="shared" si="374"/>
        <v>1271.2495929735878</v>
      </c>
      <c r="K3607">
        <f t="shared" si="375"/>
        <v>0</v>
      </c>
      <c r="L3607">
        <f t="shared" si="376"/>
        <v>1</v>
      </c>
    </row>
    <row r="3608" spans="1:12">
      <c r="A3608">
        <v>3607</v>
      </c>
      <c r="B3608" s="4">
        <v>41604</v>
      </c>
      <c r="C3608" s="5">
        <v>15515.24</v>
      </c>
      <c r="D3608">
        <v>1802.75</v>
      </c>
      <c r="E3608">
        <v>101.49</v>
      </c>
      <c r="F3608">
        <f t="shared" si="377"/>
        <v>49565.429999999993</v>
      </c>
      <c r="G3608">
        <f t="shared" si="378"/>
        <v>-4.1475203223170221E-3</v>
      </c>
      <c r="H3608">
        <f t="shared" si="372"/>
        <v>1.0964818444178587E-2</v>
      </c>
      <c r="I3608">
        <f t="shared" si="373"/>
        <v>1485.9870651859671</v>
      </c>
      <c r="J3608">
        <f t="shared" si="374"/>
        <v>1266.2989426643073</v>
      </c>
      <c r="K3608">
        <f t="shared" si="375"/>
        <v>0</v>
      </c>
      <c r="L3608">
        <f t="shared" si="376"/>
        <v>1</v>
      </c>
    </row>
    <row r="3609" spans="1:12">
      <c r="A3609">
        <v>3608</v>
      </c>
      <c r="B3609" s="4">
        <v>41605</v>
      </c>
      <c r="C3609" s="5">
        <v>15449.63</v>
      </c>
      <c r="D3609">
        <v>1807.2299800000001</v>
      </c>
      <c r="E3609">
        <v>101.68</v>
      </c>
      <c r="F3609">
        <f t="shared" si="377"/>
        <v>49479.959800000004</v>
      </c>
      <c r="G3609">
        <f t="shared" si="378"/>
        <v>-1.7243913751981976E-3</v>
      </c>
      <c r="H3609">
        <f t="shared" si="372"/>
        <v>1.095668009514849E-2</v>
      </c>
      <c r="I3609">
        <f t="shared" si="373"/>
        <v>1483.4246419071044</v>
      </c>
      <c r="J3609">
        <f t="shared" si="374"/>
        <v>1263.1770912131194</v>
      </c>
      <c r="K3609">
        <f t="shared" si="375"/>
        <v>0</v>
      </c>
      <c r="L3609">
        <f t="shared" si="376"/>
        <v>1</v>
      </c>
    </row>
    <row r="3610" spans="1:12">
      <c r="A3610">
        <v>3609</v>
      </c>
      <c r="B3610" s="4">
        <v>41607</v>
      </c>
      <c r="C3610" s="5">
        <v>15661.87</v>
      </c>
      <c r="D3610">
        <v>1805.8100589999999</v>
      </c>
      <c r="E3610">
        <v>102.24</v>
      </c>
      <c r="F3610">
        <f t="shared" si="377"/>
        <v>49893.040589999997</v>
      </c>
      <c r="G3610">
        <f t="shared" si="378"/>
        <v>8.3484463542347065E-3</v>
      </c>
      <c r="H3610">
        <f t="shared" si="372"/>
        <v>1.0952277914481287E-2</v>
      </c>
      <c r="I3610">
        <f t="shared" si="373"/>
        <v>1495.8089329506156</v>
      </c>
      <c r="J3610">
        <f t="shared" si="374"/>
        <v>1273.2109004386086</v>
      </c>
      <c r="K3610">
        <f t="shared" si="375"/>
        <v>0</v>
      </c>
      <c r="L3610">
        <f t="shared" si="376"/>
        <v>1</v>
      </c>
    </row>
    <row r="3611" spans="1:12">
      <c r="A3611">
        <v>3610</v>
      </c>
      <c r="B3611" s="4">
        <v>41610</v>
      </c>
      <c r="C3611" s="5">
        <v>15655.07</v>
      </c>
      <c r="D3611">
        <v>1800.900024</v>
      </c>
      <c r="E3611">
        <v>102.53</v>
      </c>
      <c r="F3611">
        <f t="shared" si="377"/>
        <v>49831.790240000002</v>
      </c>
      <c r="G3611">
        <f t="shared" si="378"/>
        <v>-1.227633138323303E-3</v>
      </c>
      <c r="H3611">
        <f t="shared" si="372"/>
        <v>1.0925114884579232E-2</v>
      </c>
      <c r="I3611">
        <f t="shared" si="373"/>
        <v>1493.9726283359255</v>
      </c>
      <c r="J3611">
        <f t="shared" si="374"/>
        <v>1268.4940175336721</v>
      </c>
      <c r="K3611">
        <f t="shared" si="375"/>
        <v>0</v>
      </c>
      <c r="L3611">
        <f t="shared" si="376"/>
        <v>1</v>
      </c>
    </row>
    <row r="3612" spans="1:12">
      <c r="A3612">
        <v>3611</v>
      </c>
      <c r="B3612" s="4">
        <v>41611</v>
      </c>
      <c r="C3612" s="5">
        <v>15749.66</v>
      </c>
      <c r="D3612">
        <v>1795.150024</v>
      </c>
      <c r="E3612">
        <v>103.07</v>
      </c>
      <c r="F3612">
        <f t="shared" si="377"/>
        <v>49966.170239999999</v>
      </c>
      <c r="G3612">
        <f t="shared" si="378"/>
        <v>2.6966721314405362E-3</v>
      </c>
      <c r="H3612">
        <f t="shared" si="372"/>
        <v>1.088569920641573E-2</v>
      </c>
      <c r="I3612">
        <f t="shared" si="373"/>
        <v>1498.001382687894</v>
      </c>
      <c r="J3612">
        <f t="shared" si="374"/>
        <v>1267.3259103690391</v>
      </c>
      <c r="K3612">
        <f t="shared" si="375"/>
        <v>0</v>
      </c>
      <c r="L3612">
        <f t="shared" si="376"/>
        <v>1</v>
      </c>
    </row>
    <row r="3613" spans="1:12">
      <c r="A3613">
        <v>3612</v>
      </c>
      <c r="B3613" s="4">
        <v>41612</v>
      </c>
      <c r="C3613" s="5">
        <v>15407.94</v>
      </c>
      <c r="D3613">
        <v>1792.8100589999999</v>
      </c>
      <c r="E3613">
        <v>102.77</v>
      </c>
      <c r="F3613">
        <f t="shared" si="377"/>
        <v>49257.830589999998</v>
      </c>
      <c r="G3613">
        <f t="shared" si="378"/>
        <v>-1.417638467382365E-2</v>
      </c>
      <c r="H3613">
        <f t="shared" si="372"/>
        <v>1.0931602659535189E-2</v>
      </c>
      <c r="I3613">
        <f t="shared" si="373"/>
        <v>1476.7651388449906</v>
      </c>
      <c r="J3613">
        <f t="shared" si="374"/>
        <v>1254.6281842817464</v>
      </c>
      <c r="K3613">
        <f t="shared" si="375"/>
        <v>0</v>
      </c>
      <c r="L3613">
        <f t="shared" si="376"/>
        <v>1</v>
      </c>
    </row>
    <row r="3614" spans="1:12">
      <c r="A3614">
        <v>3613</v>
      </c>
      <c r="B3614" s="4">
        <v>41613</v>
      </c>
      <c r="C3614" s="5">
        <v>15177.49</v>
      </c>
      <c r="D3614">
        <v>1785.030029</v>
      </c>
      <c r="E3614">
        <v>101.96</v>
      </c>
      <c r="F3614">
        <f t="shared" si="377"/>
        <v>48715.080289999998</v>
      </c>
      <c r="G3614">
        <f t="shared" si="378"/>
        <v>-1.1018558744854356E-2</v>
      </c>
      <c r="H3614">
        <f t="shared" si="372"/>
        <v>1.0957785174460723E-2</v>
      </c>
      <c r="I3614">
        <f t="shared" si="373"/>
        <v>1460.4933154102739</v>
      </c>
      <c r="J3614">
        <f t="shared" si="374"/>
        <v>1243.7758660584122</v>
      </c>
      <c r="K3614">
        <f t="shared" si="375"/>
        <v>0</v>
      </c>
      <c r="L3614">
        <f t="shared" si="376"/>
        <v>1</v>
      </c>
    </row>
    <row r="3615" spans="1:12">
      <c r="A3615">
        <v>3614</v>
      </c>
      <c r="B3615" s="4">
        <v>41614</v>
      </c>
      <c r="C3615" s="5">
        <v>15299.86</v>
      </c>
      <c r="D3615">
        <v>1805.089966</v>
      </c>
      <c r="E3615">
        <v>102.14</v>
      </c>
      <c r="F3615">
        <f t="shared" si="377"/>
        <v>49161.319659999994</v>
      </c>
      <c r="G3615">
        <f t="shared" si="378"/>
        <v>9.1601895623190099E-3</v>
      </c>
      <c r="H3615">
        <f t="shared" si="372"/>
        <v>1.0958672221648511E-2</v>
      </c>
      <c r="I3615">
        <f t="shared" si="373"/>
        <v>1473.8717110339321</v>
      </c>
      <c r="J3615">
        <f t="shared" si="374"/>
        <v>1255.2706963606659</v>
      </c>
      <c r="K3615">
        <f t="shared" si="375"/>
        <v>0</v>
      </c>
      <c r="L3615">
        <f t="shared" si="376"/>
        <v>1</v>
      </c>
    </row>
    <row r="3616" spans="1:12">
      <c r="A3616">
        <v>3615</v>
      </c>
      <c r="B3616" s="4">
        <v>41617</v>
      </c>
      <c r="C3616" s="5">
        <v>15650.21</v>
      </c>
      <c r="D3616">
        <v>1808.369995</v>
      </c>
      <c r="E3616">
        <v>103.08</v>
      </c>
      <c r="F3616">
        <f t="shared" si="377"/>
        <v>49899.519950000002</v>
      </c>
      <c r="G3616">
        <f t="shared" si="378"/>
        <v>1.5015876203190004E-2</v>
      </c>
      <c r="H3616">
        <f t="shared" si="372"/>
        <v>1.0988650222507293E-2</v>
      </c>
      <c r="I3616">
        <f t="shared" si="373"/>
        <v>1496.0031861862012</v>
      </c>
      <c r="J3616">
        <f t="shared" si="374"/>
        <v>1277.6051044336689</v>
      </c>
      <c r="K3616">
        <f t="shared" si="375"/>
        <v>0</v>
      </c>
      <c r="L3616">
        <f t="shared" si="376"/>
        <v>1</v>
      </c>
    </row>
    <row r="3617" spans="1:12">
      <c r="A3617">
        <v>3616</v>
      </c>
      <c r="B3617" s="4">
        <v>41618</v>
      </c>
      <c r="C3617" s="5">
        <v>15611.31</v>
      </c>
      <c r="D3617">
        <v>1802.619995</v>
      </c>
      <c r="E3617">
        <v>103.25</v>
      </c>
      <c r="F3617">
        <f t="shared" si="377"/>
        <v>49765.069950000005</v>
      </c>
      <c r="G3617">
        <f t="shared" si="378"/>
        <v>-2.6944146984724249E-3</v>
      </c>
      <c r="H3617">
        <f t="shared" si="372"/>
        <v>1.0991863747424996E-2</v>
      </c>
      <c r="I3617">
        <f t="shared" si="373"/>
        <v>1491.9723332123797</v>
      </c>
      <c r="J3617">
        <f t="shared" si="374"/>
        <v>1274.5353230725345</v>
      </c>
      <c r="K3617">
        <f t="shared" si="375"/>
        <v>0</v>
      </c>
      <c r="L3617">
        <f t="shared" si="376"/>
        <v>1</v>
      </c>
    </row>
    <row r="3618" spans="1:12">
      <c r="A3618">
        <v>3617</v>
      </c>
      <c r="B3618" s="4">
        <v>41619</v>
      </c>
      <c r="C3618" s="5">
        <v>15515.06</v>
      </c>
      <c r="D3618">
        <v>1782.219971</v>
      </c>
      <c r="E3618">
        <v>102.49</v>
      </c>
      <c r="F3618">
        <f t="shared" si="377"/>
        <v>49364.769709999993</v>
      </c>
      <c r="G3618">
        <f t="shared" si="378"/>
        <v>-8.0437994039233018E-3</v>
      </c>
      <c r="H3618">
        <f t="shared" si="372"/>
        <v>1.1008465503170682E-2</v>
      </c>
      <c r="I3618">
        <f t="shared" si="373"/>
        <v>1479.9712070478158</v>
      </c>
      <c r="J3618">
        <f t="shared" si="374"/>
        <v>1266.1927491090851</v>
      </c>
      <c r="K3618">
        <f t="shared" si="375"/>
        <v>0</v>
      </c>
      <c r="L3618">
        <f t="shared" si="376"/>
        <v>1</v>
      </c>
    </row>
    <row r="3619" spans="1:12">
      <c r="A3619">
        <v>3618</v>
      </c>
      <c r="B3619" s="4">
        <v>41620</v>
      </c>
      <c r="C3619" s="5">
        <v>15341.82</v>
      </c>
      <c r="D3619">
        <v>1775.5</v>
      </c>
      <c r="E3619">
        <v>102.82</v>
      </c>
      <c r="F3619">
        <f t="shared" si="377"/>
        <v>48952.74</v>
      </c>
      <c r="G3619">
        <f t="shared" si="378"/>
        <v>-8.3466349062402134E-3</v>
      </c>
      <c r="H3619">
        <f t="shared" si="372"/>
        <v>1.1021496535868229E-2</v>
      </c>
      <c r="I3619">
        <f t="shared" si="373"/>
        <v>1467.61842771084</v>
      </c>
      <c r="J3619">
        <f t="shared" si="374"/>
        <v>1257.1106185918313</v>
      </c>
      <c r="K3619">
        <f t="shared" si="375"/>
        <v>0</v>
      </c>
      <c r="L3619">
        <f t="shared" si="376"/>
        <v>1</v>
      </c>
    </row>
    <row r="3620" spans="1:12">
      <c r="A3620">
        <v>3619</v>
      </c>
      <c r="B3620" s="4">
        <v>41621</v>
      </c>
      <c r="C3620" s="5">
        <v>15403.11</v>
      </c>
      <c r="D3620">
        <v>1775.3199460000001</v>
      </c>
      <c r="E3620">
        <v>103.61</v>
      </c>
      <c r="F3620">
        <f t="shared" si="377"/>
        <v>49077.469460000008</v>
      </c>
      <c r="G3620">
        <f t="shared" si="378"/>
        <v>2.547956661874462E-3</v>
      </c>
      <c r="H3620">
        <f t="shared" si="372"/>
        <v>1.1015440877167689E-2</v>
      </c>
      <c r="I3620">
        <f t="shared" si="373"/>
        <v>1471.3578558608156</v>
      </c>
      <c r="J3620">
        <f t="shared" si="374"/>
        <v>1259.6212143436849</v>
      </c>
      <c r="K3620">
        <f t="shared" si="375"/>
        <v>0</v>
      </c>
      <c r="L3620">
        <f t="shared" si="376"/>
        <v>1</v>
      </c>
    </row>
    <row r="3621" spans="1:12">
      <c r="A3621">
        <v>3620</v>
      </c>
      <c r="B3621" s="4">
        <v>41624</v>
      </c>
      <c r="C3621" s="5">
        <v>15152.91</v>
      </c>
      <c r="D3621">
        <v>1786.540039</v>
      </c>
      <c r="E3621">
        <v>102.88</v>
      </c>
      <c r="F3621">
        <f t="shared" si="377"/>
        <v>48685.620390000004</v>
      </c>
      <c r="G3621">
        <f t="shared" si="378"/>
        <v>-7.9842965481212724E-3</v>
      </c>
      <c r="H3621">
        <f t="shared" si="372"/>
        <v>1.1031834772963088E-2</v>
      </c>
      <c r="I3621">
        <f t="shared" si="373"/>
        <v>1459.6100984112152</v>
      </c>
      <c r="J3621">
        <f t="shared" si="374"/>
        <v>1251.423707510721</v>
      </c>
      <c r="K3621">
        <f t="shared" si="375"/>
        <v>0</v>
      </c>
      <c r="L3621">
        <f t="shared" si="376"/>
        <v>1</v>
      </c>
    </row>
    <row r="3622" spans="1:12">
      <c r="A3622">
        <v>3621</v>
      </c>
      <c r="B3622" s="4">
        <v>41625</v>
      </c>
      <c r="C3622" s="5">
        <v>15278.63</v>
      </c>
      <c r="D3622">
        <v>1781</v>
      </c>
      <c r="E3622">
        <v>102.96</v>
      </c>
      <c r="F3622">
        <f t="shared" si="377"/>
        <v>48882.06</v>
      </c>
      <c r="G3622">
        <f t="shared" si="378"/>
        <v>4.0348589260319478E-3</v>
      </c>
      <c r="H3622">
        <f t="shared" si="372"/>
        <v>1.103142879874499E-2</v>
      </c>
      <c r="I3622">
        <f t="shared" si="373"/>
        <v>1465.4994192453159</v>
      </c>
      <c r="J3622">
        <f t="shared" si="374"/>
        <v>1256.4267871125346</v>
      </c>
      <c r="K3622">
        <f t="shared" si="375"/>
        <v>0</v>
      </c>
      <c r="L3622">
        <f t="shared" si="376"/>
        <v>1</v>
      </c>
    </row>
    <row r="3623" spans="1:12">
      <c r="A3623">
        <v>3622</v>
      </c>
      <c r="B3623" s="4">
        <v>41626</v>
      </c>
      <c r="C3623" s="5">
        <v>15587.8</v>
      </c>
      <c r="D3623">
        <v>1810.650024</v>
      </c>
      <c r="E3623">
        <v>103</v>
      </c>
      <c r="F3623">
        <f t="shared" si="377"/>
        <v>49797.10024</v>
      </c>
      <c r="G3623">
        <f t="shared" si="378"/>
        <v>1.8719346934233272E-2</v>
      </c>
      <c r="H3623">
        <f t="shared" si="372"/>
        <v>1.108166005157323E-2</v>
      </c>
      <c r="I3623">
        <f t="shared" si="373"/>
        <v>1492.9326113060863</v>
      </c>
      <c r="J3623">
        <f t="shared" si="374"/>
        <v>1285.7744698441441</v>
      </c>
      <c r="K3623">
        <f t="shared" si="375"/>
        <v>0</v>
      </c>
      <c r="L3623">
        <f t="shared" si="376"/>
        <v>1</v>
      </c>
    </row>
    <row r="3624" spans="1:12">
      <c r="A3624">
        <v>3623</v>
      </c>
      <c r="B3624" s="4">
        <v>41627</v>
      </c>
      <c r="C3624" s="5">
        <v>15859.22</v>
      </c>
      <c r="D3624">
        <v>1809.599976</v>
      </c>
      <c r="E3624">
        <v>103.97</v>
      </c>
      <c r="F3624">
        <f t="shared" si="377"/>
        <v>50334.289759999992</v>
      </c>
      <c r="G3624">
        <f t="shared" si="378"/>
        <v>1.078756629223343E-2</v>
      </c>
      <c r="H3624">
        <f t="shared" si="372"/>
        <v>1.1096394070380263E-2</v>
      </c>
      <c r="I3624">
        <f t="shared" si="373"/>
        <v>1509.0377208203877</v>
      </c>
      <c r="J3624">
        <f t="shared" si="374"/>
        <v>1301.3728366211217</v>
      </c>
      <c r="K3624">
        <f t="shared" si="375"/>
        <v>0</v>
      </c>
      <c r="L3624">
        <f t="shared" si="376"/>
        <v>1</v>
      </c>
    </row>
    <row r="3625" spans="1:12">
      <c r="A3625">
        <v>3624</v>
      </c>
      <c r="B3625" s="4">
        <v>41628</v>
      </c>
      <c r="C3625" s="5">
        <v>15870.42</v>
      </c>
      <c r="D3625">
        <v>1818.3199460000001</v>
      </c>
      <c r="E3625">
        <v>104.43</v>
      </c>
      <c r="F3625">
        <f t="shared" si="377"/>
        <v>50446.189460000001</v>
      </c>
      <c r="G3625">
        <f t="shared" si="378"/>
        <v>2.223130604078527E-3</v>
      </c>
      <c r="H3625">
        <f t="shared" si="372"/>
        <v>1.1093135057816578E-2</v>
      </c>
      <c r="I3625">
        <f t="shared" si="373"/>
        <v>1512.3925087602524</v>
      </c>
      <c r="J3625">
        <f t="shared" si="374"/>
        <v>1303.8828952985209</v>
      </c>
      <c r="K3625">
        <f t="shared" si="375"/>
        <v>0</v>
      </c>
      <c r="L3625">
        <f t="shared" si="376"/>
        <v>1</v>
      </c>
    </row>
    <row r="3626" spans="1:12">
      <c r="A3626">
        <v>3625</v>
      </c>
      <c r="B3626" s="4">
        <v>41632</v>
      </c>
      <c r="C3626" s="5">
        <v>15889.33</v>
      </c>
      <c r="D3626">
        <v>1833.3199460000001</v>
      </c>
      <c r="E3626">
        <v>104.19</v>
      </c>
      <c r="F3626">
        <f t="shared" si="377"/>
        <v>50632.809459999997</v>
      </c>
      <c r="G3626">
        <f t="shared" si="378"/>
        <v>3.6993874462603049E-3</v>
      </c>
      <c r="H3626">
        <f t="shared" si="372"/>
        <v>1.1093449513979546E-2</v>
      </c>
      <c r="I3626">
        <f t="shared" si="373"/>
        <v>1517.9874346209783</v>
      </c>
      <c r="J3626">
        <f t="shared" si="374"/>
        <v>1308.7435611044123</v>
      </c>
      <c r="K3626">
        <f t="shared" si="375"/>
        <v>0</v>
      </c>
      <c r="L3626">
        <f t="shared" si="376"/>
        <v>1</v>
      </c>
    </row>
    <row r="3627" spans="1:12">
      <c r="A3627">
        <v>3626</v>
      </c>
      <c r="B3627" s="4">
        <v>41634</v>
      </c>
      <c r="C3627" s="5">
        <v>16174.44</v>
      </c>
      <c r="D3627">
        <v>1842.0200199999999</v>
      </c>
      <c r="E3627">
        <v>104.77</v>
      </c>
      <c r="F3627">
        <f t="shared" si="377"/>
        <v>51292.930199999995</v>
      </c>
      <c r="G3627">
        <f t="shared" si="378"/>
        <v>1.3037410861459264E-2</v>
      </c>
      <c r="H3627">
        <f t="shared" si="372"/>
        <v>1.1116336875298852E-2</v>
      </c>
      <c r="I3627">
        <f t="shared" si="373"/>
        <v>1537.7780604886643</v>
      </c>
      <c r="J3627">
        <f t="shared" si="374"/>
        <v>1328.5415150188289</v>
      </c>
      <c r="K3627">
        <f t="shared" si="375"/>
        <v>0</v>
      </c>
      <c r="L3627">
        <f t="shared" si="376"/>
        <v>1</v>
      </c>
    </row>
    <row r="3628" spans="1:12">
      <c r="A3628">
        <v>3627</v>
      </c>
      <c r="B3628" s="4">
        <v>41635</v>
      </c>
      <c r="C3628" s="5">
        <v>16178.94</v>
      </c>
      <c r="D3628">
        <v>1841.400024</v>
      </c>
      <c r="E3628">
        <v>104.7</v>
      </c>
      <c r="F3628">
        <f t="shared" si="377"/>
        <v>51295.380239999999</v>
      </c>
      <c r="G3628">
        <f t="shared" si="378"/>
        <v>4.7765647048336746E-5</v>
      </c>
      <c r="H3628">
        <f t="shared" si="372"/>
        <v>1.1116806616064208E-2</v>
      </c>
      <c r="I3628">
        <f t="shared" si="373"/>
        <v>1537.8515134527402</v>
      </c>
      <c r="J3628">
        <f t="shared" si="374"/>
        <v>1328.6611162515576</v>
      </c>
      <c r="K3628">
        <f t="shared" si="375"/>
        <v>0</v>
      </c>
      <c r="L3628">
        <f t="shared" si="376"/>
        <v>1</v>
      </c>
    </row>
    <row r="3629" spans="1:12">
      <c r="A3629">
        <v>3628</v>
      </c>
      <c r="B3629" s="4">
        <v>41638</v>
      </c>
      <c r="C3629" s="5">
        <v>16291.31</v>
      </c>
      <c r="D3629">
        <v>1841.0699460000001</v>
      </c>
      <c r="E3629">
        <v>105.37</v>
      </c>
      <c r="F3629">
        <f t="shared" si="377"/>
        <v>51520.169459999997</v>
      </c>
      <c r="G3629">
        <f t="shared" si="378"/>
        <v>4.3822507786912546E-3</v>
      </c>
      <c r="H3629">
        <f t="shared" si="372"/>
        <v>1.1117444438087945E-2</v>
      </c>
      <c r="I3629">
        <f t="shared" si="373"/>
        <v>1544.5907644450799</v>
      </c>
      <c r="J3629">
        <f t="shared" si="374"/>
        <v>1334.5602078909512</v>
      </c>
      <c r="K3629">
        <f t="shared" si="375"/>
        <v>0</v>
      </c>
      <c r="L3629">
        <f t="shared" si="376"/>
        <v>1</v>
      </c>
    </row>
    <row r="3630" spans="1:12">
      <c r="A3630">
        <v>3629</v>
      </c>
      <c r="B3630" s="4">
        <v>41645</v>
      </c>
      <c r="C3630" s="5">
        <v>15908.88</v>
      </c>
      <c r="D3630">
        <v>1826.7700199999999</v>
      </c>
      <c r="E3630">
        <v>104.38</v>
      </c>
      <c r="F3630">
        <f t="shared" si="377"/>
        <v>50607.360200000003</v>
      </c>
      <c r="G3630">
        <f t="shared" si="378"/>
        <v>-1.7717512763786525E-2</v>
      </c>
      <c r="H3630">
        <f t="shared" si="372"/>
        <v>1.1180305279484819E-2</v>
      </c>
      <c r="I3630">
        <f t="shared" si="373"/>
        <v>1517.2244578611974</v>
      </c>
      <c r="J3630">
        <f t="shared" si="374"/>
        <v>1318.3273658699004</v>
      </c>
      <c r="K3630">
        <f t="shared" si="375"/>
        <v>0</v>
      </c>
      <c r="L3630">
        <f t="shared" si="376"/>
        <v>1</v>
      </c>
    </row>
    <row r="3631" spans="1:12">
      <c r="A3631">
        <v>3630</v>
      </c>
      <c r="B3631" s="4">
        <v>41646</v>
      </c>
      <c r="C3631" s="5">
        <v>15814.37</v>
      </c>
      <c r="D3631">
        <v>1837.880005</v>
      </c>
      <c r="E3631">
        <v>104.36</v>
      </c>
      <c r="F3631">
        <f t="shared" si="377"/>
        <v>50529.340049999999</v>
      </c>
      <c r="G3631">
        <f t="shared" si="378"/>
        <v>-1.5416759477607789E-3</v>
      </c>
      <c r="H3631">
        <f t="shared" si="372"/>
        <v>1.1179689238097324E-2</v>
      </c>
      <c r="I3631">
        <f t="shared" si="373"/>
        <v>1514.8853894071585</v>
      </c>
      <c r="J3631">
        <f t="shared" si="374"/>
        <v>1316.2224036547882</v>
      </c>
      <c r="K3631">
        <f t="shared" si="375"/>
        <v>0</v>
      </c>
      <c r="L3631">
        <f t="shared" si="376"/>
        <v>1</v>
      </c>
    </row>
    <row r="3632" spans="1:12">
      <c r="A3632">
        <v>3631</v>
      </c>
      <c r="B3632" s="4">
        <v>41647</v>
      </c>
      <c r="C3632" s="5">
        <v>16121.45</v>
      </c>
      <c r="D3632">
        <v>1837.48999</v>
      </c>
      <c r="E3632">
        <v>105.06</v>
      </c>
      <c r="F3632">
        <f t="shared" si="377"/>
        <v>51143.099900000001</v>
      </c>
      <c r="G3632">
        <f t="shared" si="378"/>
        <v>1.2146603327743311E-2</v>
      </c>
      <c r="H3632">
        <f t="shared" si="372"/>
        <v>1.1185924685362754E-2</v>
      </c>
      <c r="I3632">
        <f t="shared" si="373"/>
        <v>1533.2861013192812</v>
      </c>
      <c r="J3632">
        <f t="shared" si="374"/>
        <v>1332.9530723217033</v>
      </c>
      <c r="K3632">
        <f t="shared" si="375"/>
        <v>0</v>
      </c>
      <c r="L3632">
        <f t="shared" si="376"/>
        <v>1</v>
      </c>
    </row>
    <row r="3633" spans="1:12">
      <c r="A3633">
        <v>3632</v>
      </c>
      <c r="B3633" s="4">
        <v>41648</v>
      </c>
      <c r="C3633" s="5">
        <v>15880.33</v>
      </c>
      <c r="D3633">
        <v>1838.130005</v>
      </c>
      <c r="E3633">
        <v>104.89</v>
      </c>
      <c r="F3633">
        <f t="shared" si="377"/>
        <v>50666.410049999991</v>
      </c>
      <c r="G3633">
        <f t="shared" si="378"/>
        <v>-9.3207070148677573E-3</v>
      </c>
      <c r="H3633">
        <f t="shared" si="372"/>
        <v>1.1193874997937841E-2</v>
      </c>
      <c r="I3633">
        <f t="shared" si="373"/>
        <v>1518.9947907989153</v>
      </c>
      <c r="J3633">
        <f t="shared" si="374"/>
        <v>1321.4675634169303</v>
      </c>
      <c r="K3633">
        <f t="shared" si="375"/>
        <v>0</v>
      </c>
      <c r="L3633">
        <f t="shared" si="376"/>
        <v>1</v>
      </c>
    </row>
    <row r="3634" spans="1:12">
      <c r="A3634">
        <v>3633</v>
      </c>
      <c r="B3634" s="4">
        <v>41649</v>
      </c>
      <c r="C3634" s="5">
        <v>15912.06</v>
      </c>
      <c r="D3634">
        <v>1842.369995</v>
      </c>
      <c r="E3634">
        <v>104.97</v>
      </c>
      <c r="F3634">
        <f t="shared" si="377"/>
        <v>50772.669950000003</v>
      </c>
      <c r="G3634">
        <f t="shared" si="378"/>
        <v>2.097245490555677E-3</v>
      </c>
      <c r="H3634">
        <f t="shared" si="372"/>
        <v>1.1179418350447192E-2</v>
      </c>
      <c r="I3634">
        <f t="shared" si="373"/>
        <v>1522.180495774096</v>
      </c>
      <c r="J3634">
        <f t="shared" si="374"/>
        <v>1322.528779266733</v>
      </c>
      <c r="K3634">
        <f t="shared" si="375"/>
        <v>0</v>
      </c>
      <c r="L3634">
        <f t="shared" si="376"/>
        <v>1</v>
      </c>
    </row>
    <row r="3635" spans="1:12">
      <c r="A3635">
        <v>3634</v>
      </c>
      <c r="B3635" s="4">
        <v>41653</v>
      </c>
      <c r="C3635" s="5">
        <v>15422.4</v>
      </c>
      <c r="D3635">
        <v>1838.880005</v>
      </c>
      <c r="E3635">
        <v>103.46</v>
      </c>
      <c r="F3635">
        <f t="shared" si="377"/>
        <v>49750.900049999997</v>
      </c>
      <c r="G3635">
        <f t="shared" si="378"/>
        <v>-2.0124407501244779E-2</v>
      </c>
      <c r="H3635">
        <f t="shared" si="372"/>
        <v>1.1256435575751279E-2</v>
      </c>
      <c r="I3635">
        <f t="shared" si="373"/>
        <v>1491.5475151866913</v>
      </c>
      <c r="J3635">
        <f t="shared" si="374"/>
        <v>1304.8414769089259</v>
      </c>
      <c r="K3635">
        <f t="shared" si="375"/>
        <v>0</v>
      </c>
      <c r="L3635">
        <f t="shared" si="376"/>
        <v>1</v>
      </c>
    </row>
    <row r="3636" spans="1:12">
      <c r="A3636">
        <v>3635</v>
      </c>
      <c r="B3636" s="4">
        <v>41654</v>
      </c>
      <c r="C3636" s="5">
        <v>15808.73</v>
      </c>
      <c r="D3636">
        <v>1848.380005</v>
      </c>
      <c r="E3636">
        <v>104.3</v>
      </c>
      <c r="F3636">
        <f t="shared" si="377"/>
        <v>50622.760049999997</v>
      </c>
      <c r="G3636">
        <f t="shared" si="378"/>
        <v>1.752450707673181E-2</v>
      </c>
      <c r="H3636">
        <f t="shared" si="372"/>
        <v>1.1279938613507351E-2</v>
      </c>
      <c r="I3636">
        <f t="shared" si="373"/>
        <v>1517.6861501718622</v>
      </c>
      <c r="J3636">
        <f t="shared" si="374"/>
        <v>1330.4803881380276</v>
      </c>
      <c r="K3636">
        <f t="shared" si="375"/>
        <v>0</v>
      </c>
      <c r="L3636">
        <f t="shared" si="376"/>
        <v>1</v>
      </c>
    </row>
    <row r="3637" spans="1:12">
      <c r="A3637">
        <v>3636</v>
      </c>
      <c r="B3637" s="4">
        <v>41655</v>
      </c>
      <c r="C3637" s="5">
        <v>15747.2</v>
      </c>
      <c r="D3637">
        <v>1845.8900149999999</v>
      </c>
      <c r="E3637">
        <v>104.75</v>
      </c>
      <c r="F3637">
        <f t="shared" si="377"/>
        <v>50477.050150000003</v>
      </c>
      <c r="G3637">
        <f t="shared" si="378"/>
        <v>-2.8783476020682874E-3</v>
      </c>
      <c r="H3637">
        <f t="shared" si="372"/>
        <v>1.1282373992713918E-2</v>
      </c>
      <c r="I3637">
        <f t="shared" si="373"/>
        <v>1513.3177218808228</v>
      </c>
      <c r="J3637">
        <f t="shared" si="374"/>
        <v>1326.9372317701736</v>
      </c>
      <c r="K3637">
        <f t="shared" si="375"/>
        <v>0</v>
      </c>
      <c r="L3637">
        <f t="shared" si="376"/>
        <v>1</v>
      </c>
    </row>
    <row r="3638" spans="1:12">
      <c r="A3638">
        <v>3637</v>
      </c>
      <c r="B3638" s="4">
        <v>41656</v>
      </c>
      <c r="C3638" s="5">
        <v>15734.46</v>
      </c>
      <c r="D3638">
        <v>1838.6999510000001</v>
      </c>
      <c r="E3638">
        <v>104.34</v>
      </c>
      <c r="F3638">
        <f t="shared" si="377"/>
        <v>50377.619509999997</v>
      </c>
      <c r="G3638">
        <f t="shared" si="378"/>
        <v>-1.9698187533647715E-3</v>
      </c>
      <c r="H3638">
        <f t="shared" si="372"/>
        <v>1.1276966219222292E-2</v>
      </c>
      <c r="I3638">
        <f t="shared" si="373"/>
        <v>1510.3367602524627</v>
      </c>
      <c r="J3638">
        <f t="shared" si="374"/>
        <v>1323.688642266512</v>
      </c>
      <c r="K3638">
        <f t="shared" si="375"/>
        <v>0</v>
      </c>
      <c r="L3638">
        <f t="shared" si="376"/>
        <v>1</v>
      </c>
    </row>
    <row r="3639" spans="1:12">
      <c r="A3639">
        <v>3638</v>
      </c>
      <c r="B3639" s="4">
        <v>41660</v>
      </c>
      <c r="C3639" s="5">
        <v>15795.96</v>
      </c>
      <c r="D3639">
        <v>1843.8000489999999</v>
      </c>
      <c r="E3639">
        <v>104.68</v>
      </c>
      <c r="F3639">
        <f t="shared" si="377"/>
        <v>50553.320489999998</v>
      </c>
      <c r="G3639">
        <f t="shared" si="378"/>
        <v>3.4876792851461502E-3</v>
      </c>
      <c r="H3639">
        <f t="shared" si="372"/>
        <v>1.1272727821555294E-2</v>
      </c>
      <c r="I3639">
        <f t="shared" si="373"/>
        <v>1515.6043304847899</v>
      </c>
      <c r="J3639">
        <f t="shared" si="374"/>
        <v>1327.8060060979246</v>
      </c>
      <c r="K3639">
        <f t="shared" si="375"/>
        <v>0</v>
      </c>
      <c r="L3639">
        <f t="shared" si="376"/>
        <v>1</v>
      </c>
    </row>
    <row r="3640" spans="1:12">
      <c r="A3640">
        <v>3639</v>
      </c>
      <c r="B3640" s="4">
        <v>41661</v>
      </c>
      <c r="C3640" s="5">
        <v>15820.96</v>
      </c>
      <c r="D3640">
        <v>1844.8599850000001</v>
      </c>
      <c r="E3640">
        <v>104.37</v>
      </c>
      <c r="F3640">
        <f t="shared" si="377"/>
        <v>50612.369849999995</v>
      </c>
      <c r="G3640">
        <f t="shared" si="378"/>
        <v>1.1680609587589874E-3</v>
      </c>
      <c r="H3640">
        <f t="shared" si="372"/>
        <v>1.1270804049959515E-2</v>
      </c>
      <c r="I3640">
        <f t="shared" si="373"/>
        <v>1517.3746487321553</v>
      </c>
      <c r="J3640">
        <f t="shared" si="374"/>
        <v>1329.130100184389</v>
      </c>
      <c r="K3640">
        <f t="shared" si="375"/>
        <v>0</v>
      </c>
      <c r="L3640">
        <f t="shared" si="376"/>
        <v>1</v>
      </c>
    </row>
    <row r="3641" spans="1:12">
      <c r="A3641">
        <v>3640</v>
      </c>
      <c r="B3641" s="4">
        <v>41662</v>
      </c>
      <c r="C3641" s="5">
        <v>15695.89</v>
      </c>
      <c r="D3641">
        <v>1828.459961</v>
      </c>
      <c r="E3641">
        <v>104.35</v>
      </c>
      <c r="F3641">
        <f t="shared" si="377"/>
        <v>50198.129610000004</v>
      </c>
      <c r="G3641">
        <f t="shared" si="378"/>
        <v>-8.184565180956338E-3</v>
      </c>
      <c r="H3641">
        <f t="shared" si="372"/>
        <v>1.128689508416344E-2</v>
      </c>
      <c r="I3641">
        <f t="shared" si="373"/>
        <v>1504.9555970156762</v>
      </c>
      <c r="J3641">
        <f t="shared" si="374"/>
        <v>1320.1337820272884</v>
      </c>
      <c r="K3641">
        <f t="shared" si="375"/>
        <v>0</v>
      </c>
      <c r="L3641">
        <f t="shared" si="376"/>
        <v>1</v>
      </c>
    </row>
    <row r="3642" spans="1:12">
      <c r="A3642">
        <v>3641</v>
      </c>
      <c r="B3642" s="4">
        <v>41663</v>
      </c>
      <c r="C3642" s="5">
        <v>15391.56</v>
      </c>
      <c r="D3642">
        <v>1790.290039</v>
      </c>
      <c r="E3642">
        <v>103.37</v>
      </c>
      <c r="F3642">
        <f t="shared" si="377"/>
        <v>49202.870389999996</v>
      </c>
      <c r="G3642">
        <f t="shared" si="378"/>
        <v>-1.9826619591853056E-2</v>
      </c>
      <c r="H3642">
        <f t="shared" si="372"/>
        <v>1.1361875957559732E-2</v>
      </c>
      <c r="I3642">
        <f t="shared" si="373"/>
        <v>1475.1174148910163</v>
      </c>
      <c r="J3642">
        <f t="shared" si="374"/>
        <v>1302.5560005960699</v>
      </c>
      <c r="K3642">
        <f t="shared" si="375"/>
        <v>0</v>
      </c>
      <c r="L3642">
        <f t="shared" si="376"/>
        <v>1</v>
      </c>
    </row>
    <row r="3643" spans="1:12">
      <c r="A3643">
        <v>3642</v>
      </c>
      <c r="B3643" s="4">
        <v>41666</v>
      </c>
      <c r="C3643" s="5">
        <v>15005.73</v>
      </c>
      <c r="D3643">
        <v>1781.5600589999999</v>
      </c>
      <c r="E3643">
        <v>102.69</v>
      </c>
      <c r="F3643">
        <f t="shared" si="377"/>
        <v>48340.510589999991</v>
      </c>
      <c r="G3643">
        <f t="shared" si="378"/>
        <v>-1.7526615686536684E-2</v>
      </c>
      <c r="H3643">
        <f t="shared" si="372"/>
        <v>1.1297186256043227E-2</v>
      </c>
      <c r="I3643">
        <f t="shared" si="373"/>
        <v>1449.2635988677039</v>
      </c>
      <c r="J3643">
        <f t="shared" si="374"/>
        <v>1272.4403818045819</v>
      </c>
      <c r="K3643">
        <f t="shared" si="375"/>
        <v>0</v>
      </c>
      <c r="L3643">
        <f t="shared" si="376"/>
        <v>1</v>
      </c>
    </row>
    <row r="3644" spans="1:12">
      <c r="A3644">
        <v>3643</v>
      </c>
      <c r="B3644" s="4">
        <v>41667</v>
      </c>
      <c r="C3644" s="5">
        <v>14980.16</v>
      </c>
      <c r="D3644">
        <v>1792.5</v>
      </c>
      <c r="E3644">
        <v>102.79</v>
      </c>
      <c r="F3644">
        <f t="shared" si="377"/>
        <v>48399.27</v>
      </c>
      <c r="G3644">
        <f t="shared" si="378"/>
        <v>1.215531430736716E-3</v>
      </c>
      <c r="H3644">
        <f t="shared" si="372"/>
        <v>1.1287477596084115E-2</v>
      </c>
      <c r="I3644">
        <f t="shared" si="373"/>
        <v>1451.0252243235502</v>
      </c>
      <c r="J3644">
        <f t="shared" si="374"/>
        <v>1272.8922245949548</v>
      </c>
      <c r="K3644">
        <f t="shared" si="375"/>
        <v>0</v>
      </c>
      <c r="L3644">
        <f t="shared" si="376"/>
        <v>1</v>
      </c>
    </row>
    <row r="3645" spans="1:12">
      <c r="A3645">
        <v>3644</v>
      </c>
      <c r="B3645" s="4">
        <v>41668</v>
      </c>
      <c r="C3645" s="5">
        <v>15383.91</v>
      </c>
      <c r="D3645">
        <v>1774.1999510000001</v>
      </c>
      <c r="E3645">
        <v>103.13</v>
      </c>
      <c r="F3645">
        <f t="shared" si="377"/>
        <v>49025.469510000003</v>
      </c>
      <c r="G3645">
        <f t="shared" si="378"/>
        <v>1.293820154725478E-2</v>
      </c>
      <c r="H3645">
        <f t="shared" ref="H3645:H3708" si="379">STDEV(G3396:G3645)</f>
        <v>1.1301362185983363E-2</v>
      </c>
      <c r="I3645">
        <f t="shared" ref="I3645:I3708" si="380">_xlfn.PERCENTILE.INC(G3396:G3645,0.01)*F3645*(-1)</f>
        <v>1469.7988811259991</v>
      </c>
      <c r="J3645">
        <f t="shared" ref="J3645:J3708" si="381">2.33*H3645*F3645</f>
        <v>1290.947188340019</v>
      </c>
      <c r="K3645">
        <f t="shared" ref="K3645:K3708" si="382">IF(J3645&gt;I3645,1,0)</f>
        <v>0</v>
      </c>
      <c r="L3645">
        <f t="shared" ref="L3645:L3708" si="383">IF(J3645&gt;I3645,0,1)</f>
        <v>1</v>
      </c>
    </row>
    <row r="3646" spans="1:12">
      <c r="A3646">
        <v>3645</v>
      </c>
      <c r="B3646" s="4">
        <v>41669</v>
      </c>
      <c r="C3646" s="5">
        <v>15007.06</v>
      </c>
      <c r="D3646">
        <v>1794.1899410000001</v>
      </c>
      <c r="E3646">
        <v>102.35</v>
      </c>
      <c r="F3646">
        <f t="shared" si="377"/>
        <v>48467.769410000001</v>
      </c>
      <c r="G3646">
        <f t="shared" si="378"/>
        <v>-1.1375721753898671E-2</v>
      </c>
      <c r="H3646">
        <f t="shared" si="379"/>
        <v>1.1327235885472974E-2</v>
      </c>
      <c r="I3646">
        <f t="shared" si="380"/>
        <v>1453.0788580201181</v>
      </c>
      <c r="J3646">
        <f t="shared" si="381"/>
        <v>1279.1836466929904</v>
      </c>
      <c r="K3646">
        <f t="shared" si="382"/>
        <v>0</v>
      </c>
      <c r="L3646">
        <f t="shared" si="383"/>
        <v>1</v>
      </c>
    </row>
    <row r="3647" spans="1:12">
      <c r="A3647">
        <v>3646</v>
      </c>
      <c r="B3647" s="4">
        <v>41670</v>
      </c>
      <c r="C3647" s="5">
        <v>14914.53</v>
      </c>
      <c r="D3647">
        <v>1782.589966</v>
      </c>
      <c r="E3647">
        <v>102.49</v>
      </c>
      <c r="F3647">
        <f t="shared" si="377"/>
        <v>48167.409659999998</v>
      </c>
      <c r="G3647">
        <f t="shared" si="378"/>
        <v>-6.1971028098939396E-3</v>
      </c>
      <c r="H3647">
        <f t="shared" si="379"/>
        <v>1.1330430102753357E-2</v>
      </c>
      <c r="I3647">
        <f t="shared" si="380"/>
        <v>1444.073978946084</v>
      </c>
      <c r="J3647">
        <f t="shared" si="381"/>
        <v>1271.6149013331283</v>
      </c>
      <c r="K3647">
        <f t="shared" si="382"/>
        <v>0</v>
      </c>
      <c r="L3647">
        <f t="shared" si="383"/>
        <v>1</v>
      </c>
    </row>
    <row r="3648" spans="1:12">
      <c r="A3648">
        <v>3647</v>
      </c>
      <c r="B3648" s="4">
        <v>41673</v>
      </c>
      <c r="C3648" s="5">
        <v>14619.13</v>
      </c>
      <c r="D3648">
        <v>1741.8900149999999</v>
      </c>
      <c r="E3648">
        <v>102.13</v>
      </c>
      <c r="F3648">
        <f t="shared" si="377"/>
        <v>47167.810149999998</v>
      </c>
      <c r="G3648">
        <f t="shared" si="378"/>
        <v>-2.0752610884743228E-2</v>
      </c>
      <c r="H3648">
        <f t="shared" si="379"/>
        <v>1.1405948854832502E-2</v>
      </c>
      <c r="I3648">
        <f t="shared" si="380"/>
        <v>1414.1056735722332</v>
      </c>
      <c r="J3648">
        <f t="shared" si="381"/>
        <v>1253.5251582852641</v>
      </c>
      <c r="K3648">
        <f t="shared" si="382"/>
        <v>0</v>
      </c>
      <c r="L3648">
        <f t="shared" si="383"/>
        <v>1</v>
      </c>
    </row>
    <row r="3649" spans="1:12">
      <c r="A3649">
        <v>3648</v>
      </c>
      <c r="B3649" s="4">
        <v>41674</v>
      </c>
      <c r="C3649" s="5">
        <v>14008.47</v>
      </c>
      <c r="D3649">
        <v>1755.1999510000001</v>
      </c>
      <c r="E3649">
        <v>101.1</v>
      </c>
      <c r="F3649">
        <f t="shared" si="377"/>
        <v>46074.439509999997</v>
      </c>
      <c r="G3649">
        <f t="shared" si="378"/>
        <v>-2.3180440994036711E-2</v>
      </c>
      <c r="H3649">
        <f t="shared" si="379"/>
        <v>1.1506628241934254E-2</v>
      </c>
      <c r="I3649">
        <f t="shared" si="380"/>
        <v>1381.3260804466595</v>
      </c>
      <c r="J3649">
        <f t="shared" si="381"/>
        <v>1235.2761712701438</v>
      </c>
      <c r="K3649">
        <f t="shared" si="382"/>
        <v>0</v>
      </c>
      <c r="L3649">
        <f t="shared" si="383"/>
        <v>1</v>
      </c>
    </row>
    <row r="3650" spans="1:12">
      <c r="A3650">
        <v>3649</v>
      </c>
      <c r="B3650" s="4">
        <v>41675</v>
      </c>
      <c r="C3650" s="5">
        <v>14180.38</v>
      </c>
      <c r="D3650">
        <v>1751.6400149999999</v>
      </c>
      <c r="E3650">
        <v>101.24</v>
      </c>
      <c r="F3650">
        <f t="shared" si="377"/>
        <v>46383.360149999993</v>
      </c>
      <c r="G3650">
        <f t="shared" si="378"/>
        <v>6.7048160169793647E-3</v>
      </c>
      <c r="H3650">
        <f t="shared" si="379"/>
        <v>1.1466977082329922E-2</v>
      </c>
      <c r="I3650">
        <f t="shared" si="380"/>
        <v>1390.5876176755096</v>
      </c>
      <c r="J3650">
        <f t="shared" si="381"/>
        <v>1239.2732418707064</v>
      </c>
      <c r="K3650">
        <f t="shared" si="382"/>
        <v>0</v>
      </c>
      <c r="L3650">
        <f t="shared" si="383"/>
        <v>1</v>
      </c>
    </row>
    <row r="3651" spans="1:12">
      <c r="A3651">
        <v>3650</v>
      </c>
      <c r="B3651" s="4">
        <v>41676</v>
      </c>
      <c r="C3651" s="5">
        <v>14155.12</v>
      </c>
      <c r="D3651">
        <v>1773.4300539999999</v>
      </c>
      <c r="E3651">
        <v>101.5</v>
      </c>
      <c r="F3651">
        <f t="shared" ref="F3651:F3714" si="384">2*C3651+10*D3651+5*E3651</f>
        <v>46552.040540000002</v>
      </c>
      <c r="G3651">
        <f t="shared" si="378"/>
        <v>3.6366574015878061E-3</v>
      </c>
      <c r="H3651">
        <f t="shared" si="379"/>
        <v>1.1467577761948967E-2</v>
      </c>
      <c r="I3651">
        <f t="shared" si="380"/>
        <v>1395.6447084278857</v>
      </c>
      <c r="J3651">
        <f t="shared" si="381"/>
        <v>1243.8452075467526</v>
      </c>
      <c r="K3651">
        <f t="shared" si="382"/>
        <v>0</v>
      </c>
      <c r="L3651">
        <f t="shared" si="383"/>
        <v>1</v>
      </c>
    </row>
    <row r="3652" spans="1:12">
      <c r="A3652">
        <v>3651</v>
      </c>
      <c r="B3652" s="4">
        <v>41677</v>
      </c>
      <c r="C3652" s="5">
        <v>14462.41</v>
      </c>
      <c r="D3652">
        <v>1797.0200199999999</v>
      </c>
      <c r="E3652">
        <v>102.12</v>
      </c>
      <c r="F3652">
        <f t="shared" si="384"/>
        <v>47405.620199999998</v>
      </c>
      <c r="G3652">
        <f t="shared" ref="G3652:G3715" si="385">F3652/F3651-1</f>
        <v>1.8336031033195033E-2</v>
      </c>
      <c r="H3652">
        <f t="shared" si="379"/>
        <v>1.1468227713724997E-2</v>
      </c>
      <c r="I3652">
        <f t="shared" si="380"/>
        <v>1421.2352931129337</v>
      </c>
      <c r="J3652">
        <f t="shared" si="381"/>
        <v>1266.7241823580302</v>
      </c>
      <c r="K3652">
        <f t="shared" si="382"/>
        <v>0</v>
      </c>
      <c r="L3652">
        <f t="shared" si="383"/>
        <v>1</v>
      </c>
    </row>
    <row r="3653" spans="1:12">
      <c r="A3653">
        <v>3652</v>
      </c>
      <c r="B3653" s="4">
        <v>41680</v>
      </c>
      <c r="C3653" s="5">
        <v>14718.34</v>
      </c>
      <c r="D3653">
        <v>1799.839966</v>
      </c>
      <c r="E3653">
        <v>102.2</v>
      </c>
      <c r="F3653">
        <f t="shared" si="384"/>
        <v>47946.079660000003</v>
      </c>
      <c r="G3653">
        <f t="shared" si="385"/>
        <v>1.1400746530049632E-2</v>
      </c>
      <c r="H3653">
        <f t="shared" si="379"/>
        <v>1.1467961408561472E-2</v>
      </c>
      <c r="I3653">
        <f t="shared" si="380"/>
        <v>1437.4384364492753</v>
      </c>
      <c r="J3653">
        <f t="shared" si="381"/>
        <v>1281.1360335721774</v>
      </c>
      <c r="K3653">
        <f t="shared" si="382"/>
        <v>0</v>
      </c>
      <c r="L3653">
        <f t="shared" si="383"/>
        <v>1</v>
      </c>
    </row>
    <row r="3654" spans="1:12">
      <c r="A3654">
        <v>3653</v>
      </c>
      <c r="B3654" s="4">
        <v>41682</v>
      </c>
      <c r="C3654" s="5">
        <v>14800.06</v>
      </c>
      <c r="D3654">
        <v>1819.26001</v>
      </c>
      <c r="E3654">
        <v>102.51</v>
      </c>
      <c r="F3654">
        <f t="shared" si="384"/>
        <v>48305.270100000002</v>
      </c>
      <c r="G3654">
        <f t="shared" si="385"/>
        <v>7.4915497272587395E-3</v>
      </c>
      <c r="H3654">
        <f t="shared" si="379"/>
        <v>1.1446346389048337E-2</v>
      </c>
      <c r="I3654">
        <f t="shared" si="380"/>
        <v>1448.207077975808</v>
      </c>
      <c r="J3654">
        <f t="shared" si="381"/>
        <v>1288.3009297760552</v>
      </c>
      <c r="K3654">
        <f t="shared" si="382"/>
        <v>0</v>
      </c>
      <c r="L3654">
        <f t="shared" si="383"/>
        <v>1</v>
      </c>
    </row>
    <row r="3655" spans="1:12">
      <c r="A3655">
        <v>3654</v>
      </c>
      <c r="B3655" s="4">
        <v>41683</v>
      </c>
      <c r="C3655" s="5">
        <v>14534.74</v>
      </c>
      <c r="D3655">
        <v>1829.829956</v>
      </c>
      <c r="E3655">
        <v>102.12</v>
      </c>
      <c r="F3655">
        <f t="shared" si="384"/>
        <v>47878.379559999994</v>
      </c>
      <c r="G3655">
        <f t="shared" si="385"/>
        <v>-8.8373491984677921E-3</v>
      </c>
      <c r="H3655">
        <f t="shared" si="379"/>
        <v>1.145687210665255E-2</v>
      </c>
      <c r="I3655">
        <f t="shared" si="380"/>
        <v>1435.4087663160431</v>
      </c>
      <c r="J3655">
        <f t="shared" si="381"/>
        <v>1278.089978111962</v>
      </c>
      <c r="K3655">
        <f t="shared" si="382"/>
        <v>0</v>
      </c>
      <c r="L3655">
        <f t="shared" si="383"/>
        <v>1</v>
      </c>
    </row>
    <row r="3656" spans="1:12">
      <c r="A3656">
        <v>3655</v>
      </c>
      <c r="B3656" s="4">
        <v>41684</v>
      </c>
      <c r="C3656" s="5">
        <v>14313.03</v>
      </c>
      <c r="D3656">
        <v>1838.630005</v>
      </c>
      <c r="E3656">
        <v>101.83</v>
      </c>
      <c r="F3656">
        <f t="shared" si="384"/>
        <v>47521.510050000004</v>
      </c>
      <c r="G3656">
        <f t="shared" si="385"/>
        <v>-7.4536672560684414E-3</v>
      </c>
      <c r="H3656">
        <f t="shared" si="379"/>
        <v>1.1412747053418996E-2</v>
      </c>
      <c r="I3656">
        <f t="shared" si="380"/>
        <v>1424.7097069954796</v>
      </c>
      <c r="J3656">
        <f t="shared" si="381"/>
        <v>1263.6777689473799</v>
      </c>
      <c r="K3656">
        <f t="shared" si="382"/>
        <v>0</v>
      </c>
      <c r="L3656">
        <f t="shared" si="383"/>
        <v>1</v>
      </c>
    </row>
    <row r="3657" spans="1:12">
      <c r="A3657">
        <v>3656</v>
      </c>
      <c r="B3657" s="4">
        <v>41688</v>
      </c>
      <c r="C3657" s="5">
        <v>14843.24</v>
      </c>
      <c r="D3657">
        <v>1840.76001</v>
      </c>
      <c r="E3657">
        <v>102.53</v>
      </c>
      <c r="F3657">
        <f t="shared" si="384"/>
        <v>48606.730100000001</v>
      </c>
      <c r="G3657">
        <f t="shared" si="385"/>
        <v>2.2836396588790553E-2</v>
      </c>
      <c r="H3657">
        <f t="shared" si="379"/>
        <v>1.1486366330780207E-2</v>
      </c>
      <c r="I3657">
        <f t="shared" si="380"/>
        <v>1457.2449428883281</v>
      </c>
      <c r="J3657">
        <f t="shared" si="381"/>
        <v>1300.8732698030087</v>
      </c>
      <c r="K3657">
        <f t="shared" si="382"/>
        <v>0</v>
      </c>
      <c r="L3657">
        <f t="shared" si="383"/>
        <v>1</v>
      </c>
    </row>
    <row r="3658" spans="1:12">
      <c r="A3658">
        <v>3657</v>
      </c>
      <c r="B3658" s="4">
        <v>41689</v>
      </c>
      <c r="C3658" s="5">
        <v>14766.53</v>
      </c>
      <c r="D3658">
        <v>1828.75</v>
      </c>
      <c r="E3658">
        <v>102.06</v>
      </c>
      <c r="F3658">
        <f t="shared" si="384"/>
        <v>48330.86</v>
      </c>
      <c r="G3658">
        <f t="shared" si="385"/>
        <v>-5.6755535587859063E-3</v>
      </c>
      <c r="H3658">
        <f t="shared" si="379"/>
        <v>1.1492644009012681E-2</v>
      </c>
      <c r="I3658">
        <f t="shared" si="380"/>
        <v>1448.9742711666954</v>
      </c>
      <c r="J3658">
        <f t="shared" si="381"/>
        <v>1294.1970289065735</v>
      </c>
      <c r="K3658">
        <f t="shared" si="382"/>
        <v>0</v>
      </c>
      <c r="L3658">
        <f t="shared" si="383"/>
        <v>1</v>
      </c>
    </row>
    <row r="3659" spans="1:12">
      <c r="A3659">
        <v>3658</v>
      </c>
      <c r="B3659" s="4">
        <v>41690</v>
      </c>
      <c r="C3659" s="5">
        <v>14449.18</v>
      </c>
      <c r="D3659">
        <v>1839.780029</v>
      </c>
      <c r="E3659">
        <v>101.82</v>
      </c>
      <c r="F3659">
        <f t="shared" si="384"/>
        <v>47805.260289999998</v>
      </c>
      <c r="G3659">
        <f t="shared" si="385"/>
        <v>-1.0875033260322797E-2</v>
      </c>
      <c r="H3659">
        <f t="shared" si="379"/>
        <v>1.1497600775626801E-2</v>
      </c>
      <c r="I3659">
        <f t="shared" si="380"/>
        <v>1433.2166277744057</v>
      </c>
      <c r="J3659">
        <f t="shared" si="381"/>
        <v>1280.6747088491741</v>
      </c>
      <c r="K3659">
        <f t="shared" si="382"/>
        <v>0</v>
      </c>
      <c r="L3659">
        <f t="shared" si="383"/>
        <v>1</v>
      </c>
    </row>
    <row r="3660" spans="1:12">
      <c r="A3660">
        <v>3659</v>
      </c>
      <c r="B3660" s="4">
        <v>41691</v>
      </c>
      <c r="C3660" s="5">
        <v>14865.67</v>
      </c>
      <c r="D3660">
        <v>1836.25</v>
      </c>
      <c r="E3660">
        <v>102.51</v>
      </c>
      <c r="F3660">
        <f t="shared" si="384"/>
        <v>48606.39</v>
      </c>
      <c r="G3660">
        <f t="shared" si="385"/>
        <v>1.6758191570135361E-2</v>
      </c>
      <c r="H3660">
        <f t="shared" si="379"/>
        <v>1.1540514400285262E-2</v>
      </c>
      <c r="I3660">
        <f t="shared" si="380"/>
        <v>1457.2347465841524</v>
      </c>
      <c r="J3660">
        <f t="shared" si="381"/>
        <v>1306.996592916254</v>
      </c>
      <c r="K3660">
        <f t="shared" si="382"/>
        <v>0</v>
      </c>
      <c r="L3660">
        <f t="shared" si="383"/>
        <v>1</v>
      </c>
    </row>
    <row r="3661" spans="1:12">
      <c r="A3661">
        <v>3660</v>
      </c>
      <c r="B3661" s="4">
        <v>41694</v>
      </c>
      <c r="C3661" s="5">
        <v>14837.68</v>
      </c>
      <c r="D3661">
        <v>1847.6099850000001</v>
      </c>
      <c r="E3661">
        <v>102.29</v>
      </c>
      <c r="F3661">
        <f t="shared" si="384"/>
        <v>48662.909849999996</v>
      </c>
      <c r="G3661">
        <f t="shared" si="385"/>
        <v>1.1628069889575432E-3</v>
      </c>
      <c r="H3661">
        <f t="shared" si="379"/>
        <v>1.1534515387427481E-2</v>
      </c>
      <c r="I3661">
        <f t="shared" si="380"/>
        <v>1458.9292293320323</v>
      </c>
      <c r="J3661">
        <f t="shared" si="381"/>
        <v>1307.8361821360436</v>
      </c>
      <c r="K3661">
        <f t="shared" si="382"/>
        <v>0</v>
      </c>
      <c r="L3661">
        <f t="shared" si="383"/>
        <v>1</v>
      </c>
    </row>
    <row r="3662" spans="1:12">
      <c r="A3662">
        <v>3661</v>
      </c>
      <c r="B3662" s="4">
        <v>41695</v>
      </c>
      <c r="C3662" s="5">
        <v>15051.6</v>
      </c>
      <c r="D3662">
        <v>1845.119995</v>
      </c>
      <c r="E3662">
        <v>102.33</v>
      </c>
      <c r="F3662">
        <f t="shared" si="384"/>
        <v>49066.049950000008</v>
      </c>
      <c r="G3662">
        <f t="shared" si="385"/>
        <v>8.2843401934380445E-3</v>
      </c>
      <c r="H3662">
        <f t="shared" si="379"/>
        <v>1.15428905002893E-2</v>
      </c>
      <c r="I3662">
        <f t="shared" si="380"/>
        <v>1471.0154953859694</v>
      </c>
      <c r="J3662">
        <f t="shared" si="381"/>
        <v>1319.6282175211606</v>
      </c>
      <c r="K3662">
        <f t="shared" si="382"/>
        <v>0</v>
      </c>
      <c r="L3662">
        <f t="shared" si="383"/>
        <v>1</v>
      </c>
    </row>
    <row r="3663" spans="1:12">
      <c r="A3663">
        <v>3662</v>
      </c>
      <c r="B3663" s="4">
        <v>41696</v>
      </c>
      <c r="C3663" s="5">
        <v>14970.97</v>
      </c>
      <c r="D3663">
        <v>1845.160034</v>
      </c>
      <c r="E3663">
        <v>102.34</v>
      </c>
      <c r="F3663">
        <f t="shared" si="384"/>
        <v>48905.240339999997</v>
      </c>
      <c r="G3663">
        <f t="shared" si="385"/>
        <v>-3.2774109626489967E-3</v>
      </c>
      <c r="H3663">
        <f t="shared" si="379"/>
        <v>1.1534183641427645E-2</v>
      </c>
      <c r="I3663">
        <f t="shared" si="380"/>
        <v>1466.194373075165</v>
      </c>
      <c r="J3663">
        <f t="shared" si="381"/>
        <v>1314.3111138456368</v>
      </c>
      <c r="K3663">
        <f t="shared" si="382"/>
        <v>0</v>
      </c>
      <c r="L3663">
        <f t="shared" si="383"/>
        <v>1</v>
      </c>
    </row>
    <row r="3664" spans="1:12">
      <c r="A3664">
        <v>3663</v>
      </c>
      <c r="B3664" s="4">
        <v>41697</v>
      </c>
      <c r="C3664" s="5">
        <v>14923.11</v>
      </c>
      <c r="D3664">
        <v>1854.290039</v>
      </c>
      <c r="E3664">
        <v>102.37</v>
      </c>
      <c r="F3664">
        <f t="shared" si="384"/>
        <v>48900.970389999995</v>
      </c>
      <c r="G3664">
        <f t="shared" si="385"/>
        <v>-8.7310684301233898E-5</v>
      </c>
      <c r="H3664">
        <f t="shared" si="379"/>
        <v>1.145363930841565E-2</v>
      </c>
      <c r="I3664">
        <f t="shared" si="380"/>
        <v>1466.0663586411331</v>
      </c>
      <c r="J3664">
        <f t="shared" si="381"/>
        <v>1305.0191986610769</v>
      </c>
      <c r="K3664">
        <f t="shared" si="382"/>
        <v>0</v>
      </c>
      <c r="L3664">
        <f t="shared" si="383"/>
        <v>1</v>
      </c>
    </row>
    <row r="3665" spans="1:12">
      <c r="A3665">
        <v>3664</v>
      </c>
      <c r="B3665" s="4">
        <v>41698</v>
      </c>
      <c r="C3665" s="5">
        <v>14841.07</v>
      </c>
      <c r="D3665">
        <v>1859.4499510000001</v>
      </c>
      <c r="E3665">
        <v>101.66</v>
      </c>
      <c r="F3665">
        <f t="shared" si="384"/>
        <v>48784.939510000004</v>
      </c>
      <c r="G3665">
        <f t="shared" si="385"/>
        <v>-2.3727725457104443E-3</v>
      </c>
      <c r="H3665">
        <f t="shared" si="379"/>
        <v>1.1446279482464855E-2</v>
      </c>
      <c r="I3665">
        <f t="shared" si="380"/>
        <v>1462.5877166351597</v>
      </c>
      <c r="J3665">
        <f t="shared" si="381"/>
        <v>1301.086101548183</v>
      </c>
      <c r="K3665">
        <f t="shared" si="382"/>
        <v>0</v>
      </c>
      <c r="L3665">
        <f t="shared" si="383"/>
        <v>1</v>
      </c>
    </row>
    <row r="3666" spans="1:12">
      <c r="A3666">
        <v>3665</v>
      </c>
      <c r="B3666" s="4">
        <v>41701</v>
      </c>
      <c r="C3666" s="5">
        <v>14652.23</v>
      </c>
      <c r="D3666">
        <v>1845.7299800000001</v>
      </c>
      <c r="E3666">
        <v>101.36</v>
      </c>
      <c r="F3666">
        <f t="shared" si="384"/>
        <v>48268.559800000003</v>
      </c>
      <c r="G3666">
        <f t="shared" si="385"/>
        <v>-1.0584818084977909E-2</v>
      </c>
      <c r="H3666">
        <f t="shared" si="379"/>
        <v>1.1453948520276373E-2</v>
      </c>
      <c r="I3666">
        <f t="shared" si="380"/>
        <v>1447.1064917212534</v>
      </c>
      <c r="J3666">
        <f t="shared" si="381"/>
        <v>1288.1768458962003</v>
      </c>
      <c r="K3666">
        <f t="shared" si="382"/>
        <v>0</v>
      </c>
      <c r="L3666">
        <f t="shared" si="383"/>
        <v>1</v>
      </c>
    </row>
    <row r="3667" spans="1:12">
      <c r="A3667">
        <v>3666</v>
      </c>
      <c r="B3667" s="4">
        <v>41702</v>
      </c>
      <c r="C3667" s="5">
        <v>14721.48</v>
      </c>
      <c r="D3667">
        <v>1873.910034</v>
      </c>
      <c r="E3667">
        <v>101.81</v>
      </c>
      <c r="F3667">
        <f t="shared" si="384"/>
        <v>48691.110339999999</v>
      </c>
      <c r="G3667">
        <f t="shared" si="385"/>
        <v>8.7541567792954744E-3</v>
      </c>
      <c r="H3667">
        <f t="shared" si="379"/>
        <v>1.1443425584936754E-2</v>
      </c>
      <c r="I3667">
        <f t="shared" si="380"/>
        <v>1459.7746888261174</v>
      </c>
      <c r="J3667">
        <f t="shared" si="381"/>
        <v>1298.2599179293013</v>
      </c>
      <c r="K3667">
        <f t="shared" si="382"/>
        <v>0</v>
      </c>
      <c r="L3667">
        <f t="shared" si="383"/>
        <v>1</v>
      </c>
    </row>
    <row r="3668" spans="1:12">
      <c r="A3668">
        <v>3667</v>
      </c>
      <c r="B3668" s="4">
        <v>41703</v>
      </c>
      <c r="C3668" s="5">
        <v>14897.63</v>
      </c>
      <c r="D3668">
        <v>1873.8100589999999</v>
      </c>
      <c r="E3668">
        <v>102.24</v>
      </c>
      <c r="F3668">
        <f t="shared" si="384"/>
        <v>49044.560589999994</v>
      </c>
      <c r="G3668">
        <f t="shared" si="385"/>
        <v>7.2590303965534009E-3</v>
      </c>
      <c r="H3668">
        <f t="shared" si="379"/>
        <v>1.1441436022657155E-2</v>
      </c>
      <c r="I3668">
        <f t="shared" si="380"/>
        <v>1470.3712376644255</v>
      </c>
      <c r="J3668">
        <f t="shared" si="381"/>
        <v>1307.4566712420747</v>
      </c>
      <c r="K3668">
        <f t="shared" si="382"/>
        <v>0</v>
      </c>
      <c r="L3668">
        <f t="shared" si="383"/>
        <v>1</v>
      </c>
    </row>
    <row r="3669" spans="1:12">
      <c r="A3669">
        <v>3668</v>
      </c>
      <c r="B3669" s="4">
        <v>41704</v>
      </c>
      <c r="C3669" s="5">
        <v>15134.75</v>
      </c>
      <c r="D3669">
        <v>1877.030029</v>
      </c>
      <c r="E3669">
        <v>102.76</v>
      </c>
      <c r="F3669">
        <f t="shared" si="384"/>
        <v>49553.600290000002</v>
      </c>
      <c r="G3669">
        <f t="shared" si="385"/>
        <v>1.0379126530573934E-2</v>
      </c>
      <c r="H3669">
        <f t="shared" si="379"/>
        <v>1.1455781790085525E-2</v>
      </c>
      <c r="I3669">
        <f t="shared" si="380"/>
        <v>1485.632406787061</v>
      </c>
      <c r="J3669">
        <f t="shared" si="381"/>
        <v>1322.683290176386</v>
      </c>
      <c r="K3669">
        <f t="shared" si="382"/>
        <v>0</v>
      </c>
      <c r="L3669">
        <f t="shared" si="383"/>
        <v>1</v>
      </c>
    </row>
    <row r="3670" spans="1:12">
      <c r="A3670">
        <v>3669</v>
      </c>
      <c r="B3670" s="4">
        <v>41705</v>
      </c>
      <c r="C3670" s="5">
        <v>15274.07</v>
      </c>
      <c r="D3670">
        <v>1878.040039</v>
      </c>
      <c r="E3670">
        <v>102.89</v>
      </c>
      <c r="F3670">
        <f t="shared" si="384"/>
        <v>49842.990389999992</v>
      </c>
      <c r="G3670">
        <f t="shared" si="385"/>
        <v>5.8399409590101925E-3</v>
      </c>
      <c r="H3670">
        <f t="shared" si="379"/>
        <v>1.1446611283326882E-2</v>
      </c>
      <c r="I3670">
        <f t="shared" si="380"/>
        <v>1494.3084123294898</v>
      </c>
      <c r="J3670">
        <f t="shared" si="381"/>
        <v>1329.3426733295205</v>
      </c>
      <c r="K3670">
        <f t="shared" si="382"/>
        <v>0</v>
      </c>
      <c r="L3670">
        <f t="shared" si="383"/>
        <v>1</v>
      </c>
    </row>
    <row r="3671" spans="1:12">
      <c r="A3671">
        <v>3670</v>
      </c>
      <c r="B3671" s="4">
        <v>41708</v>
      </c>
      <c r="C3671" s="5">
        <v>15120.14</v>
      </c>
      <c r="D3671">
        <v>1877.170044</v>
      </c>
      <c r="E3671">
        <v>103.11</v>
      </c>
      <c r="F3671">
        <f t="shared" si="384"/>
        <v>49527.530440000002</v>
      </c>
      <c r="G3671">
        <f t="shared" si="385"/>
        <v>-6.3290735072605298E-3</v>
      </c>
      <c r="H3671">
        <f t="shared" si="379"/>
        <v>1.1429351372520753E-2</v>
      </c>
      <c r="I3671">
        <f t="shared" si="380"/>
        <v>1484.8508245453386</v>
      </c>
      <c r="J3671">
        <f t="shared" si="381"/>
        <v>1318.9373868679074</v>
      </c>
      <c r="K3671">
        <f t="shared" si="382"/>
        <v>0</v>
      </c>
      <c r="L3671">
        <f t="shared" si="383"/>
        <v>1</v>
      </c>
    </row>
    <row r="3672" spans="1:12">
      <c r="A3672">
        <v>3671</v>
      </c>
      <c r="B3672" s="4">
        <v>41709</v>
      </c>
      <c r="C3672" s="5">
        <v>15224.11</v>
      </c>
      <c r="D3672">
        <v>1867.630005</v>
      </c>
      <c r="E3672">
        <v>103.2</v>
      </c>
      <c r="F3672">
        <f t="shared" si="384"/>
        <v>49640.520049999999</v>
      </c>
      <c r="G3672">
        <f t="shared" si="385"/>
        <v>2.2813495644988802E-3</v>
      </c>
      <c r="H3672">
        <f t="shared" si="379"/>
        <v>1.1429417397113168E-2</v>
      </c>
      <c r="I3672">
        <f t="shared" si="380"/>
        <v>1488.2382883272608</v>
      </c>
      <c r="J3672">
        <f t="shared" si="381"/>
        <v>1321.953980664631</v>
      </c>
      <c r="K3672">
        <f t="shared" si="382"/>
        <v>0</v>
      </c>
      <c r="L3672">
        <f t="shared" si="383"/>
        <v>1</v>
      </c>
    </row>
    <row r="3673" spans="1:12">
      <c r="A3673">
        <v>3672</v>
      </c>
      <c r="B3673" s="4">
        <v>41710</v>
      </c>
      <c r="C3673" s="5">
        <v>14830.39</v>
      </c>
      <c r="D3673">
        <v>1868.1999510000001</v>
      </c>
      <c r="E3673">
        <v>102.88</v>
      </c>
      <c r="F3673">
        <f t="shared" si="384"/>
        <v>48857.179510000002</v>
      </c>
      <c r="G3673">
        <f t="shared" si="385"/>
        <v>-1.5780264574403846E-2</v>
      </c>
      <c r="H3673">
        <f t="shared" si="379"/>
        <v>1.1454842127076276E-2</v>
      </c>
      <c r="I3673">
        <f t="shared" si="380"/>
        <v>1464.7534943876988</v>
      </c>
      <c r="J3673">
        <f t="shared" si="381"/>
        <v>1303.987477882773</v>
      </c>
      <c r="K3673">
        <f t="shared" si="382"/>
        <v>0</v>
      </c>
      <c r="L3673">
        <f t="shared" si="383"/>
        <v>1</v>
      </c>
    </row>
    <row r="3674" spans="1:12">
      <c r="A3674">
        <v>3673</v>
      </c>
      <c r="B3674" s="4">
        <v>41711</v>
      </c>
      <c r="C3674" s="5">
        <v>14815.98</v>
      </c>
      <c r="D3674">
        <v>1846.339966</v>
      </c>
      <c r="E3674">
        <v>102.6</v>
      </c>
      <c r="F3674">
        <f t="shared" si="384"/>
        <v>48608.359660000002</v>
      </c>
      <c r="G3674">
        <f t="shared" si="385"/>
        <v>-5.0928001267259715E-3</v>
      </c>
      <c r="H3674">
        <f t="shared" si="379"/>
        <v>1.1454176528640683E-2</v>
      </c>
      <c r="I3674">
        <f t="shared" si="380"/>
        <v>1457.2937976058588</v>
      </c>
      <c r="J3674">
        <f t="shared" si="381"/>
        <v>1297.2711462899813</v>
      </c>
      <c r="K3674">
        <f t="shared" si="382"/>
        <v>0</v>
      </c>
      <c r="L3674">
        <f t="shared" si="383"/>
        <v>1</v>
      </c>
    </row>
    <row r="3675" spans="1:12">
      <c r="A3675">
        <v>3674</v>
      </c>
      <c r="B3675" s="4">
        <v>41712</v>
      </c>
      <c r="C3675" s="5">
        <v>14327.66</v>
      </c>
      <c r="D3675">
        <v>1841.130005</v>
      </c>
      <c r="E3675">
        <v>101.77</v>
      </c>
      <c r="F3675">
        <f t="shared" si="384"/>
        <v>47575.470049999996</v>
      </c>
      <c r="G3675">
        <f t="shared" si="385"/>
        <v>-2.1249217567199108E-2</v>
      </c>
      <c r="H3675">
        <f t="shared" si="379"/>
        <v>1.1533271232989398E-2</v>
      </c>
      <c r="I3675">
        <f t="shared" si="380"/>
        <v>1426.3274446412022</v>
      </c>
      <c r="J3675">
        <f t="shared" si="381"/>
        <v>1278.4728642880198</v>
      </c>
      <c r="K3675">
        <f t="shared" si="382"/>
        <v>0</v>
      </c>
      <c r="L3675">
        <f t="shared" si="383"/>
        <v>1</v>
      </c>
    </row>
    <row r="3676" spans="1:12">
      <c r="A3676">
        <v>3675</v>
      </c>
      <c r="B3676" s="4">
        <v>41715</v>
      </c>
      <c r="C3676" s="5">
        <v>14277.67</v>
      </c>
      <c r="D3676">
        <v>1858.829956</v>
      </c>
      <c r="E3676">
        <v>101.57</v>
      </c>
      <c r="F3676">
        <f t="shared" si="384"/>
        <v>47651.489559999995</v>
      </c>
      <c r="G3676">
        <f t="shared" si="385"/>
        <v>1.5978719688971577E-3</v>
      </c>
      <c r="H3676">
        <f t="shared" si="379"/>
        <v>1.1506070476095238E-2</v>
      </c>
      <c r="I3676">
        <f t="shared" si="380"/>
        <v>1428.6065332834628</v>
      </c>
      <c r="J3676">
        <f t="shared" si="381"/>
        <v>1277.4956554020841</v>
      </c>
      <c r="K3676">
        <f t="shared" si="382"/>
        <v>0</v>
      </c>
      <c r="L3676">
        <f t="shared" si="383"/>
        <v>1</v>
      </c>
    </row>
    <row r="3677" spans="1:12">
      <c r="A3677">
        <v>3676</v>
      </c>
      <c r="B3677" s="4">
        <v>41716</v>
      </c>
      <c r="C3677" s="5">
        <v>14411.27</v>
      </c>
      <c r="D3677">
        <v>1872.25</v>
      </c>
      <c r="E3677">
        <v>101.65</v>
      </c>
      <c r="F3677">
        <f t="shared" si="384"/>
        <v>48053.29</v>
      </c>
      <c r="G3677">
        <f t="shared" si="385"/>
        <v>8.4320646365960705E-3</v>
      </c>
      <c r="H3677">
        <f t="shared" si="379"/>
        <v>1.1513572487559321E-2</v>
      </c>
      <c r="I3677">
        <f t="shared" si="380"/>
        <v>1440.6526359123725</v>
      </c>
      <c r="J3677">
        <f t="shared" si="381"/>
        <v>1289.1075377960531</v>
      </c>
      <c r="K3677">
        <f t="shared" si="382"/>
        <v>0</v>
      </c>
      <c r="L3677">
        <f t="shared" si="383"/>
        <v>1</v>
      </c>
    </row>
    <row r="3678" spans="1:12">
      <c r="A3678">
        <v>3677</v>
      </c>
      <c r="B3678" s="4">
        <v>41717</v>
      </c>
      <c r="C3678" s="5">
        <v>14462.52</v>
      </c>
      <c r="D3678">
        <v>1860.7700199999999</v>
      </c>
      <c r="E3678">
        <v>101.58</v>
      </c>
      <c r="F3678">
        <f t="shared" si="384"/>
        <v>48040.640200000002</v>
      </c>
      <c r="G3678">
        <f t="shared" si="385"/>
        <v>-2.6324524293752649E-4</v>
      </c>
      <c r="H3678">
        <f t="shared" si="379"/>
        <v>1.1475651683695961E-2</v>
      </c>
      <c r="I3678">
        <f t="shared" si="380"/>
        <v>1440.2733909592432</v>
      </c>
      <c r="J3678">
        <f t="shared" si="381"/>
        <v>1284.5235328809213</v>
      </c>
      <c r="K3678">
        <f t="shared" si="382"/>
        <v>0</v>
      </c>
      <c r="L3678">
        <f t="shared" si="383"/>
        <v>1</v>
      </c>
    </row>
    <row r="3679" spans="1:12">
      <c r="A3679">
        <v>3678</v>
      </c>
      <c r="B3679" s="4">
        <v>41718</v>
      </c>
      <c r="C3679" s="5">
        <v>14224.23</v>
      </c>
      <c r="D3679">
        <v>1872.01001</v>
      </c>
      <c r="E3679">
        <v>102.37</v>
      </c>
      <c r="F3679">
        <f t="shared" si="384"/>
        <v>47680.410100000001</v>
      </c>
      <c r="G3679">
        <f t="shared" si="385"/>
        <v>-7.4984450352932885E-3</v>
      </c>
      <c r="H3679">
        <f t="shared" si="379"/>
        <v>1.1486947980748778E-2</v>
      </c>
      <c r="I3679">
        <f t="shared" si="380"/>
        <v>1429.4735801013398</v>
      </c>
      <c r="J3679">
        <f t="shared" si="381"/>
        <v>1276.1465699103619</v>
      </c>
      <c r="K3679">
        <f t="shared" si="382"/>
        <v>0</v>
      </c>
      <c r="L3679">
        <f t="shared" si="383"/>
        <v>1</v>
      </c>
    </row>
    <row r="3680" spans="1:12">
      <c r="A3680">
        <v>3679</v>
      </c>
      <c r="B3680" s="4">
        <v>41722</v>
      </c>
      <c r="C3680" s="5">
        <v>14475.3</v>
      </c>
      <c r="D3680">
        <v>1857.4399410000001</v>
      </c>
      <c r="E3680">
        <v>102.55</v>
      </c>
      <c r="F3680">
        <f t="shared" si="384"/>
        <v>48037.749410000004</v>
      </c>
      <c r="G3680">
        <f t="shared" si="385"/>
        <v>7.4944680477906367E-3</v>
      </c>
      <c r="H3680">
        <f t="shared" si="379"/>
        <v>1.1492568742748116E-2</v>
      </c>
      <c r="I3680">
        <f t="shared" si="380"/>
        <v>1440.1867241725702</v>
      </c>
      <c r="J3680">
        <f t="shared" si="381"/>
        <v>1286.3397300053055</v>
      </c>
      <c r="K3680">
        <f t="shared" si="382"/>
        <v>0</v>
      </c>
      <c r="L3680">
        <f t="shared" si="383"/>
        <v>1</v>
      </c>
    </row>
    <row r="3681" spans="1:12">
      <c r="A3681">
        <v>3680</v>
      </c>
      <c r="B3681" s="4">
        <v>41723</v>
      </c>
      <c r="C3681" s="5">
        <v>14423.19</v>
      </c>
      <c r="D3681">
        <v>1865.619995</v>
      </c>
      <c r="E3681">
        <v>102.14</v>
      </c>
      <c r="F3681">
        <f t="shared" si="384"/>
        <v>48013.279949999996</v>
      </c>
      <c r="G3681">
        <f t="shared" si="385"/>
        <v>-5.0937981692611434E-4</v>
      </c>
      <c r="H3681">
        <f t="shared" si="379"/>
        <v>1.1489500516931943E-2</v>
      </c>
      <c r="I3681">
        <f t="shared" si="380"/>
        <v>1439.4531221226719</v>
      </c>
      <c r="J3681">
        <f t="shared" si="381"/>
        <v>1285.3412491959368</v>
      </c>
      <c r="K3681">
        <f t="shared" si="382"/>
        <v>0</v>
      </c>
      <c r="L3681">
        <f t="shared" si="383"/>
        <v>1</v>
      </c>
    </row>
    <row r="3682" spans="1:12">
      <c r="A3682">
        <v>3681</v>
      </c>
      <c r="B3682" s="4">
        <v>41724</v>
      </c>
      <c r="C3682" s="5">
        <v>14477.16</v>
      </c>
      <c r="D3682">
        <v>1852.5600589999999</v>
      </c>
      <c r="E3682">
        <v>102.29</v>
      </c>
      <c r="F3682">
        <f t="shared" si="384"/>
        <v>47991.370589999991</v>
      </c>
      <c r="G3682">
        <f t="shared" si="385"/>
        <v>-4.5631875228735463E-4</v>
      </c>
      <c r="H3682">
        <f t="shared" si="379"/>
        <v>1.146342360047051E-2</v>
      </c>
      <c r="I3682">
        <f t="shared" si="380"/>
        <v>1438.7962726700086</v>
      </c>
      <c r="J3682">
        <f t="shared" si="381"/>
        <v>1281.8388058599742</v>
      </c>
      <c r="K3682">
        <f t="shared" si="382"/>
        <v>0</v>
      </c>
      <c r="L3682">
        <f t="shared" si="383"/>
        <v>1</v>
      </c>
    </row>
    <row r="3683" spans="1:12">
      <c r="A3683">
        <v>3682</v>
      </c>
      <c r="B3683" s="4">
        <v>41725</v>
      </c>
      <c r="C3683" s="5">
        <v>14622.89</v>
      </c>
      <c r="D3683">
        <v>1849.040039</v>
      </c>
      <c r="E3683">
        <v>102.11</v>
      </c>
      <c r="F3683">
        <f t="shared" si="384"/>
        <v>48246.730389999997</v>
      </c>
      <c r="G3683">
        <f t="shared" si="385"/>
        <v>5.3209524308359679E-3</v>
      </c>
      <c r="H3683">
        <f t="shared" si="379"/>
        <v>1.1466416603444531E-2</v>
      </c>
      <c r="I3683">
        <f t="shared" si="380"/>
        <v>1446.4520391945498</v>
      </c>
      <c r="J3683">
        <f t="shared" si="381"/>
        <v>1288.9958672455323</v>
      </c>
      <c r="K3683">
        <f t="shared" si="382"/>
        <v>0</v>
      </c>
      <c r="L3683">
        <f t="shared" si="383"/>
        <v>1</v>
      </c>
    </row>
    <row r="3684" spans="1:12">
      <c r="A3684">
        <v>3683</v>
      </c>
      <c r="B3684" s="4">
        <v>41726</v>
      </c>
      <c r="C3684" s="5">
        <v>14696.03</v>
      </c>
      <c r="D3684">
        <v>1857.619995</v>
      </c>
      <c r="E3684">
        <v>102.17</v>
      </c>
      <c r="F3684">
        <f t="shared" si="384"/>
        <v>48479.109950000005</v>
      </c>
      <c r="G3684">
        <f t="shared" si="385"/>
        <v>4.8164830677970283E-3</v>
      </c>
      <c r="H3684">
        <f t="shared" si="379"/>
        <v>1.1418827713147651E-2</v>
      </c>
      <c r="I3684">
        <f t="shared" si="380"/>
        <v>1453.418850949711</v>
      </c>
      <c r="J3684">
        <f t="shared" si="381"/>
        <v>1289.8288277994957</v>
      </c>
      <c r="K3684">
        <f t="shared" si="382"/>
        <v>0</v>
      </c>
      <c r="L3684">
        <f t="shared" si="383"/>
        <v>1</v>
      </c>
    </row>
    <row r="3685" spans="1:12">
      <c r="A3685">
        <v>3684</v>
      </c>
      <c r="B3685" s="4">
        <v>41729</v>
      </c>
      <c r="C3685" s="5">
        <v>14827.83</v>
      </c>
      <c r="D3685">
        <v>1872.339966</v>
      </c>
      <c r="E3685">
        <v>102.98</v>
      </c>
      <c r="F3685">
        <f t="shared" si="384"/>
        <v>48893.95966</v>
      </c>
      <c r="G3685">
        <f t="shared" si="385"/>
        <v>8.5572880861026768E-3</v>
      </c>
      <c r="H3685">
        <f t="shared" si="379"/>
        <v>1.1426952634394538E-2</v>
      </c>
      <c r="I3685">
        <f t="shared" si="380"/>
        <v>1465.8561747670599</v>
      </c>
      <c r="J3685">
        <f t="shared" si="381"/>
        <v>1301.7918794627642</v>
      </c>
      <c r="K3685">
        <f t="shared" si="382"/>
        <v>0</v>
      </c>
      <c r="L3685">
        <f t="shared" si="383"/>
        <v>1</v>
      </c>
    </row>
    <row r="3686" spans="1:12">
      <c r="A3686">
        <v>3685</v>
      </c>
      <c r="B3686" s="4">
        <v>41730</v>
      </c>
      <c r="C3686" s="5">
        <v>14791.99</v>
      </c>
      <c r="D3686">
        <v>1885.5200199999999</v>
      </c>
      <c r="E3686">
        <v>103.32</v>
      </c>
      <c r="F3686">
        <f t="shared" si="384"/>
        <v>48955.780200000001</v>
      </c>
      <c r="G3686">
        <f t="shared" si="385"/>
        <v>1.2643799035687575E-3</v>
      </c>
      <c r="H3686">
        <f t="shared" si="379"/>
        <v>1.1425005975980547E-2</v>
      </c>
      <c r="I3686">
        <f t="shared" si="380"/>
        <v>1467.7095738559574</v>
      </c>
      <c r="J3686">
        <f t="shared" si="381"/>
        <v>1303.2157895310311</v>
      </c>
      <c r="K3686">
        <f t="shared" si="382"/>
        <v>0</v>
      </c>
      <c r="L3686">
        <f t="shared" si="383"/>
        <v>1</v>
      </c>
    </row>
    <row r="3687" spans="1:12">
      <c r="A3687">
        <v>3686</v>
      </c>
      <c r="B3687" s="4">
        <v>41731</v>
      </c>
      <c r="C3687" s="5">
        <v>14946.32</v>
      </c>
      <c r="D3687">
        <v>1890.900024</v>
      </c>
      <c r="E3687">
        <v>103.81</v>
      </c>
      <c r="F3687">
        <f t="shared" si="384"/>
        <v>49320.690240000004</v>
      </c>
      <c r="G3687">
        <f t="shared" si="385"/>
        <v>7.4538703807645046E-3</v>
      </c>
      <c r="H3687">
        <f t="shared" si="379"/>
        <v>1.1429698409400481E-2</v>
      </c>
      <c r="I3687">
        <f t="shared" si="380"/>
        <v>1478.649690776087</v>
      </c>
      <c r="J3687">
        <f t="shared" si="381"/>
        <v>1313.4690324529222</v>
      </c>
      <c r="K3687">
        <f t="shared" si="382"/>
        <v>0</v>
      </c>
      <c r="L3687">
        <f t="shared" si="383"/>
        <v>1</v>
      </c>
    </row>
    <row r="3688" spans="1:12">
      <c r="A3688">
        <v>3687</v>
      </c>
      <c r="B3688" s="4">
        <v>41732</v>
      </c>
      <c r="C3688" s="5">
        <v>15071.88</v>
      </c>
      <c r="D3688">
        <v>1888.7700199999999</v>
      </c>
      <c r="E3688">
        <v>103.91</v>
      </c>
      <c r="F3688">
        <f t="shared" si="384"/>
        <v>49551.010200000004</v>
      </c>
      <c r="G3688">
        <f t="shared" si="385"/>
        <v>4.6698446205686306E-3</v>
      </c>
      <c r="H3688">
        <f t="shared" si="379"/>
        <v>1.1419920376861454E-2</v>
      </c>
      <c r="I3688">
        <f t="shared" si="380"/>
        <v>1485.5547550802632</v>
      </c>
      <c r="J3688">
        <f t="shared" si="381"/>
        <v>1318.473817209526</v>
      </c>
      <c r="K3688">
        <f t="shared" si="382"/>
        <v>0</v>
      </c>
      <c r="L3688">
        <f t="shared" si="383"/>
        <v>1</v>
      </c>
    </row>
    <row r="3689" spans="1:12">
      <c r="A3689">
        <v>3688</v>
      </c>
      <c r="B3689" s="4">
        <v>41733</v>
      </c>
      <c r="C3689" s="5">
        <v>15063.77</v>
      </c>
      <c r="D3689">
        <v>1865.089966</v>
      </c>
      <c r="E3689">
        <v>103.91</v>
      </c>
      <c r="F3689">
        <f t="shared" si="384"/>
        <v>49297.989660000007</v>
      </c>
      <c r="G3689">
        <f t="shared" si="385"/>
        <v>-5.1062640091240619E-3</v>
      </c>
      <c r="H3689">
        <f t="shared" si="379"/>
        <v>1.1416574653691784E-2</v>
      </c>
      <c r="I3689">
        <f t="shared" si="380"/>
        <v>1477.969120300814</v>
      </c>
      <c r="J3689">
        <f t="shared" si="381"/>
        <v>1311.3570376066357</v>
      </c>
      <c r="K3689">
        <f t="shared" si="382"/>
        <v>0</v>
      </c>
      <c r="L3689">
        <f t="shared" si="383"/>
        <v>1</v>
      </c>
    </row>
    <row r="3690" spans="1:12">
      <c r="A3690">
        <v>3689</v>
      </c>
      <c r="B3690" s="4">
        <v>41736</v>
      </c>
      <c r="C3690" s="5">
        <v>14808.85</v>
      </c>
      <c r="D3690">
        <v>1845.040039</v>
      </c>
      <c r="E3690">
        <v>103.13</v>
      </c>
      <c r="F3690">
        <f t="shared" si="384"/>
        <v>48583.750390000001</v>
      </c>
      <c r="G3690">
        <f t="shared" si="385"/>
        <v>-1.4488202762952263E-2</v>
      </c>
      <c r="H3690">
        <f t="shared" si="379"/>
        <v>1.1390373975525918E-2</v>
      </c>
      <c r="I3690">
        <f t="shared" si="380"/>
        <v>1456.5560040085136</v>
      </c>
      <c r="J3690">
        <f t="shared" si="381"/>
        <v>1289.3919105563884</v>
      </c>
      <c r="K3690">
        <f t="shared" si="382"/>
        <v>0</v>
      </c>
      <c r="L3690">
        <f t="shared" si="383"/>
        <v>1</v>
      </c>
    </row>
    <row r="3691" spans="1:12">
      <c r="A3691">
        <v>3690</v>
      </c>
      <c r="B3691" s="4">
        <v>41737</v>
      </c>
      <c r="C3691" s="5">
        <v>14606.88</v>
      </c>
      <c r="D3691">
        <v>1851.959961</v>
      </c>
      <c r="E3691">
        <v>102.8</v>
      </c>
      <c r="F3691">
        <f t="shared" si="384"/>
        <v>48247.35961</v>
      </c>
      <c r="G3691">
        <f t="shared" si="385"/>
        <v>-6.9239360341609713E-3</v>
      </c>
      <c r="H3691">
        <f t="shared" si="379"/>
        <v>1.1380817052046256E-2</v>
      </c>
      <c r="I3691">
        <f t="shared" si="380"/>
        <v>1446.4709034065854</v>
      </c>
      <c r="J3691">
        <f t="shared" si="381"/>
        <v>1279.3898890100713</v>
      </c>
      <c r="K3691">
        <f t="shared" si="382"/>
        <v>0</v>
      </c>
      <c r="L3691">
        <f t="shared" si="383"/>
        <v>1</v>
      </c>
    </row>
    <row r="3692" spans="1:12">
      <c r="A3692">
        <v>3691</v>
      </c>
      <c r="B3692" s="4">
        <v>41738</v>
      </c>
      <c r="C3692" s="5">
        <v>14299.69</v>
      </c>
      <c r="D3692">
        <v>1872.1800539999999</v>
      </c>
      <c r="E3692">
        <v>101.99</v>
      </c>
      <c r="F3692">
        <f t="shared" si="384"/>
        <v>47831.130539999998</v>
      </c>
      <c r="G3692">
        <f t="shared" si="385"/>
        <v>-8.6269813180352983E-3</v>
      </c>
      <c r="H3692">
        <f t="shared" si="379"/>
        <v>1.1387678890545169E-2</v>
      </c>
      <c r="I3692">
        <f t="shared" si="380"/>
        <v>1433.9922259458151</v>
      </c>
      <c r="J3692">
        <f t="shared" si="381"/>
        <v>1269.1173444577553</v>
      </c>
      <c r="K3692">
        <f t="shared" si="382"/>
        <v>0</v>
      </c>
      <c r="L3692">
        <f t="shared" si="383"/>
        <v>1</v>
      </c>
    </row>
    <row r="3693" spans="1:12">
      <c r="A3693">
        <v>3692</v>
      </c>
      <c r="B3693" s="4">
        <v>41739</v>
      </c>
      <c r="C3693" s="5">
        <v>14300.12</v>
      </c>
      <c r="D3693">
        <v>1833.079956</v>
      </c>
      <c r="E3693">
        <v>101.73</v>
      </c>
      <c r="F3693">
        <f t="shared" si="384"/>
        <v>47439.689560000006</v>
      </c>
      <c r="G3693">
        <f t="shared" si="385"/>
        <v>-8.1838119981847424E-3</v>
      </c>
      <c r="H3693">
        <f t="shared" si="379"/>
        <v>1.137367814687975E-2</v>
      </c>
      <c r="I3693">
        <f t="shared" si="380"/>
        <v>1422.2567031618162</v>
      </c>
      <c r="J3693">
        <f t="shared" si="381"/>
        <v>1257.1835618329624</v>
      </c>
      <c r="K3693">
        <f t="shared" si="382"/>
        <v>0</v>
      </c>
      <c r="L3693">
        <f t="shared" si="383"/>
        <v>1</v>
      </c>
    </row>
    <row r="3694" spans="1:12">
      <c r="A3694">
        <v>3693</v>
      </c>
      <c r="B3694" s="4">
        <v>41740</v>
      </c>
      <c r="C3694" s="5">
        <v>13960.05</v>
      </c>
      <c r="D3694">
        <v>1815.6899410000001</v>
      </c>
      <c r="E3694">
        <v>101.74</v>
      </c>
      <c r="F3694">
        <f t="shared" si="384"/>
        <v>46585.699410000001</v>
      </c>
      <c r="G3694">
        <f t="shared" si="385"/>
        <v>-1.8001596509604201E-2</v>
      </c>
      <c r="H3694">
        <f t="shared" si="379"/>
        <v>1.1422597070851841E-2</v>
      </c>
      <c r="I3694">
        <f t="shared" si="380"/>
        <v>1396.6538118584172</v>
      </c>
      <c r="J3694">
        <f t="shared" si="381"/>
        <v>1239.8621395445034</v>
      </c>
      <c r="K3694">
        <f t="shared" si="382"/>
        <v>0</v>
      </c>
      <c r="L3694">
        <f t="shared" si="383"/>
        <v>1</v>
      </c>
    </row>
    <row r="3695" spans="1:12">
      <c r="A3695">
        <v>3694</v>
      </c>
      <c r="B3695" s="4">
        <v>41743</v>
      </c>
      <c r="C3695" s="5">
        <v>13910.16</v>
      </c>
      <c r="D3695">
        <v>1830.6099850000001</v>
      </c>
      <c r="E3695">
        <v>101.61</v>
      </c>
      <c r="F3695">
        <f t="shared" si="384"/>
        <v>46634.469850000001</v>
      </c>
      <c r="G3695">
        <f t="shared" si="385"/>
        <v>1.0468972370849539E-3</v>
      </c>
      <c r="H3695">
        <f t="shared" si="379"/>
        <v>1.1422330598769515E-2</v>
      </c>
      <c r="I3695">
        <f t="shared" si="380"/>
        <v>1398.1159648752159</v>
      </c>
      <c r="J3695">
        <f t="shared" si="381"/>
        <v>1241.1311933853651</v>
      </c>
      <c r="K3695">
        <f t="shared" si="382"/>
        <v>0</v>
      </c>
      <c r="L3695">
        <f t="shared" si="383"/>
        <v>1</v>
      </c>
    </row>
    <row r="3696" spans="1:12">
      <c r="A3696">
        <v>3695</v>
      </c>
      <c r="B3696" s="4">
        <v>41744</v>
      </c>
      <c r="C3696" s="5">
        <v>13996.81</v>
      </c>
      <c r="D3696">
        <v>1842.9799800000001</v>
      </c>
      <c r="E3696">
        <v>101.8</v>
      </c>
      <c r="F3696">
        <f t="shared" si="384"/>
        <v>46932.419800000003</v>
      </c>
      <c r="G3696">
        <f t="shared" si="385"/>
        <v>6.3890497942478142E-3</v>
      </c>
      <c r="H3696">
        <f t="shared" si="379"/>
        <v>1.1428229717834731E-2</v>
      </c>
      <c r="I3696">
        <f t="shared" si="380"/>
        <v>1407.0485973929367</v>
      </c>
      <c r="J3696">
        <f t="shared" si="381"/>
        <v>1249.7059260236347</v>
      </c>
      <c r="K3696">
        <f t="shared" si="382"/>
        <v>0</v>
      </c>
      <c r="L3696">
        <f t="shared" si="383"/>
        <v>1</v>
      </c>
    </row>
    <row r="3697" spans="1:12">
      <c r="A3697">
        <v>3696</v>
      </c>
      <c r="B3697" s="4">
        <v>41745</v>
      </c>
      <c r="C3697" s="5">
        <v>14417.68</v>
      </c>
      <c r="D3697">
        <v>1862.3100589999999</v>
      </c>
      <c r="E3697">
        <v>102.22</v>
      </c>
      <c r="F3697">
        <f t="shared" si="384"/>
        <v>47969.560590000001</v>
      </c>
      <c r="G3697">
        <f t="shared" si="385"/>
        <v>2.2098600379433231E-2</v>
      </c>
      <c r="H3697">
        <f t="shared" si="379"/>
        <v>1.1500545474037952E-2</v>
      </c>
      <c r="I3697">
        <f t="shared" si="380"/>
        <v>1438.1424020611651</v>
      </c>
      <c r="J3697">
        <f t="shared" si="381"/>
        <v>1285.4053431383493</v>
      </c>
      <c r="K3697">
        <f t="shared" si="382"/>
        <v>0</v>
      </c>
      <c r="L3697">
        <f t="shared" si="383"/>
        <v>1</v>
      </c>
    </row>
    <row r="3698" spans="1:12">
      <c r="A3698">
        <v>3697</v>
      </c>
      <c r="B3698" s="4">
        <v>41746</v>
      </c>
      <c r="C3698" s="5">
        <v>14417.53</v>
      </c>
      <c r="D3698">
        <v>1864.849976</v>
      </c>
      <c r="E3698">
        <v>102.03</v>
      </c>
      <c r="F3698">
        <f t="shared" si="384"/>
        <v>47993.709760000005</v>
      </c>
      <c r="G3698">
        <f t="shared" si="385"/>
        <v>5.0342695874183718E-4</v>
      </c>
      <c r="H3698">
        <f t="shared" si="379"/>
        <v>1.1473737071463253E-2</v>
      </c>
      <c r="I3698">
        <f t="shared" si="380"/>
        <v>1438.8664017168724</v>
      </c>
      <c r="J3698">
        <f t="shared" si="381"/>
        <v>1283.0545920079385</v>
      </c>
      <c r="K3698">
        <f t="shared" si="382"/>
        <v>0</v>
      </c>
      <c r="L3698">
        <f t="shared" si="383"/>
        <v>1</v>
      </c>
    </row>
    <row r="3699" spans="1:12">
      <c r="A3699">
        <v>3698</v>
      </c>
      <c r="B3699" s="4">
        <v>41750</v>
      </c>
      <c r="C3699" s="5">
        <v>14512.38</v>
      </c>
      <c r="D3699">
        <v>1871.8900149999999</v>
      </c>
      <c r="E3699">
        <v>102.54</v>
      </c>
      <c r="F3699">
        <f t="shared" si="384"/>
        <v>48256.360149999993</v>
      </c>
      <c r="G3699">
        <f t="shared" si="385"/>
        <v>5.4726002910259197E-3</v>
      </c>
      <c r="H3699">
        <f t="shared" si="379"/>
        <v>1.1472540860621761E-2</v>
      </c>
      <c r="I3699">
        <f t="shared" si="380"/>
        <v>1446.7407424056555</v>
      </c>
      <c r="J3699">
        <f t="shared" si="381"/>
        <v>1289.9417382014083</v>
      </c>
      <c r="K3699">
        <f t="shared" si="382"/>
        <v>0</v>
      </c>
      <c r="L3699">
        <f t="shared" si="383"/>
        <v>1</v>
      </c>
    </row>
    <row r="3700" spans="1:12">
      <c r="A3700">
        <v>3699</v>
      </c>
      <c r="B3700" s="4">
        <v>41751</v>
      </c>
      <c r="C3700" s="5">
        <v>14388.77</v>
      </c>
      <c r="D3700">
        <v>1879.5500489999999</v>
      </c>
      <c r="E3700">
        <v>102.5</v>
      </c>
      <c r="F3700">
        <f t="shared" si="384"/>
        <v>48085.540489999999</v>
      </c>
      <c r="G3700">
        <f t="shared" si="385"/>
        <v>-3.539837224958875E-3</v>
      </c>
      <c r="H3700">
        <f t="shared" si="379"/>
        <v>1.144596706785889E-2</v>
      </c>
      <c r="I3700">
        <f t="shared" si="380"/>
        <v>1441.6195156708234</v>
      </c>
      <c r="J3700">
        <f t="shared" si="381"/>
        <v>1282.3982450307531</v>
      </c>
      <c r="K3700">
        <f t="shared" si="382"/>
        <v>0</v>
      </c>
      <c r="L3700">
        <f t="shared" si="383"/>
        <v>1</v>
      </c>
    </row>
    <row r="3701" spans="1:12">
      <c r="A3701">
        <v>3700</v>
      </c>
      <c r="B3701" s="4">
        <v>41752</v>
      </c>
      <c r="C3701" s="5">
        <v>14546.27</v>
      </c>
      <c r="D3701">
        <v>1875.3900149999999</v>
      </c>
      <c r="E3701">
        <v>102.51</v>
      </c>
      <c r="F3701">
        <f t="shared" si="384"/>
        <v>48358.990150000005</v>
      </c>
      <c r="G3701">
        <f t="shared" si="385"/>
        <v>5.6867336253998424E-3</v>
      </c>
      <c r="H3701">
        <f t="shared" si="379"/>
        <v>1.141350854821228E-2</v>
      </c>
      <c r="I3701">
        <f t="shared" si="380"/>
        <v>1449.8176218456213</v>
      </c>
      <c r="J3701">
        <f t="shared" si="381"/>
        <v>1286.0335915816568</v>
      </c>
      <c r="K3701">
        <f t="shared" si="382"/>
        <v>0</v>
      </c>
      <c r="L3701">
        <f t="shared" si="383"/>
        <v>1</v>
      </c>
    </row>
    <row r="3702" spans="1:12">
      <c r="A3702">
        <v>3701</v>
      </c>
      <c r="B3702" s="4">
        <v>41753</v>
      </c>
      <c r="C3702" s="5">
        <v>14404.99</v>
      </c>
      <c r="D3702">
        <v>1878.6099850000001</v>
      </c>
      <c r="E3702">
        <v>102.4</v>
      </c>
      <c r="F3702">
        <f t="shared" si="384"/>
        <v>48108.079849999995</v>
      </c>
      <c r="G3702">
        <f t="shared" si="385"/>
        <v>-5.1884933746907391E-3</v>
      </c>
      <c r="H3702">
        <f t="shared" si="379"/>
        <v>1.1409825336702237E-2</v>
      </c>
      <c r="I3702">
        <f t="shared" si="380"/>
        <v>1442.2952527201653</v>
      </c>
      <c r="J3702">
        <f t="shared" si="381"/>
        <v>1278.9481569082147</v>
      </c>
      <c r="K3702">
        <f t="shared" si="382"/>
        <v>0</v>
      </c>
      <c r="L3702">
        <f t="shared" si="383"/>
        <v>1</v>
      </c>
    </row>
    <row r="3703" spans="1:12">
      <c r="A3703">
        <v>3702</v>
      </c>
      <c r="B3703" s="4">
        <v>41754</v>
      </c>
      <c r="C3703" s="5">
        <v>14429.26</v>
      </c>
      <c r="D3703">
        <v>1863.400024</v>
      </c>
      <c r="E3703">
        <v>102.28</v>
      </c>
      <c r="F3703">
        <f t="shared" si="384"/>
        <v>48003.920239999999</v>
      </c>
      <c r="G3703">
        <f t="shared" si="385"/>
        <v>-2.1651167605267752E-3</v>
      </c>
      <c r="H3703">
        <f t="shared" si="379"/>
        <v>1.1345558982033243E-2</v>
      </c>
      <c r="I3703">
        <f t="shared" si="380"/>
        <v>1439.1725150948726</v>
      </c>
      <c r="J3703">
        <f t="shared" si="381"/>
        <v>1268.9909486925528</v>
      </c>
      <c r="K3703">
        <f t="shared" si="382"/>
        <v>0</v>
      </c>
      <c r="L3703">
        <f t="shared" si="383"/>
        <v>1</v>
      </c>
    </row>
    <row r="3704" spans="1:12">
      <c r="A3704">
        <v>3703</v>
      </c>
      <c r="B3704" s="4">
        <v>41757</v>
      </c>
      <c r="C3704" s="5">
        <v>14288.23</v>
      </c>
      <c r="D3704">
        <v>1869.4300539999999</v>
      </c>
      <c r="E3704">
        <v>102.23</v>
      </c>
      <c r="F3704">
        <f t="shared" si="384"/>
        <v>47781.910540000004</v>
      </c>
      <c r="G3704">
        <f t="shared" si="385"/>
        <v>-4.624824366219249E-3</v>
      </c>
      <c r="H3704">
        <f t="shared" si="379"/>
        <v>1.1350172767879824E-2</v>
      </c>
      <c r="I3704">
        <f t="shared" si="380"/>
        <v>1432.5165949798688</v>
      </c>
      <c r="J3704">
        <f t="shared" si="381"/>
        <v>1263.6357497535207</v>
      </c>
      <c r="K3704">
        <f t="shared" si="382"/>
        <v>0</v>
      </c>
      <c r="L3704">
        <f t="shared" si="383"/>
        <v>1</v>
      </c>
    </row>
    <row r="3705" spans="1:12">
      <c r="A3705">
        <v>3704</v>
      </c>
      <c r="B3705" s="4">
        <v>41759</v>
      </c>
      <c r="C3705" s="5">
        <v>14304.11</v>
      </c>
      <c r="D3705">
        <v>1883.9499510000001</v>
      </c>
      <c r="E3705">
        <v>102.51</v>
      </c>
      <c r="F3705">
        <f t="shared" si="384"/>
        <v>47960.269510000006</v>
      </c>
      <c r="G3705">
        <f t="shared" si="385"/>
        <v>3.7327718373816321E-3</v>
      </c>
      <c r="H3705">
        <f t="shared" si="379"/>
        <v>1.1339146416553963E-2</v>
      </c>
      <c r="I3705">
        <f t="shared" si="380"/>
        <v>1437.8638525821916</v>
      </c>
      <c r="J3705">
        <f t="shared" si="381"/>
        <v>1267.1204472924799</v>
      </c>
      <c r="K3705">
        <f t="shared" si="382"/>
        <v>0</v>
      </c>
      <c r="L3705">
        <f t="shared" si="383"/>
        <v>1</v>
      </c>
    </row>
    <row r="3706" spans="1:12">
      <c r="A3706">
        <v>3705</v>
      </c>
      <c r="B3706" s="4">
        <v>41760</v>
      </c>
      <c r="C3706" s="5">
        <v>14485.13</v>
      </c>
      <c r="D3706">
        <v>1883.6800539999999</v>
      </c>
      <c r="E3706">
        <v>102.2</v>
      </c>
      <c r="F3706">
        <f t="shared" si="384"/>
        <v>48318.060539999999</v>
      </c>
      <c r="G3706">
        <f t="shared" si="385"/>
        <v>7.4601547000354707E-3</v>
      </c>
      <c r="H3706">
        <f t="shared" si="379"/>
        <v>1.1317760120387725E-2</v>
      </c>
      <c r="I3706">
        <f t="shared" si="380"/>
        <v>1448.5905393600437</v>
      </c>
      <c r="J3706">
        <f t="shared" si="381"/>
        <v>1274.165669510634</v>
      </c>
      <c r="K3706">
        <f t="shared" si="382"/>
        <v>0</v>
      </c>
      <c r="L3706">
        <f t="shared" si="383"/>
        <v>1</v>
      </c>
    </row>
    <row r="3707" spans="1:12">
      <c r="A3707">
        <v>3706</v>
      </c>
      <c r="B3707" s="4">
        <v>41761</v>
      </c>
      <c r="C3707" s="5">
        <v>14457.51</v>
      </c>
      <c r="D3707">
        <v>1881.1400149999999</v>
      </c>
      <c r="E3707">
        <v>102.49</v>
      </c>
      <c r="F3707">
        <f t="shared" si="384"/>
        <v>48238.870150000002</v>
      </c>
      <c r="G3707">
        <f t="shared" si="385"/>
        <v>-1.6389397487185375E-3</v>
      </c>
      <c r="H3707">
        <f t="shared" si="379"/>
        <v>1.1314958335811259E-2</v>
      </c>
      <c r="I3707">
        <f t="shared" si="380"/>
        <v>1446.2163867454688</v>
      </c>
      <c r="J3707">
        <f t="shared" si="381"/>
        <v>1271.7624777792926</v>
      </c>
      <c r="K3707">
        <f t="shared" si="382"/>
        <v>0</v>
      </c>
      <c r="L3707">
        <f t="shared" si="383"/>
        <v>1</v>
      </c>
    </row>
    <row r="3708" spans="1:12">
      <c r="A3708">
        <v>3707</v>
      </c>
      <c r="B3708" s="4">
        <v>41766</v>
      </c>
      <c r="C3708" s="5">
        <v>14033.45</v>
      </c>
      <c r="D3708">
        <v>1878.209961</v>
      </c>
      <c r="E3708">
        <v>101.54</v>
      </c>
      <c r="F3708">
        <f t="shared" si="384"/>
        <v>47356.699609999996</v>
      </c>
      <c r="G3708">
        <f t="shared" si="385"/>
        <v>-1.8287545650569226E-2</v>
      </c>
      <c r="H3708">
        <f t="shared" si="379"/>
        <v>1.1315472395057905E-2</v>
      </c>
      <c r="I3708">
        <f t="shared" si="380"/>
        <v>1419.7686385522597</v>
      </c>
      <c r="J3708">
        <f t="shared" si="381"/>
        <v>1248.5617852781504</v>
      </c>
      <c r="K3708">
        <f t="shared" si="382"/>
        <v>0</v>
      </c>
      <c r="L3708">
        <f t="shared" si="383"/>
        <v>1</v>
      </c>
    </row>
    <row r="3709" spans="1:12">
      <c r="A3709">
        <v>3708</v>
      </c>
      <c r="B3709" s="4">
        <v>41767</v>
      </c>
      <c r="C3709" s="5">
        <v>14163.78</v>
      </c>
      <c r="D3709">
        <v>1875.630005</v>
      </c>
      <c r="E3709">
        <v>101.82</v>
      </c>
      <c r="F3709">
        <f t="shared" si="384"/>
        <v>47592.960050000002</v>
      </c>
      <c r="G3709">
        <f t="shared" si="385"/>
        <v>4.9889549302568614E-3</v>
      </c>
      <c r="H3709">
        <f t="shared" ref="H3709:H3772" si="386">STDEV(G3460:G3709)</f>
        <v>1.131825092505072E-2</v>
      </c>
      <c r="I3709">
        <f t="shared" ref="I3709:I3772" si="387">_xlfn.PERCENTILE.INC(G3460:G3709,0.01)*F3709*(-1)</f>
        <v>1426.8518003013892</v>
      </c>
      <c r="J3709">
        <f t="shared" ref="J3709:J3772" si="388">2.33*H3709*F3709</f>
        <v>1255.0989193805278</v>
      </c>
      <c r="K3709">
        <f t="shared" ref="K3709:K3772" si="389">IF(J3709&gt;I3709,1,0)</f>
        <v>0</v>
      </c>
      <c r="L3709">
        <f t="shared" ref="L3709:L3772" si="390">IF(J3709&gt;I3709,0,1)</f>
        <v>1</v>
      </c>
    </row>
    <row r="3710" spans="1:12">
      <c r="A3710">
        <v>3709</v>
      </c>
      <c r="B3710" s="4">
        <v>41768</v>
      </c>
      <c r="C3710" s="5">
        <v>14199.59</v>
      </c>
      <c r="D3710">
        <v>1878.4799800000001</v>
      </c>
      <c r="E3710">
        <v>101.71</v>
      </c>
      <c r="F3710">
        <f t="shared" si="384"/>
        <v>47692.529800000004</v>
      </c>
      <c r="G3710">
        <f t="shared" si="385"/>
        <v>2.0921108898332985E-3</v>
      </c>
      <c r="H3710">
        <f t="shared" si="386"/>
        <v>1.1318113868190356E-2</v>
      </c>
      <c r="I3710">
        <f t="shared" si="387"/>
        <v>1429.8369324909779</v>
      </c>
      <c r="J3710">
        <f t="shared" si="388"/>
        <v>1257.7094952466161</v>
      </c>
      <c r="K3710">
        <f t="shared" si="389"/>
        <v>0</v>
      </c>
      <c r="L3710">
        <f t="shared" si="390"/>
        <v>1</v>
      </c>
    </row>
    <row r="3711" spans="1:12">
      <c r="A3711">
        <v>3710</v>
      </c>
      <c r="B3711" s="4">
        <v>41771</v>
      </c>
      <c r="C3711" s="5">
        <v>14149.52</v>
      </c>
      <c r="D3711">
        <v>1896.650024</v>
      </c>
      <c r="E3711">
        <v>101.9</v>
      </c>
      <c r="F3711">
        <f t="shared" si="384"/>
        <v>47775.040240000002</v>
      </c>
      <c r="G3711">
        <f t="shared" si="385"/>
        <v>1.7300495558949525E-3</v>
      </c>
      <c r="H3711">
        <f t="shared" si="386"/>
        <v>1.1298497631092089E-2</v>
      </c>
      <c r="I3711">
        <f t="shared" si="387"/>
        <v>1432.3106212410362</v>
      </c>
      <c r="J3711">
        <f t="shared" si="388"/>
        <v>1257.7017970163383</v>
      </c>
      <c r="K3711">
        <f t="shared" si="389"/>
        <v>0</v>
      </c>
      <c r="L3711">
        <f t="shared" si="390"/>
        <v>1</v>
      </c>
    </row>
    <row r="3712" spans="1:12">
      <c r="A3712">
        <v>3711</v>
      </c>
      <c r="B3712" s="4">
        <v>41772</v>
      </c>
      <c r="C3712" s="5">
        <v>14425.44</v>
      </c>
      <c r="D3712">
        <v>1897.4499510000001</v>
      </c>
      <c r="E3712">
        <v>102.33</v>
      </c>
      <c r="F3712">
        <f t="shared" si="384"/>
        <v>48337.02951</v>
      </c>
      <c r="G3712">
        <f t="shared" si="385"/>
        <v>1.1763240118204399E-2</v>
      </c>
      <c r="H3712">
        <f t="shared" si="386"/>
        <v>1.1311147914391634E-2</v>
      </c>
      <c r="I3712">
        <f t="shared" si="387"/>
        <v>1449.1592350025489</v>
      </c>
      <c r="J3712">
        <f t="shared" si="388"/>
        <v>1273.9211869347216</v>
      </c>
      <c r="K3712">
        <f t="shared" si="389"/>
        <v>0</v>
      </c>
      <c r="L3712">
        <f t="shared" si="390"/>
        <v>1</v>
      </c>
    </row>
    <row r="3713" spans="1:12">
      <c r="A3713">
        <v>3712</v>
      </c>
      <c r="B3713" s="4">
        <v>41773</v>
      </c>
      <c r="C3713" s="5">
        <v>14405.76</v>
      </c>
      <c r="D3713">
        <v>1888.530029</v>
      </c>
      <c r="E3713">
        <v>102.11</v>
      </c>
      <c r="F3713">
        <f t="shared" si="384"/>
        <v>48207.370290000006</v>
      </c>
      <c r="G3713">
        <f t="shared" si="385"/>
        <v>-2.6823994216105262E-3</v>
      </c>
      <c r="H3713">
        <f t="shared" si="386"/>
        <v>1.1282858018813676E-2</v>
      </c>
      <c r="I3713">
        <f t="shared" si="387"/>
        <v>1445.2720111087567</v>
      </c>
      <c r="J3713">
        <f t="shared" si="388"/>
        <v>1267.3264106509009</v>
      </c>
      <c r="K3713">
        <f t="shared" si="389"/>
        <v>0</v>
      </c>
      <c r="L3713">
        <f t="shared" si="390"/>
        <v>1</v>
      </c>
    </row>
    <row r="3714" spans="1:12">
      <c r="A3714">
        <v>3713</v>
      </c>
      <c r="B3714" s="4">
        <v>41774</v>
      </c>
      <c r="C3714" s="5">
        <v>14298.21</v>
      </c>
      <c r="D3714">
        <v>1870.849976</v>
      </c>
      <c r="E3714">
        <v>102.03</v>
      </c>
      <c r="F3714">
        <f t="shared" si="384"/>
        <v>47815.069759999998</v>
      </c>
      <c r="G3714">
        <f t="shared" si="385"/>
        <v>-8.1377707939689348E-3</v>
      </c>
      <c r="H3714">
        <f t="shared" si="386"/>
        <v>1.1295722324876776E-2</v>
      </c>
      <c r="I3714">
        <f t="shared" si="387"/>
        <v>1433.510718747415</v>
      </c>
      <c r="J3714">
        <f t="shared" si="388"/>
        <v>1258.4463997218238</v>
      </c>
      <c r="K3714">
        <f t="shared" si="389"/>
        <v>0</v>
      </c>
      <c r="L3714">
        <f t="shared" si="390"/>
        <v>1</v>
      </c>
    </row>
    <row r="3715" spans="1:12">
      <c r="A3715">
        <v>3714</v>
      </c>
      <c r="B3715" s="4">
        <v>41775</v>
      </c>
      <c r="C3715" s="5">
        <v>14096.59</v>
      </c>
      <c r="D3715">
        <v>1877.8599850000001</v>
      </c>
      <c r="E3715">
        <v>101.58</v>
      </c>
      <c r="F3715">
        <f t="shared" ref="F3715:F3778" si="391">2*C3715+10*D3715+5*E3715</f>
        <v>47479.67985</v>
      </c>
      <c r="G3715">
        <f t="shared" si="385"/>
        <v>-7.0143139324784221E-3</v>
      </c>
      <c r="H3715">
        <f t="shared" si="386"/>
        <v>1.1269811658725369E-2</v>
      </c>
      <c r="I3715">
        <f t="shared" si="387"/>
        <v>1423.4556245405479</v>
      </c>
      <c r="J3715">
        <f t="shared" si="388"/>
        <v>1246.7528253957616</v>
      </c>
      <c r="K3715">
        <f t="shared" si="389"/>
        <v>0</v>
      </c>
      <c r="L3715">
        <f t="shared" si="390"/>
        <v>1</v>
      </c>
    </row>
    <row r="3716" spans="1:12">
      <c r="A3716">
        <v>3715</v>
      </c>
      <c r="B3716" s="4">
        <v>41778</v>
      </c>
      <c r="C3716" s="5">
        <v>14006.44</v>
      </c>
      <c r="D3716">
        <v>1885.079956</v>
      </c>
      <c r="E3716">
        <v>101.43</v>
      </c>
      <c r="F3716">
        <f t="shared" si="391"/>
        <v>47370.829560000006</v>
      </c>
      <c r="G3716">
        <f t="shared" ref="G3716:G3779" si="392">F3716/F3715-1</f>
        <v>-2.29256579538617E-3</v>
      </c>
      <c r="H3716">
        <f t="shared" si="386"/>
        <v>1.1266924789348872E-2</v>
      </c>
      <c r="I3716">
        <f t="shared" si="387"/>
        <v>1420.1922588644761</v>
      </c>
      <c r="J3716">
        <f t="shared" si="388"/>
        <v>1243.5759270974918</v>
      </c>
      <c r="K3716">
        <f t="shared" si="389"/>
        <v>0</v>
      </c>
      <c r="L3716">
        <f t="shared" si="390"/>
        <v>1</v>
      </c>
    </row>
    <row r="3717" spans="1:12">
      <c r="A3717">
        <v>3716</v>
      </c>
      <c r="B3717" s="4">
        <v>41779</v>
      </c>
      <c r="C3717" s="5">
        <v>14075.25</v>
      </c>
      <c r="D3717">
        <v>1872.829956</v>
      </c>
      <c r="E3717">
        <v>101.39</v>
      </c>
      <c r="F3717">
        <f t="shared" si="391"/>
        <v>47385.749559999997</v>
      </c>
      <c r="G3717">
        <f t="shared" si="392"/>
        <v>3.1496176314771418E-4</v>
      </c>
      <c r="H3717">
        <f t="shared" si="386"/>
        <v>1.1265345765462783E-2</v>
      </c>
      <c r="I3717">
        <f t="shared" si="387"/>
        <v>1420.639565122337</v>
      </c>
      <c r="J3717">
        <f t="shared" si="388"/>
        <v>1243.7932678372304</v>
      </c>
      <c r="K3717">
        <f t="shared" si="389"/>
        <v>0</v>
      </c>
      <c r="L3717">
        <f t="shared" si="390"/>
        <v>1</v>
      </c>
    </row>
    <row r="3718" spans="1:12">
      <c r="A3718">
        <v>3717</v>
      </c>
      <c r="B3718" s="4">
        <v>41780</v>
      </c>
      <c r="C3718" s="5">
        <v>14042.17</v>
      </c>
      <c r="D3718">
        <v>1888.030029</v>
      </c>
      <c r="E3718">
        <v>100.95</v>
      </c>
      <c r="F3718">
        <f t="shared" si="391"/>
        <v>47469.390289999996</v>
      </c>
      <c r="G3718">
        <f t="shared" si="392"/>
        <v>1.7651030273160284E-3</v>
      </c>
      <c r="H3718">
        <f t="shared" si="386"/>
        <v>1.1265000228541754E-2</v>
      </c>
      <c r="I3718">
        <f t="shared" si="387"/>
        <v>1423.1471403194594</v>
      </c>
      <c r="J3718">
        <f t="shared" si="388"/>
        <v>1245.9504734448194</v>
      </c>
      <c r="K3718">
        <f t="shared" si="389"/>
        <v>0</v>
      </c>
      <c r="L3718">
        <f t="shared" si="390"/>
        <v>1</v>
      </c>
    </row>
    <row r="3719" spans="1:12">
      <c r="A3719">
        <v>3718</v>
      </c>
      <c r="B3719" s="4">
        <v>41781</v>
      </c>
      <c r="C3719" s="5">
        <v>14337.79</v>
      </c>
      <c r="D3719">
        <v>1892.48999</v>
      </c>
      <c r="E3719">
        <v>101.55</v>
      </c>
      <c r="F3719">
        <f t="shared" si="391"/>
        <v>48108.229900000006</v>
      </c>
      <c r="G3719">
        <f t="shared" si="392"/>
        <v>1.3457927436969719E-2</v>
      </c>
      <c r="H3719">
        <f t="shared" si="386"/>
        <v>1.1287698780895373E-2</v>
      </c>
      <c r="I3719">
        <f t="shared" si="387"/>
        <v>1442.2997512660095</v>
      </c>
      <c r="J3719">
        <f t="shared" si="388"/>
        <v>1265.262714624306</v>
      </c>
      <c r="K3719">
        <f t="shared" si="389"/>
        <v>0</v>
      </c>
      <c r="L3719">
        <f t="shared" si="390"/>
        <v>1</v>
      </c>
    </row>
    <row r="3720" spans="1:12">
      <c r="A3720">
        <v>3719</v>
      </c>
      <c r="B3720" s="4">
        <v>41782</v>
      </c>
      <c r="C3720" s="5">
        <v>14462.17</v>
      </c>
      <c r="D3720">
        <v>1900.530029</v>
      </c>
      <c r="E3720">
        <v>101.73</v>
      </c>
      <c r="F3720">
        <f t="shared" si="391"/>
        <v>48438.290289999997</v>
      </c>
      <c r="G3720">
        <f t="shared" si="392"/>
        <v>6.8607884905778072E-3</v>
      </c>
      <c r="H3720">
        <f t="shared" si="386"/>
        <v>1.1294393533913627E-2</v>
      </c>
      <c r="I3720">
        <f t="shared" si="387"/>
        <v>1452.1950647994586</v>
      </c>
      <c r="J3720">
        <f t="shared" si="388"/>
        <v>1274.6989924633326</v>
      </c>
      <c r="K3720">
        <f t="shared" si="389"/>
        <v>0</v>
      </c>
      <c r="L3720">
        <f t="shared" si="390"/>
        <v>1</v>
      </c>
    </row>
    <row r="3721" spans="1:12">
      <c r="A3721">
        <v>3720</v>
      </c>
      <c r="B3721" s="4">
        <v>41786</v>
      </c>
      <c r="C3721" s="5">
        <v>14636.52</v>
      </c>
      <c r="D3721">
        <v>1911.910034</v>
      </c>
      <c r="E3721">
        <v>101.77</v>
      </c>
      <c r="F3721">
        <f t="shared" si="391"/>
        <v>48900.990339999997</v>
      </c>
      <c r="G3721">
        <f t="shared" si="392"/>
        <v>9.5523613081678338E-3</v>
      </c>
      <c r="H3721">
        <f t="shared" si="386"/>
        <v>1.1164711674357548E-2</v>
      </c>
      <c r="I3721">
        <f t="shared" si="387"/>
        <v>1466.0669567483612</v>
      </c>
      <c r="J3721">
        <f t="shared" si="388"/>
        <v>1272.0995165263798</v>
      </c>
      <c r="K3721">
        <f t="shared" si="389"/>
        <v>0</v>
      </c>
      <c r="L3721">
        <f t="shared" si="390"/>
        <v>1</v>
      </c>
    </row>
    <row r="3722" spans="1:12">
      <c r="A3722">
        <v>3721</v>
      </c>
      <c r="B3722" s="4">
        <v>41787</v>
      </c>
      <c r="C3722" s="5">
        <v>14670.95</v>
      </c>
      <c r="D3722">
        <v>1909.780029</v>
      </c>
      <c r="E3722">
        <v>101.82</v>
      </c>
      <c r="F3722">
        <f t="shared" si="391"/>
        <v>48948.800289999999</v>
      </c>
      <c r="G3722">
        <f t="shared" si="392"/>
        <v>9.7768878845982954E-4</v>
      </c>
      <c r="H3722">
        <f t="shared" si="386"/>
        <v>1.1158801710294994E-2</v>
      </c>
      <c r="I3722">
        <f t="shared" si="387"/>
        <v>1467.5003139751057</v>
      </c>
      <c r="J3722">
        <f t="shared" si="388"/>
        <v>1272.6691983955504</v>
      </c>
      <c r="K3722">
        <f t="shared" si="389"/>
        <v>0</v>
      </c>
      <c r="L3722">
        <f t="shared" si="390"/>
        <v>1</v>
      </c>
    </row>
    <row r="3723" spans="1:12">
      <c r="A3723">
        <v>3722</v>
      </c>
      <c r="B3723" s="4">
        <v>41788</v>
      </c>
      <c r="C3723" s="5">
        <v>14681.72</v>
      </c>
      <c r="D3723">
        <v>1920.030029</v>
      </c>
      <c r="E3723">
        <v>101.58</v>
      </c>
      <c r="F3723">
        <f t="shared" si="391"/>
        <v>49071.640290000003</v>
      </c>
      <c r="G3723">
        <f t="shared" si="392"/>
        <v>2.509560995820781E-3</v>
      </c>
      <c r="H3723">
        <f t="shared" si="386"/>
        <v>1.1153440957857452E-2</v>
      </c>
      <c r="I3723">
        <f t="shared" si="387"/>
        <v>1471.1830955244122</v>
      </c>
      <c r="J3723">
        <f t="shared" si="388"/>
        <v>1275.2501074437803</v>
      </c>
      <c r="K3723">
        <f t="shared" si="389"/>
        <v>0</v>
      </c>
      <c r="L3723">
        <f t="shared" si="390"/>
        <v>1</v>
      </c>
    </row>
    <row r="3724" spans="1:12">
      <c r="A3724">
        <v>3723</v>
      </c>
      <c r="B3724" s="4">
        <v>41789</v>
      </c>
      <c r="C3724" s="5">
        <v>14632.38</v>
      </c>
      <c r="D3724">
        <v>1923.5699460000001</v>
      </c>
      <c r="E3724">
        <v>101.64</v>
      </c>
      <c r="F3724">
        <f t="shared" si="391"/>
        <v>49008.659459999995</v>
      </c>
      <c r="G3724">
        <f t="shared" si="392"/>
        <v>-1.2834466023106117E-3</v>
      </c>
      <c r="H3724">
        <f t="shared" si="386"/>
        <v>1.1082276046158376E-2</v>
      </c>
      <c r="I3724">
        <f t="shared" si="387"/>
        <v>1469.2949105790847</v>
      </c>
      <c r="J3724">
        <f t="shared" si="388"/>
        <v>1265.4870581957862</v>
      </c>
      <c r="K3724">
        <f t="shared" si="389"/>
        <v>0</v>
      </c>
      <c r="L3724">
        <f t="shared" si="390"/>
        <v>1</v>
      </c>
    </row>
    <row r="3725" spans="1:12">
      <c r="A3725">
        <v>3724</v>
      </c>
      <c r="B3725" s="4">
        <v>41792</v>
      </c>
      <c r="C3725" s="5">
        <v>14935.92</v>
      </c>
      <c r="D3725">
        <v>1924.969971</v>
      </c>
      <c r="E3725">
        <v>101.99</v>
      </c>
      <c r="F3725">
        <f t="shared" si="391"/>
        <v>49631.489709999994</v>
      </c>
      <c r="G3725">
        <f t="shared" si="392"/>
        <v>1.2708575522420551E-2</v>
      </c>
      <c r="H3725">
        <f t="shared" si="386"/>
        <v>1.110039322606325E-2</v>
      </c>
      <c r="I3725">
        <f t="shared" si="387"/>
        <v>1487.967555914887</v>
      </c>
      <c r="J3725">
        <f t="shared" si="388"/>
        <v>1283.6646915708066</v>
      </c>
      <c r="K3725">
        <f t="shared" si="389"/>
        <v>0</v>
      </c>
      <c r="L3725">
        <f t="shared" si="390"/>
        <v>1</v>
      </c>
    </row>
    <row r="3726" spans="1:12">
      <c r="A3726">
        <v>3725</v>
      </c>
      <c r="B3726" s="4">
        <v>41793</v>
      </c>
      <c r="C3726" s="5">
        <v>15034.25</v>
      </c>
      <c r="D3726">
        <v>1924.23999</v>
      </c>
      <c r="E3726">
        <v>102.35</v>
      </c>
      <c r="F3726">
        <f t="shared" si="391"/>
        <v>49822.649900000004</v>
      </c>
      <c r="G3726">
        <f t="shared" si="392"/>
        <v>3.8515908169787227E-3</v>
      </c>
      <c r="H3726">
        <f t="shared" si="386"/>
        <v>1.1101768230821936E-2</v>
      </c>
      <c r="I3726">
        <f t="shared" si="387"/>
        <v>1493.6985980892111</v>
      </c>
      <c r="J3726">
        <f t="shared" si="388"/>
        <v>1288.7684625759782</v>
      </c>
      <c r="K3726">
        <f t="shared" si="389"/>
        <v>0</v>
      </c>
      <c r="L3726">
        <f t="shared" si="390"/>
        <v>1</v>
      </c>
    </row>
    <row r="3727" spans="1:12">
      <c r="A3727">
        <v>3726</v>
      </c>
      <c r="B3727" s="4">
        <v>41794</v>
      </c>
      <c r="C3727" s="5">
        <v>15067.96</v>
      </c>
      <c r="D3727">
        <v>1927.880005</v>
      </c>
      <c r="E3727">
        <v>102.64</v>
      </c>
      <c r="F3727">
        <f t="shared" si="391"/>
        <v>49927.920049999993</v>
      </c>
      <c r="G3727">
        <f t="shared" si="392"/>
        <v>2.1128974514859067E-3</v>
      </c>
      <c r="H3727">
        <f t="shared" si="386"/>
        <v>1.1055224428605515E-2</v>
      </c>
      <c r="I3727">
        <f t="shared" si="387"/>
        <v>1496.8546300504022</v>
      </c>
      <c r="J3727">
        <f t="shared" si="388"/>
        <v>1286.0769620764995</v>
      </c>
      <c r="K3727">
        <f t="shared" si="389"/>
        <v>0</v>
      </c>
      <c r="L3727">
        <f t="shared" si="390"/>
        <v>1</v>
      </c>
    </row>
    <row r="3728" spans="1:12">
      <c r="A3728">
        <v>3727</v>
      </c>
      <c r="B3728" s="4">
        <v>41795</v>
      </c>
      <c r="C3728" s="5">
        <v>15079.37</v>
      </c>
      <c r="D3728">
        <v>1940.459961</v>
      </c>
      <c r="E3728">
        <v>102.54</v>
      </c>
      <c r="F3728">
        <f t="shared" si="391"/>
        <v>50076.03961</v>
      </c>
      <c r="G3728">
        <f t="shared" si="392"/>
        <v>2.9666679455437883E-3</v>
      </c>
      <c r="H3728">
        <f t="shared" si="386"/>
        <v>1.1052796323358812E-2</v>
      </c>
      <c r="I3728">
        <f t="shared" si="387"/>
        <v>1501.2953007005115</v>
      </c>
      <c r="J3728">
        <f t="shared" si="388"/>
        <v>1289.6090209211832</v>
      </c>
      <c r="K3728">
        <f t="shared" si="389"/>
        <v>0</v>
      </c>
      <c r="L3728">
        <f t="shared" si="390"/>
        <v>1</v>
      </c>
    </row>
    <row r="3729" spans="1:12">
      <c r="A3729">
        <v>3728</v>
      </c>
      <c r="B3729" s="4">
        <v>41796</v>
      </c>
      <c r="C3729" s="5">
        <v>15077.24</v>
      </c>
      <c r="D3729">
        <v>1949.4399410000001</v>
      </c>
      <c r="E3729">
        <v>102.27</v>
      </c>
      <c r="F3729">
        <f t="shared" si="391"/>
        <v>50160.22941</v>
      </c>
      <c r="G3729">
        <f t="shared" si="392"/>
        <v>1.6812391845617558E-3</v>
      </c>
      <c r="H3729">
        <f t="shared" si="386"/>
        <v>1.1042624043542693E-2</v>
      </c>
      <c r="I3729">
        <f t="shared" si="387"/>
        <v>1503.8193371876475</v>
      </c>
      <c r="J3729">
        <f t="shared" si="388"/>
        <v>1290.5882938780862</v>
      </c>
      <c r="K3729">
        <f t="shared" si="389"/>
        <v>0</v>
      </c>
      <c r="L3729">
        <f t="shared" si="390"/>
        <v>1</v>
      </c>
    </row>
    <row r="3730" spans="1:12">
      <c r="A3730">
        <v>3729</v>
      </c>
      <c r="B3730" s="4">
        <v>41799</v>
      </c>
      <c r="C3730" s="5">
        <v>15124</v>
      </c>
      <c r="D3730">
        <v>1951.2700199999999</v>
      </c>
      <c r="E3730">
        <v>102.46</v>
      </c>
      <c r="F3730">
        <f t="shared" si="391"/>
        <v>50273.000200000002</v>
      </c>
      <c r="G3730">
        <f t="shared" si="392"/>
        <v>2.2482112088888506E-3</v>
      </c>
      <c r="H3730">
        <f t="shared" si="386"/>
        <v>1.1029028674371499E-2</v>
      </c>
      <c r="I3730">
        <f t="shared" si="387"/>
        <v>1507.2002406776567</v>
      </c>
      <c r="J3730">
        <f t="shared" si="388"/>
        <v>1291.897300553288</v>
      </c>
      <c r="K3730">
        <f t="shared" si="389"/>
        <v>0</v>
      </c>
      <c r="L3730">
        <f t="shared" si="390"/>
        <v>1</v>
      </c>
    </row>
    <row r="3731" spans="1:12">
      <c r="A3731">
        <v>3730</v>
      </c>
      <c r="B3731" s="4">
        <v>41800</v>
      </c>
      <c r="C3731" s="5">
        <v>14994.8</v>
      </c>
      <c r="D3731">
        <v>1950.790039</v>
      </c>
      <c r="E3731">
        <v>102.25</v>
      </c>
      <c r="F3731">
        <f t="shared" si="391"/>
        <v>50008.750390000001</v>
      </c>
      <c r="G3731">
        <f t="shared" si="392"/>
        <v>-5.2562967984552955E-3</v>
      </c>
      <c r="H3731">
        <f t="shared" si="386"/>
        <v>1.1034257377646659E-2</v>
      </c>
      <c r="I3731">
        <f t="shared" si="387"/>
        <v>1499.2779488779518</v>
      </c>
      <c r="J3731">
        <f t="shared" si="388"/>
        <v>1285.7159554449522</v>
      </c>
      <c r="K3731">
        <f t="shared" si="389"/>
        <v>0</v>
      </c>
      <c r="L3731">
        <f t="shared" si="390"/>
        <v>1</v>
      </c>
    </row>
    <row r="3732" spans="1:12">
      <c r="A3732">
        <v>3731</v>
      </c>
      <c r="B3732" s="4">
        <v>41801</v>
      </c>
      <c r="C3732" s="5">
        <v>15069.48</v>
      </c>
      <c r="D3732">
        <v>1943.8900149999999</v>
      </c>
      <c r="E3732">
        <v>102.28</v>
      </c>
      <c r="F3732">
        <f t="shared" si="391"/>
        <v>50089.260150000002</v>
      </c>
      <c r="G3732">
        <f t="shared" si="392"/>
        <v>1.6099134525884295E-3</v>
      </c>
      <c r="H3732">
        <f t="shared" si="386"/>
        <v>1.1025230482178036E-2</v>
      </c>
      <c r="I3732">
        <f t="shared" si="387"/>
        <v>1501.6916566170196</v>
      </c>
      <c r="J3732">
        <f t="shared" si="388"/>
        <v>1286.7323361567746</v>
      </c>
      <c r="K3732">
        <f t="shared" si="389"/>
        <v>0</v>
      </c>
      <c r="L3732">
        <f t="shared" si="390"/>
        <v>1</v>
      </c>
    </row>
    <row r="3733" spans="1:12">
      <c r="A3733">
        <v>3732</v>
      </c>
      <c r="B3733" s="4">
        <v>41802</v>
      </c>
      <c r="C3733" s="5">
        <v>14973.53</v>
      </c>
      <c r="D3733">
        <v>1930.1099850000001</v>
      </c>
      <c r="E3733">
        <v>102.08</v>
      </c>
      <c r="F3733">
        <f t="shared" si="391"/>
        <v>49758.559849999998</v>
      </c>
      <c r="G3733">
        <f t="shared" si="392"/>
        <v>-6.6022196975893399E-3</v>
      </c>
      <c r="H3733">
        <f t="shared" si="386"/>
        <v>1.0593522858425445E-2</v>
      </c>
      <c r="I3733">
        <f t="shared" si="387"/>
        <v>1376.8916457762443</v>
      </c>
      <c r="J3733">
        <f t="shared" si="388"/>
        <v>1228.185967933802</v>
      </c>
      <c r="K3733">
        <f t="shared" si="389"/>
        <v>0</v>
      </c>
      <c r="L3733">
        <f t="shared" si="390"/>
        <v>1</v>
      </c>
    </row>
    <row r="3734" spans="1:12">
      <c r="A3734">
        <v>3733</v>
      </c>
      <c r="B3734" s="4">
        <v>41803</v>
      </c>
      <c r="C3734" s="5">
        <v>15097.84</v>
      </c>
      <c r="D3734">
        <v>1936.160034</v>
      </c>
      <c r="E3734">
        <v>101.83</v>
      </c>
      <c r="F3734">
        <f t="shared" si="391"/>
        <v>50066.430339999999</v>
      </c>
      <c r="G3734">
        <f t="shared" si="392"/>
        <v>6.1872869899790572E-3</v>
      </c>
      <c r="H3734">
        <f t="shared" si="386"/>
        <v>1.059522782694953E-2</v>
      </c>
      <c r="I3734">
        <f t="shared" si="387"/>
        <v>1385.4108695427665</v>
      </c>
      <c r="J3734">
        <f t="shared" si="388"/>
        <v>1235.9839997271479</v>
      </c>
      <c r="K3734">
        <f t="shared" si="389"/>
        <v>0</v>
      </c>
      <c r="L3734">
        <f t="shared" si="390"/>
        <v>1</v>
      </c>
    </row>
    <row r="3735" spans="1:12">
      <c r="A3735">
        <v>3734</v>
      </c>
      <c r="B3735" s="4">
        <v>41806</v>
      </c>
      <c r="C3735" s="5">
        <v>14933.29</v>
      </c>
      <c r="D3735">
        <v>1937.780029</v>
      </c>
      <c r="E3735">
        <v>101.93</v>
      </c>
      <c r="F3735">
        <f t="shared" si="391"/>
        <v>49754.030290000002</v>
      </c>
      <c r="G3735">
        <f t="shared" si="392"/>
        <v>-6.2397108776978127E-3</v>
      </c>
      <c r="H3735">
        <f t="shared" si="386"/>
        <v>1.0580381410378059E-2</v>
      </c>
      <c r="I3735">
        <f t="shared" si="387"/>
        <v>1376.7663062699999</v>
      </c>
      <c r="J3735">
        <f t="shared" si="388"/>
        <v>1226.5507180100678</v>
      </c>
      <c r="K3735">
        <f t="shared" si="389"/>
        <v>0</v>
      </c>
      <c r="L3735">
        <f t="shared" si="390"/>
        <v>1</v>
      </c>
    </row>
    <row r="3736" spans="1:12">
      <c r="A3736">
        <v>3735</v>
      </c>
      <c r="B3736" s="4">
        <v>41807</v>
      </c>
      <c r="C3736" s="5">
        <v>14975.97</v>
      </c>
      <c r="D3736">
        <v>1941.98999</v>
      </c>
      <c r="E3736">
        <v>102.04</v>
      </c>
      <c r="F3736">
        <f t="shared" si="391"/>
        <v>49882.039899999996</v>
      </c>
      <c r="G3736">
        <f t="shared" si="392"/>
        <v>2.5728490587368924E-3</v>
      </c>
      <c r="H3736">
        <f t="shared" si="386"/>
        <v>1.0580195567639094E-2</v>
      </c>
      <c r="I3736">
        <f t="shared" si="387"/>
        <v>1380.3085181651873</v>
      </c>
      <c r="J3736">
        <f t="shared" si="388"/>
        <v>1229.6848482696291</v>
      </c>
      <c r="K3736">
        <f t="shared" si="389"/>
        <v>0</v>
      </c>
      <c r="L3736">
        <f t="shared" si="390"/>
        <v>1</v>
      </c>
    </row>
    <row r="3737" spans="1:12">
      <c r="A3737">
        <v>3736</v>
      </c>
      <c r="B3737" s="4">
        <v>41808</v>
      </c>
      <c r="C3737" s="5">
        <v>15115.8</v>
      </c>
      <c r="D3737">
        <v>1956.9799800000001</v>
      </c>
      <c r="E3737">
        <v>102.23</v>
      </c>
      <c r="F3737">
        <f t="shared" si="391"/>
        <v>50312.549800000001</v>
      </c>
      <c r="G3737">
        <f t="shared" si="392"/>
        <v>8.630559232602808E-3</v>
      </c>
      <c r="H3737">
        <f t="shared" si="386"/>
        <v>1.0402106237500895E-2</v>
      </c>
      <c r="I3737">
        <f t="shared" si="387"/>
        <v>1250.4169808105491</v>
      </c>
      <c r="J3737">
        <f t="shared" si="388"/>
        <v>1219.4206172710299</v>
      </c>
      <c r="K3737">
        <f t="shared" si="389"/>
        <v>0</v>
      </c>
      <c r="L3737">
        <f t="shared" si="390"/>
        <v>1</v>
      </c>
    </row>
    <row r="3738" spans="1:12">
      <c r="A3738">
        <v>3737</v>
      </c>
      <c r="B3738" s="4">
        <v>41809</v>
      </c>
      <c r="C3738" s="5">
        <v>15361.16</v>
      </c>
      <c r="D3738">
        <v>1959.4799800000001</v>
      </c>
      <c r="E3738">
        <v>101.79</v>
      </c>
      <c r="F3738">
        <f t="shared" si="391"/>
        <v>50826.069799999997</v>
      </c>
      <c r="G3738">
        <f t="shared" si="392"/>
        <v>1.020659859302131E-2</v>
      </c>
      <c r="H3738">
        <f t="shared" si="386"/>
        <v>1.0418827473268222E-2</v>
      </c>
      <c r="I3738">
        <f t="shared" si="387"/>
        <v>1263.1794850075801</v>
      </c>
      <c r="J3738">
        <f t="shared" si="388"/>
        <v>1233.8469620698377</v>
      </c>
      <c r="K3738">
        <f t="shared" si="389"/>
        <v>0</v>
      </c>
      <c r="L3738">
        <f t="shared" si="390"/>
        <v>1</v>
      </c>
    </row>
    <row r="3739" spans="1:12">
      <c r="A3739">
        <v>3738</v>
      </c>
      <c r="B3739" s="4">
        <v>41810</v>
      </c>
      <c r="C3739" s="5">
        <v>15349.42</v>
      </c>
      <c r="D3739">
        <v>1962.869995</v>
      </c>
      <c r="E3739">
        <v>101.92</v>
      </c>
      <c r="F3739">
        <f t="shared" si="391"/>
        <v>50837.139950000004</v>
      </c>
      <c r="G3739">
        <f t="shared" si="392"/>
        <v>2.1780456453868169E-4</v>
      </c>
      <c r="H3739">
        <f t="shared" si="386"/>
        <v>1.032837879401044E-2</v>
      </c>
      <c r="I3739">
        <f t="shared" si="387"/>
        <v>1263.4546112652465</v>
      </c>
      <c r="J3739">
        <f t="shared" si="388"/>
        <v>1223.4020050239901</v>
      </c>
      <c r="K3739">
        <f t="shared" si="389"/>
        <v>0</v>
      </c>
      <c r="L3739">
        <f t="shared" si="390"/>
        <v>1</v>
      </c>
    </row>
    <row r="3740" spans="1:12">
      <c r="A3740">
        <v>3739</v>
      </c>
      <c r="B3740" s="4">
        <v>41813</v>
      </c>
      <c r="C3740" s="5">
        <v>15369.28</v>
      </c>
      <c r="D3740">
        <v>1962.6099850000001</v>
      </c>
      <c r="E3740">
        <v>101.88</v>
      </c>
      <c r="F3740">
        <f t="shared" si="391"/>
        <v>50874.059849999998</v>
      </c>
      <c r="G3740">
        <f t="shared" si="392"/>
        <v>7.2623873090238433E-4</v>
      </c>
      <c r="H3740">
        <f t="shared" si="386"/>
        <v>1.0309748471564111E-2</v>
      </c>
      <c r="I3740">
        <f t="shared" si="387"/>
        <v>1264.3721809386846</v>
      </c>
      <c r="J3740">
        <f t="shared" si="388"/>
        <v>1222.0821126192609</v>
      </c>
      <c r="K3740">
        <f t="shared" si="389"/>
        <v>0</v>
      </c>
      <c r="L3740">
        <f t="shared" si="390"/>
        <v>1</v>
      </c>
    </row>
    <row r="3741" spans="1:12">
      <c r="A3741">
        <v>3740</v>
      </c>
      <c r="B3741" s="4">
        <v>41814</v>
      </c>
      <c r="C3741" s="5">
        <v>15376.24</v>
      </c>
      <c r="D3741">
        <v>1949.9799800000001</v>
      </c>
      <c r="E3741">
        <v>101.97</v>
      </c>
      <c r="F3741">
        <f t="shared" si="391"/>
        <v>50762.129800000002</v>
      </c>
      <c r="G3741">
        <f t="shared" si="392"/>
        <v>-2.200139920619959E-3</v>
      </c>
      <c r="H3741">
        <f t="shared" si="386"/>
        <v>1.0140107751445516E-2</v>
      </c>
      <c r="I3741">
        <f t="shared" si="387"/>
        <v>1147.2236892523806</v>
      </c>
      <c r="J3741">
        <f t="shared" si="388"/>
        <v>1199.3289754651319</v>
      </c>
      <c r="K3741">
        <f t="shared" si="389"/>
        <v>1</v>
      </c>
      <c r="L3741">
        <f t="shared" si="390"/>
        <v>0</v>
      </c>
    </row>
    <row r="3742" spans="1:12">
      <c r="A3742">
        <v>3741</v>
      </c>
      <c r="B3742" s="4">
        <v>41815</v>
      </c>
      <c r="C3742" s="5">
        <v>15266.61</v>
      </c>
      <c r="D3742">
        <v>1959.530029</v>
      </c>
      <c r="E3742">
        <v>101.91</v>
      </c>
      <c r="F3742">
        <f t="shared" si="391"/>
        <v>50638.070290000003</v>
      </c>
      <c r="G3742">
        <f t="shared" si="392"/>
        <v>-2.4439382368073304E-3</v>
      </c>
      <c r="H3742">
        <f t="shared" si="386"/>
        <v>1.0140574486734782E-2</v>
      </c>
      <c r="I3742">
        <f t="shared" si="387"/>
        <v>1144.4199454120455</v>
      </c>
      <c r="J3742">
        <f t="shared" si="388"/>
        <v>1196.452958081798</v>
      </c>
      <c r="K3742">
        <f t="shared" si="389"/>
        <v>1</v>
      </c>
      <c r="L3742">
        <f t="shared" si="390"/>
        <v>0</v>
      </c>
    </row>
    <row r="3743" spans="1:12">
      <c r="A3743">
        <v>3742</v>
      </c>
      <c r="B3743" s="4">
        <v>41816</v>
      </c>
      <c r="C3743" s="5">
        <v>15308.49</v>
      </c>
      <c r="D3743">
        <v>1957.219971</v>
      </c>
      <c r="E3743">
        <v>101.79</v>
      </c>
      <c r="F3743">
        <f t="shared" si="391"/>
        <v>50698.129709999994</v>
      </c>
      <c r="G3743">
        <f t="shared" si="392"/>
        <v>1.1860527001925636E-3</v>
      </c>
      <c r="H3743">
        <f t="shared" si="386"/>
        <v>1.0139285158739597E-2</v>
      </c>
      <c r="I3743">
        <f t="shared" si="387"/>
        <v>1145.7772877784555</v>
      </c>
      <c r="J3743">
        <f t="shared" si="388"/>
        <v>1197.719710356587</v>
      </c>
      <c r="K3743">
        <f t="shared" si="389"/>
        <v>1</v>
      </c>
      <c r="L3743">
        <f t="shared" si="390"/>
        <v>0</v>
      </c>
    </row>
    <row r="3744" spans="1:12">
      <c r="A3744">
        <v>3743</v>
      </c>
      <c r="B3744" s="4">
        <v>41817</v>
      </c>
      <c r="C3744" s="5">
        <v>15095</v>
      </c>
      <c r="D3744">
        <v>1960.959961</v>
      </c>
      <c r="E3744">
        <v>101.43</v>
      </c>
      <c r="F3744">
        <f t="shared" si="391"/>
        <v>50306.749610000006</v>
      </c>
      <c r="G3744">
        <f t="shared" si="392"/>
        <v>-7.7198133784960321E-3</v>
      </c>
      <c r="H3744">
        <f t="shared" si="386"/>
        <v>9.9825353497018394E-3</v>
      </c>
      <c r="I3744">
        <f t="shared" si="387"/>
        <v>1136.9321009434864</v>
      </c>
      <c r="J3744">
        <f t="shared" si="388"/>
        <v>1170.1001517032887</v>
      </c>
      <c r="K3744">
        <f t="shared" si="389"/>
        <v>1</v>
      </c>
      <c r="L3744">
        <f t="shared" si="390"/>
        <v>0</v>
      </c>
    </row>
    <row r="3745" spans="1:12">
      <c r="A3745">
        <v>3744</v>
      </c>
      <c r="B3745" s="4">
        <v>41820</v>
      </c>
      <c r="C3745" s="5">
        <v>15162.1</v>
      </c>
      <c r="D3745">
        <v>1960.2299800000001</v>
      </c>
      <c r="E3745">
        <v>101.39</v>
      </c>
      <c r="F3745">
        <f t="shared" si="391"/>
        <v>50433.449800000002</v>
      </c>
      <c r="G3745">
        <f t="shared" si="392"/>
        <v>2.5185525000568365E-3</v>
      </c>
      <c r="H3745">
        <f t="shared" si="386"/>
        <v>9.9471527751136216E-3</v>
      </c>
      <c r="I3745">
        <f t="shared" si="387"/>
        <v>1139.7955241287125</v>
      </c>
      <c r="J3745">
        <f t="shared" si="388"/>
        <v>1168.8893062183329</v>
      </c>
      <c r="K3745">
        <f t="shared" si="389"/>
        <v>1</v>
      </c>
      <c r="L3745">
        <f t="shared" si="390"/>
        <v>0</v>
      </c>
    </row>
    <row r="3746" spans="1:12">
      <c r="A3746">
        <v>3745</v>
      </c>
      <c r="B3746" s="4">
        <v>41821</v>
      </c>
      <c r="C3746" s="5">
        <v>15326.2</v>
      </c>
      <c r="D3746">
        <v>1973.3199460000001</v>
      </c>
      <c r="E3746">
        <v>101.52</v>
      </c>
      <c r="F3746">
        <f t="shared" si="391"/>
        <v>50893.199459999996</v>
      </c>
      <c r="G3746">
        <f t="shared" si="392"/>
        <v>9.115966919240881E-3</v>
      </c>
      <c r="H3746">
        <f t="shared" si="386"/>
        <v>9.9558951291100362E-3</v>
      </c>
      <c r="I3746">
        <f t="shared" si="387"/>
        <v>1150.1858624213687</v>
      </c>
      <c r="J3746">
        <f t="shared" si="388"/>
        <v>1180.58154089813</v>
      </c>
      <c r="K3746">
        <f t="shared" si="389"/>
        <v>1</v>
      </c>
      <c r="L3746">
        <f t="shared" si="390"/>
        <v>0</v>
      </c>
    </row>
    <row r="3747" spans="1:12">
      <c r="A3747">
        <v>3746</v>
      </c>
      <c r="B3747" s="4">
        <v>41822</v>
      </c>
      <c r="C3747" s="5">
        <v>15369.97</v>
      </c>
      <c r="D3747">
        <v>1974.619995</v>
      </c>
      <c r="E3747">
        <v>101.5</v>
      </c>
      <c r="F3747">
        <f t="shared" si="391"/>
        <v>50993.639949999997</v>
      </c>
      <c r="G3747">
        <f t="shared" si="392"/>
        <v>1.9735542482242074E-3</v>
      </c>
      <c r="H3747">
        <f t="shared" si="386"/>
        <v>9.711157888486607E-3</v>
      </c>
      <c r="I3747">
        <f t="shared" si="387"/>
        <v>1102.9924292298617</v>
      </c>
      <c r="J3747">
        <f t="shared" si="388"/>
        <v>1153.8329830509956</v>
      </c>
      <c r="K3747">
        <f t="shared" si="389"/>
        <v>1</v>
      </c>
      <c r="L3747">
        <f t="shared" si="390"/>
        <v>0</v>
      </c>
    </row>
    <row r="3748" spans="1:12">
      <c r="A3748">
        <v>3747</v>
      </c>
      <c r="B3748" s="4">
        <v>41823</v>
      </c>
      <c r="C3748" s="5">
        <v>15348.29</v>
      </c>
      <c r="D3748">
        <v>1985.4399410000001</v>
      </c>
      <c r="E3748">
        <v>101.93</v>
      </c>
      <c r="F3748">
        <f t="shared" si="391"/>
        <v>51060.629410000001</v>
      </c>
      <c r="G3748">
        <f t="shared" si="392"/>
        <v>1.3136826487711861E-3</v>
      </c>
      <c r="H3748">
        <f t="shared" si="386"/>
        <v>9.6961715278226033E-3</v>
      </c>
      <c r="I3748">
        <f t="shared" si="387"/>
        <v>1104.4414112458671</v>
      </c>
      <c r="J3748">
        <f t="shared" si="388"/>
        <v>1153.5658071116084</v>
      </c>
      <c r="K3748">
        <f t="shared" si="389"/>
        <v>1</v>
      </c>
      <c r="L3748">
        <f t="shared" si="390"/>
        <v>0</v>
      </c>
    </row>
    <row r="3749" spans="1:12">
      <c r="A3749">
        <v>3748</v>
      </c>
      <c r="B3749" s="4">
        <v>41827</v>
      </c>
      <c r="C3749" s="5">
        <v>15379.44</v>
      </c>
      <c r="D3749">
        <v>1977.650024</v>
      </c>
      <c r="E3749">
        <v>102.05</v>
      </c>
      <c r="F3749">
        <f t="shared" si="391"/>
        <v>51045.630239999999</v>
      </c>
      <c r="G3749">
        <f t="shared" si="392"/>
        <v>-2.937521564719825E-4</v>
      </c>
      <c r="H3749">
        <f t="shared" si="386"/>
        <v>9.6245673860190315E-3</v>
      </c>
      <c r="I3749">
        <f t="shared" si="387"/>
        <v>1104.1169791996167</v>
      </c>
      <c r="J3749">
        <f t="shared" si="388"/>
        <v>1144.7106116555897</v>
      </c>
      <c r="K3749">
        <f t="shared" si="389"/>
        <v>1</v>
      </c>
      <c r="L3749">
        <f t="shared" si="390"/>
        <v>0</v>
      </c>
    </row>
    <row r="3750" spans="1:12">
      <c r="A3750">
        <v>3749</v>
      </c>
      <c r="B3750" s="4">
        <v>41828</v>
      </c>
      <c r="C3750" s="5">
        <v>15314.41</v>
      </c>
      <c r="D3750">
        <v>1963.709961</v>
      </c>
      <c r="E3750">
        <v>101.81</v>
      </c>
      <c r="F3750">
        <f t="shared" si="391"/>
        <v>50774.96961</v>
      </c>
      <c r="G3750">
        <f t="shared" si="392"/>
        <v>-5.3023271282466311E-3</v>
      </c>
      <c r="H3750">
        <f t="shared" si="386"/>
        <v>9.6319097688846288E-3</v>
      </c>
      <c r="I3750">
        <f t="shared" si="387"/>
        <v>1098.2625897880489</v>
      </c>
      <c r="J3750">
        <f t="shared" si="388"/>
        <v>1139.5096271172135</v>
      </c>
      <c r="K3750">
        <f t="shared" si="389"/>
        <v>1</v>
      </c>
      <c r="L3750">
        <f t="shared" si="390"/>
        <v>0</v>
      </c>
    </row>
    <row r="3751" spans="1:12">
      <c r="A3751">
        <v>3750</v>
      </c>
      <c r="B3751" s="4">
        <v>41829</v>
      </c>
      <c r="C3751" s="5">
        <v>15302.65</v>
      </c>
      <c r="D3751">
        <v>1972.829956</v>
      </c>
      <c r="E3751">
        <v>101.66</v>
      </c>
      <c r="F3751">
        <f t="shared" si="391"/>
        <v>50841.899560000005</v>
      </c>
      <c r="G3751">
        <f t="shared" si="392"/>
        <v>1.3181681941729639E-3</v>
      </c>
      <c r="H3751">
        <f t="shared" si="386"/>
        <v>9.6266996494148126E-3</v>
      </c>
      <c r="I3751">
        <f t="shared" si="387"/>
        <v>1099.7102846027576</v>
      </c>
      <c r="J3751">
        <f t="shared" si="388"/>
        <v>1140.394493240716</v>
      </c>
      <c r="K3751">
        <f t="shared" si="389"/>
        <v>1</v>
      </c>
      <c r="L3751">
        <f t="shared" si="390"/>
        <v>0</v>
      </c>
    </row>
    <row r="3752" spans="1:12">
      <c r="A3752">
        <v>3751</v>
      </c>
      <c r="B3752" s="4">
        <v>41830</v>
      </c>
      <c r="C3752" s="5">
        <v>15216.47</v>
      </c>
      <c r="D3752">
        <v>1964.6800539999999</v>
      </c>
      <c r="E3752">
        <v>101.52</v>
      </c>
      <c r="F3752">
        <f t="shared" si="391"/>
        <v>50587.340539999997</v>
      </c>
      <c r="G3752">
        <f t="shared" si="392"/>
        <v>-5.0068746880630455E-3</v>
      </c>
      <c r="H3752">
        <f t="shared" si="386"/>
        <v>9.5459632749802965E-3</v>
      </c>
      <c r="I3752">
        <f t="shared" si="387"/>
        <v>1094.2041730145775</v>
      </c>
      <c r="J3752">
        <f t="shared" si="388"/>
        <v>1125.1684052888652</v>
      </c>
      <c r="K3752">
        <f t="shared" si="389"/>
        <v>1</v>
      </c>
      <c r="L3752">
        <f t="shared" si="390"/>
        <v>0</v>
      </c>
    </row>
    <row r="3753" spans="1:12">
      <c r="A3753">
        <v>3752</v>
      </c>
      <c r="B3753" s="4">
        <v>41831</v>
      </c>
      <c r="C3753" s="5">
        <v>15164.04</v>
      </c>
      <c r="D3753">
        <v>1967.5699460000001</v>
      </c>
      <c r="E3753">
        <v>101.37</v>
      </c>
      <c r="F3753">
        <f t="shared" si="391"/>
        <v>50510.629460000004</v>
      </c>
      <c r="G3753">
        <f t="shared" si="392"/>
        <v>-1.5164086346728389E-3</v>
      </c>
      <c r="H3753">
        <f t="shared" si="386"/>
        <v>9.5241281113362438E-3</v>
      </c>
      <c r="I3753">
        <f t="shared" si="387"/>
        <v>1092.5449123585231</v>
      </c>
      <c r="J3753">
        <f t="shared" si="388"/>
        <v>1120.8924148897702</v>
      </c>
      <c r="K3753">
        <f t="shared" si="389"/>
        <v>1</v>
      </c>
      <c r="L3753">
        <f t="shared" si="390"/>
        <v>0</v>
      </c>
    </row>
    <row r="3754" spans="1:12">
      <c r="A3754">
        <v>3753</v>
      </c>
      <c r="B3754" s="4">
        <v>41834</v>
      </c>
      <c r="C3754" s="5">
        <v>15296.82</v>
      </c>
      <c r="D3754">
        <v>1977.099976</v>
      </c>
      <c r="E3754">
        <v>101.48</v>
      </c>
      <c r="F3754">
        <f t="shared" si="391"/>
        <v>50872.03976</v>
      </c>
      <c r="G3754">
        <f t="shared" si="392"/>
        <v>7.1551335602777488E-3</v>
      </c>
      <c r="H3754">
        <f t="shared" si="386"/>
        <v>9.4970451650045803E-3</v>
      </c>
      <c r="I3754">
        <f t="shared" si="387"/>
        <v>1100.3622171270501</v>
      </c>
      <c r="J3754">
        <f t="shared" si="388"/>
        <v>1125.7023580213452</v>
      </c>
      <c r="K3754">
        <f t="shared" si="389"/>
        <v>1</v>
      </c>
      <c r="L3754">
        <f t="shared" si="390"/>
        <v>0</v>
      </c>
    </row>
    <row r="3755" spans="1:12">
      <c r="A3755">
        <v>3754</v>
      </c>
      <c r="B3755" s="4">
        <v>41835</v>
      </c>
      <c r="C3755" s="5">
        <v>15395.16</v>
      </c>
      <c r="D3755">
        <v>1973.280029</v>
      </c>
      <c r="E3755">
        <v>101.57</v>
      </c>
      <c r="F3755">
        <f t="shared" si="391"/>
        <v>51030.970289999997</v>
      </c>
      <c r="G3755">
        <f t="shared" si="392"/>
        <v>3.1241234035392917E-3</v>
      </c>
      <c r="H3755">
        <f t="shared" si="386"/>
        <v>9.497529681996443E-3</v>
      </c>
      <c r="I3755">
        <f t="shared" si="387"/>
        <v>1103.7998844819472</v>
      </c>
      <c r="J3755">
        <f t="shared" si="388"/>
        <v>1129.2768012207239</v>
      </c>
      <c r="K3755">
        <f t="shared" si="389"/>
        <v>1</v>
      </c>
      <c r="L3755">
        <f t="shared" si="390"/>
        <v>0</v>
      </c>
    </row>
    <row r="3756" spans="1:12">
      <c r="A3756">
        <v>3755</v>
      </c>
      <c r="B3756" s="4">
        <v>41836</v>
      </c>
      <c r="C3756" s="5">
        <v>15379.3</v>
      </c>
      <c r="D3756">
        <v>1981.5699460000001</v>
      </c>
      <c r="E3756">
        <v>101.7</v>
      </c>
      <c r="F3756">
        <f t="shared" si="391"/>
        <v>51082.799459999995</v>
      </c>
      <c r="G3756">
        <f t="shared" si="392"/>
        <v>1.0156414762536592E-3</v>
      </c>
      <c r="H3756">
        <f t="shared" si="386"/>
        <v>9.4948285050219447E-3</v>
      </c>
      <c r="I3756">
        <f t="shared" si="387"/>
        <v>1104.9209494261111</v>
      </c>
      <c r="J3756">
        <f t="shared" si="388"/>
        <v>1130.1022395998673</v>
      </c>
      <c r="K3756">
        <f t="shared" si="389"/>
        <v>1</v>
      </c>
      <c r="L3756">
        <f t="shared" si="390"/>
        <v>0</v>
      </c>
    </row>
    <row r="3757" spans="1:12">
      <c r="A3757">
        <v>3756</v>
      </c>
      <c r="B3757" s="4">
        <v>41837</v>
      </c>
      <c r="C3757" s="5">
        <v>15370.26</v>
      </c>
      <c r="D3757">
        <v>1958.119995</v>
      </c>
      <c r="E3757">
        <v>101.5</v>
      </c>
      <c r="F3757">
        <f t="shared" si="391"/>
        <v>50829.219949999999</v>
      </c>
      <c r="G3757">
        <f t="shared" si="392"/>
        <v>-4.9640879646496439E-3</v>
      </c>
      <c r="H3757">
        <f t="shared" si="386"/>
        <v>9.4197057668579144E-3</v>
      </c>
      <c r="I3757">
        <f t="shared" si="387"/>
        <v>1099.4360246391757</v>
      </c>
      <c r="J3757">
        <f t="shared" si="388"/>
        <v>1115.5953703508171</v>
      </c>
      <c r="K3757">
        <f t="shared" si="389"/>
        <v>1</v>
      </c>
      <c r="L3757">
        <f t="shared" si="390"/>
        <v>0</v>
      </c>
    </row>
    <row r="3758" spans="1:12">
      <c r="A3758">
        <v>3757</v>
      </c>
      <c r="B3758" s="4">
        <v>41838</v>
      </c>
      <c r="C3758" s="5">
        <v>15215.71</v>
      </c>
      <c r="D3758">
        <v>1978.219971</v>
      </c>
      <c r="E3758">
        <v>101.41</v>
      </c>
      <c r="F3758">
        <f t="shared" si="391"/>
        <v>50720.669710000002</v>
      </c>
      <c r="G3758">
        <f t="shared" si="392"/>
        <v>-2.135587367006142E-3</v>
      </c>
      <c r="H3758">
        <f t="shared" si="386"/>
        <v>9.3412501112203599E-3</v>
      </c>
      <c r="I3758">
        <f t="shared" si="387"/>
        <v>1097.088082954125</v>
      </c>
      <c r="J3758">
        <f t="shared" si="388"/>
        <v>1103.9410954574212</v>
      </c>
      <c r="K3758">
        <f t="shared" si="389"/>
        <v>1</v>
      </c>
      <c r="L3758">
        <f t="shared" si="390"/>
        <v>0</v>
      </c>
    </row>
    <row r="3759" spans="1:12">
      <c r="A3759">
        <v>3758</v>
      </c>
      <c r="B3759" s="4">
        <v>41842</v>
      </c>
      <c r="C3759" s="5">
        <v>15343.28</v>
      </c>
      <c r="D3759">
        <v>1983.530029</v>
      </c>
      <c r="E3759">
        <v>101.5</v>
      </c>
      <c r="F3759">
        <f t="shared" si="391"/>
        <v>51029.360289999997</v>
      </c>
      <c r="G3759">
        <f t="shared" si="392"/>
        <v>6.0860903802131272E-3</v>
      </c>
      <c r="H3759">
        <f t="shared" si="386"/>
        <v>9.3285634280452796E-3</v>
      </c>
      <c r="I3759">
        <f t="shared" si="387"/>
        <v>1103.7650601820383</v>
      </c>
      <c r="J3759">
        <f t="shared" si="388"/>
        <v>1109.1513542877674</v>
      </c>
      <c r="K3759">
        <f t="shared" si="389"/>
        <v>1</v>
      </c>
      <c r="L3759">
        <f t="shared" si="390"/>
        <v>0</v>
      </c>
    </row>
    <row r="3760" spans="1:12">
      <c r="A3760">
        <v>3759</v>
      </c>
      <c r="B3760" s="4">
        <v>41843</v>
      </c>
      <c r="C3760" s="5">
        <v>15328.56</v>
      </c>
      <c r="D3760">
        <v>1987.01001</v>
      </c>
      <c r="E3760">
        <v>101.38</v>
      </c>
      <c r="F3760">
        <f t="shared" si="391"/>
        <v>51034.1201</v>
      </c>
      <c r="G3760">
        <f t="shared" si="392"/>
        <v>9.3275909651913125E-5</v>
      </c>
      <c r="H3760">
        <f t="shared" si="386"/>
        <v>9.3055949105367332E-3</v>
      </c>
      <c r="I3760">
        <f t="shared" si="387"/>
        <v>1103.8680148720689</v>
      </c>
      <c r="J3760">
        <f t="shared" si="388"/>
        <v>1106.5236364604334</v>
      </c>
      <c r="K3760">
        <f t="shared" si="389"/>
        <v>1</v>
      </c>
      <c r="L3760">
        <f t="shared" si="390"/>
        <v>0</v>
      </c>
    </row>
    <row r="3761" spans="1:12">
      <c r="A3761">
        <v>3760</v>
      </c>
      <c r="B3761" s="4">
        <v>41844</v>
      </c>
      <c r="C3761" s="5">
        <v>15284.42</v>
      </c>
      <c r="D3761">
        <v>1987.9799800000001</v>
      </c>
      <c r="E3761">
        <v>101.46</v>
      </c>
      <c r="F3761">
        <f t="shared" si="391"/>
        <v>50955.939800000007</v>
      </c>
      <c r="G3761">
        <f t="shared" si="392"/>
        <v>-1.5319221698503194E-3</v>
      </c>
      <c r="H3761">
        <f t="shared" si="386"/>
        <v>9.3055465021911702E-3</v>
      </c>
      <c r="I3761">
        <f t="shared" si="387"/>
        <v>1102.1769749874977</v>
      </c>
      <c r="J3761">
        <f t="shared" si="388"/>
        <v>1104.8227809761866</v>
      </c>
      <c r="K3761">
        <f t="shared" si="389"/>
        <v>1</v>
      </c>
      <c r="L3761">
        <f t="shared" si="390"/>
        <v>0</v>
      </c>
    </row>
    <row r="3762" spans="1:12">
      <c r="A3762">
        <v>3761</v>
      </c>
      <c r="B3762" s="4">
        <v>41845</v>
      </c>
      <c r="C3762" s="5">
        <v>15457.87</v>
      </c>
      <c r="D3762">
        <v>1978.339966</v>
      </c>
      <c r="E3762">
        <v>101.9</v>
      </c>
      <c r="F3762">
        <f t="shared" si="391"/>
        <v>51208.639660000001</v>
      </c>
      <c r="G3762">
        <f t="shared" si="392"/>
        <v>4.9591835807920592E-3</v>
      </c>
      <c r="H3762">
        <f t="shared" si="386"/>
        <v>9.2641369984267953E-3</v>
      </c>
      <c r="I3762">
        <f t="shared" si="387"/>
        <v>1107.6428729449829</v>
      </c>
      <c r="J3762">
        <f t="shared" si="388"/>
        <v>1105.3609782200165</v>
      </c>
      <c r="K3762">
        <f t="shared" si="389"/>
        <v>0</v>
      </c>
      <c r="L3762">
        <f t="shared" si="390"/>
        <v>1</v>
      </c>
    </row>
    <row r="3763" spans="1:12">
      <c r="A3763">
        <v>3762</v>
      </c>
      <c r="B3763" s="4">
        <v>41848</v>
      </c>
      <c r="C3763" s="5">
        <v>15529.4</v>
      </c>
      <c r="D3763">
        <v>1978.910034</v>
      </c>
      <c r="E3763">
        <v>101.88</v>
      </c>
      <c r="F3763">
        <f t="shared" si="391"/>
        <v>51357.300340000002</v>
      </c>
      <c r="G3763">
        <f t="shared" si="392"/>
        <v>2.9030390376902915E-3</v>
      </c>
      <c r="H3763">
        <f t="shared" si="386"/>
        <v>9.253506021941027E-3</v>
      </c>
      <c r="I3763">
        <f t="shared" si="387"/>
        <v>1110.8584034449616</v>
      </c>
      <c r="J3763">
        <f t="shared" si="388"/>
        <v>1107.2977549626999</v>
      </c>
      <c r="K3763">
        <f t="shared" si="389"/>
        <v>0</v>
      </c>
      <c r="L3763">
        <f t="shared" si="390"/>
        <v>1</v>
      </c>
    </row>
    <row r="3764" spans="1:12">
      <c r="A3764">
        <v>3763</v>
      </c>
      <c r="B3764" s="4">
        <v>41849</v>
      </c>
      <c r="C3764" s="5">
        <v>15618.07</v>
      </c>
      <c r="D3764">
        <v>1969.9499510000001</v>
      </c>
      <c r="E3764">
        <v>101.91</v>
      </c>
      <c r="F3764">
        <f t="shared" si="391"/>
        <v>51445.189510000004</v>
      </c>
      <c r="G3764">
        <f t="shared" si="392"/>
        <v>1.7113276869724636E-3</v>
      </c>
      <c r="H3764">
        <f t="shared" si="386"/>
        <v>9.1815303895779257E-3</v>
      </c>
      <c r="I3764">
        <f t="shared" si="387"/>
        <v>1112.7594461870831</v>
      </c>
      <c r="J3764">
        <f t="shared" si="388"/>
        <v>1100.565180158929</v>
      </c>
      <c r="K3764">
        <f t="shared" si="389"/>
        <v>0</v>
      </c>
      <c r="L3764">
        <f t="shared" si="390"/>
        <v>1</v>
      </c>
    </row>
    <row r="3765" spans="1:12">
      <c r="A3765">
        <v>3764</v>
      </c>
      <c r="B3765" s="4">
        <v>41850</v>
      </c>
      <c r="C3765" s="5">
        <v>15646.23</v>
      </c>
      <c r="D3765">
        <v>1970.0699460000001</v>
      </c>
      <c r="E3765">
        <v>102.17</v>
      </c>
      <c r="F3765">
        <f t="shared" si="391"/>
        <v>51504.009459999994</v>
      </c>
      <c r="G3765">
        <f t="shared" si="392"/>
        <v>1.1433517994632325E-3</v>
      </c>
      <c r="H3765">
        <f t="shared" si="386"/>
        <v>9.1797060640282941E-3</v>
      </c>
      <c r="I3765">
        <f t="shared" si="387"/>
        <v>1114.0317217022509</v>
      </c>
      <c r="J3765">
        <f t="shared" si="388"/>
        <v>1101.6045863508368</v>
      </c>
      <c r="K3765">
        <f t="shared" si="389"/>
        <v>0</v>
      </c>
      <c r="L3765">
        <f t="shared" si="390"/>
        <v>1</v>
      </c>
    </row>
    <row r="3766" spans="1:12">
      <c r="A3766">
        <v>3765</v>
      </c>
      <c r="B3766" s="4">
        <v>41851</v>
      </c>
      <c r="C3766" s="5">
        <v>15620.77</v>
      </c>
      <c r="D3766">
        <v>1930.670044</v>
      </c>
      <c r="E3766">
        <v>102.87</v>
      </c>
      <c r="F3766">
        <f t="shared" si="391"/>
        <v>51062.59044</v>
      </c>
      <c r="G3766">
        <f t="shared" si="392"/>
        <v>-8.5705758566780865E-3</v>
      </c>
      <c r="H3766">
        <f t="shared" si="386"/>
        <v>9.1877085784708712E-3</v>
      </c>
      <c r="I3766">
        <f t="shared" si="387"/>
        <v>1104.4838283246561</v>
      </c>
      <c r="J3766">
        <f t="shared" si="388"/>
        <v>1093.1153065231613</v>
      </c>
      <c r="K3766">
        <f t="shared" si="389"/>
        <v>0</v>
      </c>
      <c r="L3766">
        <f t="shared" si="390"/>
        <v>1</v>
      </c>
    </row>
    <row r="3767" spans="1:12">
      <c r="A3767">
        <v>3766</v>
      </c>
      <c r="B3767" s="4">
        <v>41852</v>
      </c>
      <c r="C3767" s="5">
        <v>15523.11</v>
      </c>
      <c r="D3767">
        <v>1925.150024</v>
      </c>
      <c r="E3767">
        <v>102.95</v>
      </c>
      <c r="F3767">
        <f t="shared" si="391"/>
        <v>50812.470240000002</v>
      </c>
      <c r="G3767">
        <f t="shared" si="392"/>
        <v>-4.898306134583863E-3</v>
      </c>
      <c r="H3767">
        <f t="shared" si="386"/>
        <v>9.1929180066563296E-3</v>
      </c>
      <c r="I3767">
        <f t="shared" si="387"/>
        <v>1099.0737284128247</v>
      </c>
      <c r="J3767">
        <f t="shared" si="388"/>
        <v>1088.3776532325248</v>
      </c>
      <c r="K3767">
        <f t="shared" si="389"/>
        <v>0</v>
      </c>
      <c r="L3767">
        <f t="shared" si="390"/>
        <v>1</v>
      </c>
    </row>
    <row r="3768" spans="1:12">
      <c r="A3768">
        <v>3767</v>
      </c>
      <c r="B3768" s="4">
        <v>41855</v>
      </c>
      <c r="C3768" s="5">
        <v>15474.5</v>
      </c>
      <c r="D3768">
        <v>1938.98999</v>
      </c>
      <c r="E3768">
        <v>102.59</v>
      </c>
      <c r="F3768">
        <f t="shared" si="391"/>
        <v>50851.849900000001</v>
      </c>
      <c r="G3768">
        <f t="shared" si="392"/>
        <v>7.7499991269847079E-4</v>
      </c>
      <c r="H3768">
        <f t="shared" si="386"/>
        <v>9.1912265386424139E-3</v>
      </c>
      <c r="I3768">
        <f t="shared" si="387"/>
        <v>1099.9255104563938</v>
      </c>
      <c r="J3768">
        <f t="shared" si="388"/>
        <v>1089.0207325520616</v>
      </c>
      <c r="K3768">
        <f t="shared" si="389"/>
        <v>0</v>
      </c>
      <c r="L3768">
        <f t="shared" si="390"/>
        <v>1</v>
      </c>
    </row>
    <row r="3769" spans="1:12">
      <c r="A3769">
        <v>3768</v>
      </c>
      <c r="B3769" s="4">
        <v>41856</v>
      </c>
      <c r="C3769" s="5">
        <v>15320.31</v>
      </c>
      <c r="D3769">
        <v>1920.209961</v>
      </c>
      <c r="E3769">
        <v>102.58</v>
      </c>
      <c r="F3769">
        <f t="shared" si="391"/>
        <v>50355.619610000002</v>
      </c>
      <c r="G3769">
        <f t="shared" si="392"/>
        <v>-9.7583527634852452E-3</v>
      </c>
      <c r="H3769">
        <f t="shared" si="386"/>
        <v>9.2132809720645061E-3</v>
      </c>
      <c r="I3769">
        <f t="shared" si="387"/>
        <v>1089.1920493118039</v>
      </c>
      <c r="J3769">
        <f t="shared" si="388"/>
        <v>1080.9812997351419</v>
      </c>
      <c r="K3769">
        <f t="shared" si="389"/>
        <v>0</v>
      </c>
      <c r="L3769">
        <f t="shared" si="390"/>
        <v>1</v>
      </c>
    </row>
    <row r="3770" spans="1:12">
      <c r="A3770">
        <v>3769</v>
      </c>
      <c r="B3770" s="4">
        <v>41857</v>
      </c>
      <c r="C3770" s="5">
        <v>15159.79</v>
      </c>
      <c r="D3770">
        <v>1920.23999</v>
      </c>
      <c r="E3770">
        <v>102.52</v>
      </c>
      <c r="F3770">
        <f t="shared" si="391"/>
        <v>50034.579900000004</v>
      </c>
      <c r="G3770">
        <f t="shared" si="392"/>
        <v>-6.3754495026855373E-3</v>
      </c>
      <c r="H3770">
        <f t="shared" si="386"/>
        <v>9.2018315895808986E-3</v>
      </c>
      <c r="I3770">
        <f t="shared" si="387"/>
        <v>1082.2479604026898</v>
      </c>
      <c r="J3770">
        <f t="shared" si="388"/>
        <v>1072.7547824958847</v>
      </c>
      <c r="K3770">
        <f t="shared" si="389"/>
        <v>0</v>
      </c>
      <c r="L3770">
        <f t="shared" si="390"/>
        <v>1</v>
      </c>
    </row>
    <row r="3771" spans="1:12">
      <c r="A3771">
        <v>3770</v>
      </c>
      <c r="B3771" s="4">
        <v>41858</v>
      </c>
      <c r="C3771" s="5">
        <v>15232.37</v>
      </c>
      <c r="D3771">
        <v>1909.5699460000001</v>
      </c>
      <c r="E3771">
        <v>102.29</v>
      </c>
      <c r="F3771">
        <f t="shared" si="391"/>
        <v>50071.889459999999</v>
      </c>
      <c r="G3771">
        <f t="shared" si="392"/>
        <v>7.4567549232074093E-4</v>
      </c>
      <c r="H3771">
        <f t="shared" si="386"/>
        <v>9.1840951555931284E-3</v>
      </c>
      <c r="I3771">
        <f t="shared" si="387"/>
        <v>1083.0549661833763</v>
      </c>
      <c r="J3771">
        <f t="shared" si="388"/>
        <v>1071.4854439908847</v>
      </c>
      <c r="K3771">
        <f t="shared" si="389"/>
        <v>0</v>
      </c>
      <c r="L3771">
        <f t="shared" si="390"/>
        <v>1</v>
      </c>
    </row>
    <row r="3772" spans="1:12">
      <c r="A3772">
        <v>3771</v>
      </c>
      <c r="B3772" s="4">
        <v>41859</v>
      </c>
      <c r="C3772" s="5">
        <v>14778.37</v>
      </c>
      <c r="D3772">
        <v>1931.589966</v>
      </c>
      <c r="E3772">
        <v>101.7</v>
      </c>
      <c r="F3772">
        <f t="shared" si="391"/>
        <v>49381.139660000001</v>
      </c>
      <c r="G3772">
        <f t="shared" si="392"/>
        <v>-1.3795161465832151E-2</v>
      </c>
      <c r="H3772">
        <f t="shared" si="386"/>
        <v>9.2249822439373491E-3</v>
      </c>
      <c r="I3772">
        <f t="shared" si="387"/>
        <v>1068.1140480485053</v>
      </c>
      <c r="J3772">
        <f t="shared" si="388"/>
        <v>1061.4085181589148</v>
      </c>
      <c r="K3772">
        <f t="shared" si="389"/>
        <v>0</v>
      </c>
      <c r="L3772">
        <f t="shared" si="390"/>
        <v>1</v>
      </c>
    </row>
    <row r="3773" spans="1:12">
      <c r="A3773">
        <v>3772</v>
      </c>
      <c r="B3773" s="4">
        <v>41862</v>
      </c>
      <c r="C3773" s="5">
        <v>15130.52</v>
      </c>
      <c r="D3773">
        <v>1936.920044</v>
      </c>
      <c r="E3773">
        <v>102.1</v>
      </c>
      <c r="F3773">
        <f t="shared" si="391"/>
        <v>50140.740440000001</v>
      </c>
      <c r="G3773">
        <f t="shared" si="392"/>
        <v>1.5382406830421802E-2</v>
      </c>
      <c r="H3773">
        <f t="shared" ref="H3773:H3836" si="393">STDEV(G3524:G3773)</f>
        <v>9.2707718304931366E-3</v>
      </c>
      <c r="I3773">
        <f t="shared" ref="I3773:I3836" si="394">_xlfn.PERCENTILE.INC(G3524:G3773,0.01)*F3773*(-1)</f>
        <v>1084.5442128768761</v>
      </c>
      <c r="J3773">
        <f t="shared" ref="J3773:J3836" si="395">2.33*H3773*F3773</f>
        <v>1083.0850381927428</v>
      </c>
      <c r="K3773">
        <f t="shared" ref="K3773:K3836" si="396">IF(J3773&gt;I3773,1,0)</f>
        <v>0</v>
      </c>
      <c r="L3773">
        <f t="shared" ref="L3773:L3836" si="397">IF(J3773&gt;I3773,0,1)</f>
        <v>1</v>
      </c>
    </row>
    <row r="3774" spans="1:12">
      <c r="A3774">
        <v>3773</v>
      </c>
      <c r="B3774" s="4">
        <v>41863</v>
      </c>
      <c r="C3774" s="5">
        <v>15161.31</v>
      </c>
      <c r="D3774">
        <v>1933.75</v>
      </c>
      <c r="E3774">
        <v>102.29</v>
      </c>
      <c r="F3774">
        <f t="shared" si="391"/>
        <v>50171.569999999992</v>
      </c>
      <c r="G3774">
        <f t="shared" si="392"/>
        <v>6.1486048529513226E-4</v>
      </c>
      <c r="H3774">
        <f t="shared" si="393"/>
        <v>9.2679118979910186E-3</v>
      </c>
      <c r="I3774">
        <f t="shared" si="394"/>
        <v>1085.2110562579296</v>
      </c>
      <c r="J3774">
        <f t="shared" si="395"/>
        <v>1083.4166589672618</v>
      </c>
      <c r="K3774">
        <f t="shared" si="396"/>
        <v>0</v>
      </c>
      <c r="L3774">
        <f t="shared" si="397"/>
        <v>1</v>
      </c>
    </row>
    <row r="3775" spans="1:12">
      <c r="A3775">
        <v>3774</v>
      </c>
      <c r="B3775" s="4">
        <v>41864</v>
      </c>
      <c r="C3775" s="5">
        <v>15213.63</v>
      </c>
      <c r="D3775">
        <v>1946.719971</v>
      </c>
      <c r="E3775">
        <v>102.46</v>
      </c>
      <c r="F3775">
        <f t="shared" si="391"/>
        <v>50406.759709999998</v>
      </c>
      <c r="G3775">
        <f t="shared" si="392"/>
        <v>4.6877087960373043E-3</v>
      </c>
      <c r="H3775">
        <f t="shared" si="393"/>
        <v>9.2625474800818383E-3</v>
      </c>
      <c r="I3775">
        <f t="shared" si="394"/>
        <v>1090.2982096719068</v>
      </c>
      <c r="J3775">
        <f t="shared" si="395"/>
        <v>1087.8653619551164</v>
      </c>
      <c r="K3775">
        <f t="shared" si="396"/>
        <v>0</v>
      </c>
      <c r="L3775">
        <f t="shared" si="397"/>
        <v>1</v>
      </c>
    </row>
    <row r="3776" spans="1:12">
      <c r="A3776">
        <v>3775</v>
      </c>
      <c r="B3776" s="4">
        <v>41865</v>
      </c>
      <c r="C3776" s="5">
        <v>15314.57</v>
      </c>
      <c r="D3776">
        <v>1955.1800539999999</v>
      </c>
      <c r="E3776">
        <v>102.47</v>
      </c>
      <c r="F3776">
        <f t="shared" si="391"/>
        <v>50693.290539999995</v>
      </c>
      <c r="G3776">
        <f t="shared" si="392"/>
        <v>5.6843731207572024E-3</v>
      </c>
      <c r="H3776">
        <f t="shared" si="393"/>
        <v>9.1912035019184272E-3</v>
      </c>
      <c r="I3776">
        <f t="shared" si="394"/>
        <v>1096.4958715085756</v>
      </c>
      <c r="J3776">
        <f t="shared" si="395"/>
        <v>1085.6223744165877</v>
      </c>
      <c r="K3776">
        <f t="shared" si="396"/>
        <v>0</v>
      </c>
      <c r="L3776">
        <f t="shared" si="397"/>
        <v>1</v>
      </c>
    </row>
    <row r="3777" spans="1:12">
      <c r="A3777">
        <v>3776</v>
      </c>
      <c r="B3777" s="4">
        <v>41866</v>
      </c>
      <c r="C3777" s="5">
        <v>15318.34</v>
      </c>
      <c r="D3777">
        <v>1955.0600589999999</v>
      </c>
      <c r="E3777">
        <v>102.53</v>
      </c>
      <c r="F3777">
        <f t="shared" si="391"/>
        <v>50699.930589999996</v>
      </c>
      <c r="G3777">
        <f t="shared" si="392"/>
        <v>1.3098478968842642E-4</v>
      </c>
      <c r="H3777">
        <f t="shared" si="393"/>
        <v>9.0799617439665647E-3</v>
      </c>
      <c r="I3777">
        <f t="shared" si="394"/>
        <v>1064.9966728265922</v>
      </c>
      <c r="J3777">
        <f t="shared" si="395"/>
        <v>1072.6234923169773</v>
      </c>
      <c r="K3777">
        <f t="shared" si="396"/>
        <v>1</v>
      </c>
      <c r="L3777">
        <f t="shared" si="397"/>
        <v>0</v>
      </c>
    </row>
    <row r="3778" spans="1:12">
      <c r="A3778">
        <v>3777</v>
      </c>
      <c r="B3778" s="4">
        <v>41869</v>
      </c>
      <c r="C3778" s="5">
        <v>15322.6</v>
      </c>
      <c r="D3778">
        <v>1971.73999</v>
      </c>
      <c r="E3778">
        <v>102.48</v>
      </c>
      <c r="F3778">
        <f t="shared" si="391"/>
        <v>50874.999900000003</v>
      </c>
      <c r="G3778">
        <f t="shared" si="392"/>
        <v>3.4530483170827075E-3</v>
      </c>
      <c r="H3778">
        <f t="shared" si="393"/>
        <v>9.0640364803938698E-3</v>
      </c>
      <c r="I3778">
        <f t="shared" si="394"/>
        <v>1068.6741577953946</v>
      </c>
      <c r="J3778">
        <f t="shared" si="395"/>
        <v>1074.4395522283685</v>
      </c>
      <c r="K3778">
        <f t="shared" si="396"/>
        <v>1</v>
      </c>
      <c r="L3778">
        <f t="shared" si="397"/>
        <v>0</v>
      </c>
    </row>
    <row r="3779" spans="1:12">
      <c r="A3779">
        <v>3778</v>
      </c>
      <c r="B3779" s="4">
        <v>41870</v>
      </c>
      <c r="C3779" s="5">
        <v>15449.79</v>
      </c>
      <c r="D3779">
        <v>1981.599976</v>
      </c>
      <c r="E3779">
        <v>102.6</v>
      </c>
      <c r="F3779">
        <f t="shared" ref="F3779:F3842" si="398">2*C3779+10*D3779+5*E3779</f>
        <v>51228.579760000001</v>
      </c>
      <c r="G3779">
        <f t="shared" si="392"/>
        <v>6.9499726917934268E-3</v>
      </c>
      <c r="H3779">
        <f t="shared" si="393"/>
        <v>9.0527598935036726E-3</v>
      </c>
      <c r="I3779">
        <f t="shared" si="394"/>
        <v>1076.1014140084981</v>
      </c>
      <c r="J3779">
        <f t="shared" si="395"/>
        <v>1080.560875148283</v>
      </c>
      <c r="K3779">
        <f t="shared" si="396"/>
        <v>1</v>
      </c>
      <c r="L3779">
        <f t="shared" si="397"/>
        <v>0</v>
      </c>
    </row>
    <row r="3780" spans="1:12">
      <c r="A3780">
        <v>3779</v>
      </c>
      <c r="B3780" s="4">
        <v>41871</v>
      </c>
      <c r="C3780" s="5">
        <v>15454.45</v>
      </c>
      <c r="D3780">
        <v>1986.51001</v>
      </c>
      <c r="E3780">
        <v>103.3</v>
      </c>
      <c r="F3780">
        <f t="shared" si="398"/>
        <v>51290.500100000005</v>
      </c>
      <c r="G3780">
        <f t="shared" ref="G3780:G3843" si="399">F3780/F3779-1</f>
        <v>1.2087069422985763E-3</v>
      </c>
      <c r="H3780">
        <f t="shared" si="393"/>
        <v>8.9692573268838789E-3</v>
      </c>
      <c r="I3780">
        <f t="shared" si="394"/>
        <v>1077.4021052582273</v>
      </c>
      <c r="J3780">
        <f t="shared" si="395"/>
        <v>1071.8878266040097</v>
      </c>
      <c r="K3780">
        <f t="shared" si="396"/>
        <v>0</v>
      </c>
      <c r="L3780">
        <f t="shared" si="397"/>
        <v>1</v>
      </c>
    </row>
    <row r="3781" spans="1:12">
      <c r="A3781">
        <v>3780</v>
      </c>
      <c r="B3781" s="4">
        <v>41872</v>
      </c>
      <c r="C3781" s="5">
        <v>15586.2</v>
      </c>
      <c r="D3781">
        <v>1992.369995</v>
      </c>
      <c r="E3781">
        <v>103.83</v>
      </c>
      <c r="F3781">
        <f t="shared" si="398"/>
        <v>51615.249950000005</v>
      </c>
      <c r="G3781">
        <f t="shared" si="399"/>
        <v>6.331578935023785E-3</v>
      </c>
      <c r="H3781">
        <f t="shared" si="393"/>
        <v>8.8829287749356799E-3</v>
      </c>
      <c r="I3781">
        <f t="shared" si="394"/>
        <v>1084.2237617324306</v>
      </c>
      <c r="J3781">
        <f t="shared" si="395"/>
        <v>1068.2923923848014</v>
      </c>
      <c r="K3781">
        <f t="shared" si="396"/>
        <v>0</v>
      </c>
      <c r="L3781">
        <f t="shared" si="397"/>
        <v>1</v>
      </c>
    </row>
    <row r="3782" spans="1:12">
      <c r="A3782">
        <v>3781</v>
      </c>
      <c r="B3782" s="4">
        <v>41873</v>
      </c>
      <c r="C3782" s="5">
        <v>15539.19</v>
      </c>
      <c r="D3782">
        <v>1988.400024</v>
      </c>
      <c r="E3782">
        <v>103.77</v>
      </c>
      <c r="F3782">
        <f t="shared" si="398"/>
        <v>51481.230239999997</v>
      </c>
      <c r="G3782">
        <f t="shared" si="399"/>
        <v>-2.5965138235276575E-3</v>
      </c>
      <c r="H3782">
        <f t="shared" si="393"/>
        <v>8.862034789809424E-3</v>
      </c>
      <c r="I3782">
        <f t="shared" si="394"/>
        <v>1081.4085597472954</v>
      </c>
      <c r="J3782">
        <f t="shared" si="395"/>
        <v>1063.0122964431307</v>
      </c>
      <c r="K3782">
        <f t="shared" si="396"/>
        <v>0</v>
      </c>
      <c r="L3782">
        <f t="shared" si="397"/>
        <v>1</v>
      </c>
    </row>
    <row r="3783" spans="1:12">
      <c r="A3783">
        <v>3782</v>
      </c>
      <c r="B3783" s="4">
        <v>41876</v>
      </c>
      <c r="C3783" s="5">
        <v>15613.25</v>
      </c>
      <c r="D3783">
        <v>1997.920044</v>
      </c>
      <c r="E3783">
        <v>104.13</v>
      </c>
      <c r="F3783">
        <f t="shared" si="398"/>
        <v>51726.350440000002</v>
      </c>
      <c r="G3783">
        <f t="shared" si="399"/>
        <v>4.7613508623878253E-3</v>
      </c>
      <c r="H3783">
        <f t="shared" si="393"/>
        <v>8.863245461566558E-3</v>
      </c>
      <c r="I3783">
        <f t="shared" si="394"/>
        <v>1086.5575253258417</v>
      </c>
      <c r="J3783">
        <f t="shared" si="395"/>
        <v>1068.2195840191041</v>
      </c>
      <c r="K3783">
        <f t="shared" si="396"/>
        <v>0</v>
      </c>
      <c r="L3783">
        <f t="shared" si="397"/>
        <v>1</v>
      </c>
    </row>
    <row r="3784" spans="1:12">
      <c r="A3784">
        <v>3783</v>
      </c>
      <c r="B3784" s="4">
        <v>41877</v>
      </c>
      <c r="C3784" s="5">
        <v>15521.22</v>
      </c>
      <c r="D3784">
        <v>2000.0200199999999</v>
      </c>
      <c r="E3784">
        <v>103.89</v>
      </c>
      <c r="F3784">
        <f t="shared" si="398"/>
        <v>51562.090199999991</v>
      </c>
      <c r="G3784">
        <f t="shared" si="399"/>
        <v>-3.1755621381126531E-3</v>
      </c>
      <c r="H3784">
        <f t="shared" si="393"/>
        <v>8.6997919794633231E-3</v>
      </c>
      <c r="I3784">
        <f t="shared" si="394"/>
        <v>1054.1761693579247</v>
      </c>
      <c r="J3784">
        <f t="shared" si="395"/>
        <v>1045.1901389255356</v>
      </c>
      <c r="K3784">
        <f t="shared" si="396"/>
        <v>0</v>
      </c>
      <c r="L3784">
        <f t="shared" si="397"/>
        <v>1</v>
      </c>
    </row>
    <row r="3785" spans="1:12">
      <c r="A3785">
        <v>3784</v>
      </c>
      <c r="B3785" s="4">
        <v>41878</v>
      </c>
      <c r="C3785" s="5">
        <v>15534.82</v>
      </c>
      <c r="D3785">
        <v>2000.119995</v>
      </c>
      <c r="E3785">
        <v>103.91</v>
      </c>
      <c r="F3785">
        <f t="shared" si="398"/>
        <v>51590.389950000004</v>
      </c>
      <c r="G3785">
        <f t="shared" si="399"/>
        <v>5.488479984081529E-4</v>
      </c>
      <c r="H3785">
        <f t="shared" si="393"/>
        <v>8.6812674428395839E-3</v>
      </c>
      <c r="I3785">
        <f t="shared" si="394"/>
        <v>1054.7547518384465</v>
      </c>
      <c r="J3785">
        <f t="shared" si="395"/>
        <v>1043.5370362426572</v>
      </c>
      <c r="K3785">
        <f t="shared" si="396"/>
        <v>0</v>
      </c>
      <c r="L3785">
        <f t="shared" si="397"/>
        <v>1</v>
      </c>
    </row>
    <row r="3786" spans="1:12">
      <c r="A3786">
        <v>3785</v>
      </c>
      <c r="B3786" s="4">
        <v>41879</v>
      </c>
      <c r="C3786" s="5">
        <v>15459.86</v>
      </c>
      <c r="D3786">
        <v>1996.73999</v>
      </c>
      <c r="E3786">
        <v>103.76</v>
      </c>
      <c r="F3786">
        <f t="shared" si="398"/>
        <v>51405.919900000008</v>
      </c>
      <c r="G3786">
        <f t="shared" si="399"/>
        <v>-3.5756669057702695E-3</v>
      </c>
      <c r="H3786">
        <f t="shared" si="393"/>
        <v>8.6848073662024322E-3</v>
      </c>
      <c r="I3786">
        <f t="shared" si="394"/>
        <v>1050.9833001785937</v>
      </c>
      <c r="J3786">
        <f t="shared" si="395"/>
        <v>1040.2296925264623</v>
      </c>
      <c r="K3786">
        <f t="shared" si="396"/>
        <v>0</v>
      </c>
      <c r="L3786">
        <f t="shared" si="397"/>
        <v>1</v>
      </c>
    </row>
    <row r="3787" spans="1:12">
      <c r="A3787">
        <v>3786</v>
      </c>
      <c r="B3787" s="4">
        <v>41880</v>
      </c>
      <c r="C3787" s="5">
        <v>15424.59</v>
      </c>
      <c r="D3787">
        <v>2003.369995</v>
      </c>
      <c r="E3787">
        <v>103.83</v>
      </c>
      <c r="F3787">
        <f t="shared" si="398"/>
        <v>51402.029950000004</v>
      </c>
      <c r="G3787">
        <f t="shared" si="399"/>
        <v>-7.5671245793662578E-5</v>
      </c>
      <c r="H3787">
        <f t="shared" si="393"/>
        <v>8.6783464314844055E-3</v>
      </c>
      <c r="I3787">
        <f t="shared" si="394"/>
        <v>1050.9037709629608</v>
      </c>
      <c r="J3787">
        <f t="shared" si="395"/>
        <v>1039.3771720271943</v>
      </c>
      <c r="K3787">
        <f t="shared" si="396"/>
        <v>0</v>
      </c>
      <c r="L3787">
        <f t="shared" si="397"/>
        <v>1</v>
      </c>
    </row>
    <row r="3788" spans="1:12">
      <c r="A3788">
        <v>3787</v>
      </c>
      <c r="B3788" s="4">
        <v>41884</v>
      </c>
      <c r="C3788" s="5">
        <v>15668.6</v>
      </c>
      <c r="D3788">
        <v>2002.280029</v>
      </c>
      <c r="E3788">
        <v>104.84</v>
      </c>
      <c r="F3788">
        <f t="shared" si="398"/>
        <v>51884.200289999993</v>
      </c>
      <c r="G3788">
        <f t="shared" si="399"/>
        <v>9.3803754534405037E-3</v>
      </c>
      <c r="H3788">
        <f t="shared" si="393"/>
        <v>8.6352544990339324E-3</v>
      </c>
      <c r="I3788">
        <f t="shared" si="394"/>
        <v>1060.7616429000298</v>
      </c>
      <c r="J3788">
        <f t="shared" si="395"/>
        <v>1043.9175283803902</v>
      </c>
      <c r="K3788">
        <f t="shared" si="396"/>
        <v>0</v>
      </c>
      <c r="L3788">
        <f t="shared" si="397"/>
        <v>1</v>
      </c>
    </row>
    <row r="3789" spans="1:12">
      <c r="A3789">
        <v>3788</v>
      </c>
      <c r="B3789" s="4">
        <v>41885</v>
      </c>
      <c r="C3789" s="5">
        <v>15728.35</v>
      </c>
      <c r="D3789">
        <v>2000.719971</v>
      </c>
      <c r="E3789">
        <v>104.96</v>
      </c>
      <c r="F3789">
        <f t="shared" si="398"/>
        <v>51988.699710000001</v>
      </c>
      <c r="G3789">
        <f t="shared" si="399"/>
        <v>2.0140894417939315E-3</v>
      </c>
      <c r="H3789">
        <f t="shared" si="393"/>
        <v>8.6283403822028978E-3</v>
      </c>
      <c r="I3789">
        <f t="shared" si="394"/>
        <v>1062.8981117252547</v>
      </c>
      <c r="J3789">
        <f t="shared" si="395"/>
        <v>1045.1825393036104</v>
      </c>
      <c r="K3789">
        <f t="shared" si="396"/>
        <v>0</v>
      </c>
      <c r="L3789">
        <f t="shared" si="397"/>
        <v>1</v>
      </c>
    </row>
    <row r="3790" spans="1:12">
      <c r="A3790">
        <v>3789</v>
      </c>
      <c r="B3790" s="4">
        <v>41886</v>
      </c>
      <c r="C3790" s="5">
        <v>15676.18</v>
      </c>
      <c r="D3790">
        <v>1997.650024</v>
      </c>
      <c r="E3790">
        <v>104.95</v>
      </c>
      <c r="F3790">
        <f t="shared" si="398"/>
        <v>51853.610240000002</v>
      </c>
      <c r="G3790">
        <f t="shared" si="399"/>
        <v>-2.5984390983723182E-3</v>
      </c>
      <c r="H3790">
        <f t="shared" si="393"/>
        <v>8.5461877822669424E-3</v>
      </c>
      <c r="I3790">
        <f t="shared" si="394"/>
        <v>1060.1362357141618</v>
      </c>
      <c r="J3790">
        <f t="shared" si="395"/>
        <v>1032.5411083978815</v>
      </c>
      <c r="K3790">
        <f t="shared" si="396"/>
        <v>0</v>
      </c>
      <c r="L3790">
        <f t="shared" si="397"/>
        <v>1</v>
      </c>
    </row>
    <row r="3791" spans="1:12">
      <c r="A3791">
        <v>3790</v>
      </c>
      <c r="B3791" s="4">
        <v>41887</v>
      </c>
      <c r="C3791" s="5">
        <v>15668.68</v>
      </c>
      <c r="D3791">
        <v>2007.709961</v>
      </c>
      <c r="E3791">
        <v>105.25</v>
      </c>
      <c r="F3791">
        <f t="shared" si="398"/>
        <v>51940.709610000005</v>
      </c>
      <c r="G3791">
        <f t="shared" si="399"/>
        <v>1.6797166021202958E-3</v>
      </c>
      <c r="H3791">
        <f t="shared" si="393"/>
        <v>8.5363258911654062E-3</v>
      </c>
      <c r="I3791">
        <f t="shared" si="394"/>
        <v>1061.9169641498002</v>
      </c>
      <c r="J3791">
        <f t="shared" si="395"/>
        <v>1033.0819805009783</v>
      </c>
      <c r="K3791">
        <f t="shared" si="396"/>
        <v>0</v>
      </c>
      <c r="L3791">
        <f t="shared" si="397"/>
        <v>1</v>
      </c>
    </row>
    <row r="3792" spans="1:12">
      <c r="A3792">
        <v>3791</v>
      </c>
      <c r="B3792" s="4">
        <v>41890</v>
      </c>
      <c r="C3792" s="5">
        <v>15705.11</v>
      </c>
      <c r="D3792">
        <v>2001.540039</v>
      </c>
      <c r="E3792">
        <v>105.13</v>
      </c>
      <c r="F3792">
        <f t="shared" si="398"/>
        <v>51951.270389999998</v>
      </c>
      <c r="G3792">
        <f t="shared" si="399"/>
        <v>2.033237527805376E-4</v>
      </c>
      <c r="H3792">
        <f t="shared" si="393"/>
        <v>8.5354003153258143E-3</v>
      </c>
      <c r="I3792">
        <f t="shared" si="394"/>
        <v>1062.1328770920925</v>
      </c>
      <c r="J3792">
        <f t="shared" si="395"/>
        <v>1033.1799929273316</v>
      </c>
      <c r="K3792">
        <f t="shared" si="396"/>
        <v>0</v>
      </c>
      <c r="L3792">
        <f t="shared" si="397"/>
        <v>1</v>
      </c>
    </row>
    <row r="3793" spans="1:12">
      <c r="A3793">
        <v>3792</v>
      </c>
      <c r="B3793" s="4">
        <v>41891</v>
      </c>
      <c r="C3793" s="5">
        <v>15749.15</v>
      </c>
      <c r="D3793">
        <v>1988.4399410000001</v>
      </c>
      <c r="E3793">
        <v>106.32</v>
      </c>
      <c r="F3793">
        <f t="shared" si="398"/>
        <v>51914.29941</v>
      </c>
      <c r="G3793">
        <f t="shared" si="399"/>
        <v>-7.1164727488770563E-4</v>
      </c>
      <c r="H3793">
        <f t="shared" si="393"/>
        <v>8.4783583894477137E-3</v>
      </c>
      <c r="I3793">
        <f t="shared" si="394"/>
        <v>1061.3770131245412</v>
      </c>
      <c r="J3793">
        <f t="shared" si="395"/>
        <v>1025.5449237287226</v>
      </c>
      <c r="K3793">
        <f t="shared" si="396"/>
        <v>0</v>
      </c>
      <c r="L3793">
        <f t="shared" si="397"/>
        <v>1</v>
      </c>
    </row>
    <row r="3794" spans="1:12">
      <c r="A3794">
        <v>3793</v>
      </c>
      <c r="B3794" s="4">
        <v>41892</v>
      </c>
      <c r="C3794" s="5">
        <v>15788.78</v>
      </c>
      <c r="D3794">
        <v>1995.6899410000001</v>
      </c>
      <c r="E3794">
        <v>106.64</v>
      </c>
      <c r="F3794">
        <f t="shared" si="398"/>
        <v>52067.65941</v>
      </c>
      <c r="G3794">
        <f t="shared" si="399"/>
        <v>2.9540993857746223E-3</v>
      </c>
      <c r="H3794">
        <f t="shared" si="393"/>
        <v>8.4789546658634342E-3</v>
      </c>
      <c r="I3794">
        <f t="shared" si="394"/>
        <v>1064.5124263070877</v>
      </c>
      <c r="J3794">
        <f t="shared" si="395"/>
        <v>1028.6468242093679</v>
      </c>
      <c r="K3794">
        <f t="shared" si="396"/>
        <v>0</v>
      </c>
      <c r="L3794">
        <f t="shared" si="397"/>
        <v>1</v>
      </c>
    </row>
    <row r="3795" spans="1:12">
      <c r="A3795">
        <v>3794</v>
      </c>
      <c r="B3795" s="4">
        <v>41893</v>
      </c>
      <c r="C3795" s="5">
        <v>15909.2</v>
      </c>
      <c r="D3795">
        <v>1997.4499510000001</v>
      </c>
      <c r="E3795">
        <v>106.87</v>
      </c>
      <c r="F3795">
        <f t="shared" si="398"/>
        <v>52327.249510000001</v>
      </c>
      <c r="G3795">
        <f t="shared" si="399"/>
        <v>4.9856302922297591E-3</v>
      </c>
      <c r="H3795">
        <f t="shared" si="393"/>
        <v>8.4832188184870341E-3</v>
      </c>
      <c r="I3795">
        <f t="shared" si="394"/>
        <v>1069.8196917061393</v>
      </c>
      <c r="J3795">
        <f t="shared" si="395"/>
        <v>1034.2951730875534</v>
      </c>
      <c r="K3795">
        <f t="shared" si="396"/>
        <v>0</v>
      </c>
      <c r="L3795">
        <f t="shared" si="397"/>
        <v>1</v>
      </c>
    </row>
    <row r="3796" spans="1:12">
      <c r="A3796">
        <v>3795</v>
      </c>
      <c r="B3796" s="4">
        <v>41894</v>
      </c>
      <c r="C3796" s="5">
        <v>15948.29</v>
      </c>
      <c r="D3796">
        <v>1985.540039</v>
      </c>
      <c r="E3796">
        <v>107.2</v>
      </c>
      <c r="F3796">
        <f t="shared" si="398"/>
        <v>52287.980389999997</v>
      </c>
      <c r="G3796">
        <f t="shared" si="399"/>
        <v>-7.5045259148387444E-4</v>
      </c>
      <c r="H3796">
        <f t="shared" si="393"/>
        <v>8.4347973710095624E-3</v>
      </c>
      <c r="I3796">
        <f t="shared" si="394"/>
        <v>1069.0168427460781</v>
      </c>
      <c r="J3796">
        <f t="shared" si="395"/>
        <v>1027.6197505025036</v>
      </c>
      <c r="K3796">
        <f t="shared" si="396"/>
        <v>0</v>
      </c>
      <c r="L3796">
        <f t="shared" si="397"/>
        <v>1</v>
      </c>
    </row>
    <row r="3797" spans="1:12">
      <c r="A3797">
        <v>3796</v>
      </c>
      <c r="B3797" s="4">
        <v>41898</v>
      </c>
      <c r="C3797" s="5">
        <v>15911.53</v>
      </c>
      <c r="D3797">
        <v>1998.9799800000001</v>
      </c>
      <c r="E3797">
        <v>107.11</v>
      </c>
      <c r="F3797">
        <f t="shared" si="398"/>
        <v>52348.409800000009</v>
      </c>
      <c r="G3797">
        <f t="shared" si="399"/>
        <v>1.1557036540574828E-3</v>
      </c>
      <c r="H3797">
        <f t="shared" si="393"/>
        <v>8.4321754843947466E-3</v>
      </c>
      <c r="I3797">
        <f t="shared" si="394"/>
        <v>1070.2523094174887</v>
      </c>
      <c r="J3797">
        <f t="shared" si="395"/>
        <v>1028.4875781868807</v>
      </c>
      <c r="K3797">
        <f t="shared" si="396"/>
        <v>0</v>
      </c>
      <c r="L3797">
        <f t="shared" si="397"/>
        <v>1</v>
      </c>
    </row>
    <row r="3798" spans="1:12">
      <c r="A3798">
        <v>3797</v>
      </c>
      <c r="B3798" s="4">
        <v>41899</v>
      </c>
      <c r="C3798" s="5">
        <v>15888.67</v>
      </c>
      <c r="D3798">
        <v>2001.5699460000001</v>
      </c>
      <c r="E3798">
        <v>107.27</v>
      </c>
      <c r="F3798">
        <f t="shared" si="398"/>
        <v>52329.389459999999</v>
      </c>
      <c r="G3798">
        <f t="shared" si="399"/>
        <v>-3.6334131395165947E-4</v>
      </c>
      <c r="H3798">
        <f t="shared" si="393"/>
        <v>8.403771218209068E-3</v>
      </c>
      <c r="I3798">
        <f t="shared" si="394"/>
        <v>1069.8634425371251</v>
      </c>
      <c r="J3798">
        <f t="shared" si="395"/>
        <v>1024.6506256342343</v>
      </c>
      <c r="K3798">
        <f t="shared" si="396"/>
        <v>0</v>
      </c>
      <c r="L3798">
        <f t="shared" si="397"/>
        <v>1</v>
      </c>
    </row>
    <row r="3799" spans="1:12">
      <c r="A3799">
        <v>3798</v>
      </c>
      <c r="B3799" s="4">
        <v>41900</v>
      </c>
      <c r="C3799" s="5">
        <v>16067.57</v>
      </c>
      <c r="D3799">
        <v>2011.3599850000001</v>
      </c>
      <c r="E3799">
        <v>108.55</v>
      </c>
      <c r="F3799">
        <f t="shared" si="398"/>
        <v>52791.489849999998</v>
      </c>
      <c r="G3799">
        <f t="shared" si="399"/>
        <v>8.8306092382985923E-3</v>
      </c>
      <c r="H3799">
        <f t="shared" si="393"/>
        <v>8.3995420333521972E-3</v>
      </c>
      <c r="I3799">
        <f t="shared" si="394"/>
        <v>1079.3109885365116</v>
      </c>
      <c r="J3799">
        <f t="shared" si="395"/>
        <v>1033.1787075361808</v>
      </c>
      <c r="K3799">
        <f t="shared" si="396"/>
        <v>0</v>
      </c>
      <c r="L3799">
        <f t="shared" si="397"/>
        <v>1</v>
      </c>
    </row>
    <row r="3800" spans="1:12">
      <c r="A3800">
        <v>3799</v>
      </c>
      <c r="B3800" s="4">
        <v>41901</v>
      </c>
      <c r="C3800" s="5">
        <v>16321.17</v>
      </c>
      <c r="D3800">
        <v>2010.400024</v>
      </c>
      <c r="E3800">
        <v>109.11</v>
      </c>
      <c r="F3800">
        <f t="shared" si="398"/>
        <v>53291.890240000008</v>
      </c>
      <c r="G3800">
        <f t="shared" si="399"/>
        <v>9.4788078802441333E-3</v>
      </c>
      <c r="H3800">
        <f t="shared" si="393"/>
        <v>8.4100595887376377E-3</v>
      </c>
      <c r="I3800">
        <f t="shared" si="394"/>
        <v>1089.5415700398855</v>
      </c>
      <c r="J3800">
        <f t="shared" si="395"/>
        <v>1044.2779759596374</v>
      </c>
      <c r="K3800">
        <f t="shared" si="396"/>
        <v>0</v>
      </c>
      <c r="L3800">
        <f t="shared" si="397"/>
        <v>1</v>
      </c>
    </row>
    <row r="3801" spans="1:12">
      <c r="A3801">
        <v>3800</v>
      </c>
      <c r="B3801" s="4">
        <v>41904</v>
      </c>
      <c r="C3801" s="5">
        <v>16205.9</v>
      </c>
      <c r="D3801">
        <v>1994.290039</v>
      </c>
      <c r="E3801">
        <v>108.9</v>
      </c>
      <c r="F3801">
        <f t="shared" si="398"/>
        <v>52899.200389999998</v>
      </c>
      <c r="G3801">
        <f t="shared" si="399"/>
        <v>-7.368660564140872E-3</v>
      </c>
      <c r="H3801">
        <f t="shared" si="393"/>
        <v>8.4194678189192986E-3</v>
      </c>
      <c r="I3801">
        <f t="shared" si="394"/>
        <v>1081.5131080397405</v>
      </c>
      <c r="J3801">
        <f t="shared" si="395"/>
        <v>1037.742658719292</v>
      </c>
      <c r="K3801">
        <f t="shared" si="396"/>
        <v>0</v>
      </c>
      <c r="L3801">
        <f t="shared" si="397"/>
        <v>1</v>
      </c>
    </row>
    <row r="3802" spans="1:12">
      <c r="A3802">
        <v>3801</v>
      </c>
      <c r="B3802" s="4">
        <v>41906</v>
      </c>
      <c r="C3802" s="5">
        <v>16167.45</v>
      </c>
      <c r="D3802">
        <v>1998.3000489999999</v>
      </c>
      <c r="E3802">
        <v>108.55</v>
      </c>
      <c r="F3802">
        <f t="shared" si="398"/>
        <v>52860.65049</v>
      </c>
      <c r="G3802">
        <f t="shared" si="399"/>
        <v>-7.2874258430732919E-4</v>
      </c>
      <c r="H3802">
        <f t="shared" si="393"/>
        <v>8.2303861166418343E-3</v>
      </c>
      <c r="I3802">
        <f t="shared" si="394"/>
        <v>1080.7249633824254</v>
      </c>
      <c r="J3802">
        <f t="shared" si="395"/>
        <v>1013.6981039092572</v>
      </c>
      <c r="K3802">
        <f t="shared" si="396"/>
        <v>0</v>
      </c>
      <c r="L3802">
        <f t="shared" si="397"/>
        <v>1</v>
      </c>
    </row>
    <row r="3803" spans="1:12">
      <c r="A3803">
        <v>3802</v>
      </c>
      <c r="B3803" s="4">
        <v>41907</v>
      </c>
      <c r="C3803" s="5">
        <v>16374.14</v>
      </c>
      <c r="D3803">
        <v>1965.98999</v>
      </c>
      <c r="E3803">
        <v>109.34</v>
      </c>
      <c r="F3803">
        <f t="shared" si="398"/>
        <v>52954.8799</v>
      </c>
      <c r="G3803">
        <f t="shared" si="399"/>
        <v>1.7826002731053947E-3</v>
      </c>
      <c r="H3803">
        <f t="shared" si="393"/>
        <v>8.222908162902479E-3</v>
      </c>
      <c r="I3803">
        <f t="shared" si="394"/>
        <v>1082.6514639973027</v>
      </c>
      <c r="J3803">
        <f t="shared" si="395"/>
        <v>1014.5824560748869</v>
      </c>
      <c r="K3803">
        <f t="shared" si="396"/>
        <v>0</v>
      </c>
      <c r="L3803">
        <f t="shared" si="397"/>
        <v>1</v>
      </c>
    </row>
    <row r="3804" spans="1:12">
      <c r="A3804">
        <v>3803</v>
      </c>
      <c r="B3804" s="4">
        <v>41908</v>
      </c>
      <c r="C3804" s="5">
        <v>16229.86</v>
      </c>
      <c r="D3804">
        <v>1982.849976</v>
      </c>
      <c r="E3804">
        <v>108.97</v>
      </c>
      <c r="F3804">
        <f t="shared" si="398"/>
        <v>52833.069759999998</v>
      </c>
      <c r="G3804">
        <f t="shared" si="399"/>
        <v>-2.3002627941000053E-3</v>
      </c>
      <c r="H3804">
        <f t="shared" si="393"/>
        <v>8.2250344720373458E-3</v>
      </c>
      <c r="I3804">
        <f t="shared" si="394"/>
        <v>1080.1610811156918</v>
      </c>
      <c r="J3804">
        <f t="shared" si="395"/>
        <v>1012.5104006921605</v>
      </c>
      <c r="K3804">
        <f t="shared" si="396"/>
        <v>0</v>
      </c>
      <c r="L3804">
        <f t="shared" si="397"/>
        <v>1</v>
      </c>
    </row>
    <row r="3805" spans="1:12">
      <c r="A3805">
        <v>3804</v>
      </c>
      <c r="B3805" s="4">
        <v>41911</v>
      </c>
      <c r="C3805" s="5">
        <v>16310.64</v>
      </c>
      <c r="D3805">
        <v>1977.8000489999999</v>
      </c>
      <c r="E3805">
        <v>109.61</v>
      </c>
      <c r="F3805">
        <f t="shared" si="398"/>
        <v>52947.33049</v>
      </c>
      <c r="G3805">
        <f t="shared" si="399"/>
        <v>2.1626744483909111E-3</v>
      </c>
      <c r="H3805">
        <f t="shared" si="393"/>
        <v>8.2023895699911593E-3</v>
      </c>
      <c r="I3805">
        <f t="shared" si="394"/>
        <v>1082.4971178859669</v>
      </c>
      <c r="J3805">
        <f t="shared" si="395"/>
        <v>1011.9064910922186</v>
      </c>
      <c r="K3805">
        <f t="shared" si="396"/>
        <v>0</v>
      </c>
      <c r="L3805">
        <f t="shared" si="397"/>
        <v>1</v>
      </c>
    </row>
    <row r="3806" spans="1:12">
      <c r="A3806">
        <v>3805</v>
      </c>
      <c r="B3806" s="4">
        <v>41912</v>
      </c>
      <c r="C3806" s="5">
        <v>16173.52</v>
      </c>
      <c r="D3806">
        <v>1972.290039</v>
      </c>
      <c r="E3806">
        <v>109.42</v>
      </c>
      <c r="F3806">
        <f t="shared" si="398"/>
        <v>52617.040390000002</v>
      </c>
      <c r="G3806">
        <f t="shared" si="399"/>
        <v>-6.2380878685164287E-3</v>
      </c>
      <c r="H3806">
        <f t="shared" si="393"/>
        <v>8.1305860633746861E-3</v>
      </c>
      <c r="I3806">
        <f t="shared" si="394"/>
        <v>1075.7444057471785</v>
      </c>
      <c r="J3806">
        <f t="shared" si="395"/>
        <v>996.79118442792981</v>
      </c>
      <c r="K3806">
        <f t="shared" si="396"/>
        <v>0</v>
      </c>
      <c r="L3806">
        <f t="shared" si="397"/>
        <v>1</v>
      </c>
    </row>
    <row r="3807" spans="1:12">
      <c r="A3807">
        <v>3806</v>
      </c>
      <c r="B3807" s="4">
        <v>41913</v>
      </c>
      <c r="C3807" s="5">
        <v>16082.25</v>
      </c>
      <c r="D3807">
        <v>1946.160034</v>
      </c>
      <c r="E3807">
        <v>109.85</v>
      </c>
      <c r="F3807">
        <f t="shared" si="398"/>
        <v>52175.350340000005</v>
      </c>
      <c r="G3807">
        <f t="shared" si="399"/>
        <v>-8.3944297650755395E-3</v>
      </c>
      <c r="H3807">
        <f t="shared" si="393"/>
        <v>8.1163103654799899E-3</v>
      </c>
      <c r="I3807">
        <f t="shared" si="394"/>
        <v>1066.7141448879609</v>
      </c>
      <c r="J3807">
        <f t="shared" si="395"/>
        <v>986.68821471392437</v>
      </c>
      <c r="K3807">
        <f t="shared" si="396"/>
        <v>0</v>
      </c>
      <c r="L3807">
        <f t="shared" si="397"/>
        <v>1</v>
      </c>
    </row>
    <row r="3808" spans="1:12">
      <c r="A3808">
        <v>3807</v>
      </c>
      <c r="B3808" s="4">
        <v>41914</v>
      </c>
      <c r="C3808" s="5">
        <v>15661.99</v>
      </c>
      <c r="D3808">
        <v>1946.170044</v>
      </c>
      <c r="E3808">
        <v>108.83</v>
      </c>
      <c r="F3808">
        <f t="shared" si="398"/>
        <v>51329.830439999998</v>
      </c>
      <c r="G3808">
        <f t="shared" si="399"/>
        <v>-1.6205351655335098E-2</v>
      </c>
      <c r="H3808">
        <f t="shared" si="393"/>
        <v>8.1848168052656954E-3</v>
      </c>
      <c r="I3808">
        <f t="shared" si="394"/>
        <v>1049.4276670543313</v>
      </c>
      <c r="J3808">
        <f t="shared" si="395"/>
        <v>978.89185299642907</v>
      </c>
      <c r="K3808">
        <f t="shared" si="396"/>
        <v>0</v>
      </c>
      <c r="L3808">
        <f t="shared" si="397"/>
        <v>1</v>
      </c>
    </row>
    <row r="3809" spans="1:12">
      <c r="A3809">
        <v>3808</v>
      </c>
      <c r="B3809" s="4">
        <v>41915</v>
      </c>
      <c r="C3809" s="5">
        <v>15708.65</v>
      </c>
      <c r="D3809">
        <v>1967.900024</v>
      </c>
      <c r="E3809">
        <v>108.76</v>
      </c>
      <c r="F3809">
        <f t="shared" si="398"/>
        <v>51640.10024</v>
      </c>
      <c r="G3809">
        <f t="shared" si="399"/>
        <v>6.044629357633946E-3</v>
      </c>
      <c r="H3809">
        <f t="shared" si="393"/>
        <v>8.1895772602755702E-3</v>
      </c>
      <c r="I3809">
        <f t="shared" si="394"/>
        <v>1055.7710683393213</v>
      </c>
      <c r="J3809">
        <f t="shared" si="395"/>
        <v>985.38167620018226</v>
      </c>
      <c r="K3809">
        <f t="shared" si="396"/>
        <v>0</v>
      </c>
      <c r="L3809">
        <f t="shared" si="397"/>
        <v>1</v>
      </c>
    </row>
    <row r="3810" spans="1:12">
      <c r="A3810">
        <v>3809</v>
      </c>
      <c r="B3810" s="4">
        <v>41918</v>
      </c>
      <c r="C3810" s="5">
        <v>15890.95</v>
      </c>
      <c r="D3810">
        <v>1964.8199460000001</v>
      </c>
      <c r="E3810">
        <v>109.43</v>
      </c>
      <c r="F3810">
        <f t="shared" si="398"/>
        <v>51977.249459999999</v>
      </c>
      <c r="G3810">
        <f t="shared" si="399"/>
        <v>6.5288258239832864E-3</v>
      </c>
      <c r="H3810">
        <f t="shared" si="393"/>
        <v>8.1981044991832584E-3</v>
      </c>
      <c r="I3810">
        <f t="shared" si="394"/>
        <v>1062.6640137545096</v>
      </c>
      <c r="J3810">
        <f t="shared" si="395"/>
        <v>992.84776978194805</v>
      </c>
      <c r="K3810">
        <f t="shared" si="396"/>
        <v>0</v>
      </c>
      <c r="L3810">
        <f t="shared" si="397"/>
        <v>1</v>
      </c>
    </row>
    <row r="3811" spans="1:12">
      <c r="A3811">
        <v>3810</v>
      </c>
      <c r="B3811" s="4">
        <v>41919</v>
      </c>
      <c r="C3811" s="5">
        <v>15783.83</v>
      </c>
      <c r="D3811">
        <v>1935.099976</v>
      </c>
      <c r="E3811">
        <v>108.51</v>
      </c>
      <c r="F3811">
        <f t="shared" si="398"/>
        <v>51461.209759999998</v>
      </c>
      <c r="G3811">
        <f t="shared" si="399"/>
        <v>-9.9281840682455824E-3</v>
      </c>
      <c r="H3811">
        <f t="shared" si="393"/>
        <v>8.2244196025684155E-3</v>
      </c>
      <c r="I3811">
        <f t="shared" si="394"/>
        <v>1052.1136898232542</v>
      </c>
      <c r="J3811">
        <f t="shared" si="395"/>
        <v>986.14589681032771</v>
      </c>
      <c r="K3811">
        <f t="shared" si="396"/>
        <v>0</v>
      </c>
      <c r="L3811">
        <f t="shared" si="397"/>
        <v>1</v>
      </c>
    </row>
    <row r="3812" spans="1:12">
      <c r="A3812">
        <v>3811</v>
      </c>
      <c r="B3812" s="4">
        <v>41920</v>
      </c>
      <c r="C3812" s="5">
        <v>15595.98</v>
      </c>
      <c r="D3812">
        <v>1968.8900149999999</v>
      </c>
      <c r="E3812">
        <v>108.13</v>
      </c>
      <c r="F3812">
        <f t="shared" si="398"/>
        <v>51421.510150000002</v>
      </c>
      <c r="G3812">
        <f t="shared" si="399"/>
        <v>-7.7144727427014281E-4</v>
      </c>
      <c r="H3812">
        <f t="shared" si="393"/>
        <v>8.1869668752682246E-3</v>
      </c>
      <c r="I3812">
        <f t="shared" si="394"/>
        <v>1051.3020395850176</v>
      </c>
      <c r="J3812">
        <f t="shared" si="395"/>
        <v>980.89784663916282</v>
      </c>
      <c r="K3812">
        <f t="shared" si="396"/>
        <v>0</v>
      </c>
      <c r="L3812">
        <f t="shared" si="397"/>
        <v>1</v>
      </c>
    </row>
    <row r="3813" spans="1:12">
      <c r="A3813">
        <v>3812</v>
      </c>
      <c r="B3813" s="4">
        <v>41921</v>
      </c>
      <c r="C3813" s="5">
        <v>15478.93</v>
      </c>
      <c r="D3813">
        <v>1928.209961</v>
      </c>
      <c r="E3813">
        <v>107.64</v>
      </c>
      <c r="F3813">
        <f t="shared" si="398"/>
        <v>50778.159610000002</v>
      </c>
      <c r="G3813">
        <f t="shared" si="399"/>
        <v>-1.2511311669441527E-2</v>
      </c>
      <c r="H3813">
        <f t="shared" si="393"/>
        <v>8.2027076722345268E-3</v>
      </c>
      <c r="I3813">
        <f t="shared" si="394"/>
        <v>1038.14887210905</v>
      </c>
      <c r="J3813">
        <f t="shared" si="395"/>
        <v>970.48787063670864</v>
      </c>
      <c r="K3813">
        <f t="shared" si="396"/>
        <v>0</v>
      </c>
      <c r="L3813">
        <f t="shared" si="397"/>
        <v>1</v>
      </c>
    </row>
    <row r="3814" spans="1:12">
      <c r="A3814">
        <v>3813</v>
      </c>
      <c r="B3814" s="4">
        <v>41922</v>
      </c>
      <c r="C3814" s="5">
        <v>15300.55</v>
      </c>
      <c r="D3814">
        <v>1906.130005</v>
      </c>
      <c r="E3814">
        <v>108.09</v>
      </c>
      <c r="F3814">
        <f t="shared" si="398"/>
        <v>50202.850049999994</v>
      </c>
      <c r="G3814">
        <f t="shared" si="399"/>
        <v>-1.1329862374269917E-2</v>
      </c>
      <c r="H3814">
        <f t="shared" si="393"/>
        <v>8.2320766277280289E-3</v>
      </c>
      <c r="I3814">
        <f t="shared" si="394"/>
        <v>1026.3867882640511</v>
      </c>
      <c r="J3814">
        <f t="shared" si="395"/>
        <v>962.92774090271985</v>
      </c>
      <c r="K3814">
        <f t="shared" si="396"/>
        <v>0</v>
      </c>
      <c r="L3814">
        <f t="shared" si="397"/>
        <v>1</v>
      </c>
    </row>
    <row r="3815" spans="1:12">
      <c r="A3815">
        <v>3814</v>
      </c>
      <c r="B3815" s="4">
        <v>41926</v>
      </c>
      <c r="C3815" s="5">
        <v>14936.51</v>
      </c>
      <c r="D3815">
        <v>1877.6999510000001</v>
      </c>
      <c r="E3815">
        <v>107.25</v>
      </c>
      <c r="F3815">
        <f t="shared" si="398"/>
        <v>49186.269509999998</v>
      </c>
      <c r="G3815">
        <f t="shared" si="399"/>
        <v>-2.0249458725700276E-2</v>
      </c>
      <c r="H3815">
        <f t="shared" si="393"/>
        <v>8.3313212804311896E-3</v>
      </c>
      <c r="I3815">
        <f t="shared" si="394"/>
        <v>1008.6169049405197</v>
      </c>
      <c r="J3815">
        <f t="shared" si="395"/>
        <v>954.80281032569019</v>
      </c>
      <c r="K3815">
        <f t="shared" si="396"/>
        <v>0</v>
      </c>
      <c r="L3815">
        <f t="shared" si="397"/>
        <v>1</v>
      </c>
    </row>
    <row r="3816" spans="1:12">
      <c r="A3816">
        <v>3815</v>
      </c>
      <c r="B3816" s="4">
        <v>41927</v>
      </c>
      <c r="C3816" s="5">
        <v>15073.52</v>
      </c>
      <c r="D3816">
        <v>1862.48999</v>
      </c>
      <c r="E3816">
        <v>107.23</v>
      </c>
      <c r="F3816">
        <f t="shared" si="398"/>
        <v>49308.089899999999</v>
      </c>
      <c r="G3816">
        <f t="shared" si="399"/>
        <v>2.4767153763356475E-3</v>
      </c>
      <c r="H3816">
        <f t="shared" si="393"/>
        <v>8.323665351278384E-3</v>
      </c>
      <c r="I3816">
        <f t="shared" si="394"/>
        <v>1011.1149619378178</v>
      </c>
      <c r="J3816">
        <f t="shared" si="395"/>
        <v>956.2880118913547</v>
      </c>
      <c r="K3816">
        <f t="shared" si="396"/>
        <v>0</v>
      </c>
      <c r="L3816">
        <f t="shared" si="397"/>
        <v>1</v>
      </c>
    </row>
    <row r="3817" spans="1:12">
      <c r="A3817">
        <v>3816</v>
      </c>
      <c r="B3817" s="4">
        <v>41928</v>
      </c>
      <c r="C3817" s="5">
        <v>14738.38</v>
      </c>
      <c r="D3817">
        <v>1862.76001</v>
      </c>
      <c r="E3817">
        <v>105.92</v>
      </c>
      <c r="F3817">
        <f t="shared" si="398"/>
        <v>48633.960099999997</v>
      </c>
      <c r="G3817">
        <f t="shared" si="399"/>
        <v>-1.3671788977573041E-2</v>
      </c>
      <c r="H3817">
        <f t="shared" si="393"/>
        <v>8.3516326972402789E-3</v>
      </c>
      <c r="I3817">
        <f t="shared" si="394"/>
        <v>997.29121154613711</v>
      </c>
      <c r="J3817">
        <f t="shared" si="395"/>
        <v>946.38302328613304</v>
      </c>
      <c r="K3817">
        <f t="shared" si="396"/>
        <v>0</v>
      </c>
      <c r="L3817">
        <f t="shared" si="397"/>
        <v>1</v>
      </c>
    </row>
    <row r="3818" spans="1:12">
      <c r="A3818">
        <v>3817</v>
      </c>
      <c r="B3818" s="4">
        <v>41929</v>
      </c>
      <c r="C3818" s="5">
        <v>14532.51</v>
      </c>
      <c r="D3818">
        <v>1886.76001</v>
      </c>
      <c r="E3818">
        <v>106.43</v>
      </c>
      <c r="F3818">
        <f t="shared" si="398"/>
        <v>48464.770100000002</v>
      </c>
      <c r="G3818">
        <f t="shared" si="399"/>
        <v>-3.4788448165049557E-3</v>
      </c>
      <c r="H3818">
        <f t="shared" si="393"/>
        <v>8.3521607061075066E-3</v>
      </c>
      <c r="I3818">
        <f t="shared" si="394"/>
        <v>993.82179018430384</v>
      </c>
      <c r="J3818">
        <f t="shared" si="395"/>
        <v>943.15032791122678</v>
      </c>
      <c r="K3818">
        <f t="shared" si="396"/>
        <v>0</v>
      </c>
      <c r="L3818">
        <f t="shared" si="397"/>
        <v>1</v>
      </c>
    </row>
    <row r="3819" spans="1:12">
      <c r="A3819">
        <v>3818</v>
      </c>
      <c r="B3819" s="4">
        <v>41932</v>
      </c>
      <c r="C3819" s="5">
        <v>15111.23</v>
      </c>
      <c r="D3819">
        <v>1904.01001</v>
      </c>
      <c r="E3819">
        <v>107.08</v>
      </c>
      <c r="F3819">
        <f t="shared" si="398"/>
        <v>49797.960100000004</v>
      </c>
      <c r="G3819">
        <f t="shared" si="399"/>
        <v>2.7508435452167745E-2</v>
      </c>
      <c r="H3819">
        <f t="shared" si="393"/>
        <v>8.4724480445078805E-3</v>
      </c>
      <c r="I3819">
        <f t="shared" si="394"/>
        <v>1021.1602727505466</v>
      </c>
      <c r="J3819">
        <f t="shared" si="395"/>
        <v>983.05176713046285</v>
      </c>
      <c r="K3819">
        <f t="shared" si="396"/>
        <v>0</v>
      </c>
      <c r="L3819">
        <f t="shared" si="397"/>
        <v>1</v>
      </c>
    </row>
    <row r="3820" spans="1:12">
      <c r="A3820">
        <v>3819</v>
      </c>
      <c r="B3820" s="4">
        <v>41933</v>
      </c>
      <c r="C3820" s="5">
        <v>14804.28</v>
      </c>
      <c r="D3820">
        <v>1941.280029</v>
      </c>
      <c r="E3820">
        <v>106.57</v>
      </c>
      <c r="F3820">
        <f t="shared" si="398"/>
        <v>49554.210289999995</v>
      </c>
      <c r="G3820">
        <f t="shared" si="399"/>
        <v>-4.894774997018625E-3</v>
      </c>
      <c r="H3820">
        <f t="shared" si="393"/>
        <v>8.4753707231014913E-3</v>
      </c>
      <c r="I3820">
        <f t="shared" si="394"/>
        <v>1016.1619229795386</v>
      </c>
      <c r="J3820">
        <f t="shared" si="395"/>
        <v>978.57740621899393</v>
      </c>
      <c r="K3820">
        <f t="shared" si="396"/>
        <v>0</v>
      </c>
      <c r="L3820">
        <f t="shared" si="397"/>
        <v>1</v>
      </c>
    </row>
    <row r="3821" spans="1:12">
      <c r="A3821">
        <v>3820</v>
      </c>
      <c r="B3821" s="4">
        <v>41934</v>
      </c>
      <c r="C3821" s="5">
        <v>15195.77</v>
      </c>
      <c r="D3821">
        <v>1927.1099850000001</v>
      </c>
      <c r="E3821">
        <v>106.96</v>
      </c>
      <c r="F3821">
        <f t="shared" si="398"/>
        <v>50197.439850000002</v>
      </c>
      <c r="G3821">
        <f t="shared" si="399"/>
        <v>1.2980321071321965E-2</v>
      </c>
      <c r="H3821">
        <f t="shared" si="393"/>
        <v>8.4653941242418262E-3</v>
      </c>
      <c r="I3821">
        <f t="shared" si="394"/>
        <v>1029.352031000265</v>
      </c>
      <c r="J3821">
        <f t="shared" si="395"/>
        <v>990.11279179454198</v>
      </c>
      <c r="K3821">
        <f t="shared" si="396"/>
        <v>0</v>
      </c>
      <c r="L3821">
        <f t="shared" si="397"/>
        <v>1</v>
      </c>
    </row>
    <row r="3822" spans="1:12">
      <c r="A3822">
        <v>3821</v>
      </c>
      <c r="B3822" s="4">
        <v>41935</v>
      </c>
      <c r="C3822" s="5">
        <v>15138.96</v>
      </c>
      <c r="D3822">
        <v>1950.8199460000001</v>
      </c>
      <c r="E3822">
        <v>107.26</v>
      </c>
      <c r="F3822">
        <f t="shared" si="398"/>
        <v>50322.419460000005</v>
      </c>
      <c r="G3822">
        <f t="shared" si="399"/>
        <v>2.4897606406515393E-3</v>
      </c>
      <c r="H3822">
        <f t="shared" si="393"/>
        <v>8.4620913902551352E-3</v>
      </c>
      <c r="I3822">
        <f t="shared" si="394"/>
        <v>1031.9148711724242</v>
      </c>
      <c r="J3822">
        <f t="shared" si="395"/>
        <v>992.19068600680737</v>
      </c>
      <c r="K3822">
        <f t="shared" si="396"/>
        <v>0</v>
      </c>
      <c r="L3822">
        <f t="shared" si="397"/>
        <v>1</v>
      </c>
    </row>
    <row r="3823" spans="1:12">
      <c r="A3823">
        <v>3822</v>
      </c>
      <c r="B3823" s="4">
        <v>41936</v>
      </c>
      <c r="C3823" s="5">
        <v>15291.64</v>
      </c>
      <c r="D3823">
        <v>1964.579956</v>
      </c>
      <c r="E3823">
        <v>108.24</v>
      </c>
      <c r="F3823">
        <f t="shared" si="398"/>
        <v>50770.279559999995</v>
      </c>
      <c r="G3823">
        <f t="shared" si="399"/>
        <v>8.8998125449031296E-3</v>
      </c>
      <c r="H3823">
        <f t="shared" si="393"/>
        <v>8.4756236675682575E-3</v>
      </c>
      <c r="I3823">
        <f t="shared" si="394"/>
        <v>1041.0987200881566</v>
      </c>
      <c r="J3823">
        <f t="shared" si="395"/>
        <v>1002.6217945013576</v>
      </c>
      <c r="K3823">
        <f t="shared" si="396"/>
        <v>0</v>
      </c>
      <c r="L3823">
        <f t="shared" si="397"/>
        <v>1</v>
      </c>
    </row>
    <row r="3824" spans="1:12">
      <c r="A3824">
        <v>3823</v>
      </c>
      <c r="B3824" s="4">
        <v>41939</v>
      </c>
      <c r="C3824" s="5">
        <v>15388.72</v>
      </c>
      <c r="D3824">
        <v>1961.630005</v>
      </c>
      <c r="E3824">
        <v>108.04</v>
      </c>
      <c r="F3824">
        <f t="shared" si="398"/>
        <v>50933.94004999999</v>
      </c>
      <c r="G3824">
        <f t="shared" si="399"/>
        <v>3.2235491200434119E-3</v>
      </c>
      <c r="H3824">
        <f t="shared" si="393"/>
        <v>8.4475153166323064E-3</v>
      </c>
      <c r="I3824">
        <f t="shared" si="394"/>
        <v>1044.4547529511751</v>
      </c>
      <c r="J3824">
        <f t="shared" si="395"/>
        <v>1002.5180061915194</v>
      </c>
      <c r="K3824">
        <f t="shared" si="396"/>
        <v>0</v>
      </c>
      <c r="L3824">
        <f t="shared" si="397"/>
        <v>1</v>
      </c>
    </row>
    <row r="3825" spans="1:12">
      <c r="A3825">
        <v>3824</v>
      </c>
      <c r="B3825" s="4">
        <v>41940</v>
      </c>
      <c r="C3825" s="5">
        <v>15329.91</v>
      </c>
      <c r="D3825">
        <v>1985.0500489999999</v>
      </c>
      <c r="E3825">
        <v>107.84</v>
      </c>
      <c r="F3825">
        <f t="shared" si="398"/>
        <v>51049.520489999995</v>
      </c>
      <c r="G3825">
        <f t="shared" si="399"/>
        <v>2.2692224455156396E-3</v>
      </c>
      <c r="H3825">
        <f t="shared" si="393"/>
        <v>8.445653935711759E-3</v>
      </c>
      <c r="I3825">
        <f t="shared" si="394"/>
        <v>1046.8248531198974</v>
      </c>
      <c r="J3825">
        <f t="shared" si="395"/>
        <v>1004.5715398871801</v>
      </c>
      <c r="K3825">
        <f t="shared" si="396"/>
        <v>0</v>
      </c>
      <c r="L3825">
        <f t="shared" si="397"/>
        <v>1</v>
      </c>
    </row>
    <row r="3826" spans="1:12">
      <c r="A3826">
        <v>3825</v>
      </c>
      <c r="B3826" s="4">
        <v>41941</v>
      </c>
      <c r="C3826" s="5">
        <v>15553.91</v>
      </c>
      <c r="D3826">
        <v>1982.3000489999999</v>
      </c>
      <c r="E3826">
        <v>108.08</v>
      </c>
      <c r="F3826">
        <f t="shared" si="398"/>
        <v>51471.22049</v>
      </c>
      <c r="G3826">
        <f t="shared" si="399"/>
        <v>8.2606064846899585E-3</v>
      </c>
      <c r="H3826">
        <f t="shared" si="393"/>
        <v>8.4509989020692382E-3</v>
      </c>
      <c r="I3826">
        <f t="shared" si="394"/>
        <v>1055.4722612899143</v>
      </c>
      <c r="J3826">
        <f t="shared" si="395"/>
        <v>1013.5109208885282</v>
      </c>
      <c r="K3826">
        <f t="shared" si="396"/>
        <v>0</v>
      </c>
      <c r="L3826">
        <f t="shared" si="397"/>
        <v>1</v>
      </c>
    </row>
    <row r="3827" spans="1:12">
      <c r="A3827">
        <v>3826</v>
      </c>
      <c r="B3827" s="4">
        <v>41942</v>
      </c>
      <c r="C3827" s="5">
        <v>15658.2</v>
      </c>
      <c r="D3827">
        <v>1994.650024</v>
      </c>
      <c r="E3827">
        <v>109.18</v>
      </c>
      <c r="F3827">
        <f t="shared" si="398"/>
        <v>51808.800240000004</v>
      </c>
      <c r="G3827">
        <f t="shared" si="399"/>
        <v>6.5586117210021389E-3</v>
      </c>
      <c r="H3827">
        <f t="shared" si="393"/>
        <v>8.409791176147631E-3</v>
      </c>
      <c r="I3827">
        <f t="shared" si="394"/>
        <v>1062.3946940340029</v>
      </c>
      <c r="J3827">
        <f t="shared" si="395"/>
        <v>1015.1837752749933</v>
      </c>
      <c r="K3827">
        <f t="shared" si="396"/>
        <v>0</v>
      </c>
      <c r="L3827">
        <f t="shared" si="397"/>
        <v>1</v>
      </c>
    </row>
    <row r="3828" spans="1:12">
      <c r="A3828">
        <v>3827</v>
      </c>
      <c r="B3828" s="4">
        <v>41943</v>
      </c>
      <c r="C3828" s="5">
        <v>16413.759999999998</v>
      </c>
      <c r="D3828">
        <v>2018.0500489999999</v>
      </c>
      <c r="E3828">
        <v>111.23</v>
      </c>
      <c r="F3828">
        <f t="shared" si="398"/>
        <v>53564.170489999997</v>
      </c>
      <c r="G3828">
        <f t="shared" si="399"/>
        <v>3.3881700442171647E-2</v>
      </c>
      <c r="H3828">
        <f t="shared" si="393"/>
        <v>8.6426719608916694E-3</v>
      </c>
      <c r="I3828">
        <f t="shared" si="394"/>
        <v>1098.3904328086157</v>
      </c>
      <c r="J3828">
        <f t="shared" si="395"/>
        <v>1078.6445017574615</v>
      </c>
      <c r="K3828">
        <f t="shared" si="396"/>
        <v>0</v>
      </c>
      <c r="L3828">
        <f t="shared" si="397"/>
        <v>1</v>
      </c>
    </row>
    <row r="3829" spans="1:12">
      <c r="A3829">
        <v>3828</v>
      </c>
      <c r="B3829" s="4">
        <v>41947</v>
      </c>
      <c r="C3829" s="5">
        <v>16862.47</v>
      </c>
      <c r="D3829">
        <v>2012.099976</v>
      </c>
      <c r="E3829">
        <v>113.58</v>
      </c>
      <c r="F3829">
        <f t="shared" si="398"/>
        <v>54413.839760000003</v>
      </c>
      <c r="G3829">
        <f t="shared" si="399"/>
        <v>1.5862642177173925E-2</v>
      </c>
      <c r="H3829">
        <f t="shared" si="393"/>
        <v>8.6962817819560209E-3</v>
      </c>
      <c r="I3829">
        <f t="shared" si="394"/>
        <v>1115.8138072150898</v>
      </c>
      <c r="J3829">
        <f t="shared" si="395"/>
        <v>1102.5515343014081</v>
      </c>
      <c r="K3829">
        <f t="shared" si="396"/>
        <v>0</v>
      </c>
      <c r="L3829">
        <f t="shared" si="397"/>
        <v>1</v>
      </c>
    </row>
    <row r="3830" spans="1:12">
      <c r="A3830">
        <v>3829</v>
      </c>
      <c r="B3830" s="4">
        <v>41948</v>
      </c>
      <c r="C3830" s="5">
        <v>16937.32</v>
      </c>
      <c r="D3830">
        <v>2023.5699460000001</v>
      </c>
      <c r="E3830">
        <v>114.42</v>
      </c>
      <c r="F3830">
        <f t="shared" si="398"/>
        <v>54682.439460000001</v>
      </c>
      <c r="G3830">
        <f t="shared" si="399"/>
        <v>4.9362386698805771E-3</v>
      </c>
      <c r="H3830">
        <f t="shared" si="393"/>
        <v>8.6935118153110419E-3</v>
      </c>
      <c r="I3830">
        <f t="shared" si="394"/>
        <v>1121.3217304786517</v>
      </c>
      <c r="J3830">
        <f t="shared" si="395"/>
        <v>1107.6410701378099</v>
      </c>
      <c r="K3830">
        <f t="shared" si="396"/>
        <v>0</v>
      </c>
      <c r="L3830">
        <f t="shared" si="397"/>
        <v>1</v>
      </c>
    </row>
    <row r="3831" spans="1:12">
      <c r="A3831">
        <v>3830</v>
      </c>
      <c r="B3831" s="4">
        <v>41949</v>
      </c>
      <c r="C3831" s="5">
        <v>16792.48</v>
      </c>
      <c r="D3831">
        <v>2031.209961</v>
      </c>
      <c r="E3831">
        <v>114.46</v>
      </c>
      <c r="F3831">
        <f t="shared" si="398"/>
        <v>54469.35961</v>
      </c>
      <c r="G3831">
        <f t="shared" si="399"/>
        <v>-3.8966778385201017E-3</v>
      </c>
      <c r="H3831">
        <f t="shared" si="393"/>
        <v>8.6872628253817658E-3</v>
      </c>
      <c r="I3831">
        <f t="shared" si="394"/>
        <v>1116.9523009416446</v>
      </c>
      <c r="J3831">
        <f t="shared" si="395"/>
        <v>1102.5318678691685</v>
      </c>
      <c r="K3831">
        <f t="shared" si="396"/>
        <v>0</v>
      </c>
      <c r="L3831">
        <f t="shared" si="397"/>
        <v>1</v>
      </c>
    </row>
    <row r="3832" spans="1:12">
      <c r="A3832">
        <v>3831</v>
      </c>
      <c r="B3832" s="4">
        <v>41950</v>
      </c>
      <c r="C3832" s="5">
        <v>16880.38</v>
      </c>
      <c r="D3832">
        <v>2031.920044</v>
      </c>
      <c r="E3832">
        <v>115.28</v>
      </c>
      <c r="F3832">
        <f t="shared" si="398"/>
        <v>54656.360440000004</v>
      </c>
      <c r="G3832">
        <f t="shared" si="399"/>
        <v>3.4331380309760018E-3</v>
      </c>
      <c r="H3832">
        <f t="shared" si="393"/>
        <v>8.6889570448356601E-3</v>
      </c>
      <c r="I3832">
        <f t="shared" si="394"/>
        <v>1120.7869523647935</v>
      </c>
      <c r="J3832">
        <f t="shared" si="395"/>
        <v>1106.5327696502013</v>
      </c>
      <c r="K3832">
        <f t="shared" si="396"/>
        <v>0</v>
      </c>
      <c r="L3832">
        <f t="shared" si="397"/>
        <v>1</v>
      </c>
    </row>
    <row r="3833" spans="1:12">
      <c r="A3833">
        <v>3832</v>
      </c>
      <c r="B3833" s="4">
        <v>41953</v>
      </c>
      <c r="C3833" s="5">
        <v>16780.53</v>
      </c>
      <c r="D3833">
        <v>2038.26001</v>
      </c>
      <c r="E3833">
        <v>114.02</v>
      </c>
      <c r="F3833">
        <f t="shared" si="398"/>
        <v>54513.760099999992</v>
      </c>
      <c r="G3833">
        <f t="shared" si="399"/>
        <v>-2.6090346823688382E-3</v>
      </c>
      <c r="H3833">
        <f t="shared" si="393"/>
        <v>8.6854874063151451E-3</v>
      </c>
      <c r="I3833">
        <f t="shared" si="394"/>
        <v>1117.8627803345273</v>
      </c>
      <c r="J3833">
        <f t="shared" si="395"/>
        <v>1103.2050839892836</v>
      </c>
      <c r="K3833">
        <f t="shared" si="396"/>
        <v>0</v>
      </c>
      <c r="L3833">
        <f t="shared" si="397"/>
        <v>1</v>
      </c>
    </row>
    <row r="3834" spans="1:12">
      <c r="A3834">
        <v>3833</v>
      </c>
      <c r="B3834" s="4">
        <v>41954</v>
      </c>
      <c r="C3834" s="5">
        <v>17124.11</v>
      </c>
      <c r="D3834">
        <v>2039.6800539999999</v>
      </c>
      <c r="E3834">
        <v>115.8</v>
      </c>
      <c r="F3834">
        <f t="shared" si="398"/>
        <v>55224.020539999998</v>
      </c>
      <c r="G3834">
        <f t="shared" si="399"/>
        <v>1.302901210074503E-2</v>
      </c>
      <c r="H3834">
        <f t="shared" si="393"/>
        <v>8.7197231203009363E-3</v>
      </c>
      <c r="I3834">
        <f t="shared" si="394"/>
        <v>1132.4274280264783</v>
      </c>
      <c r="J3834">
        <f t="shared" si="395"/>
        <v>1121.9839330677655</v>
      </c>
      <c r="K3834">
        <f t="shared" si="396"/>
        <v>0</v>
      </c>
      <c r="L3834">
        <f t="shared" si="397"/>
        <v>1</v>
      </c>
    </row>
    <row r="3835" spans="1:12">
      <c r="A3835">
        <v>3834</v>
      </c>
      <c r="B3835" s="4">
        <v>41955</v>
      </c>
      <c r="C3835" s="5">
        <v>17197.05</v>
      </c>
      <c r="D3835">
        <v>2038.25</v>
      </c>
      <c r="E3835">
        <v>115.27</v>
      </c>
      <c r="F3835">
        <f t="shared" si="398"/>
        <v>55352.95</v>
      </c>
      <c r="G3835">
        <f t="shared" si="399"/>
        <v>2.3346626837250639E-3</v>
      </c>
      <c r="H3835">
        <f t="shared" si="393"/>
        <v>8.670982043970845E-3</v>
      </c>
      <c r="I3835">
        <f t="shared" si="394"/>
        <v>1135.0712640847182</v>
      </c>
      <c r="J3835">
        <f t="shared" si="395"/>
        <v>1118.3171347868013</v>
      </c>
      <c r="K3835">
        <f t="shared" si="396"/>
        <v>0</v>
      </c>
      <c r="L3835">
        <f t="shared" si="397"/>
        <v>1</v>
      </c>
    </row>
    <row r="3836" spans="1:12">
      <c r="A3836">
        <v>3835</v>
      </c>
      <c r="B3836" s="4">
        <v>41956</v>
      </c>
      <c r="C3836" s="5">
        <v>17392.79</v>
      </c>
      <c r="D3836">
        <v>2039.329956</v>
      </c>
      <c r="E3836">
        <v>115.79</v>
      </c>
      <c r="F3836">
        <f t="shared" si="398"/>
        <v>55757.829559999998</v>
      </c>
      <c r="G3836">
        <f t="shared" si="399"/>
        <v>7.3145073568798846E-3</v>
      </c>
      <c r="H3836">
        <f t="shared" si="393"/>
        <v>8.6788632856364747E-3</v>
      </c>
      <c r="I3836">
        <f t="shared" si="394"/>
        <v>1143.3737511964489</v>
      </c>
      <c r="J3836">
        <f t="shared" si="395"/>
        <v>1127.5209710622901</v>
      </c>
      <c r="K3836">
        <f t="shared" si="396"/>
        <v>0</v>
      </c>
      <c r="L3836">
        <f t="shared" si="397"/>
        <v>1</v>
      </c>
    </row>
    <row r="3837" spans="1:12">
      <c r="A3837">
        <v>3836</v>
      </c>
      <c r="B3837" s="4">
        <v>41957</v>
      </c>
      <c r="C3837" s="5">
        <v>17490.830000000002</v>
      </c>
      <c r="D3837">
        <v>2039.8199460000001</v>
      </c>
      <c r="E3837">
        <v>116.3</v>
      </c>
      <c r="F3837">
        <f t="shared" si="398"/>
        <v>55961.359460000007</v>
      </c>
      <c r="G3837">
        <f t="shared" si="399"/>
        <v>3.6502478953379658E-3</v>
      </c>
      <c r="H3837">
        <f t="shared" ref="H3837:H3900" si="400">STDEV(G3588:G3837)</f>
        <v>8.620506525448263E-3</v>
      </c>
      <c r="I3837">
        <f t="shared" ref="I3837:I3900" si="401">_xlfn.PERCENTILE.INC(G3588:G3837,0.01)*F3837*(-1)</f>
        <v>1147.5473488253385</v>
      </c>
      <c r="J3837">
        <f t="shared" ref="J3837:J3900" si="402">2.33*H3837*F3837</f>
        <v>1124.0275660470743</v>
      </c>
      <c r="K3837">
        <f t="shared" ref="K3837:K3900" si="403">IF(J3837&gt;I3837,1,0)</f>
        <v>0</v>
      </c>
      <c r="L3837">
        <f t="shared" ref="L3837:L3900" si="404">IF(J3837&gt;I3837,0,1)</f>
        <v>1</v>
      </c>
    </row>
    <row r="3838" spans="1:12">
      <c r="A3838">
        <v>3837</v>
      </c>
      <c r="B3838" s="4">
        <v>41960</v>
      </c>
      <c r="C3838" s="5">
        <v>16973.8</v>
      </c>
      <c r="D3838">
        <v>2041.3199460000001</v>
      </c>
      <c r="E3838">
        <v>115.95</v>
      </c>
      <c r="F3838">
        <f t="shared" si="398"/>
        <v>54940.549459999995</v>
      </c>
      <c r="G3838">
        <f t="shared" si="399"/>
        <v>-1.8241336698220589E-2</v>
      </c>
      <c r="H3838">
        <f t="shared" si="400"/>
        <v>8.6640461289181781E-3</v>
      </c>
      <c r="I3838">
        <f t="shared" si="401"/>
        <v>1126.614551258265</v>
      </c>
      <c r="J3838">
        <f t="shared" si="402"/>
        <v>1109.0973698460532</v>
      </c>
      <c r="K3838">
        <f t="shared" si="403"/>
        <v>0</v>
      </c>
      <c r="L3838">
        <f t="shared" si="404"/>
        <v>1</v>
      </c>
    </row>
    <row r="3839" spans="1:12">
      <c r="A3839">
        <v>3838</v>
      </c>
      <c r="B3839" s="4">
        <v>41961</v>
      </c>
      <c r="C3839" s="5">
        <v>17344.060000000001</v>
      </c>
      <c r="D3839">
        <v>2051.8000489999999</v>
      </c>
      <c r="E3839">
        <v>116.7</v>
      </c>
      <c r="F3839">
        <f t="shared" si="398"/>
        <v>55789.620490000001</v>
      </c>
      <c r="G3839">
        <f t="shared" si="399"/>
        <v>1.5454360000862088E-2</v>
      </c>
      <c r="H3839">
        <f t="shared" si="400"/>
        <v>8.7137407839600577E-3</v>
      </c>
      <c r="I3839">
        <f t="shared" si="401"/>
        <v>1144.02565811562</v>
      </c>
      <c r="J3839">
        <f t="shared" si="402"/>
        <v>1132.6975589279043</v>
      </c>
      <c r="K3839">
        <f t="shared" si="403"/>
        <v>0</v>
      </c>
      <c r="L3839">
        <f t="shared" si="404"/>
        <v>1</v>
      </c>
    </row>
    <row r="3840" spans="1:12">
      <c r="A3840">
        <v>3839</v>
      </c>
      <c r="B3840" s="4">
        <v>41962</v>
      </c>
      <c r="C3840" s="5">
        <v>17288.75</v>
      </c>
      <c r="D3840">
        <v>2048.719971</v>
      </c>
      <c r="E3840">
        <v>117.37</v>
      </c>
      <c r="F3840">
        <f t="shared" si="398"/>
        <v>55651.549709999999</v>
      </c>
      <c r="G3840">
        <f t="shared" si="399"/>
        <v>-2.474847091400223E-3</v>
      </c>
      <c r="H3840">
        <f t="shared" si="400"/>
        <v>8.7102194830536214E-3</v>
      </c>
      <c r="I3840">
        <f t="shared" si="401"/>
        <v>1141.1943695431453</v>
      </c>
      <c r="J3840">
        <f t="shared" si="402"/>
        <v>1129.4377052325742</v>
      </c>
      <c r="K3840">
        <f t="shared" si="403"/>
        <v>0</v>
      </c>
      <c r="L3840">
        <f t="shared" si="404"/>
        <v>1</v>
      </c>
    </row>
    <row r="3841" spans="1:12">
      <c r="A3841">
        <v>3840</v>
      </c>
      <c r="B3841" s="4">
        <v>41963</v>
      </c>
      <c r="C3841" s="5">
        <v>17300.86</v>
      </c>
      <c r="D3841">
        <v>2052.75</v>
      </c>
      <c r="E3841">
        <v>118.58</v>
      </c>
      <c r="F3841">
        <f t="shared" si="398"/>
        <v>55722.12</v>
      </c>
      <c r="G3841">
        <f t="shared" si="399"/>
        <v>1.2680741213451086E-3</v>
      </c>
      <c r="H3841">
        <f t="shared" si="400"/>
        <v>8.6892217960897484E-3</v>
      </c>
      <c r="I3841">
        <f t="shared" si="401"/>
        <v>1142.6414885905876</v>
      </c>
      <c r="J3841">
        <f t="shared" si="402"/>
        <v>1128.1437329340054</v>
      </c>
      <c r="K3841">
        <f t="shared" si="403"/>
        <v>0</v>
      </c>
      <c r="L3841">
        <f t="shared" si="404"/>
        <v>1</v>
      </c>
    </row>
    <row r="3842" spans="1:12">
      <c r="A3842">
        <v>3841</v>
      </c>
      <c r="B3842" s="4">
        <v>41964</v>
      </c>
      <c r="C3842" s="5">
        <v>17357.509999999998</v>
      </c>
      <c r="D3842">
        <v>2063.5</v>
      </c>
      <c r="E3842">
        <v>117.57</v>
      </c>
      <c r="F3842">
        <f t="shared" si="398"/>
        <v>55937.869999999995</v>
      </c>
      <c r="G3842">
        <f t="shared" si="399"/>
        <v>3.8718914499302759E-3</v>
      </c>
      <c r="H3842">
        <f t="shared" si="400"/>
        <v>8.6854465302139416E-3</v>
      </c>
      <c r="I3842">
        <f t="shared" si="401"/>
        <v>1147.0656724005971</v>
      </c>
      <c r="J3842">
        <f t="shared" si="402"/>
        <v>1132.0197328348063</v>
      </c>
      <c r="K3842">
        <f t="shared" si="403"/>
        <v>0</v>
      </c>
      <c r="L3842">
        <f t="shared" si="404"/>
        <v>1</v>
      </c>
    </row>
    <row r="3843" spans="1:12">
      <c r="A3843">
        <v>3842</v>
      </c>
      <c r="B3843" s="4">
        <v>41968</v>
      </c>
      <c r="C3843" s="5">
        <v>17407.62</v>
      </c>
      <c r="D3843">
        <v>2067.030029</v>
      </c>
      <c r="E3843">
        <v>117.95</v>
      </c>
      <c r="F3843">
        <f t="shared" ref="F3843:F3906" si="405">2*C3843+10*D3843+5*E3843</f>
        <v>56075.290289999997</v>
      </c>
      <c r="G3843">
        <f t="shared" si="399"/>
        <v>2.4566593257842051E-3</v>
      </c>
      <c r="H3843">
        <f t="shared" si="400"/>
        <v>8.6860298512107213E-3</v>
      </c>
      <c r="I3843">
        <f t="shared" si="401"/>
        <v>1149.8836219819871</v>
      </c>
      <c r="J3843">
        <f t="shared" si="402"/>
        <v>1134.8769337219949</v>
      </c>
      <c r="K3843">
        <f t="shared" si="403"/>
        <v>0</v>
      </c>
      <c r="L3843">
        <f t="shared" si="404"/>
        <v>1</v>
      </c>
    </row>
    <row r="3844" spans="1:12">
      <c r="A3844">
        <v>3843</v>
      </c>
      <c r="B3844" s="4">
        <v>41969</v>
      </c>
      <c r="C3844" s="5">
        <v>17383.580000000002</v>
      </c>
      <c r="D3844">
        <v>2072.830078</v>
      </c>
      <c r="E3844">
        <v>117.75</v>
      </c>
      <c r="F3844">
        <f t="shared" si="405"/>
        <v>56084.210780000001</v>
      </c>
      <c r="G3844">
        <f t="shared" ref="G3844:G3907" si="406">F3844/F3843-1</f>
        <v>1.5908058529645608E-4</v>
      </c>
      <c r="H3844">
        <f t="shared" si="400"/>
        <v>8.6786238346161868E-3</v>
      </c>
      <c r="I3844">
        <f t="shared" si="401"/>
        <v>1150.0665461415947</v>
      </c>
      <c r="J3844">
        <f t="shared" si="402"/>
        <v>1134.0896804208046</v>
      </c>
      <c r="K3844">
        <f t="shared" si="403"/>
        <v>0</v>
      </c>
      <c r="L3844">
        <f t="shared" si="404"/>
        <v>1</v>
      </c>
    </row>
    <row r="3845" spans="1:12">
      <c r="A3845">
        <v>3844</v>
      </c>
      <c r="B3845" s="4">
        <v>41971</v>
      </c>
      <c r="C3845" s="5">
        <v>17459.849999999999</v>
      </c>
      <c r="D3845">
        <v>2067.5600589999999</v>
      </c>
      <c r="E3845">
        <v>118.22</v>
      </c>
      <c r="F3845">
        <f t="shared" si="405"/>
        <v>56186.400589999997</v>
      </c>
      <c r="G3845">
        <f t="shared" si="406"/>
        <v>1.8220780604518705E-3</v>
      </c>
      <c r="H3845">
        <f t="shared" si="400"/>
        <v>8.6538406665172939E-3</v>
      </c>
      <c r="I3845">
        <f t="shared" si="401"/>
        <v>1152.1620571633791</v>
      </c>
      <c r="J3845">
        <f t="shared" si="402"/>
        <v>1132.9116089111678</v>
      </c>
      <c r="K3845">
        <f t="shared" si="403"/>
        <v>0</v>
      </c>
      <c r="L3845">
        <f t="shared" si="404"/>
        <v>1</v>
      </c>
    </row>
    <row r="3846" spans="1:12">
      <c r="A3846">
        <v>3845</v>
      </c>
      <c r="B3846" s="4">
        <v>41974</v>
      </c>
      <c r="C3846" s="5">
        <v>17590.099999999999</v>
      </c>
      <c r="D3846">
        <v>2053.4399410000001</v>
      </c>
      <c r="E3846">
        <v>118.74</v>
      </c>
      <c r="F3846">
        <f t="shared" si="405"/>
        <v>56308.299409999992</v>
      </c>
      <c r="G3846">
        <f t="shared" si="406"/>
        <v>2.1695431406882904E-3</v>
      </c>
      <c r="H3846">
        <f t="shared" si="400"/>
        <v>8.653425212432949E-3</v>
      </c>
      <c r="I3846">
        <f t="shared" si="401"/>
        <v>1154.6617224514591</v>
      </c>
      <c r="J3846">
        <f t="shared" si="402"/>
        <v>1135.3150026360613</v>
      </c>
      <c r="K3846">
        <f t="shared" si="403"/>
        <v>0</v>
      </c>
      <c r="L3846">
        <f t="shared" si="404"/>
        <v>1</v>
      </c>
    </row>
    <row r="3847" spans="1:12">
      <c r="A3847">
        <v>3846</v>
      </c>
      <c r="B3847" s="4">
        <v>41975</v>
      </c>
      <c r="C3847" s="5">
        <v>17663.22</v>
      </c>
      <c r="D3847">
        <v>2066.5500489999999</v>
      </c>
      <c r="E3847">
        <v>118.82</v>
      </c>
      <c r="F3847">
        <f t="shared" si="405"/>
        <v>56586.040489999999</v>
      </c>
      <c r="G3847">
        <f t="shared" si="406"/>
        <v>4.9325069822776513E-3</v>
      </c>
      <c r="H3847">
        <f t="shared" si="400"/>
        <v>8.6444917393290344E-3</v>
      </c>
      <c r="I3847">
        <f t="shared" si="401"/>
        <v>1160.3570994596196</v>
      </c>
      <c r="J3847">
        <f t="shared" si="402"/>
        <v>1139.7371138147439</v>
      </c>
      <c r="K3847">
        <f t="shared" si="403"/>
        <v>0</v>
      </c>
      <c r="L3847">
        <f t="shared" si="404"/>
        <v>1</v>
      </c>
    </row>
    <row r="3848" spans="1:12">
      <c r="A3848">
        <v>3847</v>
      </c>
      <c r="B3848" s="4">
        <v>41976</v>
      </c>
      <c r="C3848" s="5">
        <v>17720.43</v>
      </c>
      <c r="D3848">
        <v>2074.330078</v>
      </c>
      <c r="E3848">
        <v>119.23</v>
      </c>
      <c r="F3848">
        <f t="shared" si="405"/>
        <v>56780.31078</v>
      </c>
      <c r="G3848">
        <f t="shared" si="406"/>
        <v>3.4331840206125452E-3</v>
      </c>
      <c r="H3848">
        <f t="shared" si="400"/>
        <v>8.612415791424995E-3</v>
      </c>
      <c r="I3848">
        <f t="shared" si="401"/>
        <v>1164.3408189116888</v>
      </c>
      <c r="J3848">
        <f t="shared" si="402"/>
        <v>1139.4064533245999</v>
      </c>
      <c r="K3848">
        <f t="shared" si="403"/>
        <v>0</v>
      </c>
      <c r="L3848">
        <f t="shared" si="404"/>
        <v>1</v>
      </c>
    </row>
    <row r="3849" spans="1:12">
      <c r="A3849">
        <v>3848</v>
      </c>
      <c r="B3849" s="4">
        <v>41977</v>
      </c>
      <c r="C3849" s="5">
        <v>17887.21</v>
      </c>
      <c r="D3849">
        <v>2071.919922</v>
      </c>
      <c r="E3849">
        <v>119.89</v>
      </c>
      <c r="F3849">
        <f t="shared" si="405"/>
        <v>57093.069219999998</v>
      </c>
      <c r="G3849">
        <f t="shared" si="406"/>
        <v>5.5082199393343689E-3</v>
      </c>
      <c r="H3849">
        <f t="shared" si="400"/>
        <v>8.6172352055997291E-3</v>
      </c>
      <c r="I3849">
        <f t="shared" si="401"/>
        <v>1170.7542642265989</v>
      </c>
      <c r="J3849">
        <f t="shared" si="402"/>
        <v>1146.3236661625003</v>
      </c>
      <c r="K3849">
        <f t="shared" si="403"/>
        <v>0</v>
      </c>
      <c r="L3849">
        <f t="shared" si="404"/>
        <v>1</v>
      </c>
    </row>
    <row r="3850" spans="1:12">
      <c r="A3850">
        <v>3849</v>
      </c>
      <c r="B3850" s="4">
        <v>41978</v>
      </c>
      <c r="C3850" s="5">
        <v>17920.45</v>
      </c>
      <c r="D3850">
        <v>2075.3701169999999</v>
      </c>
      <c r="E3850">
        <v>120.18</v>
      </c>
      <c r="F3850">
        <f t="shared" si="405"/>
        <v>57195.501170000003</v>
      </c>
      <c r="G3850">
        <f t="shared" si="406"/>
        <v>1.7941223234172465E-3</v>
      </c>
      <c r="H3850">
        <f t="shared" si="400"/>
        <v>8.5709200912025638E-3</v>
      </c>
      <c r="I3850">
        <f t="shared" si="401"/>
        <v>1172.8547405872837</v>
      </c>
      <c r="J3850">
        <f t="shared" si="402"/>
        <v>1142.2081033431421</v>
      </c>
      <c r="K3850">
        <f t="shared" si="403"/>
        <v>0</v>
      </c>
      <c r="L3850">
        <f t="shared" si="404"/>
        <v>1</v>
      </c>
    </row>
    <row r="3851" spans="1:12">
      <c r="A3851">
        <v>3850</v>
      </c>
      <c r="B3851" s="4">
        <v>41981</v>
      </c>
      <c r="C3851" s="5">
        <v>17935.64</v>
      </c>
      <c r="D3851">
        <v>2060.3100589999999</v>
      </c>
      <c r="E3851">
        <v>121.35</v>
      </c>
      <c r="F3851">
        <f t="shared" si="405"/>
        <v>57081.130590000001</v>
      </c>
      <c r="G3851">
        <f t="shared" si="406"/>
        <v>-1.9996429380007008E-3</v>
      </c>
      <c r="H3851">
        <f t="shared" si="400"/>
        <v>8.533286951527488E-3</v>
      </c>
      <c r="I3851">
        <f t="shared" si="401"/>
        <v>1170.5094498879678</v>
      </c>
      <c r="J3851">
        <f t="shared" si="402"/>
        <v>1134.9189237420546</v>
      </c>
      <c r="K3851">
        <f t="shared" si="403"/>
        <v>0</v>
      </c>
      <c r="L3851">
        <f t="shared" si="404"/>
        <v>1</v>
      </c>
    </row>
    <row r="3852" spans="1:12">
      <c r="A3852">
        <v>3851</v>
      </c>
      <c r="B3852" s="4">
        <v>41982</v>
      </c>
      <c r="C3852" s="5">
        <v>17813.38</v>
      </c>
      <c r="D3852">
        <v>2059.820068</v>
      </c>
      <c r="E3852">
        <v>119.67</v>
      </c>
      <c r="F3852">
        <f t="shared" si="405"/>
        <v>56823.310680000002</v>
      </c>
      <c r="G3852">
        <f t="shared" si="406"/>
        <v>-4.5167274602855301E-3</v>
      </c>
      <c r="H3852">
        <f t="shared" si="400"/>
        <v>8.538535982441758E-3</v>
      </c>
      <c r="I3852">
        <f t="shared" si="401"/>
        <v>1165.222577713135</v>
      </c>
      <c r="J3852">
        <f t="shared" si="402"/>
        <v>1130.4877671165677</v>
      </c>
      <c r="K3852">
        <f t="shared" si="403"/>
        <v>0</v>
      </c>
      <c r="L3852">
        <f t="shared" si="404"/>
        <v>1</v>
      </c>
    </row>
    <row r="3853" spans="1:12">
      <c r="A3853">
        <v>3852</v>
      </c>
      <c r="B3853" s="4">
        <v>41983</v>
      </c>
      <c r="C3853" s="5">
        <v>17412.580000000002</v>
      </c>
      <c r="D3853">
        <v>2026.1400149999999</v>
      </c>
      <c r="E3853">
        <v>119.09</v>
      </c>
      <c r="F3853">
        <f t="shared" si="405"/>
        <v>55682.010150000002</v>
      </c>
      <c r="G3853">
        <f t="shared" si="406"/>
        <v>-2.0085076288976267E-2</v>
      </c>
      <c r="H3853">
        <f t="shared" si="400"/>
        <v>8.6367235583581538E-3</v>
      </c>
      <c r="I3853">
        <f t="shared" si="401"/>
        <v>1141.8189933461292</v>
      </c>
      <c r="J3853">
        <f t="shared" si="402"/>
        <v>1120.5206001954359</v>
      </c>
      <c r="K3853">
        <f t="shared" si="403"/>
        <v>0</v>
      </c>
      <c r="L3853">
        <f t="shared" si="404"/>
        <v>1</v>
      </c>
    </row>
    <row r="3854" spans="1:12">
      <c r="A3854">
        <v>3853</v>
      </c>
      <c r="B3854" s="4">
        <v>41984</v>
      </c>
      <c r="C3854" s="5">
        <v>17257.400000000001</v>
      </c>
      <c r="D3854">
        <v>2035.329956</v>
      </c>
      <c r="E3854">
        <v>117.94</v>
      </c>
      <c r="F3854">
        <f t="shared" si="405"/>
        <v>55457.799559999999</v>
      </c>
      <c r="G3854">
        <f t="shared" si="406"/>
        <v>-4.0266252851864914E-3</v>
      </c>
      <c r="H3854">
        <f t="shared" si="400"/>
        <v>8.637980798496904E-3</v>
      </c>
      <c r="I3854">
        <f t="shared" si="401"/>
        <v>1137.2213161164154</v>
      </c>
      <c r="J3854">
        <f t="shared" si="402"/>
        <v>1116.1711400019763</v>
      </c>
      <c r="K3854">
        <f t="shared" si="403"/>
        <v>0</v>
      </c>
      <c r="L3854">
        <f t="shared" si="404"/>
        <v>1</v>
      </c>
    </row>
    <row r="3855" spans="1:12">
      <c r="A3855">
        <v>3854</v>
      </c>
      <c r="B3855" s="4">
        <v>41985</v>
      </c>
      <c r="C3855" s="5">
        <v>17371.580000000002</v>
      </c>
      <c r="D3855">
        <v>2002.329956</v>
      </c>
      <c r="E3855">
        <v>118.77</v>
      </c>
      <c r="F3855">
        <f t="shared" si="405"/>
        <v>55360.309560000002</v>
      </c>
      <c r="G3855">
        <f t="shared" si="406"/>
        <v>-1.7579132380562967E-3</v>
      </c>
      <c r="H3855">
        <f t="shared" si="400"/>
        <v>8.5904159752120523E-3</v>
      </c>
      <c r="I3855">
        <f t="shared" si="401"/>
        <v>1135.2221797102145</v>
      </c>
      <c r="J3855">
        <f t="shared" si="402"/>
        <v>1108.0736441939969</v>
      </c>
      <c r="K3855">
        <f t="shared" si="403"/>
        <v>0</v>
      </c>
      <c r="L3855">
        <f t="shared" si="404"/>
        <v>1</v>
      </c>
    </row>
    <row r="3856" spans="1:12">
      <c r="A3856">
        <v>3855</v>
      </c>
      <c r="B3856" s="4">
        <v>41988</v>
      </c>
      <c r="C3856" s="5">
        <v>17099.400000000001</v>
      </c>
      <c r="D3856">
        <v>1989.630005</v>
      </c>
      <c r="E3856">
        <v>118.23</v>
      </c>
      <c r="F3856">
        <f t="shared" si="405"/>
        <v>54686.250050000002</v>
      </c>
      <c r="G3856">
        <f t="shared" si="406"/>
        <v>-1.217586237066548E-2</v>
      </c>
      <c r="H3856">
        <f t="shared" si="400"/>
        <v>8.6268304752062791E-3</v>
      </c>
      <c r="I3856">
        <f t="shared" si="401"/>
        <v>1121.3998706899361</v>
      </c>
      <c r="J3856">
        <f t="shared" si="402"/>
        <v>1099.2217898191921</v>
      </c>
      <c r="K3856">
        <f t="shared" si="403"/>
        <v>0</v>
      </c>
      <c r="L3856">
        <f t="shared" si="404"/>
        <v>1</v>
      </c>
    </row>
    <row r="3857" spans="1:12">
      <c r="A3857">
        <v>3856</v>
      </c>
      <c r="B3857" s="4">
        <v>41989</v>
      </c>
      <c r="C3857" s="5">
        <v>16755.32</v>
      </c>
      <c r="D3857">
        <v>1972.73999</v>
      </c>
      <c r="E3857">
        <v>117.34</v>
      </c>
      <c r="F3857">
        <f t="shared" si="405"/>
        <v>53824.7399</v>
      </c>
      <c r="G3857">
        <f t="shared" si="406"/>
        <v>-1.5753688527048726E-2</v>
      </c>
      <c r="H3857">
        <f t="shared" si="400"/>
        <v>8.6692700708202296E-3</v>
      </c>
      <c r="I3857">
        <f t="shared" si="401"/>
        <v>1103.733686412814</v>
      </c>
      <c r="J3857">
        <f t="shared" si="402"/>
        <v>1087.2274115754756</v>
      </c>
      <c r="K3857">
        <f t="shared" si="403"/>
        <v>0</v>
      </c>
      <c r="L3857">
        <f t="shared" si="404"/>
        <v>1</v>
      </c>
    </row>
    <row r="3858" spans="1:12">
      <c r="A3858">
        <v>3857</v>
      </c>
      <c r="B3858" s="4">
        <v>41990</v>
      </c>
      <c r="C3858" s="5">
        <v>16819.73</v>
      </c>
      <c r="D3858">
        <v>2012.8900149999999</v>
      </c>
      <c r="E3858">
        <v>117.41</v>
      </c>
      <c r="F3858">
        <f t="shared" si="405"/>
        <v>54355.410150000003</v>
      </c>
      <c r="G3858">
        <f t="shared" si="406"/>
        <v>9.8592255343161739E-3</v>
      </c>
      <c r="H3858">
        <f t="shared" si="400"/>
        <v>8.6853291521804699E-3</v>
      </c>
      <c r="I3858">
        <f t="shared" si="401"/>
        <v>1114.61564575698</v>
      </c>
      <c r="J3858">
        <f t="shared" si="402"/>
        <v>1099.9804840660345</v>
      </c>
      <c r="K3858">
        <f t="shared" si="403"/>
        <v>0</v>
      </c>
      <c r="L3858">
        <f t="shared" si="404"/>
        <v>1</v>
      </c>
    </row>
    <row r="3859" spans="1:12">
      <c r="A3859">
        <v>3858</v>
      </c>
      <c r="B3859" s="4">
        <v>41991</v>
      </c>
      <c r="C3859" s="5">
        <v>17210.05</v>
      </c>
      <c r="D3859">
        <v>2061.2299800000001</v>
      </c>
      <c r="E3859">
        <v>118.69</v>
      </c>
      <c r="F3859">
        <f t="shared" si="405"/>
        <v>55625.849799999996</v>
      </c>
      <c r="G3859">
        <f t="shared" si="406"/>
        <v>2.3372827957586439E-2</v>
      </c>
      <c r="H3859">
        <f t="shared" si="400"/>
        <v>8.8048193698868956E-3</v>
      </c>
      <c r="I3859">
        <f t="shared" si="401"/>
        <v>1140.667365484092</v>
      </c>
      <c r="J3859">
        <f t="shared" si="402"/>
        <v>1141.1770543001196</v>
      </c>
      <c r="K3859">
        <f t="shared" si="403"/>
        <v>1</v>
      </c>
      <c r="L3859">
        <f t="shared" si="404"/>
        <v>0</v>
      </c>
    </row>
    <row r="3860" spans="1:12">
      <c r="A3860">
        <v>3859</v>
      </c>
      <c r="B3860" s="4">
        <v>41992</v>
      </c>
      <c r="C3860" s="5">
        <v>17621.400000000001</v>
      </c>
      <c r="D3860">
        <v>2070.6499020000001</v>
      </c>
      <c r="E3860">
        <v>119.18</v>
      </c>
      <c r="F3860">
        <f t="shared" si="405"/>
        <v>56545.199020000007</v>
      </c>
      <c r="G3860">
        <f t="shared" si="406"/>
        <v>1.652737393326098E-2</v>
      </c>
      <c r="H3860">
        <f t="shared" si="400"/>
        <v>8.8491558830609048E-3</v>
      </c>
      <c r="I3860">
        <f t="shared" si="401"/>
        <v>1159.5196015669153</v>
      </c>
      <c r="J3860">
        <f t="shared" si="402"/>
        <v>1165.8790637203711</v>
      </c>
      <c r="K3860">
        <f t="shared" si="403"/>
        <v>1</v>
      </c>
      <c r="L3860">
        <f t="shared" si="404"/>
        <v>0</v>
      </c>
    </row>
    <row r="3861" spans="1:12">
      <c r="A3861">
        <v>3860</v>
      </c>
      <c r="B3861" s="4">
        <v>41995</v>
      </c>
      <c r="C3861" s="5">
        <v>17635.14</v>
      </c>
      <c r="D3861">
        <v>2078.540039</v>
      </c>
      <c r="E3861">
        <v>119.6</v>
      </c>
      <c r="F3861">
        <f t="shared" si="405"/>
        <v>56653.680389999994</v>
      </c>
      <c r="G3861">
        <f t="shared" si="406"/>
        <v>1.9184894894721527E-3</v>
      </c>
      <c r="H3861">
        <f t="shared" si="400"/>
        <v>8.848869458914773E-3</v>
      </c>
      <c r="I3861">
        <f t="shared" si="401"/>
        <v>1161.7441277353585</v>
      </c>
      <c r="J3861">
        <f t="shared" si="402"/>
        <v>1168.0779815819822</v>
      </c>
      <c r="K3861">
        <f t="shared" si="403"/>
        <v>1</v>
      </c>
      <c r="L3861">
        <f t="shared" si="404"/>
        <v>0</v>
      </c>
    </row>
    <row r="3862" spans="1:12">
      <c r="A3862">
        <v>3861</v>
      </c>
      <c r="B3862" s="4">
        <v>41997</v>
      </c>
      <c r="C3862" s="5">
        <v>17854.23</v>
      </c>
      <c r="D3862">
        <v>2081.8798830000001</v>
      </c>
      <c r="E3862">
        <v>120.42</v>
      </c>
      <c r="F3862">
        <f t="shared" si="405"/>
        <v>57129.358829999997</v>
      </c>
      <c r="G3862">
        <f t="shared" si="406"/>
        <v>8.3962495768230561E-3</v>
      </c>
      <c r="H3862">
        <f t="shared" si="400"/>
        <v>8.8617492264566229E-3</v>
      </c>
      <c r="I3862">
        <f t="shared" si="401"/>
        <v>1171.4984213762332</v>
      </c>
      <c r="J3862">
        <f t="shared" si="402"/>
        <v>1179.5998998079367</v>
      </c>
      <c r="K3862">
        <f t="shared" si="403"/>
        <v>1</v>
      </c>
      <c r="L3862">
        <f t="shared" si="404"/>
        <v>0</v>
      </c>
    </row>
    <row r="3863" spans="1:12">
      <c r="A3863">
        <v>3862</v>
      </c>
      <c r="B3863" s="4">
        <v>41999</v>
      </c>
      <c r="C3863" s="5">
        <v>17818.96</v>
      </c>
      <c r="D3863">
        <v>2088.7700199999999</v>
      </c>
      <c r="E3863">
        <v>120.3</v>
      </c>
      <c r="F3863">
        <f t="shared" si="405"/>
        <v>57127.120199999998</v>
      </c>
      <c r="G3863">
        <f t="shared" si="406"/>
        <v>-3.9185281365816671E-5</v>
      </c>
      <c r="H3863">
        <f t="shared" si="400"/>
        <v>8.8122063824181592E-3</v>
      </c>
      <c r="I3863">
        <f t="shared" si="401"/>
        <v>1171.452515880972</v>
      </c>
      <c r="J3863">
        <f t="shared" si="402"/>
        <v>1172.9592176389699</v>
      </c>
      <c r="K3863">
        <f t="shared" si="403"/>
        <v>1</v>
      </c>
      <c r="L3863">
        <f t="shared" si="404"/>
        <v>0</v>
      </c>
    </row>
    <row r="3864" spans="1:12">
      <c r="A3864">
        <v>3863</v>
      </c>
      <c r="B3864" s="4">
        <v>42002</v>
      </c>
      <c r="C3864" s="5">
        <v>17729.84</v>
      </c>
      <c r="D3864">
        <v>2090.570068</v>
      </c>
      <c r="E3864">
        <v>120.34</v>
      </c>
      <c r="F3864">
        <f t="shared" si="405"/>
        <v>56967.080679999999</v>
      </c>
      <c r="G3864">
        <f t="shared" si="406"/>
        <v>-2.8014631131362266E-3</v>
      </c>
      <c r="H3864">
        <f t="shared" si="400"/>
        <v>8.7838567936195586E-3</v>
      </c>
      <c r="I3864">
        <f t="shared" si="401"/>
        <v>1168.1707348689408</v>
      </c>
      <c r="J3864">
        <f t="shared" si="402"/>
        <v>1165.9102812398012</v>
      </c>
      <c r="K3864">
        <f t="shared" si="403"/>
        <v>0</v>
      </c>
      <c r="L3864">
        <f t="shared" si="404"/>
        <v>1</v>
      </c>
    </row>
    <row r="3865" spans="1:12">
      <c r="A3865">
        <v>3864</v>
      </c>
      <c r="B3865" s="4">
        <v>42003</v>
      </c>
      <c r="C3865" s="5">
        <v>17450.77</v>
      </c>
      <c r="D3865">
        <v>2080.3500979999999</v>
      </c>
      <c r="E3865">
        <v>119.8</v>
      </c>
      <c r="F3865">
        <f t="shared" si="405"/>
        <v>56304.040979999998</v>
      </c>
      <c r="G3865">
        <f t="shared" si="406"/>
        <v>-1.1638997331186451E-2</v>
      </c>
      <c r="H3865">
        <f t="shared" si="400"/>
        <v>8.8015490658331225E-3</v>
      </c>
      <c r="I3865">
        <f t="shared" si="401"/>
        <v>1154.574398803431</v>
      </c>
      <c r="J3865">
        <f t="shared" si="402"/>
        <v>1154.6612757460466</v>
      </c>
      <c r="K3865">
        <f t="shared" si="403"/>
        <v>1</v>
      </c>
      <c r="L3865">
        <f t="shared" si="404"/>
        <v>0</v>
      </c>
    </row>
    <row r="3866" spans="1:12">
      <c r="A3866">
        <v>3865</v>
      </c>
      <c r="B3866" s="4">
        <v>42009</v>
      </c>
      <c r="C3866" s="5">
        <v>17408.71</v>
      </c>
      <c r="D3866">
        <v>2020.579956</v>
      </c>
      <c r="E3866">
        <v>120.39</v>
      </c>
      <c r="F3866">
        <f t="shared" si="405"/>
        <v>55625.169559999995</v>
      </c>
      <c r="G3866">
        <f t="shared" si="406"/>
        <v>-1.2057241508493965E-2</v>
      </c>
      <c r="H3866">
        <f t="shared" si="400"/>
        <v>8.7897793880615041E-3</v>
      </c>
      <c r="I3866">
        <f t="shared" si="401"/>
        <v>1140.6534164375339</v>
      </c>
      <c r="J3866">
        <f t="shared" si="402"/>
        <v>1139.2138174342799</v>
      </c>
      <c r="K3866">
        <f t="shared" si="403"/>
        <v>0</v>
      </c>
      <c r="L3866">
        <f t="shared" si="404"/>
        <v>1</v>
      </c>
    </row>
    <row r="3867" spans="1:12">
      <c r="A3867">
        <v>3866</v>
      </c>
      <c r="B3867" s="4">
        <v>42010</v>
      </c>
      <c r="C3867" s="5">
        <v>16883.189999999999</v>
      </c>
      <c r="D3867">
        <v>2002.6099850000001</v>
      </c>
      <c r="E3867">
        <v>119.19</v>
      </c>
      <c r="F3867">
        <f t="shared" si="405"/>
        <v>54388.429849999993</v>
      </c>
      <c r="G3867">
        <f t="shared" si="406"/>
        <v>-2.2233455102837807E-2</v>
      </c>
      <c r="H3867">
        <f t="shared" si="400"/>
        <v>8.9041798917166813E-3</v>
      </c>
      <c r="I3867">
        <f t="shared" si="401"/>
        <v>1142.4768467422177</v>
      </c>
      <c r="J3867">
        <f t="shared" si="402"/>
        <v>1128.3825667509229</v>
      </c>
      <c r="K3867">
        <f t="shared" si="403"/>
        <v>0</v>
      </c>
      <c r="L3867">
        <f t="shared" si="404"/>
        <v>1</v>
      </c>
    </row>
    <row r="3868" spans="1:12">
      <c r="A3868">
        <v>3867</v>
      </c>
      <c r="B3868" s="4">
        <v>42011</v>
      </c>
      <c r="C3868" s="5">
        <v>16885.330000000002</v>
      </c>
      <c r="D3868">
        <v>2025.900024</v>
      </c>
      <c r="E3868">
        <v>119.05</v>
      </c>
      <c r="F3868">
        <f t="shared" si="405"/>
        <v>54624.910240000005</v>
      </c>
      <c r="G3868">
        <f t="shared" si="406"/>
        <v>4.3479907519339278E-3</v>
      </c>
      <c r="H3868">
        <f t="shared" si="400"/>
        <v>8.8914971760807749E-3</v>
      </c>
      <c r="I3868">
        <f t="shared" si="401"/>
        <v>1147.4443255061515</v>
      </c>
      <c r="J3868">
        <f t="shared" si="402"/>
        <v>1131.6745578823184</v>
      </c>
      <c r="K3868">
        <f t="shared" si="403"/>
        <v>0</v>
      </c>
      <c r="L3868">
        <f t="shared" si="404"/>
        <v>1</v>
      </c>
    </row>
    <row r="3869" spans="1:12">
      <c r="A3869">
        <v>3868</v>
      </c>
      <c r="B3869" s="4">
        <v>42012</v>
      </c>
      <c r="C3869" s="5">
        <v>17167.099999999999</v>
      </c>
      <c r="D3869">
        <v>2062.139893</v>
      </c>
      <c r="E3869">
        <v>119.81</v>
      </c>
      <c r="F3869">
        <f t="shared" si="405"/>
        <v>55554.648929999996</v>
      </c>
      <c r="G3869">
        <f t="shared" si="406"/>
        <v>1.7020415885629747E-2</v>
      </c>
      <c r="H3869">
        <f t="shared" si="400"/>
        <v>8.9354056331055823E-3</v>
      </c>
      <c r="I3869">
        <f t="shared" si="401"/>
        <v>1166.9743051318721</v>
      </c>
      <c r="J3869">
        <f t="shared" si="402"/>
        <v>1156.6197425767771</v>
      </c>
      <c r="K3869">
        <f t="shared" si="403"/>
        <v>0</v>
      </c>
      <c r="L3869">
        <f t="shared" si="404"/>
        <v>1</v>
      </c>
    </row>
    <row r="3870" spans="1:12">
      <c r="A3870">
        <v>3869</v>
      </c>
      <c r="B3870" s="4">
        <v>42013</v>
      </c>
      <c r="C3870" s="5">
        <v>17197.73</v>
      </c>
      <c r="D3870">
        <v>2044.8100589999999</v>
      </c>
      <c r="E3870">
        <v>119.44</v>
      </c>
      <c r="F3870">
        <f t="shared" si="405"/>
        <v>55440.760589999991</v>
      </c>
      <c r="G3870">
        <f t="shared" si="406"/>
        <v>-2.0500235748678319E-3</v>
      </c>
      <c r="H3870">
        <f t="shared" si="400"/>
        <v>8.9360002984510984E-3</v>
      </c>
      <c r="I3870">
        <f t="shared" si="401"/>
        <v>1164.5819802950869</v>
      </c>
      <c r="J3870">
        <f t="shared" si="402"/>
        <v>1154.3254619061283</v>
      </c>
      <c r="K3870">
        <f t="shared" si="403"/>
        <v>0</v>
      </c>
      <c r="L3870">
        <f t="shared" si="404"/>
        <v>1</v>
      </c>
    </row>
    <row r="3871" spans="1:12">
      <c r="A3871">
        <v>3870</v>
      </c>
      <c r="B3871" s="4">
        <v>42017</v>
      </c>
      <c r="C3871" s="5">
        <v>17087.71</v>
      </c>
      <c r="D3871">
        <v>2023.030029</v>
      </c>
      <c r="E3871">
        <v>118.25</v>
      </c>
      <c r="F3871">
        <f t="shared" si="405"/>
        <v>54996.970289999997</v>
      </c>
      <c r="G3871">
        <f t="shared" si="406"/>
        <v>-8.0047657224969759E-3</v>
      </c>
      <c r="H3871">
        <f t="shared" si="400"/>
        <v>8.9360786952978628E-3</v>
      </c>
      <c r="I3871">
        <f t="shared" si="401"/>
        <v>1155.259774378183</v>
      </c>
      <c r="J3871">
        <f t="shared" si="402"/>
        <v>1145.0954030185485</v>
      </c>
      <c r="K3871">
        <f t="shared" si="403"/>
        <v>0</v>
      </c>
      <c r="L3871">
        <f t="shared" si="404"/>
        <v>1</v>
      </c>
    </row>
    <row r="3872" spans="1:12">
      <c r="A3872">
        <v>3871</v>
      </c>
      <c r="B3872" s="4">
        <v>42018</v>
      </c>
      <c r="C3872" s="5">
        <v>16795.96</v>
      </c>
      <c r="D3872">
        <v>2011.2700199999999</v>
      </c>
      <c r="E3872">
        <v>117.09</v>
      </c>
      <c r="F3872">
        <f t="shared" si="405"/>
        <v>54290.070199999995</v>
      </c>
      <c r="G3872">
        <f t="shared" si="406"/>
        <v>-1.2853436948844776E-2</v>
      </c>
      <c r="H3872">
        <f t="shared" si="400"/>
        <v>8.973214826676363E-3</v>
      </c>
      <c r="I3872">
        <f t="shared" si="401"/>
        <v>1140.4107157086764</v>
      </c>
      <c r="J3872">
        <f t="shared" si="402"/>
        <v>1135.0745584636616</v>
      </c>
      <c r="K3872">
        <f t="shared" si="403"/>
        <v>0</v>
      </c>
      <c r="L3872">
        <f t="shared" si="404"/>
        <v>1</v>
      </c>
    </row>
    <row r="3873" spans="1:12">
      <c r="A3873">
        <v>3872</v>
      </c>
      <c r="B3873" s="4">
        <v>42019</v>
      </c>
      <c r="C3873" s="5">
        <v>17108.7</v>
      </c>
      <c r="D3873">
        <v>1992.670044</v>
      </c>
      <c r="E3873">
        <v>117.67</v>
      </c>
      <c r="F3873">
        <f t="shared" si="405"/>
        <v>54732.450440000001</v>
      </c>
      <c r="G3873">
        <f t="shared" si="406"/>
        <v>8.1484558478246427E-3</v>
      </c>
      <c r="H3873">
        <f t="shared" si="400"/>
        <v>8.9115211202893726E-3</v>
      </c>
      <c r="I3873">
        <f t="shared" si="401"/>
        <v>1149.7033020740148</v>
      </c>
      <c r="J3873">
        <f t="shared" si="402"/>
        <v>1136.4560741827158</v>
      </c>
      <c r="K3873">
        <f t="shared" si="403"/>
        <v>0</v>
      </c>
      <c r="L3873">
        <f t="shared" si="404"/>
        <v>1</v>
      </c>
    </row>
    <row r="3874" spans="1:12">
      <c r="A3874">
        <v>3873</v>
      </c>
      <c r="B3874" s="4">
        <v>42020</v>
      </c>
      <c r="C3874" s="5">
        <v>16864.16</v>
      </c>
      <c r="D3874">
        <v>2019.420044</v>
      </c>
      <c r="E3874">
        <v>116.55</v>
      </c>
      <c r="F3874">
        <f t="shared" si="405"/>
        <v>54505.27044</v>
      </c>
      <c r="G3874">
        <f t="shared" si="406"/>
        <v>-4.1507368695111735E-3</v>
      </c>
      <c r="H3874">
        <f t="shared" si="400"/>
        <v>8.8917696410596454E-3</v>
      </c>
      <c r="I3874">
        <f t="shared" si="401"/>
        <v>1144.9311861890974</v>
      </c>
      <c r="J3874">
        <f t="shared" si="402"/>
        <v>1129.2305599144008</v>
      </c>
      <c r="K3874">
        <f t="shared" si="403"/>
        <v>0</v>
      </c>
      <c r="L3874">
        <f t="shared" si="404"/>
        <v>1</v>
      </c>
    </row>
    <row r="3875" spans="1:12">
      <c r="A3875">
        <v>3874</v>
      </c>
      <c r="B3875" s="4">
        <v>42024</v>
      </c>
      <c r="C3875" s="5">
        <v>17366.3</v>
      </c>
      <c r="D3875">
        <v>2022.5500489999999</v>
      </c>
      <c r="E3875">
        <v>118.25</v>
      </c>
      <c r="F3875">
        <f t="shared" si="405"/>
        <v>55549.350489999997</v>
      </c>
      <c r="G3875">
        <f t="shared" si="406"/>
        <v>1.9155579663609368E-2</v>
      </c>
      <c r="H3875">
        <f t="shared" si="400"/>
        <v>8.9701773721940891E-3</v>
      </c>
      <c r="I3875">
        <f t="shared" si="401"/>
        <v>1166.8630067354936</v>
      </c>
      <c r="J3875">
        <f t="shared" si="402"/>
        <v>1161.0099374567606</v>
      </c>
      <c r="K3875">
        <f t="shared" si="403"/>
        <v>0</v>
      </c>
      <c r="L3875">
        <f t="shared" si="404"/>
        <v>1</v>
      </c>
    </row>
    <row r="3876" spans="1:12">
      <c r="A3876">
        <v>3875</v>
      </c>
      <c r="B3876" s="4">
        <v>42025</v>
      </c>
      <c r="C3876" s="5">
        <v>17280.48</v>
      </c>
      <c r="D3876">
        <v>2032.119995</v>
      </c>
      <c r="E3876">
        <v>117.66</v>
      </c>
      <c r="F3876">
        <f t="shared" si="405"/>
        <v>55470.459950000004</v>
      </c>
      <c r="G3876">
        <f t="shared" si="406"/>
        <v>-1.4201883425116746E-3</v>
      </c>
      <c r="H3876">
        <f t="shared" si="400"/>
        <v>8.9685171694440183E-3</v>
      </c>
      <c r="I3876">
        <f t="shared" si="401"/>
        <v>1165.2058414960197</v>
      </c>
      <c r="J3876">
        <f t="shared" si="402"/>
        <v>1159.1465098283793</v>
      </c>
      <c r="K3876">
        <f t="shared" si="403"/>
        <v>0</v>
      </c>
      <c r="L3876">
        <f t="shared" si="404"/>
        <v>1</v>
      </c>
    </row>
    <row r="3877" spans="1:12">
      <c r="A3877">
        <v>3876</v>
      </c>
      <c r="B3877" s="4">
        <v>42026</v>
      </c>
      <c r="C3877" s="5">
        <v>17329.02</v>
      </c>
      <c r="D3877">
        <v>2063.1499020000001</v>
      </c>
      <c r="E3877">
        <v>118</v>
      </c>
      <c r="F3877">
        <f t="shared" si="405"/>
        <v>55879.539020000004</v>
      </c>
      <c r="G3877">
        <f t="shared" si="406"/>
        <v>7.3747192716400178E-3</v>
      </c>
      <c r="H3877">
        <f t="shared" si="400"/>
        <v>8.94360127662501E-3</v>
      </c>
      <c r="I3877">
        <f t="shared" si="401"/>
        <v>1173.798907470728</v>
      </c>
      <c r="J3877">
        <f t="shared" si="402"/>
        <v>1164.4508574834197</v>
      </c>
      <c r="K3877">
        <f t="shared" si="403"/>
        <v>0</v>
      </c>
      <c r="L3877">
        <f t="shared" si="404"/>
        <v>1</v>
      </c>
    </row>
    <row r="3878" spans="1:12">
      <c r="A3878">
        <v>3877</v>
      </c>
      <c r="B3878" s="4">
        <v>42027</v>
      </c>
      <c r="C3878" s="5">
        <v>17511.75</v>
      </c>
      <c r="D3878">
        <v>2051.820068</v>
      </c>
      <c r="E3878">
        <v>118.22</v>
      </c>
      <c r="F3878">
        <f t="shared" si="405"/>
        <v>56132.80068</v>
      </c>
      <c r="G3878">
        <f t="shared" si="406"/>
        <v>4.5322789779878025E-3</v>
      </c>
      <c r="H3878">
        <f t="shared" si="400"/>
        <v>8.9474237311298072E-3</v>
      </c>
      <c r="I3878">
        <f t="shared" si="401"/>
        <v>1179.1188915834425</v>
      </c>
      <c r="J3878">
        <f t="shared" si="402"/>
        <v>1170.2284102546967</v>
      </c>
      <c r="K3878">
        <f t="shared" si="403"/>
        <v>0</v>
      </c>
      <c r="L3878">
        <f t="shared" si="404"/>
        <v>1</v>
      </c>
    </row>
    <row r="3879" spans="1:12">
      <c r="A3879">
        <v>3878</v>
      </c>
      <c r="B3879" s="4">
        <v>42030</v>
      </c>
      <c r="C3879" s="5">
        <v>17468.52</v>
      </c>
      <c r="D3879">
        <v>2057.0900879999999</v>
      </c>
      <c r="E3879">
        <v>118.18</v>
      </c>
      <c r="F3879">
        <f t="shared" si="405"/>
        <v>56098.840880000003</v>
      </c>
      <c r="G3879">
        <f t="shared" si="406"/>
        <v>-6.0499030136751397E-4</v>
      </c>
      <c r="H3879">
        <f t="shared" si="400"/>
        <v>8.9440693245993359E-3</v>
      </c>
      <c r="I3879">
        <f t="shared" si="401"/>
        <v>1178.4055360898753</v>
      </c>
      <c r="J3879">
        <f t="shared" si="402"/>
        <v>1169.0819779347023</v>
      </c>
      <c r="K3879">
        <f t="shared" si="403"/>
        <v>0</v>
      </c>
      <c r="L3879">
        <f t="shared" si="404"/>
        <v>1</v>
      </c>
    </row>
    <row r="3880" spans="1:12">
      <c r="A3880">
        <v>3879</v>
      </c>
      <c r="B3880" s="4">
        <v>42031</v>
      </c>
      <c r="C3880" s="5">
        <v>17768.3</v>
      </c>
      <c r="D3880">
        <v>2029.5500489999999</v>
      </c>
      <c r="E3880">
        <v>118.04</v>
      </c>
      <c r="F3880">
        <f t="shared" si="405"/>
        <v>56422.300489999994</v>
      </c>
      <c r="G3880">
        <f t="shared" si="406"/>
        <v>5.7658875820962852E-3</v>
      </c>
      <c r="H3880">
        <f t="shared" si="400"/>
        <v>8.8762935965035154E-3</v>
      </c>
      <c r="I3880">
        <f t="shared" si="401"/>
        <v>1185.2000899370896</v>
      </c>
      <c r="J3880">
        <f t="shared" si="402"/>
        <v>1166.9127075767651</v>
      </c>
      <c r="K3880">
        <f t="shared" si="403"/>
        <v>0</v>
      </c>
      <c r="L3880">
        <f t="shared" si="404"/>
        <v>1</v>
      </c>
    </row>
    <row r="3881" spans="1:12">
      <c r="A3881">
        <v>3880</v>
      </c>
      <c r="B3881" s="4">
        <v>42032</v>
      </c>
      <c r="C3881" s="5">
        <v>17795.73</v>
      </c>
      <c r="D3881">
        <v>2002.160034</v>
      </c>
      <c r="E3881">
        <v>118.14</v>
      </c>
      <c r="F3881">
        <f t="shared" si="405"/>
        <v>56203.760339999993</v>
      </c>
      <c r="G3881">
        <f t="shared" si="406"/>
        <v>-3.8732938590253507E-3</v>
      </c>
      <c r="H3881">
        <f t="shared" si="400"/>
        <v>8.8796447148781453E-3</v>
      </c>
      <c r="I3881">
        <f t="shared" si="401"/>
        <v>1180.6094617070198</v>
      </c>
      <c r="J3881">
        <f t="shared" si="402"/>
        <v>1162.8317566603062</v>
      </c>
      <c r="K3881">
        <f t="shared" si="403"/>
        <v>0</v>
      </c>
      <c r="L3881">
        <f t="shared" si="404"/>
        <v>1</v>
      </c>
    </row>
    <row r="3882" spans="1:12">
      <c r="A3882">
        <v>3881</v>
      </c>
      <c r="B3882" s="4">
        <v>42033</v>
      </c>
      <c r="C3882" s="5">
        <v>17606.22</v>
      </c>
      <c r="D3882">
        <v>2021.25</v>
      </c>
      <c r="E3882">
        <v>117.71</v>
      </c>
      <c r="F3882">
        <f t="shared" si="405"/>
        <v>56013.490000000005</v>
      </c>
      <c r="G3882">
        <f t="shared" si="406"/>
        <v>-3.3853667236669605E-3</v>
      </c>
      <c r="H3882">
        <f t="shared" si="400"/>
        <v>8.8518772020285408E-3</v>
      </c>
      <c r="I3882">
        <f t="shared" si="401"/>
        <v>1176.6126657217105</v>
      </c>
      <c r="J3882">
        <f t="shared" si="402"/>
        <v>1155.271166869335</v>
      </c>
      <c r="K3882">
        <f t="shared" si="403"/>
        <v>0</v>
      </c>
      <c r="L3882">
        <f t="shared" si="404"/>
        <v>1</v>
      </c>
    </row>
    <row r="3883" spans="1:12">
      <c r="A3883">
        <v>3882</v>
      </c>
      <c r="B3883" s="4">
        <v>42034</v>
      </c>
      <c r="C3883" s="5">
        <v>17674.39</v>
      </c>
      <c r="D3883">
        <v>1994.98999</v>
      </c>
      <c r="E3883">
        <v>117.9</v>
      </c>
      <c r="F3883">
        <f t="shared" si="405"/>
        <v>55888.179900000003</v>
      </c>
      <c r="G3883">
        <f t="shared" si="406"/>
        <v>-2.2371414457481587E-3</v>
      </c>
      <c r="H3883">
        <f t="shared" si="400"/>
        <v>8.8319420569831861E-3</v>
      </c>
      <c r="I3883">
        <f t="shared" si="401"/>
        <v>1173.9804167616323</v>
      </c>
      <c r="J3883">
        <f t="shared" si="402"/>
        <v>1150.0907180546321</v>
      </c>
      <c r="K3883">
        <f t="shared" si="403"/>
        <v>0</v>
      </c>
      <c r="L3883">
        <f t="shared" si="404"/>
        <v>1</v>
      </c>
    </row>
    <row r="3884" spans="1:12">
      <c r="A3884">
        <v>3883</v>
      </c>
      <c r="B3884" s="4">
        <v>42037</v>
      </c>
      <c r="C3884" s="5">
        <v>17558.04</v>
      </c>
      <c r="D3884">
        <v>2020.849976</v>
      </c>
      <c r="E3884">
        <v>117.59</v>
      </c>
      <c r="F3884">
        <f t="shared" si="405"/>
        <v>55912.529759999998</v>
      </c>
      <c r="G3884">
        <f t="shared" si="406"/>
        <v>4.3568890673428839E-4</v>
      </c>
      <c r="H3884">
        <f t="shared" si="400"/>
        <v>8.8313084911372398E-3</v>
      </c>
      <c r="I3884">
        <f t="shared" si="401"/>
        <v>1174.4919070059384</v>
      </c>
      <c r="J3884">
        <f t="shared" si="402"/>
        <v>1150.5092612749522</v>
      </c>
      <c r="K3884">
        <f t="shared" si="403"/>
        <v>0</v>
      </c>
      <c r="L3884">
        <f t="shared" si="404"/>
        <v>1</v>
      </c>
    </row>
    <row r="3885" spans="1:12">
      <c r="A3885">
        <v>3884</v>
      </c>
      <c r="B3885" s="4">
        <v>42038</v>
      </c>
      <c r="C3885" s="5">
        <v>17335.849999999999</v>
      </c>
      <c r="D3885">
        <v>2050.030029</v>
      </c>
      <c r="E3885">
        <v>117.23</v>
      </c>
      <c r="F3885">
        <f t="shared" si="405"/>
        <v>55758.150289999998</v>
      </c>
      <c r="G3885">
        <f t="shared" si="406"/>
        <v>-2.7610889842162312E-3</v>
      </c>
      <c r="H3885">
        <f t="shared" si="400"/>
        <v>8.7368238714995196E-3</v>
      </c>
      <c r="I3885">
        <f t="shared" si="401"/>
        <v>1171.2490303394532</v>
      </c>
      <c r="J3885">
        <f t="shared" si="402"/>
        <v>1135.0574926684885</v>
      </c>
      <c r="K3885">
        <f t="shared" si="403"/>
        <v>0</v>
      </c>
      <c r="L3885">
        <f t="shared" si="404"/>
        <v>1</v>
      </c>
    </row>
    <row r="3886" spans="1:12">
      <c r="A3886">
        <v>3885</v>
      </c>
      <c r="B3886" s="4">
        <v>42039</v>
      </c>
      <c r="C3886" s="5">
        <v>17678.740000000002</v>
      </c>
      <c r="D3886">
        <v>2041.51001</v>
      </c>
      <c r="E3886">
        <v>117.54</v>
      </c>
      <c r="F3886">
        <f t="shared" si="405"/>
        <v>56360.280100000004</v>
      </c>
      <c r="G3886">
        <f t="shared" si="406"/>
        <v>1.0798955970890534E-2</v>
      </c>
      <c r="H3886">
        <f t="shared" si="400"/>
        <v>8.6944252834178191E-3</v>
      </c>
      <c r="I3886">
        <f t="shared" si="401"/>
        <v>1183.8972970490372</v>
      </c>
      <c r="J3886">
        <f t="shared" si="402"/>
        <v>1141.747169176944</v>
      </c>
      <c r="K3886">
        <f t="shared" si="403"/>
        <v>0</v>
      </c>
      <c r="L3886">
        <f t="shared" si="404"/>
        <v>1</v>
      </c>
    </row>
    <row r="3887" spans="1:12">
      <c r="A3887">
        <v>3886</v>
      </c>
      <c r="B3887" s="4">
        <v>42040</v>
      </c>
      <c r="C3887" s="5">
        <v>17504.62</v>
      </c>
      <c r="D3887">
        <v>2062.5200199999999</v>
      </c>
      <c r="E3887">
        <v>117.32</v>
      </c>
      <c r="F3887">
        <f t="shared" si="405"/>
        <v>56221.040199999996</v>
      </c>
      <c r="G3887">
        <f t="shared" si="406"/>
        <v>-2.4705324344193036E-3</v>
      </c>
      <c r="H3887">
        <f t="shared" si="400"/>
        <v>8.6938333091785107E-3</v>
      </c>
      <c r="I3887">
        <f t="shared" si="401"/>
        <v>1180.9724403776563</v>
      </c>
      <c r="J3887">
        <f t="shared" si="402"/>
        <v>1138.848900084098</v>
      </c>
      <c r="K3887">
        <f t="shared" si="403"/>
        <v>0</v>
      </c>
      <c r="L3887">
        <f t="shared" si="404"/>
        <v>1</v>
      </c>
    </row>
    <row r="3888" spans="1:12">
      <c r="A3888">
        <v>3887</v>
      </c>
      <c r="B3888" s="4">
        <v>42041</v>
      </c>
      <c r="C3888" s="5">
        <v>17648.5</v>
      </c>
      <c r="D3888">
        <v>2055.469971</v>
      </c>
      <c r="E3888">
        <v>117.37</v>
      </c>
      <c r="F3888">
        <f t="shared" si="405"/>
        <v>56438.549709999999</v>
      </c>
      <c r="G3888">
        <f t="shared" si="406"/>
        <v>3.868827563955346E-3</v>
      </c>
      <c r="H3888">
        <f t="shared" si="400"/>
        <v>8.6950982424210035E-3</v>
      </c>
      <c r="I3888">
        <f t="shared" si="401"/>
        <v>1185.5414191072609</v>
      </c>
      <c r="J3888">
        <f t="shared" si="402"/>
        <v>1143.4212511245325</v>
      </c>
      <c r="K3888">
        <f t="shared" si="403"/>
        <v>0</v>
      </c>
      <c r="L3888">
        <f t="shared" si="404"/>
        <v>1</v>
      </c>
    </row>
    <row r="3889" spans="1:12">
      <c r="A3889">
        <v>3888</v>
      </c>
      <c r="B3889" s="4">
        <v>42044</v>
      </c>
      <c r="C3889" s="5">
        <v>17711.93</v>
      </c>
      <c r="D3889">
        <v>2046.73999</v>
      </c>
      <c r="E3889">
        <v>118.98</v>
      </c>
      <c r="F3889">
        <f t="shared" si="405"/>
        <v>56486.159900000006</v>
      </c>
      <c r="G3889">
        <f t="shared" si="406"/>
        <v>8.435757163258728E-4</v>
      </c>
      <c r="H3889">
        <f t="shared" si="400"/>
        <v>8.693047813770647E-3</v>
      </c>
      <c r="I3889">
        <f t="shared" si="401"/>
        <v>1186.5415130591184</v>
      </c>
      <c r="J3889">
        <f t="shared" si="402"/>
        <v>1144.1159509668967</v>
      </c>
      <c r="K3889">
        <f t="shared" si="403"/>
        <v>0</v>
      </c>
      <c r="L3889">
        <f t="shared" si="404"/>
        <v>1</v>
      </c>
    </row>
    <row r="3890" spans="1:12">
      <c r="A3890">
        <v>3889</v>
      </c>
      <c r="B3890" s="4">
        <v>42045</v>
      </c>
      <c r="C3890" s="5">
        <v>17652.68</v>
      </c>
      <c r="D3890">
        <v>2068.5900879999999</v>
      </c>
      <c r="E3890">
        <v>118.73</v>
      </c>
      <c r="F3890">
        <f t="shared" si="405"/>
        <v>56584.910880000003</v>
      </c>
      <c r="G3890">
        <f t="shared" si="406"/>
        <v>1.7482331986244937E-3</v>
      </c>
      <c r="H3890">
        <f t="shared" si="400"/>
        <v>8.6933092497990423E-3</v>
      </c>
      <c r="I3890">
        <f t="shared" si="401"/>
        <v>1188.6158643237945</v>
      </c>
      <c r="J3890">
        <f t="shared" si="402"/>
        <v>1146.1506009245293</v>
      </c>
      <c r="K3890">
        <f t="shared" si="403"/>
        <v>0</v>
      </c>
      <c r="L3890">
        <f t="shared" si="404"/>
        <v>1</v>
      </c>
    </row>
    <row r="3891" spans="1:12">
      <c r="A3891">
        <v>3890</v>
      </c>
      <c r="B3891" s="4">
        <v>42047</v>
      </c>
      <c r="C3891" s="5">
        <v>17979.72</v>
      </c>
      <c r="D3891">
        <v>2088.4799800000001</v>
      </c>
      <c r="E3891">
        <v>120.28</v>
      </c>
      <c r="F3891">
        <f t="shared" si="405"/>
        <v>57445.639800000004</v>
      </c>
      <c r="G3891">
        <f t="shared" si="406"/>
        <v>1.5211279943965206E-2</v>
      </c>
      <c r="H3891">
        <f t="shared" si="400"/>
        <v>8.7254870203292232E-3</v>
      </c>
      <c r="I3891">
        <f t="shared" si="401"/>
        <v>1206.6962329818618</v>
      </c>
      <c r="J3891">
        <f t="shared" si="402"/>
        <v>1167.8919597671204</v>
      </c>
      <c r="K3891">
        <f t="shared" si="403"/>
        <v>0</v>
      </c>
      <c r="L3891">
        <f t="shared" si="404"/>
        <v>1</v>
      </c>
    </row>
    <row r="3892" spans="1:12">
      <c r="A3892">
        <v>3891</v>
      </c>
      <c r="B3892" s="4">
        <v>42048</v>
      </c>
      <c r="C3892" s="5">
        <v>17913.36</v>
      </c>
      <c r="D3892">
        <v>2096.98999</v>
      </c>
      <c r="E3892">
        <v>118.88</v>
      </c>
      <c r="F3892">
        <f t="shared" si="405"/>
        <v>57391.019900000007</v>
      </c>
      <c r="G3892">
        <f t="shared" si="406"/>
        <v>-9.5081019534570821E-4</v>
      </c>
      <c r="H3892">
        <f t="shared" si="400"/>
        <v>8.6293558752393584E-3</v>
      </c>
      <c r="I3892">
        <f t="shared" si="401"/>
        <v>1205.5488939008576</v>
      </c>
      <c r="J3892">
        <f t="shared" si="402"/>
        <v>1153.9267559909026</v>
      </c>
      <c r="K3892">
        <f t="shared" si="403"/>
        <v>0</v>
      </c>
      <c r="L3892">
        <f t="shared" si="404"/>
        <v>1</v>
      </c>
    </row>
    <row r="3893" spans="1:12">
      <c r="A3893">
        <v>3892</v>
      </c>
      <c r="B3893" s="4">
        <v>42052</v>
      </c>
      <c r="C3893" s="5">
        <v>17987.09</v>
      </c>
      <c r="D3893">
        <v>2100.3400879999999</v>
      </c>
      <c r="E3893">
        <v>118.54</v>
      </c>
      <c r="F3893">
        <f t="shared" si="405"/>
        <v>57570.280879999998</v>
      </c>
      <c r="G3893">
        <f t="shared" si="406"/>
        <v>3.1235022537035029E-3</v>
      </c>
      <c r="H3893">
        <f t="shared" si="400"/>
        <v>8.5531364772613635E-3</v>
      </c>
      <c r="I3893">
        <f t="shared" si="401"/>
        <v>1209.3144285879066</v>
      </c>
      <c r="J3893">
        <f t="shared" si="402"/>
        <v>1147.3070737041212</v>
      </c>
      <c r="K3893">
        <f t="shared" si="403"/>
        <v>0</v>
      </c>
      <c r="L3893">
        <f t="shared" si="404"/>
        <v>1</v>
      </c>
    </row>
    <row r="3894" spans="1:12">
      <c r="A3894">
        <v>3893</v>
      </c>
      <c r="B3894" s="4">
        <v>42053</v>
      </c>
      <c r="C3894" s="5">
        <v>18199.169999999998</v>
      </c>
      <c r="D3894">
        <v>2099.679932</v>
      </c>
      <c r="E3894">
        <v>119.18</v>
      </c>
      <c r="F3894">
        <f t="shared" si="405"/>
        <v>57991.039319999996</v>
      </c>
      <c r="G3894">
        <f t="shared" si="406"/>
        <v>7.3086049532575803E-3</v>
      </c>
      <c r="H3894">
        <f t="shared" si="400"/>
        <v>8.5631848318413091E-3</v>
      </c>
      <c r="I3894">
        <f t="shared" si="401"/>
        <v>1218.15283001073</v>
      </c>
      <c r="J3894">
        <f t="shared" si="402"/>
        <v>1157.0500127104272</v>
      </c>
      <c r="K3894">
        <f t="shared" si="403"/>
        <v>0</v>
      </c>
      <c r="L3894">
        <f t="shared" si="404"/>
        <v>1</v>
      </c>
    </row>
    <row r="3895" spans="1:12">
      <c r="A3895">
        <v>3894</v>
      </c>
      <c r="B3895" s="4">
        <v>42054</v>
      </c>
      <c r="C3895" s="5">
        <v>18264.79</v>
      </c>
      <c r="D3895">
        <v>2097.4499510000001</v>
      </c>
      <c r="E3895">
        <v>118.71</v>
      </c>
      <c r="F3895">
        <f t="shared" si="405"/>
        <v>58097.629510000006</v>
      </c>
      <c r="G3895">
        <f t="shared" si="406"/>
        <v>1.8380458644970954E-3</v>
      </c>
      <c r="H3895">
        <f t="shared" si="400"/>
        <v>8.528493536140689E-3</v>
      </c>
      <c r="I3895">
        <f t="shared" si="401"/>
        <v>1220.3918507822566</v>
      </c>
      <c r="J3895">
        <f t="shared" si="402"/>
        <v>1154.4806505368365</v>
      </c>
      <c r="K3895">
        <f t="shared" si="403"/>
        <v>0</v>
      </c>
      <c r="L3895">
        <f t="shared" si="404"/>
        <v>1</v>
      </c>
    </row>
    <row r="3896" spans="1:12">
      <c r="A3896">
        <v>3895</v>
      </c>
      <c r="B3896" s="4">
        <v>42055</v>
      </c>
      <c r="C3896" s="5">
        <v>18332.3</v>
      </c>
      <c r="D3896">
        <v>2110.3000489999999</v>
      </c>
      <c r="E3896">
        <v>118.83</v>
      </c>
      <c r="F3896">
        <f t="shared" si="405"/>
        <v>58361.750489999999</v>
      </c>
      <c r="G3896">
        <f t="shared" si="406"/>
        <v>4.5461576010521476E-3</v>
      </c>
      <c r="H3896">
        <f t="shared" si="400"/>
        <v>8.4972298160945706E-3</v>
      </c>
      <c r="I3896">
        <f t="shared" si="401"/>
        <v>1225.9399444709522</v>
      </c>
      <c r="J3896">
        <f t="shared" si="402"/>
        <v>1155.4777708726228</v>
      </c>
      <c r="K3896">
        <f t="shared" si="403"/>
        <v>0</v>
      </c>
      <c r="L3896">
        <f t="shared" si="404"/>
        <v>1</v>
      </c>
    </row>
    <row r="3897" spans="1:12">
      <c r="A3897">
        <v>3896</v>
      </c>
      <c r="B3897" s="4">
        <v>42058</v>
      </c>
      <c r="C3897" s="5">
        <v>18466.919999999998</v>
      </c>
      <c r="D3897">
        <v>2109.6599120000001</v>
      </c>
      <c r="E3897">
        <v>119.22</v>
      </c>
      <c r="F3897">
        <f t="shared" si="405"/>
        <v>58626.539119999994</v>
      </c>
      <c r="G3897">
        <f t="shared" si="406"/>
        <v>4.5370234404700227E-3</v>
      </c>
      <c r="H3897">
        <f t="shared" si="400"/>
        <v>8.4889524941374212E-3</v>
      </c>
      <c r="I3897">
        <f t="shared" si="401"/>
        <v>1231.5020627356255</v>
      </c>
      <c r="J3897">
        <f t="shared" si="402"/>
        <v>1159.58951978091</v>
      </c>
      <c r="K3897">
        <f t="shared" si="403"/>
        <v>0</v>
      </c>
      <c r="L3897">
        <f t="shared" si="404"/>
        <v>1</v>
      </c>
    </row>
    <row r="3898" spans="1:12">
      <c r="A3898">
        <v>3897</v>
      </c>
      <c r="B3898" s="4">
        <v>42059</v>
      </c>
      <c r="C3898" s="5">
        <v>18603.48</v>
      </c>
      <c r="D3898">
        <v>2115.4799800000001</v>
      </c>
      <c r="E3898">
        <v>119.25</v>
      </c>
      <c r="F3898">
        <f t="shared" si="405"/>
        <v>58958.0098</v>
      </c>
      <c r="G3898">
        <f t="shared" si="406"/>
        <v>5.6539356573912514E-3</v>
      </c>
      <c r="H3898">
        <f t="shared" si="400"/>
        <v>8.3830487869181042E-3</v>
      </c>
      <c r="I3898">
        <f t="shared" si="401"/>
        <v>1223.9291196976419</v>
      </c>
      <c r="J3898">
        <f t="shared" si="402"/>
        <v>1151.59754300188</v>
      </c>
      <c r="K3898">
        <f t="shared" si="403"/>
        <v>0</v>
      </c>
      <c r="L3898">
        <f t="shared" si="404"/>
        <v>1</v>
      </c>
    </row>
    <row r="3899" spans="1:12">
      <c r="A3899">
        <v>3898</v>
      </c>
      <c r="B3899" s="4">
        <v>42060</v>
      </c>
      <c r="C3899" s="5">
        <v>18585.2</v>
      </c>
      <c r="D3899">
        <v>2113.860107</v>
      </c>
      <c r="E3899">
        <v>118.83</v>
      </c>
      <c r="F3899">
        <f t="shared" si="405"/>
        <v>58903.15107</v>
      </c>
      <c r="G3899">
        <f t="shared" si="406"/>
        <v>-9.3047119782529997E-4</v>
      </c>
      <c r="H3899">
        <f t="shared" si="400"/>
        <v>8.2430125006593951E-3</v>
      </c>
      <c r="I3899">
        <f t="shared" si="401"/>
        <v>1188.0124310888846</v>
      </c>
      <c r="J3899">
        <f t="shared" si="402"/>
        <v>1131.3068266938965</v>
      </c>
      <c r="K3899">
        <f t="shared" si="403"/>
        <v>0</v>
      </c>
      <c r="L3899">
        <f t="shared" si="404"/>
        <v>1</v>
      </c>
    </row>
    <row r="3900" spans="1:12">
      <c r="A3900">
        <v>3899</v>
      </c>
      <c r="B3900" s="4">
        <v>42061</v>
      </c>
      <c r="C3900" s="5">
        <v>18785.79</v>
      </c>
      <c r="D3900">
        <v>2110.73999</v>
      </c>
      <c r="E3900">
        <v>118.82</v>
      </c>
      <c r="F3900">
        <f t="shared" si="405"/>
        <v>59273.079900000004</v>
      </c>
      <c r="G3900">
        <f t="shared" si="406"/>
        <v>6.2802893101658874E-3</v>
      </c>
      <c r="H3900">
        <f t="shared" si="400"/>
        <v>8.2418796828220425E-3</v>
      </c>
      <c r="I3900">
        <f t="shared" si="401"/>
        <v>1195.4734928601963</v>
      </c>
      <c r="J3900">
        <f t="shared" si="402"/>
        <v>1138.2553116110075</v>
      </c>
      <c r="K3900">
        <f t="shared" si="403"/>
        <v>0</v>
      </c>
      <c r="L3900">
        <f t="shared" si="404"/>
        <v>1</v>
      </c>
    </row>
    <row r="3901" spans="1:12">
      <c r="A3901">
        <v>3900</v>
      </c>
      <c r="B3901" s="4">
        <v>42062</v>
      </c>
      <c r="C3901" s="5">
        <v>18797.939999999999</v>
      </c>
      <c r="D3901">
        <v>2104.5</v>
      </c>
      <c r="E3901">
        <v>119.29</v>
      </c>
      <c r="F3901">
        <f t="shared" si="405"/>
        <v>59237.329999999994</v>
      </c>
      <c r="G3901">
        <f t="shared" si="406"/>
        <v>-6.0313889644880714E-4</v>
      </c>
      <c r="H3901">
        <f t="shared" ref="H3901:H3964" si="407">STDEV(G3652:G3901)</f>
        <v>8.2408257155543417E-3</v>
      </c>
      <c r="I3901">
        <f t="shared" ref="I3901:I3964" si="408">_xlfn.PERCENTILE.INC(G3652:G3901,0.01)*F3901*(-1)</f>
        <v>1194.7524562969788</v>
      </c>
      <c r="J3901">
        <f t="shared" ref="J3901:J3964" si="409">2.33*H3901*F3901</f>
        <v>1137.4233138565342</v>
      </c>
      <c r="K3901">
        <f t="shared" ref="K3901:K3964" si="410">IF(J3901&gt;I3901,1,0)</f>
        <v>0</v>
      </c>
      <c r="L3901">
        <f t="shared" ref="L3901:L3964" si="411">IF(J3901&gt;I3901,0,1)</f>
        <v>1</v>
      </c>
    </row>
    <row r="3902" spans="1:12">
      <c r="A3902">
        <v>3901</v>
      </c>
      <c r="B3902" s="4">
        <v>42065</v>
      </c>
      <c r="C3902" s="5">
        <v>18826.88</v>
      </c>
      <c r="D3902">
        <v>2117.389893</v>
      </c>
      <c r="E3902">
        <v>119.85</v>
      </c>
      <c r="F3902">
        <f t="shared" si="405"/>
        <v>59426.908930000005</v>
      </c>
      <c r="G3902">
        <f t="shared" si="406"/>
        <v>3.2003287454045459E-3</v>
      </c>
      <c r="H3902">
        <f t="shared" si="407"/>
        <v>8.1682168955141982E-3</v>
      </c>
      <c r="I3902">
        <f t="shared" si="408"/>
        <v>1198.5760569265085</v>
      </c>
      <c r="J3902">
        <f t="shared" si="409"/>
        <v>1131.0096840585884</v>
      </c>
      <c r="K3902">
        <f t="shared" si="410"/>
        <v>0</v>
      </c>
      <c r="L3902">
        <f t="shared" si="411"/>
        <v>1</v>
      </c>
    </row>
    <row r="3903" spans="1:12">
      <c r="A3903">
        <v>3902</v>
      </c>
      <c r="B3903" s="4">
        <v>42066</v>
      </c>
      <c r="C3903" s="5">
        <v>18815.16</v>
      </c>
      <c r="D3903">
        <v>2107.780029</v>
      </c>
      <c r="E3903">
        <v>119.79</v>
      </c>
      <c r="F3903">
        <f t="shared" si="405"/>
        <v>59307.070289999996</v>
      </c>
      <c r="G3903">
        <f t="shared" si="406"/>
        <v>-2.0165719899913892E-3</v>
      </c>
      <c r="H3903">
        <f t="shared" si="407"/>
        <v>8.1432337834675475E-3</v>
      </c>
      <c r="I3903">
        <f t="shared" si="408"/>
        <v>1196.1590420222362</v>
      </c>
      <c r="J3903">
        <f t="shared" si="409"/>
        <v>1125.276618434749</v>
      </c>
      <c r="K3903">
        <f t="shared" si="410"/>
        <v>0</v>
      </c>
      <c r="L3903">
        <f t="shared" si="411"/>
        <v>1</v>
      </c>
    </row>
    <row r="3904" spans="1:12">
      <c r="A3904">
        <v>3903</v>
      </c>
      <c r="B3904" s="4">
        <v>42067</v>
      </c>
      <c r="C3904" s="5">
        <v>18703.599999999999</v>
      </c>
      <c r="D3904">
        <v>2098.530029</v>
      </c>
      <c r="E3904">
        <v>119.67</v>
      </c>
      <c r="F3904">
        <f t="shared" si="405"/>
        <v>58990.850289999995</v>
      </c>
      <c r="G3904">
        <f t="shared" si="406"/>
        <v>-5.3319106550659967E-3</v>
      </c>
      <c r="H3904">
        <f t="shared" si="407"/>
        <v>8.141832665626245E-3</v>
      </c>
      <c r="I3904">
        <f t="shared" si="408"/>
        <v>1189.7812288809243</v>
      </c>
      <c r="J3904">
        <f t="shared" si="409"/>
        <v>1119.0841622435614</v>
      </c>
      <c r="K3904">
        <f t="shared" si="410"/>
        <v>0</v>
      </c>
      <c r="L3904">
        <f t="shared" si="411"/>
        <v>1</v>
      </c>
    </row>
    <row r="3905" spans="1:12">
      <c r="A3905">
        <v>3904</v>
      </c>
      <c r="B3905" s="4">
        <v>42068</v>
      </c>
      <c r="C3905" s="5">
        <v>18751.84</v>
      </c>
      <c r="D3905">
        <v>2101.040039</v>
      </c>
      <c r="E3905">
        <v>119.81</v>
      </c>
      <c r="F3905">
        <f t="shared" si="405"/>
        <v>59113.130390000006</v>
      </c>
      <c r="G3905">
        <f t="shared" si="406"/>
        <v>2.0728655274313557E-3</v>
      </c>
      <c r="H3905">
        <f t="shared" si="407"/>
        <v>8.1190003693934597E-3</v>
      </c>
      <c r="I3905">
        <f t="shared" si="408"/>
        <v>1192.2474853754566</v>
      </c>
      <c r="J3905">
        <f t="shared" si="409"/>
        <v>1118.2590990107242</v>
      </c>
      <c r="K3905">
        <f t="shared" si="410"/>
        <v>0</v>
      </c>
      <c r="L3905">
        <f t="shared" si="411"/>
        <v>1</v>
      </c>
    </row>
    <row r="3906" spans="1:12">
      <c r="A3906">
        <v>3905</v>
      </c>
      <c r="B3906" s="4">
        <v>42069</v>
      </c>
      <c r="C3906" s="5">
        <v>18971</v>
      </c>
      <c r="D3906">
        <v>2071.26001</v>
      </c>
      <c r="E3906">
        <v>120.11</v>
      </c>
      <c r="F3906">
        <f t="shared" si="405"/>
        <v>59255.150099999999</v>
      </c>
      <c r="G3906">
        <f t="shared" si="406"/>
        <v>2.4025070075466282E-3</v>
      </c>
      <c r="H3906">
        <f t="shared" si="407"/>
        <v>8.1023017807448743E-3</v>
      </c>
      <c r="I3906">
        <f t="shared" si="408"/>
        <v>1195.1118683138009</v>
      </c>
      <c r="J3906">
        <f t="shared" si="409"/>
        <v>1118.640242044336</v>
      </c>
      <c r="K3906">
        <f t="shared" si="410"/>
        <v>0</v>
      </c>
      <c r="L3906">
        <f t="shared" si="411"/>
        <v>1</v>
      </c>
    </row>
    <row r="3907" spans="1:12">
      <c r="A3907">
        <v>3906</v>
      </c>
      <c r="B3907" s="4">
        <v>42072</v>
      </c>
      <c r="C3907" s="5">
        <v>18790.55</v>
      </c>
      <c r="D3907">
        <v>2079.429932</v>
      </c>
      <c r="E3907">
        <v>120.88</v>
      </c>
      <c r="F3907">
        <f t="shared" ref="F3907:F3970" si="412">2*C3907+10*D3907+5*E3907</f>
        <v>58979.799319999998</v>
      </c>
      <c r="G3907">
        <f t="shared" si="406"/>
        <v>-4.6468666358167043E-3</v>
      </c>
      <c r="H3907">
        <f t="shared" si="407"/>
        <v>7.9893454903901054E-3</v>
      </c>
      <c r="I3907">
        <f t="shared" si="408"/>
        <v>1189.5583428468649</v>
      </c>
      <c r="J3907">
        <f t="shared" si="409"/>
        <v>1097.919285370758</v>
      </c>
      <c r="K3907">
        <f t="shared" si="410"/>
        <v>0</v>
      </c>
      <c r="L3907">
        <f t="shared" si="411"/>
        <v>1</v>
      </c>
    </row>
    <row r="3908" spans="1:12">
      <c r="A3908">
        <v>3907</v>
      </c>
      <c r="B3908" s="4">
        <v>42073</v>
      </c>
      <c r="C3908" s="5">
        <v>18665.11</v>
      </c>
      <c r="D3908">
        <v>2044.160034</v>
      </c>
      <c r="E3908">
        <v>121.79</v>
      </c>
      <c r="F3908">
        <f t="shared" si="412"/>
        <v>58380.770340000003</v>
      </c>
      <c r="G3908">
        <f t="shared" ref="G3908:G3971" si="413">F3908/F3907-1</f>
        <v>-1.015651099031234E-2</v>
      </c>
      <c r="H3908">
        <f t="shared" si="407"/>
        <v>8.0089469294018761E-3</v>
      </c>
      <c r="I3908">
        <f t="shared" si="408"/>
        <v>1177.4765804641231</v>
      </c>
      <c r="J3908">
        <f t="shared" si="409"/>
        <v>1089.4345848470359</v>
      </c>
      <c r="K3908">
        <f t="shared" si="410"/>
        <v>0</v>
      </c>
      <c r="L3908">
        <f t="shared" si="411"/>
        <v>1</v>
      </c>
    </row>
    <row r="3909" spans="1:12">
      <c r="A3909">
        <v>3908</v>
      </c>
      <c r="B3909" s="4">
        <v>42074</v>
      </c>
      <c r="C3909" s="5">
        <v>18723.52</v>
      </c>
      <c r="D3909">
        <v>2040.23999</v>
      </c>
      <c r="E3909">
        <v>121.27</v>
      </c>
      <c r="F3909">
        <f t="shared" si="412"/>
        <v>58455.789899999996</v>
      </c>
      <c r="G3909">
        <f t="shared" si="413"/>
        <v>1.2850046267476323E-3</v>
      </c>
      <c r="H3909">
        <f t="shared" si="407"/>
        <v>7.9746831502633033E-3</v>
      </c>
      <c r="I3909">
        <f t="shared" si="408"/>
        <v>1178.9896433179065</v>
      </c>
      <c r="J3909">
        <f t="shared" si="409"/>
        <v>1086.1677184095079</v>
      </c>
      <c r="K3909">
        <f t="shared" si="410"/>
        <v>0</v>
      </c>
      <c r="L3909">
        <f t="shared" si="411"/>
        <v>1</v>
      </c>
    </row>
    <row r="3910" spans="1:12">
      <c r="A3910">
        <v>3909</v>
      </c>
      <c r="B3910" s="4">
        <v>42075</v>
      </c>
      <c r="C3910" s="5">
        <v>18991.11</v>
      </c>
      <c r="D3910">
        <v>2065.9499510000001</v>
      </c>
      <c r="E3910">
        <v>121.02</v>
      </c>
      <c r="F3910">
        <f t="shared" si="412"/>
        <v>59246.819510000001</v>
      </c>
      <c r="G3910">
        <f t="shared" si="413"/>
        <v>1.35321002650588E-2</v>
      </c>
      <c r="H3910">
        <f t="shared" si="407"/>
        <v>7.9513918857068849E-3</v>
      </c>
      <c r="I3910">
        <f t="shared" si="408"/>
        <v>1194.9438493827502</v>
      </c>
      <c r="J3910">
        <f t="shared" si="409"/>
        <v>1097.6506041804078</v>
      </c>
      <c r="K3910">
        <f t="shared" si="410"/>
        <v>0</v>
      </c>
      <c r="L3910">
        <f t="shared" si="411"/>
        <v>1</v>
      </c>
    </row>
    <row r="3911" spans="1:12">
      <c r="A3911">
        <v>3910</v>
      </c>
      <c r="B3911" s="4">
        <v>42076</v>
      </c>
      <c r="C3911" s="5">
        <v>19254.25</v>
      </c>
      <c r="D3911">
        <v>2053.3999020000001</v>
      </c>
      <c r="E3911">
        <v>121.34</v>
      </c>
      <c r="F3911">
        <f t="shared" si="412"/>
        <v>59649.19902</v>
      </c>
      <c r="G3911">
        <f t="shared" si="413"/>
        <v>6.7915799249289588E-3</v>
      </c>
      <c r="H3911">
        <f t="shared" si="407"/>
        <v>7.9603204484765561E-3</v>
      </c>
      <c r="I3911">
        <f t="shared" si="408"/>
        <v>1203.0594060416354</v>
      </c>
      <c r="J3911">
        <f t="shared" si="409"/>
        <v>1106.3463011573783</v>
      </c>
      <c r="K3911">
        <f t="shared" si="410"/>
        <v>0</v>
      </c>
      <c r="L3911">
        <f t="shared" si="411"/>
        <v>1</v>
      </c>
    </row>
    <row r="3912" spans="1:12">
      <c r="A3912">
        <v>3911</v>
      </c>
      <c r="B3912" s="4">
        <v>42079</v>
      </c>
      <c r="C3912" s="5">
        <v>19246.060000000001</v>
      </c>
      <c r="D3912">
        <v>2081.1899410000001</v>
      </c>
      <c r="E3912">
        <v>121.24</v>
      </c>
      <c r="F3912">
        <f t="shared" si="412"/>
        <v>59910.219410000005</v>
      </c>
      <c r="G3912">
        <f t="shared" si="413"/>
        <v>4.3759244765799732E-3</v>
      </c>
      <c r="H3912">
        <f t="shared" si="407"/>
        <v>7.9494840537750449E-3</v>
      </c>
      <c r="I3912">
        <f t="shared" si="408"/>
        <v>1208.3239031433127</v>
      </c>
      <c r="J3912">
        <f t="shared" si="409"/>
        <v>1109.674927889045</v>
      </c>
      <c r="K3912">
        <f t="shared" si="410"/>
        <v>0</v>
      </c>
      <c r="L3912">
        <f t="shared" si="411"/>
        <v>1</v>
      </c>
    </row>
    <row r="3913" spans="1:12">
      <c r="A3913">
        <v>3912</v>
      </c>
      <c r="B3913" s="4">
        <v>42080</v>
      </c>
      <c r="C3913" s="5">
        <v>19437</v>
      </c>
      <c r="D3913">
        <v>2074.280029</v>
      </c>
      <c r="E3913">
        <v>121.4</v>
      </c>
      <c r="F3913">
        <f t="shared" si="412"/>
        <v>60223.800289999999</v>
      </c>
      <c r="G3913">
        <f t="shared" si="413"/>
        <v>5.2341801296700297E-3</v>
      </c>
      <c r="H3913">
        <f t="shared" si="407"/>
        <v>7.9500468692197401E-3</v>
      </c>
      <c r="I3913">
        <f t="shared" si="408"/>
        <v>1214.6484881073507</v>
      </c>
      <c r="J3913">
        <f t="shared" si="409"/>
        <v>1115.5621414289085</v>
      </c>
      <c r="K3913">
        <f t="shared" si="410"/>
        <v>0</v>
      </c>
      <c r="L3913">
        <f t="shared" si="411"/>
        <v>1</v>
      </c>
    </row>
    <row r="3914" spans="1:12">
      <c r="A3914">
        <v>3913</v>
      </c>
      <c r="B3914" s="4">
        <v>42081</v>
      </c>
      <c r="C3914" s="5">
        <v>19544.48</v>
      </c>
      <c r="D3914">
        <v>2099.5</v>
      </c>
      <c r="E3914">
        <v>121.33</v>
      </c>
      <c r="F3914">
        <f t="shared" si="412"/>
        <v>60690.61</v>
      </c>
      <c r="G3914">
        <f t="shared" si="413"/>
        <v>7.7512496347313942E-3</v>
      </c>
      <c r="H3914">
        <f t="shared" si="407"/>
        <v>7.961726568611667E-3</v>
      </c>
      <c r="I3914">
        <f t="shared" si="408"/>
        <v>1224.0635317571198</v>
      </c>
      <c r="J3914">
        <f t="shared" si="409"/>
        <v>1125.86075809824</v>
      </c>
      <c r="K3914">
        <f t="shared" si="410"/>
        <v>0</v>
      </c>
      <c r="L3914">
        <f t="shared" si="411"/>
        <v>1</v>
      </c>
    </row>
    <row r="3915" spans="1:12">
      <c r="A3915">
        <v>3914</v>
      </c>
      <c r="B3915" s="4">
        <v>42082</v>
      </c>
      <c r="C3915" s="5">
        <v>19476.560000000001</v>
      </c>
      <c r="D3915">
        <v>2089.2700199999999</v>
      </c>
      <c r="E3915">
        <v>120.62</v>
      </c>
      <c r="F3915">
        <f t="shared" si="412"/>
        <v>60448.9202</v>
      </c>
      <c r="G3915">
        <f t="shared" si="413"/>
        <v>-3.9823260962444929E-3</v>
      </c>
      <c r="H3915">
        <f t="shared" si="407"/>
        <v>7.9650304514086844E-3</v>
      </c>
      <c r="I3915">
        <f t="shared" si="408"/>
        <v>1219.1889116111422</v>
      </c>
      <c r="J3915">
        <f t="shared" si="409"/>
        <v>1121.8425520443125</v>
      </c>
      <c r="K3915">
        <f t="shared" si="410"/>
        <v>0</v>
      </c>
      <c r="L3915">
        <f t="shared" si="411"/>
        <v>1</v>
      </c>
    </row>
    <row r="3916" spans="1:12">
      <c r="A3916">
        <v>3915</v>
      </c>
      <c r="B3916" s="4">
        <v>42083</v>
      </c>
      <c r="C3916" s="5">
        <v>19560.22</v>
      </c>
      <c r="D3916">
        <v>2108.1000979999999</v>
      </c>
      <c r="E3916">
        <v>120.81</v>
      </c>
      <c r="F3916">
        <f t="shared" si="412"/>
        <v>60805.490980000002</v>
      </c>
      <c r="G3916">
        <f t="shared" si="413"/>
        <v>5.8987121493694339E-3</v>
      </c>
      <c r="H3916">
        <f t="shared" si="407"/>
        <v>7.9378442400513567E-3</v>
      </c>
      <c r="I3916">
        <f t="shared" si="408"/>
        <v>1226.3805560564392</v>
      </c>
      <c r="J3916">
        <f t="shared" si="409"/>
        <v>1124.6083230700744</v>
      </c>
      <c r="K3916">
        <f t="shared" si="410"/>
        <v>0</v>
      </c>
      <c r="L3916">
        <f t="shared" si="411"/>
        <v>1</v>
      </c>
    </row>
    <row r="3917" spans="1:12">
      <c r="A3917">
        <v>3916</v>
      </c>
      <c r="B3917" s="4">
        <v>42086</v>
      </c>
      <c r="C3917" s="5">
        <v>19754.36</v>
      </c>
      <c r="D3917">
        <v>2104.419922</v>
      </c>
      <c r="E3917">
        <v>120.08</v>
      </c>
      <c r="F3917">
        <f t="shared" si="412"/>
        <v>61153.319220000005</v>
      </c>
      <c r="G3917">
        <f t="shared" si="413"/>
        <v>5.7203425939675867E-3</v>
      </c>
      <c r="H3917">
        <f t="shared" si="407"/>
        <v>7.9281868357120398E-3</v>
      </c>
      <c r="I3917">
        <f t="shared" si="408"/>
        <v>1233.3958729876626</v>
      </c>
      <c r="J3917">
        <f t="shared" si="409"/>
        <v>1129.6654111322332</v>
      </c>
      <c r="K3917">
        <f t="shared" si="410"/>
        <v>0</v>
      </c>
      <c r="L3917">
        <f t="shared" si="411"/>
        <v>1</v>
      </c>
    </row>
    <row r="3918" spans="1:12">
      <c r="A3918">
        <v>3917</v>
      </c>
      <c r="B3918" s="4">
        <v>42087</v>
      </c>
      <c r="C3918" s="5">
        <v>19713.45</v>
      </c>
      <c r="D3918">
        <v>2091.5</v>
      </c>
      <c r="E3918">
        <v>119.61</v>
      </c>
      <c r="F3918">
        <f t="shared" si="412"/>
        <v>60939.950000000004</v>
      </c>
      <c r="G3918">
        <f t="shared" si="413"/>
        <v>-3.4890864914854935E-3</v>
      </c>
      <c r="H3918">
        <f t="shared" si="407"/>
        <v>7.9229407462273731E-3</v>
      </c>
      <c r="I3918">
        <f t="shared" si="408"/>
        <v>1229.0924481085674</v>
      </c>
      <c r="J3918">
        <f t="shared" si="409"/>
        <v>1124.9790181223771</v>
      </c>
      <c r="K3918">
        <f t="shared" si="410"/>
        <v>0</v>
      </c>
      <c r="L3918">
        <f t="shared" si="411"/>
        <v>1</v>
      </c>
    </row>
    <row r="3919" spans="1:12">
      <c r="A3919">
        <v>3918</v>
      </c>
      <c r="B3919" s="4">
        <v>42088</v>
      </c>
      <c r="C3919" s="5">
        <v>19746.2</v>
      </c>
      <c r="D3919">
        <v>2061.0500489999999</v>
      </c>
      <c r="E3919">
        <v>119.62</v>
      </c>
      <c r="F3919">
        <f t="shared" si="412"/>
        <v>60701.000489999999</v>
      </c>
      <c r="G3919">
        <f t="shared" si="413"/>
        <v>-3.9210650812809833E-3</v>
      </c>
      <c r="H3919">
        <f t="shared" si="407"/>
        <v>7.9058344126215277E-3</v>
      </c>
      <c r="I3919">
        <f t="shared" si="408"/>
        <v>1224.2730966286229</v>
      </c>
      <c r="J3919">
        <f t="shared" si="409"/>
        <v>1118.1484964317478</v>
      </c>
      <c r="K3919">
        <f t="shared" si="410"/>
        <v>0</v>
      </c>
      <c r="L3919">
        <f t="shared" si="411"/>
        <v>1</v>
      </c>
    </row>
    <row r="3920" spans="1:12">
      <c r="A3920">
        <v>3919</v>
      </c>
      <c r="B3920" s="4">
        <v>42089</v>
      </c>
      <c r="C3920" s="5">
        <v>19471.12</v>
      </c>
      <c r="D3920">
        <v>2056.1499020000001</v>
      </c>
      <c r="E3920">
        <v>118.63</v>
      </c>
      <c r="F3920">
        <f t="shared" si="412"/>
        <v>60096.889020000002</v>
      </c>
      <c r="G3920">
        <f t="shared" si="413"/>
        <v>-9.9522489765142552E-3</v>
      </c>
      <c r="H3920">
        <f t="shared" si="407"/>
        <v>7.9288056633317668E-3</v>
      </c>
      <c r="I3920">
        <f t="shared" si="408"/>
        <v>1212.0888259557266</v>
      </c>
      <c r="J3920">
        <f t="shared" si="409"/>
        <v>1110.2369708442245</v>
      </c>
      <c r="K3920">
        <f t="shared" si="410"/>
        <v>0</v>
      </c>
      <c r="L3920">
        <f t="shared" si="411"/>
        <v>1</v>
      </c>
    </row>
    <row r="3921" spans="1:12">
      <c r="A3921">
        <v>3920</v>
      </c>
      <c r="B3921" s="4">
        <v>42090</v>
      </c>
      <c r="C3921" s="5">
        <v>19285.63</v>
      </c>
      <c r="D3921">
        <v>2061.0200199999999</v>
      </c>
      <c r="E3921">
        <v>119.45</v>
      </c>
      <c r="F3921">
        <f t="shared" si="412"/>
        <v>59778.710200000001</v>
      </c>
      <c r="G3921">
        <f t="shared" si="413"/>
        <v>-5.2944307964778448E-3</v>
      </c>
      <c r="H3921">
        <f t="shared" si="407"/>
        <v>7.925349402066512E-3</v>
      </c>
      <c r="I3921">
        <f t="shared" si="408"/>
        <v>1205.6715055475199</v>
      </c>
      <c r="J3921">
        <f t="shared" si="409"/>
        <v>1103.8774947759143</v>
      </c>
      <c r="K3921">
        <f t="shared" si="410"/>
        <v>0</v>
      </c>
      <c r="L3921">
        <f t="shared" si="411"/>
        <v>1</v>
      </c>
    </row>
    <row r="3922" spans="1:12">
      <c r="A3922">
        <v>3921</v>
      </c>
      <c r="B3922" s="4">
        <v>42093</v>
      </c>
      <c r="C3922" s="5">
        <v>19411.400000000001</v>
      </c>
      <c r="D3922">
        <v>2086.23999</v>
      </c>
      <c r="E3922">
        <v>119.68</v>
      </c>
      <c r="F3922">
        <f t="shared" si="412"/>
        <v>60283.599900000008</v>
      </c>
      <c r="G3922">
        <f t="shared" si="413"/>
        <v>8.4459784814829852E-3</v>
      </c>
      <c r="H3922">
        <f t="shared" si="407"/>
        <v>7.9396041918925516E-3</v>
      </c>
      <c r="I3922">
        <f t="shared" si="408"/>
        <v>1215.8545811391114</v>
      </c>
      <c r="J3922">
        <f t="shared" si="409"/>
        <v>1115.2030593514035</v>
      </c>
      <c r="K3922">
        <f t="shared" si="410"/>
        <v>0</v>
      </c>
      <c r="L3922">
        <f t="shared" si="411"/>
        <v>1</v>
      </c>
    </row>
    <row r="3923" spans="1:12">
      <c r="A3923">
        <v>3922</v>
      </c>
      <c r="B3923" s="4">
        <v>42094</v>
      </c>
      <c r="C3923" s="5">
        <v>19206.990000000002</v>
      </c>
      <c r="D3923">
        <v>2067.889893</v>
      </c>
      <c r="E3923">
        <v>120.21</v>
      </c>
      <c r="F3923">
        <f t="shared" si="412"/>
        <v>59693.928930000009</v>
      </c>
      <c r="G3923">
        <f t="shared" si="413"/>
        <v>-9.7816150823467618E-3</v>
      </c>
      <c r="H3923">
        <f t="shared" si="407"/>
        <v>7.8982253242142943E-3</v>
      </c>
      <c r="I3923">
        <f t="shared" si="408"/>
        <v>1203.9615596303006</v>
      </c>
      <c r="J3923">
        <f t="shared" si="409"/>
        <v>1098.5393157418841</v>
      </c>
      <c r="K3923">
        <f t="shared" si="410"/>
        <v>0</v>
      </c>
      <c r="L3923">
        <f t="shared" si="411"/>
        <v>1</v>
      </c>
    </row>
    <row r="3924" spans="1:12">
      <c r="A3924">
        <v>3923</v>
      </c>
      <c r="B3924" s="4">
        <v>42095</v>
      </c>
      <c r="C3924" s="5">
        <v>19034.84</v>
      </c>
      <c r="D3924">
        <v>2059.6899410000001</v>
      </c>
      <c r="E3924">
        <v>119.9</v>
      </c>
      <c r="F3924">
        <f t="shared" si="412"/>
        <v>59266.079410000006</v>
      </c>
      <c r="G3924">
        <f t="shared" si="413"/>
        <v>-7.1673874993505304E-3</v>
      </c>
      <c r="H3924">
        <f t="shared" si="407"/>
        <v>7.9055624075777681E-3</v>
      </c>
      <c r="I3924">
        <f t="shared" si="408"/>
        <v>1195.3323005981078</v>
      </c>
      <c r="J3924">
        <f t="shared" si="409"/>
        <v>1091.6788363677406</v>
      </c>
      <c r="K3924">
        <f t="shared" si="410"/>
        <v>0</v>
      </c>
      <c r="L3924">
        <f t="shared" si="411"/>
        <v>1</v>
      </c>
    </row>
    <row r="3925" spans="1:12">
      <c r="A3925">
        <v>3924</v>
      </c>
      <c r="B3925" s="4">
        <v>42096</v>
      </c>
      <c r="C3925" s="5">
        <v>19312.79</v>
      </c>
      <c r="D3925">
        <v>2066.959961</v>
      </c>
      <c r="E3925">
        <v>119.53</v>
      </c>
      <c r="F3925">
        <f t="shared" si="412"/>
        <v>59892.829610000008</v>
      </c>
      <c r="G3925">
        <f t="shared" si="413"/>
        <v>1.0575192525629662E-2</v>
      </c>
      <c r="H3925">
        <f t="shared" si="407"/>
        <v>7.8042738411161607E-3</v>
      </c>
      <c r="I3925">
        <f t="shared" si="408"/>
        <v>1150.1990457195218</v>
      </c>
      <c r="J3925">
        <f t="shared" si="409"/>
        <v>1089.0887011120985</v>
      </c>
      <c r="K3925">
        <f t="shared" si="410"/>
        <v>0</v>
      </c>
      <c r="L3925">
        <f t="shared" si="411"/>
        <v>1</v>
      </c>
    </row>
    <row r="3926" spans="1:12">
      <c r="A3926">
        <v>3925</v>
      </c>
      <c r="B3926" s="4">
        <v>42100</v>
      </c>
      <c r="C3926" s="5">
        <v>19397.98</v>
      </c>
      <c r="D3926">
        <v>2080.6201169999999</v>
      </c>
      <c r="E3926">
        <v>118.99</v>
      </c>
      <c r="F3926">
        <f t="shared" si="412"/>
        <v>60197.111169999996</v>
      </c>
      <c r="G3926">
        <f t="shared" si="413"/>
        <v>5.0804338679830696E-3</v>
      </c>
      <c r="H3926">
        <f t="shared" si="407"/>
        <v>7.8085388646847659E-3</v>
      </c>
      <c r="I3926">
        <f t="shared" si="408"/>
        <v>1156.0425559063171</v>
      </c>
      <c r="J3926">
        <f t="shared" si="409"/>
        <v>1095.219953322578</v>
      </c>
      <c r="K3926">
        <f t="shared" si="410"/>
        <v>0</v>
      </c>
      <c r="L3926">
        <f t="shared" si="411"/>
        <v>1</v>
      </c>
    </row>
    <row r="3927" spans="1:12">
      <c r="A3927">
        <v>3926</v>
      </c>
      <c r="B3927" s="4">
        <v>42101</v>
      </c>
      <c r="C3927" s="5">
        <v>19640.54</v>
      </c>
      <c r="D3927">
        <v>2076.330078</v>
      </c>
      <c r="E3927">
        <v>119.83</v>
      </c>
      <c r="F3927">
        <f t="shared" si="412"/>
        <v>60643.530780000001</v>
      </c>
      <c r="G3927">
        <f t="shared" si="413"/>
        <v>7.4159640109521252E-3</v>
      </c>
      <c r="H3927">
        <f t="shared" si="407"/>
        <v>7.8049004982206627E-3</v>
      </c>
      <c r="I3927">
        <f t="shared" si="408"/>
        <v>1164.6157258960475</v>
      </c>
      <c r="J3927">
        <f t="shared" si="409"/>
        <v>1102.8279659849293</v>
      </c>
      <c r="K3927">
        <f t="shared" si="410"/>
        <v>0</v>
      </c>
      <c r="L3927">
        <f t="shared" si="411"/>
        <v>1</v>
      </c>
    </row>
    <row r="3928" spans="1:12">
      <c r="A3928">
        <v>3927</v>
      </c>
      <c r="B3928" s="4">
        <v>42102</v>
      </c>
      <c r="C3928" s="5">
        <v>19789.810000000001</v>
      </c>
      <c r="D3928">
        <v>2081.8999020000001</v>
      </c>
      <c r="E3928">
        <v>119.86</v>
      </c>
      <c r="F3928">
        <f t="shared" si="412"/>
        <v>60997.919020000008</v>
      </c>
      <c r="G3928">
        <f t="shared" si="413"/>
        <v>5.8437929889940676E-3</v>
      </c>
      <c r="H3928">
        <f t="shared" si="407"/>
        <v>7.8106067180183135E-3</v>
      </c>
      <c r="I3928">
        <f t="shared" si="408"/>
        <v>1171.4214991099111</v>
      </c>
      <c r="J3928">
        <f t="shared" si="409"/>
        <v>1110.0836616728054</v>
      </c>
      <c r="K3928">
        <f t="shared" si="410"/>
        <v>0</v>
      </c>
      <c r="L3928">
        <f t="shared" si="411"/>
        <v>1</v>
      </c>
    </row>
    <row r="3929" spans="1:12">
      <c r="A3929">
        <v>3928</v>
      </c>
      <c r="B3929" s="4">
        <v>42103</v>
      </c>
      <c r="C3929" s="5">
        <v>19937.72</v>
      </c>
      <c r="D3929">
        <v>2091.179932</v>
      </c>
      <c r="E3929">
        <v>120.28</v>
      </c>
      <c r="F3929">
        <f t="shared" si="412"/>
        <v>61388.639320000002</v>
      </c>
      <c r="G3929">
        <f t="shared" si="413"/>
        <v>6.405469338583325E-3</v>
      </c>
      <c r="H3929">
        <f t="shared" si="407"/>
        <v>7.7994443133821093E-3</v>
      </c>
      <c r="I3929">
        <f t="shared" si="408"/>
        <v>1178.9250036050169</v>
      </c>
      <c r="J3929">
        <f t="shared" si="409"/>
        <v>1115.5976480719899</v>
      </c>
      <c r="K3929">
        <f t="shared" si="410"/>
        <v>0</v>
      </c>
      <c r="L3929">
        <f t="shared" si="411"/>
        <v>1</v>
      </c>
    </row>
    <row r="3930" spans="1:12">
      <c r="A3930">
        <v>3929</v>
      </c>
      <c r="B3930" s="4">
        <v>42104</v>
      </c>
      <c r="C3930" s="5">
        <v>19907.63</v>
      </c>
      <c r="D3930">
        <v>2102.0600589999999</v>
      </c>
      <c r="E3930">
        <v>120.52</v>
      </c>
      <c r="F3930">
        <f t="shared" si="412"/>
        <v>61438.460589999995</v>
      </c>
      <c r="G3930">
        <f t="shared" si="413"/>
        <v>8.1157149843780196E-4</v>
      </c>
      <c r="H3930">
        <f t="shared" si="407"/>
        <v>7.7886839799864082E-3</v>
      </c>
      <c r="I3930">
        <f t="shared" si="408"/>
        <v>1179.8817855367383</v>
      </c>
      <c r="J3930">
        <f t="shared" si="409"/>
        <v>1114.9626762429971</v>
      </c>
      <c r="K3930">
        <f t="shared" si="410"/>
        <v>0</v>
      </c>
      <c r="L3930">
        <f t="shared" si="411"/>
        <v>1</v>
      </c>
    </row>
    <row r="3931" spans="1:12">
      <c r="A3931">
        <v>3930</v>
      </c>
      <c r="B3931" s="4">
        <v>42107</v>
      </c>
      <c r="C3931" s="5">
        <v>19905.46</v>
      </c>
      <c r="D3931">
        <v>2092.429932</v>
      </c>
      <c r="E3931">
        <v>120.64</v>
      </c>
      <c r="F3931">
        <f t="shared" si="412"/>
        <v>61338.419319999994</v>
      </c>
      <c r="G3931">
        <f t="shared" si="413"/>
        <v>-1.6283166771968727E-3</v>
      </c>
      <c r="H3931">
        <f t="shared" si="407"/>
        <v>7.7898847906036368E-3</v>
      </c>
      <c r="I3931">
        <f t="shared" si="408"/>
        <v>1177.960564348228</v>
      </c>
      <c r="J3931">
        <f t="shared" si="409"/>
        <v>1113.3187819954494</v>
      </c>
      <c r="K3931">
        <f t="shared" si="410"/>
        <v>0</v>
      </c>
      <c r="L3931">
        <f t="shared" si="411"/>
        <v>1</v>
      </c>
    </row>
    <row r="3932" spans="1:12">
      <c r="A3932">
        <v>3931</v>
      </c>
      <c r="B3932" s="4">
        <v>42108</v>
      </c>
      <c r="C3932" s="5">
        <v>19908.68</v>
      </c>
      <c r="D3932">
        <v>2095.8400879999999</v>
      </c>
      <c r="E3932">
        <v>119.87</v>
      </c>
      <c r="F3932">
        <f t="shared" si="412"/>
        <v>61375.11088</v>
      </c>
      <c r="G3932">
        <f t="shared" si="413"/>
        <v>5.9818235303055189E-4</v>
      </c>
      <c r="H3932">
        <f t="shared" si="407"/>
        <v>7.7893729085574672E-3</v>
      </c>
      <c r="I3932">
        <f t="shared" si="408"/>
        <v>1178.6651995703869</v>
      </c>
      <c r="J3932">
        <f t="shared" si="409"/>
        <v>1113.9115484597316</v>
      </c>
      <c r="K3932">
        <f t="shared" si="410"/>
        <v>0</v>
      </c>
      <c r="L3932">
        <f t="shared" si="411"/>
        <v>1</v>
      </c>
    </row>
    <row r="3933" spans="1:12">
      <c r="A3933">
        <v>3932</v>
      </c>
      <c r="B3933" s="4">
        <v>42109</v>
      </c>
      <c r="C3933" s="5">
        <v>19869.759999999998</v>
      </c>
      <c r="D3933">
        <v>2106.6298830000001</v>
      </c>
      <c r="E3933">
        <v>119.51</v>
      </c>
      <c r="F3933">
        <f t="shared" si="412"/>
        <v>61403.368829999999</v>
      </c>
      <c r="G3933">
        <f t="shared" si="413"/>
        <v>4.6041383216799403E-4</v>
      </c>
      <c r="H3933">
        <f t="shared" si="407"/>
        <v>7.7846455854926238E-3</v>
      </c>
      <c r="I3933">
        <f t="shared" si="408"/>
        <v>1179.2078733317642</v>
      </c>
      <c r="J3933">
        <f t="shared" si="409"/>
        <v>1113.7480713456252</v>
      </c>
      <c r="K3933">
        <f t="shared" si="410"/>
        <v>0</v>
      </c>
      <c r="L3933">
        <f t="shared" si="411"/>
        <v>1</v>
      </c>
    </row>
    <row r="3934" spans="1:12">
      <c r="A3934">
        <v>3933</v>
      </c>
      <c r="B3934" s="4">
        <v>42110</v>
      </c>
      <c r="C3934" s="5">
        <v>19885.77</v>
      </c>
      <c r="D3934">
        <v>2104.98999</v>
      </c>
      <c r="E3934">
        <v>119.3</v>
      </c>
      <c r="F3934">
        <f t="shared" si="412"/>
        <v>61417.939899999998</v>
      </c>
      <c r="G3934">
        <f t="shared" si="413"/>
        <v>2.3730082367867666E-4</v>
      </c>
      <c r="H3934">
        <f t="shared" si="407"/>
        <v>7.7810045162711138E-3</v>
      </c>
      <c r="I3934">
        <f t="shared" si="408"/>
        <v>1179.4877003313941</v>
      </c>
      <c r="J3934">
        <f t="shared" si="409"/>
        <v>1113.4913138387851</v>
      </c>
      <c r="K3934">
        <f t="shared" si="410"/>
        <v>0</v>
      </c>
      <c r="L3934">
        <f t="shared" si="411"/>
        <v>1</v>
      </c>
    </row>
    <row r="3935" spans="1:12">
      <c r="A3935">
        <v>3934</v>
      </c>
      <c r="B3935" s="4">
        <v>42111</v>
      </c>
      <c r="C3935" s="5">
        <v>19652.88</v>
      </c>
      <c r="D3935">
        <v>2081.179932</v>
      </c>
      <c r="E3935">
        <v>118.82</v>
      </c>
      <c r="F3935">
        <f t="shared" si="412"/>
        <v>60711.659319999999</v>
      </c>
      <c r="G3935">
        <f t="shared" si="413"/>
        <v>-1.1499581085753774E-2</v>
      </c>
      <c r="H3935">
        <f t="shared" si="407"/>
        <v>7.8058910558827486E-3</v>
      </c>
      <c r="I3935">
        <f t="shared" si="408"/>
        <v>1165.9240858817841</v>
      </c>
      <c r="J3935">
        <f t="shared" si="409"/>
        <v>1104.2070344439271</v>
      </c>
      <c r="K3935">
        <f t="shared" si="410"/>
        <v>0</v>
      </c>
      <c r="L3935">
        <f t="shared" si="411"/>
        <v>1</v>
      </c>
    </row>
    <row r="3936" spans="1:12">
      <c r="A3936">
        <v>3935</v>
      </c>
      <c r="B3936" s="4">
        <v>42114</v>
      </c>
      <c r="C3936" s="5">
        <v>19634.490000000002</v>
      </c>
      <c r="D3936">
        <v>2100.3999020000001</v>
      </c>
      <c r="E3936">
        <v>118.71</v>
      </c>
      <c r="F3936">
        <f t="shared" si="412"/>
        <v>60866.529020000009</v>
      </c>
      <c r="G3936">
        <f t="shared" si="413"/>
        <v>2.5509054065500081E-3</v>
      </c>
      <c r="H3936">
        <f t="shared" si="407"/>
        <v>7.8065585432067408E-3</v>
      </c>
      <c r="I3936">
        <f t="shared" si="408"/>
        <v>1168.8982479360868</v>
      </c>
      <c r="J3936">
        <f t="shared" si="409"/>
        <v>1107.1184245312634</v>
      </c>
      <c r="K3936">
        <f t="shared" si="410"/>
        <v>0</v>
      </c>
      <c r="L3936">
        <f t="shared" si="411"/>
        <v>1</v>
      </c>
    </row>
    <row r="3937" spans="1:12">
      <c r="A3937">
        <v>3936</v>
      </c>
      <c r="B3937" s="4">
        <v>42115</v>
      </c>
      <c r="C3937" s="5">
        <v>19909.09</v>
      </c>
      <c r="D3937">
        <v>2097.290039</v>
      </c>
      <c r="E3937">
        <v>119.65</v>
      </c>
      <c r="F3937">
        <f t="shared" si="412"/>
        <v>61389.330390000003</v>
      </c>
      <c r="G3937">
        <f t="shared" si="413"/>
        <v>8.5893080880004025E-3</v>
      </c>
      <c r="H3937">
        <f t="shared" si="407"/>
        <v>7.8107149777240153E-3</v>
      </c>
      <c r="I3937">
        <f t="shared" si="408"/>
        <v>1178.9382751111336</v>
      </c>
      <c r="J3937">
        <f t="shared" si="409"/>
        <v>1117.2223302746172</v>
      </c>
      <c r="K3937">
        <f t="shared" si="410"/>
        <v>0</v>
      </c>
      <c r="L3937">
        <f t="shared" si="411"/>
        <v>1</v>
      </c>
    </row>
    <row r="3938" spans="1:12">
      <c r="A3938">
        <v>3937</v>
      </c>
      <c r="B3938" s="4">
        <v>42116</v>
      </c>
      <c r="C3938" s="5">
        <v>20133.900000000001</v>
      </c>
      <c r="D3938">
        <v>2107.959961</v>
      </c>
      <c r="E3938">
        <v>119.58</v>
      </c>
      <c r="F3938">
        <f t="shared" si="412"/>
        <v>61945.299610000009</v>
      </c>
      <c r="G3938">
        <f t="shared" si="413"/>
        <v>9.0564470481757642E-3</v>
      </c>
      <c r="H3938">
        <f t="shared" si="407"/>
        <v>7.8241192477190233E-3</v>
      </c>
      <c r="I3938">
        <f t="shared" si="408"/>
        <v>1189.6152671727455</v>
      </c>
      <c r="J3938">
        <f t="shared" si="409"/>
        <v>1129.2750675934722</v>
      </c>
      <c r="K3938">
        <f t="shared" si="410"/>
        <v>0</v>
      </c>
      <c r="L3938">
        <f t="shared" si="411"/>
        <v>1</v>
      </c>
    </row>
    <row r="3939" spans="1:12">
      <c r="A3939">
        <v>3938</v>
      </c>
      <c r="B3939" s="4">
        <v>42117</v>
      </c>
      <c r="C3939" s="5">
        <v>20187.650000000001</v>
      </c>
      <c r="D3939">
        <v>2112.929932</v>
      </c>
      <c r="E3939">
        <v>119.88</v>
      </c>
      <c r="F3939">
        <f t="shared" si="412"/>
        <v>62103.999320000003</v>
      </c>
      <c r="G3939">
        <f t="shared" si="413"/>
        <v>2.5619330441397636E-3</v>
      </c>
      <c r="H3939">
        <f t="shared" si="407"/>
        <v>7.8154105347468823E-3</v>
      </c>
      <c r="I3939">
        <f t="shared" si="408"/>
        <v>1192.6629818355284</v>
      </c>
      <c r="J3939">
        <f t="shared" si="409"/>
        <v>1130.9080237475782</v>
      </c>
      <c r="K3939">
        <f t="shared" si="410"/>
        <v>0</v>
      </c>
      <c r="L3939">
        <f t="shared" si="411"/>
        <v>1</v>
      </c>
    </row>
    <row r="3940" spans="1:12">
      <c r="A3940">
        <v>3939</v>
      </c>
      <c r="B3940" s="4">
        <v>42118</v>
      </c>
      <c r="C3940" s="5">
        <v>20020.04</v>
      </c>
      <c r="D3940">
        <v>2117.6899410000001</v>
      </c>
      <c r="E3940">
        <v>119.29</v>
      </c>
      <c r="F3940">
        <f t="shared" si="412"/>
        <v>61813.429409999997</v>
      </c>
      <c r="G3940">
        <f t="shared" si="413"/>
        <v>-4.6787632548880298E-3</v>
      </c>
      <c r="H3940">
        <f t="shared" si="407"/>
        <v>7.7620101170095884E-3</v>
      </c>
      <c r="I3940">
        <f t="shared" si="408"/>
        <v>1187.0827941006512</v>
      </c>
      <c r="J3940">
        <f t="shared" si="409"/>
        <v>1117.9257621626236</v>
      </c>
      <c r="K3940">
        <f t="shared" si="410"/>
        <v>0</v>
      </c>
      <c r="L3940">
        <f t="shared" si="411"/>
        <v>1</v>
      </c>
    </row>
    <row r="3941" spans="1:12">
      <c r="A3941">
        <v>3940</v>
      </c>
      <c r="B3941" s="4">
        <v>42121</v>
      </c>
      <c r="C3941" s="5">
        <v>19983.32</v>
      </c>
      <c r="D3941">
        <v>2108.919922</v>
      </c>
      <c r="E3941">
        <v>119.22</v>
      </c>
      <c r="F3941">
        <f t="shared" si="412"/>
        <v>61651.93922</v>
      </c>
      <c r="G3941">
        <f t="shared" si="413"/>
        <v>-2.6125421537260829E-3</v>
      </c>
      <c r="H3941">
        <f t="shared" si="407"/>
        <v>7.7491268560110566E-3</v>
      </c>
      <c r="I3941">
        <f t="shared" si="408"/>
        <v>1183.9814902611001</v>
      </c>
      <c r="J3941">
        <f t="shared" si="409"/>
        <v>1113.1544661882317</v>
      </c>
      <c r="K3941">
        <f t="shared" si="410"/>
        <v>0</v>
      </c>
      <c r="L3941">
        <f t="shared" si="411"/>
        <v>1</v>
      </c>
    </row>
    <row r="3942" spans="1:12">
      <c r="A3942">
        <v>3941</v>
      </c>
      <c r="B3942" s="4">
        <v>42122</v>
      </c>
      <c r="C3942" s="5">
        <v>20058.95</v>
      </c>
      <c r="D3942">
        <v>2114.76001</v>
      </c>
      <c r="E3942">
        <v>119.03</v>
      </c>
      <c r="F3942">
        <f t="shared" si="412"/>
        <v>61860.650100000006</v>
      </c>
      <c r="G3942">
        <f t="shared" si="413"/>
        <v>3.3853092480227165E-3</v>
      </c>
      <c r="H3942">
        <f t="shared" si="407"/>
        <v>7.7263338940067655E-3</v>
      </c>
      <c r="I3942">
        <f t="shared" si="408"/>
        <v>1187.9896337495691</v>
      </c>
      <c r="J3942">
        <f t="shared" si="409"/>
        <v>1113.6375675449108</v>
      </c>
      <c r="K3942">
        <f t="shared" si="410"/>
        <v>0</v>
      </c>
      <c r="L3942">
        <f t="shared" si="411"/>
        <v>1</v>
      </c>
    </row>
    <row r="3943" spans="1:12">
      <c r="A3943">
        <v>3942</v>
      </c>
      <c r="B3943" s="4">
        <v>42124</v>
      </c>
      <c r="C3943" s="5">
        <v>19520.009999999998</v>
      </c>
      <c r="D3943">
        <v>2085.51001</v>
      </c>
      <c r="E3943">
        <v>118.91</v>
      </c>
      <c r="F3943">
        <f t="shared" si="412"/>
        <v>60489.670100000003</v>
      </c>
      <c r="G3943">
        <f t="shared" si="413"/>
        <v>-2.2162392373564876E-2</v>
      </c>
      <c r="H3943">
        <f t="shared" si="407"/>
        <v>7.8431884023454999E-3</v>
      </c>
      <c r="I3943">
        <f t="shared" si="408"/>
        <v>1220.0107927310182</v>
      </c>
      <c r="J3943">
        <f t="shared" si="409"/>
        <v>1105.4262780467593</v>
      </c>
      <c r="K3943">
        <f t="shared" si="410"/>
        <v>0</v>
      </c>
      <c r="L3943">
        <f t="shared" si="411"/>
        <v>1</v>
      </c>
    </row>
    <row r="3944" spans="1:12">
      <c r="A3944">
        <v>3943</v>
      </c>
      <c r="B3944" s="4">
        <v>42125</v>
      </c>
      <c r="C3944" s="5">
        <v>19531.63</v>
      </c>
      <c r="D3944">
        <v>2108.290039</v>
      </c>
      <c r="E3944">
        <v>119.79</v>
      </c>
      <c r="F3944">
        <f t="shared" si="412"/>
        <v>60745.110390000002</v>
      </c>
      <c r="G3944">
        <f t="shared" si="413"/>
        <v>4.222874576398139E-3</v>
      </c>
      <c r="H3944">
        <f t="shared" si="407"/>
        <v>7.7523405797802498E-3</v>
      </c>
      <c r="I3944">
        <f t="shared" si="408"/>
        <v>1225.1627452905732</v>
      </c>
      <c r="J3944">
        <f t="shared" si="409"/>
        <v>1097.2361074181331</v>
      </c>
      <c r="K3944">
        <f t="shared" si="410"/>
        <v>0</v>
      </c>
      <c r="L3944">
        <f t="shared" si="411"/>
        <v>1</v>
      </c>
    </row>
    <row r="3945" spans="1:12">
      <c r="A3945">
        <v>3944</v>
      </c>
      <c r="B3945" s="4">
        <v>42131</v>
      </c>
      <c r="C3945" s="5">
        <v>19291.990000000002</v>
      </c>
      <c r="D3945">
        <v>2088</v>
      </c>
      <c r="E3945">
        <v>119.39</v>
      </c>
      <c r="F3945">
        <f t="shared" si="412"/>
        <v>60060.93</v>
      </c>
      <c r="G3945">
        <f t="shared" si="413"/>
        <v>-1.1263135182525419E-2</v>
      </c>
      <c r="H3945">
        <f t="shared" si="407"/>
        <v>7.7916232843366472E-3</v>
      </c>
      <c r="I3945">
        <f t="shared" si="408"/>
        <v>1211.3635716697715</v>
      </c>
      <c r="J3945">
        <f t="shared" si="409"/>
        <v>1090.3750877539085</v>
      </c>
      <c r="K3945">
        <f t="shared" si="410"/>
        <v>0</v>
      </c>
      <c r="L3945">
        <f t="shared" si="411"/>
        <v>1</v>
      </c>
    </row>
    <row r="3946" spans="1:12">
      <c r="A3946">
        <v>3945</v>
      </c>
      <c r="B3946" s="4">
        <v>42132</v>
      </c>
      <c r="C3946" s="5">
        <v>19379.189999999999</v>
      </c>
      <c r="D3946">
        <v>2116.1000979999999</v>
      </c>
      <c r="E3946">
        <v>120.01</v>
      </c>
      <c r="F3946">
        <f t="shared" si="412"/>
        <v>60519.430979999997</v>
      </c>
      <c r="G3946">
        <f t="shared" si="413"/>
        <v>7.6339307433301862E-3</v>
      </c>
      <c r="H3946">
        <f t="shared" si="407"/>
        <v>7.7954505916291942E-3</v>
      </c>
      <c r="I3946">
        <f t="shared" si="408"/>
        <v>1220.6110372808914</v>
      </c>
      <c r="J3946">
        <f t="shared" si="409"/>
        <v>1099.2386253087805</v>
      </c>
      <c r="K3946">
        <f t="shared" si="410"/>
        <v>0</v>
      </c>
      <c r="L3946">
        <f t="shared" si="411"/>
        <v>1</v>
      </c>
    </row>
    <row r="3947" spans="1:12">
      <c r="A3947">
        <v>3946</v>
      </c>
      <c r="B3947" s="4">
        <v>42135</v>
      </c>
      <c r="C3947" s="5">
        <v>19620.91</v>
      </c>
      <c r="D3947">
        <v>2105.330078</v>
      </c>
      <c r="E3947">
        <v>119.99</v>
      </c>
      <c r="F3947">
        <f t="shared" si="412"/>
        <v>60895.070779999995</v>
      </c>
      <c r="G3947">
        <f t="shared" si="413"/>
        <v>6.2069288147164059E-3</v>
      </c>
      <c r="H3947">
        <f t="shared" si="407"/>
        <v>7.6871462916990136E-3</v>
      </c>
      <c r="I3947">
        <f t="shared" si="408"/>
        <v>1228.1872830997511</v>
      </c>
      <c r="J3947">
        <f t="shared" si="409"/>
        <v>1090.6947098430965</v>
      </c>
      <c r="K3947">
        <f t="shared" si="410"/>
        <v>0</v>
      </c>
      <c r="L3947">
        <f t="shared" si="411"/>
        <v>1</v>
      </c>
    </row>
    <row r="3948" spans="1:12">
      <c r="A3948">
        <v>3947</v>
      </c>
      <c r="B3948" s="4">
        <v>42136</v>
      </c>
      <c r="C3948" s="5">
        <v>19624.84</v>
      </c>
      <c r="D3948">
        <v>2099.1201169999999</v>
      </c>
      <c r="E3948">
        <v>120.03</v>
      </c>
      <c r="F3948">
        <f t="shared" si="412"/>
        <v>60841.031170000002</v>
      </c>
      <c r="G3948">
        <f t="shared" si="413"/>
        <v>-8.8742174543532393E-4</v>
      </c>
      <c r="H3948">
        <f t="shared" si="407"/>
        <v>7.6879988807649225E-3</v>
      </c>
      <c r="I3948">
        <f t="shared" si="408"/>
        <v>1227.0973629972614</v>
      </c>
      <c r="J3948">
        <f t="shared" si="409"/>
        <v>1089.8476663271369</v>
      </c>
      <c r="K3948">
        <f t="shared" si="410"/>
        <v>0</v>
      </c>
      <c r="L3948">
        <f t="shared" si="411"/>
        <v>1</v>
      </c>
    </row>
    <row r="3949" spans="1:12">
      <c r="A3949">
        <v>3948</v>
      </c>
      <c r="B3949" s="4">
        <v>42137</v>
      </c>
      <c r="C3949" s="5">
        <v>19764.72</v>
      </c>
      <c r="D3949">
        <v>2098.4799800000001</v>
      </c>
      <c r="E3949">
        <v>119.83</v>
      </c>
      <c r="F3949">
        <f t="shared" si="412"/>
        <v>61113.389800000004</v>
      </c>
      <c r="G3949">
        <f t="shared" si="413"/>
        <v>4.4765617012469949E-3</v>
      </c>
      <c r="H3949">
        <f t="shared" si="407"/>
        <v>7.6859184217092664E-3</v>
      </c>
      <c r="I3949">
        <f t="shared" si="408"/>
        <v>1232.5905400561562</v>
      </c>
      <c r="J3949">
        <f t="shared" si="409"/>
        <v>1094.4301913512218</v>
      </c>
      <c r="K3949">
        <f t="shared" si="410"/>
        <v>0</v>
      </c>
      <c r="L3949">
        <f t="shared" si="411"/>
        <v>1</v>
      </c>
    </row>
    <row r="3950" spans="1:12">
      <c r="A3950">
        <v>3949</v>
      </c>
      <c r="B3950" s="4">
        <v>42138</v>
      </c>
      <c r="C3950" s="5">
        <v>19570.240000000002</v>
      </c>
      <c r="D3950">
        <v>2121.1000979999999</v>
      </c>
      <c r="E3950">
        <v>119.17</v>
      </c>
      <c r="F3950">
        <f t="shared" si="412"/>
        <v>60947.330979999999</v>
      </c>
      <c r="G3950">
        <f t="shared" si="413"/>
        <v>-2.7172248265633359E-3</v>
      </c>
      <c r="H3950">
        <f t="shared" si="407"/>
        <v>7.6841538307777383E-3</v>
      </c>
      <c r="I3950">
        <f t="shared" si="408"/>
        <v>1229.2413144397283</v>
      </c>
      <c r="J3950">
        <f t="shared" si="409"/>
        <v>1091.2057937037544</v>
      </c>
      <c r="K3950">
        <f t="shared" si="410"/>
        <v>0</v>
      </c>
      <c r="L3950">
        <f t="shared" si="411"/>
        <v>1</v>
      </c>
    </row>
    <row r="3951" spans="1:12">
      <c r="A3951">
        <v>3950</v>
      </c>
      <c r="B3951" s="4">
        <v>42139</v>
      </c>
      <c r="C3951" s="5">
        <v>19732.919999999998</v>
      </c>
      <c r="D3951">
        <v>2122.7299800000001</v>
      </c>
      <c r="E3951">
        <v>119.46</v>
      </c>
      <c r="F3951">
        <f t="shared" si="412"/>
        <v>61290.4398</v>
      </c>
      <c r="G3951">
        <f t="shared" si="413"/>
        <v>5.6295954963572203E-3</v>
      </c>
      <c r="H3951">
        <f t="shared" si="407"/>
        <v>7.6840140612626645E-3</v>
      </c>
      <c r="I3951">
        <f t="shared" si="408"/>
        <v>1236.1614458074346</v>
      </c>
      <c r="J3951">
        <f t="shared" si="409"/>
        <v>1097.3288808989228</v>
      </c>
      <c r="K3951">
        <f t="shared" si="410"/>
        <v>0</v>
      </c>
      <c r="L3951">
        <f t="shared" si="411"/>
        <v>1</v>
      </c>
    </row>
    <row r="3952" spans="1:12">
      <c r="A3952">
        <v>3951</v>
      </c>
      <c r="B3952" s="4">
        <v>42142</v>
      </c>
      <c r="C3952" s="5">
        <v>19890.27</v>
      </c>
      <c r="D3952">
        <v>2129.1999510000001</v>
      </c>
      <c r="E3952">
        <v>119.76</v>
      </c>
      <c r="F3952">
        <f t="shared" si="412"/>
        <v>61671.339510000005</v>
      </c>
      <c r="G3952">
        <f t="shared" si="413"/>
        <v>6.2146675932321926E-3</v>
      </c>
      <c r="H3952">
        <f t="shared" si="407"/>
        <v>7.6811085203110849E-3</v>
      </c>
      <c r="I3952">
        <f t="shared" si="408"/>
        <v>1243.843778284697</v>
      </c>
      <c r="J3952">
        <f t="shared" si="409"/>
        <v>1103.7309056903728</v>
      </c>
      <c r="K3952">
        <f t="shared" si="410"/>
        <v>0</v>
      </c>
      <c r="L3952">
        <f t="shared" si="411"/>
        <v>1</v>
      </c>
    </row>
    <row r="3953" spans="1:12">
      <c r="A3953">
        <v>3952</v>
      </c>
      <c r="B3953" s="4">
        <v>42143</v>
      </c>
      <c r="C3953" s="5">
        <v>20026.38</v>
      </c>
      <c r="D3953">
        <v>2127.830078</v>
      </c>
      <c r="E3953">
        <v>119.99</v>
      </c>
      <c r="F3953">
        <f t="shared" si="412"/>
        <v>61931.010779999997</v>
      </c>
      <c r="G3953">
        <f t="shared" si="413"/>
        <v>4.2105664002625165E-3</v>
      </c>
      <c r="H3953">
        <f t="shared" si="407"/>
        <v>7.6810640369100128E-3</v>
      </c>
      <c r="I3953">
        <f t="shared" si="408"/>
        <v>1249.0810651047182</v>
      </c>
      <c r="J3953">
        <f t="shared" si="409"/>
        <v>1108.3718190351642</v>
      </c>
      <c r="K3953">
        <f t="shared" si="410"/>
        <v>0</v>
      </c>
      <c r="L3953">
        <f t="shared" si="411"/>
        <v>1</v>
      </c>
    </row>
    <row r="3954" spans="1:12">
      <c r="A3954">
        <v>3953</v>
      </c>
      <c r="B3954" s="4">
        <v>42144</v>
      </c>
      <c r="C3954" s="5">
        <v>20196.560000000001</v>
      </c>
      <c r="D3954">
        <v>2125.8500979999999</v>
      </c>
      <c r="E3954">
        <v>120.96</v>
      </c>
      <c r="F3954">
        <f t="shared" si="412"/>
        <v>62256.420980000003</v>
      </c>
      <c r="G3954">
        <f t="shared" si="413"/>
        <v>5.2543983361739155E-3</v>
      </c>
      <c r="H3954">
        <f t="shared" si="407"/>
        <v>7.6771694302060142E-3</v>
      </c>
      <c r="I3954">
        <f t="shared" si="408"/>
        <v>1255.6442345749508</v>
      </c>
      <c r="J3954">
        <f t="shared" si="409"/>
        <v>1113.6307043173433</v>
      </c>
      <c r="K3954">
        <f t="shared" si="410"/>
        <v>0</v>
      </c>
      <c r="L3954">
        <f t="shared" si="411"/>
        <v>1</v>
      </c>
    </row>
    <row r="3955" spans="1:12">
      <c r="A3955">
        <v>3954</v>
      </c>
      <c r="B3955" s="4">
        <v>42145</v>
      </c>
      <c r="C3955" s="5">
        <v>20202.87</v>
      </c>
      <c r="D3955">
        <v>2130.820068</v>
      </c>
      <c r="E3955">
        <v>121.02</v>
      </c>
      <c r="F3955">
        <f t="shared" si="412"/>
        <v>62319.040679999998</v>
      </c>
      <c r="G3955">
        <f t="shared" si="413"/>
        <v>1.0058352056587783E-3</v>
      </c>
      <c r="H3955">
        <f t="shared" si="407"/>
        <v>7.675334120742827E-3</v>
      </c>
      <c r="I3955">
        <f t="shared" si="408"/>
        <v>1256.9072057518688</v>
      </c>
      <c r="J3955">
        <f t="shared" si="409"/>
        <v>1114.4843401763728</v>
      </c>
      <c r="K3955">
        <f t="shared" si="410"/>
        <v>0</v>
      </c>
      <c r="L3955">
        <f t="shared" si="411"/>
        <v>1</v>
      </c>
    </row>
    <row r="3956" spans="1:12">
      <c r="A3956">
        <v>3955</v>
      </c>
      <c r="B3956" s="4">
        <v>42146</v>
      </c>
      <c r="C3956" s="5">
        <v>20264.41</v>
      </c>
      <c r="D3956">
        <v>2126.0600589999999</v>
      </c>
      <c r="E3956">
        <v>120.74</v>
      </c>
      <c r="F3956">
        <f t="shared" si="412"/>
        <v>62393.120589999991</v>
      </c>
      <c r="G3956">
        <f t="shared" si="413"/>
        <v>1.1887203203333474E-3</v>
      </c>
      <c r="H3956">
        <f t="shared" si="407"/>
        <v>7.6646304946237261E-3</v>
      </c>
      <c r="I3956">
        <f t="shared" si="408"/>
        <v>1258.4013168881193</v>
      </c>
      <c r="J3956">
        <f t="shared" si="409"/>
        <v>1114.2531003182194</v>
      </c>
      <c r="K3956">
        <f t="shared" si="410"/>
        <v>0</v>
      </c>
      <c r="L3956">
        <f t="shared" si="411"/>
        <v>1</v>
      </c>
    </row>
    <row r="3957" spans="1:12">
      <c r="A3957">
        <v>3956</v>
      </c>
      <c r="B3957" s="4">
        <v>42150</v>
      </c>
      <c r="C3957" s="5">
        <v>20437.48</v>
      </c>
      <c r="D3957">
        <v>2104.1999510000001</v>
      </c>
      <c r="E3957">
        <v>122.53</v>
      </c>
      <c r="F3957">
        <f t="shared" si="412"/>
        <v>62529.609510000002</v>
      </c>
      <c r="G3957">
        <f t="shared" si="413"/>
        <v>2.1875636081245542E-3</v>
      </c>
      <c r="H3957">
        <f t="shared" si="407"/>
        <v>7.6630550448314738E-3</v>
      </c>
      <c r="I3957">
        <f t="shared" si="408"/>
        <v>1261.1541498133597</v>
      </c>
      <c r="J3957">
        <f t="shared" si="409"/>
        <v>1116.4610662841881</v>
      </c>
      <c r="K3957">
        <f t="shared" si="410"/>
        <v>0</v>
      </c>
      <c r="L3957">
        <f t="shared" si="411"/>
        <v>1</v>
      </c>
    </row>
    <row r="3958" spans="1:12">
      <c r="A3958">
        <v>3957</v>
      </c>
      <c r="B3958" s="4">
        <v>42151</v>
      </c>
      <c r="C3958" s="5">
        <v>20472.580000000002</v>
      </c>
      <c r="D3958">
        <v>2123.4799800000001</v>
      </c>
      <c r="E3958">
        <v>123</v>
      </c>
      <c r="F3958">
        <f t="shared" si="412"/>
        <v>62794.959800000004</v>
      </c>
      <c r="G3958">
        <f t="shared" si="413"/>
        <v>4.2435942280683037E-3</v>
      </c>
      <c r="H3958">
        <f t="shared" si="407"/>
        <v>7.5663897382672127E-3</v>
      </c>
      <c r="I3958">
        <f t="shared" si="408"/>
        <v>1266.5059762842122</v>
      </c>
      <c r="J3958">
        <f t="shared" si="409"/>
        <v>1107.0555549082999</v>
      </c>
      <c r="K3958">
        <f t="shared" si="410"/>
        <v>0</v>
      </c>
      <c r="L3958">
        <f t="shared" si="411"/>
        <v>1</v>
      </c>
    </row>
    <row r="3959" spans="1:12">
      <c r="A3959">
        <v>3958</v>
      </c>
      <c r="B3959" s="4">
        <v>42152</v>
      </c>
      <c r="C3959" s="5">
        <v>20551.46</v>
      </c>
      <c r="D3959">
        <v>2120.790039</v>
      </c>
      <c r="E3959">
        <v>123.64</v>
      </c>
      <c r="F3959">
        <f t="shared" si="412"/>
        <v>62929.020389999991</v>
      </c>
      <c r="G3959">
        <f t="shared" si="413"/>
        <v>2.1348941129506471E-3</v>
      </c>
      <c r="H3959">
        <f t="shared" si="407"/>
        <v>7.5627382368454671E-3</v>
      </c>
      <c r="I3959">
        <f t="shared" si="408"/>
        <v>1269.2098324369979</v>
      </c>
      <c r="J3959">
        <f t="shared" si="409"/>
        <v>1108.8836012958866</v>
      </c>
      <c r="K3959">
        <f t="shared" si="410"/>
        <v>0</v>
      </c>
      <c r="L3959">
        <f t="shared" si="411"/>
        <v>1</v>
      </c>
    </row>
    <row r="3960" spans="1:12">
      <c r="A3960">
        <v>3959</v>
      </c>
      <c r="B3960" s="4">
        <v>42153</v>
      </c>
      <c r="C3960" s="5">
        <v>20563.150000000001</v>
      </c>
      <c r="D3960">
        <v>2107.389893</v>
      </c>
      <c r="E3960">
        <v>123.75</v>
      </c>
      <c r="F3960">
        <f t="shared" si="412"/>
        <v>62818.948929999999</v>
      </c>
      <c r="G3960">
        <f t="shared" si="413"/>
        <v>-1.7491367149501391E-3</v>
      </c>
      <c r="H3960">
        <f t="shared" si="407"/>
        <v>7.5647108794197997E-3</v>
      </c>
      <c r="I3960">
        <f t="shared" si="408"/>
        <v>1266.9898109201067</v>
      </c>
      <c r="J3960">
        <f t="shared" si="409"/>
        <v>1107.2327443224565</v>
      </c>
      <c r="K3960">
        <f t="shared" si="410"/>
        <v>0</v>
      </c>
      <c r="L3960">
        <f t="shared" si="411"/>
        <v>1</v>
      </c>
    </row>
    <row r="3961" spans="1:12">
      <c r="A3961">
        <v>3960</v>
      </c>
      <c r="B3961" s="4">
        <v>42156</v>
      </c>
      <c r="C3961" s="5">
        <v>20569.87</v>
      </c>
      <c r="D3961">
        <v>2111.7299800000001</v>
      </c>
      <c r="E3961">
        <v>124.17</v>
      </c>
      <c r="F3961">
        <f t="shared" si="412"/>
        <v>62877.889799999997</v>
      </c>
      <c r="G3961">
        <f t="shared" si="413"/>
        <v>9.3826577814404288E-4</v>
      </c>
      <c r="H3961">
        <f t="shared" si="407"/>
        <v>7.5646248123082066E-3</v>
      </c>
      <c r="I3961">
        <f t="shared" si="408"/>
        <v>1268.1785841009503</v>
      </c>
      <c r="J3961">
        <f t="shared" si="409"/>
        <v>1108.2590136111205</v>
      </c>
      <c r="K3961">
        <f t="shared" si="410"/>
        <v>0</v>
      </c>
      <c r="L3961">
        <f t="shared" si="411"/>
        <v>1</v>
      </c>
    </row>
    <row r="3962" spans="1:12">
      <c r="A3962">
        <v>3961</v>
      </c>
      <c r="B3962" s="4">
        <v>42157</v>
      </c>
      <c r="C3962" s="5">
        <v>20543.189999999999</v>
      </c>
      <c r="D3962">
        <v>2109.6000979999999</v>
      </c>
      <c r="E3962">
        <v>124.63</v>
      </c>
      <c r="F3962">
        <f t="shared" si="412"/>
        <v>62805.530979999996</v>
      </c>
      <c r="G3962">
        <f t="shared" si="413"/>
        <v>-1.1507832121936401E-3</v>
      </c>
      <c r="H3962">
        <f t="shared" si="407"/>
        <v>7.5357452144031211E-3</v>
      </c>
      <c r="I3962">
        <f t="shared" si="408"/>
        <v>1266.7191854763034</v>
      </c>
      <c r="J3962">
        <f t="shared" si="409"/>
        <v>1102.7574972829559</v>
      </c>
      <c r="K3962">
        <f t="shared" si="410"/>
        <v>0</v>
      </c>
      <c r="L3962">
        <f t="shared" si="411"/>
        <v>1</v>
      </c>
    </row>
    <row r="3963" spans="1:12">
      <c r="A3963">
        <v>3962</v>
      </c>
      <c r="B3963" s="4">
        <v>42158</v>
      </c>
      <c r="C3963" s="5">
        <v>20473.509999999998</v>
      </c>
      <c r="D3963">
        <v>2114.070068</v>
      </c>
      <c r="E3963">
        <v>124.16</v>
      </c>
      <c r="F3963">
        <f t="shared" si="412"/>
        <v>62708.520680000001</v>
      </c>
      <c r="G3963">
        <f t="shared" si="413"/>
        <v>-1.5446139613227716E-3</v>
      </c>
      <c r="H3963">
        <f t="shared" si="407"/>
        <v>7.5338094745710333E-3</v>
      </c>
      <c r="I3963">
        <f t="shared" si="408"/>
        <v>1264.7625933373415</v>
      </c>
      <c r="J3963">
        <f t="shared" si="409"/>
        <v>1100.77133005829</v>
      </c>
      <c r="K3963">
        <f t="shared" si="410"/>
        <v>0</v>
      </c>
      <c r="L3963">
        <f t="shared" si="411"/>
        <v>1</v>
      </c>
    </row>
    <row r="3964" spans="1:12">
      <c r="A3964">
        <v>3963</v>
      </c>
      <c r="B3964" s="4">
        <v>42159</v>
      </c>
      <c r="C3964" s="5">
        <v>20488.189999999999</v>
      </c>
      <c r="D3964">
        <v>2095.8400879999999</v>
      </c>
      <c r="E3964">
        <v>124.29</v>
      </c>
      <c r="F3964">
        <f t="shared" si="412"/>
        <v>62556.230879999996</v>
      </c>
      <c r="G3964">
        <f t="shared" si="413"/>
        <v>-2.4285344056693692E-3</v>
      </c>
      <c r="H3964">
        <f t="shared" si="407"/>
        <v>7.514381636895333E-3</v>
      </c>
      <c r="I3964">
        <f t="shared" si="408"/>
        <v>1261.6910738644181</v>
      </c>
      <c r="J3964">
        <f t="shared" si="409"/>
        <v>1095.2663447534724</v>
      </c>
      <c r="K3964">
        <f t="shared" si="410"/>
        <v>0</v>
      </c>
      <c r="L3964">
        <f t="shared" si="411"/>
        <v>1</v>
      </c>
    </row>
    <row r="3965" spans="1:12">
      <c r="A3965">
        <v>3964</v>
      </c>
      <c r="B3965" s="4">
        <v>42160</v>
      </c>
      <c r="C3965" s="5">
        <v>20460.900000000001</v>
      </c>
      <c r="D3965">
        <v>2092.830078</v>
      </c>
      <c r="E3965">
        <v>124.71</v>
      </c>
      <c r="F3965">
        <f t="shared" si="412"/>
        <v>62473.650780000004</v>
      </c>
      <c r="G3965">
        <f t="shared" si="413"/>
        <v>-1.3200939193156458E-3</v>
      </c>
      <c r="H3965">
        <f t="shared" ref="H3965:H4028" si="414">STDEV(G3716:G3965)</f>
        <v>7.498289352983049E-3</v>
      </c>
      <c r="I3965">
        <f t="shared" ref="I3965:I4028" si="415">_xlfn.PERCENTILE.INC(G3716:G3965,0.01)*F3965*(-1)</f>
        <v>1260.0255231497549</v>
      </c>
      <c r="J3965">
        <f t="shared" ref="J3965:J4028" si="416">2.33*H3965*F3965</f>
        <v>1091.4780394315765</v>
      </c>
      <c r="K3965">
        <f t="shared" ref="K3965:K4028" si="417">IF(J3965&gt;I3965,1,0)</f>
        <v>0</v>
      </c>
      <c r="L3965">
        <f t="shared" ref="L3965:L4028" si="418">IF(J3965&gt;I3965,0,1)</f>
        <v>1</v>
      </c>
    </row>
    <row r="3966" spans="1:12">
      <c r="A3966">
        <v>3965</v>
      </c>
      <c r="B3966" s="4">
        <v>42163</v>
      </c>
      <c r="C3966" s="5">
        <v>20457.189999999999</v>
      </c>
      <c r="D3966">
        <v>2079.280029</v>
      </c>
      <c r="E3966">
        <v>125.22</v>
      </c>
      <c r="F3966">
        <f t="shared" si="412"/>
        <v>62333.280289999995</v>
      </c>
      <c r="G3966">
        <f t="shared" si="413"/>
        <v>-2.2468750944989457E-3</v>
      </c>
      <c r="H3966">
        <f t="shared" si="414"/>
        <v>7.4982062426297265E-3</v>
      </c>
      <c r="I3966">
        <f t="shared" si="415"/>
        <v>1257.1944031833566</v>
      </c>
      <c r="J3966">
        <f t="shared" si="416"/>
        <v>1089.0135539481748</v>
      </c>
      <c r="K3966">
        <f t="shared" si="417"/>
        <v>0</v>
      </c>
      <c r="L3966">
        <f t="shared" si="418"/>
        <v>1</v>
      </c>
    </row>
    <row r="3967" spans="1:12">
      <c r="A3967">
        <v>3966</v>
      </c>
      <c r="B3967" s="4">
        <v>42164</v>
      </c>
      <c r="C3967" s="5">
        <v>20096.3</v>
      </c>
      <c r="D3967">
        <v>2080.1499020000001</v>
      </c>
      <c r="E3967">
        <v>124.54</v>
      </c>
      <c r="F3967">
        <f t="shared" si="412"/>
        <v>61616.799019999999</v>
      </c>
      <c r="G3967">
        <f t="shared" si="413"/>
        <v>-1.1494361706405165E-2</v>
      </c>
      <c r="H3967">
        <f t="shared" si="414"/>
        <v>7.5404188654172545E-3</v>
      </c>
      <c r="I3967">
        <f t="shared" si="415"/>
        <v>1242.7437559778991</v>
      </c>
      <c r="J3967">
        <f t="shared" si="416"/>
        <v>1082.5563838538833</v>
      </c>
      <c r="K3967">
        <f t="shared" si="417"/>
        <v>0</v>
      </c>
      <c r="L3967">
        <f t="shared" si="418"/>
        <v>1</v>
      </c>
    </row>
    <row r="3968" spans="1:12">
      <c r="A3968">
        <v>3967</v>
      </c>
      <c r="B3968" s="4">
        <v>42165</v>
      </c>
      <c r="C3968" s="5">
        <v>20046.36</v>
      </c>
      <c r="D3968">
        <v>2105.1999510000001</v>
      </c>
      <c r="E3968">
        <v>122.71</v>
      </c>
      <c r="F3968">
        <f t="shared" si="412"/>
        <v>61758.269510000006</v>
      </c>
      <c r="G3968">
        <f t="shared" si="413"/>
        <v>2.2959727257836349E-3</v>
      </c>
      <c r="H3968">
        <f t="shared" si="414"/>
        <v>7.5406875226128565E-3</v>
      </c>
      <c r="I3968">
        <f t="shared" si="415"/>
        <v>1245.5970617467622</v>
      </c>
      <c r="J3968">
        <f t="shared" si="416"/>
        <v>1085.0805626874705</v>
      </c>
      <c r="K3968">
        <f t="shared" si="417"/>
        <v>0</v>
      </c>
      <c r="L3968">
        <f t="shared" si="418"/>
        <v>1</v>
      </c>
    </row>
    <row r="3969" spans="1:12">
      <c r="A3969">
        <v>3968</v>
      </c>
      <c r="B3969" s="4">
        <v>42166</v>
      </c>
      <c r="C3969" s="5">
        <v>20382.97</v>
      </c>
      <c r="D3969">
        <v>2108.860107</v>
      </c>
      <c r="E3969">
        <v>123.54</v>
      </c>
      <c r="F3969">
        <f t="shared" si="412"/>
        <v>62472.241070000004</v>
      </c>
      <c r="G3969">
        <f t="shared" si="413"/>
        <v>1.1560744264124567E-2</v>
      </c>
      <c r="H3969">
        <f t="shared" si="414"/>
        <v>7.529127896151057E-3</v>
      </c>
      <c r="I3969">
        <f t="shared" si="415"/>
        <v>1259.9970908337616</v>
      </c>
      <c r="J3969">
        <f t="shared" si="416"/>
        <v>1095.9422786322411</v>
      </c>
      <c r="K3969">
        <f t="shared" si="417"/>
        <v>0</v>
      </c>
      <c r="L3969">
        <f t="shared" si="418"/>
        <v>1</v>
      </c>
    </row>
    <row r="3970" spans="1:12">
      <c r="A3970">
        <v>3969</v>
      </c>
      <c r="B3970" s="4">
        <v>42167</v>
      </c>
      <c r="C3970" s="5">
        <v>20407.080000000002</v>
      </c>
      <c r="D3970">
        <v>2094.110107</v>
      </c>
      <c r="E3970">
        <v>123.72</v>
      </c>
      <c r="F3970">
        <f t="shared" si="412"/>
        <v>62373.861070000006</v>
      </c>
      <c r="G3970">
        <f t="shared" si="413"/>
        <v>-1.5747794270700721E-3</v>
      </c>
      <c r="H3970">
        <f t="shared" si="414"/>
        <v>7.5219879318102981E-3</v>
      </c>
      <c r="I3970">
        <f t="shared" si="415"/>
        <v>1258.0128733369484</v>
      </c>
      <c r="J3970">
        <f t="shared" si="416"/>
        <v>1093.1787524334586</v>
      </c>
      <c r="K3970">
        <f t="shared" si="417"/>
        <v>0</v>
      </c>
      <c r="L3970">
        <f t="shared" si="418"/>
        <v>1</v>
      </c>
    </row>
    <row r="3971" spans="1:12">
      <c r="A3971">
        <v>3970</v>
      </c>
      <c r="B3971" s="4">
        <v>42170</v>
      </c>
      <c r="C3971" s="5">
        <v>20387.79</v>
      </c>
      <c r="D3971">
        <v>2084.429932</v>
      </c>
      <c r="E3971">
        <v>123.52</v>
      </c>
      <c r="F3971">
        <f t="shared" ref="F3971:F4034" si="419">2*C3971+10*D3971+5*E3971</f>
        <v>62237.479319999999</v>
      </c>
      <c r="G3971">
        <f t="shared" si="413"/>
        <v>-2.1865208864808583E-3</v>
      </c>
      <c r="H3971">
        <f t="shared" si="414"/>
        <v>7.505258118186614E-3</v>
      </c>
      <c r="I3971">
        <f t="shared" si="415"/>
        <v>1255.2622019139353</v>
      </c>
      <c r="J3971">
        <f t="shared" si="416"/>
        <v>1088.3624483280305</v>
      </c>
      <c r="K3971">
        <f t="shared" si="417"/>
        <v>0</v>
      </c>
      <c r="L3971">
        <f t="shared" si="418"/>
        <v>1</v>
      </c>
    </row>
    <row r="3972" spans="1:12">
      <c r="A3972">
        <v>3971</v>
      </c>
      <c r="B3972" s="4">
        <v>42171</v>
      </c>
      <c r="C3972" s="5">
        <v>20257.939999999999</v>
      </c>
      <c r="D3972">
        <v>2096.290039</v>
      </c>
      <c r="E3972">
        <v>123.49</v>
      </c>
      <c r="F3972">
        <f t="shared" si="419"/>
        <v>62096.230389999997</v>
      </c>
      <c r="G3972">
        <f t="shared" ref="G3972:G4035" si="420">F3972/F3971-1</f>
        <v>-2.2695155964423952E-3</v>
      </c>
      <c r="H3972">
        <f t="shared" si="414"/>
        <v>7.5080942436770845E-3</v>
      </c>
      <c r="I3972">
        <f t="shared" si="415"/>
        <v>1252.4133647690671</v>
      </c>
      <c r="J3972">
        <f t="shared" si="416"/>
        <v>1086.3027353723276</v>
      </c>
      <c r="K3972">
        <f t="shared" si="417"/>
        <v>0</v>
      </c>
      <c r="L3972">
        <f t="shared" si="418"/>
        <v>1</v>
      </c>
    </row>
    <row r="3973" spans="1:12">
      <c r="A3973">
        <v>3972</v>
      </c>
      <c r="B3973" s="4">
        <v>42172</v>
      </c>
      <c r="C3973" s="5">
        <v>20219.27</v>
      </c>
      <c r="D3973">
        <v>2100.4399410000001</v>
      </c>
      <c r="E3973">
        <v>123.65</v>
      </c>
      <c r="F3973">
        <f t="shared" si="419"/>
        <v>62061.189410000006</v>
      </c>
      <c r="G3973">
        <f t="shared" si="420"/>
        <v>-5.6430124308537444E-4</v>
      </c>
      <c r="H3973">
        <f t="shared" si="414"/>
        <v>7.508096464812178E-3</v>
      </c>
      <c r="I3973">
        <f t="shared" si="415"/>
        <v>1251.7066263504712</v>
      </c>
      <c r="J3973">
        <f t="shared" si="416"/>
        <v>1085.690054570236</v>
      </c>
      <c r="K3973">
        <f t="shared" si="417"/>
        <v>0</v>
      </c>
      <c r="L3973">
        <f t="shared" si="418"/>
        <v>1</v>
      </c>
    </row>
    <row r="3974" spans="1:12">
      <c r="A3974">
        <v>3973</v>
      </c>
      <c r="B3974" s="4">
        <v>42173</v>
      </c>
      <c r="C3974" s="5">
        <v>19990.82</v>
      </c>
      <c r="D3974">
        <v>2121.23999</v>
      </c>
      <c r="E3974">
        <v>122.86</v>
      </c>
      <c r="F3974">
        <f t="shared" si="419"/>
        <v>61808.339900000006</v>
      </c>
      <c r="G3974">
        <f t="shared" si="420"/>
        <v>-4.0741969724360505E-3</v>
      </c>
      <c r="H3974">
        <f t="shared" si="414"/>
        <v>7.5135297701644857E-3</v>
      </c>
      <c r="I3974">
        <f t="shared" si="415"/>
        <v>1246.6069270030159</v>
      </c>
      <c r="J3974">
        <f t="shared" si="416"/>
        <v>1082.0492083876125</v>
      </c>
      <c r="K3974">
        <f t="shared" si="417"/>
        <v>0</v>
      </c>
      <c r="L3974">
        <f t="shared" si="418"/>
        <v>1</v>
      </c>
    </row>
    <row r="3975" spans="1:12">
      <c r="A3975">
        <v>3974</v>
      </c>
      <c r="B3975" s="4">
        <v>42174</v>
      </c>
      <c r="C3975" s="5">
        <v>20174.240000000002</v>
      </c>
      <c r="D3975">
        <v>2109.98999</v>
      </c>
      <c r="E3975">
        <v>123.12</v>
      </c>
      <c r="F3975">
        <f t="shared" si="419"/>
        <v>62063.979899999998</v>
      </c>
      <c r="G3975">
        <f t="shared" si="420"/>
        <v>4.1360114252153579E-3</v>
      </c>
      <c r="H3975">
        <f t="shared" si="414"/>
        <v>7.4791641625242588E-3</v>
      </c>
      <c r="I3975">
        <f t="shared" si="415"/>
        <v>1251.7629074958531</v>
      </c>
      <c r="J3975">
        <f t="shared" si="416"/>
        <v>1081.5549976064749</v>
      </c>
      <c r="K3975">
        <f t="shared" si="417"/>
        <v>0</v>
      </c>
      <c r="L3975">
        <f t="shared" si="418"/>
        <v>1</v>
      </c>
    </row>
    <row r="3976" spans="1:12">
      <c r="A3976">
        <v>3975</v>
      </c>
      <c r="B3976" s="4">
        <v>42177</v>
      </c>
      <c r="C3976" s="5">
        <v>20428.189999999999</v>
      </c>
      <c r="D3976">
        <v>2122.8500979999999</v>
      </c>
      <c r="E3976">
        <v>123.12</v>
      </c>
      <c r="F3976">
        <f t="shared" si="419"/>
        <v>62700.480979999993</v>
      </c>
      <c r="G3976">
        <f t="shared" si="420"/>
        <v>1.0255563388386513E-2</v>
      </c>
      <c r="H3976">
        <f t="shared" si="414"/>
        <v>7.500174092061559E-3</v>
      </c>
      <c r="I3976">
        <f t="shared" si="415"/>
        <v>1264.6004413409078</v>
      </c>
      <c r="J3976">
        <f t="shared" si="416"/>
        <v>1095.7163386039672</v>
      </c>
      <c r="K3976">
        <f t="shared" si="417"/>
        <v>0</v>
      </c>
      <c r="L3976">
        <f t="shared" si="418"/>
        <v>1</v>
      </c>
    </row>
    <row r="3977" spans="1:12">
      <c r="A3977">
        <v>3976</v>
      </c>
      <c r="B3977" s="4">
        <v>42178</v>
      </c>
      <c r="C3977" s="5">
        <v>20809.419999999998</v>
      </c>
      <c r="D3977">
        <v>2124.1999510000001</v>
      </c>
      <c r="E3977">
        <v>123.69</v>
      </c>
      <c r="F3977">
        <f t="shared" si="419"/>
        <v>63479.289509999995</v>
      </c>
      <c r="G3977">
        <f t="shared" si="420"/>
        <v>1.2421093392384508E-2</v>
      </c>
      <c r="H3977">
        <f t="shared" si="414"/>
        <v>7.5348587984144415E-3</v>
      </c>
      <c r="I3977">
        <f t="shared" si="415"/>
        <v>1280.3081615268536</v>
      </c>
      <c r="J3977">
        <f t="shared" si="416"/>
        <v>1114.4564355799439</v>
      </c>
      <c r="K3977">
        <f t="shared" si="417"/>
        <v>0</v>
      </c>
      <c r="L3977">
        <f t="shared" si="418"/>
        <v>1</v>
      </c>
    </row>
    <row r="3978" spans="1:12">
      <c r="A3978">
        <v>3977</v>
      </c>
      <c r="B3978" s="4">
        <v>42179</v>
      </c>
      <c r="C3978" s="5">
        <v>20868.03</v>
      </c>
      <c r="D3978">
        <v>2108.580078</v>
      </c>
      <c r="E3978">
        <v>123.94</v>
      </c>
      <c r="F3978">
        <f t="shared" si="419"/>
        <v>63441.560779999993</v>
      </c>
      <c r="G3978">
        <f t="shared" si="420"/>
        <v>-5.9434707431715861E-4</v>
      </c>
      <c r="H3978">
        <f t="shared" si="414"/>
        <v>7.5344714911589807E-3</v>
      </c>
      <c r="I3978">
        <f t="shared" si="415"/>
        <v>1279.5472141168259</v>
      </c>
      <c r="J3978">
        <f t="shared" si="416"/>
        <v>1113.7368103500876</v>
      </c>
      <c r="K3978">
        <f t="shared" si="417"/>
        <v>0</v>
      </c>
      <c r="L3978">
        <f t="shared" si="418"/>
        <v>1</v>
      </c>
    </row>
    <row r="3979" spans="1:12">
      <c r="A3979">
        <v>3978</v>
      </c>
      <c r="B3979" s="4">
        <v>42180</v>
      </c>
      <c r="C3979" s="5">
        <v>20771.400000000001</v>
      </c>
      <c r="D3979">
        <v>2102.3100589999999</v>
      </c>
      <c r="E3979">
        <v>123.77</v>
      </c>
      <c r="F3979">
        <f t="shared" si="419"/>
        <v>63184.750590000003</v>
      </c>
      <c r="G3979">
        <f t="shared" si="420"/>
        <v>-4.0479803277625459E-3</v>
      </c>
      <c r="H3979">
        <f t="shared" si="414"/>
        <v>7.5410248749790904E-3</v>
      </c>
      <c r="I3979">
        <f t="shared" si="415"/>
        <v>1274.3676321656376</v>
      </c>
      <c r="J3979">
        <f t="shared" si="416"/>
        <v>1110.1932178901977</v>
      </c>
      <c r="K3979">
        <f t="shared" si="417"/>
        <v>0</v>
      </c>
      <c r="L3979">
        <f t="shared" si="418"/>
        <v>1</v>
      </c>
    </row>
    <row r="3980" spans="1:12">
      <c r="A3980">
        <v>3979</v>
      </c>
      <c r="B3980" s="4">
        <v>42181</v>
      </c>
      <c r="C3980" s="5">
        <v>20706.150000000001</v>
      </c>
      <c r="D3980">
        <v>2101.48999</v>
      </c>
      <c r="E3980">
        <v>123.37</v>
      </c>
      <c r="F3980">
        <f t="shared" si="419"/>
        <v>63044.049900000005</v>
      </c>
      <c r="G3980">
        <f t="shared" si="420"/>
        <v>-2.2268140443093554E-3</v>
      </c>
      <c r="H3980">
        <f t="shared" si="414"/>
        <v>7.5432467153692733E-3</v>
      </c>
      <c r="I3980">
        <f t="shared" si="415"/>
        <v>1271.5298524247178</v>
      </c>
      <c r="J3980">
        <f t="shared" si="416"/>
        <v>1108.0473960329812</v>
      </c>
      <c r="K3980">
        <f t="shared" si="417"/>
        <v>0</v>
      </c>
      <c r="L3980">
        <f t="shared" si="418"/>
        <v>1</v>
      </c>
    </row>
    <row r="3981" spans="1:12">
      <c r="A3981">
        <v>3980</v>
      </c>
      <c r="B3981" s="4">
        <v>42184</v>
      </c>
      <c r="C3981" s="5">
        <v>20109.95</v>
      </c>
      <c r="D3981">
        <v>2057.639893</v>
      </c>
      <c r="E3981">
        <v>122.92</v>
      </c>
      <c r="F3981">
        <f t="shared" si="419"/>
        <v>61410.898930000003</v>
      </c>
      <c r="G3981">
        <f t="shared" si="420"/>
        <v>-2.5904918427520074E-2</v>
      </c>
      <c r="H3981">
        <f t="shared" si="414"/>
        <v>7.7222235495435889E-3</v>
      </c>
      <c r="I3981">
        <f t="shared" si="415"/>
        <v>1303.449700394679</v>
      </c>
      <c r="J3981">
        <f t="shared" si="416"/>
        <v>1104.9528475040172</v>
      </c>
      <c r="K3981">
        <f t="shared" si="417"/>
        <v>0</v>
      </c>
      <c r="L3981">
        <f t="shared" si="418"/>
        <v>1</v>
      </c>
    </row>
    <row r="3982" spans="1:12">
      <c r="A3982">
        <v>3981</v>
      </c>
      <c r="B3982" s="4">
        <v>42185</v>
      </c>
      <c r="C3982" s="5">
        <v>20235.73</v>
      </c>
      <c r="D3982">
        <v>2063.110107</v>
      </c>
      <c r="E3982">
        <v>122.25</v>
      </c>
      <c r="F3982">
        <f t="shared" si="419"/>
        <v>61713.811069999996</v>
      </c>
      <c r="G3982">
        <f t="shared" si="420"/>
        <v>4.9325469139487321E-3</v>
      </c>
      <c r="H3982">
        <f t="shared" si="414"/>
        <v>7.7263920801458903E-3</v>
      </c>
      <c r="I3982">
        <f t="shared" si="415"/>
        <v>1309.8790271918483</v>
      </c>
      <c r="J3982">
        <f t="shared" si="416"/>
        <v>1111.0024855324018</v>
      </c>
      <c r="K3982">
        <f t="shared" si="417"/>
        <v>0</v>
      </c>
      <c r="L3982">
        <f t="shared" si="418"/>
        <v>1</v>
      </c>
    </row>
    <row r="3983" spans="1:12">
      <c r="A3983">
        <v>3982</v>
      </c>
      <c r="B3983" s="4">
        <v>42186</v>
      </c>
      <c r="C3983" s="5">
        <v>20329.32</v>
      </c>
      <c r="D3983">
        <v>2077.419922</v>
      </c>
      <c r="E3983">
        <v>122.62</v>
      </c>
      <c r="F3983">
        <f t="shared" si="419"/>
        <v>62045.93922</v>
      </c>
      <c r="G3983">
        <f t="shared" si="420"/>
        <v>5.3817475252546654E-3</v>
      </c>
      <c r="H3983">
        <f t="shared" si="414"/>
        <v>7.7170486061486354E-3</v>
      </c>
      <c r="I3983">
        <f t="shared" si="415"/>
        <v>1316.9284654048211</v>
      </c>
      <c r="J3983">
        <f t="shared" si="416"/>
        <v>1115.6308620454795</v>
      </c>
      <c r="K3983">
        <f t="shared" si="417"/>
        <v>0</v>
      </c>
      <c r="L3983">
        <f t="shared" si="418"/>
        <v>1</v>
      </c>
    </row>
    <row r="3984" spans="1:12">
      <c r="A3984">
        <v>3983</v>
      </c>
      <c r="B3984" s="4">
        <v>42187</v>
      </c>
      <c r="C3984" s="5">
        <v>20522.5</v>
      </c>
      <c r="D3984">
        <v>2076.780029</v>
      </c>
      <c r="E3984">
        <v>123.49</v>
      </c>
      <c r="F3984">
        <f t="shared" si="419"/>
        <v>62430.250289999996</v>
      </c>
      <c r="G3984">
        <f t="shared" si="420"/>
        <v>6.1939761865368315E-3</v>
      </c>
      <c r="H3984">
        <f t="shared" si="414"/>
        <v>7.7170669790329223E-3</v>
      </c>
      <c r="I3984">
        <f t="shared" si="415"/>
        <v>1325.0854889589109</v>
      </c>
      <c r="J3984">
        <f t="shared" si="416"/>
        <v>1122.5437256033263</v>
      </c>
      <c r="K3984">
        <f t="shared" si="417"/>
        <v>0</v>
      </c>
      <c r="L3984">
        <f t="shared" si="418"/>
        <v>1</v>
      </c>
    </row>
    <row r="3985" spans="1:12">
      <c r="A3985">
        <v>3984</v>
      </c>
      <c r="B3985" s="4">
        <v>42191</v>
      </c>
      <c r="C3985" s="5">
        <v>20112.12</v>
      </c>
      <c r="D3985">
        <v>2068.76001</v>
      </c>
      <c r="E3985">
        <v>122.64</v>
      </c>
      <c r="F3985">
        <f t="shared" si="419"/>
        <v>61525.040099999998</v>
      </c>
      <c r="G3985">
        <f t="shared" si="420"/>
        <v>-1.4499544464344316E-2</v>
      </c>
      <c r="H3985">
        <f t="shared" si="414"/>
        <v>7.7653429026672332E-3</v>
      </c>
      <c r="I3985">
        <f t="shared" si="415"/>
        <v>1305.8723529926938</v>
      </c>
      <c r="J3985">
        <f t="shared" si="416"/>
        <v>1113.187868001065</v>
      </c>
      <c r="K3985">
        <f t="shared" si="417"/>
        <v>0</v>
      </c>
      <c r="L3985">
        <f t="shared" si="418"/>
        <v>1</v>
      </c>
    </row>
    <row r="3986" spans="1:12">
      <c r="A3986">
        <v>3985</v>
      </c>
      <c r="B3986" s="4">
        <v>42192</v>
      </c>
      <c r="C3986" s="5">
        <v>20376.59</v>
      </c>
      <c r="D3986">
        <v>2081.3400879999999</v>
      </c>
      <c r="E3986">
        <v>122.73</v>
      </c>
      <c r="F3986">
        <f t="shared" si="419"/>
        <v>62180.230880000003</v>
      </c>
      <c r="G3986">
        <f t="shared" si="420"/>
        <v>1.0649172742270174E-2</v>
      </c>
      <c r="H3986">
        <f t="shared" si="414"/>
        <v>7.7891775870491502E-3</v>
      </c>
      <c r="I3986">
        <f t="shared" si="415"/>
        <v>1319.7788132590681</v>
      </c>
      <c r="J3986">
        <f t="shared" si="416"/>
        <v>1128.4955654963273</v>
      </c>
      <c r="K3986">
        <f t="shared" si="417"/>
        <v>0</v>
      </c>
      <c r="L3986">
        <f t="shared" si="418"/>
        <v>1</v>
      </c>
    </row>
    <row r="3987" spans="1:12">
      <c r="A3987">
        <v>3986</v>
      </c>
      <c r="B3987" s="4">
        <v>42193</v>
      </c>
      <c r="C3987" s="5">
        <v>19737.64</v>
      </c>
      <c r="D3987">
        <v>2046.6800539999999</v>
      </c>
      <c r="E3987">
        <v>121.67</v>
      </c>
      <c r="F3987">
        <f t="shared" si="419"/>
        <v>60550.430539999994</v>
      </c>
      <c r="G3987">
        <f t="shared" si="420"/>
        <v>-2.6210908466154148E-2</v>
      </c>
      <c r="H3987">
        <f t="shared" si="414"/>
        <v>7.9603377491687111E-3</v>
      </c>
      <c r="I3987">
        <f t="shared" si="415"/>
        <v>1344.1368682307057</v>
      </c>
      <c r="J3987">
        <f t="shared" si="416"/>
        <v>1123.0643756374334</v>
      </c>
      <c r="K3987">
        <f t="shared" si="417"/>
        <v>0</v>
      </c>
      <c r="L3987">
        <f t="shared" si="418"/>
        <v>1</v>
      </c>
    </row>
    <row r="3988" spans="1:12">
      <c r="A3988">
        <v>3987</v>
      </c>
      <c r="B3988" s="4">
        <v>42194</v>
      </c>
      <c r="C3988" s="5">
        <v>19855.5</v>
      </c>
      <c r="D3988">
        <v>2051.3100589999999</v>
      </c>
      <c r="E3988">
        <v>121.31</v>
      </c>
      <c r="F3988">
        <f t="shared" si="419"/>
        <v>60830.650590000005</v>
      </c>
      <c r="G3988">
        <f t="shared" si="420"/>
        <v>4.6278787367977081E-3</v>
      </c>
      <c r="H3988">
        <f t="shared" si="414"/>
        <v>7.9415831672049082E-3</v>
      </c>
      <c r="I3988">
        <f t="shared" si="415"/>
        <v>1350.3573706625364</v>
      </c>
      <c r="J3988">
        <f t="shared" si="416"/>
        <v>1125.603592907305</v>
      </c>
      <c r="K3988">
        <f t="shared" si="417"/>
        <v>0</v>
      </c>
      <c r="L3988">
        <f t="shared" si="418"/>
        <v>1</v>
      </c>
    </row>
    <row r="3989" spans="1:12">
      <c r="A3989">
        <v>3988</v>
      </c>
      <c r="B3989" s="4">
        <v>42195</v>
      </c>
      <c r="C3989" s="5">
        <v>19779.830000000002</v>
      </c>
      <c r="D3989">
        <v>2076.6201169999999</v>
      </c>
      <c r="E3989">
        <v>122.2</v>
      </c>
      <c r="F3989">
        <f t="shared" si="419"/>
        <v>60936.861170000004</v>
      </c>
      <c r="G3989">
        <f t="shared" si="420"/>
        <v>1.7460043410657544E-3</v>
      </c>
      <c r="H3989">
        <f t="shared" si="414"/>
        <v>7.9417597038406607E-3</v>
      </c>
      <c r="I3989">
        <f t="shared" si="415"/>
        <v>1352.7151004937034</v>
      </c>
      <c r="J3989">
        <f t="shared" si="416"/>
        <v>1127.5939668479621</v>
      </c>
      <c r="K3989">
        <f t="shared" si="417"/>
        <v>0</v>
      </c>
      <c r="L3989">
        <f t="shared" si="418"/>
        <v>1</v>
      </c>
    </row>
    <row r="3990" spans="1:12">
      <c r="A3990">
        <v>3989</v>
      </c>
      <c r="B3990" s="4">
        <v>42198</v>
      </c>
      <c r="C3990" s="5">
        <v>20089.77</v>
      </c>
      <c r="D3990">
        <v>2099.6000979999999</v>
      </c>
      <c r="E3990">
        <v>123.33</v>
      </c>
      <c r="F3990">
        <f t="shared" si="419"/>
        <v>61792.190979999999</v>
      </c>
      <c r="G3990">
        <f t="shared" si="420"/>
        <v>1.4036328645379736E-2</v>
      </c>
      <c r="H3990">
        <f t="shared" si="414"/>
        <v>7.9860467947988571E-3</v>
      </c>
      <c r="I3990">
        <f t="shared" si="415"/>
        <v>1371.7022542078007</v>
      </c>
      <c r="J3990">
        <f t="shared" si="416"/>
        <v>1149.797515916267</v>
      </c>
      <c r="K3990">
        <f t="shared" si="417"/>
        <v>0</v>
      </c>
      <c r="L3990">
        <f t="shared" si="418"/>
        <v>1</v>
      </c>
    </row>
    <row r="3991" spans="1:12">
      <c r="A3991">
        <v>3990</v>
      </c>
      <c r="B3991" s="4">
        <v>42199</v>
      </c>
      <c r="C3991" s="5">
        <v>20385.330000000002</v>
      </c>
      <c r="D3991">
        <v>2108.9499510000001</v>
      </c>
      <c r="E3991">
        <v>123.46</v>
      </c>
      <c r="F3991">
        <f t="shared" si="419"/>
        <v>62477.459510000008</v>
      </c>
      <c r="G3991">
        <f t="shared" si="420"/>
        <v>1.1089888853784258E-2</v>
      </c>
      <c r="H3991">
        <f t="shared" si="414"/>
        <v>8.0101275861071738E-3</v>
      </c>
      <c r="I3991">
        <f t="shared" si="415"/>
        <v>1386.9142797474506</v>
      </c>
      <c r="J3991">
        <f t="shared" si="416"/>
        <v>1166.054143099102</v>
      </c>
      <c r="K3991">
        <f t="shared" si="417"/>
        <v>0</v>
      </c>
      <c r="L3991">
        <f t="shared" si="418"/>
        <v>1</v>
      </c>
    </row>
    <row r="3992" spans="1:12">
      <c r="A3992">
        <v>3991</v>
      </c>
      <c r="B3992" s="4">
        <v>42200</v>
      </c>
      <c r="C3992" s="5">
        <v>20463.330000000002</v>
      </c>
      <c r="D3992">
        <v>2107.3999020000001</v>
      </c>
      <c r="E3992">
        <v>123.53</v>
      </c>
      <c r="F3992">
        <f t="shared" si="419"/>
        <v>62618.309020000008</v>
      </c>
      <c r="G3992">
        <f t="shared" si="420"/>
        <v>2.2544052063682152E-3</v>
      </c>
      <c r="H3992">
        <f t="shared" si="414"/>
        <v>8.0078491668432901E-3</v>
      </c>
      <c r="I3992">
        <f t="shared" si="415"/>
        <v>1390.0409465204996</v>
      </c>
      <c r="J3992">
        <f t="shared" si="416"/>
        <v>1168.3504787558165</v>
      </c>
      <c r="K3992">
        <f t="shared" si="417"/>
        <v>0</v>
      </c>
      <c r="L3992">
        <f t="shared" si="418"/>
        <v>1</v>
      </c>
    </row>
    <row r="3993" spans="1:12">
      <c r="A3993">
        <v>3992</v>
      </c>
      <c r="B3993" s="4">
        <v>42201</v>
      </c>
      <c r="C3993" s="5">
        <v>20600.12</v>
      </c>
      <c r="D3993">
        <v>2124.290039</v>
      </c>
      <c r="E3993">
        <v>123.93</v>
      </c>
      <c r="F3993">
        <f t="shared" si="419"/>
        <v>63062.790390000002</v>
      </c>
      <c r="G3993">
        <f t="shared" si="420"/>
        <v>7.0982652990203565E-3</v>
      </c>
      <c r="H3993">
        <f t="shared" si="414"/>
        <v>8.0174757531748953E-3</v>
      </c>
      <c r="I3993">
        <f t="shared" si="415"/>
        <v>1399.9078259354033</v>
      </c>
      <c r="J3993">
        <f t="shared" si="416"/>
        <v>1178.0582354089458</v>
      </c>
      <c r="K3993">
        <f t="shared" si="417"/>
        <v>0</v>
      </c>
      <c r="L3993">
        <f t="shared" si="418"/>
        <v>1</v>
      </c>
    </row>
    <row r="3994" spans="1:12">
      <c r="A3994">
        <v>3993</v>
      </c>
      <c r="B3994" s="4">
        <v>42202</v>
      </c>
      <c r="C3994" s="5">
        <v>20650.919999999998</v>
      </c>
      <c r="D3994">
        <v>2126.639893</v>
      </c>
      <c r="E3994">
        <v>124.01</v>
      </c>
      <c r="F3994">
        <f t="shared" si="419"/>
        <v>63188.288929999995</v>
      </c>
      <c r="G3994">
        <f t="shared" si="420"/>
        <v>1.9900568817818876E-3</v>
      </c>
      <c r="H3994">
        <f t="shared" si="414"/>
        <v>7.9990223144772912E-3</v>
      </c>
      <c r="I3994">
        <f t="shared" si="415"/>
        <v>1402.6937221382664</v>
      </c>
      <c r="J3994">
        <f t="shared" si="416"/>
        <v>1177.6857622737707</v>
      </c>
      <c r="K3994">
        <f t="shared" si="417"/>
        <v>0</v>
      </c>
      <c r="L3994">
        <f t="shared" si="418"/>
        <v>1</v>
      </c>
    </row>
    <row r="3995" spans="1:12">
      <c r="A3995">
        <v>3994</v>
      </c>
      <c r="B3995" s="4">
        <v>42206</v>
      </c>
      <c r="C3995" s="5">
        <v>20841.97</v>
      </c>
      <c r="D3995">
        <v>2119.209961</v>
      </c>
      <c r="E3995">
        <v>124.39</v>
      </c>
      <c r="F3995">
        <f t="shared" si="419"/>
        <v>63497.989610000004</v>
      </c>
      <c r="G3995">
        <f t="shared" si="420"/>
        <v>4.9012354226445343E-3</v>
      </c>
      <c r="H3995">
        <f t="shared" si="414"/>
        <v>8.0023244473971314E-3</v>
      </c>
      <c r="I3995">
        <f t="shared" si="415"/>
        <v>1409.5686542963315</v>
      </c>
      <c r="J3995">
        <f t="shared" si="416"/>
        <v>1183.946429056846</v>
      </c>
      <c r="K3995">
        <f t="shared" si="417"/>
        <v>0</v>
      </c>
      <c r="L3995">
        <f t="shared" si="418"/>
        <v>1</v>
      </c>
    </row>
    <row r="3996" spans="1:12">
      <c r="A3996">
        <v>3995</v>
      </c>
      <c r="B3996" s="4">
        <v>42207</v>
      </c>
      <c r="C3996" s="5">
        <v>20593.669999999998</v>
      </c>
      <c r="D3996">
        <v>2114.1499020000001</v>
      </c>
      <c r="E3996">
        <v>123.75</v>
      </c>
      <c r="F3996">
        <f t="shared" si="419"/>
        <v>62947.589019999999</v>
      </c>
      <c r="G3996">
        <f t="shared" si="420"/>
        <v>-8.6680002529296862E-3</v>
      </c>
      <c r="H3996">
        <f t="shared" si="414"/>
        <v>8.0085177287648485E-3</v>
      </c>
      <c r="I3996">
        <f t="shared" si="415"/>
        <v>1397.3505128443692</v>
      </c>
      <c r="J3996">
        <f t="shared" si="416"/>
        <v>1174.5923365737394</v>
      </c>
      <c r="K3996">
        <f t="shared" si="417"/>
        <v>0</v>
      </c>
      <c r="L3996">
        <f t="shared" si="418"/>
        <v>1</v>
      </c>
    </row>
    <row r="3997" spans="1:12">
      <c r="A3997">
        <v>3996</v>
      </c>
      <c r="B3997" s="4">
        <v>42208</v>
      </c>
      <c r="C3997" s="5">
        <v>20683.95</v>
      </c>
      <c r="D3997">
        <v>2102.1499020000001</v>
      </c>
      <c r="E3997">
        <v>123.79</v>
      </c>
      <c r="F3997">
        <f t="shared" si="419"/>
        <v>63008.349020000001</v>
      </c>
      <c r="G3997">
        <f t="shared" si="420"/>
        <v>9.6524745341231011E-4</v>
      </c>
      <c r="H3997">
        <f t="shared" si="414"/>
        <v>8.0082199942946956E-3</v>
      </c>
      <c r="I3997">
        <f t="shared" si="415"/>
        <v>1398.6993018684168</v>
      </c>
      <c r="J3997">
        <f t="shared" si="416"/>
        <v>1175.6823986006477</v>
      </c>
      <c r="K3997">
        <f t="shared" si="417"/>
        <v>0</v>
      </c>
      <c r="L3997">
        <f t="shared" si="418"/>
        <v>1</v>
      </c>
    </row>
    <row r="3998" spans="1:12">
      <c r="A3998">
        <v>3997</v>
      </c>
      <c r="B3998" s="4">
        <v>42209</v>
      </c>
      <c r="C3998" s="5">
        <v>20544.53</v>
      </c>
      <c r="D3998">
        <v>2079.6499020000001</v>
      </c>
      <c r="E3998">
        <v>123.92</v>
      </c>
      <c r="F3998">
        <f t="shared" si="419"/>
        <v>62505.159019999999</v>
      </c>
      <c r="G3998">
        <f t="shared" si="420"/>
        <v>-7.9860845082654341E-3</v>
      </c>
      <c r="H3998">
        <f t="shared" si="414"/>
        <v>8.0277660915841712E-3</v>
      </c>
      <c r="I3998">
        <f t="shared" si="415"/>
        <v>1387.5291710420436</v>
      </c>
      <c r="J3998">
        <f t="shared" si="416"/>
        <v>1169.1399349825099</v>
      </c>
      <c r="K3998">
        <f t="shared" si="417"/>
        <v>0</v>
      </c>
      <c r="L3998">
        <f t="shared" si="418"/>
        <v>1</v>
      </c>
    </row>
    <row r="3999" spans="1:12">
      <c r="A3999">
        <v>3998</v>
      </c>
      <c r="B3999" s="4">
        <v>42212</v>
      </c>
      <c r="C3999" s="5">
        <v>20350.099999999999</v>
      </c>
      <c r="D3999">
        <v>2067.639893</v>
      </c>
      <c r="E3999">
        <v>123.29</v>
      </c>
      <c r="F3999">
        <f t="shared" si="419"/>
        <v>61993.04892999999</v>
      </c>
      <c r="G3999">
        <f t="shared" si="420"/>
        <v>-8.193085147357948E-3</v>
      </c>
      <c r="H3999">
        <f t="shared" si="414"/>
        <v>8.0477728562044822E-3</v>
      </c>
      <c r="I3999">
        <f t="shared" si="415"/>
        <v>1376.1610263992532</v>
      </c>
      <c r="J3999">
        <f t="shared" si="416"/>
        <v>1162.4509251336499</v>
      </c>
      <c r="K3999">
        <f t="shared" si="417"/>
        <v>0</v>
      </c>
      <c r="L3999">
        <f t="shared" si="418"/>
        <v>1</v>
      </c>
    </row>
    <row r="4000" spans="1:12">
      <c r="A4000">
        <v>3999</v>
      </c>
      <c r="B4000" s="4">
        <v>42213</v>
      </c>
      <c r="C4000" s="5">
        <v>20328.89</v>
      </c>
      <c r="D4000">
        <v>2093.25</v>
      </c>
      <c r="E4000">
        <v>123.65</v>
      </c>
      <c r="F4000">
        <f t="shared" si="419"/>
        <v>62208.53</v>
      </c>
      <c r="G4000">
        <f t="shared" si="420"/>
        <v>3.4758908251684151E-3</v>
      </c>
      <c r="H4000">
        <f t="shared" si="414"/>
        <v>8.0401446450007047E-3</v>
      </c>
      <c r="I4000">
        <f t="shared" si="415"/>
        <v>1380.9444118848689</v>
      </c>
      <c r="J4000">
        <f t="shared" si="416"/>
        <v>1165.3857998921771</v>
      </c>
      <c r="K4000">
        <f t="shared" si="417"/>
        <v>0</v>
      </c>
      <c r="L4000">
        <f t="shared" si="418"/>
        <v>1</v>
      </c>
    </row>
    <row r="4001" spans="1:12">
      <c r="A4001">
        <v>4000</v>
      </c>
      <c r="B4001" s="4">
        <v>42214</v>
      </c>
      <c r="C4001" s="5">
        <v>20302.91</v>
      </c>
      <c r="D4001">
        <v>2108.570068</v>
      </c>
      <c r="E4001">
        <v>123.67</v>
      </c>
      <c r="F4001">
        <f t="shared" si="419"/>
        <v>62309.87068</v>
      </c>
      <c r="G4001">
        <f t="shared" si="420"/>
        <v>1.6290479778255929E-3</v>
      </c>
      <c r="H4001">
        <f t="shared" si="414"/>
        <v>8.0402421791660895E-3</v>
      </c>
      <c r="I4001">
        <f t="shared" si="415"/>
        <v>1383.1940365865394</v>
      </c>
      <c r="J4001">
        <f t="shared" si="416"/>
        <v>1167.2984294779485</v>
      </c>
      <c r="K4001">
        <f t="shared" si="417"/>
        <v>0</v>
      </c>
      <c r="L4001">
        <f t="shared" si="418"/>
        <v>1</v>
      </c>
    </row>
    <row r="4002" spans="1:12">
      <c r="A4002">
        <v>4001</v>
      </c>
      <c r="B4002" s="4">
        <v>42215</v>
      </c>
      <c r="C4002" s="5">
        <v>20522.830000000002</v>
      </c>
      <c r="D4002">
        <v>2108.6298830000001</v>
      </c>
      <c r="E4002">
        <v>124.15</v>
      </c>
      <c r="F4002">
        <f t="shared" si="419"/>
        <v>62752.708830000003</v>
      </c>
      <c r="G4002">
        <f t="shared" si="420"/>
        <v>7.1070304779519144E-3</v>
      </c>
      <c r="H4002">
        <f t="shared" si="414"/>
        <v>8.0413295758357279E-3</v>
      </c>
      <c r="I4002">
        <f t="shared" si="415"/>
        <v>1393.0244387614814</v>
      </c>
      <c r="J4002">
        <f t="shared" si="416"/>
        <v>1175.7534474048746</v>
      </c>
      <c r="K4002">
        <f t="shared" si="417"/>
        <v>0</v>
      </c>
      <c r="L4002">
        <f t="shared" si="418"/>
        <v>1</v>
      </c>
    </row>
    <row r="4003" spans="1:12">
      <c r="A4003">
        <v>4002</v>
      </c>
      <c r="B4003" s="4">
        <v>42216</v>
      </c>
      <c r="C4003" s="5">
        <v>20585.240000000002</v>
      </c>
      <c r="D4003">
        <v>2103.8400879999999</v>
      </c>
      <c r="E4003">
        <v>124.22</v>
      </c>
      <c r="F4003">
        <f t="shared" si="419"/>
        <v>62829.980880000003</v>
      </c>
      <c r="G4003">
        <f t="shared" si="420"/>
        <v>1.2313739349376629E-3</v>
      </c>
      <c r="H4003">
        <f t="shared" si="414"/>
        <v>8.0398986733594118E-3</v>
      </c>
      <c r="I4003">
        <f t="shared" si="415"/>
        <v>1394.7397727461034</v>
      </c>
      <c r="J4003">
        <f t="shared" si="416"/>
        <v>1176.9917642236405</v>
      </c>
      <c r="K4003">
        <f t="shared" si="417"/>
        <v>0</v>
      </c>
      <c r="L4003">
        <f t="shared" si="418"/>
        <v>1</v>
      </c>
    </row>
    <row r="4004" spans="1:12">
      <c r="A4004">
        <v>4003</v>
      </c>
      <c r="B4004" s="4">
        <v>42219</v>
      </c>
      <c r="C4004" s="5">
        <v>20548.11</v>
      </c>
      <c r="D4004">
        <v>2098.040039</v>
      </c>
      <c r="E4004">
        <v>124.18</v>
      </c>
      <c r="F4004">
        <f t="shared" si="419"/>
        <v>62697.520389999998</v>
      </c>
      <c r="G4004">
        <f t="shared" si="420"/>
        <v>-2.1082369936256118E-3</v>
      </c>
      <c r="H4004">
        <f t="shared" si="414"/>
        <v>8.0323231378814468E-3</v>
      </c>
      <c r="I4004">
        <f t="shared" si="415"/>
        <v>1391.7993307607192</v>
      </c>
      <c r="J4004">
        <f t="shared" si="416"/>
        <v>1173.4037128591906</v>
      </c>
      <c r="K4004">
        <f t="shared" si="417"/>
        <v>0</v>
      </c>
      <c r="L4004">
        <f t="shared" si="418"/>
        <v>1</v>
      </c>
    </row>
    <row r="4005" spans="1:12">
      <c r="A4005">
        <v>4004</v>
      </c>
      <c r="B4005" s="4">
        <v>42220</v>
      </c>
      <c r="C4005" s="5">
        <v>20520.36</v>
      </c>
      <c r="D4005">
        <v>2093.320068</v>
      </c>
      <c r="E4005">
        <v>123.86</v>
      </c>
      <c r="F4005">
        <f t="shared" si="419"/>
        <v>62593.220680000006</v>
      </c>
      <c r="G4005">
        <f t="shared" si="420"/>
        <v>-1.6635380370900732E-3</v>
      </c>
      <c r="H4005">
        <f t="shared" si="414"/>
        <v>8.0326310984240052E-3</v>
      </c>
      <c r="I4005">
        <f t="shared" si="415"/>
        <v>1389.4840196340024</v>
      </c>
      <c r="J4005">
        <f t="shared" si="416"/>
        <v>1171.496624794315</v>
      </c>
      <c r="K4005">
        <f t="shared" si="417"/>
        <v>0</v>
      </c>
      <c r="L4005">
        <f t="shared" si="418"/>
        <v>1</v>
      </c>
    </row>
    <row r="4006" spans="1:12">
      <c r="A4006">
        <v>4005</v>
      </c>
      <c r="B4006" s="4">
        <v>42221</v>
      </c>
      <c r="C4006" s="5">
        <v>20614.060000000001</v>
      </c>
      <c r="D4006">
        <v>2099.8400879999999</v>
      </c>
      <c r="E4006">
        <v>124.41</v>
      </c>
      <c r="F4006">
        <f t="shared" si="419"/>
        <v>62848.570880000007</v>
      </c>
      <c r="G4006">
        <f t="shared" si="420"/>
        <v>4.0795184722230982E-3</v>
      </c>
      <c r="H4006">
        <f t="shared" si="414"/>
        <v>8.03522268325748E-3</v>
      </c>
      <c r="I4006">
        <f t="shared" si="415"/>
        <v>1395.1524453589582</v>
      </c>
      <c r="J4006">
        <f t="shared" si="416"/>
        <v>1176.6552712645293</v>
      </c>
      <c r="K4006">
        <f t="shared" si="417"/>
        <v>0</v>
      </c>
      <c r="L4006">
        <f t="shared" si="418"/>
        <v>1</v>
      </c>
    </row>
    <row r="4007" spans="1:12">
      <c r="A4007">
        <v>4006</v>
      </c>
      <c r="B4007" s="4">
        <v>42222</v>
      </c>
      <c r="C4007" s="5">
        <v>20664.439999999999</v>
      </c>
      <c r="D4007">
        <v>2083.5600589999999</v>
      </c>
      <c r="E4007">
        <v>124.89</v>
      </c>
      <c r="F4007">
        <f t="shared" si="419"/>
        <v>62788.930589999989</v>
      </c>
      <c r="G4007">
        <f t="shared" si="420"/>
        <v>-9.4895220631019406E-4</v>
      </c>
      <c r="H4007">
        <f t="shared" si="414"/>
        <v>8.0275406601391253E-3</v>
      </c>
      <c r="I4007">
        <f t="shared" si="415"/>
        <v>1393.8285123677956</v>
      </c>
      <c r="J4007">
        <f t="shared" si="416"/>
        <v>1174.4148154306563</v>
      </c>
      <c r="K4007">
        <f t="shared" si="417"/>
        <v>0</v>
      </c>
      <c r="L4007">
        <f t="shared" si="418"/>
        <v>1</v>
      </c>
    </row>
    <row r="4008" spans="1:12">
      <c r="A4008">
        <v>4007</v>
      </c>
      <c r="B4008" s="4">
        <v>42223</v>
      </c>
      <c r="C4008" s="5">
        <v>20724.560000000001</v>
      </c>
      <c r="D4008">
        <v>2077.570068</v>
      </c>
      <c r="E4008">
        <v>124.79</v>
      </c>
      <c r="F4008">
        <f t="shared" si="419"/>
        <v>62848.770680000001</v>
      </c>
      <c r="G4008">
        <f t="shared" si="420"/>
        <v>9.5303566150461982E-4</v>
      </c>
      <c r="H4008">
        <f t="shared" si="414"/>
        <v>8.0252609592944939E-3</v>
      </c>
      <c r="I4008">
        <f t="shared" si="415"/>
        <v>1395.1568806461041</v>
      </c>
      <c r="J4008">
        <f t="shared" si="416"/>
        <v>1175.2002406294057</v>
      </c>
      <c r="K4008">
        <f t="shared" si="417"/>
        <v>0</v>
      </c>
      <c r="L4008">
        <f t="shared" si="418"/>
        <v>1</v>
      </c>
    </row>
    <row r="4009" spans="1:12">
      <c r="A4009">
        <v>4008</v>
      </c>
      <c r="B4009" s="4">
        <v>42226</v>
      </c>
      <c r="C4009" s="5">
        <v>20808.689999999999</v>
      </c>
      <c r="D4009">
        <v>2104.179932</v>
      </c>
      <c r="E4009">
        <v>124.51</v>
      </c>
      <c r="F4009">
        <f t="shared" si="419"/>
        <v>63281.729319999999</v>
      </c>
      <c r="G4009">
        <f t="shared" si="420"/>
        <v>6.8888959213608825E-3</v>
      </c>
      <c r="H4009">
        <f t="shared" si="414"/>
        <v>8.0275087549357086E-3</v>
      </c>
      <c r="I4009">
        <f t="shared" si="415"/>
        <v>1404.7679711908456</v>
      </c>
      <c r="J4009">
        <f t="shared" si="416"/>
        <v>1183.6275022149882</v>
      </c>
      <c r="K4009">
        <f t="shared" si="417"/>
        <v>0</v>
      </c>
      <c r="L4009">
        <f t="shared" si="418"/>
        <v>1</v>
      </c>
    </row>
    <row r="4010" spans="1:12">
      <c r="A4010">
        <v>4009</v>
      </c>
      <c r="B4010" s="4">
        <v>42227</v>
      </c>
      <c r="C4010" s="5">
        <v>20720.75</v>
      </c>
      <c r="D4010">
        <v>2084.070068</v>
      </c>
      <c r="E4010">
        <v>124.84</v>
      </c>
      <c r="F4010">
        <f t="shared" si="419"/>
        <v>62906.400679999999</v>
      </c>
      <c r="G4010">
        <f t="shared" si="420"/>
        <v>-5.9310743248189857E-3</v>
      </c>
      <c r="H4010">
        <f t="shared" si="414"/>
        <v>8.0389537587368751E-3</v>
      </c>
      <c r="I4010">
        <f t="shared" si="415"/>
        <v>1396.4361879445876</v>
      </c>
      <c r="J4010">
        <f t="shared" si="416"/>
        <v>1178.2848356345689</v>
      </c>
      <c r="K4010">
        <f t="shared" si="417"/>
        <v>0</v>
      </c>
      <c r="L4010">
        <f t="shared" si="418"/>
        <v>1</v>
      </c>
    </row>
    <row r="4011" spans="1:12">
      <c r="A4011">
        <v>4010</v>
      </c>
      <c r="B4011" s="4">
        <v>42228</v>
      </c>
      <c r="C4011" s="5">
        <v>20392.77</v>
      </c>
      <c r="D4011">
        <v>2086.0500489999999</v>
      </c>
      <c r="E4011">
        <v>124.48</v>
      </c>
      <c r="F4011">
        <f t="shared" si="419"/>
        <v>62268.440490000001</v>
      </c>
      <c r="G4011">
        <f t="shared" si="420"/>
        <v>-1.0141419364386284E-2</v>
      </c>
      <c r="H4011">
        <f t="shared" si="414"/>
        <v>8.0676707912257662E-3</v>
      </c>
      <c r="I4011">
        <f t="shared" si="415"/>
        <v>1382.2743429470365</v>
      </c>
      <c r="J4011">
        <f t="shared" si="416"/>
        <v>1170.5017790363022</v>
      </c>
      <c r="K4011">
        <f t="shared" si="417"/>
        <v>0</v>
      </c>
      <c r="L4011">
        <f t="shared" si="418"/>
        <v>1</v>
      </c>
    </row>
    <row r="4012" spans="1:12">
      <c r="A4012">
        <v>4011</v>
      </c>
      <c r="B4012" s="4">
        <v>42229</v>
      </c>
      <c r="C4012" s="5">
        <v>20595.55</v>
      </c>
      <c r="D4012">
        <v>2083.389893</v>
      </c>
      <c r="E4012">
        <v>124.59</v>
      </c>
      <c r="F4012">
        <f t="shared" si="419"/>
        <v>62647.948929999999</v>
      </c>
      <c r="G4012">
        <f t="shared" si="420"/>
        <v>6.0947156699859839E-3</v>
      </c>
      <c r="H4012">
        <f t="shared" si="414"/>
        <v>8.0703214257510474E-3</v>
      </c>
      <c r="I4012">
        <f t="shared" si="415"/>
        <v>1390.6989120452154</v>
      </c>
      <c r="J4012">
        <f t="shared" si="416"/>
        <v>1178.0225669528877</v>
      </c>
      <c r="K4012">
        <f t="shared" si="417"/>
        <v>0</v>
      </c>
      <c r="L4012">
        <f t="shared" si="418"/>
        <v>1</v>
      </c>
    </row>
    <row r="4013" spans="1:12">
      <c r="A4013">
        <v>4012</v>
      </c>
      <c r="B4013" s="4">
        <v>42230</v>
      </c>
      <c r="C4013" s="5">
        <v>20519.45</v>
      </c>
      <c r="D4013">
        <v>2091.540039</v>
      </c>
      <c r="E4013">
        <v>124.34</v>
      </c>
      <c r="F4013">
        <f t="shared" si="419"/>
        <v>62576.000390000001</v>
      </c>
      <c r="G4013">
        <f t="shared" si="420"/>
        <v>-1.1484580298133373E-3</v>
      </c>
      <c r="H4013">
        <f t="shared" si="414"/>
        <v>8.0702284106765401E-3</v>
      </c>
      <c r="I4013">
        <f t="shared" si="415"/>
        <v>1389.1017527126244</v>
      </c>
      <c r="J4013">
        <f t="shared" si="416"/>
        <v>1176.6560956851504</v>
      </c>
      <c r="K4013">
        <f t="shared" si="417"/>
        <v>0</v>
      </c>
      <c r="L4013">
        <f t="shared" si="418"/>
        <v>1</v>
      </c>
    </row>
    <row r="4014" spans="1:12">
      <c r="A4014">
        <v>4013</v>
      </c>
      <c r="B4014" s="4">
        <v>42233</v>
      </c>
      <c r="C4014" s="5">
        <v>20620.259999999998</v>
      </c>
      <c r="D4014">
        <v>2102.4399410000001</v>
      </c>
      <c r="E4014">
        <v>124.51</v>
      </c>
      <c r="F4014">
        <f t="shared" si="419"/>
        <v>62887.469410000005</v>
      </c>
      <c r="G4014">
        <f t="shared" si="420"/>
        <v>4.9774517076641711E-3</v>
      </c>
      <c r="H4014">
        <f t="shared" si="414"/>
        <v>8.0743148190948674E-3</v>
      </c>
      <c r="I4014">
        <f t="shared" si="415"/>
        <v>1396.0159396037832</v>
      </c>
      <c r="J4014">
        <f t="shared" si="416"/>
        <v>1183.1116170286141</v>
      </c>
      <c r="K4014">
        <f t="shared" si="417"/>
        <v>0</v>
      </c>
      <c r="L4014">
        <f t="shared" si="418"/>
        <v>1</v>
      </c>
    </row>
    <row r="4015" spans="1:12">
      <c r="A4015">
        <v>4014</v>
      </c>
      <c r="B4015" s="4">
        <v>42234</v>
      </c>
      <c r="C4015" s="5">
        <v>20554.47</v>
      </c>
      <c r="D4015">
        <v>2096.919922</v>
      </c>
      <c r="E4015">
        <v>124.25</v>
      </c>
      <c r="F4015">
        <f t="shared" si="419"/>
        <v>62699.389220000005</v>
      </c>
      <c r="G4015">
        <f t="shared" si="420"/>
        <v>-2.9907419039840732E-3</v>
      </c>
      <c r="H4015">
        <f t="shared" si="414"/>
        <v>8.077915624193667E-3</v>
      </c>
      <c r="I4015">
        <f t="shared" si="415"/>
        <v>1391.8408162345806</v>
      </c>
      <c r="J4015">
        <f t="shared" si="416"/>
        <v>1180.0992756317967</v>
      </c>
      <c r="K4015">
        <f t="shared" si="417"/>
        <v>0</v>
      </c>
      <c r="L4015">
        <f t="shared" si="418"/>
        <v>1</v>
      </c>
    </row>
    <row r="4016" spans="1:12">
      <c r="A4016">
        <v>4015</v>
      </c>
      <c r="B4016" s="4">
        <v>42235</v>
      </c>
      <c r="C4016" s="5">
        <v>20222.63</v>
      </c>
      <c r="D4016">
        <v>2079.610107</v>
      </c>
      <c r="E4016">
        <v>124.26</v>
      </c>
      <c r="F4016">
        <f t="shared" si="419"/>
        <v>61862.661070000002</v>
      </c>
      <c r="G4016">
        <f t="shared" si="420"/>
        <v>-1.3345076569471592E-2</v>
      </c>
      <c r="H4016">
        <f t="shared" si="414"/>
        <v>8.1058010818605419E-3</v>
      </c>
      <c r="I4016">
        <f t="shared" si="415"/>
        <v>1373.2665939694143</v>
      </c>
      <c r="J4016">
        <f t="shared" si="416"/>
        <v>1168.3701703151887</v>
      </c>
      <c r="K4016">
        <f t="shared" si="417"/>
        <v>0</v>
      </c>
      <c r="L4016">
        <f t="shared" si="418"/>
        <v>1</v>
      </c>
    </row>
    <row r="4017" spans="1:12">
      <c r="A4017">
        <v>4016</v>
      </c>
      <c r="B4017" s="4">
        <v>42236</v>
      </c>
      <c r="C4017" s="5">
        <v>20033.52</v>
      </c>
      <c r="D4017">
        <v>2035.7299800000001</v>
      </c>
      <c r="E4017">
        <v>124.04</v>
      </c>
      <c r="F4017">
        <f t="shared" si="419"/>
        <v>61044.539799999999</v>
      </c>
      <c r="G4017">
        <f t="shared" si="420"/>
        <v>-1.3224799189841985E-2</v>
      </c>
      <c r="H4017">
        <f t="shared" si="414"/>
        <v>8.1463160440199116E-3</v>
      </c>
      <c r="I4017">
        <f t="shared" si="415"/>
        <v>1355.1054190300506</v>
      </c>
      <c r="J4017">
        <f t="shared" si="416"/>
        <v>1158.6813055560463</v>
      </c>
      <c r="K4017">
        <f t="shared" si="417"/>
        <v>0</v>
      </c>
      <c r="L4017">
        <f t="shared" si="418"/>
        <v>1</v>
      </c>
    </row>
    <row r="4018" spans="1:12">
      <c r="A4018">
        <v>4017</v>
      </c>
      <c r="B4018" s="4">
        <v>42237</v>
      </c>
      <c r="C4018" s="5">
        <v>19435.830000000002</v>
      </c>
      <c r="D4018">
        <v>1970.8900149999999</v>
      </c>
      <c r="E4018">
        <v>122.9</v>
      </c>
      <c r="F4018">
        <f t="shared" si="419"/>
        <v>59195.060150000005</v>
      </c>
      <c r="G4018">
        <f t="shared" si="420"/>
        <v>-3.029721668898544E-2</v>
      </c>
      <c r="H4018">
        <f t="shared" si="414"/>
        <v>8.3798832511805844E-3</v>
      </c>
      <c r="I4018">
        <f t="shared" si="415"/>
        <v>1426.9502832497824</v>
      </c>
      <c r="J4018">
        <f t="shared" si="416"/>
        <v>1155.7911249314166</v>
      </c>
      <c r="K4018">
        <f t="shared" si="417"/>
        <v>0</v>
      </c>
      <c r="L4018">
        <f t="shared" si="418"/>
        <v>1</v>
      </c>
    </row>
    <row r="4019" spans="1:12">
      <c r="A4019">
        <v>4018</v>
      </c>
      <c r="B4019" s="4">
        <v>42240</v>
      </c>
      <c r="C4019" s="5">
        <v>18540.68</v>
      </c>
      <c r="D4019">
        <v>1893.209961</v>
      </c>
      <c r="E4019">
        <v>120.41</v>
      </c>
      <c r="F4019">
        <f t="shared" si="419"/>
        <v>56615.509610000008</v>
      </c>
      <c r="G4019">
        <f t="shared" si="420"/>
        <v>-4.3577125075359824E-2</v>
      </c>
      <c r="H4019">
        <f t="shared" si="414"/>
        <v>8.8103711508341984E-3</v>
      </c>
      <c r="I4019">
        <f t="shared" si="415"/>
        <v>1475.4552869856834</v>
      </c>
      <c r="J4019">
        <f t="shared" si="416"/>
        <v>1162.2125104594886</v>
      </c>
      <c r="K4019">
        <f t="shared" si="417"/>
        <v>0</v>
      </c>
      <c r="L4019">
        <f t="shared" si="418"/>
        <v>1</v>
      </c>
    </row>
    <row r="4020" spans="1:12">
      <c r="A4020">
        <v>4019</v>
      </c>
      <c r="B4020" s="4">
        <v>42241</v>
      </c>
      <c r="C4020" s="5">
        <v>17806.7</v>
      </c>
      <c r="D4020">
        <v>1867.6099850000001</v>
      </c>
      <c r="E4020">
        <v>119.74</v>
      </c>
      <c r="F4020">
        <f t="shared" si="419"/>
        <v>54888.199849999997</v>
      </c>
      <c r="G4020">
        <f t="shared" si="420"/>
        <v>-3.0509480032922198E-2</v>
      </c>
      <c r="H4020">
        <f t="shared" si="414"/>
        <v>9.0159143166881426E-3</v>
      </c>
      <c r="I4020">
        <f t="shared" si="415"/>
        <v>1553.0575343558914</v>
      </c>
      <c r="J4020">
        <f t="shared" si="416"/>
        <v>1153.040824948512</v>
      </c>
      <c r="K4020">
        <f t="shared" si="417"/>
        <v>0</v>
      </c>
      <c r="L4020">
        <f t="shared" si="418"/>
        <v>1</v>
      </c>
    </row>
    <row r="4021" spans="1:12">
      <c r="A4021">
        <v>4020</v>
      </c>
      <c r="B4021" s="4">
        <v>42242</v>
      </c>
      <c r="C4021" s="5">
        <v>18376.830000000002</v>
      </c>
      <c r="D4021">
        <v>1940.51001</v>
      </c>
      <c r="E4021">
        <v>119.28</v>
      </c>
      <c r="F4021">
        <f t="shared" si="419"/>
        <v>56755.160100000001</v>
      </c>
      <c r="G4021">
        <f t="shared" si="420"/>
        <v>3.4013872837915793E-2</v>
      </c>
      <c r="H4021">
        <f t="shared" si="414"/>
        <v>9.2630023373425699E-3</v>
      </c>
      <c r="I4021">
        <f t="shared" si="415"/>
        <v>1605.8830358394398</v>
      </c>
      <c r="J4021">
        <f t="shared" si="416"/>
        <v>1224.9350109437455</v>
      </c>
      <c r="K4021">
        <f t="shared" si="417"/>
        <v>0</v>
      </c>
      <c r="L4021">
        <f t="shared" si="418"/>
        <v>1</v>
      </c>
    </row>
    <row r="4022" spans="1:12">
      <c r="A4022">
        <v>4021</v>
      </c>
      <c r="B4022" s="4">
        <v>42243</v>
      </c>
      <c r="C4022" s="5">
        <v>18574.439999999999</v>
      </c>
      <c r="D4022">
        <v>1987.660034</v>
      </c>
      <c r="E4022">
        <v>120.44</v>
      </c>
      <c r="F4022">
        <f t="shared" si="419"/>
        <v>57627.680339999992</v>
      </c>
      <c r="G4022">
        <f t="shared" si="420"/>
        <v>1.537340813527166E-2</v>
      </c>
      <c r="H4022">
        <f t="shared" si="414"/>
        <v>9.265362298151239E-3</v>
      </c>
      <c r="I4022">
        <f t="shared" si="415"/>
        <v>1630.5709311669086</v>
      </c>
      <c r="J4022">
        <f t="shared" si="416"/>
        <v>1244.0833146325033</v>
      </c>
      <c r="K4022">
        <f t="shared" si="417"/>
        <v>0</v>
      </c>
      <c r="L4022">
        <f t="shared" si="418"/>
        <v>1</v>
      </c>
    </row>
    <row r="4023" spans="1:12">
      <c r="A4023">
        <v>4022</v>
      </c>
      <c r="B4023" s="4">
        <v>42244</v>
      </c>
      <c r="C4023" s="5">
        <v>19136.32</v>
      </c>
      <c r="D4023">
        <v>1988.869995</v>
      </c>
      <c r="E4023">
        <v>120.76</v>
      </c>
      <c r="F4023">
        <f t="shared" si="419"/>
        <v>58765.139950000004</v>
      </c>
      <c r="G4023">
        <f t="shared" si="420"/>
        <v>1.9738077314392477E-2</v>
      </c>
      <c r="H4023">
        <f t="shared" si="414"/>
        <v>9.297196622524484E-3</v>
      </c>
      <c r="I4023">
        <f t="shared" si="415"/>
        <v>1662.755266272882</v>
      </c>
      <c r="J4023">
        <f t="shared" si="416"/>
        <v>1272.9979713501925</v>
      </c>
      <c r="K4023">
        <f t="shared" si="417"/>
        <v>0</v>
      </c>
      <c r="L4023">
        <f t="shared" si="418"/>
        <v>1</v>
      </c>
    </row>
    <row r="4024" spans="1:12">
      <c r="A4024">
        <v>4023</v>
      </c>
      <c r="B4024" s="4">
        <v>42247</v>
      </c>
      <c r="C4024" s="5">
        <v>18890.48</v>
      </c>
      <c r="D4024">
        <v>1972.1800539999999</v>
      </c>
      <c r="E4024">
        <v>121.19</v>
      </c>
      <c r="F4024">
        <f t="shared" si="419"/>
        <v>58108.71054</v>
      </c>
      <c r="G4024">
        <f t="shared" si="420"/>
        <v>-1.1170387929961945E-2</v>
      </c>
      <c r="H4024">
        <f t="shared" si="414"/>
        <v>9.3273486883024472E-3</v>
      </c>
      <c r="I4024">
        <f t="shared" si="415"/>
        <v>1644.1816449160267</v>
      </c>
      <c r="J4024">
        <f t="shared" si="416"/>
        <v>1262.8604777297223</v>
      </c>
      <c r="K4024">
        <f t="shared" si="417"/>
        <v>0</v>
      </c>
      <c r="L4024">
        <f t="shared" si="418"/>
        <v>1</v>
      </c>
    </row>
    <row r="4025" spans="1:12">
      <c r="A4025">
        <v>4024</v>
      </c>
      <c r="B4025" s="4">
        <v>42248</v>
      </c>
      <c r="C4025" s="5">
        <v>18165.689999999999</v>
      </c>
      <c r="D4025">
        <v>1913.849976</v>
      </c>
      <c r="E4025">
        <v>120.07</v>
      </c>
      <c r="F4025">
        <f t="shared" si="419"/>
        <v>56070.229759999995</v>
      </c>
      <c r="G4025">
        <f t="shared" si="420"/>
        <v>-3.5080468333517523E-2</v>
      </c>
      <c r="H4025">
        <f t="shared" si="414"/>
        <v>9.5932107493443206E-3</v>
      </c>
      <c r="I4025">
        <f t="shared" si="415"/>
        <v>1704.8417446166416</v>
      </c>
      <c r="J4025">
        <f t="shared" si="416"/>
        <v>1253.291926884782</v>
      </c>
      <c r="K4025">
        <f t="shared" si="417"/>
        <v>0</v>
      </c>
      <c r="L4025">
        <f t="shared" si="418"/>
        <v>1</v>
      </c>
    </row>
    <row r="4026" spans="1:12">
      <c r="A4026">
        <v>4025</v>
      </c>
      <c r="B4026" s="4">
        <v>42249</v>
      </c>
      <c r="C4026" s="5">
        <v>18095.400000000001</v>
      </c>
      <c r="D4026">
        <v>1948.8599850000001</v>
      </c>
      <c r="E4026">
        <v>120.07</v>
      </c>
      <c r="F4026">
        <f t="shared" si="419"/>
        <v>56279.74985</v>
      </c>
      <c r="G4026">
        <f t="shared" si="420"/>
        <v>3.7367439173483508E-3</v>
      </c>
      <c r="H4026">
        <f t="shared" si="414"/>
        <v>9.589751076852249E-3</v>
      </c>
      <c r="I4026">
        <f t="shared" si="415"/>
        <v>1711.2123016358794</v>
      </c>
      <c r="J4026">
        <f t="shared" si="416"/>
        <v>1257.5214847285995</v>
      </c>
      <c r="K4026">
        <f t="shared" si="417"/>
        <v>0</v>
      </c>
      <c r="L4026">
        <f t="shared" si="418"/>
        <v>1</v>
      </c>
    </row>
    <row r="4027" spans="1:12">
      <c r="A4027">
        <v>4026</v>
      </c>
      <c r="B4027" s="4">
        <v>42250</v>
      </c>
      <c r="C4027" s="5">
        <v>18182.39</v>
      </c>
      <c r="D4027">
        <v>1951.130005</v>
      </c>
      <c r="E4027">
        <v>120.38</v>
      </c>
      <c r="F4027">
        <f t="shared" si="419"/>
        <v>56477.980049999998</v>
      </c>
      <c r="G4027">
        <f t="shared" si="420"/>
        <v>3.5222295857451069E-3</v>
      </c>
      <c r="H4027">
        <f t="shared" si="414"/>
        <v>9.5916760943542973E-3</v>
      </c>
      <c r="I4027">
        <f t="shared" si="415"/>
        <v>1717.2395842321919</v>
      </c>
      <c r="J4027">
        <f t="shared" si="416"/>
        <v>1262.2040842699992</v>
      </c>
      <c r="K4027">
        <f t="shared" si="417"/>
        <v>0</v>
      </c>
      <c r="L4027">
        <f t="shared" si="418"/>
        <v>1</v>
      </c>
    </row>
    <row r="4028" spans="1:12">
      <c r="A4028">
        <v>4027</v>
      </c>
      <c r="B4028" s="4">
        <v>42251</v>
      </c>
      <c r="C4028" s="5">
        <v>17792.16</v>
      </c>
      <c r="D4028">
        <v>1921.219971</v>
      </c>
      <c r="E4028">
        <v>119.23</v>
      </c>
      <c r="F4028">
        <f t="shared" si="419"/>
        <v>55392.669710000002</v>
      </c>
      <c r="G4028">
        <f t="shared" si="420"/>
        <v>-1.9216521891171956E-2</v>
      </c>
      <c r="H4028">
        <f t="shared" si="414"/>
        <v>9.6702710171304926E-3</v>
      </c>
      <c r="I4028">
        <f t="shared" si="415"/>
        <v>1684.2402121694072</v>
      </c>
      <c r="J4028">
        <f t="shared" si="416"/>
        <v>1248.0927593073618</v>
      </c>
      <c r="K4028">
        <f t="shared" si="417"/>
        <v>0</v>
      </c>
      <c r="L4028">
        <f t="shared" si="418"/>
        <v>1</v>
      </c>
    </row>
    <row r="4029" spans="1:12">
      <c r="A4029">
        <v>4028</v>
      </c>
      <c r="B4029" s="4">
        <v>42255</v>
      </c>
      <c r="C4029" s="5">
        <v>17427.080000000002</v>
      </c>
      <c r="D4029">
        <v>1969.410034</v>
      </c>
      <c r="E4029">
        <v>120.16</v>
      </c>
      <c r="F4029">
        <f t="shared" si="419"/>
        <v>55149.060340000011</v>
      </c>
      <c r="G4029">
        <f t="shared" si="420"/>
        <v>-4.3978629532638314E-3</v>
      </c>
      <c r="H4029">
        <f t="shared" ref="H4029:H4092" si="421">STDEV(G3780:G4029)</f>
        <v>9.6659738131967196E-3</v>
      </c>
      <c r="I4029">
        <f t="shared" ref="I4029:I4092" si="422">_xlfn.PERCENTILE.INC(G3780:G4029,0.01)*F4029*(-1)</f>
        <v>1676.8331545359099</v>
      </c>
      <c r="J4029">
        <f t="shared" ref="J4029:J4092" si="423">2.33*H4029*F4029</f>
        <v>1242.051639250411</v>
      </c>
      <c r="K4029">
        <f t="shared" ref="K4029:K4092" si="424">IF(J4029&gt;I4029,1,0)</f>
        <v>0</v>
      </c>
      <c r="L4029">
        <f t="shared" ref="L4029:L4092" si="425">IF(J4029&gt;I4029,0,1)</f>
        <v>1</v>
      </c>
    </row>
    <row r="4030" spans="1:12">
      <c r="A4030">
        <v>4029</v>
      </c>
      <c r="B4030" s="4">
        <v>42256</v>
      </c>
      <c r="C4030" s="5">
        <v>18770.509999999998</v>
      </c>
      <c r="D4030">
        <v>1942.040039</v>
      </c>
      <c r="E4030">
        <v>120.68</v>
      </c>
      <c r="F4030">
        <f t="shared" si="419"/>
        <v>57564.820390000001</v>
      </c>
      <c r="G4030">
        <f t="shared" si="420"/>
        <v>4.3804192403398501E-2</v>
      </c>
      <c r="H4030">
        <f t="shared" si="421"/>
        <v>1.0049137747119779E-2</v>
      </c>
      <c r="I4030">
        <f t="shared" si="422"/>
        <v>1750.2854766655985</v>
      </c>
      <c r="J4030">
        <f t="shared" si="423"/>
        <v>1347.8509661054541</v>
      </c>
      <c r="K4030">
        <f t="shared" si="424"/>
        <v>0</v>
      </c>
      <c r="L4030">
        <f t="shared" si="425"/>
        <v>1</v>
      </c>
    </row>
    <row r="4031" spans="1:12">
      <c r="A4031">
        <v>4030</v>
      </c>
      <c r="B4031" s="4">
        <v>42257</v>
      </c>
      <c r="C4031" s="5">
        <v>18299.62</v>
      </c>
      <c r="D4031">
        <v>1952.290039</v>
      </c>
      <c r="E4031">
        <v>120.88</v>
      </c>
      <c r="F4031">
        <f t="shared" si="419"/>
        <v>56726.540390000002</v>
      </c>
      <c r="G4031">
        <f t="shared" si="420"/>
        <v>-1.4562366291090201E-2</v>
      </c>
      <c r="H4031">
        <f t="shared" si="421"/>
        <v>1.008735639484375E-2</v>
      </c>
      <c r="I4031">
        <f t="shared" si="422"/>
        <v>1724.7971784404185</v>
      </c>
      <c r="J4031">
        <f t="shared" si="423"/>
        <v>1333.2745338077991</v>
      </c>
      <c r="K4031">
        <f t="shared" si="424"/>
        <v>0</v>
      </c>
      <c r="L4031">
        <f t="shared" si="425"/>
        <v>1</v>
      </c>
    </row>
    <row r="4032" spans="1:12">
      <c r="A4032">
        <v>4031</v>
      </c>
      <c r="B4032" s="4">
        <v>42258</v>
      </c>
      <c r="C4032" s="5">
        <v>18264.22</v>
      </c>
      <c r="D4032">
        <v>1961.0500489999999</v>
      </c>
      <c r="E4032">
        <v>120.57</v>
      </c>
      <c r="F4032">
        <f t="shared" si="419"/>
        <v>56741.790489999999</v>
      </c>
      <c r="G4032">
        <f t="shared" si="420"/>
        <v>2.6883536163402333E-4</v>
      </c>
      <c r="H4032">
        <f t="shared" si="421"/>
        <v>1.0085533137911027E-2</v>
      </c>
      <c r="I4032">
        <f t="shared" si="422"/>
        <v>1725.26086491363</v>
      </c>
      <c r="J4032">
        <f t="shared" si="423"/>
        <v>1333.3919153187285</v>
      </c>
      <c r="K4032">
        <f t="shared" si="424"/>
        <v>0</v>
      </c>
      <c r="L4032">
        <f t="shared" si="425"/>
        <v>1</v>
      </c>
    </row>
    <row r="4033" spans="1:12">
      <c r="A4033">
        <v>4032</v>
      </c>
      <c r="B4033" s="4">
        <v>42261</v>
      </c>
      <c r="C4033" s="5">
        <v>17965.7</v>
      </c>
      <c r="D4033">
        <v>1953.030029</v>
      </c>
      <c r="E4033">
        <v>120.16</v>
      </c>
      <c r="F4033">
        <f t="shared" si="419"/>
        <v>56062.500290000004</v>
      </c>
      <c r="G4033">
        <f t="shared" si="420"/>
        <v>-1.1971603189358526E-2</v>
      </c>
      <c r="H4033">
        <f t="shared" si="421"/>
        <v>1.011222782205127E-2</v>
      </c>
      <c r="I4033">
        <f t="shared" si="422"/>
        <v>1704.6067264407548</v>
      </c>
      <c r="J4033">
        <f t="shared" si="423"/>
        <v>1320.9160862306685</v>
      </c>
      <c r="K4033">
        <f t="shared" si="424"/>
        <v>0</v>
      </c>
      <c r="L4033">
        <f t="shared" si="425"/>
        <v>1</v>
      </c>
    </row>
    <row r="4034" spans="1:12">
      <c r="A4034">
        <v>4033</v>
      </c>
      <c r="B4034" s="4">
        <v>42262</v>
      </c>
      <c r="C4034" s="5">
        <v>18026.48</v>
      </c>
      <c r="D4034">
        <v>1978.089966</v>
      </c>
      <c r="E4034">
        <v>119.59</v>
      </c>
      <c r="F4034">
        <f t="shared" si="419"/>
        <v>56431.809659999999</v>
      </c>
      <c r="G4034">
        <f t="shared" si="420"/>
        <v>6.587458070718144E-3</v>
      </c>
      <c r="H4034">
        <f t="shared" si="421"/>
        <v>1.011731888613115E-2</v>
      </c>
      <c r="I4034">
        <f t="shared" si="422"/>
        <v>1715.8357517782472</v>
      </c>
      <c r="J4034">
        <f t="shared" si="423"/>
        <v>1330.2869698084057</v>
      </c>
      <c r="K4034">
        <f t="shared" si="424"/>
        <v>0</v>
      </c>
      <c r="L4034">
        <f t="shared" si="425"/>
        <v>1</v>
      </c>
    </row>
    <row r="4035" spans="1:12">
      <c r="A4035">
        <v>4034</v>
      </c>
      <c r="B4035" s="4">
        <v>42263</v>
      </c>
      <c r="C4035" s="5">
        <v>18171.599999999999</v>
      </c>
      <c r="D4035">
        <v>1995.3100589999999</v>
      </c>
      <c r="E4035">
        <v>120.25</v>
      </c>
      <c r="F4035">
        <f t="shared" ref="F4035:F4098" si="426">2*C4035+10*D4035+5*E4035</f>
        <v>56897.550589999999</v>
      </c>
      <c r="G4035">
        <f t="shared" si="420"/>
        <v>8.2531631150246643E-3</v>
      </c>
      <c r="H4035">
        <f t="shared" si="421"/>
        <v>1.0129463360797942E-2</v>
      </c>
      <c r="I4035">
        <f t="shared" si="422"/>
        <v>1729.996824116264</v>
      </c>
      <c r="J4035">
        <f t="shared" si="423"/>
        <v>1342.8760538678869</v>
      </c>
      <c r="K4035">
        <f t="shared" si="424"/>
        <v>0</v>
      </c>
      <c r="L4035">
        <f t="shared" si="425"/>
        <v>1</v>
      </c>
    </row>
    <row r="4036" spans="1:12">
      <c r="A4036">
        <v>4035</v>
      </c>
      <c r="B4036" s="4">
        <v>42264</v>
      </c>
      <c r="C4036" s="5">
        <v>18432.27</v>
      </c>
      <c r="D4036">
        <v>1990.1999510000001</v>
      </c>
      <c r="E4036">
        <v>120.94</v>
      </c>
      <c r="F4036">
        <f t="shared" si="426"/>
        <v>57371.239509999999</v>
      </c>
      <c r="G4036">
        <f t="shared" ref="G4036:G4099" si="427">F4036/F4035-1</f>
        <v>8.3252954668184831E-3</v>
      </c>
      <c r="H4036">
        <f t="shared" si="421"/>
        <v>1.0138462429409308E-2</v>
      </c>
      <c r="I4036">
        <f t="shared" si="422"/>
        <v>1744.3995588336893</v>
      </c>
      <c r="J4036">
        <f t="shared" si="423"/>
        <v>1355.2588441808125</v>
      </c>
      <c r="K4036">
        <f t="shared" si="424"/>
        <v>0</v>
      </c>
      <c r="L4036">
        <f t="shared" si="425"/>
        <v>1</v>
      </c>
    </row>
    <row r="4037" spans="1:12">
      <c r="A4037">
        <v>4036</v>
      </c>
      <c r="B4037" s="4">
        <v>42265</v>
      </c>
      <c r="C4037" s="5">
        <v>18070.21</v>
      </c>
      <c r="D4037">
        <v>1958.030029</v>
      </c>
      <c r="E4037">
        <v>119.43</v>
      </c>
      <c r="F4037">
        <f t="shared" si="426"/>
        <v>56317.870289999999</v>
      </c>
      <c r="G4037">
        <f t="shared" si="427"/>
        <v>-1.8360579778242236E-2</v>
      </c>
      <c r="H4037">
        <f t="shared" si="421"/>
        <v>1.0208277551474059E-2</v>
      </c>
      <c r="I4037">
        <f t="shared" si="422"/>
        <v>1712.3713715685928</v>
      </c>
      <c r="J4037">
        <f t="shared" si="423"/>
        <v>1339.5366908957872</v>
      </c>
      <c r="K4037">
        <f t="shared" si="424"/>
        <v>0</v>
      </c>
      <c r="L4037">
        <f t="shared" si="425"/>
        <v>1</v>
      </c>
    </row>
    <row r="4038" spans="1:12">
      <c r="A4038">
        <v>4037</v>
      </c>
      <c r="B4038" s="4">
        <v>42271</v>
      </c>
      <c r="C4038" s="5">
        <v>17571.830000000002</v>
      </c>
      <c r="D4038">
        <v>1932.23999</v>
      </c>
      <c r="E4038">
        <v>119.94</v>
      </c>
      <c r="F4038">
        <f t="shared" si="426"/>
        <v>55065.759900000005</v>
      </c>
      <c r="G4038">
        <f t="shared" si="427"/>
        <v>-2.2232914411579263E-2</v>
      </c>
      <c r="H4038">
        <f t="shared" si="421"/>
        <v>1.0292260980469108E-2</v>
      </c>
      <c r="I4038">
        <f t="shared" si="422"/>
        <v>1674.3003654236695</v>
      </c>
      <c r="J4038">
        <f t="shared" si="423"/>
        <v>1320.5302307102559</v>
      </c>
      <c r="K4038">
        <f t="shared" si="424"/>
        <v>0</v>
      </c>
      <c r="L4038">
        <f t="shared" si="425"/>
        <v>1</v>
      </c>
    </row>
    <row r="4039" spans="1:12">
      <c r="A4039">
        <v>4038</v>
      </c>
      <c r="B4039" s="4">
        <v>42272</v>
      </c>
      <c r="C4039" s="5">
        <v>17880.509999999998</v>
      </c>
      <c r="D4039">
        <v>1931.339966</v>
      </c>
      <c r="E4039">
        <v>120.71</v>
      </c>
      <c r="F4039">
        <f t="shared" si="426"/>
        <v>55677.969660000002</v>
      </c>
      <c r="G4039">
        <f t="shared" si="427"/>
        <v>1.1117793727205116E-2</v>
      </c>
      <c r="H4039">
        <f t="shared" si="421"/>
        <v>1.0314462910309099E-2</v>
      </c>
      <c r="I4039">
        <f t="shared" si="422"/>
        <v>1692.9148915238338</v>
      </c>
      <c r="J4039">
        <f t="shared" si="423"/>
        <v>1338.091862441968</v>
      </c>
      <c r="K4039">
        <f t="shared" si="424"/>
        <v>0</v>
      </c>
      <c r="L4039">
        <f t="shared" si="425"/>
        <v>1</v>
      </c>
    </row>
    <row r="4040" spans="1:12">
      <c r="A4040">
        <v>4039</v>
      </c>
      <c r="B4040" s="4">
        <v>42275</v>
      </c>
      <c r="C4040" s="5">
        <v>17645.11</v>
      </c>
      <c r="D4040">
        <v>1881.7700199999999</v>
      </c>
      <c r="E4040">
        <v>120.28</v>
      </c>
      <c r="F4040">
        <f t="shared" si="426"/>
        <v>54709.320200000002</v>
      </c>
      <c r="G4040">
        <f t="shared" si="427"/>
        <v>-1.7397356008401532E-2</v>
      </c>
      <c r="H4040">
        <f t="shared" si="421"/>
        <v>1.0373618382371958E-2</v>
      </c>
      <c r="I4040">
        <f t="shared" si="422"/>
        <v>1663.4626484640694</v>
      </c>
      <c r="J4040">
        <f t="shared" si="423"/>
        <v>1322.353310633139</v>
      </c>
      <c r="K4040">
        <f t="shared" si="424"/>
        <v>0</v>
      </c>
      <c r="L4040">
        <f t="shared" si="425"/>
        <v>1</v>
      </c>
    </row>
    <row r="4041" spans="1:12">
      <c r="A4041">
        <v>4040</v>
      </c>
      <c r="B4041" s="4">
        <v>42276</v>
      </c>
      <c r="C4041" s="5">
        <v>16930.84</v>
      </c>
      <c r="D4041">
        <v>1884.089966</v>
      </c>
      <c r="E4041">
        <v>119.85</v>
      </c>
      <c r="F4041">
        <f t="shared" si="426"/>
        <v>53301.829660000003</v>
      </c>
      <c r="G4041">
        <f t="shared" si="427"/>
        <v>-2.5726704971925418E-2</v>
      </c>
      <c r="H4041">
        <f t="shared" si="421"/>
        <v>1.0502651113179143E-2</v>
      </c>
      <c r="I4041">
        <f t="shared" si="422"/>
        <v>1620.6672356752165</v>
      </c>
      <c r="J4041">
        <f t="shared" si="423"/>
        <v>1304.358513028486</v>
      </c>
      <c r="K4041">
        <f t="shared" si="424"/>
        <v>0</v>
      </c>
      <c r="L4041">
        <f t="shared" si="425"/>
        <v>1</v>
      </c>
    </row>
    <row r="4042" spans="1:12">
      <c r="A4042">
        <v>4041</v>
      </c>
      <c r="B4042" s="4">
        <v>42277</v>
      </c>
      <c r="C4042" s="5">
        <v>17388.150000000001</v>
      </c>
      <c r="D4042">
        <v>1920.030029</v>
      </c>
      <c r="E4042">
        <v>120.03</v>
      </c>
      <c r="F4042">
        <f t="shared" si="426"/>
        <v>54576.750290000004</v>
      </c>
      <c r="G4042">
        <f t="shared" si="427"/>
        <v>2.3918890554647465E-2</v>
      </c>
      <c r="H4042">
        <f t="shared" si="421"/>
        <v>1.0609614606171285E-2</v>
      </c>
      <c r="I4042">
        <f t="shared" si="422"/>
        <v>1659.431797910835</v>
      </c>
      <c r="J4042">
        <f t="shared" si="423"/>
        <v>1349.1592087895624</v>
      </c>
      <c r="K4042">
        <f t="shared" si="424"/>
        <v>0</v>
      </c>
      <c r="L4042">
        <f t="shared" si="425"/>
        <v>1</v>
      </c>
    </row>
    <row r="4043" spans="1:12">
      <c r="A4043">
        <v>4042</v>
      </c>
      <c r="B4043" s="4">
        <v>42278</v>
      </c>
      <c r="C4043" s="5">
        <v>17722.419999999998</v>
      </c>
      <c r="D4043">
        <v>1923.8199460000001</v>
      </c>
      <c r="E4043">
        <v>120.21</v>
      </c>
      <c r="F4043">
        <f t="shared" si="426"/>
        <v>55284.089460000003</v>
      </c>
      <c r="G4043">
        <f t="shared" si="427"/>
        <v>1.2960448657010071E-2</v>
      </c>
      <c r="H4043">
        <f t="shared" si="421"/>
        <v>1.0639814292287457E-2</v>
      </c>
      <c r="I4043">
        <f t="shared" si="422"/>
        <v>1680.9387785274682</v>
      </c>
      <c r="J4043">
        <f t="shared" si="423"/>
        <v>1370.5349972521728</v>
      </c>
      <c r="K4043">
        <f t="shared" si="424"/>
        <v>0</v>
      </c>
      <c r="L4043">
        <f t="shared" si="425"/>
        <v>1</v>
      </c>
    </row>
    <row r="4044" spans="1:12">
      <c r="A4044">
        <v>4043</v>
      </c>
      <c r="B4044" s="4">
        <v>42279</v>
      </c>
      <c r="C4044" s="5">
        <v>17725.13</v>
      </c>
      <c r="D4044">
        <v>1951.3599850000001</v>
      </c>
      <c r="E4044">
        <v>120.07</v>
      </c>
      <c r="F4044">
        <f t="shared" si="426"/>
        <v>55564.209849999999</v>
      </c>
      <c r="G4044">
        <f t="shared" si="427"/>
        <v>5.0669259950943957E-3</v>
      </c>
      <c r="H4044">
        <f t="shared" si="421"/>
        <v>1.0642763187635948E-2</v>
      </c>
      <c r="I4044">
        <f t="shared" si="422"/>
        <v>1689.4559709205512</v>
      </c>
      <c r="J4044">
        <f t="shared" si="423"/>
        <v>1377.8611742400649</v>
      </c>
      <c r="K4044">
        <f t="shared" si="424"/>
        <v>0</v>
      </c>
      <c r="L4044">
        <f t="shared" si="425"/>
        <v>1</v>
      </c>
    </row>
    <row r="4045" spans="1:12">
      <c r="A4045">
        <v>4044</v>
      </c>
      <c r="B4045" s="4">
        <v>42282</v>
      </c>
      <c r="C4045" s="5">
        <v>18005.490000000002</v>
      </c>
      <c r="D4045">
        <v>1987.0500489999999</v>
      </c>
      <c r="E4045">
        <v>120.17</v>
      </c>
      <c r="F4045">
        <f t="shared" si="426"/>
        <v>56482.33049</v>
      </c>
      <c r="G4045">
        <f t="shared" si="427"/>
        <v>1.6523597518592226E-2</v>
      </c>
      <c r="H4045">
        <f t="shared" si="421"/>
        <v>1.0688012511241006E-2</v>
      </c>
      <c r="I4045">
        <f t="shared" si="422"/>
        <v>1717.3718614094248</v>
      </c>
      <c r="J4045">
        <f t="shared" si="423"/>
        <v>1406.5833820129246</v>
      </c>
      <c r="K4045">
        <f t="shared" si="424"/>
        <v>0</v>
      </c>
      <c r="L4045">
        <f t="shared" si="425"/>
        <v>1</v>
      </c>
    </row>
    <row r="4046" spans="1:12">
      <c r="A4046">
        <v>4045</v>
      </c>
      <c r="B4046" s="4">
        <v>42283</v>
      </c>
      <c r="C4046" s="5">
        <v>18186.099999999999</v>
      </c>
      <c r="D4046">
        <v>1979.920044</v>
      </c>
      <c r="E4046">
        <v>120.17</v>
      </c>
      <c r="F4046">
        <f t="shared" si="426"/>
        <v>56772.250439999996</v>
      </c>
      <c r="G4046">
        <f t="shared" si="427"/>
        <v>5.1329317945074671E-3</v>
      </c>
      <c r="H4046">
        <f t="shared" si="421"/>
        <v>1.0692028103717343E-2</v>
      </c>
      <c r="I4046">
        <f t="shared" si="422"/>
        <v>1726.1870140398457</v>
      </c>
      <c r="J4046">
        <f t="shared" si="423"/>
        <v>1414.334458512719</v>
      </c>
      <c r="K4046">
        <f t="shared" si="424"/>
        <v>0</v>
      </c>
      <c r="L4046">
        <f t="shared" si="425"/>
        <v>1</v>
      </c>
    </row>
    <row r="4047" spans="1:12">
      <c r="A4047">
        <v>4046</v>
      </c>
      <c r="B4047" s="4">
        <v>42284</v>
      </c>
      <c r="C4047" s="5">
        <v>18322.98</v>
      </c>
      <c r="D4047">
        <v>1995.829956</v>
      </c>
      <c r="E4047">
        <v>120.02</v>
      </c>
      <c r="F4047">
        <f t="shared" si="426"/>
        <v>57204.359559999997</v>
      </c>
      <c r="G4047">
        <f t="shared" si="427"/>
        <v>7.6112734064801568E-3</v>
      </c>
      <c r="H4047">
        <f t="shared" si="421"/>
        <v>1.0701684958835722E-2</v>
      </c>
      <c r="I4047">
        <f t="shared" si="422"/>
        <v>1739.3254953544185</v>
      </c>
      <c r="J4047">
        <f t="shared" si="423"/>
        <v>1426.3864698795821</v>
      </c>
      <c r="K4047">
        <f t="shared" si="424"/>
        <v>0</v>
      </c>
      <c r="L4047">
        <f t="shared" si="425"/>
        <v>1</v>
      </c>
    </row>
    <row r="4048" spans="1:12">
      <c r="A4048">
        <v>4047</v>
      </c>
      <c r="B4048" s="4">
        <v>42285</v>
      </c>
      <c r="C4048" s="5">
        <v>18141.169999999998</v>
      </c>
      <c r="D4048">
        <v>2013.4300539999999</v>
      </c>
      <c r="E4048">
        <v>119.81</v>
      </c>
      <c r="F4048">
        <f t="shared" si="426"/>
        <v>57015.690539999996</v>
      </c>
      <c r="G4048">
        <f t="shared" si="427"/>
        <v>-3.2981580678673739E-3</v>
      </c>
      <c r="H4048">
        <f t="shared" si="421"/>
        <v>1.0704148349610722E-2</v>
      </c>
      <c r="I4048">
        <f t="shared" si="422"/>
        <v>1733.5889249392678</v>
      </c>
      <c r="J4048">
        <f t="shared" si="423"/>
        <v>1422.0092748238801</v>
      </c>
      <c r="K4048">
        <f t="shared" si="424"/>
        <v>0</v>
      </c>
      <c r="L4048">
        <f t="shared" si="425"/>
        <v>1</v>
      </c>
    </row>
    <row r="4049" spans="1:12">
      <c r="A4049">
        <v>4048</v>
      </c>
      <c r="B4049" s="4">
        <v>42286</v>
      </c>
      <c r="C4049" s="5">
        <v>18438.669999999998</v>
      </c>
      <c r="D4049">
        <v>2014.8900149999999</v>
      </c>
      <c r="E4049">
        <v>120.12</v>
      </c>
      <c r="F4049">
        <f t="shared" si="426"/>
        <v>57626.840149999996</v>
      </c>
      <c r="G4049">
        <f t="shared" si="427"/>
        <v>1.0718972342731448E-2</v>
      </c>
      <c r="H4049">
        <f t="shared" si="421"/>
        <v>1.071078534130173E-2</v>
      </c>
      <c r="I4049">
        <f t="shared" si="422"/>
        <v>1752.1712166793575</v>
      </c>
      <c r="J4049">
        <f t="shared" si="423"/>
        <v>1438.1429053538882</v>
      </c>
      <c r="K4049">
        <f t="shared" si="424"/>
        <v>0</v>
      </c>
      <c r="L4049">
        <f t="shared" si="425"/>
        <v>1</v>
      </c>
    </row>
    <row r="4050" spans="1:12">
      <c r="A4050">
        <v>4049</v>
      </c>
      <c r="B4050" s="4">
        <v>42290</v>
      </c>
      <c r="C4050" s="5">
        <v>18234.740000000002</v>
      </c>
      <c r="D4050">
        <v>2003.6899410000001</v>
      </c>
      <c r="E4050">
        <v>119.72</v>
      </c>
      <c r="F4050">
        <f t="shared" si="426"/>
        <v>57104.979410000007</v>
      </c>
      <c r="G4050">
        <f t="shared" si="427"/>
        <v>-9.0558624877159488E-3</v>
      </c>
      <c r="H4050">
        <f t="shared" si="421"/>
        <v>1.0711892570829074E-2</v>
      </c>
      <c r="I4050">
        <f t="shared" si="422"/>
        <v>1736.3037950861753</v>
      </c>
      <c r="J4050">
        <f t="shared" si="423"/>
        <v>1425.2666029494303</v>
      </c>
      <c r="K4050">
        <f t="shared" si="424"/>
        <v>0</v>
      </c>
      <c r="L4050">
        <f t="shared" si="425"/>
        <v>1</v>
      </c>
    </row>
    <row r="4051" spans="1:12">
      <c r="A4051">
        <v>4050</v>
      </c>
      <c r="B4051" s="4">
        <v>42291</v>
      </c>
      <c r="C4051" s="5">
        <v>17891</v>
      </c>
      <c r="D4051">
        <v>1994.23999</v>
      </c>
      <c r="E4051">
        <v>119.61</v>
      </c>
      <c r="F4051">
        <f t="shared" si="426"/>
        <v>56322.449900000007</v>
      </c>
      <c r="G4051">
        <f t="shared" si="427"/>
        <v>-1.3703349831923228E-2</v>
      </c>
      <c r="H4051">
        <f t="shared" si="421"/>
        <v>1.073764691962702E-2</v>
      </c>
      <c r="I4051">
        <f t="shared" si="422"/>
        <v>1712.5106167676136</v>
      </c>
      <c r="J4051">
        <f t="shared" si="423"/>
        <v>1409.1154529717767</v>
      </c>
      <c r="K4051">
        <f t="shared" si="424"/>
        <v>0</v>
      </c>
      <c r="L4051">
        <f t="shared" si="425"/>
        <v>1</v>
      </c>
    </row>
    <row r="4052" spans="1:12">
      <c r="A4052">
        <v>4051</v>
      </c>
      <c r="B4052" s="4">
        <v>42292</v>
      </c>
      <c r="C4052" s="5">
        <v>18096.900000000001</v>
      </c>
      <c r="D4052">
        <v>2023.8599850000001</v>
      </c>
      <c r="E4052">
        <v>118.38</v>
      </c>
      <c r="F4052">
        <f t="shared" si="426"/>
        <v>57024.299850000003</v>
      </c>
      <c r="G4052">
        <f t="shared" si="427"/>
        <v>1.2461282334950363E-2</v>
      </c>
      <c r="H4052">
        <f t="shared" si="421"/>
        <v>1.0764900836901629E-2</v>
      </c>
      <c r="I4052">
        <f t="shared" si="422"/>
        <v>1733.8506950647547</v>
      </c>
      <c r="J4052">
        <f t="shared" si="423"/>
        <v>1430.2959743070571</v>
      </c>
      <c r="K4052">
        <f t="shared" si="424"/>
        <v>0</v>
      </c>
      <c r="L4052">
        <f t="shared" si="425"/>
        <v>1</v>
      </c>
    </row>
    <row r="4053" spans="1:12">
      <c r="A4053">
        <v>4052</v>
      </c>
      <c r="B4053" s="4">
        <v>42293</v>
      </c>
      <c r="C4053" s="5">
        <v>18291.8</v>
      </c>
      <c r="D4053">
        <v>2033.1099850000001</v>
      </c>
      <c r="E4053">
        <v>119.13</v>
      </c>
      <c r="F4053">
        <f t="shared" si="426"/>
        <v>57510.349849999999</v>
      </c>
      <c r="G4053">
        <f t="shared" si="427"/>
        <v>8.5235592769841162E-3</v>
      </c>
      <c r="H4053">
        <f t="shared" si="421"/>
        <v>1.0776911212288126E-2</v>
      </c>
      <c r="I4053">
        <f t="shared" si="422"/>
        <v>1748.6292742415794</v>
      </c>
      <c r="J4053">
        <f t="shared" si="423"/>
        <v>1444.096566502111</v>
      </c>
      <c r="K4053">
        <f t="shared" si="424"/>
        <v>0</v>
      </c>
      <c r="L4053">
        <f t="shared" si="425"/>
        <v>1</v>
      </c>
    </row>
    <row r="4054" spans="1:12">
      <c r="A4054">
        <v>4053</v>
      </c>
      <c r="B4054" s="4">
        <v>42296</v>
      </c>
      <c r="C4054" s="5">
        <v>18131.23</v>
      </c>
      <c r="D4054">
        <v>2033.660034</v>
      </c>
      <c r="E4054">
        <v>119.34</v>
      </c>
      <c r="F4054">
        <f t="shared" si="426"/>
        <v>57195.760339999993</v>
      </c>
      <c r="G4054">
        <f t="shared" si="427"/>
        <v>-5.470137302599043E-3</v>
      </c>
      <c r="H4054">
        <f t="shared" si="421"/>
        <v>1.0781950478693651E-2</v>
      </c>
      <c r="I4054">
        <f t="shared" si="422"/>
        <v>1739.0640320201339</v>
      </c>
      <c r="J4054">
        <f t="shared" si="423"/>
        <v>1436.8687234946669</v>
      </c>
      <c r="K4054">
        <f t="shared" si="424"/>
        <v>0</v>
      </c>
      <c r="L4054">
        <f t="shared" si="425"/>
        <v>1</v>
      </c>
    </row>
    <row r="4055" spans="1:12">
      <c r="A4055">
        <v>4054</v>
      </c>
      <c r="B4055" s="4">
        <v>42297</v>
      </c>
      <c r="C4055" s="5">
        <v>18207.150000000001</v>
      </c>
      <c r="D4055">
        <v>2030.7700199999999</v>
      </c>
      <c r="E4055">
        <v>119.65</v>
      </c>
      <c r="F4055">
        <f t="shared" si="426"/>
        <v>57320.250200000002</v>
      </c>
      <c r="G4055">
        <f t="shared" si="427"/>
        <v>2.1765574801344556E-3</v>
      </c>
      <c r="H4055">
        <f t="shared" si="421"/>
        <v>1.0781959756517944E-2</v>
      </c>
      <c r="I4055">
        <f t="shared" si="422"/>
        <v>1742.8492048474602</v>
      </c>
      <c r="J4055">
        <f t="shared" si="423"/>
        <v>1439.9973899735594</v>
      </c>
      <c r="K4055">
        <f t="shared" si="424"/>
        <v>0</v>
      </c>
      <c r="L4055">
        <f t="shared" si="425"/>
        <v>1</v>
      </c>
    </row>
    <row r="4056" spans="1:12">
      <c r="A4056">
        <v>4055</v>
      </c>
      <c r="B4056" s="4">
        <v>42298</v>
      </c>
      <c r="C4056" s="5">
        <v>18554.28</v>
      </c>
      <c r="D4056">
        <v>2018.9399410000001</v>
      </c>
      <c r="E4056">
        <v>119.87</v>
      </c>
      <c r="F4056">
        <f t="shared" si="426"/>
        <v>57897.309409999994</v>
      </c>
      <c r="G4056">
        <f t="shared" si="427"/>
        <v>1.0067283516497882E-2</v>
      </c>
      <c r="H4056">
        <f t="shared" si="421"/>
        <v>1.0791105449962077E-2</v>
      </c>
      <c r="I4056">
        <f t="shared" si="422"/>
        <v>1760.3949619191626</v>
      </c>
      <c r="J4056">
        <f t="shared" si="423"/>
        <v>1455.7280126918724</v>
      </c>
      <c r="K4056">
        <f t="shared" si="424"/>
        <v>0</v>
      </c>
      <c r="L4056">
        <f t="shared" si="425"/>
        <v>1</v>
      </c>
    </row>
    <row r="4057" spans="1:12">
      <c r="A4057">
        <v>4056</v>
      </c>
      <c r="B4057" s="4">
        <v>42299</v>
      </c>
      <c r="C4057" s="5">
        <v>18435.87</v>
      </c>
      <c r="D4057">
        <v>2052.51001</v>
      </c>
      <c r="E4057">
        <v>119.69</v>
      </c>
      <c r="F4057">
        <f t="shared" si="426"/>
        <v>57995.290099999998</v>
      </c>
      <c r="G4057">
        <f t="shared" si="427"/>
        <v>1.6923185377433203E-3</v>
      </c>
      <c r="H4057">
        <f t="shared" si="421"/>
        <v>1.0776786185336947E-2</v>
      </c>
      <c r="I4057">
        <f t="shared" si="422"/>
        <v>1763.3741109469684</v>
      </c>
      <c r="J4057">
        <f t="shared" si="423"/>
        <v>1456.2566199127925</v>
      </c>
      <c r="K4057">
        <f t="shared" si="424"/>
        <v>0</v>
      </c>
      <c r="L4057">
        <f t="shared" si="425"/>
        <v>1</v>
      </c>
    </row>
    <row r="4058" spans="1:12">
      <c r="A4058">
        <v>4057</v>
      </c>
      <c r="B4058" s="4">
        <v>42300</v>
      </c>
      <c r="C4058" s="5">
        <v>18825.3</v>
      </c>
      <c r="D4058">
        <v>2075.1499020000001</v>
      </c>
      <c r="E4058">
        <v>120.35</v>
      </c>
      <c r="F4058">
        <f t="shared" si="426"/>
        <v>59003.849020000001</v>
      </c>
      <c r="G4058">
        <f t="shared" si="427"/>
        <v>1.739035908365949E-2</v>
      </c>
      <c r="H4058">
        <f t="shared" si="421"/>
        <v>1.0777340167632337E-2</v>
      </c>
      <c r="I4058">
        <f t="shared" si="422"/>
        <v>1794.0398199351648</v>
      </c>
      <c r="J4058">
        <f t="shared" si="423"/>
        <v>1481.6576063654127</v>
      </c>
      <c r="K4058">
        <f t="shared" si="424"/>
        <v>0</v>
      </c>
      <c r="L4058">
        <f t="shared" si="425"/>
        <v>1</v>
      </c>
    </row>
    <row r="4059" spans="1:12">
      <c r="A4059">
        <v>4058</v>
      </c>
      <c r="B4059" s="4">
        <v>42303</v>
      </c>
      <c r="C4059" s="5">
        <v>18947.12</v>
      </c>
      <c r="D4059">
        <v>2071.179932</v>
      </c>
      <c r="E4059">
        <v>120.96</v>
      </c>
      <c r="F4059">
        <f t="shared" si="426"/>
        <v>59210.839319999999</v>
      </c>
      <c r="G4059">
        <f t="shared" si="427"/>
        <v>3.5080813105909936E-3</v>
      </c>
      <c r="H4059">
        <f t="shared" si="421"/>
        <v>1.0773401684174476E-2</v>
      </c>
      <c r="I4059">
        <f t="shared" si="422"/>
        <v>1800.3334574979356</v>
      </c>
      <c r="J4059">
        <f t="shared" si="423"/>
        <v>1486.3120235999304</v>
      </c>
      <c r="K4059">
        <f t="shared" si="424"/>
        <v>0</v>
      </c>
      <c r="L4059">
        <f t="shared" si="425"/>
        <v>1</v>
      </c>
    </row>
    <row r="4060" spans="1:12">
      <c r="A4060">
        <v>4059</v>
      </c>
      <c r="B4060" s="4">
        <v>42304</v>
      </c>
      <c r="C4060" s="5">
        <v>18777.04</v>
      </c>
      <c r="D4060">
        <v>2065.889893</v>
      </c>
      <c r="E4060">
        <v>120.48</v>
      </c>
      <c r="F4060">
        <f t="shared" si="426"/>
        <v>58815.378929999999</v>
      </c>
      <c r="G4060">
        <f t="shared" si="427"/>
        <v>-6.678851280299658E-3</v>
      </c>
      <c r="H4060">
        <f t="shared" si="421"/>
        <v>1.0776620664750384E-2</v>
      </c>
      <c r="I4060">
        <f t="shared" si="422"/>
        <v>1788.3092980803592</v>
      </c>
      <c r="J4060">
        <f t="shared" si="423"/>
        <v>1476.8262951984384</v>
      </c>
      <c r="K4060">
        <f t="shared" si="424"/>
        <v>0</v>
      </c>
      <c r="L4060">
        <f t="shared" si="425"/>
        <v>1</v>
      </c>
    </row>
    <row r="4061" spans="1:12">
      <c r="A4061">
        <v>4060</v>
      </c>
      <c r="B4061" s="4">
        <v>42305</v>
      </c>
      <c r="C4061" s="5">
        <v>18903.02</v>
      </c>
      <c r="D4061">
        <v>2090.3500979999999</v>
      </c>
      <c r="E4061">
        <v>120.45</v>
      </c>
      <c r="F4061">
        <f t="shared" si="426"/>
        <v>59311.790979999998</v>
      </c>
      <c r="G4061">
        <f t="shared" si="427"/>
        <v>8.4401743052751055E-3</v>
      </c>
      <c r="H4061">
        <f t="shared" si="421"/>
        <v>1.0767490660824306E-2</v>
      </c>
      <c r="I4061">
        <f t="shared" si="422"/>
        <v>1803.4029402679014</v>
      </c>
      <c r="J4061">
        <f t="shared" si="423"/>
        <v>1488.029232207618</v>
      </c>
      <c r="K4061">
        <f t="shared" si="424"/>
        <v>0</v>
      </c>
      <c r="L4061">
        <f t="shared" si="425"/>
        <v>1</v>
      </c>
    </row>
    <row r="4062" spans="1:12">
      <c r="A4062">
        <v>4061</v>
      </c>
      <c r="B4062" s="4">
        <v>42306</v>
      </c>
      <c r="C4062" s="5">
        <v>18935.71</v>
      </c>
      <c r="D4062">
        <v>2089.4099120000001</v>
      </c>
      <c r="E4062">
        <v>120.78</v>
      </c>
      <c r="F4062">
        <f t="shared" si="426"/>
        <v>59369.419119999999</v>
      </c>
      <c r="G4062">
        <f t="shared" si="427"/>
        <v>9.716135535249304E-4</v>
      </c>
      <c r="H4062">
        <f t="shared" si="421"/>
        <v>1.0767146513591295E-2</v>
      </c>
      <c r="I4062">
        <f t="shared" si="422"/>
        <v>1805.1551510071322</v>
      </c>
      <c r="J4062">
        <f t="shared" si="423"/>
        <v>1489.4274154340067</v>
      </c>
      <c r="K4062">
        <f t="shared" si="424"/>
        <v>0</v>
      </c>
      <c r="L4062">
        <f t="shared" si="425"/>
        <v>1</v>
      </c>
    </row>
    <row r="4063" spans="1:12">
      <c r="A4063">
        <v>4062</v>
      </c>
      <c r="B4063" s="4">
        <v>42307</v>
      </c>
      <c r="C4063" s="5">
        <v>19083.099999999999</v>
      </c>
      <c r="D4063">
        <v>2079.360107</v>
      </c>
      <c r="E4063">
        <v>120.74</v>
      </c>
      <c r="F4063">
        <f t="shared" si="426"/>
        <v>59563.501069999998</v>
      </c>
      <c r="G4063">
        <f t="shared" si="427"/>
        <v>3.2690559024624033E-3</v>
      </c>
      <c r="H4063">
        <f t="shared" si="421"/>
        <v>1.073599060269115E-2</v>
      </c>
      <c r="I4063">
        <f t="shared" si="422"/>
        <v>1811.0563041083924</v>
      </c>
      <c r="J4063">
        <f t="shared" si="423"/>
        <v>1489.9725274596067</v>
      </c>
      <c r="K4063">
        <f t="shared" si="424"/>
        <v>0</v>
      </c>
      <c r="L4063">
        <f t="shared" si="425"/>
        <v>1</v>
      </c>
    </row>
    <row r="4064" spans="1:12">
      <c r="A4064">
        <v>4063</v>
      </c>
      <c r="B4064" s="4">
        <v>42310</v>
      </c>
      <c r="C4064" s="5">
        <v>18683.240000000002</v>
      </c>
      <c r="D4064">
        <v>2104.0500489999999</v>
      </c>
      <c r="E4064">
        <v>120.46</v>
      </c>
      <c r="F4064">
        <f t="shared" si="426"/>
        <v>59009.280490000005</v>
      </c>
      <c r="G4064">
        <f t="shared" si="427"/>
        <v>-9.304701201977128E-3</v>
      </c>
      <c r="H4064">
        <f t="shared" si="421"/>
        <v>1.0727641017954738E-2</v>
      </c>
      <c r="I4064">
        <f t="shared" si="422"/>
        <v>1794.204966338707</v>
      </c>
      <c r="J4064">
        <f t="shared" si="423"/>
        <v>1474.9607803311324</v>
      </c>
      <c r="K4064">
        <f t="shared" si="424"/>
        <v>0</v>
      </c>
      <c r="L4064">
        <f t="shared" si="425"/>
        <v>1</v>
      </c>
    </row>
    <row r="4065" spans="1:12">
      <c r="A4065">
        <v>4064</v>
      </c>
      <c r="B4065" s="4">
        <v>42312</v>
      </c>
      <c r="C4065" s="5">
        <v>18926.91</v>
      </c>
      <c r="D4065">
        <v>2102.3100589999999</v>
      </c>
      <c r="E4065">
        <v>121.11</v>
      </c>
      <c r="F4065">
        <f t="shared" si="426"/>
        <v>59482.470589999997</v>
      </c>
      <c r="G4065">
        <f t="shared" si="427"/>
        <v>8.0189098404646053E-3</v>
      </c>
      <c r="H4065">
        <f t="shared" si="421"/>
        <v>1.0654626338834608E-2</v>
      </c>
      <c r="I4065">
        <f t="shared" si="422"/>
        <v>1808.5925341990908</v>
      </c>
      <c r="J4065">
        <f t="shared" si="423"/>
        <v>1476.6689499839038</v>
      </c>
      <c r="K4065">
        <f t="shared" si="424"/>
        <v>0</v>
      </c>
      <c r="L4065">
        <f t="shared" si="425"/>
        <v>1</v>
      </c>
    </row>
    <row r="4066" spans="1:12">
      <c r="A4066">
        <v>4065</v>
      </c>
      <c r="B4066" s="4">
        <v>42313</v>
      </c>
      <c r="C4066" s="5">
        <v>19116.41</v>
      </c>
      <c r="D4066">
        <v>2099.929932</v>
      </c>
      <c r="E4066">
        <v>121.81</v>
      </c>
      <c r="F4066">
        <f t="shared" si="426"/>
        <v>59841.169320000001</v>
      </c>
      <c r="G4066">
        <f t="shared" si="427"/>
        <v>6.0303266902350661E-3</v>
      </c>
      <c r="H4066">
        <f t="shared" si="421"/>
        <v>1.0659218658504598E-2</v>
      </c>
      <c r="I4066">
        <f t="shared" si="422"/>
        <v>1819.4989380298314</v>
      </c>
      <c r="J4066">
        <f t="shared" si="423"/>
        <v>1486.2140529505712</v>
      </c>
      <c r="K4066">
        <f t="shared" si="424"/>
        <v>0</v>
      </c>
      <c r="L4066">
        <f t="shared" si="425"/>
        <v>1</v>
      </c>
    </row>
    <row r="4067" spans="1:12">
      <c r="A4067">
        <v>4066</v>
      </c>
      <c r="B4067" s="4">
        <v>42314</v>
      </c>
      <c r="C4067" s="5">
        <v>19265.599999999999</v>
      </c>
      <c r="D4067">
        <v>2099.1999510000001</v>
      </c>
      <c r="E4067">
        <v>121.88</v>
      </c>
      <c r="F4067">
        <f t="shared" si="426"/>
        <v>60132.59951</v>
      </c>
      <c r="G4067">
        <f t="shared" si="427"/>
        <v>4.8700617536663326E-3</v>
      </c>
      <c r="H4067">
        <f t="shared" si="421"/>
        <v>1.0622343062813995E-2</v>
      </c>
      <c r="I4067">
        <f t="shared" si="422"/>
        <v>1828.360010218767</v>
      </c>
      <c r="J4067">
        <f t="shared" si="423"/>
        <v>1488.2854059218682</v>
      </c>
      <c r="K4067">
        <f t="shared" si="424"/>
        <v>0</v>
      </c>
      <c r="L4067">
        <f t="shared" si="425"/>
        <v>1</v>
      </c>
    </row>
    <row r="4068" spans="1:12">
      <c r="A4068">
        <v>4067</v>
      </c>
      <c r="B4068" s="4">
        <v>42317</v>
      </c>
      <c r="C4068" s="5">
        <v>19642.740000000002</v>
      </c>
      <c r="D4068">
        <v>2078.580078</v>
      </c>
      <c r="E4068">
        <v>123.39</v>
      </c>
      <c r="F4068">
        <f t="shared" si="426"/>
        <v>60688.230779999998</v>
      </c>
      <c r="G4068">
        <f t="shared" si="427"/>
        <v>9.240100619757774E-3</v>
      </c>
      <c r="H4068">
        <f t="shared" si="421"/>
        <v>1.0631714044622594E-2</v>
      </c>
      <c r="I4068">
        <f t="shared" si="422"/>
        <v>1845.2542406823297</v>
      </c>
      <c r="J4068">
        <f t="shared" si="423"/>
        <v>1503.3624031779641</v>
      </c>
      <c r="K4068">
        <f t="shared" si="424"/>
        <v>0</v>
      </c>
      <c r="L4068">
        <f t="shared" si="425"/>
        <v>1</v>
      </c>
    </row>
    <row r="4069" spans="1:12">
      <c r="A4069">
        <v>4068</v>
      </c>
      <c r="B4069" s="4">
        <v>42318</v>
      </c>
      <c r="C4069" s="5">
        <v>19671.259999999998</v>
      </c>
      <c r="D4069">
        <v>2081.719971</v>
      </c>
      <c r="E4069">
        <v>123.36</v>
      </c>
      <c r="F4069">
        <f t="shared" si="426"/>
        <v>60776.51971</v>
      </c>
      <c r="G4069">
        <f t="shared" si="427"/>
        <v>1.4547949225947043E-3</v>
      </c>
      <c r="H4069">
        <f t="shared" si="421"/>
        <v>1.0497241688940777E-2</v>
      </c>
      <c r="I4069">
        <f t="shared" si="422"/>
        <v>1847.9387071825709</v>
      </c>
      <c r="J4069">
        <f t="shared" si="423"/>
        <v>1486.5069522319047</v>
      </c>
      <c r="K4069">
        <f t="shared" si="424"/>
        <v>0</v>
      </c>
      <c r="L4069">
        <f t="shared" si="425"/>
        <v>1</v>
      </c>
    </row>
    <row r="4070" spans="1:12">
      <c r="A4070">
        <v>4069</v>
      </c>
      <c r="B4070" s="4">
        <v>42319</v>
      </c>
      <c r="C4070" s="5">
        <v>19691.39</v>
      </c>
      <c r="D4070">
        <v>2075</v>
      </c>
      <c r="E4070">
        <v>122.94</v>
      </c>
      <c r="F4070">
        <f t="shared" si="426"/>
        <v>60747.479999999996</v>
      </c>
      <c r="G4070">
        <f t="shared" si="427"/>
        <v>-4.7781133468272063E-4</v>
      </c>
      <c r="H4070">
        <f t="shared" si="421"/>
        <v>1.0491245421013998E-2</v>
      </c>
      <c r="I4070">
        <f t="shared" si="422"/>
        <v>1847.05574112248</v>
      </c>
      <c r="J4070">
        <f t="shared" si="423"/>
        <v>1484.9479608343647</v>
      </c>
      <c r="K4070">
        <f t="shared" si="424"/>
        <v>0</v>
      </c>
      <c r="L4070">
        <f t="shared" si="425"/>
        <v>1</v>
      </c>
    </row>
    <row r="4071" spans="1:12">
      <c r="A4071">
        <v>4070</v>
      </c>
      <c r="B4071" s="4">
        <v>42320</v>
      </c>
      <c r="C4071" s="5">
        <v>19697.77</v>
      </c>
      <c r="D4071">
        <v>2045.969971</v>
      </c>
      <c r="E4071">
        <v>122.94</v>
      </c>
      <c r="F4071">
        <f t="shared" si="426"/>
        <v>60469.939709999999</v>
      </c>
      <c r="G4071">
        <f t="shared" si="427"/>
        <v>-4.5687539631272811E-3</v>
      </c>
      <c r="H4071">
        <f t="shared" si="421"/>
        <v>1.0468575445135657E-2</v>
      </c>
      <c r="I4071">
        <f t="shared" si="422"/>
        <v>1838.6169978851096</v>
      </c>
      <c r="J4071">
        <f t="shared" si="423"/>
        <v>1474.9695136194691</v>
      </c>
      <c r="K4071">
        <f t="shared" si="424"/>
        <v>0</v>
      </c>
      <c r="L4071">
        <f t="shared" si="425"/>
        <v>1</v>
      </c>
    </row>
    <row r="4072" spans="1:12">
      <c r="A4072">
        <v>4071</v>
      </c>
      <c r="B4072" s="4">
        <v>42321</v>
      </c>
      <c r="C4072" s="5">
        <v>19596.91</v>
      </c>
      <c r="D4072">
        <v>2023.040039</v>
      </c>
      <c r="E4072">
        <v>122.68</v>
      </c>
      <c r="F4072">
        <f t="shared" si="426"/>
        <v>60037.620390000004</v>
      </c>
      <c r="G4072">
        <f t="shared" si="427"/>
        <v>-7.1493261292023824E-3</v>
      </c>
      <c r="H4072">
        <f t="shared" si="421"/>
        <v>1.0480070285129041E-2</v>
      </c>
      <c r="I4072">
        <f t="shared" si="422"/>
        <v>1825.4721253405341</v>
      </c>
      <c r="J4072">
        <f t="shared" si="423"/>
        <v>1466.0324617530948</v>
      </c>
      <c r="K4072">
        <f t="shared" si="424"/>
        <v>0</v>
      </c>
      <c r="L4072">
        <f t="shared" si="425"/>
        <v>1</v>
      </c>
    </row>
    <row r="4073" spans="1:12">
      <c r="A4073">
        <v>4072</v>
      </c>
      <c r="B4073" s="4">
        <v>42324</v>
      </c>
      <c r="C4073" s="5">
        <v>19393.689999999999</v>
      </c>
      <c r="D4073">
        <v>2053.1899410000001</v>
      </c>
      <c r="E4073">
        <v>122.64</v>
      </c>
      <c r="F4073">
        <f t="shared" si="426"/>
        <v>59932.47941</v>
      </c>
      <c r="G4073">
        <f t="shared" si="427"/>
        <v>-1.75125162051748E-3</v>
      </c>
      <c r="H4073">
        <f t="shared" si="421"/>
        <v>1.046849497189205E-2</v>
      </c>
      <c r="I4073">
        <f t="shared" si="422"/>
        <v>1822.2752643228218</v>
      </c>
      <c r="J4073">
        <f t="shared" si="423"/>
        <v>1461.8486623008985</v>
      </c>
      <c r="K4073">
        <f t="shared" si="424"/>
        <v>0</v>
      </c>
      <c r="L4073">
        <f t="shared" si="425"/>
        <v>1</v>
      </c>
    </row>
    <row r="4074" spans="1:12">
      <c r="A4074">
        <v>4073</v>
      </c>
      <c r="B4074" s="4">
        <v>42325</v>
      </c>
      <c r="C4074" s="5">
        <v>19630.63</v>
      </c>
      <c r="D4074">
        <v>2050.4399410000001</v>
      </c>
      <c r="E4074">
        <v>123.28</v>
      </c>
      <c r="F4074">
        <f t="shared" si="426"/>
        <v>60382.059410000009</v>
      </c>
      <c r="G4074">
        <f t="shared" si="427"/>
        <v>7.5014416961529662E-3</v>
      </c>
      <c r="H4074">
        <f t="shared" si="421"/>
        <v>1.0476099522079819E-2</v>
      </c>
      <c r="I4074">
        <f t="shared" si="422"/>
        <v>1835.9449559724815</v>
      </c>
      <c r="J4074">
        <f t="shared" si="423"/>
        <v>1473.8845204846004</v>
      </c>
      <c r="K4074">
        <f t="shared" si="424"/>
        <v>0</v>
      </c>
      <c r="L4074">
        <f t="shared" si="425"/>
        <v>1</v>
      </c>
    </row>
    <row r="4075" spans="1:12">
      <c r="A4075">
        <v>4074</v>
      </c>
      <c r="B4075" s="4">
        <v>42326</v>
      </c>
      <c r="C4075" s="5">
        <v>19649.18</v>
      </c>
      <c r="D4075">
        <v>2083.580078</v>
      </c>
      <c r="E4075">
        <v>123.3</v>
      </c>
      <c r="F4075">
        <f t="shared" si="426"/>
        <v>60750.660779999998</v>
      </c>
      <c r="G4075">
        <f t="shared" si="427"/>
        <v>6.1044849016684832E-3</v>
      </c>
      <c r="H4075">
        <f t="shared" si="421"/>
        <v>1.0481161174357687E-2</v>
      </c>
      <c r="I4075">
        <f t="shared" si="422"/>
        <v>1847.1524542365096</v>
      </c>
      <c r="J4075">
        <f t="shared" si="423"/>
        <v>1483.598298305511</v>
      </c>
      <c r="K4075">
        <f t="shared" si="424"/>
        <v>0</v>
      </c>
      <c r="L4075">
        <f t="shared" si="425"/>
        <v>1</v>
      </c>
    </row>
    <row r="4076" spans="1:12">
      <c r="A4076">
        <v>4075</v>
      </c>
      <c r="B4076" s="4">
        <v>42327</v>
      </c>
      <c r="C4076" s="5">
        <v>19859.810000000001</v>
      </c>
      <c r="D4076">
        <v>2081.23999</v>
      </c>
      <c r="E4076">
        <v>123.37</v>
      </c>
      <c r="F4076">
        <f t="shared" si="426"/>
        <v>61148.869899999998</v>
      </c>
      <c r="G4076">
        <f t="shared" si="427"/>
        <v>6.5548113368192329E-3</v>
      </c>
      <c r="H4076">
        <f t="shared" si="421"/>
        <v>1.047680716489883E-2</v>
      </c>
      <c r="I4076">
        <f t="shared" si="422"/>
        <v>1859.2601900843724</v>
      </c>
      <c r="J4076">
        <f t="shared" si="423"/>
        <v>1492.7026596245223</v>
      </c>
      <c r="K4076">
        <f t="shared" si="424"/>
        <v>0</v>
      </c>
      <c r="L4076">
        <f t="shared" si="425"/>
        <v>1</v>
      </c>
    </row>
    <row r="4077" spans="1:12">
      <c r="A4077">
        <v>4076</v>
      </c>
      <c r="B4077" s="4">
        <v>42328</v>
      </c>
      <c r="C4077" s="5">
        <v>19879.810000000001</v>
      </c>
      <c r="D4077">
        <v>2089.169922</v>
      </c>
      <c r="E4077">
        <v>123.01</v>
      </c>
      <c r="F4077">
        <f t="shared" si="426"/>
        <v>61266.369220000008</v>
      </c>
      <c r="G4077">
        <f t="shared" si="427"/>
        <v>1.9215288883043247E-3</v>
      </c>
      <c r="H4077">
        <f t="shared" si="421"/>
        <v>1.0470574804959963E-2</v>
      </c>
      <c r="I4077">
        <f t="shared" si="422"/>
        <v>1862.8328122504938</v>
      </c>
      <c r="J4077">
        <f t="shared" si="423"/>
        <v>1494.6812575348945</v>
      </c>
      <c r="K4077">
        <f t="shared" si="424"/>
        <v>0</v>
      </c>
      <c r="L4077">
        <f t="shared" si="425"/>
        <v>1</v>
      </c>
    </row>
    <row r="4078" spans="1:12">
      <c r="A4078">
        <v>4077</v>
      </c>
      <c r="B4078" s="4">
        <v>42332</v>
      </c>
      <c r="C4078" s="5">
        <v>19924.89</v>
      </c>
      <c r="D4078">
        <v>2089.139893</v>
      </c>
      <c r="E4078">
        <v>122.66</v>
      </c>
      <c r="F4078">
        <f t="shared" si="426"/>
        <v>61354.478929999997</v>
      </c>
      <c r="G4078">
        <f t="shared" si="427"/>
        <v>1.4381415305286804E-3</v>
      </c>
      <c r="H4078">
        <f t="shared" si="421"/>
        <v>1.0256856759570786E-2</v>
      </c>
      <c r="I4078">
        <f t="shared" si="422"/>
        <v>1865.5118294822228</v>
      </c>
      <c r="J4078">
        <f t="shared" si="423"/>
        <v>1466.2785575274554</v>
      </c>
      <c r="K4078">
        <f t="shared" si="424"/>
        <v>0</v>
      </c>
      <c r="L4078">
        <f t="shared" si="425"/>
        <v>1</v>
      </c>
    </row>
    <row r="4079" spans="1:12">
      <c r="A4079">
        <v>4078</v>
      </c>
      <c r="B4079" s="4">
        <v>42333</v>
      </c>
      <c r="C4079" s="5">
        <v>19847.580000000002</v>
      </c>
      <c r="D4079">
        <v>2088.8701169999999</v>
      </c>
      <c r="E4079">
        <v>122.32</v>
      </c>
      <c r="F4079">
        <f t="shared" si="426"/>
        <v>61195.461170000002</v>
      </c>
      <c r="G4079">
        <f t="shared" si="427"/>
        <v>-2.5917873115900436E-3</v>
      </c>
      <c r="H4079">
        <f t="shared" si="421"/>
        <v>1.0212854943564763E-2</v>
      </c>
      <c r="I4079">
        <f t="shared" si="422"/>
        <v>1860.6768195929496</v>
      </c>
      <c r="J4079">
        <f t="shared" si="423"/>
        <v>1456.2042577516611</v>
      </c>
      <c r="K4079">
        <f t="shared" si="424"/>
        <v>0</v>
      </c>
      <c r="L4079">
        <f t="shared" si="425"/>
        <v>1</v>
      </c>
    </row>
    <row r="4080" spans="1:12">
      <c r="A4080">
        <v>4079</v>
      </c>
      <c r="B4080" s="4">
        <v>42335</v>
      </c>
      <c r="C4080" s="5">
        <v>19883.939999999999</v>
      </c>
      <c r="D4080">
        <v>2090.110107</v>
      </c>
      <c r="E4080">
        <v>122.4</v>
      </c>
      <c r="F4080">
        <f t="shared" si="426"/>
        <v>61280.981069999994</v>
      </c>
      <c r="G4080">
        <f t="shared" si="427"/>
        <v>1.3974876300453243E-3</v>
      </c>
      <c r="H4080">
        <f t="shared" si="421"/>
        <v>1.0209164002300505E-2</v>
      </c>
      <c r="I4080">
        <f t="shared" si="422"/>
        <v>1863.2770924318427</v>
      </c>
      <c r="J4080">
        <f t="shared" si="423"/>
        <v>1457.7122752996213</v>
      </c>
      <c r="K4080">
        <f t="shared" si="424"/>
        <v>0</v>
      </c>
      <c r="L4080">
        <f t="shared" si="425"/>
        <v>1</v>
      </c>
    </row>
    <row r="4081" spans="1:12">
      <c r="A4081">
        <v>4080</v>
      </c>
      <c r="B4081" s="4">
        <v>42338</v>
      </c>
      <c r="C4081" s="5">
        <v>19747.47</v>
      </c>
      <c r="D4081">
        <v>2080.4099120000001</v>
      </c>
      <c r="E4081">
        <v>122.83</v>
      </c>
      <c r="F4081">
        <f t="shared" si="426"/>
        <v>60913.189120000003</v>
      </c>
      <c r="G4081">
        <f t="shared" si="427"/>
        <v>-6.0017307748364557E-3</v>
      </c>
      <c r="H4081">
        <f t="shared" si="421"/>
        <v>1.0213678447450449E-2</v>
      </c>
      <c r="I4081">
        <f t="shared" si="422"/>
        <v>1852.0942049641467</v>
      </c>
      <c r="J4081">
        <f t="shared" si="423"/>
        <v>1449.6042036313722</v>
      </c>
      <c r="K4081">
        <f t="shared" si="424"/>
        <v>0</v>
      </c>
      <c r="L4081">
        <f t="shared" si="425"/>
        <v>1</v>
      </c>
    </row>
    <row r="4082" spans="1:12">
      <c r="A4082">
        <v>4081</v>
      </c>
      <c r="B4082" s="4">
        <v>42339</v>
      </c>
      <c r="C4082" s="5">
        <v>20012.400000000001</v>
      </c>
      <c r="D4082">
        <v>2102.6298830000001</v>
      </c>
      <c r="E4082">
        <v>122.87</v>
      </c>
      <c r="F4082">
        <f t="shared" si="426"/>
        <v>61665.448830000001</v>
      </c>
      <c r="G4082">
        <f t="shared" si="427"/>
        <v>1.2349701614178032E-2</v>
      </c>
      <c r="H4082">
        <f t="shared" si="421"/>
        <v>1.0239499676901751E-2</v>
      </c>
      <c r="I4082">
        <f t="shared" si="422"/>
        <v>1874.9670157568023</v>
      </c>
      <c r="J4082">
        <f t="shared" si="423"/>
        <v>1471.2163900539326</v>
      </c>
      <c r="K4082">
        <f t="shared" si="424"/>
        <v>0</v>
      </c>
      <c r="L4082">
        <f t="shared" si="425"/>
        <v>1</v>
      </c>
    </row>
    <row r="4083" spans="1:12">
      <c r="A4083">
        <v>4082</v>
      </c>
      <c r="B4083" s="4">
        <v>42340</v>
      </c>
      <c r="C4083" s="5">
        <v>19938.13</v>
      </c>
      <c r="D4083">
        <v>2079.51001</v>
      </c>
      <c r="E4083">
        <v>123.06</v>
      </c>
      <c r="F4083">
        <f t="shared" si="426"/>
        <v>61286.660100000008</v>
      </c>
      <c r="G4083">
        <f t="shared" si="427"/>
        <v>-6.1426412551417453E-3</v>
      </c>
      <c r="H4083">
        <f t="shared" si="421"/>
        <v>1.0246293886656431E-2</v>
      </c>
      <c r="I4083">
        <f t="shared" si="422"/>
        <v>1863.4497660137845</v>
      </c>
      <c r="J4083">
        <f t="shared" si="423"/>
        <v>1463.149434568794</v>
      </c>
      <c r="K4083">
        <f t="shared" si="424"/>
        <v>0</v>
      </c>
      <c r="L4083">
        <f t="shared" si="425"/>
        <v>1</v>
      </c>
    </row>
    <row r="4084" spans="1:12">
      <c r="A4084">
        <v>4083</v>
      </c>
      <c r="B4084" s="4">
        <v>42341</v>
      </c>
      <c r="C4084" s="5">
        <v>19939.900000000001</v>
      </c>
      <c r="D4084">
        <v>2049.6201169999999</v>
      </c>
      <c r="E4084">
        <v>123.38</v>
      </c>
      <c r="F4084">
        <f t="shared" si="426"/>
        <v>60992.901170000005</v>
      </c>
      <c r="G4084">
        <f t="shared" si="427"/>
        <v>-4.7931952813333734E-3</v>
      </c>
      <c r="H4084">
        <f t="shared" si="421"/>
        <v>1.0220887382245775E-2</v>
      </c>
      <c r="I4084">
        <f t="shared" si="422"/>
        <v>1854.5178873883253</v>
      </c>
      <c r="J4084">
        <f t="shared" si="423"/>
        <v>1452.5256673617887</v>
      </c>
      <c r="K4084">
        <f t="shared" si="424"/>
        <v>0</v>
      </c>
      <c r="L4084">
        <f t="shared" si="425"/>
        <v>1</v>
      </c>
    </row>
    <row r="4085" spans="1:12">
      <c r="A4085">
        <v>4084</v>
      </c>
      <c r="B4085" s="4">
        <v>42342</v>
      </c>
      <c r="C4085" s="5">
        <v>19504.48</v>
      </c>
      <c r="D4085">
        <v>2091.6899410000001</v>
      </c>
      <c r="E4085">
        <v>122.78</v>
      </c>
      <c r="F4085">
        <f t="shared" si="426"/>
        <v>60539.759410000006</v>
      </c>
      <c r="G4085">
        <f t="shared" si="427"/>
        <v>-7.4294180356661021E-3</v>
      </c>
      <c r="H4085">
        <f t="shared" si="421"/>
        <v>1.023230466905156E-2</v>
      </c>
      <c r="I4085">
        <f t="shared" si="422"/>
        <v>1840.739898748297</v>
      </c>
      <c r="J4085">
        <f t="shared" si="423"/>
        <v>1443.3447424968888</v>
      </c>
      <c r="K4085">
        <f t="shared" si="424"/>
        <v>0</v>
      </c>
      <c r="L4085">
        <f t="shared" si="425"/>
        <v>1</v>
      </c>
    </row>
    <row r="4086" spans="1:12">
      <c r="A4086">
        <v>4085</v>
      </c>
      <c r="B4086" s="4">
        <v>42345</v>
      </c>
      <c r="C4086" s="5">
        <v>19698.150000000001</v>
      </c>
      <c r="D4086">
        <v>2077.070068</v>
      </c>
      <c r="E4086">
        <v>123.28</v>
      </c>
      <c r="F4086">
        <f t="shared" si="426"/>
        <v>60783.400680000006</v>
      </c>
      <c r="G4086">
        <f t="shared" si="427"/>
        <v>4.0244836182774524E-3</v>
      </c>
      <c r="H4086">
        <f t="shared" si="421"/>
        <v>1.0225503197562618E-2</v>
      </c>
      <c r="I4086">
        <f t="shared" si="422"/>
        <v>1848.1479263163192</v>
      </c>
      <c r="J4086">
        <f t="shared" si="423"/>
        <v>1448.1901991681229</v>
      </c>
      <c r="K4086">
        <f t="shared" si="424"/>
        <v>0</v>
      </c>
      <c r="L4086">
        <f t="shared" si="425"/>
        <v>1</v>
      </c>
    </row>
    <row r="4087" spans="1:12">
      <c r="A4087">
        <v>4086</v>
      </c>
      <c r="B4087" s="4">
        <v>42346</v>
      </c>
      <c r="C4087" s="5">
        <v>19492.599999999999</v>
      </c>
      <c r="D4087">
        <v>2063.5900879999999</v>
      </c>
      <c r="E4087">
        <v>123.11</v>
      </c>
      <c r="F4087">
        <f t="shared" si="426"/>
        <v>60236.650880000001</v>
      </c>
      <c r="G4087">
        <f t="shared" si="427"/>
        <v>-8.9950511798183586E-3</v>
      </c>
      <c r="H4087">
        <f t="shared" si="421"/>
        <v>1.0240612928662204E-2</v>
      </c>
      <c r="I4087">
        <f t="shared" si="422"/>
        <v>1831.5237411312289</v>
      </c>
      <c r="J4087">
        <f t="shared" si="423"/>
        <v>1437.2843260698223</v>
      </c>
      <c r="K4087">
        <f t="shared" si="424"/>
        <v>0</v>
      </c>
      <c r="L4087">
        <f t="shared" si="425"/>
        <v>1</v>
      </c>
    </row>
    <row r="4088" spans="1:12">
      <c r="A4088">
        <v>4087</v>
      </c>
      <c r="B4088" s="4">
        <v>42347</v>
      </c>
      <c r="C4088" s="5">
        <v>19301.07</v>
      </c>
      <c r="D4088">
        <v>2047.619995</v>
      </c>
      <c r="E4088">
        <v>122.72</v>
      </c>
      <c r="F4088">
        <f t="shared" si="426"/>
        <v>59691.93995</v>
      </c>
      <c r="G4088">
        <f t="shared" si="427"/>
        <v>-9.042848864309283E-3</v>
      </c>
      <c r="H4088">
        <f t="shared" si="421"/>
        <v>1.0189957672415324E-2</v>
      </c>
      <c r="I4088">
        <f t="shared" si="422"/>
        <v>1814.9615487487849</v>
      </c>
      <c r="J4088">
        <f t="shared" si="423"/>
        <v>1417.2419356364176</v>
      </c>
      <c r="K4088">
        <f t="shared" si="424"/>
        <v>0</v>
      </c>
      <c r="L4088">
        <f t="shared" si="425"/>
        <v>1</v>
      </c>
    </row>
    <row r="4089" spans="1:12">
      <c r="A4089">
        <v>4088</v>
      </c>
      <c r="B4089" s="4">
        <v>42348</v>
      </c>
      <c r="C4089" s="5">
        <v>19046.55</v>
      </c>
      <c r="D4089">
        <v>2052.2299800000001</v>
      </c>
      <c r="E4089">
        <v>121.76</v>
      </c>
      <c r="F4089">
        <f t="shared" si="426"/>
        <v>59224.199800000002</v>
      </c>
      <c r="G4089">
        <f t="shared" si="427"/>
        <v>-7.8359013024503765E-3</v>
      </c>
      <c r="H4089">
        <f t="shared" si="421"/>
        <v>1.015803680096824E-2</v>
      </c>
      <c r="I4089">
        <f t="shared" si="422"/>
        <v>1800.7396891850467</v>
      </c>
      <c r="J4089">
        <f t="shared" si="423"/>
        <v>1401.7317305077695</v>
      </c>
      <c r="K4089">
        <f t="shared" si="424"/>
        <v>0</v>
      </c>
      <c r="L4089">
        <f t="shared" si="425"/>
        <v>1</v>
      </c>
    </row>
    <row r="4090" spans="1:12">
      <c r="A4090">
        <v>4089</v>
      </c>
      <c r="B4090" s="4">
        <v>42349</v>
      </c>
      <c r="C4090" s="5">
        <v>19230.48</v>
      </c>
      <c r="D4090">
        <v>2012.369995</v>
      </c>
      <c r="E4090">
        <v>121.93</v>
      </c>
      <c r="F4090">
        <f t="shared" si="426"/>
        <v>59194.309950000003</v>
      </c>
      <c r="G4090">
        <f t="shared" si="427"/>
        <v>-5.046898075606876E-4</v>
      </c>
      <c r="H4090">
        <f t="shared" si="421"/>
        <v>1.0156646909925651E-2</v>
      </c>
      <c r="I4090">
        <f t="shared" si="422"/>
        <v>1799.8308742178451</v>
      </c>
      <c r="J4090">
        <f t="shared" si="423"/>
        <v>1400.8325932065175</v>
      </c>
      <c r="K4090">
        <f t="shared" si="424"/>
        <v>0</v>
      </c>
      <c r="L4090">
        <f t="shared" si="425"/>
        <v>1</v>
      </c>
    </row>
    <row r="4091" spans="1:12">
      <c r="A4091">
        <v>4090</v>
      </c>
      <c r="B4091" s="4">
        <v>42352</v>
      </c>
      <c r="C4091" s="5">
        <v>18883.419999999998</v>
      </c>
      <c r="D4091">
        <v>2021.9399410000001</v>
      </c>
      <c r="E4091">
        <v>121.24</v>
      </c>
      <c r="F4091">
        <f t="shared" si="426"/>
        <v>58592.439409999992</v>
      </c>
      <c r="G4091">
        <f t="shared" si="427"/>
        <v>-1.01677093711946E-2</v>
      </c>
      <c r="H4091">
        <f t="shared" si="421"/>
        <v>1.0177991955450497E-2</v>
      </c>
      <c r="I4091">
        <f t="shared" si="422"/>
        <v>1781.5307169714949</v>
      </c>
      <c r="J4091">
        <f t="shared" si="423"/>
        <v>1389.5033683289175</v>
      </c>
      <c r="K4091">
        <f t="shared" si="424"/>
        <v>0</v>
      </c>
      <c r="L4091">
        <f t="shared" si="425"/>
        <v>1</v>
      </c>
    </row>
    <row r="4092" spans="1:12">
      <c r="A4092">
        <v>4091</v>
      </c>
      <c r="B4092" s="4">
        <v>42353</v>
      </c>
      <c r="C4092" s="5">
        <v>18565.900000000001</v>
      </c>
      <c r="D4092">
        <v>2043.410034</v>
      </c>
      <c r="E4092">
        <v>120.62</v>
      </c>
      <c r="F4092">
        <f t="shared" si="426"/>
        <v>58169.000340000006</v>
      </c>
      <c r="G4092">
        <f t="shared" si="427"/>
        <v>-7.2268551073112475E-3</v>
      </c>
      <c r="H4092">
        <f t="shared" si="421"/>
        <v>1.0186344285053564E-2</v>
      </c>
      <c r="I4092">
        <f t="shared" si="422"/>
        <v>1768.6558526107176</v>
      </c>
      <c r="J4092">
        <f t="shared" si="423"/>
        <v>1380.5936515408862</v>
      </c>
      <c r="K4092">
        <f t="shared" si="424"/>
        <v>0</v>
      </c>
      <c r="L4092">
        <f t="shared" si="425"/>
        <v>1</v>
      </c>
    </row>
    <row r="4093" spans="1:12">
      <c r="A4093">
        <v>4092</v>
      </c>
      <c r="B4093" s="4">
        <v>42354</v>
      </c>
      <c r="C4093" s="5">
        <v>19049.91</v>
      </c>
      <c r="D4093">
        <v>2073.070068</v>
      </c>
      <c r="E4093">
        <v>121.92</v>
      </c>
      <c r="F4093">
        <f t="shared" si="426"/>
        <v>59440.12068</v>
      </c>
      <c r="G4093">
        <f t="shared" si="427"/>
        <v>2.185219502776814E-2</v>
      </c>
      <c r="H4093">
        <f t="shared" ref="H4093:H4156" si="428">STDEV(G3844:G4093)</f>
        <v>1.0276994866977423E-2</v>
      </c>
      <c r="I4093">
        <f t="shared" ref="I4093:I4156" si="429">_xlfn.PERCENTILE.INC(G3844:G4093,0.01)*F4093*(-1)</f>
        <v>1807.3048652389707</v>
      </c>
      <c r="J4093">
        <f t="shared" ref="J4093:J4156" si="430">2.33*H4093*F4093</f>
        <v>1423.3173492316473</v>
      </c>
      <c r="K4093">
        <f t="shared" ref="K4093:K4156" si="431">IF(J4093&gt;I4093,1,0)</f>
        <v>0</v>
      </c>
      <c r="L4093">
        <f t="shared" ref="L4093:L4156" si="432">IF(J4093&gt;I4093,0,1)</f>
        <v>1</v>
      </c>
    </row>
    <row r="4094" spans="1:12">
      <c r="A4094">
        <v>4093</v>
      </c>
      <c r="B4094" s="4">
        <v>42355</v>
      </c>
      <c r="C4094" s="5">
        <v>19353.560000000001</v>
      </c>
      <c r="D4094">
        <v>2041.8900149999999</v>
      </c>
      <c r="E4094">
        <v>122.43</v>
      </c>
      <c r="F4094">
        <f t="shared" si="426"/>
        <v>59738.170150000005</v>
      </c>
      <c r="G4094">
        <f t="shared" si="427"/>
        <v>5.014281037627244E-3</v>
      </c>
      <c r="H4094">
        <f t="shared" si="428"/>
        <v>1.028134088959916E-2</v>
      </c>
      <c r="I4094">
        <f t="shared" si="429"/>
        <v>1816.36719975395</v>
      </c>
      <c r="J4094">
        <f t="shared" si="430"/>
        <v>1431.059185038953</v>
      </c>
      <c r="K4094">
        <f t="shared" si="431"/>
        <v>0</v>
      </c>
      <c r="L4094">
        <f t="shared" si="432"/>
        <v>1</v>
      </c>
    </row>
    <row r="4095" spans="1:12">
      <c r="A4095">
        <v>4094</v>
      </c>
      <c r="B4095" s="4">
        <v>42356</v>
      </c>
      <c r="C4095" s="5">
        <v>18986.8</v>
      </c>
      <c r="D4095">
        <v>2005.5500489999999</v>
      </c>
      <c r="E4095">
        <v>121.8</v>
      </c>
      <c r="F4095">
        <f t="shared" si="426"/>
        <v>58638.100489999997</v>
      </c>
      <c r="G4095">
        <f t="shared" si="427"/>
        <v>-1.8414853639436513E-2</v>
      </c>
      <c r="H4095">
        <f t="shared" si="428"/>
        <v>1.0348795034753366E-2</v>
      </c>
      <c r="I4095">
        <f t="shared" si="429"/>
        <v>1782.9190636150079</v>
      </c>
      <c r="J4095">
        <f t="shared" si="430"/>
        <v>1413.9224818519945</v>
      </c>
      <c r="K4095">
        <f t="shared" si="431"/>
        <v>0</v>
      </c>
      <c r="L4095">
        <f t="shared" si="432"/>
        <v>1</v>
      </c>
    </row>
    <row r="4096" spans="1:12">
      <c r="A4096">
        <v>4095</v>
      </c>
      <c r="B4096" s="4">
        <v>42359</v>
      </c>
      <c r="C4096" s="5">
        <v>18916.02</v>
      </c>
      <c r="D4096">
        <v>2021.150024</v>
      </c>
      <c r="E4096">
        <v>121.29</v>
      </c>
      <c r="F4096">
        <f t="shared" si="426"/>
        <v>58649.990239999999</v>
      </c>
      <c r="G4096">
        <f t="shared" si="427"/>
        <v>2.0276492418158654E-4</v>
      </c>
      <c r="H4096">
        <f t="shared" si="428"/>
        <v>1.0348057912995959E-2</v>
      </c>
      <c r="I4096">
        <f t="shared" si="429"/>
        <v>1783.2805770637635</v>
      </c>
      <c r="J4096">
        <f t="shared" si="430"/>
        <v>1414.1084447483911</v>
      </c>
      <c r="K4096">
        <f t="shared" si="431"/>
        <v>0</v>
      </c>
      <c r="L4096">
        <f t="shared" si="432"/>
        <v>1</v>
      </c>
    </row>
    <row r="4097" spans="1:12">
      <c r="A4097">
        <v>4096</v>
      </c>
      <c r="B4097" s="4">
        <v>42360</v>
      </c>
      <c r="C4097" s="5">
        <v>18886.7</v>
      </c>
      <c r="D4097">
        <v>2038.969971</v>
      </c>
      <c r="E4097">
        <v>121.12</v>
      </c>
      <c r="F4097">
        <f t="shared" si="426"/>
        <v>58768.699710000001</v>
      </c>
      <c r="G4097">
        <f t="shared" si="427"/>
        <v>2.0240322208791017E-3</v>
      </c>
      <c r="H4097">
        <f t="shared" si="428"/>
        <v>1.0344368872576445E-2</v>
      </c>
      <c r="I4097">
        <f t="shared" si="429"/>
        <v>1786.8899944106083</v>
      </c>
      <c r="J4097">
        <f t="shared" si="430"/>
        <v>1416.4655015512651</v>
      </c>
      <c r="K4097">
        <f t="shared" si="431"/>
        <v>0</v>
      </c>
      <c r="L4097">
        <f t="shared" si="432"/>
        <v>1</v>
      </c>
    </row>
    <row r="4098" spans="1:12">
      <c r="A4098">
        <v>4097</v>
      </c>
      <c r="B4098" s="4">
        <v>42362</v>
      </c>
      <c r="C4098" s="5">
        <v>18789.689999999999</v>
      </c>
      <c r="D4098">
        <v>2060.98999</v>
      </c>
      <c r="E4098">
        <v>120.46</v>
      </c>
      <c r="F4098">
        <f t="shared" si="426"/>
        <v>58791.579899999997</v>
      </c>
      <c r="G4098">
        <f t="shared" si="427"/>
        <v>3.893261227982947E-4</v>
      </c>
      <c r="H4098">
        <f t="shared" si="428"/>
        <v>1.034234496067489E-2</v>
      </c>
      <c r="I4098">
        <f t="shared" si="429"/>
        <v>1787.5856773639994</v>
      </c>
      <c r="J4098">
        <f t="shared" si="430"/>
        <v>1416.7397242536908</v>
      </c>
      <c r="K4098">
        <f t="shared" si="431"/>
        <v>0</v>
      </c>
      <c r="L4098">
        <f t="shared" si="432"/>
        <v>1</v>
      </c>
    </row>
    <row r="4099" spans="1:12">
      <c r="A4099">
        <v>4098</v>
      </c>
      <c r="B4099" s="4">
        <v>42366</v>
      </c>
      <c r="C4099" s="5">
        <v>18873.349999999999</v>
      </c>
      <c r="D4099">
        <v>2056.5</v>
      </c>
      <c r="E4099">
        <v>120.58</v>
      </c>
      <c r="F4099">
        <f t="shared" ref="F4099:F4162" si="433">2*C4099+10*D4099+5*E4099</f>
        <v>58914.6</v>
      </c>
      <c r="G4099">
        <f t="shared" si="427"/>
        <v>2.0924782121733987E-3</v>
      </c>
      <c r="H4099">
        <f t="shared" si="428"/>
        <v>1.0337549658409408E-2</v>
      </c>
      <c r="I4099">
        <f t="shared" si="429"/>
        <v>1791.3261614462767</v>
      </c>
      <c r="J4099">
        <f t="shared" si="430"/>
        <v>1419.0459652354116</v>
      </c>
      <c r="K4099">
        <f t="shared" si="431"/>
        <v>0</v>
      </c>
      <c r="L4099">
        <f t="shared" si="432"/>
        <v>1</v>
      </c>
    </row>
    <row r="4100" spans="1:12">
      <c r="A4100">
        <v>4099</v>
      </c>
      <c r="B4100" s="4">
        <v>42367</v>
      </c>
      <c r="C4100" s="5">
        <v>18982.23</v>
      </c>
      <c r="D4100">
        <v>2078.360107</v>
      </c>
      <c r="E4100">
        <v>120.37</v>
      </c>
      <c r="F4100">
        <f t="shared" si="433"/>
        <v>59349.911069999995</v>
      </c>
      <c r="G4100">
        <f t="shared" ref="G4100:G4163" si="434">F4100/F4099-1</f>
        <v>7.3888487743274389E-3</v>
      </c>
      <c r="H4100">
        <f t="shared" si="428"/>
        <v>1.0347111472142954E-2</v>
      </c>
      <c r="I4100">
        <f t="shared" si="429"/>
        <v>1804.5619995586999</v>
      </c>
      <c r="J4100">
        <f t="shared" si="430"/>
        <v>1430.8533394881324</v>
      </c>
      <c r="K4100">
        <f t="shared" si="431"/>
        <v>0</v>
      </c>
      <c r="L4100">
        <f t="shared" si="432"/>
        <v>1</v>
      </c>
    </row>
    <row r="4101" spans="1:12">
      <c r="A4101">
        <v>4100</v>
      </c>
      <c r="B4101" s="4">
        <v>42368</v>
      </c>
      <c r="C4101" s="5">
        <v>19033.71</v>
      </c>
      <c r="D4101">
        <v>2063.360107</v>
      </c>
      <c r="E4101">
        <v>120.42</v>
      </c>
      <c r="F4101">
        <f t="shared" si="433"/>
        <v>59303.121070000001</v>
      </c>
      <c r="G4101">
        <f t="shared" si="434"/>
        <v>-7.8837523353336714E-4</v>
      </c>
      <c r="H4101">
        <f t="shared" si="428"/>
        <v>1.0346360253132444E-2</v>
      </c>
      <c r="I4101">
        <f t="shared" si="429"/>
        <v>1803.1393275708724</v>
      </c>
      <c r="J4101">
        <f t="shared" si="430"/>
        <v>1429.6214895100636</v>
      </c>
      <c r="K4101">
        <f t="shared" si="431"/>
        <v>0</v>
      </c>
      <c r="L4101">
        <f t="shared" si="432"/>
        <v>1</v>
      </c>
    </row>
    <row r="4102" spans="1:12">
      <c r="A4102">
        <v>4101</v>
      </c>
      <c r="B4102" s="4">
        <v>42373</v>
      </c>
      <c r="C4102" s="5">
        <v>18450.98</v>
      </c>
      <c r="D4102">
        <v>2012.660034</v>
      </c>
      <c r="E4102">
        <v>118.98</v>
      </c>
      <c r="F4102">
        <f t="shared" si="433"/>
        <v>57623.460339999998</v>
      </c>
      <c r="G4102">
        <f t="shared" si="434"/>
        <v>-2.8323310808842095E-2</v>
      </c>
      <c r="H4102">
        <f t="shared" si="428"/>
        <v>1.0498442645891238E-2</v>
      </c>
      <c r="I4102">
        <f t="shared" si="429"/>
        <v>1752.068451964436</v>
      </c>
      <c r="J4102">
        <f t="shared" si="430"/>
        <v>1409.5488627088587</v>
      </c>
      <c r="K4102">
        <f t="shared" si="431"/>
        <v>0</v>
      </c>
      <c r="L4102">
        <f t="shared" si="432"/>
        <v>1</v>
      </c>
    </row>
    <row r="4103" spans="1:12">
      <c r="A4103">
        <v>4102</v>
      </c>
      <c r="B4103" s="4">
        <v>42374</v>
      </c>
      <c r="C4103" s="5">
        <v>18374</v>
      </c>
      <c r="D4103">
        <v>2016.709961</v>
      </c>
      <c r="E4103">
        <v>119.43</v>
      </c>
      <c r="F4103">
        <f t="shared" si="433"/>
        <v>57512.249610000006</v>
      </c>
      <c r="G4103">
        <f t="shared" si="434"/>
        <v>-1.9299557739818063E-3</v>
      </c>
      <c r="H4103">
        <f t="shared" si="428"/>
        <v>1.0420683852827775E-2</v>
      </c>
      <c r="I4103">
        <f t="shared" si="429"/>
        <v>1748.6870373391559</v>
      </c>
      <c r="J4103">
        <f t="shared" si="430"/>
        <v>1396.4085420821953</v>
      </c>
      <c r="K4103">
        <f t="shared" si="431"/>
        <v>0</v>
      </c>
      <c r="L4103">
        <f t="shared" si="432"/>
        <v>1</v>
      </c>
    </row>
    <row r="4104" spans="1:12">
      <c r="A4104">
        <v>4103</v>
      </c>
      <c r="B4104" s="4">
        <v>42375</v>
      </c>
      <c r="C4104" s="5">
        <v>18191.32</v>
      </c>
      <c r="D4104">
        <v>1990.26001</v>
      </c>
      <c r="E4104">
        <v>118.74</v>
      </c>
      <c r="F4104">
        <f t="shared" si="433"/>
        <v>56878.940099999993</v>
      </c>
      <c r="G4104">
        <f t="shared" si="434"/>
        <v>-1.101173253167087E-2</v>
      </c>
      <c r="H4104">
        <f t="shared" si="428"/>
        <v>1.0441361814080749E-2</v>
      </c>
      <c r="I4104">
        <f t="shared" si="429"/>
        <v>1729.4309634023773</v>
      </c>
      <c r="J4104">
        <f t="shared" si="430"/>
        <v>1383.7720721222761</v>
      </c>
      <c r="K4104">
        <f t="shared" si="431"/>
        <v>0</v>
      </c>
      <c r="L4104">
        <f t="shared" si="432"/>
        <v>1</v>
      </c>
    </row>
    <row r="4105" spans="1:12">
      <c r="A4105">
        <v>4104</v>
      </c>
      <c r="B4105" s="4">
        <v>42376</v>
      </c>
      <c r="C4105" s="5">
        <v>17767.34</v>
      </c>
      <c r="D4105">
        <v>1943.089966</v>
      </c>
      <c r="E4105">
        <v>118.02</v>
      </c>
      <c r="F4105">
        <f t="shared" si="433"/>
        <v>55555.679660000002</v>
      </c>
      <c r="G4105">
        <f t="shared" si="434"/>
        <v>-2.3264505943210945E-2</v>
      </c>
      <c r="H4105">
        <f t="shared" si="428"/>
        <v>1.0545270689589058E-2</v>
      </c>
      <c r="I4105">
        <f t="shared" si="429"/>
        <v>1689.1966064759295</v>
      </c>
      <c r="J4105">
        <f t="shared" si="430"/>
        <v>1365.0297552359971</v>
      </c>
      <c r="K4105">
        <f t="shared" si="431"/>
        <v>0</v>
      </c>
      <c r="L4105">
        <f t="shared" si="432"/>
        <v>1</v>
      </c>
    </row>
    <row r="4106" spans="1:12">
      <c r="A4106">
        <v>4105</v>
      </c>
      <c r="B4106" s="4">
        <v>42377</v>
      </c>
      <c r="C4106" s="5">
        <v>17697.96</v>
      </c>
      <c r="D4106">
        <v>1922.030029</v>
      </c>
      <c r="E4106">
        <v>118.24</v>
      </c>
      <c r="F4106">
        <f t="shared" si="433"/>
        <v>55207.420289999995</v>
      </c>
      <c r="G4106">
        <f t="shared" si="434"/>
        <v>-6.2686546565778878E-3</v>
      </c>
      <c r="H4106">
        <f t="shared" si="428"/>
        <v>1.0524319229139784E-2</v>
      </c>
      <c r="I4106">
        <f t="shared" si="429"/>
        <v>1678.6076163028688</v>
      </c>
      <c r="J4106">
        <f t="shared" si="430"/>
        <v>1353.7777998317499</v>
      </c>
      <c r="K4106">
        <f t="shared" si="431"/>
        <v>0</v>
      </c>
      <c r="L4106">
        <f t="shared" si="432"/>
        <v>1</v>
      </c>
    </row>
    <row r="4107" spans="1:12">
      <c r="A4107">
        <v>4106</v>
      </c>
      <c r="B4107" s="4">
        <v>42381</v>
      </c>
      <c r="C4107" s="5">
        <v>17218.96</v>
      </c>
      <c r="D4107">
        <v>1938.6800539999999</v>
      </c>
      <c r="E4107">
        <v>117.4</v>
      </c>
      <c r="F4107">
        <f t="shared" si="433"/>
        <v>54411.720539999995</v>
      </c>
      <c r="G4107">
        <f t="shared" si="434"/>
        <v>-1.4412913079804412E-2</v>
      </c>
      <c r="H4107">
        <f t="shared" si="428"/>
        <v>1.0516550068581126E-2</v>
      </c>
      <c r="I4107">
        <f t="shared" si="429"/>
        <v>1654.4139906339979</v>
      </c>
      <c r="J4107">
        <f t="shared" si="430"/>
        <v>1333.2809492673709</v>
      </c>
      <c r="K4107">
        <f t="shared" si="431"/>
        <v>0</v>
      </c>
      <c r="L4107">
        <f t="shared" si="432"/>
        <v>1</v>
      </c>
    </row>
    <row r="4108" spans="1:12">
      <c r="A4108">
        <v>4107</v>
      </c>
      <c r="B4108" s="4">
        <v>42382</v>
      </c>
      <c r="C4108" s="5">
        <v>17715.63</v>
      </c>
      <c r="D4108">
        <v>1890.280029</v>
      </c>
      <c r="E4108">
        <v>118.22</v>
      </c>
      <c r="F4108">
        <f t="shared" si="433"/>
        <v>54925.16029</v>
      </c>
      <c r="G4108">
        <f t="shared" si="434"/>
        <v>9.4361976593362318E-3</v>
      </c>
      <c r="H4108">
        <f t="shared" si="428"/>
        <v>1.0515007206749041E-2</v>
      </c>
      <c r="I4108">
        <f t="shared" si="429"/>
        <v>1670.0253680599915</v>
      </c>
      <c r="J4108">
        <f t="shared" si="430"/>
        <v>1345.6646031351872</v>
      </c>
      <c r="K4108">
        <f t="shared" si="431"/>
        <v>0</v>
      </c>
      <c r="L4108">
        <f t="shared" si="432"/>
        <v>1</v>
      </c>
    </row>
    <row r="4109" spans="1:12">
      <c r="A4109">
        <v>4108</v>
      </c>
      <c r="B4109" s="4">
        <v>42383</v>
      </c>
      <c r="C4109" s="5">
        <v>17240.95</v>
      </c>
      <c r="D4109">
        <v>1921.839966</v>
      </c>
      <c r="E4109">
        <v>118.1</v>
      </c>
      <c r="F4109">
        <f t="shared" si="433"/>
        <v>54290.799660000004</v>
      </c>
      <c r="G4109">
        <f t="shared" si="434"/>
        <v>-1.1549545356820623E-2</v>
      </c>
      <c r="H4109">
        <f t="shared" si="428"/>
        <v>1.0436223583106585E-2</v>
      </c>
      <c r="I4109">
        <f t="shared" si="429"/>
        <v>1650.7373343245415</v>
      </c>
      <c r="J4109">
        <f t="shared" si="430"/>
        <v>1320.1568523547583</v>
      </c>
      <c r="K4109">
        <f t="shared" si="431"/>
        <v>0</v>
      </c>
      <c r="L4109">
        <f t="shared" si="432"/>
        <v>1</v>
      </c>
    </row>
    <row r="4110" spans="1:12">
      <c r="A4110">
        <v>4109</v>
      </c>
      <c r="B4110" s="4">
        <v>42384</v>
      </c>
      <c r="C4110" s="5">
        <v>17147.11</v>
      </c>
      <c r="D4110">
        <v>1880.329956</v>
      </c>
      <c r="E4110">
        <v>117.64</v>
      </c>
      <c r="F4110">
        <f t="shared" si="433"/>
        <v>53685.719559999998</v>
      </c>
      <c r="G4110">
        <f t="shared" si="434"/>
        <v>-1.1145168311930687E-2</v>
      </c>
      <c r="H4110">
        <f t="shared" si="428"/>
        <v>1.0406479473846956E-2</v>
      </c>
      <c r="I4110">
        <f t="shared" si="429"/>
        <v>1632.3395888947068</v>
      </c>
      <c r="J4110">
        <f t="shared" si="430"/>
        <v>1301.7228590308366</v>
      </c>
      <c r="K4110">
        <f t="shared" si="431"/>
        <v>0</v>
      </c>
      <c r="L4110">
        <f t="shared" si="432"/>
        <v>1</v>
      </c>
    </row>
    <row r="4111" spans="1:12">
      <c r="A4111">
        <v>4110</v>
      </c>
      <c r="B4111" s="4">
        <v>42388</v>
      </c>
      <c r="C4111" s="5">
        <v>17048.37</v>
      </c>
      <c r="D4111">
        <v>1881.329956</v>
      </c>
      <c r="E4111">
        <v>117.91</v>
      </c>
      <c r="F4111">
        <f t="shared" si="433"/>
        <v>53499.58956</v>
      </c>
      <c r="G4111">
        <f t="shared" si="434"/>
        <v>-3.467029994670634E-3</v>
      </c>
      <c r="H4111">
        <f t="shared" si="428"/>
        <v>1.0407747383329755E-2</v>
      </c>
      <c r="I4111">
        <f t="shared" si="429"/>
        <v>1626.6802185785205</v>
      </c>
      <c r="J4111">
        <f t="shared" si="430"/>
        <v>1297.3677968778727</v>
      </c>
      <c r="K4111">
        <f t="shared" si="431"/>
        <v>0</v>
      </c>
      <c r="L4111">
        <f t="shared" si="432"/>
        <v>1</v>
      </c>
    </row>
    <row r="4112" spans="1:12">
      <c r="A4112">
        <v>4111</v>
      </c>
      <c r="B4112" s="4">
        <v>42389</v>
      </c>
      <c r="C4112" s="5">
        <v>16416.189999999999</v>
      </c>
      <c r="D4112">
        <v>1859.329956</v>
      </c>
      <c r="E4112">
        <v>116.78</v>
      </c>
      <c r="F4112">
        <f t="shared" si="433"/>
        <v>52009.579559999998</v>
      </c>
      <c r="G4112">
        <f t="shared" si="434"/>
        <v>-2.7850867871218932E-2</v>
      </c>
      <c r="H4112">
        <f t="shared" si="428"/>
        <v>1.0539505960004867E-2</v>
      </c>
      <c r="I4112">
        <f t="shared" si="429"/>
        <v>1581.3757627421646</v>
      </c>
      <c r="J4112">
        <f t="shared" si="430"/>
        <v>1277.2017878374238</v>
      </c>
      <c r="K4112">
        <f t="shared" si="431"/>
        <v>0</v>
      </c>
      <c r="L4112">
        <f t="shared" si="432"/>
        <v>1</v>
      </c>
    </row>
    <row r="4113" spans="1:12">
      <c r="A4113">
        <v>4112</v>
      </c>
      <c r="B4113" s="4">
        <v>42390</v>
      </c>
      <c r="C4113" s="5">
        <v>16017.26</v>
      </c>
      <c r="D4113">
        <v>1868.98999</v>
      </c>
      <c r="E4113">
        <v>116.75</v>
      </c>
      <c r="F4113">
        <f t="shared" si="433"/>
        <v>51308.169900000001</v>
      </c>
      <c r="G4113">
        <f t="shared" si="434"/>
        <v>-1.3486162855649075E-2</v>
      </c>
      <c r="H4113">
        <f t="shared" si="428"/>
        <v>1.0572329282920527E-2</v>
      </c>
      <c r="I4113">
        <f t="shared" si="429"/>
        <v>1560.0490716698475</v>
      </c>
      <c r="J4113">
        <f t="shared" si="430"/>
        <v>1263.9012003123178</v>
      </c>
      <c r="K4113">
        <f t="shared" si="431"/>
        <v>0</v>
      </c>
      <c r="L4113">
        <f t="shared" si="432"/>
        <v>1</v>
      </c>
    </row>
    <row r="4114" spans="1:12">
      <c r="A4114">
        <v>4113</v>
      </c>
      <c r="B4114" s="4">
        <v>42391</v>
      </c>
      <c r="C4114" s="5">
        <v>16958.53</v>
      </c>
      <c r="D4114">
        <v>1906.900024</v>
      </c>
      <c r="E4114">
        <v>118.09</v>
      </c>
      <c r="F4114">
        <f t="shared" si="433"/>
        <v>53576.510239999996</v>
      </c>
      <c r="G4114">
        <f t="shared" si="434"/>
        <v>4.4210119839023898E-2</v>
      </c>
      <c r="H4114">
        <f t="shared" si="428"/>
        <v>1.0940648232380648E-2</v>
      </c>
      <c r="I4114">
        <f t="shared" si="429"/>
        <v>1629.0190280831293</v>
      </c>
      <c r="J4114">
        <f t="shared" si="430"/>
        <v>1365.7568822867047</v>
      </c>
      <c r="K4114">
        <f t="shared" si="431"/>
        <v>0</v>
      </c>
      <c r="L4114">
        <f t="shared" si="432"/>
        <v>1</v>
      </c>
    </row>
    <row r="4115" spans="1:12">
      <c r="A4115">
        <v>4114</v>
      </c>
      <c r="B4115" s="4">
        <v>42394</v>
      </c>
      <c r="C4115" s="5">
        <v>17110.91</v>
      </c>
      <c r="D4115">
        <v>1877.079956</v>
      </c>
      <c r="E4115">
        <v>118.57</v>
      </c>
      <c r="F4115">
        <f t="shared" si="433"/>
        <v>53585.469559999998</v>
      </c>
      <c r="G4115">
        <f t="shared" si="434"/>
        <v>1.6722477742336928E-4</v>
      </c>
      <c r="H4115">
        <f t="shared" si="428"/>
        <v>1.0916465736636159E-2</v>
      </c>
      <c r="I4115">
        <f t="shared" si="429"/>
        <v>1629.2914404275189</v>
      </c>
      <c r="J4115">
        <f t="shared" si="430"/>
        <v>1362.9659858695886</v>
      </c>
      <c r="K4115">
        <f t="shared" si="431"/>
        <v>0</v>
      </c>
      <c r="L4115">
        <f t="shared" si="432"/>
        <v>1</v>
      </c>
    </row>
    <row r="4116" spans="1:12">
      <c r="A4116">
        <v>4115</v>
      </c>
      <c r="B4116" s="4">
        <v>42395</v>
      </c>
      <c r="C4116" s="5">
        <v>16708.900000000001</v>
      </c>
      <c r="D4116">
        <v>1903.630005</v>
      </c>
      <c r="E4116">
        <v>117.78</v>
      </c>
      <c r="F4116">
        <f t="shared" si="433"/>
        <v>53043.000050000002</v>
      </c>
      <c r="G4116">
        <f t="shared" si="434"/>
        <v>-1.0123444180937691E-2</v>
      </c>
      <c r="H4116">
        <f t="shared" si="428"/>
        <v>1.0908668750794506E-2</v>
      </c>
      <c r="I4116">
        <f t="shared" si="429"/>
        <v>1612.7973994758713</v>
      </c>
      <c r="J4116">
        <f t="shared" si="430"/>
        <v>1348.2044448286156</v>
      </c>
      <c r="K4116">
        <f t="shared" si="431"/>
        <v>0</v>
      </c>
      <c r="L4116">
        <f t="shared" si="432"/>
        <v>1</v>
      </c>
    </row>
    <row r="4117" spans="1:12">
      <c r="A4117">
        <v>4116</v>
      </c>
      <c r="B4117" s="4">
        <v>42396</v>
      </c>
      <c r="C4117" s="5">
        <v>17163.919999999998</v>
      </c>
      <c r="D4117">
        <v>1882.9499510000001</v>
      </c>
      <c r="E4117">
        <v>118.25</v>
      </c>
      <c r="F4117">
        <f t="shared" si="433"/>
        <v>53748.589509999998</v>
      </c>
      <c r="G4117">
        <f t="shared" si="434"/>
        <v>1.3302216302526038E-2</v>
      </c>
      <c r="H4117">
        <f t="shared" si="428"/>
        <v>1.0850874267340688E-2</v>
      </c>
      <c r="I4117">
        <f t="shared" si="429"/>
        <v>1634.2511793358508</v>
      </c>
      <c r="J4117">
        <f t="shared" si="430"/>
        <v>1358.9007052904058</v>
      </c>
      <c r="K4117">
        <f t="shared" si="431"/>
        <v>0</v>
      </c>
      <c r="L4117">
        <f t="shared" si="432"/>
        <v>1</v>
      </c>
    </row>
    <row r="4118" spans="1:12">
      <c r="A4118">
        <v>4117</v>
      </c>
      <c r="B4118" s="4">
        <v>42397</v>
      </c>
      <c r="C4118" s="5">
        <v>17041.45</v>
      </c>
      <c r="D4118">
        <v>1893.3599850000001</v>
      </c>
      <c r="E4118">
        <v>118.79</v>
      </c>
      <c r="F4118">
        <f t="shared" si="433"/>
        <v>53610.449849999997</v>
      </c>
      <c r="G4118">
        <f t="shared" si="434"/>
        <v>-2.5701076299741166E-3</v>
      </c>
      <c r="H4118">
        <f t="shared" si="428"/>
        <v>1.0848591707504808E-2</v>
      </c>
      <c r="I4118">
        <f t="shared" si="429"/>
        <v>1630.0509779105455</v>
      </c>
      <c r="J4118">
        <f t="shared" si="430"/>
        <v>1355.1230643104677</v>
      </c>
      <c r="K4118">
        <f t="shared" si="431"/>
        <v>0</v>
      </c>
      <c r="L4118">
        <f t="shared" si="432"/>
        <v>1</v>
      </c>
    </row>
    <row r="4119" spans="1:12">
      <c r="A4119">
        <v>4118</v>
      </c>
      <c r="B4119" s="4">
        <v>42398</v>
      </c>
      <c r="C4119" s="5">
        <v>17518.3</v>
      </c>
      <c r="D4119">
        <v>1940.23999</v>
      </c>
      <c r="E4119">
        <v>120.63</v>
      </c>
      <c r="F4119">
        <f t="shared" si="433"/>
        <v>55042.149899999997</v>
      </c>
      <c r="G4119">
        <f t="shared" si="434"/>
        <v>2.6705615304587926E-2</v>
      </c>
      <c r="H4119">
        <f t="shared" si="428"/>
        <v>1.0926686790991411E-2</v>
      </c>
      <c r="I4119">
        <f t="shared" si="429"/>
        <v>1673.5824922534916</v>
      </c>
      <c r="J4119">
        <f t="shared" si="430"/>
        <v>1401.3280141660312</v>
      </c>
      <c r="K4119">
        <f t="shared" si="431"/>
        <v>0</v>
      </c>
      <c r="L4119">
        <f t="shared" si="432"/>
        <v>1</v>
      </c>
    </row>
    <row r="4120" spans="1:12">
      <c r="A4120">
        <v>4119</v>
      </c>
      <c r="B4120" s="4">
        <v>42401</v>
      </c>
      <c r="C4120" s="5">
        <v>17865.23</v>
      </c>
      <c r="D4120">
        <v>1939.380005</v>
      </c>
      <c r="E4120">
        <v>121.22</v>
      </c>
      <c r="F4120">
        <f t="shared" si="433"/>
        <v>55730.360049999996</v>
      </c>
      <c r="G4120">
        <f t="shared" si="434"/>
        <v>1.2503329743666081E-2</v>
      </c>
      <c r="H4120">
        <f t="shared" si="428"/>
        <v>1.0954333387992364E-2</v>
      </c>
      <c r="I4120">
        <f t="shared" si="429"/>
        <v>1694.5078460073637</v>
      </c>
      <c r="J4120">
        <f t="shared" si="430"/>
        <v>1422.4392391018832</v>
      </c>
      <c r="K4120">
        <f t="shared" si="431"/>
        <v>0</v>
      </c>
      <c r="L4120">
        <f t="shared" si="432"/>
        <v>1</v>
      </c>
    </row>
    <row r="4121" spans="1:12">
      <c r="A4121">
        <v>4120</v>
      </c>
      <c r="B4121" s="4">
        <v>42402</v>
      </c>
      <c r="C4121" s="5">
        <v>17750.68</v>
      </c>
      <c r="D4121">
        <v>1903.030029</v>
      </c>
      <c r="E4121">
        <v>120.64</v>
      </c>
      <c r="F4121">
        <f t="shared" si="433"/>
        <v>55134.860289999997</v>
      </c>
      <c r="G4121">
        <f t="shared" si="434"/>
        <v>-1.0685374353686772E-2</v>
      </c>
      <c r="H4121">
        <f t="shared" si="428"/>
        <v>1.0963587491878216E-2</v>
      </c>
      <c r="I4121">
        <f t="shared" si="429"/>
        <v>1676.4013953275155</v>
      </c>
      <c r="J4121">
        <f t="shared" si="430"/>
        <v>1408.4287646156197</v>
      </c>
      <c r="K4121">
        <f t="shared" si="431"/>
        <v>0</v>
      </c>
      <c r="L4121">
        <f t="shared" si="432"/>
        <v>1</v>
      </c>
    </row>
    <row r="4122" spans="1:12">
      <c r="A4122">
        <v>4121</v>
      </c>
      <c r="B4122" s="4">
        <v>42403</v>
      </c>
      <c r="C4122" s="5">
        <v>17191.25</v>
      </c>
      <c r="D4122">
        <v>1912.530029</v>
      </c>
      <c r="E4122">
        <v>119.98</v>
      </c>
      <c r="F4122">
        <f t="shared" si="433"/>
        <v>54107.700290000001</v>
      </c>
      <c r="G4122">
        <f t="shared" si="434"/>
        <v>-1.8629955614239524E-2</v>
      </c>
      <c r="H4122">
        <f t="shared" si="428"/>
        <v>1.0996969605672985E-2</v>
      </c>
      <c r="I4122">
        <f t="shared" si="429"/>
        <v>1645.1701117409148</v>
      </c>
      <c r="J4122">
        <f t="shared" si="430"/>
        <v>1386.3983137662447</v>
      </c>
      <c r="K4122">
        <f t="shared" si="431"/>
        <v>0</v>
      </c>
      <c r="L4122">
        <f t="shared" si="432"/>
        <v>1</v>
      </c>
    </row>
    <row r="4123" spans="1:12">
      <c r="A4123">
        <v>4122</v>
      </c>
      <c r="B4123" s="4">
        <v>42404</v>
      </c>
      <c r="C4123" s="5">
        <v>17044.990000000002</v>
      </c>
      <c r="D4123">
        <v>1915.4499510000001</v>
      </c>
      <c r="E4123">
        <v>117.96</v>
      </c>
      <c r="F4123">
        <f t="shared" si="433"/>
        <v>53834.279510000008</v>
      </c>
      <c r="G4123">
        <f t="shared" si="434"/>
        <v>-5.0532692857864214E-3</v>
      </c>
      <c r="H4123">
        <f t="shared" si="428"/>
        <v>1.0989604500517919E-2</v>
      </c>
      <c r="I4123">
        <f t="shared" si="429"/>
        <v>1636.8566241453607</v>
      </c>
      <c r="J4123">
        <f t="shared" si="430"/>
        <v>1378.4686360975991</v>
      </c>
      <c r="K4123">
        <f t="shared" si="431"/>
        <v>0</v>
      </c>
      <c r="L4123">
        <f t="shared" si="432"/>
        <v>1</v>
      </c>
    </row>
    <row r="4124" spans="1:12">
      <c r="A4124">
        <v>4123</v>
      </c>
      <c r="B4124" s="4">
        <v>42405</v>
      </c>
      <c r="C4124" s="5">
        <v>16819.59</v>
      </c>
      <c r="D4124">
        <v>1880.0500489999999</v>
      </c>
      <c r="E4124">
        <v>116.82</v>
      </c>
      <c r="F4124">
        <f t="shared" si="433"/>
        <v>53023.780489999997</v>
      </c>
      <c r="G4124">
        <f t="shared" si="434"/>
        <v>-1.5055444734789369E-2</v>
      </c>
      <c r="H4124">
        <f t="shared" si="428"/>
        <v>1.1027696607305303E-2</v>
      </c>
      <c r="I4124">
        <f t="shared" si="429"/>
        <v>1612.2130197017661</v>
      </c>
      <c r="J4124">
        <f t="shared" si="430"/>
        <v>1362.4212826234527</v>
      </c>
      <c r="K4124">
        <f t="shared" si="431"/>
        <v>0</v>
      </c>
      <c r="L4124">
        <f t="shared" si="432"/>
        <v>1</v>
      </c>
    </row>
    <row r="4125" spans="1:12">
      <c r="A4125">
        <v>4124</v>
      </c>
      <c r="B4125" s="4">
        <v>42408</v>
      </c>
      <c r="C4125" s="5">
        <v>17004.3</v>
      </c>
      <c r="D4125">
        <v>1853.4399410000001</v>
      </c>
      <c r="E4125">
        <v>117.33</v>
      </c>
      <c r="F4125">
        <f t="shared" si="433"/>
        <v>53129.649410000005</v>
      </c>
      <c r="G4125">
        <f t="shared" si="434"/>
        <v>1.9966309271359783E-3</v>
      </c>
      <c r="H4125">
        <f t="shared" si="428"/>
        <v>1.0960880594287077E-2</v>
      </c>
      <c r="I4125">
        <f t="shared" si="429"/>
        <v>1615.4320140780342</v>
      </c>
      <c r="J4125">
        <f t="shared" si="430"/>
        <v>1356.8702416544738</v>
      </c>
      <c r="K4125">
        <f t="shared" si="431"/>
        <v>0</v>
      </c>
      <c r="L4125">
        <f t="shared" si="432"/>
        <v>1</v>
      </c>
    </row>
    <row r="4126" spans="1:12">
      <c r="A4126">
        <v>4125</v>
      </c>
      <c r="B4126" s="4">
        <v>42409</v>
      </c>
      <c r="C4126" s="5">
        <v>16085.44</v>
      </c>
      <c r="D4126">
        <v>1852.209961</v>
      </c>
      <c r="E4126">
        <v>115.31</v>
      </c>
      <c r="F4126">
        <f t="shared" si="433"/>
        <v>51269.529610000005</v>
      </c>
      <c r="G4126">
        <f t="shared" si="434"/>
        <v>-3.5010955665178756E-2</v>
      </c>
      <c r="H4126">
        <f t="shared" si="428"/>
        <v>1.118058798197195E-2</v>
      </c>
      <c r="I4126">
        <f t="shared" si="429"/>
        <v>1681.9088444241106</v>
      </c>
      <c r="J4126">
        <f t="shared" si="430"/>
        <v>1335.6107237754863</v>
      </c>
      <c r="K4126">
        <f t="shared" si="431"/>
        <v>0</v>
      </c>
      <c r="L4126">
        <f t="shared" si="432"/>
        <v>1</v>
      </c>
    </row>
    <row r="4127" spans="1:12">
      <c r="A4127">
        <v>4126</v>
      </c>
      <c r="B4127" s="4">
        <v>42410</v>
      </c>
      <c r="C4127" s="5">
        <v>15713.39</v>
      </c>
      <c r="D4127">
        <v>1851.8599850000001</v>
      </c>
      <c r="E4127">
        <v>114.89</v>
      </c>
      <c r="F4127">
        <f t="shared" si="433"/>
        <v>50519.829849999995</v>
      </c>
      <c r="G4127">
        <f t="shared" si="434"/>
        <v>-1.4622715786606011E-2</v>
      </c>
      <c r="H4127">
        <f t="shared" si="428"/>
        <v>1.1206848884786702E-2</v>
      </c>
      <c r="I4127">
        <f t="shared" si="429"/>
        <v>1657.314769413118</v>
      </c>
      <c r="J4127">
        <f t="shared" si="430"/>
        <v>1319.1716702368215</v>
      </c>
      <c r="K4127">
        <f t="shared" si="431"/>
        <v>0</v>
      </c>
      <c r="L4127">
        <f t="shared" si="432"/>
        <v>1</v>
      </c>
    </row>
    <row r="4128" spans="1:12">
      <c r="A4128">
        <v>4127</v>
      </c>
      <c r="B4128" s="4">
        <v>42412</v>
      </c>
      <c r="C4128" s="5">
        <v>14952.61</v>
      </c>
      <c r="D4128">
        <v>1864.780029</v>
      </c>
      <c r="E4128">
        <v>112.17</v>
      </c>
      <c r="F4128">
        <f t="shared" si="433"/>
        <v>49113.870289999999</v>
      </c>
      <c r="G4128">
        <f t="shared" si="434"/>
        <v>-2.782985540874694E-2</v>
      </c>
      <c r="H4128">
        <f t="shared" si="428"/>
        <v>1.1336492693658037E-2</v>
      </c>
      <c r="I4128">
        <f t="shared" si="429"/>
        <v>1611.1919390135702</v>
      </c>
      <c r="J4128">
        <f t="shared" si="430"/>
        <v>1297.2951438606588</v>
      </c>
      <c r="K4128">
        <f t="shared" si="431"/>
        <v>0</v>
      </c>
      <c r="L4128">
        <f t="shared" si="432"/>
        <v>1</v>
      </c>
    </row>
    <row r="4129" spans="1:12">
      <c r="A4129">
        <v>4128</v>
      </c>
      <c r="B4129" s="4">
        <v>42416</v>
      </c>
      <c r="C4129" s="5">
        <v>16054.43</v>
      </c>
      <c r="D4129">
        <v>1895.579956</v>
      </c>
      <c r="E4129">
        <v>114.5</v>
      </c>
      <c r="F4129">
        <f t="shared" si="433"/>
        <v>51637.15956</v>
      </c>
      <c r="G4129">
        <f t="shared" si="434"/>
        <v>5.137630683757699E-2</v>
      </c>
      <c r="H4129">
        <f t="shared" si="428"/>
        <v>1.1801183142542204E-2</v>
      </c>
      <c r="I4129">
        <f t="shared" si="429"/>
        <v>1693.9690304465621</v>
      </c>
      <c r="J4129">
        <f t="shared" si="430"/>
        <v>1419.8544142427852</v>
      </c>
      <c r="K4129">
        <f t="shared" si="431"/>
        <v>0</v>
      </c>
      <c r="L4129">
        <f t="shared" si="432"/>
        <v>1</v>
      </c>
    </row>
    <row r="4130" spans="1:12">
      <c r="A4130">
        <v>4129</v>
      </c>
      <c r="B4130" s="4">
        <v>42417</v>
      </c>
      <c r="C4130" s="5">
        <v>15836.36</v>
      </c>
      <c r="D4130">
        <v>1926.8199460000001</v>
      </c>
      <c r="E4130">
        <v>113.47</v>
      </c>
      <c r="F4130">
        <f t="shared" si="433"/>
        <v>51508.269460000003</v>
      </c>
      <c r="G4130">
        <f t="shared" si="434"/>
        <v>-2.4960726170507597E-3</v>
      </c>
      <c r="H4130">
        <f t="shared" si="428"/>
        <v>1.1795801862773103E-2</v>
      </c>
      <c r="I4130">
        <f t="shared" si="429"/>
        <v>1689.7407607355326</v>
      </c>
      <c r="J4130">
        <f t="shared" si="430"/>
        <v>1415.6645241676547</v>
      </c>
      <c r="K4130">
        <f t="shared" si="431"/>
        <v>0</v>
      </c>
      <c r="L4130">
        <f t="shared" si="432"/>
        <v>1</v>
      </c>
    </row>
    <row r="4131" spans="1:12">
      <c r="A4131">
        <v>4130</v>
      </c>
      <c r="B4131" s="4">
        <v>42418</v>
      </c>
      <c r="C4131" s="5">
        <v>16196.8</v>
      </c>
      <c r="D4131">
        <v>1917.829956</v>
      </c>
      <c r="E4131">
        <v>113.94</v>
      </c>
      <c r="F4131">
        <f t="shared" si="433"/>
        <v>52141.599559999995</v>
      </c>
      <c r="G4131">
        <f t="shared" si="434"/>
        <v>1.2295697499443703E-2</v>
      </c>
      <c r="H4131">
        <f t="shared" si="428"/>
        <v>1.1820405393629862E-2</v>
      </c>
      <c r="I4131">
        <f t="shared" si="429"/>
        <v>1710.5173019820163</v>
      </c>
      <c r="J4131">
        <f t="shared" si="430"/>
        <v>1436.0601880846239</v>
      </c>
      <c r="K4131">
        <f t="shared" si="431"/>
        <v>0</v>
      </c>
      <c r="L4131">
        <f t="shared" si="432"/>
        <v>1</v>
      </c>
    </row>
    <row r="4132" spans="1:12">
      <c r="A4132">
        <v>4131</v>
      </c>
      <c r="B4132" s="4">
        <v>42419</v>
      </c>
      <c r="C4132" s="5">
        <v>15967.17</v>
      </c>
      <c r="D4132">
        <v>1917.780029</v>
      </c>
      <c r="E4132">
        <v>112.96</v>
      </c>
      <c r="F4132">
        <f t="shared" si="433"/>
        <v>51676.940289999999</v>
      </c>
      <c r="G4132">
        <f t="shared" si="434"/>
        <v>-8.9114885987590098E-3</v>
      </c>
      <c r="H4132">
        <f t="shared" si="428"/>
        <v>1.1831490691659749E-2</v>
      </c>
      <c r="I4132">
        <f t="shared" si="429"/>
        <v>1695.2740465474237</v>
      </c>
      <c r="J4132">
        <f t="shared" si="430"/>
        <v>1424.5975045739985</v>
      </c>
      <c r="K4132">
        <f t="shared" si="431"/>
        <v>0</v>
      </c>
      <c r="L4132">
        <f t="shared" si="432"/>
        <v>1</v>
      </c>
    </row>
    <row r="4133" spans="1:12">
      <c r="A4133">
        <v>4132</v>
      </c>
      <c r="B4133" s="4">
        <v>42422</v>
      </c>
      <c r="C4133" s="5">
        <v>16111.05</v>
      </c>
      <c r="D4133">
        <v>1945.5</v>
      </c>
      <c r="E4133">
        <v>112.88</v>
      </c>
      <c r="F4133">
        <f t="shared" si="433"/>
        <v>52241.5</v>
      </c>
      <c r="G4133">
        <f t="shared" si="434"/>
        <v>1.0924789796605827E-2</v>
      </c>
      <c r="H4133">
        <f t="shared" si="428"/>
        <v>1.1851890543352214E-2</v>
      </c>
      <c r="I4133">
        <f t="shared" si="429"/>
        <v>1713.7945591535956</v>
      </c>
      <c r="J4133">
        <f t="shared" si="430"/>
        <v>1442.644057781846</v>
      </c>
      <c r="K4133">
        <f t="shared" si="431"/>
        <v>0</v>
      </c>
      <c r="L4133">
        <f t="shared" si="432"/>
        <v>1</v>
      </c>
    </row>
    <row r="4134" spans="1:12">
      <c r="A4134">
        <v>4133</v>
      </c>
      <c r="B4134" s="4">
        <v>42423</v>
      </c>
      <c r="C4134" s="5">
        <v>16052.05</v>
      </c>
      <c r="D4134">
        <v>1921.2700199999999</v>
      </c>
      <c r="E4134">
        <v>112.14</v>
      </c>
      <c r="F4134">
        <f t="shared" si="433"/>
        <v>51877.500199999995</v>
      </c>
      <c r="G4134">
        <f t="shared" si="434"/>
        <v>-6.9676368404429923E-3</v>
      </c>
      <c r="H4134">
        <f t="shared" si="428"/>
        <v>1.1859542639743178E-2</v>
      </c>
      <c r="I4134">
        <f t="shared" si="429"/>
        <v>1701.8534610462862</v>
      </c>
      <c r="J4134">
        <f t="shared" si="430"/>
        <v>1433.5171817998814</v>
      </c>
      <c r="K4134">
        <f t="shared" si="431"/>
        <v>0</v>
      </c>
      <c r="L4134">
        <f t="shared" si="432"/>
        <v>1</v>
      </c>
    </row>
    <row r="4135" spans="1:12">
      <c r="A4135">
        <v>4134</v>
      </c>
      <c r="B4135" s="4">
        <v>42424</v>
      </c>
      <c r="C4135" s="5">
        <v>15915.79</v>
      </c>
      <c r="D4135">
        <v>1929.8000489999999</v>
      </c>
      <c r="E4135">
        <v>112.12</v>
      </c>
      <c r="F4135">
        <f t="shared" si="433"/>
        <v>51690.180489999999</v>
      </c>
      <c r="G4135">
        <f t="shared" si="434"/>
        <v>-3.6108083326651386E-3</v>
      </c>
      <c r="H4135">
        <f t="shared" si="428"/>
        <v>1.1860392821559675E-2</v>
      </c>
      <c r="I4135">
        <f t="shared" si="429"/>
        <v>1695.7083943881653</v>
      </c>
      <c r="J4135">
        <f t="shared" si="430"/>
        <v>1428.4434203149176</v>
      </c>
      <c r="K4135">
        <f t="shared" si="431"/>
        <v>0</v>
      </c>
      <c r="L4135">
        <f t="shared" si="432"/>
        <v>1</v>
      </c>
    </row>
    <row r="4136" spans="1:12">
      <c r="A4136">
        <v>4135</v>
      </c>
      <c r="B4136" s="4">
        <v>42425</v>
      </c>
      <c r="C4136" s="5">
        <v>16140.34</v>
      </c>
      <c r="D4136">
        <v>1951.6999510000001</v>
      </c>
      <c r="E4136">
        <v>112.17</v>
      </c>
      <c r="F4136">
        <f t="shared" si="433"/>
        <v>52358.52951</v>
      </c>
      <c r="G4136">
        <f t="shared" si="434"/>
        <v>1.2929903004097687E-2</v>
      </c>
      <c r="H4136">
        <f t="shared" si="428"/>
        <v>1.1869115530114063E-2</v>
      </c>
      <c r="I4136">
        <f t="shared" si="429"/>
        <v>1717.6337394508384</v>
      </c>
      <c r="J4136">
        <f t="shared" si="430"/>
        <v>1447.9771852767083</v>
      </c>
      <c r="K4136">
        <f t="shared" si="431"/>
        <v>0</v>
      </c>
      <c r="L4136">
        <f t="shared" si="432"/>
        <v>1</v>
      </c>
    </row>
    <row r="4137" spans="1:12">
      <c r="A4137">
        <v>4136</v>
      </c>
      <c r="B4137" s="4">
        <v>42426</v>
      </c>
      <c r="C4137" s="5">
        <v>16188.41</v>
      </c>
      <c r="D4137">
        <v>1948.0500489999999</v>
      </c>
      <c r="E4137">
        <v>112.88</v>
      </c>
      <c r="F4137">
        <f t="shared" si="433"/>
        <v>52421.72049</v>
      </c>
      <c r="G4137">
        <f t="shared" si="434"/>
        <v>1.2068898915109649E-3</v>
      </c>
      <c r="H4137">
        <f t="shared" si="428"/>
        <v>1.1868599393561595E-2</v>
      </c>
      <c r="I4137">
        <f t="shared" si="429"/>
        <v>1719.7067342482999</v>
      </c>
      <c r="J4137">
        <f t="shared" si="430"/>
        <v>1449.6616920397719</v>
      </c>
      <c r="K4137">
        <f t="shared" si="431"/>
        <v>0</v>
      </c>
      <c r="L4137">
        <f t="shared" si="432"/>
        <v>1</v>
      </c>
    </row>
    <row r="4138" spans="1:12">
      <c r="A4138">
        <v>4137</v>
      </c>
      <c r="B4138" s="4">
        <v>42429</v>
      </c>
      <c r="C4138" s="5">
        <v>16026.76</v>
      </c>
      <c r="D4138">
        <v>1932.2299800000001</v>
      </c>
      <c r="E4138">
        <v>112.99</v>
      </c>
      <c r="F4138">
        <f t="shared" si="433"/>
        <v>51940.769799999995</v>
      </c>
      <c r="G4138">
        <f t="shared" si="434"/>
        <v>-9.174645271166737E-3</v>
      </c>
      <c r="H4138">
        <f t="shared" si="428"/>
        <v>1.1879262956613144E-2</v>
      </c>
      <c r="I4138">
        <f t="shared" si="429"/>
        <v>1703.929034991135</v>
      </c>
      <c r="J4138">
        <f t="shared" si="430"/>
        <v>1437.652085911848</v>
      </c>
      <c r="K4138">
        <f t="shared" si="431"/>
        <v>0</v>
      </c>
      <c r="L4138">
        <f t="shared" si="432"/>
        <v>1</v>
      </c>
    </row>
    <row r="4139" spans="1:12">
      <c r="A4139">
        <v>4138</v>
      </c>
      <c r="B4139" s="4">
        <v>42430</v>
      </c>
      <c r="C4139" s="5">
        <v>16085.51</v>
      </c>
      <c r="D4139">
        <v>1978.349976</v>
      </c>
      <c r="E4139">
        <v>112.96</v>
      </c>
      <c r="F4139">
        <f t="shared" si="433"/>
        <v>52519.319759999998</v>
      </c>
      <c r="G4139">
        <f t="shared" si="434"/>
        <v>1.1138648160736508E-2</v>
      </c>
      <c r="H4139">
        <f t="shared" si="428"/>
        <v>1.1900934901854537E-2</v>
      </c>
      <c r="I4139">
        <f t="shared" si="429"/>
        <v>1722.9085010027645</v>
      </c>
      <c r="J4139">
        <f t="shared" si="430"/>
        <v>1456.3175829395216</v>
      </c>
      <c r="K4139">
        <f t="shared" si="431"/>
        <v>0</v>
      </c>
      <c r="L4139">
        <f t="shared" si="432"/>
        <v>1</v>
      </c>
    </row>
    <row r="4140" spans="1:12">
      <c r="A4140">
        <v>4139</v>
      </c>
      <c r="B4140" s="4">
        <v>42431</v>
      </c>
      <c r="C4140" s="5">
        <v>16746.55</v>
      </c>
      <c r="D4140">
        <v>1986.4499510000001</v>
      </c>
      <c r="E4140">
        <v>114.25</v>
      </c>
      <c r="F4140">
        <f t="shared" si="433"/>
        <v>53928.84951</v>
      </c>
      <c r="G4140">
        <f t="shared" si="434"/>
        <v>2.6838309339138444E-2</v>
      </c>
      <c r="H4140">
        <f t="shared" si="428"/>
        <v>1.2022773623934819E-2</v>
      </c>
      <c r="I4140">
        <f t="shared" si="429"/>
        <v>1769.1484523157078</v>
      </c>
      <c r="J4140">
        <f t="shared" si="430"/>
        <v>1510.7122342370892</v>
      </c>
      <c r="K4140">
        <f t="shared" si="431"/>
        <v>0</v>
      </c>
      <c r="L4140">
        <f t="shared" si="432"/>
        <v>1</v>
      </c>
    </row>
    <row r="4141" spans="1:12">
      <c r="A4141">
        <v>4140</v>
      </c>
      <c r="B4141" s="4">
        <v>42432</v>
      </c>
      <c r="C4141" s="5">
        <v>16960.16</v>
      </c>
      <c r="D4141">
        <v>1993.400024</v>
      </c>
      <c r="E4141">
        <v>114.14</v>
      </c>
      <c r="F4141">
        <f t="shared" si="433"/>
        <v>54425.020239999998</v>
      </c>
      <c r="G4141">
        <f t="shared" si="434"/>
        <v>9.2004694056748715E-3</v>
      </c>
      <c r="H4141">
        <f t="shared" si="428"/>
        <v>1.1997974911536565E-2</v>
      </c>
      <c r="I4141">
        <f t="shared" si="429"/>
        <v>1785.4254485253355</v>
      </c>
      <c r="J4141">
        <f t="shared" si="430"/>
        <v>1521.4667638405781</v>
      </c>
      <c r="K4141">
        <f t="shared" si="431"/>
        <v>0</v>
      </c>
      <c r="L4141">
        <f t="shared" si="432"/>
        <v>1</v>
      </c>
    </row>
    <row r="4142" spans="1:12">
      <c r="A4142">
        <v>4141</v>
      </c>
      <c r="B4142" s="4">
        <v>42433</v>
      </c>
      <c r="C4142" s="5">
        <v>17014.78</v>
      </c>
      <c r="D4142">
        <v>1999.98999</v>
      </c>
      <c r="E4142">
        <v>113.88</v>
      </c>
      <c r="F4142">
        <f t="shared" si="433"/>
        <v>54598.859900000003</v>
      </c>
      <c r="G4142">
        <f t="shared" si="434"/>
        <v>3.1941129141233038E-3</v>
      </c>
      <c r="H4142">
        <f t="shared" si="428"/>
        <v>1.1999719766383327E-2</v>
      </c>
      <c r="I4142">
        <f t="shared" si="429"/>
        <v>1791.1282990076747</v>
      </c>
      <c r="J4142">
        <f t="shared" si="430"/>
        <v>1526.548472788176</v>
      </c>
      <c r="K4142">
        <f t="shared" si="431"/>
        <v>0</v>
      </c>
      <c r="L4142">
        <f t="shared" si="432"/>
        <v>1</v>
      </c>
    </row>
    <row r="4143" spans="1:12">
      <c r="A4143">
        <v>4142</v>
      </c>
      <c r="B4143" s="4">
        <v>42436</v>
      </c>
      <c r="C4143" s="5">
        <v>16911.32</v>
      </c>
      <c r="D4143">
        <v>2001.76001</v>
      </c>
      <c r="E4143">
        <v>113.72</v>
      </c>
      <c r="F4143">
        <f t="shared" si="433"/>
        <v>54408.840099999994</v>
      </c>
      <c r="G4143">
        <f t="shared" si="434"/>
        <v>-3.4802887889607836E-3</v>
      </c>
      <c r="H4143">
        <f t="shared" si="428"/>
        <v>1.1999802455659535E-2</v>
      </c>
      <c r="I4143">
        <f t="shared" si="429"/>
        <v>1784.8946552690479</v>
      </c>
      <c r="J4143">
        <f t="shared" si="430"/>
        <v>1521.2461259868508</v>
      </c>
      <c r="K4143">
        <f t="shared" si="431"/>
        <v>0</v>
      </c>
      <c r="L4143">
        <f t="shared" si="432"/>
        <v>1</v>
      </c>
    </row>
    <row r="4144" spans="1:12">
      <c r="A4144">
        <v>4143</v>
      </c>
      <c r="B4144" s="4">
        <v>42437</v>
      </c>
      <c r="C4144" s="5">
        <v>16783.150000000001</v>
      </c>
      <c r="D4144">
        <v>1979.26001</v>
      </c>
      <c r="E4144">
        <v>112.95</v>
      </c>
      <c r="F4144">
        <f t="shared" si="433"/>
        <v>53923.650099999999</v>
      </c>
      <c r="G4144">
        <f t="shared" si="434"/>
        <v>-8.9174847158705051E-3</v>
      </c>
      <c r="H4144">
        <f t="shared" si="428"/>
        <v>1.2003156956070345E-2</v>
      </c>
      <c r="I4144">
        <f t="shared" si="429"/>
        <v>1768.9778844612472</v>
      </c>
      <c r="J4144">
        <f t="shared" si="430"/>
        <v>1508.1019034012277</v>
      </c>
      <c r="K4144">
        <f t="shared" si="431"/>
        <v>0</v>
      </c>
      <c r="L4144">
        <f t="shared" si="432"/>
        <v>1</v>
      </c>
    </row>
    <row r="4145" spans="1:12">
      <c r="A4145">
        <v>4144</v>
      </c>
      <c r="B4145" s="4">
        <v>42438</v>
      </c>
      <c r="C4145" s="5">
        <v>16642.2</v>
      </c>
      <c r="D4145">
        <v>1989.26001</v>
      </c>
      <c r="E4145">
        <v>112.48</v>
      </c>
      <c r="F4145">
        <f t="shared" si="433"/>
        <v>53739.400100000006</v>
      </c>
      <c r="G4145">
        <f t="shared" si="434"/>
        <v>-3.4168681025543712E-3</v>
      </c>
      <c r="H4145">
        <f t="shared" si="428"/>
        <v>1.2004141178518913E-2</v>
      </c>
      <c r="I4145">
        <f t="shared" si="429"/>
        <v>1762.9335203537073</v>
      </c>
      <c r="J4145">
        <f t="shared" si="430"/>
        <v>1503.0721553629005</v>
      </c>
      <c r="K4145">
        <f t="shared" si="431"/>
        <v>0</v>
      </c>
      <c r="L4145">
        <f t="shared" si="432"/>
        <v>1</v>
      </c>
    </row>
    <row r="4146" spans="1:12">
      <c r="A4146">
        <v>4145</v>
      </c>
      <c r="B4146" s="4">
        <v>42439</v>
      </c>
      <c r="C4146" s="5">
        <v>16852.349999999999</v>
      </c>
      <c r="D4146">
        <v>1989.5699460000001</v>
      </c>
      <c r="E4146">
        <v>113.59</v>
      </c>
      <c r="F4146">
        <f t="shared" si="433"/>
        <v>54168.349459999998</v>
      </c>
      <c r="G4146">
        <f t="shared" si="434"/>
        <v>7.9820273244917139E-3</v>
      </c>
      <c r="H4146">
        <f t="shared" si="428"/>
        <v>1.2011607492937695E-2</v>
      </c>
      <c r="I4146">
        <f t="shared" si="429"/>
        <v>1777.005303884433</v>
      </c>
      <c r="J4146">
        <f t="shared" si="430"/>
        <v>1516.0120587513622</v>
      </c>
      <c r="K4146">
        <f t="shared" si="431"/>
        <v>0</v>
      </c>
      <c r="L4146">
        <f t="shared" si="432"/>
        <v>1</v>
      </c>
    </row>
    <row r="4147" spans="1:12">
      <c r="A4147">
        <v>4146</v>
      </c>
      <c r="B4147" s="4">
        <v>42440</v>
      </c>
      <c r="C4147" s="5">
        <v>16938.87</v>
      </c>
      <c r="D4147">
        <v>2022.1899410000001</v>
      </c>
      <c r="E4147">
        <v>113.72</v>
      </c>
      <c r="F4147">
        <f t="shared" si="433"/>
        <v>54668.239410000002</v>
      </c>
      <c r="G4147">
        <f t="shared" si="434"/>
        <v>9.228450838605351E-3</v>
      </c>
      <c r="H4147">
        <f t="shared" si="428"/>
        <v>1.202273876228201E-2</v>
      </c>
      <c r="I4147">
        <f t="shared" si="429"/>
        <v>1793.4043099712715</v>
      </c>
      <c r="J4147">
        <f t="shared" si="430"/>
        <v>1531.4203691773457</v>
      </c>
      <c r="K4147">
        <f t="shared" si="431"/>
        <v>0</v>
      </c>
      <c r="L4147">
        <f t="shared" si="432"/>
        <v>1</v>
      </c>
    </row>
    <row r="4148" spans="1:12">
      <c r="A4148">
        <v>4147</v>
      </c>
      <c r="B4148" s="4">
        <v>42443</v>
      </c>
      <c r="C4148" s="5">
        <v>17233.75</v>
      </c>
      <c r="D4148">
        <v>2019.6400149999999</v>
      </c>
      <c r="E4148">
        <v>113.77</v>
      </c>
      <c r="F4148">
        <f t="shared" si="433"/>
        <v>55232.75015</v>
      </c>
      <c r="G4148">
        <f t="shared" si="434"/>
        <v>1.0326118896317293E-2</v>
      </c>
      <c r="H4148">
        <f t="shared" si="428"/>
        <v>1.2035511365971118E-2</v>
      </c>
      <c r="I4148">
        <f t="shared" si="429"/>
        <v>1811.9232161052028</v>
      </c>
      <c r="J4148">
        <f t="shared" si="430"/>
        <v>1548.8777338357115</v>
      </c>
      <c r="K4148">
        <f t="shared" si="431"/>
        <v>0</v>
      </c>
      <c r="L4148">
        <f t="shared" si="432"/>
        <v>1</v>
      </c>
    </row>
    <row r="4149" spans="1:12">
      <c r="A4149">
        <v>4148</v>
      </c>
      <c r="B4149" s="4">
        <v>42444</v>
      </c>
      <c r="C4149" s="5">
        <v>17117.07</v>
      </c>
      <c r="D4149">
        <v>2015.9300539999999</v>
      </c>
      <c r="E4149">
        <v>113.07</v>
      </c>
      <c r="F4149">
        <f t="shared" si="433"/>
        <v>54958.790539999995</v>
      </c>
      <c r="G4149">
        <f t="shared" si="434"/>
        <v>-4.9600935904149379E-3</v>
      </c>
      <c r="H4149">
        <f t="shared" si="428"/>
        <v>1.2039206238523456E-2</v>
      </c>
      <c r="I4149">
        <f t="shared" si="429"/>
        <v>1802.9359073746753</v>
      </c>
      <c r="J4149">
        <f t="shared" si="430"/>
        <v>1541.6682984589315</v>
      </c>
      <c r="K4149">
        <f t="shared" si="431"/>
        <v>0</v>
      </c>
      <c r="L4149">
        <f t="shared" si="432"/>
        <v>1</v>
      </c>
    </row>
    <row r="4150" spans="1:12">
      <c r="A4150">
        <v>4149</v>
      </c>
      <c r="B4150" s="4">
        <v>42445</v>
      </c>
      <c r="C4150" s="5">
        <v>16974.45</v>
      </c>
      <c r="D4150">
        <v>2027.219971</v>
      </c>
      <c r="E4150">
        <v>113.65</v>
      </c>
      <c r="F4150">
        <f t="shared" si="433"/>
        <v>54789.349710000002</v>
      </c>
      <c r="G4150">
        <f t="shared" si="434"/>
        <v>-3.0830523804317167E-3</v>
      </c>
      <c r="H4150">
        <f t="shared" si="428"/>
        <v>1.2033512800084236E-2</v>
      </c>
      <c r="I4150">
        <f t="shared" si="429"/>
        <v>1797.3773615336779</v>
      </c>
      <c r="J4150">
        <f t="shared" si="430"/>
        <v>1536.1884346315335</v>
      </c>
      <c r="K4150">
        <f t="shared" si="431"/>
        <v>0</v>
      </c>
      <c r="L4150">
        <f t="shared" si="432"/>
        <v>1</v>
      </c>
    </row>
    <row r="4151" spans="1:12">
      <c r="A4151">
        <v>4150</v>
      </c>
      <c r="B4151" s="4">
        <v>42446</v>
      </c>
      <c r="C4151" s="5">
        <v>16936.38</v>
      </c>
      <c r="D4151">
        <v>2040.589966</v>
      </c>
      <c r="E4151">
        <v>111.76</v>
      </c>
      <c r="F4151">
        <f t="shared" si="433"/>
        <v>54837.459660000008</v>
      </c>
      <c r="G4151">
        <f t="shared" si="434"/>
        <v>8.7808945086309542E-4</v>
      </c>
      <c r="H4151">
        <f t="shared" si="428"/>
        <v>1.2033699165840711E-2</v>
      </c>
      <c r="I4151">
        <f t="shared" si="429"/>
        <v>1798.9556196340611</v>
      </c>
      <c r="J4151">
        <f t="shared" si="430"/>
        <v>1537.5611576819622</v>
      </c>
      <c r="K4151">
        <f t="shared" si="431"/>
        <v>0</v>
      </c>
      <c r="L4151">
        <f t="shared" si="432"/>
        <v>1</v>
      </c>
    </row>
    <row r="4152" spans="1:12">
      <c r="A4152">
        <v>4151</v>
      </c>
      <c r="B4152" s="4">
        <v>42447</v>
      </c>
      <c r="C4152" s="5">
        <v>16724.810000000001</v>
      </c>
      <c r="D4152">
        <v>2049.580078</v>
      </c>
      <c r="E4152">
        <v>111.34</v>
      </c>
      <c r="F4152">
        <f t="shared" si="433"/>
        <v>54502.120779999997</v>
      </c>
      <c r="G4152">
        <f t="shared" si="434"/>
        <v>-6.1151424971025437E-3</v>
      </c>
      <c r="H4152">
        <f t="shared" si="428"/>
        <v>1.2037436149748308E-2</v>
      </c>
      <c r="I4152">
        <f t="shared" si="429"/>
        <v>1787.9547496740354</v>
      </c>
      <c r="J4152">
        <f t="shared" si="430"/>
        <v>1528.6333114722306</v>
      </c>
      <c r="K4152">
        <f t="shared" si="431"/>
        <v>0</v>
      </c>
      <c r="L4152">
        <f t="shared" si="432"/>
        <v>1</v>
      </c>
    </row>
    <row r="4153" spans="1:12">
      <c r="A4153">
        <v>4152</v>
      </c>
      <c r="B4153" s="4">
        <v>42451</v>
      </c>
      <c r="C4153" s="5">
        <v>17048.55</v>
      </c>
      <c r="D4153">
        <v>2049.8000489999999</v>
      </c>
      <c r="E4153">
        <v>111.74</v>
      </c>
      <c r="F4153">
        <f t="shared" si="433"/>
        <v>55153.800489999994</v>
      </c>
      <c r="G4153">
        <f t="shared" si="434"/>
        <v>1.1956960585635334E-2</v>
      </c>
      <c r="H4153">
        <f t="shared" si="428"/>
        <v>1.206172898674336E-2</v>
      </c>
      <c r="I4153">
        <f t="shared" si="429"/>
        <v>1809.3332541447874</v>
      </c>
      <c r="J4153">
        <f t="shared" si="430"/>
        <v>1550.032952251353</v>
      </c>
      <c r="K4153">
        <f t="shared" si="431"/>
        <v>0</v>
      </c>
      <c r="L4153">
        <f t="shared" si="432"/>
        <v>1</v>
      </c>
    </row>
    <row r="4154" spans="1:12">
      <c r="A4154">
        <v>4153</v>
      </c>
      <c r="B4154" s="4">
        <v>42452</v>
      </c>
      <c r="C4154" s="5">
        <v>17000.98</v>
      </c>
      <c r="D4154">
        <v>2036.709961</v>
      </c>
      <c r="E4154">
        <v>112.39</v>
      </c>
      <c r="F4154">
        <f t="shared" si="433"/>
        <v>54931.009609999994</v>
      </c>
      <c r="G4154">
        <f t="shared" si="434"/>
        <v>-4.0394474727157847E-3</v>
      </c>
      <c r="H4154">
        <f t="shared" si="428"/>
        <v>1.2059805079841801E-2</v>
      </c>
      <c r="I4154">
        <f t="shared" si="429"/>
        <v>1802.0245475040315</v>
      </c>
      <c r="J4154">
        <f t="shared" si="430"/>
        <v>1543.5254361537541</v>
      </c>
      <c r="K4154">
        <f t="shared" si="431"/>
        <v>0</v>
      </c>
      <c r="L4154">
        <f t="shared" si="432"/>
        <v>1</v>
      </c>
    </row>
    <row r="4155" spans="1:12">
      <c r="A4155">
        <v>4154</v>
      </c>
      <c r="B4155" s="4">
        <v>42453</v>
      </c>
      <c r="C4155" s="5">
        <v>16892.330000000002</v>
      </c>
      <c r="D4155">
        <v>2035.9399410000001</v>
      </c>
      <c r="E4155">
        <v>112.86</v>
      </c>
      <c r="F4155">
        <f t="shared" si="433"/>
        <v>54708.359410000005</v>
      </c>
      <c r="G4155">
        <f t="shared" si="434"/>
        <v>-4.0532697574787724E-3</v>
      </c>
      <c r="H4155">
        <f t="shared" si="428"/>
        <v>1.2061366029820206E-2</v>
      </c>
      <c r="I4155">
        <f t="shared" si="429"/>
        <v>1794.7204559033992</v>
      </c>
      <c r="J4155">
        <f t="shared" si="430"/>
        <v>1537.468086222477</v>
      </c>
      <c r="K4155">
        <f t="shared" si="431"/>
        <v>0</v>
      </c>
      <c r="L4155">
        <f t="shared" si="432"/>
        <v>1</v>
      </c>
    </row>
    <row r="4156" spans="1:12">
      <c r="A4156">
        <v>4155</v>
      </c>
      <c r="B4156" s="4">
        <v>42457</v>
      </c>
      <c r="C4156" s="5">
        <v>17134.37</v>
      </c>
      <c r="D4156">
        <v>2037.0500489999999</v>
      </c>
      <c r="E4156">
        <v>113.54</v>
      </c>
      <c r="F4156">
        <f t="shared" si="433"/>
        <v>55206.940489999994</v>
      </c>
      <c r="G4156">
        <f t="shared" si="434"/>
        <v>9.1134350467994008E-3</v>
      </c>
      <c r="H4156">
        <f t="shared" si="428"/>
        <v>1.2074725186854464E-2</v>
      </c>
      <c r="I4156">
        <f t="shared" si="429"/>
        <v>1811.076524205437</v>
      </c>
      <c r="J4156">
        <f t="shared" si="430"/>
        <v>1553.1981191394038</v>
      </c>
      <c r="K4156">
        <f t="shared" si="431"/>
        <v>0</v>
      </c>
      <c r="L4156">
        <f t="shared" si="432"/>
        <v>1</v>
      </c>
    </row>
    <row r="4157" spans="1:12">
      <c r="A4157">
        <v>4156</v>
      </c>
      <c r="B4157" s="4">
        <v>42458</v>
      </c>
      <c r="C4157" s="5">
        <v>17103.53</v>
      </c>
      <c r="D4157">
        <v>2055.01001</v>
      </c>
      <c r="E4157">
        <v>113.7</v>
      </c>
      <c r="F4157">
        <f t="shared" si="433"/>
        <v>55325.660099999994</v>
      </c>
      <c r="G4157">
        <f t="shared" si="434"/>
        <v>2.1504471891808929E-3</v>
      </c>
      <c r="H4157">
        <f t="shared" ref="H4157:H4220" si="435">STDEV(G3908:G4157)</f>
        <v>1.2072347989016859E-2</v>
      </c>
      <c r="I4157">
        <f t="shared" ref="I4157:I4220" si="436">_xlfn.PERCENTILE.INC(G3908:G4157,0.01)*F4157*(-1)</f>
        <v>1814.9711486263061</v>
      </c>
      <c r="J4157">
        <f t="shared" ref="J4157:J4220" si="437">2.33*H4157*F4157</f>
        <v>1556.231747976788</v>
      </c>
      <c r="K4157">
        <f t="shared" ref="K4157:K4220" si="438">IF(J4157&gt;I4157,1,0)</f>
        <v>0</v>
      </c>
      <c r="L4157">
        <f t="shared" ref="L4157:L4220" si="439">IF(J4157&gt;I4157,0,1)</f>
        <v>1</v>
      </c>
    </row>
    <row r="4158" spans="1:12">
      <c r="A4158">
        <v>4157</v>
      </c>
      <c r="B4158" s="4">
        <v>42459</v>
      </c>
      <c r="C4158" s="5">
        <v>16878.96</v>
      </c>
      <c r="D4158">
        <v>2063.9499510000001</v>
      </c>
      <c r="E4158">
        <v>112.08</v>
      </c>
      <c r="F4158">
        <f t="shared" si="433"/>
        <v>54957.819510000001</v>
      </c>
      <c r="G4158">
        <f t="shared" si="434"/>
        <v>-6.6486434926420479E-3</v>
      </c>
      <c r="H4158">
        <f t="shared" si="435"/>
        <v>1.2062744418355156E-2</v>
      </c>
      <c r="I4158">
        <f t="shared" si="436"/>
        <v>1802.9040525096586</v>
      </c>
      <c r="J4158">
        <f t="shared" si="437"/>
        <v>1544.6551641563888</v>
      </c>
      <c r="K4158">
        <f t="shared" si="438"/>
        <v>0</v>
      </c>
      <c r="L4158">
        <f t="shared" si="439"/>
        <v>1</v>
      </c>
    </row>
    <row r="4159" spans="1:12">
      <c r="A4159">
        <v>4158</v>
      </c>
      <c r="B4159" s="4">
        <v>42460</v>
      </c>
      <c r="C4159" s="5">
        <v>16758.669999999998</v>
      </c>
      <c r="D4159">
        <v>2059.73999</v>
      </c>
      <c r="E4159">
        <v>112.43</v>
      </c>
      <c r="F4159">
        <f t="shared" si="433"/>
        <v>54676.889900000002</v>
      </c>
      <c r="G4159">
        <f t="shared" si="434"/>
        <v>-5.1117313697076616E-3</v>
      </c>
      <c r="H4159">
        <f t="shared" si="435"/>
        <v>1.2066431110282456E-2</v>
      </c>
      <c r="I4159">
        <f t="shared" si="436"/>
        <v>1793.6880913078719</v>
      </c>
      <c r="J4159">
        <f t="shared" si="437"/>
        <v>1537.2289759556375</v>
      </c>
      <c r="K4159">
        <f t="shared" si="438"/>
        <v>0</v>
      </c>
      <c r="L4159">
        <f t="shared" si="439"/>
        <v>1</v>
      </c>
    </row>
    <row r="4160" spans="1:12">
      <c r="A4160">
        <v>4159</v>
      </c>
      <c r="B4160" s="4">
        <v>42461</v>
      </c>
      <c r="C4160" s="5">
        <v>16164.16</v>
      </c>
      <c r="D4160">
        <v>2072.780029</v>
      </c>
      <c r="E4160">
        <v>112.28</v>
      </c>
      <c r="F4160">
        <f t="shared" si="433"/>
        <v>53617.52029</v>
      </c>
      <c r="G4160">
        <f t="shared" si="434"/>
        <v>-1.9375089035559845E-2</v>
      </c>
      <c r="H4160">
        <f t="shared" si="435"/>
        <v>1.2095539405071073E-2</v>
      </c>
      <c r="I4160">
        <f t="shared" si="436"/>
        <v>1758.9352248367586</v>
      </c>
      <c r="J4160">
        <f t="shared" si="437"/>
        <v>1511.0814926648502</v>
      </c>
      <c r="K4160">
        <f t="shared" si="438"/>
        <v>0</v>
      </c>
      <c r="L4160">
        <f t="shared" si="439"/>
        <v>1</v>
      </c>
    </row>
    <row r="4161" spans="1:12">
      <c r="A4161">
        <v>4160</v>
      </c>
      <c r="B4161" s="4">
        <v>42464</v>
      </c>
      <c r="C4161" s="5">
        <v>16123.27</v>
      </c>
      <c r="D4161">
        <v>2066.1298830000001</v>
      </c>
      <c r="E4161">
        <v>111.59</v>
      </c>
      <c r="F4161">
        <f t="shared" si="433"/>
        <v>53465.788829999998</v>
      </c>
      <c r="G4161">
        <f t="shared" si="434"/>
        <v>-2.8298858130576532E-3</v>
      </c>
      <c r="H4161">
        <f t="shared" si="435"/>
        <v>1.2088104867386845E-2</v>
      </c>
      <c r="I4161">
        <f t="shared" si="436"/>
        <v>1753.9576389979056</v>
      </c>
      <c r="J4161">
        <f t="shared" si="437"/>
        <v>1505.8791449134185</v>
      </c>
      <c r="K4161">
        <f t="shared" si="438"/>
        <v>0</v>
      </c>
      <c r="L4161">
        <f t="shared" si="439"/>
        <v>1</v>
      </c>
    </row>
    <row r="4162" spans="1:12">
      <c r="A4162">
        <v>4161</v>
      </c>
      <c r="B4162" s="4">
        <v>42465</v>
      </c>
      <c r="C4162" s="5">
        <v>15732.82</v>
      </c>
      <c r="D4162">
        <v>2045.170044</v>
      </c>
      <c r="E4162">
        <v>110.47</v>
      </c>
      <c r="F4162">
        <f t="shared" si="433"/>
        <v>52469.690439999998</v>
      </c>
      <c r="G4162">
        <f t="shared" si="434"/>
        <v>-1.8630575023725893E-2</v>
      </c>
      <c r="H4162">
        <f t="shared" si="435"/>
        <v>1.2139333297361228E-2</v>
      </c>
      <c r="I4162">
        <f t="shared" si="436"/>
        <v>1721.2803996161181</v>
      </c>
      <c r="J4162">
        <f t="shared" si="437"/>
        <v>1484.0866504070304</v>
      </c>
      <c r="K4162">
        <f t="shared" si="438"/>
        <v>0</v>
      </c>
      <c r="L4162">
        <f t="shared" si="439"/>
        <v>1</v>
      </c>
    </row>
    <row r="4163" spans="1:12">
      <c r="A4163">
        <v>4162</v>
      </c>
      <c r="B4163" s="4">
        <v>42466</v>
      </c>
      <c r="C4163" s="5">
        <v>15715.36</v>
      </c>
      <c r="D4163">
        <v>2066.6599120000001</v>
      </c>
      <c r="E4163">
        <v>110.41</v>
      </c>
      <c r="F4163">
        <f t="shared" ref="F4163:F4226" si="440">2*C4163+10*D4163+5*E4163</f>
        <v>52649.369120000003</v>
      </c>
      <c r="G4163">
        <f t="shared" si="434"/>
        <v>3.4244280553832329E-3</v>
      </c>
      <c r="H4163">
        <f t="shared" si="435"/>
        <v>1.2136465172297682E-2</v>
      </c>
      <c r="I4163">
        <f t="shared" si="436"/>
        <v>1727.1748005077445</v>
      </c>
      <c r="J4163">
        <f t="shared" si="437"/>
        <v>1488.8169567771977</v>
      </c>
      <c r="K4163">
        <f t="shared" si="438"/>
        <v>0</v>
      </c>
      <c r="L4163">
        <f t="shared" si="439"/>
        <v>1</v>
      </c>
    </row>
    <row r="4164" spans="1:12">
      <c r="A4164">
        <v>4163</v>
      </c>
      <c r="B4164" s="4">
        <v>42467</v>
      </c>
      <c r="C4164" s="5">
        <v>15749.84</v>
      </c>
      <c r="D4164">
        <v>2041.910034</v>
      </c>
      <c r="E4164">
        <v>108.57</v>
      </c>
      <c r="F4164">
        <f t="shared" si="440"/>
        <v>52461.630339999996</v>
      </c>
      <c r="G4164">
        <f t="shared" ref="G4164:G4227" si="441">F4164/F4163-1</f>
        <v>-3.5658315215916225E-3</v>
      </c>
      <c r="H4164">
        <f t="shared" si="435"/>
        <v>1.2126801265591304E-2</v>
      </c>
      <c r="I4164">
        <f t="shared" si="436"/>
        <v>1721.0159861607954</v>
      </c>
      <c r="J4164">
        <f t="shared" si="437"/>
        <v>1482.3268129208816</v>
      </c>
      <c r="K4164">
        <f t="shared" si="438"/>
        <v>0</v>
      </c>
      <c r="L4164">
        <f t="shared" si="439"/>
        <v>1</v>
      </c>
    </row>
    <row r="4165" spans="1:12">
      <c r="A4165">
        <v>4164</v>
      </c>
      <c r="B4165" s="4">
        <v>42468</v>
      </c>
      <c r="C4165" s="5">
        <v>15821.52</v>
      </c>
      <c r="D4165">
        <v>2047.599976</v>
      </c>
      <c r="E4165">
        <v>109.07</v>
      </c>
      <c r="F4165">
        <f t="shared" si="440"/>
        <v>52664.389759999998</v>
      </c>
      <c r="G4165">
        <f t="shared" si="441"/>
        <v>3.8649088616944383E-3</v>
      </c>
      <c r="H4165">
        <f t="shared" si="435"/>
        <v>1.212793176478574E-2</v>
      </c>
      <c r="I4165">
        <f t="shared" si="436"/>
        <v>1727.667556096826</v>
      </c>
      <c r="J4165">
        <f t="shared" si="437"/>
        <v>1488.1945922830307</v>
      </c>
      <c r="K4165">
        <f t="shared" si="438"/>
        <v>0</v>
      </c>
      <c r="L4165">
        <f t="shared" si="439"/>
        <v>1</v>
      </c>
    </row>
    <row r="4166" spans="1:12">
      <c r="A4166">
        <v>4165</v>
      </c>
      <c r="B4166" s="4">
        <v>42471</v>
      </c>
      <c r="C4166" s="5">
        <v>15751.13</v>
      </c>
      <c r="D4166">
        <v>2041.98999</v>
      </c>
      <c r="E4166">
        <v>108.06</v>
      </c>
      <c r="F4166">
        <f t="shared" si="440"/>
        <v>52462.459900000002</v>
      </c>
      <c r="G4166">
        <f t="shared" si="441"/>
        <v>-3.8342770308404939E-3</v>
      </c>
      <c r="H4166">
        <f t="shared" si="435"/>
        <v>1.2123000450894456E-2</v>
      </c>
      <c r="I4166">
        <f t="shared" si="436"/>
        <v>1721.0432000695557</v>
      </c>
      <c r="J4166">
        <f t="shared" si="437"/>
        <v>1481.8856503029665</v>
      </c>
      <c r="K4166">
        <f t="shared" si="438"/>
        <v>0</v>
      </c>
      <c r="L4166">
        <f t="shared" si="439"/>
        <v>1</v>
      </c>
    </row>
    <row r="4167" spans="1:12">
      <c r="A4167">
        <v>4166</v>
      </c>
      <c r="B4167" s="4">
        <v>42472</v>
      </c>
      <c r="C4167" s="5">
        <v>15928.79</v>
      </c>
      <c r="D4167">
        <v>2061.719971</v>
      </c>
      <c r="E4167">
        <v>108.21</v>
      </c>
      <c r="F4167">
        <f t="shared" si="440"/>
        <v>53015.829710000005</v>
      </c>
      <c r="G4167">
        <f t="shared" si="441"/>
        <v>1.0547919618233648E-2</v>
      </c>
      <c r="H4167">
        <f t="shared" si="435"/>
        <v>1.2136812532916113E-2</v>
      </c>
      <c r="I4167">
        <f t="shared" si="436"/>
        <v>1739.1966254033969</v>
      </c>
      <c r="J4167">
        <f t="shared" si="437"/>
        <v>1499.2226244687495</v>
      </c>
      <c r="K4167">
        <f t="shared" si="438"/>
        <v>0</v>
      </c>
      <c r="L4167">
        <f t="shared" si="439"/>
        <v>1</v>
      </c>
    </row>
    <row r="4168" spans="1:12">
      <c r="A4168">
        <v>4167</v>
      </c>
      <c r="B4168" s="4">
        <v>42473</v>
      </c>
      <c r="C4168" s="5">
        <v>16381.22</v>
      </c>
      <c r="D4168">
        <v>2082.419922</v>
      </c>
      <c r="E4168">
        <v>108.93</v>
      </c>
      <c r="F4168">
        <f t="shared" si="440"/>
        <v>54131.289219999999</v>
      </c>
      <c r="G4168">
        <f t="shared" si="441"/>
        <v>2.1040121716506821E-2</v>
      </c>
      <c r="H4168">
        <f t="shared" si="435"/>
        <v>1.2211452484455468E-2</v>
      </c>
      <c r="I4168">
        <f t="shared" si="436"/>
        <v>1775.7895340908221</v>
      </c>
      <c r="J4168">
        <f t="shared" si="437"/>
        <v>1540.1804823213672</v>
      </c>
      <c r="K4168">
        <f t="shared" si="438"/>
        <v>0</v>
      </c>
      <c r="L4168">
        <f t="shared" si="439"/>
        <v>1</v>
      </c>
    </row>
    <row r="4169" spans="1:12">
      <c r="A4169">
        <v>4168</v>
      </c>
      <c r="B4169" s="4">
        <v>42474</v>
      </c>
      <c r="C4169" s="5">
        <v>16911.05</v>
      </c>
      <c r="D4169">
        <v>2082.780029</v>
      </c>
      <c r="E4169">
        <v>109.32</v>
      </c>
      <c r="F4169">
        <f t="shared" si="440"/>
        <v>55196.500289999996</v>
      </c>
      <c r="G4169">
        <f t="shared" si="441"/>
        <v>1.9678287462742139E-2</v>
      </c>
      <c r="H4169">
        <f t="shared" si="435"/>
        <v>1.2275169063165121E-2</v>
      </c>
      <c r="I4169">
        <f t="shared" si="436"/>
        <v>1810.7340310159902</v>
      </c>
      <c r="J4169">
        <f t="shared" si="437"/>
        <v>1578.683048518667</v>
      </c>
      <c r="K4169">
        <f t="shared" si="438"/>
        <v>0</v>
      </c>
      <c r="L4169">
        <f t="shared" si="439"/>
        <v>1</v>
      </c>
    </row>
    <row r="4170" spans="1:12">
      <c r="A4170">
        <v>4169</v>
      </c>
      <c r="B4170" s="4">
        <v>42475</v>
      </c>
      <c r="C4170" s="5">
        <v>16848.03</v>
      </c>
      <c r="D4170">
        <v>2080.7299800000001</v>
      </c>
      <c r="E4170">
        <v>109.3</v>
      </c>
      <c r="F4170">
        <f t="shared" si="440"/>
        <v>55049.859799999998</v>
      </c>
      <c r="G4170">
        <f t="shared" si="441"/>
        <v>-2.6566990521057487E-3</v>
      </c>
      <c r="H4170">
        <f t="shared" si="435"/>
        <v>1.2260806150422882E-2</v>
      </c>
      <c r="I4170">
        <f t="shared" si="436"/>
        <v>1805.9234556321746</v>
      </c>
      <c r="J4170">
        <f t="shared" si="437"/>
        <v>1572.6466869047147</v>
      </c>
      <c r="K4170">
        <f t="shared" si="438"/>
        <v>0</v>
      </c>
      <c r="L4170">
        <f t="shared" si="439"/>
        <v>1</v>
      </c>
    </row>
    <row r="4171" spans="1:12">
      <c r="A4171">
        <v>4170</v>
      </c>
      <c r="B4171" s="4">
        <v>42478</v>
      </c>
      <c r="C4171" s="5">
        <v>16275.95</v>
      </c>
      <c r="D4171">
        <v>2094.3400879999999</v>
      </c>
      <c r="E4171">
        <v>108.22</v>
      </c>
      <c r="F4171">
        <f t="shared" si="440"/>
        <v>54036.400880000001</v>
      </c>
      <c r="G4171">
        <f t="shared" si="441"/>
        <v>-1.8409836531500079E-2</v>
      </c>
      <c r="H4171">
        <f t="shared" si="435"/>
        <v>1.2310324562682147E-2</v>
      </c>
      <c r="I4171">
        <f t="shared" si="436"/>
        <v>1772.6767000255845</v>
      </c>
      <c r="J4171">
        <f t="shared" si="437"/>
        <v>1549.9291249645676</v>
      </c>
      <c r="K4171">
        <f t="shared" si="438"/>
        <v>0</v>
      </c>
      <c r="L4171">
        <f t="shared" si="439"/>
        <v>1</v>
      </c>
    </row>
    <row r="4172" spans="1:12">
      <c r="A4172">
        <v>4171</v>
      </c>
      <c r="B4172" s="4">
        <v>42479</v>
      </c>
      <c r="C4172" s="5">
        <v>16874.439999999999</v>
      </c>
      <c r="D4172">
        <v>2100.8000489999999</v>
      </c>
      <c r="E4172">
        <v>109.13</v>
      </c>
      <c r="F4172">
        <f t="shared" si="440"/>
        <v>55302.530489999997</v>
      </c>
      <c r="G4172">
        <f t="shared" si="441"/>
        <v>2.3431049984467434E-2</v>
      </c>
      <c r="H4172">
        <f t="shared" si="435"/>
        <v>1.238944736408088E-2</v>
      </c>
      <c r="I4172">
        <f t="shared" si="436"/>
        <v>1814.2123763901845</v>
      </c>
      <c r="J4172">
        <f t="shared" si="437"/>
        <v>1596.4409521127559</v>
      </c>
      <c r="K4172">
        <f t="shared" si="438"/>
        <v>0</v>
      </c>
      <c r="L4172">
        <f t="shared" si="439"/>
        <v>1</v>
      </c>
    </row>
    <row r="4173" spans="1:12">
      <c r="A4173">
        <v>4172</v>
      </c>
      <c r="B4173" s="4">
        <v>42480</v>
      </c>
      <c r="C4173" s="5">
        <v>16906.54</v>
      </c>
      <c r="D4173">
        <v>2102.3999020000001</v>
      </c>
      <c r="E4173">
        <v>108.91</v>
      </c>
      <c r="F4173">
        <f t="shared" si="440"/>
        <v>55381.629020000008</v>
      </c>
      <c r="G4173">
        <f t="shared" si="441"/>
        <v>1.4302877155740745E-3</v>
      </c>
      <c r="H4173">
        <f t="shared" si="435"/>
        <v>1.2375157551491973E-2</v>
      </c>
      <c r="I4173">
        <f t="shared" si="436"/>
        <v>1816.8072220655781</v>
      </c>
      <c r="J4173">
        <f t="shared" si="437"/>
        <v>1596.8803760732176</v>
      </c>
      <c r="K4173">
        <f t="shared" si="438"/>
        <v>0</v>
      </c>
      <c r="L4173">
        <f t="shared" si="439"/>
        <v>1</v>
      </c>
    </row>
    <row r="4174" spans="1:12">
      <c r="A4174">
        <v>4173</v>
      </c>
      <c r="B4174" s="4">
        <v>42481</v>
      </c>
      <c r="C4174" s="5">
        <v>17363.62</v>
      </c>
      <c r="D4174">
        <v>2091.4799800000001</v>
      </c>
      <c r="E4174">
        <v>109.66</v>
      </c>
      <c r="F4174">
        <f t="shared" si="440"/>
        <v>56190.339800000002</v>
      </c>
      <c r="G4174">
        <f t="shared" si="441"/>
        <v>1.4602509790890172E-2</v>
      </c>
      <c r="H4174">
        <f t="shared" si="435"/>
        <v>1.2402663611591223E-2</v>
      </c>
      <c r="I4174">
        <f t="shared" si="436"/>
        <v>1843.3371673139504</v>
      </c>
      <c r="J4174">
        <f t="shared" si="437"/>
        <v>1623.8000268317462</v>
      </c>
      <c r="K4174">
        <f t="shared" si="438"/>
        <v>0</v>
      </c>
      <c r="L4174">
        <f t="shared" si="439"/>
        <v>1</v>
      </c>
    </row>
    <row r="4175" spans="1:12">
      <c r="A4175">
        <v>4174</v>
      </c>
      <c r="B4175" s="4">
        <v>42482</v>
      </c>
      <c r="C4175" s="5">
        <v>17572.490000000002</v>
      </c>
      <c r="D4175">
        <v>2091.580078</v>
      </c>
      <c r="E4175">
        <v>110.59</v>
      </c>
      <c r="F4175">
        <f t="shared" si="440"/>
        <v>56613.730779999998</v>
      </c>
      <c r="G4175">
        <f t="shared" si="441"/>
        <v>7.5349425098154565E-3</v>
      </c>
      <c r="H4175">
        <f t="shared" si="435"/>
        <v>1.2393605588981237E-2</v>
      </c>
      <c r="I4175">
        <f t="shared" si="436"/>
        <v>1857.2266068958672</v>
      </c>
      <c r="J4175">
        <f t="shared" si="437"/>
        <v>1634.8404229848431</v>
      </c>
      <c r="K4175">
        <f t="shared" si="438"/>
        <v>0</v>
      </c>
      <c r="L4175">
        <f t="shared" si="439"/>
        <v>1</v>
      </c>
    </row>
    <row r="4176" spans="1:12">
      <c r="A4176">
        <v>4175</v>
      </c>
      <c r="B4176" s="4">
        <v>42485</v>
      </c>
      <c r="C4176" s="5">
        <v>17439.3</v>
      </c>
      <c r="D4176">
        <v>2087.790039</v>
      </c>
      <c r="E4176">
        <v>111.22</v>
      </c>
      <c r="F4176">
        <f t="shared" si="440"/>
        <v>56312.60039</v>
      </c>
      <c r="G4176">
        <f t="shared" si="441"/>
        <v>-5.3190345495898184E-3</v>
      </c>
      <c r="H4176">
        <f t="shared" si="435"/>
        <v>1.2393436341351805E-2</v>
      </c>
      <c r="I4176">
        <f t="shared" si="436"/>
        <v>1847.3479544073705</v>
      </c>
      <c r="J4176">
        <f t="shared" si="437"/>
        <v>1626.1224435882136</v>
      </c>
      <c r="K4176">
        <f t="shared" si="438"/>
        <v>0</v>
      </c>
      <c r="L4176">
        <f t="shared" si="439"/>
        <v>1</v>
      </c>
    </row>
    <row r="4177" spans="1:12">
      <c r="A4177">
        <v>4176</v>
      </c>
      <c r="B4177" s="4">
        <v>42486</v>
      </c>
      <c r="C4177" s="5">
        <v>17353.28</v>
      </c>
      <c r="D4177">
        <v>2091.6999510000001</v>
      </c>
      <c r="E4177">
        <v>110.85</v>
      </c>
      <c r="F4177">
        <f t="shared" si="440"/>
        <v>56177.809509999999</v>
      </c>
      <c r="G4177">
        <f t="shared" si="441"/>
        <v>-2.3936184631234703E-3</v>
      </c>
      <c r="H4177">
        <f t="shared" si="435"/>
        <v>1.2384783516890763E-2</v>
      </c>
      <c r="I4177">
        <f t="shared" si="436"/>
        <v>1842.9261082358876</v>
      </c>
      <c r="J4177">
        <f t="shared" si="437"/>
        <v>1621.0975215163319</v>
      </c>
      <c r="K4177">
        <f t="shared" si="438"/>
        <v>0</v>
      </c>
      <c r="L4177">
        <f t="shared" si="439"/>
        <v>1</v>
      </c>
    </row>
    <row r="4178" spans="1:12">
      <c r="A4178">
        <v>4177</v>
      </c>
      <c r="B4178" s="4">
        <v>42487</v>
      </c>
      <c r="C4178" s="5">
        <v>17290.490000000002</v>
      </c>
      <c r="D4178">
        <v>2095.1499020000001</v>
      </c>
      <c r="E4178">
        <v>111.21</v>
      </c>
      <c r="F4178">
        <f t="shared" si="440"/>
        <v>56088.529020000009</v>
      </c>
      <c r="G4178">
        <f t="shared" si="441"/>
        <v>-1.5892483309463135E-3</v>
      </c>
      <c r="H4178">
        <f t="shared" si="435"/>
        <v>1.2379065588909454E-2</v>
      </c>
      <c r="I4178">
        <f t="shared" si="436"/>
        <v>1839.9972409943164</v>
      </c>
      <c r="J4178">
        <f t="shared" si="437"/>
        <v>1617.7739402909933</v>
      </c>
      <c r="K4178">
        <f t="shared" si="438"/>
        <v>0</v>
      </c>
      <c r="L4178">
        <f t="shared" si="439"/>
        <v>1</v>
      </c>
    </row>
    <row r="4179" spans="1:12">
      <c r="A4179">
        <v>4178</v>
      </c>
      <c r="B4179" s="4">
        <v>42488</v>
      </c>
      <c r="C4179" s="5">
        <v>16666.05</v>
      </c>
      <c r="D4179">
        <v>2075.8100589999999</v>
      </c>
      <c r="E4179">
        <v>108.4</v>
      </c>
      <c r="F4179">
        <f t="shared" si="440"/>
        <v>54632.200589999993</v>
      </c>
      <c r="G4179">
        <f t="shared" si="441"/>
        <v>-2.5964817681004226E-2</v>
      </c>
      <c r="H4179">
        <f t="shared" si="435"/>
        <v>1.2477970715697914E-2</v>
      </c>
      <c r="I4179">
        <f t="shared" si="436"/>
        <v>1792.2220480983481</v>
      </c>
      <c r="J4179">
        <f t="shared" si="437"/>
        <v>1588.3586678940394</v>
      </c>
      <c r="K4179">
        <f t="shared" si="438"/>
        <v>0</v>
      </c>
      <c r="L4179">
        <f t="shared" si="439"/>
        <v>1</v>
      </c>
    </row>
    <row r="4180" spans="1:12">
      <c r="A4180">
        <v>4179</v>
      </c>
      <c r="B4180" s="4">
        <v>42492</v>
      </c>
      <c r="C4180" s="5">
        <v>16147.38</v>
      </c>
      <c r="D4180">
        <v>2081.429932</v>
      </c>
      <c r="E4180">
        <v>106.4</v>
      </c>
      <c r="F4180">
        <f t="shared" si="440"/>
        <v>53641.05932</v>
      </c>
      <c r="G4180">
        <f t="shared" si="441"/>
        <v>-1.8142071146616257E-2</v>
      </c>
      <c r="H4180">
        <f t="shared" si="435"/>
        <v>1.2528127438343696E-2</v>
      </c>
      <c r="I4180">
        <f t="shared" si="436"/>
        <v>1759.7074281912135</v>
      </c>
      <c r="J4180">
        <f t="shared" si="437"/>
        <v>1565.8113231167033</v>
      </c>
      <c r="K4180">
        <f t="shared" si="438"/>
        <v>0</v>
      </c>
      <c r="L4180">
        <f t="shared" si="439"/>
        <v>1</v>
      </c>
    </row>
    <row r="4181" spans="1:12">
      <c r="A4181">
        <v>4180</v>
      </c>
      <c r="B4181" s="4">
        <v>42496</v>
      </c>
      <c r="C4181" s="5">
        <v>16106.72</v>
      </c>
      <c r="D4181">
        <v>2057.139893</v>
      </c>
      <c r="E4181">
        <v>106.95</v>
      </c>
      <c r="F4181">
        <f t="shared" si="440"/>
        <v>53319.588929999998</v>
      </c>
      <c r="G4181">
        <f t="shared" si="441"/>
        <v>-5.9929910795057939E-3</v>
      </c>
      <c r="H4181">
        <f t="shared" si="435"/>
        <v>1.2532796023933814E-2</v>
      </c>
      <c r="I4181">
        <f t="shared" si="436"/>
        <v>1749.1615172715233</v>
      </c>
      <c r="J4181">
        <f t="shared" si="437"/>
        <v>1557.0074298854763</v>
      </c>
      <c r="K4181">
        <f t="shared" si="438"/>
        <v>0</v>
      </c>
      <c r="L4181">
        <f t="shared" si="439"/>
        <v>1</v>
      </c>
    </row>
    <row r="4182" spans="1:12">
      <c r="A4182">
        <v>4181</v>
      </c>
      <c r="B4182" s="4">
        <v>42499</v>
      </c>
      <c r="C4182" s="5">
        <v>16216.03</v>
      </c>
      <c r="D4182">
        <v>2058.6899410000001</v>
      </c>
      <c r="E4182">
        <v>107.66</v>
      </c>
      <c r="F4182">
        <f t="shared" si="440"/>
        <v>53557.259410000006</v>
      </c>
      <c r="G4182">
        <f t="shared" si="441"/>
        <v>4.4574702237865083E-3</v>
      </c>
      <c r="H4182">
        <f t="shared" si="435"/>
        <v>1.2536508201030434E-2</v>
      </c>
      <c r="I4182">
        <f t="shared" si="436"/>
        <v>1756.9583526513543</v>
      </c>
      <c r="J4182">
        <f t="shared" si="437"/>
        <v>1564.410980836358</v>
      </c>
      <c r="K4182">
        <f t="shared" si="438"/>
        <v>0</v>
      </c>
      <c r="L4182">
        <f t="shared" si="439"/>
        <v>1</v>
      </c>
    </row>
    <row r="4183" spans="1:12">
      <c r="A4183">
        <v>4182</v>
      </c>
      <c r="B4183" s="4">
        <v>42500</v>
      </c>
      <c r="C4183" s="5">
        <v>16565.189999999999</v>
      </c>
      <c r="D4183">
        <v>2084.389893</v>
      </c>
      <c r="E4183">
        <v>108.89</v>
      </c>
      <c r="F4183">
        <f t="shared" si="440"/>
        <v>54518.728929999997</v>
      </c>
      <c r="G4183">
        <f t="shared" si="441"/>
        <v>1.795217923007586E-2</v>
      </c>
      <c r="H4183">
        <f t="shared" si="435"/>
        <v>1.2590398269840902E-2</v>
      </c>
      <c r="I4183">
        <f t="shared" si="436"/>
        <v>1788.4995838979303</v>
      </c>
      <c r="J4183">
        <f t="shared" si="437"/>
        <v>1599.3411492184794</v>
      </c>
      <c r="K4183">
        <f t="shared" si="438"/>
        <v>0</v>
      </c>
      <c r="L4183">
        <f t="shared" si="439"/>
        <v>1</v>
      </c>
    </row>
    <row r="4184" spans="1:12">
      <c r="A4184">
        <v>4183</v>
      </c>
      <c r="B4184" s="4">
        <v>42501</v>
      </c>
      <c r="C4184" s="5">
        <v>16579.009999999998</v>
      </c>
      <c r="D4184">
        <v>2064.459961</v>
      </c>
      <c r="E4184">
        <v>108.61</v>
      </c>
      <c r="F4184">
        <f t="shared" si="440"/>
        <v>54345.669609999997</v>
      </c>
      <c r="G4184">
        <f t="shared" si="441"/>
        <v>-3.1743095152163558E-3</v>
      </c>
      <c r="H4184">
        <f t="shared" si="435"/>
        <v>1.2591557222371225E-2</v>
      </c>
      <c r="I4184">
        <f t="shared" si="436"/>
        <v>1782.8223326508028</v>
      </c>
      <c r="J4184">
        <f t="shared" si="437"/>
        <v>1594.4110982299824</v>
      </c>
      <c r="K4184">
        <f t="shared" si="438"/>
        <v>0</v>
      </c>
      <c r="L4184">
        <f t="shared" si="439"/>
        <v>1</v>
      </c>
    </row>
    <row r="4185" spans="1:12">
      <c r="A4185">
        <v>4184</v>
      </c>
      <c r="B4185" s="4">
        <v>42502</v>
      </c>
      <c r="C4185" s="5">
        <v>16646.34</v>
      </c>
      <c r="D4185">
        <v>2064.110107</v>
      </c>
      <c r="E4185">
        <v>108.93</v>
      </c>
      <c r="F4185">
        <f t="shared" si="440"/>
        <v>54478.431069999999</v>
      </c>
      <c r="G4185">
        <f t="shared" si="441"/>
        <v>2.4429077965684165E-3</v>
      </c>
      <c r="H4185">
        <f t="shared" si="435"/>
        <v>1.2573106984174251E-2</v>
      </c>
      <c r="I4185">
        <f t="shared" si="436"/>
        <v>1787.1776032271316</v>
      </c>
      <c r="J4185">
        <f t="shared" si="437"/>
        <v>1595.9641212632591</v>
      </c>
      <c r="K4185">
        <f t="shared" si="438"/>
        <v>0</v>
      </c>
      <c r="L4185">
        <f t="shared" si="439"/>
        <v>1</v>
      </c>
    </row>
    <row r="4186" spans="1:12">
      <c r="A4186">
        <v>4185</v>
      </c>
      <c r="B4186" s="4">
        <v>42503</v>
      </c>
      <c r="C4186" s="5">
        <v>16412.21</v>
      </c>
      <c r="D4186">
        <v>2046.6099850000001</v>
      </c>
      <c r="E4186">
        <v>108.79</v>
      </c>
      <c r="F4186">
        <f t="shared" si="440"/>
        <v>53834.469849999994</v>
      </c>
      <c r="G4186">
        <f t="shared" si="441"/>
        <v>-1.1820480277278334E-2</v>
      </c>
      <c r="H4186">
        <f t="shared" si="435"/>
        <v>1.2592608336912762E-2</v>
      </c>
      <c r="I4186">
        <f t="shared" si="436"/>
        <v>1766.0523056161917</v>
      </c>
      <c r="J4186">
        <f t="shared" si="437"/>
        <v>1579.5451976620857</v>
      </c>
      <c r="K4186">
        <f t="shared" si="438"/>
        <v>0</v>
      </c>
      <c r="L4186">
        <f t="shared" si="439"/>
        <v>1</v>
      </c>
    </row>
    <row r="4187" spans="1:12">
      <c r="A4187">
        <v>4186</v>
      </c>
      <c r="B4187" s="4">
        <v>42506</v>
      </c>
      <c r="C4187" s="5">
        <v>16466.400000000001</v>
      </c>
      <c r="D4187">
        <v>2066.6599120000001</v>
      </c>
      <c r="E4187">
        <v>108.77</v>
      </c>
      <c r="F4187">
        <f t="shared" si="440"/>
        <v>54143.24912</v>
      </c>
      <c r="G4187">
        <f t="shared" si="441"/>
        <v>5.7357167417151356E-3</v>
      </c>
      <c r="H4187">
        <f t="shared" si="435"/>
        <v>1.2585707880178952E-2</v>
      </c>
      <c r="I4187">
        <f t="shared" si="436"/>
        <v>1776.1818813922591</v>
      </c>
      <c r="J4187">
        <f t="shared" si="437"/>
        <v>1587.7345028618174</v>
      </c>
      <c r="K4187">
        <f t="shared" si="438"/>
        <v>0</v>
      </c>
      <c r="L4187">
        <f t="shared" si="439"/>
        <v>1</v>
      </c>
    </row>
    <row r="4188" spans="1:12">
      <c r="A4188">
        <v>4187</v>
      </c>
      <c r="B4188" s="4">
        <v>42507</v>
      </c>
      <c r="C4188" s="5">
        <v>16652.8</v>
      </c>
      <c r="D4188">
        <v>2047.209961</v>
      </c>
      <c r="E4188">
        <v>109.41</v>
      </c>
      <c r="F4188">
        <f t="shared" si="440"/>
        <v>54324.749609999999</v>
      </c>
      <c r="G4188">
        <f t="shared" si="441"/>
        <v>3.3522275251294253E-3</v>
      </c>
      <c r="H4188">
        <f t="shared" si="435"/>
        <v>1.2573617460447514E-2</v>
      </c>
      <c r="I4188">
        <f t="shared" si="436"/>
        <v>1782.1360471846983</v>
      </c>
      <c r="J4188">
        <f t="shared" si="437"/>
        <v>1591.5265851376132</v>
      </c>
      <c r="K4188">
        <f t="shared" si="438"/>
        <v>0</v>
      </c>
      <c r="L4188">
        <f t="shared" si="439"/>
        <v>1</v>
      </c>
    </row>
    <row r="4189" spans="1:12">
      <c r="A4189">
        <v>4188</v>
      </c>
      <c r="B4189" s="4">
        <v>42508</v>
      </c>
      <c r="C4189" s="5">
        <v>16644.689999999999</v>
      </c>
      <c r="D4189">
        <v>2047.630005</v>
      </c>
      <c r="E4189">
        <v>109.43</v>
      </c>
      <c r="F4189">
        <f t="shared" si="440"/>
        <v>54312.830049999997</v>
      </c>
      <c r="G4189">
        <f t="shared" si="441"/>
        <v>-2.1941306836337215E-4</v>
      </c>
      <c r="H4189">
        <f t="shared" si="435"/>
        <v>1.2572175495425797E-2</v>
      </c>
      <c r="I4189">
        <f t="shared" si="436"/>
        <v>1781.7450232463445</v>
      </c>
      <c r="J4189">
        <f t="shared" si="437"/>
        <v>1590.9949043274776</v>
      </c>
      <c r="K4189">
        <f t="shared" si="438"/>
        <v>0</v>
      </c>
      <c r="L4189">
        <f t="shared" si="439"/>
        <v>1</v>
      </c>
    </row>
    <row r="4190" spans="1:12">
      <c r="A4190">
        <v>4189</v>
      </c>
      <c r="B4190" s="4">
        <v>42509</v>
      </c>
      <c r="C4190" s="5">
        <v>16646.66</v>
      </c>
      <c r="D4190">
        <v>2040.040039</v>
      </c>
      <c r="E4190">
        <v>110.08</v>
      </c>
      <c r="F4190">
        <f t="shared" si="440"/>
        <v>54244.120390000004</v>
      </c>
      <c r="G4190">
        <f t="shared" si="441"/>
        <v>-1.265072358349606E-3</v>
      </c>
      <c r="H4190">
        <f t="shared" si="435"/>
        <v>1.2569425697572188E-2</v>
      </c>
      <c r="I4190">
        <f t="shared" si="436"/>
        <v>1779.4909868678087</v>
      </c>
      <c r="J4190">
        <f t="shared" si="437"/>
        <v>1588.6346369993787</v>
      </c>
      <c r="K4190">
        <f t="shared" si="438"/>
        <v>0</v>
      </c>
      <c r="L4190">
        <f t="shared" si="439"/>
        <v>1</v>
      </c>
    </row>
    <row r="4191" spans="1:12">
      <c r="A4191">
        <v>4190</v>
      </c>
      <c r="B4191" s="4">
        <v>42510</v>
      </c>
      <c r="C4191" s="5">
        <v>16736.349999999999</v>
      </c>
      <c r="D4191">
        <v>2052.320068</v>
      </c>
      <c r="E4191">
        <v>110.28</v>
      </c>
      <c r="F4191">
        <f t="shared" si="440"/>
        <v>54547.30068</v>
      </c>
      <c r="G4191">
        <f t="shared" si="441"/>
        <v>5.5891825292808672E-3</v>
      </c>
      <c r="H4191">
        <f t="shared" si="435"/>
        <v>1.257444466019985E-2</v>
      </c>
      <c r="I4191">
        <f t="shared" si="436"/>
        <v>1789.4368868026231</v>
      </c>
      <c r="J4191">
        <f t="shared" si="437"/>
        <v>1598.1516920699842</v>
      </c>
      <c r="K4191">
        <f t="shared" si="438"/>
        <v>0</v>
      </c>
      <c r="L4191">
        <f t="shared" si="439"/>
        <v>1</v>
      </c>
    </row>
    <row r="4192" spans="1:12">
      <c r="A4192">
        <v>4191</v>
      </c>
      <c r="B4192" s="4">
        <v>42513</v>
      </c>
      <c r="C4192" s="5">
        <v>16654.599999999999</v>
      </c>
      <c r="D4192">
        <v>2048.040039</v>
      </c>
      <c r="E4192">
        <v>109.55</v>
      </c>
      <c r="F4192">
        <f t="shared" si="440"/>
        <v>54337.350389999992</v>
      </c>
      <c r="G4192">
        <f t="shared" si="441"/>
        <v>-3.8489583789246273E-3</v>
      </c>
      <c r="H4192">
        <f t="shared" si="435"/>
        <v>1.2573997467761279E-2</v>
      </c>
      <c r="I4192">
        <f t="shared" si="436"/>
        <v>1782.5494187036072</v>
      </c>
      <c r="J4192">
        <f t="shared" si="437"/>
        <v>1591.9438554663113</v>
      </c>
      <c r="K4192">
        <f t="shared" si="438"/>
        <v>0</v>
      </c>
      <c r="L4192">
        <f t="shared" si="439"/>
        <v>1</v>
      </c>
    </row>
    <row r="4193" spans="1:12">
      <c r="A4193">
        <v>4192</v>
      </c>
      <c r="B4193" s="4">
        <v>42514</v>
      </c>
      <c r="C4193" s="5">
        <v>16498.759999999998</v>
      </c>
      <c r="D4193">
        <v>2076.0600589999999</v>
      </c>
      <c r="E4193">
        <v>109.54</v>
      </c>
      <c r="F4193">
        <f t="shared" si="440"/>
        <v>54305.820589999988</v>
      </c>
      <c r="G4193">
        <f t="shared" si="441"/>
        <v>-5.8026016678591752E-4</v>
      </c>
      <c r="H4193">
        <f t="shared" si="435"/>
        <v>1.2498117904331923E-2</v>
      </c>
      <c r="I4193">
        <f t="shared" si="436"/>
        <v>1781.5150762806063</v>
      </c>
      <c r="J4193">
        <f t="shared" si="437"/>
        <v>1581.4188782969863</v>
      </c>
      <c r="K4193">
        <f t="shared" si="438"/>
        <v>0</v>
      </c>
      <c r="L4193">
        <f t="shared" si="439"/>
        <v>1</v>
      </c>
    </row>
    <row r="4194" spans="1:12">
      <c r="A4194">
        <v>4193</v>
      </c>
      <c r="B4194" s="4">
        <v>42515</v>
      </c>
      <c r="C4194" s="5">
        <v>16757.349999999999</v>
      </c>
      <c r="D4194">
        <v>2090.540039</v>
      </c>
      <c r="E4194">
        <v>110.03</v>
      </c>
      <c r="F4194">
        <f t="shared" si="440"/>
        <v>54970.250389999994</v>
      </c>
      <c r="G4194">
        <f t="shared" si="441"/>
        <v>1.2234964738243148E-2</v>
      </c>
      <c r="H4194">
        <f t="shared" si="435"/>
        <v>1.2520153142632899E-2</v>
      </c>
      <c r="I4194">
        <f t="shared" si="436"/>
        <v>1803.3118504195479</v>
      </c>
      <c r="J4194">
        <f t="shared" si="437"/>
        <v>1603.5897708900047</v>
      </c>
      <c r="K4194">
        <f t="shared" si="438"/>
        <v>0</v>
      </c>
      <c r="L4194">
        <f t="shared" si="439"/>
        <v>1</v>
      </c>
    </row>
    <row r="4195" spans="1:12">
      <c r="A4195">
        <v>4194</v>
      </c>
      <c r="B4195" s="4">
        <v>42516</v>
      </c>
      <c r="C4195" s="5">
        <v>16772.46</v>
      </c>
      <c r="D4195">
        <v>2090.1000979999999</v>
      </c>
      <c r="E4195">
        <v>110.03</v>
      </c>
      <c r="F4195">
        <f t="shared" si="440"/>
        <v>54996.070979999997</v>
      </c>
      <c r="G4195">
        <f t="shared" si="441"/>
        <v>4.6971934486039757E-4</v>
      </c>
      <c r="H4195">
        <f t="shared" si="435"/>
        <v>1.2500949285204526E-2</v>
      </c>
      <c r="I4195">
        <f t="shared" si="436"/>
        <v>1804.1589008805058</v>
      </c>
      <c r="J4195">
        <f t="shared" si="437"/>
        <v>1601.8822095011178</v>
      </c>
      <c r="K4195">
        <f t="shared" si="438"/>
        <v>0</v>
      </c>
      <c r="L4195">
        <f t="shared" si="439"/>
        <v>1</v>
      </c>
    </row>
    <row r="4196" spans="1:12">
      <c r="A4196">
        <v>4195</v>
      </c>
      <c r="B4196" s="4">
        <v>42517</v>
      </c>
      <c r="C4196" s="5">
        <v>16834.84</v>
      </c>
      <c r="D4196">
        <v>2099.0600589999999</v>
      </c>
      <c r="E4196">
        <v>109.78</v>
      </c>
      <c r="F4196">
        <f t="shared" si="440"/>
        <v>55209.180589999996</v>
      </c>
      <c r="G4196">
        <f t="shared" si="441"/>
        <v>3.8749969989220201E-3</v>
      </c>
      <c r="H4196">
        <f t="shared" si="435"/>
        <v>1.2493657481095516E-2</v>
      </c>
      <c r="I4196">
        <f t="shared" si="436"/>
        <v>1811.1500112069962</v>
      </c>
      <c r="J4196">
        <f t="shared" si="437"/>
        <v>1607.151499600938</v>
      </c>
      <c r="K4196">
        <f t="shared" si="438"/>
        <v>0</v>
      </c>
      <c r="L4196">
        <f t="shared" si="439"/>
        <v>1</v>
      </c>
    </row>
    <row r="4197" spans="1:12">
      <c r="A4197">
        <v>4196</v>
      </c>
      <c r="B4197" s="4">
        <v>42521</v>
      </c>
      <c r="C4197" s="5">
        <v>17234.98</v>
      </c>
      <c r="D4197">
        <v>2096.9499510000001</v>
      </c>
      <c r="E4197">
        <v>111.14</v>
      </c>
      <c r="F4197">
        <f t="shared" si="440"/>
        <v>55995.159509999998</v>
      </c>
      <c r="G4197">
        <f t="shared" si="441"/>
        <v>1.423638082653178E-2</v>
      </c>
      <c r="H4197">
        <f t="shared" si="435"/>
        <v>1.2520716746730474E-2</v>
      </c>
      <c r="I4197">
        <f t="shared" si="436"/>
        <v>1836.9342325005161</v>
      </c>
      <c r="J4197">
        <f t="shared" si="437"/>
        <v>1633.5619081915936</v>
      </c>
      <c r="K4197">
        <f t="shared" si="438"/>
        <v>0</v>
      </c>
      <c r="L4197">
        <f t="shared" si="439"/>
        <v>1</v>
      </c>
    </row>
    <row r="4198" spans="1:12">
      <c r="A4198">
        <v>4197</v>
      </c>
      <c r="B4198" s="4">
        <v>42522</v>
      </c>
      <c r="C4198" s="5">
        <v>16955.73</v>
      </c>
      <c r="D4198">
        <v>2099.330078</v>
      </c>
      <c r="E4198">
        <v>110.06</v>
      </c>
      <c r="F4198">
        <f t="shared" si="440"/>
        <v>55455.06078</v>
      </c>
      <c r="G4198">
        <f t="shared" si="441"/>
        <v>-9.6454539057709843E-3</v>
      </c>
      <c r="H4198">
        <f t="shared" si="435"/>
        <v>1.2534730804384178E-2</v>
      </c>
      <c r="I4198">
        <f t="shared" si="436"/>
        <v>1819.2161680329996</v>
      </c>
      <c r="J4198">
        <f t="shared" si="437"/>
        <v>1619.6162225800865</v>
      </c>
      <c r="K4198">
        <f t="shared" si="438"/>
        <v>0</v>
      </c>
      <c r="L4198">
        <f t="shared" si="439"/>
        <v>1</v>
      </c>
    </row>
    <row r="4199" spans="1:12">
      <c r="A4199">
        <v>4198</v>
      </c>
      <c r="B4199" s="4">
        <v>42523</v>
      </c>
      <c r="C4199" s="5">
        <v>16562.55</v>
      </c>
      <c r="D4199">
        <v>2105.26001</v>
      </c>
      <c r="E4199">
        <v>108.96</v>
      </c>
      <c r="F4199">
        <f t="shared" si="440"/>
        <v>54722.500100000005</v>
      </c>
      <c r="G4199">
        <f t="shared" si="441"/>
        <v>-1.3209987865781869E-2</v>
      </c>
      <c r="H4199">
        <f t="shared" si="435"/>
        <v>1.2557596883717511E-2</v>
      </c>
      <c r="I4199">
        <f t="shared" si="436"/>
        <v>1795.1843445280497</v>
      </c>
      <c r="J4199">
        <f t="shared" si="437"/>
        <v>1601.1366153692297</v>
      </c>
      <c r="K4199">
        <f t="shared" si="438"/>
        <v>0</v>
      </c>
      <c r="L4199">
        <f t="shared" si="439"/>
        <v>1</v>
      </c>
    </row>
    <row r="4200" spans="1:12">
      <c r="A4200">
        <v>4199</v>
      </c>
      <c r="B4200" s="4">
        <v>42524</v>
      </c>
      <c r="C4200" s="5">
        <v>16642.23</v>
      </c>
      <c r="D4200">
        <v>2099.1298830000001</v>
      </c>
      <c r="E4200">
        <v>108.75</v>
      </c>
      <c r="F4200">
        <f t="shared" si="440"/>
        <v>54819.508829999999</v>
      </c>
      <c r="G4200">
        <f t="shared" si="441"/>
        <v>1.7727393635655897E-3</v>
      </c>
      <c r="H4200">
        <f t="shared" si="435"/>
        <v>1.2557427445197377E-2</v>
      </c>
      <c r="I4200">
        <f t="shared" si="436"/>
        <v>1798.3667384804512</v>
      </c>
      <c r="J4200">
        <f t="shared" si="437"/>
        <v>1603.9533709838111</v>
      </c>
      <c r="K4200">
        <f t="shared" si="438"/>
        <v>0</v>
      </c>
      <c r="L4200">
        <f t="shared" si="439"/>
        <v>1</v>
      </c>
    </row>
    <row r="4201" spans="1:12">
      <c r="A4201">
        <v>4200</v>
      </c>
      <c r="B4201" s="4">
        <v>42527</v>
      </c>
      <c r="C4201" s="5">
        <v>16580.03</v>
      </c>
      <c r="D4201">
        <v>2109.4099120000001</v>
      </c>
      <c r="E4201">
        <v>107.19</v>
      </c>
      <c r="F4201">
        <f t="shared" si="440"/>
        <v>54790.109119999994</v>
      </c>
      <c r="G4201">
        <f t="shared" si="441"/>
        <v>-5.3630013525252096E-4</v>
      </c>
      <c r="H4201">
        <f t="shared" si="435"/>
        <v>1.2551699109612862E-2</v>
      </c>
      <c r="I4201">
        <f t="shared" si="436"/>
        <v>1797.4022741553706</v>
      </c>
      <c r="J4201">
        <f t="shared" si="437"/>
        <v>1602.3618857870324</v>
      </c>
      <c r="K4201">
        <f t="shared" si="438"/>
        <v>0</v>
      </c>
      <c r="L4201">
        <f t="shared" si="439"/>
        <v>1</v>
      </c>
    </row>
    <row r="4202" spans="1:12">
      <c r="A4202">
        <v>4201</v>
      </c>
      <c r="B4202" s="4">
        <v>42528</v>
      </c>
      <c r="C4202" s="5">
        <v>16675.45</v>
      </c>
      <c r="D4202">
        <v>2112.1298830000001</v>
      </c>
      <c r="E4202">
        <v>107.74</v>
      </c>
      <c r="F4202">
        <f t="shared" si="440"/>
        <v>55010.898829999998</v>
      </c>
      <c r="G4202">
        <f t="shared" si="441"/>
        <v>4.029736635793757E-3</v>
      </c>
      <c r="H4202">
        <f t="shared" si="435"/>
        <v>1.254785594792128E-2</v>
      </c>
      <c r="I4202">
        <f t="shared" si="436"/>
        <v>1804.6453319487935</v>
      </c>
      <c r="J4202">
        <f t="shared" si="437"/>
        <v>1608.3263834169113</v>
      </c>
      <c r="K4202">
        <f t="shared" si="438"/>
        <v>0</v>
      </c>
      <c r="L4202">
        <f t="shared" si="439"/>
        <v>1</v>
      </c>
    </row>
    <row r="4203" spans="1:12">
      <c r="A4203">
        <v>4202</v>
      </c>
      <c r="B4203" s="4">
        <v>42529</v>
      </c>
      <c r="C4203" s="5">
        <v>16830.919999999998</v>
      </c>
      <c r="D4203">
        <v>2119.1201169999999</v>
      </c>
      <c r="E4203">
        <v>106.98</v>
      </c>
      <c r="F4203">
        <f t="shared" si="440"/>
        <v>55387.941169999998</v>
      </c>
      <c r="G4203">
        <f t="shared" si="441"/>
        <v>6.8539570888519474E-3</v>
      </c>
      <c r="H4203">
        <f t="shared" si="435"/>
        <v>1.2552851382643339E-2</v>
      </c>
      <c r="I4203">
        <f t="shared" si="436"/>
        <v>1817.0142936145678</v>
      </c>
      <c r="J4203">
        <f t="shared" si="437"/>
        <v>1619.9944637814135</v>
      </c>
      <c r="K4203">
        <f t="shared" si="438"/>
        <v>0</v>
      </c>
      <c r="L4203">
        <f t="shared" si="439"/>
        <v>1</v>
      </c>
    </row>
    <row r="4204" spans="1:12">
      <c r="A4204">
        <v>4203</v>
      </c>
      <c r="B4204" s="4">
        <v>42530</v>
      </c>
      <c r="C4204" s="5">
        <v>16668.41</v>
      </c>
      <c r="D4204">
        <v>2115.4799800000001</v>
      </c>
      <c r="E4204">
        <v>106.36</v>
      </c>
      <c r="F4204">
        <f t="shared" si="440"/>
        <v>55023.419800000003</v>
      </c>
      <c r="G4204">
        <f t="shared" si="441"/>
        <v>-6.5812406509421217E-3</v>
      </c>
      <c r="H4204">
        <f t="shared" si="435"/>
        <v>1.2553879989384866E-2</v>
      </c>
      <c r="I4204">
        <f t="shared" si="436"/>
        <v>1805.0560852820886</v>
      </c>
      <c r="J4204">
        <f t="shared" si="437"/>
        <v>1609.4647624451516</v>
      </c>
      <c r="K4204">
        <f t="shared" si="438"/>
        <v>0</v>
      </c>
      <c r="L4204">
        <f t="shared" si="439"/>
        <v>1</v>
      </c>
    </row>
    <row r="4205" spans="1:12">
      <c r="A4205">
        <v>4204</v>
      </c>
      <c r="B4205" s="4">
        <v>42531</v>
      </c>
      <c r="C4205" s="5">
        <v>16601.36</v>
      </c>
      <c r="D4205">
        <v>2096.070068</v>
      </c>
      <c r="E4205">
        <v>106.85</v>
      </c>
      <c r="F4205">
        <f t="shared" si="440"/>
        <v>54697.670680000003</v>
      </c>
      <c r="G4205">
        <f t="shared" si="441"/>
        <v>-5.9201903695560443E-3</v>
      </c>
      <c r="H4205">
        <f t="shared" si="435"/>
        <v>1.2558372333223756E-2</v>
      </c>
      <c r="I4205">
        <f t="shared" si="436"/>
        <v>1794.3698096294931</v>
      </c>
      <c r="J4205">
        <f t="shared" si="437"/>
        <v>1600.5089539916262</v>
      </c>
      <c r="K4205">
        <f t="shared" si="438"/>
        <v>0</v>
      </c>
      <c r="L4205">
        <f t="shared" si="439"/>
        <v>1</v>
      </c>
    </row>
    <row r="4206" spans="1:12">
      <c r="A4206">
        <v>4205</v>
      </c>
      <c r="B4206" s="4">
        <v>42534</v>
      </c>
      <c r="C4206" s="5">
        <v>16019.18</v>
      </c>
      <c r="D4206">
        <v>2079.0600589999999</v>
      </c>
      <c r="E4206">
        <v>106.1</v>
      </c>
      <c r="F4206">
        <f t="shared" si="440"/>
        <v>53359.460590000002</v>
      </c>
      <c r="G4206">
        <f t="shared" si="441"/>
        <v>-2.4465577297230534E-2</v>
      </c>
      <c r="H4206">
        <f t="shared" si="435"/>
        <v>1.2649467512231607E-2</v>
      </c>
      <c r="I4206">
        <f t="shared" si="436"/>
        <v>1750.4695163521858</v>
      </c>
      <c r="J4206">
        <f t="shared" si="437"/>
        <v>1572.6772182639404</v>
      </c>
      <c r="K4206">
        <f t="shared" si="438"/>
        <v>0</v>
      </c>
      <c r="L4206">
        <f t="shared" si="439"/>
        <v>1</v>
      </c>
    </row>
    <row r="4207" spans="1:12">
      <c r="A4207">
        <v>4206</v>
      </c>
      <c r="B4207" s="4">
        <v>42535</v>
      </c>
      <c r="C4207" s="5">
        <v>15859</v>
      </c>
      <c r="D4207">
        <v>2075.320068</v>
      </c>
      <c r="E4207">
        <v>105.86</v>
      </c>
      <c r="F4207">
        <f t="shared" si="440"/>
        <v>53000.500680000005</v>
      </c>
      <c r="G4207">
        <f t="shared" si="441"/>
        <v>-6.7272027496333431E-3</v>
      </c>
      <c r="H4207">
        <f t="shared" si="435"/>
        <v>1.2654295801951715E-2</v>
      </c>
      <c r="I4207">
        <f t="shared" si="436"/>
        <v>1738.693753008632</v>
      </c>
      <c r="J4207">
        <f t="shared" si="437"/>
        <v>1562.6937508870928</v>
      </c>
      <c r="K4207">
        <f t="shared" si="438"/>
        <v>0</v>
      </c>
      <c r="L4207">
        <f t="shared" si="439"/>
        <v>1</v>
      </c>
    </row>
    <row r="4208" spans="1:12">
      <c r="A4208">
        <v>4207</v>
      </c>
      <c r="B4208" s="4">
        <v>42536</v>
      </c>
      <c r="C4208" s="5">
        <v>15919.58</v>
      </c>
      <c r="D4208">
        <v>2071.5</v>
      </c>
      <c r="E4208">
        <v>106.25</v>
      </c>
      <c r="F4208">
        <f t="shared" si="440"/>
        <v>53085.41</v>
      </c>
      <c r="G4208">
        <f t="shared" si="441"/>
        <v>1.602047507299087E-3</v>
      </c>
      <c r="H4208">
        <f t="shared" si="435"/>
        <v>1.2651353281821065E-2</v>
      </c>
      <c r="I4208">
        <f t="shared" si="436"/>
        <v>1741.4792230015962</v>
      </c>
      <c r="J4208">
        <f t="shared" si="437"/>
        <v>1564.8333031273382</v>
      </c>
      <c r="K4208">
        <f t="shared" si="438"/>
        <v>0</v>
      </c>
      <c r="L4208">
        <f t="shared" si="439"/>
        <v>1</v>
      </c>
    </row>
    <row r="4209" spans="1:12">
      <c r="A4209">
        <v>4208</v>
      </c>
      <c r="B4209" s="4">
        <v>42537</v>
      </c>
      <c r="C4209" s="5">
        <v>15434.14</v>
      </c>
      <c r="D4209">
        <v>2077.98999</v>
      </c>
      <c r="E4209">
        <v>103.94</v>
      </c>
      <c r="F4209">
        <f t="shared" si="440"/>
        <v>52167.8799</v>
      </c>
      <c r="G4209">
        <f t="shared" si="441"/>
        <v>-1.7284035293313238E-2</v>
      </c>
      <c r="H4209">
        <f t="shared" si="435"/>
        <v>1.2694084975273986E-2</v>
      </c>
      <c r="I4209">
        <f t="shared" si="436"/>
        <v>1711.3794346486648</v>
      </c>
      <c r="J4209">
        <f t="shared" si="437"/>
        <v>1542.9807560030367</v>
      </c>
      <c r="K4209">
        <f t="shared" si="438"/>
        <v>0</v>
      </c>
      <c r="L4209">
        <f t="shared" si="439"/>
        <v>1</v>
      </c>
    </row>
    <row r="4210" spans="1:12">
      <c r="A4210">
        <v>4209</v>
      </c>
      <c r="B4210" s="4">
        <v>42538</v>
      </c>
      <c r="C4210" s="5">
        <v>15599.66</v>
      </c>
      <c r="D4210">
        <v>2071.219971</v>
      </c>
      <c r="E4210">
        <v>104.25</v>
      </c>
      <c r="F4210">
        <f t="shared" si="440"/>
        <v>52432.76971</v>
      </c>
      <c r="G4210">
        <f t="shared" si="441"/>
        <v>5.0776418460509731E-3</v>
      </c>
      <c r="H4210">
        <f t="shared" si="435"/>
        <v>1.2699095299612133E-2</v>
      </c>
      <c r="I4210">
        <f t="shared" si="436"/>
        <v>1720.069206480508</v>
      </c>
      <c r="J4210">
        <f t="shared" si="437"/>
        <v>1551.4275627318818</v>
      </c>
      <c r="K4210">
        <f t="shared" si="438"/>
        <v>0</v>
      </c>
      <c r="L4210">
        <f t="shared" si="439"/>
        <v>1</v>
      </c>
    </row>
    <row r="4211" spans="1:12">
      <c r="A4211">
        <v>4210</v>
      </c>
      <c r="B4211" s="4">
        <v>42541</v>
      </c>
      <c r="C4211" s="5">
        <v>15965.3</v>
      </c>
      <c r="D4211">
        <v>2083.25</v>
      </c>
      <c r="E4211">
        <v>104.54</v>
      </c>
      <c r="F4211">
        <f t="shared" si="440"/>
        <v>53285.799999999996</v>
      </c>
      <c r="G4211">
        <f t="shared" si="441"/>
        <v>1.6269029744528263E-2</v>
      </c>
      <c r="H4211">
        <f t="shared" si="435"/>
        <v>1.2743695931752013E-2</v>
      </c>
      <c r="I4211">
        <f t="shared" si="436"/>
        <v>1748.0530635633866</v>
      </c>
      <c r="J4211">
        <f t="shared" si="437"/>
        <v>1582.2052161447527</v>
      </c>
      <c r="K4211">
        <f t="shared" si="438"/>
        <v>0</v>
      </c>
      <c r="L4211">
        <f t="shared" si="439"/>
        <v>1</v>
      </c>
    </row>
    <row r="4212" spans="1:12">
      <c r="A4212">
        <v>4211</v>
      </c>
      <c r="B4212" s="4">
        <v>42542</v>
      </c>
      <c r="C4212" s="5">
        <v>16169.11</v>
      </c>
      <c r="D4212">
        <v>2088.8999020000001</v>
      </c>
      <c r="E4212">
        <v>104.47</v>
      </c>
      <c r="F4212">
        <f t="shared" si="440"/>
        <v>53749.569020000003</v>
      </c>
      <c r="G4212">
        <f t="shared" si="441"/>
        <v>8.7034260534701868E-3</v>
      </c>
      <c r="H4212">
        <f t="shared" si="435"/>
        <v>1.2757159230280674E-2</v>
      </c>
      <c r="I4212">
        <f t="shared" si="436"/>
        <v>1763.2671141396527</v>
      </c>
      <c r="J4212">
        <f t="shared" si="437"/>
        <v>1597.6619185747459</v>
      </c>
      <c r="K4212">
        <f t="shared" si="438"/>
        <v>0</v>
      </c>
      <c r="L4212">
        <f t="shared" si="439"/>
        <v>1</v>
      </c>
    </row>
    <row r="4213" spans="1:12">
      <c r="A4213">
        <v>4212</v>
      </c>
      <c r="B4213" s="4">
        <v>42543</v>
      </c>
      <c r="C4213" s="5">
        <v>16065.72</v>
      </c>
      <c r="D4213">
        <v>2085.4499510000001</v>
      </c>
      <c r="E4213">
        <v>104.39</v>
      </c>
      <c r="F4213">
        <f t="shared" si="440"/>
        <v>53507.889509999994</v>
      </c>
      <c r="G4213">
        <f t="shared" si="441"/>
        <v>-4.4963990299174972E-3</v>
      </c>
      <c r="H4213">
        <f t="shared" si="435"/>
        <v>1.2759457043067775E-2</v>
      </c>
      <c r="I4213">
        <f t="shared" si="436"/>
        <v>1755.3387615981499</v>
      </c>
      <c r="J4213">
        <f t="shared" si="437"/>
        <v>1590.7646691665839</v>
      </c>
      <c r="K4213">
        <f t="shared" si="438"/>
        <v>0</v>
      </c>
      <c r="L4213">
        <f t="shared" si="439"/>
        <v>1</v>
      </c>
    </row>
    <row r="4214" spans="1:12">
      <c r="A4214">
        <v>4213</v>
      </c>
      <c r="B4214" s="4">
        <v>42544</v>
      </c>
      <c r="C4214" s="5">
        <v>16238.35</v>
      </c>
      <c r="D4214">
        <v>2113.320068</v>
      </c>
      <c r="E4214">
        <v>104.44</v>
      </c>
      <c r="F4214">
        <f t="shared" si="440"/>
        <v>54132.100680000003</v>
      </c>
      <c r="G4214">
        <f t="shared" si="441"/>
        <v>1.16657781818017E-2</v>
      </c>
      <c r="H4214">
        <f t="shared" si="435"/>
        <v>1.2782255902047806E-2</v>
      </c>
      <c r="I4214">
        <f t="shared" si="436"/>
        <v>1775.8161542248722</v>
      </c>
      <c r="J4214">
        <f t="shared" si="437"/>
        <v>1612.1977467387203</v>
      </c>
      <c r="K4214">
        <f t="shared" si="438"/>
        <v>0</v>
      </c>
      <c r="L4214">
        <f t="shared" si="439"/>
        <v>1</v>
      </c>
    </row>
    <row r="4215" spans="1:12">
      <c r="A4215">
        <v>4214</v>
      </c>
      <c r="B4215" s="4">
        <v>42545</v>
      </c>
      <c r="C4215" s="5">
        <v>14952.02</v>
      </c>
      <c r="D4215">
        <v>2037.3000489999999</v>
      </c>
      <c r="E4215">
        <v>103.08</v>
      </c>
      <c r="F4215">
        <f t="shared" si="440"/>
        <v>50792.440490000001</v>
      </c>
      <c r="G4215">
        <f t="shared" si="441"/>
        <v>-6.1694634940223092E-2</v>
      </c>
      <c r="H4215">
        <f t="shared" si="435"/>
        <v>1.335535599995261E-2</v>
      </c>
      <c r="I4215">
        <f t="shared" si="436"/>
        <v>1780.0925483372682</v>
      </c>
      <c r="J4215">
        <f t="shared" si="437"/>
        <v>1580.5581209013326</v>
      </c>
      <c r="K4215">
        <f t="shared" si="438"/>
        <v>0</v>
      </c>
      <c r="L4215">
        <f t="shared" si="439"/>
        <v>1</v>
      </c>
    </row>
    <row r="4216" spans="1:12">
      <c r="A4216">
        <v>4215</v>
      </c>
      <c r="B4216" s="4">
        <v>42548</v>
      </c>
      <c r="C4216" s="5">
        <v>15309.21</v>
      </c>
      <c r="D4216">
        <v>2000.540039</v>
      </c>
      <c r="E4216">
        <v>102.02</v>
      </c>
      <c r="F4216">
        <f t="shared" si="440"/>
        <v>51133.920389999992</v>
      </c>
      <c r="G4216">
        <f t="shared" si="441"/>
        <v>6.723045726996002E-3</v>
      </c>
      <c r="H4216">
        <f t="shared" si="435"/>
        <v>1.3363334165630609E-2</v>
      </c>
      <c r="I4216">
        <f t="shared" si="436"/>
        <v>1792.0601919380244</v>
      </c>
      <c r="J4216">
        <f t="shared" si="437"/>
        <v>1592.1348203128516</v>
      </c>
      <c r="K4216">
        <f t="shared" si="438"/>
        <v>0</v>
      </c>
      <c r="L4216">
        <f t="shared" si="439"/>
        <v>1</v>
      </c>
    </row>
    <row r="4217" spans="1:12">
      <c r="A4217">
        <v>4216</v>
      </c>
      <c r="B4217" s="4">
        <v>42549</v>
      </c>
      <c r="C4217" s="5">
        <v>15323.14</v>
      </c>
      <c r="D4217">
        <v>2036.089966</v>
      </c>
      <c r="E4217">
        <v>102.24</v>
      </c>
      <c r="F4217">
        <f t="shared" si="440"/>
        <v>51518.379659999991</v>
      </c>
      <c r="G4217">
        <f t="shared" si="441"/>
        <v>7.51867384835192E-3</v>
      </c>
      <c r="H4217">
        <f t="shared" si="435"/>
        <v>1.3355771262901737E-2</v>
      </c>
      <c r="I4217">
        <f t="shared" si="436"/>
        <v>1805.5341080378214</v>
      </c>
      <c r="J4217">
        <f t="shared" si="437"/>
        <v>1603.1977283580941</v>
      </c>
      <c r="K4217">
        <f t="shared" si="438"/>
        <v>0</v>
      </c>
      <c r="L4217">
        <f t="shared" si="439"/>
        <v>1</v>
      </c>
    </row>
    <row r="4218" spans="1:12">
      <c r="A4218">
        <v>4217</v>
      </c>
      <c r="B4218" s="4">
        <v>42550</v>
      </c>
      <c r="C4218" s="5">
        <v>15566.83</v>
      </c>
      <c r="D4218">
        <v>2070.7700199999999</v>
      </c>
      <c r="E4218">
        <v>102.43</v>
      </c>
      <c r="F4218">
        <f t="shared" si="440"/>
        <v>52353.510199999997</v>
      </c>
      <c r="G4218">
        <f t="shared" si="441"/>
        <v>1.6210341736512701E-2</v>
      </c>
      <c r="H4218">
        <f t="shared" si="435"/>
        <v>1.3396928688814516E-2</v>
      </c>
      <c r="I4218">
        <f t="shared" si="436"/>
        <v>1834.8024329460441</v>
      </c>
      <c r="J4218">
        <f t="shared" si="437"/>
        <v>1634.2066456273594</v>
      </c>
      <c r="K4218">
        <f t="shared" si="438"/>
        <v>0</v>
      </c>
      <c r="L4218">
        <f t="shared" si="439"/>
        <v>1</v>
      </c>
    </row>
    <row r="4219" spans="1:12">
      <c r="A4219">
        <v>4218</v>
      </c>
      <c r="B4219" s="4">
        <v>42551</v>
      </c>
      <c r="C4219" s="5">
        <v>15575.92</v>
      </c>
      <c r="D4219">
        <v>2098.860107</v>
      </c>
      <c r="E4219">
        <v>102.7</v>
      </c>
      <c r="F4219">
        <f t="shared" si="440"/>
        <v>52653.941070000001</v>
      </c>
      <c r="G4219">
        <f t="shared" si="441"/>
        <v>5.7385048080311751E-3</v>
      </c>
      <c r="H4219">
        <f t="shared" si="435"/>
        <v>1.3380805420974643E-2</v>
      </c>
      <c r="I4219">
        <f t="shared" si="436"/>
        <v>1845.331455529292</v>
      </c>
      <c r="J4219">
        <f t="shared" si="437"/>
        <v>1641.6064864449654</v>
      </c>
      <c r="K4219">
        <f t="shared" si="438"/>
        <v>0</v>
      </c>
      <c r="L4219">
        <f t="shared" si="439"/>
        <v>1</v>
      </c>
    </row>
    <row r="4220" spans="1:12">
      <c r="A4220">
        <v>4219</v>
      </c>
      <c r="B4220" s="4">
        <v>42552</v>
      </c>
      <c r="C4220" s="5">
        <v>15682.48</v>
      </c>
      <c r="D4220">
        <v>2102.9499510000001</v>
      </c>
      <c r="E4220">
        <v>102.55</v>
      </c>
      <c r="F4220">
        <f t="shared" si="440"/>
        <v>52907.209510000001</v>
      </c>
      <c r="G4220">
        <f t="shared" si="441"/>
        <v>4.8100566615383311E-3</v>
      </c>
      <c r="H4220">
        <f t="shared" si="435"/>
        <v>1.3385018956554107E-2</v>
      </c>
      <c r="I4220">
        <f t="shared" si="436"/>
        <v>1854.2076043897071</v>
      </c>
      <c r="J4220">
        <f t="shared" si="437"/>
        <v>1650.0221251952703</v>
      </c>
      <c r="K4220">
        <f t="shared" si="438"/>
        <v>0</v>
      </c>
      <c r="L4220">
        <f t="shared" si="439"/>
        <v>1</v>
      </c>
    </row>
    <row r="4221" spans="1:12">
      <c r="A4221">
        <v>4220</v>
      </c>
      <c r="B4221" s="4">
        <v>42556</v>
      </c>
      <c r="C4221" s="5">
        <v>15669.33</v>
      </c>
      <c r="D4221">
        <v>2088.5500489999999</v>
      </c>
      <c r="E4221">
        <v>101.74</v>
      </c>
      <c r="F4221">
        <f t="shared" si="440"/>
        <v>52732.860489999992</v>
      </c>
      <c r="G4221">
        <f t="shared" si="441"/>
        <v>-3.2953735722360822E-3</v>
      </c>
      <c r="H4221">
        <f t="shared" ref="H4221:H4284" si="442">STDEV(G3972:G4221)</f>
        <v>1.3385740909958992E-2</v>
      </c>
      <c r="I4221">
        <f t="shared" ref="I4221:I4284" si="443">_xlfn.PERCENTILE.INC(G3972:G4221,0.01)*F4221*(-1)</f>
        <v>1848.0972976527621</v>
      </c>
      <c r="J4221">
        <f t="shared" ref="J4221:J4284" si="444">2.33*H4221*F4221</f>
        <v>1644.6733905471567</v>
      </c>
      <c r="K4221">
        <f t="shared" ref="K4221:K4284" si="445">IF(J4221&gt;I4221,1,0)</f>
        <v>0</v>
      </c>
      <c r="L4221">
        <f t="shared" ref="L4221:L4284" si="446">IF(J4221&gt;I4221,0,1)</f>
        <v>1</v>
      </c>
    </row>
    <row r="4222" spans="1:12">
      <c r="A4222">
        <v>4221</v>
      </c>
      <c r="B4222" s="4">
        <v>42557</v>
      </c>
      <c r="C4222" s="5">
        <v>15378.99</v>
      </c>
      <c r="D4222">
        <v>2099.7299800000001</v>
      </c>
      <c r="E4222">
        <v>100.98</v>
      </c>
      <c r="F4222">
        <f t="shared" si="440"/>
        <v>52260.179800000005</v>
      </c>
      <c r="G4222">
        <f t="shared" si="441"/>
        <v>-8.9636838511657491E-3</v>
      </c>
      <c r="H4222">
        <f t="shared" si="442"/>
        <v>1.3395839610512838E-2</v>
      </c>
      <c r="I4222">
        <f t="shared" si="443"/>
        <v>1831.5315377504091</v>
      </c>
      <c r="J4222">
        <f t="shared" si="444"/>
        <v>1631.1607388184557</v>
      </c>
      <c r="K4222">
        <f t="shared" si="445"/>
        <v>0</v>
      </c>
      <c r="L4222">
        <f t="shared" si="446"/>
        <v>1</v>
      </c>
    </row>
    <row r="4223" spans="1:12">
      <c r="A4223">
        <v>4222</v>
      </c>
      <c r="B4223" s="4">
        <v>42558</v>
      </c>
      <c r="C4223" s="5">
        <v>15276.24</v>
      </c>
      <c r="D4223">
        <v>2097.8999020000001</v>
      </c>
      <c r="E4223">
        <v>101.03</v>
      </c>
      <c r="F4223">
        <f t="shared" si="440"/>
        <v>52036.62902</v>
      </c>
      <c r="G4223">
        <f t="shared" si="441"/>
        <v>-4.2776504186463615E-3</v>
      </c>
      <c r="H4223">
        <f t="shared" si="442"/>
        <v>1.3397858505946504E-2</v>
      </c>
      <c r="I4223">
        <f t="shared" si="443"/>
        <v>1823.6968861011869</v>
      </c>
      <c r="J4223">
        <f t="shared" si="444"/>
        <v>1624.427985075788</v>
      </c>
      <c r="K4223">
        <f t="shared" si="445"/>
        <v>0</v>
      </c>
      <c r="L4223">
        <f t="shared" si="446"/>
        <v>1</v>
      </c>
    </row>
    <row r="4224" spans="1:12">
      <c r="A4224">
        <v>4223</v>
      </c>
      <c r="B4224" s="4">
        <v>42559</v>
      </c>
      <c r="C4224" s="5">
        <v>15106.98</v>
      </c>
      <c r="D4224">
        <v>2129.8999020000001</v>
      </c>
      <c r="E4224">
        <v>100.61</v>
      </c>
      <c r="F4224">
        <f t="shared" si="440"/>
        <v>52016.009020000005</v>
      </c>
      <c r="G4224">
        <f t="shared" si="441"/>
        <v>-3.9625933478648623E-4</v>
      </c>
      <c r="H4224">
        <f t="shared" si="442"/>
        <v>1.3396063754380339E-2</v>
      </c>
      <c r="I4224">
        <f t="shared" si="443"/>
        <v>1822.9742291862483</v>
      </c>
      <c r="J4224">
        <f t="shared" si="444"/>
        <v>1623.566771277199</v>
      </c>
      <c r="K4224">
        <f t="shared" si="445"/>
        <v>0</v>
      </c>
      <c r="L4224">
        <f t="shared" si="446"/>
        <v>1</v>
      </c>
    </row>
    <row r="4225" spans="1:12">
      <c r="A4225">
        <v>4224</v>
      </c>
      <c r="B4225" s="4">
        <v>42562</v>
      </c>
      <c r="C4225" s="5">
        <v>15708.82</v>
      </c>
      <c r="D4225">
        <v>2137.1599120000001</v>
      </c>
      <c r="E4225">
        <v>101.9</v>
      </c>
      <c r="F4225">
        <f t="shared" si="440"/>
        <v>53298.739119999998</v>
      </c>
      <c r="G4225">
        <f t="shared" si="441"/>
        <v>2.4660294477932609E-2</v>
      </c>
      <c r="H4225">
        <f t="shared" si="442"/>
        <v>1.348778213361765E-2</v>
      </c>
      <c r="I4225">
        <f t="shared" si="443"/>
        <v>1867.9293105036634</v>
      </c>
      <c r="J4225">
        <f t="shared" si="444"/>
        <v>1674.9945503057061</v>
      </c>
      <c r="K4225">
        <f t="shared" si="445"/>
        <v>0</v>
      </c>
      <c r="L4225">
        <f t="shared" si="446"/>
        <v>1</v>
      </c>
    </row>
    <row r="4226" spans="1:12">
      <c r="A4226">
        <v>4225</v>
      </c>
      <c r="B4226" s="4">
        <v>42563</v>
      </c>
      <c r="C4226" s="5">
        <v>16095.65</v>
      </c>
      <c r="D4226">
        <v>2152.139893</v>
      </c>
      <c r="E4226">
        <v>103.01</v>
      </c>
      <c r="F4226">
        <f t="shared" si="440"/>
        <v>54227.748930000002</v>
      </c>
      <c r="G4226">
        <f t="shared" si="441"/>
        <v>1.7430239914463463E-2</v>
      </c>
      <c r="H4226">
        <f t="shared" si="442"/>
        <v>1.3518395854778801E-2</v>
      </c>
      <c r="I4226">
        <f t="shared" si="443"/>
        <v>1900.4877665290005</v>
      </c>
      <c r="J4226">
        <f t="shared" si="444"/>
        <v>1708.0581708938632</v>
      </c>
      <c r="K4226">
        <f t="shared" si="445"/>
        <v>0</v>
      </c>
      <c r="L4226">
        <f t="shared" si="446"/>
        <v>1</v>
      </c>
    </row>
    <row r="4227" spans="1:12">
      <c r="A4227">
        <v>4226</v>
      </c>
      <c r="B4227" s="4">
        <v>42564</v>
      </c>
      <c r="C4227" s="5">
        <v>16231.43</v>
      </c>
      <c r="D4227">
        <v>2152.429932</v>
      </c>
      <c r="E4227">
        <v>104.22</v>
      </c>
      <c r="F4227">
        <f t="shared" ref="F4227:F4290" si="447">2*C4227+10*D4227+5*E4227</f>
        <v>54508.259319999997</v>
      </c>
      <c r="G4227">
        <f t="shared" si="441"/>
        <v>5.1728201065859292E-3</v>
      </c>
      <c r="H4227">
        <f t="shared" si="442"/>
        <v>1.3498353518848325E-2</v>
      </c>
      <c r="I4227">
        <f t="shared" si="443"/>
        <v>1910.3186478600223</v>
      </c>
      <c r="J4227">
        <f t="shared" si="444"/>
        <v>1714.348186816316</v>
      </c>
      <c r="K4227">
        <f t="shared" si="445"/>
        <v>0</v>
      </c>
      <c r="L4227">
        <f t="shared" si="446"/>
        <v>1</v>
      </c>
    </row>
    <row r="4228" spans="1:12">
      <c r="A4228">
        <v>4227</v>
      </c>
      <c r="B4228" s="4">
        <v>42565</v>
      </c>
      <c r="C4228" s="5">
        <v>16385.89</v>
      </c>
      <c r="D4228">
        <v>2163.75</v>
      </c>
      <c r="E4228">
        <v>105.44</v>
      </c>
      <c r="F4228">
        <f t="shared" si="447"/>
        <v>54936.479999999996</v>
      </c>
      <c r="G4228">
        <f t="shared" ref="G4228:G4291" si="448">F4228/F4227-1</f>
        <v>7.8560696184784007E-3</v>
      </c>
      <c r="H4228">
        <f t="shared" si="442"/>
        <v>1.3508738689209166E-2</v>
      </c>
      <c r="I4228">
        <f t="shared" si="443"/>
        <v>1925.3262441510883</v>
      </c>
      <c r="J4228">
        <f t="shared" si="444"/>
        <v>1729.1455480821699</v>
      </c>
      <c r="K4228">
        <f t="shared" si="445"/>
        <v>0</v>
      </c>
      <c r="L4228">
        <f t="shared" si="446"/>
        <v>1</v>
      </c>
    </row>
    <row r="4229" spans="1:12">
      <c r="A4229">
        <v>4228</v>
      </c>
      <c r="B4229" s="4">
        <v>42566</v>
      </c>
      <c r="C4229" s="5">
        <v>16497.849609000001</v>
      </c>
      <c r="D4229">
        <v>2161.73999</v>
      </c>
      <c r="E4229">
        <v>105.87</v>
      </c>
      <c r="F4229">
        <f t="shared" si="447"/>
        <v>55142.449117999997</v>
      </c>
      <c r="G4229">
        <f t="shared" si="448"/>
        <v>3.749223066348728E-3</v>
      </c>
      <c r="H4229">
        <f t="shared" si="442"/>
        <v>1.3509479237371926E-2</v>
      </c>
      <c r="I4229">
        <f t="shared" si="443"/>
        <v>1932.544721715906</v>
      </c>
      <c r="J4229">
        <f t="shared" si="444"/>
        <v>1735.7236474958788</v>
      </c>
      <c r="K4229">
        <f t="shared" si="445"/>
        <v>0</v>
      </c>
      <c r="L4229">
        <f t="shared" si="446"/>
        <v>1</v>
      </c>
    </row>
    <row r="4230" spans="1:12">
      <c r="A4230">
        <v>4229</v>
      </c>
      <c r="B4230" s="4">
        <v>42570</v>
      </c>
      <c r="C4230" s="5">
        <v>16723.310547000001</v>
      </c>
      <c r="D4230">
        <v>2163.780029</v>
      </c>
      <c r="E4230">
        <v>105.96</v>
      </c>
      <c r="F4230">
        <f t="shared" si="447"/>
        <v>55614.221384000004</v>
      </c>
      <c r="G4230">
        <f t="shared" si="448"/>
        <v>8.5555189068671211E-3</v>
      </c>
      <c r="H4230">
        <f t="shared" si="442"/>
        <v>1.3521000904034401E-2</v>
      </c>
      <c r="I4230">
        <f t="shared" si="443"/>
        <v>1949.0786446209127</v>
      </c>
      <c r="J4230">
        <f t="shared" si="444"/>
        <v>1752.0666546318439</v>
      </c>
      <c r="K4230">
        <f t="shared" si="445"/>
        <v>0</v>
      </c>
      <c r="L4230">
        <f t="shared" si="446"/>
        <v>1</v>
      </c>
    </row>
    <row r="4231" spans="1:12">
      <c r="A4231">
        <v>4230</v>
      </c>
      <c r="B4231" s="4">
        <v>42571</v>
      </c>
      <c r="C4231" s="5">
        <v>16681.890625</v>
      </c>
      <c r="D4231">
        <v>2173.0200199999999</v>
      </c>
      <c r="E4231">
        <v>106.34</v>
      </c>
      <c r="F4231">
        <f t="shared" si="447"/>
        <v>55625.681449999996</v>
      </c>
      <c r="G4231">
        <f t="shared" si="448"/>
        <v>2.0606358796015911E-4</v>
      </c>
      <c r="H4231">
        <f t="shared" si="442"/>
        <v>1.3423772199163244E-2</v>
      </c>
      <c r="I4231">
        <f t="shared" si="443"/>
        <v>1949.4802787596395</v>
      </c>
      <c r="J4231">
        <f t="shared" si="444"/>
        <v>1739.8260895646877</v>
      </c>
      <c r="K4231">
        <f t="shared" si="445"/>
        <v>0</v>
      </c>
      <c r="L4231">
        <f t="shared" si="446"/>
        <v>1</v>
      </c>
    </row>
    <row r="4232" spans="1:12">
      <c r="A4232">
        <v>4231</v>
      </c>
      <c r="B4232" s="4">
        <v>42572</v>
      </c>
      <c r="C4232" s="5">
        <v>16810.220702999999</v>
      </c>
      <c r="D4232">
        <v>2165.169922</v>
      </c>
      <c r="E4232">
        <v>106.83</v>
      </c>
      <c r="F4232">
        <f t="shared" si="447"/>
        <v>55806.290626000002</v>
      </c>
      <c r="G4232">
        <f t="shared" si="448"/>
        <v>3.2468667581599941E-3</v>
      </c>
      <c r="H4232">
        <f t="shared" si="442"/>
        <v>1.3421553654973111E-2</v>
      </c>
      <c r="I4232">
        <f t="shared" si="443"/>
        <v>1955.8099814724328</v>
      </c>
      <c r="J4232">
        <f t="shared" si="444"/>
        <v>1745.1865987379852</v>
      </c>
      <c r="K4232">
        <f t="shared" si="445"/>
        <v>0</v>
      </c>
      <c r="L4232">
        <f t="shared" si="446"/>
        <v>1</v>
      </c>
    </row>
    <row r="4233" spans="1:12">
      <c r="A4233">
        <v>4232</v>
      </c>
      <c r="B4233" s="4">
        <v>42573</v>
      </c>
      <c r="C4233" s="5">
        <v>16627.25</v>
      </c>
      <c r="D4233">
        <v>2175.030029</v>
      </c>
      <c r="E4233">
        <v>106.11</v>
      </c>
      <c r="F4233">
        <f t="shared" si="447"/>
        <v>55535.350290000002</v>
      </c>
      <c r="G4233">
        <f t="shared" si="448"/>
        <v>-4.8550142458988477E-3</v>
      </c>
      <c r="H4233">
        <f t="shared" si="442"/>
        <v>1.341972709444008E-2</v>
      </c>
      <c r="I4233">
        <f t="shared" si="443"/>
        <v>1946.3144961501132</v>
      </c>
      <c r="J4233">
        <f t="shared" si="444"/>
        <v>1736.4773408172257</v>
      </c>
      <c r="K4233">
        <f t="shared" si="445"/>
        <v>0</v>
      </c>
      <c r="L4233">
        <f t="shared" si="446"/>
        <v>1</v>
      </c>
    </row>
    <row r="4234" spans="1:12">
      <c r="A4234">
        <v>4233</v>
      </c>
      <c r="B4234" s="4">
        <v>42576</v>
      </c>
      <c r="C4234" s="5">
        <v>16620.289063</v>
      </c>
      <c r="D4234">
        <v>2168.4799800000001</v>
      </c>
      <c r="E4234">
        <v>106.29</v>
      </c>
      <c r="F4234">
        <f t="shared" si="447"/>
        <v>55456.827925999998</v>
      </c>
      <c r="G4234">
        <f t="shared" si="448"/>
        <v>-1.4139167861545454E-3</v>
      </c>
      <c r="H4234">
        <f t="shared" si="442"/>
        <v>1.3413444840016282E-2</v>
      </c>
      <c r="I4234">
        <f t="shared" si="443"/>
        <v>1943.5625694128705</v>
      </c>
      <c r="J4234">
        <f t="shared" si="444"/>
        <v>1733.2103485632842</v>
      </c>
      <c r="K4234">
        <f t="shared" si="445"/>
        <v>0</v>
      </c>
      <c r="L4234">
        <f t="shared" si="446"/>
        <v>1</v>
      </c>
    </row>
    <row r="4235" spans="1:12">
      <c r="A4235">
        <v>4234</v>
      </c>
      <c r="B4235" s="4">
        <v>42577</v>
      </c>
      <c r="C4235" s="5">
        <v>16383.040039</v>
      </c>
      <c r="D4235">
        <v>2169.179932</v>
      </c>
      <c r="E4235">
        <v>104.11</v>
      </c>
      <c r="F4235">
        <f t="shared" si="447"/>
        <v>54978.429398</v>
      </c>
      <c r="G4235">
        <f t="shared" si="448"/>
        <v>-8.6265036406041329E-3</v>
      </c>
      <c r="H4235">
        <f t="shared" si="442"/>
        <v>1.3393751942725182E-2</v>
      </c>
      <c r="I4235">
        <f t="shared" si="443"/>
        <v>1926.7964198320883</v>
      </c>
      <c r="J4235">
        <f t="shared" si="444"/>
        <v>1715.7361481488392</v>
      </c>
      <c r="K4235">
        <f t="shared" si="445"/>
        <v>0</v>
      </c>
      <c r="L4235">
        <f t="shared" si="446"/>
        <v>1</v>
      </c>
    </row>
    <row r="4236" spans="1:12">
      <c r="A4236">
        <v>4235</v>
      </c>
      <c r="B4236" s="4">
        <v>42578</v>
      </c>
      <c r="C4236" s="5">
        <v>16664.820313</v>
      </c>
      <c r="D4236">
        <v>2166.580078</v>
      </c>
      <c r="E4236">
        <v>105.4</v>
      </c>
      <c r="F4236">
        <f t="shared" si="447"/>
        <v>55522.441405999998</v>
      </c>
      <c r="G4236">
        <f t="shared" si="448"/>
        <v>9.8950081687816382E-3</v>
      </c>
      <c r="H4236">
        <f t="shared" si="442"/>
        <v>1.3391347044122467E-2</v>
      </c>
      <c r="I4236">
        <f t="shared" si="443"/>
        <v>1945.8620861459062</v>
      </c>
      <c r="J4236">
        <f t="shared" si="444"/>
        <v>1732.4022561389534</v>
      </c>
      <c r="K4236">
        <f t="shared" si="445"/>
        <v>0</v>
      </c>
      <c r="L4236">
        <f t="shared" si="446"/>
        <v>1</v>
      </c>
    </row>
    <row r="4237" spans="1:12">
      <c r="A4237">
        <v>4236</v>
      </c>
      <c r="B4237" s="4">
        <v>42579</v>
      </c>
      <c r="C4237" s="5">
        <v>16476.839843999998</v>
      </c>
      <c r="D4237">
        <v>2170.0600589999999</v>
      </c>
      <c r="E4237">
        <v>104.69</v>
      </c>
      <c r="F4237">
        <f t="shared" si="447"/>
        <v>55177.730277999988</v>
      </c>
      <c r="G4237">
        <f t="shared" si="448"/>
        <v>-6.2085009100979471E-3</v>
      </c>
      <c r="H4237">
        <f t="shared" si="442"/>
        <v>1.3295707590395037E-2</v>
      </c>
      <c r="I4237">
        <f t="shared" si="443"/>
        <v>1933.7811996131443</v>
      </c>
      <c r="J4237">
        <f t="shared" si="444"/>
        <v>1709.3508337576807</v>
      </c>
      <c r="K4237">
        <f t="shared" si="445"/>
        <v>0</v>
      </c>
      <c r="L4237">
        <f t="shared" si="446"/>
        <v>1</v>
      </c>
    </row>
    <row r="4238" spans="1:12">
      <c r="A4238">
        <v>4237</v>
      </c>
      <c r="B4238" s="4">
        <v>42580</v>
      </c>
      <c r="C4238" s="5">
        <v>16569.269531000002</v>
      </c>
      <c r="D4238">
        <v>2173.6000979999999</v>
      </c>
      <c r="E4238">
        <v>103.63</v>
      </c>
      <c r="F4238">
        <f t="shared" si="447"/>
        <v>55392.690042000002</v>
      </c>
      <c r="G4238">
        <f t="shared" si="448"/>
        <v>3.8957703210513728E-3</v>
      </c>
      <c r="H4238">
        <f t="shared" si="442"/>
        <v>1.329470212052029E-2</v>
      </c>
      <c r="I4238">
        <f t="shared" si="443"/>
        <v>1941.3147670180044</v>
      </c>
      <c r="J4238">
        <f t="shared" si="444"/>
        <v>1715.8803010670924</v>
      </c>
      <c r="K4238">
        <f t="shared" si="445"/>
        <v>0</v>
      </c>
      <c r="L4238">
        <f t="shared" si="446"/>
        <v>1</v>
      </c>
    </row>
    <row r="4239" spans="1:12">
      <c r="A4239">
        <v>4238</v>
      </c>
      <c r="B4239" s="4">
        <v>42583</v>
      </c>
      <c r="C4239" s="5">
        <v>16635.769531000002</v>
      </c>
      <c r="D4239">
        <v>2170.8400879999999</v>
      </c>
      <c r="E4239">
        <v>102.4</v>
      </c>
      <c r="F4239">
        <f t="shared" si="447"/>
        <v>55491.939942000005</v>
      </c>
      <c r="G4239">
        <f t="shared" si="448"/>
        <v>1.7917508596305698E-3</v>
      </c>
      <c r="H4239">
        <f t="shared" si="442"/>
        <v>1.3294730519306179E-2</v>
      </c>
      <c r="I4239">
        <f t="shared" si="443"/>
        <v>1944.7931194206226</v>
      </c>
      <c r="J4239">
        <f t="shared" si="444"/>
        <v>1718.9584029272226</v>
      </c>
      <c r="K4239">
        <f t="shared" si="445"/>
        <v>0</v>
      </c>
      <c r="L4239">
        <f t="shared" si="446"/>
        <v>1</v>
      </c>
    </row>
    <row r="4240" spans="1:12">
      <c r="A4240">
        <v>4239</v>
      </c>
      <c r="B4240" s="4">
        <v>42584</v>
      </c>
      <c r="C4240" s="5">
        <v>16391.449218999998</v>
      </c>
      <c r="D4240">
        <v>2157.030029</v>
      </c>
      <c r="E4240">
        <v>101.67</v>
      </c>
      <c r="F4240">
        <f t="shared" si="447"/>
        <v>54861.548727999994</v>
      </c>
      <c r="G4240">
        <f t="shared" si="448"/>
        <v>-1.1360050029948332E-2</v>
      </c>
      <c r="H4240">
        <f t="shared" si="442"/>
        <v>1.3281874149231685E-2</v>
      </c>
      <c r="I4240">
        <f t="shared" si="443"/>
        <v>1922.7001722861048</v>
      </c>
      <c r="J4240">
        <f t="shared" si="444"/>
        <v>1697.7875530007636</v>
      </c>
      <c r="K4240">
        <f t="shared" si="445"/>
        <v>0</v>
      </c>
      <c r="L4240">
        <f t="shared" si="446"/>
        <v>1</v>
      </c>
    </row>
    <row r="4241" spans="1:12">
      <c r="A4241">
        <v>4240</v>
      </c>
      <c r="B4241" s="4">
        <v>42585</v>
      </c>
      <c r="C4241" s="5">
        <v>16083.110352</v>
      </c>
      <c r="D4241">
        <v>2163.790039</v>
      </c>
      <c r="E4241">
        <v>101.05</v>
      </c>
      <c r="F4241">
        <f t="shared" si="447"/>
        <v>54309.371094000002</v>
      </c>
      <c r="G4241">
        <f t="shared" si="448"/>
        <v>-1.0064929751393836E-2</v>
      </c>
      <c r="H4241">
        <f t="shared" si="442"/>
        <v>1.3275844317434988E-2</v>
      </c>
      <c r="I4241">
        <f t="shared" si="443"/>
        <v>1903.3483301190522</v>
      </c>
      <c r="J4241">
        <f t="shared" si="444"/>
        <v>1679.9364205986726</v>
      </c>
      <c r="K4241">
        <f t="shared" si="445"/>
        <v>0</v>
      </c>
      <c r="L4241">
        <f t="shared" si="446"/>
        <v>1</v>
      </c>
    </row>
    <row r="4242" spans="1:12">
      <c r="A4242">
        <v>4241</v>
      </c>
      <c r="B4242" s="4">
        <v>42586</v>
      </c>
      <c r="C4242" s="5">
        <v>16254.889648</v>
      </c>
      <c r="D4242">
        <v>2164.25</v>
      </c>
      <c r="E4242">
        <v>101.41</v>
      </c>
      <c r="F4242">
        <f t="shared" si="447"/>
        <v>54659.329296000004</v>
      </c>
      <c r="G4242">
        <f t="shared" si="448"/>
        <v>6.4437903615985892E-3</v>
      </c>
      <c r="H4242">
        <f t="shared" si="442"/>
        <v>1.3281942555637163E-2</v>
      </c>
      <c r="I4242">
        <f t="shared" si="443"/>
        <v>1915.6131077434384</v>
      </c>
      <c r="J4242">
        <f t="shared" si="444"/>
        <v>1691.5382273851671</v>
      </c>
      <c r="K4242">
        <f t="shared" si="445"/>
        <v>0</v>
      </c>
      <c r="L4242">
        <f t="shared" si="446"/>
        <v>1</v>
      </c>
    </row>
    <row r="4243" spans="1:12">
      <c r="A4243">
        <v>4242</v>
      </c>
      <c r="B4243" s="4">
        <v>42587</v>
      </c>
      <c r="C4243" s="5">
        <v>16254.450194999999</v>
      </c>
      <c r="D4243">
        <v>2182.8701169999999</v>
      </c>
      <c r="E4243">
        <v>101.09</v>
      </c>
      <c r="F4243">
        <f t="shared" si="447"/>
        <v>54843.051559999993</v>
      </c>
      <c r="G4243">
        <f t="shared" si="448"/>
        <v>3.361224266127838E-3</v>
      </c>
      <c r="H4243">
        <f t="shared" si="442"/>
        <v>1.3275508375716229E-2</v>
      </c>
      <c r="I4243">
        <f t="shared" si="443"/>
        <v>1922.0519130056982</v>
      </c>
      <c r="J4243">
        <f t="shared" si="444"/>
        <v>1696.4016794796573</v>
      </c>
      <c r="K4243">
        <f t="shared" si="445"/>
        <v>0</v>
      </c>
      <c r="L4243">
        <f t="shared" si="446"/>
        <v>1</v>
      </c>
    </row>
    <row r="4244" spans="1:12">
      <c r="A4244">
        <v>4243</v>
      </c>
      <c r="B4244" s="4">
        <v>42590</v>
      </c>
      <c r="C4244" s="5">
        <v>16650.570313</v>
      </c>
      <c r="D4244">
        <v>2180.889893</v>
      </c>
      <c r="E4244">
        <v>102.29</v>
      </c>
      <c r="F4244">
        <f t="shared" si="447"/>
        <v>55621.489556</v>
      </c>
      <c r="G4244">
        <f t="shared" si="448"/>
        <v>1.419392199845726E-2</v>
      </c>
      <c r="H4244">
        <f t="shared" si="442"/>
        <v>1.3306992438748787E-2</v>
      </c>
      <c r="I4244">
        <f t="shared" si="443"/>
        <v>1949.3333679358866</v>
      </c>
      <c r="J4244">
        <f t="shared" si="444"/>
        <v>1724.5605464219734</v>
      </c>
      <c r="K4244">
        <f t="shared" si="445"/>
        <v>0</v>
      </c>
      <c r="L4244">
        <f t="shared" si="446"/>
        <v>1</v>
      </c>
    </row>
    <row r="4245" spans="1:12">
      <c r="A4245">
        <v>4244</v>
      </c>
      <c r="B4245" s="4">
        <v>42591</v>
      </c>
      <c r="C4245" s="5">
        <v>16764.970702999999</v>
      </c>
      <c r="D4245">
        <v>2181.73999</v>
      </c>
      <c r="E4245">
        <v>102.43</v>
      </c>
      <c r="F4245">
        <f t="shared" si="447"/>
        <v>55859.491306000004</v>
      </c>
      <c r="G4245">
        <f t="shared" si="448"/>
        <v>4.27895318697602E-3</v>
      </c>
      <c r="H4245">
        <f t="shared" si="442"/>
        <v>1.3306050938865945E-2</v>
      </c>
      <c r="I4245">
        <f t="shared" si="443"/>
        <v>1957.6744741630946</v>
      </c>
      <c r="J4245">
        <f t="shared" si="444"/>
        <v>1731.8173215966867</v>
      </c>
      <c r="K4245">
        <f t="shared" si="445"/>
        <v>0</v>
      </c>
      <c r="L4245">
        <f t="shared" si="446"/>
        <v>1</v>
      </c>
    </row>
    <row r="4246" spans="1:12">
      <c r="A4246">
        <v>4245</v>
      </c>
      <c r="B4246" s="4">
        <v>42592</v>
      </c>
      <c r="C4246" s="5">
        <v>16735.119140999999</v>
      </c>
      <c r="D4246">
        <v>2175.48999</v>
      </c>
      <c r="E4246">
        <v>101.49</v>
      </c>
      <c r="F4246">
        <f t="shared" si="447"/>
        <v>55732.588181999992</v>
      </c>
      <c r="G4246">
        <f t="shared" si="448"/>
        <v>-2.271827419709771E-3</v>
      </c>
      <c r="H4246">
        <f t="shared" si="442"/>
        <v>1.3296281747657658E-2</v>
      </c>
      <c r="I4246">
        <f t="shared" si="443"/>
        <v>1953.2269756138251</v>
      </c>
      <c r="J4246">
        <f t="shared" si="444"/>
        <v>1726.6143343361305</v>
      </c>
      <c r="K4246">
        <f t="shared" si="445"/>
        <v>0</v>
      </c>
      <c r="L4246">
        <f t="shared" si="446"/>
        <v>1</v>
      </c>
    </row>
    <row r="4247" spans="1:12">
      <c r="A4247">
        <v>4246</v>
      </c>
      <c r="B4247" s="4">
        <v>42594</v>
      </c>
      <c r="C4247" s="5">
        <v>16919.919922000001</v>
      </c>
      <c r="D4247">
        <v>2184.0500489999999</v>
      </c>
      <c r="E4247">
        <v>102.06</v>
      </c>
      <c r="F4247">
        <f t="shared" si="447"/>
        <v>56190.640334000003</v>
      </c>
      <c r="G4247">
        <f t="shared" si="448"/>
        <v>8.218748975091561E-3</v>
      </c>
      <c r="H4247">
        <f t="shared" si="442"/>
        <v>1.3307179190297657E-2</v>
      </c>
      <c r="I4247">
        <f t="shared" si="443"/>
        <v>1969.2800578177723</v>
      </c>
      <c r="J4247">
        <f t="shared" si="444"/>
        <v>1742.2316829991046</v>
      </c>
      <c r="K4247">
        <f t="shared" si="445"/>
        <v>0</v>
      </c>
      <c r="L4247">
        <f t="shared" si="446"/>
        <v>1</v>
      </c>
    </row>
    <row r="4248" spans="1:12">
      <c r="A4248">
        <v>4247</v>
      </c>
      <c r="B4248" s="4">
        <v>42597</v>
      </c>
      <c r="C4248" s="5">
        <v>16869.560547000001</v>
      </c>
      <c r="D4248">
        <v>2190.1499020000001</v>
      </c>
      <c r="E4248">
        <v>101.08</v>
      </c>
      <c r="F4248">
        <f t="shared" si="447"/>
        <v>56146.020114000006</v>
      </c>
      <c r="G4248">
        <f t="shared" si="448"/>
        <v>-7.9408634133326661E-4</v>
      </c>
      <c r="H4248">
        <f t="shared" si="442"/>
        <v>1.3298418404343136E-2</v>
      </c>
      <c r="I4248">
        <f t="shared" si="443"/>
        <v>1967.7162794215992</v>
      </c>
      <c r="J4248">
        <f t="shared" si="444"/>
        <v>1739.7021126101058</v>
      </c>
      <c r="K4248">
        <f t="shared" si="445"/>
        <v>0</v>
      </c>
      <c r="L4248">
        <f t="shared" si="446"/>
        <v>1</v>
      </c>
    </row>
    <row r="4249" spans="1:12">
      <c r="A4249">
        <v>4248</v>
      </c>
      <c r="B4249" s="4">
        <v>42598</v>
      </c>
      <c r="C4249" s="5">
        <v>16596.509765999999</v>
      </c>
      <c r="D4249">
        <v>2178.1499020000001</v>
      </c>
      <c r="E4249">
        <v>100.32</v>
      </c>
      <c r="F4249">
        <f t="shared" si="447"/>
        <v>55476.118552</v>
      </c>
      <c r="G4249">
        <f t="shared" si="448"/>
        <v>-1.1931416699524244E-2</v>
      </c>
      <c r="H4249">
        <f t="shared" si="442"/>
        <v>1.3309380603397859E-2</v>
      </c>
      <c r="I4249">
        <f t="shared" si="443"/>
        <v>1944.2386365453826</v>
      </c>
      <c r="J4249">
        <f t="shared" si="444"/>
        <v>1720.3619685641481</v>
      </c>
      <c r="K4249">
        <f t="shared" si="445"/>
        <v>0</v>
      </c>
      <c r="L4249">
        <f t="shared" si="446"/>
        <v>1</v>
      </c>
    </row>
    <row r="4250" spans="1:12">
      <c r="A4250">
        <v>4249</v>
      </c>
      <c r="B4250" s="4">
        <v>42599</v>
      </c>
      <c r="C4250" s="5">
        <v>16745.640625</v>
      </c>
      <c r="D4250">
        <v>2182.219971</v>
      </c>
      <c r="E4250">
        <v>100.71</v>
      </c>
      <c r="F4250">
        <f t="shared" si="447"/>
        <v>55817.030960000004</v>
      </c>
      <c r="G4250">
        <f t="shared" si="448"/>
        <v>6.1452101714805085E-3</v>
      </c>
      <c r="H4250">
        <f t="shared" si="442"/>
        <v>1.3313536877357023E-2</v>
      </c>
      <c r="I4250">
        <f t="shared" si="443"/>
        <v>1956.1863915904664</v>
      </c>
      <c r="J4250">
        <f t="shared" si="444"/>
        <v>1731.4744931643552</v>
      </c>
      <c r="K4250">
        <f t="shared" si="445"/>
        <v>0</v>
      </c>
      <c r="L4250">
        <f t="shared" si="446"/>
        <v>1</v>
      </c>
    </row>
    <row r="4251" spans="1:12">
      <c r="A4251">
        <v>4250</v>
      </c>
      <c r="B4251" s="4">
        <v>42600</v>
      </c>
      <c r="C4251" s="5">
        <v>16486.009765999999</v>
      </c>
      <c r="D4251">
        <v>2187.0200199999999</v>
      </c>
      <c r="E4251">
        <v>100.03</v>
      </c>
      <c r="F4251">
        <f t="shared" si="447"/>
        <v>55342.369731999999</v>
      </c>
      <c r="G4251">
        <f t="shared" si="448"/>
        <v>-8.5038781145517772E-3</v>
      </c>
      <c r="H4251">
        <f t="shared" si="442"/>
        <v>1.3322923825626566E-2</v>
      </c>
      <c r="I4251">
        <f t="shared" si="443"/>
        <v>1939.5512209470362</v>
      </c>
      <c r="J4251">
        <f t="shared" si="444"/>
        <v>1717.9606707069968</v>
      </c>
      <c r="K4251">
        <f t="shared" si="445"/>
        <v>0</v>
      </c>
      <c r="L4251">
        <f t="shared" si="446"/>
        <v>1</v>
      </c>
    </row>
    <row r="4252" spans="1:12">
      <c r="A4252">
        <v>4251</v>
      </c>
      <c r="B4252" s="4">
        <v>42601</v>
      </c>
      <c r="C4252" s="5">
        <v>16545.820313</v>
      </c>
      <c r="D4252">
        <v>2183.8701169999999</v>
      </c>
      <c r="E4252">
        <v>100.15</v>
      </c>
      <c r="F4252">
        <f t="shared" si="447"/>
        <v>55431.091796000001</v>
      </c>
      <c r="G4252">
        <f t="shared" si="448"/>
        <v>1.6031489874692717E-3</v>
      </c>
      <c r="H4252">
        <f t="shared" si="442"/>
        <v>1.3315038026225344E-2</v>
      </c>
      <c r="I4252">
        <f t="shared" si="443"/>
        <v>1942.6606105230421</v>
      </c>
      <c r="J4252">
        <f t="shared" si="444"/>
        <v>1719.6963315805017</v>
      </c>
      <c r="K4252">
        <f t="shared" si="445"/>
        <v>0</v>
      </c>
      <c r="L4252">
        <f t="shared" si="446"/>
        <v>1</v>
      </c>
    </row>
    <row r="4253" spans="1:12">
      <c r="A4253">
        <v>4252</v>
      </c>
      <c r="B4253" s="4">
        <v>42604</v>
      </c>
      <c r="C4253" s="5">
        <v>16598.189452999999</v>
      </c>
      <c r="D4253">
        <v>2182.639893</v>
      </c>
      <c r="E4253">
        <v>100.78</v>
      </c>
      <c r="F4253">
        <f t="shared" si="447"/>
        <v>55526.677835999995</v>
      </c>
      <c r="G4253">
        <f t="shared" si="448"/>
        <v>1.7244120024151322E-3</v>
      </c>
      <c r="H4253">
        <f t="shared" si="442"/>
        <v>1.3315318266739087E-2</v>
      </c>
      <c r="I4253">
        <f t="shared" si="443"/>
        <v>1946.0105577964471</v>
      </c>
      <c r="J4253">
        <f t="shared" si="444"/>
        <v>1722.6980532967932</v>
      </c>
      <c r="K4253">
        <f t="shared" si="445"/>
        <v>0</v>
      </c>
      <c r="L4253">
        <f t="shared" si="446"/>
        <v>1</v>
      </c>
    </row>
    <row r="4254" spans="1:12">
      <c r="A4254">
        <v>4253</v>
      </c>
      <c r="B4254" s="4">
        <v>42605</v>
      </c>
      <c r="C4254" s="5">
        <v>16497.359375</v>
      </c>
      <c r="D4254">
        <v>2186.8999020000001</v>
      </c>
      <c r="E4254">
        <v>100.1</v>
      </c>
      <c r="F4254">
        <f t="shared" si="447"/>
        <v>55364.217770000003</v>
      </c>
      <c r="G4254">
        <f t="shared" si="448"/>
        <v>-2.9258020168220211E-3</v>
      </c>
      <c r="H4254">
        <f t="shared" si="442"/>
        <v>1.3315838497579023E-2</v>
      </c>
      <c r="I4254">
        <f t="shared" si="443"/>
        <v>1940.3169161816893</v>
      </c>
      <c r="J4254">
        <f t="shared" si="444"/>
        <v>1717.7248889223672</v>
      </c>
      <c r="K4254">
        <f t="shared" si="445"/>
        <v>0</v>
      </c>
      <c r="L4254">
        <f t="shared" si="446"/>
        <v>1</v>
      </c>
    </row>
    <row r="4255" spans="1:12">
      <c r="A4255">
        <v>4254</v>
      </c>
      <c r="B4255" s="4">
        <v>42606</v>
      </c>
      <c r="C4255" s="5">
        <v>16597.300781000002</v>
      </c>
      <c r="D4255">
        <v>2175.4399410000001</v>
      </c>
      <c r="E4255">
        <v>100.29</v>
      </c>
      <c r="F4255">
        <f t="shared" si="447"/>
        <v>55450.450972000006</v>
      </c>
      <c r="G4255">
        <f t="shared" si="448"/>
        <v>1.5575620043661864E-3</v>
      </c>
      <c r="H4255">
        <f t="shared" si="442"/>
        <v>1.3316177992323075E-2</v>
      </c>
      <c r="I4255">
        <f t="shared" si="443"/>
        <v>1943.3390800867628</v>
      </c>
      <c r="J4255">
        <f t="shared" si="444"/>
        <v>1720.4442145117252</v>
      </c>
      <c r="K4255">
        <f t="shared" si="445"/>
        <v>0</v>
      </c>
      <c r="L4255">
        <f t="shared" si="446"/>
        <v>1</v>
      </c>
    </row>
    <row r="4256" spans="1:12">
      <c r="A4256">
        <v>4255</v>
      </c>
      <c r="B4256" s="4">
        <v>42607</v>
      </c>
      <c r="C4256" s="5">
        <v>16555.949218999998</v>
      </c>
      <c r="D4256">
        <v>2172.469971</v>
      </c>
      <c r="E4256">
        <v>100.41</v>
      </c>
      <c r="F4256">
        <f t="shared" si="447"/>
        <v>55338.648148</v>
      </c>
      <c r="G4256">
        <f t="shared" si="448"/>
        <v>-2.0162653691754295E-3</v>
      </c>
      <c r="H4256">
        <f t="shared" si="442"/>
        <v>1.3313530685136505E-2</v>
      </c>
      <c r="I4256">
        <f t="shared" si="443"/>
        <v>1939.4207927990185</v>
      </c>
      <c r="J4256">
        <f t="shared" si="444"/>
        <v>1716.6340011482232</v>
      </c>
      <c r="K4256">
        <f t="shared" si="445"/>
        <v>0</v>
      </c>
      <c r="L4256">
        <f t="shared" si="446"/>
        <v>1</v>
      </c>
    </row>
    <row r="4257" spans="1:12">
      <c r="A4257">
        <v>4256</v>
      </c>
      <c r="B4257" s="4">
        <v>42608</v>
      </c>
      <c r="C4257" s="5">
        <v>16360.709961</v>
      </c>
      <c r="D4257">
        <v>2169.040039</v>
      </c>
      <c r="E4257">
        <v>100.43</v>
      </c>
      <c r="F4257">
        <f t="shared" si="447"/>
        <v>54913.970311999998</v>
      </c>
      <c r="G4257">
        <f t="shared" si="448"/>
        <v>-7.6741635405372932E-3</v>
      </c>
      <c r="H4257">
        <f t="shared" si="442"/>
        <v>1.3321395000921442E-2</v>
      </c>
      <c r="I4257">
        <f t="shared" si="443"/>
        <v>1924.5373604611605</v>
      </c>
      <c r="J4257">
        <f t="shared" si="444"/>
        <v>1704.4665067564088</v>
      </c>
      <c r="K4257">
        <f t="shared" si="445"/>
        <v>0</v>
      </c>
      <c r="L4257">
        <f t="shared" si="446"/>
        <v>1</v>
      </c>
    </row>
    <row r="4258" spans="1:12">
      <c r="A4258">
        <v>4257</v>
      </c>
      <c r="B4258" s="4">
        <v>42611</v>
      </c>
      <c r="C4258" s="5">
        <v>16737.490234000001</v>
      </c>
      <c r="D4258">
        <v>2180.3798830000001</v>
      </c>
      <c r="E4258">
        <v>102.3</v>
      </c>
      <c r="F4258">
        <f t="shared" si="447"/>
        <v>55790.279298000001</v>
      </c>
      <c r="G4258">
        <f t="shared" si="448"/>
        <v>1.5957851545265411E-2</v>
      </c>
      <c r="H4258">
        <f t="shared" si="442"/>
        <v>1.3361471150659381E-2</v>
      </c>
      <c r="I4258">
        <f t="shared" si="443"/>
        <v>1955.2488419527165</v>
      </c>
      <c r="J4258">
        <f t="shared" si="444"/>
        <v>1736.8756830729733</v>
      </c>
      <c r="K4258">
        <f t="shared" si="445"/>
        <v>0</v>
      </c>
      <c r="L4258">
        <f t="shared" si="446"/>
        <v>1</v>
      </c>
    </row>
    <row r="4259" spans="1:12">
      <c r="A4259">
        <v>4258</v>
      </c>
      <c r="B4259" s="4">
        <v>42612</v>
      </c>
      <c r="C4259" s="5">
        <v>16725.359375</v>
      </c>
      <c r="D4259">
        <v>2176.1201169999999</v>
      </c>
      <c r="E4259">
        <v>102.37</v>
      </c>
      <c r="F4259">
        <f t="shared" si="447"/>
        <v>55723.769919999999</v>
      </c>
      <c r="G4259">
        <f t="shared" si="448"/>
        <v>-1.1921320136210056E-3</v>
      </c>
      <c r="H4259">
        <f t="shared" si="442"/>
        <v>1.3353570412221587E-2</v>
      </c>
      <c r="I4259">
        <f t="shared" si="443"/>
        <v>1952.9179272136291</v>
      </c>
      <c r="J4259">
        <f t="shared" si="444"/>
        <v>1733.7792946584918</v>
      </c>
      <c r="K4259">
        <f t="shared" si="445"/>
        <v>0</v>
      </c>
      <c r="L4259">
        <f t="shared" si="446"/>
        <v>1</v>
      </c>
    </row>
    <row r="4260" spans="1:12">
      <c r="A4260">
        <v>4259</v>
      </c>
      <c r="B4260" s="4">
        <v>42613</v>
      </c>
      <c r="C4260" s="5">
        <v>16887.400390999999</v>
      </c>
      <c r="D4260">
        <v>2170.9499510000001</v>
      </c>
      <c r="E4260">
        <v>103.28</v>
      </c>
      <c r="F4260">
        <f t="shared" si="447"/>
        <v>56000.700292000001</v>
      </c>
      <c r="G4260">
        <f t="shared" si="448"/>
        <v>4.9696991498884291E-3</v>
      </c>
      <c r="H4260">
        <f t="shared" si="442"/>
        <v>1.3353298661610223E-2</v>
      </c>
      <c r="I4260">
        <f t="shared" si="443"/>
        <v>1962.6233417763046</v>
      </c>
      <c r="J4260">
        <f t="shared" si="444"/>
        <v>1742.3601976820694</v>
      </c>
      <c r="K4260">
        <f t="shared" si="445"/>
        <v>0</v>
      </c>
      <c r="L4260">
        <f t="shared" si="446"/>
        <v>1</v>
      </c>
    </row>
    <row r="4261" spans="1:12">
      <c r="A4261">
        <v>4260</v>
      </c>
      <c r="B4261" s="4">
        <v>42614</v>
      </c>
      <c r="C4261" s="5">
        <v>16926.839843999998</v>
      </c>
      <c r="D4261">
        <v>2170.860107</v>
      </c>
      <c r="E4261">
        <v>103.57</v>
      </c>
      <c r="F4261">
        <f t="shared" si="447"/>
        <v>56080.130757999992</v>
      </c>
      <c r="G4261">
        <f t="shared" si="448"/>
        <v>1.4183834413823426E-3</v>
      </c>
      <c r="H4261">
        <f t="shared" si="442"/>
        <v>1.3339354685842124E-2</v>
      </c>
      <c r="I4261">
        <f t="shared" si="443"/>
        <v>1965.4070942259507</v>
      </c>
      <c r="J4261">
        <f t="shared" si="444"/>
        <v>1743.0095191718233</v>
      </c>
      <c r="K4261">
        <f t="shared" si="445"/>
        <v>0</v>
      </c>
      <c r="L4261">
        <f t="shared" si="446"/>
        <v>1</v>
      </c>
    </row>
    <row r="4262" spans="1:12">
      <c r="A4262">
        <v>4261</v>
      </c>
      <c r="B4262" s="4">
        <v>42615</v>
      </c>
      <c r="C4262" s="5">
        <v>16925.679688</v>
      </c>
      <c r="D4262">
        <v>2179.9799800000001</v>
      </c>
      <c r="E4262">
        <v>103.58</v>
      </c>
      <c r="F4262">
        <f t="shared" si="447"/>
        <v>56169.059176000002</v>
      </c>
      <c r="G4262">
        <f t="shared" si="448"/>
        <v>1.5857384210418157E-3</v>
      </c>
      <c r="H4262">
        <f t="shared" si="442"/>
        <v>1.3333680432142097E-2</v>
      </c>
      <c r="I4262">
        <f t="shared" si="443"/>
        <v>1968.5237157682529</v>
      </c>
      <c r="J4262">
        <f t="shared" si="444"/>
        <v>1745.0308645785904</v>
      </c>
      <c r="K4262">
        <f t="shared" si="445"/>
        <v>0</v>
      </c>
      <c r="L4262">
        <f t="shared" si="446"/>
        <v>1</v>
      </c>
    </row>
    <row r="4263" spans="1:12">
      <c r="A4263">
        <v>4262</v>
      </c>
      <c r="B4263" s="4">
        <v>42619</v>
      </c>
      <c r="C4263" s="5">
        <v>17081.980468999998</v>
      </c>
      <c r="D4263">
        <v>2186.4799800000001</v>
      </c>
      <c r="E4263">
        <v>103.36</v>
      </c>
      <c r="F4263">
        <f t="shared" si="447"/>
        <v>56545.560738</v>
      </c>
      <c r="G4263">
        <f t="shared" si="448"/>
        <v>6.7030063797270945E-3</v>
      </c>
      <c r="H4263">
        <f t="shared" si="442"/>
        <v>1.3341031544305623E-2</v>
      </c>
      <c r="I4263">
        <f t="shared" si="443"/>
        <v>1981.7187427936917</v>
      </c>
      <c r="J4263">
        <f t="shared" si="444"/>
        <v>1757.6963351259308</v>
      </c>
      <c r="K4263">
        <f t="shared" si="445"/>
        <v>0</v>
      </c>
      <c r="L4263">
        <f t="shared" si="446"/>
        <v>1</v>
      </c>
    </row>
    <row r="4264" spans="1:12">
      <c r="A4264">
        <v>4263</v>
      </c>
      <c r="B4264" s="4">
        <v>42620</v>
      </c>
      <c r="C4264" s="5">
        <v>17012.439452999999</v>
      </c>
      <c r="D4264">
        <v>2186.1599120000001</v>
      </c>
      <c r="E4264">
        <v>101.55</v>
      </c>
      <c r="F4264">
        <f t="shared" si="447"/>
        <v>56394.228025999997</v>
      </c>
      <c r="G4264">
        <f t="shared" si="448"/>
        <v>-2.6762969546131332E-3</v>
      </c>
      <c r="H4264">
        <f t="shared" si="442"/>
        <v>1.3337615931136892E-2</v>
      </c>
      <c r="I4264">
        <f t="shared" si="443"/>
        <v>1976.4150749574533</v>
      </c>
      <c r="J4264">
        <f t="shared" si="444"/>
        <v>1752.5434111549241</v>
      </c>
      <c r="K4264">
        <f t="shared" si="445"/>
        <v>0</v>
      </c>
      <c r="L4264">
        <f t="shared" si="446"/>
        <v>1</v>
      </c>
    </row>
    <row r="4265" spans="1:12">
      <c r="A4265">
        <v>4264</v>
      </c>
      <c r="B4265" s="4">
        <v>42621</v>
      </c>
      <c r="C4265" s="5">
        <v>16958.769531000002</v>
      </c>
      <c r="D4265">
        <v>2181.3000489999999</v>
      </c>
      <c r="E4265">
        <v>101.6</v>
      </c>
      <c r="F4265">
        <f t="shared" si="447"/>
        <v>56238.539552000002</v>
      </c>
      <c r="G4265">
        <f t="shared" si="448"/>
        <v>-2.7607164677955209E-3</v>
      </c>
      <c r="H4265">
        <f t="shared" si="442"/>
        <v>1.3337440752043241E-2</v>
      </c>
      <c r="I4265">
        <f t="shared" si="443"/>
        <v>1970.9587533128188</v>
      </c>
      <c r="J4265">
        <f t="shared" si="444"/>
        <v>1747.6821809670403</v>
      </c>
      <c r="K4265">
        <f t="shared" si="445"/>
        <v>0</v>
      </c>
      <c r="L4265">
        <f t="shared" si="446"/>
        <v>1</v>
      </c>
    </row>
    <row r="4266" spans="1:12">
      <c r="A4266">
        <v>4265</v>
      </c>
      <c r="B4266" s="4">
        <v>42622</v>
      </c>
      <c r="C4266" s="5">
        <v>16965.759765999999</v>
      </c>
      <c r="D4266">
        <v>2127.8100589999999</v>
      </c>
      <c r="E4266">
        <v>102.21</v>
      </c>
      <c r="F4266">
        <f t="shared" si="447"/>
        <v>55720.670121999996</v>
      </c>
      <c r="G4266">
        <f t="shared" si="448"/>
        <v>-9.2084437847317346E-3</v>
      </c>
      <c r="H4266">
        <f t="shared" si="442"/>
        <v>1.3323808335265247E-2</v>
      </c>
      <c r="I4266">
        <f t="shared" si="443"/>
        <v>1952.8092904309126</v>
      </c>
      <c r="J4266">
        <f t="shared" si="444"/>
        <v>1729.8188626121002</v>
      </c>
      <c r="K4266">
        <f t="shared" si="445"/>
        <v>0</v>
      </c>
      <c r="L4266">
        <f t="shared" si="446"/>
        <v>1</v>
      </c>
    </row>
    <row r="4267" spans="1:12">
      <c r="A4267">
        <v>4266</v>
      </c>
      <c r="B4267" s="4">
        <v>42625</v>
      </c>
      <c r="C4267" s="5">
        <v>16672.919922000001</v>
      </c>
      <c r="D4267">
        <v>2159.040039</v>
      </c>
      <c r="E4267">
        <v>102.32</v>
      </c>
      <c r="F4267">
        <f t="shared" si="447"/>
        <v>55447.840233999996</v>
      </c>
      <c r="G4267">
        <f t="shared" si="448"/>
        <v>-4.8963856213976031E-3</v>
      </c>
      <c r="H4267">
        <f t="shared" si="442"/>
        <v>1.3301830368896839E-2</v>
      </c>
      <c r="I4267">
        <f t="shared" si="443"/>
        <v>1943.2475830999151</v>
      </c>
      <c r="J4267">
        <f t="shared" si="444"/>
        <v>1718.5095927164616</v>
      </c>
      <c r="K4267">
        <f t="shared" si="445"/>
        <v>0</v>
      </c>
      <c r="L4267">
        <f t="shared" si="446"/>
        <v>1</v>
      </c>
    </row>
    <row r="4268" spans="1:12">
      <c r="A4268">
        <v>4267</v>
      </c>
      <c r="B4268" s="4">
        <v>42626</v>
      </c>
      <c r="C4268" s="5">
        <v>16729.039063</v>
      </c>
      <c r="D4268">
        <v>2127.0200199999999</v>
      </c>
      <c r="E4268">
        <v>101.82</v>
      </c>
      <c r="F4268">
        <f t="shared" si="447"/>
        <v>55237.378325999998</v>
      </c>
      <c r="G4268">
        <f t="shared" si="448"/>
        <v>-3.7956736838046234E-3</v>
      </c>
      <c r="H4268">
        <f t="shared" si="442"/>
        <v>1.3166696334051575E-2</v>
      </c>
      <c r="I4268">
        <f t="shared" si="443"/>
        <v>1935.8716493876257</v>
      </c>
      <c r="J4268">
        <f t="shared" si="444"/>
        <v>1694.5945230286245</v>
      </c>
      <c r="K4268">
        <f t="shared" si="445"/>
        <v>0</v>
      </c>
      <c r="L4268">
        <f t="shared" si="446"/>
        <v>1</v>
      </c>
    </row>
    <row r="4269" spans="1:12">
      <c r="A4269">
        <v>4268</v>
      </c>
      <c r="B4269" s="4">
        <v>42627</v>
      </c>
      <c r="C4269" s="5">
        <v>16614.240234000001</v>
      </c>
      <c r="D4269">
        <v>2125.7700199999999</v>
      </c>
      <c r="E4269">
        <v>103.13</v>
      </c>
      <c r="F4269">
        <f t="shared" si="447"/>
        <v>55001.830668000002</v>
      </c>
      <c r="G4269">
        <f t="shared" si="448"/>
        <v>-4.2642801874093195E-3</v>
      </c>
      <c r="H4269">
        <f t="shared" si="442"/>
        <v>1.2878035099775698E-2</v>
      </c>
      <c r="I4269">
        <f t="shared" si="443"/>
        <v>1804.3478487850805</v>
      </c>
      <c r="J4269">
        <f t="shared" si="444"/>
        <v>1650.3751287340067</v>
      </c>
      <c r="K4269">
        <f t="shared" si="445"/>
        <v>0</v>
      </c>
      <c r="L4269">
        <f t="shared" si="446"/>
        <v>1</v>
      </c>
    </row>
    <row r="4270" spans="1:12">
      <c r="A4270">
        <v>4269</v>
      </c>
      <c r="B4270" s="4">
        <v>42628</v>
      </c>
      <c r="C4270" s="5">
        <v>16405.009765999999</v>
      </c>
      <c r="D4270">
        <v>2147.26001</v>
      </c>
      <c r="E4270">
        <v>102.45</v>
      </c>
      <c r="F4270">
        <f t="shared" si="447"/>
        <v>54794.869632000002</v>
      </c>
      <c r="G4270">
        <f t="shared" si="448"/>
        <v>-3.7628026828643302E-3</v>
      </c>
      <c r="H4270">
        <f t="shared" si="442"/>
        <v>1.2734126320746763E-2</v>
      </c>
      <c r="I4270">
        <f t="shared" si="443"/>
        <v>1738.8609236216414</v>
      </c>
      <c r="J4270">
        <f t="shared" si="444"/>
        <v>1625.7919644809813</v>
      </c>
      <c r="K4270">
        <f t="shared" si="445"/>
        <v>0</v>
      </c>
      <c r="L4270">
        <f t="shared" si="446"/>
        <v>1</v>
      </c>
    </row>
    <row r="4271" spans="1:12">
      <c r="A4271">
        <v>4270</v>
      </c>
      <c r="B4271" s="4">
        <v>42629</v>
      </c>
      <c r="C4271" s="5">
        <v>16519.289063</v>
      </c>
      <c r="D4271">
        <v>2139.1599120000001</v>
      </c>
      <c r="E4271">
        <v>101.91</v>
      </c>
      <c r="F4271">
        <f t="shared" si="447"/>
        <v>54939.727246000002</v>
      </c>
      <c r="G4271">
        <f t="shared" si="448"/>
        <v>2.6436346134748323E-3</v>
      </c>
      <c r="H4271">
        <f t="shared" si="442"/>
        <v>1.2551594478577108E-2</v>
      </c>
      <c r="I4271">
        <f t="shared" si="443"/>
        <v>1743.4578365473465</v>
      </c>
      <c r="J4271">
        <f t="shared" si="444"/>
        <v>1606.7241427721424</v>
      </c>
      <c r="K4271">
        <f t="shared" si="445"/>
        <v>0</v>
      </c>
      <c r="L4271">
        <f t="shared" si="446"/>
        <v>1</v>
      </c>
    </row>
    <row r="4272" spans="1:12">
      <c r="A4272">
        <v>4271</v>
      </c>
      <c r="B4272" s="4">
        <v>42633</v>
      </c>
      <c r="C4272" s="5">
        <v>16492.150390999999</v>
      </c>
      <c r="D4272">
        <v>2139.76001</v>
      </c>
      <c r="E4272">
        <v>101.69</v>
      </c>
      <c r="F4272">
        <f t="shared" si="447"/>
        <v>54890.350881999999</v>
      </c>
      <c r="G4272">
        <f t="shared" si="448"/>
        <v>-8.9873697004194675E-4</v>
      </c>
      <c r="H4272">
        <f t="shared" si="442"/>
        <v>1.251341781572164E-2</v>
      </c>
      <c r="I4272">
        <f t="shared" si="443"/>
        <v>1741.8909265339319</v>
      </c>
      <c r="J4272">
        <f t="shared" si="444"/>
        <v>1600.3975345066117</v>
      </c>
      <c r="K4272">
        <f t="shared" si="445"/>
        <v>0</v>
      </c>
      <c r="L4272">
        <f t="shared" si="446"/>
        <v>1</v>
      </c>
    </row>
    <row r="4273" spans="1:12">
      <c r="A4273">
        <v>4272</v>
      </c>
      <c r="B4273" s="4">
        <v>42634</v>
      </c>
      <c r="C4273" s="5">
        <v>16807.619140999999</v>
      </c>
      <c r="D4273">
        <v>2163.1201169999999</v>
      </c>
      <c r="E4273">
        <v>101.82</v>
      </c>
      <c r="F4273">
        <f t="shared" si="447"/>
        <v>55755.539451999997</v>
      </c>
      <c r="G4273">
        <f t="shared" si="448"/>
        <v>1.5762124965459368E-2</v>
      </c>
      <c r="H4273">
        <f t="shared" si="442"/>
        <v>1.2490588203306889E-2</v>
      </c>
      <c r="I4273">
        <f t="shared" si="443"/>
        <v>1769.3468289941595</v>
      </c>
      <c r="J4273">
        <f t="shared" si="444"/>
        <v>1622.6573962012199</v>
      </c>
      <c r="K4273">
        <f t="shared" si="445"/>
        <v>0</v>
      </c>
      <c r="L4273">
        <f t="shared" si="446"/>
        <v>1</v>
      </c>
    </row>
    <row r="4274" spans="1:12">
      <c r="A4274">
        <v>4273</v>
      </c>
      <c r="B4274" s="4">
        <v>42636</v>
      </c>
      <c r="C4274" s="5">
        <v>16754.019531000002</v>
      </c>
      <c r="D4274">
        <v>2164.6899410000001</v>
      </c>
      <c r="E4274">
        <v>101</v>
      </c>
      <c r="F4274">
        <f t="shared" si="447"/>
        <v>55659.938472000009</v>
      </c>
      <c r="G4274">
        <f t="shared" si="448"/>
        <v>-1.7146454135250622E-3</v>
      </c>
      <c r="H4274">
        <f t="shared" si="442"/>
        <v>1.2471331501745134E-2</v>
      </c>
      <c r="I4274">
        <f t="shared" si="443"/>
        <v>1766.3130265688897</v>
      </c>
      <c r="J4274">
        <f t="shared" si="444"/>
        <v>1617.3777576389457</v>
      </c>
      <c r="K4274">
        <f t="shared" si="445"/>
        <v>0</v>
      </c>
      <c r="L4274">
        <f t="shared" si="446"/>
        <v>1</v>
      </c>
    </row>
    <row r="4275" spans="1:12">
      <c r="A4275">
        <v>4274</v>
      </c>
      <c r="B4275" s="4">
        <v>42639</v>
      </c>
      <c r="C4275" s="5">
        <v>16544.560547000001</v>
      </c>
      <c r="D4275">
        <v>2146.1000979999999</v>
      </c>
      <c r="E4275">
        <v>100.62</v>
      </c>
      <c r="F4275">
        <f t="shared" si="447"/>
        <v>55053.222073999998</v>
      </c>
      <c r="G4275">
        <f t="shared" si="448"/>
        <v>-1.0900414457073571E-2</v>
      </c>
      <c r="H4275">
        <f t="shared" si="442"/>
        <v>1.2291377213663466E-2</v>
      </c>
      <c r="I4275">
        <f t="shared" si="443"/>
        <v>1546.5448619086003</v>
      </c>
      <c r="J4275">
        <f t="shared" si="444"/>
        <v>1576.6642120601452</v>
      </c>
      <c r="K4275">
        <f t="shared" si="445"/>
        <v>1</v>
      </c>
      <c r="L4275">
        <f t="shared" si="446"/>
        <v>0</v>
      </c>
    </row>
    <row r="4276" spans="1:12">
      <c r="A4276">
        <v>4275</v>
      </c>
      <c r="B4276" s="4">
        <v>42640</v>
      </c>
      <c r="C4276" s="5">
        <v>16683.929688</v>
      </c>
      <c r="D4276">
        <v>2159.929932</v>
      </c>
      <c r="E4276">
        <v>100.54</v>
      </c>
      <c r="F4276">
        <f t="shared" si="447"/>
        <v>55469.858695999996</v>
      </c>
      <c r="G4276">
        <f t="shared" si="448"/>
        <v>7.567888060029837E-3</v>
      </c>
      <c r="H4276">
        <f t="shared" si="442"/>
        <v>1.2298438439390099E-2</v>
      </c>
      <c r="I4276">
        <f t="shared" si="443"/>
        <v>1558.2489403033392</v>
      </c>
      <c r="J4276">
        <f t="shared" si="444"/>
        <v>1589.5088568256067</v>
      </c>
      <c r="K4276">
        <f t="shared" si="445"/>
        <v>1</v>
      </c>
      <c r="L4276">
        <f t="shared" si="446"/>
        <v>0</v>
      </c>
    </row>
    <row r="4277" spans="1:12">
      <c r="A4277">
        <v>4276</v>
      </c>
      <c r="B4277" s="4">
        <v>42641</v>
      </c>
      <c r="C4277" s="5">
        <v>16465.400390999999</v>
      </c>
      <c r="D4277">
        <v>2171.3701169999999</v>
      </c>
      <c r="E4277">
        <v>100.76</v>
      </c>
      <c r="F4277">
        <f t="shared" si="447"/>
        <v>55148.301952000002</v>
      </c>
      <c r="G4277">
        <f t="shared" si="448"/>
        <v>-5.7969634601428011E-3</v>
      </c>
      <c r="H4277">
        <f t="shared" si="442"/>
        <v>1.2301895461926674E-2</v>
      </c>
      <c r="I4277">
        <f t="shared" si="443"/>
        <v>1549.2158281345944</v>
      </c>
      <c r="J4277">
        <f t="shared" si="444"/>
        <v>1580.7387440529108</v>
      </c>
      <c r="K4277">
        <f t="shared" si="445"/>
        <v>1</v>
      </c>
      <c r="L4277">
        <f t="shared" si="446"/>
        <v>0</v>
      </c>
    </row>
    <row r="4278" spans="1:12">
      <c r="A4278">
        <v>4277</v>
      </c>
      <c r="B4278" s="4">
        <v>42642</v>
      </c>
      <c r="C4278" s="5">
        <v>16693.710938</v>
      </c>
      <c r="D4278">
        <v>2151.1298830000001</v>
      </c>
      <c r="E4278">
        <v>101.53</v>
      </c>
      <c r="F4278">
        <f t="shared" si="447"/>
        <v>55406.370706000002</v>
      </c>
      <c r="G4278">
        <f t="shared" si="448"/>
        <v>4.6795412526865476E-3</v>
      </c>
      <c r="H4278">
        <f t="shared" si="442"/>
        <v>1.2244843151560436E-2</v>
      </c>
      <c r="I4278">
        <f t="shared" si="443"/>
        <v>1556.4654475116652</v>
      </c>
      <c r="J4278">
        <f t="shared" si="444"/>
        <v>1580.770603018786</v>
      </c>
      <c r="K4278">
        <f t="shared" si="445"/>
        <v>1</v>
      </c>
      <c r="L4278">
        <f t="shared" si="446"/>
        <v>0</v>
      </c>
    </row>
    <row r="4279" spans="1:12">
      <c r="A4279">
        <v>4278</v>
      </c>
      <c r="B4279" s="4">
        <v>42643</v>
      </c>
      <c r="C4279" s="5">
        <v>16449.839843999998</v>
      </c>
      <c r="D4279">
        <v>2168.2700199999999</v>
      </c>
      <c r="E4279">
        <v>100.9</v>
      </c>
      <c r="F4279">
        <f t="shared" si="447"/>
        <v>55086.879887999996</v>
      </c>
      <c r="G4279">
        <f t="shared" si="448"/>
        <v>-5.7663191782638679E-3</v>
      </c>
      <c r="H4279">
        <f t="shared" si="442"/>
        <v>1.224715666841206E-2</v>
      </c>
      <c r="I4279">
        <f t="shared" si="443"/>
        <v>1547.4903709513737</v>
      </c>
      <c r="J4279">
        <f t="shared" si="444"/>
        <v>1571.9523206842368</v>
      </c>
      <c r="K4279">
        <f t="shared" si="445"/>
        <v>1</v>
      </c>
      <c r="L4279">
        <f t="shared" si="446"/>
        <v>0</v>
      </c>
    </row>
    <row r="4280" spans="1:12">
      <c r="A4280">
        <v>4279</v>
      </c>
      <c r="B4280" s="4">
        <v>42646</v>
      </c>
      <c r="C4280" s="5">
        <v>16598.669922000001</v>
      </c>
      <c r="D4280">
        <v>2161.1999510000001</v>
      </c>
      <c r="E4280">
        <v>101.4</v>
      </c>
      <c r="F4280">
        <f t="shared" si="447"/>
        <v>55316.339354000003</v>
      </c>
      <c r="G4280">
        <f t="shared" si="448"/>
        <v>4.1654104655506341E-3</v>
      </c>
      <c r="H4280">
        <f t="shared" si="442"/>
        <v>1.1931202817674747E-2</v>
      </c>
      <c r="I4280">
        <f t="shared" si="443"/>
        <v>1553.9363035378735</v>
      </c>
      <c r="J4280">
        <f t="shared" si="444"/>
        <v>1537.7777810358809</v>
      </c>
      <c r="K4280">
        <f t="shared" si="445"/>
        <v>0</v>
      </c>
      <c r="L4280">
        <f t="shared" si="446"/>
        <v>1</v>
      </c>
    </row>
    <row r="4281" spans="1:12">
      <c r="A4281">
        <v>4280</v>
      </c>
      <c r="B4281" s="4">
        <v>42647</v>
      </c>
      <c r="C4281" s="5">
        <v>16735.650390999999</v>
      </c>
      <c r="D4281">
        <v>2150.48999</v>
      </c>
      <c r="E4281">
        <v>102.4</v>
      </c>
      <c r="F4281">
        <f t="shared" si="447"/>
        <v>55488.200681999995</v>
      </c>
      <c r="G4281">
        <f t="shared" si="448"/>
        <v>3.1068818003330279E-3</v>
      </c>
      <c r="H4281">
        <f t="shared" si="442"/>
        <v>1.1897404205881605E-2</v>
      </c>
      <c r="I4281">
        <f t="shared" si="443"/>
        <v>1558.7641999582122</v>
      </c>
      <c r="J4281">
        <f t="shared" si="444"/>
        <v>1538.1857365580322</v>
      </c>
      <c r="K4281">
        <f t="shared" si="445"/>
        <v>0</v>
      </c>
      <c r="L4281">
        <f t="shared" si="446"/>
        <v>1</v>
      </c>
    </row>
    <row r="4282" spans="1:12">
      <c r="A4282">
        <v>4281</v>
      </c>
      <c r="B4282" s="4">
        <v>42648</v>
      </c>
      <c r="C4282" s="5">
        <v>16819.240234000001</v>
      </c>
      <c r="D4282">
        <v>2159.7299800000001</v>
      </c>
      <c r="E4282">
        <v>102.79</v>
      </c>
      <c r="F4282">
        <f t="shared" si="447"/>
        <v>55749.730267999999</v>
      </c>
      <c r="G4282">
        <f t="shared" si="448"/>
        <v>4.713246830597706E-3</v>
      </c>
      <c r="H4282">
        <f t="shared" si="442"/>
        <v>1.1901153900335412E-2</v>
      </c>
      <c r="I4282">
        <f t="shared" si="443"/>
        <v>1566.1110403833143</v>
      </c>
      <c r="J4282">
        <f t="shared" si="444"/>
        <v>1545.922659184457</v>
      </c>
      <c r="K4282">
        <f t="shared" si="445"/>
        <v>0</v>
      </c>
      <c r="L4282">
        <f t="shared" si="446"/>
        <v>1</v>
      </c>
    </row>
    <row r="4283" spans="1:12">
      <c r="A4283">
        <v>4282</v>
      </c>
      <c r="B4283" s="4">
        <v>42649</v>
      </c>
      <c r="C4283" s="5">
        <v>16899.099609000001</v>
      </c>
      <c r="D4283">
        <v>2160.7700199999999</v>
      </c>
      <c r="E4283">
        <v>103.69</v>
      </c>
      <c r="F4283">
        <f t="shared" si="447"/>
        <v>55924.349417999998</v>
      </c>
      <c r="G4283">
        <f t="shared" si="448"/>
        <v>3.1321972171087786E-3</v>
      </c>
      <c r="H4283">
        <f t="shared" si="442"/>
        <v>1.1878451161066844E-2</v>
      </c>
      <c r="I4283">
        <f t="shared" si="443"/>
        <v>1571.0164090256862</v>
      </c>
      <c r="J4283">
        <f t="shared" si="444"/>
        <v>1547.8065421334293</v>
      </c>
      <c r="K4283">
        <f t="shared" si="445"/>
        <v>0</v>
      </c>
      <c r="L4283">
        <f t="shared" si="446"/>
        <v>1</v>
      </c>
    </row>
    <row r="4284" spans="1:12">
      <c r="A4284">
        <v>4283</v>
      </c>
      <c r="B4284" s="4">
        <v>42650</v>
      </c>
      <c r="C4284" s="5">
        <v>16860.089843999998</v>
      </c>
      <c r="D4284">
        <v>2153.73999</v>
      </c>
      <c r="E4284">
        <v>103.85</v>
      </c>
      <c r="F4284">
        <f t="shared" si="447"/>
        <v>55776.829587999993</v>
      </c>
      <c r="G4284">
        <f t="shared" si="448"/>
        <v>-2.6378461535132569E-3</v>
      </c>
      <c r="H4284">
        <f t="shared" si="442"/>
        <v>1.1872421483670454E-2</v>
      </c>
      <c r="I4284">
        <f t="shared" si="443"/>
        <v>1566.8723094340316</v>
      </c>
      <c r="J4284">
        <f t="shared" si="444"/>
        <v>1542.9400496474209</v>
      </c>
      <c r="K4284">
        <f t="shared" si="445"/>
        <v>0</v>
      </c>
      <c r="L4284">
        <f t="shared" si="446"/>
        <v>1</v>
      </c>
    </row>
    <row r="4285" spans="1:12">
      <c r="A4285">
        <v>4284</v>
      </c>
      <c r="B4285" s="4">
        <v>42654</v>
      </c>
      <c r="C4285" s="5">
        <v>17024.759765999999</v>
      </c>
      <c r="D4285">
        <v>2136.7299800000001</v>
      </c>
      <c r="E4285">
        <v>103.93</v>
      </c>
      <c r="F4285">
        <f t="shared" si="447"/>
        <v>55936.469332000001</v>
      </c>
      <c r="G4285">
        <f t="shared" si="448"/>
        <v>2.8621157778094819E-3</v>
      </c>
      <c r="H4285">
        <f t="shared" ref="H4285:H4348" si="449">STDEV(G4036:G4285)</f>
        <v>1.1862305641585654E-2</v>
      </c>
      <c r="I4285">
        <f t="shared" ref="I4285:I4348" si="450">_xlfn.PERCENTILE.INC(G4036:G4285,0.01)*F4285*(-1)</f>
        <v>1571.3568793926756</v>
      </c>
      <c r="J4285">
        <f t="shared" ref="J4285:J4348" si="451">2.33*H4285*F4285</f>
        <v>1546.0377050447642</v>
      </c>
      <c r="K4285">
        <f t="shared" ref="K4285:K4348" si="452">IF(J4285&gt;I4285,1,0)</f>
        <v>0</v>
      </c>
      <c r="L4285">
        <f t="shared" ref="L4285:L4348" si="453">IF(J4285&gt;I4285,0,1)</f>
        <v>1</v>
      </c>
    </row>
    <row r="4286" spans="1:12">
      <c r="A4286">
        <v>4285</v>
      </c>
      <c r="B4286" s="4">
        <v>42655</v>
      </c>
      <c r="C4286" s="5">
        <v>16840</v>
      </c>
      <c r="D4286">
        <v>2139.179932</v>
      </c>
      <c r="E4286">
        <v>103.53</v>
      </c>
      <c r="F4286">
        <f t="shared" si="447"/>
        <v>55589.44932</v>
      </c>
      <c r="G4286">
        <f t="shared" si="448"/>
        <v>-6.2038240193590388E-3</v>
      </c>
      <c r="H4286">
        <f t="shared" si="449"/>
        <v>1.1856954145041277E-2</v>
      </c>
      <c r="I4286">
        <f t="shared" si="450"/>
        <v>1561.6084578413142</v>
      </c>
      <c r="J4286">
        <f t="shared" si="451"/>
        <v>1535.7532150773329</v>
      </c>
      <c r="K4286">
        <f t="shared" si="452"/>
        <v>0</v>
      </c>
      <c r="L4286">
        <f t="shared" si="453"/>
        <v>1</v>
      </c>
    </row>
    <row r="4287" spans="1:12">
      <c r="A4287">
        <v>4286</v>
      </c>
      <c r="B4287" s="4">
        <v>42656</v>
      </c>
      <c r="C4287" s="5">
        <v>16774.240234000001</v>
      </c>
      <c r="D4287">
        <v>2132.5500489999999</v>
      </c>
      <c r="E4287">
        <v>103.87</v>
      </c>
      <c r="F4287">
        <f t="shared" si="447"/>
        <v>55393.330957999999</v>
      </c>
      <c r="G4287">
        <f t="shared" si="448"/>
        <v>-3.5279781397193899E-3</v>
      </c>
      <c r="H4287">
        <f t="shared" si="449"/>
        <v>1.1801975614485245E-2</v>
      </c>
      <c r="I4287">
        <f t="shared" si="450"/>
        <v>1556.0991373392492</v>
      </c>
      <c r="J4287">
        <f t="shared" si="451"/>
        <v>1523.2392269294239</v>
      </c>
      <c r="K4287">
        <f t="shared" si="452"/>
        <v>0</v>
      </c>
      <c r="L4287">
        <f t="shared" si="453"/>
        <v>1</v>
      </c>
    </row>
    <row r="4288" spans="1:12">
      <c r="A4288">
        <v>4287</v>
      </c>
      <c r="B4288" s="4">
        <v>42657</v>
      </c>
      <c r="C4288" s="5">
        <v>16856.369140999999</v>
      </c>
      <c r="D4288">
        <v>2132.9799800000001</v>
      </c>
      <c r="E4288">
        <v>104.2</v>
      </c>
      <c r="F4288">
        <f t="shared" si="447"/>
        <v>55563.538081999999</v>
      </c>
      <c r="G4288">
        <f t="shared" si="448"/>
        <v>3.0727006492723419E-3</v>
      </c>
      <c r="H4288">
        <f t="shared" si="449"/>
        <v>1.171872154448441E-2</v>
      </c>
      <c r="I4288">
        <f t="shared" si="450"/>
        <v>1560.8805641688834</v>
      </c>
      <c r="J4288">
        <f t="shared" si="451"/>
        <v>1517.1413597857004</v>
      </c>
      <c r="K4288">
        <f t="shared" si="452"/>
        <v>0</v>
      </c>
      <c r="L4288">
        <f t="shared" si="453"/>
        <v>1</v>
      </c>
    </row>
    <row r="4289" spans="1:12">
      <c r="A4289">
        <v>4288</v>
      </c>
      <c r="B4289" s="4">
        <v>42660</v>
      </c>
      <c r="C4289" s="5">
        <v>16900.119140999999</v>
      </c>
      <c r="D4289">
        <v>2126.5</v>
      </c>
      <c r="E4289">
        <v>104.16</v>
      </c>
      <c r="F4289">
        <f t="shared" si="447"/>
        <v>55586.038282000001</v>
      </c>
      <c r="G4289">
        <f t="shared" si="448"/>
        <v>4.0494541522528849E-4</v>
      </c>
      <c r="H4289">
        <f t="shared" si="449"/>
        <v>1.1697856115601887E-2</v>
      </c>
      <c r="I4289">
        <f t="shared" si="450"/>
        <v>1561.5126355970581</v>
      </c>
      <c r="J4289">
        <f t="shared" si="451"/>
        <v>1515.0533234118761</v>
      </c>
      <c r="K4289">
        <f t="shared" si="452"/>
        <v>0</v>
      </c>
      <c r="L4289">
        <f t="shared" si="453"/>
        <v>1</v>
      </c>
    </row>
    <row r="4290" spans="1:12">
      <c r="A4290">
        <v>4289</v>
      </c>
      <c r="B4290" s="4">
        <v>42661</v>
      </c>
      <c r="C4290" s="5">
        <v>16963.609375</v>
      </c>
      <c r="D4290">
        <v>2139.6000979999999</v>
      </c>
      <c r="E4290">
        <v>103.99</v>
      </c>
      <c r="F4290">
        <f t="shared" si="447"/>
        <v>55843.169729999994</v>
      </c>
      <c r="G4290">
        <f t="shared" si="448"/>
        <v>4.6258279227511245E-3</v>
      </c>
      <c r="H4290">
        <f t="shared" si="449"/>
        <v>1.164867104852821E-2</v>
      </c>
      <c r="I4290">
        <f t="shared" si="450"/>
        <v>1568.7359243485316</v>
      </c>
      <c r="J4290">
        <f t="shared" si="451"/>
        <v>1515.6620047661222</v>
      </c>
      <c r="K4290">
        <f t="shared" si="452"/>
        <v>0</v>
      </c>
      <c r="L4290">
        <f t="shared" si="453"/>
        <v>1</v>
      </c>
    </row>
    <row r="4291" spans="1:12">
      <c r="A4291">
        <v>4290</v>
      </c>
      <c r="B4291" s="4">
        <v>42662</v>
      </c>
      <c r="C4291" s="5">
        <v>16998.910156000002</v>
      </c>
      <c r="D4291">
        <v>2144.290039</v>
      </c>
      <c r="E4291">
        <v>103.53</v>
      </c>
      <c r="F4291">
        <f t="shared" ref="F4291:F4354" si="454">2*C4291+10*D4291+5*E4291</f>
        <v>55958.370702000007</v>
      </c>
      <c r="G4291">
        <f t="shared" si="448"/>
        <v>2.0629375545300199E-3</v>
      </c>
      <c r="H4291">
        <f t="shared" si="449"/>
        <v>1.1532766570807483E-2</v>
      </c>
      <c r="I4291">
        <f t="shared" si="450"/>
        <v>1571.9721286000106</v>
      </c>
      <c r="J4291">
        <f t="shared" si="451"/>
        <v>1503.6767468840869</v>
      </c>
      <c r="K4291">
        <f t="shared" si="452"/>
        <v>0</v>
      </c>
      <c r="L4291">
        <f t="shared" si="453"/>
        <v>1</v>
      </c>
    </row>
    <row r="4292" spans="1:12">
      <c r="A4292">
        <v>4291</v>
      </c>
      <c r="B4292" s="4">
        <v>42663</v>
      </c>
      <c r="C4292" s="5">
        <v>17235.5</v>
      </c>
      <c r="D4292">
        <v>2141.3400879999999</v>
      </c>
      <c r="E4292">
        <v>103.73</v>
      </c>
      <c r="F4292">
        <f t="shared" si="454"/>
        <v>56403.050880000003</v>
      </c>
      <c r="G4292">
        <f t="shared" ref="G4292:G4355" si="455">F4292/F4291-1</f>
        <v>7.9466248288051489E-3</v>
      </c>
      <c r="H4292">
        <f t="shared" si="449"/>
        <v>1.144508839912417E-2</v>
      </c>
      <c r="I4292">
        <f t="shared" si="450"/>
        <v>1584.4640013473331</v>
      </c>
      <c r="J4292">
        <f t="shared" si="451"/>
        <v>1504.103314693423</v>
      </c>
      <c r="K4292">
        <f t="shared" si="452"/>
        <v>0</v>
      </c>
      <c r="L4292">
        <f t="shared" si="453"/>
        <v>1</v>
      </c>
    </row>
    <row r="4293" spans="1:12">
      <c r="A4293">
        <v>4292</v>
      </c>
      <c r="B4293" s="4">
        <v>42664</v>
      </c>
      <c r="C4293" s="5">
        <v>17184.589843999998</v>
      </c>
      <c r="D4293">
        <v>2141.1599120000001</v>
      </c>
      <c r="E4293">
        <v>103.84</v>
      </c>
      <c r="F4293">
        <f t="shared" si="454"/>
        <v>56299.978807999993</v>
      </c>
      <c r="G4293">
        <f t="shared" si="455"/>
        <v>-1.8274201553263314E-3</v>
      </c>
      <c r="H4293">
        <f t="shared" si="449"/>
        <v>1.1417038175847912E-2</v>
      </c>
      <c r="I4293">
        <f t="shared" si="450"/>
        <v>1581.568519895882</v>
      </c>
      <c r="J4293">
        <f t="shared" si="451"/>
        <v>1497.6750871263489</v>
      </c>
      <c r="K4293">
        <f t="shared" si="452"/>
        <v>0</v>
      </c>
      <c r="L4293">
        <f t="shared" si="453"/>
        <v>1</v>
      </c>
    </row>
    <row r="4294" spans="1:12">
      <c r="A4294">
        <v>4293</v>
      </c>
      <c r="B4294" s="4">
        <v>42667</v>
      </c>
      <c r="C4294" s="5">
        <v>17234.419922000001</v>
      </c>
      <c r="D4294">
        <v>2151.330078</v>
      </c>
      <c r="E4294">
        <v>103.92</v>
      </c>
      <c r="F4294">
        <f t="shared" si="454"/>
        <v>56501.740623999998</v>
      </c>
      <c r="G4294">
        <f t="shared" si="455"/>
        <v>3.5836925745225123E-3</v>
      </c>
      <c r="H4294">
        <f t="shared" si="449"/>
        <v>1.141485166505773E-2</v>
      </c>
      <c r="I4294">
        <f t="shared" si="450"/>
        <v>1587.2363752567314</v>
      </c>
      <c r="J4294">
        <f t="shared" si="451"/>
        <v>1502.7544421344264</v>
      </c>
      <c r="K4294">
        <f t="shared" si="452"/>
        <v>0</v>
      </c>
      <c r="L4294">
        <f t="shared" si="453"/>
        <v>1</v>
      </c>
    </row>
    <row r="4295" spans="1:12">
      <c r="A4295">
        <v>4294</v>
      </c>
      <c r="B4295" s="4">
        <v>42668</v>
      </c>
      <c r="C4295" s="5">
        <v>17365.25</v>
      </c>
      <c r="D4295">
        <v>2143.1599120000001</v>
      </c>
      <c r="E4295">
        <v>104.46</v>
      </c>
      <c r="F4295">
        <f t="shared" si="454"/>
        <v>56684.399120000002</v>
      </c>
      <c r="G4295">
        <f t="shared" si="455"/>
        <v>3.2327941401935067E-3</v>
      </c>
      <c r="H4295">
        <f t="shared" si="449"/>
        <v>1.1369061395950867E-2</v>
      </c>
      <c r="I4295">
        <f t="shared" si="450"/>
        <v>1592.3675837097635</v>
      </c>
      <c r="J4295">
        <f t="shared" si="451"/>
        <v>1501.5648041257216</v>
      </c>
      <c r="K4295">
        <f t="shared" si="452"/>
        <v>0</v>
      </c>
      <c r="L4295">
        <f t="shared" si="453"/>
        <v>1</v>
      </c>
    </row>
    <row r="4296" spans="1:12">
      <c r="A4296">
        <v>4295</v>
      </c>
      <c r="B4296" s="4">
        <v>42669</v>
      </c>
      <c r="C4296" s="5">
        <v>17391.839843999998</v>
      </c>
      <c r="D4296">
        <v>2139.429932</v>
      </c>
      <c r="E4296">
        <v>104.18</v>
      </c>
      <c r="F4296">
        <f t="shared" si="454"/>
        <v>56698.879007999996</v>
      </c>
      <c r="G4296">
        <f t="shared" si="455"/>
        <v>2.5544749922001841E-4</v>
      </c>
      <c r="H4296">
        <f t="shared" si="449"/>
        <v>1.1364537511380619E-2</v>
      </c>
      <c r="I4296">
        <f t="shared" si="450"/>
        <v>1592.7743500268612</v>
      </c>
      <c r="J4296">
        <f t="shared" si="451"/>
        <v>1501.350732001378</v>
      </c>
      <c r="K4296">
        <f t="shared" si="452"/>
        <v>0</v>
      </c>
      <c r="L4296">
        <f t="shared" si="453"/>
        <v>1</v>
      </c>
    </row>
    <row r="4297" spans="1:12">
      <c r="A4297">
        <v>4296</v>
      </c>
      <c r="B4297" s="4">
        <v>42670</v>
      </c>
      <c r="C4297" s="5">
        <v>17336.419922000001</v>
      </c>
      <c r="D4297">
        <v>2133.040039</v>
      </c>
      <c r="E4297">
        <v>104.62</v>
      </c>
      <c r="F4297">
        <f t="shared" si="454"/>
        <v>56526.340233999996</v>
      </c>
      <c r="G4297">
        <f t="shared" si="455"/>
        <v>-3.0430720504307507E-3</v>
      </c>
      <c r="H4297">
        <f t="shared" si="449"/>
        <v>1.1356077516530992E-2</v>
      </c>
      <c r="I4297">
        <f t="shared" si="450"/>
        <v>1587.9274229196515</v>
      </c>
      <c r="J4297">
        <f t="shared" si="451"/>
        <v>1495.667778315843</v>
      </c>
      <c r="K4297">
        <f t="shared" si="452"/>
        <v>0</v>
      </c>
      <c r="L4297">
        <f t="shared" si="453"/>
        <v>1</v>
      </c>
    </row>
    <row r="4298" spans="1:12">
      <c r="A4298">
        <v>4297</v>
      </c>
      <c r="B4298" s="4">
        <v>42671</v>
      </c>
      <c r="C4298" s="5">
        <v>17446.410156000002</v>
      </c>
      <c r="D4298">
        <v>2126.4099120000001</v>
      </c>
      <c r="E4298">
        <v>105.27</v>
      </c>
      <c r="F4298">
        <f t="shared" si="454"/>
        <v>56683.269432000001</v>
      </c>
      <c r="G4298">
        <f t="shared" si="455"/>
        <v>2.7762136616376054E-3</v>
      </c>
      <c r="H4298">
        <f t="shared" si="449"/>
        <v>1.1355454965603367E-2</v>
      </c>
      <c r="I4298">
        <f t="shared" si="450"/>
        <v>1592.3358487248499</v>
      </c>
      <c r="J4298">
        <f t="shared" si="451"/>
        <v>1499.7378500780944</v>
      </c>
      <c r="K4298">
        <f t="shared" si="452"/>
        <v>0</v>
      </c>
      <c r="L4298">
        <f t="shared" si="453"/>
        <v>1</v>
      </c>
    </row>
    <row r="4299" spans="1:12">
      <c r="A4299">
        <v>4298</v>
      </c>
      <c r="B4299" s="4">
        <v>42674</v>
      </c>
      <c r="C4299" s="5">
        <v>17425.019531000002</v>
      </c>
      <c r="D4299">
        <v>2126.1499020000001</v>
      </c>
      <c r="E4299">
        <v>104.92</v>
      </c>
      <c r="F4299">
        <f t="shared" si="454"/>
        <v>56636.138082000005</v>
      </c>
      <c r="G4299">
        <f t="shared" si="455"/>
        <v>-8.3148608879268782E-4</v>
      </c>
      <c r="H4299">
        <f t="shared" si="449"/>
        <v>1.1335314759932519E-2</v>
      </c>
      <c r="I4299">
        <f t="shared" si="450"/>
        <v>1591.0118436179494</v>
      </c>
      <c r="J4299">
        <f t="shared" si="451"/>
        <v>1495.8330930352772</v>
      </c>
      <c r="K4299">
        <f t="shared" si="452"/>
        <v>0</v>
      </c>
      <c r="L4299">
        <f t="shared" si="453"/>
        <v>1</v>
      </c>
    </row>
    <row r="4300" spans="1:12">
      <c r="A4300">
        <v>4299</v>
      </c>
      <c r="B4300" s="4">
        <v>42675</v>
      </c>
      <c r="C4300" s="5">
        <v>17442.400390999999</v>
      </c>
      <c r="D4300">
        <v>2111.719971</v>
      </c>
      <c r="E4300">
        <v>104.94</v>
      </c>
      <c r="F4300">
        <f t="shared" si="454"/>
        <v>56526.700491999996</v>
      </c>
      <c r="G4300">
        <f t="shared" si="455"/>
        <v>-1.9322925910231215E-3</v>
      </c>
      <c r="H4300">
        <f t="shared" si="449"/>
        <v>1.1321417219381404E-2</v>
      </c>
      <c r="I4300">
        <f t="shared" si="450"/>
        <v>1587.9375432202964</v>
      </c>
      <c r="J4300">
        <f t="shared" si="451"/>
        <v>1491.1122995105197</v>
      </c>
      <c r="K4300">
        <f t="shared" si="452"/>
        <v>0</v>
      </c>
      <c r="L4300">
        <f t="shared" si="453"/>
        <v>1</v>
      </c>
    </row>
    <row r="4301" spans="1:12">
      <c r="A4301">
        <v>4300</v>
      </c>
      <c r="B4301" s="4">
        <v>42676</v>
      </c>
      <c r="C4301" s="5">
        <v>17134.679688</v>
      </c>
      <c r="D4301">
        <v>2097.9399410000001</v>
      </c>
      <c r="E4301">
        <v>103.66</v>
      </c>
      <c r="F4301">
        <f t="shared" si="454"/>
        <v>55767.058786000009</v>
      </c>
      <c r="G4301">
        <f t="shared" si="455"/>
        <v>-1.3438635182810632E-2</v>
      </c>
      <c r="H4301">
        <f t="shared" si="449"/>
        <v>1.1320140561120517E-2</v>
      </c>
      <c r="I4301">
        <f t="shared" si="450"/>
        <v>1566.5978298838704</v>
      </c>
      <c r="J4301">
        <f t="shared" si="451"/>
        <v>1470.9078998410532</v>
      </c>
      <c r="K4301">
        <f t="shared" si="452"/>
        <v>0</v>
      </c>
      <c r="L4301">
        <f t="shared" si="453"/>
        <v>1</v>
      </c>
    </row>
    <row r="4302" spans="1:12">
      <c r="A4302">
        <v>4301</v>
      </c>
      <c r="B4302" s="4">
        <v>42678</v>
      </c>
      <c r="C4302" s="5">
        <v>16905.359375</v>
      </c>
      <c r="D4302">
        <v>2085.179932</v>
      </c>
      <c r="E4302">
        <v>103.24</v>
      </c>
      <c r="F4302">
        <f t="shared" si="454"/>
        <v>55178.718069999995</v>
      </c>
      <c r="G4302">
        <f t="shared" si="455"/>
        <v>-1.0549968544292576E-2</v>
      </c>
      <c r="H4302">
        <f t="shared" si="449"/>
        <v>1.1312158855749427E-2</v>
      </c>
      <c r="I4302">
        <f t="shared" si="450"/>
        <v>1550.0702720570387</v>
      </c>
      <c r="J4302">
        <f t="shared" si="451"/>
        <v>1454.3636885361718</v>
      </c>
      <c r="K4302">
        <f t="shared" si="452"/>
        <v>0</v>
      </c>
      <c r="L4302">
        <f t="shared" si="453"/>
        <v>1</v>
      </c>
    </row>
    <row r="4303" spans="1:12">
      <c r="A4303">
        <v>4302</v>
      </c>
      <c r="B4303" s="4">
        <v>42681</v>
      </c>
      <c r="C4303" s="5">
        <v>17177.210938</v>
      </c>
      <c r="D4303">
        <v>2131.5200199999999</v>
      </c>
      <c r="E4303">
        <v>104.44</v>
      </c>
      <c r="F4303">
        <f t="shared" si="454"/>
        <v>56191.822075999997</v>
      </c>
      <c r="G4303">
        <f t="shared" si="455"/>
        <v>1.8360412155910666E-2</v>
      </c>
      <c r="H4303">
        <f t="shared" si="449"/>
        <v>1.1359172388414274E-2</v>
      </c>
      <c r="I4303">
        <f t="shared" si="450"/>
        <v>1578.5302011226306</v>
      </c>
      <c r="J4303">
        <f t="shared" si="451"/>
        <v>1487.2217435083012</v>
      </c>
      <c r="K4303">
        <f t="shared" si="452"/>
        <v>0</v>
      </c>
      <c r="L4303">
        <f t="shared" si="453"/>
        <v>1</v>
      </c>
    </row>
    <row r="4304" spans="1:12">
      <c r="A4304">
        <v>4303</v>
      </c>
      <c r="B4304" s="4">
        <v>42682</v>
      </c>
      <c r="C4304" s="5">
        <v>17171.380859000001</v>
      </c>
      <c r="D4304">
        <v>2139.5600589999999</v>
      </c>
      <c r="E4304">
        <v>104.42</v>
      </c>
      <c r="F4304">
        <f t="shared" si="454"/>
        <v>56260.462307999995</v>
      </c>
      <c r="G4304">
        <f t="shared" si="455"/>
        <v>1.2215341924162182E-3</v>
      </c>
      <c r="H4304">
        <f t="shared" si="449"/>
        <v>1.1354180967094587E-2</v>
      </c>
      <c r="I4304">
        <f t="shared" si="450"/>
        <v>1580.4584297370634</v>
      </c>
      <c r="J4304">
        <f t="shared" si="451"/>
        <v>1488.3841258862258</v>
      </c>
      <c r="K4304">
        <f t="shared" si="452"/>
        <v>0</v>
      </c>
      <c r="L4304">
        <f t="shared" si="453"/>
        <v>1</v>
      </c>
    </row>
    <row r="4305" spans="1:12">
      <c r="A4305">
        <v>4304</v>
      </c>
      <c r="B4305" s="4">
        <v>42683</v>
      </c>
      <c r="C4305" s="5">
        <v>16251.540039</v>
      </c>
      <c r="D4305">
        <v>2163.26001</v>
      </c>
      <c r="E4305">
        <v>103.34</v>
      </c>
      <c r="F4305">
        <f t="shared" si="454"/>
        <v>54652.380177999992</v>
      </c>
      <c r="G4305">
        <f t="shared" si="455"/>
        <v>-2.8582810450374474E-2</v>
      </c>
      <c r="H4305">
        <f t="shared" si="449"/>
        <v>1.1496253106762623E-2</v>
      </c>
      <c r="I4305">
        <f t="shared" si="450"/>
        <v>1555.1693094876866</v>
      </c>
      <c r="J4305">
        <f t="shared" si="451"/>
        <v>1463.9333973129992</v>
      </c>
      <c r="K4305">
        <f t="shared" si="452"/>
        <v>0</v>
      </c>
      <c r="L4305">
        <f t="shared" si="453"/>
        <v>1</v>
      </c>
    </row>
    <row r="4306" spans="1:12">
      <c r="A4306">
        <v>4305</v>
      </c>
      <c r="B4306" s="4">
        <v>42684</v>
      </c>
      <c r="C4306" s="5">
        <v>17344.419922000001</v>
      </c>
      <c r="D4306">
        <v>2167.4799800000001</v>
      </c>
      <c r="E4306">
        <v>105.64</v>
      </c>
      <c r="F4306">
        <f t="shared" si="454"/>
        <v>56891.839644</v>
      </c>
      <c r="G4306">
        <f t="shared" si="455"/>
        <v>4.0976430645951689E-2</v>
      </c>
      <c r="H4306">
        <f t="shared" si="449"/>
        <v>1.1769267147326028E-2</v>
      </c>
      <c r="I4306">
        <f t="shared" si="450"/>
        <v>1618.8945968406215</v>
      </c>
      <c r="J4306">
        <f t="shared" si="451"/>
        <v>1560.1103541062525</v>
      </c>
      <c r="K4306">
        <f t="shared" si="452"/>
        <v>0</v>
      </c>
      <c r="L4306">
        <f t="shared" si="453"/>
        <v>1</v>
      </c>
    </row>
    <row r="4307" spans="1:12">
      <c r="A4307">
        <v>4306</v>
      </c>
      <c r="B4307" s="4">
        <v>42685</v>
      </c>
      <c r="C4307" s="5">
        <v>17374.789063</v>
      </c>
      <c r="D4307">
        <v>2164.4499510000001</v>
      </c>
      <c r="E4307">
        <v>106.7</v>
      </c>
      <c r="F4307">
        <f t="shared" si="454"/>
        <v>56927.577636000002</v>
      </c>
      <c r="G4307">
        <f t="shared" si="455"/>
        <v>6.2817430801387353E-4</v>
      </c>
      <c r="H4307">
        <f t="shared" si="449"/>
        <v>1.1768844689974283E-2</v>
      </c>
      <c r="I4307">
        <f t="shared" si="450"/>
        <v>1619.9115448337391</v>
      </c>
      <c r="J4307">
        <f t="shared" si="451"/>
        <v>1561.0343400746722</v>
      </c>
      <c r="K4307">
        <f t="shared" si="452"/>
        <v>0</v>
      </c>
      <c r="L4307">
        <f t="shared" si="453"/>
        <v>1</v>
      </c>
    </row>
    <row r="4308" spans="1:12">
      <c r="A4308">
        <v>4307</v>
      </c>
      <c r="B4308" s="4">
        <v>42688</v>
      </c>
      <c r="C4308" s="5">
        <v>17672.619140999999</v>
      </c>
      <c r="D4308">
        <v>2164.1999510000001</v>
      </c>
      <c r="E4308">
        <v>107.65</v>
      </c>
      <c r="F4308">
        <f t="shared" si="454"/>
        <v>57525.487792</v>
      </c>
      <c r="G4308">
        <f t="shared" si="455"/>
        <v>1.0502996628858563E-2</v>
      </c>
      <c r="H4308">
        <f t="shared" si="449"/>
        <v>1.1735975427470775E-2</v>
      </c>
      <c r="I4308">
        <f t="shared" si="450"/>
        <v>1636.9254703281772</v>
      </c>
      <c r="J4308">
        <f t="shared" si="451"/>
        <v>1573.0242670498242</v>
      </c>
      <c r="K4308">
        <f t="shared" si="452"/>
        <v>0</v>
      </c>
      <c r="L4308">
        <f t="shared" si="453"/>
        <v>1</v>
      </c>
    </row>
    <row r="4309" spans="1:12">
      <c r="A4309">
        <v>4308</v>
      </c>
      <c r="B4309" s="4">
        <v>42689</v>
      </c>
      <c r="C4309" s="5">
        <v>17668.150390999999</v>
      </c>
      <c r="D4309">
        <v>2180.389893</v>
      </c>
      <c r="E4309">
        <v>108.13</v>
      </c>
      <c r="F4309">
        <f t="shared" si="454"/>
        <v>57680.849712000003</v>
      </c>
      <c r="G4309">
        <f t="shared" si="455"/>
        <v>2.7007492845911862E-3</v>
      </c>
      <c r="H4309">
        <f t="shared" si="449"/>
        <v>1.1735108226621127E-2</v>
      </c>
      <c r="I4309">
        <f t="shared" si="450"/>
        <v>1641.3463956210951</v>
      </c>
      <c r="J4309">
        <f t="shared" si="451"/>
        <v>1577.1560625589264</v>
      </c>
      <c r="K4309">
        <f t="shared" si="452"/>
        <v>0</v>
      </c>
      <c r="L4309">
        <f t="shared" si="453"/>
        <v>1</v>
      </c>
    </row>
    <row r="4310" spans="1:12">
      <c r="A4310">
        <v>4309</v>
      </c>
      <c r="B4310" s="4">
        <v>42690</v>
      </c>
      <c r="C4310" s="5">
        <v>17862.210938</v>
      </c>
      <c r="D4310">
        <v>2176.9399410000001</v>
      </c>
      <c r="E4310">
        <v>109.43</v>
      </c>
      <c r="F4310">
        <f t="shared" si="454"/>
        <v>58040.971286000007</v>
      </c>
      <c r="G4310">
        <f t="shared" si="455"/>
        <v>6.243347242596009E-3</v>
      </c>
      <c r="H4310">
        <f t="shared" si="449"/>
        <v>1.1734190333931778E-2</v>
      </c>
      <c r="I4310">
        <f t="shared" si="450"/>
        <v>1651.5938911143407</v>
      </c>
      <c r="J4310">
        <f t="shared" si="451"/>
        <v>1586.87866387033</v>
      </c>
      <c r="K4310">
        <f t="shared" si="452"/>
        <v>0</v>
      </c>
      <c r="L4310">
        <f t="shared" si="453"/>
        <v>1</v>
      </c>
    </row>
    <row r="4311" spans="1:12">
      <c r="A4311">
        <v>4310</v>
      </c>
      <c r="B4311" s="4">
        <v>42691</v>
      </c>
      <c r="C4311" s="5">
        <v>17862.630859000001</v>
      </c>
      <c r="D4311">
        <v>2187.1201169999999</v>
      </c>
      <c r="E4311">
        <v>109.02</v>
      </c>
      <c r="F4311">
        <f t="shared" si="454"/>
        <v>58141.562888</v>
      </c>
      <c r="G4311">
        <f t="shared" si="455"/>
        <v>1.7331136914358058E-3</v>
      </c>
      <c r="H4311">
        <f t="shared" si="449"/>
        <v>1.1722513183771811E-2</v>
      </c>
      <c r="I4311">
        <f t="shared" si="450"/>
        <v>1654.4562910997226</v>
      </c>
      <c r="J4311">
        <f t="shared" si="451"/>
        <v>1588.0470033276492</v>
      </c>
      <c r="K4311">
        <f t="shared" si="452"/>
        <v>0</v>
      </c>
      <c r="L4311">
        <f t="shared" si="453"/>
        <v>1</v>
      </c>
    </row>
    <row r="4312" spans="1:12">
      <c r="A4312">
        <v>4311</v>
      </c>
      <c r="B4312" s="4">
        <v>42692</v>
      </c>
      <c r="C4312" s="5">
        <v>17967.410156000002</v>
      </c>
      <c r="D4312">
        <v>2181.8999020000001</v>
      </c>
      <c r="E4312">
        <v>110.71</v>
      </c>
      <c r="F4312">
        <f t="shared" si="454"/>
        <v>58307.369332000009</v>
      </c>
      <c r="G4312">
        <f t="shared" si="455"/>
        <v>2.8517713622422391E-3</v>
      </c>
      <c r="H4312">
        <f t="shared" si="449"/>
        <v>1.1723749281387273E-2</v>
      </c>
      <c r="I4312">
        <f t="shared" si="450"/>
        <v>1659.1744221707625</v>
      </c>
      <c r="J4312">
        <f t="shared" si="451"/>
        <v>1592.7436817820887</v>
      </c>
      <c r="K4312">
        <f t="shared" si="452"/>
        <v>0</v>
      </c>
      <c r="L4312">
        <f t="shared" si="453"/>
        <v>1</v>
      </c>
    </row>
    <row r="4313" spans="1:12">
      <c r="A4313">
        <v>4312</v>
      </c>
      <c r="B4313" s="4">
        <v>42695</v>
      </c>
      <c r="C4313" s="5">
        <v>18106.019531000002</v>
      </c>
      <c r="D4313">
        <v>2198.179932</v>
      </c>
      <c r="E4313">
        <v>110.92</v>
      </c>
      <c r="F4313">
        <f t="shared" si="454"/>
        <v>58748.438382</v>
      </c>
      <c r="G4313">
        <f t="shared" si="455"/>
        <v>7.5645506743506896E-3</v>
      </c>
      <c r="H4313">
        <f t="shared" si="449"/>
        <v>1.1731709917609851E-2</v>
      </c>
      <c r="I4313">
        <f t="shared" si="450"/>
        <v>1671.7253311648597</v>
      </c>
      <c r="J4313">
        <f t="shared" si="451"/>
        <v>1605.8817546997675</v>
      </c>
      <c r="K4313">
        <f t="shared" si="452"/>
        <v>0</v>
      </c>
      <c r="L4313">
        <f t="shared" si="453"/>
        <v>1</v>
      </c>
    </row>
    <row r="4314" spans="1:12">
      <c r="A4314">
        <v>4313</v>
      </c>
      <c r="B4314" s="4">
        <v>42696</v>
      </c>
      <c r="C4314" s="5">
        <v>18162.939452999999</v>
      </c>
      <c r="D4314">
        <v>2202.9399410000001</v>
      </c>
      <c r="E4314">
        <v>110.92</v>
      </c>
      <c r="F4314">
        <f t="shared" si="454"/>
        <v>58909.878315999995</v>
      </c>
      <c r="G4314">
        <f t="shared" si="455"/>
        <v>2.7479868137134655E-3</v>
      </c>
      <c r="H4314">
        <f t="shared" si="449"/>
        <v>1.1718020383646364E-2</v>
      </c>
      <c r="I4314">
        <f t="shared" si="450"/>
        <v>1676.3192103310514</v>
      </c>
      <c r="J4314">
        <f t="shared" si="451"/>
        <v>1608.4156709286847</v>
      </c>
      <c r="K4314">
        <f t="shared" si="452"/>
        <v>0</v>
      </c>
      <c r="L4314">
        <f t="shared" si="453"/>
        <v>1</v>
      </c>
    </row>
    <row r="4315" spans="1:12">
      <c r="A4315">
        <v>4314</v>
      </c>
      <c r="B4315" s="4">
        <v>42699</v>
      </c>
      <c r="C4315" s="5">
        <v>18381.220702999999</v>
      </c>
      <c r="D4315">
        <v>2213.3500979999999</v>
      </c>
      <c r="E4315">
        <v>113.14</v>
      </c>
      <c r="F4315">
        <f t="shared" si="454"/>
        <v>59461.642385999992</v>
      </c>
      <c r="G4315">
        <f t="shared" si="455"/>
        <v>9.3662401921841276E-3</v>
      </c>
      <c r="H4315">
        <f t="shared" si="449"/>
        <v>1.1722003880349049E-2</v>
      </c>
      <c r="I4315">
        <f t="shared" si="450"/>
        <v>1692.0200186937846</v>
      </c>
      <c r="J4315">
        <f t="shared" si="451"/>
        <v>1624.0323744788432</v>
      </c>
      <c r="K4315">
        <f t="shared" si="452"/>
        <v>0</v>
      </c>
      <c r="L4315">
        <f t="shared" si="453"/>
        <v>1</v>
      </c>
    </row>
    <row r="4316" spans="1:12">
      <c r="A4316">
        <v>4315</v>
      </c>
      <c r="B4316" s="4">
        <v>42702</v>
      </c>
      <c r="C4316" s="5">
        <v>18356.890625</v>
      </c>
      <c r="D4316">
        <v>2201.719971</v>
      </c>
      <c r="E4316">
        <v>111.94</v>
      </c>
      <c r="F4316">
        <f t="shared" si="454"/>
        <v>59290.680959999998</v>
      </c>
      <c r="G4316">
        <f t="shared" si="455"/>
        <v>-2.8751547912212461E-3</v>
      </c>
      <c r="H4316">
        <f t="shared" si="449"/>
        <v>1.1717340023023262E-2</v>
      </c>
      <c r="I4316">
        <f t="shared" si="450"/>
        <v>1687.1551992301947</v>
      </c>
      <c r="J4316">
        <f t="shared" si="451"/>
        <v>1618.7187307814434</v>
      </c>
      <c r="K4316">
        <f t="shared" si="452"/>
        <v>0</v>
      </c>
      <c r="L4316">
        <f t="shared" si="453"/>
        <v>1</v>
      </c>
    </row>
    <row r="4317" spans="1:12">
      <c r="A4317">
        <v>4316</v>
      </c>
      <c r="B4317" s="4">
        <v>42703</v>
      </c>
      <c r="C4317" s="5">
        <v>18307.039063</v>
      </c>
      <c r="D4317">
        <v>2204.6599120000001</v>
      </c>
      <c r="E4317">
        <v>112.32</v>
      </c>
      <c r="F4317">
        <f t="shared" si="454"/>
        <v>59222.277245999998</v>
      </c>
      <c r="G4317">
        <f t="shared" si="455"/>
        <v>-1.1537009339823712E-3</v>
      </c>
      <c r="H4317">
        <f t="shared" si="449"/>
        <v>1.1713543130766838E-2</v>
      </c>
      <c r="I4317">
        <f t="shared" si="450"/>
        <v>1685.2087267010697</v>
      </c>
      <c r="J4317">
        <f t="shared" si="451"/>
        <v>1616.3272882581782</v>
      </c>
      <c r="K4317">
        <f t="shared" si="452"/>
        <v>0</v>
      </c>
      <c r="L4317">
        <f t="shared" si="453"/>
        <v>1</v>
      </c>
    </row>
    <row r="4318" spans="1:12">
      <c r="A4318">
        <v>4317</v>
      </c>
      <c r="B4318" s="4">
        <v>42704</v>
      </c>
      <c r="C4318" s="5">
        <v>18308.480468999998</v>
      </c>
      <c r="D4318">
        <v>2198.8100589999999</v>
      </c>
      <c r="E4318">
        <v>112.73</v>
      </c>
      <c r="F4318">
        <f t="shared" si="454"/>
        <v>59168.711527999993</v>
      </c>
      <c r="G4318">
        <f t="shared" si="455"/>
        <v>-9.0448595513314967E-4</v>
      </c>
      <c r="H4318">
        <f t="shared" si="449"/>
        <v>1.1698993060626328E-2</v>
      </c>
      <c r="I4318">
        <f t="shared" si="450"/>
        <v>1683.6844790763009</v>
      </c>
      <c r="J4318">
        <f t="shared" si="451"/>
        <v>1612.8594251833961</v>
      </c>
      <c r="K4318">
        <f t="shared" si="452"/>
        <v>0</v>
      </c>
      <c r="L4318">
        <f t="shared" si="453"/>
        <v>1</v>
      </c>
    </row>
    <row r="4319" spans="1:12">
      <c r="A4319">
        <v>4318</v>
      </c>
      <c r="B4319" s="4">
        <v>42705</v>
      </c>
      <c r="C4319" s="5">
        <v>18513.119140999999</v>
      </c>
      <c r="D4319">
        <v>2191.080078</v>
      </c>
      <c r="E4319">
        <v>114.17</v>
      </c>
      <c r="F4319">
        <f t="shared" si="454"/>
        <v>59507.889061999995</v>
      </c>
      <c r="G4319">
        <f t="shared" si="455"/>
        <v>5.7323799224442418E-3</v>
      </c>
      <c r="H4319">
        <f t="shared" si="449"/>
        <v>1.1704304912640259E-2</v>
      </c>
      <c r="I4319">
        <f t="shared" si="450"/>
        <v>1693.335998179889</v>
      </c>
      <c r="J4319">
        <f t="shared" si="451"/>
        <v>1622.8414544138782</v>
      </c>
      <c r="K4319">
        <f t="shared" si="452"/>
        <v>0</v>
      </c>
      <c r="L4319">
        <f t="shared" si="453"/>
        <v>1</v>
      </c>
    </row>
    <row r="4320" spans="1:12">
      <c r="A4320">
        <v>4319</v>
      </c>
      <c r="B4320" s="4">
        <v>42706</v>
      </c>
      <c r="C4320" s="5">
        <v>18426.080077999999</v>
      </c>
      <c r="D4320">
        <v>2191.9499510000001</v>
      </c>
      <c r="E4320">
        <v>113.95</v>
      </c>
      <c r="F4320">
        <f t="shared" si="454"/>
        <v>59341.409666</v>
      </c>
      <c r="G4320">
        <f t="shared" si="455"/>
        <v>-2.7976021099747062E-3</v>
      </c>
      <c r="H4320">
        <f t="shared" si="449"/>
        <v>1.1705591946570258E-2</v>
      </c>
      <c r="I4320">
        <f t="shared" si="450"/>
        <v>1688.5987178184846</v>
      </c>
      <c r="J4320">
        <f t="shared" si="451"/>
        <v>1618.4793421067827</v>
      </c>
      <c r="K4320">
        <f t="shared" si="452"/>
        <v>0</v>
      </c>
      <c r="L4320">
        <f t="shared" si="453"/>
        <v>1</v>
      </c>
    </row>
    <row r="4321" spans="1:12">
      <c r="A4321">
        <v>4320</v>
      </c>
      <c r="B4321" s="4">
        <v>42709</v>
      </c>
      <c r="C4321" s="5">
        <v>18274.990234000001</v>
      </c>
      <c r="D4321">
        <v>2204.709961</v>
      </c>
      <c r="E4321">
        <v>113.91</v>
      </c>
      <c r="F4321">
        <f t="shared" si="454"/>
        <v>59166.630078000002</v>
      </c>
      <c r="G4321">
        <f t="shared" si="455"/>
        <v>-2.9453224819521173E-3</v>
      </c>
      <c r="H4321">
        <f t="shared" si="449"/>
        <v>1.1703511467628203E-2</v>
      </c>
      <c r="I4321">
        <f t="shared" si="450"/>
        <v>1683.6252500518983</v>
      </c>
      <c r="J4321">
        <f t="shared" si="451"/>
        <v>1613.4255873317779</v>
      </c>
      <c r="K4321">
        <f t="shared" si="452"/>
        <v>0</v>
      </c>
      <c r="L4321">
        <f t="shared" si="453"/>
        <v>1</v>
      </c>
    </row>
    <row r="4322" spans="1:12">
      <c r="A4322">
        <v>4321</v>
      </c>
      <c r="B4322" s="4">
        <v>42710</v>
      </c>
      <c r="C4322" s="5">
        <v>18360.539063</v>
      </c>
      <c r="D4322">
        <v>2212.2299800000001</v>
      </c>
      <c r="E4322">
        <v>113.84</v>
      </c>
      <c r="F4322">
        <f t="shared" si="454"/>
        <v>59412.577925999998</v>
      </c>
      <c r="G4322">
        <f t="shared" si="455"/>
        <v>4.1568676072265554E-3</v>
      </c>
      <c r="H4322">
        <f t="shared" si="449"/>
        <v>1.1697690475477604E-2</v>
      </c>
      <c r="I4322">
        <f t="shared" si="450"/>
        <v>1690.6238573165479</v>
      </c>
      <c r="J4322">
        <f t="shared" si="451"/>
        <v>1619.3265763435008</v>
      </c>
      <c r="K4322">
        <f t="shared" si="452"/>
        <v>0</v>
      </c>
      <c r="L4322">
        <f t="shared" si="453"/>
        <v>1</v>
      </c>
    </row>
    <row r="4323" spans="1:12">
      <c r="A4323">
        <v>4322</v>
      </c>
      <c r="B4323" s="4">
        <v>42711</v>
      </c>
      <c r="C4323" s="5">
        <v>18496.689452999999</v>
      </c>
      <c r="D4323">
        <v>2241.3500979999999</v>
      </c>
      <c r="E4323">
        <v>114.34</v>
      </c>
      <c r="F4323">
        <f t="shared" si="454"/>
        <v>59978.579885999992</v>
      </c>
      <c r="G4323">
        <f t="shared" si="455"/>
        <v>9.526635264084371E-3</v>
      </c>
      <c r="H4323">
        <f t="shared" si="449"/>
        <v>1.1712544495398027E-2</v>
      </c>
      <c r="I4323">
        <f t="shared" si="450"/>
        <v>1706.729814173962</v>
      </c>
      <c r="J4323">
        <f t="shared" si="451"/>
        <v>1636.8291606473547</v>
      </c>
      <c r="K4323">
        <f t="shared" si="452"/>
        <v>0</v>
      </c>
      <c r="L4323">
        <f t="shared" si="453"/>
        <v>1</v>
      </c>
    </row>
    <row r="4324" spans="1:12">
      <c r="A4324">
        <v>4323</v>
      </c>
      <c r="B4324" s="4">
        <v>42712</v>
      </c>
      <c r="C4324" s="5">
        <v>18765.470702999999</v>
      </c>
      <c r="D4324">
        <v>2246.1899410000001</v>
      </c>
      <c r="E4324">
        <v>113.65</v>
      </c>
      <c r="F4324">
        <f t="shared" si="454"/>
        <v>60561.090815999996</v>
      </c>
      <c r="G4324">
        <f t="shared" si="455"/>
        <v>9.7119826962754896E-3</v>
      </c>
      <c r="H4324">
        <f t="shared" si="449"/>
        <v>1.1719008747392078E-2</v>
      </c>
      <c r="I4324">
        <f t="shared" si="450"/>
        <v>1723.3055445964369</v>
      </c>
      <c r="J4324">
        <f t="shared" si="451"/>
        <v>1653.6381705466424</v>
      </c>
      <c r="K4324">
        <f t="shared" si="452"/>
        <v>0</v>
      </c>
      <c r="L4324">
        <f t="shared" si="453"/>
        <v>1</v>
      </c>
    </row>
    <row r="4325" spans="1:12">
      <c r="A4325">
        <v>4324</v>
      </c>
      <c r="B4325" s="4">
        <v>42713</v>
      </c>
      <c r="C4325" s="5">
        <v>18996.369140999999</v>
      </c>
      <c r="D4325">
        <v>2259.530029</v>
      </c>
      <c r="E4325">
        <v>114.44</v>
      </c>
      <c r="F4325">
        <f t="shared" si="454"/>
        <v>61160.238571999995</v>
      </c>
      <c r="G4325">
        <f t="shared" si="455"/>
        <v>9.8932788020671403E-3</v>
      </c>
      <c r="H4325">
        <f t="shared" si="449"/>
        <v>1.1729275917234293E-2</v>
      </c>
      <c r="I4325">
        <f t="shared" si="450"/>
        <v>1740.3546868102778</v>
      </c>
      <c r="J4325">
        <f t="shared" si="451"/>
        <v>1671.4611801634319</v>
      </c>
      <c r="K4325">
        <f t="shared" si="452"/>
        <v>0</v>
      </c>
      <c r="L4325">
        <f t="shared" si="453"/>
        <v>1</v>
      </c>
    </row>
    <row r="4326" spans="1:12">
      <c r="A4326">
        <v>4325</v>
      </c>
      <c r="B4326" s="4">
        <v>42716</v>
      </c>
      <c r="C4326" s="5">
        <v>19155.029297000001</v>
      </c>
      <c r="D4326">
        <v>2256.959961</v>
      </c>
      <c r="E4326">
        <v>115.83</v>
      </c>
      <c r="F4326">
        <f t="shared" si="454"/>
        <v>61458.808204000008</v>
      </c>
      <c r="G4326">
        <f t="shared" si="455"/>
        <v>4.8817604210049659E-3</v>
      </c>
      <c r="H4326">
        <f t="shared" si="449"/>
        <v>1.1726052550940539E-2</v>
      </c>
      <c r="I4326">
        <f t="shared" si="450"/>
        <v>1748.8506814388586</v>
      </c>
      <c r="J4326">
        <f t="shared" si="451"/>
        <v>1679.1592702935914</v>
      </c>
      <c r="K4326">
        <f t="shared" si="452"/>
        <v>0</v>
      </c>
      <c r="L4326">
        <f t="shared" si="453"/>
        <v>1</v>
      </c>
    </row>
    <row r="4327" spans="1:12">
      <c r="A4327">
        <v>4326</v>
      </c>
      <c r="B4327" s="4">
        <v>42717</v>
      </c>
      <c r="C4327" s="5">
        <v>19250.519531000002</v>
      </c>
      <c r="D4327">
        <v>2271.719971</v>
      </c>
      <c r="E4327">
        <v>115.29</v>
      </c>
      <c r="F4327">
        <f t="shared" si="454"/>
        <v>61794.688772000001</v>
      </c>
      <c r="G4327">
        <f t="shared" si="455"/>
        <v>5.4651331162345329E-3</v>
      </c>
      <c r="H4327">
        <f t="shared" si="449"/>
        <v>1.1730417795231197E-2</v>
      </c>
      <c r="I4327">
        <f t="shared" si="450"/>
        <v>1758.4083832133397</v>
      </c>
      <c r="J4327">
        <f t="shared" si="451"/>
        <v>1688.9646141948924</v>
      </c>
      <c r="K4327">
        <f t="shared" si="452"/>
        <v>0</v>
      </c>
      <c r="L4327">
        <f t="shared" si="453"/>
        <v>1</v>
      </c>
    </row>
    <row r="4328" spans="1:12">
      <c r="A4328">
        <v>4327</v>
      </c>
      <c r="B4328" s="4">
        <v>42718</v>
      </c>
      <c r="C4328" s="5">
        <v>19253.609375</v>
      </c>
      <c r="D4328">
        <v>2253.280029</v>
      </c>
      <c r="E4328">
        <v>114.99</v>
      </c>
      <c r="F4328">
        <f t="shared" si="454"/>
        <v>61614.969039999996</v>
      </c>
      <c r="G4328">
        <f t="shared" si="455"/>
        <v>-2.9083362271328239E-3</v>
      </c>
      <c r="H4328">
        <f t="shared" si="449"/>
        <v>1.1731651891171447E-2</v>
      </c>
      <c r="I4328">
        <f t="shared" si="450"/>
        <v>1753.2943404103462</v>
      </c>
      <c r="J4328">
        <f t="shared" si="451"/>
        <v>1684.2297075858257</v>
      </c>
      <c r="K4328">
        <f t="shared" si="452"/>
        <v>0</v>
      </c>
      <c r="L4328">
        <f t="shared" si="453"/>
        <v>1</v>
      </c>
    </row>
    <row r="4329" spans="1:12">
      <c r="A4329">
        <v>4328</v>
      </c>
      <c r="B4329" s="4">
        <v>42719</v>
      </c>
      <c r="C4329" s="5">
        <v>19273.789063</v>
      </c>
      <c r="D4329">
        <v>2262.030029</v>
      </c>
      <c r="E4329">
        <v>117.64</v>
      </c>
      <c r="F4329">
        <f t="shared" si="454"/>
        <v>61756.078415999997</v>
      </c>
      <c r="G4329">
        <f t="shared" si="455"/>
        <v>2.2901801006893763E-3</v>
      </c>
      <c r="H4329">
        <f t="shared" si="449"/>
        <v>1.1731240518973968E-2</v>
      </c>
      <c r="I4329">
        <f t="shared" si="450"/>
        <v>1757.3097002194054</v>
      </c>
      <c r="J4329">
        <f t="shared" si="451"/>
        <v>1688.027703917641</v>
      </c>
      <c r="K4329">
        <f t="shared" si="452"/>
        <v>0</v>
      </c>
      <c r="L4329">
        <f t="shared" si="453"/>
        <v>1</v>
      </c>
    </row>
    <row r="4330" spans="1:12">
      <c r="A4330">
        <v>4329</v>
      </c>
      <c r="B4330" s="4">
        <v>42720</v>
      </c>
      <c r="C4330" s="5">
        <v>19401.150390999999</v>
      </c>
      <c r="D4330">
        <v>2258.070068</v>
      </c>
      <c r="E4330">
        <v>118.21</v>
      </c>
      <c r="F4330">
        <f t="shared" si="454"/>
        <v>61974.051462000003</v>
      </c>
      <c r="G4330">
        <f t="shared" si="455"/>
        <v>3.5295804330659486E-3</v>
      </c>
      <c r="H4330">
        <f t="shared" si="449"/>
        <v>1.1732958695696346E-2</v>
      </c>
      <c r="I4330">
        <f t="shared" si="450"/>
        <v>1763.512266152137</v>
      </c>
      <c r="J4330">
        <f t="shared" si="451"/>
        <v>1694.2338374000515</v>
      </c>
      <c r="K4330">
        <f t="shared" si="452"/>
        <v>0</v>
      </c>
      <c r="L4330">
        <f t="shared" si="453"/>
        <v>1</v>
      </c>
    </row>
    <row r="4331" spans="1:12">
      <c r="A4331">
        <v>4330</v>
      </c>
      <c r="B4331" s="4">
        <v>42723</v>
      </c>
      <c r="C4331" s="5">
        <v>19391.599609000001</v>
      </c>
      <c r="D4331">
        <v>2262.530029</v>
      </c>
      <c r="E4331">
        <v>117.35</v>
      </c>
      <c r="F4331">
        <f t="shared" si="454"/>
        <v>61995.249508000001</v>
      </c>
      <c r="G4331">
        <f t="shared" si="455"/>
        <v>3.4204712294783057E-4</v>
      </c>
      <c r="H4331">
        <f t="shared" si="449"/>
        <v>1.1726537907949516E-2</v>
      </c>
      <c r="I4331">
        <f t="shared" si="450"/>
        <v>1764.1154704490575</v>
      </c>
      <c r="J4331">
        <f t="shared" si="451"/>
        <v>1693.8858692812571</v>
      </c>
      <c r="K4331">
        <f t="shared" si="452"/>
        <v>0</v>
      </c>
      <c r="L4331">
        <f t="shared" si="453"/>
        <v>1</v>
      </c>
    </row>
    <row r="4332" spans="1:12">
      <c r="A4332">
        <v>4331</v>
      </c>
      <c r="B4332" s="4">
        <v>42724</v>
      </c>
      <c r="C4332" s="5">
        <v>19494.529297000001</v>
      </c>
      <c r="D4332">
        <v>2270.76001</v>
      </c>
      <c r="E4332">
        <v>117.89</v>
      </c>
      <c r="F4332">
        <f t="shared" si="454"/>
        <v>62286.108693999995</v>
      </c>
      <c r="G4332">
        <f t="shared" si="455"/>
        <v>4.69163667068484E-3</v>
      </c>
      <c r="H4332">
        <f t="shared" si="449"/>
        <v>1.1704494374604116E-2</v>
      </c>
      <c r="I4332">
        <f t="shared" si="450"/>
        <v>1772.3920592815389</v>
      </c>
      <c r="J4332">
        <f t="shared" si="451"/>
        <v>1698.6338625620251</v>
      </c>
      <c r="K4332">
        <f t="shared" si="452"/>
        <v>0</v>
      </c>
      <c r="L4332">
        <f t="shared" si="453"/>
        <v>1</v>
      </c>
    </row>
    <row r="4333" spans="1:12">
      <c r="A4333">
        <v>4332</v>
      </c>
      <c r="B4333" s="4">
        <v>42725</v>
      </c>
      <c r="C4333" s="5">
        <v>19444.490234000001</v>
      </c>
      <c r="D4333">
        <v>2265.179932</v>
      </c>
      <c r="E4333">
        <v>117.59</v>
      </c>
      <c r="F4333">
        <f t="shared" si="454"/>
        <v>62128.729787999997</v>
      </c>
      <c r="G4333">
        <f t="shared" si="455"/>
        <v>-2.5267095553066499E-3</v>
      </c>
      <c r="H4333">
        <f t="shared" si="449"/>
        <v>1.1698971586331595E-2</v>
      </c>
      <c r="I4333">
        <f t="shared" si="450"/>
        <v>1767.9137393296025</v>
      </c>
      <c r="J4333">
        <f t="shared" si="451"/>
        <v>1693.542429649317</v>
      </c>
      <c r="K4333">
        <f t="shared" si="452"/>
        <v>0</v>
      </c>
      <c r="L4333">
        <f t="shared" si="453"/>
        <v>1</v>
      </c>
    </row>
    <row r="4334" spans="1:12">
      <c r="A4334">
        <v>4333</v>
      </c>
      <c r="B4334" s="4">
        <v>42726</v>
      </c>
      <c r="C4334" s="5">
        <v>19427.669922000001</v>
      </c>
      <c r="D4334">
        <v>2260.959961</v>
      </c>
      <c r="E4334">
        <v>117.67</v>
      </c>
      <c r="F4334">
        <f t="shared" si="454"/>
        <v>62053.289454000005</v>
      </c>
      <c r="G4334">
        <f t="shared" si="455"/>
        <v>-1.2142584317660354E-3</v>
      </c>
      <c r="H4334">
        <f t="shared" si="449"/>
        <v>1.1695120889206816E-2</v>
      </c>
      <c r="I4334">
        <f t="shared" si="450"/>
        <v>1765.7670351649867</v>
      </c>
      <c r="J4334">
        <f t="shared" si="451"/>
        <v>1690.9292816483107</v>
      </c>
      <c r="K4334">
        <f t="shared" si="452"/>
        <v>0</v>
      </c>
      <c r="L4334">
        <f t="shared" si="453"/>
        <v>1</v>
      </c>
    </row>
    <row r="4335" spans="1:12">
      <c r="A4335">
        <v>4334</v>
      </c>
      <c r="B4335" s="4">
        <v>42731</v>
      </c>
      <c r="C4335" s="5">
        <v>19403.060547000001</v>
      </c>
      <c r="D4335">
        <v>2268.8798830000001</v>
      </c>
      <c r="E4335">
        <v>117.32</v>
      </c>
      <c r="F4335">
        <f t="shared" si="454"/>
        <v>62081.519924</v>
      </c>
      <c r="G4335">
        <f t="shared" si="455"/>
        <v>4.5493913776994965E-4</v>
      </c>
      <c r="H4335">
        <f t="shared" si="449"/>
        <v>1.1685261130087004E-2</v>
      </c>
      <c r="I4335">
        <f t="shared" si="450"/>
        <v>1766.5703516974672</v>
      </c>
      <c r="J4335">
        <f t="shared" si="451"/>
        <v>1690.2723379786091</v>
      </c>
      <c r="K4335">
        <f t="shared" si="452"/>
        <v>0</v>
      </c>
      <c r="L4335">
        <f t="shared" si="453"/>
        <v>1</v>
      </c>
    </row>
    <row r="4336" spans="1:12">
      <c r="A4336">
        <v>4335</v>
      </c>
      <c r="B4336" s="4">
        <v>42732</v>
      </c>
      <c r="C4336" s="5">
        <v>19401.720702999999</v>
      </c>
      <c r="D4336">
        <v>2249.919922</v>
      </c>
      <c r="E4336">
        <v>117.51</v>
      </c>
      <c r="F4336">
        <f t="shared" si="454"/>
        <v>61890.190626000003</v>
      </c>
      <c r="G4336">
        <f t="shared" si="455"/>
        <v>-3.0819042161697174E-3</v>
      </c>
      <c r="H4336">
        <f t="shared" si="449"/>
        <v>1.1684487340108891E-2</v>
      </c>
      <c r="I4336">
        <f t="shared" si="450"/>
        <v>1761.1259510824104</v>
      </c>
      <c r="J4336">
        <f t="shared" si="451"/>
        <v>1684.9514968121657</v>
      </c>
      <c r="K4336">
        <f t="shared" si="452"/>
        <v>0</v>
      </c>
      <c r="L4336">
        <f t="shared" si="453"/>
        <v>1</v>
      </c>
    </row>
    <row r="4337" spans="1:12">
      <c r="A4337">
        <v>4336</v>
      </c>
      <c r="B4337" s="4">
        <v>42733</v>
      </c>
      <c r="C4337" s="5">
        <v>19145.140625</v>
      </c>
      <c r="D4337">
        <v>2249.26001</v>
      </c>
      <c r="E4337">
        <v>116.37</v>
      </c>
      <c r="F4337">
        <f t="shared" si="454"/>
        <v>61364.731349999995</v>
      </c>
      <c r="G4337">
        <f t="shared" si="455"/>
        <v>-8.4901867434103995E-3</v>
      </c>
      <c r="H4337">
        <f t="shared" si="449"/>
        <v>1.1682945647056716E-2</v>
      </c>
      <c r="I4337">
        <f t="shared" si="450"/>
        <v>1746.1736628790545</v>
      </c>
      <c r="J4337">
        <f t="shared" si="451"/>
        <v>1670.4255129493092</v>
      </c>
      <c r="K4337">
        <f t="shared" si="452"/>
        <v>0</v>
      </c>
      <c r="L4337">
        <f t="shared" si="453"/>
        <v>1</v>
      </c>
    </row>
    <row r="4338" spans="1:12">
      <c r="A4338">
        <v>4337</v>
      </c>
      <c r="B4338" s="4">
        <v>42734</v>
      </c>
      <c r="C4338" s="5">
        <v>19114.369140999999</v>
      </c>
      <c r="D4338">
        <v>2238.830078</v>
      </c>
      <c r="E4338">
        <v>117.11</v>
      </c>
      <c r="F4338">
        <f t="shared" si="454"/>
        <v>61202.589061999999</v>
      </c>
      <c r="G4338">
        <f t="shared" si="455"/>
        <v>-2.642271618125358E-3</v>
      </c>
      <c r="H4338">
        <f t="shared" si="449"/>
        <v>1.1669741998763529E-2</v>
      </c>
      <c r="I4338">
        <f t="shared" si="450"/>
        <v>1741.5597977693112</v>
      </c>
      <c r="J4338">
        <f t="shared" si="451"/>
        <v>1664.1289279430364</v>
      </c>
      <c r="K4338">
        <f t="shared" si="452"/>
        <v>0</v>
      </c>
      <c r="L4338">
        <f t="shared" si="453"/>
        <v>1</v>
      </c>
    </row>
    <row r="4339" spans="1:12">
      <c r="A4339">
        <v>4338</v>
      </c>
      <c r="B4339" s="4">
        <v>42739</v>
      </c>
      <c r="C4339" s="5">
        <v>19594.160156000002</v>
      </c>
      <c r="D4339">
        <v>2270.75</v>
      </c>
      <c r="E4339">
        <v>117.99</v>
      </c>
      <c r="F4339">
        <f t="shared" si="454"/>
        <v>62485.770312000001</v>
      </c>
      <c r="G4339">
        <f t="shared" si="455"/>
        <v>2.0966126918259942E-2</v>
      </c>
      <c r="H4339">
        <f t="shared" si="449"/>
        <v>1.1732412194296439E-2</v>
      </c>
      <c r="I4339">
        <f t="shared" si="450"/>
        <v>1778.0735615250817</v>
      </c>
      <c r="J4339">
        <f t="shared" si="451"/>
        <v>1708.1435356379407</v>
      </c>
      <c r="K4339">
        <f t="shared" si="452"/>
        <v>0</v>
      </c>
      <c r="L4339">
        <f t="shared" si="453"/>
        <v>1</v>
      </c>
    </row>
    <row r="4340" spans="1:12">
      <c r="A4340">
        <v>4339</v>
      </c>
      <c r="B4340" s="4">
        <v>42740</v>
      </c>
      <c r="C4340" s="5">
        <v>19520.689452999999</v>
      </c>
      <c r="D4340">
        <v>2269</v>
      </c>
      <c r="E4340">
        <v>115.95</v>
      </c>
      <c r="F4340">
        <f t="shared" si="454"/>
        <v>62311.128905999998</v>
      </c>
      <c r="G4340">
        <f t="shared" si="455"/>
        <v>-2.7948988246122575E-3</v>
      </c>
      <c r="H4340">
        <f t="shared" si="449"/>
        <v>1.1733923797170882E-2</v>
      </c>
      <c r="I4340">
        <f t="shared" si="450"/>
        <v>1773.1040258179012</v>
      </c>
      <c r="J4340">
        <f t="shared" si="451"/>
        <v>1703.5889092359612</v>
      </c>
      <c r="K4340">
        <f t="shared" si="452"/>
        <v>0</v>
      </c>
      <c r="L4340">
        <f t="shared" si="453"/>
        <v>1</v>
      </c>
    </row>
    <row r="4341" spans="1:12">
      <c r="A4341">
        <v>4340</v>
      </c>
      <c r="B4341" s="4">
        <v>42741</v>
      </c>
      <c r="C4341" s="5">
        <v>19454.330077999999</v>
      </c>
      <c r="D4341">
        <v>2276.9799800000001</v>
      </c>
      <c r="E4341">
        <v>116.26</v>
      </c>
      <c r="F4341">
        <f t="shared" si="454"/>
        <v>62259.759956000002</v>
      </c>
      <c r="G4341">
        <f t="shared" si="455"/>
        <v>-8.2439446856252818E-4</v>
      </c>
      <c r="H4341">
        <f t="shared" si="449"/>
        <v>1.1715397844367783E-2</v>
      </c>
      <c r="I4341">
        <f t="shared" si="450"/>
        <v>1771.6422886668308</v>
      </c>
      <c r="J4341">
        <f t="shared" si="451"/>
        <v>1699.4970081599508</v>
      </c>
      <c r="K4341">
        <f t="shared" si="452"/>
        <v>0</v>
      </c>
      <c r="L4341">
        <f t="shared" si="453"/>
        <v>1</v>
      </c>
    </row>
    <row r="4342" spans="1:12">
      <c r="A4342">
        <v>4341</v>
      </c>
      <c r="B4342" s="4">
        <v>42745</v>
      </c>
      <c r="C4342" s="5">
        <v>19301.439452999999</v>
      </c>
      <c r="D4342">
        <v>2268.8999020000001</v>
      </c>
      <c r="E4342">
        <v>115.84</v>
      </c>
      <c r="F4342">
        <f t="shared" si="454"/>
        <v>61871.077925999998</v>
      </c>
      <c r="G4342">
        <f t="shared" si="455"/>
        <v>-6.2429092286043764E-3</v>
      </c>
      <c r="H4342">
        <f t="shared" si="449"/>
        <v>1.1713020266975866E-2</v>
      </c>
      <c r="I4342">
        <f t="shared" si="450"/>
        <v>1760.5820866731269</v>
      </c>
      <c r="J4342">
        <f t="shared" si="451"/>
        <v>1688.5444519704331</v>
      </c>
      <c r="K4342">
        <f t="shared" si="452"/>
        <v>0</v>
      </c>
      <c r="L4342">
        <f t="shared" si="453"/>
        <v>1</v>
      </c>
    </row>
    <row r="4343" spans="1:12">
      <c r="A4343">
        <v>4342</v>
      </c>
      <c r="B4343" s="4">
        <v>42746</v>
      </c>
      <c r="C4343" s="5">
        <v>19364.669922000001</v>
      </c>
      <c r="D4343">
        <v>2275.320068</v>
      </c>
      <c r="E4343">
        <v>116.05</v>
      </c>
      <c r="F4343">
        <f t="shared" si="454"/>
        <v>62062.790524000004</v>
      </c>
      <c r="G4343">
        <f t="shared" si="455"/>
        <v>3.0985818321980219E-3</v>
      </c>
      <c r="H4343">
        <f t="shared" si="449"/>
        <v>1.1634323974437987E-2</v>
      </c>
      <c r="I4343">
        <f t="shared" si="450"/>
        <v>1766.0373943409854</v>
      </c>
      <c r="J4343">
        <f t="shared" si="451"/>
        <v>1682.3965652933775</v>
      </c>
      <c r="K4343">
        <f t="shared" si="452"/>
        <v>0</v>
      </c>
      <c r="L4343">
        <f t="shared" si="453"/>
        <v>1</v>
      </c>
    </row>
    <row r="4344" spans="1:12">
      <c r="A4344">
        <v>4343</v>
      </c>
      <c r="B4344" s="4">
        <v>42747</v>
      </c>
      <c r="C4344" s="5">
        <v>19134.699218999998</v>
      </c>
      <c r="D4344">
        <v>2270.4399410000001</v>
      </c>
      <c r="E4344">
        <v>114.31</v>
      </c>
      <c r="F4344">
        <f t="shared" si="454"/>
        <v>61545.347848000005</v>
      </c>
      <c r="G4344">
        <f t="shared" si="455"/>
        <v>-8.3374059018487268E-3</v>
      </c>
      <c r="H4344">
        <f t="shared" si="449"/>
        <v>1.1642962839287741E-2</v>
      </c>
      <c r="I4344">
        <f t="shared" si="450"/>
        <v>1751.3132237465213</v>
      </c>
      <c r="J4344">
        <f t="shared" si="451"/>
        <v>1669.6085611659535</v>
      </c>
      <c r="K4344">
        <f t="shared" si="452"/>
        <v>0</v>
      </c>
      <c r="L4344">
        <f t="shared" si="453"/>
        <v>1</v>
      </c>
    </row>
    <row r="4345" spans="1:12">
      <c r="A4345">
        <v>4344</v>
      </c>
      <c r="B4345" s="4">
        <v>42748</v>
      </c>
      <c r="C4345" s="5">
        <v>19287.279297000001</v>
      </c>
      <c r="D4345">
        <v>2274.639893</v>
      </c>
      <c r="E4345">
        <v>114.7</v>
      </c>
      <c r="F4345">
        <f t="shared" si="454"/>
        <v>61894.457523999998</v>
      </c>
      <c r="G4345">
        <f t="shared" si="455"/>
        <v>5.672397479370872E-3</v>
      </c>
      <c r="H4345">
        <f t="shared" si="449"/>
        <v>1.1587944785190547E-2</v>
      </c>
      <c r="I4345">
        <f t="shared" si="450"/>
        <v>1761.2473684624897</v>
      </c>
      <c r="J4345">
        <f t="shared" si="451"/>
        <v>1671.1448661730203</v>
      </c>
      <c r="K4345">
        <f t="shared" si="452"/>
        <v>0</v>
      </c>
      <c r="L4345">
        <f t="shared" si="453"/>
        <v>1</v>
      </c>
    </row>
    <row r="4346" spans="1:12">
      <c r="A4346">
        <v>4345</v>
      </c>
      <c r="B4346" s="4">
        <v>42752</v>
      </c>
      <c r="C4346" s="5">
        <v>18813.529297000001</v>
      </c>
      <c r="D4346">
        <v>2267.889893</v>
      </c>
      <c r="E4346">
        <v>113.29</v>
      </c>
      <c r="F4346">
        <f t="shared" si="454"/>
        <v>60872.407523999995</v>
      </c>
      <c r="G4346">
        <f t="shared" si="455"/>
        <v>-1.6512787103816096E-2</v>
      </c>
      <c r="H4346">
        <f t="shared" si="449"/>
        <v>1.1636532940321022E-2</v>
      </c>
      <c r="I4346">
        <f t="shared" si="450"/>
        <v>1732.1642656299123</v>
      </c>
      <c r="J4346">
        <f t="shared" si="451"/>
        <v>1650.4409964715337</v>
      </c>
      <c r="K4346">
        <f t="shared" si="452"/>
        <v>0</v>
      </c>
      <c r="L4346">
        <f t="shared" si="453"/>
        <v>1</v>
      </c>
    </row>
    <row r="4347" spans="1:12">
      <c r="A4347">
        <v>4346</v>
      </c>
      <c r="B4347" s="4">
        <v>42753</v>
      </c>
      <c r="C4347" s="5">
        <v>18894.369140999999</v>
      </c>
      <c r="D4347">
        <v>2271.889893</v>
      </c>
      <c r="E4347">
        <v>113.33</v>
      </c>
      <c r="F4347">
        <f t="shared" si="454"/>
        <v>61074.287212000003</v>
      </c>
      <c r="G4347">
        <f t="shared" si="455"/>
        <v>3.3164400129963578E-3</v>
      </c>
      <c r="H4347">
        <f t="shared" si="449"/>
        <v>1.1637626291612432E-2</v>
      </c>
      <c r="I4347">
        <f t="shared" si="450"/>
        <v>1737.9088845095296</v>
      </c>
      <c r="J4347">
        <f t="shared" si="451"/>
        <v>1656.0701722976744</v>
      </c>
      <c r="K4347">
        <f t="shared" si="452"/>
        <v>0</v>
      </c>
      <c r="L4347">
        <f t="shared" si="453"/>
        <v>1</v>
      </c>
    </row>
    <row r="4348" spans="1:12">
      <c r="A4348">
        <v>4347</v>
      </c>
      <c r="B4348" s="4">
        <v>42754</v>
      </c>
      <c r="C4348" s="5">
        <v>19072.25</v>
      </c>
      <c r="D4348">
        <v>2263.6899410000001</v>
      </c>
      <c r="E4348">
        <v>114.83</v>
      </c>
      <c r="F4348">
        <f t="shared" si="454"/>
        <v>61355.54941</v>
      </c>
      <c r="G4348">
        <f t="shared" si="455"/>
        <v>4.605247328121731E-3</v>
      </c>
      <c r="H4348">
        <f t="shared" si="449"/>
        <v>1.1640924592691601E-2</v>
      </c>
      <c r="I4348">
        <f t="shared" si="450"/>
        <v>1745.912384756436</v>
      </c>
      <c r="J4348">
        <f t="shared" si="451"/>
        <v>1664.1683049781886</v>
      </c>
      <c r="K4348">
        <f t="shared" si="452"/>
        <v>0</v>
      </c>
      <c r="L4348">
        <f t="shared" si="453"/>
        <v>1</v>
      </c>
    </row>
    <row r="4349" spans="1:12">
      <c r="A4349">
        <v>4348</v>
      </c>
      <c r="B4349" s="4">
        <v>42755</v>
      </c>
      <c r="C4349" s="5">
        <v>19137.910156000002</v>
      </c>
      <c r="D4349">
        <v>2271.3100589999999</v>
      </c>
      <c r="E4349">
        <v>114.8</v>
      </c>
      <c r="F4349">
        <f t="shared" si="454"/>
        <v>61562.920901999998</v>
      </c>
      <c r="G4349">
        <f t="shared" si="455"/>
        <v>3.3798326963754288E-3</v>
      </c>
      <c r="H4349">
        <f t="shared" ref="H4349:H4412" si="456">STDEV(G4100:G4349)</f>
        <v>1.1642032752161293E-2</v>
      </c>
      <c r="I4349">
        <f t="shared" ref="I4349:I4412" si="457">_xlfn.PERCENTILE.INC(G4100:G4349,0.01)*F4349*(-1)</f>
        <v>1751.8132765194425</v>
      </c>
      <c r="J4349">
        <f t="shared" ref="J4349:J4412" si="458">2.33*H4349*F4349</f>
        <v>1669.9518716013317</v>
      </c>
      <c r="K4349">
        <f t="shared" ref="K4349:K4412" si="459">IF(J4349&gt;I4349,1,0)</f>
        <v>0</v>
      </c>
      <c r="L4349">
        <f t="shared" ref="L4349:L4412" si="460">IF(J4349&gt;I4349,0,1)</f>
        <v>1</v>
      </c>
    </row>
    <row r="4350" spans="1:12">
      <c r="A4350">
        <v>4349</v>
      </c>
      <c r="B4350" s="4">
        <v>42758</v>
      </c>
      <c r="C4350" s="5">
        <v>18891.029297000001</v>
      </c>
      <c r="D4350">
        <v>2265.1999510000001</v>
      </c>
      <c r="E4350">
        <v>113.46</v>
      </c>
      <c r="F4350">
        <f t="shared" si="454"/>
        <v>61001.358104000006</v>
      </c>
      <c r="G4350">
        <f t="shared" si="455"/>
        <v>-9.1217698863561569E-3</v>
      </c>
      <c r="H4350">
        <f t="shared" si="456"/>
        <v>1.1648164859547023E-2</v>
      </c>
      <c r="I4350">
        <f t="shared" si="457"/>
        <v>1735.8336389271685</v>
      </c>
      <c r="J4350">
        <f t="shared" si="458"/>
        <v>1655.5905307343608</v>
      </c>
      <c r="K4350">
        <f t="shared" si="459"/>
        <v>0</v>
      </c>
      <c r="L4350">
        <f t="shared" si="460"/>
        <v>1</v>
      </c>
    </row>
    <row r="4351" spans="1:12">
      <c r="A4351">
        <v>4350</v>
      </c>
      <c r="B4351" s="4">
        <v>42759</v>
      </c>
      <c r="C4351" s="5">
        <v>18787.990234000001</v>
      </c>
      <c r="D4351">
        <v>2280.070068</v>
      </c>
      <c r="E4351">
        <v>113.37</v>
      </c>
      <c r="F4351">
        <f t="shared" si="454"/>
        <v>60943.531148000002</v>
      </c>
      <c r="G4351">
        <f t="shared" si="455"/>
        <v>-9.4796177982492402E-4</v>
      </c>
      <c r="H4351">
        <f t="shared" si="456"/>
        <v>1.1648222374368342E-2</v>
      </c>
      <c r="I4351">
        <f t="shared" si="457"/>
        <v>1734.1881349813311</v>
      </c>
      <c r="J4351">
        <f t="shared" si="458"/>
        <v>1654.0292612023738</v>
      </c>
      <c r="K4351">
        <f t="shared" si="459"/>
        <v>0</v>
      </c>
      <c r="L4351">
        <f t="shared" si="460"/>
        <v>1</v>
      </c>
    </row>
    <row r="4352" spans="1:12">
      <c r="A4352">
        <v>4351</v>
      </c>
      <c r="B4352" s="4">
        <v>42760</v>
      </c>
      <c r="C4352" s="5">
        <v>19057.5</v>
      </c>
      <c r="D4352">
        <v>2298.3701169999999</v>
      </c>
      <c r="E4352">
        <v>113.55</v>
      </c>
      <c r="F4352">
        <f t="shared" si="454"/>
        <v>61666.45117</v>
      </c>
      <c r="G4352">
        <f t="shared" si="455"/>
        <v>1.1862128898379787E-2</v>
      </c>
      <c r="H4352">
        <f t="shared" si="456"/>
        <v>1.1530023680286682E-2</v>
      </c>
      <c r="I4352">
        <f t="shared" si="457"/>
        <v>1740.4836972941812</v>
      </c>
      <c r="J4352">
        <f t="shared" si="458"/>
        <v>1656.6664464875678</v>
      </c>
      <c r="K4352">
        <f t="shared" si="459"/>
        <v>0</v>
      </c>
      <c r="L4352">
        <f t="shared" si="460"/>
        <v>1</v>
      </c>
    </row>
    <row r="4353" spans="1:12">
      <c r="A4353">
        <v>4352</v>
      </c>
      <c r="B4353" s="4">
        <v>42761</v>
      </c>
      <c r="C4353" s="5">
        <v>19402.390625</v>
      </c>
      <c r="D4353">
        <v>2296.679932</v>
      </c>
      <c r="E4353">
        <v>113.77</v>
      </c>
      <c r="F4353">
        <f t="shared" si="454"/>
        <v>62340.430569999997</v>
      </c>
      <c r="G4353">
        <f t="shared" si="455"/>
        <v>1.092943386902534E-2</v>
      </c>
      <c r="H4353">
        <f t="shared" si="456"/>
        <v>1.1548536460826285E-2</v>
      </c>
      <c r="I4353">
        <f t="shared" si="457"/>
        <v>1759.5061987638746</v>
      </c>
      <c r="J4353">
        <f t="shared" si="458"/>
        <v>1677.4619135315231</v>
      </c>
      <c r="K4353">
        <f t="shared" si="459"/>
        <v>0</v>
      </c>
      <c r="L4353">
        <f t="shared" si="460"/>
        <v>1</v>
      </c>
    </row>
    <row r="4354" spans="1:12">
      <c r="A4354">
        <v>4353</v>
      </c>
      <c r="B4354" s="4">
        <v>42762</v>
      </c>
      <c r="C4354" s="5">
        <v>19467.400390999999</v>
      </c>
      <c r="D4354">
        <v>2294.6899410000001</v>
      </c>
      <c r="E4354">
        <v>115.22</v>
      </c>
      <c r="F4354">
        <f t="shared" si="454"/>
        <v>62457.800192000002</v>
      </c>
      <c r="G4354">
        <f t="shared" si="455"/>
        <v>1.8827207468228302E-3</v>
      </c>
      <c r="H4354">
        <f t="shared" si="456"/>
        <v>1.1526187142364235E-2</v>
      </c>
      <c r="I4354">
        <f t="shared" si="457"/>
        <v>1762.8188575884508</v>
      </c>
      <c r="J4354">
        <f t="shared" si="458"/>
        <v>1677.3676838861868</v>
      </c>
      <c r="K4354">
        <f t="shared" si="459"/>
        <v>0</v>
      </c>
      <c r="L4354">
        <f t="shared" si="460"/>
        <v>1</v>
      </c>
    </row>
    <row r="4355" spans="1:12">
      <c r="A4355">
        <v>4354</v>
      </c>
      <c r="B4355" s="4">
        <v>42765</v>
      </c>
      <c r="C4355" s="5">
        <v>19368.849609000001</v>
      </c>
      <c r="D4355">
        <v>2280.8999020000001</v>
      </c>
      <c r="E4355">
        <v>114.7</v>
      </c>
      <c r="F4355">
        <f t="shared" ref="F4355:F4418" si="461">2*C4355+10*D4355+5*E4355</f>
        <v>62120.198238000004</v>
      </c>
      <c r="G4355">
        <f t="shared" si="455"/>
        <v>-5.4052808930539209E-3</v>
      </c>
      <c r="H4355">
        <f t="shared" si="456"/>
        <v>1.1433650405697273E-2</v>
      </c>
      <c r="I4355">
        <f t="shared" si="457"/>
        <v>1753.2903264996128</v>
      </c>
      <c r="J4355">
        <f t="shared" si="458"/>
        <v>1654.9072674011559</v>
      </c>
      <c r="K4355">
        <f t="shared" si="459"/>
        <v>0</v>
      </c>
      <c r="L4355">
        <f t="shared" si="460"/>
        <v>1</v>
      </c>
    </row>
    <row r="4356" spans="1:12">
      <c r="A4356">
        <v>4355</v>
      </c>
      <c r="B4356" s="4">
        <v>42766</v>
      </c>
      <c r="C4356" s="5">
        <v>19041.339843999998</v>
      </c>
      <c r="D4356">
        <v>2278.8701169999999</v>
      </c>
      <c r="E4356">
        <v>113.53</v>
      </c>
      <c r="F4356">
        <f t="shared" si="461"/>
        <v>61439.030857999998</v>
      </c>
      <c r="G4356">
        <f t="shared" ref="G4356:G4419" si="462">F4356/F4355-1</f>
        <v>-1.0965312399523586E-2</v>
      </c>
      <c r="H4356">
        <f t="shared" si="456"/>
        <v>1.1448685110085588E-2</v>
      </c>
      <c r="I4356">
        <f t="shared" si="457"/>
        <v>1734.0649503424818</v>
      </c>
      <c r="J4356">
        <f t="shared" si="458"/>
        <v>1638.9129543856313</v>
      </c>
      <c r="K4356">
        <f t="shared" si="459"/>
        <v>0</v>
      </c>
      <c r="L4356">
        <f t="shared" si="460"/>
        <v>1</v>
      </c>
    </row>
    <row r="4357" spans="1:12">
      <c r="A4357">
        <v>4356</v>
      </c>
      <c r="B4357" s="4">
        <v>42767</v>
      </c>
      <c r="C4357" s="5">
        <v>19148.080077999999</v>
      </c>
      <c r="D4357">
        <v>2279.5500489999999</v>
      </c>
      <c r="E4357">
        <v>113.57</v>
      </c>
      <c r="F4357">
        <f t="shared" si="461"/>
        <v>61659.510645999995</v>
      </c>
      <c r="G4357">
        <f t="shared" si="462"/>
        <v>3.5885948219069874E-3</v>
      </c>
      <c r="H4357">
        <f t="shared" si="456"/>
        <v>1.1411105277564969E-2</v>
      </c>
      <c r="I4357">
        <f t="shared" si="457"/>
        <v>1740.287806844131</v>
      </c>
      <c r="J4357">
        <f t="shared" si="458"/>
        <v>1639.3953799130204</v>
      </c>
      <c r="K4357">
        <f t="shared" si="459"/>
        <v>0</v>
      </c>
      <c r="L4357">
        <f t="shared" si="460"/>
        <v>1</v>
      </c>
    </row>
    <row r="4358" spans="1:12">
      <c r="A4358">
        <v>4357</v>
      </c>
      <c r="B4358" s="4">
        <v>42768</v>
      </c>
      <c r="C4358" s="5">
        <v>18914.580077999999</v>
      </c>
      <c r="D4358">
        <v>2280.8500979999999</v>
      </c>
      <c r="E4358">
        <v>112.85</v>
      </c>
      <c r="F4358">
        <f t="shared" si="461"/>
        <v>61201.911135999995</v>
      </c>
      <c r="G4358">
        <f t="shared" si="462"/>
        <v>-7.4213937996876478E-3</v>
      </c>
      <c r="H4358">
        <f t="shared" si="456"/>
        <v>1.1408281509788589E-2</v>
      </c>
      <c r="I4358">
        <f t="shared" si="457"/>
        <v>1727.3724457047458</v>
      </c>
      <c r="J4358">
        <f t="shared" si="458"/>
        <v>1626.8261106413688</v>
      </c>
      <c r="K4358">
        <f t="shared" si="459"/>
        <v>0</v>
      </c>
      <c r="L4358">
        <f t="shared" si="460"/>
        <v>1</v>
      </c>
    </row>
    <row r="4359" spans="1:12">
      <c r="A4359">
        <v>4358</v>
      </c>
      <c r="B4359" s="4">
        <v>42769</v>
      </c>
      <c r="C4359" s="5">
        <v>18918.199218999998</v>
      </c>
      <c r="D4359">
        <v>2297.419922</v>
      </c>
      <c r="E4359">
        <v>113.12</v>
      </c>
      <c r="F4359">
        <f t="shared" si="461"/>
        <v>61376.197657999997</v>
      </c>
      <c r="G4359">
        <f t="shared" si="462"/>
        <v>2.8477300588327648E-3</v>
      </c>
      <c r="H4359">
        <f t="shared" si="456"/>
        <v>1.1383534131151491E-2</v>
      </c>
      <c r="I4359">
        <f t="shared" si="457"/>
        <v>1732.2915361411788</v>
      </c>
      <c r="J4359">
        <f t="shared" si="458"/>
        <v>1627.9198352507337</v>
      </c>
      <c r="K4359">
        <f t="shared" si="459"/>
        <v>0</v>
      </c>
      <c r="L4359">
        <f t="shared" si="460"/>
        <v>1</v>
      </c>
    </row>
    <row r="4360" spans="1:12">
      <c r="A4360">
        <v>4359</v>
      </c>
      <c r="B4360" s="4">
        <v>42772</v>
      </c>
      <c r="C4360" s="5">
        <v>18976.710938</v>
      </c>
      <c r="D4360">
        <v>2292.5600589999999</v>
      </c>
      <c r="E4360">
        <v>112.74</v>
      </c>
      <c r="F4360">
        <f t="shared" si="461"/>
        <v>61442.722465999992</v>
      </c>
      <c r="G4360">
        <f t="shared" si="462"/>
        <v>1.0838861079449646E-3</v>
      </c>
      <c r="H4360">
        <f t="shared" si="456"/>
        <v>1.1359302687757462E-2</v>
      </c>
      <c r="I4360">
        <f t="shared" si="457"/>
        <v>1734.1691428721131</v>
      </c>
      <c r="J4360">
        <f t="shared" si="458"/>
        <v>1626.2153041112251</v>
      </c>
      <c r="K4360">
        <f t="shared" si="459"/>
        <v>0</v>
      </c>
      <c r="L4360">
        <f t="shared" si="460"/>
        <v>1</v>
      </c>
    </row>
    <row r="4361" spans="1:12">
      <c r="A4361">
        <v>4360</v>
      </c>
      <c r="B4361" s="4">
        <v>42773</v>
      </c>
      <c r="C4361" s="5">
        <v>18910.779297000001</v>
      </c>
      <c r="D4361">
        <v>2293.080078</v>
      </c>
      <c r="E4361">
        <v>112.12</v>
      </c>
      <c r="F4361">
        <f t="shared" si="461"/>
        <v>61312.959373999998</v>
      </c>
      <c r="G4361">
        <f t="shared" si="462"/>
        <v>-2.1119359102584889E-3</v>
      </c>
      <c r="H4361">
        <f t="shared" si="456"/>
        <v>1.1357675339442147E-2</v>
      </c>
      <c r="I4361">
        <f t="shared" si="457"/>
        <v>1730.5066887848193</v>
      </c>
      <c r="J4361">
        <f t="shared" si="458"/>
        <v>1622.5483599417944</v>
      </c>
      <c r="K4361">
        <f t="shared" si="459"/>
        <v>0</v>
      </c>
      <c r="L4361">
        <f t="shared" si="460"/>
        <v>1</v>
      </c>
    </row>
    <row r="4362" spans="1:12">
      <c r="A4362">
        <v>4361</v>
      </c>
      <c r="B4362" s="4">
        <v>42774</v>
      </c>
      <c r="C4362" s="5">
        <v>19007.599609000001</v>
      </c>
      <c r="D4362">
        <v>2294.669922</v>
      </c>
      <c r="E4362">
        <v>112.36</v>
      </c>
      <c r="F4362">
        <f t="shared" si="461"/>
        <v>61523.698438000007</v>
      </c>
      <c r="G4362">
        <f t="shared" si="462"/>
        <v>3.4371047516159603E-3</v>
      </c>
      <c r="H4362">
        <f t="shared" si="456"/>
        <v>1.1214282639427116E-2</v>
      </c>
      <c r="I4362">
        <f t="shared" si="457"/>
        <v>1735.8211669893067</v>
      </c>
      <c r="J4362">
        <f t="shared" si="458"/>
        <v>1607.5698539044074</v>
      </c>
      <c r="K4362">
        <f t="shared" si="459"/>
        <v>0</v>
      </c>
      <c r="L4362">
        <f t="shared" si="460"/>
        <v>1</v>
      </c>
    </row>
    <row r="4363" spans="1:12">
      <c r="A4363">
        <v>4362</v>
      </c>
      <c r="B4363" s="4">
        <v>42775</v>
      </c>
      <c r="C4363" s="5">
        <v>18907.669922000001</v>
      </c>
      <c r="D4363">
        <v>2307.8701169999999</v>
      </c>
      <c r="E4363">
        <v>112.35</v>
      </c>
      <c r="F4363">
        <f t="shared" si="461"/>
        <v>61455.791014000002</v>
      </c>
      <c r="G4363">
        <f t="shared" si="462"/>
        <v>-1.103760432550005E-3</v>
      </c>
      <c r="H4363">
        <f t="shared" si="456"/>
        <v>1.1178508322897553E-2</v>
      </c>
      <c r="I4363">
        <f t="shared" si="457"/>
        <v>1733.9052362672012</v>
      </c>
      <c r="J4363">
        <f t="shared" si="458"/>
        <v>1600.6728862227865</v>
      </c>
      <c r="K4363">
        <f t="shared" si="459"/>
        <v>0</v>
      </c>
      <c r="L4363">
        <f t="shared" si="460"/>
        <v>1</v>
      </c>
    </row>
    <row r="4364" spans="1:12">
      <c r="A4364">
        <v>4363</v>
      </c>
      <c r="B4364" s="4">
        <v>42776</v>
      </c>
      <c r="C4364" s="5">
        <v>19378.929688</v>
      </c>
      <c r="D4364">
        <v>2316.1000979999999</v>
      </c>
      <c r="E4364">
        <v>113.84</v>
      </c>
      <c r="F4364">
        <f t="shared" si="461"/>
        <v>62488.060355999994</v>
      </c>
      <c r="G4364">
        <f t="shared" si="462"/>
        <v>1.6796941752240002E-2</v>
      </c>
      <c r="H4364">
        <f t="shared" si="456"/>
        <v>1.088132508354389E-2</v>
      </c>
      <c r="I4364">
        <f t="shared" si="457"/>
        <v>1763.0295415246853</v>
      </c>
      <c r="J4364">
        <f t="shared" si="458"/>
        <v>1584.2902536768311</v>
      </c>
      <c r="K4364">
        <f t="shared" si="459"/>
        <v>0</v>
      </c>
      <c r="L4364">
        <f t="shared" si="460"/>
        <v>1</v>
      </c>
    </row>
    <row r="4365" spans="1:12">
      <c r="A4365">
        <v>4364</v>
      </c>
      <c r="B4365" s="4">
        <v>42779</v>
      </c>
      <c r="C4365" s="5">
        <v>19459.150390999999</v>
      </c>
      <c r="D4365">
        <v>2328.25</v>
      </c>
      <c r="E4365">
        <v>113.55</v>
      </c>
      <c r="F4365">
        <f t="shared" si="461"/>
        <v>62768.550781999998</v>
      </c>
      <c r="G4365">
        <f t="shared" si="462"/>
        <v>4.4887043125043657E-3</v>
      </c>
      <c r="H4365">
        <f t="shared" si="456"/>
        <v>1.0883947801000087E-2</v>
      </c>
      <c r="I4365">
        <f t="shared" si="457"/>
        <v>1770.9432598307997</v>
      </c>
      <c r="J4365">
        <f t="shared" si="458"/>
        <v>1591.7852384958071</v>
      </c>
      <c r="K4365">
        <f t="shared" si="459"/>
        <v>0</v>
      </c>
      <c r="L4365">
        <f t="shared" si="460"/>
        <v>1</v>
      </c>
    </row>
    <row r="4366" spans="1:12">
      <c r="A4366">
        <v>4365</v>
      </c>
      <c r="B4366" s="4">
        <v>42780</v>
      </c>
      <c r="C4366" s="5">
        <v>19238.980468999998</v>
      </c>
      <c r="D4366">
        <v>2337.580078</v>
      </c>
      <c r="E4366">
        <v>113.56</v>
      </c>
      <c r="F4366">
        <f t="shared" si="461"/>
        <v>62421.561717999997</v>
      </c>
      <c r="G4366">
        <f t="shared" si="462"/>
        <v>-5.5280719353409946E-3</v>
      </c>
      <c r="H4366">
        <f t="shared" si="456"/>
        <v>1.0869479444794283E-2</v>
      </c>
      <c r="I4366">
        <f t="shared" si="457"/>
        <v>1761.1533580970477</v>
      </c>
      <c r="J4366">
        <f t="shared" si="458"/>
        <v>1580.8814250734176</v>
      </c>
      <c r="K4366">
        <f t="shared" si="459"/>
        <v>0</v>
      </c>
      <c r="L4366">
        <f t="shared" si="460"/>
        <v>1</v>
      </c>
    </row>
    <row r="4367" spans="1:12">
      <c r="A4367">
        <v>4366</v>
      </c>
      <c r="B4367" s="4">
        <v>42781</v>
      </c>
      <c r="C4367" s="5">
        <v>19437.980468999998</v>
      </c>
      <c r="D4367">
        <v>2349.25</v>
      </c>
      <c r="E4367">
        <v>114.48</v>
      </c>
      <c r="F4367">
        <f t="shared" si="461"/>
        <v>62940.860937999998</v>
      </c>
      <c r="G4367">
        <f t="shared" si="462"/>
        <v>8.3192282555508701E-3</v>
      </c>
      <c r="H4367">
        <f t="shared" si="456"/>
        <v>1.085084927354725E-2</v>
      </c>
      <c r="I4367">
        <f t="shared" si="457"/>
        <v>1775.8047948760868</v>
      </c>
      <c r="J4367">
        <f t="shared" si="458"/>
        <v>1591.3009827822982</v>
      </c>
      <c r="K4367">
        <f t="shared" si="459"/>
        <v>0</v>
      </c>
      <c r="L4367">
        <f t="shared" si="460"/>
        <v>1</v>
      </c>
    </row>
    <row r="4368" spans="1:12">
      <c r="A4368">
        <v>4367</v>
      </c>
      <c r="B4368" s="4">
        <v>42782</v>
      </c>
      <c r="C4368" s="5">
        <v>19347.529297000001</v>
      </c>
      <c r="D4368">
        <v>2347.219971</v>
      </c>
      <c r="E4368">
        <v>113.95</v>
      </c>
      <c r="F4368">
        <f t="shared" si="461"/>
        <v>62737.008304000003</v>
      </c>
      <c r="G4368">
        <f t="shared" si="462"/>
        <v>-3.2387964028772753E-3</v>
      </c>
      <c r="H4368">
        <f t="shared" si="456"/>
        <v>1.0851738624193613E-2</v>
      </c>
      <c r="I4368">
        <f t="shared" si="457"/>
        <v>1770.05332469423</v>
      </c>
      <c r="J4368">
        <f t="shared" si="458"/>
        <v>1586.2770856967725</v>
      </c>
      <c r="K4368">
        <f t="shared" si="459"/>
        <v>0</v>
      </c>
      <c r="L4368">
        <f t="shared" si="460"/>
        <v>1</v>
      </c>
    </row>
    <row r="4369" spans="1:12">
      <c r="A4369">
        <v>4368</v>
      </c>
      <c r="B4369" s="4">
        <v>42783</v>
      </c>
      <c r="C4369" s="5">
        <v>19234.619140999999</v>
      </c>
      <c r="D4369">
        <v>2351.1599120000001</v>
      </c>
      <c r="E4369">
        <v>113.43</v>
      </c>
      <c r="F4369">
        <f t="shared" si="461"/>
        <v>62547.987401999999</v>
      </c>
      <c r="G4369">
        <f t="shared" si="462"/>
        <v>-3.0129090804598135E-3</v>
      </c>
      <c r="H4369">
        <f t="shared" si="456"/>
        <v>1.0727649601816483E-2</v>
      </c>
      <c r="I4369">
        <f t="shared" si="457"/>
        <v>1764.7203149593606</v>
      </c>
      <c r="J4369">
        <f t="shared" si="458"/>
        <v>1563.4134387036463</v>
      </c>
      <c r="K4369">
        <f t="shared" si="459"/>
        <v>0</v>
      </c>
      <c r="L4369">
        <f t="shared" si="460"/>
        <v>1</v>
      </c>
    </row>
    <row r="4370" spans="1:12">
      <c r="A4370">
        <v>4369</v>
      </c>
      <c r="B4370" s="4">
        <v>42787</v>
      </c>
      <c r="C4370" s="5">
        <v>19381.439452999999</v>
      </c>
      <c r="D4370">
        <v>2365.3798830000001</v>
      </c>
      <c r="E4370">
        <v>113.54</v>
      </c>
      <c r="F4370">
        <f t="shared" si="461"/>
        <v>62984.377735999995</v>
      </c>
      <c r="G4370">
        <f t="shared" si="462"/>
        <v>6.9768884999494851E-3</v>
      </c>
      <c r="H4370">
        <f t="shared" si="456"/>
        <v>1.070863555401488E-2</v>
      </c>
      <c r="I4370">
        <f t="shared" si="457"/>
        <v>1777.0325718304277</v>
      </c>
      <c r="J4370">
        <f t="shared" si="458"/>
        <v>1571.5308199769725</v>
      </c>
      <c r="K4370">
        <f t="shared" si="459"/>
        <v>0</v>
      </c>
      <c r="L4370">
        <f t="shared" si="460"/>
        <v>1</v>
      </c>
    </row>
    <row r="4371" spans="1:12">
      <c r="A4371">
        <v>4370</v>
      </c>
      <c r="B4371" s="4">
        <v>42788</v>
      </c>
      <c r="C4371" s="5">
        <v>19379.869140999999</v>
      </c>
      <c r="D4371">
        <v>2362.820068</v>
      </c>
      <c r="E4371">
        <v>113.41</v>
      </c>
      <c r="F4371">
        <f t="shared" si="461"/>
        <v>62954.988962000003</v>
      </c>
      <c r="G4371">
        <f t="shared" si="462"/>
        <v>-4.6660418116972746E-4</v>
      </c>
      <c r="H4371">
        <f t="shared" si="456"/>
        <v>1.0685066500707262E-2</v>
      </c>
      <c r="I4371">
        <f t="shared" si="457"/>
        <v>1776.2034010023369</v>
      </c>
      <c r="J4371">
        <f t="shared" si="458"/>
        <v>1567.3403076119098</v>
      </c>
      <c r="K4371">
        <f t="shared" si="459"/>
        <v>0</v>
      </c>
      <c r="L4371">
        <f t="shared" si="460"/>
        <v>1</v>
      </c>
    </row>
    <row r="4372" spans="1:12">
      <c r="A4372">
        <v>4371</v>
      </c>
      <c r="B4372" s="4">
        <v>42789</v>
      </c>
      <c r="C4372" s="5">
        <v>19371.460938</v>
      </c>
      <c r="D4372">
        <v>2363.8100589999999</v>
      </c>
      <c r="E4372">
        <v>113.25</v>
      </c>
      <c r="F4372">
        <f t="shared" si="461"/>
        <v>62947.272465999995</v>
      </c>
      <c r="G4372">
        <f t="shared" si="462"/>
        <v>-1.2257163613615951E-4</v>
      </c>
      <c r="H4372">
        <f t="shared" si="456"/>
        <v>1.0615270264401464E-2</v>
      </c>
      <c r="I4372">
        <f t="shared" si="457"/>
        <v>1775.9856888453653</v>
      </c>
      <c r="J4372">
        <f t="shared" si="458"/>
        <v>1556.9113814460707</v>
      </c>
      <c r="K4372">
        <f t="shared" si="459"/>
        <v>0</v>
      </c>
      <c r="L4372">
        <f t="shared" si="460"/>
        <v>1</v>
      </c>
    </row>
    <row r="4373" spans="1:12">
      <c r="A4373">
        <v>4372</v>
      </c>
      <c r="B4373" s="4">
        <v>42790</v>
      </c>
      <c r="C4373" s="5">
        <v>19283.539063</v>
      </c>
      <c r="D4373">
        <v>2367.3400879999999</v>
      </c>
      <c r="E4373">
        <v>112.73</v>
      </c>
      <c r="F4373">
        <f t="shared" si="461"/>
        <v>62804.129006000003</v>
      </c>
      <c r="G4373">
        <f t="shared" si="462"/>
        <v>-2.274021643706825E-3</v>
      </c>
      <c r="H4373">
        <f t="shared" si="456"/>
        <v>1.0610715433719584E-2</v>
      </c>
      <c r="I4373">
        <f t="shared" si="457"/>
        <v>1771.9470589500174</v>
      </c>
      <c r="J4373">
        <f t="shared" si="458"/>
        <v>1552.7044064025026</v>
      </c>
      <c r="K4373">
        <f t="shared" si="459"/>
        <v>0</v>
      </c>
      <c r="L4373">
        <f t="shared" si="460"/>
        <v>1</v>
      </c>
    </row>
    <row r="4374" spans="1:12">
      <c r="A4374">
        <v>4373</v>
      </c>
      <c r="B4374" s="4">
        <v>42793</v>
      </c>
      <c r="C4374" s="5">
        <v>19107.470702999999</v>
      </c>
      <c r="D4374">
        <v>2369.75</v>
      </c>
      <c r="E4374">
        <v>112.21</v>
      </c>
      <c r="F4374">
        <f t="shared" si="461"/>
        <v>62473.491406000001</v>
      </c>
      <c r="G4374">
        <f t="shared" si="462"/>
        <v>-5.2645837978011478E-3</v>
      </c>
      <c r="H4374">
        <f t="shared" si="456"/>
        <v>1.0570422395474783E-2</v>
      </c>
      <c r="I4374">
        <f t="shared" si="457"/>
        <v>1762.6184951729078</v>
      </c>
      <c r="J4374">
        <f t="shared" si="458"/>
        <v>1538.6648789478572</v>
      </c>
      <c r="K4374">
        <f t="shared" si="459"/>
        <v>0</v>
      </c>
      <c r="L4374">
        <f t="shared" si="460"/>
        <v>1</v>
      </c>
    </row>
    <row r="4375" spans="1:12">
      <c r="A4375">
        <v>4374</v>
      </c>
      <c r="B4375" s="4">
        <v>42794</v>
      </c>
      <c r="C4375" s="5">
        <v>19118.990234000001</v>
      </c>
      <c r="D4375">
        <v>2363.639893</v>
      </c>
      <c r="E4375">
        <v>112.31</v>
      </c>
      <c r="F4375">
        <f t="shared" si="461"/>
        <v>62435.929398000007</v>
      </c>
      <c r="G4375">
        <f t="shared" si="462"/>
        <v>-6.0124713946096975E-4</v>
      </c>
      <c r="H4375">
        <f t="shared" si="456"/>
        <v>1.0570431406250922E-2</v>
      </c>
      <c r="I4375">
        <f t="shared" si="457"/>
        <v>1761.5587258447242</v>
      </c>
      <c r="J4375">
        <f t="shared" si="458"/>
        <v>1537.7410719399068</v>
      </c>
      <c r="K4375">
        <f t="shared" si="459"/>
        <v>0</v>
      </c>
      <c r="L4375">
        <f t="shared" si="460"/>
        <v>1</v>
      </c>
    </row>
    <row r="4376" spans="1:12">
      <c r="A4376">
        <v>4375</v>
      </c>
      <c r="B4376" s="4">
        <v>42795</v>
      </c>
      <c r="C4376" s="5">
        <v>19393.539063</v>
      </c>
      <c r="D4376">
        <v>2395.959961</v>
      </c>
      <c r="E4376">
        <v>113.49</v>
      </c>
      <c r="F4376">
        <f t="shared" si="461"/>
        <v>63314.127735999995</v>
      </c>
      <c r="G4376">
        <f t="shared" si="462"/>
        <v>1.4065592463625931E-2</v>
      </c>
      <c r="H4376">
        <f t="shared" si="456"/>
        <v>1.0358114632886536E-2</v>
      </c>
      <c r="I4376">
        <f t="shared" si="457"/>
        <v>1704.1622341297009</v>
      </c>
      <c r="J4376">
        <f t="shared" si="458"/>
        <v>1528.0489336217518</v>
      </c>
      <c r="K4376">
        <f t="shared" si="459"/>
        <v>0</v>
      </c>
      <c r="L4376">
        <f t="shared" si="460"/>
        <v>1</v>
      </c>
    </row>
    <row r="4377" spans="1:12">
      <c r="A4377">
        <v>4376</v>
      </c>
      <c r="B4377" s="4">
        <v>42796</v>
      </c>
      <c r="C4377" s="5">
        <v>19564.800781000002</v>
      </c>
      <c r="D4377">
        <v>2381.919922</v>
      </c>
      <c r="E4377">
        <v>114.19</v>
      </c>
      <c r="F4377">
        <f t="shared" si="461"/>
        <v>63519.750782000003</v>
      </c>
      <c r="G4377">
        <f t="shared" si="462"/>
        <v>3.2476645158470152E-3</v>
      </c>
      <c r="H4377">
        <f t="shared" si="456"/>
        <v>1.0312136082674674E-2</v>
      </c>
      <c r="I4377">
        <f t="shared" si="457"/>
        <v>1709.6967813467304</v>
      </c>
      <c r="J4377">
        <f t="shared" si="458"/>
        <v>1526.2066516236466</v>
      </c>
      <c r="K4377">
        <f t="shared" si="459"/>
        <v>0</v>
      </c>
      <c r="L4377">
        <f t="shared" si="460"/>
        <v>1</v>
      </c>
    </row>
    <row r="4378" spans="1:12">
      <c r="A4378">
        <v>4377</v>
      </c>
      <c r="B4378" s="4">
        <v>42797</v>
      </c>
      <c r="C4378" s="5">
        <v>19469.169922000001</v>
      </c>
      <c r="D4378">
        <v>2383.1201169999999</v>
      </c>
      <c r="E4378">
        <v>114.27</v>
      </c>
      <c r="F4378">
        <f t="shared" si="461"/>
        <v>63340.891014000001</v>
      </c>
      <c r="G4378">
        <f t="shared" si="462"/>
        <v>-2.8158134406706115E-3</v>
      </c>
      <c r="H4378">
        <f t="shared" si="456"/>
        <v>1.0151685867107275E-2</v>
      </c>
      <c r="I4378">
        <f t="shared" si="457"/>
        <v>1598.1027082721944</v>
      </c>
      <c r="J4378">
        <f t="shared" si="458"/>
        <v>1498.2292095121579</v>
      </c>
      <c r="K4378">
        <f t="shared" si="459"/>
        <v>0</v>
      </c>
      <c r="L4378">
        <f t="shared" si="460"/>
        <v>1</v>
      </c>
    </row>
    <row r="4379" spans="1:12">
      <c r="A4379">
        <v>4378</v>
      </c>
      <c r="B4379" s="4">
        <v>42800</v>
      </c>
      <c r="C4379" s="5">
        <v>19379.140625</v>
      </c>
      <c r="D4379">
        <v>2375.3100589999999</v>
      </c>
      <c r="E4379">
        <v>113.8</v>
      </c>
      <c r="F4379">
        <f t="shared" si="461"/>
        <v>63080.381840000002</v>
      </c>
      <c r="G4379">
        <f t="shared" si="462"/>
        <v>-4.1128119581144151E-3</v>
      </c>
      <c r="H4379">
        <f t="shared" si="456"/>
        <v>9.641128165591489E-3</v>
      </c>
      <c r="I4379">
        <f t="shared" si="457"/>
        <v>1591.5300123433176</v>
      </c>
      <c r="J4379">
        <f t="shared" si="458"/>
        <v>1417.0268873055634</v>
      </c>
      <c r="K4379">
        <f t="shared" si="459"/>
        <v>0</v>
      </c>
      <c r="L4379">
        <f t="shared" si="460"/>
        <v>1</v>
      </c>
    </row>
    <row r="4380" spans="1:12">
      <c r="A4380">
        <v>4379</v>
      </c>
      <c r="B4380" s="4">
        <v>42801</v>
      </c>
      <c r="C4380" s="5">
        <v>19344.150390999999</v>
      </c>
      <c r="D4380">
        <v>2368.389893</v>
      </c>
      <c r="E4380">
        <v>113.85</v>
      </c>
      <c r="F4380">
        <f t="shared" si="461"/>
        <v>62941.449712000001</v>
      </c>
      <c r="G4380">
        <f t="shared" si="462"/>
        <v>-2.2024617471783081E-3</v>
      </c>
      <c r="H4380">
        <f t="shared" si="456"/>
        <v>9.6407371030214038E-3</v>
      </c>
      <c r="I4380">
        <f t="shared" si="457"/>
        <v>1588.0247283716451</v>
      </c>
      <c r="J4380">
        <f t="shared" si="458"/>
        <v>1413.848589066492</v>
      </c>
      <c r="K4380">
        <f t="shared" si="459"/>
        <v>0</v>
      </c>
      <c r="L4380">
        <f t="shared" si="460"/>
        <v>1</v>
      </c>
    </row>
    <row r="4381" spans="1:12">
      <c r="A4381">
        <v>4380</v>
      </c>
      <c r="B4381" s="4">
        <v>42802</v>
      </c>
      <c r="C4381" s="5">
        <v>19254.029297000001</v>
      </c>
      <c r="D4381">
        <v>2362.9799800000001</v>
      </c>
      <c r="E4381">
        <v>113.89</v>
      </c>
      <c r="F4381">
        <f t="shared" si="461"/>
        <v>62707.308394</v>
      </c>
      <c r="G4381">
        <f t="shared" si="462"/>
        <v>-3.7199860993250011E-3</v>
      </c>
      <c r="H4381">
        <f t="shared" si="456"/>
        <v>9.6175504492422466E-3</v>
      </c>
      <c r="I4381">
        <f t="shared" si="457"/>
        <v>1582.1172984567183</v>
      </c>
      <c r="J4381">
        <f t="shared" si="458"/>
        <v>1405.2013356960842</v>
      </c>
      <c r="K4381">
        <f t="shared" si="459"/>
        <v>0</v>
      </c>
      <c r="L4381">
        <f t="shared" si="460"/>
        <v>1</v>
      </c>
    </row>
    <row r="4382" spans="1:12">
      <c r="A4382">
        <v>4381</v>
      </c>
      <c r="B4382" s="4">
        <v>42803</v>
      </c>
      <c r="C4382" s="5">
        <v>19318.580077999999</v>
      </c>
      <c r="D4382">
        <v>2364.8701169999999</v>
      </c>
      <c r="E4382">
        <v>114.53</v>
      </c>
      <c r="F4382">
        <f t="shared" si="461"/>
        <v>62858.511326</v>
      </c>
      <c r="G4382">
        <f t="shared" si="462"/>
        <v>2.4112489576169072E-3</v>
      </c>
      <c r="H4382">
        <f t="shared" si="456"/>
        <v>9.5983474909024508E-3</v>
      </c>
      <c r="I4382">
        <f t="shared" si="457"/>
        <v>1585.93217714345</v>
      </c>
      <c r="J4382">
        <f t="shared" si="458"/>
        <v>1405.7771543099166</v>
      </c>
      <c r="K4382">
        <f t="shared" si="459"/>
        <v>0</v>
      </c>
      <c r="L4382">
        <f t="shared" si="460"/>
        <v>1</v>
      </c>
    </row>
    <row r="4383" spans="1:12">
      <c r="A4383">
        <v>4382</v>
      </c>
      <c r="B4383" s="4">
        <v>42804</v>
      </c>
      <c r="C4383" s="5">
        <v>19604.609375</v>
      </c>
      <c r="D4383">
        <v>2372.6000979999999</v>
      </c>
      <c r="E4383">
        <v>115.41</v>
      </c>
      <c r="F4383">
        <f t="shared" si="461"/>
        <v>63512.26973</v>
      </c>
      <c r="G4383">
        <f t="shared" si="462"/>
        <v>1.0400475452074343E-2</v>
      </c>
      <c r="H4383">
        <f t="shared" si="456"/>
        <v>9.5961899223731828E-3</v>
      </c>
      <c r="I4383">
        <f t="shared" si="457"/>
        <v>1602.4266258204852</v>
      </c>
      <c r="J4383">
        <f t="shared" si="458"/>
        <v>1420.078620361071</v>
      </c>
      <c r="K4383">
        <f t="shared" si="459"/>
        <v>0</v>
      </c>
      <c r="L4383">
        <f t="shared" si="460"/>
        <v>1</v>
      </c>
    </row>
    <row r="4384" spans="1:12">
      <c r="A4384">
        <v>4383</v>
      </c>
      <c r="B4384" s="4">
        <v>42807</v>
      </c>
      <c r="C4384" s="5">
        <v>19633.75</v>
      </c>
      <c r="D4384">
        <v>2373.469971</v>
      </c>
      <c r="E4384">
        <v>114.68</v>
      </c>
      <c r="F4384">
        <f t="shared" si="461"/>
        <v>63575.599710000002</v>
      </c>
      <c r="G4384">
        <f t="shared" si="462"/>
        <v>9.9712985017275102E-4</v>
      </c>
      <c r="H4384">
        <f t="shared" si="456"/>
        <v>9.5834181995844859E-3</v>
      </c>
      <c r="I4384">
        <f t="shared" si="457"/>
        <v>1604.0244532418023</v>
      </c>
      <c r="J4384">
        <f t="shared" si="458"/>
        <v>1419.6027331930275</v>
      </c>
      <c r="K4384">
        <f t="shared" si="459"/>
        <v>0</v>
      </c>
      <c r="L4384">
        <f t="shared" si="460"/>
        <v>1</v>
      </c>
    </row>
    <row r="4385" spans="1:12">
      <c r="A4385">
        <v>4384</v>
      </c>
      <c r="B4385" s="4">
        <v>42808</v>
      </c>
      <c r="C4385" s="5">
        <v>19609.5</v>
      </c>
      <c r="D4385">
        <v>2365.4499510000001</v>
      </c>
      <c r="E4385">
        <v>115.17</v>
      </c>
      <c r="F4385">
        <f t="shared" si="461"/>
        <v>63449.34951</v>
      </c>
      <c r="G4385">
        <f t="shared" si="462"/>
        <v>-1.9858279052953343E-3</v>
      </c>
      <c r="H4385">
        <f t="shared" si="456"/>
        <v>9.5809246748340248E-3</v>
      </c>
      <c r="I4385">
        <f t="shared" si="457"/>
        <v>1600.8391367217787</v>
      </c>
      <c r="J4385">
        <f t="shared" si="458"/>
        <v>1416.4150112914883</v>
      </c>
      <c r="K4385">
        <f t="shared" si="459"/>
        <v>0</v>
      </c>
      <c r="L4385">
        <f t="shared" si="460"/>
        <v>1</v>
      </c>
    </row>
    <row r="4386" spans="1:12">
      <c r="A4386">
        <v>4385</v>
      </c>
      <c r="B4386" s="4">
        <v>42809</v>
      </c>
      <c r="C4386" s="5">
        <v>19577.380859000001</v>
      </c>
      <c r="D4386">
        <v>2385.26001</v>
      </c>
      <c r="E4386">
        <v>114.7</v>
      </c>
      <c r="F4386">
        <f t="shared" si="461"/>
        <v>63580.861818000005</v>
      </c>
      <c r="G4386">
        <f t="shared" si="462"/>
        <v>2.0727132589322128E-3</v>
      </c>
      <c r="H4386">
        <f t="shared" si="456"/>
        <v>9.5505810548973235E-3</v>
      </c>
      <c r="I4386">
        <f t="shared" si="457"/>
        <v>1604.1572172258795</v>
      </c>
      <c r="J4386">
        <f t="shared" si="458"/>
        <v>1414.8556261959725</v>
      </c>
      <c r="K4386">
        <f t="shared" si="459"/>
        <v>0</v>
      </c>
      <c r="L4386">
        <f t="shared" si="460"/>
        <v>1</v>
      </c>
    </row>
    <row r="4387" spans="1:12">
      <c r="A4387">
        <v>4386</v>
      </c>
      <c r="B4387" s="4">
        <v>42810</v>
      </c>
      <c r="C4387" s="5">
        <v>19590.140625</v>
      </c>
      <c r="D4387">
        <v>2381.3798830000001</v>
      </c>
      <c r="E4387">
        <v>113.23</v>
      </c>
      <c r="F4387">
        <f t="shared" si="461"/>
        <v>63560.230080000001</v>
      </c>
      <c r="G4387">
        <f t="shared" si="462"/>
        <v>-3.2449604189166426E-4</v>
      </c>
      <c r="H4387">
        <f t="shared" si="456"/>
        <v>9.5508247814952291E-3</v>
      </c>
      <c r="I4387">
        <f t="shared" si="457"/>
        <v>1603.6366745583177</v>
      </c>
      <c r="J4387">
        <f t="shared" si="458"/>
        <v>1414.4326059178538</v>
      </c>
      <c r="K4387">
        <f t="shared" si="459"/>
        <v>0</v>
      </c>
      <c r="L4387">
        <f t="shared" si="460"/>
        <v>1</v>
      </c>
    </row>
    <row r="4388" spans="1:12">
      <c r="A4388">
        <v>4387</v>
      </c>
      <c r="B4388" s="4">
        <v>42811</v>
      </c>
      <c r="C4388" s="5">
        <v>19521.589843999998</v>
      </c>
      <c r="D4388">
        <v>2378.25</v>
      </c>
      <c r="E4388">
        <v>113.44</v>
      </c>
      <c r="F4388">
        <f t="shared" si="461"/>
        <v>63392.879687999994</v>
      </c>
      <c r="G4388">
        <f t="shared" si="462"/>
        <v>-2.6329418850336017E-3</v>
      </c>
      <c r="H4388">
        <f t="shared" si="456"/>
        <v>9.532284632805501E-3</v>
      </c>
      <c r="I4388">
        <f t="shared" si="457"/>
        <v>1599.4143923894972</v>
      </c>
      <c r="J4388">
        <f t="shared" si="458"/>
        <v>1407.9700068085601</v>
      </c>
      <c r="K4388">
        <f t="shared" si="459"/>
        <v>0</v>
      </c>
      <c r="L4388">
        <f t="shared" si="460"/>
        <v>1</v>
      </c>
    </row>
    <row r="4389" spans="1:12">
      <c r="A4389">
        <v>4388</v>
      </c>
      <c r="B4389" s="4">
        <v>42815</v>
      </c>
      <c r="C4389" s="5">
        <v>19455.880859000001</v>
      </c>
      <c r="D4389">
        <v>2344.0200199999999</v>
      </c>
      <c r="E4389">
        <v>112.83</v>
      </c>
      <c r="F4389">
        <f t="shared" si="461"/>
        <v>62916.111918000002</v>
      </c>
      <c r="G4389">
        <f t="shared" si="462"/>
        <v>-7.5208410210498844E-3</v>
      </c>
      <c r="H4389">
        <f t="shared" si="456"/>
        <v>9.5243929153581274E-3</v>
      </c>
      <c r="I4389">
        <f t="shared" si="457"/>
        <v>1587.3854510175565</v>
      </c>
      <c r="J4389">
        <f t="shared" si="458"/>
        <v>1396.2240055298705</v>
      </c>
      <c r="K4389">
        <f t="shared" si="459"/>
        <v>0</v>
      </c>
      <c r="L4389">
        <f t="shared" si="460"/>
        <v>1</v>
      </c>
    </row>
    <row r="4390" spans="1:12">
      <c r="A4390">
        <v>4389</v>
      </c>
      <c r="B4390" s="4">
        <v>42816</v>
      </c>
      <c r="C4390" s="5">
        <v>19041.380859000001</v>
      </c>
      <c r="D4390">
        <v>2348.4499510000001</v>
      </c>
      <c r="E4390">
        <v>111.51</v>
      </c>
      <c r="F4390">
        <f t="shared" si="461"/>
        <v>62124.811228000006</v>
      </c>
      <c r="G4390">
        <f t="shared" si="462"/>
        <v>-1.257707550382825E-2</v>
      </c>
      <c r="H4390">
        <f t="shared" si="456"/>
        <v>9.4167305447730963E-3</v>
      </c>
      <c r="I4390">
        <f t="shared" si="457"/>
        <v>1567.4207843464303</v>
      </c>
      <c r="J4390">
        <f t="shared" si="458"/>
        <v>1363.0793754260008</v>
      </c>
      <c r="K4390">
        <f t="shared" si="459"/>
        <v>0</v>
      </c>
      <c r="L4390">
        <f t="shared" si="460"/>
        <v>1</v>
      </c>
    </row>
    <row r="4391" spans="1:12">
      <c r="A4391">
        <v>4390</v>
      </c>
      <c r="B4391" s="4">
        <v>42817</v>
      </c>
      <c r="C4391" s="5">
        <v>19085.310547000001</v>
      </c>
      <c r="D4391">
        <v>2345.959961</v>
      </c>
      <c r="E4391">
        <v>111.24</v>
      </c>
      <c r="F4391">
        <f t="shared" si="461"/>
        <v>62186.420704000004</v>
      </c>
      <c r="G4391">
        <f t="shared" si="462"/>
        <v>9.9170484033961337E-4</v>
      </c>
      <c r="H4391">
        <f t="shared" si="456"/>
        <v>9.4009562810828118E-3</v>
      </c>
      <c r="I4391">
        <f t="shared" si="457"/>
        <v>1568.9752031251157</v>
      </c>
      <c r="J4391">
        <f t="shared" si="458"/>
        <v>1362.1455459947122</v>
      </c>
      <c r="K4391">
        <f t="shared" si="459"/>
        <v>0</v>
      </c>
      <c r="L4391">
        <f t="shared" si="460"/>
        <v>1</v>
      </c>
    </row>
    <row r="4392" spans="1:12">
      <c r="A4392">
        <v>4391</v>
      </c>
      <c r="B4392" s="4">
        <v>42818</v>
      </c>
      <c r="C4392" s="5">
        <v>19262.529297000001</v>
      </c>
      <c r="D4392">
        <v>2343.9799800000001</v>
      </c>
      <c r="E4392">
        <v>111.34</v>
      </c>
      <c r="F4392">
        <f t="shared" si="461"/>
        <v>62521.558394</v>
      </c>
      <c r="G4392">
        <f t="shared" si="462"/>
        <v>5.3892423169876746E-3</v>
      </c>
      <c r="H4392">
        <f t="shared" si="456"/>
        <v>9.4044343587049821E-3</v>
      </c>
      <c r="I4392">
        <f t="shared" si="457"/>
        <v>1577.4307906841018</v>
      </c>
      <c r="J4392">
        <f t="shared" si="458"/>
        <v>1369.9931481743304</v>
      </c>
      <c r="K4392">
        <f t="shared" si="459"/>
        <v>0</v>
      </c>
      <c r="L4392">
        <f t="shared" si="460"/>
        <v>1</v>
      </c>
    </row>
    <row r="4393" spans="1:12">
      <c r="A4393">
        <v>4392</v>
      </c>
      <c r="B4393" s="4">
        <v>42821</v>
      </c>
      <c r="C4393" s="5">
        <v>18985.589843999998</v>
      </c>
      <c r="D4393">
        <v>2341.5900879999999</v>
      </c>
      <c r="E4393">
        <v>110.19</v>
      </c>
      <c r="F4393">
        <f t="shared" si="461"/>
        <v>61938.030567999995</v>
      </c>
      <c r="G4393">
        <f t="shared" si="462"/>
        <v>-9.3332258662318646E-3</v>
      </c>
      <c r="H4393">
        <f t="shared" si="456"/>
        <v>9.4218679723025531E-3</v>
      </c>
      <c r="I4393">
        <f t="shared" si="457"/>
        <v>1562.7082728262985</v>
      </c>
      <c r="J4393">
        <f t="shared" si="458"/>
        <v>1359.7226352893961</v>
      </c>
      <c r="K4393">
        <f t="shared" si="459"/>
        <v>0</v>
      </c>
      <c r="L4393">
        <f t="shared" si="460"/>
        <v>1</v>
      </c>
    </row>
    <row r="4394" spans="1:12">
      <c r="A4394">
        <v>4393</v>
      </c>
      <c r="B4394" s="4">
        <v>42822</v>
      </c>
      <c r="C4394" s="5">
        <v>19202.869140999999</v>
      </c>
      <c r="D4394">
        <v>2358.570068</v>
      </c>
      <c r="E4394">
        <v>110.69</v>
      </c>
      <c r="F4394">
        <f t="shared" si="461"/>
        <v>62544.888961999997</v>
      </c>
      <c r="G4394">
        <f t="shared" si="462"/>
        <v>9.797831613870045E-3</v>
      </c>
      <c r="H4394">
        <f t="shared" si="456"/>
        <v>9.4205892607396799E-3</v>
      </c>
      <c r="I4394">
        <f t="shared" si="457"/>
        <v>1578.0194253450522</v>
      </c>
      <c r="J4394">
        <f t="shared" si="458"/>
        <v>1372.8586225981051</v>
      </c>
      <c r="K4394">
        <f t="shared" si="459"/>
        <v>0</v>
      </c>
      <c r="L4394">
        <f t="shared" si="460"/>
        <v>1</v>
      </c>
    </row>
    <row r="4395" spans="1:12">
      <c r="A4395">
        <v>4394</v>
      </c>
      <c r="B4395" s="4">
        <v>42823</v>
      </c>
      <c r="C4395" s="5">
        <v>19217.480468999998</v>
      </c>
      <c r="D4395">
        <v>2361.1298830000001</v>
      </c>
      <c r="E4395">
        <v>111.1</v>
      </c>
      <c r="F4395">
        <f t="shared" si="461"/>
        <v>62601.759767999996</v>
      </c>
      <c r="G4395">
        <f t="shared" si="462"/>
        <v>9.0927982995614443E-4</v>
      </c>
      <c r="H4395">
        <f t="shared" si="456"/>
        <v>9.4170838884407842E-3</v>
      </c>
      <c r="I4395">
        <f t="shared" si="457"/>
        <v>1579.4542865797978</v>
      </c>
      <c r="J4395">
        <f t="shared" si="458"/>
        <v>1373.5956342873067</v>
      </c>
      <c r="K4395">
        <f t="shared" si="459"/>
        <v>0</v>
      </c>
      <c r="L4395">
        <f t="shared" si="460"/>
        <v>1</v>
      </c>
    </row>
    <row r="4396" spans="1:12">
      <c r="A4396">
        <v>4395</v>
      </c>
      <c r="B4396" s="4">
        <v>42824</v>
      </c>
      <c r="C4396" s="5">
        <v>19063.220702999999</v>
      </c>
      <c r="D4396">
        <v>2368.0600589999999</v>
      </c>
      <c r="E4396">
        <v>111.07</v>
      </c>
      <c r="F4396">
        <f t="shared" si="461"/>
        <v>62362.391995999998</v>
      </c>
      <c r="G4396">
        <f t="shared" si="462"/>
        <v>-3.8236588378199876E-3</v>
      </c>
      <c r="H4396">
        <f t="shared" si="456"/>
        <v>9.4097927737024634E-3</v>
      </c>
      <c r="I4396">
        <f t="shared" si="457"/>
        <v>1573.4149922379843</v>
      </c>
      <c r="J4396">
        <f t="shared" si="458"/>
        <v>1367.2840423425935</v>
      </c>
      <c r="K4396">
        <f t="shared" si="459"/>
        <v>0</v>
      </c>
      <c r="L4396">
        <f t="shared" si="460"/>
        <v>1</v>
      </c>
    </row>
    <row r="4397" spans="1:12">
      <c r="A4397">
        <v>4396</v>
      </c>
      <c r="B4397" s="4">
        <v>42825</v>
      </c>
      <c r="C4397" s="5">
        <v>18909.259765999999</v>
      </c>
      <c r="D4397">
        <v>2362.719971</v>
      </c>
      <c r="E4397">
        <v>111.8</v>
      </c>
      <c r="F4397">
        <f t="shared" si="461"/>
        <v>62004.719241999999</v>
      </c>
      <c r="G4397">
        <f t="shared" si="462"/>
        <v>-5.7353918371658708E-3</v>
      </c>
      <c r="H4397">
        <f t="shared" si="456"/>
        <v>9.4023272358707277E-3</v>
      </c>
      <c r="I4397">
        <f t="shared" si="457"/>
        <v>1564.390840735028</v>
      </c>
      <c r="J4397">
        <f t="shared" si="458"/>
        <v>1358.3635789220684</v>
      </c>
      <c r="K4397">
        <f t="shared" si="459"/>
        <v>0</v>
      </c>
      <c r="L4397">
        <f t="shared" si="460"/>
        <v>1</v>
      </c>
    </row>
    <row r="4398" spans="1:12">
      <c r="A4398">
        <v>4397</v>
      </c>
      <c r="B4398" s="4">
        <v>42828</v>
      </c>
      <c r="C4398" s="5">
        <v>18983.230468999998</v>
      </c>
      <c r="D4398">
        <v>2358.8400879999999</v>
      </c>
      <c r="E4398">
        <v>111.43</v>
      </c>
      <c r="F4398">
        <f t="shared" si="461"/>
        <v>62112.011817999999</v>
      </c>
      <c r="G4398">
        <f t="shared" si="462"/>
        <v>1.7303937073118725E-3</v>
      </c>
      <c r="H4398">
        <f t="shared" si="456"/>
        <v>9.3821218570187305E-3</v>
      </c>
      <c r="I4398">
        <f t="shared" si="457"/>
        <v>1567.0978528016124</v>
      </c>
      <c r="J4398">
        <f t="shared" si="458"/>
        <v>1357.7899403302779</v>
      </c>
      <c r="K4398">
        <f t="shared" si="459"/>
        <v>0</v>
      </c>
      <c r="L4398">
        <f t="shared" si="460"/>
        <v>1</v>
      </c>
    </row>
    <row r="4399" spans="1:12">
      <c r="A4399">
        <v>4398</v>
      </c>
      <c r="B4399" s="4">
        <v>42829</v>
      </c>
      <c r="C4399" s="5">
        <v>18810.25</v>
      </c>
      <c r="D4399">
        <v>2360.1599120000001</v>
      </c>
      <c r="E4399">
        <v>110.48</v>
      </c>
      <c r="F4399">
        <f t="shared" si="461"/>
        <v>61774.49912</v>
      </c>
      <c r="G4399">
        <f t="shared" si="462"/>
        <v>-5.4339360152908522E-3</v>
      </c>
      <c r="H4399">
        <f t="shared" si="456"/>
        <v>9.3832799070058832E-3</v>
      </c>
      <c r="I4399">
        <f t="shared" si="457"/>
        <v>1558.5823433397886</v>
      </c>
      <c r="J4399">
        <f t="shared" si="458"/>
        <v>1350.5784801142534</v>
      </c>
      <c r="K4399">
        <f t="shared" si="459"/>
        <v>0</v>
      </c>
      <c r="L4399">
        <f t="shared" si="460"/>
        <v>1</v>
      </c>
    </row>
    <row r="4400" spans="1:12">
      <c r="A4400">
        <v>4399</v>
      </c>
      <c r="B4400" s="4">
        <v>42830</v>
      </c>
      <c r="C4400" s="5">
        <v>18861.269531000002</v>
      </c>
      <c r="D4400">
        <v>2352.9499510000001</v>
      </c>
      <c r="E4400">
        <v>110.61</v>
      </c>
      <c r="F4400">
        <f t="shared" si="461"/>
        <v>61805.088572000008</v>
      </c>
      <c r="G4400">
        <f t="shared" si="462"/>
        <v>4.9517928005515799E-4</v>
      </c>
      <c r="H4400">
        <f t="shared" si="456"/>
        <v>9.3805030157318257E-3</v>
      </c>
      <c r="I4400">
        <f t="shared" si="457"/>
        <v>1559.3541210224703</v>
      </c>
      <c r="J4400">
        <f t="shared" si="458"/>
        <v>1350.8473699877195</v>
      </c>
      <c r="K4400">
        <f t="shared" si="459"/>
        <v>0</v>
      </c>
      <c r="L4400">
        <f t="shared" si="460"/>
        <v>1</v>
      </c>
    </row>
    <row r="4401" spans="1:12">
      <c r="A4401">
        <v>4400</v>
      </c>
      <c r="B4401" s="4">
        <v>42831</v>
      </c>
      <c r="C4401" s="5">
        <v>18597.060547000001</v>
      </c>
      <c r="D4401">
        <v>2357.48999</v>
      </c>
      <c r="E4401">
        <v>110.52</v>
      </c>
      <c r="F4401">
        <f t="shared" si="461"/>
        <v>61321.620994000004</v>
      </c>
      <c r="G4401">
        <f t="shared" si="462"/>
        <v>-7.8224558716841752E-3</v>
      </c>
      <c r="H4401">
        <f t="shared" si="456"/>
        <v>9.3953200916922913E-3</v>
      </c>
      <c r="I4401">
        <f t="shared" si="457"/>
        <v>1547.1561422224431</v>
      </c>
      <c r="J4401">
        <f t="shared" si="458"/>
        <v>1342.3974806275587</v>
      </c>
      <c r="K4401">
        <f t="shared" si="459"/>
        <v>0</v>
      </c>
      <c r="L4401">
        <f t="shared" si="460"/>
        <v>1</v>
      </c>
    </row>
    <row r="4402" spans="1:12">
      <c r="A4402">
        <v>4401</v>
      </c>
      <c r="B4402" s="4">
        <v>42832</v>
      </c>
      <c r="C4402" s="5">
        <v>18664.630859000001</v>
      </c>
      <c r="D4402">
        <v>2355.540039</v>
      </c>
      <c r="E4402">
        <v>110.61</v>
      </c>
      <c r="F4402">
        <f t="shared" si="461"/>
        <v>61437.712108000007</v>
      </c>
      <c r="G4402">
        <f t="shared" si="462"/>
        <v>1.8931514222586543E-3</v>
      </c>
      <c r="H4402">
        <f t="shared" si="456"/>
        <v>9.3863527210821789E-3</v>
      </c>
      <c r="I4402">
        <f t="shared" si="457"/>
        <v>1550.0851430735479</v>
      </c>
      <c r="J4402">
        <f t="shared" si="458"/>
        <v>1343.6551643972355</v>
      </c>
      <c r="K4402">
        <f t="shared" si="459"/>
        <v>0</v>
      </c>
      <c r="L4402">
        <f t="shared" si="460"/>
        <v>1</v>
      </c>
    </row>
    <row r="4403" spans="1:12">
      <c r="A4403">
        <v>4402</v>
      </c>
      <c r="B4403" s="4">
        <v>42835</v>
      </c>
      <c r="C4403" s="5">
        <v>18797.880859000001</v>
      </c>
      <c r="D4403">
        <v>2357.1599120000001</v>
      </c>
      <c r="E4403">
        <v>111.33</v>
      </c>
      <c r="F4403">
        <f t="shared" si="461"/>
        <v>61724.010838000002</v>
      </c>
      <c r="G4403">
        <f t="shared" si="462"/>
        <v>4.6599835862493055E-3</v>
      </c>
      <c r="H4403">
        <f t="shared" si="456"/>
        <v>9.361969645498144E-3</v>
      </c>
      <c r="I4403">
        <f t="shared" si="457"/>
        <v>1557.3085143975597</v>
      </c>
      <c r="J4403">
        <f t="shared" si="458"/>
        <v>1346.4098759625481</v>
      </c>
      <c r="K4403">
        <f t="shared" si="459"/>
        <v>0</v>
      </c>
      <c r="L4403">
        <f t="shared" si="460"/>
        <v>1</v>
      </c>
    </row>
    <row r="4404" spans="1:12">
      <c r="A4404">
        <v>4403</v>
      </c>
      <c r="B4404" s="4">
        <v>42836</v>
      </c>
      <c r="C4404" s="5">
        <v>18747.869140999999</v>
      </c>
      <c r="D4404">
        <v>2353.780029</v>
      </c>
      <c r="E4404">
        <v>110.55</v>
      </c>
      <c r="F4404">
        <f t="shared" si="461"/>
        <v>61586.288571999998</v>
      </c>
      <c r="G4404">
        <f t="shared" si="462"/>
        <v>-2.2312591830991879E-3</v>
      </c>
      <c r="H4404">
        <f t="shared" si="456"/>
        <v>9.3591510881627475E-3</v>
      </c>
      <c r="I4404">
        <f t="shared" si="457"/>
        <v>1553.8337554738914</v>
      </c>
      <c r="J4404">
        <f t="shared" si="458"/>
        <v>1343.0012347115753</v>
      </c>
      <c r="K4404">
        <f t="shared" si="459"/>
        <v>0</v>
      </c>
      <c r="L4404">
        <f t="shared" si="460"/>
        <v>1</v>
      </c>
    </row>
    <row r="4405" spans="1:12">
      <c r="A4405">
        <v>4404</v>
      </c>
      <c r="B4405" s="4">
        <v>42837</v>
      </c>
      <c r="C4405" s="5">
        <v>18552.609375</v>
      </c>
      <c r="D4405">
        <v>2344.929932</v>
      </c>
      <c r="E4405">
        <v>109.67</v>
      </c>
      <c r="F4405">
        <f t="shared" si="461"/>
        <v>61102.868069999997</v>
      </c>
      <c r="G4405">
        <f t="shared" si="462"/>
        <v>-7.8494826236336079E-3</v>
      </c>
      <c r="H4405">
        <f t="shared" si="456"/>
        <v>9.369644293164614E-3</v>
      </c>
      <c r="I4405">
        <f t="shared" si="457"/>
        <v>1541.6369644102838</v>
      </c>
      <c r="J4405">
        <f t="shared" si="458"/>
        <v>1333.9532841217933</v>
      </c>
      <c r="K4405">
        <f t="shared" si="459"/>
        <v>0</v>
      </c>
      <c r="L4405">
        <f t="shared" si="460"/>
        <v>1</v>
      </c>
    </row>
    <row r="4406" spans="1:12">
      <c r="A4406">
        <v>4405</v>
      </c>
      <c r="B4406" s="4">
        <v>42838</v>
      </c>
      <c r="C4406" s="5">
        <v>18426.839843999998</v>
      </c>
      <c r="D4406">
        <v>2328.9499510000001</v>
      </c>
      <c r="E4406">
        <v>109.02</v>
      </c>
      <c r="F4406">
        <f t="shared" si="461"/>
        <v>60688.279197999997</v>
      </c>
      <c r="G4406">
        <f t="shared" si="462"/>
        <v>-6.7850967572429255E-3</v>
      </c>
      <c r="H4406">
        <f t="shared" si="456"/>
        <v>9.3648065902458832E-3</v>
      </c>
      <c r="I4406">
        <f t="shared" si="457"/>
        <v>1531.1768084422176</v>
      </c>
      <c r="J4406">
        <f t="shared" si="458"/>
        <v>1324.2182129729822</v>
      </c>
      <c r="K4406">
        <f t="shared" si="459"/>
        <v>0</v>
      </c>
      <c r="L4406">
        <f t="shared" si="460"/>
        <v>1</v>
      </c>
    </row>
    <row r="4407" spans="1:12">
      <c r="A4407">
        <v>4406</v>
      </c>
      <c r="B4407" s="4">
        <v>42842</v>
      </c>
      <c r="C4407" s="5">
        <v>18355.259765999999</v>
      </c>
      <c r="D4407">
        <v>2349.01001</v>
      </c>
      <c r="E4407">
        <v>108.33</v>
      </c>
      <c r="F4407">
        <f t="shared" si="461"/>
        <v>60742.269632000003</v>
      </c>
      <c r="G4407">
        <f t="shared" si="462"/>
        <v>8.8963527576479962E-4</v>
      </c>
      <c r="H4407">
        <f t="shared" si="456"/>
        <v>9.3642118505741032E-3</v>
      </c>
      <c r="I4407">
        <f t="shared" si="457"/>
        <v>1532.538997344441</v>
      </c>
      <c r="J4407">
        <f t="shared" si="458"/>
        <v>1325.3121110066686</v>
      </c>
      <c r="K4407">
        <f t="shared" si="459"/>
        <v>0</v>
      </c>
      <c r="L4407">
        <f t="shared" si="460"/>
        <v>1</v>
      </c>
    </row>
    <row r="4408" spans="1:12">
      <c r="A4408">
        <v>4407</v>
      </c>
      <c r="B4408" s="4">
        <v>42843</v>
      </c>
      <c r="C4408" s="5">
        <v>18418.589843999998</v>
      </c>
      <c r="D4408">
        <v>2342.1899410000001</v>
      </c>
      <c r="E4408">
        <v>108.87</v>
      </c>
      <c r="F4408">
        <f t="shared" si="461"/>
        <v>60803.429098000001</v>
      </c>
      <c r="G4408">
        <f t="shared" si="462"/>
        <v>1.0068683039097248E-3</v>
      </c>
      <c r="H4408">
        <f t="shared" si="456"/>
        <v>9.3535227231427293E-3</v>
      </c>
      <c r="I4408">
        <f t="shared" si="457"/>
        <v>1534.0820622853726</v>
      </c>
      <c r="J4408">
        <f t="shared" si="458"/>
        <v>1325.132175811618</v>
      </c>
      <c r="K4408">
        <f t="shared" si="459"/>
        <v>0</v>
      </c>
      <c r="L4408">
        <f t="shared" si="460"/>
        <v>1</v>
      </c>
    </row>
    <row r="4409" spans="1:12">
      <c r="A4409">
        <v>4408</v>
      </c>
      <c r="B4409" s="4">
        <v>42844</v>
      </c>
      <c r="C4409" s="5">
        <v>18432.199218999998</v>
      </c>
      <c r="D4409">
        <v>2338.169922</v>
      </c>
      <c r="E4409">
        <v>108.82</v>
      </c>
      <c r="F4409">
        <f t="shared" si="461"/>
        <v>60790.197657999997</v>
      </c>
      <c r="G4409">
        <f t="shared" si="462"/>
        <v>-2.1761009529042141E-4</v>
      </c>
      <c r="H4409">
        <f t="shared" si="456"/>
        <v>9.3469585473174039E-3</v>
      </c>
      <c r="I4409">
        <f t="shared" si="457"/>
        <v>1533.7482305416154</v>
      </c>
      <c r="J4409">
        <f t="shared" si="458"/>
        <v>1323.914056190659</v>
      </c>
      <c r="K4409">
        <f t="shared" si="459"/>
        <v>0</v>
      </c>
      <c r="L4409">
        <f t="shared" si="460"/>
        <v>1</v>
      </c>
    </row>
    <row r="4410" spans="1:12">
      <c r="A4410">
        <v>4409</v>
      </c>
      <c r="B4410" s="4">
        <v>42845</v>
      </c>
      <c r="C4410" s="5">
        <v>18430.490234000001</v>
      </c>
      <c r="D4410">
        <v>2355.8400879999999</v>
      </c>
      <c r="E4410">
        <v>109</v>
      </c>
      <c r="F4410">
        <f t="shared" si="461"/>
        <v>60964.381348000003</v>
      </c>
      <c r="G4410">
        <f t="shared" si="462"/>
        <v>2.8653252779329286E-3</v>
      </c>
      <c r="H4410">
        <f t="shared" si="456"/>
        <v>9.2628012568565805E-3</v>
      </c>
      <c r="I4410">
        <f t="shared" si="457"/>
        <v>1538.1429181165711</v>
      </c>
      <c r="J4410">
        <f t="shared" si="458"/>
        <v>1315.7532092448103</v>
      </c>
      <c r="K4410">
        <f t="shared" si="459"/>
        <v>0</v>
      </c>
      <c r="L4410">
        <f t="shared" si="460"/>
        <v>1</v>
      </c>
    </row>
    <row r="4411" spans="1:12">
      <c r="A4411">
        <v>4410</v>
      </c>
      <c r="B4411" s="4">
        <v>42846</v>
      </c>
      <c r="C4411" s="5">
        <v>18620.75</v>
      </c>
      <c r="D4411">
        <v>2348.6899410000001</v>
      </c>
      <c r="E4411">
        <v>109.21</v>
      </c>
      <c r="F4411">
        <f t="shared" si="461"/>
        <v>61274.449410000001</v>
      </c>
      <c r="G4411">
        <f t="shared" si="462"/>
        <v>5.0860527925322696E-3</v>
      </c>
      <c r="H4411">
        <f t="shared" si="456"/>
        <v>9.2647075665344518E-3</v>
      </c>
      <c r="I4411">
        <f t="shared" si="457"/>
        <v>1545.9659942005717</v>
      </c>
      <c r="J4411">
        <f t="shared" si="458"/>
        <v>1322.7173623458586</v>
      </c>
      <c r="K4411">
        <f t="shared" si="459"/>
        <v>0</v>
      </c>
      <c r="L4411">
        <f t="shared" si="460"/>
        <v>1</v>
      </c>
    </row>
    <row r="4412" spans="1:12">
      <c r="A4412">
        <v>4411</v>
      </c>
      <c r="B4412" s="4">
        <v>42849</v>
      </c>
      <c r="C4412" s="5">
        <v>18875.880859000001</v>
      </c>
      <c r="D4412">
        <v>2374.1499020000001</v>
      </c>
      <c r="E4412">
        <v>110.08</v>
      </c>
      <c r="F4412">
        <f t="shared" si="461"/>
        <v>62043.660738000006</v>
      </c>
      <c r="G4412">
        <f t="shared" si="462"/>
        <v>1.2553541246091982E-2</v>
      </c>
      <c r="H4412">
        <f t="shared" si="456"/>
        <v>9.2147016909369817E-3</v>
      </c>
      <c r="I4412">
        <f t="shared" si="457"/>
        <v>1565.373342073824</v>
      </c>
      <c r="J4412">
        <f t="shared" si="458"/>
        <v>1332.0932134484801</v>
      </c>
      <c r="K4412">
        <f t="shared" si="459"/>
        <v>0</v>
      </c>
      <c r="L4412">
        <f t="shared" si="460"/>
        <v>1</v>
      </c>
    </row>
    <row r="4413" spans="1:12">
      <c r="A4413">
        <v>4412</v>
      </c>
      <c r="B4413" s="4">
        <v>42850</v>
      </c>
      <c r="C4413" s="5">
        <v>19079.330077999999</v>
      </c>
      <c r="D4413">
        <v>2388.610107</v>
      </c>
      <c r="E4413">
        <v>110.31</v>
      </c>
      <c r="F4413">
        <f t="shared" si="461"/>
        <v>62596.311226000005</v>
      </c>
      <c r="G4413">
        <f t="shared" si="462"/>
        <v>8.9074448771446768E-3</v>
      </c>
      <c r="H4413">
        <f t="shared" ref="H4413:H4476" si="463">STDEV(G4164:G4413)</f>
        <v>9.2276966887255129E-3</v>
      </c>
      <c r="I4413">
        <f t="shared" ref="I4413:I4476" si="464">_xlfn.PERCENTILE.INC(G4164:G4413,0.01)*F4413*(-1)</f>
        <v>1579.3168188304983</v>
      </c>
      <c r="J4413">
        <f t="shared" ref="J4413:J4476" si="465">2.33*H4413*F4413</f>
        <v>1345.8540730159591</v>
      </c>
      <c r="K4413">
        <f t="shared" ref="K4413:K4476" si="466">IF(J4413&gt;I4413,1,0)</f>
        <v>0</v>
      </c>
      <c r="L4413">
        <f t="shared" ref="L4413:L4476" si="467">IF(J4413&gt;I4413,0,1)</f>
        <v>1</v>
      </c>
    </row>
    <row r="4414" spans="1:12">
      <c r="A4414">
        <v>4413</v>
      </c>
      <c r="B4414" s="4">
        <v>42851</v>
      </c>
      <c r="C4414" s="5">
        <v>19289.429688</v>
      </c>
      <c r="D4414">
        <v>2387.4499510000001</v>
      </c>
      <c r="E4414">
        <v>111.24</v>
      </c>
      <c r="F4414">
        <f t="shared" si="461"/>
        <v>63009.558885999999</v>
      </c>
      <c r="G4414">
        <f t="shared" si="462"/>
        <v>6.6017893372021241E-3</v>
      </c>
      <c r="H4414">
        <f t="shared" si="463"/>
        <v>9.2310704655122512E-3</v>
      </c>
      <c r="I4414">
        <f t="shared" si="464"/>
        <v>1589.7431357651174</v>
      </c>
      <c r="J4414">
        <f t="shared" si="465"/>
        <v>1355.2344299205974</v>
      </c>
      <c r="K4414">
        <f t="shared" si="466"/>
        <v>0</v>
      </c>
      <c r="L4414">
        <f t="shared" si="467"/>
        <v>1</v>
      </c>
    </row>
    <row r="4415" spans="1:12">
      <c r="A4415">
        <v>4414</v>
      </c>
      <c r="B4415" s="4">
        <v>42852</v>
      </c>
      <c r="C4415" s="5">
        <v>19251.869140999999</v>
      </c>
      <c r="D4415">
        <v>2388.7700199999999</v>
      </c>
      <c r="E4415">
        <v>111.27</v>
      </c>
      <c r="F4415">
        <f t="shared" si="461"/>
        <v>62947.788481999996</v>
      </c>
      <c r="G4415">
        <f t="shared" si="462"/>
        <v>-9.8033385873663725E-4</v>
      </c>
      <c r="H4415">
        <f t="shared" si="463"/>
        <v>9.2296449152807093E-3</v>
      </c>
      <c r="I4415">
        <f t="shared" si="464"/>
        <v>1588.1846567424327</v>
      </c>
      <c r="J4415">
        <f t="shared" si="465"/>
        <v>1353.6967646261626</v>
      </c>
      <c r="K4415">
        <f t="shared" si="466"/>
        <v>0</v>
      </c>
      <c r="L4415">
        <f t="shared" si="467"/>
        <v>1</v>
      </c>
    </row>
    <row r="4416" spans="1:12">
      <c r="A4416">
        <v>4415</v>
      </c>
      <c r="B4416" s="4">
        <v>42853</v>
      </c>
      <c r="C4416" s="5">
        <v>19196.740234000001</v>
      </c>
      <c r="D4416">
        <v>2384.1999510000001</v>
      </c>
      <c r="E4416">
        <v>111.29</v>
      </c>
      <c r="F4416">
        <f t="shared" si="461"/>
        <v>62791.929978</v>
      </c>
      <c r="G4416">
        <f t="shared" si="462"/>
        <v>-2.4759965005690665E-3</v>
      </c>
      <c r="H4416">
        <f t="shared" si="463"/>
        <v>9.2273312182128593E-3</v>
      </c>
      <c r="I4416">
        <f t="shared" si="464"/>
        <v>1584.2523170900811</v>
      </c>
      <c r="J4416">
        <f t="shared" si="465"/>
        <v>1350.0065102691563</v>
      </c>
      <c r="K4416">
        <f t="shared" si="466"/>
        <v>0</v>
      </c>
      <c r="L4416">
        <f t="shared" si="467"/>
        <v>1</v>
      </c>
    </row>
    <row r="4417" spans="1:12">
      <c r="A4417">
        <v>4416</v>
      </c>
      <c r="B4417" s="4">
        <v>42856</v>
      </c>
      <c r="C4417" s="5">
        <v>19310.519531000002</v>
      </c>
      <c r="D4417">
        <v>2388.330078</v>
      </c>
      <c r="E4417">
        <v>111.84</v>
      </c>
      <c r="F4417">
        <f t="shared" si="461"/>
        <v>63063.539841999998</v>
      </c>
      <c r="G4417">
        <f t="shared" si="462"/>
        <v>4.3255536833342045E-3</v>
      </c>
      <c r="H4417">
        <f t="shared" si="463"/>
        <v>9.2092027113601666E-3</v>
      </c>
      <c r="I4417">
        <f t="shared" si="464"/>
        <v>1591.1050855356007</v>
      </c>
      <c r="J4417">
        <f t="shared" si="465"/>
        <v>1353.1822684951351</v>
      </c>
      <c r="K4417">
        <f t="shared" si="466"/>
        <v>0</v>
      </c>
      <c r="L4417">
        <f t="shared" si="467"/>
        <v>1</v>
      </c>
    </row>
    <row r="4418" spans="1:12">
      <c r="A4418">
        <v>4417</v>
      </c>
      <c r="B4418" s="4">
        <v>42857</v>
      </c>
      <c r="C4418" s="5">
        <v>19445.699218999998</v>
      </c>
      <c r="D4418">
        <v>2391.169922</v>
      </c>
      <c r="E4418">
        <v>112.17</v>
      </c>
      <c r="F4418">
        <f t="shared" si="461"/>
        <v>63363.947657999997</v>
      </c>
      <c r="G4418">
        <f t="shared" si="462"/>
        <v>4.7635736394220363E-3</v>
      </c>
      <c r="H4418">
        <f t="shared" si="463"/>
        <v>9.1222132009239881E-3</v>
      </c>
      <c r="I4418">
        <f t="shared" si="464"/>
        <v>1598.6844317786085</v>
      </c>
      <c r="J4418">
        <f t="shared" si="465"/>
        <v>1346.7852947071217</v>
      </c>
      <c r="K4418">
        <f t="shared" si="466"/>
        <v>0</v>
      </c>
      <c r="L4418">
        <f t="shared" si="467"/>
        <v>1</v>
      </c>
    </row>
    <row r="4419" spans="1:12">
      <c r="A4419">
        <v>4418</v>
      </c>
      <c r="B4419" s="4">
        <v>42863</v>
      </c>
      <c r="C4419" s="5">
        <v>19895.699218999998</v>
      </c>
      <c r="D4419">
        <v>2399.3798830000001</v>
      </c>
      <c r="E4419">
        <v>112.56</v>
      </c>
      <c r="F4419">
        <f t="shared" ref="F4419:F4482" si="468">2*C4419+10*D4419+5*E4419</f>
        <v>64347.997267999999</v>
      </c>
      <c r="G4419">
        <f t="shared" si="462"/>
        <v>1.5530118409151195E-2</v>
      </c>
      <c r="H4419">
        <f t="shared" si="463"/>
        <v>9.091222881972361E-3</v>
      </c>
      <c r="I4419">
        <f t="shared" si="464"/>
        <v>1623.5121903029969</v>
      </c>
      <c r="J4419">
        <f t="shared" si="465"/>
        <v>1363.0546254506121</v>
      </c>
      <c r="K4419">
        <f t="shared" si="466"/>
        <v>0</v>
      </c>
      <c r="L4419">
        <f t="shared" si="467"/>
        <v>1</v>
      </c>
    </row>
    <row r="4420" spans="1:12">
      <c r="A4420">
        <v>4419</v>
      </c>
      <c r="B4420" s="4">
        <v>42864</v>
      </c>
      <c r="C4420" s="5">
        <v>19843</v>
      </c>
      <c r="D4420">
        <v>2396.919922</v>
      </c>
      <c r="E4420">
        <v>113.64</v>
      </c>
      <c r="F4420">
        <f t="shared" si="468"/>
        <v>64223.399219999999</v>
      </c>
      <c r="G4420">
        <f t="shared" ref="G4420:G4483" si="469">F4420/F4419-1</f>
        <v>-1.9363158651397594E-3</v>
      </c>
      <c r="H4420">
        <f t="shared" si="463"/>
        <v>9.0902830428096788E-3</v>
      </c>
      <c r="I4420">
        <f t="shared" si="464"/>
        <v>1620.3685578916654</v>
      </c>
      <c r="J4420">
        <f t="shared" si="465"/>
        <v>1360.2746831331083</v>
      </c>
      <c r="K4420">
        <f t="shared" si="466"/>
        <v>0</v>
      </c>
      <c r="L4420">
        <f t="shared" si="467"/>
        <v>1</v>
      </c>
    </row>
    <row r="4421" spans="1:12">
      <c r="A4421">
        <v>4420</v>
      </c>
      <c r="B4421" s="4">
        <v>42865</v>
      </c>
      <c r="C4421" s="5">
        <v>19900.089843999998</v>
      </c>
      <c r="D4421">
        <v>2399.6298830000001</v>
      </c>
      <c r="E4421">
        <v>113.91</v>
      </c>
      <c r="F4421">
        <f t="shared" si="468"/>
        <v>64366.028517999999</v>
      </c>
      <c r="G4421">
        <f t="shared" si="469"/>
        <v>2.2208307210807021E-3</v>
      </c>
      <c r="H4421">
        <f t="shared" si="463"/>
        <v>9.0097740968808158E-3</v>
      </c>
      <c r="I4421">
        <f t="shared" si="464"/>
        <v>1623.9671221645044</v>
      </c>
      <c r="J4421">
        <f t="shared" si="465"/>
        <v>1351.221467153124</v>
      </c>
      <c r="K4421">
        <f t="shared" si="466"/>
        <v>0</v>
      </c>
      <c r="L4421">
        <f t="shared" si="467"/>
        <v>1</v>
      </c>
    </row>
    <row r="4422" spans="1:12">
      <c r="A4422">
        <v>4421</v>
      </c>
      <c r="B4422" s="4">
        <v>42866</v>
      </c>
      <c r="C4422" s="5">
        <v>19961.550781000002</v>
      </c>
      <c r="D4422">
        <v>2394.4399410000001</v>
      </c>
      <c r="E4422">
        <v>114.21</v>
      </c>
      <c r="F4422">
        <f t="shared" si="468"/>
        <v>64438.550972000012</v>
      </c>
      <c r="G4422">
        <f t="shared" si="469"/>
        <v>1.1267194150363924E-3</v>
      </c>
      <c r="H4422">
        <f t="shared" si="463"/>
        <v>8.8938712040753966E-3</v>
      </c>
      <c r="I4422">
        <f t="shared" si="464"/>
        <v>1625.7968774504277</v>
      </c>
      <c r="J4422">
        <f t="shared" si="465"/>
        <v>1335.3420429087623</v>
      </c>
      <c r="K4422">
        <f t="shared" si="466"/>
        <v>0</v>
      </c>
      <c r="L4422">
        <f t="shared" si="467"/>
        <v>1</v>
      </c>
    </row>
    <row r="4423" spans="1:12">
      <c r="A4423">
        <v>4422</v>
      </c>
      <c r="B4423" s="4">
        <v>42867</v>
      </c>
      <c r="C4423" s="5">
        <v>19883.900390999999</v>
      </c>
      <c r="D4423">
        <v>2390.8999020000001</v>
      </c>
      <c r="E4423">
        <v>113.61</v>
      </c>
      <c r="F4423">
        <f t="shared" si="468"/>
        <v>64244.849802000004</v>
      </c>
      <c r="G4423">
        <f t="shared" si="469"/>
        <v>-3.0059827087697277E-3</v>
      </c>
      <c r="H4423">
        <f t="shared" si="463"/>
        <v>8.8967361201772489E-3</v>
      </c>
      <c r="I4423">
        <f t="shared" si="464"/>
        <v>1620.90976014884</v>
      </c>
      <c r="J4423">
        <f t="shared" si="465"/>
        <v>1331.7568785413405</v>
      </c>
      <c r="K4423">
        <f t="shared" si="466"/>
        <v>0</v>
      </c>
      <c r="L4423">
        <f t="shared" si="467"/>
        <v>1</v>
      </c>
    </row>
    <row r="4424" spans="1:12">
      <c r="A4424">
        <v>4423</v>
      </c>
      <c r="B4424" s="4">
        <v>42870</v>
      </c>
      <c r="C4424" s="5">
        <v>19869.849609000001</v>
      </c>
      <c r="D4424">
        <v>2402.320068</v>
      </c>
      <c r="E4424">
        <v>113.65</v>
      </c>
      <c r="F4424">
        <f t="shared" si="468"/>
        <v>64331.149898000003</v>
      </c>
      <c r="G4424">
        <f t="shared" si="469"/>
        <v>1.3432998328422041E-3</v>
      </c>
      <c r="H4424">
        <f t="shared" si="463"/>
        <v>8.8525399226646768E-3</v>
      </c>
      <c r="I4424">
        <f t="shared" si="464"/>
        <v>1623.0871279587002</v>
      </c>
      <c r="J4424">
        <f t="shared" si="465"/>
        <v>1326.9211894911216</v>
      </c>
      <c r="K4424">
        <f t="shared" si="466"/>
        <v>0</v>
      </c>
      <c r="L4424">
        <f t="shared" si="467"/>
        <v>1</v>
      </c>
    </row>
    <row r="4425" spans="1:12">
      <c r="A4425">
        <v>4424</v>
      </c>
      <c r="B4425" s="4">
        <v>42871</v>
      </c>
      <c r="C4425" s="5">
        <v>19919.820313</v>
      </c>
      <c r="D4425">
        <v>2400.669922</v>
      </c>
      <c r="E4425">
        <v>113.46</v>
      </c>
      <c r="F4425">
        <f t="shared" si="468"/>
        <v>64413.639846000005</v>
      </c>
      <c r="G4425">
        <f t="shared" si="469"/>
        <v>1.2822706904942471E-3</v>
      </c>
      <c r="H4425">
        <f t="shared" si="463"/>
        <v>8.8416392976246594E-3</v>
      </c>
      <c r="I4425">
        <f t="shared" si="464"/>
        <v>1625.1683650110003</v>
      </c>
      <c r="J4425">
        <f t="shared" si="465"/>
        <v>1326.9866546214641</v>
      </c>
      <c r="K4425">
        <f t="shared" si="466"/>
        <v>0</v>
      </c>
      <c r="L4425">
        <f t="shared" si="467"/>
        <v>1</v>
      </c>
    </row>
    <row r="4426" spans="1:12">
      <c r="A4426">
        <v>4425</v>
      </c>
      <c r="B4426" s="4">
        <v>42872</v>
      </c>
      <c r="C4426" s="5">
        <v>19814.880859000001</v>
      </c>
      <c r="D4426">
        <v>2357.030029</v>
      </c>
      <c r="E4426">
        <v>112.45</v>
      </c>
      <c r="F4426">
        <f t="shared" si="468"/>
        <v>63762.312008000001</v>
      </c>
      <c r="G4426">
        <f t="shared" si="469"/>
        <v>-1.0111644669625885E-2</v>
      </c>
      <c r="H4426">
        <f t="shared" si="463"/>
        <v>8.859605293730026E-3</v>
      </c>
      <c r="I4426">
        <f t="shared" si="464"/>
        <v>1608.7352399756924</v>
      </c>
      <c r="J4426">
        <f t="shared" si="465"/>
        <v>1316.2377766252439</v>
      </c>
      <c r="K4426">
        <f t="shared" si="466"/>
        <v>0</v>
      </c>
      <c r="L4426">
        <f t="shared" si="467"/>
        <v>1</v>
      </c>
    </row>
    <row r="4427" spans="1:12">
      <c r="A4427">
        <v>4426</v>
      </c>
      <c r="B4427" s="4">
        <v>42873</v>
      </c>
      <c r="C4427" s="5">
        <v>19553.859375</v>
      </c>
      <c r="D4427">
        <v>2365.719971</v>
      </c>
      <c r="E4427">
        <v>110.92</v>
      </c>
      <c r="F4427">
        <f t="shared" si="468"/>
        <v>63319.518459999999</v>
      </c>
      <c r="G4427">
        <f t="shared" si="469"/>
        <v>-6.944439968620375E-3</v>
      </c>
      <c r="H4427">
        <f t="shared" si="463"/>
        <v>8.8703183732581539E-3</v>
      </c>
      <c r="I4427">
        <f t="shared" si="464"/>
        <v>1597.5634746762769</v>
      </c>
      <c r="J4427">
        <f t="shared" si="465"/>
        <v>1308.6777909971208</v>
      </c>
      <c r="K4427">
        <f t="shared" si="466"/>
        <v>0</v>
      </c>
      <c r="L4427">
        <f t="shared" si="467"/>
        <v>1</v>
      </c>
    </row>
    <row r="4428" spans="1:12">
      <c r="A4428">
        <v>4427</v>
      </c>
      <c r="B4428" s="4">
        <v>42874</v>
      </c>
      <c r="C4428" s="5">
        <v>19590.759765999999</v>
      </c>
      <c r="D4428">
        <v>2381.7299800000001</v>
      </c>
      <c r="E4428">
        <v>111.48</v>
      </c>
      <c r="F4428">
        <f t="shared" si="468"/>
        <v>63556.219332000001</v>
      </c>
      <c r="G4428">
        <f t="shared" si="469"/>
        <v>3.7381976009425166E-3</v>
      </c>
      <c r="H4428">
        <f t="shared" si="463"/>
        <v>8.8716342061916417E-3</v>
      </c>
      <c r="I4428">
        <f t="shared" si="464"/>
        <v>1603.5354826246651</v>
      </c>
      <c r="J4428">
        <f t="shared" si="465"/>
        <v>1313.764743599836</v>
      </c>
      <c r="K4428">
        <f t="shared" si="466"/>
        <v>0</v>
      </c>
      <c r="L4428">
        <f t="shared" si="467"/>
        <v>1</v>
      </c>
    </row>
    <row r="4429" spans="1:12">
      <c r="A4429">
        <v>4428</v>
      </c>
      <c r="B4429" s="4">
        <v>42877</v>
      </c>
      <c r="C4429" s="5">
        <v>19678.279297000001</v>
      </c>
      <c r="D4429">
        <v>2394.0200199999999</v>
      </c>
      <c r="E4429">
        <v>111.31</v>
      </c>
      <c r="F4429">
        <f t="shared" si="468"/>
        <v>63853.308794000004</v>
      </c>
      <c r="G4429">
        <f t="shared" si="469"/>
        <v>4.6744357219878907E-3</v>
      </c>
      <c r="H4429">
        <f t="shared" si="463"/>
        <v>8.7142563722162978E-3</v>
      </c>
      <c r="I4429">
        <f t="shared" si="464"/>
        <v>1364.3574344445308</v>
      </c>
      <c r="J4429">
        <f t="shared" si="465"/>
        <v>1296.4914600953382</v>
      </c>
      <c r="K4429">
        <f t="shared" si="466"/>
        <v>0</v>
      </c>
      <c r="L4429">
        <f t="shared" si="467"/>
        <v>1</v>
      </c>
    </row>
    <row r="4430" spans="1:12">
      <c r="A4430">
        <v>4429</v>
      </c>
      <c r="B4430" s="4">
        <v>42878</v>
      </c>
      <c r="C4430" s="5">
        <v>19613.279297000001</v>
      </c>
      <c r="D4430">
        <v>2398.419922</v>
      </c>
      <c r="E4430">
        <v>111.21</v>
      </c>
      <c r="F4430">
        <f t="shared" si="468"/>
        <v>63766.807814000007</v>
      </c>
      <c r="G4430">
        <f t="shared" si="469"/>
        <v>-1.3546828133693678E-3</v>
      </c>
      <c r="H4430">
        <f t="shared" si="463"/>
        <v>8.6330760662944733E-3</v>
      </c>
      <c r="I4430">
        <f t="shared" si="464"/>
        <v>1335.6992012727994</v>
      </c>
      <c r="J4430">
        <f t="shared" si="465"/>
        <v>1282.6736265058898</v>
      </c>
      <c r="K4430">
        <f t="shared" si="466"/>
        <v>0</v>
      </c>
      <c r="L4430">
        <f t="shared" si="467"/>
        <v>1</v>
      </c>
    </row>
    <row r="4431" spans="1:12">
      <c r="A4431">
        <v>4430</v>
      </c>
      <c r="B4431" s="4">
        <v>42879</v>
      </c>
      <c r="C4431" s="5">
        <v>19742.980468999998</v>
      </c>
      <c r="D4431">
        <v>2404.389893</v>
      </c>
      <c r="E4431">
        <v>111.94</v>
      </c>
      <c r="F4431">
        <f t="shared" si="468"/>
        <v>64089.559867999997</v>
      </c>
      <c r="G4431">
        <f t="shared" si="469"/>
        <v>5.0614428581938764E-3</v>
      </c>
      <c r="H4431">
        <f t="shared" si="463"/>
        <v>8.6268146583807978E-3</v>
      </c>
      <c r="I4431">
        <f t="shared" si="464"/>
        <v>1342.4597664557768</v>
      </c>
      <c r="J4431">
        <f t="shared" si="465"/>
        <v>1288.2307980279563</v>
      </c>
      <c r="K4431">
        <f t="shared" si="466"/>
        <v>0</v>
      </c>
      <c r="L4431">
        <f t="shared" si="467"/>
        <v>1</v>
      </c>
    </row>
    <row r="4432" spans="1:12">
      <c r="A4432">
        <v>4431</v>
      </c>
      <c r="B4432" s="4">
        <v>42880</v>
      </c>
      <c r="C4432" s="5">
        <v>19813.130859000001</v>
      </c>
      <c r="D4432">
        <v>2415.070068</v>
      </c>
      <c r="E4432">
        <v>111.83</v>
      </c>
      <c r="F4432">
        <f t="shared" si="468"/>
        <v>64336.112398000005</v>
      </c>
      <c r="G4432">
        <f t="shared" si="469"/>
        <v>3.8469998937082917E-3</v>
      </c>
      <c r="H4432">
        <f t="shared" si="463"/>
        <v>8.6258540367266674E-3</v>
      </c>
      <c r="I4432">
        <f t="shared" si="464"/>
        <v>1347.62420903464</v>
      </c>
      <c r="J4432">
        <f t="shared" si="465"/>
        <v>1293.0426215669222</v>
      </c>
      <c r="K4432">
        <f t="shared" si="466"/>
        <v>0</v>
      </c>
      <c r="L4432">
        <f t="shared" si="467"/>
        <v>1</v>
      </c>
    </row>
    <row r="4433" spans="1:12">
      <c r="A4433">
        <v>4432</v>
      </c>
      <c r="B4433" s="4">
        <v>42881</v>
      </c>
      <c r="C4433" s="5">
        <v>19686.839843999998</v>
      </c>
      <c r="D4433">
        <v>2415.820068</v>
      </c>
      <c r="E4433">
        <v>111.25</v>
      </c>
      <c r="F4433">
        <f t="shared" si="468"/>
        <v>64088.130367999998</v>
      </c>
      <c r="G4433">
        <f t="shared" si="469"/>
        <v>-3.8544764480937799E-3</v>
      </c>
      <c r="H4433">
        <f t="shared" si="463"/>
        <v>8.5614330473609852E-3</v>
      </c>
      <c r="I4433">
        <f t="shared" si="464"/>
        <v>1342.4298232600349</v>
      </c>
      <c r="J4433">
        <f t="shared" si="465"/>
        <v>1278.4389328534862</v>
      </c>
      <c r="K4433">
        <f t="shared" si="466"/>
        <v>0</v>
      </c>
      <c r="L4433">
        <f t="shared" si="467"/>
        <v>1</v>
      </c>
    </row>
    <row r="4434" spans="1:12">
      <c r="A4434">
        <v>4433</v>
      </c>
      <c r="B4434" s="4">
        <v>42885</v>
      </c>
      <c r="C4434" s="5">
        <v>19677.849609000001</v>
      </c>
      <c r="D4434">
        <v>2412.9099120000001</v>
      </c>
      <c r="E4434">
        <v>111.08</v>
      </c>
      <c r="F4434">
        <f t="shared" si="468"/>
        <v>64040.198338000002</v>
      </c>
      <c r="G4434">
        <f t="shared" si="469"/>
        <v>-7.4790807166269513E-4</v>
      </c>
      <c r="H4434">
        <f t="shared" si="463"/>
        <v>8.5584165547652278E-3</v>
      </c>
      <c r="I4434">
        <f t="shared" si="464"/>
        <v>1341.425809159578</v>
      </c>
      <c r="J4434">
        <f t="shared" si="465"/>
        <v>1277.0326761494837</v>
      </c>
      <c r="K4434">
        <f t="shared" si="466"/>
        <v>0</v>
      </c>
      <c r="L4434">
        <f t="shared" si="467"/>
        <v>1</v>
      </c>
    </row>
    <row r="4435" spans="1:12">
      <c r="A4435">
        <v>4434</v>
      </c>
      <c r="B4435" s="4">
        <v>42886</v>
      </c>
      <c r="C4435" s="5">
        <v>19650.570313</v>
      </c>
      <c r="D4435">
        <v>2411.8000489999999</v>
      </c>
      <c r="E4435">
        <v>110.96</v>
      </c>
      <c r="F4435">
        <f t="shared" si="468"/>
        <v>63973.941116000002</v>
      </c>
      <c r="G4435">
        <f t="shared" si="469"/>
        <v>-1.0346192504011587E-3</v>
      </c>
      <c r="H4435">
        <f t="shared" si="463"/>
        <v>8.558387865505647E-3</v>
      </c>
      <c r="I4435">
        <f t="shared" si="464"/>
        <v>1340.0379441944367</v>
      </c>
      <c r="J4435">
        <f t="shared" si="465"/>
        <v>1275.7071571588911</v>
      </c>
      <c r="K4435">
        <f t="shared" si="466"/>
        <v>0</v>
      </c>
      <c r="L4435">
        <f t="shared" si="467"/>
        <v>1</v>
      </c>
    </row>
    <row r="4436" spans="1:12">
      <c r="A4436">
        <v>4435</v>
      </c>
      <c r="B4436" s="4">
        <v>42887</v>
      </c>
      <c r="C4436" s="5">
        <v>19860.029297000001</v>
      </c>
      <c r="D4436">
        <v>2430.0600589999999</v>
      </c>
      <c r="E4436">
        <v>111.01</v>
      </c>
      <c r="F4436">
        <f t="shared" si="468"/>
        <v>64575.709184000007</v>
      </c>
      <c r="G4436">
        <f t="shared" si="469"/>
        <v>9.4064560898141636E-3</v>
      </c>
      <c r="H4436">
        <f t="shared" si="463"/>
        <v>8.5391510437931219E-3</v>
      </c>
      <c r="I4436">
        <f t="shared" si="464"/>
        <v>1352.6429522751864</v>
      </c>
      <c r="J4436">
        <f t="shared" si="465"/>
        <v>1284.8126413436069</v>
      </c>
      <c r="K4436">
        <f t="shared" si="466"/>
        <v>0</v>
      </c>
      <c r="L4436">
        <f t="shared" si="467"/>
        <v>1</v>
      </c>
    </row>
    <row r="4437" spans="1:12">
      <c r="A4437">
        <v>4436</v>
      </c>
      <c r="B4437" s="4">
        <v>42888</v>
      </c>
      <c r="C4437" s="5">
        <v>20177.279297000001</v>
      </c>
      <c r="D4437">
        <v>2439.070068</v>
      </c>
      <c r="E4437">
        <v>111.57</v>
      </c>
      <c r="F4437">
        <f t="shared" si="468"/>
        <v>65303.109274000002</v>
      </c>
      <c r="G4437">
        <f t="shared" si="469"/>
        <v>1.1264298901114023E-2</v>
      </c>
      <c r="H4437">
        <f t="shared" si="463"/>
        <v>8.5592122284833712E-3</v>
      </c>
      <c r="I4437">
        <f t="shared" si="464"/>
        <v>1367.8795267960995</v>
      </c>
      <c r="J4437">
        <f t="shared" si="465"/>
        <v>1302.3375894924957</v>
      </c>
      <c r="K4437">
        <f t="shared" si="466"/>
        <v>0</v>
      </c>
      <c r="L4437">
        <f t="shared" si="467"/>
        <v>1</v>
      </c>
    </row>
    <row r="4438" spans="1:12">
      <c r="A4438">
        <v>4437</v>
      </c>
      <c r="B4438" s="4">
        <v>42891</v>
      </c>
      <c r="C4438" s="5">
        <v>20170.820313</v>
      </c>
      <c r="D4438">
        <v>2436.1000979999999</v>
      </c>
      <c r="E4438">
        <v>110.53</v>
      </c>
      <c r="F4438">
        <f t="shared" si="468"/>
        <v>65255.291605999999</v>
      </c>
      <c r="G4438">
        <f t="shared" si="469"/>
        <v>-7.3224182633280233E-4</v>
      </c>
      <c r="H4438">
        <f t="shared" si="463"/>
        <v>8.5581935027922405E-3</v>
      </c>
      <c r="I4438">
        <f t="shared" si="464"/>
        <v>1366.877908193195</v>
      </c>
      <c r="J4438">
        <f t="shared" si="465"/>
        <v>1301.2290714635076</v>
      </c>
      <c r="K4438">
        <f t="shared" si="466"/>
        <v>0</v>
      </c>
      <c r="L4438">
        <f t="shared" si="467"/>
        <v>1</v>
      </c>
    </row>
    <row r="4439" spans="1:12">
      <c r="A4439">
        <v>4438</v>
      </c>
      <c r="B4439" s="4">
        <v>42892</v>
      </c>
      <c r="C4439" s="5">
        <v>19979.900390999999</v>
      </c>
      <c r="D4439">
        <v>2429.330078</v>
      </c>
      <c r="E4439">
        <v>109.63</v>
      </c>
      <c r="F4439">
        <f t="shared" si="468"/>
        <v>64801.251561999998</v>
      </c>
      <c r="G4439">
        <f t="shared" si="469"/>
        <v>-6.9579038392996173E-3</v>
      </c>
      <c r="H4439">
        <f t="shared" si="463"/>
        <v>8.5719234893793048E-3</v>
      </c>
      <c r="I4439">
        <f t="shared" si="464"/>
        <v>1357.3673031479238</v>
      </c>
      <c r="J4439">
        <f t="shared" si="465"/>
        <v>1294.2482930447804</v>
      </c>
      <c r="K4439">
        <f t="shared" si="466"/>
        <v>0</v>
      </c>
      <c r="L4439">
        <f t="shared" si="467"/>
        <v>1</v>
      </c>
    </row>
    <row r="4440" spans="1:12">
      <c r="A4440">
        <v>4439</v>
      </c>
      <c r="B4440" s="4">
        <v>42893</v>
      </c>
      <c r="C4440" s="5">
        <v>19984.619140999999</v>
      </c>
      <c r="D4440">
        <v>2433.139893</v>
      </c>
      <c r="E4440">
        <v>109.3</v>
      </c>
      <c r="F4440">
        <f t="shared" si="468"/>
        <v>64847.137212000001</v>
      </c>
      <c r="G4440">
        <f t="shared" si="469"/>
        <v>7.0809820634565313E-4</v>
      </c>
      <c r="H4440">
        <f t="shared" si="463"/>
        <v>8.5709751542231809E-3</v>
      </c>
      <c r="I4440">
        <f t="shared" si="464"/>
        <v>1358.328452500635</v>
      </c>
      <c r="J4440">
        <f t="shared" si="465"/>
        <v>1295.0214603490697</v>
      </c>
      <c r="K4440">
        <f t="shared" si="466"/>
        <v>0</v>
      </c>
      <c r="L4440">
        <f t="shared" si="467"/>
        <v>1</v>
      </c>
    </row>
    <row r="4441" spans="1:12">
      <c r="A4441">
        <v>4440</v>
      </c>
      <c r="B4441" s="4">
        <v>42894</v>
      </c>
      <c r="C4441" s="5">
        <v>19909.259765999999</v>
      </c>
      <c r="D4441">
        <v>2433.790039</v>
      </c>
      <c r="E4441">
        <v>109.77</v>
      </c>
      <c r="F4441">
        <f t="shared" si="468"/>
        <v>64705.269921999999</v>
      </c>
      <c r="G4441">
        <f t="shared" si="469"/>
        <v>-2.1877186272110105E-3</v>
      </c>
      <c r="H4441">
        <f t="shared" si="463"/>
        <v>8.5674577849745755E-3</v>
      </c>
      <c r="I4441">
        <f t="shared" si="464"/>
        <v>1355.3568120432287</v>
      </c>
      <c r="J4441">
        <f t="shared" si="465"/>
        <v>1291.6580276565398</v>
      </c>
      <c r="K4441">
        <f t="shared" si="466"/>
        <v>0</v>
      </c>
      <c r="L4441">
        <f t="shared" si="467"/>
        <v>1</v>
      </c>
    </row>
    <row r="4442" spans="1:12">
      <c r="A4442">
        <v>4441</v>
      </c>
      <c r="B4442" s="4">
        <v>42895</v>
      </c>
      <c r="C4442" s="5">
        <v>20013.259765999999</v>
      </c>
      <c r="D4442">
        <v>2431.7700199999999</v>
      </c>
      <c r="E4442">
        <v>110.32</v>
      </c>
      <c r="F4442">
        <f t="shared" si="468"/>
        <v>64895.819731999996</v>
      </c>
      <c r="G4442">
        <f t="shared" si="469"/>
        <v>2.944888572904425E-3</v>
      </c>
      <c r="H4442">
        <f t="shared" si="463"/>
        <v>8.5636807419166086E-3</v>
      </c>
      <c r="I4442">
        <f t="shared" si="464"/>
        <v>1359.3481868312231</v>
      </c>
      <c r="J4442">
        <f t="shared" si="465"/>
        <v>1294.890700290681</v>
      </c>
      <c r="K4442">
        <f t="shared" si="466"/>
        <v>0</v>
      </c>
      <c r="L4442">
        <f t="shared" si="467"/>
        <v>1</v>
      </c>
    </row>
    <row r="4443" spans="1:12">
      <c r="A4443">
        <v>4442</v>
      </c>
      <c r="B4443" s="4">
        <v>42898</v>
      </c>
      <c r="C4443" s="5">
        <v>19908.580077999999</v>
      </c>
      <c r="D4443">
        <v>2429.389893</v>
      </c>
      <c r="E4443">
        <v>110.21</v>
      </c>
      <c r="F4443">
        <f t="shared" si="468"/>
        <v>64662.109085999997</v>
      </c>
      <c r="G4443">
        <f t="shared" si="469"/>
        <v>-3.6013205005369642E-3</v>
      </c>
      <c r="H4443">
        <f t="shared" si="463"/>
        <v>8.5676921641017149E-3</v>
      </c>
      <c r="I4443">
        <f t="shared" si="464"/>
        <v>1354.4527383386201</v>
      </c>
      <c r="J4443">
        <f t="shared" si="465"/>
        <v>1290.8317556198613</v>
      </c>
      <c r="K4443">
        <f t="shared" si="466"/>
        <v>0</v>
      </c>
      <c r="L4443">
        <f t="shared" si="467"/>
        <v>1</v>
      </c>
    </row>
    <row r="4444" spans="1:12">
      <c r="A4444">
        <v>4443</v>
      </c>
      <c r="B4444" s="4">
        <v>42899</v>
      </c>
      <c r="C4444" s="5">
        <v>19898.75</v>
      </c>
      <c r="D4444">
        <v>2440.3500979999999</v>
      </c>
      <c r="E4444">
        <v>110.24</v>
      </c>
      <c r="F4444">
        <f t="shared" si="468"/>
        <v>64752.200979999994</v>
      </c>
      <c r="G4444">
        <f t="shared" si="469"/>
        <v>1.3932718136393518E-3</v>
      </c>
      <c r="H4444">
        <f t="shared" si="463"/>
        <v>8.5366327378092292E-3</v>
      </c>
      <c r="I4444">
        <f t="shared" si="464"/>
        <v>1356.3398591618538</v>
      </c>
      <c r="J4444">
        <f t="shared" si="465"/>
        <v>1287.9442178433951</v>
      </c>
      <c r="K4444">
        <f t="shared" si="466"/>
        <v>0</v>
      </c>
      <c r="L4444">
        <f t="shared" si="467"/>
        <v>1</v>
      </c>
    </row>
    <row r="4445" spans="1:12">
      <c r="A4445">
        <v>4444</v>
      </c>
      <c r="B4445" s="4">
        <v>42900</v>
      </c>
      <c r="C4445" s="5">
        <v>19883.519531000002</v>
      </c>
      <c r="D4445">
        <v>2437.919922</v>
      </c>
      <c r="E4445">
        <v>110.19</v>
      </c>
      <c r="F4445">
        <f t="shared" si="468"/>
        <v>64697.188282000003</v>
      </c>
      <c r="G4445">
        <f t="shared" si="469"/>
        <v>-8.4958807835711081E-4</v>
      </c>
      <c r="H4445">
        <f t="shared" si="463"/>
        <v>8.5371783776621839E-3</v>
      </c>
      <c r="I4445">
        <f t="shared" si="464"/>
        <v>1355.1875289873094</v>
      </c>
      <c r="J4445">
        <f t="shared" si="465"/>
        <v>1286.9322479691473</v>
      </c>
      <c r="K4445">
        <f t="shared" si="466"/>
        <v>0</v>
      </c>
      <c r="L4445">
        <f t="shared" si="467"/>
        <v>1</v>
      </c>
    </row>
    <row r="4446" spans="1:12">
      <c r="A4446">
        <v>4445</v>
      </c>
      <c r="B4446" s="4">
        <v>42901</v>
      </c>
      <c r="C4446" s="5">
        <v>19831.820313</v>
      </c>
      <c r="D4446">
        <v>2432.459961</v>
      </c>
      <c r="E4446">
        <v>109.52</v>
      </c>
      <c r="F4446">
        <f t="shared" si="468"/>
        <v>64535.840235999996</v>
      </c>
      <c r="G4446">
        <f t="shared" si="469"/>
        <v>-2.4938957980171761E-3</v>
      </c>
      <c r="H4446">
        <f t="shared" si="463"/>
        <v>8.5371282906108077E-3</v>
      </c>
      <c r="I4446">
        <f t="shared" si="464"/>
        <v>1351.8078325032427</v>
      </c>
      <c r="J4446">
        <f t="shared" si="465"/>
        <v>1283.7152415284309</v>
      </c>
      <c r="K4446">
        <f t="shared" si="466"/>
        <v>0</v>
      </c>
      <c r="L4446">
        <f t="shared" si="467"/>
        <v>1</v>
      </c>
    </row>
    <row r="4447" spans="1:12">
      <c r="A4447">
        <v>4446</v>
      </c>
      <c r="B4447" s="4">
        <v>42902</v>
      </c>
      <c r="C4447" s="5">
        <v>19943.259765999999</v>
      </c>
      <c r="D4447">
        <v>2433.1499020000001</v>
      </c>
      <c r="E4447">
        <v>111.19</v>
      </c>
      <c r="F4447">
        <f t="shared" si="468"/>
        <v>64773.968551999998</v>
      </c>
      <c r="G4447">
        <f t="shared" si="469"/>
        <v>3.6898615579992189E-3</v>
      </c>
      <c r="H4447">
        <f t="shared" si="463"/>
        <v>8.4957342078702883E-3</v>
      </c>
      <c r="I4447">
        <f t="shared" si="464"/>
        <v>1356.7958162581988</v>
      </c>
      <c r="J4447">
        <f t="shared" si="465"/>
        <v>1282.2046395477057</v>
      </c>
      <c r="K4447">
        <f t="shared" si="466"/>
        <v>0</v>
      </c>
      <c r="L4447">
        <f t="shared" si="467"/>
        <v>1</v>
      </c>
    </row>
    <row r="4448" spans="1:12">
      <c r="A4448">
        <v>4447</v>
      </c>
      <c r="B4448" s="4">
        <v>42905</v>
      </c>
      <c r="C4448" s="5">
        <v>20067.75</v>
      </c>
      <c r="D4448">
        <v>2453.459961</v>
      </c>
      <c r="E4448">
        <v>111.12</v>
      </c>
      <c r="F4448">
        <f t="shared" si="468"/>
        <v>65225.699610000003</v>
      </c>
      <c r="G4448">
        <f t="shared" si="469"/>
        <v>6.9739598807714298E-3</v>
      </c>
      <c r="H4448">
        <f t="shared" si="463"/>
        <v>8.480102421947756E-3</v>
      </c>
      <c r="I4448">
        <f t="shared" si="464"/>
        <v>1366.258055847182</v>
      </c>
      <c r="J4448">
        <f t="shared" si="465"/>
        <v>1288.771028839875</v>
      </c>
      <c r="K4448">
        <f t="shared" si="466"/>
        <v>0</v>
      </c>
      <c r="L4448">
        <f t="shared" si="467"/>
        <v>1</v>
      </c>
    </row>
    <row r="4449" spans="1:12">
      <c r="A4449">
        <v>4448</v>
      </c>
      <c r="B4449" s="4">
        <v>42906</v>
      </c>
      <c r="C4449" s="5">
        <v>20230.410156000002</v>
      </c>
      <c r="D4449">
        <v>2437.030029</v>
      </c>
      <c r="E4449">
        <v>111.67</v>
      </c>
      <c r="F4449">
        <f t="shared" si="468"/>
        <v>65389.470602000001</v>
      </c>
      <c r="G4449">
        <f t="shared" si="469"/>
        <v>2.510835345258533E-3</v>
      </c>
      <c r="H4449">
        <f t="shared" si="463"/>
        <v>8.4348160632054716E-3</v>
      </c>
      <c r="I4449">
        <f t="shared" si="464"/>
        <v>1369.6885048645474</v>
      </c>
      <c r="J4449">
        <f t="shared" si="465"/>
        <v>1285.1072058059262</v>
      </c>
      <c r="K4449">
        <f t="shared" si="466"/>
        <v>0</v>
      </c>
      <c r="L4449">
        <f t="shared" si="467"/>
        <v>1</v>
      </c>
    </row>
    <row r="4450" spans="1:12">
      <c r="A4450">
        <v>4449</v>
      </c>
      <c r="B4450" s="4">
        <v>42907</v>
      </c>
      <c r="C4450" s="5">
        <v>20138.789063</v>
      </c>
      <c r="D4450">
        <v>2435.610107</v>
      </c>
      <c r="E4450">
        <v>111.14</v>
      </c>
      <c r="F4450">
        <f t="shared" si="468"/>
        <v>65189.379195999994</v>
      </c>
      <c r="G4450">
        <f t="shared" si="469"/>
        <v>-3.0599942797806534E-3</v>
      </c>
      <c r="H4450">
        <f t="shared" si="463"/>
        <v>8.4379959891503591E-3</v>
      </c>
      <c r="I4450">
        <f t="shared" si="464"/>
        <v>1365.4972658745805</v>
      </c>
      <c r="J4450">
        <f t="shared" si="465"/>
        <v>1281.6577880451459</v>
      </c>
      <c r="K4450">
        <f t="shared" si="466"/>
        <v>0</v>
      </c>
      <c r="L4450">
        <f t="shared" si="467"/>
        <v>1</v>
      </c>
    </row>
    <row r="4451" spans="1:12">
      <c r="A4451">
        <v>4450</v>
      </c>
      <c r="B4451" s="4">
        <v>42908</v>
      </c>
      <c r="C4451" s="5">
        <v>20110.509765999999</v>
      </c>
      <c r="D4451">
        <v>2434.5</v>
      </c>
      <c r="E4451">
        <v>111.01</v>
      </c>
      <c r="F4451">
        <f t="shared" si="468"/>
        <v>65121.069532000001</v>
      </c>
      <c r="G4451">
        <f t="shared" si="469"/>
        <v>-1.0478649258893746E-3</v>
      </c>
      <c r="H4451">
        <f t="shared" si="463"/>
        <v>8.4383660691664582E-3</v>
      </c>
      <c r="I4451">
        <f t="shared" si="464"/>
        <v>1364.0664091832725</v>
      </c>
      <c r="J4451">
        <f t="shared" si="465"/>
        <v>1280.3709368171144</v>
      </c>
      <c r="K4451">
        <f t="shared" si="466"/>
        <v>0</v>
      </c>
      <c r="L4451">
        <f t="shared" si="467"/>
        <v>1</v>
      </c>
    </row>
    <row r="4452" spans="1:12">
      <c r="A4452">
        <v>4451</v>
      </c>
      <c r="B4452" s="4">
        <v>42909</v>
      </c>
      <c r="C4452" s="5">
        <v>20132.669922000001</v>
      </c>
      <c r="D4452">
        <v>2438.3000489999999</v>
      </c>
      <c r="E4452">
        <v>111.29</v>
      </c>
      <c r="F4452">
        <f t="shared" si="468"/>
        <v>65204.790333999998</v>
      </c>
      <c r="G4452">
        <f t="shared" si="469"/>
        <v>1.2856177363433918E-3</v>
      </c>
      <c r="H4452">
        <f t="shared" si="463"/>
        <v>8.4358369063429559E-3</v>
      </c>
      <c r="I4452">
        <f t="shared" si="464"/>
        <v>1365.8200771524689</v>
      </c>
      <c r="J4452">
        <f t="shared" si="465"/>
        <v>1281.6327558738942</v>
      </c>
      <c r="K4452">
        <f t="shared" si="466"/>
        <v>0</v>
      </c>
      <c r="L4452">
        <f t="shared" si="467"/>
        <v>1</v>
      </c>
    </row>
    <row r="4453" spans="1:12">
      <c r="A4453">
        <v>4452</v>
      </c>
      <c r="B4453" s="4">
        <v>42912</v>
      </c>
      <c r="C4453" s="5">
        <v>20153.349609000001</v>
      </c>
      <c r="D4453">
        <v>2439.070068</v>
      </c>
      <c r="E4453">
        <v>111.46</v>
      </c>
      <c r="F4453">
        <f t="shared" si="468"/>
        <v>65254.699898000006</v>
      </c>
      <c r="G4453">
        <f t="shared" si="469"/>
        <v>7.6542787338707008E-4</v>
      </c>
      <c r="H4453">
        <f t="shared" si="463"/>
        <v>8.4268292523025628E-3</v>
      </c>
      <c r="I4453">
        <f t="shared" si="464"/>
        <v>1366.8655139095533</v>
      </c>
      <c r="J4453">
        <f t="shared" si="465"/>
        <v>1281.2441985051112</v>
      </c>
      <c r="K4453">
        <f t="shared" si="466"/>
        <v>0</v>
      </c>
      <c r="L4453">
        <f t="shared" si="467"/>
        <v>1</v>
      </c>
    </row>
    <row r="4454" spans="1:12">
      <c r="A4454">
        <v>4453</v>
      </c>
      <c r="B4454" s="4">
        <v>42913</v>
      </c>
      <c r="C4454" s="5">
        <v>20225.089843999998</v>
      </c>
      <c r="D4454">
        <v>2419.3798830000001</v>
      </c>
      <c r="E4454">
        <v>111.64</v>
      </c>
      <c r="F4454">
        <f t="shared" si="468"/>
        <v>65202.178517999993</v>
      </c>
      <c r="G4454">
        <f t="shared" si="469"/>
        <v>-8.0486739012075592E-4</v>
      </c>
      <c r="H4454">
        <f t="shared" si="463"/>
        <v>8.4147183001708967E-3</v>
      </c>
      <c r="I4454">
        <f t="shared" si="464"/>
        <v>1365.765368430727</v>
      </c>
      <c r="J4454">
        <f t="shared" si="465"/>
        <v>1278.3730579523685</v>
      </c>
      <c r="K4454">
        <f t="shared" si="466"/>
        <v>0</v>
      </c>
      <c r="L4454">
        <f t="shared" si="467"/>
        <v>1</v>
      </c>
    </row>
    <row r="4455" spans="1:12">
      <c r="A4455">
        <v>4454</v>
      </c>
      <c r="B4455" s="4">
        <v>42914</v>
      </c>
      <c r="C4455" s="5">
        <v>20130.410156000002</v>
      </c>
      <c r="D4455">
        <v>2440.6899410000001</v>
      </c>
      <c r="E4455">
        <v>112.15</v>
      </c>
      <c r="F4455">
        <f t="shared" si="468"/>
        <v>65228.469722000009</v>
      </c>
      <c r="G4455">
        <f t="shared" si="469"/>
        <v>4.0322585222751783E-4</v>
      </c>
      <c r="H4455">
        <f t="shared" si="463"/>
        <v>8.4041917358807887E-3</v>
      </c>
      <c r="I4455">
        <f t="shared" si="464"/>
        <v>1366.3160803353553</v>
      </c>
      <c r="J4455">
        <f t="shared" si="465"/>
        <v>1277.2886792035538</v>
      </c>
      <c r="K4455">
        <f t="shared" si="466"/>
        <v>0</v>
      </c>
      <c r="L4455">
        <f t="shared" si="467"/>
        <v>1</v>
      </c>
    </row>
    <row r="4456" spans="1:12">
      <c r="A4456">
        <v>4455</v>
      </c>
      <c r="B4456" s="4">
        <v>42915</v>
      </c>
      <c r="C4456" s="5">
        <v>20220.300781000002</v>
      </c>
      <c r="D4456">
        <v>2419.6999510000001</v>
      </c>
      <c r="E4456">
        <v>112.51</v>
      </c>
      <c r="F4456">
        <f t="shared" si="468"/>
        <v>65200.151072000008</v>
      </c>
      <c r="G4456">
        <f t="shared" si="469"/>
        <v>-4.3414555209853045E-4</v>
      </c>
      <c r="H4456">
        <f t="shared" si="463"/>
        <v>8.2507705735257487E-3</v>
      </c>
      <c r="I4456">
        <f t="shared" si="464"/>
        <v>1102.2818180078852</v>
      </c>
      <c r="J4456">
        <f t="shared" si="465"/>
        <v>1253.4269667004978</v>
      </c>
      <c r="K4456">
        <f t="shared" si="466"/>
        <v>1</v>
      </c>
      <c r="L4456">
        <f t="shared" si="467"/>
        <v>0</v>
      </c>
    </row>
    <row r="4457" spans="1:12">
      <c r="A4457">
        <v>4456</v>
      </c>
      <c r="B4457" s="4">
        <v>42916</v>
      </c>
      <c r="C4457" s="5">
        <v>20033.429688</v>
      </c>
      <c r="D4457">
        <v>2423.4099120000001</v>
      </c>
      <c r="E4457">
        <v>112.06</v>
      </c>
      <c r="F4457">
        <f t="shared" si="468"/>
        <v>64861.258496000002</v>
      </c>
      <c r="G4457">
        <f t="shared" si="469"/>
        <v>-5.197726852285478E-3</v>
      </c>
      <c r="H4457">
        <f t="shared" si="463"/>
        <v>8.2457054050771687E-3</v>
      </c>
      <c r="I4457">
        <f t="shared" si="464"/>
        <v>1096.5524582036396</v>
      </c>
      <c r="J4457">
        <f t="shared" si="465"/>
        <v>1246.1465133421391</v>
      </c>
      <c r="K4457">
        <f t="shared" si="466"/>
        <v>1</v>
      </c>
      <c r="L4457">
        <f t="shared" si="467"/>
        <v>0</v>
      </c>
    </row>
    <row r="4458" spans="1:12">
      <c r="A4458">
        <v>4457</v>
      </c>
      <c r="B4458" s="4">
        <v>42919</v>
      </c>
      <c r="C4458" s="5">
        <v>20055.800781000002</v>
      </c>
      <c r="D4458">
        <v>2429.01001</v>
      </c>
      <c r="E4458">
        <v>112.8</v>
      </c>
      <c r="F4458">
        <f t="shared" si="468"/>
        <v>64965.701662000007</v>
      </c>
      <c r="G4458">
        <f t="shared" si="469"/>
        <v>1.6102550030916429E-3</v>
      </c>
      <c r="H4458">
        <f t="shared" si="463"/>
        <v>8.2457084588508766E-3</v>
      </c>
      <c r="I4458">
        <f t="shared" si="464"/>
        <v>1098.3181872856144</v>
      </c>
      <c r="J4458">
        <f t="shared" si="465"/>
        <v>1248.1535892498187</v>
      </c>
      <c r="K4458">
        <f t="shared" si="466"/>
        <v>1</v>
      </c>
      <c r="L4458">
        <f t="shared" si="467"/>
        <v>0</v>
      </c>
    </row>
    <row r="4459" spans="1:12">
      <c r="A4459">
        <v>4458</v>
      </c>
      <c r="B4459" s="4">
        <v>42921</v>
      </c>
      <c r="C4459" s="5">
        <v>20081.630859000001</v>
      </c>
      <c r="D4459">
        <v>2432.540039</v>
      </c>
      <c r="E4459">
        <v>113.49</v>
      </c>
      <c r="F4459">
        <f t="shared" si="468"/>
        <v>65056.112108000001</v>
      </c>
      <c r="G4459">
        <f t="shared" si="469"/>
        <v>1.3916642734095319E-3</v>
      </c>
      <c r="H4459">
        <f t="shared" si="463"/>
        <v>8.1650347318506164E-3</v>
      </c>
      <c r="I4459">
        <f t="shared" si="464"/>
        <v>976.26146675651864</v>
      </c>
      <c r="J4459">
        <f t="shared" si="465"/>
        <v>1237.6620166727007</v>
      </c>
      <c r="K4459">
        <f t="shared" si="466"/>
        <v>1</v>
      </c>
      <c r="L4459">
        <f t="shared" si="467"/>
        <v>0</v>
      </c>
    </row>
    <row r="4460" spans="1:12">
      <c r="A4460">
        <v>4459</v>
      </c>
      <c r="B4460" s="4">
        <v>42922</v>
      </c>
      <c r="C4460" s="5">
        <v>19994.060547000001</v>
      </c>
      <c r="D4460">
        <v>2409.75</v>
      </c>
      <c r="E4460">
        <v>113.34</v>
      </c>
      <c r="F4460">
        <f t="shared" si="468"/>
        <v>64652.321093999999</v>
      </c>
      <c r="G4460">
        <f t="shared" si="469"/>
        <v>-6.2068113343396458E-3</v>
      </c>
      <c r="H4460">
        <f t="shared" si="463"/>
        <v>8.1731284913617794E-3</v>
      </c>
      <c r="I4460">
        <f t="shared" si="464"/>
        <v>970.2019960193752</v>
      </c>
      <c r="J4460">
        <f t="shared" si="465"/>
        <v>1231.1993252288769</v>
      </c>
      <c r="K4460">
        <f t="shared" si="466"/>
        <v>1</v>
      </c>
      <c r="L4460">
        <f t="shared" si="467"/>
        <v>0</v>
      </c>
    </row>
    <row r="4461" spans="1:12">
      <c r="A4461">
        <v>4460</v>
      </c>
      <c r="B4461" s="4">
        <v>42923</v>
      </c>
      <c r="C4461" s="5">
        <v>19929.089843999998</v>
      </c>
      <c r="D4461">
        <v>2425.179932</v>
      </c>
      <c r="E4461">
        <v>113.7</v>
      </c>
      <c r="F4461">
        <f t="shared" si="468"/>
        <v>64678.479007999995</v>
      </c>
      <c r="G4461">
        <f t="shared" si="469"/>
        <v>4.0459357927713491E-4</v>
      </c>
      <c r="H4461">
        <f t="shared" si="463"/>
        <v>8.114478179069972E-3</v>
      </c>
      <c r="I4461">
        <f t="shared" si="464"/>
        <v>970.59453351756656</v>
      </c>
      <c r="J4461">
        <f t="shared" si="465"/>
        <v>1222.8588082984334</v>
      </c>
      <c r="K4461">
        <f t="shared" si="466"/>
        <v>1</v>
      </c>
      <c r="L4461">
        <f t="shared" si="467"/>
        <v>0</v>
      </c>
    </row>
    <row r="4462" spans="1:12">
      <c r="A4462">
        <v>4461</v>
      </c>
      <c r="B4462" s="4">
        <v>42926</v>
      </c>
      <c r="C4462" s="5">
        <v>20080.980468999998</v>
      </c>
      <c r="D4462">
        <v>2427.429932</v>
      </c>
      <c r="E4462">
        <v>114.18</v>
      </c>
      <c r="F4462">
        <f t="shared" si="468"/>
        <v>65007.160257999996</v>
      </c>
      <c r="G4462">
        <f t="shared" si="469"/>
        <v>5.0817714801139058E-3</v>
      </c>
      <c r="H4462">
        <f t="shared" si="463"/>
        <v>8.1035521187018608E-3</v>
      </c>
      <c r="I4462">
        <f t="shared" si="464"/>
        <v>975.52687313675062</v>
      </c>
      <c r="J4462">
        <f t="shared" si="465"/>
        <v>1227.4181631880519</v>
      </c>
      <c r="K4462">
        <f t="shared" si="466"/>
        <v>1</v>
      </c>
      <c r="L4462">
        <f t="shared" si="467"/>
        <v>0</v>
      </c>
    </row>
    <row r="4463" spans="1:12">
      <c r="A4463">
        <v>4462</v>
      </c>
      <c r="B4463" s="4">
        <v>42927</v>
      </c>
      <c r="C4463" s="5">
        <v>20195.480468999998</v>
      </c>
      <c r="D4463">
        <v>2425.530029</v>
      </c>
      <c r="E4463">
        <v>114.32</v>
      </c>
      <c r="F4463">
        <f t="shared" si="468"/>
        <v>65217.861227999994</v>
      </c>
      <c r="G4463">
        <f t="shared" si="469"/>
        <v>3.2411963415071021E-3</v>
      </c>
      <c r="H4463">
        <f t="shared" si="463"/>
        <v>8.0980400310615708E-3</v>
      </c>
      <c r="I4463">
        <f t="shared" si="464"/>
        <v>978.68874726900333</v>
      </c>
      <c r="J4463">
        <f t="shared" si="465"/>
        <v>1230.5588627474301</v>
      </c>
      <c r="K4463">
        <f t="shared" si="466"/>
        <v>1</v>
      </c>
      <c r="L4463">
        <f t="shared" si="467"/>
        <v>0</v>
      </c>
    </row>
    <row r="4464" spans="1:12">
      <c r="A4464">
        <v>4463</v>
      </c>
      <c r="B4464" s="4">
        <v>42928</v>
      </c>
      <c r="C4464" s="5">
        <v>20098.380859000001</v>
      </c>
      <c r="D4464">
        <v>2443.25</v>
      </c>
      <c r="E4464">
        <v>113.45</v>
      </c>
      <c r="F4464">
        <f t="shared" si="468"/>
        <v>65196.511718000002</v>
      </c>
      <c r="G4464">
        <f t="shared" si="469"/>
        <v>-3.2735679456519229E-4</v>
      </c>
      <c r="H4464">
        <f t="shared" si="463"/>
        <v>8.0690320714628914E-3</v>
      </c>
      <c r="I4464">
        <f t="shared" si="464"/>
        <v>978.36836685782032</v>
      </c>
      <c r="J4464">
        <f t="shared" si="465"/>
        <v>1225.7494935201125</v>
      </c>
      <c r="K4464">
        <f t="shared" si="466"/>
        <v>1</v>
      </c>
      <c r="L4464">
        <f t="shared" si="467"/>
        <v>0</v>
      </c>
    </row>
    <row r="4465" spans="1:12">
      <c r="A4465">
        <v>4464</v>
      </c>
      <c r="B4465" s="4">
        <v>42929</v>
      </c>
      <c r="C4465" s="5">
        <v>20099.810547000001</v>
      </c>
      <c r="D4465">
        <v>2447.830078</v>
      </c>
      <c r="E4465">
        <v>113.13</v>
      </c>
      <c r="F4465">
        <f t="shared" si="468"/>
        <v>65243.571874000001</v>
      </c>
      <c r="G4465">
        <f t="shared" si="469"/>
        <v>7.21820152028263E-4</v>
      </c>
      <c r="H4465">
        <f t="shared" si="463"/>
        <v>7.0266118950686931E-3</v>
      </c>
      <c r="I4465">
        <f t="shared" si="464"/>
        <v>849.24105732685121</v>
      </c>
      <c r="J4465">
        <f t="shared" si="465"/>
        <v>1068.1681316214192</v>
      </c>
      <c r="K4465">
        <f t="shared" si="466"/>
        <v>1</v>
      </c>
      <c r="L4465">
        <f t="shared" si="467"/>
        <v>0</v>
      </c>
    </row>
    <row r="4466" spans="1:12">
      <c r="A4466">
        <v>4465</v>
      </c>
      <c r="B4466" s="4">
        <v>42930</v>
      </c>
      <c r="C4466" s="5">
        <v>20118.859375</v>
      </c>
      <c r="D4466">
        <v>2459.2700199999999</v>
      </c>
      <c r="E4466">
        <v>113.29</v>
      </c>
      <c r="F4466">
        <f t="shared" si="468"/>
        <v>65396.868949999996</v>
      </c>
      <c r="G4466">
        <f t="shared" si="469"/>
        <v>2.3496119479180511E-3</v>
      </c>
      <c r="H4466">
        <f t="shared" si="463"/>
        <v>7.0178112212184764E-3</v>
      </c>
      <c r="I4466">
        <f t="shared" si="464"/>
        <v>851.23644426180886</v>
      </c>
      <c r="J4466">
        <f t="shared" si="465"/>
        <v>1069.3369121471835</v>
      </c>
      <c r="K4466">
        <f t="shared" si="466"/>
        <v>1</v>
      </c>
      <c r="L4466">
        <f t="shared" si="467"/>
        <v>0</v>
      </c>
    </row>
    <row r="4467" spans="1:12">
      <c r="A4467">
        <v>4466</v>
      </c>
      <c r="B4467" s="4">
        <v>42934</v>
      </c>
      <c r="C4467" s="5">
        <v>19999.910156000002</v>
      </c>
      <c r="D4467">
        <v>2460.610107</v>
      </c>
      <c r="E4467">
        <v>112.24</v>
      </c>
      <c r="F4467">
        <f t="shared" si="468"/>
        <v>65167.121381999998</v>
      </c>
      <c r="G4467">
        <f t="shared" si="469"/>
        <v>-3.5131279476950938E-3</v>
      </c>
      <c r="H4467">
        <f t="shared" si="463"/>
        <v>7.0113952233682554E-3</v>
      </c>
      <c r="I4467">
        <f t="shared" si="464"/>
        <v>848.24594171937611</v>
      </c>
      <c r="J4467">
        <f t="shared" si="465"/>
        <v>1064.6059935377048</v>
      </c>
      <c r="K4467">
        <f t="shared" si="466"/>
        <v>1</v>
      </c>
      <c r="L4467">
        <f t="shared" si="467"/>
        <v>0</v>
      </c>
    </row>
    <row r="4468" spans="1:12">
      <c r="A4468">
        <v>4467</v>
      </c>
      <c r="B4468" s="4">
        <v>42935</v>
      </c>
      <c r="C4468" s="5">
        <v>20020.859375</v>
      </c>
      <c r="D4468">
        <v>2473.830078</v>
      </c>
      <c r="E4468">
        <v>112.15</v>
      </c>
      <c r="F4468">
        <f t="shared" si="468"/>
        <v>65340.769529999998</v>
      </c>
      <c r="G4468">
        <f t="shared" si="469"/>
        <v>2.6646588696483953E-3</v>
      </c>
      <c r="H4468">
        <f t="shared" si="463"/>
        <v>6.9451341836088551E-3</v>
      </c>
      <c r="I4468">
        <f t="shared" si="464"/>
        <v>850.50622779162188</v>
      </c>
      <c r="J4468">
        <f t="shared" si="465"/>
        <v>1057.3549600674385</v>
      </c>
      <c r="K4468">
        <f t="shared" si="466"/>
        <v>1</v>
      </c>
      <c r="L4468">
        <f t="shared" si="467"/>
        <v>0</v>
      </c>
    </row>
    <row r="4469" spans="1:12">
      <c r="A4469">
        <v>4468</v>
      </c>
      <c r="B4469" s="4">
        <v>42936</v>
      </c>
      <c r="C4469" s="5">
        <v>20144.589843999998</v>
      </c>
      <c r="D4469">
        <v>2473.4499510000001</v>
      </c>
      <c r="E4469">
        <v>112.28</v>
      </c>
      <c r="F4469">
        <f t="shared" si="468"/>
        <v>65585.079197999992</v>
      </c>
      <c r="G4469">
        <f t="shared" si="469"/>
        <v>3.7390081224528693E-3</v>
      </c>
      <c r="H4469">
        <f t="shared" si="463"/>
        <v>6.9407020662648564E-3</v>
      </c>
      <c r="I4469">
        <f t="shared" si="464"/>
        <v>853.6862774855316</v>
      </c>
      <c r="J4469">
        <f t="shared" si="465"/>
        <v>1060.6311326642874</v>
      </c>
      <c r="K4469">
        <f t="shared" si="466"/>
        <v>1</v>
      </c>
      <c r="L4469">
        <f t="shared" si="467"/>
        <v>0</v>
      </c>
    </row>
    <row r="4470" spans="1:12">
      <c r="A4470">
        <v>4469</v>
      </c>
      <c r="B4470" s="4">
        <v>42937</v>
      </c>
      <c r="C4470" s="5">
        <v>20099.75</v>
      </c>
      <c r="D4470">
        <v>2472.540039</v>
      </c>
      <c r="E4470">
        <v>111.75</v>
      </c>
      <c r="F4470">
        <f t="shared" si="468"/>
        <v>65483.650389999995</v>
      </c>
      <c r="G4470">
        <f t="shared" si="469"/>
        <v>-1.5465226121598175E-3</v>
      </c>
      <c r="H4470">
        <f t="shared" si="463"/>
        <v>6.937973207796347E-3</v>
      </c>
      <c r="I4470">
        <f t="shared" si="464"/>
        <v>852.36603235370967</v>
      </c>
      <c r="J4470">
        <f t="shared" si="465"/>
        <v>1058.5744818540381</v>
      </c>
      <c r="K4470">
        <f t="shared" si="466"/>
        <v>1</v>
      </c>
      <c r="L4470">
        <f t="shared" si="467"/>
        <v>0</v>
      </c>
    </row>
    <row r="4471" spans="1:12">
      <c r="A4471">
        <v>4470</v>
      </c>
      <c r="B4471" s="4">
        <v>42940</v>
      </c>
      <c r="C4471" s="5">
        <v>19975.669922000001</v>
      </c>
      <c r="D4471">
        <v>2469.9099120000001</v>
      </c>
      <c r="E4471">
        <v>110.82</v>
      </c>
      <c r="F4471">
        <f t="shared" si="468"/>
        <v>65204.538963999999</v>
      </c>
      <c r="G4471">
        <f t="shared" si="469"/>
        <v>-4.2623070695920751E-3</v>
      </c>
      <c r="H4471">
        <f t="shared" si="463"/>
        <v>6.940577719838156E-3</v>
      </c>
      <c r="I4471">
        <f t="shared" si="464"/>
        <v>848.73298658812826</v>
      </c>
      <c r="J4471">
        <f t="shared" si="465"/>
        <v>1054.4582069524477</v>
      </c>
      <c r="K4471">
        <f t="shared" si="466"/>
        <v>1</v>
      </c>
      <c r="L4471">
        <f t="shared" si="467"/>
        <v>0</v>
      </c>
    </row>
    <row r="4472" spans="1:12">
      <c r="A4472">
        <v>4471</v>
      </c>
      <c r="B4472" s="1">
        <v>42941</v>
      </c>
      <c r="C4472">
        <v>19955.2</v>
      </c>
      <c r="D4472">
        <v>2477.1298830000001</v>
      </c>
      <c r="E4472">
        <v>111.21</v>
      </c>
      <c r="F4472">
        <f t="shared" si="468"/>
        <v>65237.748830000004</v>
      </c>
      <c r="G4472">
        <f t="shared" si="469"/>
        <v>5.0931831629608126E-4</v>
      </c>
      <c r="H4472">
        <f t="shared" si="463"/>
        <v>6.9124584619131039E-3</v>
      </c>
      <c r="I4472">
        <f t="shared" si="464"/>
        <v>849.16526184384225</v>
      </c>
      <c r="J4472">
        <f t="shared" si="465"/>
        <v>1050.721023421102</v>
      </c>
      <c r="K4472">
        <f t="shared" si="466"/>
        <v>1</v>
      </c>
      <c r="L4472">
        <f t="shared" si="467"/>
        <v>0</v>
      </c>
    </row>
    <row r="4473" spans="1:12">
      <c r="A4473">
        <v>4472</v>
      </c>
      <c r="B4473" s="1">
        <v>42942</v>
      </c>
      <c r="C4473">
        <v>20050.16</v>
      </c>
      <c r="D4473">
        <v>2477.830078</v>
      </c>
      <c r="E4473">
        <v>111.84</v>
      </c>
      <c r="F4473">
        <f t="shared" si="468"/>
        <v>65437.820779999995</v>
      </c>
      <c r="G4473">
        <f t="shared" si="469"/>
        <v>3.0668125983523975E-3</v>
      </c>
      <c r="H4473">
        <f t="shared" si="463"/>
        <v>6.9059207763539675E-3</v>
      </c>
      <c r="I4473">
        <f t="shared" si="464"/>
        <v>851.76949256694809</v>
      </c>
      <c r="J4473">
        <f t="shared" si="465"/>
        <v>1052.9465861755555</v>
      </c>
      <c r="K4473">
        <f t="shared" si="466"/>
        <v>1</v>
      </c>
      <c r="L4473">
        <f t="shared" si="467"/>
        <v>0</v>
      </c>
    </row>
    <row r="4474" spans="1:12">
      <c r="A4474">
        <v>4473</v>
      </c>
      <c r="B4474" s="1">
        <v>42943</v>
      </c>
      <c r="C4474">
        <v>20079.64</v>
      </c>
      <c r="D4474">
        <v>2475.419922</v>
      </c>
      <c r="E4474">
        <v>111.21</v>
      </c>
      <c r="F4474">
        <f t="shared" si="468"/>
        <v>65469.529220000004</v>
      </c>
      <c r="G4474">
        <f t="shared" si="469"/>
        <v>4.8455831233451541E-4</v>
      </c>
      <c r="H4474">
        <f t="shared" si="463"/>
        <v>6.9054606306459439E-3</v>
      </c>
      <c r="I4474">
        <f t="shared" si="464"/>
        <v>852.1822245547645</v>
      </c>
      <c r="J4474">
        <f t="shared" si="465"/>
        <v>1053.3866077280279</v>
      </c>
      <c r="K4474">
        <f t="shared" si="466"/>
        <v>1</v>
      </c>
      <c r="L4474">
        <f t="shared" si="467"/>
        <v>0</v>
      </c>
    </row>
    <row r="4475" spans="1:12">
      <c r="A4475">
        <v>4474</v>
      </c>
      <c r="B4475" s="1">
        <v>42944</v>
      </c>
      <c r="C4475">
        <v>19959.84</v>
      </c>
      <c r="D4475">
        <v>2472.1000979999999</v>
      </c>
      <c r="E4475">
        <v>111.11</v>
      </c>
      <c r="F4475">
        <f t="shared" si="468"/>
        <v>65196.23098</v>
      </c>
      <c r="G4475">
        <f t="shared" si="469"/>
        <v>-4.1744341719890388E-3</v>
      </c>
      <c r="H4475">
        <f t="shared" si="463"/>
        <v>6.7467328800662396E-3</v>
      </c>
      <c r="I4475">
        <f t="shared" si="464"/>
        <v>848.62484595582146</v>
      </c>
      <c r="J4475">
        <f t="shared" si="465"/>
        <v>1024.8774236373408</v>
      </c>
      <c r="K4475">
        <f t="shared" si="466"/>
        <v>1</v>
      </c>
      <c r="L4475">
        <f t="shared" si="467"/>
        <v>0</v>
      </c>
    </row>
    <row r="4476" spans="1:12">
      <c r="A4476">
        <v>4475</v>
      </c>
      <c r="B4476" s="1">
        <v>42947</v>
      </c>
      <c r="C4476">
        <v>19925.18</v>
      </c>
      <c r="D4476">
        <v>2470.3000489999999</v>
      </c>
      <c r="E4476">
        <v>110.63</v>
      </c>
      <c r="F4476">
        <f t="shared" si="468"/>
        <v>65106.510490000001</v>
      </c>
      <c r="G4476">
        <f t="shared" si="469"/>
        <v>-1.3761606867661591E-3</v>
      </c>
      <c r="H4476">
        <f t="shared" si="463"/>
        <v>6.6652381016950452E-3</v>
      </c>
      <c r="I4476">
        <f t="shared" si="464"/>
        <v>847.4570018050041</v>
      </c>
      <c r="J4476">
        <f t="shared" si="465"/>
        <v>1011.1044189202099</v>
      </c>
      <c r="K4476">
        <f t="shared" si="466"/>
        <v>1</v>
      </c>
      <c r="L4476">
        <f t="shared" si="467"/>
        <v>0</v>
      </c>
    </row>
    <row r="4477" spans="1:12">
      <c r="A4477">
        <v>4476</v>
      </c>
      <c r="B4477" s="1">
        <v>42948</v>
      </c>
      <c r="C4477">
        <v>19985.79</v>
      </c>
      <c r="D4477">
        <v>2476.3500979999999</v>
      </c>
      <c r="E4477">
        <v>110.21</v>
      </c>
      <c r="F4477">
        <f t="shared" si="468"/>
        <v>65286.130980000002</v>
      </c>
      <c r="G4477">
        <f t="shared" si="469"/>
        <v>2.7588714039219475E-3</v>
      </c>
      <c r="H4477">
        <f t="shared" ref="H4477:H4540" si="470">STDEV(G4228:G4477)</f>
        <v>6.6605572831050014E-3</v>
      </c>
      <c r="I4477">
        <f t="shared" ref="I4477:I4540" si="471">_xlfn.PERCENTILE.INC(G4228:G4477,0.01)*F4477*(-1)</f>
        <v>849.79502669333726</v>
      </c>
      <c r="J4477">
        <f t="shared" ref="J4477:J4540" si="472">2.33*H4477*F4477</f>
        <v>1013.1818953800856</v>
      </c>
      <c r="K4477">
        <f t="shared" ref="K4477:K4540" si="473">IF(J4477&gt;I4477,1,0)</f>
        <v>1</v>
      </c>
      <c r="L4477">
        <f t="shared" ref="L4477:L4540" si="474">IF(J4477&gt;I4477,0,1)</f>
        <v>0</v>
      </c>
    </row>
    <row r="4478" spans="1:12">
      <c r="A4478">
        <v>4477</v>
      </c>
      <c r="B4478" s="1">
        <v>42949</v>
      </c>
      <c r="C4478">
        <v>20080.04</v>
      </c>
      <c r="D4478">
        <v>2477.570068</v>
      </c>
      <c r="E4478">
        <v>110.8</v>
      </c>
      <c r="F4478">
        <f t="shared" si="468"/>
        <v>65489.780680000003</v>
      </c>
      <c r="G4478">
        <f t="shared" si="469"/>
        <v>3.1193409219238966E-3</v>
      </c>
      <c r="H4478">
        <f t="shared" si="470"/>
        <v>6.6469679577752985E-3</v>
      </c>
      <c r="I4478">
        <f t="shared" si="471"/>
        <v>852.44582709534927</v>
      </c>
      <c r="J4478">
        <f t="shared" si="472"/>
        <v>1014.268743818142</v>
      </c>
      <c r="K4478">
        <f t="shared" si="473"/>
        <v>1</v>
      </c>
      <c r="L4478">
        <f t="shared" si="474"/>
        <v>0</v>
      </c>
    </row>
    <row r="4479" spans="1:12">
      <c r="A4479">
        <v>4478</v>
      </c>
      <c r="B4479" s="1">
        <v>42950</v>
      </c>
      <c r="C4479">
        <v>20029.259999999998</v>
      </c>
      <c r="D4479">
        <v>2472.1599120000001</v>
      </c>
      <c r="E4479">
        <v>110.64</v>
      </c>
      <c r="F4479">
        <f t="shared" si="468"/>
        <v>65333.319119999993</v>
      </c>
      <c r="G4479">
        <f t="shared" si="469"/>
        <v>-2.3890988544383873E-3</v>
      </c>
      <c r="H4479">
        <f t="shared" si="470"/>
        <v>6.6470892089931519E-3</v>
      </c>
      <c r="I4479">
        <f t="shared" si="471"/>
        <v>850.40924974636494</v>
      </c>
      <c r="J4479">
        <f t="shared" si="472"/>
        <v>1011.8640131889009</v>
      </c>
      <c r="K4479">
        <f t="shared" si="473"/>
        <v>1</v>
      </c>
      <c r="L4479">
        <f t="shared" si="474"/>
        <v>0</v>
      </c>
    </row>
    <row r="4480" spans="1:12">
      <c r="A4480">
        <v>4479</v>
      </c>
      <c r="B4480" s="1">
        <v>42951</v>
      </c>
      <c r="C4480">
        <v>19952.330000000002</v>
      </c>
      <c r="D4480">
        <v>2476.830078</v>
      </c>
      <c r="E4480">
        <v>110.09</v>
      </c>
      <c r="F4480">
        <f t="shared" si="468"/>
        <v>65223.410779999998</v>
      </c>
      <c r="G4480">
        <f t="shared" si="469"/>
        <v>-1.6822708761837779E-3</v>
      </c>
      <c r="H4480">
        <f t="shared" si="470"/>
        <v>6.6300161856863741E-3</v>
      </c>
      <c r="I4480">
        <f t="shared" si="471"/>
        <v>848.97863103267935</v>
      </c>
      <c r="J4480">
        <f t="shared" si="472"/>
        <v>1007.5671871359757</v>
      </c>
      <c r="K4480">
        <f t="shared" si="473"/>
        <v>1</v>
      </c>
      <c r="L4480">
        <f t="shared" si="474"/>
        <v>0</v>
      </c>
    </row>
    <row r="4481" spans="1:12">
      <c r="A4481">
        <v>4480</v>
      </c>
      <c r="B4481" s="1">
        <v>42954</v>
      </c>
      <c r="C4481">
        <v>20055.89</v>
      </c>
      <c r="D4481">
        <v>2480.9099120000001</v>
      </c>
      <c r="E4481">
        <v>110.79</v>
      </c>
      <c r="F4481">
        <f t="shared" si="468"/>
        <v>65474.829119999995</v>
      </c>
      <c r="G4481">
        <f t="shared" si="469"/>
        <v>3.8547254274701181E-3</v>
      </c>
      <c r="H4481">
        <f t="shared" si="470"/>
        <v>6.6330291792395116E-3</v>
      </c>
      <c r="I4481">
        <f t="shared" si="471"/>
        <v>852.25121054909982</v>
      </c>
      <c r="J4481">
        <f t="shared" si="472"/>
        <v>1011.9107332967264</v>
      </c>
      <c r="K4481">
        <f t="shared" si="473"/>
        <v>1</v>
      </c>
      <c r="L4481">
        <f t="shared" si="474"/>
        <v>0</v>
      </c>
    </row>
    <row r="4482" spans="1:12">
      <c r="A4482">
        <v>4481</v>
      </c>
      <c r="B4482" s="1">
        <v>42955</v>
      </c>
      <c r="C4482">
        <v>19996.009999999998</v>
      </c>
      <c r="D4482">
        <v>2474.919922</v>
      </c>
      <c r="E4482">
        <v>110.59</v>
      </c>
      <c r="F4482">
        <f t="shared" si="468"/>
        <v>65294.169219999996</v>
      </c>
      <c r="G4482">
        <f t="shared" si="469"/>
        <v>-2.7592267506172385E-3</v>
      </c>
      <c r="H4482">
        <f t="shared" si="470"/>
        <v>6.6345501082661273E-3</v>
      </c>
      <c r="I4482">
        <f t="shared" si="471"/>
        <v>849.89965621070678</v>
      </c>
      <c r="J4482">
        <f t="shared" si="472"/>
        <v>1009.3500292997359</v>
      </c>
      <c r="K4482">
        <f t="shared" si="473"/>
        <v>1</v>
      </c>
      <c r="L4482">
        <f t="shared" si="474"/>
        <v>0</v>
      </c>
    </row>
    <row r="4483" spans="1:12">
      <c r="A4483">
        <v>4482</v>
      </c>
      <c r="B4483" s="1">
        <v>42956</v>
      </c>
      <c r="C4483">
        <v>19738.71</v>
      </c>
      <c r="D4483">
        <v>2474.0200199999999</v>
      </c>
      <c r="E4483">
        <v>109.83</v>
      </c>
      <c r="F4483">
        <f t="shared" ref="F4483:F4546" si="475">2*C4483+10*D4483+5*E4483</f>
        <v>64766.770199999999</v>
      </c>
      <c r="G4483">
        <f t="shared" si="469"/>
        <v>-8.0772759084045687E-3</v>
      </c>
      <c r="H4483">
        <f t="shared" si="470"/>
        <v>6.6484034359909905E-3</v>
      </c>
      <c r="I4483">
        <f t="shared" si="471"/>
        <v>843.03478219303474</v>
      </c>
      <c r="J4483">
        <f t="shared" si="472"/>
        <v>1003.2877888582251</v>
      </c>
      <c r="K4483">
        <f t="shared" si="473"/>
        <v>1</v>
      </c>
      <c r="L4483">
        <f t="shared" si="474"/>
        <v>0</v>
      </c>
    </row>
    <row r="4484" spans="1:12">
      <c r="A4484">
        <v>4483</v>
      </c>
      <c r="B4484" s="1">
        <v>42957</v>
      </c>
      <c r="C4484">
        <v>19729.740000000002</v>
      </c>
      <c r="D4484">
        <v>2438.209961</v>
      </c>
      <c r="E4484">
        <v>110.01</v>
      </c>
      <c r="F4484">
        <f t="shared" si="475"/>
        <v>64391.629610000004</v>
      </c>
      <c r="G4484">
        <f t="shared" ref="G4484:G4547" si="476">F4484/F4483-1</f>
        <v>-5.7921768962936326E-3</v>
      </c>
      <c r="H4484">
        <f t="shared" si="470"/>
        <v>6.6595852966668664E-3</v>
      </c>
      <c r="I4484">
        <f t="shared" si="471"/>
        <v>838.15177560484437</v>
      </c>
      <c r="J4484">
        <f t="shared" si="472"/>
        <v>999.15421098547745</v>
      </c>
      <c r="K4484">
        <f t="shared" si="473"/>
        <v>1</v>
      </c>
      <c r="L4484">
        <f t="shared" si="474"/>
        <v>0</v>
      </c>
    </row>
    <row r="4485" spans="1:12">
      <c r="A4485">
        <v>4484</v>
      </c>
      <c r="B4485" s="1">
        <v>42961</v>
      </c>
      <c r="C4485">
        <v>19537.099999999999</v>
      </c>
      <c r="D4485">
        <v>2465.8400879999999</v>
      </c>
      <c r="E4485">
        <v>109.75</v>
      </c>
      <c r="F4485">
        <f t="shared" si="475"/>
        <v>64281.350879999998</v>
      </c>
      <c r="G4485">
        <f t="shared" si="476"/>
        <v>-1.7126252382170248E-3</v>
      </c>
      <c r="H4485">
        <f t="shared" si="470"/>
        <v>6.6353456949625475E-3</v>
      </c>
      <c r="I4485">
        <f t="shared" si="471"/>
        <v>836.71633572048711</v>
      </c>
      <c r="J4485">
        <f t="shared" si="472"/>
        <v>993.81253464920496</v>
      </c>
      <c r="K4485">
        <f t="shared" si="473"/>
        <v>1</v>
      </c>
      <c r="L4485">
        <f t="shared" si="474"/>
        <v>0</v>
      </c>
    </row>
    <row r="4486" spans="1:12">
      <c r="A4486">
        <v>4485</v>
      </c>
      <c r="B4486" s="1">
        <v>42962</v>
      </c>
      <c r="C4486">
        <v>19753.310000000001</v>
      </c>
      <c r="D4486">
        <v>2464.610107</v>
      </c>
      <c r="E4486">
        <v>110.34</v>
      </c>
      <c r="F4486">
        <f t="shared" si="475"/>
        <v>64704.421069999997</v>
      </c>
      <c r="G4486">
        <f t="shared" si="476"/>
        <v>6.5815385676910587E-3</v>
      </c>
      <c r="H4486">
        <f t="shared" si="470"/>
        <v>6.6200913670667336E-3</v>
      </c>
      <c r="I4486">
        <f t="shared" si="471"/>
        <v>842.22321655424855</v>
      </c>
      <c r="J4486">
        <f t="shared" si="472"/>
        <v>998.0535878541798</v>
      </c>
      <c r="K4486">
        <f t="shared" si="473"/>
        <v>1</v>
      </c>
      <c r="L4486">
        <f t="shared" si="474"/>
        <v>0</v>
      </c>
    </row>
    <row r="4487" spans="1:12">
      <c r="A4487">
        <v>4486</v>
      </c>
      <c r="B4487" s="1">
        <v>42963</v>
      </c>
      <c r="C4487">
        <v>19729.28</v>
      </c>
      <c r="D4487">
        <v>2468.110107</v>
      </c>
      <c r="E4487">
        <v>110.87</v>
      </c>
      <c r="F4487">
        <f t="shared" si="475"/>
        <v>64694.01107</v>
      </c>
      <c r="G4487">
        <f t="shared" si="476"/>
        <v>-1.6088545153247757E-4</v>
      </c>
      <c r="H4487">
        <f t="shared" si="470"/>
        <v>6.606021764403688E-3</v>
      </c>
      <c r="I4487">
        <f t="shared" si="471"/>
        <v>842.08771509176211</v>
      </c>
      <c r="J4487">
        <f t="shared" si="472"/>
        <v>995.77220521113395</v>
      </c>
      <c r="K4487">
        <f t="shared" si="473"/>
        <v>1</v>
      </c>
      <c r="L4487">
        <f t="shared" si="474"/>
        <v>0</v>
      </c>
    </row>
    <row r="4488" spans="1:12">
      <c r="A4488">
        <v>4487</v>
      </c>
      <c r="B4488" s="1">
        <v>42964</v>
      </c>
      <c r="C4488">
        <v>19702.63</v>
      </c>
      <c r="D4488">
        <v>2430.01001</v>
      </c>
      <c r="E4488">
        <v>109.93</v>
      </c>
      <c r="F4488">
        <f t="shared" si="475"/>
        <v>64255.010100000007</v>
      </c>
      <c r="G4488">
        <f t="shared" si="476"/>
        <v>-6.7858054051554983E-3</v>
      </c>
      <c r="H4488">
        <f t="shared" si="470"/>
        <v>6.6195275859832151E-3</v>
      </c>
      <c r="I4488">
        <f t="shared" si="471"/>
        <v>836.37347172307739</v>
      </c>
      <c r="J4488">
        <f t="shared" si="472"/>
        <v>991.03710171437172</v>
      </c>
      <c r="K4488">
        <f t="shared" si="473"/>
        <v>1</v>
      </c>
      <c r="L4488">
        <f t="shared" si="474"/>
        <v>0</v>
      </c>
    </row>
    <row r="4489" spans="1:12">
      <c r="A4489">
        <v>4488</v>
      </c>
      <c r="B4489" s="1">
        <v>42965</v>
      </c>
      <c r="C4489">
        <v>19470.41</v>
      </c>
      <c r="D4489">
        <v>2425.5500489999999</v>
      </c>
      <c r="E4489">
        <v>109.06</v>
      </c>
      <c r="F4489">
        <f t="shared" si="475"/>
        <v>63741.620490000001</v>
      </c>
      <c r="G4489">
        <f t="shared" si="476"/>
        <v>-7.9898767302505336E-3</v>
      </c>
      <c r="H4489">
        <f t="shared" si="470"/>
        <v>6.6414197607213834E-3</v>
      </c>
      <c r="I4489">
        <f t="shared" si="471"/>
        <v>829.69095078355826</v>
      </c>
      <c r="J4489">
        <f t="shared" si="472"/>
        <v>986.37021891326549</v>
      </c>
      <c r="K4489">
        <f t="shared" si="473"/>
        <v>1</v>
      </c>
      <c r="L4489">
        <f t="shared" si="474"/>
        <v>0</v>
      </c>
    </row>
    <row r="4490" spans="1:12">
      <c r="A4490">
        <v>4489</v>
      </c>
      <c r="B4490" s="1">
        <v>42968</v>
      </c>
      <c r="C4490">
        <v>19393.13</v>
      </c>
      <c r="D4490">
        <v>2428.3701169999999</v>
      </c>
      <c r="E4490">
        <v>108.94</v>
      </c>
      <c r="F4490">
        <f t="shared" si="475"/>
        <v>63614.661169999999</v>
      </c>
      <c r="G4490">
        <f t="shared" si="476"/>
        <v>-1.9917805512948972E-3</v>
      </c>
      <c r="H4490">
        <f t="shared" si="470"/>
        <v>6.6001005966570313E-3</v>
      </c>
      <c r="I4490">
        <f t="shared" si="471"/>
        <v>828.0383884842023</v>
      </c>
      <c r="J4490">
        <f t="shared" si="472"/>
        <v>978.28117012610687</v>
      </c>
      <c r="K4490">
        <f t="shared" si="473"/>
        <v>1</v>
      </c>
      <c r="L4490">
        <f t="shared" si="474"/>
        <v>0</v>
      </c>
    </row>
    <row r="4491" spans="1:12">
      <c r="A4491">
        <v>4490</v>
      </c>
      <c r="B4491" s="1">
        <v>42969</v>
      </c>
      <c r="C4491">
        <v>19383.84</v>
      </c>
      <c r="D4491">
        <v>2452.51001</v>
      </c>
      <c r="E4491">
        <v>109.36</v>
      </c>
      <c r="F4491">
        <f t="shared" si="475"/>
        <v>63839.580100000006</v>
      </c>
      <c r="G4491">
        <f t="shared" si="476"/>
        <v>3.5356461209303802E-3</v>
      </c>
      <c r="H4491">
        <f t="shared" si="470"/>
        <v>6.5676980329020919E-3</v>
      </c>
      <c r="I4491">
        <f t="shared" si="471"/>
        <v>830.96603920042787</v>
      </c>
      <c r="J4491">
        <f t="shared" si="472"/>
        <v>976.92026722067283</v>
      </c>
      <c r="K4491">
        <f t="shared" si="473"/>
        <v>1</v>
      </c>
      <c r="L4491">
        <f t="shared" si="474"/>
        <v>0</v>
      </c>
    </row>
    <row r="4492" spans="1:12">
      <c r="A4492">
        <v>4491</v>
      </c>
      <c r="B4492" s="1">
        <v>42970</v>
      </c>
      <c r="C4492">
        <v>19434.64</v>
      </c>
      <c r="D4492">
        <v>2444.040039</v>
      </c>
      <c r="E4492">
        <v>109.43</v>
      </c>
      <c r="F4492">
        <f t="shared" si="475"/>
        <v>63856.830389999996</v>
      </c>
      <c r="G4492">
        <f t="shared" si="476"/>
        <v>2.7021308681796086E-4</v>
      </c>
      <c r="H4492">
        <f t="shared" si="470"/>
        <v>6.5574935126012897E-3</v>
      </c>
      <c r="I4492">
        <f t="shared" si="471"/>
        <v>831.19057709892115</v>
      </c>
      <c r="J4492">
        <f t="shared" si="472"/>
        <v>975.66594987125472</v>
      </c>
      <c r="K4492">
        <f t="shared" si="473"/>
        <v>1</v>
      </c>
      <c r="L4492">
        <f t="shared" si="474"/>
        <v>0</v>
      </c>
    </row>
    <row r="4493" spans="1:12">
      <c r="A4493">
        <v>4492</v>
      </c>
      <c r="B4493" s="1">
        <v>42971</v>
      </c>
      <c r="C4493">
        <v>19353.77</v>
      </c>
      <c r="D4493">
        <v>2438.969971</v>
      </c>
      <c r="E4493">
        <v>109.27</v>
      </c>
      <c r="F4493">
        <f t="shared" si="475"/>
        <v>63643.58971</v>
      </c>
      <c r="G4493">
        <f t="shared" si="476"/>
        <v>-3.3393558480376839E-3</v>
      </c>
      <c r="H4493">
        <f t="shared" si="470"/>
        <v>6.5600343618432699E-3</v>
      </c>
      <c r="I4493">
        <f t="shared" si="471"/>
        <v>828.41493598445209</v>
      </c>
      <c r="J4493">
        <f t="shared" si="472"/>
        <v>972.78463550216566</v>
      </c>
      <c r="K4493">
        <f t="shared" si="473"/>
        <v>1</v>
      </c>
      <c r="L4493">
        <f t="shared" si="474"/>
        <v>0</v>
      </c>
    </row>
    <row r="4494" spans="1:12">
      <c r="A4494">
        <v>4493</v>
      </c>
      <c r="B4494" s="1">
        <v>42972</v>
      </c>
      <c r="C4494">
        <v>19452.61</v>
      </c>
      <c r="D4494">
        <v>2443.0500489999999</v>
      </c>
      <c r="E4494">
        <v>109.68</v>
      </c>
      <c r="F4494">
        <f t="shared" si="475"/>
        <v>63884.120490000001</v>
      </c>
      <c r="G4494">
        <f t="shared" si="476"/>
        <v>3.7793402461427927E-3</v>
      </c>
      <c r="H4494">
        <f t="shared" si="470"/>
        <v>6.5063171392636503E-3</v>
      </c>
      <c r="I4494">
        <f t="shared" si="471"/>
        <v>831.54579789252386</v>
      </c>
      <c r="J4494">
        <f t="shared" si="472"/>
        <v>968.46531100512982</v>
      </c>
      <c r="K4494">
        <f t="shared" si="473"/>
        <v>1</v>
      </c>
      <c r="L4494">
        <f t="shared" si="474"/>
        <v>0</v>
      </c>
    </row>
    <row r="4495" spans="1:12">
      <c r="A4495">
        <v>4494</v>
      </c>
      <c r="B4495" s="1">
        <v>42975</v>
      </c>
      <c r="C4495">
        <v>19449.900000000001</v>
      </c>
      <c r="D4495">
        <v>2444.23999</v>
      </c>
      <c r="E4495">
        <v>109.16</v>
      </c>
      <c r="F4495">
        <f t="shared" si="475"/>
        <v>63887.99990000001</v>
      </c>
      <c r="G4495">
        <f t="shared" si="476"/>
        <v>6.0725732314192982E-5</v>
      </c>
      <c r="H4495">
        <f t="shared" si="470"/>
        <v>6.5021417127296924E-3</v>
      </c>
      <c r="I4495">
        <f t="shared" si="471"/>
        <v>831.59629412005381</v>
      </c>
      <c r="J4495">
        <f t="shared" si="472"/>
        <v>967.902571785899</v>
      </c>
      <c r="K4495">
        <f t="shared" si="473"/>
        <v>1</v>
      </c>
      <c r="L4495">
        <f t="shared" si="474"/>
        <v>0</v>
      </c>
    </row>
    <row r="4496" spans="1:12">
      <c r="A4496">
        <v>4495</v>
      </c>
      <c r="B4496" s="1">
        <v>42976</v>
      </c>
      <c r="C4496">
        <v>19362.55</v>
      </c>
      <c r="D4496">
        <v>2446.3000489999999</v>
      </c>
      <c r="E4496">
        <v>108.51</v>
      </c>
      <c r="F4496">
        <f t="shared" si="475"/>
        <v>63730.65049</v>
      </c>
      <c r="G4496">
        <f t="shared" si="476"/>
        <v>-2.4628946006495234E-3</v>
      </c>
      <c r="H4496">
        <f t="shared" si="470"/>
        <v>6.5024869228592882E-3</v>
      </c>
      <c r="I4496">
        <f t="shared" si="471"/>
        <v>829.54816009734532</v>
      </c>
      <c r="J4496">
        <f t="shared" si="472"/>
        <v>965.56999085394034</v>
      </c>
      <c r="K4496">
        <f t="shared" si="473"/>
        <v>1</v>
      </c>
      <c r="L4496">
        <f t="shared" si="474"/>
        <v>0</v>
      </c>
    </row>
    <row r="4497" spans="1:12">
      <c r="A4497">
        <v>4496</v>
      </c>
      <c r="B4497" s="1">
        <v>42977</v>
      </c>
      <c r="C4497">
        <v>19506.54</v>
      </c>
      <c r="D4497">
        <v>2457.5900879999999</v>
      </c>
      <c r="E4497">
        <v>110.02</v>
      </c>
      <c r="F4497">
        <f t="shared" si="475"/>
        <v>64139.080880000001</v>
      </c>
      <c r="G4497">
        <f t="shared" si="476"/>
        <v>6.4086963942739938E-3</v>
      </c>
      <c r="H4497">
        <f t="shared" si="470"/>
        <v>6.4949255555611833E-3</v>
      </c>
      <c r="I4497">
        <f t="shared" si="471"/>
        <v>834.86448239983781</v>
      </c>
      <c r="J4497">
        <f t="shared" si="472"/>
        <v>970.62803435628223</v>
      </c>
      <c r="K4497">
        <f t="shared" si="473"/>
        <v>1</v>
      </c>
      <c r="L4497">
        <f t="shared" si="474"/>
        <v>0</v>
      </c>
    </row>
    <row r="4498" spans="1:12">
      <c r="A4498">
        <v>4497</v>
      </c>
      <c r="B4498" s="1">
        <v>42978</v>
      </c>
      <c r="C4498">
        <v>19646.240000000002</v>
      </c>
      <c r="D4498">
        <v>2471.6499020000001</v>
      </c>
      <c r="E4498">
        <v>110.49</v>
      </c>
      <c r="F4498">
        <f t="shared" si="475"/>
        <v>64561.429020000003</v>
      </c>
      <c r="G4498">
        <f t="shared" si="476"/>
        <v>6.5848798299774636E-3</v>
      </c>
      <c r="H4498">
        <f t="shared" si="470"/>
        <v>6.5055496036050854E-3</v>
      </c>
      <c r="I4498">
        <f t="shared" si="471"/>
        <v>840.36196469075708</v>
      </c>
      <c r="J4498">
        <f t="shared" si="472"/>
        <v>978.61765899832665</v>
      </c>
      <c r="K4498">
        <f t="shared" si="473"/>
        <v>1</v>
      </c>
      <c r="L4498">
        <f t="shared" si="474"/>
        <v>0</v>
      </c>
    </row>
    <row r="4499" spans="1:12">
      <c r="A4499">
        <v>4498</v>
      </c>
      <c r="B4499" s="1">
        <v>42979</v>
      </c>
      <c r="C4499">
        <v>19691.47</v>
      </c>
      <c r="D4499">
        <v>2476.5500489999999</v>
      </c>
      <c r="E4499">
        <v>110.18</v>
      </c>
      <c r="F4499">
        <f t="shared" si="475"/>
        <v>64699.340490000002</v>
      </c>
      <c r="G4499">
        <f t="shared" si="476"/>
        <v>2.1361279031986147E-3</v>
      </c>
      <c r="H4499">
        <f t="shared" si="470"/>
        <v>6.4575605342862673E-3</v>
      </c>
      <c r="I4499">
        <f t="shared" si="471"/>
        <v>842.15708533231975</v>
      </c>
      <c r="J4499">
        <f t="shared" si="472"/>
        <v>973.47378504019639</v>
      </c>
      <c r="K4499">
        <f t="shared" si="473"/>
        <v>1</v>
      </c>
      <c r="L4499">
        <f t="shared" si="474"/>
        <v>0</v>
      </c>
    </row>
    <row r="4500" spans="1:12">
      <c r="A4500">
        <v>4499</v>
      </c>
      <c r="B4500" s="1">
        <v>42983</v>
      </c>
      <c r="C4500">
        <v>19385.810000000001</v>
      </c>
      <c r="D4500">
        <v>2457.8500979999999</v>
      </c>
      <c r="E4500">
        <v>109.46</v>
      </c>
      <c r="F4500">
        <f t="shared" si="475"/>
        <v>63897.420980000003</v>
      </c>
      <c r="G4500">
        <f t="shared" si="476"/>
        <v>-1.2394554626471765E-2</v>
      </c>
      <c r="H4500">
        <f t="shared" si="470"/>
        <v>6.5003532133262104E-3</v>
      </c>
      <c r="I4500">
        <f t="shared" si="471"/>
        <v>831.71892333409812</v>
      </c>
      <c r="J4500">
        <f t="shared" si="472"/>
        <v>967.77902749209943</v>
      </c>
      <c r="K4500">
        <f t="shared" si="473"/>
        <v>1</v>
      </c>
      <c r="L4500">
        <f t="shared" si="474"/>
        <v>0</v>
      </c>
    </row>
    <row r="4501" spans="1:12">
      <c r="A4501">
        <v>4500</v>
      </c>
      <c r="B4501" s="1">
        <v>42984</v>
      </c>
      <c r="C4501">
        <v>19357.97</v>
      </c>
      <c r="D4501">
        <v>2465.540039</v>
      </c>
      <c r="E4501">
        <v>108.79</v>
      </c>
      <c r="F4501">
        <f t="shared" si="475"/>
        <v>63915.290389999995</v>
      </c>
      <c r="G4501">
        <f t="shared" si="476"/>
        <v>2.7965776593052993E-4</v>
      </c>
      <c r="H4501">
        <f t="shared" si="470"/>
        <v>6.4748435074115582E-3</v>
      </c>
      <c r="I4501">
        <f t="shared" si="471"/>
        <v>831.95151999007987</v>
      </c>
      <c r="J4501">
        <f t="shared" si="472"/>
        <v>964.25070200401694</v>
      </c>
      <c r="K4501">
        <f t="shared" si="473"/>
        <v>1</v>
      </c>
      <c r="L4501">
        <f t="shared" si="474"/>
        <v>0</v>
      </c>
    </row>
    <row r="4502" spans="1:12">
      <c r="A4502">
        <v>4501</v>
      </c>
      <c r="B4502" s="1">
        <v>42985</v>
      </c>
      <c r="C4502">
        <v>19396.52</v>
      </c>
      <c r="D4502">
        <v>2465.1000979999999</v>
      </c>
      <c r="E4502">
        <v>109</v>
      </c>
      <c r="F4502">
        <f t="shared" si="475"/>
        <v>63989.040979999998</v>
      </c>
      <c r="G4502">
        <f t="shared" si="476"/>
        <v>1.1538802303798779E-3</v>
      </c>
      <c r="H4502">
        <f t="shared" si="470"/>
        <v>6.4746254860363964E-3</v>
      </c>
      <c r="I4502">
        <f t="shared" si="471"/>
        <v>832.91149240163088</v>
      </c>
      <c r="J4502">
        <f t="shared" si="472"/>
        <v>965.33082604579545</v>
      </c>
      <c r="K4502">
        <f t="shared" si="473"/>
        <v>1</v>
      </c>
      <c r="L4502">
        <f t="shared" si="474"/>
        <v>0</v>
      </c>
    </row>
    <row r="4503" spans="1:12">
      <c r="A4503">
        <v>4502</v>
      </c>
      <c r="B4503" s="1">
        <v>42986</v>
      </c>
      <c r="C4503">
        <v>19274.82</v>
      </c>
      <c r="D4503">
        <v>2461.429932</v>
      </c>
      <c r="E4503">
        <v>107.75</v>
      </c>
      <c r="F4503">
        <f t="shared" si="475"/>
        <v>63702.689319999998</v>
      </c>
      <c r="G4503">
        <f t="shared" si="476"/>
        <v>-4.4750109646041203E-3</v>
      </c>
      <c r="H4503">
        <f t="shared" si="470"/>
        <v>6.4821508825746383E-3</v>
      </c>
      <c r="I4503">
        <f t="shared" si="471"/>
        <v>829.18420434058885</v>
      </c>
      <c r="J4503">
        <f t="shared" si="472"/>
        <v>962.12793404937725</v>
      </c>
      <c r="K4503">
        <f t="shared" si="473"/>
        <v>1</v>
      </c>
      <c r="L4503">
        <f t="shared" si="474"/>
        <v>0</v>
      </c>
    </row>
    <row r="4504" spans="1:12">
      <c r="A4504">
        <v>4503</v>
      </c>
      <c r="B4504" s="1">
        <v>42989</v>
      </c>
      <c r="C4504">
        <v>19545.77</v>
      </c>
      <c r="D4504">
        <v>2488.110107</v>
      </c>
      <c r="E4504">
        <v>108.43</v>
      </c>
      <c r="F4504">
        <f t="shared" si="475"/>
        <v>64514.791069999999</v>
      </c>
      <c r="G4504">
        <f t="shared" si="476"/>
        <v>1.2748311863578277E-2</v>
      </c>
      <c r="H4504">
        <f t="shared" si="470"/>
        <v>6.523865895264447E-3</v>
      </c>
      <c r="I4504">
        <f t="shared" si="471"/>
        <v>839.75490316987577</v>
      </c>
      <c r="J4504">
        <f t="shared" si="472"/>
        <v>980.66401931992448</v>
      </c>
      <c r="K4504">
        <f t="shared" si="473"/>
        <v>1</v>
      </c>
      <c r="L4504">
        <f t="shared" si="474"/>
        <v>0</v>
      </c>
    </row>
    <row r="4505" spans="1:12">
      <c r="A4505">
        <v>4504</v>
      </c>
      <c r="B4505" s="1">
        <v>42990</v>
      </c>
      <c r="C4505">
        <v>19776.62</v>
      </c>
      <c r="D4505">
        <v>2496.4799800000001</v>
      </c>
      <c r="E4505">
        <v>109.55</v>
      </c>
      <c r="F4505">
        <f t="shared" si="475"/>
        <v>65065.789799999999</v>
      </c>
      <c r="G4505">
        <f t="shared" si="476"/>
        <v>8.5406574346982289E-3</v>
      </c>
      <c r="H4505">
        <f t="shared" si="470"/>
        <v>6.542761699159026E-3</v>
      </c>
      <c r="I4505">
        <f t="shared" si="471"/>
        <v>846.92696212695785</v>
      </c>
      <c r="J4505">
        <f t="shared" si="472"/>
        <v>991.90420080950491</v>
      </c>
      <c r="K4505">
        <f t="shared" si="473"/>
        <v>1</v>
      </c>
      <c r="L4505">
        <f t="shared" si="474"/>
        <v>0</v>
      </c>
    </row>
    <row r="4506" spans="1:12">
      <c r="A4506">
        <v>4505</v>
      </c>
      <c r="B4506" s="1">
        <v>42991</v>
      </c>
      <c r="C4506">
        <v>19865.82</v>
      </c>
      <c r="D4506">
        <v>2498.3701169999999</v>
      </c>
      <c r="E4506">
        <v>109.95</v>
      </c>
      <c r="F4506">
        <f t="shared" si="475"/>
        <v>65265.09117</v>
      </c>
      <c r="G4506">
        <f t="shared" si="476"/>
        <v>3.0630746297342082E-3</v>
      </c>
      <c r="H4506">
        <f t="shared" si="470"/>
        <v>6.5423007872218233E-3</v>
      </c>
      <c r="I4506">
        <f t="shared" si="471"/>
        <v>849.52116261788683</v>
      </c>
      <c r="J4506">
        <f t="shared" si="472"/>
        <v>994.87238760125649</v>
      </c>
      <c r="K4506">
        <f t="shared" si="473"/>
        <v>1</v>
      </c>
      <c r="L4506">
        <f t="shared" si="474"/>
        <v>0</v>
      </c>
    </row>
    <row r="4507" spans="1:12">
      <c r="A4507">
        <v>4506</v>
      </c>
      <c r="B4507" s="1">
        <v>42992</v>
      </c>
      <c r="C4507">
        <v>19807.439999999999</v>
      </c>
      <c r="D4507">
        <v>2495.6201169999999</v>
      </c>
      <c r="E4507">
        <v>110.41</v>
      </c>
      <c r="F4507">
        <f t="shared" si="475"/>
        <v>65123.131170000001</v>
      </c>
      <c r="G4507">
        <f t="shared" si="476"/>
        <v>-2.1751291150460261E-3</v>
      </c>
      <c r="H4507">
        <f t="shared" si="470"/>
        <v>6.5233121209701175E-3</v>
      </c>
      <c r="I4507">
        <f t="shared" si="471"/>
        <v>847.67334440322895</v>
      </c>
      <c r="J4507">
        <f t="shared" si="472"/>
        <v>989.82713043611579</v>
      </c>
      <c r="K4507">
        <f t="shared" si="473"/>
        <v>1</v>
      </c>
      <c r="L4507">
        <f t="shared" si="474"/>
        <v>0</v>
      </c>
    </row>
    <row r="4508" spans="1:12">
      <c r="A4508">
        <v>4507</v>
      </c>
      <c r="B4508" s="1">
        <v>42993</v>
      </c>
      <c r="C4508">
        <v>19909.5</v>
      </c>
      <c r="D4508">
        <v>2500.2299800000001</v>
      </c>
      <c r="E4508">
        <v>110.71</v>
      </c>
      <c r="F4508">
        <f t="shared" si="475"/>
        <v>65374.849800000004</v>
      </c>
      <c r="G4508">
        <f t="shared" si="476"/>
        <v>3.8652722232122017E-3</v>
      </c>
      <c r="H4508">
        <f t="shared" si="470"/>
        <v>6.4542133329895416E-3</v>
      </c>
      <c r="I4508">
        <f t="shared" si="471"/>
        <v>850.94983263570805</v>
      </c>
      <c r="J4508">
        <f t="shared" si="472"/>
        <v>983.1277194257425</v>
      </c>
      <c r="K4508">
        <f t="shared" si="473"/>
        <v>1</v>
      </c>
      <c r="L4508">
        <f t="shared" si="474"/>
        <v>0</v>
      </c>
    </row>
    <row r="4509" spans="1:12">
      <c r="A4509">
        <v>4508</v>
      </c>
      <c r="B4509" s="1">
        <v>42997</v>
      </c>
      <c r="C4509">
        <v>20299.38</v>
      </c>
      <c r="D4509">
        <v>2506.6499020000001</v>
      </c>
      <c r="E4509">
        <v>111.71</v>
      </c>
      <c r="F4509">
        <f t="shared" si="475"/>
        <v>66223.809020000001</v>
      </c>
      <c r="G4509">
        <f t="shared" si="476"/>
        <v>1.29860217284965E-2</v>
      </c>
      <c r="H4509">
        <f t="shared" si="470"/>
        <v>6.5000457860328398E-3</v>
      </c>
      <c r="I4509">
        <f t="shared" si="471"/>
        <v>862.00028565217588</v>
      </c>
      <c r="J4509">
        <f t="shared" si="472"/>
        <v>1002.9666524603023</v>
      </c>
      <c r="K4509">
        <f t="shared" si="473"/>
        <v>1</v>
      </c>
      <c r="L4509">
        <f t="shared" si="474"/>
        <v>0</v>
      </c>
    </row>
    <row r="4510" spans="1:12">
      <c r="A4510">
        <v>4509</v>
      </c>
      <c r="B4510" s="1">
        <v>42998</v>
      </c>
      <c r="C4510">
        <v>20310.46</v>
      </c>
      <c r="D4510">
        <v>2508.23999</v>
      </c>
      <c r="E4510">
        <v>111.4</v>
      </c>
      <c r="F4510">
        <f t="shared" si="475"/>
        <v>66260.319900000002</v>
      </c>
      <c r="G4510">
        <f t="shared" si="476"/>
        <v>5.5132558124193487E-4</v>
      </c>
      <c r="H4510">
        <f t="shared" si="470"/>
        <v>6.4944262618620843E-3</v>
      </c>
      <c r="I4510">
        <f t="shared" si="471"/>
        <v>862.47552846069368</v>
      </c>
      <c r="J4510">
        <f t="shared" si="472"/>
        <v>1002.6520347096069</v>
      </c>
      <c r="K4510">
        <f t="shared" si="473"/>
        <v>1</v>
      </c>
      <c r="L4510">
        <f t="shared" si="474"/>
        <v>0</v>
      </c>
    </row>
    <row r="4511" spans="1:12">
      <c r="A4511">
        <v>4510</v>
      </c>
      <c r="B4511" s="1">
        <v>42999</v>
      </c>
      <c r="C4511">
        <v>20347.48</v>
      </c>
      <c r="D4511">
        <v>2500.6000979999999</v>
      </c>
      <c r="E4511">
        <v>112.55</v>
      </c>
      <c r="F4511">
        <f t="shared" si="475"/>
        <v>66263.710980000003</v>
      </c>
      <c r="G4511">
        <f t="shared" si="476"/>
        <v>5.1178141082353079E-5</v>
      </c>
      <c r="H4511">
        <f t="shared" si="470"/>
        <v>6.494389518656528E-3</v>
      </c>
      <c r="I4511">
        <f t="shared" si="471"/>
        <v>862.51966835496933</v>
      </c>
      <c r="J4511">
        <f t="shared" si="472"/>
        <v>1002.6976756300082</v>
      </c>
      <c r="K4511">
        <f t="shared" si="473"/>
        <v>1</v>
      </c>
      <c r="L4511">
        <f t="shared" si="474"/>
        <v>0</v>
      </c>
    </row>
    <row r="4512" spans="1:12">
      <c r="A4512">
        <v>4511</v>
      </c>
      <c r="B4512" s="1">
        <v>43000</v>
      </c>
      <c r="C4512">
        <v>20296.45</v>
      </c>
      <c r="D4512">
        <v>2502.219971</v>
      </c>
      <c r="E4512">
        <v>112.01</v>
      </c>
      <c r="F4512">
        <f t="shared" si="475"/>
        <v>66175.149710000012</v>
      </c>
      <c r="G4512">
        <f t="shared" si="476"/>
        <v>-1.3364972877344394E-3</v>
      </c>
      <c r="H4512">
        <f t="shared" si="470"/>
        <v>6.4953980120534219E-3</v>
      </c>
      <c r="I4512">
        <f t="shared" si="471"/>
        <v>861.36691315759526</v>
      </c>
      <c r="J4512">
        <f t="shared" si="472"/>
        <v>1001.513070585655</v>
      </c>
      <c r="K4512">
        <f t="shared" si="473"/>
        <v>1</v>
      </c>
      <c r="L4512">
        <f t="shared" si="474"/>
        <v>0</v>
      </c>
    </row>
    <row r="4513" spans="1:12">
      <c r="A4513">
        <v>4512</v>
      </c>
      <c r="B4513" s="1">
        <v>43003</v>
      </c>
      <c r="C4513">
        <v>20397.580000000002</v>
      </c>
      <c r="D4513">
        <v>2496.6599120000001</v>
      </c>
      <c r="E4513">
        <v>112.24</v>
      </c>
      <c r="F4513">
        <f t="shared" si="475"/>
        <v>66322.95912</v>
      </c>
      <c r="G4513">
        <f t="shared" si="476"/>
        <v>2.2336090004742015E-3</v>
      </c>
      <c r="H4513">
        <f t="shared" si="470"/>
        <v>6.4848876235357993E-3</v>
      </c>
      <c r="I4513">
        <f t="shared" si="471"/>
        <v>863.29087004753478</v>
      </c>
      <c r="J4513">
        <f t="shared" si="472"/>
        <v>1002.125862635792</v>
      </c>
      <c r="K4513">
        <f t="shared" si="473"/>
        <v>1</v>
      </c>
      <c r="L4513">
        <f t="shared" si="474"/>
        <v>0</v>
      </c>
    </row>
    <row r="4514" spans="1:12">
      <c r="A4514">
        <v>4513</v>
      </c>
      <c r="B4514" s="1">
        <v>43004</v>
      </c>
      <c r="C4514">
        <v>20330.189999999999</v>
      </c>
      <c r="D4514">
        <v>2496.8400879999999</v>
      </c>
      <c r="E4514">
        <v>111.76</v>
      </c>
      <c r="F4514">
        <f t="shared" si="475"/>
        <v>66187.580880000009</v>
      </c>
      <c r="G4514">
        <f t="shared" si="476"/>
        <v>-2.0411972233483899E-3</v>
      </c>
      <c r="H4514">
        <f t="shared" si="470"/>
        <v>6.4837000829605224E-3</v>
      </c>
      <c r="I4514">
        <f t="shared" si="471"/>
        <v>861.52872312065176</v>
      </c>
      <c r="J4514">
        <f t="shared" si="472"/>
        <v>999.89718708728685</v>
      </c>
      <c r="K4514">
        <f t="shared" si="473"/>
        <v>1</v>
      </c>
      <c r="L4514">
        <f t="shared" si="474"/>
        <v>0</v>
      </c>
    </row>
    <row r="4515" spans="1:12">
      <c r="A4515">
        <v>4514</v>
      </c>
      <c r="B4515" s="1">
        <v>43005</v>
      </c>
      <c r="C4515">
        <v>20267.05</v>
      </c>
      <c r="D4515">
        <v>2507.040039</v>
      </c>
      <c r="E4515">
        <v>112.69</v>
      </c>
      <c r="F4515">
        <f t="shared" si="475"/>
        <v>66167.950389999998</v>
      </c>
      <c r="G4515">
        <f t="shared" si="476"/>
        <v>-2.9658872161530958E-4</v>
      </c>
      <c r="H4515">
        <f t="shared" si="470"/>
        <v>6.4803487637344953E-3</v>
      </c>
      <c r="I4515">
        <f t="shared" si="471"/>
        <v>861.27320341802647</v>
      </c>
      <c r="J4515">
        <f t="shared" si="472"/>
        <v>999.08395153522883</v>
      </c>
      <c r="K4515">
        <f t="shared" si="473"/>
        <v>1</v>
      </c>
      <c r="L4515">
        <f t="shared" si="474"/>
        <v>0</v>
      </c>
    </row>
    <row r="4516" spans="1:12">
      <c r="A4516">
        <v>4515</v>
      </c>
      <c r="B4516" s="1">
        <v>43006</v>
      </c>
      <c r="C4516">
        <v>20363.11</v>
      </c>
      <c r="D4516">
        <v>2510.0600589999999</v>
      </c>
      <c r="E4516">
        <v>112.83</v>
      </c>
      <c r="F4516">
        <f t="shared" si="475"/>
        <v>66390.970589999997</v>
      </c>
      <c r="G4516">
        <f t="shared" si="476"/>
        <v>3.3705169751443442E-3</v>
      </c>
      <c r="H4516">
        <f t="shared" si="470"/>
        <v>6.4521020710060235E-3</v>
      </c>
      <c r="I4516">
        <f t="shared" si="471"/>
        <v>864.17613937038379</v>
      </c>
      <c r="J4516">
        <f t="shared" si="472"/>
        <v>998.08187289682485</v>
      </c>
      <c r="K4516">
        <f t="shared" si="473"/>
        <v>1</v>
      </c>
      <c r="L4516">
        <f t="shared" si="474"/>
        <v>0</v>
      </c>
    </row>
    <row r="4517" spans="1:12">
      <c r="A4517">
        <v>4516</v>
      </c>
      <c r="B4517" s="1">
        <v>43007</v>
      </c>
      <c r="C4517">
        <v>20356.28</v>
      </c>
      <c r="D4517">
        <v>2519.360107</v>
      </c>
      <c r="E4517">
        <v>112.46</v>
      </c>
      <c r="F4517">
        <f t="shared" si="475"/>
        <v>66468.461070000005</v>
      </c>
      <c r="G4517">
        <f t="shared" si="476"/>
        <v>1.1671840208293816E-3</v>
      </c>
      <c r="H4517">
        <f t="shared" si="470"/>
        <v>6.4422874284951019E-3</v>
      </c>
      <c r="I4517">
        <f t="shared" si="471"/>
        <v>865.18479195143902</v>
      </c>
      <c r="J4517">
        <f t="shared" si="472"/>
        <v>997.72680956243778</v>
      </c>
      <c r="K4517">
        <f t="shared" si="473"/>
        <v>1</v>
      </c>
      <c r="L4517">
        <f t="shared" si="474"/>
        <v>0</v>
      </c>
    </row>
    <row r="4518" spans="1:12">
      <c r="A4518">
        <v>4517</v>
      </c>
      <c r="B4518" s="1">
        <v>43010</v>
      </c>
      <c r="C4518">
        <v>20400.78</v>
      </c>
      <c r="D4518">
        <v>2529.1201169999999</v>
      </c>
      <c r="E4518">
        <v>112.99</v>
      </c>
      <c r="F4518">
        <f t="shared" si="475"/>
        <v>66657.711169999995</v>
      </c>
      <c r="G4518">
        <f t="shared" si="476"/>
        <v>2.8472165137189975E-3</v>
      </c>
      <c r="H4518">
        <f t="shared" si="470"/>
        <v>6.4371773241973769E-3</v>
      </c>
      <c r="I4518">
        <f t="shared" si="471"/>
        <v>867.64816037850176</v>
      </c>
      <c r="J4518">
        <f t="shared" si="472"/>
        <v>999.77389090556369</v>
      </c>
      <c r="K4518">
        <f t="shared" si="473"/>
        <v>1</v>
      </c>
      <c r="L4518">
        <f t="shared" si="474"/>
        <v>0</v>
      </c>
    </row>
    <row r="4519" spans="1:12">
      <c r="A4519">
        <v>4518</v>
      </c>
      <c r="B4519" s="1">
        <v>43011</v>
      </c>
      <c r="C4519">
        <v>20614.07</v>
      </c>
      <c r="D4519">
        <v>2534.580078</v>
      </c>
      <c r="E4519">
        <v>113.1</v>
      </c>
      <c r="F4519">
        <f t="shared" si="475"/>
        <v>67139.440780000004</v>
      </c>
      <c r="G4519">
        <f t="shared" si="476"/>
        <v>7.2269149591925874E-3</v>
      </c>
      <c r="H4519">
        <f t="shared" si="470"/>
        <v>6.4420919084492E-3</v>
      </c>
      <c r="I4519">
        <f t="shared" si="471"/>
        <v>873.91857984805699</v>
      </c>
      <c r="J4519">
        <f t="shared" si="472"/>
        <v>1007.7679842748765</v>
      </c>
      <c r="K4519">
        <f t="shared" si="473"/>
        <v>1</v>
      </c>
      <c r="L4519">
        <f t="shared" si="474"/>
        <v>0</v>
      </c>
    </row>
    <row r="4520" spans="1:12">
      <c r="A4520">
        <v>4519</v>
      </c>
      <c r="B4520" s="1">
        <v>43012</v>
      </c>
      <c r="C4520">
        <v>20626.66</v>
      </c>
      <c r="D4520">
        <v>2537.73999</v>
      </c>
      <c r="E4520">
        <v>112.52</v>
      </c>
      <c r="F4520">
        <f t="shared" si="475"/>
        <v>67193.319900000002</v>
      </c>
      <c r="G4520">
        <f t="shared" si="476"/>
        <v>8.024958113153069E-4</v>
      </c>
      <c r="H4520">
        <f t="shared" si="470"/>
        <v>6.4355204138430546E-3</v>
      </c>
      <c r="I4520">
        <f t="shared" si="471"/>
        <v>874.61989584781566</v>
      </c>
      <c r="J4520">
        <f t="shared" si="472"/>
        <v>1007.5478778044846</v>
      </c>
      <c r="K4520">
        <f t="shared" si="473"/>
        <v>1</v>
      </c>
      <c r="L4520">
        <f t="shared" si="474"/>
        <v>0</v>
      </c>
    </row>
    <row r="4521" spans="1:12">
      <c r="A4521">
        <v>4520</v>
      </c>
      <c r="B4521" s="1">
        <v>43013</v>
      </c>
      <c r="C4521">
        <v>20628.560000000001</v>
      </c>
      <c r="D4521">
        <v>2552.070068</v>
      </c>
      <c r="E4521">
        <v>112.7</v>
      </c>
      <c r="F4521">
        <f t="shared" si="475"/>
        <v>67341.320680000004</v>
      </c>
      <c r="G4521">
        <f t="shared" si="476"/>
        <v>2.2026115128745971E-3</v>
      </c>
      <c r="H4521">
        <f t="shared" si="470"/>
        <v>6.4350835660249078E-3</v>
      </c>
      <c r="I4521">
        <f t="shared" si="471"/>
        <v>876.54634369979919</v>
      </c>
      <c r="J4521">
        <f t="shared" si="472"/>
        <v>1009.6985706319155</v>
      </c>
      <c r="K4521">
        <f t="shared" si="473"/>
        <v>1</v>
      </c>
      <c r="L4521">
        <f t="shared" si="474"/>
        <v>0</v>
      </c>
    </row>
    <row r="4522" spans="1:12">
      <c r="A4522">
        <v>4521</v>
      </c>
      <c r="B4522" s="1">
        <v>43014</v>
      </c>
      <c r="C4522">
        <v>20690.71</v>
      </c>
      <c r="D4522">
        <v>2549.330078</v>
      </c>
      <c r="E4522">
        <v>113</v>
      </c>
      <c r="F4522">
        <f t="shared" si="475"/>
        <v>67439.720780000003</v>
      </c>
      <c r="G4522">
        <f t="shared" si="476"/>
        <v>1.4612142887364676E-3</v>
      </c>
      <c r="H4522">
        <f t="shared" si="470"/>
        <v>6.4342609403992817E-3</v>
      </c>
      <c r="I4522">
        <f t="shared" si="471"/>
        <v>877.82716574195297</v>
      </c>
      <c r="J4522">
        <f t="shared" si="472"/>
        <v>1011.0446937036176</v>
      </c>
      <c r="K4522">
        <f t="shared" si="473"/>
        <v>1</v>
      </c>
      <c r="L4522">
        <f t="shared" si="474"/>
        <v>0</v>
      </c>
    </row>
    <row r="4523" spans="1:12">
      <c r="A4523">
        <v>4522</v>
      </c>
      <c r="B4523" s="1">
        <v>43018</v>
      </c>
      <c r="C4523">
        <v>20823.509999999998</v>
      </c>
      <c r="D4523">
        <v>2550.639893</v>
      </c>
      <c r="E4523">
        <v>112.56</v>
      </c>
      <c r="F4523">
        <f t="shared" si="475"/>
        <v>67716.218930000003</v>
      </c>
      <c r="G4523">
        <f t="shared" si="476"/>
        <v>4.0999302310575914E-3</v>
      </c>
      <c r="H4523">
        <f t="shared" si="470"/>
        <v>6.3676031503457926E-3</v>
      </c>
      <c r="I4523">
        <f t="shared" si="471"/>
        <v>881.42619587642196</v>
      </c>
      <c r="J4523">
        <f t="shared" si="472"/>
        <v>1004.672720942444</v>
      </c>
      <c r="K4523">
        <f t="shared" si="473"/>
        <v>1</v>
      </c>
      <c r="L4523">
        <f t="shared" si="474"/>
        <v>0</v>
      </c>
    </row>
    <row r="4524" spans="1:12">
      <c r="A4524">
        <v>4523</v>
      </c>
      <c r="B4524" s="1">
        <v>43019</v>
      </c>
      <c r="C4524">
        <v>20881.27</v>
      </c>
      <c r="D4524">
        <v>2555.23999</v>
      </c>
      <c r="E4524">
        <v>112.29</v>
      </c>
      <c r="F4524">
        <f t="shared" si="475"/>
        <v>67876.389899999995</v>
      </c>
      <c r="G4524">
        <f t="shared" si="476"/>
        <v>2.3653265426051284E-3</v>
      </c>
      <c r="H4524">
        <f t="shared" si="470"/>
        <v>6.3663662456552124E-3</v>
      </c>
      <c r="I4524">
        <f t="shared" si="471"/>
        <v>883.51105665287594</v>
      </c>
      <c r="J4524">
        <f t="shared" si="472"/>
        <v>1006.8534810595612</v>
      </c>
      <c r="K4524">
        <f t="shared" si="473"/>
        <v>1</v>
      </c>
      <c r="L4524">
        <f t="shared" si="474"/>
        <v>0</v>
      </c>
    </row>
    <row r="4525" spans="1:12">
      <c r="A4525">
        <v>4524</v>
      </c>
      <c r="B4525" s="1">
        <v>43020</v>
      </c>
      <c r="C4525">
        <v>20954.72</v>
      </c>
      <c r="D4525">
        <v>2550.929932</v>
      </c>
      <c r="E4525">
        <v>112.23</v>
      </c>
      <c r="F4525">
        <f t="shared" si="475"/>
        <v>67979.889319999987</v>
      </c>
      <c r="G4525">
        <f t="shared" si="476"/>
        <v>1.524822109020052E-3</v>
      </c>
      <c r="H4525">
        <f t="shared" si="470"/>
        <v>6.3228981174500518E-3</v>
      </c>
      <c r="I4525">
        <f t="shared" si="471"/>
        <v>884.85825384562406</v>
      </c>
      <c r="J4525">
        <f t="shared" si="472"/>
        <v>1001.5037000997256</v>
      </c>
      <c r="K4525">
        <f t="shared" si="473"/>
        <v>1</v>
      </c>
      <c r="L4525">
        <f t="shared" si="474"/>
        <v>0</v>
      </c>
    </row>
    <row r="4526" spans="1:12">
      <c r="A4526">
        <v>4525</v>
      </c>
      <c r="B4526" s="1">
        <v>43021</v>
      </c>
      <c r="C4526">
        <v>21155.18</v>
      </c>
      <c r="D4526">
        <v>2553.169922</v>
      </c>
      <c r="E4526">
        <v>112.01</v>
      </c>
      <c r="F4526">
        <f t="shared" si="475"/>
        <v>68402.109219999998</v>
      </c>
      <c r="G4526">
        <f t="shared" si="476"/>
        <v>6.2109530366032395E-3</v>
      </c>
      <c r="H4526">
        <f t="shared" si="470"/>
        <v>6.3177003478044787E-3</v>
      </c>
      <c r="I4526">
        <f t="shared" si="471"/>
        <v>890.35406690431</v>
      </c>
      <c r="J4526">
        <f t="shared" si="472"/>
        <v>1006.8955880587266</v>
      </c>
      <c r="K4526">
        <f t="shared" si="473"/>
        <v>1</v>
      </c>
      <c r="L4526">
        <f t="shared" si="474"/>
        <v>0</v>
      </c>
    </row>
    <row r="4527" spans="1:12">
      <c r="A4527">
        <v>4526</v>
      </c>
      <c r="B4527" s="1">
        <v>43024</v>
      </c>
      <c r="C4527">
        <v>21255.56</v>
      </c>
      <c r="D4527">
        <v>2557.639893</v>
      </c>
      <c r="E4527">
        <v>111.73</v>
      </c>
      <c r="F4527">
        <f t="shared" si="475"/>
        <v>68646.16893</v>
      </c>
      <c r="G4527">
        <f t="shared" si="476"/>
        <v>3.5680143899516903E-3</v>
      </c>
      <c r="H4527">
        <f t="shared" si="470"/>
        <v>6.3058328077145011E-3</v>
      </c>
      <c r="I4527">
        <f t="shared" si="471"/>
        <v>893.53086302717657</v>
      </c>
      <c r="J4527">
        <f t="shared" si="472"/>
        <v>1008.5900454991047</v>
      </c>
      <c r="K4527">
        <f t="shared" si="473"/>
        <v>1</v>
      </c>
      <c r="L4527">
        <f t="shared" si="474"/>
        <v>0</v>
      </c>
    </row>
    <row r="4528" spans="1:12">
      <c r="A4528">
        <v>4527</v>
      </c>
      <c r="B4528" s="1">
        <v>43025</v>
      </c>
      <c r="C4528">
        <v>21336.12</v>
      </c>
      <c r="D4528">
        <v>2559.360107</v>
      </c>
      <c r="E4528">
        <v>112.13</v>
      </c>
      <c r="F4528">
        <f t="shared" si="475"/>
        <v>68826.491069999989</v>
      </c>
      <c r="G4528">
        <f t="shared" si="476"/>
        <v>2.626834720869331E-3</v>
      </c>
      <c r="H4528">
        <f t="shared" si="470"/>
        <v>6.3022216770229388E-3</v>
      </c>
      <c r="I4528">
        <f t="shared" si="471"/>
        <v>895.87802092234472</v>
      </c>
      <c r="J4528">
        <f t="shared" si="472"/>
        <v>1010.6603432612367</v>
      </c>
      <c r="K4528">
        <f t="shared" si="473"/>
        <v>1</v>
      </c>
      <c r="L4528">
        <f t="shared" si="474"/>
        <v>0</v>
      </c>
    </row>
    <row r="4529" spans="1:12">
      <c r="A4529">
        <v>4528</v>
      </c>
      <c r="B4529" s="1">
        <v>43026</v>
      </c>
      <c r="C4529">
        <v>21363.05</v>
      </c>
      <c r="D4529">
        <v>2561.26001</v>
      </c>
      <c r="E4529">
        <v>112.51</v>
      </c>
      <c r="F4529">
        <f t="shared" si="475"/>
        <v>68901.250100000005</v>
      </c>
      <c r="G4529">
        <f t="shared" si="476"/>
        <v>1.0861955743752816E-3</v>
      </c>
      <c r="H4529">
        <f t="shared" si="470"/>
        <v>6.288051315281447E-3</v>
      </c>
      <c r="I4529">
        <f t="shared" si="471"/>
        <v>896.85111966385068</v>
      </c>
      <c r="J4529">
        <f t="shared" si="472"/>
        <v>1009.4832094159095</v>
      </c>
      <c r="K4529">
        <f t="shared" si="473"/>
        <v>1</v>
      </c>
      <c r="L4529">
        <f t="shared" si="474"/>
        <v>0</v>
      </c>
    </row>
    <row r="4530" spans="1:12">
      <c r="A4530">
        <v>4529</v>
      </c>
      <c r="B4530" s="1">
        <v>43027</v>
      </c>
      <c r="C4530">
        <v>21448.52</v>
      </c>
      <c r="D4530">
        <v>2562.1000979999999</v>
      </c>
      <c r="E4530">
        <v>112.68</v>
      </c>
      <c r="F4530">
        <f t="shared" si="475"/>
        <v>69081.440979999985</v>
      </c>
      <c r="G4530">
        <f t="shared" si="476"/>
        <v>2.6152048001808481E-3</v>
      </c>
      <c r="H4530">
        <f t="shared" si="470"/>
        <v>6.2855970574066259E-3</v>
      </c>
      <c r="I4530">
        <f t="shared" si="471"/>
        <v>899.19656901704309</v>
      </c>
      <c r="J4530">
        <f t="shared" si="472"/>
        <v>1011.7281779985429</v>
      </c>
      <c r="K4530">
        <f t="shared" si="473"/>
        <v>1</v>
      </c>
      <c r="L4530">
        <f t="shared" si="474"/>
        <v>0</v>
      </c>
    </row>
    <row r="4531" spans="1:12">
      <c r="A4531">
        <v>4530</v>
      </c>
      <c r="B4531" s="1">
        <v>43028</v>
      </c>
      <c r="C4531">
        <v>21457.64</v>
      </c>
      <c r="D4531">
        <v>2575.209961</v>
      </c>
      <c r="E4531">
        <v>113.33</v>
      </c>
      <c r="F4531">
        <f t="shared" si="475"/>
        <v>69234.029609999998</v>
      </c>
      <c r="G4531">
        <f t="shared" si="476"/>
        <v>2.2088223383207595E-3</v>
      </c>
      <c r="H4531">
        <f t="shared" si="470"/>
        <v>6.2845923799562525E-3</v>
      </c>
      <c r="I4531">
        <f t="shared" si="471"/>
        <v>901.18273448522939</v>
      </c>
      <c r="J4531">
        <f t="shared" si="472"/>
        <v>1013.8008359651648</v>
      </c>
      <c r="K4531">
        <f t="shared" si="473"/>
        <v>1</v>
      </c>
      <c r="L4531">
        <f t="shared" si="474"/>
        <v>0</v>
      </c>
    </row>
    <row r="4532" spans="1:12">
      <c r="A4532">
        <v>4531</v>
      </c>
      <c r="B4532" s="1">
        <v>43031</v>
      </c>
      <c r="C4532">
        <v>21696.65</v>
      </c>
      <c r="D4532">
        <v>2564.9799800000001</v>
      </c>
      <c r="E4532">
        <v>113.78</v>
      </c>
      <c r="F4532">
        <f t="shared" si="475"/>
        <v>69611.999799999991</v>
      </c>
      <c r="G4532">
        <f t="shared" si="476"/>
        <v>5.4593123082553596E-3</v>
      </c>
      <c r="H4532">
        <f t="shared" si="470"/>
        <v>6.2865846933665504E-3</v>
      </c>
      <c r="I4532">
        <f t="shared" si="471"/>
        <v>906.10257247959191</v>
      </c>
      <c r="J4532">
        <f t="shared" si="472"/>
        <v>1019.6586365323448</v>
      </c>
      <c r="K4532">
        <f t="shared" si="473"/>
        <v>1</v>
      </c>
      <c r="L4532">
        <f t="shared" si="474"/>
        <v>0</v>
      </c>
    </row>
    <row r="4533" spans="1:12">
      <c r="A4533">
        <v>4532</v>
      </c>
      <c r="B4533" s="1">
        <v>43032</v>
      </c>
      <c r="C4533">
        <v>21805.17</v>
      </c>
      <c r="D4533">
        <v>2569.1298830000001</v>
      </c>
      <c r="E4533">
        <v>113.67</v>
      </c>
      <c r="F4533">
        <f t="shared" si="475"/>
        <v>69869.988830000002</v>
      </c>
      <c r="G4533">
        <f t="shared" si="476"/>
        <v>3.7060999646789661E-3</v>
      </c>
      <c r="H4533">
        <f t="shared" si="470"/>
        <v>6.2875047658593987E-3</v>
      </c>
      <c r="I4533">
        <f t="shared" si="471"/>
        <v>909.46067919145401</v>
      </c>
      <c r="J4533">
        <f t="shared" si="472"/>
        <v>1023.5873784788614</v>
      </c>
      <c r="K4533">
        <f t="shared" si="473"/>
        <v>1</v>
      </c>
      <c r="L4533">
        <f t="shared" si="474"/>
        <v>0</v>
      </c>
    </row>
    <row r="4534" spans="1:12">
      <c r="A4534">
        <v>4533</v>
      </c>
      <c r="B4534" s="1">
        <v>43033</v>
      </c>
      <c r="C4534">
        <v>21707.62</v>
      </c>
      <c r="D4534">
        <v>2557.1499020000001</v>
      </c>
      <c r="E4534">
        <v>113.9</v>
      </c>
      <c r="F4534">
        <f t="shared" si="475"/>
        <v>69556.239020000008</v>
      </c>
      <c r="G4534">
        <f t="shared" si="476"/>
        <v>-4.4904803228661416E-3</v>
      </c>
      <c r="H4534">
        <f t="shared" si="470"/>
        <v>6.292793295505892E-3</v>
      </c>
      <c r="I4534">
        <f t="shared" si="471"/>
        <v>905.37676390712431</v>
      </c>
      <c r="J4534">
        <f t="shared" si="472"/>
        <v>1019.848070537991</v>
      </c>
      <c r="K4534">
        <f t="shared" si="473"/>
        <v>1</v>
      </c>
      <c r="L4534">
        <f t="shared" si="474"/>
        <v>0</v>
      </c>
    </row>
    <row r="4535" spans="1:12">
      <c r="A4535">
        <v>4534</v>
      </c>
      <c r="B4535" s="1">
        <v>43034</v>
      </c>
      <c r="C4535">
        <v>21739.78</v>
      </c>
      <c r="D4535">
        <v>2560.3999020000001</v>
      </c>
      <c r="E4535">
        <v>113.78</v>
      </c>
      <c r="F4535">
        <f t="shared" si="475"/>
        <v>69652.459019999995</v>
      </c>
      <c r="G4535">
        <f t="shared" si="476"/>
        <v>1.3833410396488777E-3</v>
      </c>
      <c r="H4535">
        <f t="shared" si="470"/>
        <v>6.2916394065808574E-3</v>
      </c>
      <c r="I4535">
        <f t="shared" si="471"/>
        <v>906.62920874098143</v>
      </c>
      <c r="J4535">
        <f t="shared" si="472"/>
        <v>1021.0716033296924</v>
      </c>
      <c r="K4535">
        <f t="shared" si="473"/>
        <v>1</v>
      </c>
      <c r="L4535">
        <f t="shared" si="474"/>
        <v>0</v>
      </c>
    </row>
    <row r="4536" spans="1:12">
      <c r="A4536">
        <v>4535</v>
      </c>
      <c r="B4536" s="1">
        <v>43035</v>
      </c>
      <c r="C4536">
        <v>22008.45</v>
      </c>
      <c r="D4536">
        <v>2581.070068</v>
      </c>
      <c r="E4536">
        <v>114.11</v>
      </c>
      <c r="F4536">
        <f t="shared" si="475"/>
        <v>70398.150680000006</v>
      </c>
      <c r="G4536">
        <f t="shared" si="476"/>
        <v>1.0705891371127318E-2</v>
      </c>
      <c r="H4536">
        <f t="shared" si="470"/>
        <v>6.3058709645231973E-3</v>
      </c>
      <c r="I4536">
        <f t="shared" si="471"/>
        <v>916.33548256365339</v>
      </c>
      <c r="J4536">
        <f t="shared" si="472"/>
        <v>1034.3374545868985</v>
      </c>
      <c r="K4536">
        <f t="shared" si="473"/>
        <v>1</v>
      </c>
      <c r="L4536">
        <f t="shared" si="474"/>
        <v>0</v>
      </c>
    </row>
    <row r="4537" spans="1:12">
      <c r="A4537">
        <v>4536</v>
      </c>
      <c r="B4537" s="1">
        <v>43038</v>
      </c>
      <c r="C4537">
        <v>22011.67</v>
      </c>
      <c r="D4537">
        <v>2572.830078</v>
      </c>
      <c r="E4537">
        <v>113.72</v>
      </c>
      <c r="F4537">
        <f t="shared" si="475"/>
        <v>70320.240779999993</v>
      </c>
      <c r="G4537">
        <f t="shared" si="476"/>
        <v>-1.1067037876344443E-3</v>
      </c>
      <c r="H4537">
        <f t="shared" si="470"/>
        <v>6.3008001204120168E-3</v>
      </c>
      <c r="I4537">
        <f t="shared" si="471"/>
        <v>915.3213706143564</v>
      </c>
      <c r="J4537">
        <f t="shared" si="472"/>
        <v>1032.3619110674804</v>
      </c>
      <c r="K4537">
        <f t="shared" si="473"/>
        <v>1</v>
      </c>
      <c r="L4537">
        <f t="shared" si="474"/>
        <v>0</v>
      </c>
    </row>
    <row r="4538" spans="1:12">
      <c r="A4538">
        <v>4537</v>
      </c>
      <c r="B4538" s="1">
        <v>43039</v>
      </c>
      <c r="C4538">
        <v>22011.61</v>
      </c>
      <c r="D4538">
        <v>2575.26001</v>
      </c>
      <c r="E4538">
        <v>113.09</v>
      </c>
      <c r="F4538">
        <f t="shared" si="475"/>
        <v>70341.270099999994</v>
      </c>
      <c r="G4538">
        <f t="shared" si="476"/>
        <v>2.9905073939939797E-4</v>
      </c>
      <c r="H4538">
        <f t="shared" si="470"/>
        <v>6.2995326354463614E-3</v>
      </c>
      <c r="I4538">
        <f t="shared" si="471"/>
        <v>915.59509814702665</v>
      </c>
      <c r="J4538">
        <f t="shared" si="472"/>
        <v>1032.4629050099147</v>
      </c>
      <c r="K4538">
        <f t="shared" si="473"/>
        <v>1</v>
      </c>
      <c r="L4538">
        <f t="shared" si="474"/>
        <v>0</v>
      </c>
    </row>
    <row r="4539" spans="1:12">
      <c r="A4539">
        <v>4538</v>
      </c>
      <c r="B4539" s="1">
        <v>43040</v>
      </c>
      <c r="C4539">
        <v>22420.080000000002</v>
      </c>
      <c r="D4539">
        <v>2579.360107</v>
      </c>
      <c r="E4539">
        <v>113.9</v>
      </c>
      <c r="F4539">
        <f t="shared" si="475"/>
        <v>71203.261070000008</v>
      </c>
      <c r="G4539">
        <f t="shared" si="476"/>
        <v>1.2254412932472869E-2</v>
      </c>
      <c r="H4539">
        <f t="shared" si="470"/>
        <v>6.3397629294404886E-3</v>
      </c>
      <c r="I4539">
        <f t="shared" si="471"/>
        <v>926.81517855866844</v>
      </c>
      <c r="J4539">
        <f t="shared" si="472"/>
        <v>1051.7894823193819</v>
      </c>
      <c r="K4539">
        <f t="shared" si="473"/>
        <v>1</v>
      </c>
      <c r="L4539">
        <f t="shared" si="474"/>
        <v>0</v>
      </c>
    </row>
    <row r="4540" spans="1:12">
      <c r="A4540">
        <v>4539</v>
      </c>
      <c r="B4540" s="1">
        <v>43041</v>
      </c>
      <c r="C4540">
        <v>22539.119999999999</v>
      </c>
      <c r="D4540">
        <v>2579.8500979999999</v>
      </c>
      <c r="E4540">
        <v>114.02</v>
      </c>
      <c r="F4540">
        <f t="shared" si="475"/>
        <v>71446.840980000008</v>
      </c>
      <c r="G4540">
        <f t="shared" si="476"/>
        <v>3.4209094687465136E-3</v>
      </c>
      <c r="H4540">
        <f t="shared" si="470"/>
        <v>6.3374612716149397E-3</v>
      </c>
      <c r="I4540">
        <f t="shared" si="471"/>
        <v>929.98572937877793</v>
      </c>
      <c r="J4540">
        <f t="shared" si="472"/>
        <v>1055.0043993176564</v>
      </c>
      <c r="K4540">
        <f t="shared" si="473"/>
        <v>1</v>
      </c>
      <c r="L4540">
        <f t="shared" si="474"/>
        <v>0</v>
      </c>
    </row>
    <row r="4541" spans="1:12">
      <c r="A4541">
        <v>4540</v>
      </c>
      <c r="B4541" s="1">
        <v>43045</v>
      </c>
      <c r="C4541">
        <v>22548.35</v>
      </c>
      <c r="D4541">
        <v>2591.1298830000001</v>
      </c>
      <c r="E4541">
        <v>114.32</v>
      </c>
      <c r="F4541">
        <f t="shared" si="475"/>
        <v>71579.598830000003</v>
      </c>
      <c r="G4541">
        <f t="shared" si="476"/>
        <v>1.8581346379913377E-3</v>
      </c>
      <c r="H4541">
        <f t="shared" ref="H4541:H4604" si="477">STDEV(G4292:G4541)</f>
        <v>6.3373373379318624E-3</v>
      </c>
      <c r="I4541">
        <f t="shared" ref="I4541:I4604" si="478">_xlfn.PERCENTILE.INC(G4292:G4541,0.01)*F4541*(-1)</f>
        <v>931.71376807537422</v>
      </c>
      <c r="J4541">
        <f t="shared" ref="J4541:J4604" si="479">2.33*H4541*F4541</f>
        <v>1056.9440698179349</v>
      </c>
      <c r="K4541">
        <f t="shared" ref="K4541:K4604" si="480">IF(J4541&gt;I4541,1,0)</f>
        <v>1</v>
      </c>
      <c r="L4541">
        <f t="shared" ref="L4541:L4604" si="481">IF(J4541&gt;I4541,0,1)</f>
        <v>0</v>
      </c>
    </row>
    <row r="4542" spans="1:12">
      <c r="A4542">
        <v>4541</v>
      </c>
      <c r="B4542" s="1">
        <v>43046</v>
      </c>
      <c r="C4542">
        <v>22937.599999999999</v>
      </c>
      <c r="D4542">
        <v>2590.639893</v>
      </c>
      <c r="E4542">
        <v>114.17</v>
      </c>
      <c r="F4542">
        <f t="shared" si="475"/>
        <v>72352.448929999999</v>
      </c>
      <c r="G4542">
        <f t="shared" si="476"/>
        <v>1.0797072247296313E-2</v>
      </c>
      <c r="H4542">
        <f t="shared" si="477"/>
        <v>6.3524223294258962E-3</v>
      </c>
      <c r="I4542">
        <f t="shared" si="478"/>
        <v>941.77354894308473</v>
      </c>
      <c r="J4542">
        <f t="shared" si="479"/>
        <v>1070.8990173597786</v>
      </c>
      <c r="K4542">
        <f t="shared" si="480"/>
        <v>1</v>
      </c>
      <c r="L4542">
        <f t="shared" si="481"/>
        <v>0</v>
      </c>
    </row>
    <row r="4543" spans="1:12">
      <c r="A4543">
        <v>4542</v>
      </c>
      <c r="B4543" s="1">
        <v>43047</v>
      </c>
      <c r="C4543">
        <v>22913.82</v>
      </c>
      <c r="D4543">
        <v>2594.3798830000001</v>
      </c>
      <c r="E4543">
        <v>113.83</v>
      </c>
      <c r="F4543">
        <f t="shared" si="475"/>
        <v>72340.588829999993</v>
      </c>
      <c r="G4543">
        <f t="shared" si="476"/>
        <v>-1.6392119652341997E-4</v>
      </c>
      <c r="H4543">
        <f t="shared" si="477"/>
        <v>6.3503021943936006E-3</v>
      </c>
      <c r="I4543">
        <f t="shared" si="478"/>
        <v>941.61917229608787</v>
      </c>
      <c r="J4543">
        <f t="shared" si="479"/>
        <v>1070.3661179787368</v>
      </c>
      <c r="K4543">
        <f t="shared" si="480"/>
        <v>1</v>
      </c>
      <c r="L4543">
        <f t="shared" si="481"/>
        <v>0</v>
      </c>
    </row>
    <row r="4544" spans="1:12">
      <c r="A4544">
        <v>4543</v>
      </c>
      <c r="B4544" s="1">
        <v>43048</v>
      </c>
      <c r="C4544">
        <v>22868.71</v>
      </c>
      <c r="D4544">
        <v>2584.6201169999999</v>
      </c>
      <c r="E4544">
        <v>113.52</v>
      </c>
      <c r="F4544">
        <f t="shared" si="475"/>
        <v>72151.221170000004</v>
      </c>
      <c r="G4544">
        <f t="shared" si="476"/>
        <v>-2.6177235085133033E-3</v>
      </c>
      <c r="H4544">
        <f t="shared" si="477"/>
        <v>6.3523721614712446E-3</v>
      </c>
      <c r="I4544">
        <f t="shared" si="478"/>
        <v>939.15427365270148</v>
      </c>
      <c r="J4544">
        <f t="shared" si="479"/>
        <v>1067.9121824491583</v>
      </c>
      <c r="K4544">
        <f t="shared" si="480"/>
        <v>1</v>
      </c>
      <c r="L4544">
        <f t="shared" si="481"/>
        <v>0</v>
      </c>
    </row>
    <row r="4545" spans="1:12">
      <c r="A4545">
        <v>4544</v>
      </c>
      <c r="B4545" s="1">
        <v>43049</v>
      </c>
      <c r="C4545">
        <v>22681.42</v>
      </c>
      <c r="D4545">
        <v>2582.3000489999999</v>
      </c>
      <c r="E4545">
        <v>113.56</v>
      </c>
      <c r="F4545">
        <f t="shared" si="475"/>
        <v>71753.640490000005</v>
      </c>
      <c r="G4545">
        <f t="shared" si="476"/>
        <v>-5.51038046969754E-3</v>
      </c>
      <c r="H4545">
        <f t="shared" si="477"/>
        <v>6.3640785461897649E-3</v>
      </c>
      <c r="I4545">
        <f t="shared" si="478"/>
        <v>933.97917628513255</v>
      </c>
      <c r="J4545">
        <f t="shared" si="479"/>
        <v>1063.984723444474</v>
      </c>
      <c r="K4545">
        <f t="shared" si="480"/>
        <v>1</v>
      </c>
      <c r="L4545">
        <f t="shared" si="481"/>
        <v>0</v>
      </c>
    </row>
    <row r="4546" spans="1:12">
      <c r="A4546">
        <v>4545</v>
      </c>
      <c r="B4546" s="1">
        <v>43052</v>
      </c>
      <c r="C4546">
        <v>22380.99</v>
      </c>
      <c r="D4546">
        <v>2584.8400879999999</v>
      </c>
      <c r="E4546">
        <v>113.46</v>
      </c>
      <c r="F4546">
        <f t="shared" si="475"/>
        <v>71177.680880000014</v>
      </c>
      <c r="G4546">
        <f t="shared" si="476"/>
        <v>-8.0269043642497984E-3</v>
      </c>
      <c r="H4546">
        <f t="shared" si="477"/>
        <v>6.3892869479902324E-3</v>
      </c>
      <c r="I4546">
        <f t="shared" si="478"/>
        <v>926.48221475889102</v>
      </c>
      <c r="J4546">
        <f t="shared" si="479"/>
        <v>1059.6248819230793</v>
      </c>
      <c r="K4546">
        <f t="shared" si="480"/>
        <v>1</v>
      </c>
      <c r="L4546">
        <f t="shared" si="481"/>
        <v>0</v>
      </c>
    </row>
    <row r="4547" spans="1:12">
      <c r="A4547">
        <v>4546</v>
      </c>
      <c r="B4547" s="1">
        <v>43053</v>
      </c>
      <c r="C4547">
        <v>22380.01</v>
      </c>
      <c r="D4547">
        <v>2578.8701169999999</v>
      </c>
      <c r="E4547">
        <v>113.74</v>
      </c>
      <c r="F4547">
        <f t="shared" ref="F4547:F4610" si="482">2*C4547+10*D4547+5*E4547</f>
        <v>71117.421170000001</v>
      </c>
      <c r="G4547">
        <f t="shared" si="476"/>
        <v>-8.4660962895943825E-4</v>
      </c>
      <c r="H4547">
        <f t="shared" si="477"/>
        <v>6.3853101024529766E-3</v>
      </c>
      <c r="I4547">
        <f t="shared" si="478"/>
        <v>925.69784599481648</v>
      </c>
      <c r="J4547">
        <f t="shared" si="479"/>
        <v>1058.0688157072859</v>
      </c>
      <c r="K4547">
        <f t="shared" si="480"/>
        <v>1</v>
      </c>
      <c r="L4547">
        <f t="shared" si="481"/>
        <v>0</v>
      </c>
    </row>
    <row r="4548" spans="1:12">
      <c r="A4548">
        <v>4547</v>
      </c>
      <c r="B4548" s="1">
        <v>43054</v>
      </c>
      <c r="C4548">
        <v>22028.32</v>
      </c>
      <c r="D4548">
        <v>2564.6201169999999</v>
      </c>
      <c r="E4548">
        <v>113</v>
      </c>
      <c r="F4548">
        <f t="shared" si="482"/>
        <v>70267.84117</v>
      </c>
      <c r="G4548">
        <f t="shared" ref="G4548:G4611" si="483">F4548/F4547-1</f>
        <v>-1.1946158705180787E-2</v>
      </c>
      <c r="H4548">
        <f t="shared" si="477"/>
        <v>6.4359879894018328E-3</v>
      </c>
      <c r="I4548">
        <f t="shared" si="478"/>
        <v>914.63931261351843</v>
      </c>
      <c r="J4548">
        <f t="shared" si="479"/>
        <v>1053.7261476203655</v>
      </c>
      <c r="K4548">
        <f t="shared" si="480"/>
        <v>1</v>
      </c>
      <c r="L4548">
        <f t="shared" si="481"/>
        <v>0</v>
      </c>
    </row>
    <row r="4549" spans="1:12">
      <c r="A4549">
        <v>4548</v>
      </c>
      <c r="B4549" s="1">
        <v>43055</v>
      </c>
      <c r="C4549">
        <v>22351.119999999999</v>
      </c>
      <c r="D4549">
        <v>2585.639893</v>
      </c>
      <c r="E4549">
        <v>113.25</v>
      </c>
      <c r="F4549">
        <f t="shared" si="482"/>
        <v>71124.888930000001</v>
      </c>
      <c r="G4549">
        <f t="shared" si="483"/>
        <v>1.2196870513305313E-2</v>
      </c>
      <c r="H4549">
        <f t="shared" si="477"/>
        <v>6.4747021147075557E-3</v>
      </c>
      <c r="I4549">
        <f t="shared" si="478"/>
        <v>925.79504987584414</v>
      </c>
      <c r="J4549">
        <f t="shared" si="479"/>
        <v>1072.9940522187476</v>
      </c>
      <c r="K4549">
        <f t="shared" si="480"/>
        <v>1</v>
      </c>
      <c r="L4549">
        <f t="shared" si="481"/>
        <v>0</v>
      </c>
    </row>
    <row r="4550" spans="1:12">
      <c r="A4550">
        <v>4549</v>
      </c>
      <c r="B4550" s="1">
        <v>43056</v>
      </c>
      <c r="C4550">
        <v>22396.799999999999</v>
      </c>
      <c r="D4550">
        <v>2578.8500979999999</v>
      </c>
      <c r="E4550">
        <v>112.58</v>
      </c>
      <c r="F4550">
        <f t="shared" si="482"/>
        <v>71145.000979999983</v>
      </c>
      <c r="G4550">
        <f t="shared" si="483"/>
        <v>2.8277091609618665E-4</v>
      </c>
      <c r="H4550">
        <f t="shared" si="477"/>
        <v>6.4722813848680722E-3</v>
      </c>
      <c r="I4550">
        <f t="shared" si="478"/>
        <v>926.05683779021501</v>
      </c>
      <c r="J4550">
        <f t="shared" si="479"/>
        <v>1072.8961845434101</v>
      </c>
      <c r="K4550">
        <f t="shared" si="480"/>
        <v>1</v>
      </c>
      <c r="L4550">
        <f t="shared" si="481"/>
        <v>0</v>
      </c>
    </row>
    <row r="4551" spans="1:12">
      <c r="A4551">
        <v>4550</v>
      </c>
      <c r="B4551" s="1">
        <v>43059</v>
      </c>
      <c r="C4551">
        <v>22261.759999999998</v>
      </c>
      <c r="D4551">
        <v>2582.139893</v>
      </c>
      <c r="E4551">
        <v>112.05</v>
      </c>
      <c r="F4551">
        <f t="shared" si="482"/>
        <v>70905.16893</v>
      </c>
      <c r="G4551">
        <f t="shared" si="483"/>
        <v>-3.371031649397338E-3</v>
      </c>
      <c r="H4551">
        <f t="shared" si="477"/>
        <v>6.4135041289001323E-3</v>
      </c>
      <c r="I4551">
        <f t="shared" si="478"/>
        <v>885.4382431596224</v>
      </c>
      <c r="J4551">
        <f t="shared" si="479"/>
        <v>1059.5688833044953</v>
      </c>
      <c r="K4551">
        <f t="shared" si="480"/>
        <v>1</v>
      </c>
      <c r="L4551">
        <f t="shared" si="481"/>
        <v>0</v>
      </c>
    </row>
    <row r="4552" spans="1:12">
      <c r="A4552">
        <v>4551</v>
      </c>
      <c r="B4552" s="1">
        <v>43060</v>
      </c>
      <c r="C4552">
        <v>22416.48</v>
      </c>
      <c r="D4552">
        <v>2599.030029</v>
      </c>
      <c r="E4552">
        <v>112.57</v>
      </c>
      <c r="F4552">
        <f t="shared" si="482"/>
        <v>71386.110290000011</v>
      </c>
      <c r="G4552">
        <f t="shared" si="483"/>
        <v>6.7828815198904824E-3</v>
      </c>
      <c r="H4552">
        <f t="shared" si="477"/>
        <v>6.3819541130283501E-3</v>
      </c>
      <c r="I4552">
        <f t="shared" si="478"/>
        <v>891.44406585615411</v>
      </c>
      <c r="J4552">
        <f t="shared" si="479"/>
        <v>1061.5081108155812</v>
      </c>
      <c r="K4552">
        <f t="shared" si="480"/>
        <v>1</v>
      </c>
      <c r="L4552">
        <f t="shared" si="481"/>
        <v>0</v>
      </c>
    </row>
    <row r="4553" spans="1:12">
      <c r="A4553">
        <v>4552</v>
      </c>
      <c r="B4553" s="1">
        <v>43061</v>
      </c>
      <c r="C4553">
        <v>22523.15</v>
      </c>
      <c r="D4553">
        <v>2597.080078</v>
      </c>
      <c r="E4553">
        <v>112.06</v>
      </c>
      <c r="F4553">
        <f t="shared" si="482"/>
        <v>71577.400780000011</v>
      </c>
      <c r="G4553">
        <f t="shared" si="483"/>
        <v>2.6796597996849858E-3</v>
      </c>
      <c r="H4553">
        <f t="shared" si="477"/>
        <v>6.2875069800355163E-3</v>
      </c>
      <c r="I4553">
        <f t="shared" si="478"/>
        <v>893.83283268309663</v>
      </c>
      <c r="J4553">
        <f t="shared" si="479"/>
        <v>1048.6011383497257</v>
      </c>
      <c r="K4553">
        <f t="shared" si="480"/>
        <v>1</v>
      </c>
      <c r="L4553">
        <f t="shared" si="481"/>
        <v>0</v>
      </c>
    </row>
    <row r="4554" spans="1:12">
      <c r="A4554">
        <v>4553</v>
      </c>
      <c r="B4554" s="1">
        <v>43063</v>
      </c>
      <c r="C4554">
        <v>22550.85</v>
      </c>
      <c r="D4554">
        <v>2602.419922</v>
      </c>
      <c r="E4554">
        <v>111.42</v>
      </c>
      <c r="F4554">
        <f t="shared" si="482"/>
        <v>71682.999219999998</v>
      </c>
      <c r="G4554">
        <f t="shared" si="483"/>
        <v>1.4753042000581473E-3</v>
      </c>
      <c r="H4554">
        <f t="shared" si="477"/>
        <v>6.2875653007372322E-3</v>
      </c>
      <c r="I4554">
        <f t="shared" si="478"/>
        <v>895.15150801530399</v>
      </c>
      <c r="J4554">
        <f t="shared" si="479"/>
        <v>1050.1578848178794</v>
      </c>
      <c r="K4554">
        <f t="shared" si="480"/>
        <v>1</v>
      </c>
      <c r="L4554">
        <f t="shared" si="481"/>
        <v>0</v>
      </c>
    </row>
    <row r="4555" spans="1:12">
      <c r="A4555">
        <v>4554</v>
      </c>
      <c r="B4555" s="1">
        <v>43066</v>
      </c>
      <c r="C4555">
        <v>22495.99</v>
      </c>
      <c r="D4555">
        <v>2601.419922</v>
      </c>
      <c r="E4555">
        <v>111.37</v>
      </c>
      <c r="F4555">
        <f t="shared" si="482"/>
        <v>71563.029220000011</v>
      </c>
      <c r="G4555">
        <f t="shared" si="483"/>
        <v>-1.6736185888621691E-3</v>
      </c>
      <c r="H4555">
        <f t="shared" si="477"/>
        <v>6.0031886610776696E-3</v>
      </c>
      <c r="I4555">
        <f t="shared" si="478"/>
        <v>871.26847539852247</v>
      </c>
      <c r="J4555">
        <f t="shared" si="479"/>
        <v>1000.9828317684864</v>
      </c>
      <c r="K4555">
        <f t="shared" si="480"/>
        <v>1</v>
      </c>
      <c r="L4555">
        <f t="shared" si="481"/>
        <v>0</v>
      </c>
    </row>
    <row r="4556" spans="1:12">
      <c r="A4556">
        <v>4555</v>
      </c>
      <c r="B4556" s="1">
        <v>43067</v>
      </c>
      <c r="C4556">
        <v>22486.240000000002</v>
      </c>
      <c r="D4556">
        <v>2627.040039</v>
      </c>
      <c r="E4556">
        <v>111.31</v>
      </c>
      <c r="F4556">
        <f t="shared" si="482"/>
        <v>71799.430390000009</v>
      </c>
      <c r="G4556">
        <f t="shared" si="483"/>
        <v>3.3033980335468449E-3</v>
      </c>
      <c r="H4556">
        <f t="shared" si="477"/>
        <v>5.4449912636636948E-3</v>
      </c>
      <c r="I4556">
        <f t="shared" si="478"/>
        <v>874.14662196684526</v>
      </c>
      <c r="J4556">
        <f t="shared" si="479"/>
        <v>910.90714191832058</v>
      </c>
      <c r="K4556">
        <f t="shared" si="480"/>
        <v>1</v>
      </c>
      <c r="L4556">
        <f t="shared" si="481"/>
        <v>0</v>
      </c>
    </row>
    <row r="4557" spans="1:12">
      <c r="A4557">
        <v>4556</v>
      </c>
      <c r="B4557" s="1">
        <v>43068</v>
      </c>
      <c r="C4557">
        <v>22597.200000000001</v>
      </c>
      <c r="D4557">
        <v>2626.070068</v>
      </c>
      <c r="E4557">
        <v>111.46</v>
      </c>
      <c r="F4557">
        <f t="shared" si="482"/>
        <v>72012.400680000006</v>
      </c>
      <c r="G4557">
        <f t="shared" si="483"/>
        <v>2.9661835594403385E-3</v>
      </c>
      <c r="H4557">
        <f t="shared" si="477"/>
        <v>5.4464506954865835E-3</v>
      </c>
      <c r="I4557">
        <f t="shared" si="478"/>
        <v>876.73950130546359</v>
      </c>
      <c r="J4557">
        <f t="shared" si="479"/>
        <v>913.85393615767975</v>
      </c>
      <c r="K4557">
        <f t="shared" si="480"/>
        <v>1</v>
      </c>
      <c r="L4557">
        <f t="shared" si="481"/>
        <v>0</v>
      </c>
    </row>
    <row r="4558" spans="1:12">
      <c r="A4558">
        <v>4557</v>
      </c>
      <c r="B4558" s="1">
        <v>43069</v>
      </c>
      <c r="C4558">
        <v>22724.959999999999</v>
      </c>
      <c r="D4558">
        <v>2647.580078</v>
      </c>
      <c r="E4558">
        <v>112.29</v>
      </c>
      <c r="F4558">
        <f t="shared" si="482"/>
        <v>72487.17078</v>
      </c>
      <c r="G4558">
        <f t="shared" si="483"/>
        <v>6.5928936616030942E-3</v>
      </c>
      <c r="H4558">
        <f t="shared" si="477"/>
        <v>5.4244931001271425E-3</v>
      </c>
      <c r="I4558">
        <f t="shared" si="478"/>
        <v>882.51975160649749</v>
      </c>
      <c r="J4558">
        <f t="shared" si="479"/>
        <v>916.17034754316546</v>
      </c>
      <c r="K4558">
        <f t="shared" si="480"/>
        <v>1</v>
      </c>
      <c r="L4558">
        <f t="shared" si="481"/>
        <v>0</v>
      </c>
    </row>
    <row r="4559" spans="1:12">
      <c r="A4559">
        <v>4558</v>
      </c>
      <c r="B4559" s="1">
        <v>43070</v>
      </c>
      <c r="C4559">
        <v>22819.03</v>
      </c>
      <c r="D4559">
        <v>2642.219971</v>
      </c>
      <c r="E4559">
        <v>112.63</v>
      </c>
      <c r="F4559">
        <f t="shared" si="482"/>
        <v>72623.409709999993</v>
      </c>
      <c r="G4559">
        <f t="shared" si="483"/>
        <v>1.8794902399139612E-3</v>
      </c>
      <c r="H4559">
        <f t="shared" si="477"/>
        <v>5.4236709996405138E-3</v>
      </c>
      <c r="I4559">
        <f t="shared" si="478"/>
        <v>884.17843886617322</v>
      </c>
      <c r="J4559">
        <f t="shared" si="479"/>
        <v>917.75317105419219</v>
      </c>
      <c r="K4559">
        <f t="shared" si="480"/>
        <v>1</v>
      </c>
      <c r="L4559">
        <f t="shared" si="481"/>
        <v>0</v>
      </c>
    </row>
    <row r="4560" spans="1:12">
      <c r="A4560">
        <v>4559</v>
      </c>
      <c r="B4560" s="1">
        <v>43073</v>
      </c>
      <c r="C4560">
        <v>22707.16</v>
      </c>
      <c r="D4560">
        <v>2639.4399410000001</v>
      </c>
      <c r="E4560">
        <v>113</v>
      </c>
      <c r="F4560">
        <f t="shared" si="482"/>
        <v>72373.719410000005</v>
      </c>
      <c r="G4560">
        <f t="shared" si="483"/>
        <v>-3.4381517061379263E-3</v>
      </c>
      <c r="H4560">
        <f t="shared" si="477"/>
        <v>5.4201896622021999E-3</v>
      </c>
      <c r="I4560">
        <f t="shared" si="478"/>
        <v>881.13849925805516</v>
      </c>
      <c r="J4560">
        <f t="shared" si="479"/>
        <v>914.01073582360698</v>
      </c>
      <c r="K4560">
        <f t="shared" si="480"/>
        <v>1</v>
      </c>
      <c r="L4560">
        <f t="shared" si="481"/>
        <v>0</v>
      </c>
    </row>
    <row r="4561" spans="1:12">
      <c r="A4561">
        <v>4560</v>
      </c>
      <c r="B4561" s="1">
        <v>43074</v>
      </c>
      <c r="C4561">
        <v>22622.38</v>
      </c>
      <c r="D4561">
        <v>2629.570068</v>
      </c>
      <c r="E4561">
        <v>112.63</v>
      </c>
      <c r="F4561">
        <f t="shared" si="482"/>
        <v>72103.610679999998</v>
      </c>
      <c r="G4561">
        <f t="shared" si="483"/>
        <v>-3.7321382982934415E-3</v>
      </c>
      <c r="H4561">
        <f t="shared" si="477"/>
        <v>5.4278229842330203E-3</v>
      </c>
      <c r="I4561">
        <f t="shared" si="478"/>
        <v>877.84996851887331</v>
      </c>
      <c r="J4561">
        <f t="shared" si="479"/>
        <v>911.88193023756787</v>
      </c>
      <c r="K4561">
        <f t="shared" si="480"/>
        <v>1</v>
      </c>
      <c r="L4561">
        <f t="shared" si="481"/>
        <v>0</v>
      </c>
    </row>
    <row r="4562" spans="1:12">
      <c r="A4562">
        <v>4561</v>
      </c>
      <c r="B4562" s="1">
        <v>43075</v>
      </c>
      <c r="C4562">
        <v>22177.040000000001</v>
      </c>
      <c r="D4562">
        <v>2629.2700199999999</v>
      </c>
      <c r="E4562">
        <v>112.11</v>
      </c>
      <c r="F4562">
        <f t="shared" si="482"/>
        <v>71207.330200000011</v>
      </c>
      <c r="G4562">
        <f t="shared" si="483"/>
        <v>-1.2430452116714785E-2</v>
      </c>
      <c r="H4562">
        <f t="shared" si="477"/>
        <v>5.4911668333039862E-3</v>
      </c>
      <c r="I4562">
        <f t="shared" si="478"/>
        <v>883.88678783406669</v>
      </c>
      <c r="J4562">
        <f t="shared" si="479"/>
        <v>911.05639862591136</v>
      </c>
      <c r="K4562">
        <f t="shared" si="480"/>
        <v>1</v>
      </c>
      <c r="L4562">
        <f t="shared" si="481"/>
        <v>0</v>
      </c>
    </row>
    <row r="4563" spans="1:12">
      <c r="A4563">
        <v>4562</v>
      </c>
      <c r="B4563" s="1">
        <v>43076</v>
      </c>
      <c r="C4563">
        <v>22498.03</v>
      </c>
      <c r="D4563">
        <v>2636.9799800000001</v>
      </c>
      <c r="E4563">
        <v>112.55</v>
      </c>
      <c r="F4563">
        <f t="shared" si="482"/>
        <v>71928.609800000006</v>
      </c>
      <c r="G4563">
        <f t="shared" si="483"/>
        <v>1.0129288627647393E-2</v>
      </c>
      <c r="H4563">
        <f t="shared" si="477"/>
        <v>5.5062030497020483E-3</v>
      </c>
      <c r="I4563">
        <f t="shared" si="478"/>
        <v>892.83993222220204</v>
      </c>
      <c r="J4563">
        <f t="shared" si="479"/>
        <v>922.80472639490165</v>
      </c>
      <c r="K4563">
        <f t="shared" si="480"/>
        <v>1</v>
      </c>
      <c r="L4563">
        <f t="shared" si="481"/>
        <v>0</v>
      </c>
    </row>
    <row r="4564" spans="1:12">
      <c r="A4564">
        <v>4563</v>
      </c>
      <c r="B4564" s="1">
        <v>43077</v>
      </c>
      <c r="C4564">
        <v>22811.08</v>
      </c>
      <c r="D4564">
        <v>2651.5</v>
      </c>
      <c r="E4564">
        <v>113.47</v>
      </c>
      <c r="F4564">
        <f t="shared" si="482"/>
        <v>72704.510000000009</v>
      </c>
      <c r="G4564">
        <f t="shared" si="483"/>
        <v>1.0787087393422823E-2</v>
      </c>
      <c r="H4564">
        <f t="shared" si="477"/>
        <v>5.5408435586792801E-3</v>
      </c>
      <c r="I4564">
        <f t="shared" si="478"/>
        <v>902.4710745994206</v>
      </c>
      <c r="J4564">
        <f t="shared" si="479"/>
        <v>938.62725609460972</v>
      </c>
      <c r="K4564">
        <f t="shared" si="480"/>
        <v>1</v>
      </c>
      <c r="L4564">
        <f t="shared" si="481"/>
        <v>0</v>
      </c>
    </row>
    <row r="4565" spans="1:12">
      <c r="A4565">
        <v>4564</v>
      </c>
      <c r="B4565" s="1">
        <v>43080</v>
      </c>
      <c r="C4565">
        <v>22938.73</v>
      </c>
      <c r="D4565">
        <v>2659.98999</v>
      </c>
      <c r="E4565">
        <v>113.44</v>
      </c>
      <c r="F4565">
        <f t="shared" si="482"/>
        <v>73044.559899999993</v>
      </c>
      <c r="G4565">
        <f t="shared" si="483"/>
        <v>4.6771500144899836E-3</v>
      </c>
      <c r="H4565">
        <f t="shared" si="477"/>
        <v>5.5198204957282587E-3</v>
      </c>
      <c r="I4565">
        <f t="shared" si="478"/>
        <v>906.69206719906003</v>
      </c>
      <c r="J4565">
        <f t="shared" si="479"/>
        <v>939.43936109130618</v>
      </c>
      <c r="K4565">
        <f t="shared" si="480"/>
        <v>1</v>
      </c>
      <c r="L4565">
        <f t="shared" si="481"/>
        <v>0</v>
      </c>
    </row>
    <row r="4566" spans="1:12">
      <c r="A4566">
        <v>4565</v>
      </c>
      <c r="B4566" s="1">
        <v>43081</v>
      </c>
      <c r="C4566">
        <v>22866.17</v>
      </c>
      <c r="D4566">
        <v>2664.110107</v>
      </c>
      <c r="E4566">
        <v>113.47</v>
      </c>
      <c r="F4566">
        <f t="shared" si="482"/>
        <v>72940.791070000007</v>
      </c>
      <c r="G4566">
        <f t="shared" si="483"/>
        <v>-1.4206236596133737E-3</v>
      </c>
      <c r="H4566">
        <f t="shared" si="477"/>
        <v>5.5166561511112476E-3</v>
      </c>
      <c r="I4566">
        <f t="shared" si="478"/>
        <v>905.40399899641329</v>
      </c>
      <c r="J4566">
        <f t="shared" si="479"/>
        <v>937.56698447513975</v>
      </c>
      <c r="K4566">
        <f t="shared" si="480"/>
        <v>1</v>
      </c>
      <c r="L4566">
        <f t="shared" si="481"/>
        <v>0</v>
      </c>
    </row>
    <row r="4567" spans="1:12">
      <c r="A4567">
        <v>4566</v>
      </c>
      <c r="B4567" s="1">
        <v>43082</v>
      </c>
      <c r="C4567">
        <v>22758.07</v>
      </c>
      <c r="D4567">
        <v>2662.8500979999999</v>
      </c>
      <c r="E4567">
        <v>113.44</v>
      </c>
      <c r="F4567">
        <f t="shared" si="482"/>
        <v>72711.840979999994</v>
      </c>
      <c r="G4567">
        <f t="shared" si="483"/>
        <v>-3.1388484638217307E-3</v>
      </c>
      <c r="H4567">
        <f t="shared" si="477"/>
        <v>5.5209705407489248E-3</v>
      </c>
      <c r="I4567">
        <f t="shared" si="478"/>
        <v>902.56207304502527</v>
      </c>
      <c r="J4567">
        <f t="shared" si="479"/>
        <v>935.35504159308687</v>
      </c>
      <c r="K4567">
        <f t="shared" si="480"/>
        <v>1</v>
      </c>
      <c r="L4567">
        <f t="shared" si="481"/>
        <v>0</v>
      </c>
    </row>
    <row r="4568" spans="1:12">
      <c r="A4568">
        <v>4567</v>
      </c>
      <c r="B4568" s="1">
        <v>43083</v>
      </c>
      <c r="C4568">
        <v>22694.45</v>
      </c>
      <c r="D4568">
        <v>2652.01001</v>
      </c>
      <c r="E4568">
        <v>112.77</v>
      </c>
      <c r="F4568">
        <f t="shared" si="482"/>
        <v>72472.850100000011</v>
      </c>
      <c r="G4568">
        <f t="shared" si="483"/>
        <v>-3.2868220193423836E-3</v>
      </c>
      <c r="H4568">
        <f t="shared" si="477"/>
        <v>5.5260409416506267E-3</v>
      </c>
      <c r="I4568">
        <f t="shared" si="478"/>
        <v>899.59551214951762</v>
      </c>
      <c r="J4568">
        <f t="shared" si="479"/>
        <v>933.1368927689515</v>
      </c>
      <c r="K4568">
        <f t="shared" si="480"/>
        <v>1</v>
      </c>
      <c r="L4568">
        <f t="shared" si="481"/>
        <v>0</v>
      </c>
    </row>
    <row r="4569" spans="1:12">
      <c r="A4569">
        <v>4568</v>
      </c>
      <c r="B4569" s="1">
        <v>43084</v>
      </c>
      <c r="C4569">
        <v>22553.22</v>
      </c>
      <c r="D4569">
        <v>2675.8100589999999</v>
      </c>
      <c r="E4569">
        <v>112.16</v>
      </c>
      <c r="F4569">
        <f t="shared" si="482"/>
        <v>72425.340590000007</v>
      </c>
      <c r="G4569">
        <f t="shared" si="483"/>
        <v>-6.555490771295025E-4</v>
      </c>
      <c r="H4569">
        <f t="shared" si="477"/>
        <v>5.5180296910820811E-3</v>
      </c>
      <c r="I4569">
        <f t="shared" si="478"/>
        <v>899.00578314173811</v>
      </c>
      <c r="J4569">
        <f t="shared" si="479"/>
        <v>931.17326884628085</v>
      </c>
      <c r="K4569">
        <f t="shared" si="480"/>
        <v>1</v>
      </c>
      <c r="L4569">
        <f t="shared" si="481"/>
        <v>0</v>
      </c>
    </row>
    <row r="4570" spans="1:12">
      <c r="A4570">
        <v>4569</v>
      </c>
      <c r="B4570" s="1">
        <v>43087</v>
      </c>
      <c r="C4570">
        <v>22901.77</v>
      </c>
      <c r="D4570">
        <v>2690.1599120000001</v>
      </c>
      <c r="E4570">
        <v>112.68</v>
      </c>
      <c r="F4570">
        <f t="shared" si="482"/>
        <v>73268.539120000001</v>
      </c>
      <c r="G4570">
        <f t="shared" si="483"/>
        <v>1.1642313631265333E-2</v>
      </c>
      <c r="H4570">
        <f t="shared" si="477"/>
        <v>5.5556539935962468E-3</v>
      </c>
      <c r="I4570">
        <f t="shared" si="478"/>
        <v>909.47229042539561</v>
      </c>
      <c r="J4570">
        <f t="shared" si="479"/>
        <v>948.43733908308866</v>
      </c>
      <c r="K4570">
        <f t="shared" si="480"/>
        <v>1</v>
      </c>
      <c r="L4570">
        <f t="shared" si="481"/>
        <v>0</v>
      </c>
    </row>
    <row r="4571" spans="1:12">
      <c r="A4571">
        <v>4570</v>
      </c>
      <c r="B4571" s="1">
        <v>43088</v>
      </c>
      <c r="C4571">
        <v>22868</v>
      </c>
      <c r="D4571">
        <v>2681.469971</v>
      </c>
      <c r="E4571">
        <v>112.52</v>
      </c>
      <c r="F4571">
        <f t="shared" si="482"/>
        <v>73113.299710000007</v>
      </c>
      <c r="G4571">
        <f t="shared" si="483"/>
        <v>-2.1187731032242807E-3</v>
      </c>
      <c r="H4571">
        <f t="shared" si="477"/>
        <v>5.5536265040955247E-3</v>
      </c>
      <c r="I4571">
        <f t="shared" si="478"/>
        <v>907.54532499831453</v>
      </c>
      <c r="J4571">
        <f t="shared" si="479"/>
        <v>946.08242463621218</v>
      </c>
      <c r="K4571">
        <f t="shared" si="480"/>
        <v>1</v>
      </c>
      <c r="L4571">
        <f t="shared" si="481"/>
        <v>0</v>
      </c>
    </row>
    <row r="4572" spans="1:12">
      <c r="A4572">
        <v>4571</v>
      </c>
      <c r="B4572" s="1">
        <v>43089</v>
      </c>
      <c r="C4572">
        <v>22891.72</v>
      </c>
      <c r="D4572">
        <v>2679.25</v>
      </c>
      <c r="E4572">
        <v>113.14</v>
      </c>
      <c r="F4572">
        <f t="shared" si="482"/>
        <v>73141.64</v>
      </c>
      <c r="G4572">
        <f t="shared" si="483"/>
        <v>3.876215423515017E-4</v>
      </c>
      <c r="H4572">
        <f t="shared" si="477"/>
        <v>5.5497615285688565E-3</v>
      </c>
      <c r="I4572">
        <f t="shared" si="478"/>
        <v>907.89710911694419</v>
      </c>
      <c r="J4572">
        <f t="shared" si="479"/>
        <v>945.79047735364895</v>
      </c>
      <c r="K4572">
        <f t="shared" si="480"/>
        <v>1</v>
      </c>
      <c r="L4572">
        <f t="shared" si="481"/>
        <v>0</v>
      </c>
    </row>
    <row r="4573" spans="1:12">
      <c r="A4573">
        <v>4572</v>
      </c>
      <c r="B4573" s="1">
        <v>43090</v>
      </c>
      <c r="C4573">
        <v>22866.1</v>
      </c>
      <c r="D4573">
        <v>2684.570068</v>
      </c>
      <c r="E4573">
        <v>113.58</v>
      </c>
      <c r="F4573">
        <f t="shared" si="482"/>
        <v>73145.800679999986</v>
      </c>
      <c r="G4573">
        <f t="shared" si="483"/>
        <v>5.6885243480797598E-5</v>
      </c>
      <c r="H4573">
        <f t="shared" si="477"/>
        <v>5.5225340429548844E-3</v>
      </c>
      <c r="I4573">
        <f t="shared" si="478"/>
        <v>907.94875506505184</v>
      </c>
      <c r="J4573">
        <f t="shared" si="479"/>
        <v>941.20390624596746</v>
      </c>
      <c r="K4573">
        <f t="shared" si="480"/>
        <v>1</v>
      </c>
      <c r="L4573">
        <f t="shared" si="481"/>
        <v>0</v>
      </c>
    </row>
    <row r="4574" spans="1:12">
      <c r="A4574">
        <v>4573</v>
      </c>
      <c r="B4574" s="1">
        <v>43091</v>
      </c>
      <c r="C4574">
        <v>22902.76</v>
      </c>
      <c r="D4574">
        <v>2683.3400879999999</v>
      </c>
      <c r="E4574">
        <v>113.41</v>
      </c>
      <c r="F4574">
        <f t="shared" si="482"/>
        <v>73205.970879999993</v>
      </c>
      <c r="G4574">
        <f t="shared" si="483"/>
        <v>8.2260634842512559E-4</v>
      </c>
      <c r="H4574">
        <f t="shared" si="477"/>
        <v>5.4935246078596529E-3</v>
      </c>
      <c r="I4574">
        <f t="shared" si="478"/>
        <v>908.69563947501297</v>
      </c>
      <c r="J4574">
        <f t="shared" si="479"/>
        <v>937.03000975868156</v>
      </c>
      <c r="K4574">
        <f t="shared" si="480"/>
        <v>1</v>
      </c>
      <c r="L4574">
        <f t="shared" si="481"/>
        <v>0</v>
      </c>
    </row>
    <row r="4575" spans="1:12">
      <c r="A4575">
        <v>4574</v>
      </c>
      <c r="B4575" s="1">
        <v>43095</v>
      </c>
      <c r="C4575">
        <v>22892.69</v>
      </c>
      <c r="D4575">
        <v>2680.5</v>
      </c>
      <c r="E4575">
        <v>113.29</v>
      </c>
      <c r="F4575">
        <f t="shared" si="482"/>
        <v>73156.83</v>
      </c>
      <c r="G4575">
        <f t="shared" si="483"/>
        <v>-6.7126874227985134E-4</v>
      </c>
      <c r="H4575">
        <f t="shared" si="477"/>
        <v>5.4636443550318816E-3</v>
      </c>
      <c r="I4575">
        <f t="shared" si="478"/>
        <v>908.08566049598744</v>
      </c>
      <c r="J4575">
        <f t="shared" si="479"/>
        <v>931.30775993935799</v>
      </c>
      <c r="K4575">
        <f t="shared" si="480"/>
        <v>1</v>
      </c>
      <c r="L4575">
        <f t="shared" si="481"/>
        <v>0</v>
      </c>
    </row>
    <row r="4576" spans="1:12">
      <c r="A4576">
        <v>4575</v>
      </c>
      <c r="B4576" s="1">
        <v>43096</v>
      </c>
      <c r="C4576">
        <v>22911.21</v>
      </c>
      <c r="D4576">
        <v>2682.6201169999999</v>
      </c>
      <c r="E4576">
        <v>113.19</v>
      </c>
      <c r="F4576">
        <f t="shared" si="482"/>
        <v>73214.571169999996</v>
      </c>
      <c r="G4576">
        <f t="shared" si="483"/>
        <v>7.892792785033631E-4</v>
      </c>
      <c r="H4576">
        <f t="shared" si="477"/>
        <v>5.4572868404602981E-3</v>
      </c>
      <c r="I4576">
        <f t="shared" si="478"/>
        <v>908.80239369092294</v>
      </c>
      <c r="J4576">
        <f t="shared" si="479"/>
        <v>930.95829375804487</v>
      </c>
      <c r="K4576">
        <f t="shared" si="480"/>
        <v>1</v>
      </c>
      <c r="L4576">
        <f t="shared" si="481"/>
        <v>0</v>
      </c>
    </row>
    <row r="4577" spans="1:12">
      <c r="A4577">
        <v>4576</v>
      </c>
      <c r="B4577" s="1">
        <v>43097</v>
      </c>
      <c r="C4577">
        <v>22783.98</v>
      </c>
      <c r="D4577">
        <v>2687.540039</v>
      </c>
      <c r="E4577">
        <v>112.73</v>
      </c>
      <c r="F4577">
        <f t="shared" si="482"/>
        <v>73007.010389999996</v>
      </c>
      <c r="G4577">
        <f t="shared" si="483"/>
        <v>-2.8349654540494873E-3</v>
      </c>
      <c r="H4577">
        <f t="shared" si="477"/>
        <v>5.4535197465333234E-3</v>
      </c>
      <c r="I4577">
        <f t="shared" si="478"/>
        <v>906.22597030025167</v>
      </c>
      <c r="J4577">
        <f t="shared" si="479"/>
        <v>927.6782526175424</v>
      </c>
      <c r="K4577">
        <f t="shared" si="480"/>
        <v>1</v>
      </c>
      <c r="L4577">
        <f t="shared" si="481"/>
        <v>0</v>
      </c>
    </row>
    <row r="4578" spans="1:12">
      <c r="A4578">
        <v>4577</v>
      </c>
      <c r="B4578" s="1">
        <v>43098</v>
      </c>
      <c r="C4578">
        <v>22764.94</v>
      </c>
      <c r="D4578">
        <v>2673.610107</v>
      </c>
      <c r="E4578">
        <v>112.65</v>
      </c>
      <c r="F4578">
        <f t="shared" si="482"/>
        <v>72829.231069999994</v>
      </c>
      <c r="G4578">
        <f t="shared" si="483"/>
        <v>-2.4350993014274902E-3</v>
      </c>
      <c r="H4578">
        <f t="shared" si="477"/>
        <v>5.4523505355538035E-3</v>
      </c>
      <c r="I4578">
        <f t="shared" si="478"/>
        <v>904.01922007303813</v>
      </c>
      <c r="J4578">
        <f t="shared" si="479"/>
        <v>925.22085807637291</v>
      </c>
      <c r="K4578">
        <f t="shared" si="480"/>
        <v>1</v>
      </c>
      <c r="L4578">
        <f t="shared" si="481"/>
        <v>0</v>
      </c>
    </row>
    <row r="4579" spans="1:12">
      <c r="A4579">
        <v>4578</v>
      </c>
      <c r="B4579" s="1">
        <v>43104</v>
      </c>
      <c r="C4579">
        <v>23506.33</v>
      </c>
      <c r="D4579">
        <v>2723.98999</v>
      </c>
      <c r="E4579">
        <v>112.58</v>
      </c>
      <c r="F4579">
        <f t="shared" si="482"/>
        <v>74815.459900000002</v>
      </c>
      <c r="G4579">
        <f t="shared" si="483"/>
        <v>2.7272412475300545E-2</v>
      </c>
      <c r="H4579">
        <f t="shared" si="477"/>
        <v>5.7049890814764859E-3</v>
      </c>
      <c r="I4579">
        <f t="shared" si="478"/>
        <v>928.67400512846939</v>
      </c>
      <c r="J4579">
        <f t="shared" si="479"/>
        <v>994.49381972248057</v>
      </c>
      <c r="K4579">
        <f t="shared" si="480"/>
        <v>1</v>
      </c>
      <c r="L4579">
        <f t="shared" si="481"/>
        <v>0</v>
      </c>
    </row>
    <row r="4580" spans="1:12">
      <c r="A4580">
        <v>4579</v>
      </c>
      <c r="B4580" s="1">
        <v>43105</v>
      </c>
      <c r="C4580">
        <v>23714.53</v>
      </c>
      <c r="D4580">
        <v>2743.1499020000001</v>
      </c>
      <c r="E4580">
        <v>113.15</v>
      </c>
      <c r="F4580">
        <f t="shared" si="482"/>
        <v>75426.309020000001</v>
      </c>
      <c r="G4580">
        <f t="shared" si="483"/>
        <v>8.1647445703931787E-3</v>
      </c>
      <c r="H4580">
        <f t="shared" si="477"/>
        <v>5.7214566424914079E-3</v>
      </c>
      <c r="I4580">
        <f t="shared" si="478"/>
        <v>936.25639116950742</v>
      </c>
      <c r="J4580">
        <f t="shared" si="479"/>
        <v>1005.5076712533365</v>
      </c>
      <c r="K4580">
        <f t="shared" si="480"/>
        <v>1</v>
      </c>
      <c r="L4580">
        <f t="shared" si="481"/>
        <v>0</v>
      </c>
    </row>
    <row r="4581" spans="1:12">
      <c r="A4581">
        <v>4580</v>
      </c>
      <c r="B4581" s="1">
        <v>43109</v>
      </c>
      <c r="C4581">
        <v>23849.99</v>
      </c>
      <c r="D4581">
        <v>2751.290039</v>
      </c>
      <c r="E4581">
        <v>112.75</v>
      </c>
      <c r="F4581">
        <f t="shared" si="482"/>
        <v>75776.630390000006</v>
      </c>
      <c r="G4581">
        <f t="shared" si="483"/>
        <v>4.6445514111941311E-3</v>
      </c>
      <c r="H4581">
        <f t="shared" si="477"/>
        <v>5.72653524812304E-3</v>
      </c>
      <c r="I4581">
        <f t="shared" si="478"/>
        <v>940.60488211235327</v>
      </c>
      <c r="J4581">
        <f t="shared" si="479"/>
        <v>1011.0744796457209</v>
      </c>
      <c r="K4581">
        <f t="shared" si="480"/>
        <v>1</v>
      </c>
      <c r="L4581">
        <f t="shared" si="481"/>
        <v>0</v>
      </c>
    </row>
    <row r="4582" spans="1:12">
      <c r="A4582">
        <v>4581</v>
      </c>
      <c r="B4582" s="1">
        <v>43110</v>
      </c>
      <c r="C4582">
        <v>23788.2</v>
      </c>
      <c r="D4582">
        <v>2748.2299800000001</v>
      </c>
      <c r="E4582">
        <v>111.94</v>
      </c>
      <c r="F4582">
        <f t="shared" si="482"/>
        <v>75618.399799999999</v>
      </c>
      <c r="G4582">
        <f t="shared" si="483"/>
        <v>-2.0881185820171844E-3</v>
      </c>
      <c r="H4582">
        <f t="shared" si="477"/>
        <v>5.7241774533077754E-3</v>
      </c>
      <c r="I4582">
        <f t="shared" si="478"/>
        <v>938.64078757967843</v>
      </c>
      <c r="J4582">
        <f t="shared" si="479"/>
        <v>1008.5478143135696</v>
      </c>
      <c r="K4582">
        <f t="shared" si="480"/>
        <v>1</v>
      </c>
      <c r="L4582">
        <f t="shared" si="481"/>
        <v>0</v>
      </c>
    </row>
    <row r="4583" spans="1:12">
      <c r="A4583">
        <v>4582</v>
      </c>
      <c r="B4583" s="1">
        <v>43111</v>
      </c>
      <c r="C4583">
        <v>23710.43</v>
      </c>
      <c r="D4583">
        <v>2767.5600589999999</v>
      </c>
      <c r="E4583">
        <v>111.79</v>
      </c>
      <c r="F4583">
        <f t="shared" si="482"/>
        <v>75655.41059</v>
      </c>
      <c r="G4583">
        <f t="shared" si="483"/>
        <v>4.8944159223007766E-4</v>
      </c>
      <c r="H4583">
        <f t="shared" si="477"/>
        <v>5.7203309977507935E-3</v>
      </c>
      <c r="I4583">
        <f t="shared" si="478"/>
        <v>939.1001974212835</v>
      </c>
      <c r="J4583">
        <f t="shared" si="479"/>
        <v>1008.3633975051097</v>
      </c>
      <c r="K4583">
        <f t="shared" si="480"/>
        <v>1</v>
      </c>
      <c r="L4583">
        <f t="shared" si="481"/>
        <v>0</v>
      </c>
    </row>
    <row r="4584" spans="1:12">
      <c r="A4584">
        <v>4583</v>
      </c>
      <c r="B4584" s="1">
        <v>43112</v>
      </c>
      <c r="C4584">
        <v>23653.82</v>
      </c>
      <c r="D4584">
        <v>2786.23999</v>
      </c>
      <c r="E4584">
        <v>111.37</v>
      </c>
      <c r="F4584">
        <f t="shared" si="482"/>
        <v>75726.889900000009</v>
      </c>
      <c r="G4584">
        <f t="shared" si="483"/>
        <v>9.4480103197613907E-4</v>
      </c>
      <c r="H4584">
        <f t="shared" si="477"/>
        <v>5.7189006158714153E-3</v>
      </c>
      <c r="I4584">
        <f t="shared" si="478"/>
        <v>939.98746025693606</v>
      </c>
      <c r="J4584">
        <f t="shared" si="479"/>
        <v>1009.063718479029</v>
      </c>
      <c r="K4584">
        <f t="shared" si="480"/>
        <v>1</v>
      </c>
      <c r="L4584">
        <f t="shared" si="481"/>
        <v>0</v>
      </c>
    </row>
    <row r="4585" spans="1:12">
      <c r="A4585">
        <v>4584</v>
      </c>
      <c r="B4585" s="1">
        <v>43116</v>
      </c>
      <c r="C4585">
        <v>23951.81</v>
      </c>
      <c r="D4585">
        <v>2776.419922</v>
      </c>
      <c r="E4585">
        <v>110.72</v>
      </c>
      <c r="F4585">
        <f t="shared" si="482"/>
        <v>76221.419220000011</v>
      </c>
      <c r="G4585">
        <f t="shared" si="483"/>
        <v>6.5304321972425861E-3</v>
      </c>
      <c r="H4585">
        <f t="shared" si="477"/>
        <v>5.7302698061936583E-3</v>
      </c>
      <c r="I4585">
        <f t="shared" si="478"/>
        <v>946.12598463240215</v>
      </c>
      <c r="J4585">
        <f t="shared" si="479"/>
        <v>1017.6724623399166</v>
      </c>
      <c r="K4585">
        <f t="shared" si="480"/>
        <v>1</v>
      </c>
      <c r="L4585">
        <f t="shared" si="481"/>
        <v>0</v>
      </c>
    </row>
    <row r="4586" spans="1:12">
      <c r="A4586">
        <v>4585</v>
      </c>
      <c r="B4586" s="1">
        <v>43117</v>
      </c>
      <c r="C4586">
        <v>23868.34</v>
      </c>
      <c r="D4586">
        <v>2802.5600589999999</v>
      </c>
      <c r="E4586">
        <v>110.77</v>
      </c>
      <c r="F4586">
        <f t="shared" si="482"/>
        <v>76316.130590000001</v>
      </c>
      <c r="G4586">
        <f t="shared" si="483"/>
        <v>1.2425820847894453E-3</v>
      </c>
      <c r="H4586">
        <f t="shared" si="477"/>
        <v>5.7249157051121073E-3</v>
      </c>
      <c r="I4586">
        <f t="shared" si="478"/>
        <v>947.30162383086008</v>
      </c>
      <c r="J4586">
        <f t="shared" si="479"/>
        <v>1017.9849559436205</v>
      </c>
      <c r="K4586">
        <f t="shared" si="480"/>
        <v>1</v>
      </c>
      <c r="L4586">
        <f t="shared" si="481"/>
        <v>0</v>
      </c>
    </row>
    <row r="4587" spans="1:12">
      <c r="A4587">
        <v>4586</v>
      </c>
      <c r="B4587" s="1">
        <v>43118</v>
      </c>
      <c r="C4587">
        <v>23763.37</v>
      </c>
      <c r="D4587">
        <v>2798.030029</v>
      </c>
      <c r="E4587">
        <v>111.24</v>
      </c>
      <c r="F4587">
        <f t="shared" si="482"/>
        <v>76063.240290000002</v>
      </c>
      <c r="G4587">
        <f t="shared" si="483"/>
        <v>-3.3137201538508965E-3</v>
      </c>
      <c r="H4587">
        <f t="shared" si="477"/>
        <v>5.7002894946073931E-3</v>
      </c>
      <c r="I4587">
        <f t="shared" si="478"/>
        <v>944.16253134819613</v>
      </c>
      <c r="J4587">
        <f t="shared" si="479"/>
        <v>1010.2472006535615</v>
      </c>
      <c r="K4587">
        <f t="shared" si="480"/>
        <v>1</v>
      </c>
      <c r="L4587">
        <f t="shared" si="481"/>
        <v>0</v>
      </c>
    </row>
    <row r="4588" spans="1:12">
      <c r="A4588">
        <v>4587</v>
      </c>
      <c r="B4588" s="1">
        <v>43119</v>
      </c>
      <c r="C4588">
        <v>23808.06</v>
      </c>
      <c r="D4588">
        <v>2810.3000489999999</v>
      </c>
      <c r="E4588">
        <v>110.7</v>
      </c>
      <c r="F4588">
        <f t="shared" si="482"/>
        <v>76272.620490000001</v>
      </c>
      <c r="G4588">
        <f t="shared" si="483"/>
        <v>2.7527120748698231E-3</v>
      </c>
      <c r="H4588">
        <f t="shared" si="477"/>
        <v>5.6971300537408042E-3</v>
      </c>
      <c r="I4588">
        <f t="shared" si="478"/>
        <v>946.76153894887784</v>
      </c>
      <c r="J4588">
        <f t="shared" si="479"/>
        <v>1012.4666396377695</v>
      </c>
      <c r="K4588">
        <f t="shared" si="480"/>
        <v>1</v>
      </c>
      <c r="L4588">
        <f t="shared" si="481"/>
        <v>0</v>
      </c>
    </row>
    <row r="4589" spans="1:12">
      <c r="A4589">
        <v>4588</v>
      </c>
      <c r="B4589" s="1">
        <v>43122</v>
      </c>
      <c r="C4589">
        <v>23816.33</v>
      </c>
      <c r="D4589">
        <v>2832.969971</v>
      </c>
      <c r="E4589">
        <v>110.79</v>
      </c>
      <c r="F4589">
        <f t="shared" si="482"/>
        <v>76516.309710000001</v>
      </c>
      <c r="G4589">
        <f t="shared" si="483"/>
        <v>3.1949763681182741E-3</v>
      </c>
      <c r="H4589">
        <f t="shared" si="477"/>
        <v>5.5548065318276763E-3</v>
      </c>
      <c r="I4589">
        <f t="shared" si="478"/>
        <v>949.78641969206274</v>
      </c>
      <c r="J4589">
        <f t="shared" si="479"/>
        <v>990.32758193650591</v>
      </c>
      <c r="K4589">
        <f t="shared" si="480"/>
        <v>1</v>
      </c>
      <c r="L4589">
        <f t="shared" si="481"/>
        <v>0</v>
      </c>
    </row>
    <row r="4590" spans="1:12">
      <c r="A4590">
        <v>4589</v>
      </c>
      <c r="B4590" s="1">
        <v>43123</v>
      </c>
      <c r="C4590">
        <v>24124.15</v>
      </c>
      <c r="D4590">
        <v>2839.1298830000001</v>
      </c>
      <c r="E4590">
        <v>110.98</v>
      </c>
      <c r="F4590">
        <f t="shared" si="482"/>
        <v>77194.498829999997</v>
      </c>
      <c r="G4590">
        <f t="shared" si="483"/>
        <v>8.8633276038843078E-3</v>
      </c>
      <c r="H4590">
        <f t="shared" si="477"/>
        <v>5.5731928133232267E-3</v>
      </c>
      <c r="I4590">
        <f t="shared" si="478"/>
        <v>958.20468788351377</v>
      </c>
      <c r="J4590">
        <f t="shared" si="479"/>
        <v>1002.4121948303451</v>
      </c>
      <c r="K4590">
        <f t="shared" si="480"/>
        <v>1</v>
      </c>
      <c r="L4590">
        <f t="shared" si="481"/>
        <v>0</v>
      </c>
    </row>
    <row r="4591" spans="1:12">
      <c r="A4591">
        <v>4590</v>
      </c>
      <c r="B4591" s="1">
        <v>43124</v>
      </c>
      <c r="C4591">
        <v>23940.78</v>
      </c>
      <c r="D4591">
        <v>2837.540039</v>
      </c>
      <c r="E4591">
        <v>109.96</v>
      </c>
      <c r="F4591">
        <f t="shared" si="482"/>
        <v>76806.760389999996</v>
      </c>
      <c r="G4591">
        <f t="shared" si="483"/>
        <v>-5.0228765763981054E-3</v>
      </c>
      <c r="H4591">
        <f t="shared" si="477"/>
        <v>5.5846407882896316E-3</v>
      </c>
      <c r="I4591">
        <f t="shared" si="478"/>
        <v>953.3917440013488</v>
      </c>
      <c r="J4591">
        <f t="shared" si="479"/>
        <v>999.42592885459101</v>
      </c>
      <c r="K4591">
        <f t="shared" si="480"/>
        <v>1</v>
      </c>
      <c r="L4591">
        <f t="shared" si="481"/>
        <v>0</v>
      </c>
    </row>
    <row r="4592" spans="1:12">
      <c r="A4592">
        <v>4591</v>
      </c>
      <c r="B4592" s="1">
        <v>43125</v>
      </c>
      <c r="C4592">
        <v>23669.49</v>
      </c>
      <c r="D4592">
        <v>2839.25</v>
      </c>
      <c r="E4592">
        <v>109.03</v>
      </c>
      <c r="F4592">
        <f t="shared" si="482"/>
        <v>76276.63</v>
      </c>
      <c r="G4592">
        <f t="shared" si="483"/>
        <v>-6.9021318866745451E-3</v>
      </c>
      <c r="H4592">
        <f t="shared" si="477"/>
        <v>5.588160536606818E-3</v>
      </c>
      <c r="I4592">
        <f t="shared" si="478"/>
        <v>946.81130844458482</v>
      </c>
      <c r="J4592">
        <f t="shared" si="479"/>
        <v>993.15330496106822</v>
      </c>
      <c r="K4592">
        <f t="shared" si="480"/>
        <v>1</v>
      </c>
      <c r="L4592">
        <f t="shared" si="481"/>
        <v>0</v>
      </c>
    </row>
    <row r="4593" spans="1:12">
      <c r="A4593">
        <v>4592</v>
      </c>
      <c r="B4593" s="1">
        <v>43126</v>
      </c>
      <c r="C4593">
        <v>23631.88</v>
      </c>
      <c r="D4593">
        <v>2872.8701169999999</v>
      </c>
      <c r="E4593">
        <v>109.04</v>
      </c>
      <c r="F4593">
        <f t="shared" si="482"/>
        <v>76537.661169999992</v>
      </c>
      <c r="G4593">
        <f t="shared" si="483"/>
        <v>3.4221644296554832E-3</v>
      </c>
      <c r="H4593">
        <f t="shared" si="477"/>
        <v>5.5887201660221927E-3</v>
      </c>
      <c r="I4593">
        <f t="shared" si="478"/>
        <v>950.05145242593937</v>
      </c>
      <c r="J4593">
        <f t="shared" si="479"/>
        <v>996.65183912741975</v>
      </c>
      <c r="K4593">
        <f t="shared" si="480"/>
        <v>1</v>
      </c>
      <c r="L4593">
        <f t="shared" si="481"/>
        <v>0</v>
      </c>
    </row>
    <row r="4594" spans="1:12">
      <c r="A4594">
        <v>4593</v>
      </c>
      <c r="B4594" s="1">
        <v>43129</v>
      </c>
      <c r="C4594">
        <v>23629.34</v>
      </c>
      <c r="D4594">
        <v>2853.530029</v>
      </c>
      <c r="E4594">
        <v>108.94</v>
      </c>
      <c r="F4594">
        <f t="shared" si="482"/>
        <v>76338.680290000004</v>
      </c>
      <c r="G4594">
        <f t="shared" si="483"/>
        <v>-2.5997773770226607E-3</v>
      </c>
      <c r="H4594">
        <f t="shared" si="477"/>
        <v>5.562541350472466E-3</v>
      </c>
      <c r="I4594">
        <f t="shared" si="478"/>
        <v>947.58153015291487</v>
      </c>
      <c r="J4594">
        <f t="shared" si="479"/>
        <v>989.4043632059404</v>
      </c>
      <c r="K4594">
        <f t="shared" si="480"/>
        <v>1</v>
      </c>
      <c r="L4594">
        <f t="shared" si="481"/>
        <v>0</v>
      </c>
    </row>
    <row r="4595" spans="1:12">
      <c r="A4595">
        <v>4594</v>
      </c>
      <c r="B4595" s="1">
        <v>43130</v>
      </c>
      <c r="C4595">
        <v>23291.97</v>
      </c>
      <c r="D4595">
        <v>2822.429932</v>
      </c>
      <c r="E4595">
        <v>108.76</v>
      </c>
      <c r="F4595">
        <f t="shared" si="482"/>
        <v>75352.039319999996</v>
      </c>
      <c r="G4595">
        <f t="shared" si="483"/>
        <v>-1.2924522224537993E-2</v>
      </c>
      <c r="H4595">
        <f t="shared" si="477"/>
        <v>5.6221881848516663E-3</v>
      </c>
      <c r="I4595">
        <f t="shared" si="478"/>
        <v>942.2945859918824</v>
      </c>
      <c r="J4595">
        <f t="shared" si="479"/>
        <v>987.08899424466051</v>
      </c>
      <c r="K4595">
        <f t="shared" si="480"/>
        <v>1</v>
      </c>
      <c r="L4595">
        <f t="shared" si="481"/>
        <v>0</v>
      </c>
    </row>
    <row r="4596" spans="1:12">
      <c r="A4596">
        <v>4595</v>
      </c>
      <c r="B4596" s="1">
        <v>43131</v>
      </c>
      <c r="C4596">
        <v>23098.29</v>
      </c>
      <c r="D4596">
        <v>2823.8100589999999</v>
      </c>
      <c r="E4596">
        <v>108.7</v>
      </c>
      <c r="F4596">
        <f t="shared" si="482"/>
        <v>74978.180590000004</v>
      </c>
      <c r="G4596">
        <f t="shared" si="483"/>
        <v>-4.9614945179162762E-3</v>
      </c>
      <c r="H4596">
        <f t="shared" si="477"/>
        <v>5.5259521900416428E-3</v>
      </c>
      <c r="I4596">
        <f t="shared" si="478"/>
        <v>930.69383465436624</v>
      </c>
      <c r="J4596">
        <f t="shared" si="479"/>
        <v>965.37921008139062</v>
      </c>
      <c r="K4596">
        <f t="shared" si="480"/>
        <v>1</v>
      </c>
      <c r="L4596">
        <f t="shared" si="481"/>
        <v>0</v>
      </c>
    </row>
    <row r="4597" spans="1:12">
      <c r="A4597">
        <v>4596</v>
      </c>
      <c r="B4597" s="1">
        <v>43132</v>
      </c>
      <c r="C4597">
        <v>23486.11</v>
      </c>
      <c r="D4597">
        <v>2821.9799800000001</v>
      </c>
      <c r="E4597">
        <v>109.59</v>
      </c>
      <c r="F4597">
        <f t="shared" si="482"/>
        <v>75739.969800000006</v>
      </c>
      <c r="G4597">
        <f t="shared" si="483"/>
        <v>1.0160145311682856E-2</v>
      </c>
      <c r="H4597">
        <f t="shared" si="477"/>
        <v>5.5550982795100927E-3</v>
      </c>
      <c r="I4597">
        <f t="shared" si="478"/>
        <v>940.14981925514201</v>
      </c>
      <c r="J4597">
        <f t="shared" si="479"/>
        <v>980.33113390787457</v>
      </c>
      <c r="K4597">
        <f t="shared" si="480"/>
        <v>1</v>
      </c>
      <c r="L4597">
        <f t="shared" si="481"/>
        <v>0</v>
      </c>
    </row>
    <row r="4598" spans="1:12">
      <c r="A4598">
        <v>4597</v>
      </c>
      <c r="B4598" s="1">
        <v>43133</v>
      </c>
      <c r="C4598">
        <v>23274.53</v>
      </c>
      <c r="D4598">
        <v>2762.1298830000001</v>
      </c>
      <c r="E4598">
        <v>109.78</v>
      </c>
      <c r="F4598">
        <f t="shared" si="482"/>
        <v>74719.258829999992</v>
      </c>
      <c r="G4598">
        <f t="shared" si="483"/>
        <v>-1.3476516728159749E-2</v>
      </c>
      <c r="H4598">
        <f t="shared" si="477"/>
        <v>5.6236448022170754E-3</v>
      </c>
      <c r="I4598">
        <f t="shared" si="478"/>
        <v>934.38152039698707</v>
      </c>
      <c r="J4598">
        <f t="shared" si="479"/>
        <v>979.05335169948137</v>
      </c>
      <c r="K4598">
        <f t="shared" si="480"/>
        <v>1</v>
      </c>
      <c r="L4598">
        <f t="shared" si="481"/>
        <v>0</v>
      </c>
    </row>
    <row r="4599" spans="1:12">
      <c r="A4599">
        <v>4598</v>
      </c>
      <c r="B4599" s="1">
        <v>43136</v>
      </c>
      <c r="C4599">
        <v>22682.080000000002</v>
      </c>
      <c r="D4599">
        <v>2648.9399410000001</v>
      </c>
      <c r="E4599">
        <v>109.91</v>
      </c>
      <c r="F4599">
        <f t="shared" si="482"/>
        <v>72403.109410000005</v>
      </c>
      <c r="G4599">
        <f t="shared" si="483"/>
        <v>-3.0998024555752735E-2</v>
      </c>
      <c r="H4599">
        <f t="shared" si="477"/>
        <v>5.9700531179285839E-3</v>
      </c>
      <c r="I4599">
        <f t="shared" si="478"/>
        <v>923.44904745769122</v>
      </c>
      <c r="J4599">
        <f t="shared" si="479"/>
        <v>1007.1434531584853</v>
      </c>
      <c r="K4599">
        <f t="shared" si="480"/>
        <v>1</v>
      </c>
      <c r="L4599">
        <f t="shared" si="481"/>
        <v>0</v>
      </c>
    </row>
    <row r="4600" spans="1:12">
      <c r="A4600">
        <v>4599</v>
      </c>
      <c r="B4600" s="1">
        <v>43137</v>
      </c>
      <c r="C4600">
        <v>21610.240000000002</v>
      </c>
      <c r="D4600">
        <v>2695.139893</v>
      </c>
      <c r="E4600">
        <v>109.03</v>
      </c>
      <c r="F4600">
        <f t="shared" si="482"/>
        <v>70717.02893</v>
      </c>
      <c r="G4600">
        <f t="shared" si="483"/>
        <v>-2.328740428055609E-2</v>
      </c>
      <c r="H4600">
        <f t="shared" si="477"/>
        <v>6.1284525733906201E-3</v>
      </c>
      <c r="I4600">
        <f t="shared" si="478"/>
        <v>933.89187181280965</v>
      </c>
      <c r="J4600">
        <f t="shared" si="479"/>
        <v>1009.789281973632</v>
      </c>
      <c r="K4600">
        <f t="shared" si="480"/>
        <v>1</v>
      </c>
      <c r="L4600">
        <f t="shared" si="481"/>
        <v>0</v>
      </c>
    </row>
    <row r="4601" spans="1:12">
      <c r="A4601">
        <v>4600</v>
      </c>
      <c r="B4601" s="1">
        <v>43138</v>
      </c>
      <c r="C4601">
        <v>21645.37</v>
      </c>
      <c r="D4601">
        <v>2681.6599120000001</v>
      </c>
      <c r="E4601">
        <v>109.04</v>
      </c>
      <c r="F4601">
        <f t="shared" si="482"/>
        <v>70652.539119999987</v>
      </c>
      <c r="G4601">
        <f t="shared" si="483"/>
        <v>-9.1194173420161562E-4</v>
      </c>
      <c r="H4601">
        <f t="shared" si="477"/>
        <v>6.1284162205730601E-3</v>
      </c>
      <c r="I4601">
        <f t="shared" si="478"/>
        <v>933.04021683967187</v>
      </c>
      <c r="J4601">
        <f t="shared" si="479"/>
        <v>1008.8624285686959</v>
      </c>
      <c r="K4601">
        <f t="shared" si="480"/>
        <v>1</v>
      </c>
      <c r="L4601">
        <f t="shared" si="481"/>
        <v>0</v>
      </c>
    </row>
    <row r="4602" spans="1:12">
      <c r="A4602">
        <v>4601</v>
      </c>
      <c r="B4602" s="1">
        <v>43139</v>
      </c>
      <c r="C4602">
        <v>21890.86</v>
      </c>
      <c r="D4602">
        <v>2581</v>
      </c>
      <c r="E4602">
        <v>109.54</v>
      </c>
      <c r="F4602">
        <f t="shared" si="482"/>
        <v>70139.42</v>
      </c>
      <c r="G4602">
        <f t="shared" si="483"/>
        <v>-7.2625715422410808E-3</v>
      </c>
      <c r="H4602">
        <f t="shared" si="477"/>
        <v>6.1067233347421764E-3</v>
      </c>
      <c r="I4602">
        <f t="shared" si="478"/>
        <v>926.26394551308556</v>
      </c>
      <c r="J4602">
        <f t="shared" si="479"/>
        <v>997.99033642232723</v>
      </c>
      <c r="K4602">
        <f t="shared" si="480"/>
        <v>1</v>
      </c>
      <c r="L4602">
        <f t="shared" si="481"/>
        <v>0</v>
      </c>
    </row>
    <row r="4603" spans="1:12">
      <c r="A4603">
        <v>4602</v>
      </c>
      <c r="B4603" s="1">
        <v>43140</v>
      </c>
      <c r="C4603">
        <v>21382.62</v>
      </c>
      <c r="D4603">
        <v>2619.5500489999999</v>
      </c>
      <c r="E4603">
        <v>109.16</v>
      </c>
      <c r="F4603">
        <f t="shared" si="482"/>
        <v>69506.540489999999</v>
      </c>
      <c r="G4603">
        <f t="shared" si="483"/>
        <v>-9.0231642919202937E-3</v>
      </c>
      <c r="H4603">
        <f t="shared" si="477"/>
        <v>6.1006930041134751E-3</v>
      </c>
      <c r="I4603">
        <f t="shared" si="478"/>
        <v>917.90611375503875</v>
      </c>
      <c r="J4603">
        <f t="shared" si="479"/>
        <v>988.00869216641217</v>
      </c>
      <c r="K4603">
        <f t="shared" si="480"/>
        <v>1</v>
      </c>
      <c r="L4603">
        <f t="shared" si="481"/>
        <v>0</v>
      </c>
    </row>
    <row r="4604" spans="1:12">
      <c r="A4604">
        <v>4603</v>
      </c>
      <c r="B4604" s="1">
        <v>43144</v>
      </c>
      <c r="C4604">
        <v>21244.68</v>
      </c>
      <c r="D4604">
        <v>2662.9399410000001</v>
      </c>
      <c r="E4604">
        <v>107.76</v>
      </c>
      <c r="F4604">
        <f t="shared" si="482"/>
        <v>69657.559410000002</v>
      </c>
      <c r="G4604">
        <f t="shared" si="483"/>
        <v>2.1727296299796084E-3</v>
      </c>
      <c r="H4604">
        <f t="shared" si="477"/>
        <v>6.1009933498845847E-3</v>
      </c>
      <c r="I4604">
        <f t="shared" si="478"/>
        <v>919.90047556593379</v>
      </c>
      <c r="J4604">
        <f t="shared" si="479"/>
        <v>990.20411467996894</v>
      </c>
      <c r="K4604">
        <f t="shared" si="480"/>
        <v>1</v>
      </c>
      <c r="L4604">
        <f t="shared" si="481"/>
        <v>0</v>
      </c>
    </row>
    <row r="4605" spans="1:12">
      <c r="A4605">
        <v>4604</v>
      </c>
      <c r="B4605" s="1">
        <v>43145</v>
      </c>
      <c r="C4605">
        <v>21154.17</v>
      </c>
      <c r="D4605">
        <v>2698.6298830000001</v>
      </c>
      <c r="E4605">
        <v>107.41</v>
      </c>
      <c r="F4605">
        <f t="shared" si="482"/>
        <v>69831.688829999999</v>
      </c>
      <c r="G4605">
        <f t="shared" si="483"/>
        <v>2.4997921471103801E-3</v>
      </c>
      <c r="H4605">
        <f t="shared" ref="H4605:H4668" si="484">STDEV(G4356:G4605)</f>
        <v>6.0909754133245449E-3</v>
      </c>
      <c r="I4605">
        <f t="shared" ref="I4605:I4668" si="485">_xlfn.PERCENTILE.INC(G4356:G4605,0.01)*F4605*(-1)</f>
        <v>922.20003555087669</v>
      </c>
      <c r="J4605">
        <f t="shared" ref="J4605:J4668" si="486">2.33*H4605*F4605</f>
        <v>991.0494223812924</v>
      </c>
      <c r="K4605">
        <f t="shared" ref="K4605:K4668" si="487">IF(J4605&gt;I4605,1,0)</f>
        <v>1</v>
      </c>
      <c r="L4605">
        <f t="shared" ref="L4605:L4668" si="488">IF(J4605&gt;I4605,0,1)</f>
        <v>0</v>
      </c>
    </row>
    <row r="4606" spans="1:12">
      <c r="A4606">
        <v>4605</v>
      </c>
      <c r="B4606" s="1">
        <v>43146</v>
      </c>
      <c r="C4606">
        <v>21464.98</v>
      </c>
      <c r="D4606">
        <v>2731.1999510000001</v>
      </c>
      <c r="E4606">
        <v>106.37</v>
      </c>
      <c r="F4606">
        <f t="shared" si="482"/>
        <v>70773.809510000006</v>
      </c>
      <c r="G4606">
        <f t="shared" si="483"/>
        <v>1.3491305964166589E-2</v>
      </c>
      <c r="H4606">
        <f t="shared" si="484"/>
        <v>6.1026939772470456E-3</v>
      </c>
      <c r="I4606">
        <f t="shared" si="485"/>
        <v>934.64171839065887</v>
      </c>
      <c r="J4606">
        <f t="shared" si="486"/>
        <v>1006.3523994313706</v>
      </c>
      <c r="K4606">
        <f t="shared" si="487"/>
        <v>1</v>
      </c>
      <c r="L4606">
        <f t="shared" si="488"/>
        <v>0</v>
      </c>
    </row>
    <row r="4607" spans="1:12">
      <c r="A4607">
        <v>4606</v>
      </c>
      <c r="B4607" s="1">
        <v>43147</v>
      </c>
      <c r="C4607">
        <v>21720.25</v>
      </c>
      <c r="D4607">
        <v>2732.219971</v>
      </c>
      <c r="E4607">
        <v>106.02</v>
      </c>
      <c r="F4607">
        <f t="shared" si="482"/>
        <v>71292.799710000007</v>
      </c>
      <c r="G4607">
        <f t="shared" si="483"/>
        <v>7.3330827264097564E-3</v>
      </c>
      <c r="H4607">
        <f t="shared" si="484"/>
        <v>6.1146799134716304E-3</v>
      </c>
      <c r="I4607">
        <f t="shared" si="485"/>
        <v>941.49552343117148</v>
      </c>
      <c r="J4607">
        <f t="shared" si="486"/>
        <v>1015.7230753432109</v>
      </c>
      <c r="K4607">
        <f t="shared" si="487"/>
        <v>1</v>
      </c>
      <c r="L4607">
        <f t="shared" si="488"/>
        <v>0</v>
      </c>
    </row>
    <row r="4608" spans="1:12">
      <c r="A4608">
        <v>4607</v>
      </c>
      <c r="B4608" s="1">
        <v>43151</v>
      </c>
      <c r="C4608">
        <v>21925.1</v>
      </c>
      <c r="D4608">
        <v>2716.26001</v>
      </c>
      <c r="E4608">
        <v>106.98</v>
      </c>
      <c r="F4608">
        <f t="shared" si="482"/>
        <v>71547.700099999987</v>
      </c>
      <c r="G4608">
        <f t="shared" si="483"/>
        <v>3.5754015978730624E-3</v>
      </c>
      <c r="H4608">
        <f t="shared" si="484"/>
        <v>6.0962745920961972E-3</v>
      </c>
      <c r="I4608">
        <f t="shared" si="485"/>
        <v>944.86174803003757</v>
      </c>
      <c r="J4608">
        <f t="shared" si="486"/>
        <v>1016.286413145138</v>
      </c>
      <c r="K4608">
        <f t="shared" si="487"/>
        <v>1</v>
      </c>
      <c r="L4608">
        <f t="shared" si="488"/>
        <v>0</v>
      </c>
    </row>
    <row r="4609" spans="1:12">
      <c r="A4609">
        <v>4608</v>
      </c>
      <c r="B4609" s="1">
        <v>43152</v>
      </c>
      <c r="C4609">
        <v>21970.81</v>
      </c>
      <c r="D4609">
        <v>2701.330078</v>
      </c>
      <c r="E4609">
        <v>107.78</v>
      </c>
      <c r="F4609">
        <f t="shared" si="482"/>
        <v>71493.820779999995</v>
      </c>
      <c r="G4609">
        <f t="shared" si="483"/>
        <v>-7.5305453459284522E-4</v>
      </c>
      <c r="H4609">
        <f t="shared" si="484"/>
        <v>6.0952993945267214E-3</v>
      </c>
      <c r="I4609">
        <f t="shared" si="485"/>
        <v>944.15021560612024</v>
      </c>
      <c r="J4609">
        <f t="shared" si="486"/>
        <v>1015.3586450546746</v>
      </c>
      <c r="K4609">
        <f t="shared" si="487"/>
        <v>1</v>
      </c>
      <c r="L4609">
        <f t="shared" si="488"/>
        <v>0</v>
      </c>
    </row>
    <row r="4610" spans="1:12">
      <c r="A4610">
        <v>4609</v>
      </c>
      <c r="B4610" s="1">
        <v>43153</v>
      </c>
      <c r="C4610">
        <v>21736.44</v>
      </c>
      <c r="D4610">
        <v>2703.959961</v>
      </c>
      <c r="E4610">
        <v>107.47</v>
      </c>
      <c r="F4610">
        <f t="shared" si="482"/>
        <v>71049.829610000001</v>
      </c>
      <c r="G4610">
        <f t="shared" si="483"/>
        <v>-6.2102034155684382E-3</v>
      </c>
      <c r="H4610">
        <f t="shared" si="484"/>
        <v>6.1105517446703892E-3</v>
      </c>
      <c r="I4610">
        <f t="shared" si="485"/>
        <v>938.2868507123535</v>
      </c>
      <c r="J4610">
        <f t="shared" si="486"/>
        <v>1011.5780284568722</v>
      </c>
      <c r="K4610">
        <f t="shared" si="487"/>
        <v>1</v>
      </c>
      <c r="L4610">
        <f t="shared" si="488"/>
        <v>0</v>
      </c>
    </row>
    <row r="4611" spans="1:12">
      <c r="A4611">
        <v>4610</v>
      </c>
      <c r="B4611" s="1">
        <v>43154</v>
      </c>
      <c r="C4611">
        <v>21892.78</v>
      </c>
      <c r="D4611">
        <v>2747.3000489999999</v>
      </c>
      <c r="E4611">
        <v>107.03</v>
      </c>
      <c r="F4611">
        <f t="shared" ref="F4611:F4674" si="489">2*C4611+10*D4611+5*E4611</f>
        <v>71793.710489999998</v>
      </c>
      <c r="G4611">
        <f t="shared" si="483"/>
        <v>1.0469847487083905E-2</v>
      </c>
      <c r="H4611">
        <f t="shared" si="484"/>
        <v>6.1398693403119185E-3</v>
      </c>
      <c r="I4611">
        <f t="shared" si="485"/>
        <v>948.11057093844806</v>
      </c>
      <c r="J4611">
        <f t="shared" si="486"/>
        <v>1027.0733243449401</v>
      </c>
      <c r="K4611">
        <f t="shared" si="487"/>
        <v>1</v>
      </c>
      <c r="L4611">
        <f t="shared" si="488"/>
        <v>0</v>
      </c>
    </row>
    <row r="4612" spans="1:12">
      <c r="A4612">
        <v>4611</v>
      </c>
      <c r="B4612" s="1">
        <v>43157</v>
      </c>
      <c r="C4612">
        <v>22153.63</v>
      </c>
      <c r="D4612">
        <v>2779.6000979999999</v>
      </c>
      <c r="E4612">
        <v>106.55</v>
      </c>
      <c r="F4612">
        <f t="shared" si="489"/>
        <v>72636.010979999992</v>
      </c>
      <c r="G4612">
        <f t="shared" ref="G4612:G4675" si="490">F4612/F4611-1</f>
        <v>1.1732232311872481E-2</v>
      </c>
      <c r="H4612">
        <f t="shared" si="484"/>
        <v>6.177290351609026E-3</v>
      </c>
      <c r="I4612">
        <f t="shared" si="485"/>
        <v>959.23402441403994</v>
      </c>
      <c r="J4612">
        <f t="shared" si="486"/>
        <v>1045.4563904482625</v>
      </c>
      <c r="K4612">
        <f t="shared" si="487"/>
        <v>1</v>
      </c>
      <c r="L4612">
        <f t="shared" si="488"/>
        <v>0</v>
      </c>
    </row>
    <row r="4613" spans="1:12">
      <c r="A4613">
        <v>4612</v>
      </c>
      <c r="B4613" s="1">
        <v>43158</v>
      </c>
      <c r="C4613">
        <v>22389.86</v>
      </c>
      <c r="D4613">
        <v>2744.280029</v>
      </c>
      <c r="E4613">
        <v>107.02</v>
      </c>
      <c r="F4613">
        <f t="shared" si="489"/>
        <v>72757.620290000006</v>
      </c>
      <c r="G4613">
        <f t="shared" si="490"/>
        <v>1.6742289170244007E-3</v>
      </c>
      <c r="H4613">
        <f t="shared" si="484"/>
        <v>6.1765611807712076E-3</v>
      </c>
      <c r="I4613">
        <f t="shared" si="485"/>
        <v>960.84000175590756</v>
      </c>
      <c r="J4613">
        <f t="shared" si="486"/>
        <v>1047.0831108962182</v>
      </c>
      <c r="K4613">
        <f t="shared" si="487"/>
        <v>1</v>
      </c>
      <c r="L4613">
        <f t="shared" si="488"/>
        <v>0</v>
      </c>
    </row>
    <row r="4614" spans="1:12">
      <c r="A4614">
        <v>4613</v>
      </c>
      <c r="B4614" s="1">
        <v>43159</v>
      </c>
      <c r="C4614">
        <v>22068.240000000002</v>
      </c>
      <c r="D4614">
        <v>2713.830078</v>
      </c>
      <c r="E4614">
        <v>107.08</v>
      </c>
      <c r="F4614">
        <f t="shared" si="489"/>
        <v>71810.180779999995</v>
      </c>
      <c r="G4614">
        <f t="shared" si="490"/>
        <v>-1.3021859514146694E-2</v>
      </c>
      <c r="H4614">
        <f t="shared" si="484"/>
        <v>6.1522257070113894E-3</v>
      </c>
      <c r="I4614">
        <f t="shared" si="485"/>
        <v>951.75308433555335</v>
      </c>
      <c r="J4614">
        <f t="shared" si="486"/>
        <v>1029.3763857122533</v>
      </c>
      <c r="K4614">
        <f t="shared" si="487"/>
        <v>1</v>
      </c>
      <c r="L4614">
        <f t="shared" si="488"/>
        <v>0</v>
      </c>
    </row>
    <row r="4615" spans="1:12">
      <c r="A4615">
        <v>4614</v>
      </c>
      <c r="B4615" s="1">
        <v>43160</v>
      </c>
      <c r="C4615">
        <v>21724.47</v>
      </c>
      <c r="D4615">
        <v>2677.669922</v>
      </c>
      <c r="E4615">
        <v>106.81</v>
      </c>
      <c r="F4615">
        <f t="shared" si="489"/>
        <v>70759.689220000015</v>
      </c>
      <c r="G4615">
        <f t="shared" si="490"/>
        <v>-1.4628727411483577E-2</v>
      </c>
      <c r="H4615">
        <f t="shared" si="484"/>
        <v>6.2218049603130427E-3</v>
      </c>
      <c r="I4615">
        <f t="shared" si="485"/>
        <v>995.17447108537385</v>
      </c>
      <c r="J4615">
        <f t="shared" si="486"/>
        <v>1025.7894559335487</v>
      </c>
      <c r="K4615">
        <f t="shared" si="487"/>
        <v>1</v>
      </c>
      <c r="L4615">
        <f t="shared" si="488"/>
        <v>0</v>
      </c>
    </row>
    <row r="4616" spans="1:12">
      <c r="A4616">
        <v>4615</v>
      </c>
      <c r="B4616" s="1">
        <v>43161</v>
      </c>
      <c r="C4616">
        <v>21181.64</v>
      </c>
      <c r="D4616">
        <v>2691.25</v>
      </c>
      <c r="E4616">
        <v>105.74</v>
      </c>
      <c r="F4616">
        <f t="shared" si="489"/>
        <v>69804.479999999996</v>
      </c>
      <c r="G4616">
        <f t="shared" si="490"/>
        <v>-1.3499341652422503E-2</v>
      </c>
      <c r="H4616">
        <f t="shared" si="484"/>
        <v>6.2730293166214333E-3</v>
      </c>
      <c r="I4616">
        <f t="shared" si="485"/>
        <v>982.5209790613319</v>
      </c>
      <c r="J4616">
        <f t="shared" si="486"/>
        <v>1020.2733302686288</v>
      </c>
      <c r="K4616">
        <f t="shared" si="487"/>
        <v>1</v>
      </c>
      <c r="L4616">
        <f t="shared" si="488"/>
        <v>0</v>
      </c>
    </row>
    <row r="4617" spans="1:12">
      <c r="A4617">
        <v>4616</v>
      </c>
      <c r="B4617" s="1">
        <v>43164</v>
      </c>
      <c r="C4617">
        <v>21042.09</v>
      </c>
      <c r="D4617">
        <v>2720.9399410000001</v>
      </c>
      <c r="E4617">
        <v>105.4</v>
      </c>
      <c r="F4617">
        <f t="shared" si="489"/>
        <v>69820.579410000006</v>
      </c>
      <c r="G4617">
        <f t="shared" si="490"/>
        <v>2.3063577008253233E-4</v>
      </c>
      <c r="H4617">
        <f t="shared" si="484"/>
        <v>6.2531944920847663E-3</v>
      </c>
      <c r="I4617">
        <f t="shared" si="485"/>
        <v>982.74758354395999</v>
      </c>
      <c r="J4617">
        <f t="shared" si="486"/>
        <v>1017.2818738598153</v>
      </c>
      <c r="K4617">
        <f t="shared" si="487"/>
        <v>1</v>
      </c>
      <c r="L4617">
        <f t="shared" si="488"/>
        <v>0</v>
      </c>
    </row>
    <row r="4618" spans="1:12">
      <c r="A4618">
        <v>4617</v>
      </c>
      <c r="B4618" s="1">
        <v>43165</v>
      </c>
      <c r="C4618">
        <v>21417.759999999998</v>
      </c>
      <c r="D4618">
        <v>2728.1201169999999</v>
      </c>
      <c r="E4618">
        <v>106.15</v>
      </c>
      <c r="F4618">
        <f t="shared" si="489"/>
        <v>70647.471170000004</v>
      </c>
      <c r="G4618">
        <f t="shared" si="490"/>
        <v>1.1843095072934462E-2</v>
      </c>
      <c r="H4618">
        <f t="shared" si="484"/>
        <v>6.2902552526743656E-3</v>
      </c>
      <c r="I4618">
        <f t="shared" si="485"/>
        <v>994.38635660856767</v>
      </c>
      <c r="J4618">
        <f t="shared" si="486"/>
        <v>1035.4301600135402</v>
      </c>
      <c r="K4618">
        <f t="shared" si="487"/>
        <v>1</v>
      </c>
      <c r="L4618">
        <f t="shared" si="488"/>
        <v>0</v>
      </c>
    </row>
    <row r="4619" spans="1:12">
      <c r="A4619">
        <v>4618</v>
      </c>
      <c r="B4619" s="1">
        <v>43166</v>
      </c>
      <c r="C4619">
        <v>21252.720000000001</v>
      </c>
      <c r="D4619">
        <v>2726.8000489999999</v>
      </c>
      <c r="E4619">
        <v>105.72</v>
      </c>
      <c r="F4619">
        <f t="shared" si="489"/>
        <v>70302.040490000014</v>
      </c>
      <c r="G4619">
        <f t="shared" si="490"/>
        <v>-4.8894981558331718E-3</v>
      </c>
      <c r="H4619">
        <f t="shared" si="484"/>
        <v>6.2955754202929969E-3</v>
      </c>
      <c r="I4619">
        <f t="shared" si="485"/>
        <v>989.52430635174437</v>
      </c>
      <c r="J4619">
        <f t="shared" si="486"/>
        <v>1031.2388895853189</v>
      </c>
      <c r="K4619">
        <f t="shared" si="487"/>
        <v>1</v>
      </c>
      <c r="L4619">
        <f t="shared" si="488"/>
        <v>0</v>
      </c>
    </row>
    <row r="4620" spans="1:12">
      <c r="A4620">
        <v>4619</v>
      </c>
      <c r="B4620" s="1">
        <v>43167</v>
      </c>
      <c r="C4620">
        <v>21368.07</v>
      </c>
      <c r="D4620">
        <v>2738.969971</v>
      </c>
      <c r="E4620">
        <v>105.95</v>
      </c>
      <c r="F4620">
        <f t="shared" si="489"/>
        <v>70655.58971</v>
      </c>
      <c r="G4620">
        <f t="shared" si="490"/>
        <v>5.0290036752245193E-3</v>
      </c>
      <c r="H4620">
        <f t="shared" si="484"/>
        <v>6.288713189817041E-3</v>
      </c>
      <c r="I4620">
        <f t="shared" si="485"/>
        <v>994.50062772511126</v>
      </c>
      <c r="J4620">
        <f t="shared" si="486"/>
        <v>1035.2952817385371</v>
      </c>
      <c r="K4620">
        <f t="shared" si="487"/>
        <v>1</v>
      </c>
      <c r="L4620">
        <f t="shared" si="488"/>
        <v>0</v>
      </c>
    </row>
    <row r="4621" spans="1:12">
      <c r="A4621">
        <v>4620</v>
      </c>
      <c r="B4621" s="1">
        <v>43168</v>
      </c>
      <c r="C4621">
        <v>21469.200000000001</v>
      </c>
      <c r="D4621">
        <v>2786.570068</v>
      </c>
      <c r="E4621">
        <v>106.7</v>
      </c>
      <c r="F4621">
        <f t="shared" si="489"/>
        <v>71337.600680000003</v>
      </c>
      <c r="G4621">
        <f t="shared" si="490"/>
        <v>9.6526116730362155E-3</v>
      </c>
      <c r="H4621">
        <f t="shared" si="484"/>
        <v>6.3151093165135612E-3</v>
      </c>
      <c r="I4621">
        <f t="shared" si="485"/>
        <v>1004.1001560931325</v>
      </c>
      <c r="J4621">
        <f t="shared" si="486"/>
        <v>1049.6760597457419</v>
      </c>
      <c r="K4621">
        <f t="shared" si="487"/>
        <v>1</v>
      </c>
      <c r="L4621">
        <f t="shared" si="488"/>
        <v>0</v>
      </c>
    </row>
    <row r="4622" spans="1:12">
      <c r="A4622">
        <v>4621</v>
      </c>
      <c r="B4622" s="1">
        <v>43171</v>
      </c>
      <c r="C4622">
        <v>21824.03</v>
      </c>
      <c r="D4622">
        <v>2783.0200199999999</v>
      </c>
      <c r="E4622">
        <v>106.58</v>
      </c>
      <c r="F4622">
        <f t="shared" si="489"/>
        <v>72011.160199999984</v>
      </c>
      <c r="G4622">
        <f t="shared" si="490"/>
        <v>9.4418583408961698E-3</v>
      </c>
      <c r="H4622">
        <f t="shared" si="484"/>
        <v>6.3401224806103945E-3</v>
      </c>
      <c r="I4622">
        <f t="shared" si="485"/>
        <v>1013.5807275270356</v>
      </c>
      <c r="J4622">
        <f t="shared" si="486"/>
        <v>1063.7838112385355</v>
      </c>
      <c r="K4622">
        <f t="shared" si="487"/>
        <v>1</v>
      </c>
      <c r="L4622">
        <f t="shared" si="488"/>
        <v>0</v>
      </c>
    </row>
    <row r="4623" spans="1:12">
      <c r="A4623">
        <v>4622</v>
      </c>
      <c r="B4623" s="1">
        <v>43172</v>
      </c>
      <c r="C4623">
        <v>21968.1</v>
      </c>
      <c r="D4623">
        <v>2765.3100589999999</v>
      </c>
      <c r="E4623">
        <v>106.98</v>
      </c>
      <c r="F4623">
        <f t="shared" si="489"/>
        <v>72124.200589999993</v>
      </c>
      <c r="G4623">
        <f t="shared" si="490"/>
        <v>1.5697620991810268E-3</v>
      </c>
      <c r="H4623">
        <f t="shared" si="484"/>
        <v>6.3378867075578015E-3</v>
      </c>
      <c r="I4623">
        <f t="shared" si="485"/>
        <v>1015.1718081375678</v>
      </c>
      <c r="J4623">
        <f t="shared" si="486"/>
        <v>1065.0779784553429</v>
      </c>
      <c r="K4623">
        <f t="shared" si="487"/>
        <v>1</v>
      </c>
      <c r="L4623">
        <f t="shared" si="488"/>
        <v>0</v>
      </c>
    </row>
    <row r="4624" spans="1:12">
      <c r="A4624">
        <v>4623</v>
      </c>
      <c r="B4624" s="1">
        <v>43173</v>
      </c>
      <c r="C4624">
        <v>21777.29</v>
      </c>
      <c r="D4624">
        <v>2749.4799800000001</v>
      </c>
      <c r="E4624">
        <v>106.61</v>
      </c>
      <c r="F4624">
        <f t="shared" si="489"/>
        <v>71582.429799999998</v>
      </c>
      <c r="G4624">
        <f t="shared" si="490"/>
        <v>-7.5116366707447257E-3</v>
      </c>
      <c r="H4624">
        <f t="shared" si="484"/>
        <v>6.3477852092524972E-3</v>
      </c>
      <c r="I4624">
        <f t="shared" si="485"/>
        <v>1007.5462063564554</v>
      </c>
      <c r="J4624">
        <f t="shared" si="486"/>
        <v>1058.7284416654327</v>
      </c>
      <c r="K4624">
        <f t="shared" si="487"/>
        <v>1</v>
      </c>
      <c r="L4624">
        <f t="shared" si="488"/>
        <v>0</v>
      </c>
    </row>
    <row r="4625" spans="1:12">
      <c r="A4625">
        <v>4624</v>
      </c>
      <c r="B4625" s="1">
        <v>43174</v>
      </c>
      <c r="C4625">
        <v>21803.95</v>
      </c>
      <c r="D4625">
        <v>2747.330078</v>
      </c>
      <c r="E4625">
        <v>106.09</v>
      </c>
      <c r="F4625">
        <f t="shared" si="489"/>
        <v>71611.650779999996</v>
      </c>
      <c r="G4625">
        <f t="shared" si="490"/>
        <v>4.082144191199788E-4</v>
      </c>
      <c r="H4625">
        <f t="shared" si="484"/>
        <v>6.3473616352473904E-3</v>
      </c>
      <c r="I4625">
        <f t="shared" si="485"/>
        <v>1007.9575012458197</v>
      </c>
      <c r="J4625">
        <f t="shared" si="486"/>
        <v>1059.0899543786547</v>
      </c>
      <c r="K4625">
        <f t="shared" si="487"/>
        <v>1</v>
      </c>
      <c r="L4625">
        <f t="shared" si="488"/>
        <v>0</v>
      </c>
    </row>
    <row r="4626" spans="1:12">
      <c r="A4626">
        <v>4625</v>
      </c>
      <c r="B4626" s="1">
        <v>43175</v>
      </c>
      <c r="C4626">
        <v>21676.51</v>
      </c>
      <c r="D4626">
        <v>2752.01001</v>
      </c>
      <c r="E4626">
        <v>105.66</v>
      </c>
      <c r="F4626">
        <f t="shared" si="489"/>
        <v>71401.420100000003</v>
      </c>
      <c r="G4626">
        <f t="shared" si="490"/>
        <v>-2.935704982501397E-3</v>
      </c>
      <c r="H4626">
        <f t="shared" si="484"/>
        <v>6.2930189213773798E-3</v>
      </c>
      <c r="I4626">
        <f t="shared" si="485"/>
        <v>1004.9984353872627</v>
      </c>
      <c r="J4626">
        <f t="shared" si="486"/>
        <v>1046.9400363468606</v>
      </c>
      <c r="K4626">
        <f t="shared" si="487"/>
        <v>1</v>
      </c>
      <c r="L4626">
        <f t="shared" si="488"/>
        <v>0</v>
      </c>
    </row>
    <row r="4627" spans="1:12">
      <c r="A4627">
        <v>4626</v>
      </c>
      <c r="B4627" s="1">
        <v>43178</v>
      </c>
      <c r="C4627">
        <v>21480.9</v>
      </c>
      <c r="D4627">
        <v>2712.919922</v>
      </c>
      <c r="E4627">
        <v>105.91</v>
      </c>
      <c r="F4627">
        <f t="shared" si="489"/>
        <v>70620.549220000001</v>
      </c>
      <c r="G4627">
        <f t="shared" si="490"/>
        <v>-1.0936349429834458E-2</v>
      </c>
      <c r="H4627">
        <f t="shared" si="484"/>
        <v>6.3319725620504487E-3</v>
      </c>
      <c r="I4627">
        <f t="shared" si="485"/>
        <v>994.00742132143068</v>
      </c>
      <c r="J4627">
        <f t="shared" si="486"/>
        <v>1041.8999953486777</v>
      </c>
      <c r="K4627">
        <f t="shared" si="487"/>
        <v>1</v>
      </c>
      <c r="L4627">
        <f t="shared" si="488"/>
        <v>0</v>
      </c>
    </row>
    <row r="4628" spans="1:12">
      <c r="A4628">
        <v>4627</v>
      </c>
      <c r="B4628" s="1">
        <v>43179</v>
      </c>
      <c r="C4628">
        <v>21380.97</v>
      </c>
      <c r="D4628">
        <v>2716.9399410000001</v>
      </c>
      <c r="E4628">
        <v>106.45</v>
      </c>
      <c r="F4628">
        <f t="shared" si="489"/>
        <v>70463.58941</v>
      </c>
      <c r="G4628">
        <f t="shared" si="490"/>
        <v>-2.2225798543570319E-3</v>
      </c>
      <c r="H4628">
        <f t="shared" si="484"/>
        <v>6.3308571001455729E-3</v>
      </c>
      <c r="I4628">
        <f t="shared" si="485"/>
        <v>991.79816045172038</v>
      </c>
      <c r="J4628">
        <f t="shared" si="486"/>
        <v>1039.4011526910353</v>
      </c>
      <c r="K4628">
        <f t="shared" si="487"/>
        <v>1</v>
      </c>
      <c r="L4628">
        <f t="shared" si="488"/>
        <v>0</v>
      </c>
    </row>
    <row r="4629" spans="1:12">
      <c r="A4629">
        <v>4628</v>
      </c>
      <c r="B4629" s="1">
        <v>43181</v>
      </c>
      <c r="C4629">
        <v>21591.99</v>
      </c>
      <c r="D4629">
        <v>2643.6899410000001</v>
      </c>
      <c r="E4629">
        <v>105.69</v>
      </c>
      <c r="F4629">
        <f t="shared" si="489"/>
        <v>70149.329410000006</v>
      </c>
      <c r="G4629">
        <f t="shared" si="490"/>
        <v>-4.4598920184357738E-3</v>
      </c>
      <c r="H4629">
        <f t="shared" si="484"/>
        <v>6.3318988810079245E-3</v>
      </c>
      <c r="I4629">
        <f t="shared" si="485"/>
        <v>987.37484775202245</v>
      </c>
      <c r="J4629">
        <f t="shared" si="486"/>
        <v>1034.9358127195003</v>
      </c>
      <c r="K4629">
        <f t="shared" si="487"/>
        <v>1</v>
      </c>
      <c r="L4629">
        <f t="shared" si="488"/>
        <v>0</v>
      </c>
    </row>
    <row r="4630" spans="1:12">
      <c r="A4630">
        <v>4629</v>
      </c>
      <c r="B4630" s="1">
        <v>43182</v>
      </c>
      <c r="C4630">
        <v>20617.86</v>
      </c>
      <c r="D4630">
        <v>2588.26001</v>
      </c>
      <c r="E4630">
        <v>105.02</v>
      </c>
      <c r="F4630">
        <f t="shared" si="489"/>
        <v>67643.420100000003</v>
      </c>
      <c r="G4630">
        <f t="shared" si="490"/>
        <v>-3.5722498434073047E-2</v>
      </c>
      <c r="H4630">
        <f t="shared" si="484"/>
        <v>6.7305346350978673E-3</v>
      </c>
      <c r="I4630">
        <f t="shared" si="485"/>
        <v>1288.2454374754295</v>
      </c>
      <c r="J4630">
        <f t="shared" si="486"/>
        <v>1060.793969639494</v>
      </c>
      <c r="K4630">
        <f t="shared" si="487"/>
        <v>0</v>
      </c>
      <c r="L4630">
        <f t="shared" si="488"/>
        <v>1</v>
      </c>
    </row>
    <row r="4631" spans="1:12">
      <c r="A4631">
        <v>4630</v>
      </c>
      <c r="B4631" s="1">
        <v>43185</v>
      </c>
      <c r="C4631">
        <v>20766.099999999999</v>
      </c>
      <c r="D4631">
        <v>2658.5500489999999</v>
      </c>
      <c r="E4631">
        <v>105.07</v>
      </c>
      <c r="F4631">
        <f t="shared" si="489"/>
        <v>68643.050489999994</v>
      </c>
      <c r="G4631">
        <f t="shared" si="490"/>
        <v>1.4777939798463757E-2</v>
      </c>
      <c r="H4631">
        <f t="shared" si="484"/>
        <v>6.7874807018777602E-3</v>
      </c>
      <c r="I4631">
        <f t="shared" si="485"/>
        <v>1307.283050996087</v>
      </c>
      <c r="J4631">
        <f t="shared" si="486"/>
        <v>1085.578176609027</v>
      </c>
      <c r="K4631">
        <f t="shared" si="487"/>
        <v>0</v>
      </c>
      <c r="L4631">
        <f t="shared" si="488"/>
        <v>1</v>
      </c>
    </row>
    <row r="4632" spans="1:12">
      <c r="A4632">
        <v>4631</v>
      </c>
      <c r="B4632" s="1">
        <v>43186</v>
      </c>
      <c r="C4632">
        <v>21317.32</v>
      </c>
      <c r="D4632">
        <v>2612.6201169999999</v>
      </c>
      <c r="E4632">
        <v>105.5</v>
      </c>
      <c r="F4632">
        <f t="shared" si="489"/>
        <v>69288.34117</v>
      </c>
      <c r="G4632">
        <f t="shared" si="490"/>
        <v>9.4006702119686647E-3</v>
      </c>
      <c r="H4632">
        <f t="shared" si="484"/>
        <v>6.8102175892504335E-3</v>
      </c>
      <c r="I4632">
        <f t="shared" si="485"/>
        <v>1319.5723878321976</v>
      </c>
      <c r="J4632">
        <f t="shared" si="486"/>
        <v>1099.4540238545912</v>
      </c>
      <c r="K4632">
        <f t="shared" si="487"/>
        <v>0</v>
      </c>
      <c r="L4632">
        <f t="shared" si="488"/>
        <v>1</v>
      </c>
    </row>
    <row r="4633" spans="1:12">
      <c r="A4633">
        <v>4632</v>
      </c>
      <c r="B4633" s="1">
        <v>43187</v>
      </c>
      <c r="C4633">
        <v>21031.31</v>
      </c>
      <c r="D4633">
        <v>2605</v>
      </c>
      <c r="E4633">
        <v>105.47</v>
      </c>
      <c r="F4633">
        <f t="shared" si="489"/>
        <v>68639.97</v>
      </c>
      <c r="G4633">
        <f t="shared" si="490"/>
        <v>-9.357579631026347E-3</v>
      </c>
      <c r="H4633">
        <f t="shared" si="484"/>
        <v>6.808491243082357E-3</v>
      </c>
      <c r="I4633">
        <f t="shared" si="485"/>
        <v>1307.2243841341542</v>
      </c>
      <c r="J4633">
        <f t="shared" si="486"/>
        <v>1088.8896987821154</v>
      </c>
      <c r="K4633">
        <f t="shared" si="487"/>
        <v>0</v>
      </c>
      <c r="L4633">
        <f t="shared" si="488"/>
        <v>1</v>
      </c>
    </row>
    <row r="4634" spans="1:12">
      <c r="A4634">
        <v>4633</v>
      </c>
      <c r="B4634" s="1">
        <v>43188</v>
      </c>
      <c r="C4634">
        <v>21159.08</v>
      </c>
      <c r="D4634">
        <v>2640.8701169999999</v>
      </c>
      <c r="E4634">
        <v>106.58</v>
      </c>
      <c r="F4634">
        <f t="shared" si="489"/>
        <v>69259.761169999998</v>
      </c>
      <c r="G4634">
        <f t="shared" si="490"/>
        <v>9.0295955840307141E-3</v>
      </c>
      <c r="H4634">
        <f t="shared" si="484"/>
        <v>6.8305514057110904E-3</v>
      </c>
      <c r="I4634">
        <f t="shared" si="485"/>
        <v>1319.028091660469</v>
      </c>
      <c r="J4634">
        <f t="shared" si="486"/>
        <v>1102.2818965141719</v>
      </c>
      <c r="K4634">
        <f t="shared" si="487"/>
        <v>0</v>
      </c>
      <c r="L4634">
        <f t="shared" si="488"/>
        <v>1</v>
      </c>
    </row>
    <row r="4635" spans="1:12">
      <c r="A4635">
        <v>4634</v>
      </c>
      <c r="B4635" s="1">
        <v>43192</v>
      </c>
      <c r="C4635">
        <v>21388.58</v>
      </c>
      <c r="D4635">
        <v>2581.8798830000001</v>
      </c>
      <c r="E4635">
        <v>106.29</v>
      </c>
      <c r="F4635">
        <f t="shared" si="489"/>
        <v>69127.40883</v>
      </c>
      <c r="G4635">
        <f t="shared" si="490"/>
        <v>-1.9109557665833998E-3</v>
      </c>
      <c r="H4635">
        <f t="shared" si="484"/>
        <v>6.830449518989137E-3</v>
      </c>
      <c r="I4635">
        <f t="shared" si="485"/>
        <v>1316.507487322425</v>
      </c>
      <c r="J4635">
        <f t="shared" si="486"/>
        <v>1100.1590739929848</v>
      </c>
      <c r="K4635">
        <f t="shared" si="487"/>
        <v>0</v>
      </c>
      <c r="L4635">
        <f t="shared" si="488"/>
        <v>1</v>
      </c>
    </row>
    <row r="4636" spans="1:12">
      <c r="A4636">
        <v>4635</v>
      </c>
      <c r="B4636" s="1">
        <v>43193</v>
      </c>
      <c r="C4636">
        <v>21292.29</v>
      </c>
      <c r="D4636">
        <v>2614.4499510000001</v>
      </c>
      <c r="E4636">
        <v>106.05</v>
      </c>
      <c r="F4636">
        <f t="shared" si="489"/>
        <v>69259.32951000001</v>
      </c>
      <c r="G4636">
        <f t="shared" si="490"/>
        <v>1.9083700985296215E-3</v>
      </c>
      <c r="H4636">
        <f t="shared" si="484"/>
        <v>6.8302925300285618E-3</v>
      </c>
      <c r="I4636">
        <f t="shared" si="485"/>
        <v>1319.0198708457217</v>
      </c>
      <c r="J4636">
        <f t="shared" si="486"/>
        <v>1102.2332506995697</v>
      </c>
      <c r="K4636">
        <f t="shared" si="487"/>
        <v>0</v>
      </c>
      <c r="L4636">
        <f t="shared" si="488"/>
        <v>1</v>
      </c>
    </row>
    <row r="4637" spans="1:12">
      <c r="A4637">
        <v>4636</v>
      </c>
      <c r="B4637" s="1">
        <v>43194</v>
      </c>
      <c r="C4637">
        <v>21319.55</v>
      </c>
      <c r="D4637">
        <v>2644.6899410000001</v>
      </c>
      <c r="E4637">
        <v>106.21</v>
      </c>
      <c r="F4637">
        <f t="shared" si="489"/>
        <v>69617.049410000007</v>
      </c>
      <c r="G4637">
        <f t="shared" si="490"/>
        <v>5.1649344937472197E-3</v>
      </c>
      <c r="H4637">
        <f t="shared" si="484"/>
        <v>6.836885672502205E-3</v>
      </c>
      <c r="I4637">
        <f t="shared" si="485"/>
        <v>1325.8325220745905</v>
      </c>
      <c r="J4637">
        <f t="shared" si="486"/>
        <v>1108.9956718783396</v>
      </c>
      <c r="K4637">
        <f t="shared" si="487"/>
        <v>0</v>
      </c>
      <c r="L4637">
        <f t="shared" si="488"/>
        <v>1</v>
      </c>
    </row>
    <row r="4638" spans="1:12">
      <c r="A4638">
        <v>4637</v>
      </c>
      <c r="B4638" s="1">
        <v>43195</v>
      </c>
      <c r="C4638">
        <v>21645.42</v>
      </c>
      <c r="D4638">
        <v>2662.8400879999999</v>
      </c>
      <c r="E4638">
        <v>107.06</v>
      </c>
      <c r="F4638">
        <f t="shared" si="489"/>
        <v>70454.54088</v>
      </c>
      <c r="G4638">
        <f t="shared" si="490"/>
        <v>1.2029976522959229E-2</v>
      </c>
      <c r="H4638">
        <f t="shared" si="484"/>
        <v>6.873665519443151E-3</v>
      </c>
      <c r="I4638">
        <f t="shared" si="485"/>
        <v>1341.7822561885237</v>
      </c>
      <c r="J4638">
        <f t="shared" si="486"/>
        <v>1128.3746096206758</v>
      </c>
      <c r="K4638">
        <f t="shared" si="487"/>
        <v>0</v>
      </c>
      <c r="L4638">
        <f t="shared" si="488"/>
        <v>1</v>
      </c>
    </row>
    <row r="4639" spans="1:12">
      <c r="A4639">
        <v>4638</v>
      </c>
      <c r="B4639" s="1">
        <v>43196</v>
      </c>
      <c r="C4639">
        <v>21567.52</v>
      </c>
      <c r="D4639">
        <v>2604.469971</v>
      </c>
      <c r="E4639">
        <v>107.41</v>
      </c>
      <c r="F4639">
        <f t="shared" si="489"/>
        <v>69716.789709999997</v>
      </c>
      <c r="G4639">
        <f t="shared" si="490"/>
        <v>-1.0471307608924119E-2</v>
      </c>
      <c r="H4639">
        <f t="shared" si="484"/>
        <v>6.8899132832380538E-3</v>
      </c>
      <c r="I4639">
        <f t="shared" si="485"/>
        <v>1327.7320414397775</v>
      </c>
      <c r="J4639">
        <f t="shared" si="486"/>
        <v>1119.1983406862082</v>
      </c>
      <c r="K4639">
        <f t="shared" si="487"/>
        <v>0</v>
      </c>
      <c r="L4639">
        <f t="shared" si="488"/>
        <v>1</v>
      </c>
    </row>
    <row r="4640" spans="1:12">
      <c r="A4640">
        <v>4639</v>
      </c>
      <c r="B4640" s="1">
        <v>43199</v>
      </c>
      <c r="C4640">
        <v>21678.26</v>
      </c>
      <c r="D4640">
        <v>2613.1599120000001</v>
      </c>
      <c r="E4640">
        <v>107.1</v>
      </c>
      <c r="F4640">
        <f t="shared" si="489"/>
        <v>70023.619119999988</v>
      </c>
      <c r="G4640">
        <f t="shared" si="490"/>
        <v>4.4010834588956715E-3</v>
      </c>
      <c r="H4640">
        <f t="shared" si="484"/>
        <v>6.8446735882572102E-3</v>
      </c>
      <c r="I4640">
        <f t="shared" si="485"/>
        <v>1333.5755009652039</v>
      </c>
      <c r="J4640">
        <f t="shared" si="486"/>
        <v>1116.7429420834924</v>
      </c>
      <c r="K4640">
        <f t="shared" si="487"/>
        <v>0</v>
      </c>
      <c r="L4640">
        <f t="shared" si="488"/>
        <v>1</v>
      </c>
    </row>
    <row r="4641" spans="1:12">
      <c r="A4641">
        <v>4640</v>
      </c>
      <c r="B4641" s="1">
        <v>43200</v>
      </c>
      <c r="C4641">
        <v>21794.32</v>
      </c>
      <c r="D4641">
        <v>2656.8701169999999</v>
      </c>
      <c r="E4641">
        <v>106.91</v>
      </c>
      <c r="F4641">
        <f t="shared" si="489"/>
        <v>70691.891170000003</v>
      </c>
      <c r="G4641">
        <f t="shared" si="490"/>
        <v>9.5435234339258379E-3</v>
      </c>
      <c r="H4641">
        <f t="shared" si="484"/>
        <v>6.86845756384566E-3</v>
      </c>
      <c r="I4641">
        <f t="shared" si="485"/>
        <v>1346.3025100095747</v>
      </c>
      <c r="J4641">
        <f t="shared" si="486"/>
        <v>1131.3181132392979</v>
      </c>
      <c r="K4641">
        <f t="shared" si="487"/>
        <v>0</v>
      </c>
      <c r="L4641">
        <f t="shared" si="488"/>
        <v>1</v>
      </c>
    </row>
    <row r="4642" spans="1:12">
      <c r="A4642">
        <v>4641</v>
      </c>
      <c r="B4642" s="1">
        <v>43201</v>
      </c>
      <c r="C4642">
        <v>21687.1</v>
      </c>
      <c r="D4642">
        <v>2642.1899410000001</v>
      </c>
      <c r="E4642">
        <v>107.01</v>
      </c>
      <c r="F4642">
        <f t="shared" si="489"/>
        <v>70331.149409999998</v>
      </c>
      <c r="G4642">
        <f t="shared" si="490"/>
        <v>-5.1030147026692729E-3</v>
      </c>
      <c r="H4642">
        <f t="shared" si="484"/>
        <v>6.8707417574709042E-3</v>
      </c>
      <c r="I4642">
        <f t="shared" si="485"/>
        <v>1339.4323085067551</v>
      </c>
      <c r="J4642">
        <f t="shared" si="486"/>
        <v>1125.9192946881544</v>
      </c>
      <c r="K4642">
        <f t="shared" si="487"/>
        <v>0</v>
      </c>
      <c r="L4642">
        <f t="shared" si="488"/>
        <v>1</v>
      </c>
    </row>
    <row r="4643" spans="1:12">
      <c r="A4643">
        <v>4642</v>
      </c>
      <c r="B4643" s="1">
        <v>43202</v>
      </c>
      <c r="C4643">
        <v>21660.28</v>
      </c>
      <c r="D4643">
        <v>2663.98999</v>
      </c>
      <c r="E4643">
        <v>106.91</v>
      </c>
      <c r="F4643">
        <f t="shared" si="489"/>
        <v>70495.009900000005</v>
      </c>
      <c r="G4643">
        <f t="shared" si="490"/>
        <v>2.3298423440341054E-3</v>
      </c>
      <c r="H4643">
        <f t="shared" si="484"/>
        <v>6.8432846848251487E-3</v>
      </c>
      <c r="I4643">
        <f t="shared" si="485"/>
        <v>1342.5529746160817</v>
      </c>
      <c r="J4643">
        <f t="shared" si="486"/>
        <v>1124.0325923402727</v>
      </c>
      <c r="K4643">
        <f t="shared" si="487"/>
        <v>0</v>
      </c>
      <c r="L4643">
        <f t="shared" si="488"/>
        <v>1</v>
      </c>
    </row>
    <row r="4644" spans="1:12">
      <c r="A4644">
        <v>4643</v>
      </c>
      <c r="B4644" s="1">
        <v>43203</v>
      </c>
      <c r="C4644">
        <v>21778.74</v>
      </c>
      <c r="D4644">
        <v>2656.3000489999999</v>
      </c>
      <c r="E4644">
        <v>107.65</v>
      </c>
      <c r="F4644">
        <f t="shared" si="489"/>
        <v>70658.730490000002</v>
      </c>
      <c r="G4644">
        <f t="shared" si="490"/>
        <v>2.3224422584271487E-3</v>
      </c>
      <c r="H4644">
        <f t="shared" si="484"/>
        <v>6.8189640407969312E-3</v>
      </c>
      <c r="I4644">
        <f t="shared" si="485"/>
        <v>1345.670976378507</v>
      </c>
      <c r="J4644">
        <f t="shared" si="486"/>
        <v>1122.6390677446352</v>
      </c>
      <c r="K4644">
        <f t="shared" si="487"/>
        <v>0</v>
      </c>
      <c r="L4644">
        <f t="shared" si="488"/>
        <v>1</v>
      </c>
    </row>
    <row r="4645" spans="1:12">
      <c r="A4645">
        <v>4644</v>
      </c>
      <c r="B4645" s="1">
        <v>43206</v>
      </c>
      <c r="C4645">
        <v>21835.53</v>
      </c>
      <c r="D4645">
        <v>2677.8400879999999</v>
      </c>
      <c r="E4645">
        <v>107.21</v>
      </c>
      <c r="F4645">
        <f t="shared" si="489"/>
        <v>70985.510880000002</v>
      </c>
      <c r="G4645">
        <f t="shared" si="490"/>
        <v>4.6247701838664224E-3</v>
      </c>
      <c r="H4645">
        <f t="shared" si="484"/>
        <v>6.823882184782238E-3</v>
      </c>
      <c r="I4645">
        <f t="shared" si="485"/>
        <v>1351.8943953873566</v>
      </c>
      <c r="J4645">
        <f t="shared" si="486"/>
        <v>1128.6444579570557</v>
      </c>
      <c r="K4645">
        <f t="shared" si="487"/>
        <v>0</v>
      </c>
      <c r="L4645">
        <f t="shared" si="488"/>
        <v>1</v>
      </c>
    </row>
    <row r="4646" spans="1:12">
      <c r="A4646">
        <v>4645</v>
      </c>
      <c r="B4646" s="1">
        <v>43207</v>
      </c>
      <c r="C4646">
        <v>21847.59</v>
      </c>
      <c r="D4646">
        <v>2706.389893</v>
      </c>
      <c r="E4646">
        <v>107</v>
      </c>
      <c r="F4646">
        <f t="shared" si="489"/>
        <v>71294.078930000003</v>
      </c>
      <c r="G4646">
        <f t="shared" si="490"/>
        <v>4.346915957562647E-3</v>
      </c>
      <c r="H4646">
        <f t="shared" si="484"/>
        <v>6.8225315857239769E-3</v>
      </c>
      <c r="I4646">
        <f t="shared" si="485"/>
        <v>1357.7709667076053</v>
      </c>
      <c r="J4646">
        <f t="shared" si="486"/>
        <v>1133.3262255238042</v>
      </c>
      <c r="K4646">
        <f t="shared" si="487"/>
        <v>0</v>
      </c>
      <c r="L4646">
        <f t="shared" si="488"/>
        <v>1</v>
      </c>
    </row>
    <row r="4647" spans="1:12">
      <c r="A4647">
        <v>4646</v>
      </c>
      <c r="B4647" s="1">
        <v>43208</v>
      </c>
      <c r="C4647">
        <v>22158.2</v>
      </c>
      <c r="D4647">
        <v>2708.639893</v>
      </c>
      <c r="E4647">
        <v>107.31</v>
      </c>
      <c r="F4647">
        <f t="shared" si="489"/>
        <v>71939.348930000007</v>
      </c>
      <c r="G4647">
        <f t="shared" si="490"/>
        <v>9.0508217468321384E-3</v>
      </c>
      <c r="H4647">
        <f t="shared" si="484"/>
        <v>6.8318325572581991E-3</v>
      </c>
      <c r="I4647">
        <f t="shared" si="485"/>
        <v>1370.0599097002996</v>
      </c>
      <c r="J4647">
        <f t="shared" si="486"/>
        <v>1145.1427757712813</v>
      </c>
      <c r="K4647">
        <f t="shared" si="487"/>
        <v>0</v>
      </c>
      <c r="L4647">
        <f t="shared" si="488"/>
        <v>1</v>
      </c>
    </row>
    <row r="4648" spans="1:12">
      <c r="A4648">
        <v>4647</v>
      </c>
      <c r="B4648" s="1">
        <v>43209</v>
      </c>
      <c r="C4648">
        <v>22191.18</v>
      </c>
      <c r="D4648">
        <v>2693.1298830000001</v>
      </c>
      <c r="E4648">
        <v>107.29</v>
      </c>
      <c r="F4648">
        <f t="shared" si="489"/>
        <v>71850.108829999997</v>
      </c>
      <c r="G4648">
        <f t="shared" si="490"/>
        <v>-1.2404907929712827E-3</v>
      </c>
      <c r="H4648">
        <f t="shared" si="484"/>
        <v>6.8324735743123524E-3</v>
      </c>
      <c r="I4648">
        <f t="shared" si="485"/>
        <v>1368.3603629964973</v>
      </c>
      <c r="J4648">
        <f t="shared" si="486"/>
        <v>1143.829549849389</v>
      </c>
      <c r="K4648">
        <f t="shared" si="487"/>
        <v>0</v>
      </c>
      <c r="L4648">
        <f t="shared" si="488"/>
        <v>1</v>
      </c>
    </row>
    <row r="4649" spans="1:12">
      <c r="A4649">
        <v>4648</v>
      </c>
      <c r="B4649" s="1">
        <v>43210</v>
      </c>
      <c r="C4649">
        <v>22162.240000000002</v>
      </c>
      <c r="D4649">
        <v>2670.139893</v>
      </c>
      <c r="E4649">
        <v>107.56</v>
      </c>
      <c r="F4649">
        <f t="shared" si="489"/>
        <v>71563.678930000009</v>
      </c>
      <c r="G4649">
        <f t="shared" si="490"/>
        <v>-3.9864922219907672E-3</v>
      </c>
      <c r="H4649">
        <f t="shared" si="484"/>
        <v>6.8279465467791242E-3</v>
      </c>
      <c r="I4649">
        <f t="shared" si="485"/>
        <v>1362.9054050525313</v>
      </c>
      <c r="J4649">
        <f t="shared" si="486"/>
        <v>1138.5148304100253</v>
      </c>
      <c r="K4649">
        <f t="shared" si="487"/>
        <v>0</v>
      </c>
      <c r="L4649">
        <f t="shared" si="488"/>
        <v>1</v>
      </c>
    </row>
    <row r="4650" spans="1:12">
      <c r="A4650">
        <v>4649</v>
      </c>
      <c r="B4650" s="1">
        <v>43213</v>
      </c>
      <c r="C4650">
        <v>22088.04</v>
      </c>
      <c r="D4650">
        <v>2670.290039</v>
      </c>
      <c r="E4650">
        <v>107.91</v>
      </c>
      <c r="F4650">
        <f t="shared" si="489"/>
        <v>71418.53039</v>
      </c>
      <c r="G4650">
        <f t="shared" si="490"/>
        <v>-2.0282431279418089E-3</v>
      </c>
      <c r="H4650">
        <f t="shared" si="484"/>
        <v>6.8299846030800042E-3</v>
      </c>
      <c r="I4650">
        <f t="shared" si="485"/>
        <v>1360.1411015306987</v>
      </c>
      <c r="J4650">
        <f t="shared" si="486"/>
        <v>1136.5447886462423</v>
      </c>
      <c r="K4650">
        <f t="shared" si="487"/>
        <v>0</v>
      </c>
      <c r="L4650">
        <f t="shared" si="488"/>
        <v>1</v>
      </c>
    </row>
    <row r="4651" spans="1:12">
      <c r="A4651">
        <v>4650</v>
      </c>
      <c r="B4651" s="1">
        <v>43214</v>
      </c>
      <c r="C4651">
        <v>22278.12</v>
      </c>
      <c r="D4651">
        <v>2634.5600589999999</v>
      </c>
      <c r="E4651">
        <v>108.89</v>
      </c>
      <c r="F4651">
        <f t="shared" si="489"/>
        <v>71446.29058999999</v>
      </c>
      <c r="G4651">
        <f t="shared" si="490"/>
        <v>3.8869744096392544E-4</v>
      </c>
      <c r="H4651">
        <f t="shared" si="484"/>
        <v>6.809021854250725E-3</v>
      </c>
      <c r="I4651">
        <f t="shared" si="485"/>
        <v>1360.6697848962135</v>
      </c>
      <c r="J4651">
        <f t="shared" si="486"/>
        <v>1133.4968948956268</v>
      </c>
      <c r="K4651">
        <f t="shared" si="487"/>
        <v>0</v>
      </c>
      <c r="L4651">
        <f t="shared" si="488"/>
        <v>1</v>
      </c>
    </row>
    <row r="4652" spans="1:12">
      <c r="A4652">
        <v>4651</v>
      </c>
      <c r="B4652" s="1">
        <v>43215</v>
      </c>
      <c r="C4652">
        <v>22215.32</v>
      </c>
      <c r="D4652">
        <v>2639.3999020000001</v>
      </c>
      <c r="E4652">
        <v>109.26</v>
      </c>
      <c r="F4652">
        <f t="shared" si="489"/>
        <v>71370.939020000005</v>
      </c>
      <c r="G4652">
        <f t="shared" si="490"/>
        <v>-1.0546603522413323E-3</v>
      </c>
      <c r="H4652">
        <f t="shared" si="484"/>
        <v>6.809386046550861E-3</v>
      </c>
      <c r="I4652">
        <f t="shared" si="485"/>
        <v>1359.2347404215907</v>
      </c>
      <c r="J4652">
        <f t="shared" si="486"/>
        <v>1132.3620037604076</v>
      </c>
      <c r="K4652">
        <f t="shared" si="487"/>
        <v>0</v>
      </c>
      <c r="L4652">
        <f t="shared" si="488"/>
        <v>1</v>
      </c>
    </row>
    <row r="4653" spans="1:12">
      <c r="A4653">
        <v>4652</v>
      </c>
      <c r="B4653" s="1">
        <v>43216</v>
      </c>
      <c r="C4653">
        <v>22319.61</v>
      </c>
      <c r="D4653">
        <v>2666.9399410000001</v>
      </c>
      <c r="E4653">
        <v>109.33</v>
      </c>
      <c r="F4653">
        <f t="shared" si="489"/>
        <v>71855.269409999994</v>
      </c>
      <c r="G4653">
        <f t="shared" si="490"/>
        <v>6.7861008507155152E-3</v>
      </c>
      <c r="H4653">
        <f t="shared" si="484"/>
        <v>6.8157731352382284E-3</v>
      </c>
      <c r="I4653">
        <f t="shared" si="485"/>
        <v>1368.4586444498877</v>
      </c>
      <c r="J4653">
        <f t="shared" si="486"/>
        <v>1141.1156706470611</v>
      </c>
      <c r="K4653">
        <f t="shared" si="487"/>
        <v>0</v>
      </c>
      <c r="L4653">
        <f t="shared" si="488"/>
        <v>1</v>
      </c>
    </row>
    <row r="4654" spans="1:12">
      <c r="A4654">
        <v>4653</v>
      </c>
      <c r="B4654" s="1">
        <v>43217</v>
      </c>
      <c r="C4654">
        <v>22467.87</v>
      </c>
      <c r="D4654">
        <v>2669.9099120000001</v>
      </c>
      <c r="E4654">
        <v>109.4</v>
      </c>
      <c r="F4654">
        <f t="shared" si="489"/>
        <v>72181.83911999999</v>
      </c>
      <c r="G4654">
        <f t="shared" si="490"/>
        <v>4.5448261857681249E-3</v>
      </c>
      <c r="H4654">
        <f t="shared" si="484"/>
        <v>6.8178166996341076E-3</v>
      </c>
      <c r="I4654">
        <f t="shared" si="485"/>
        <v>1374.6780511313245</v>
      </c>
      <c r="J4654">
        <f t="shared" si="486"/>
        <v>1146.6455372189478</v>
      </c>
      <c r="K4654">
        <f t="shared" si="487"/>
        <v>0</v>
      </c>
      <c r="L4654">
        <f t="shared" si="488"/>
        <v>1</v>
      </c>
    </row>
    <row r="4655" spans="1:12">
      <c r="A4655">
        <v>4654</v>
      </c>
      <c r="B4655" s="1">
        <v>43221</v>
      </c>
      <c r="C4655">
        <v>22508.03</v>
      </c>
      <c r="D4655">
        <v>2654.8000489999999</v>
      </c>
      <c r="E4655">
        <v>109.48</v>
      </c>
      <c r="F4655">
        <f t="shared" si="489"/>
        <v>72111.460489999998</v>
      </c>
      <c r="G4655">
        <f t="shared" si="490"/>
        <v>-9.7501852069725725E-4</v>
      </c>
      <c r="H4655">
        <f t="shared" si="484"/>
        <v>6.7971964578687726E-3</v>
      </c>
      <c r="I4655">
        <f t="shared" si="485"/>
        <v>1373.3377145714753</v>
      </c>
      <c r="J4655">
        <f t="shared" si="486"/>
        <v>1142.0629296874868</v>
      </c>
      <c r="K4655">
        <f t="shared" si="487"/>
        <v>0</v>
      </c>
      <c r="L4655">
        <f t="shared" si="488"/>
        <v>1</v>
      </c>
    </row>
    <row r="4656" spans="1:12">
      <c r="A4656">
        <v>4655</v>
      </c>
      <c r="B4656" s="1">
        <v>43222</v>
      </c>
      <c r="C4656">
        <v>22472.78</v>
      </c>
      <c r="D4656">
        <v>2635.669922</v>
      </c>
      <c r="E4656">
        <v>109.79</v>
      </c>
      <c r="F4656">
        <f t="shared" si="489"/>
        <v>71851.209220000004</v>
      </c>
      <c r="G4656">
        <f t="shared" si="490"/>
        <v>-3.6090139934981114E-3</v>
      </c>
      <c r="H4656">
        <f t="shared" si="484"/>
        <v>6.7861357606539413E-3</v>
      </c>
      <c r="I4656">
        <f t="shared" si="485"/>
        <v>1368.3813195417883</v>
      </c>
      <c r="J4656">
        <f t="shared" si="486"/>
        <v>1136.0895005783836</v>
      </c>
      <c r="K4656">
        <f t="shared" si="487"/>
        <v>0</v>
      </c>
      <c r="L4656">
        <f t="shared" si="488"/>
        <v>1</v>
      </c>
    </row>
    <row r="4657" spans="1:12">
      <c r="A4657">
        <v>4656</v>
      </c>
      <c r="B4657" s="1">
        <v>43227</v>
      </c>
      <c r="C4657">
        <v>22467.16</v>
      </c>
      <c r="D4657">
        <v>2672.6298830000001</v>
      </c>
      <c r="E4657">
        <v>109.2</v>
      </c>
      <c r="F4657">
        <f t="shared" si="489"/>
        <v>72206.618829999992</v>
      </c>
      <c r="G4657">
        <f t="shared" si="490"/>
        <v>4.9464666476490837E-3</v>
      </c>
      <c r="H4657">
        <f t="shared" si="484"/>
        <v>6.7914426953480369E-3</v>
      </c>
      <c r="I4657">
        <f t="shared" si="485"/>
        <v>1375.1499721001678</v>
      </c>
      <c r="J4657">
        <f t="shared" si="486"/>
        <v>1142.6019756404655</v>
      </c>
      <c r="K4657">
        <f t="shared" si="487"/>
        <v>0</v>
      </c>
      <c r="L4657">
        <f t="shared" si="488"/>
        <v>1</v>
      </c>
    </row>
    <row r="4658" spans="1:12">
      <c r="A4658">
        <v>4657</v>
      </c>
      <c r="B4658" s="1">
        <v>43228</v>
      </c>
      <c r="C4658">
        <v>22508.69</v>
      </c>
      <c r="D4658">
        <v>2671.919922</v>
      </c>
      <c r="E4658">
        <v>108.93</v>
      </c>
      <c r="F4658">
        <f t="shared" si="489"/>
        <v>72281.229219999994</v>
      </c>
      <c r="G4658">
        <f t="shared" si="490"/>
        <v>1.0332901776728409E-3</v>
      </c>
      <c r="H4658">
        <f t="shared" si="484"/>
        <v>6.7914474633667841E-3</v>
      </c>
      <c r="I4658">
        <f t="shared" si="485"/>
        <v>1376.5709010591659</v>
      </c>
      <c r="J4658">
        <f t="shared" si="486"/>
        <v>1143.7834180460209</v>
      </c>
      <c r="K4658">
        <f t="shared" si="487"/>
        <v>0</v>
      </c>
      <c r="L4658">
        <f t="shared" si="488"/>
        <v>1</v>
      </c>
    </row>
    <row r="4659" spans="1:12">
      <c r="A4659">
        <v>4658</v>
      </c>
      <c r="B4659" s="1">
        <v>43229</v>
      </c>
      <c r="C4659">
        <v>22408.880000000001</v>
      </c>
      <c r="D4659">
        <v>2697.790039</v>
      </c>
      <c r="E4659">
        <v>109.72</v>
      </c>
      <c r="F4659">
        <f t="shared" si="489"/>
        <v>72344.26039000001</v>
      </c>
      <c r="G4659">
        <f t="shared" si="490"/>
        <v>8.7202681360287748E-4</v>
      </c>
      <c r="H4659">
        <f t="shared" si="484"/>
        <v>6.7911962036890112E-3</v>
      </c>
      <c r="I4659">
        <f t="shared" si="485"/>
        <v>1377.7713077957151</v>
      </c>
      <c r="J4659">
        <f t="shared" si="486"/>
        <v>1144.7384749898697</v>
      </c>
      <c r="K4659">
        <f t="shared" si="487"/>
        <v>0</v>
      </c>
      <c r="L4659">
        <f t="shared" si="488"/>
        <v>1</v>
      </c>
    </row>
    <row r="4660" spans="1:12">
      <c r="A4660">
        <v>4659</v>
      </c>
      <c r="B4660" s="1">
        <v>43230</v>
      </c>
      <c r="C4660">
        <v>22497.18</v>
      </c>
      <c r="D4660">
        <v>2723.070068</v>
      </c>
      <c r="E4660">
        <v>109.94</v>
      </c>
      <c r="F4660">
        <f t="shared" si="489"/>
        <v>72774.760679999992</v>
      </c>
      <c r="G4660">
        <f t="shared" si="490"/>
        <v>5.9507179654503251E-3</v>
      </c>
      <c r="H4660">
        <f t="shared" si="484"/>
        <v>6.7979119759836622E-3</v>
      </c>
      <c r="I4660">
        <f t="shared" si="485"/>
        <v>1385.9700362692968</v>
      </c>
      <c r="J4660">
        <f t="shared" si="486"/>
        <v>1152.6892520198862</v>
      </c>
      <c r="K4660">
        <f t="shared" si="487"/>
        <v>0</v>
      </c>
      <c r="L4660">
        <f t="shared" si="488"/>
        <v>1</v>
      </c>
    </row>
    <row r="4661" spans="1:12">
      <c r="A4661">
        <v>4660</v>
      </c>
      <c r="B4661" s="1">
        <v>43231</v>
      </c>
      <c r="C4661">
        <v>22758.48</v>
      </c>
      <c r="D4661">
        <v>2727.719971</v>
      </c>
      <c r="E4661">
        <v>109.34</v>
      </c>
      <c r="F4661">
        <f t="shared" si="489"/>
        <v>73340.859710000004</v>
      </c>
      <c r="G4661">
        <f t="shared" si="490"/>
        <v>7.7787824337784972E-3</v>
      </c>
      <c r="H4661">
        <f t="shared" si="484"/>
        <v>6.8069661818174676E-3</v>
      </c>
      <c r="I4661">
        <f t="shared" si="485"/>
        <v>1396.7511956411715</v>
      </c>
      <c r="J4661">
        <f t="shared" si="486"/>
        <v>1163.2029916739368</v>
      </c>
      <c r="K4661">
        <f t="shared" si="487"/>
        <v>0</v>
      </c>
      <c r="L4661">
        <f t="shared" si="488"/>
        <v>1</v>
      </c>
    </row>
    <row r="4662" spans="1:12">
      <c r="A4662">
        <v>4661</v>
      </c>
      <c r="B4662" s="1">
        <v>43234</v>
      </c>
      <c r="C4662">
        <v>22865.86</v>
      </c>
      <c r="D4662">
        <v>2730.1298830000001</v>
      </c>
      <c r="E4662">
        <v>109.51</v>
      </c>
      <c r="F4662">
        <f t="shared" si="489"/>
        <v>73580.568830000004</v>
      </c>
      <c r="G4662">
        <f t="shared" si="490"/>
        <v>3.2684252809123127E-3</v>
      </c>
      <c r="H4662">
        <f t="shared" si="484"/>
        <v>6.7674795089085029E-3</v>
      </c>
      <c r="I4662">
        <f t="shared" si="485"/>
        <v>1401.3163725601496</v>
      </c>
      <c r="J4662">
        <f t="shared" si="486"/>
        <v>1160.2351309192961</v>
      </c>
      <c r="K4662">
        <f t="shared" si="487"/>
        <v>0</v>
      </c>
      <c r="L4662">
        <f t="shared" si="488"/>
        <v>1</v>
      </c>
    </row>
    <row r="4663" spans="1:12">
      <c r="A4663">
        <v>4662</v>
      </c>
      <c r="B4663" s="1">
        <v>43235</v>
      </c>
      <c r="C4663">
        <v>22818.02</v>
      </c>
      <c r="D4663">
        <v>2711.4499510000001</v>
      </c>
      <c r="E4663">
        <v>109.89</v>
      </c>
      <c r="F4663">
        <f t="shared" si="489"/>
        <v>73299.989509999999</v>
      </c>
      <c r="G4663">
        <f t="shared" si="490"/>
        <v>-3.8132257532318414E-3</v>
      </c>
      <c r="H4663">
        <f t="shared" si="484"/>
        <v>6.7533690831107366E-3</v>
      </c>
      <c r="I4663">
        <f t="shared" si="485"/>
        <v>1395.9728368798778</v>
      </c>
      <c r="J4663">
        <f t="shared" si="486"/>
        <v>1153.4009872715785</v>
      </c>
      <c r="K4663">
        <f t="shared" si="487"/>
        <v>0</v>
      </c>
      <c r="L4663">
        <f t="shared" si="488"/>
        <v>1</v>
      </c>
    </row>
    <row r="4664" spans="1:12">
      <c r="A4664">
        <v>4663</v>
      </c>
      <c r="B4664" s="1">
        <v>43236</v>
      </c>
      <c r="C4664">
        <v>22717.23</v>
      </c>
      <c r="D4664">
        <v>2722.459961</v>
      </c>
      <c r="E4664">
        <v>110.17</v>
      </c>
      <c r="F4664">
        <f t="shared" si="489"/>
        <v>73209.909610000002</v>
      </c>
      <c r="G4664">
        <f t="shared" si="490"/>
        <v>-1.2289210489956348E-3</v>
      </c>
      <c r="H4664">
        <f t="shared" si="484"/>
        <v>6.7438268363070025E-3</v>
      </c>
      <c r="I4664">
        <f t="shared" si="485"/>
        <v>1394.2572964768099</v>
      </c>
      <c r="J4664">
        <f t="shared" si="486"/>
        <v>1150.3558407498601</v>
      </c>
      <c r="K4664">
        <f t="shared" si="487"/>
        <v>0</v>
      </c>
      <c r="L4664">
        <f t="shared" si="488"/>
        <v>1</v>
      </c>
    </row>
    <row r="4665" spans="1:12">
      <c r="A4665">
        <v>4664</v>
      </c>
      <c r="B4665" s="1">
        <v>43237</v>
      </c>
      <c r="C4665">
        <v>22838.37</v>
      </c>
      <c r="D4665">
        <v>2720.1298830000001</v>
      </c>
      <c r="E4665">
        <v>110.55</v>
      </c>
      <c r="F4665">
        <f t="shared" si="489"/>
        <v>73430.788830000005</v>
      </c>
      <c r="G4665">
        <f t="shared" si="490"/>
        <v>3.0170672409877142E-3</v>
      </c>
      <c r="H4665">
        <f t="shared" si="484"/>
        <v>6.7447487027288413E-3</v>
      </c>
      <c r="I4665">
        <f t="shared" si="485"/>
        <v>1398.4638644915183</v>
      </c>
      <c r="J4665">
        <f t="shared" si="486"/>
        <v>1153.9842672444904</v>
      </c>
      <c r="K4665">
        <f t="shared" si="487"/>
        <v>0</v>
      </c>
      <c r="L4665">
        <f t="shared" si="488"/>
        <v>1</v>
      </c>
    </row>
    <row r="4666" spans="1:12">
      <c r="A4666">
        <v>4665</v>
      </c>
      <c r="B4666" s="1">
        <v>43238</v>
      </c>
      <c r="C4666">
        <v>22930.36</v>
      </c>
      <c r="D4666">
        <v>2712.969971</v>
      </c>
      <c r="E4666">
        <v>110.9</v>
      </c>
      <c r="F4666">
        <f t="shared" si="489"/>
        <v>73544.919710000002</v>
      </c>
      <c r="G4666">
        <f t="shared" si="490"/>
        <v>1.5542646595316789E-3</v>
      </c>
      <c r="H4666">
        <f t="shared" si="484"/>
        <v>6.742089225066584E-3</v>
      </c>
      <c r="I4666">
        <f t="shared" si="485"/>
        <v>1400.6374474537295</v>
      </c>
      <c r="J4666">
        <f t="shared" si="486"/>
        <v>1155.3221370129647</v>
      </c>
      <c r="K4666">
        <f t="shared" si="487"/>
        <v>0</v>
      </c>
      <c r="L4666">
        <f t="shared" si="488"/>
        <v>1</v>
      </c>
    </row>
    <row r="4667" spans="1:12">
      <c r="A4667">
        <v>4666</v>
      </c>
      <c r="B4667" s="1">
        <v>43241</v>
      </c>
      <c r="C4667">
        <v>23002.37</v>
      </c>
      <c r="D4667">
        <v>2733.01001</v>
      </c>
      <c r="E4667">
        <v>111.36</v>
      </c>
      <c r="F4667">
        <f t="shared" si="489"/>
        <v>73891.640100000004</v>
      </c>
      <c r="G4667">
        <f t="shared" si="490"/>
        <v>4.714402998428513E-3</v>
      </c>
      <c r="H4667">
        <f t="shared" si="484"/>
        <v>6.7429841686141084E-3</v>
      </c>
      <c r="I4667">
        <f t="shared" si="485"/>
        <v>1407.2406168357163</v>
      </c>
      <c r="J4667">
        <f t="shared" si="486"/>
        <v>1160.9228713722493</v>
      </c>
      <c r="K4667">
        <f t="shared" si="487"/>
        <v>0</v>
      </c>
      <c r="L4667">
        <f t="shared" si="488"/>
        <v>1</v>
      </c>
    </row>
    <row r="4668" spans="1:12">
      <c r="A4668">
        <v>4667</v>
      </c>
      <c r="B4668" s="1">
        <v>43242</v>
      </c>
      <c r="C4668">
        <v>22960.34</v>
      </c>
      <c r="D4668">
        <v>2724.4399410000001</v>
      </c>
      <c r="E4668">
        <v>111.08</v>
      </c>
      <c r="F4668">
        <f t="shared" si="489"/>
        <v>73720.47941</v>
      </c>
      <c r="G4668">
        <f t="shared" si="490"/>
        <v>-2.3163742172777058E-3</v>
      </c>
      <c r="H4668">
        <f t="shared" si="484"/>
        <v>6.7405337781254581E-3</v>
      </c>
      <c r="I4668">
        <f t="shared" si="485"/>
        <v>1403.9809209533721</v>
      </c>
      <c r="J4668">
        <f t="shared" si="486"/>
        <v>1157.8128391343082</v>
      </c>
      <c r="K4668">
        <f t="shared" si="487"/>
        <v>0</v>
      </c>
      <c r="L4668">
        <f t="shared" si="488"/>
        <v>1</v>
      </c>
    </row>
    <row r="4669" spans="1:12">
      <c r="A4669">
        <v>4668</v>
      </c>
      <c r="B4669" s="1">
        <v>43243</v>
      </c>
      <c r="C4669">
        <v>22689.74</v>
      </c>
      <c r="D4669">
        <v>2733.290039</v>
      </c>
      <c r="E4669">
        <v>110</v>
      </c>
      <c r="F4669">
        <f t="shared" si="489"/>
        <v>73262.380390000006</v>
      </c>
      <c r="G4669">
        <f t="shared" si="490"/>
        <v>-6.2139994702455903E-3</v>
      </c>
      <c r="H4669">
        <f t="shared" ref="H4669:H4732" si="491">STDEV(G4420:G4669)</f>
        <v>6.6875571488714961E-3</v>
      </c>
      <c r="I4669">
        <f t="shared" ref="I4669:I4732" si="492">_xlfn.PERCENTILE.INC(G4420:G4669,0.01)*F4669*(-1)</f>
        <v>1395.2565842543329</v>
      </c>
      <c r="J4669">
        <f t="shared" ref="J4669:J4732" si="493">2.33*H4669*F4669</f>
        <v>1141.5750088287357</v>
      </c>
      <c r="K4669">
        <f t="shared" ref="K4669:K4732" si="494">IF(J4669&gt;I4669,1,0)</f>
        <v>0</v>
      </c>
      <c r="L4669">
        <f t="shared" ref="L4669:L4732" si="495">IF(J4669&gt;I4669,0,1)</f>
        <v>1</v>
      </c>
    </row>
    <row r="4670" spans="1:12">
      <c r="A4670">
        <v>4669</v>
      </c>
      <c r="B4670" s="1">
        <v>43244</v>
      </c>
      <c r="C4670">
        <v>22437.01</v>
      </c>
      <c r="D4670">
        <v>2727.76001</v>
      </c>
      <c r="E4670">
        <v>109.62</v>
      </c>
      <c r="F4670">
        <f t="shared" si="489"/>
        <v>72699.720100000006</v>
      </c>
      <c r="G4670">
        <f t="shared" si="490"/>
        <v>-7.6800710952165119E-3</v>
      </c>
      <c r="H4670">
        <f t="shared" si="491"/>
        <v>6.705944729575683E-3</v>
      </c>
      <c r="I4670">
        <f t="shared" si="492"/>
        <v>1384.5409144911907</v>
      </c>
      <c r="J4670">
        <f t="shared" si="493"/>
        <v>1135.9223102916981</v>
      </c>
      <c r="K4670">
        <f t="shared" si="494"/>
        <v>0</v>
      </c>
      <c r="L4670">
        <f t="shared" si="495"/>
        <v>1</v>
      </c>
    </row>
    <row r="4671" spans="1:12">
      <c r="A4671">
        <v>4670</v>
      </c>
      <c r="B4671" s="1">
        <v>43245</v>
      </c>
      <c r="C4671">
        <v>22450.79</v>
      </c>
      <c r="D4671">
        <v>2721.330078</v>
      </c>
      <c r="E4671">
        <v>109.37</v>
      </c>
      <c r="F4671">
        <f t="shared" si="489"/>
        <v>72661.730780000013</v>
      </c>
      <c r="G4671">
        <f t="shared" si="490"/>
        <v>-5.2255111777232965E-4</v>
      </c>
      <c r="H4671">
        <f t="shared" si="491"/>
        <v>6.7053924415241039E-3</v>
      </c>
      <c r="I4671">
        <f t="shared" si="492"/>
        <v>1383.8174210887216</v>
      </c>
      <c r="J4671">
        <f t="shared" si="493"/>
        <v>1135.2352294394325</v>
      </c>
      <c r="K4671">
        <f t="shared" si="494"/>
        <v>0</v>
      </c>
      <c r="L4671">
        <f t="shared" si="495"/>
        <v>1</v>
      </c>
    </row>
    <row r="4672" spans="1:12">
      <c r="A4672">
        <v>4671</v>
      </c>
      <c r="B4672" s="1">
        <v>43249</v>
      </c>
      <c r="C4672">
        <v>22358.43</v>
      </c>
      <c r="D4672">
        <v>2689.860107</v>
      </c>
      <c r="E4672">
        <v>108.75</v>
      </c>
      <c r="F4672">
        <f t="shared" si="489"/>
        <v>72159.211070000005</v>
      </c>
      <c r="G4672">
        <f t="shared" si="490"/>
        <v>-6.9158786145832041E-3</v>
      </c>
      <c r="H4672">
        <f t="shared" si="491"/>
        <v>6.7216829046787717E-3</v>
      </c>
      <c r="I4672">
        <f t="shared" si="492"/>
        <v>1374.2471077797265</v>
      </c>
      <c r="J4672">
        <f t="shared" si="493"/>
        <v>1130.12301163188</v>
      </c>
      <c r="K4672">
        <f t="shared" si="494"/>
        <v>0</v>
      </c>
      <c r="L4672">
        <f t="shared" si="495"/>
        <v>1</v>
      </c>
    </row>
    <row r="4673" spans="1:12">
      <c r="A4673">
        <v>4672</v>
      </c>
      <c r="B4673" s="1">
        <v>43250</v>
      </c>
      <c r="C4673">
        <v>22018.52</v>
      </c>
      <c r="D4673">
        <v>2724.01001</v>
      </c>
      <c r="E4673">
        <v>108.73</v>
      </c>
      <c r="F4673">
        <f t="shared" si="489"/>
        <v>71820.790099999998</v>
      </c>
      <c r="G4673">
        <f t="shared" si="490"/>
        <v>-4.689920593390573E-3</v>
      </c>
      <c r="H4673">
        <f t="shared" si="491"/>
        <v>6.7260278534260753E-3</v>
      </c>
      <c r="I4673">
        <f t="shared" si="492"/>
        <v>1367.801997968543</v>
      </c>
      <c r="J4673">
        <f t="shared" si="493"/>
        <v>1125.5499187756657</v>
      </c>
      <c r="K4673">
        <f t="shared" si="494"/>
        <v>0</v>
      </c>
      <c r="L4673">
        <f t="shared" si="495"/>
        <v>1</v>
      </c>
    </row>
    <row r="4674" spans="1:12">
      <c r="A4674">
        <v>4673</v>
      </c>
      <c r="B4674" s="1">
        <v>43251</v>
      </c>
      <c r="C4674">
        <v>22201.82</v>
      </c>
      <c r="D4674">
        <v>2705.2700199999999</v>
      </c>
      <c r="E4674">
        <v>108.77</v>
      </c>
      <c r="F4674">
        <f t="shared" si="489"/>
        <v>72000.190200000012</v>
      </c>
      <c r="G4674">
        <f t="shared" si="490"/>
        <v>2.4978853581285598E-3</v>
      </c>
      <c r="H4674">
        <f t="shared" si="491"/>
        <v>6.7270271792059678E-3</v>
      </c>
      <c r="I4674">
        <f t="shared" si="492"/>
        <v>1371.2186105520875</v>
      </c>
      <c r="J4674">
        <f t="shared" si="493"/>
        <v>1128.5290607733202</v>
      </c>
      <c r="K4674">
        <f t="shared" si="494"/>
        <v>0</v>
      </c>
      <c r="L4674">
        <f t="shared" si="495"/>
        <v>1</v>
      </c>
    </row>
    <row r="4675" spans="1:12">
      <c r="A4675">
        <v>4674</v>
      </c>
      <c r="B4675" s="1">
        <v>43252</v>
      </c>
      <c r="C4675">
        <v>22171.35</v>
      </c>
      <c r="D4675">
        <v>2734.6201169999999</v>
      </c>
      <c r="E4675">
        <v>109.2</v>
      </c>
      <c r="F4675">
        <f t="shared" ref="F4675:F4738" si="496">2*C4675+10*D4675+5*E4675</f>
        <v>72234.901169999997</v>
      </c>
      <c r="G4675">
        <f t="shared" si="490"/>
        <v>3.2598659718539036E-3</v>
      </c>
      <c r="H4675">
        <f t="shared" si="491"/>
        <v>6.729144769590664E-3</v>
      </c>
      <c r="I4675">
        <f t="shared" si="492"/>
        <v>1375.6885994405991</v>
      </c>
      <c r="J4675">
        <f t="shared" si="493"/>
        <v>1132.5643202187093</v>
      </c>
      <c r="K4675">
        <f t="shared" si="494"/>
        <v>0</v>
      </c>
      <c r="L4675">
        <f t="shared" si="495"/>
        <v>1</v>
      </c>
    </row>
    <row r="4676" spans="1:12">
      <c r="A4676">
        <v>4675</v>
      </c>
      <c r="B4676" s="1">
        <v>43255</v>
      </c>
      <c r="C4676">
        <v>22475.94</v>
      </c>
      <c r="D4676">
        <v>2746.8701169999999</v>
      </c>
      <c r="E4676">
        <v>109.58</v>
      </c>
      <c r="F4676">
        <f t="shared" si="496"/>
        <v>72968.481169999985</v>
      </c>
      <c r="G4676">
        <f t="shared" ref="G4676:G4739" si="497">F4676/F4675-1</f>
        <v>1.0155478696836084E-2</v>
      </c>
      <c r="H4676">
        <f t="shared" si="491"/>
        <v>6.7230971711044864E-3</v>
      </c>
      <c r="I4676">
        <f t="shared" si="492"/>
        <v>1389.659375705698</v>
      </c>
      <c r="J4676">
        <f t="shared" si="493"/>
        <v>1143.0378611477956</v>
      </c>
      <c r="K4676">
        <f t="shared" si="494"/>
        <v>0</v>
      </c>
      <c r="L4676">
        <f t="shared" si="495"/>
        <v>1</v>
      </c>
    </row>
    <row r="4677" spans="1:12">
      <c r="A4677">
        <v>4676</v>
      </c>
      <c r="B4677" s="1">
        <v>43256</v>
      </c>
      <c r="C4677">
        <v>22539.54</v>
      </c>
      <c r="D4677">
        <v>2748.8000489999999</v>
      </c>
      <c r="E4677">
        <v>109.83</v>
      </c>
      <c r="F4677">
        <f t="shared" si="496"/>
        <v>73116.230489999987</v>
      </c>
      <c r="G4677">
        <f t="shared" si="497"/>
        <v>2.0248375412361685E-3</v>
      </c>
      <c r="H4677">
        <f t="shared" si="491"/>
        <v>6.7067899016976804E-3</v>
      </c>
      <c r="I4677">
        <f t="shared" si="492"/>
        <v>1392.4732101791578</v>
      </c>
      <c r="J4677">
        <f t="shared" si="493"/>
        <v>1142.5742073802396</v>
      </c>
      <c r="K4677">
        <f t="shared" si="494"/>
        <v>0</v>
      </c>
      <c r="L4677">
        <f t="shared" si="495"/>
        <v>1</v>
      </c>
    </row>
    <row r="4678" spans="1:12">
      <c r="A4678">
        <v>4677</v>
      </c>
      <c r="B4678" s="1">
        <v>43257</v>
      </c>
      <c r="C4678">
        <v>22625.73</v>
      </c>
      <c r="D4678">
        <v>2772.3500979999999</v>
      </c>
      <c r="E4678">
        <v>110.07</v>
      </c>
      <c r="F4678">
        <f t="shared" si="496"/>
        <v>73525.310980000009</v>
      </c>
      <c r="G4678">
        <f t="shared" si="497"/>
        <v>5.5949340831509264E-3</v>
      </c>
      <c r="H4678">
        <f t="shared" si="491"/>
        <v>6.7113076925734826E-3</v>
      </c>
      <c r="I4678">
        <f t="shared" si="492"/>
        <v>1400.2640060026638</v>
      </c>
      <c r="J4678">
        <f t="shared" si="493"/>
        <v>1149.7407954669109</v>
      </c>
      <c r="K4678">
        <f t="shared" si="494"/>
        <v>0</v>
      </c>
      <c r="L4678">
        <f t="shared" si="495"/>
        <v>1</v>
      </c>
    </row>
    <row r="4679" spans="1:12">
      <c r="A4679">
        <v>4678</v>
      </c>
      <c r="B4679" s="1">
        <v>43258</v>
      </c>
      <c r="C4679">
        <v>22823.26</v>
      </c>
      <c r="D4679">
        <v>2770.3701169999999</v>
      </c>
      <c r="E4679">
        <v>109.9</v>
      </c>
      <c r="F4679">
        <f t="shared" si="496"/>
        <v>73899.721170000004</v>
      </c>
      <c r="G4679">
        <f t="shared" si="497"/>
        <v>5.0922625829061818E-3</v>
      </c>
      <c r="H4679">
        <f t="shared" si="491"/>
        <v>6.7123769815842886E-3</v>
      </c>
      <c r="I4679">
        <f t="shared" si="492"/>
        <v>1407.3945180066216</v>
      </c>
      <c r="J4679">
        <f t="shared" si="493"/>
        <v>1155.7796944719221</v>
      </c>
      <c r="K4679">
        <f t="shared" si="494"/>
        <v>0</v>
      </c>
      <c r="L4679">
        <f t="shared" si="495"/>
        <v>1</v>
      </c>
    </row>
    <row r="4680" spans="1:12">
      <c r="A4680">
        <v>4679</v>
      </c>
      <c r="B4680" s="1">
        <v>43259</v>
      </c>
      <c r="C4680">
        <v>22694.5</v>
      </c>
      <c r="D4680">
        <v>2779.030029</v>
      </c>
      <c r="E4680">
        <v>109.42</v>
      </c>
      <c r="F4680">
        <f t="shared" si="496"/>
        <v>73726.400290000005</v>
      </c>
      <c r="G4680">
        <f t="shared" si="497"/>
        <v>-2.3453522862595388E-3</v>
      </c>
      <c r="H4680">
        <f t="shared" si="491"/>
        <v>6.7138320907883546E-3</v>
      </c>
      <c r="I4680">
        <f t="shared" si="492"/>
        <v>1404.0936820561456</v>
      </c>
      <c r="J4680">
        <f t="shared" si="493"/>
        <v>1153.3189462383721</v>
      </c>
      <c r="K4680">
        <f t="shared" si="494"/>
        <v>0</v>
      </c>
      <c r="L4680">
        <f t="shared" si="495"/>
        <v>1</v>
      </c>
    </row>
    <row r="4681" spans="1:12">
      <c r="A4681">
        <v>4680</v>
      </c>
      <c r="B4681" s="1">
        <v>43262</v>
      </c>
      <c r="C4681">
        <v>22804.04</v>
      </c>
      <c r="D4681">
        <v>2782</v>
      </c>
      <c r="E4681">
        <v>109.97</v>
      </c>
      <c r="F4681">
        <f t="shared" si="496"/>
        <v>73977.930000000008</v>
      </c>
      <c r="G4681">
        <f t="shared" si="497"/>
        <v>3.411664058066366E-3</v>
      </c>
      <c r="H4681">
        <f t="shared" si="491"/>
        <v>6.7102422768848145E-3</v>
      </c>
      <c r="I4681">
        <f t="shared" si="492"/>
        <v>1408.8839780053745</v>
      </c>
      <c r="J4681">
        <f t="shared" si="493"/>
        <v>1156.6349119208514</v>
      </c>
      <c r="K4681">
        <f t="shared" si="494"/>
        <v>0</v>
      </c>
      <c r="L4681">
        <f t="shared" si="495"/>
        <v>1</v>
      </c>
    </row>
    <row r="4682" spans="1:12">
      <c r="A4682">
        <v>4681</v>
      </c>
      <c r="B4682" s="1">
        <v>43263</v>
      </c>
      <c r="C4682">
        <v>22878.35</v>
      </c>
      <c r="D4682">
        <v>2786.8500979999999</v>
      </c>
      <c r="E4682">
        <v>110.32</v>
      </c>
      <c r="F4682">
        <f t="shared" si="496"/>
        <v>74176.80098</v>
      </c>
      <c r="G4682">
        <f t="shared" si="497"/>
        <v>2.688247427306889E-3</v>
      </c>
      <c r="H4682">
        <f t="shared" si="491"/>
        <v>6.7083880421004828E-3</v>
      </c>
      <c r="I4682">
        <f t="shared" si="492"/>
        <v>1412.6714067346215</v>
      </c>
      <c r="J4682">
        <f t="shared" si="493"/>
        <v>1159.4237617405136</v>
      </c>
      <c r="K4682">
        <f t="shared" si="494"/>
        <v>0</v>
      </c>
      <c r="L4682">
        <f t="shared" si="495"/>
        <v>1</v>
      </c>
    </row>
    <row r="4683" spans="1:12">
      <c r="A4683">
        <v>4682</v>
      </c>
      <c r="B4683" s="1">
        <v>43264</v>
      </c>
      <c r="C4683">
        <v>22966.38</v>
      </c>
      <c r="D4683">
        <v>2775.6298830000001</v>
      </c>
      <c r="E4683">
        <v>110.64</v>
      </c>
      <c r="F4683">
        <f t="shared" si="496"/>
        <v>74242.258829999992</v>
      </c>
      <c r="G4683">
        <f t="shared" si="497"/>
        <v>8.8245717171919758E-4</v>
      </c>
      <c r="H4683">
        <f t="shared" si="491"/>
        <v>6.7024657357787915E-3</v>
      </c>
      <c r="I4683">
        <f t="shared" si="492"/>
        <v>1413.9180287487773</v>
      </c>
      <c r="J4683">
        <f t="shared" si="493"/>
        <v>1159.4224365749062</v>
      </c>
      <c r="K4683">
        <f t="shared" si="494"/>
        <v>0</v>
      </c>
      <c r="L4683">
        <f t="shared" si="495"/>
        <v>1</v>
      </c>
    </row>
    <row r="4684" spans="1:12">
      <c r="A4684">
        <v>4683</v>
      </c>
      <c r="B4684" s="1">
        <v>43265</v>
      </c>
      <c r="C4684">
        <v>22738.61</v>
      </c>
      <c r="D4684">
        <v>2782.48999</v>
      </c>
      <c r="E4684">
        <v>109.93</v>
      </c>
      <c r="F4684">
        <f t="shared" si="496"/>
        <v>73851.769899999999</v>
      </c>
      <c r="G4684">
        <f t="shared" si="497"/>
        <v>-5.2596585307854715E-3</v>
      </c>
      <c r="H4684">
        <f t="shared" si="491"/>
        <v>6.7122062977196363E-3</v>
      </c>
      <c r="I4684">
        <f t="shared" si="492"/>
        <v>1406.4813027270372</v>
      </c>
      <c r="J4684">
        <f t="shared" si="493"/>
        <v>1155.0003739978151</v>
      </c>
      <c r="K4684">
        <f t="shared" si="494"/>
        <v>0</v>
      </c>
      <c r="L4684">
        <f t="shared" si="495"/>
        <v>1</v>
      </c>
    </row>
    <row r="4685" spans="1:12">
      <c r="A4685">
        <v>4684</v>
      </c>
      <c r="B4685" s="1">
        <v>43266</v>
      </c>
      <c r="C4685">
        <v>22851.75</v>
      </c>
      <c r="D4685">
        <v>2779.6599120000001</v>
      </c>
      <c r="E4685">
        <v>110.52</v>
      </c>
      <c r="F4685">
        <f t="shared" si="496"/>
        <v>74052.699120000005</v>
      </c>
      <c r="G4685">
        <f t="shared" si="497"/>
        <v>2.7207096088837091E-3</v>
      </c>
      <c r="H4685">
        <f t="shared" si="491"/>
        <v>6.7127514889434468E-3</v>
      </c>
      <c r="I4685">
        <f t="shared" si="492"/>
        <v>1410.3079299220822</v>
      </c>
      <c r="J4685">
        <f t="shared" si="493"/>
        <v>1158.2368634278823</v>
      </c>
      <c r="K4685">
        <f t="shared" si="494"/>
        <v>0</v>
      </c>
      <c r="L4685">
        <f t="shared" si="495"/>
        <v>1</v>
      </c>
    </row>
    <row r="4686" spans="1:12">
      <c r="A4686">
        <v>4685</v>
      </c>
      <c r="B4686" s="1">
        <v>43269</v>
      </c>
      <c r="C4686">
        <v>22680.33</v>
      </c>
      <c r="D4686">
        <v>2773.75</v>
      </c>
      <c r="E4686">
        <v>110.48</v>
      </c>
      <c r="F4686">
        <f t="shared" si="496"/>
        <v>73650.559999999998</v>
      </c>
      <c r="G4686">
        <f t="shared" si="497"/>
        <v>-5.4304451394587838E-3</v>
      </c>
      <c r="H4686">
        <f t="shared" si="491"/>
        <v>6.70022589064132E-3</v>
      </c>
      <c r="I4686">
        <f t="shared" si="492"/>
        <v>1402.6493300788966</v>
      </c>
      <c r="J4686">
        <f t="shared" si="493"/>
        <v>1149.7976563053005</v>
      </c>
      <c r="K4686">
        <f t="shared" si="494"/>
        <v>0</v>
      </c>
      <c r="L4686">
        <f t="shared" si="495"/>
        <v>1</v>
      </c>
    </row>
    <row r="4687" spans="1:12">
      <c r="A4687">
        <v>4686</v>
      </c>
      <c r="B4687" s="1">
        <v>43270</v>
      </c>
      <c r="C4687">
        <v>22278.48</v>
      </c>
      <c r="D4687">
        <v>2762.5900879999999</v>
      </c>
      <c r="E4687">
        <v>109.75</v>
      </c>
      <c r="F4687">
        <f t="shared" si="496"/>
        <v>72731.610879999993</v>
      </c>
      <c r="G4687">
        <f t="shared" si="497"/>
        <v>-1.2477150479236032E-2</v>
      </c>
      <c r="H4687">
        <f t="shared" si="491"/>
        <v>6.715967608012091E-3</v>
      </c>
      <c r="I4687">
        <f t="shared" si="492"/>
        <v>1385.1482633179025</v>
      </c>
      <c r="J4687">
        <f t="shared" si="493"/>
        <v>1138.119122604284</v>
      </c>
      <c r="K4687">
        <f t="shared" si="494"/>
        <v>0</v>
      </c>
      <c r="L4687">
        <f t="shared" si="495"/>
        <v>1</v>
      </c>
    </row>
    <row r="4688" spans="1:12">
      <c r="A4688">
        <v>4687</v>
      </c>
      <c r="B4688" s="1">
        <v>43271</v>
      </c>
      <c r="C4688">
        <v>22555.43</v>
      </c>
      <c r="D4688">
        <v>2767.320068</v>
      </c>
      <c r="E4688">
        <v>110.22</v>
      </c>
      <c r="F4688">
        <f t="shared" si="496"/>
        <v>73335.160680000001</v>
      </c>
      <c r="G4688">
        <f t="shared" si="497"/>
        <v>8.2983147588440165E-3</v>
      </c>
      <c r="H4688">
        <f t="shared" si="491"/>
        <v>6.7338258689848898E-3</v>
      </c>
      <c r="I4688">
        <f t="shared" si="492"/>
        <v>1396.6426595945807</v>
      </c>
      <c r="J4688">
        <f t="shared" si="493"/>
        <v>1150.6150508770338</v>
      </c>
      <c r="K4688">
        <f t="shared" si="494"/>
        <v>0</v>
      </c>
      <c r="L4688">
        <f t="shared" si="495"/>
        <v>1</v>
      </c>
    </row>
    <row r="4689" spans="1:12">
      <c r="A4689">
        <v>4688</v>
      </c>
      <c r="B4689" s="1">
        <v>43272</v>
      </c>
      <c r="C4689">
        <v>22693.040000000001</v>
      </c>
      <c r="D4689">
        <v>2749.76001</v>
      </c>
      <c r="E4689">
        <v>110.54</v>
      </c>
      <c r="F4689">
        <f t="shared" si="496"/>
        <v>73436.380099999995</v>
      </c>
      <c r="G4689">
        <f t="shared" si="497"/>
        <v>1.3802304250980502E-3</v>
      </c>
      <c r="H4689">
        <f t="shared" si="491"/>
        <v>6.7174191303402556E-3</v>
      </c>
      <c r="I4689">
        <f t="shared" si="492"/>
        <v>1398.570348286343</v>
      </c>
      <c r="J4689">
        <f t="shared" si="493"/>
        <v>1149.3958607937609</v>
      </c>
      <c r="K4689">
        <f t="shared" si="494"/>
        <v>0</v>
      </c>
      <c r="L4689">
        <f t="shared" si="495"/>
        <v>1</v>
      </c>
    </row>
    <row r="4690" spans="1:12">
      <c r="A4690">
        <v>4689</v>
      </c>
      <c r="B4690" s="1">
        <v>43273</v>
      </c>
      <c r="C4690">
        <v>22516.83</v>
      </c>
      <c r="D4690">
        <v>2754.8798830000001</v>
      </c>
      <c r="E4690">
        <v>110.16</v>
      </c>
      <c r="F4690">
        <f t="shared" si="496"/>
        <v>73133.258830000006</v>
      </c>
      <c r="G4690">
        <f t="shared" si="497"/>
        <v>-4.1276717287429543E-3</v>
      </c>
      <c r="H4690">
        <f t="shared" si="491"/>
        <v>6.723843507048452E-3</v>
      </c>
      <c r="I4690">
        <f t="shared" si="492"/>
        <v>1392.7975089990634</v>
      </c>
      <c r="J4690">
        <f t="shared" si="493"/>
        <v>1145.7462489527975</v>
      </c>
      <c r="K4690">
        <f t="shared" si="494"/>
        <v>0</v>
      </c>
      <c r="L4690">
        <f t="shared" si="495"/>
        <v>1</v>
      </c>
    </row>
    <row r="4691" spans="1:12">
      <c r="A4691">
        <v>4690</v>
      </c>
      <c r="B4691" s="1">
        <v>43276</v>
      </c>
      <c r="C4691">
        <v>22338.15</v>
      </c>
      <c r="D4691">
        <v>2717.070068</v>
      </c>
      <c r="E4691">
        <v>109.47</v>
      </c>
      <c r="F4691">
        <f t="shared" si="496"/>
        <v>72394.350680000003</v>
      </c>
      <c r="G4691">
        <f t="shared" si="497"/>
        <v>-1.0103585725854347E-2</v>
      </c>
      <c r="H4691">
        <f t="shared" si="491"/>
        <v>6.7551343834946461E-3</v>
      </c>
      <c r="I4691">
        <f t="shared" si="492"/>
        <v>1378.7252599681349</v>
      </c>
      <c r="J4691">
        <f t="shared" si="493"/>
        <v>1139.4482121567223</v>
      </c>
      <c r="K4691">
        <f t="shared" si="494"/>
        <v>0</v>
      </c>
      <c r="L4691">
        <f t="shared" si="495"/>
        <v>1</v>
      </c>
    </row>
    <row r="4692" spans="1:12">
      <c r="A4692">
        <v>4691</v>
      </c>
      <c r="B4692" s="1">
        <v>43277</v>
      </c>
      <c r="C4692">
        <v>22342</v>
      </c>
      <c r="D4692">
        <v>2723.0600589999999</v>
      </c>
      <c r="E4692">
        <v>109.64</v>
      </c>
      <c r="F4692">
        <f t="shared" si="496"/>
        <v>72462.800589999999</v>
      </c>
      <c r="G4692">
        <f t="shared" si="497"/>
        <v>9.45514523675417E-4</v>
      </c>
      <c r="H4692">
        <f t="shared" si="491"/>
        <v>6.7533783241461292E-3</v>
      </c>
      <c r="I4692">
        <f t="shared" si="492"/>
        <v>1380.0288647255932</v>
      </c>
      <c r="J4692">
        <f t="shared" si="493"/>
        <v>1140.2290868706302</v>
      </c>
      <c r="K4692">
        <f t="shared" si="494"/>
        <v>0</v>
      </c>
      <c r="L4692">
        <f t="shared" si="495"/>
        <v>1</v>
      </c>
    </row>
    <row r="4693" spans="1:12">
      <c r="A4693">
        <v>4692</v>
      </c>
      <c r="B4693" s="1">
        <v>43278</v>
      </c>
      <c r="C4693">
        <v>22271.77</v>
      </c>
      <c r="D4693">
        <v>2699.6298830000001</v>
      </c>
      <c r="E4693">
        <v>109.73</v>
      </c>
      <c r="F4693">
        <f t="shared" si="496"/>
        <v>72088.488829999988</v>
      </c>
      <c r="G4693">
        <f t="shared" si="497"/>
        <v>-5.165571257974122E-3</v>
      </c>
      <c r="H4693">
        <f t="shared" si="491"/>
        <v>6.7578831626876864E-3</v>
      </c>
      <c r="I4693">
        <f t="shared" si="492"/>
        <v>1372.900227286792</v>
      </c>
      <c r="J4693">
        <f t="shared" si="493"/>
        <v>1135.0958127887052</v>
      </c>
      <c r="K4693">
        <f t="shared" si="494"/>
        <v>0</v>
      </c>
      <c r="L4693">
        <f t="shared" si="495"/>
        <v>1</v>
      </c>
    </row>
    <row r="4694" spans="1:12">
      <c r="A4694">
        <v>4693</v>
      </c>
      <c r="B4694" s="1">
        <v>43279</v>
      </c>
      <c r="C4694">
        <v>22270.39</v>
      </c>
      <c r="D4694">
        <v>2716.3100589999999</v>
      </c>
      <c r="E4694">
        <v>110.35</v>
      </c>
      <c r="F4694">
        <f t="shared" si="496"/>
        <v>72255.630590000001</v>
      </c>
      <c r="G4694">
        <f t="shared" si="497"/>
        <v>2.3185637917055857E-3</v>
      </c>
      <c r="H4694">
        <f t="shared" si="491"/>
        <v>6.7586508974921012E-3</v>
      </c>
      <c r="I4694">
        <f t="shared" si="492"/>
        <v>1376.0833840434036</v>
      </c>
      <c r="J4694">
        <f t="shared" si="493"/>
        <v>1137.8568573087896</v>
      </c>
      <c r="K4694">
        <f t="shared" si="494"/>
        <v>0</v>
      </c>
      <c r="L4694">
        <f t="shared" si="495"/>
        <v>1</v>
      </c>
    </row>
    <row r="4695" spans="1:12">
      <c r="A4695">
        <v>4694</v>
      </c>
      <c r="B4695" s="1">
        <v>43280</v>
      </c>
      <c r="C4695">
        <v>22304.51</v>
      </c>
      <c r="D4695">
        <v>2718.3701169999999</v>
      </c>
      <c r="E4695">
        <v>110.64</v>
      </c>
      <c r="F4695">
        <f t="shared" si="496"/>
        <v>72345.921170000001</v>
      </c>
      <c r="G4695">
        <f t="shared" si="497"/>
        <v>1.2495992251777555E-3</v>
      </c>
      <c r="H4695">
        <f t="shared" si="491"/>
        <v>6.758319467649529E-3</v>
      </c>
      <c r="I4695">
        <f t="shared" si="492"/>
        <v>1377.8029367738843</v>
      </c>
      <c r="J4695">
        <f t="shared" si="493"/>
        <v>1139.2228545544208</v>
      </c>
      <c r="K4695">
        <f t="shared" si="494"/>
        <v>0</v>
      </c>
      <c r="L4695">
        <f t="shared" si="495"/>
        <v>1</v>
      </c>
    </row>
    <row r="4696" spans="1:12">
      <c r="A4696">
        <v>4695</v>
      </c>
      <c r="B4696" s="4">
        <v>43283</v>
      </c>
      <c r="C4696" s="5">
        <v>21811.93</v>
      </c>
      <c r="D4696">
        <v>2726.709961</v>
      </c>
      <c r="E4696">
        <v>110.88</v>
      </c>
      <c r="F4696">
        <f t="shared" si="496"/>
        <v>71445.35961</v>
      </c>
      <c r="G4696">
        <f t="shared" si="497"/>
        <v>-1.2447993548714953E-2</v>
      </c>
      <c r="H4696">
        <f t="shared" si="491"/>
        <v>6.8050115083994334E-3</v>
      </c>
      <c r="I4696">
        <f t="shared" si="492"/>
        <v>1360.6520547055225</v>
      </c>
      <c r="J4696">
        <f t="shared" si="493"/>
        <v>1132.8145318769416</v>
      </c>
      <c r="K4696">
        <f t="shared" si="494"/>
        <v>0</v>
      </c>
      <c r="L4696">
        <f t="shared" si="495"/>
        <v>1</v>
      </c>
    </row>
    <row r="4697" spans="1:12">
      <c r="A4697">
        <v>4696</v>
      </c>
      <c r="B4697" s="4">
        <v>43284</v>
      </c>
      <c r="C4697" s="5">
        <v>21785.54</v>
      </c>
      <c r="D4697">
        <v>2713.219971</v>
      </c>
      <c r="E4697">
        <v>110.94</v>
      </c>
      <c r="F4697">
        <f t="shared" si="496"/>
        <v>71257.97971</v>
      </c>
      <c r="G4697">
        <f t="shared" si="497"/>
        <v>-2.6227021744008594E-3</v>
      </c>
      <c r="H4697">
        <f t="shared" si="491"/>
        <v>6.804578901243934E-3</v>
      </c>
      <c r="I4697">
        <f t="shared" si="492"/>
        <v>1357.0834696030431</v>
      </c>
      <c r="J4697">
        <f t="shared" si="493"/>
        <v>1129.7716705022472</v>
      </c>
      <c r="K4697">
        <f t="shared" si="494"/>
        <v>0</v>
      </c>
      <c r="L4697">
        <f t="shared" si="495"/>
        <v>1</v>
      </c>
    </row>
    <row r="4698" spans="1:12">
      <c r="A4698">
        <v>4697</v>
      </c>
      <c r="B4698" s="4">
        <v>43286</v>
      </c>
      <c r="C4698" s="5">
        <v>21546.99</v>
      </c>
      <c r="D4698">
        <v>2736.610107</v>
      </c>
      <c r="E4698">
        <v>110.54</v>
      </c>
      <c r="F4698">
        <f t="shared" si="496"/>
        <v>71012.781069999997</v>
      </c>
      <c r="G4698">
        <f t="shared" si="497"/>
        <v>-3.4409990431653048E-3</v>
      </c>
      <c r="H4698">
        <f t="shared" si="491"/>
        <v>6.7960756397475184E-3</v>
      </c>
      <c r="I4698">
        <f t="shared" si="492"/>
        <v>1352.4137466826437</v>
      </c>
      <c r="J4698">
        <f t="shared" si="493"/>
        <v>1124.4771794894832</v>
      </c>
      <c r="K4698">
        <f t="shared" si="494"/>
        <v>0</v>
      </c>
      <c r="L4698">
        <f t="shared" si="495"/>
        <v>1</v>
      </c>
    </row>
    <row r="4699" spans="1:12">
      <c r="A4699">
        <v>4698</v>
      </c>
      <c r="B4699" s="4">
        <v>43287</v>
      </c>
      <c r="C4699" s="5">
        <v>21788.14</v>
      </c>
      <c r="D4699">
        <v>2759.820068</v>
      </c>
      <c r="E4699">
        <v>110.73</v>
      </c>
      <c r="F4699">
        <f t="shared" si="496"/>
        <v>71728.130680000002</v>
      </c>
      <c r="G4699">
        <f t="shared" si="497"/>
        <v>1.007353323192417E-2</v>
      </c>
      <c r="H4699">
        <f t="shared" si="491"/>
        <v>6.8224541276748554E-3</v>
      </c>
      <c r="I4699">
        <f t="shared" si="492"/>
        <v>1366.0373315031625</v>
      </c>
      <c r="J4699">
        <f t="shared" si="493"/>
        <v>1140.2131832616301</v>
      </c>
      <c r="K4699">
        <f t="shared" si="494"/>
        <v>0</v>
      </c>
      <c r="L4699">
        <f t="shared" si="495"/>
        <v>1</v>
      </c>
    </row>
    <row r="4700" spans="1:12">
      <c r="A4700">
        <v>4699</v>
      </c>
      <c r="B4700" s="4">
        <v>43290</v>
      </c>
      <c r="C4700" s="5">
        <v>22052.18</v>
      </c>
      <c r="D4700">
        <v>2784.169922</v>
      </c>
      <c r="E4700">
        <v>110.5</v>
      </c>
      <c r="F4700">
        <f t="shared" si="496"/>
        <v>72498.559219999996</v>
      </c>
      <c r="G4700">
        <f t="shared" si="497"/>
        <v>1.0740953830751465E-2</v>
      </c>
      <c r="H4700">
        <f t="shared" si="491"/>
        <v>6.8501773597680485E-3</v>
      </c>
      <c r="I4700">
        <f t="shared" si="492"/>
        <v>1380.7098754119211</v>
      </c>
      <c r="J4700">
        <f t="shared" si="493"/>
        <v>1157.1432143342277</v>
      </c>
      <c r="K4700">
        <f t="shared" si="494"/>
        <v>0</v>
      </c>
      <c r="L4700">
        <f t="shared" si="495"/>
        <v>1</v>
      </c>
    </row>
    <row r="4701" spans="1:12">
      <c r="A4701">
        <v>4700</v>
      </c>
      <c r="B4701" s="4">
        <v>43291</v>
      </c>
      <c r="C4701" s="5">
        <v>22196.89</v>
      </c>
      <c r="D4701">
        <v>2793.8400879999999</v>
      </c>
      <c r="E4701">
        <v>111.06</v>
      </c>
      <c r="F4701">
        <f t="shared" si="496"/>
        <v>72887.480880000003</v>
      </c>
      <c r="G4701">
        <f t="shared" si="497"/>
        <v>5.3645432982993846E-3</v>
      </c>
      <c r="H4701">
        <f t="shared" si="491"/>
        <v>6.8565536785877663E-3</v>
      </c>
      <c r="I4701">
        <f t="shared" si="492"/>
        <v>1388.1167533209577</v>
      </c>
      <c r="J4701">
        <f t="shared" si="493"/>
        <v>1164.4336356012698</v>
      </c>
      <c r="K4701">
        <f t="shared" si="494"/>
        <v>0</v>
      </c>
      <c r="L4701">
        <f t="shared" si="495"/>
        <v>1</v>
      </c>
    </row>
    <row r="4702" spans="1:12">
      <c r="A4702">
        <v>4701</v>
      </c>
      <c r="B4702" s="4">
        <v>43292</v>
      </c>
      <c r="C4702" s="5">
        <v>21932.21</v>
      </c>
      <c r="D4702">
        <v>2774.0200199999999</v>
      </c>
      <c r="E4702">
        <v>110.93</v>
      </c>
      <c r="F4702">
        <f t="shared" si="496"/>
        <v>72159.270199999999</v>
      </c>
      <c r="G4702">
        <f t="shared" si="497"/>
        <v>-9.990888300816847E-3</v>
      </c>
      <c r="H4702">
        <f t="shared" si="491"/>
        <v>6.8882131452684733E-3</v>
      </c>
      <c r="I4702">
        <f t="shared" si="492"/>
        <v>1374.2482338900354</v>
      </c>
      <c r="J4702">
        <f t="shared" si="493"/>
        <v>1158.1228501589637</v>
      </c>
      <c r="K4702">
        <f t="shared" si="494"/>
        <v>0</v>
      </c>
      <c r="L4702">
        <f t="shared" si="495"/>
        <v>1</v>
      </c>
    </row>
    <row r="4703" spans="1:12">
      <c r="A4703">
        <v>4702</v>
      </c>
      <c r="B4703" s="4">
        <v>43293</v>
      </c>
      <c r="C4703" s="5">
        <v>22187.96</v>
      </c>
      <c r="D4703">
        <v>2798.290039</v>
      </c>
      <c r="E4703">
        <v>112.2</v>
      </c>
      <c r="F4703">
        <f t="shared" si="496"/>
        <v>72919.820389999993</v>
      </c>
      <c r="G4703">
        <f t="shared" si="497"/>
        <v>1.0539881956843855E-2</v>
      </c>
      <c r="H4703">
        <f t="shared" si="491"/>
        <v>6.9178059608753888E-3</v>
      </c>
      <c r="I4703">
        <f t="shared" si="492"/>
        <v>1388.7326480546374</v>
      </c>
      <c r="J4703">
        <f t="shared" si="493"/>
        <v>1175.357241812578</v>
      </c>
      <c r="K4703">
        <f t="shared" si="494"/>
        <v>0</v>
      </c>
      <c r="L4703">
        <f t="shared" si="495"/>
        <v>1</v>
      </c>
    </row>
    <row r="4704" spans="1:12">
      <c r="A4704">
        <v>4703</v>
      </c>
      <c r="B4704" s="4">
        <v>43294</v>
      </c>
      <c r="C4704" s="5">
        <v>22597.35</v>
      </c>
      <c r="D4704">
        <v>2801.3100589999999</v>
      </c>
      <c r="E4704">
        <v>112.71</v>
      </c>
      <c r="F4704">
        <f t="shared" si="496"/>
        <v>73771.350590000002</v>
      </c>
      <c r="G4704">
        <f t="shared" si="497"/>
        <v>1.1677623387519764E-2</v>
      </c>
      <c r="H4704">
        <f t="shared" si="491"/>
        <v>6.9535345995161832E-3</v>
      </c>
      <c r="I4704">
        <f t="shared" si="492"/>
        <v>1404.9497449045725</v>
      </c>
      <c r="J4704">
        <f t="shared" si="493"/>
        <v>1195.2239183588065</v>
      </c>
      <c r="K4704">
        <f t="shared" si="494"/>
        <v>0</v>
      </c>
      <c r="L4704">
        <f t="shared" si="495"/>
        <v>1</v>
      </c>
    </row>
    <row r="4705" spans="1:12">
      <c r="A4705">
        <v>4704</v>
      </c>
      <c r="B4705" s="4">
        <v>43298</v>
      </c>
      <c r="C4705" s="5">
        <v>22697.360000000001</v>
      </c>
      <c r="D4705">
        <v>2809.5500489999999</v>
      </c>
      <c r="E4705">
        <v>112.46</v>
      </c>
      <c r="F4705">
        <f t="shared" si="496"/>
        <v>74052.52049000001</v>
      </c>
      <c r="G4705">
        <f t="shared" si="497"/>
        <v>3.8113698305819455E-3</v>
      </c>
      <c r="H4705">
        <f t="shared" si="491"/>
        <v>6.9566484586691003E-3</v>
      </c>
      <c r="I4705">
        <f t="shared" si="492"/>
        <v>1410.3045279757857</v>
      </c>
      <c r="J4705">
        <f t="shared" si="493"/>
        <v>1200.316631388657</v>
      </c>
      <c r="K4705">
        <f t="shared" si="494"/>
        <v>0</v>
      </c>
      <c r="L4705">
        <f t="shared" si="495"/>
        <v>1</v>
      </c>
    </row>
    <row r="4706" spans="1:12">
      <c r="A4706">
        <v>4705</v>
      </c>
      <c r="B4706" s="4">
        <v>43299</v>
      </c>
      <c r="C4706" s="5">
        <v>22794.19</v>
      </c>
      <c r="D4706">
        <v>2815.6201169999999</v>
      </c>
      <c r="E4706">
        <v>112.99</v>
      </c>
      <c r="F4706">
        <f t="shared" si="496"/>
        <v>74309.531169999987</v>
      </c>
      <c r="G4706">
        <f t="shared" si="497"/>
        <v>3.470654047956101E-3</v>
      </c>
      <c r="H4706">
        <f t="shared" si="491"/>
        <v>6.9588541269772139E-3</v>
      </c>
      <c r="I4706">
        <f t="shared" si="492"/>
        <v>1415.1992070946558</v>
      </c>
      <c r="J4706">
        <f t="shared" si="493"/>
        <v>1204.8644072387044</v>
      </c>
      <c r="K4706">
        <f t="shared" si="494"/>
        <v>0</v>
      </c>
      <c r="L4706">
        <f t="shared" si="495"/>
        <v>1</v>
      </c>
    </row>
    <row r="4707" spans="1:12">
      <c r="A4707">
        <v>4706</v>
      </c>
      <c r="B4707" s="4">
        <v>43300</v>
      </c>
      <c r="C4707" s="5">
        <v>22764.68</v>
      </c>
      <c r="D4707">
        <v>2804.48999</v>
      </c>
      <c r="E4707">
        <v>112.76</v>
      </c>
      <c r="F4707">
        <f t="shared" si="496"/>
        <v>74138.059900000007</v>
      </c>
      <c r="G4707">
        <f t="shared" si="497"/>
        <v>-2.3075272754405907E-3</v>
      </c>
      <c r="H4707">
        <f t="shared" si="491"/>
        <v>6.9516683279670834E-3</v>
      </c>
      <c r="I4707">
        <f t="shared" si="492"/>
        <v>1411.9335963241028</v>
      </c>
      <c r="J4707">
        <f t="shared" si="493"/>
        <v>1200.8428627657527</v>
      </c>
      <c r="K4707">
        <f t="shared" si="494"/>
        <v>0</v>
      </c>
      <c r="L4707">
        <f t="shared" si="495"/>
        <v>1</v>
      </c>
    </row>
    <row r="4708" spans="1:12">
      <c r="A4708">
        <v>4707</v>
      </c>
      <c r="B4708" s="4">
        <v>43301</v>
      </c>
      <c r="C4708" s="5">
        <v>22697.88</v>
      </c>
      <c r="D4708">
        <v>2801.830078</v>
      </c>
      <c r="E4708">
        <v>112.61</v>
      </c>
      <c r="F4708">
        <f t="shared" si="496"/>
        <v>73977.110780000003</v>
      </c>
      <c r="G4708">
        <f t="shared" si="497"/>
        <v>-2.1709378451107986E-3</v>
      </c>
      <c r="H4708">
        <f t="shared" si="491"/>
        <v>6.9534850950289107E-3</v>
      </c>
      <c r="I4708">
        <f t="shared" si="492"/>
        <v>1408.8683762450594</v>
      </c>
      <c r="J4708">
        <f t="shared" si="493"/>
        <v>1198.5490576341358</v>
      </c>
      <c r="K4708">
        <f t="shared" si="494"/>
        <v>0</v>
      </c>
      <c r="L4708">
        <f t="shared" si="495"/>
        <v>1</v>
      </c>
    </row>
    <row r="4709" spans="1:12">
      <c r="A4709">
        <v>4708</v>
      </c>
      <c r="B4709" s="4">
        <v>43304</v>
      </c>
      <c r="C4709" s="5">
        <v>22396.99</v>
      </c>
      <c r="D4709">
        <v>2806.9799800000001</v>
      </c>
      <c r="E4709">
        <v>110.95</v>
      </c>
      <c r="F4709">
        <f t="shared" si="496"/>
        <v>73418.529800000004</v>
      </c>
      <c r="G4709">
        <f t="shared" si="497"/>
        <v>-7.5507271656115593E-3</v>
      </c>
      <c r="H4709">
        <f t="shared" si="491"/>
        <v>6.9720820277987044E-3</v>
      </c>
      <c r="I4709">
        <f t="shared" si="492"/>
        <v>1398.2303955237749</v>
      </c>
      <c r="J4709">
        <f t="shared" si="493"/>
        <v>1192.680428253542</v>
      </c>
      <c r="K4709">
        <f t="shared" si="494"/>
        <v>0</v>
      </c>
      <c r="L4709">
        <f t="shared" si="495"/>
        <v>1</v>
      </c>
    </row>
    <row r="4710" spans="1:12">
      <c r="A4710">
        <v>4709</v>
      </c>
      <c r="B4710" s="4">
        <v>43305</v>
      </c>
      <c r="C4710" s="5">
        <v>22510.48</v>
      </c>
      <c r="D4710">
        <v>2820.3999020000001</v>
      </c>
      <c r="E4710">
        <v>111.29</v>
      </c>
      <c r="F4710">
        <f t="shared" si="496"/>
        <v>73781.409020000006</v>
      </c>
      <c r="G4710">
        <f t="shared" si="497"/>
        <v>4.9426108230241628E-3</v>
      </c>
      <c r="H4710">
        <f t="shared" si="491"/>
        <v>6.9646119794563076E-3</v>
      </c>
      <c r="I4710">
        <f t="shared" si="492"/>
        <v>1405.141304209772</v>
      </c>
      <c r="J4710">
        <f t="shared" si="493"/>
        <v>1197.2912023339286</v>
      </c>
      <c r="K4710">
        <f t="shared" si="494"/>
        <v>0</v>
      </c>
      <c r="L4710">
        <f t="shared" si="495"/>
        <v>1</v>
      </c>
    </row>
    <row r="4711" spans="1:12">
      <c r="A4711">
        <v>4710</v>
      </c>
      <c r="B4711" s="4">
        <v>43306</v>
      </c>
      <c r="C4711" s="5">
        <v>22614.25</v>
      </c>
      <c r="D4711">
        <v>2846.070068</v>
      </c>
      <c r="E4711">
        <v>111.31</v>
      </c>
      <c r="F4711">
        <f t="shared" si="496"/>
        <v>74245.750680000012</v>
      </c>
      <c r="G4711">
        <f t="shared" si="497"/>
        <v>6.2934778037937456E-3</v>
      </c>
      <c r="H4711">
        <f t="shared" si="491"/>
        <v>6.9740611937258541E-3</v>
      </c>
      <c r="I4711">
        <f t="shared" si="492"/>
        <v>1413.9845298190103</v>
      </c>
      <c r="J4711">
        <f t="shared" si="493"/>
        <v>1206.460972076289</v>
      </c>
      <c r="K4711">
        <f t="shared" si="494"/>
        <v>0</v>
      </c>
      <c r="L4711">
        <f t="shared" si="495"/>
        <v>1</v>
      </c>
    </row>
    <row r="4712" spans="1:12">
      <c r="A4712">
        <v>4711</v>
      </c>
      <c r="B4712" s="4">
        <v>43307</v>
      </c>
      <c r="C4712" s="5">
        <v>22586.87</v>
      </c>
      <c r="D4712">
        <v>2837.4399410000001</v>
      </c>
      <c r="E4712">
        <v>110.72</v>
      </c>
      <c r="F4712">
        <f t="shared" si="496"/>
        <v>74101.739410000009</v>
      </c>
      <c r="G4712">
        <f t="shared" si="497"/>
        <v>-1.9396567302645273E-3</v>
      </c>
      <c r="H4712">
        <f t="shared" si="491"/>
        <v>6.9699809694272708E-3</v>
      </c>
      <c r="I4712">
        <f t="shared" si="492"/>
        <v>1411.2418852092569</v>
      </c>
      <c r="J4712">
        <f t="shared" si="493"/>
        <v>1203.4163724297402</v>
      </c>
      <c r="K4712">
        <f t="shared" si="494"/>
        <v>0</v>
      </c>
      <c r="L4712">
        <f t="shared" si="495"/>
        <v>1</v>
      </c>
    </row>
    <row r="4713" spans="1:12">
      <c r="A4713">
        <v>4712</v>
      </c>
      <c r="B4713" s="4">
        <v>43308</v>
      </c>
      <c r="C4713" s="5">
        <v>22712.75</v>
      </c>
      <c r="D4713">
        <v>2818.820068</v>
      </c>
      <c r="E4713">
        <v>111.18</v>
      </c>
      <c r="F4713">
        <f t="shared" si="496"/>
        <v>74169.600680000003</v>
      </c>
      <c r="G4713">
        <f t="shared" si="497"/>
        <v>9.157851157113317E-4</v>
      </c>
      <c r="H4713">
        <f t="shared" si="491"/>
        <v>6.9679239981116125E-3</v>
      </c>
      <c r="I4713">
        <f t="shared" si="492"/>
        <v>1412.5342795223999</v>
      </c>
      <c r="J4713">
        <f t="shared" si="493"/>
        <v>1204.1629673848688</v>
      </c>
      <c r="K4713">
        <f t="shared" si="494"/>
        <v>0</v>
      </c>
      <c r="L4713">
        <f t="shared" si="495"/>
        <v>1</v>
      </c>
    </row>
    <row r="4714" spans="1:12">
      <c r="A4714">
        <v>4713</v>
      </c>
      <c r="B4714" s="4">
        <v>43311</v>
      </c>
      <c r="C4714" s="5">
        <v>22544.84</v>
      </c>
      <c r="D4714">
        <v>2802.6000979999999</v>
      </c>
      <c r="E4714">
        <v>111.1</v>
      </c>
      <c r="F4714">
        <f t="shared" si="496"/>
        <v>73671.180980000005</v>
      </c>
      <c r="G4714">
        <f t="shared" si="497"/>
        <v>-6.7199997765984287E-3</v>
      </c>
      <c r="H4714">
        <f t="shared" si="491"/>
        <v>6.9828294369368316E-3</v>
      </c>
      <c r="I4714">
        <f t="shared" si="492"/>
        <v>1403.0420494795717</v>
      </c>
      <c r="J4714">
        <f t="shared" si="493"/>
        <v>1198.6295684984345</v>
      </c>
      <c r="K4714">
        <f t="shared" si="494"/>
        <v>0</v>
      </c>
      <c r="L4714">
        <f t="shared" si="495"/>
        <v>1</v>
      </c>
    </row>
    <row r="4715" spans="1:12">
      <c r="A4715">
        <v>4714</v>
      </c>
      <c r="B4715" s="4">
        <v>43312</v>
      </c>
      <c r="C4715" s="5">
        <v>22553.72</v>
      </c>
      <c r="D4715">
        <v>2816.290039</v>
      </c>
      <c r="E4715">
        <v>111.01</v>
      </c>
      <c r="F4715">
        <f t="shared" si="496"/>
        <v>73825.39039</v>
      </c>
      <c r="G4715">
        <f t="shared" si="497"/>
        <v>2.0932121346317611E-3</v>
      </c>
      <c r="H4715">
        <f t="shared" si="491"/>
        <v>6.983532525098206E-3</v>
      </c>
      <c r="I4715">
        <f t="shared" si="492"/>
        <v>1405.978914122941</v>
      </c>
      <c r="J4715">
        <f t="shared" si="493"/>
        <v>1201.2594948722653</v>
      </c>
      <c r="K4715">
        <f t="shared" si="494"/>
        <v>0</v>
      </c>
      <c r="L4715">
        <f t="shared" si="495"/>
        <v>1</v>
      </c>
    </row>
    <row r="4716" spans="1:12">
      <c r="A4716">
        <v>4715</v>
      </c>
      <c r="B4716" s="4">
        <v>43313</v>
      </c>
      <c r="C4716" s="5">
        <v>22746.7</v>
      </c>
      <c r="D4716">
        <v>2813.360107</v>
      </c>
      <c r="E4716">
        <v>111.87</v>
      </c>
      <c r="F4716">
        <f t="shared" si="496"/>
        <v>74186.351070000004</v>
      </c>
      <c r="G4716">
        <f t="shared" si="497"/>
        <v>4.8893839652339732E-3</v>
      </c>
      <c r="H4716">
        <f t="shared" si="491"/>
        <v>6.9880524058854396E-3</v>
      </c>
      <c r="I4716">
        <f t="shared" si="492"/>
        <v>1412.8532848811108</v>
      </c>
      <c r="J4716">
        <f t="shared" si="493"/>
        <v>1207.9141941530809</v>
      </c>
      <c r="K4716">
        <f t="shared" si="494"/>
        <v>0</v>
      </c>
      <c r="L4716">
        <f t="shared" si="495"/>
        <v>1</v>
      </c>
    </row>
    <row r="4717" spans="1:12">
      <c r="A4717">
        <v>4716</v>
      </c>
      <c r="B4717" s="4">
        <v>43314</v>
      </c>
      <c r="C4717" s="5">
        <v>22512.53</v>
      </c>
      <c r="D4717">
        <v>2827.219971</v>
      </c>
      <c r="E4717">
        <v>111.73</v>
      </c>
      <c r="F4717">
        <f t="shared" si="496"/>
        <v>73855.909709999993</v>
      </c>
      <c r="G4717">
        <f t="shared" si="497"/>
        <v>-4.4542069428407105E-3</v>
      </c>
      <c r="H4717">
        <f t="shared" si="491"/>
        <v>6.9904915817224789E-3</v>
      </c>
      <c r="I4717">
        <f t="shared" si="492"/>
        <v>1406.560143970378</v>
      </c>
      <c r="J4717">
        <f t="shared" si="493"/>
        <v>1202.9536381555304</v>
      </c>
      <c r="K4717">
        <f t="shared" si="494"/>
        <v>0</v>
      </c>
      <c r="L4717">
        <f t="shared" si="495"/>
        <v>1</v>
      </c>
    </row>
    <row r="4718" spans="1:12">
      <c r="A4718">
        <v>4717</v>
      </c>
      <c r="B4718" s="4">
        <v>43315</v>
      </c>
      <c r="C4718" s="5">
        <v>22525.18</v>
      </c>
      <c r="D4718">
        <v>2840.3500979999999</v>
      </c>
      <c r="E4718">
        <v>111.81</v>
      </c>
      <c r="F4718">
        <f t="shared" si="496"/>
        <v>74012.910980000001</v>
      </c>
      <c r="G4718">
        <f t="shared" si="497"/>
        <v>2.1257780266532578E-3</v>
      </c>
      <c r="H4718">
        <f t="shared" si="491"/>
        <v>6.9899122854110108E-3</v>
      </c>
      <c r="I4718">
        <f t="shared" si="492"/>
        <v>1409.5501786175967</v>
      </c>
      <c r="J4718">
        <f t="shared" si="493"/>
        <v>1205.4109508698509</v>
      </c>
      <c r="K4718">
        <f t="shared" si="494"/>
        <v>0</v>
      </c>
      <c r="L4718">
        <f t="shared" si="495"/>
        <v>1</v>
      </c>
    </row>
    <row r="4719" spans="1:12">
      <c r="A4719">
        <v>4718</v>
      </c>
      <c r="B4719" s="4">
        <v>43318</v>
      </c>
      <c r="C4719" s="5">
        <v>22507.32</v>
      </c>
      <c r="D4719">
        <v>2850.3999020000001</v>
      </c>
      <c r="E4719">
        <v>111.27</v>
      </c>
      <c r="F4719">
        <f t="shared" si="496"/>
        <v>74074.989020000008</v>
      </c>
      <c r="G4719">
        <f t="shared" si="497"/>
        <v>8.3874609413459034E-4</v>
      </c>
      <c r="H4719">
        <f t="shared" si="491"/>
        <v>6.9869594942906796E-3</v>
      </c>
      <c r="I4719">
        <f t="shared" si="492"/>
        <v>1410.7324333243989</v>
      </c>
      <c r="J4719">
        <f t="shared" si="493"/>
        <v>1205.9123484270469</v>
      </c>
      <c r="K4719">
        <f t="shared" si="494"/>
        <v>0</v>
      </c>
      <c r="L4719">
        <f t="shared" si="495"/>
        <v>1</v>
      </c>
    </row>
    <row r="4720" spans="1:12">
      <c r="A4720">
        <v>4719</v>
      </c>
      <c r="B4720" s="4">
        <v>43319</v>
      </c>
      <c r="C4720" s="5">
        <v>22662.74</v>
      </c>
      <c r="D4720">
        <v>2858.4499510000001</v>
      </c>
      <c r="E4720">
        <v>111.32</v>
      </c>
      <c r="F4720">
        <f t="shared" si="496"/>
        <v>74466.57951000001</v>
      </c>
      <c r="G4720">
        <f t="shared" si="497"/>
        <v>5.2864063185249499E-3</v>
      </c>
      <c r="H4720">
        <f t="shared" si="491"/>
        <v>6.9922393837898089E-3</v>
      </c>
      <c r="I4720">
        <f t="shared" si="492"/>
        <v>1418.1901381736732</v>
      </c>
      <c r="J4720">
        <f t="shared" si="493"/>
        <v>1213.2033895604338</v>
      </c>
      <c r="K4720">
        <f t="shared" si="494"/>
        <v>0</v>
      </c>
      <c r="L4720">
        <f t="shared" si="495"/>
        <v>1</v>
      </c>
    </row>
    <row r="4721" spans="1:12">
      <c r="A4721">
        <v>4720</v>
      </c>
      <c r="B4721" s="4">
        <v>43320</v>
      </c>
      <c r="C4721" s="5">
        <v>22644.31</v>
      </c>
      <c r="D4721">
        <v>2857.6999510000001</v>
      </c>
      <c r="E4721">
        <v>111.45</v>
      </c>
      <c r="F4721">
        <f t="shared" si="496"/>
        <v>74422.869510000004</v>
      </c>
      <c r="G4721">
        <f t="shared" si="497"/>
        <v>-5.8697472460300659E-4</v>
      </c>
      <c r="H4721">
        <f t="shared" si="491"/>
        <v>6.9859653940392528E-3</v>
      </c>
      <c r="I4721">
        <f t="shared" si="492"/>
        <v>1417.3576964078841</v>
      </c>
      <c r="J4721">
        <f t="shared" si="493"/>
        <v>1211.4033268481646</v>
      </c>
      <c r="K4721">
        <f t="shared" si="494"/>
        <v>0</v>
      </c>
      <c r="L4721">
        <f t="shared" si="495"/>
        <v>1</v>
      </c>
    </row>
    <row r="4722" spans="1:12">
      <c r="A4722">
        <v>4721</v>
      </c>
      <c r="B4722" s="4">
        <v>43321</v>
      </c>
      <c r="C4722" s="5">
        <v>22598.39</v>
      </c>
      <c r="D4722">
        <v>2853.580078</v>
      </c>
      <c r="E4722">
        <v>110.86</v>
      </c>
      <c r="F4722">
        <f t="shared" si="496"/>
        <v>74286.880779999992</v>
      </c>
      <c r="G4722">
        <f t="shared" si="497"/>
        <v>-1.8272438417835657E-3</v>
      </c>
      <c r="H4722">
        <f t="shared" si="491"/>
        <v>6.9875875121886829E-3</v>
      </c>
      <c r="I4722">
        <f t="shared" si="492"/>
        <v>1414.7678382855181</v>
      </c>
      <c r="J4722">
        <f t="shared" si="493"/>
        <v>1209.4705674666213</v>
      </c>
      <c r="K4722">
        <f t="shared" si="494"/>
        <v>0</v>
      </c>
      <c r="L4722">
        <f t="shared" si="495"/>
        <v>1</v>
      </c>
    </row>
    <row r="4723" spans="1:12">
      <c r="A4723">
        <v>4722</v>
      </c>
      <c r="B4723" s="4">
        <v>43322</v>
      </c>
      <c r="C4723" s="5">
        <v>22298.080000000002</v>
      </c>
      <c r="D4723">
        <v>2833.280029</v>
      </c>
      <c r="E4723">
        <v>110.93</v>
      </c>
      <c r="F4723">
        <f t="shared" si="496"/>
        <v>73483.610289999997</v>
      </c>
      <c r="G4723">
        <f t="shared" si="497"/>
        <v>-1.0813086800331217E-2</v>
      </c>
      <c r="H4723">
        <f t="shared" si="491"/>
        <v>7.0225169005049383E-3</v>
      </c>
      <c r="I4723">
        <f t="shared" si="492"/>
        <v>1399.4698308478198</v>
      </c>
      <c r="J4723">
        <f t="shared" si="493"/>
        <v>1202.3729557499296</v>
      </c>
      <c r="K4723">
        <f t="shared" si="494"/>
        <v>0</v>
      </c>
      <c r="L4723">
        <f t="shared" si="495"/>
        <v>1</v>
      </c>
    </row>
    <row r="4724" spans="1:12">
      <c r="A4724">
        <v>4723</v>
      </c>
      <c r="B4724" s="4">
        <v>43325</v>
      </c>
      <c r="C4724" s="5">
        <v>21857.43</v>
      </c>
      <c r="D4724">
        <v>2821.929932</v>
      </c>
      <c r="E4724">
        <v>110.55</v>
      </c>
      <c r="F4724">
        <f t="shared" si="496"/>
        <v>72486.909320000006</v>
      </c>
      <c r="G4724">
        <f t="shared" si="497"/>
        <v>-1.3563581947954817E-2</v>
      </c>
      <c r="H4724">
        <f t="shared" si="491"/>
        <v>7.0785310181679393E-3</v>
      </c>
      <c r="I4724">
        <f t="shared" si="492"/>
        <v>1380.4880071134251</v>
      </c>
      <c r="J4724">
        <f t="shared" si="493"/>
        <v>1195.5249479562999</v>
      </c>
      <c r="K4724">
        <f t="shared" si="494"/>
        <v>0</v>
      </c>
      <c r="L4724">
        <f t="shared" si="495"/>
        <v>1</v>
      </c>
    </row>
    <row r="4725" spans="1:12">
      <c r="A4725">
        <v>4724</v>
      </c>
      <c r="B4725" s="4">
        <v>43326</v>
      </c>
      <c r="C4725" s="5">
        <v>22356.080000000002</v>
      </c>
      <c r="D4725">
        <v>2839.959961</v>
      </c>
      <c r="E4725">
        <v>110.8</v>
      </c>
      <c r="F4725">
        <f t="shared" si="496"/>
        <v>73665.759610000008</v>
      </c>
      <c r="G4725">
        <f t="shared" si="497"/>
        <v>1.6262940454473851E-2</v>
      </c>
      <c r="H4725">
        <f t="shared" si="491"/>
        <v>7.1428360266341554E-3</v>
      </c>
      <c r="I4725">
        <f t="shared" si="492"/>
        <v>1402.938801371226</v>
      </c>
      <c r="J4725">
        <f t="shared" si="493"/>
        <v>1226.0050890950129</v>
      </c>
      <c r="K4725">
        <f t="shared" si="494"/>
        <v>0</v>
      </c>
      <c r="L4725">
        <f t="shared" si="495"/>
        <v>1</v>
      </c>
    </row>
    <row r="4726" spans="1:12">
      <c r="A4726">
        <v>4725</v>
      </c>
      <c r="B4726" s="4">
        <v>43327</v>
      </c>
      <c r="C4726" s="5">
        <v>22204.22</v>
      </c>
      <c r="D4726">
        <v>2818.3701169999999</v>
      </c>
      <c r="E4726">
        <v>111.4</v>
      </c>
      <c r="F4726">
        <f t="shared" si="496"/>
        <v>73149.141170000003</v>
      </c>
      <c r="G4726">
        <f t="shared" si="497"/>
        <v>-7.0130063510520646E-3</v>
      </c>
      <c r="H4726">
        <f t="shared" si="491"/>
        <v>7.157708340283668E-3</v>
      </c>
      <c r="I4726">
        <f t="shared" si="492"/>
        <v>1393.099982647072</v>
      </c>
      <c r="J4726">
        <f t="shared" si="493"/>
        <v>1219.9419075604346</v>
      </c>
      <c r="K4726">
        <f t="shared" si="494"/>
        <v>0</v>
      </c>
      <c r="L4726">
        <f t="shared" si="495"/>
        <v>1</v>
      </c>
    </row>
    <row r="4727" spans="1:12">
      <c r="A4727">
        <v>4726</v>
      </c>
      <c r="B4727" s="4">
        <v>43328</v>
      </c>
      <c r="C4727" s="5">
        <v>22192.04</v>
      </c>
      <c r="D4727">
        <v>2840.6899410000001</v>
      </c>
      <c r="E4727">
        <v>110.63</v>
      </c>
      <c r="F4727">
        <f t="shared" si="496"/>
        <v>73344.129409999994</v>
      </c>
      <c r="G4727">
        <f t="shared" si="497"/>
        <v>2.66562582801666E-3</v>
      </c>
      <c r="H4727">
        <f t="shared" si="491"/>
        <v>7.1575921495219703E-3</v>
      </c>
      <c r="I4727">
        <f t="shared" si="492"/>
        <v>1396.8134659418258</v>
      </c>
      <c r="J4727">
        <f t="shared" si="493"/>
        <v>1223.1739601669969</v>
      </c>
      <c r="K4727">
        <f t="shared" si="494"/>
        <v>0</v>
      </c>
      <c r="L4727">
        <f t="shared" si="495"/>
        <v>1</v>
      </c>
    </row>
    <row r="4728" spans="1:12">
      <c r="A4728">
        <v>4727</v>
      </c>
      <c r="B4728" s="4">
        <v>43329</v>
      </c>
      <c r="C4728" s="5">
        <v>22270.38</v>
      </c>
      <c r="D4728">
        <v>2850.1298830000001</v>
      </c>
      <c r="E4728">
        <v>110.93</v>
      </c>
      <c r="F4728">
        <f t="shared" si="496"/>
        <v>73596.708829999989</v>
      </c>
      <c r="G4728">
        <f t="shared" si="497"/>
        <v>3.4437578308150751E-3</v>
      </c>
      <c r="H4728">
        <f t="shared" si="491"/>
        <v>7.1580999261069882E-3</v>
      </c>
      <c r="I4728">
        <f t="shared" si="492"/>
        <v>1401.6237532533507</v>
      </c>
      <c r="J4728">
        <f t="shared" si="493"/>
        <v>1227.4733487679355</v>
      </c>
      <c r="K4728">
        <f t="shared" si="494"/>
        <v>0</v>
      </c>
      <c r="L4728">
        <f t="shared" si="495"/>
        <v>1</v>
      </c>
    </row>
    <row r="4729" spans="1:12">
      <c r="A4729">
        <v>4728</v>
      </c>
      <c r="B4729" s="4">
        <v>43332</v>
      </c>
      <c r="C4729" s="5">
        <v>22199</v>
      </c>
      <c r="D4729">
        <v>2857.0500489999999</v>
      </c>
      <c r="E4729">
        <v>110.55</v>
      </c>
      <c r="F4729">
        <f t="shared" si="496"/>
        <v>73521.250490000006</v>
      </c>
      <c r="G4729">
        <f t="shared" si="497"/>
        <v>-1.0252950328836219E-3</v>
      </c>
      <c r="H4729">
        <f t="shared" si="491"/>
        <v>7.1564144795119048E-3</v>
      </c>
      <c r="I4729">
        <f t="shared" si="492"/>
        <v>1400.1866753811682</v>
      </c>
      <c r="J4729">
        <f t="shared" si="493"/>
        <v>1225.9261018312068</v>
      </c>
      <c r="K4729">
        <f t="shared" si="494"/>
        <v>0</v>
      </c>
      <c r="L4729">
        <f t="shared" si="495"/>
        <v>1</v>
      </c>
    </row>
    <row r="4730" spans="1:12">
      <c r="A4730">
        <v>4729</v>
      </c>
      <c r="B4730" s="4">
        <v>43333</v>
      </c>
      <c r="C4730" s="5">
        <v>22219.73</v>
      </c>
      <c r="D4730">
        <v>2862.959961</v>
      </c>
      <c r="E4730">
        <v>109.87</v>
      </c>
      <c r="F4730">
        <f t="shared" si="496"/>
        <v>73618.409610000002</v>
      </c>
      <c r="G4730">
        <f t="shared" si="497"/>
        <v>1.3215107108823787E-3</v>
      </c>
      <c r="H4730">
        <f t="shared" si="491"/>
        <v>7.1552607391291217E-3</v>
      </c>
      <c r="I4730">
        <f t="shared" si="492"/>
        <v>1402.0370370699193</v>
      </c>
      <c r="J4730">
        <f t="shared" si="493"/>
        <v>1227.3482741857727</v>
      </c>
      <c r="K4730">
        <f t="shared" si="494"/>
        <v>0</v>
      </c>
      <c r="L4730">
        <f t="shared" si="495"/>
        <v>1</v>
      </c>
    </row>
    <row r="4731" spans="1:12">
      <c r="A4731">
        <v>4730</v>
      </c>
      <c r="B4731" s="4">
        <v>43334</v>
      </c>
      <c r="C4731" s="5">
        <v>22362.55</v>
      </c>
      <c r="D4731">
        <v>2861.820068</v>
      </c>
      <c r="E4731">
        <v>110.19</v>
      </c>
      <c r="F4731">
        <f t="shared" si="496"/>
        <v>73894.250679999997</v>
      </c>
      <c r="G4731">
        <f t="shared" si="497"/>
        <v>3.7469034099117948E-3</v>
      </c>
      <c r="H4731">
        <f t="shared" si="491"/>
        <v>7.1550615713502543E-3</v>
      </c>
      <c r="I4731">
        <f t="shared" si="492"/>
        <v>1407.2903344249391</v>
      </c>
      <c r="J4731">
        <f t="shared" si="493"/>
        <v>1231.9127381851636</v>
      </c>
      <c r="K4731">
        <f t="shared" si="494"/>
        <v>0</v>
      </c>
      <c r="L4731">
        <f t="shared" si="495"/>
        <v>1</v>
      </c>
    </row>
    <row r="4732" spans="1:12">
      <c r="A4732">
        <v>4731</v>
      </c>
      <c r="B4732" s="4">
        <v>43335</v>
      </c>
      <c r="C4732" s="5">
        <v>22410.82</v>
      </c>
      <c r="D4732">
        <v>2856.9799800000001</v>
      </c>
      <c r="E4732">
        <v>110.78</v>
      </c>
      <c r="F4732">
        <f t="shared" si="496"/>
        <v>73945.339799999987</v>
      </c>
      <c r="G4732">
        <f t="shared" si="497"/>
        <v>6.9138152873660097E-4</v>
      </c>
      <c r="H4732">
        <f t="shared" si="491"/>
        <v>7.1520581320484809E-3</v>
      </c>
      <c r="I4732">
        <f t="shared" si="492"/>
        <v>1408.2633089677302</v>
      </c>
      <c r="J4732">
        <f t="shared" si="493"/>
        <v>1232.2469894057699</v>
      </c>
      <c r="K4732">
        <f t="shared" si="494"/>
        <v>0</v>
      </c>
      <c r="L4732">
        <f t="shared" si="495"/>
        <v>1</v>
      </c>
    </row>
    <row r="4733" spans="1:12">
      <c r="A4733">
        <v>4732</v>
      </c>
      <c r="B4733" s="4">
        <v>43336</v>
      </c>
      <c r="C4733" s="5">
        <v>22601.77</v>
      </c>
      <c r="D4733">
        <v>2874.6899410000001</v>
      </c>
      <c r="E4733">
        <v>111.48</v>
      </c>
      <c r="F4733">
        <f t="shared" si="496"/>
        <v>74507.83941</v>
      </c>
      <c r="G4733">
        <f t="shared" si="497"/>
        <v>7.606964976040409E-3</v>
      </c>
      <c r="H4733">
        <f t="shared" ref="H4733:H4796" si="498">STDEV(G4484:G4733)</f>
        <v>7.1450979599529743E-3</v>
      </c>
      <c r="I4733">
        <f t="shared" ref="I4733:I4796" si="499">_xlfn.PERCENTILE.INC(G4484:G4733,0.01)*F4733*(-1)</f>
        <v>1418.9759186360907</v>
      </c>
      <c r="J4733">
        <f t="shared" ref="J4733:J4796" si="500">2.33*H4733*F4733</f>
        <v>1240.4123404895251</v>
      </c>
      <c r="K4733">
        <f t="shared" ref="K4733:K4796" si="501">IF(J4733&gt;I4733,1,0)</f>
        <v>0</v>
      </c>
      <c r="L4733">
        <f t="shared" ref="L4733:L4796" si="502">IF(J4733&gt;I4733,0,1)</f>
        <v>1</v>
      </c>
    </row>
    <row r="4734" spans="1:12">
      <c r="A4734">
        <v>4733</v>
      </c>
      <c r="B4734" s="4">
        <v>43339</v>
      </c>
      <c r="C4734" s="5">
        <v>22799.64</v>
      </c>
      <c r="D4734">
        <v>2896.73999</v>
      </c>
      <c r="E4734">
        <v>111.25</v>
      </c>
      <c r="F4734">
        <f t="shared" si="496"/>
        <v>75122.929900000003</v>
      </c>
      <c r="G4734">
        <f t="shared" si="497"/>
        <v>8.2553794992672458E-3</v>
      </c>
      <c r="H4734">
        <f t="shared" si="498"/>
        <v>7.1499710303771467E-3</v>
      </c>
      <c r="I4734">
        <f t="shared" si="499"/>
        <v>1430.6901033447527</v>
      </c>
      <c r="J4734">
        <f t="shared" si="500"/>
        <v>1251.5053799297841</v>
      </c>
      <c r="K4734">
        <f t="shared" si="501"/>
        <v>0</v>
      </c>
      <c r="L4734">
        <f t="shared" si="502"/>
        <v>1</v>
      </c>
    </row>
    <row r="4735" spans="1:12">
      <c r="A4735">
        <v>4734</v>
      </c>
      <c r="B4735" s="4">
        <v>43340</v>
      </c>
      <c r="C4735" s="5">
        <v>22813.47</v>
      </c>
      <c r="D4735">
        <v>2897.5200199999999</v>
      </c>
      <c r="E4735">
        <v>111.23</v>
      </c>
      <c r="F4735">
        <f t="shared" si="496"/>
        <v>75158.290199999989</v>
      </c>
      <c r="G4735">
        <f t="shared" si="497"/>
        <v>4.7069915999098377E-4</v>
      </c>
      <c r="H4735">
        <f t="shared" si="498"/>
        <v>7.1484162914523044E-3</v>
      </c>
      <c r="I4735">
        <f t="shared" si="499"/>
        <v>1431.3635279746045</v>
      </c>
      <c r="J4735">
        <f t="shared" si="500"/>
        <v>1251.8221984208753</v>
      </c>
      <c r="K4735">
        <f t="shared" si="501"/>
        <v>0</v>
      </c>
      <c r="L4735">
        <f t="shared" si="502"/>
        <v>1</v>
      </c>
    </row>
    <row r="4736" spans="1:12">
      <c r="A4736">
        <v>4735</v>
      </c>
      <c r="B4736" s="4">
        <v>43341</v>
      </c>
      <c r="C4736" s="5">
        <v>22848.22</v>
      </c>
      <c r="D4736">
        <v>2914.040039</v>
      </c>
      <c r="E4736">
        <v>111.23</v>
      </c>
      <c r="F4736">
        <f t="shared" si="496"/>
        <v>75392.990389999992</v>
      </c>
      <c r="G4736">
        <f t="shared" si="497"/>
        <v>3.1227452005022638E-3</v>
      </c>
      <c r="H4736">
        <f t="shared" si="498"/>
        <v>7.1402346300008523E-3</v>
      </c>
      <c r="I4736">
        <f t="shared" si="499"/>
        <v>1435.8333115617611</v>
      </c>
      <c r="J4736">
        <f t="shared" si="500"/>
        <v>1254.2940831618587</v>
      </c>
      <c r="K4736">
        <f t="shared" si="501"/>
        <v>0</v>
      </c>
      <c r="L4736">
        <f t="shared" si="502"/>
        <v>1</v>
      </c>
    </row>
    <row r="4737" spans="1:12">
      <c r="A4737">
        <v>4736</v>
      </c>
      <c r="B4737" s="4">
        <v>43342</v>
      </c>
      <c r="C4737" s="5">
        <v>22869.5</v>
      </c>
      <c r="D4737">
        <v>2901.1298830000001</v>
      </c>
      <c r="E4737">
        <v>111.79</v>
      </c>
      <c r="F4737">
        <f t="shared" si="496"/>
        <v>75309.248829999997</v>
      </c>
      <c r="G4737">
        <f t="shared" si="497"/>
        <v>-1.1107340293415868E-3</v>
      </c>
      <c r="H4737">
        <f t="shared" si="498"/>
        <v>7.1409136891531387E-3</v>
      </c>
      <c r="I4737">
        <f t="shared" si="499"/>
        <v>1434.2384826421473</v>
      </c>
      <c r="J4737">
        <f t="shared" si="500"/>
        <v>1253.0200509236697</v>
      </c>
      <c r="K4737">
        <f t="shared" si="501"/>
        <v>0</v>
      </c>
      <c r="L4737">
        <f t="shared" si="502"/>
        <v>1</v>
      </c>
    </row>
    <row r="4738" spans="1:12">
      <c r="A4738">
        <v>4737</v>
      </c>
      <c r="B4738" s="4">
        <v>43343</v>
      </c>
      <c r="C4738" s="5">
        <v>22865.15</v>
      </c>
      <c r="D4738">
        <v>2901.5200199999999</v>
      </c>
      <c r="E4738">
        <v>111.06</v>
      </c>
      <c r="F4738">
        <f t="shared" si="496"/>
        <v>75300.800200000012</v>
      </c>
      <c r="G4738">
        <f t="shared" si="497"/>
        <v>-1.1218582220962059E-4</v>
      </c>
      <c r="H4738">
        <f t="shared" si="498"/>
        <v>7.1255247007861776E-3</v>
      </c>
      <c r="I4738">
        <f t="shared" si="499"/>
        <v>1434.0775814187273</v>
      </c>
      <c r="J4738">
        <f t="shared" si="500"/>
        <v>1250.1794685267712</v>
      </c>
      <c r="K4738">
        <f t="shared" si="501"/>
        <v>0</v>
      </c>
      <c r="L4738">
        <f t="shared" si="502"/>
        <v>1</v>
      </c>
    </row>
    <row r="4739" spans="1:12">
      <c r="A4739">
        <v>4738</v>
      </c>
      <c r="B4739" s="4">
        <v>43347</v>
      </c>
      <c r="C4739" s="5">
        <v>22696.9</v>
      </c>
      <c r="D4739">
        <v>2896.719971</v>
      </c>
      <c r="E4739">
        <v>111.09</v>
      </c>
      <c r="F4739">
        <f t="shared" ref="F4739:F4802" si="503">2*C4739+10*D4739+5*E4739</f>
        <v>74916.449710000001</v>
      </c>
      <c r="G4739">
        <f t="shared" si="497"/>
        <v>-5.1042019338329858E-3</v>
      </c>
      <c r="H4739">
        <f t="shared" si="498"/>
        <v>7.1137838425584087E-3</v>
      </c>
      <c r="I4739">
        <f t="shared" si="499"/>
        <v>1426.7577598543833</v>
      </c>
      <c r="J4739">
        <f t="shared" si="500"/>
        <v>1241.7488707089915</v>
      </c>
      <c r="K4739">
        <f t="shared" si="501"/>
        <v>0</v>
      </c>
      <c r="L4739">
        <f t="shared" si="502"/>
        <v>1</v>
      </c>
    </row>
    <row r="4740" spans="1:12">
      <c r="A4740">
        <v>4739</v>
      </c>
      <c r="B4740" s="4">
        <v>43348</v>
      </c>
      <c r="C4740" s="5">
        <v>22580.83</v>
      </c>
      <c r="D4740">
        <v>2888.6000979999999</v>
      </c>
      <c r="E4740">
        <v>111.52</v>
      </c>
      <c r="F4740">
        <f t="shared" si="503"/>
        <v>74605.260980000006</v>
      </c>
      <c r="G4740">
        <f t="shared" ref="G4740:G4803" si="504">F4740/F4739-1</f>
        <v>-4.1538104275442578E-3</v>
      </c>
      <c r="H4740">
        <f t="shared" si="498"/>
        <v>7.1183474423610962E-3</v>
      </c>
      <c r="I4740">
        <f t="shared" si="499"/>
        <v>1420.8312785939204</v>
      </c>
      <c r="J4740">
        <f t="shared" si="500"/>
        <v>1237.3841730329398</v>
      </c>
      <c r="K4740">
        <f t="shared" si="501"/>
        <v>0</v>
      </c>
      <c r="L4740">
        <f t="shared" si="502"/>
        <v>1</v>
      </c>
    </row>
    <row r="4741" spans="1:12">
      <c r="A4741">
        <v>4740</v>
      </c>
      <c r="B4741" s="4">
        <v>43349</v>
      </c>
      <c r="C4741" s="5">
        <v>22487.94</v>
      </c>
      <c r="D4741">
        <v>2878.0500489999999</v>
      </c>
      <c r="E4741">
        <v>111.29</v>
      </c>
      <c r="F4741">
        <f t="shared" si="503"/>
        <v>74312.830489999993</v>
      </c>
      <c r="G4741">
        <f t="shared" si="504"/>
        <v>-3.9197033313562724E-3</v>
      </c>
      <c r="H4741">
        <f t="shared" si="498"/>
        <v>7.12188025408353E-3</v>
      </c>
      <c r="I4741">
        <f t="shared" si="499"/>
        <v>1415.2620414979206</v>
      </c>
      <c r="J4741">
        <f t="shared" si="500"/>
        <v>1233.1456966138646</v>
      </c>
      <c r="K4741">
        <f t="shared" si="501"/>
        <v>0</v>
      </c>
      <c r="L4741">
        <f t="shared" si="502"/>
        <v>1</v>
      </c>
    </row>
    <row r="4742" spans="1:12">
      <c r="A4742">
        <v>4741</v>
      </c>
      <c r="B4742" s="4">
        <v>43350</v>
      </c>
      <c r="C4742" s="5">
        <v>22307.06</v>
      </c>
      <c r="D4742">
        <v>2871.679932</v>
      </c>
      <c r="E4742">
        <v>110.49</v>
      </c>
      <c r="F4742">
        <f t="shared" si="503"/>
        <v>73883.369319999998</v>
      </c>
      <c r="G4742">
        <f t="shared" si="504"/>
        <v>-5.7790985374697179E-3</v>
      </c>
      <c r="H4742">
        <f t="shared" si="498"/>
        <v>7.1333856601471643E-3</v>
      </c>
      <c r="I4742">
        <f t="shared" si="499"/>
        <v>1407.0831027037636</v>
      </c>
      <c r="J4742">
        <f t="shared" si="500"/>
        <v>1227.9998616474027</v>
      </c>
      <c r="K4742">
        <f t="shared" si="501"/>
        <v>0</v>
      </c>
      <c r="L4742">
        <f t="shared" si="502"/>
        <v>1</v>
      </c>
    </row>
    <row r="4743" spans="1:12">
      <c r="A4743">
        <v>4742</v>
      </c>
      <c r="B4743" s="4">
        <v>43353</v>
      </c>
      <c r="C4743" s="5">
        <v>22373.09</v>
      </c>
      <c r="D4743">
        <v>2877.1298830000001</v>
      </c>
      <c r="E4743">
        <v>110.97</v>
      </c>
      <c r="F4743">
        <f t="shared" si="503"/>
        <v>74072.328830000013</v>
      </c>
      <c r="G4743">
        <f t="shared" si="504"/>
        <v>2.557537802338139E-3</v>
      </c>
      <c r="H4743">
        <f t="shared" si="498"/>
        <v>7.130026163161711E-3</v>
      </c>
      <c r="I4743">
        <f t="shared" si="499"/>
        <v>1410.6817709299598</v>
      </c>
      <c r="J4743">
        <f t="shared" si="500"/>
        <v>1230.5607070814269</v>
      </c>
      <c r="K4743">
        <f t="shared" si="501"/>
        <v>0</v>
      </c>
      <c r="L4743">
        <f t="shared" si="502"/>
        <v>1</v>
      </c>
    </row>
    <row r="4744" spans="1:12">
      <c r="A4744">
        <v>4743</v>
      </c>
      <c r="B4744" s="4">
        <v>43354</v>
      </c>
      <c r="C4744" s="5">
        <v>22664.69</v>
      </c>
      <c r="D4744">
        <v>2887.889893</v>
      </c>
      <c r="E4744">
        <v>111.46</v>
      </c>
      <c r="F4744">
        <f t="shared" si="503"/>
        <v>74765.578930000003</v>
      </c>
      <c r="G4744">
        <f t="shared" si="504"/>
        <v>9.3590968577623723E-3</v>
      </c>
      <c r="H4744">
        <f t="shared" si="498"/>
        <v>7.1486248897218337E-3</v>
      </c>
      <c r="I4744">
        <f t="shared" si="499"/>
        <v>1423.8844782595729</v>
      </c>
      <c r="J4744">
        <f t="shared" si="500"/>
        <v>1245.3176127499626</v>
      </c>
      <c r="K4744">
        <f t="shared" si="501"/>
        <v>0</v>
      </c>
      <c r="L4744">
        <f t="shared" si="502"/>
        <v>1</v>
      </c>
    </row>
    <row r="4745" spans="1:12">
      <c r="A4745">
        <v>4744</v>
      </c>
      <c r="B4745" s="4">
        <v>43355</v>
      </c>
      <c r="C4745" s="5">
        <v>22604.61</v>
      </c>
      <c r="D4745">
        <v>2888.919922</v>
      </c>
      <c r="E4745">
        <v>111.58</v>
      </c>
      <c r="F4745">
        <f t="shared" si="503"/>
        <v>74656.319220000005</v>
      </c>
      <c r="G4745">
        <f t="shared" si="504"/>
        <v>-1.4613637928529988E-3</v>
      </c>
      <c r="H4745">
        <f t="shared" si="498"/>
        <v>7.1497810320387475E-3</v>
      </c>
      <c r="I4745">
        <f t="shared" si="499"/>
        <v>1421.803665037839</v>
      </c>
      <c r="J4745">
        <f t="shared" si="500"/>
        <v>1243.698860738697</v>
      </c>
      <c r="K4745">
        <f t="shared" si="501"/>
        <v>0</v>
      </c>
      <c r="L4745">
        <f t="shared" si="502"/>
        <v>1</v>
      </c>
    </row>
    <row r="4746" spans="1:12">
      <c r="A4746">
        <v>4745</v>
      </c>
      <c r="B4746" s="4">
        <v>43356</v>
      </c>
      <c r="C4746" s="5">
        <v>22821.32</v>
      </c>
      <c r="D4746">
        <v>2904.179932</v>
      </c>
      <c r="E4746">
        <v>111.43</v>
      </c>
      <c r="F4746">
        <f t="shared" si="503"/>
        <v>75241.589319999999</v>
      </c>
      <c r="G4746">
        <f t="shared" si="504"/>
        <v>7.8395252553946637E-3</v>
      </c>
      <c r="H4746">
        <f t="shared" si="498"/>
        <v>7.1614547854899208E-3</v>
      </c>
      <c r="I4746">
        <f t="shared" si="499"/>
        <v>1432.9499307781157</v>
      </c>
      <c r="J4746">
        <f t="shared" si="500"/>
        <v>1255.4954289753446</v>
      </c>
      <c r="K4746">
        <f t="shared" si="501"/>
        <v>0</v>
      </c>
      <c r="L4746">
        <f t="shared" si="502"/>
        <v>1</v>
      </c>
    </row>
    <row r="4747" spans="1:12">
      <c r="A4747">
        <v>4746</v>
      </c>
      <c r="B4747" s="4">
        <v>43357</v>
      </c>
      <c r="C4747" s="5">
        <v>23094.67</v>
      </c>
      <c r="D4747">
        <v>2904.9799800000001</v>
      </c>
      <c r="E4747">
        <v>112.11</v>
      </c>
      <c r="F4747">
        <f t="shared" si="503"/>
        <v>75799.689800000007</v>
      </c>
      <c r="G4747">
        <f t="shared" si="504"/>
        <v>7.4174467212066997E-3</v>
      </c>
      <c r="H4747">
        <f t="shared" si="498"/>
        <v>7.1649731428071297E-3</v>
      </c>
      <c r="I4747">
        <f t="shared" si="499"/>
        <v>1443.5787605438193</v>
      </c>
      <c r="J4747">
        <f t="shared" si="500"/>
        <v>1265.4293880447599</v>
      </c>
      <c r="K4747">
        <f t="shared" si="501"/>
        <v>0</v>
      </c>
      <c r="L4747">
        <f t="shared" si="502"/>
        <v>1</v>
      </c>
    </row>
    <row r="4748" spans="1:12">
      <c r="A4748">
        <v>4747</v>
      </c>
      <c r="B4748" s="4">
        <v>43361</v>
      </c>
      <c r="C4748" s="5">
        <v>23420.54</v>
      </c>
      <c r="D4748">
        <v>2904.3100589999999</v>
      </c>
      <c r="E4748">
        <v>111.79</v>
      </c>
      <c r="F4748">
        <f t="shared" si="503"/>
        <v>76443.130590000001</v>
      </c>
      <c r="G4748">
        <f t="shared" si="504"/>
        <v>8.4886995144404231E-3</v>
      </c>
      <c r="H4748">
        <f t="shared" si="498"/>
        <v>7.1722673773163175E-3</v>
      </c>
      <c r="I4748">
        <f t="shared" si="499"/>
        <v>1455.832866867504</v>
      </c>
      <c r="J4748">
        <f t="shared" si="500"/>
        <v>1277.4704321788704</v>
      </c>
      <c r="K4748">
        <f t="shared" si="501"/>
        <v>0</v>
      </c>
      <c r="L4748">
        <f t="shared" si="502"/>
        <v>1</v>
      </c>
    </row>
    <row r="4749" spans="1:12">
      <c r="A4749">
        <v>4748</v>
      </c>
      <c r="B4749" s="4">
        <v>43362</v>
      </c>
      <c r="C4749" s="5">
        <v>23672.52</v>
      </c>
      <c r="D4749">
        <v>2907.9499510000001</v>
      </c>
      <c r="E4749">
        <v>112.31</v>
      </c>
      <c r="F4749">
        <f t="shared" si="503"/>
        <v>76986.089510000005</v>
      </c>
      <c r="G4749">
        <f t="shared" si="504"/>
        <v>7.1027823665692491E-3</v>
      </c>
      <c r="H4749">
        <f t="shared" si="498"/>
        <v>7.1831271073267292E-3</v>
      </c>
      <c r="I4749">
        <f t="shared" si="499"/>
        <v>1466.1733308829625</v>
      </c>
      <c r="J4749">
        <f t="shared" si="500"/>
        <v>1288.4920188200258</v>
      </c>
      <c r="K4749">
        <f t="shared" si="501"/>
        <v>0</v>
      </c>
      <c r="L4749">
        <f t="shared" si="502"/>
        <v>1</v>
      </c>
    </row>
    <row r="4750" spans="1:12">
      <c r="A4750">
        <v>4749</v>
      </c>
      <c r="B4750" s="4">
        <v>43363</v>
      </c>
      <c r="C4750" s="5">
        <v>23674.93</v>
      </c>
      <c r="D4750">
        <v>2930.75</v>
      </c>
      <c r="E4750">
        <v>112.38</v>
      </c>
      <c r="F4750">
        <f t="shared" si="503"/>
        <v>77219.259999999995</v>
      </c>
      <c r="G4750">
        <f t="shared" si="504"/>
        <v>3.0287353401643458E-3</v>
      </c>
      <c r="H4750">
        <f t="shared" si="498"/>
        <v>7.1361041590410502E-3</v>
      </c>
      <c r="I4750">
        <f t="shared" si="499"/>
        <v>1470.613981865014</v>
      </c>
      <c r="J4750">
        <f t="shared" si="500"/>
        <v>1283.9341100946881</v>
      </c>
      <c r="K4750">
        <f t="shared" si="501"/>
        <v>0</v>
      </c>
      <c r="L4750">
        <f t="shared" si="502"/>
        <v>1</v>
      </c>
    </row>
    <row r="4751" spans="1:12">
      <c r="A4751">
        <v>4750</v>
      </c>
      <c r="B4751" s="4">
        <v>43364</v>
      </c>
      <c r="C4751" s="5">
        <v>23869.93</v>
      </c>
      <c r="D4751">
        <v>2929.669922</v>
      </c>
      <c r="E4751">
        <v>112.56</v>
      </c>
      <c r="F4751">
        <f t="shared" si="503"/>
        <v>77599.359219999998</v>
      </c>
      <c r="G4751">
        <f t="shared" si="504"/>
        <v>4.9223369920925464E-3</v>
      </c>
      <c r="H4751">
        <f t="shared" si="498"/>
        <v>7.1408278543201821E-3</v>
      </c>
      <c r="I4751">
        <f t="shared" si="499"/>
        <v>1477.8528394690366</v>
      </c>
      <c r="J4751">
        <f t="shared" si="500"/>
        <v>1291.1081413036864</v>
      </c>
      <c r="K4751">
        <f t="shared" si="501"/>
        <v>0</v>
      </c>
      <c r="L4751">
        <f t="shared" si="502"/>
        <v>1</v>
      </c>
    </row>
    <row r="4752" spans="1:12">
      <c r="A4752">
        <v>4751</v>
      </c>
      <c r="B4752" s="4">
        <v>43368</v>
      </c>
      <c r="C4752" s="5">
        <v>23940.26</v>
      </c>
      <c r="D4752">
        <v>2915.5600589999999</v>
      </c>
      <c r="E4752">
        <v>113.01</v>
      </c>
      <c r="F4752">
        <f t="shared" si="503"/>
        <v>77601.170589999994</v>
      </c>
      <c r="G4752">
        <f t="shared" si="504"/>
        <v>2.3342589658081891E-5</v>
      </c>
      <c r="H4752">
        <f t="shared" si="498"/>
        <v>7.1409619577677188E-3</v>
      </c>
      <c r="I4752">
        <f t="shared" si="499"/>
        <v>1477.8873363814432</v>
      </c>
      <c r="J4752">
        <f t="shared" si="500"/>
        <v>1291.1625264531392</v>
      </c>
      <c r="K4752">
        <f t="shared" si="501"/>
        <v>0</v>
      </c>
      <c r="L4752">
        <f t="shared" si="502"/>
        <v>1</v>
      </c>
    </row>
    <row r="4753" spans="1:12">
      <c r="A4753">
        <v>4752</v>
      </c>
      <c r="B4753" s="4">
        <v>43369</v>
      </c>
      <c r="C4753" s="5">
        <v>24033.79</v>
      </c>
      <c r="D4753">
        <v>2905.969971</v>
      </c>
      <c r="E4753">
        <v>112.92</v>
      </c>
      <c r="F4753">
        <f t="shared" si="503"/>
        <v>77691.879710000008</v>
      </c>
      <c r="G4753">
        <f t="shared" si="504"/>
        <v>1.1689143257809231E-3</v>
      </c>
      <c r="H4753">
        <f t="shared" si="498"/>
        <v>7.1331442274967446E-3</v>
      </c>
      <c r="I4753">
        <f t="shared" si="499"/>
        <v>1479.6148600608296</v>
      </c>
      <c r="J4753">
        <f t="shared" si="500"/>
        <v>1291.2566030348462</v>
      </c>
      <c r="K4753">
        <f t="shared" si="501"/>
        <v>0</v>
      </c>
      <c r="L4753">
        <f t="shared" si="502"/>
        <v>1</v>
      </c>
    </row>
    <row r="4754" spans="1:12">
      <c r="A4754">
        <v>4753</v>
      </c>
      <c r="B4754" s="4">
        <v>43370</v>
      </c>
      <c r="C4754" s="5">
        <v>23796.74</v>
      </c>
      <c r="D4754">
        <v>2914</v>
      </c>
      <c r="E4754">
        <v>112.89</v>
      </c>
      <c r="F4754">
        <f t="shared" si="503"/>
        <v>77297.930000000008</v>
      </c>
      <c r="G4754">
        <f t="shared" si="504"/>
        <v>-5.0706677643853615E-3</v>
      </c>
      <c r="H4754">
        <f t="shared" si="498"/>
        <v>7.102433119991319E-3</v>
      </c>
      <c r="I4754">
        <f t="shared" si="499"/>
        <v>1472.1122246862137</v>
      </c>
      <c r="J4754">
        <f t="shared" si="500"/>
        <v>1279.1778710633355</v>
      </c>
      <c r="K4754">
        <f t="shared" si="501"/>
        <v>0</v>
      </c>
      <c r="L4754">
        <f t="shared" si="502"/>
        <v>1</v>
      </c>
    </row>
    <row r="4755" spans="1:12">
      <c r="A4755">
        <v>4754</v>
      </c>
      <c r="B4755" s="4">
        <v>43371</v>
      </c>
      <c r="C4755" s="5">
        <v>24120.04</v>
      </c>
      <c r="D4755">
        <v>2913.9799800000001</v>
      </c>
      <c r="E4755">
        <v>113.58</v>
      </c>
      <c r="F4755">
        <f t="shared" si="503"/>
        <v>77947.779799999989</v>
      </c>
      <c r="G4755">
        <f t="shared" si="504"/>
        <v>8.4070789476506924E-3</v>
      </c>
      <c r="H4755">
        <f t="shared" si="498"/>
        <v>7.1018495695227488E-3</v>
      </c>
      <c r="I4755">
        <f t="shared" si="499"/>
        <v>1484.4883883789523</v>
      </c>
      <c r="J4755">
        <f t="shared" si="500"/>
        <v>1289.8260369536697</v>
      </c>
      <c r="K4755">
        <f t="shared" si="501"/>
        <v>0</v>
      </c>
      <c r="L4755">
        <f t="shared" si="502"/>
        <v>1</v>
      </c>
    </row>
    <row r="4756" spans="1:12">
      <c r="A4756">
        <v>4755</v>
      </c>
      <c r="B4756" s="4">
        <v>43374</v>
      </c>
      <c r="C4756" s="5">
        <v>24245.759999999998</v>
      </c>
      <c r="D4756">
        <v>2924.5900879999999</v>
      </c>
      <c r="E4756">
        <v>113.86</v>
      </c>
      <c r="F4756">
        <f t="shared" si="503"/>
        <v>78306.720879999993</v>
      </c>
      <c r="G4756">
        <f t="shared" si="504"/>
        <v>4.6048916456757905E-3</v>
      </c>
      <c r="H4756">
        <f t="shared" si="498"/>
        <v>7.1045369856697332E-3</v>
      </c>
      <c r="I4756">
        <f t="shared" si="499"/>
        <v>1491.3242965567015</v>
      </c>
      <c r="J4756">
        <f t="shared" si="500"/>
        <v>1296.2558776940498</v>
      </c>
      <c r="K4756">
        <f t="shared" si="501"/>
        <v>0</v>
      </c>
      <c r="L4756">
        <f t="shared" si="502"/>
        <v>1</v>
      </c>
    </row>
    <row r="4757" spans="1:12">
      <c r="A4757">
        <v>4756</v>
      </c>
      <c r="B4757" s="4">
        <v>43375</v>
      </c>
      <c r="C4757" s="5">
        <v>24270.62</v>
      </c>
      <c r="D4757">
        <v>2923.429932</v>
      </c>
      <c r="E4757">
        <v>114.02</v>
      </c>
      <c r="F4757">
        <f t="shared" si="503"/>
        <v>78345.639320000002</v>
      </c>
      <c r="G4757">
        <f t="shared" si="504"/>
        <v>4.969999964581362E-4</v>
      </c>
      <c r="H4757">
        <f t="shared" si="498"/>
        <v>7.1021218710821486E-3</v>
      </c>
      <c r="I4757">
        <f t="shared" si="499"/>
        <v>1492.0654847268081</v>
      </c>
      <c r="J4757">
        <f t="shared" si="500"/>
        <v>1296.4592489480713</v>
      </c>
      <c r="K4757">
        <f t="shared" si="501"/>
        <v>0</v>
      </c>
      <c r="L4757">
        <f t="shared" si="502"/>
        <v>1</v>
      </c>
    </row>
    <row r="4758" spans="1:12">
      <c r="A4758">
        <v>4757</v>
      </c>
      <c r="B4758" s="4">
        <v>43376</v>
      </c>
      <c r="C4758" s="5">
        <v>24110.959999999999</v>
      </c>
      <c r="D4758">
        <v>2925.51001</v>
      </c>
      <c r="E4758">
        <v>113.63</v>
      </c>
      <c r="F4758">
        <f t="shared" si="503"/>
        <v>78045.170099999988</v>
      </c>
      <c r="G4758">
        <f t="shared" si="504"/>
        <v>-3.835174779450834E-3</v>
      </c>
      <c r="H4758">
        <f t="shared" si="498"/>
        <v>7.1053191836284108E-3</v>
      </c>
      <c r="I4758">
        <f t="shared" si="499"/>
        <v>1486.3431528104948</v>
      </c>
      <c r="J4758">
        <f t="shared" si="500"/>
        <v>1292.0685172214985</v>
      </c>
      <c r="K4758">
        <f t="shared" si="501"/>
        <v>0</v>
      </c>
      <c r="L4758">
        <f t="shared" si="502"/>
        <v>1</v>
      </c>
    </row>
    <row r="4759" spans="1:12">
      <c r="A4759">
        <v>4758</v>
      </c>
      <c r="B4759" s="4">
        <v>43377</v>
      </c>
      <c r="C4759" s="5">
        <v>23975.62</v>
      </c>
      <c r="D4759">
        <v>2901.610107</v>
      </c>
      <c r="E4759">
        <v>114.42</v>
      </c>
      <c r="F4759">
        <f t="shared" si="503"/>
        <v>77539.441070000001</v>
      </c>
      <c r="G4759">
        <f t="shared" si="504"/>
        <v>-6.4799529471457618E-3</v>
      </c>
      <c r="H4759">
        <f t="shared" si="498"/>
        <v>7.0771200122869997E-3</v>
      </c>
      <c r="I4759">
        <f t="shared" si="499"/>
        <v>1476.7117191169705</v>
      </c>
      <c r="J4759">
        <f t="shared" si="500"/>
        <v>1278.601317221646</v>
      </c>
      <c r="K4759">
        <f t="shared" si="501"/>
        <v>0</v>
      </c>
      <c r="L4759">
        <f t="shared" si="502"/>
        <v>1</v>
      </c>
    </row>
    <row r="4760" spans="1:12">
      <c r="A4760">
        <v>4759</v>
      </c>
      <c r="B4760" s="4">
        <v>43378</v>
      </c>
      <c r="C4760" s="5">
        <v>23783.72</v>
      </c>
      <c r="D4760">
        <v>2885.570068</v>
      </c>
      <c r="E4760">
        <v>114.14</v>
      </c>
      <c r="F4760">
        <f t="shared" si="503"/>
        <v>76993.840680000008</v>
      </c>
      <c r="G4760">
        <f t="shared" si="504"/>
        <v>-7.0364240761994212E-3</v>
      </c>
      <c r="H4760">
        <f t="shared" si="498"/>
        <v>7.0938224081421152E-3</v>
      </c>
      <c r="I4760">
        <f t="shared" si="499"/>
        <v>1466.3209492229701</v>
      </c>
      <c r="J4760">
        <f t="shared" si="500"/>
        <v>1272.60087326997</v>
      </c>
      <c r="K4760">
        <f t="shared" si="501"/>
        <v>0</v>
      </c>
      <c r="L4760">
        <f t="shared" si="502"/>
        <v>1</v>
      </c>
    </row>
    <row r="4761" spans="1:12">
      <c r="A4761">
        <v>4760</v>
      </c>
      <c r="B4761" s="4">
        <v>43382</v>
      </c>
      <c r="C4761" s="5">
        <v>23469.39</v>
      </c>
      <c r="D4761">
        <v>2880.3400879999999</v>
      </c>
      <c r="E4761">
        <v>113.06</v>
      </c>
      <c r="F4761">
        <f t="shared" si="503"/>
        <v>76307.480880000003</v>
      </c>
      <c r="G4761">
        <f t="shared" si="504"/>
        <v>-8.914476715775721E-3</v>
      </c>
      <c r="H4761">
        <f t="shared" si="498"/>
        <v>7.1193562667060117E-3</v>
      </c>
      <c r="I4761">
        <f t="shared" si="499"/>
        <v>1453.2494652632677</v>
      </c>
      <c r="J4761">
        <f t="shared" si="500"/>
        <v>1265.796131325015</v>
      </c>
      <c r="K4761">
        <f t="shared" si="501"/>
        <v>0</v>
      </c>
      <c r="L4761">
        <f t="shared" si="502"/>
        <v>1</v>
      </c>
    </row>
    <row r="4762" spans="1:12">
      <c r="A4762">
        <v>4761</v>
      </c>
      <c r="B4762" s="4">
        <v>43383</v>
      </c>
      <c r="C4762" s="5">
        <v>23506.04</v>
      </c>
      <c r="D4762">
        <v>2785.679932</v>
      </c>
      <c r="E4762">
        <v>113.05</v>
      </c>
      <c r="F4762">
        <f t="shared" si="503"/>
        <v>75434.129320000007</v>
      </c>
      <c r="G4762">
        <f t="shared" si="504"/>
        <v>-1.1445163042053674E-2</v>
      </c>
      <c r="H4762">
        <f t="shared" si="498"/>
        <v>7.1589381148974241E-3</v>
      </c>
      <c r="I4762">
        <f t="shared" si="499"/>
        <v>1436.6167881925523</v>
      </c>
      <c r="J4762">
        <f t="shared" si="500"/>
        <v>1258.2658540786051</v>
      </c>
      <c r="K4762">
        <f t="shared" si="501"/>
        <v>0</v>
      </c>
      <c r="L4762">
        <f t="shared" si="502"/>
        <v>1</v>
      </c>
    </row>
    <row r="4763" spans="1:12">
      <c r="A4763">
        <v>4762</v>
      </c>
      <c r="B4763" s="4">
        <v>43384</v>
      </c>
      <c r="C4763" s="5">
        <v>22590.86</v>
      </c>
      <c r="D4763">
        <v>2728.3701169999999</v>
      </c>
      <c r="E4763">
        <v>112.36</v>
      </c>
      <c r="F4763">
        <f t="shared" si="503"/>
        <v>73027.221170000004</v>
      </c>
      <c r="G4763">
        <f t="shared" si="504"/>
        <v>-3.1907416068787997E-2</v>
      </c>
      <c r="H4763">
        <f t="shared" si="498"/>
        <v>7.4465447143455378E-3</v>
      </c>
      <c r="I4763">
        <f t="shared" si="499"/>
        <v>1987.7878606906568</v>
      </c>
      <c r="J4763">
        <f t="shared" si="500"/>
        <v>1267.0550899898583</v>
      </c>
      <c r="K4763">
        <f t="shared" si="501"/>
        <v>0</v>
      </c>
      <c r="L4763">
        <f t="shared" si="502"/>
        <v>1</v>
      </c>
    </row>
    <row r="4764" spans="1:12">
      <c r="A4764">
        <v>4763</v>
      </c>
      <c r="B4764" s="4">
        <v>43385</v>
      </c>
      <c r="C4764" s="5">
        <v>22694.66</v>
      </c>
      <c r="D4764">
        <v>2767.1298830000001</v>
      </c>
      <c r="E4764">
        <v>112.22</v>
      </c>
      <c r="F4764">
        <f t="shared" si="503"/>
        <v>73621.718829999998</v>
      </c>
      <c r="G4764">
        <f t="shared" si="504"/>
        <v>8.1407679283873602E-3</v>
      </c>
      <c r="H4764">
        <f t="shared" si="498"/>
        <v>7.4608984657264744E-3</v>
      </c>
      <c r="I4764">
        <f t="shared" si="499"/>
        <v>2003.9699803554054</v>
      </c>
      <c r="J4764">
        <f t="shared" si="500"/>
        <v>1279.8321139165405</v>
      </c>
      <c r="K4764">
        <f t="shared" si="501"/>
        <v>0</v>
      </c>
      <c r="L4764">
        <f t="shared" si="502"/>
        <v>1</v>
      </c>
    </row>
    <row r="4765" spans="1:12">
      <c r="A4765">
        <v>4764</v>
      </c>
      <c r="B4765" s="4">
        <v>43388</v>
      </c>
      <c r="C4765" s="5">
        <v>22271.3</v>
      </c>
      <c r="D4765">
        <v>2750.790039</v>
      </c>
      <c r="E4765">
        <v>112</v>
      </c>
      <c r="F4765">
        <f t="shared" si="503"/>
        <v>72610.500390000001</v>
      </c>
      <c r="G4765">
        <f t="shared" si="504"/>
        <v>-1.3735327781941642E-2</v>
      </c>
      <c r="H4765">
        <f t="shared" si="498"/>
        <v>7.5145456328371578E-3</v>
      </c>
      <c r="I4765">
        <f t="shared" si="499"/>
        <v>1976.4447958100525</v>
      </c>
      <c r="J4765">
        <f t="shared" si="500"/>
        <v>1271.3293603468428</v>
      </c>
      <c r="K4765">
        <f t="shared" si="501"/>
        <v>0</v>
      </c>
      <c r="L4765">
        <f t="shared" si="502"/>
        <v>1</v>
      </c>
    </row>
    <row r="4766" spans="1:12">
      <c r="A4766">
        <v>4765</v>
      </c>
      <c r="B4766" s="4">
        <v>43389</v>
      </c>
      <c r="C4766" s="5">
        <v>22549.24</v>
      </c>
      <c r="D4766">
        <v>2809.919922</v>
      </c>
      <c r="E4766">
        <v>111.88</v>
      </c>
      <c r="F4766">
        <f t="shared" si="503"/>
        <v>73757.07922</v>
      </c>
      <c r="G4766">
        <f t="shared" si="504"/>
        <v>1.5790812951867572E-2</v>
      </c>
      <c r="H4766">
        <f t="shared" si="498"/>
        <v>7.5750772886584647E-3</v>
      </c>
      <c r="I4766">
        <f t="shared" si="499"/>
        <v>2007.6544658903813</v>
      </c>
      <c r="J4766">
        <f t="shared" si="500"/>
        <v>1301.8072913278882</v>
      </c>
      <c r="K4766">
        <f t="shared" si="501"/>
        <v>0</v>
      </c>
      <c r="L4766">
        <f t="shared" si="502"/>
        <v>1</v>
      </c>
    </row>
    <row r="4767" spans="1:12">
      <c r="A4767">
        <v>4766</v>
      </c>
      <c r="B4767" s="4">
        <v>43390</v>
      </c>
      <c r="C4767" s="5">
        <v>22841.119999999999</v>
      </c>
      <c r="D4767">
        <v>2809.209961</v>
      </c>
      <c r="E4767">
        <v>112.41</v>
      </c>
      <c r="F4767">
        <f t="shared" si="503"/>
        <v>74336.389609999998</v>
      </c>
      <c r="G4767">
        <f t="shared" si="504"/>
        <v>7.8543022056507539E-3</v>
      </c>
      <c r="H4767">
        <f t="shared" si="498"/>
        <v>7.5894140421793278E-3</v>
      </c>
      <c r="I4767">
        <f t="shared" si="499"/>
        <v>2023.4231907900084</v>
      </c>
      <c r="J4767">
        <f t="shared" si="500"/>
        <v>1314.5152592219406</v>
      </c>
      <c r="K4767">
        <f t="shared" si="501"/>
        <v>0</v>
      </c>
      <c r="L4767">
        <f t="shared" si="502"/>
        <v>1</v>
      </c>
    </row>
    <row r="4768" spans="1:12">
      <c r="A4768">
        <v>4767</v>
      </c>
      <c r="B4768" s="4">
        <v>43391</v>
      </c>
      <c r="C4768" s="5">
        <v>22658.16</v>
      </c>
      <c r="D4768">
        <v>2768.780029</v>
      </c>
      <c r="E4768">
        <v>112.74</v>
      </c>
      <c r="F4768">
        <f t="shared" si="503"/>
        <v>73567.820289999989</v>
      </c>
      <c r="G4768">
        <f t="shared" si="504"/>
        <v>-1.0339072478933287E-2</v>
      </c>
      <c r="H4768">
        <f t="shared" si="498"/>
        <v>7.6186361597067502E-3</v>
      </c>
      <c r="I4768">
        <f t="shared" si="499"/>
        <v>2002.5028717648763</v>
      </c>
      <c r="J4768">
        <f t="shared" si="500"/>
        <v>1305.9334421356305</v>
      </c>
      <c r="K4768">
        <f t="shared" si="501"/>
        <v>0</v>
      </c>
      <c r="L4768">
        <f t="shared" si="502"/>
        <v>1</v>
      </c>
    </row>
    <row r="4769" spans="1:12">
      <c r="A4769">
        <v>4768</v>
      </c>
      <c r="B4769" s="4">
        <v>43392</v>
      </c>
      <c r="C4769" s="5">
        <v>22532.080000000002</v>
      </c>
      <c r="D4769">
        <v>2767.780029</v>
      </c>
      <c r="E4769">
        <v>112.37</v>
      </c>
      <c r="F4769">
        <f t="shared" si="503"/>
        <v>73303.810290000009</v>
      </c>
      <c r="G4769">
        <f t="shared" si="504"/>
        <v>-3.5886614413648266E-3</v>
      </c>
      <c r="H4769">
        <f t="shared" si="498"/>
        <v>7.6105526181770924E-3</v>
      </c>
      <c r="I4769">
        <f t="shared" si="499"/>
        <v>1995.3165669227512</v>
      </c>
      <c r="J4769">
        <f t="shared" si="500"/>
        <v>1299.8662374070555</v>
      </c>
      <c r="K4769">
        <f t="shared" si="501"/>
        <v>0</v>
      </c>
      <c r="L4769">
        <f t="shared" si="502"/>
        <v>1</v>
      </c>
    </row>
    <row r="4770" spans="1:12">
      <c r="A4770">
        <v>4769</v>
      </c>
      <c r="B4770" s="4">
        <v>43395</v>
      </c>
      <c r="C4770" s="5">
        <v>22614.82</v>
      </c>
      <c r="D4770">
        <v>2755.8798830000001</v>
      </c>
      <c r="E4770">
        <v>112.49</v>
      </c>
      <c r="F4770">
        <f t="shared" si="503"/>
        <v>73350.888829999996</v>
      </c>
      <c r="G4770">
        <f t="shared" si="504"/>
        <v>6.4223864781021156E-4</v>
      </c>
      <c r="H4770">
        <f t="shared" si="498"/>
        <v>7.6105236720915874E-3</v>
      </c>
      <c r="I4770">
        <f t="shared" si="499"/>
        <v>1996.5980363366452</v>
      </c>
      <c r="J4770">
        <f t="shared" si="500"/>
        <v>1300.6961146365391</v>
      </c>
      <c r="K4770">
        <f t="shared" si="501"/>
        <v>0</v>
      </c>
      <c r="L4770">
        <f t="shared" si="502"/>
        <v>1</v>
      </c>
    </row>
    <row r="4771" spans="1:12">
      <c r="A4771">
        <v>4770</v>
      </c>
      <c r="B4771" s="4">
        <v>43396</v>
      </c>
      <c r="C4771" s="5">
        <v>22010.78</v>
      </c>
      <c r="D4771">
        <v>2740.6899410000001</v>
      </c>
      <c r="E4771">
        <v>112.76</v>
      </c>
      <c r="F4771">
        <f t="shared" si="503"/>
        <v>71992.259409999999</v>
      </c>
      <c r="G4771">
        <f t="shared" si="504"/>
        <v>-1.8522330699342948E-2</v>
      </c>
      <c r="H4771">
        <f t="shared" si="498"/>
        <v>7.7029034891469162E-3</v>
      </c>
      <c r="I4771">
        <f t="shared" si="499"/>
        <v>1959.6163872339591</v>
      </c>
      <c r="J4771">
        <f t="shared" si="500"/>
        <v>1292.1001630480011</v>
      </c>
      <c r="K4771">
        <f t="shared" si="501"/>
        <v>0</v>
      </c>
      <c r="L4771">
        <f t="shared" si="502"/>
        <v>1</v>
      </c>
    </row>
    <row r="4772" spans="1:12">
      <c r="A4772">
        <v>4771</v>
      </c>
      <c r="B4772" s="4">
        <v>43397</v>
      </c>
      <c r="C4772" s="5">
        <v>22091.18</v>
      </c>
      <c r="D4772">
        <v>2656.1000979999999</v>
      </c>
      <c r="E4772">
        <v>112.45</v>
      </c>
      <c r="F4772">
        <f t="shared" si="503"/>
        <v>71305.610979999998</v>
      </c>
      <c r="G4772">
        <f t="shared" si="504"/>
        <v>-9.5378091426399081E-3</v>
      </c>
      <c r="H4772">
        <f t="shared" si="498"/>
        <v>7.7275980039756449E-3</v>
      </c>
      <c r="I4772">
        <f t="shared" si="499"/>
        <v>1940.9259401397321</v>
      </c>
      <c r="J4772">
        <f t="shared" si="500"/>
        <v>1283.8791561994567</v>
      </c>
      <c r="K4772">
        <f t="shared" si="501"/>
        <v>0</v>
      </c>
      <c r="L4772">
        <f t="shared" si="502"/>
        <v>1</v>
      </c>
    </row>
    <row r="4773" spans="1:12">
      <c r="A4773">
        <v>4772</v>
      </c>
      <c r="B4773" s="4">
        <v>43398</v>
      </c>
      <c r="C4773" s="5">
        <v>21268.73</v>
      </c>
      <c r="D4773">
        <v>2705.570068</v>
      </c>
      <c r="E4773">
        <v>112.02</v>
      </c>
      <c r="F4773">
        <f t="shared" si="503"/>
        <v>70153.260680000007</v>
      </c>
      <c r="G4773">
        <f t="shared" si="504"/>
        <v>-1.61607240182432E-2</v>
      </c>
      <c r="H4773">
        <f t="shared" si="498"/>
        <v>7.7930540159373528E-3</v>
      </c>
      <c r="I4773">
        <f t="shared" si="499"/>
        <v>1909.5591716812846</v>
      </c>
      <c r="J4773">
        <f t="shared" si="500"/>
        <v>1273.8299892049615</v>
      </c>
      <c r="K4773">
        <f t="shared" si="501"/>
        <v>0</v>
      </c>
      <c r="L4773">
        <f t="shared" si="502"/>
        <v>1</v>
      </c>
    </row>
    <row r="4774" spans="1:12">
      <c r="A4774">
        <v>4773</v>
      </c>
      <c r="B4774" s="4">
        <v>43399</v>
      </c>
      <c r="C4774" s="5">
        <v>21184.6</v>
      </c>
      <c r="D4774">
        <v>2658.6899410000001</v>
      </c>
      <c r="E4774">
        <v>112.44</v>
      </c>
      <c r="F4774">
        <f t="shared" si="503"/>
        <v>69518.299409999992</v>
      </c>
      <c r="G4774">
        <f t="shared" si="504"/>
        <v>-9.0510585515953812E-3</v>
      </c>
      <c r="H4774">
        <f t="shared" si="498"/>
        <v>7.8135706792107074E-3</v>
      </c>
      <c r="I4774">
        <f t="shared" si="499"/>
        <v>1892.2756398106615</v>
      </c>
      <c r="J4774">
        <f t="shared" si="500"/>
        <v>1265.623720036861</v>
      </c>
      <c r="K4774">
        <f t="shared" si="501"/>
        <v>0</v>
      </c>
      <c r="L4774">
        <f t="shared" si="502"/>
        <v>1</v>
      </c>
    </row>
    <row r="4775" spans="1:12">
      <c r="A4775">
        <v>4774</v>
      </c>
      <c r="B4775" s="4">
        <v>43402</v>
      </c>
      <c r="C4775" s="5">
        <v>21149.8</v>
      </c>
      <c r="D4775">
        <v>2641.25</v>
      </c>
      <c r="E4775">
        <v>111.95</v>
      </c>
      <c r="F4775">
        <f t="shared" si="503"/>
        <v>69271.850000000006</v>
      </c>
      <c r="G4775">
        <f t="shared" si="504"/>
        <v>-3.5451012480396393E-3</v>
      </c>
      <c r="H4775">
        <f t="shared" si="498"/>
        <v>7.8165047480765297E-3</v>
      </c>
      <c r="I4775">
        <f t="shared" si="499"/>
        <v>1885.5673310783336</v>
      </c>
      <c r="J4775">
        <f t="shared" si="500"/>
        <v>1261.6105245289953</v>
      </c>
      <c r="K4775">
        <f t="shared" si="501"/>
        <v>0</v>
      </c>
      <c r="L4775">
        <f t="shared" si="502"/>
        <v>1</v>
      </c>
    </row>
    <row r="4776" spans="1:12">
      <c r="A4776">
        <v>4775</v>
      </c>
      <c r="B4776" s="4">
        <v>43403</v>
      </c>
      <c r="C4776" s="5">
        <v>21457.29</v>
      </c>
      <c r="D4776">
        <v>2682.6298830000001</v>
      </c>
      <c r="E4776">
        <v>112.53</v>
      </c>
      <c r="F4776">
        <f t="shared" si="503"/>
        <v>70303.528829999996</v>
      </c>
      <c r="G4776">
        <f t="shared" si="504"/>
        <v>1.4893190090924158E-2</v>
      </c>
      <c r="H4776">
        <f t="shared" si="498"/>
        <v>7.8628887859306541E-3</v>
      </c>
      <c r="I4776">
        <f t="shared" si="499"/>
        <v>1913.6494437693198</v>
      </c>
      <c r="J4776">
        <f t="shared" si="500"/>
        <v>1287.9979702856094</v>
      </c>
      <c r="K4776">
        <f t="shared" si="501"/>
        <v>0</v>
      </c>
      <c r="L4776">
        <f t="shared" si="502"/>
        <v>1</v>
      </c>
    </row>
    <row r="4777" spans="1:12">
      <c r="A4777">
        <v>4776</v>
      </c>
      <c r="B4777" s="4">
        <v>43404</v>
      </c>
      <c r="C4777" s="5">
        <v>21920.46</v>
      </c>
      <c r="D4777">
        <v>2711.73999</v>
      </c>
      <c r="E4777">
        <v>113.28</v>
      </c>
      <c r="F4777">
        <f t="shared" si="503"/>
        <v>71524.719899999996</v>
      </c>
      <c r="G4777">
        <f t="shared" si="504"/>
        <v>1.7370267045242471E-2</v>
      </c>
      <c r="H4777">
        <f t="shared" si="498"/>
        <v>7.9351746120519089E-3</v>
      </c>
      <c r="I4777">
        <f t="shared" si="499"/>
        <v>1946.8900456385727</v>
      </c>
      <c r="J4777">
        <f t="shared" si="500"/>
        <v>1322.4174596591272</v>
      </c>
      <c r="K4777">
        <f t="shared" si="501"/>
        <v>0</v>
      </c>
      <c r="L4777">
        <f t="shared" si="502"/>
        <v>1</v>
      </c>
    </row>
    <row r="4778" spans="1:12">
      <c r="A4778">
        <v>4777</v>
      </c>
      <c r="B4778" s="4">
        <v>43405</v>
      </c>
      <c r="C4778" s="5">
        <v>21687.65</v>
      </c>
      <c r="D4778">
        <v>2740.3701169999999</v>
      </c>
      <c r="E4778">
        <v>112.8</v>
      </c>
      <c r="F4778">
        <f t="shared" si="503"/>
        <v>71343.001170000003</v>
      </c>
      <c r="G4778">
        <f t="shared" si="504"/>
        <v>-2.5406423157484648E-3</v>
      </c>
      <c r="H4778">
        <f t="shared" si="498"/>
        <v>7.9355469849027496E-3</v>
      </c>
      <c r="I4778">
        <f t="shared" si="499"/>
        <v>1941.943694404514</v>
      </c>
      <c r="J4778">
        <f t="shared" si="500"/>
        <v>1319.1195691404212</v>
      </c>
      <c r="K4778">
        <f t="shared" si="501"/>
        <v>0</v>
      </c>
      <c r="L4778">
        <f t="shared" si="502"/>
        <v>1</v>
      </c>
    </row>
    <row r="4779" spans="1:12">
      <c r="A4779">
        <v>4778</v>
      </c>
      <c r="B4779" s="4">
        <v>43406</v>
      </c>
      <c r="C4779" s="5">
        <v>22243.66</v>
      </c>
      <c r="D4779">
        <v>2723.0600589999999</v>
      </c>
      <c r="E4779">
        <v>112.89</v>
      </c>
      <c r="F4779">
        <f t="shared" si="503"/>
        <v>72282.370589999991</v>
      </c>
      <c r="G4779">
        <f t="shared" si="504"/>
        <v>1.3166945665232133E-2</v>
      </c>
      <c r="H4779">
        <f t="shared" si="498"/>
        <v>7.9777870920795246E-3</v>
      </c>
      <c r="I4779">
        <f t="shared" si="499"/>
        <v>1967.5131615136784</v>
      </c>
      <c r="J4779">
        <f t="shared" si="500"/>
        <v>1343.6023359712985</v>
      </c>
      <c r="K4779">
        <f t="shared" si="501"/>
        <v>0</v>
      </c>
      <c r="L4779">
        <f t="shared" si="502"/>
        <v>1</v>
      </c>
    </row>
    <row r="4780" spans="1:12">
      <c r="A4780">
        <v>4779</v>
      </c>
      <c r="B4780" s="4">
        <v>43409</v>
      </c>
      <c r="C4780" s="5">
        <v>21898.99</v>
      </c>
      <c r="D4780">
        <v>2738.3100589999999</v>
      </c>
      <c r="E4780">
        <v>113.24</v>
      </c>
      <c r="F4780">
        <f t="shared" si="503"/>
        <v>71747.280589999995</v>
      </c>
      <c r="G4780">
        <f t="shared" si="504"/>
        <v>-7.4027732576057437E-3</v>
      </c>
      <c r="H4780">
        <f t="shared" si="498"/>
        <v>7.9908744084706065E-3</v>
      </c>
      <c r="I4780">
        <f t="shared" si="499"/>
        <v>1952.9481076976376</v>
      </c>
      <c r="J4780">
        <f t="shared" si="500"/>
        <v>1335.8437744414987</v>
      </c>
      <c r="K4780">
        <f t="shared" si="501"/>
        <v>0</v>
      </c>
      <c r="L4780">
        <f t="shared" si="502"/>
        <v>1</v>
      </c>
    </row>
    <row r="4781" spans="1:12">
      <c r="A4781">
        <v>4780</v>
      </c>
      <c r="B4781" s="4">
        <v>43410</v>
      </c>
      <c r="C4781" s="5">
        <v>22147.75</v>
      </c>
      <c r="D4781">
        <v>2755.4499510000001</v>
      </c>
      <c r="E4781">
        <v>113.3</v>
      </c>
      <c r="F4781">
        <f t="shared" si="503"/>
        <v>72416.499509999994</v>
      </c>
      <c r="G4781">
        <f t="shared" si="504"/>
        <v>9.3274464829440351E-3</v>
      </c>
      <c r="H4781">
        <f t="shared" si="498"/>
        <v>8.0107791243255941E-3</v>
      </c>
      <c r="I4781">
        <f t="shared" si="499"/>
        <v>1971.1641266561544</v>
      </c>
      <c r="J4781">
        <f t="shared" si="500"/>
        <v>1351.6623172982611</v>
      </c>
      <c r="K4781">
        <f t="shared" si="501"/>
        <v>0</v>
      </c>
      <c r="L4781">
        <f t="shared" si="502"/>
        <v>1</v>
      </c>
    </row>
    <row r="4782" spans="1:12">
      <c r="A4782">
        <v>4781</v>
      </c>
      <c r="B4782" s="4">
        <v>43411</v>
      </c>
      <c r="C4782" s="5">
        <v>22085.8</v>
      </c>
      <c r="D4782">
        <v>2813.889893</v>
      </c>
      <c r="E4782">
        <v>113.15</v>
      </c>
      <c r="F4782">
        <f t="shared" si="503"/>
        <v>72876.248930000002</v>
      </c>
      <c r="G4782">
        <f t="shared" si="504"/>
        <v>6.3486832850367936E-3</v>
      </c>
      <c r="H4782">
        <f t="shared" si="498"/>
        <v>8.0133158810880342E-3</v>
      </c>
      <c r="I4782">
        <f t="shared" si="499"/>
        <v>1983.6784233991204</v>
      </c>
      <c r="J4782">
        <f t="shared" si="500"/>
        <v>1360.6743387684028</v>
      </c>
      <c r="K4782">
        <f t="shared" si="501"/>
        <v>0</v>
      </c>
      <c r="L4782">
        <f t="shared" si="502"/>
        <v>1</v>
      </c>
    </row>
    <row r="4783" spans="1:12">
      <c r="A4783">
        <v>4782</v>
      </c>
      <c r="B4783" s="4">
        <v>43412</v>
      </c>
      <c r="C4783" s="5">
        <v>22486.92</v>
      </c>
      <c r="D4783">
        <v>2806.830078</v>
      </c>
      <c r="E4783">
        <v>113.65</v>
      </c>
      <c r="F4783">
        <f t="shared" si="503"/>
        <v>73610.390779999987</v>
      </c>
      <c r="G4783">
        <f t="shared" si="504"/>
        <v>1.0073815005285924E-2</v>
      </c>
      <c r="H4783">
        <f t="shared" si="498"/>
        <v>8.0345477455903633E-3</v>
      </c>
      <c r="I4783">
        <f t="shared" si="499"/>
        <v>2003.6616328664204</v>
      </c>
      <c r="J4783">
        <f t="shared" si="500"/>
        <v>1378.023044353796</v>
      </c>
      <c r="K4783">
        <f t="shared" si="501"/>
        <v>0</v>
      </c>
      <c r="L4783">
        <f t="shared" si="502"/>
        <v>1</v>
      </c>
    </row>
    <row r="4784" spans="1:12">
      <c r="A4784">
        <v>4783</v>
      </c>
      <c r="B4784" s="4">
        <v>43413</v>
      </c>
      <c r="C4784" s="5">
        <v>22250.25</v>
      </c>
      <c r="D4784">
        <v>2781.01001</v>
      </c>
      <c r="E4784">
        <v>114.05</v>
      </c>
      <c r="F4784">
        <f t="shared" si="503"/>
        <v>72880.850099999996</v>
      </c>
      <c r="G4784">
        <f t="shared" si="504"/>
        <v>-9.9108382970058972E-3</v>
      </c>
      <c r="H4784">
        <f t="shared" si="498"/>
        <v>8.0546551003125647E-3</v>
      </c>
      <c r="I4784">
        <f t="shared" si="499"/>
        <v>1983.8036664211666</v>
      </c>
      <c r="J4784">
        <f t="shared" si="500"/>
        <v>1367.7801585672776</v>
      </c>
      <c r="K4784">
        <f t="shared" si="501"/>
        <v>0</v>
      </c>
      <c r="L4784">
        <f t="shared" si="502"/>
        <v>1</v>
      </c>
    </row>
    <row r="4785" spans="1:12">
      <c r="A4785">
        <v>4784</v>
      </c>
      <c r="B4785" s="4">
        <v>43416</v>
      </c>
      <c r="C4785" s="5">
        <v>22269.88</v>
      </c>
      <c r="D4785">
        <v>2726.219971</v>
      </c>
      <c r="E4785">
        <v>113.95</v>
      </c>
      <c r="F4785">
        <f t="shared" si="503"/>
        <v>72371.709709999996</v>
      </c>
      <c r="G4785">
        <f t="shared" si="504"/>
        <v>-6.9859282555212454E-3</v>
      </c>
      <c r="H4785">
        <f t="shared" si="498"/>
        <v>8.0671799062171905E-3</v>
      </c>
      <c r="I4785">
        <f t="shared" si="499"/>
        <v>1969.9449563345081</v>
      </c>
      <c r="J4785">
        <f t="shared" si="500"/>
        <v>1360.3369534780525</v>
      </c>
      <c r="K4785">
        <f t="shared" si="501"/>
        <v>0</v>
      </c>
      <c r="L4785">
        <f t="shared" si="502"/>
        <v>1</v>
      </c>
    </row>
    <row r="4786" spans="1:12">
      <c r="A4786">
        <v>4785</v>
      </c>
      <c r="B4786" s="4">
        <v>43417</v>
      </c>
      <c r="C4786" s="5">
        <v>21810.52</v>
      </c>
      <c r="D4786">
        <v>2722.179932</v>
      </c>
      <c r="E4786">
        <v>113.66</v>
      </c>
      <c r="F4786">
        <f t="shared" si="503"/>
        <v>71411.139320000002</v>
      </c>
      <c r="G4786">
        <f t="shared" si="504"/>
        <v>-1.3272733141846293E-2</v>
      </c>
      <c r="H4786">
        <f t="shared" si="498"/>
        <v>8.0841273491631133E-3</v>
      </c>
      <c r="I4786">
        <f t="shared" si="499"/>
        <v>1943.7984026249542</v>
      </c>
      <c r="J4786">
        <f t="shared" si="500"/>
        <v>1345.1014144792828</v>
      </c>
      <c r="K4786">
        <f t="shared" si="501"/>
        <v>0</v>
      </c>
      <c r="L4786">
        <f t="shared" si="502"/>
        <v>1</v>
      </c>
    </row>
    <row r="4787" spans="1:12">
      <c r="A4787">
        <v>4786</v>
      </c>
      <c r="B4787" s="4">
        <v>43418</v>
      </c>
      <c r="C4787" s="5">
        <v>21846.48</v>
      </c>
      <c r="D4787">
        <v>2701.580078</v>
      </c>
      <c r="E4787">
        <v>113.95</v>
      </c>
      <c r="F4787">
        <f t="shared" si="503"/>
        <v>71278.510779999997</v>
      </c>
      <c r="G4787">
        <f t="shared" si="504"/>
        <v>-1.8572528216597162E-3</v>
      </c>
      <c r="H4787">
        <f t="shared" si="498"/>
        <v>8.0847128328568815E-3</v>
      </c>
      <c r="I4787">
        <f t="shared" si="499"/>
        <v>1940.1882775569413</v>
      </c>
      <c r="J4787">
        <f t="shared" si="500"/>
        <v>1342.700457587285</v>
      </c>
      <c r="K4787">
        <f t="shared" si="501"/>
        <v>0</v>
      </c>
      <c r="L4787">
        <f t="shared" si="502"/>
        <v>1</v>
      </c>
    </row>
    <row r="4788" spans="1:12">
      <c r="A4788">
        <v>4787</v>
      </c>
      <c r="B4788" s="4">
        <v>43419</v>
      </c>
      <c r="C4788" s="5">
        <v>21803.62</v>
      </c>
      <c r="D4788">
        <v>2730.1999510000001</v>
      </c>
      <c r="E4788">
        <v>113.67</v>
      </c>
      <c r="F4788">
        <f t="shared" si="503"/>
        <v>71477.589510000005</v>
      </c>
      <c r="G4788">
        <f t="shared" si="504"/>
        <v>2.7929698280939608E-3</v>
      </c>
      <c r="H4788">
        <f t="shared" si="498"/>
        <v>8.0865141629250376E-3</v>
      </c>
      <c r="I4788">
        <f t="shared" si="499"/>
        <v>1945.6071648769796</v>
      </c>
      <c r="J4788">
        <f t="shared" si="500"/>
        <v>1346.750577977152</v>
      </c>
      <c r="K4788">
        <f t="shared" si="501"/>
        <v>0</v>
      </c>
      <c r="L4788">
        <f t="shared" si="502"/>
        <v>1</v>
      </c>
    </row>
    <row r="4789" spans="1:12">
      <c r="A4789">
        <v>4788</v>
      </c>
      <c r="B4789" s="4">
        <v>43420</v>
      </c>
      <c r="C4789" s="5">
        <v>21680.34</v>
      </c>
      <c r="D4789">
        <v>2736.2700199999999</v>
      </c>
      <c r="E4789">
        <v>113.65</v>
      </c>
      <c r="F4789">
        <f t="shared" si="503"/>
        <v>71291.6302</v>
      </c>
      <c r="G4789">
        <f t="shared" si="504"/>
        <v>-2.6016449529819852E-3</v>
      </c>
      <c r="H4789">
        <f t="shared" si="498"/>
        <v>8.0513231694651424E-3</v>
      </c>
      <c r="I4789">
        <f t="shared" si="499"/>
        <v>1940.5453858159917</v>
      </c>
      <c r="J4789">
        <f t="shared" si="500"/>
        <v>1337.401252862408</v>
      </c>
      <c r="K4789">
        <f t="shared" si="501"/>
        <v>0</v>
      </c>
      <c r="L4789">
        <f t="shared" si="502"/>
        <v>1</v>
      </c>
    </row>
    <row r="4790" spans="1:12">
      <c r="A4790">
        <v>4789</v>
      </c>
      <c r="B4790" s="4">
        <v>43423</v>
      </c>
      <c r="C4790" s="5">
        <v>21821.16</v>
      </c>
      <c r="D4790">
        <v>2690.7299800000001</v>
      </c>
      <c r="E4790">
        <v>112.76</v>
      </c>
      <c r="F4790">
        <f t="shared" si="503"/>
        <v>71113.419800000003</v>
      </c>
      <c r="G4790">
        <f t="shared" si="504"/>
        <v>-2.4997380407777436E-3</v>
      </c>
      <c r="H4790">
        <f t="shared" si="498"/>
        <v>8.0500382479167781E-3</v>
      </c>
      <c r="I4790">
        <f t="shared" si="499"/>
        <v>1935.6945306952121</v>
      </c>
      <c r="J4790">
        <f t="shared" si="500"/>
        <v>1333.8451959392785</v>
      </c>
      <c r="K4790">
        <f t="shared" si="501"/>
        <v>0</v>
      </c>
      <c r="L4790">
        <f t="shared" si="502"/>
        <v>1</v>
      </c>
    </row>
    <row r="4791" spans="1:12">
      <c r="A4791">
        <v>4790</v>
      </c>
      <c r="B4791" s="4">
        <v>43424</v>
      </c>
      <c r="C4791" s="5">
        <v>21583.119999999999</v>
      </c>
      <c r="D4791">
        <v>2641.889893</v>
      </c>
      <c r="E4791">
        <v>112.67</v>
      </c>
      <c r="F4791">
        <f t="shared" si="503"/>
        <v>70148.488930000007</v>
      </c>
      <c r="G4791">
        <f t="shared" si="504"/>
        <v>-1.3568899832321013E-2</v>
      </c>
      <c r="H4791">
        <f t="shared" si="498"/>
        <v>8.0948465831725425E-3</v>
      </c>
      <c r="I4791">
        <f t="shared" si="499"/>
        <v>1909.429285502237</v>
      </c>
      <c r="J4791">
        <f t="shared" si="500"/>
        <v>1323.070126316265</v>
      </c>
      <c r="K4791">
        <f t="shared" si="501"/>
        <v>0</v>
      </c>
      <c r="L4791">
        <f t="shared" si="502"/>
        <v>1</v>
      </c>
    </row>
    <row r="4792" spans="1:12">
      <c r="A4792">
        <v>4791</v>
      </c>
      <c r="B4792" s="4">
        <v>43425</v>
      </c>
      <c r="C4792" s="5">
        <v>21507.54</v>
      </c>
      <c r="D4792">
        <v>2649.929932</v>
      </c>
      <c r="E4792">
        <v>112.91</v>
      </c>
      <c r="F4792">
        <f t="shared" si="503"/>
        <v>70078.92932000001</v>
      </c>
      <c r="G4792">
        <f t="shared" si="504"/>
        <v>-9.9160525138908273E-4</v>
      </c>
      <c r="H4792">
        <f t="shared" si="498"/>
        <v>8.0657009294708842E-3</v>
      </c>
      <c r="I4792">
        <f t="shared" si="499"/>
        <v>1907.5358853955768</v>
      </c>
      <c r="J4792">
        <f t="shared" si="500"/>
        <v>1316.999146871671</v>
      </c>
      <c r="K4792">
        <f t="shared" si="501"/>
        <v>0</v>
      </c>
      <c r="L4792">
        <f t="shared" si="502"/>
        <v>1</v>
      </c>
    </row>
    <row r="4793" spans="1:12">
      <c r="A4793">
        <v>4792</v>
      </c>
      <c r="B4793" s="4">
        <v>43430</v>
      </c>
      <c r="C4793" s="5">
        <v>21812</v>
      </c>
      <c r="D4793">
        <v>2673.4499510000001</v>
      </c>
      <c r="E4793">
        <v>113.05</v>
      </c>
      <c r="F4793">
        <f t="shared" si="503"/>
        <v>70923.749509999994</v>
      </c>
      <c r="G4793">
        <f t="shared" si="504"/>
        <v>1.20552667998437E-2</v>
      </c>
      <c r="H4793">
        <f t="shared" si="498"/>
        <v>8.1022230225825716E-3</v>
      </c>
      <c r="I4793">
        <f t="shared" si="499"/>
        <v>1930.5317394242963</v>
      </c>
      <c r="J4793">
        <f t="shared" si="500"/>
        <v>1338.9112841777771</v>
      </c>
      <c r="K4793">
        <f t="shared" si="501"/>
        <v>0</v>
      </c>
      <c r="L4793">
        <f t="shared" si="502"/>
        <v>1</v>
      </c>
    </row>
    <row r="4794" spans="1:12">
      <c r="A4794">
        <v>4793</v>
      </c>
      <c r="B4794" s="4">
        <v>43431</v>
      </c>
      <c r="C4794" s="5">
        <v>21952.400000000001</v>
      </c>
      <c r="D4794">
        <v>2682.169922</v>
      </c>
      <c r="E4794">
        <v>113.47</v>
      </c>
      <c r="F4794">
        <f t="shared" si="503"/>
        <v>71293.849220000004</v>
      </c>
      <c r="G4794">
        <f t="shared" si="504"/>
        <v>5.2182761424341972E-3</v>
      </c>
      <c r="H4794">
        <f t="shared" si="498"/>
        <v>8.1073907139538916E-3</v>
      </c>
      <c r="I4794">
        <f t="shared" si="499"/>
        <v>1940.6057871423461</v>
      </c>
      <c r="J4794">
        <f t="shared" si="500"/>
        <v>1346.7565223288386</v>
      </c>
      <c r="K4794">
        <f t="shared" si="501"/>
        <v>0</v>
      </c>
      <c r="L4794">
        <f t="shared" si="502"/>
        <v>1</v>
      </c>
    </row>
    <row r="4795" spans="1:12">
      <c r="A4795">
        <v>4794</v>
      </c>
      <c r="B4795" s="4">
        <v>43432</v>
      </c>
      <c r="C4795" s="5">
        <v>22177.02</v>
      </c>
      <c r="D4795">
        <v>2743.790039</v>
      </c>
      <c r="E4795">
        <v>113.78</v>
      </c>
      <c r="F4795">
        <f t="shared" si="503"/>
        <v>72360.840389999998</v>
      </c>
      <c r="G4795">
        <f t="shared" si="504"/>
        <v>1.4966104112396073E-2</v>
      </c>
      <c r="H4795">
        <f t="shared" si="498"/>
        <v>8.1549431275606613E-3</v>
      </c>
      <c r="I4795">
        <f t="shared" si="499"/>
        <v>1969.6490953938369</v>
      </c>
      <c r="J4795">
        <f t="shared" si="500"/>
        <v>1374.9295936400606</v>
      </c>
      <c r="K4795">
        <f t="shared" si="501"/>
        <v>0</v>
      </c>
      <c r="L4795">
        <f t="shared" si="502"/>
        <v>1</v>
      </c>
    </row>
    <row r="4796" spans="1:12">
      <c r="A4796">
        <v>4795</v>
      </c>
      <c r="B4796" s="4">
        <v>43433</v>
      </c>
      <c r="C4796" s="5">
        <v>22262.6</v>
      </c>
      <c r="D4796">
        <v>2737.8000489999999</v>
      </c>
      <c r="E4796">
        <v>113.65</v>
      </c>
      <c r="F4796">
        <f t="shared" si="503"/>
        <v>72471.450489999988</v>
      </c>
      <c r="G4796">
        <f t="shared" si="504"/>
        <v>1.5285905940816136E-3</v>
      </c>
      <c r="H4796">
        <f t="shared" si="498"/>
        <v>8.1392331093558725E-3</v>
      </c>
      <c r="I4796">
        <f t="shared" si="499"/>
        <v>1972.6598824746973</v>
      </c>
      <c r="J4796">
        <f t="shared" si="500"/>
        <v>1374.378528295219</v>
      </c>
      <c r="K4796">
        <f t="shared" si="501"/>
        <v>0</v>
      </c>
      <c r="L4796">
        <f t="shared" si="502"/>
        <v>1</v>
      </c>
    </row>
    <row r="4797" spans="1:12">
      <c r="A4797">
        <v>4796</v>
      </c>
      <c r="B4797" s="4">
        <v>43434</v>
      </c>
      <c r="C4797" s="5">
        <v>22351.06</v>
      </c>
      <c r="D4797">
        <v>2760.169922</v>
      </c>
      <c r="E4797">
        <v>113.49</v>
      </c>
      <c r="F4797">
        <f t="shared" si="503"/>
        <v>72871.269220000002</v>
      </c>
      <c r="G4797">
        <f t="shared" si="504"/>
        <v>5.5169135886852239E-3</v>
      </c>
      <c r="H4797">
        <f t="shared" ref="H4797:H4860" si="505">STDEV(G4548:G4797)</f>
        <v>8.1461920453308016E-3</v>
      </c>
      <c r="I4797">
        <f t="shared" ref="I4797:I4860" si="506">_xlfn.PERCENTILE.INC(G4548:G4797,0.01)*F4797*(-1)</f>
        <v>1983.5428765861761</v>
      </c>
      <c r="J4797">
        <f t="shared" ref="J4797:J4860" si="507">2.33*H4797*F4797</f>
        <v>1383.1424140117772</v>
      </c>
      <c r="K4797">
        <f t="shared" ref="K4797:K4860" si="508">IF(J4797&gt;I4797,1,0)</f>
        <v>0</v>
      </c>
      <c r="L4797">
        <f t="shared" ref="L4797:L4860" si="509">IF(J4797&gt;I4797,0,1)</f>
        <v>1</v>
      </c>
    </row>
    <row r="4798" spans="1:12">
      <c r="A4798">
        <v>4797</v>
      </c>
      <c r="B4798" s="4">
        <v>43437</v>
      </c>
      <c r="C4798" s="5">
        <v>22574.76</v>
      </c>
      <c r="D4798">
        <v>2790.3701169999999</v>
      </c>
      <c r="E4798">
        <v>113.65</v>
      </c>
      <c r="F4798">
        <f t="shared" si="503"/>
        <v>73621.471170000004</v>
      </c>
      <c r="G4798">
        <f t="shared" si="504"/>
        <v>1.0294893419999562E-2</v>
      </c>
      <c r="H4798">
        <f t="shared" si="505"/>
        <v>8.1352116177441473E-3</v>
      </c>
      <c r="I4798">
        <f t="shared" si="506"/>
        <v>2003.9632390946304</v>
      </c>
      <c r="J4798">
        <f t="shared" si="507"/>
        <v>1395.4981568558078</v>
      </c>
      <c r="K4798">
        <f t="shared" si="508"/>
        <v>0</v>
      </c>
      <c r="L4798">
        <f t="shared" si="509"/>
        <v>1</v>
      </c>
    </row>
    <row r="4799" spans="1:12">
      <c r="A4799">
        <v>4798</v>
      </c>
      <c r="B4799" s="4">
        <v>43438</v>
      </c>
      <c r="C4799" s="5">
        <v>22036.05</v>
      </c>
      <c r="D4799">
        <v>2700.0600589999999</v>
      </c>
      <c r="E4799">
        <v>113.61</v>
      </c>
      <c r="F4799">
        <f t="shared" si="503"/>
        <v>71640.750589999996</v>
      </c>
      <c r="G4799">
        <f t="shared" si="504"/>
        <v>-2.6904115722250488E-2</v>
      </c>
      <c r="H4799">
        <f t="shared" si="505"/>
        <v>8.2786221563232332E-3</v>
      </c>
      <c r="I4799">
        <f t="shared" si="506"/>
        <v>2077.0093021586022</v>
      </c>
      <c r="J4799">
        <f t="shared" si="507"/>
        <v>1381.8920229529019</v>
      </c>
      <c r="K4799">
        <f t="shared" si="508"/>
        <v>0</v>
      </c>
      <c r="L4799">
        <f t="shared" si="509"/>
        <v>1</v>
      </c>
    </row>
    <row r="4800" spans="1:12">
      <c r="A4800">
        <v>4799</v>
      </c>
      <c r="B4800" s="4">
        <v>43440</v>
      </c>
      <c r="C4800" s="5">
        <v>21501.62</v>
      </c>
      <c r="D4800">
        <v>2695.9499510000001</v>
      </c>
      <c r="E4800">
        <v>113</v>
      </c>
      <c r="F4800">
        <f t="shared" si="503"/>
        <v>70527.739509999999</v>
      </c>
      <c r="G4800">
        <f t="shared" si="504"/>
        <v>-1.5536005287964616E-2</v>
      </c>
      <c r="H4800">
        <f t="shared" si="505"/>
        <v>8.3371830063146777E-3</v>
      </c>
      <c r="I4800">
        <f t="shared" si="506"/>
        <v>2044.7408746571143</v>
      </c>
      <c r="J4800">
        <f t="shared" si="507"/>
        <v>1370.0462241675855</v>
      </c>
      <c r="K4800">
        <f t="shared" si="508"/>
        <v>0</v>
      </c>
      <c r="L4800">
        <f t="shared" si="509"/>
        <v>1</v>
      </c>
    </row>
    <row r="4801" spans="1:12">
      <c r="A4801">
        <v>4800</v>
      </c>
      <c r="B4801" s="4">
        <v>43441</v>
      </c>
      <c r="C4801" s="5">
        <v>21678.68</v>
      </c>
      <c r="D4801">
        <v>2633.080078</v>
      </c>
      <c r="E4801">
        <v>112.79</v>
      </c>
      <c r="F4801">
        <f t="shared" si="503"/>
        <v>70252.110780000003</v>
      </c>
      <c r="G4801">
        <f t="shared" si="504"/>
        <v>-3.9080896667745835E-3</v>
      </c>
      <c r="H4801">
        <f t="shared" si="505"/>
        <v>8.3381242219866605E-3</v>
      </c>
      <c r="I4801">
        <f t="shared" si="506"/>
        <v>2036.7498439736353</v>
      </c>
      <c r="J4801">
        <f t="shared" si="507"/>
        <v>1364.8460258391513</v>
      </c>
      <c r="K4801">
        <f t="shared" si="508"/>
        <v>0</v>
      </c>
      <c r="L4801">
        <f t="shared" si="509"/>
        <v>1</v>
      </c>
    </row>
    <row r="4802" spans="1:12">
      <c r="A4802">
        <v>4801</v>
      </c>
      <c r="B4802" s="4">
        <v>43444</v>
      </c>
      <c r="C4802" s="5">
        <v>21219.5</v>
      </c>
      <c r="D4802">
        <v>2637.719971</v>
      </c>
      <c r="E4802">
        <v>112.6</v>
      </c>
      <c r="F4802">
        <f t="shared" si="503"/>
        <v>69379.199710000001</v>
      </c>
      <c r="G4802">
        <f t="shared" si="504"/>
        <v>-1.2425407013514356E-2</v>
      </c>
      <c r="H4802">
        <f t="shared" si="505"/>
        <v>8.3638100612622567E-3</v>
      </c>
      <c r="I4802">
        <f t="shared" si="506"/>
        <v>2011.442398177551</v>
      </c>
      <c r="J4802">
        <f t="shared" si="507"/>
        <v>1352.039465183994</v>
      </c>
      <c r="K4802">
        <f t="shared" si="508"/>
        <v>0</v>
      </c>
      <c r="L4802">
        <f t="shared" si="509"/>
        <v>1</v>
      </c>
    </row>
    <row r="4803" spans="1:12">
      <c r="A4803">
        <v>4802</v>
      </c>
      <c r="B4803" s="4">
        <v>43445</v>
      </c>
      <c r="C4803" s="5">
        <v>21148.02</v>
      </c>
      <c r="D4803">
        <v>2636.780029</v>
      </c>
      <c r="E4803">
        <v>113.11</v>
      </c>
      <c r="F4803">
        <f t="shared" ref="F4803:F4866" si="510">2*C4803+10*D4803+5*E4803</f>
        <v>69229.390289999996</v>
      </c>
      <c r="G4803">
        <f t="shared" si="504"/>
        <v>-2.1592843478477342E-3</v>
      </c>
      <c r="H4803">
        <f t="shared" si="505"/>
        <v>8.3629992802114229E-3</v>
      </c>
      <c r="I4803">
        <f t="shared" si="506"/>
        <v>2007.0991220905689</v>
      </c>
      <c r="J4803">
        <f t="shared" si="507"/>
        <v>1348.9892449138574</v>
      </c>
      <c r="K4803">
        <f t="shared" si="508"/>
        <v>0</v>
      </c>
      <c r="L4803">
        <f t="shared" si="509"/>
        <v>1</v>
      </c>
    </row>
    <row r="4804" spans="1:12">
      <c r="A4804">
        <v>4803</v>
      </c>
      <c r="B4804" s="4">
        <v>43446</v>
      </c>
      <c r="C4804" s="5">
        <v>21602.75</v>
      </c>
      <c r="D4804">
        <v>2651.070068</v>
      </c>
      <c r="E4804">
        <v>113.54</v>
      </c>
      <c r="F4804">
        <f t="shared" si="510"/>
        <v>70283.900680000006</v>
      </c>
      <c r="G4804">
        <f t="shared" ref="G4804:G4867" si="511">F4804/F4803-1</f>
        <v>1.5232120138321203E-2</v>
      </c>
      <c r="H4804">
        <f t="shared" si="505"/>
        <v>8.4184706271547335E-3</v>
      </c>
      <c r="I4804">
        <f t="shared" si="506"/>
        <v>2037.6714970477715</v>
      </c>
      <c r="J4804">
        <f t="shared" si="507"/>
        <v>1378.6212815069066</v>
      </c>
      <c r="K4804">
        <f t="shared" si="508"/>
        <v>0</v>
      </c>
      <c r="L4804">
        <f t="shared" si="509"/>
        <v>1</v>
      </c>
    </row>
    <row r="4805" spans="1:12">
      <c r="A4805">
        <v>4804</v>
      </c>
      <c r="B4805" s="4">
        <v>43447</v>
      </c>
      <c r="C4805" s="5">
        <v>21816.19</v>
      </c>
      <c r="D4805">
        <v>2650.540039</v>
      </c>
      <c r="E4805">
        <v>113.41</v>
      </c>
      <c r="F4805">
        <f t="shared" si="510"/>
        <v>70704.830390000003</v>
      </c>
      <c r="G4805">
        <f t="shared" si="511"/>
        <v>5.9889918733520009E-3</v>
      </c>
      <c r="H4805">
        <f t="shared" si="505"/>
        <v>8.4264568079790436E-3</v>
      </c>
      <c r="I4805">
        <f t="shared" si="506"/>
        <v>2049.8750950841513</v>
      </c>
      <c r="J4805">
        <f t="shared" si="507"/>
        <v>1388.1934945945884</v>
      </c>
      <c r="K4805">
        <f t="shared" si="508"/>
        <v>0</v>
      </c>
      <c r="L4805">
        <f t="shared" si="509"/>
        <v>1</v>
      </c>
    </row>
    <row r="4806" spans="1:12">
      <c r="A4806">
        <v>4805</v>
      </c>
      <c r="B4806" s="4">
        <v>43448</v>
      </c>
      <c r="C4806" s="5">
        <v>21374.83</v>
      </c>
      <c r="D4806">
        <v>2599.9499510000001</v>
      </c>
      <c r="E4806">
        <v>113.63</v>
      </c>
      <c r="F4806">
        <f t="shared" si="510"/>
        <v>69317.309509999992</v>
      </c>
      <c r="G4806">
        <f t="shared" si="511"/>
        <v>-1.962413136905361E-2</v>
      </c>
      <c r="H4806">
        <f t="shared" si="505"/>
        <v>8.5145270655968535E-3</v>
      </c>
      <c r="I4806">
        <f t="shared" si="506"/>
        <v>2009.648076928069</v>
      </c>
      <c r="J4806">
        <f t="shared" si="507"/>
        <v>1375.1755714937904</v>
      </c>
      <c r="K4806">
        <f t="shared" si="508"/>
        <v>0</v>
      </c>
      <c r="L4806">
        <f t="shared" si="509"/>
        <v>1</v>
      </c>
    </row>
    <row r="4807" spans="1:12">
      <c r="A4807">
        <v>4806</v>
      </c>
      <c r="B4807" s="4">
        <v>43451</v>
      </c>
      <c r="C4807" s="5">
        <v>21506.880000000001</v>
      </c>
      <c r="D4807">
        <v>2545.9399410000001</v>
      </c>
      <c r="E4807">
        <v>113.47</v>
      </c>
      <c r="F4807">
        <f t="shared" si="510"/>
        <v>69040.509410000013</v>
      </c>
      <c r="G4807">
        <f t="shared" si="511"/>
        <v>-3.9932320217945794E-3</v>
      </c>
      <c r="H4807">
        <f t="shared" si="505"/>
        <v>8.5158240879007994E-3</v>
      </c>
      <c r="I4807">
        <f t="shared" si="506"/>
        <v>2001.6230858747419</v>
      </c>
      <c r="J4807">
        <f t="shared" si="507"/>
        <v>1369.8928210638644</v>
      </c>
      <c r="K4807">
        <f t="shared" si="508"/>
        <v>0</v>
      </c>
      <c r="L4807">
        <f t="shared" si="509"/>
        <v>1</v>
      </c>
    </row>
    <row r="4808" spans="1:12">
      <c r="A4808">
        <v>4807</v>
      </c>
      <c r="B4808" s="4">
        <v>43452</v>
      </c>
      <c r="C4808" s="5">
        <v>21115.45</v>
      </c>
      <c r="D4808">
        <v>2546.1599120000001</v>
      </c>
      <c r="E4808">
        <v>112.74</v>
      </c>
      <c r="F4808">
        <f t="shared" si="510"/>
        <v>68256.19911999999</v>
      </c>
      <c r="G4808">
        <f t="shared" si="511"/>
        <v>-1.1360146335861465E-2</v>
      </c>
      <c r="H4808">
        <f t="shared" si="505"/>
        <v>8.5345607812542506E-3</v>
      </c>
      <c r="I4808">
        <f t="shared" si="506"/>
        <v>1978.8843547099661</v>
      </c>
      <c r="J4808">
        <f t="shared" si="507"/>
        <v>1357.3104646027866</v>
      </c>
      <c r="K4808">
        <f t="shared" si="508"/>
        <v>0</v>
      </c>
      <c r="L4808">
        <f t="shared" si="509"/>
        <v>1</v>
      </c>
    </row>
    <row r="4809" spans="1:12">
      <c r="A4809">
        <v>4808</v>
      </c>
      <c r="B4809" s="4">
        <v>43453</v>
      </c>
      <c r="C4809" s="5">
        <v>20987.919999999998</v>
      </c>
      <c r="D4809">
        <v>2506.959961</v>
      </c>
      <c r="E4809">
        <v>112.52</v>
      </c>
      <c r="F4809">
        <f t="shared" si="510"/>
        <v>67608.039610000007</v>
      </c>
      <c r="G4809">
        <f t="shared" si="511"/>
        <v>-9.4959801213141404E-3</v>
      </c>
      <c r="H4809">
        <f t="shared" si="505"/>
        <v>8.5537101288345532E-3</v>
      </c>
      <c r="I4809">
        <f t="shared" si="506"/>
        <v>1960.0929082152606</v>
      </c>
      <c r="J4809">
        <f t="shared" si="507"/>
        <v>1347.4380055623021</v>
      </c>
      <c r="K4809">
        <f t="shared" si="508"/>
        <v>0</v>
      </c>
      <c r="L4809">
        <f t="shared" si="509"/>
        <v>1</v>
      </c>
    </row>
    <row r="4810" spans="1:12">
      <c r="A4810">
        <v>4809</v>
      </c>
      <c r="B4810" s="4">
        <v>43454</v>
      </c>
      <c r="C4810" s="5">
        <v>20392.580000000002</v>
      </c>
      <c r="D4810">
        <v>2467.419922</v>
      </c>
      <c r="E4810">
        <v>112.63</v>
      </c>
      <c r="F4810">
        <f t="shared" si="510"/>
        <v>66022.509220000007</v>
      </c>
      <c r="G4810">
        <f t="shared" si="511"/>
        <v>-2.3451802465301541E-2</v>
      </c>
      <c r="H4810">
        <f t="shared" si="505"/>
        <v>8.6764456010123767E-3</v>
      </c>
      <c r="I4810">
        <f t="shared" si="506"/>
        <v>1914.125196518158</v>
      </c>
      <c r="J4810">
        <f t="shared" si="507"/>
        <v>1334.7188535769269</v>
      </c>
      <c r="K4810">
        <f t="shared" si="508"/>
        <v>0</v>
      </c>
      <c r="L4810">
        <f t="shared" si="509"/>
        <v>1</v>
      </c>
    </row>
    <row r="4811" spans="1:12">
      <c r="A4811">
        <v>4810</v>
      </c>
      <c r="B4811" s="4">
        <v>43455</v>
      </c>
      <c r="C4811" s="5">
        <v>20166.189999999999</v>
      </c>
      <c r="D4811">
        <v>2416.6201169999999</v>
      </c>
      <c r="E4811">
        <v>111.35</v>
      </c>
      <c r="F4811">
        <f t="shared" si="510"/>
        <v>65055.331169999998</v>
      </c>
      <c r="G4811">
        <f t="shared" si="511"/>
        <v>-1.4649216781161378E-2</v>
      </c>
      <c r="H4811">
        <f t="shared" si="505"/>
        <v>8.7209972696186827E-3</v>
      </c>
      <c r="I4811">
        <f t="shared" si="506"/>
        <v>1886.0847615680802</v>
      </c>
      <c r="J4811">
        <f t="shared" si="507"/>
        <v>1321.9193616329624</v>
      </c>
      <c r="K4811">
        <f t="shared" si="508"/>
        <v>0</v>
      </c>
      <c r="L4811">
        <f t="shared" si="509"/>
        <v>1</v>
      </c>
    </row>
    <row r="4812" spans="1:12">
      <c r="A4812">
        <v>4811</v>
      </c>
      <c r="B4812" s="4">
        <v>43460</v>
      </c>
      <c r="C4812" s="5">
        <v>19327.060000000001</v>
      </c>
      <c r="D4812">
        <v>2467.6999510000001</v>
      </c>
      <c r="E4812">
        <v>110.7</v>
      </c>
      <c r="F4812">
        <f t="shared" si="510"/>
        <v>63884.619510000004</v>
      </c>
      <c r="G4812">
        <f t="shared" si="511"/>
        <v>-1.7995629857616713E-2</v>
      </c>
      <c r="H4812">
        <f t="shared" si="505"/>
        <v>8.7589174253173228E-3</v>
      </c>
      <c r="I4812">
        <f t="shared" si="506"/>
        <v>1852.1434783188099</v>
      </c>
      <c r="J4812">
        <f t="shared" si="507"/>
        <v>1303.775049393661</v>
      </c>
      <c r="K4812">
        <f t="shared" si="508"/>
        <v>0</v>
      </c>
      <c r="L4812">
        <f t="shared" si="509"/>
        <v>1</v>
      </c>
    </row>
    <row r="4813" spans="1:12">
      <c r="A4813">
        <v>4812</v>
      </c>
      <c r="B4813" s="4">
        <v>43461</v>
      </c>
      <c r="C4813" s="5">
        <v>20077.62</v>
      </c>
      <c r="D4813">
        <v>2488.830078</v>
      </c>
      <c r="E4813">
        <v>111.13</v>
      </c>
      <c r="F4813">
        <f t="shared" si="510"/>
        <v>65599.19077999999</v>
      </c>
      <c r="G4813">
        <f t="shared" si="511"/>
        <v>2.683856119283301E-2</v>
      </c>
      <c r="H4813">
        <f t="shared" si="505"/>
        <v>8.9021338889106946E-3</v>
      </c>
      <c r="I4813">
        <f t="shared" si="506"/>
        <v>1901.8523443995757</v>
      </c>
      <c r="J4813">
        <f t="shared" si="507"/>
        <v>1360.6565758336712</v>
      </c>
      <c r="K4813">
        <f t="shared" si="508"/>
        <v>0</v>
      </c>
      <c r="L4813">
        <f t="shared" si="509"/>
        <v>1</v>
      </c>
    </row>
    <row r="4814" spans="1:12">
      <c r="A4814">
        <v>4813</v>
      </c>
      <c r="B4814" s="4">
        <v>43462</v>
      </c>
      <c r="C4814" s="5">
        <v>20014.77</v>
      </c>
      <c r="D4814">
        <v>2485.73999</v>
      </c>
      <c r="E4814">
        <v>110.91</v>
      </c>
      <c r="F4814">
        <f t="shared" si="510"/>
        <v>65441.4899</v>
      </c>
      <c r="G4814">
        <f t="shared" si="511"/>
        <v>-2.4040064843006137E-3</v>
      </c>
      <c r="H4814">
        <f t="shared" si="505"/>
        <v>8.8750355673887817E-3</v>
      </c>
      <c r="I4814">
        <f t="shared" si="506"/>
        <v>1897.280279031457</v>
      </c>
      <c r="J4814">
        <f t="shared" si="507"/>
        <v>1353.2536325378142</v>
      </c>
      <c r="K4814">
        <f t="shared" si="508"/>
        <v>0</v>
      </c>
      <c r="L4814">
        <f t="shared" si="509"/>
        <v>1</v>
      </c>
    </row>
    <row r="4815" spans="1:12">
      <c r="A4815">
        <v>4814</v>
      </c>
      <c r="B4815" s="4">
        <v>43469</v>
      </c>
      <c r="C4815" s="5">
        <v>19561.96</v>
      </c>
      <c r="D4815">
        <v>2531.9399410000001</v>
      </c>
      <c r="E4815">
        <v>107.73</v>
      </c>
      <c r="F4815">
        <f t="shared" si="510"/>
        <v>64981.969409999998</v>
      </c>
      <c r="G4815">
        <f t="shared" si="511"/>
        <v>-7.0218525082816896E-3</v>
      </c>
      <c r="H4815">
        <f t="shared" si="505"/>
        <v>8.8790974245627676E-3</v>
      </c>
      <c r="I4815">
        <f t="shared" si="506"/>
        <v>1883.9578567452265</v>
      </c>
      <c r="J4815">
        <f t="shared" si="507"/>
        <v>1344.3662827490398</v>
      </c>
      <c r="K4815">
        <f t="shared" si="508"/>
        <v>0</v>
      </c>
      <c r="L4815">
        <f t="shared" si="509"/>
        <v>1</v>
      </c>
    </row>
    <row r="4816" spans="1:12">
      <c r="A4816">
        <v>4815</v>
      </c>
      <c r="B4816" s="4">
        <v>43472</v>
      </c>
      <c r="C4816" s="5">
        <v>20038.97</v>
      </c>
      <c r="D4816">
        <v>2549.6899410000001</v>
      </c>
      <c r="E4816">
        <v>108.49</v>
      </c>
      <c r="F4816">
        <f t="shared" si="510"/>
        <v>66117.289409999998</v>
      </c>
      <c r="G4816">
        <f t="shared" si="511"/>
        <v>1.7471307969088468E-2</v>
      </c>
      <c r="H4816">
        <f t="shared" si="505"/>
        <v>8.9507214877307239E-3</v>
      </c>
      <c r="I4816">
        <f t="shared" si="506"/>
        <v>1916.8730646612064</v>
      </c>
      <c r="J4816">
        <f t="shared" si="507"/>
        <v>1378.8880422659533</v>
      </c>
      <c r="K4816">
        <f t="shared" si="508"/>
        <v>0</v>
      </c>
      <c r="L4816">
        <f t="shared" si="509"/>
        <v>1</v>
      </c>
    </row>
    <row r="4817" spans="1:12">
      <c r="A4817">
        <v>4816</v>
      </c>
      <c r="B4817" s="4">
        <v>43473</v>
      </c>
      <c r="C4817" s="5">
        <v>20204.04</v>
      </c>
      <c r="D4817">
        <v>2574.4099120000001</v>
      </c>
      <c r="E4817">
        <v>108.8</v>
      </c>
      <c r="F4817">
        <f t="shared" si="510"/>
        <v>66696.179120000001</v>
      </c>
      <c r="G4817">
        <f t="shared" si="511"/>
        <v>8.7554967114615856E-3</v>
      </c>
      <c r="H4817">
        <f t="shared" si="505"/>
        <v>8.9674489605570812E-3</v>
      </c>
      <c r="I4817">
        <f t="shared" si="506"/>
        <v>1933.6562404751369</v>
      </c>
      <c r="J4817">
        <f t="shared" si="507"/>
        <v>1393.560376346061</v>
      </c>
      <c r="K4817">
        <f t="shared" si="508"/>
        <v>0</v>
      </c>
      <c r="L4817">
        <f t="shared" si="509"/>
        <v>1</v>
      </c>
    </row>
    <row r="4818" spans="1:12">
      <c r="A4818">
        <v>4817</v>
      </c>
      <c r="B4818" s="4">
        <v>43474</v>
      </c>
      <c r="C4818" s="5">
        <v>20427.060000000001</v>
      </c>
      <c r="D4818">
        <v>2584.959961</v>
      </c>
      <c r="E4818">
        <v>108.76</v>
      </c>
      <c r="F4818">
        <f t="shared" si="510"/>
        <v>67247.519610000003</v>
      </c>
      <c r="G4818">
        <f t="shared" si="511"/>
        <v>8.266447902630647E-3</v>
      </c>
      <c r="H4818">
        <f t="shared" si="505"/>
        <v>8.981779504354994E-3</v>
      </c>
      <c r="I4818">
        <f t="shared" si="506"/>
        <v>1949.6407090486211</v>
      </c>
      <c r="J4818">
        <f t="shared" si="507"/>
        <v>1407.325576509714</v>
      </c>
      <c r="K4818">
        <f t="shared" si="508"/>
        <v>0</v>
      </c>
      <c r="L4818">
        <f t="shared" si="509"/>
        <v>1</v>
      </c>
    </row>
    <row r="4819" spans="1:12">
      <c r="A4819">
        <v>4818</v>
      </c>
      <c r="B4819" s="4">
        <v>43475</v>
      </c>
      <c r="C4819" s="5">
        <v>20163.8</v>
      </c>
      <c r="D4819">
        <v>2596.639893</v>
      </c>
      <c r="E4819">
        <v>108.2</v>
      </c>
      <c r="F4819">
        <f t="shared" si="510"/>
        <v>66834.998930000002</v>
      </c>
      <c r="G4819">
        <f t="shared" si="511"/>
        <v>-6.1343627600304318E-3</v>
      </c>
      <c r="H4819">
        <f t="shared" si="505"/>
        <v>8.9894318831961178E-3</v>
      </c>
      <c r="I4819">
        <f t="shared" si="506"/>
        <v>1937.6809056875938</v>
      </c>
      <c r="J4819">
        <f t="shared" si="507"/>
        <v>1399.8842017866987</v>
      </c>
      <c r="K4819">
        <f t="shared" si="508"/>
        <v>0</v>
      </c>
      <c r="L4819">
        <f t="shared" si="509"/>
        <v>1</v>
      </c>
    </row>
    <row r="4820" spans="1:12">
      <c r="A4820">
        <v>4819</v>
      </c>
      <c r="B4820" s="4">
        <v>43476</v>
      </c>
      <c r="C4820" s="5">
        <v>20359.7</v>
      </c>
      <c r="D4820">
        <v>2596.26001</v>
      </c>
      <c r="E4820">
        <v>108.47</v>
      </c>
      <c r="F4820">
        <f t="shared" si="510"/>
        <v>67224.350100000011</v>
      </c>
      <c r="G4820">
        <f t="shared" si="511"/>
        <v>5.8255581092743203E-3</v>
      </c>
      <c r="H4820">
        <f t="shared" si="505"/>
        <v>8.9659445764440331E-3</v>
      </c>
      <c r="I4820">
        <f t="shared" si="506"/>
        <v>1948.9689784009086</v>
      </c>
      <c r="J4820">
        <f t="shared" si="507"/>
        <v>1404.3604274388831</v>
      </c>
      <c r="K4820">
        <f t="shared" si="508"/>
        <v>0</v>
      </c>
      <c r="L4820">
        <f t="shared" si="509"/>
        <v>1</v>
      </c>
    </row>
    <row r="4821" spans="1:12">
      <c r="A4821">
        <v>4820</v>
      </c>
      <c r="B4821" s="4">
        <v>43480</v>
      </c>
      <c r="C4821" s="5">
        <v>20555.29</v>
      </c>
      <c r="D4821">
        <v>2610.3000489999999</v>
      </c>
      <c r="E4821">
        <v>108.42</v>
      </c>
      <c r="F4821">
        <f t="shared" si="510"/>
        <v>67755.680489999999</v>
      </c>
      <c r="G4821">
        <f t="shared" si="511"/>
        <v>7.9038382551799291E-3</v>
      </c>
      <c r="H4821">
        <f t="shared" si="505"/>
        <v>8.980194279919116E-3</v>
      </c>
      <c r="I4821">
        <f t="shared" si="506"/>
        <v>1964.3733139705525</v>
      </c>
      <c r="J4821">
        <f t="shared" si="507"/>
        <v>1417.7098762781977</v>
      </c>
      <c r="K4821">
        <f t="shared" si="508"/>
        <v>0</v>
      </c>
      <c r="L4821">
        <f t="shared" si="509"/>
        <v>1</v>
      </c>
    </row>
    <row r="4822" spans="1:12">
      <c r="A4822">
        <v>4821</v>
      </c>
      <c r="B4822" s="4">
        <v>43481</v>
      </c>
      <c r="C4822" s="5">
        <v>20442.75</v>
      </c>
      <c r="D4822">
        <v>2616.1000979999999</v>
      </c>
      <c r="E4822">
        <v>108.49</v>
      </c>
      <c r="F4822">
        <f t="shared" si="510"/>
        <v>67588.950979999994</v>
      </c>
      <c r="G4822">
        <f t="shared" si="511"/>
        <v>-2.4607458562033724E-3</v>
      </c>
      <c r="H4822">
        <f t="shared" si="505"/>
        <v>8.9811710275659977E-3</v>
      </c>
      <c r="I4822">
        <f t="shared" si="506"/>
        <v>1959.5394904781631</v>
      </c>
      <c r="J4822">
        <f t="shared" si="507"/>
        <v>1414.3750729976098</v>
      </c>
      <c r="K4822">
        <f t="shared" si="508"/>
        <v>0</v>
      </c>
      <c r="L4822">
        <f t="shared" si="509"/>
        <v>1</v>
      </c>
    </row>
    <row r="4823" spans="1:12">
      <c r="A4823">
        <v>4822</v>
      </c>
      <c r="B4823" s="4">
        <v>43482</v>
      </c>
      <c r="C4823" s="5">
        <v>20402.27</v>
      </c>
      <c r="D4823">
        <v>2635.959961</v>
      </c>
      <c r="E4823">
        <v>109</v>
      </c>
      <c r="F4823">
        <f t="shared" si="510"/>
        <v>67709.139609999998</v>
      </c>
      <c r="G4823">
        <f t="shared" si="511"/>
        <v>1.778228959872008E-3</v>
      </c>
      <c r="H4823">
        <f t="shared" si="505"/>
        <v>8.9820866069474665E-3</v>
      </c>
      <c r="I4823">
        <f t="shared" si="506"/>
        <v>1963.0240003481442</v>
      </c>
      <c r="J4823">
        <f t="shared" si="507"/>
        <v>1417.0345996172771</v>
      </c>
      <c r="K4823">
        <f t="shared" si="508"/>
        <v>0</v>
      </c>
      <c r="L4823">
        <f t="shared" si="509"/>
        <v>1</v>
      </c>
    </row>
    <row r="4824" spans="1:12">
      <c r="A4824">
        <v>4823</v>
      </c>
      <c r="B4824" s="4">
        <v>43483</v>
      </c>
      <c r="C4824" s="5">
        <v>20666.07</v>
      </c>
      <c r="D4824">
        <v>2670.709961</v>
      </c>
      <c r="E4824">
        <v>109.36</v>
      </c>
      <c r="F4824">
        <f t="shared" si="510"/>
        <v>68586.039610000007</v>
      </c>
      <c r="G4824">
        <f t="shared" si="511"/>
        <v>1.2950984240102548E-2</v>
      </c>
      <c r="H4824">
        <f t="shared" si="505"/>
        <v>9.0206744158716507E-3</v>
      </c>
      <c r="I4824">
        <f t="shared" si="506"/>
        <v>1988.4470932395959</v>
      </c>
      <c r="J4824">
        <f t="shared" si="507"/>
        <v>1441.5531354144161</v>
      </c>
      <c r="K4824">
        <f t="shared" si="508"/>
        <v>0</v>
      </c>
      <c r="L4824">
        <f t="shared" si="509"/>
        <v>1</v>
      </c>
    </row>
    <row r="4825" spans="1:12">
      <c r="A4825">
        <v>4824</v>
      </c>
      <c r="B4825" s="4">
        <v>43487</v>
      </c>
      <c r="C4825" s="5">
        <v>20622.91</v>
      </c>
      <c r="D4825">
        <v>2632.8999020000001</v>
      </c>
      <c r="E4825">
        <v>109.69</v>
      </c>
      <c r="F4825">
        <f t="shared" si="510"/>
        <v>68123.269019999992</v>
      </c>
      <c r="G4825">
        <f t="shared" si="511"/>
        <v>-6.7473000720185139E-3</v>
      </c>
      <c r="H4825">
        <f t="shared" si="505"/>
        <v>9.030075371247415E-3</v>
      </c>
      <c r="I4825">
        <f t="shared" si="506"/>
        <v>1975.0304440241755</v>
      </c>
      <c r="J4825">
        <f t="shared" si="507"/>
        <v>1433.3187313222281</v>
      </c>
      <c r="K4825">
        <f t="shared" si="508"/>
        <v>0</v>
      </c>
      <c r="L4825">
        <f t="shared" si="509"/>
        <v>1</v>
      </c>
    </row>
    <row r="4826" spans="1:12">
      <c r="A4826">
        <v>4825</v>
      </c>
      <c r="B4826" s="4">
        <v>43488</v>
      </c>
      <c r="C4826" s="5">
        <v>20593.72</v>
      </c>
      <c r="D4826">
        <v>2638.6999510000001</v>
      </c>
      <c r="E4826">
        <v>109.47</v>
      </c>
      <c r="F4826">
        <f t="shared" si="510"/>
        <v>68121.789510000002</v>
      </c>
      <c r="G4826">
        <f t="shared" si="511"/>
        <v>-2.1718129814884968E-5</v>
      </c>
      <c r="H4826">
        <f t="shared" si="505"/>
        <v>9.0298482288957427E-3</v>
      </c>
      <c r="I4826">
        <f t="shared" si="506"/>
        <v>1974.9875500566038</v>
      </c>
      <c r="J4826">
        <f t="shared" si="507"/>
        <v>1433.2515494296713</v>
      </c>
      <c r="K4826">
        <f t="shared" si="508"/>
        <v>0</v>
      </c>
      <c r="L4826">
        <f t="shared" si="509"/>
        <v>1</v>
      </c>
    </row>
    <row r="4827" spans="1:12">
      <c r="A4827">
        <v>4826</v>
      </c>
      <c r="B4827" s="4">
        <v>43489</v>
      </c>
      <c r="C4827" s="5">
        <v>20574.63</v>
      </c>
      <c r="D4827">
        <v>2642.330078</v>
      </c>
      <c r="E4827">
        <v>109.6</v>
      </c>
      <c r="F4827">
        <f t="shared" si="510"/>
        <v>68120.56078</v>
      </c>
      <c r="G4827">
        <f t="shared" si="511"/>
        <v>-1.8037253701641554E-5</v>
      </c>
      <c r="H4827">
        <f t="shared" si="505"/>
        <v>9.0283640540750956E-3</v>
      </c>
      <c r="I4827">
        <f t="shared" si="506"/>
        <v>1974.9519267051057</v>
      </c>
      <c r="J4827">
        <f t="shared" si="507"/>
        <v>1432.9901279347441</v>
      </c>
      <c r="K4827">
        <f t="shared" si="508"/>
        <v>0</v>
      </c>
      <c r="L4827">
        <f t="shared" si="509"/>
        <v>1</v>
      </c>
    </row>
    <row r="4828" spans="1:12">
      <c r="A4828">
        <v>4827</v>
      </c>
      <c r="B4828" s="4">
        <v>43490</v>
      </c>
      <c r="C4828" s="5">
        <v>20773.560000000001</v>
      </c>
      <c r="D4828">
        <v>2664.76001</v>
      </c>
      <c r="E4828">
        <v>109.78</v>
      </c>
      <c r="F4828">
        <f t="shared" si="510"/>
        <v>68743.6201</v>
      </c>
      <c r="G4828">
        <f t="shared" si="511"/>
        <v>9.14642088769968E-3</v>
      </c>
      <c r="H4828">
        <f t="shared" si="505"/>
        <v>9.0467311161505238E-3</v>
      </c>
      <c r="I4828">
        <f t="shared" si="506"/>
        <v>1993.015668259724</v>
      </c>
      <c r="J4828">
        <f t="shared" si="507"/>
        <v>1449.0387594995163</v>
      </c>
      <c r="K4828">
        <f t="shared" si="508"/>
        <v>0</v>
      </c>
      <c r="L4828">
        <f t="shared" si="509"/>
        <v>1</v>
      </c>
    </row>
    <row r="4829" spans="1:12">
      <c r="A4829">
        <v>4828</v>
      </c>
      <c r="B4829" s="4">
        <v>43493</v>
      </c>
      <c r="C4829" s="5">
        <v>20649</v>
      </c>
      <c r="D4829">
        <v>2643.8500979999999</v>
      </c>
      <c r="E4829">
        <v>109.32</v>
      </c>
      <c r="F4829">
        <f t="shared" si="510"/>
        <v>68283.100980000003</v>
      </c>
      <c r="G4829">
        <f t="shared" si="511"/>
        <v>-6.699081592300371E-3</v>
      </c>
      <c r="H4829">
        <f t="shared" si="505"/>
        <v>8.8862876641466471E-3</v>
      </c>
      <c r="I4829">
        <f t="shared" si="506"/>
        <v>1979.6642936833191</v>
      </c>
      <c r="J4829">
        <f t="shared" si="507"/>
        <v>1413.8050375262317</v>
      </c>
      <c r="K4829">
        <f t="shared" si="508"/>
        <v>0</v>
      </c>
      <c r="L4829">
        <f t="shared" si="509"/>
        <v>1</v>
      </c>
    </row>
    <row r="4830" spans="1:12">
      <c r="A4830">
        <v>4829</v>
      </c>
      <c r="B4830" s="4">
        <v>43494</v>
      </c>
      <c r="C4830" s="5">
        <v>20664.64</v>
      </c>
      <c r="D4830">
        <v>2640</v>
      </c>
      <c r="E4830">
        <v>109.21</v>
      </c>
      <c r="F4830">
        <f t="shared" si="510"/>
        <v>68275.33</v>
      </c>
      <c r="G4830">
        <f t="shared" si="511"/>
        <v>-1.1380531769167312E-4</v>
      </c>
      <c r="H4830">
        <f t="shared" si="505"/>
        <v>8.8699305175804176E-3</v>
      </c>
      <c r="I4830">
        <f t="shared" si="506"/>
        <v>1979.4389973594537</v>
      </c>
      <c r="J4830">
        <f t="shared" si="507"/>
        <v>1411.042019274156</v>
      </c>
      <c r="K4830">
        <f t="shared" si="508"/>
        <v>0</v>
      </c>
      <c r="L4830">
        <f t="shared" si="509"/>
        <v>1</v>
      </c>
    </row>
    <row r="4831" spans="1:12">
      <c r="A4831">
        <v>4830</v>
      </c>
      <c r="B4831" s="4">
        <v>43495</v>
      </c>
      <c r="C4831" s="5">
        <v>20556.54</v>
      </c>
      <c r="D4831">
        <v>2681.0500489999999</v>
      </c>
      <c r="E4831">
        <v>109.43</v>
      </c>
      <c r="F4831">
        <f t="shared" si="510"/>
        <v>68470.730489999987</v>
      </c>
      <c r="G4831">
        <f t="shared" si="511"/>
        <v>2.8619486716503495E-3</v>
      </c>
      <c r="H4831">
        <f t="shared" si="505"/>
        <v>8.8666079689982795E-3</v>
      </c>
      <c r="I4831">
        <f t="shared" si="506"/>
        <v>1985.1040501685593</v>
      </c>
      <c r="J4831">
        <f t="shared" si="507"/>
        <v>1414.550280331438</v>
      </c>
      <c r="K4831">
        <f t="shared" si="508"/>
        <v>0</v>
      </c>
      <c r="L4831">
        <f t="shared" si="509"/>
        <v>1</v>
      </c>
    </row>
    <row r="4832" spans="1:12">
      <c r="A4832">
        <v>4831</v>
      </c>
      <c r="B4832" s="4">
        <v>43496</v>
      </c>
      <c r="C4832" s="5">
        <v>20773.490000000002</v>
      </c>
      <c r="D4832">
        <v>2704.1000979999999</v>
      </c>
      <c r="E4832">
        <v>108.98</v>
      </c>
      <c r="F4832">
        <f t="shared" si="510"/>
        <v>69132.880979999987</v>
      </c>
      <c r="G4832">
        <f t="shared" si="511"/>
        <v>9.6705626661410804E-3</v>
      </c>
      <c r="H4832">
        <f t="shared" si="505"/>
        <v>8.8885974931303836E-3</v>
      </c>
      <c r="I4832">
        <f t="shared" si="506"/>
        <v>2004.3011232845247</v>
      </c>
      <c r="J4832">
        <f t="shared" si="507"/>
        <v>1431.7718414920821</v>
      </c>
      <c r="K4832">
        <f t="shared" si="508"/>
        <v>0</v>
      </c>
      <c r="L4832">
        <f t="shared" si="509"/>
        <v>1</v>
      </c>
    </row>
    <row r="4833" spans="1:12">
      <c r="A4833">
        <v>4832</v>
      </c>
      <c r="B4833" s="4">
        <v>43497</v>
      </c>
      <c r="C4833" s="5">
        <v>20788.39</v>
      </c>
      <c r="D4833">
        <v>2706.530029</v>
      </c>
      <c r="E4833">
        <v>108.91</v>
      </c>
      <c r="F4833">
        <f t="shared" si="510"/>
        <v>69186.630290000001</v>
      </c>
      <c r="G4833">
        <f t="shared" si="511"/>
        <v>7.7747823088070156E-4</v>
      </c>
      <c r="H4833">
        <f t="shared" si="505"/>
        <v>8.8887213830308818E-3</v>
      </c>
      <c r="I4833">
        <f t="shared" si="506"/>
        <v>2005.859423776008</v>
      </c>
      <c r="J4833">
        <f t="shared" si="507"/>
        <v>1432.90498458308</v>
      </c>
      <c r="K4833">
        <f t="shared" si="508"/>
        <v>0</v>
      </c>
      <c r="L4833">
        <f t="shared" si="509"/>
        <v>1</v>
      </c>
    </row>
    <row r="4834" spans="1:12">
      <c r="A4834">
        <v>4833</v>
      </c>
      <c r="B4834" s="4">
        <v>43500</v>
      </c>
      <c r="C4834" s="5">
        <v>20883.77</v>
      </c>
      <c r="D4834">
        <v>2724.8701169999999</v>
      </c>
      <c r="E4834">
        <v>109.53</v>
      </c>
      <c r="F4834">
        <f t="shared" si="510"/>
        <v>69563.891169999988</v>
      </c>
      <c r="G4834">
        <f t="shared" si="511"/>
        <v>5.45280032310691E-3</v>
      </c>
      <c r="H4834">
        <f t="shared" si="505"/>
        <v>8.8958629854104226E-3</v>
      </c>
      <c r="I4834">
        <f t="shared" si="506"/>
        <v>2016.7969746900808</v>
      </c>
      <c r="J4834">
        <f t="shared" si="507"/>
        <v>1441.8758678721499</v>
      </c>
      <c r="K4834">
        <f t="shared" si="508"/>
        <v>0</v>
      </c>
      <c r="L4834">
        <f t="shared" si="509"/>
        <v>1</v>
      </c>
    </row>
    <row r="4835" spans="1:12">
      <c r="A4835">
        <v>4834</v>
      </c>
      <c r="B4835" s="4">
        <v>43501</v>
      </c>
      <c r="C4835" s="5">
        <v>20844.45</v>
      </c>
      <c r="D4835">
        <v>2737.6999510000001</v>
      </c>
      <c r="E4835">
        <v>110.03</v>
      </c>
      <c r="F4835">
        <f t="shared" si="510"/>
        <v>69616.049509999997</v>
      </c>
      <c r="G4835">
        <f t="shared" si="511"/>
        <v>7.4979043182832328E-4</v>
      </c>
      <c r="H4835">
        <f t="shared" si="505"/>
        <v>8.8855446205621125E-3</v>
      </c>
      <c r="I4835">
        <f t="shared" si="506"/>
        <v>2018.3091497646437</v>
      </c>
      <c r="J4835">
        <f t="shared" si="507"/>
        <v>1441.2832781520931</v>
      </c>
      <c r="K4835">
        <f t="shared" si="508"/>
        <v>0</v>
      </c>
      <c r="L4835">
        <f t="shared" si="509"/>
        <v>1</v>
      </c>
    </row>
    <row r="4836" spans="1:12">
      <c r="A4836">
        <v>4835</v>
      </c>
      <c r="B4836" s="4">
        <v>43502</v>
      </c>
      <c r="C4836" s="5">
        <v>20874.060000000001</v>
      </c>
      <c r="D4836">
        <v>2731.610107</v>
      </c>
      <c r="E4836">
        <v>109.88</v>
      </c>
      <c r="F4836">
        <f t="shared" si="510"/>
        <v>69613.621069999994</v>
      </c>
      <c r="G4836">
        <f t="shared" si="511"/>
        <v>-3.4883335338520283E-5</v>
      </c>
      <c r="H4836">
        <f t="shared" si="505"/>
        <v>8.8850079650787152E-3</v>
      </c>
      <c r="I4836">
        <f t="shared" si="506"/>
        <v>2018.2387444097556</v>
      </c>
      <c r="J4836">
        <f t="shared" si="507"/>
        <v>1441.145956005867</v>
      </c>
      <c r="K4836">
        <f t="shared" si="508"/>
        <v>0</v>
      </c>
      <c r="L4836">
        <f t="shared" si="509"/>
        <v>1</v>
      </c>
    </row>
    <row r="4837" spans="1:12">
      <c r="A4837">
        <v>4836</v>
      </c>
      <c r="B4837" s="4">
        <v>43503</v>
      </c>
      <c r="C4837" s="5">
        <v>20751.28</v>
      </c>
      <c r="D4837">
        <v>2706.0500489999999</v>
      </c>
      <c r="E4837">
        <v>109.95</v>
      </c>
      <c r="F4837">
        <f t="shared" si="510"/>
        <v>69112.810490000003</v>
      </c>
      <c r="G4837">
        <f t="shared" si="511"/>
        <v>-7.1941463797207117E-3</v>
      </c>
      <c r="H4837">
        <f t="shared" si="505"/>
        <v>8.8936298728470413E-3</v>
      </c>
      <c r="I4837">
        <f t="shared" si="506"/>
        <v>2003.7192394532481</v>
      </c>
      <c r="J4837">
        <f t="shared" si="507"/>
        <v>1432.1665514107533</v>
      </c>
      <c r="K4837">
        <f t="shared" si="508"/>
        <v>0</v>
      </c>
      <c r="L4837">
        <f t="shared" si="509"/>
        <v>1</v>
      </c>
    </row>
    <row r="4838" spans="1:12">
      <c r="A4838">
        <v>4837</v>
      </c>
      <c r="B4838" s="4">
        <v>43504</v>
      </c>
      <c r="C4838" s="5">
        <v>20333.169999999998</v>
      </c>
      <c r="D4838">
        <v>2707.8798830000001</v>
      </c>
      <c r="E4838">
        <v>109.87</v>
      </c>
      <c r="F4838">
        <f t="shared" si="510"/>
        <v>68294.488830000002</v>
      </c>
      <c r="G4838">
        <f t="shared" si="511"/>
        <v>-1.1840375962114957E-2</v>
      </c>
      <c r="H4838">
        <f t="shared" si="505"/>
        <v>8.9210732939853776E-3</v>
      </c>
      <c r="I4838">
        <f t="shared" si="506"/>
        <v>1979.9944503355985</v>
      </c>
      <c r="J4838">
        <f t="shared" si="507"/>
        <v>1419.5761271965312</v>
      </c>
      <c r="K4838">
        <f t="shared" si="508"/>
        <v>0</v>
      </c>
      <c r="L4838">
        <f t="shared" si="509"/>
        <v>1</v>
      </c>
    </row>
    <row r="4839" spans="1:12">
      <c r="A4839">
        <v>4838</v>
      </c>
      <c r="B4839" s="4">
        <v>43508</v>
      </c>
      <c r="C4839" s="5">
        <v>20864.21</v>
      </c>
      <c r="D4839">
        <v>2744.7299800000001</v>
      </c>
      <c r="E4839">
        <v>110.51</v>
      </c>
      <c r="F4839">
        <f t="shared" si="510"/>
        <v>69728.269799999995</v>
      </c>
      <c r="G4839">
        <f t="shared" si="511"/>
        <v>2.0994094758787663E-2</v>
      </c>
      <c r="H4839">
        <f t="shared" si="505"/>
        <v>9.0203674230602219E-3</v>
      </c>
      <c r="I4839">
        <f t="shared" si="506"/>
        <v>2021.5626414478179</v>
      </c>
      <c r="J4839">
        <f t="shared" si="507"/>
        <v>1465.510849152738</v>
      </c>
      <c r="K4839">
        <f t="shared" si="508"/>
        <v>0</v>
      </c>
      <c r="L4839">
        <f t="shared" si="509"/>
        <v>1</v>
      </c>
    </row>
    <row r="4840" spans="1:12">
      <c r="A4840">
        <v>4839</v>
      </c>
      <c r="B4840" s="4">
        <v>43509</v>
      </c>
      <c r="C4840" s="5">
        <v>21144.48</v>
      </c>
      <c r="D4840">
        <v>2753.030029</v>
      </c>
      <c r="E4840">
        <v>110.56</v>
      </c>
      <c r="F4840">
        <f t="shared" si="510"/>
        <v>70372.060290000009</v>
      </c>
      <c r="G4840">
        <f t="shared" si="511"/>
        <v>9.2328476218697109E-3</v>
      </c>
      <c r="H4840">
        <f t="shared" si="505"/>
        <v>9.0219101742974126E-3</v>
      </c>
      <c r="I4840">
        <f t="shared" si="506"/>
        <v>2040.22742127437</v>
      </c>
      <c r="J4840">
        <f t="shared" si="507"/>
        <v>1479.2946476497293</v>
      </c>
      <c r="K4840">
        <f t="shared" si="508"/>
        <v>0</v>
      </c>
      <c r="L4840">
        <f t="shared" si="509"/>
        <v>1</v>
      </c>
    </row>
    <row r="4841" spans="1:12">
      <c r="A4841">
        <v>4840</v>
      </c>
      <c r="B4841" s="4">
        <v>43510</v>
      </c>
      <c r="C4841" s="5">
        <v>21139.71</v>
      </c>
      <c r="D4841">
        <v>2745.7299800000001</v>
      </c>
      <c r="E4841">
        <v>110.99</v>
      </c>
      <c r="F4841">
        <f t="shared" si="510"/>
        <v>70291.669799999989</v>
      </c>
      <c r="G4841">
        <f t="shared" si="511"/>
        <v>-1.1423637402221409E-3</v>
      </c>
      <c r="H4841">
        <f t="shared" si="505"/>
        <v>9.0171395344850816E-3</v>
      </c>
      <c r="I4841">
        <f t="shared" si="506"/>
        <v>2037.8967394464994</v>
      </c>
      <c r="J4841">
        <f t="shared" si="507"/>
        <v>1476.8234216476237</v>
      </c>
      <c r="K4841">
        <f t="shared" si="508"/>
        <v>0</v>
      </c>
      <c r="L4841">
        <f t="shared" si="509"/>
        <v>1</v>
      </c>
    </row>
    <row r="4842" spans="1:12">
      <c r="A4842">
        <v>4841</v>
      </c>
      <c r="B4842" s="4">
        <v>43511</v>
      </c>
      <c r="C4842" s="5">
        <v>20900.63</v>
      </c>
      <c r="D4842">
        <v>2775.6000979999999</v>
      </c>
      <c r="E4842">
        <v>110.45</v>
      </c>
      <c r="F4842">
        <f t="shared" si="510"/>
        <v>70109.510979999992</v>
      </c>
      <c r="G4842">
        <f t="shared" si="511"/>
        <v>-2.5914709455372442E-3</v>
      </c>
      <c r="H4842">
        <f t="shared" si="505"/>
        <v>9.008608147104637E-3</v>
      </c>
      <c r="I4842">
        <f t="shared" si="506"/>
        <v>2032.6155892562185</v>
      </c>
      <c r="J4842">
        <f t="shared" si="507"/>
        <v>1471.6026305032035</v>
      </c>
      <c r="K4842">
        <f t="shared" si="508"/>
        <v>0</v>
      </c>
      <c r="L4842">
        <f t="shared" si="509"/>
        <v>1</v>
      </c>
    </row>
    <row r="4843" spans="1:12">
      <c r="A4843">
        <v>4842</v>
      </c>
      <c r="B4843" s="4">
        <v>43515</v>
      </c>
      <c r="C4843" s="5">
        <v>21302.65</v>
      </c>
      <c r="D4843">
        <v>2779.76001</v>
      </c>
      <c r="E4843">
        <v>110.58</v>
      </c>
      <c r="F4843">
        <f t="shared" si="510"/>
        <v>70955.800099999993</v>
      </c>
      <c r="G4843">
        <f t="shared" si="511"/>
        <v>1.2070960247339668E-2</v>
      </c>
      <c r="H4843">
        <f t="shared" si="505"/>
        <v>9.0395001396922081E-3</v>
      </c>
      <c r="I4843">
        <f t="shared" si="506"/>
        <v>2057.1512112322534</v>
      </c>
      <c r="J4843">
        <f t="shared" si="507"/>
        <v>1494.4735682540991</v>
      </c>
      <c r="K4843">
        <f t="shared" si="508"/>
        <v>0</v>
      </c>
      <c r="L4843">
        <f t="shared" si="509"/>
        <v>1</v>
      </c>
    </row>
    <row r="4844" spans="1:12">
      <c r="A4844">
        <v>4843</v>
      </c>
      <c r="B4844" s="4">
        <v>43516</v>
      </c>
      <c r="C4844" s="5">
        <v>21431.49</v>
      </c>
      <c r="D4844">
        <v>2784.6999510000001</v>
      </c>
      <c r="E4844">
        <v>110.76</v>
      </c>
      <c r="F4844">
        <f t="shared" si="510"/>
        <v>71263.779510000008</v>
      </c>
      <c r="G4844">
        <f t="shared" si="511"/>
        <v>4.3404402397826392E-3</v>
      </c>
      <c r="H4844">
        <f t="shared" si="505"/>
        <v>9.0429480948508532E-3</v>
      </c>
      <c r="I4844">
        <f t="shared" si="506"/>
        <v>2066.0801531288034</v>
      </c>
      <c r="J4844">
        <f t="shared" si="507"/>
        <v>1501.5327558237543</v>
      </c>
      <c r="K4844">
        <f t="shared" si="508"/>
        <v>0</v>
      </c>
      <c r="L4844">
        <f t="shared" si="509"/>
        <v>1</v>
      </c>
    </row>
    <row r="4845" spans="1:12">
      <c r="A4845">
        <v>4844</v>
      </c>
      <c r="B4845" s="4">
        <v>43517</v>
      </c>
      <c r="C4845" s="5">
        <v>21464.23</v>
      </c>
      <c r="D4845">
        <v>2774.8798830000001</v>
      </c>
      <c r="E4845">
        <v>110.7</v>
      </c>
      <c r="F4845">
        <f t="shared" si="510"/>
        <v>71230.758830000006</v>
      </c>
      <c r="G4845">
        <f t="shared" si="511"/>
        <v>-4.6335852837231517E-4</v>
      </c>
      <c r="H4845">
        <f t="shared" si="505"/>
        <v>9.0069898381765628E-3</v>
      </c>
      <c r="I4845">
        <f t="shared" si="506"/>
        <v>2065.1228172695505</v>
      </c>
      <c r="J4845">
        <f t="shared" si="507"/>
        <v>1494.8690998074783</v>
      </c>
      <c r="K4845">
        <f t="shared" si="508"/>
        <v>0</v>
      </c>
      <c r="L4845">
        <f t="shared" si="509"/>
        <v>1</v>
      </c>
    </row>
    <row r="4846" spans="1:12">
      <c r="A4846">
        <v>4845</v>
      </c>
      <c r="B4846" s="4">
        <v>43518</v>
      </c>
      <c r="C4846" s="5">
        <v>21425.51</v>
      </c>
      <c r="D4846">
        <v>2792.669922</v>
      </c>
      <c r="E4846">
        <v>110.78</v>
      </c>
      <c r="F4846">
        <f t="shared" si="510"/>
        <v>71331.619219999993</v>
      </c>
      <c r="G4846">
        <f t="shared" si="511"/>
        <v>1.4159668050244267E-3</v>
      </c>
      <c r="H4846">
        <f t="shared" si="505"/>
        <v>9.0024357129378802E-3</v>
      </c>
      <c r="I4846">
        <f t="shared" si="506"/>
        <v>2068.0469626271029</v>
      </c>
      <c r="J4846">
        <f t="shared" si="507"/>
        <v>1496.2288770438067</v>
      </c>
      <c r="K4846">
        <f t="shared" si="508"/>
        <v>0</v>
      </c>
      <c r="L4846">
        <f t="shared" si="509"/>
        <v>1</v>
      </c>
    </row>
    <row r="4847" spans="1:12">
      <c r="A4847">
        <v>4846</v>
      </c>
      <c r="B4847" s="4">
        <v>43521</v>
      </c>
      <c r="C4847" s="5">
        <v>21528.23</v>
      </c>
      <c r="D4847">
        <v>2796.110107</v>
      </c>
      <c r="E4847">
        <v>110.82</v>
      </c>
      <c r="F4847">
        <f t="shared" si="510"/>
        <v>71571.661070000002</v>
      </c>
      <c r="G4847">
        <f t="shared" si="511"/>
        <v>3.3651535269327848E-3</v>
      </c>
      <c r="H4847">
        <f t="shared" si="505"/>
        <v>8.981388651676735E-3</v>
      </c>
      <c r="I4847">
        <f t="shared" si="506"/>
        <v>2075.0062581572502</v>
      </c>
      <c r="J4847">
        <f t="shared" si="507"/>
        <v>1497.7540675217012</v>
      </c>
      <c r="K4847">
        <f t="shared" si="508"/>
        <v>0</v>
      </c>
      <c r="L4847">
        <f t="shared" si="509"/>
        <v>1</v>
      </c>
    </row>
    <row r="4848" spans="1:12">
      <c r="A4848">
        <v>4847</v>
      </c>
      <c r="B4848" s="4">
        <v>43522</v>
      </c>
      <c r="C4848" s="5">
        <v>21449.39</v>
      </c>
      <c r="D4848">
        <v>2793.8999020000001</v>
      </c>
      <c r="E4848">
        <v>111.04</v>
      </c>
      <c r="F4848">
        <f t="shared" si="510"/>
        <v>71392.979019999999</v>
      </c>
      <c r="G4848">
        <f t="shared" si="511"/>
        <v>-2.4965474788303244E-3</v>
      </c>
      <c r="H4848">
        <f t="shared" si="505"/>
        <v>8.9429000927855971E-3</v>
      </c>
      <c r="I4848">
        <f t="shared" si="506"/>
        <v>2069.8259065148904</v>
      </c>
      <c r="J4848">
        <f t="shared" si="507"/>
        <v>1487.6124493761217</v>
      </c>
      <c r="K4848">
        <f t="shared" si="508"/>
        <v>0</v>
      </c>
      <c r="L4848">
        <f t="shared" si="509"/>
        <v>1</v>
      </c>
    </row>
    <row r="4849" spans="1:12">
      <c r="A4849">
        <v>4848</v>
      </c>
      <c r="B4849" s="4">
        <v>43523</v>
      </c>
      <c r="C4849" s="5">
        <v>21556.51</v>
      </c>
      <c r="D4849">
        <v>2792.3798830000001</v>
      </c>
      <c r="E4849">
        <v>110.58</v>
      </c>
      <c r="F4849">
        <f t="shared" si="510"/>
        <v>71589.718829999998</v>
      </c>
      <c r="G4849">
        <f t="shared" si="511"/>
        <v>2.7557305032037682E-3</v>
      </c>
      <c r="H4849">
        <f t="shared" si="505"/>
        <v>8.7273849639001866E-3</v>
      </c>
      <c r="I4849">
        <f t="shared" si="506"/>
        <v>1804.9545135904468</v>
      </c>
      <c r="J4849">
        <f t="shared" si="507"/>
        <v>1455.7631131502069</v>
      </c>
      <c r="K4849">
        <f t="shared" si="508"/>
        <v>0</v>
      </c>
      <c r="L4849">
        <f t="shared" si="509"/>
        <v>1</v>
      </c>
    </row>
    <row r="4850" spans="1:12">
      <c r="A4850">
        <v>4849</v>
      </c>
      <c r="B4850" s="4">
        <v>43524</v>
      </c>
      <c r="C4850" s="5">
        <v>21385.16</v>
      </c>
      <c r="D4850">
        <v>2784.48999</v>
      </c>
      <c r="E4850">
        <v>110.91</v>
      </c>
      <c r="F4850">
        <f t="shared" si="510"/>
        <v>71169.769899999999</v>
      </c>
      <c r="G4850">
        <f t="shared" si="511"/>
        <v>-5.8660508361155772E-3</v>
      </c>
      <c r="H4850">
        <f t="shared" si="505"/>
        <v>8.6095087107985E-3</v>
      </c>
      <c r="I4850">
        <f t="shared" si="506"/>
        <v>1794.3665586568491</v>
      </c>
      <c r="J4850">
        <f t="shared" si="507"/>
        <v>1427.6766365860094</v>
      </c>
      <c r="K4850">
        <f t="shared" si="508"/>
        <v>0</v>
      </c>
      <c r="L4850">
        <f t="shared" si="509"/>
        <v>1</v>
      </c>
    </row>
    <row r="4851" spans="1:12">
      <c r="A4851">
        <v>4850</v>
      </c>
      <c r="B4851" s="4">
        <v>43525</v>
      </c>
      <c r="C4851" s="5">
        <v>21602.69</v>
      </c>
      <c r="D4851">
        <v>2803.6899410000001</v>
      </c>
      <c r="E4851">
        <v>111.53</v>
      </c>
      <c r="F4851">
        <f t="shared" si="510"/>
        <v>71799.929409999997</v>
      </c>
      <c r="G4851">
        <f t="shared" si="511"/>
        <v>8.8543142809851538E-3</v>
      </c>
      <c r="H4851">
        <f t="shared" si="505"/>
        <v>8.6272078673465553E-3</v>
      </c>
      <c r="I4851">
        <f t="shared" si="506"/>
        <v>1810.2544441024866</v>
      </c>
      <c r="J4851">
        <f t="shared" si="507"/>
        <v>1443.2786940024489</v>
      </c>
      <c r="K4851">
        <f t="shared" si="508"/>
        <v>0</v>
      </c>
      <c r="L4851">
        <f t="shared" si="509"/>
        <v>1</v>
      </c>
    </row>
    <row r="4852" spans="1:12">
      <c r="A4852">
        <v>4851</v>
      </c>
      <c r="B4852" s="4">
        <v>43528</v>
      </c>
      <c r="C4852" s="5">
        <v>21822.04</v>
      </c>
      <c r="D4852">
        <v>2792.8100589999999</v>
      </c>
      <c r="E4852">
        <v>112.01</v>
      </c>
      <c r="F4852">
        <f t="shared" si="510"/>
        <v>72132.230590000006</v>
      </c>
      <c r="G4852">
        <f t="shared" si="511"/>
        <v>4.6281546894351155E-3</v>
      </c>
      <c r="H4852">
        <f t="shared" si="505"/>
        <v>8.619218903336166E-3</v>
      </c>
      <c r="I4852">
        <f t="shared" si="506"/>
        <v>1818.6325816970304</v>
      </c>
      <c r="J4852">
        <f t="shared" si="507"/>
        <v>1448.6157210778358</v>
      </c>
      <c r="K4852">
        <f t="shared" si="508"/>
        <v>0</v>
      </c>
      <c r="L4852">
        <f t="shared" si="509"/>
        <v>1</v>
      </c>
    </row>
    <row r="4853" spans="1:12">
      <c r="A4853">
        <v>4852</v>
      </c>
      <c r="B4853" s="4">
        <v>43529</v>
      </c>
      <c r="C4853" s="5">
        <v>21726.28</v>
      </c>
      <c r="D4853">
        <v>2789.6499020000001</v>
      </c>
      <c r="E4853">
        <v>111.91</v>
      </c>
      <c r="F4853">
        <f t="shared" si="510"/>
        <v>71908.609020000004</v>
      </c>
      <c r="G4853">
        <f t="shared" si="511"/>
        <v>-3.100161580626426E-3</v>
      </c>
      <c r="H4853">
        <f t="shared" si="505"/>
        <v>8.6020284767091854E-3</v>
      </c>
      <c r="I4853">
        <f t="shared" si="506"/>
        <v>1812.9945268379779</v>
      </c>
      <c r="J4853">
        <f t="shared" si="507"/>
        <v>1441.2445728496677</v>
      </c>
      <c r="K4853">
        <f t="shared" si="508"/>
        <v>0</v>
      </c>
      <c r="L4853">
        <f t="shared" si="509"/>
        <v>1</v>
      </c>
    </row>
    <row r="4854" spans="1:12">
      <c r="A4854">
        <v>4853</v>
      </c>
      <c r="B4854" s="4">
        <v>43530</v>
      </c>
      <c r="C4854" s="5">
        <v>21596.81</v>
      </c>
      <c r="D4854">
        <v>2771.4499510000001</v>
      </c>
      <c r="E4854">
        <v>111.82</v>
      </c>
      <c r="F4854">
        <f t="shared" si="510"/>
        <v>71467.21951000001</v>
      </c>
      <c r="G4854">
        <f t="shared" si="511"/>
        <v>-6.1382011975399386E-3</v>
      </c>
      <c r="H4854">
        <f t="shared" si="505"/>
        <v>8.6103241133668011E-3</v>
      </c>
      <c r="I4854">
        <f t="shared" si="506"/>
        <v>1801.8660016622077</v>
      </c>
      <c r="J4854">
        <f t="shared" si="507"/>
        <v>1433.7793016669991</v>
      </c>
      <c r="K4854">
        <f t="shared" si="508"/>
        <v>0</v>
      </c>
      <c r="L4854">
        <f t="shared" si="509"/>
        <v>1</v>
      </c>
    </row>
    <row r="4855" spans="1:12">
      <c r="A4855">
        <v>4854</v>
      </c>
      <c r="B4855" s="4">
        <v>43531</v>
      </c>
      <c r="C4855" s="5">
        <v>21456.01</v>
      </c>
      <c r="D4855">
        <v>2748.929932</v>
      </c>
      <c r="E4855">
        <v>111.7</v>
      </c>
      <c r="F4855">
        <f t="shared" si="510"/>
        <v>70959.819319999995</v>
      </c>
      <c r="G4855">
        <f t="shared" si="511"/>
        <v>-7.0997611699307184E-3</v>
      </c>
      <c r="H4855">
        <f t="shared" si="505"/>
        <v>8.6211546565352279E-3</v>
      </c>
      <c r="I4855">
        <f t="shared" si="506"/>
        <v>1789.073183390188</v>
      </c>
      <c r="J4855">
        <f t="shared" si="507"/>
        <v>1425.3904938450132</v>
      </c>
      <c r="K4855">
        <f t="shared" si="508"/>
        <v>0</v>
      </c>
      <c r="L4855">
        <f t="shared" si="509"/>
        <v>1</v>
      </c>
    </row>
    <row r="4856" spans="1:12">
      <c r="A4856">
        <v>4855</v>
      </c>
      <c r="B4856" s="4">
        <v>43532</v>
      </c>
      <c r="C4856" s="5">
        <v>21025.56</v>
      </c>
      <c r="D4856">
        <v>2743.070068</v>
      </c>
      <c r="E4856">
        <v>111.58</v>
      </c>
      <c r="F4856">
        <f t="shared" si="510"/>
        <v>70039.720679999999</v>
      </c>
      <c r="G4856">
        <f t="shared" si="511"/>
        <v>-1.2966473827261682E-2</v>
      </c>
      <c r="H4856">
        <f t="shared" si="505"/>
        <v>8.6185155445748091E-3</v>
      </c>
      <c r="I4856">
        <f t="shared" si="506"/>
        <v>1765.8752127827036</v>
      </c>
      <c r="J4856">
        <f t="shared" si="507"/>
        <v>1406.4775219045405</v>
      </c>
      <c r="K4856">
        <f t="shared" si="508"/>
        <v>0</v>
      </c>
      <c r="L4856">
        <f t="shared" si="509"/>
        <v>1</v>
      </c>
    </row>
    <row r="4857" spans="1:12">
      <c r="A4857">
        <v>4856</v>
      </c>
      <c r="B4857" s="4">
        <v>43535</v>
      </c>
      <c r="C4857" s="5">
        <v>21125.09</v>
      </c>
      <c r="D4857">
        <v>2783.3000489999999</v>
      </c>
      <c r="E4857">
        <v>110.96</v>
      </c>
      <c r="F4857">
        <f t="shared" si="510"/>
        <v>70637.980490000002</v>
      </c>
      <c r="G4857">
        <f t="shared" si="511"/>
        <v>8.5417218143024609E-3</v>
      </c>
      <c r="H4857">
        <f t="shared" si="505"/>
        <v>8.6229859776475633E-3</v>
      </c>
      <c r="I4857">
        <f t="shared" si="506"/>
        <v>1780.9588276090653</v>
      </c>
      <c r="J4857">
        <f t="shared" si="507"/>
        <v>1419.2270345432464</v>
      </c>
      <c r="K4857">
        <f t="shared" si="508"/>
        <v>0</v>
      </c>
      <c r="L4857">
        <f t="shared" si="509"/>
        <v>1</v>
      </c>
    </row>
    <row r="4858" spans="1:12">
      <c r="A4858">
        <v>4857</v>
      </c>
      <c r="B4858" s="4">
        <v>43536</v>
      </c>
      <c r="C4858" s="5">
        <v>21503.69</v>
      </c>
      <c r="D4858">
        <v>2791.5200199999999</v>
      </c>
      <c r="E4858">
        <v>111.47</v>
      </c>
      <c r="F4858">
        <f t="shared" si="510"/>
        <v>71479.930200000003</v>
      </c>
      <c r="G4858">
        <f t="shared" si="511"/>
        <v>1.1919221135139768E-2</v>
      </c>
      <c r="H4858">
        <f t="shared" si="505"/>
        <v>8.6529744466190203E-3</v>
      </c>
      <c r="I4858">
        <f t="shared" si="506"/>
        <v>1802.1864697079172</v>
      </c>
      <c r="J4858">
        <f t="shared" si="507"/>
        <v>1441.1376420574372</v>
      </c>
      <c r="K4858">
        <f t="shared" si="508"/>
        <v>0</v>
      </c>
      <c r="L4858">
        <f t="shared" si="509"/>
        <v>1</v>
      </c>
    </row>
    <row r="4859" spans="1:12">
      <c r="A4859">
        <v>4858</v>
      </c>
      <c r="B4859" s="4">
        <v>43537</v>
      </c>
      <c r="C4859" s="5">
        <v>21290.240000000002</v>
      </c>
      <c r="D4859">
        <v>2810.919922</v>
      </c>
      <c r="E4859">
        <v>111.32</v>
      </c>
      <c r="F4859">
        <f t="shared" si="510"/>
        <v>71246.279220000011</v>
      </c>
      <c r="G4859">
        <f t="shared" si="511"/>
        <v>-3.2687634045841518E-3</v>
      </c>
      <c r="H4859">
        <f t="shared" si="505"/>
        <v>8.655355441498756E-3</v>
      </c>
      <c r="I4859">
        <f t="shared" si="506"/>
        <v>1796.2955485274992</v>
      </c>
      <c r="J4859">
        <f t="shared" si="507"/>
        <v>1436.8221583427448</v>
      </c>
      <c r="K4859">
        <f t="shared" si="508"/>
        <v>0</v>
      </c>
      <c r="L4859">
        <f t="shared" si="509"/>
        <v>1</v>
      </c>
    </row>
    <row r="4860" spans="1:12">
      <c r="A4860">
        <v>4859</v>
      </c>
      <c r="B4860" s="4">
        <v>43538</v>
      </c>
      <c r="C4860" s="5">
        <v>21287.02</v>
      </c>
      <c r="D4860">
        <v>2808.4799800000001</v>
      </c>
      <c r="E4860">
        <v>111.3</v>
      </c>
      <c r="F4860">
        <f t="shared" si="510"/>
        <v>71215.339800000002</v>
      </c>
      <c r="G4860">
        <f t="shared" si="511"/>
        <v>-4.3426015138936513E-4</v>
      </c>
      <c r="H4860">
        <f t="shared" si="505"/>
        <v>8.6463530136280716E-3</v>
      </c>
      <c r="I4860">
        <f t="shared" si="506"/>
        <v>1795.5154889506555</v>
      </c>
      <c r="J4860">
        <f t="shared" si="507"/>
        <v>1434.7044151983259</v>
      </c>
      <c r="K4860">
        <f t="shared" si="508"/>
        <v>0</v>
      </c>
      <c r="L4860">
        <f t="shared" si="509"/>
        <v>1</v>
      </c>
    </row>
    <row r="4861" spans="1:12">
      <c r="A4861">
        <v>4860</v>
      </c>
      <c r="B4861" s="4">
        <v>43539</v>
      </c>
      <c r="C4861" s="5">
        <v>21450.85</v>
      </c>
      <c r="D4861">
        <v>2822.4799800000001</v>
      </c>
      <c r="E4861">
        <v>111.94</v>
      </c>
      <c r="F4861">
        <f t="shared" si="510"/>
        <v>71686.199799999988</v>
      </c>
      <c r="G4861">
        <f t="shared" si="511"/>
        <v>6.6117777619589813E-3</v>
      </c>
      <c r="H4861">
        <f t="shared" ref="H4861:H4924" si="512">STDEV(G4612:G4861)</f>
        <v>8.6311042235736723E-3</v>
      </c>
      <c r="I4861">
        <f t="shared" ref="I4861:I4924" si="513">_xlfn.PERCENTILE.INC(G4612:G4861,0.01)*F4861*(-1)</f>
        <v>1807.3870383317521</v>
      </c>
      <c r="J4861">
        <f t="shared" ref="J4861:J4924" si="514">2.33*H4861*F4861</f>
        <v>1441.6433741471417</v>
      </c>
      <c r="K4861">
        <f t="shared" ref="K4861:K4924" si="515">IF(J4861&gt;I4861,1,0)</f>
        <v>0</v>
      </c>
      <c r="L4861">
        <f t="shared" ref="L4861:L4924" si="516">IF(J4861&gt;I4861,0,1)</f>
        <v>1</v>
      </c>
    </row>
    <row r="4862" spans="1:12">
      <c r="A4862">
        <v>4861</v>
      </c>
      <c r="B4862" s="4">
        <v>43542</v>
      </c>
      <c r="C4862" s="5">
        <v>21584.5</v>
      </c>
      <c r="D4862">
        <v>2832.9399410000001</v>
      </c>
      <c r="E4862">
        <v>111.58</v>
      </c>
      <c r="F4862">
        <f t="shared" si="510"/>
        <v>72056.299409999992</v>
      </c>
      <c r="G4862">
        <f t="shared" si="511"/>
        <v>5.162773463128989E-3</v>
      </c>
      <c r="H4862">
        <f t="shared" si="512"/>
        <v>8.605298794264974E-3</v>
      </c>
      <c r="I4862">
        <f t="shared" si="513"/>
        <v>1816.7181681708548</v>
      </c>
      <c r="J4862">
        <f t="shared" si="514"/>
        <v>1444.7537483867206</v>
      </c>
      <c r="K4862">
        <f t="shared" si="515"/>
        <v>0</v>
      </c>
      <c r="L4862">
        <f t="shared" si="516"/>
        <v>1</v>
      </c>
    </row>
    <row r="4863" spans="1:12">
      <c r="A4863">
        <v>4862</v>
      </c>
      <c r="B4863" s="4">
        <v>43543</v>
      </c>
      <c r="C4863" s="5">
        <v>21566.85</v>
      </c>
      <c r="D4863">
        <v>2832.570068</v>
      </c>
      <c r="E4863">
        <v>111.31</v>
      </c>
      <c r="F4863">
        <f t="shared" si="510"/>
        <v>72015.950679999994</v>
      </c>
      <c r="G4863">
        <f t="shared" si="511"/>
        <v>-5.5996117383738664E-4</v>
      </c>
      <c r="H4863">
        <f t="shared" si="512"/>
        <v>8.6047183574302095E-3</v>
      </c>
      <c r="I4863">
        <f t="shared" si="513"/>
        <v>1815.7008765328742</v>
      </c>
      <c r="J4863">
        <f t="shared" si="514"/>
        <v>1443.8473467264839</v>
      </c>
      <c r="K4863">
        <f t="shared" si="515"/>
        <v>0</v>
      </c>
      <c r="L4863">
        <f t="shared" si="516"/>
        <v>1</v>
      </c>
    </row>
    <row r="4864" spans="1:12">
      <c r="A4864">
        <v>4863</v>
      </c>
      <c r="B4864" s="4">
        <v>43544</v>
      </c>
      <c r="C4864" s="5">
        <v>21608.92</v>
      </c>
      <c r="D4864">
        <v>2824.2299800000001</v>
      </c>
      <c r="E4864">
        <v>111.66</v>
      </c>
      <c r="F4864">
        <f t="shared" si="510"/>
        <v>72018.439800000007</v>
      </c>
      <c r="G4864">
        <f t="shared" si="511"/>
        <v>3.4563454019753692E-5</v>
      </c>
      <c r="H4864">
        <f t="shared" si="512"/>
        <v>8.5649205094990716E-3</v>
      </c>
      <c r="I4864">
        <f t="shared" si="513"/>
        <v>1815.7636334266338</v>
      </c>
      <c r="J4864">
        <f t="shared" si="514"/>
        <v>1437.2190542049862</v>
      </c>
      <c r="K4864">
        <f t="shared" si="515"/>
        <v>0</v>
      </c>
      <c r="L4864">
        <f t="shared" si="516"/>
        <v>1</v>
      </c>
    </row>
    <row r="4865" spans="1:12">
      <c r="A4865">
        <v>4864</v>
      </c>
      <c r="B4865" s="4">
        <v>43546</v>
      </c>
      <c r="C4865" s="5">
        <v>21627.34</v>
      </c>
      <c r="D4865">
        <v>2800.709961</v>
      </c>
      <c r="E4865">
        <v>110.73</v>
      </c>
      <c r="F4865">
        <f t="shared" si="510"/>
        <v>71815.429609999992</v>
      </c>
      <c r="G4865">
        <f t="shared" si="511"/>
        <v>-2.8188640376518581E-3</v>
      </c>
      <c r="H4865">
        <f t="shared" si="512"/>
        <v>8.5160743504727725E-3</v>
      </c>
      <c r="I4865">
        <f t="shared" si="513"/>
        <v>1810.6452426194912</v>
      </c>
      <c r="J4865">
        <f t="shared" si="514"/>
        <v>1424.9943037028759</v>
      </c>
      <c r="K4865">
        <f t="shared" si="515"/>
        <v>0</v>
      </c>
      <c r="L4865">
        <f t="shared" si="516"/>
        <v>1</v>
      </c>
    </row>
    <row r="4866" spans="1:12">
      <c r="A4866">
        <v>4865</v>
      </c>
      <c r="B4866" s="4">
        <v>43549</v>
      </c>
      <c r="C4866" s="5">
        <v>20977.11</v>
      </c>
      <c r="D4866">
        <v>2798.360107</v>
      </c>
      <c r="E4866">
        <v>109.93</v>
      </c>
      <c r="F4866">
        <f t="shared" si="510"/>
        <v>70487.47107</v>
      </c>
      <c r="G4866">
        <f t="shared" si="511"/>
        <v>-1.8491270569731211E-2</v>
      </c>
      <c r="H4866">
        <f t="shared" si="512"/>
        <v>8.5538467992594507E-3</v>
      </c>
      <c r="I4866">
        <f t="shared" si="513"/>
        <v>1777.1641115324178</v>
      </c>
      <c r="J4866">
        <f t="shared" si="514"/>
        <v>1404.8479371040294</v>
      </c>
      <c r="K4866">
        <f t="shared" si="515"/>
        <v>0</v>
      </c>
      <c r="L4866">
        <f t="shared" si="516"/>
        <v>1</v>
      </c>
    </row>
    <row r="4867" spans="1:12">
      <c r="A4867">
        <v>4866</v>
      </c>
      <c r="B4867" s="4">
        <v>43550</v>
      </c>
      <c r="C4867" s="5">
        <v>21428.39</v>
      </c>
      <c r="D4867">
        <v>2818.459961</v>
      </c>
      <c r="E4867">
        <v>110.21</v>
      </c>
      <c r="F4867">
        <f t="shared" ref="F4867:F4930" si="517">2*C4867+10*D4867+5*E4867</f>
        <v>71592.429610000007</v>
      </c>
      <c r="G4867">
        <f t="shared" si="511"/>
        <v>1.5675956637778876E-2</v>
      </c>
      <c r="H4867">
        <f t="shared" si="512"/>
        <v>8.6105616361078722E-3</v>
      </c>
      <c r="I4867">
        <f t="shared" si="513"/>
        <v>1805.0228590830166</v>
      </c>
      <c r="J4867">
        <f t="shared" si="514"/>
        <v>1436.3308948569929</v>
      </c>
      <c r="K4867">
        <f t="shared" si="515"/>
        <v>0</v>
      </c>
      <c r="L4867">
        <f t="shared" si="516"/>
        <v>1</v>
      </c>
    </row>
    <row r="4868" spans="1:12">
      <c r="A4868">
        <v>4867</v>
      </c>
      <c r="B4868" s="4">
        <v>43551</v>
      </c>
      <c r="C4868" s="5">
        <v>21378.73</v>
      </c>
      <c r="D4868">
        <v>2805.3701169999999</v>
      </c>
      <c r="E4868">
        <v>110.53</v>
      </c>
      <c r="F4868">
        <f t="shared" si="517"/>
        <v>71363.811170000001</v>
      </c>
      <c r="G4868">
        <f t="shared" ref="G4868:G4931" si="518">F4868/F4867-1</f>
        <v>-3.1933326085650249E-3</v>
      </c>
      <c r="H4868">
        <f t="shared" si="512"/>
        <v>8.5809314957513271E-3</v>
      </c>
      <c r="I4868">
        <f t="shared" si="513"/>
        <v>1799.2588207279016</v>
      </c>
      <c r="J4868">
        <f t="shared" si="514"/>
        <v>1426.8173815764228</v>
      </c>
      <c r="K4868">
        <f t="shared" si="515"/>
        <v>0</v>
      </c>
      <c r="L4868">
        <f t="shared" si="516"/>
        <v>1</v>
      </c>
    </row>
    <row r="4869" spans="1:12">
      <c r="A4869">
        <v>4868</v>
      </c>
      <c r="B4869" s="4">
        <v>43552</v>
      </c>
      <c r="C4869" s="5">
        <v>21033.759999999998</v>
      </c>
      <c r="D4869">
        <v>2815.4399410000001</v>
      </c>
      <c r="E4869">
        <v>110.35</v>
      </c>
      <c r="F4869">
        <f t="shared" si="517"/>
        <v>70773.669410000002</v>
      </c>
      <c r="G4869">
        <f t="shared" si="518"/>
        <v>-8.2694821131986673E-3</v>
      </c>
      <c r="H4869">
        <f t="shared" si="512"/>
        <v>8.5914445363977666E-3</v>
      </c>
      <c r="I4869">
        <f t="shared" si="513"/>
        <v>1784.3798820928776</v>
      </c>
      <c r="J4869">
        <f t="shared" si="514"/>
        <v>1416.7519690199433</v>
      </c>
      <c r="K4869">
        <f t="shared" si="515"/>
        <v>0</v>
      </c>
      <c r="L4869">
        <f t="shared" si="516"/>
        <v>1</v>
      </c>
    </row>
    <row r="4870" spans="1:12">
      <c r="A4870">
        <v>4869</v>
      </c>
      <c r="B4870" s="4">
        <v>43553</v>
      </c>
      <c r="C4870" s="5">
        <v>21205.81</v>
      </c>
      <c r="D4870">
        <v>2834.3999020000001</v>
      </c>
      <c r="E4870">
        <v>111.01</v>
      </c>
      <c r="F4870">
        <f t="shared" si="517"/>
        <v>71310.669020000016</v>
      </c>
      <c r="G4870">
        <f t="shared" si="518"/>
        <v>7.5875620760754714E-3</v>
      </c>
      <c r="H4870">
        <f t="shared" si="512"/>
        <v>8.5989037660498743E-3</v>
      </c>
      <c r="I4870">
        <f t="shared" si="513"/>
        <v>1797.9189752155573</v>
      </c>
      <c r="J4870">
        <f t="shared" si="514"/>
        <v>1428.7410423217814</v>
      </c>
      <c r="K4870">
        <f t="shared" si="515"/>
        <v>0</v>
      </c>
      <c r="L4870">
        <f t="shared" si="516"/>
        <v>1</v>
      </c>
    </row>
    <row r="4871" spans="1:12">
      <c r="A4871">
        <v>4870</v>
      </c>
      <c r="B4871" s="4">
        <v>43556</v>
      </c>
      <c r="C4871" s="5">
        <v>21509.03</v>
      </c>
      <c r="D4871">
        <v>2867.1899410000001</v>
      </c>
      <c r="E4871">
        <v>111.1</v>
      </c>
      <c r="F4871">
        <f t="shared" si="517"/>
        <v>72245.459409999996</v>
      </c>
      <c r="G4871">
        <f t="shared" si="518"/>
        <v>1.3108703127407306E-2</v>
      </c>
      <c r="H4871">
        <f t="shared" si="512"/>
        <v>8.6171241281500933E-3</v>
      </c>
      <c r="I4871">
        <f t="shared" si="513"/>
        <v>1821.4873613087902</v>
      </c>
      <c r="J4871">
        <f t="shared" si="514"/>
        <v>1450.5370530346943</v>
      </c>
      <c r="K4871">
        <f t="shared" si="515"/>
        <v>0</v>
      </c>
      <c r="L4871">
        <f t="shared" si="516"/>
        <v>1</v>
      </c>
    </row>
    <row r="4872" spans="1:12">
      <c r="A4872">
        <v>4871</v>
      </c>
      <c r="B4872" s="4">
        <v>43557</v>
      </c>
      <c r="C4872" s="5">
        <v>21505.31</v>
      </c>
      <c r="D4872">
        <v>2867.23999</v>
      </c>
      <c r="E4872">
        <v>111.44</v>
      </c>
      <c r="F4872">
        <f t="shared" si="517"/>
        <v>72240.219899999996</v>
      </c>
      <c r="G4872">
        <f t="shared" si="518"/>
        <v>-7.2523727342677091E-5</v>
      </c>
      <c r="H4872">
        <f t="shared" si="512"/>
        <v>8.5966312648297436E-3</v>
      </c>
      <c r="I4872">
        <f t="shared" si="513"/>
        <v>1821.3552602560405</v>
      </c>
      <c r="J4872">
        <f t="shared" si="514"/>
        <v>1446.9825018213019</v>
      </c>
      <c r="K4872">
        <f t="shared" si="515"/>
        <v>0</v>
      </c>
      <c r="L4872">
        <f t="shared" si="516"/>
        <v>1</v>
      </c>
    </row>
    <row r="4873" spans="1:12">
      <c r="A4873">
        <v>4872</v>
      </c>
      <c r="B4873" s="4">
        <v>43558</v>
      </c>
      <c r="C4873" s="5">
        <v>21713.21</v>
      </c>
      <c r="D4873">
        <v>2873.3999020000001</v>
      </c>
      <c r="E4873">
        <v>111.53</v>
      </c>
      <c r="F4873">
        <f t="shared" si="517"/>
        <v>72718.069019999995</v>
      </c>
      <c r="G4873">
        <f t="shared" si="518"/>
        <v>6.6147240506946314E-3</v>
      </c>
      <c r="H4873">
        <f t="shared" si="512"/>
        <v>8.6061300429477027E-3</v>
      </c>
      <c r="I4873">
        <f t="shared" si="513"/>
        <v>1833.4030227009155</v>
      </c>
      <c r="J4873">
        <f t="shared" si="514"/>
        <v>1458.1632992075281</v>
      </c>
      <c r="K4873">
        <f t="shared" si="515"/>
        <v>0</v>
      </c>
      <c r="L4873">
        <f t="shared" si="516"/>
        <v>1</v>
      </c>
    </row>
    <row r="4874" spans="1:12">
      <c r="A4874">
        <v>4873</v>
      </c>
      <c r="B4874" s="4">
        <v>43559</v>
      </c>
      <c r="C4874" s="5">
        <v>21724.95</v>
      </c>
      <c r="D4874">
        <v>2879.389893</v>
      </c>
      <c r="E4874">
        <v>111.52</v>
      </c>
      <c r="F4874">
        <f t="shared" si="517"/>
        <v>72801.39893000001</v>
      </c>
      <c r="G4874">
        <f t="shared" si="518"/>
        <v>1.1459312812212019E-3</v>
      </c>
      <c r="H4874">
        <f t="shared" si="512"/>
        <v>8.5929089744464521E-3</v>
      </c>
      <c r="I4874">
        <f t="shared" si="513"/>
        <v>1835.5039765757138</v>
      </c>
      <c r="J4874">
        <f t="shared" si="514"/>
        <v>1457.5916005275985</v>
      </c>
      <c r="K4874">
        <f t="shared" si="515"/>
        <v>0</v>
      </c>
      <c r="L4874">
        <f t="shared" si="516"/>
        <v>1</v>
      </c>
    </row>
    <row r="4875" spans="1:12">
      <c r="A4875">
        <v>4874</v>
      </c>
      <c r="B4875" s="4">
        <v>43560</v>
      </c>
      <c r="C4875" s="5">
        <v>21807.5</v>
      </c>
      <c r="D4875">
        <v>2892.73999</v>
      </c>
      <c r="E4875">
        <v>111.82</v>
      </c>
      <c r="F4875">
        <f t="shared" si="517"/>
        <v>73101.49990000001</v>
      </c>
      <c r="G4875">
        <f t="shared" si="518"/>
        <v>4.1221868591914124E-3</v>
      </c>
      <c r="H4875">
        <f t="shared" si="512"/>
        <v>8.5966459196383394E-3</v>
      </c>
      <c r="I4875">
        <f t="shared" si="513"/>
        <v>1843.0702669479479</v>
      </c>
      <c r="J4875">
        <f t="shared" si="514"/>
        <v>1464.2365662450318</v>
      </c>
      <c r="K4875">
        <f t="shared" si="515"/>
        <v>0</v>
      </c>
      <c r="L4875">
        <f t="shared" si="516"/>
        <v>1</v>
      </c>
    </row>
    <row r="4876" spans="1:12">
      <c r="A4876">
        <v>4875</v>
      </c>
      <c r="B4876" s="4">
        <v>43563</v>
      </c>
      <c r="C4876" s="5">
        <v>21761.65</v>
      </c>
      <c r="D4876">
        <v>2895.7700199999999</v>
      </c>
      <c r="E4876">
        <v>111.48</v>
      </c>
      <c r="F4876">
        <f t="shared" si="517"/>
        <v>73038.400200000004</v>
      </c>
      <c r="G4876">
        <f t="shared" si="518"/>
        <v>-8.6317927930790184E-4</v>
      </c>
      <c r="H4876">
        <f t="shared" si="512"/>
        <v>8.5946871162687465E-3</v>
      </c>
      <c r="I4876">
        <f t="shared" si="513"/>
        <v>1841.4793668832099</v>
      </c>
      <c r="J4876">
        <f t="shared" si="514"/>
        <v>1462.6393194569423</v>
      </c>
      <c r="K4876">
        <f t="shared" si="515"/>
        <v>0</v>
      </c>
      <c r="L4876">
        <f t="shared" si="516"/>
        <v>1</v>
      </c>
    </row>
    <row r="4877" spans="1:12">
      <c r="A4877">
        <v>4876</v>
      </c>
      <c r="B4877" s="4">
        <v>43564</v>
      </c>
      <c r="C4877" s="5">
        <v>21802.59</v>
      </c>
      <c r="D4877">
        <v>2878.1999510000001</v>
      </c>
      <c r="E4877">
        <v>111.4</v>
      </c>
      <c r="F4877">
        <f t="shared" si="517"/>
        <v>72944.179510000002</v>
      </c>
      <c r="G4877">
        <f t="shared" si="518"/>
        <v>-1.2900157963755543E-3</v>
      </c>
      <c r="H4877">
        <f t="shared" si="512"/>
        <v>8.5664236249685857E-3</v>
      </c>
      <c r="I4877">
        <f t="shared" si="513"/>
        <v>1839.1038294112309</v>
      </c>
      <c r="J4877">
        <f t="shared" si="514"/>
        <v>1455.9488303941034</v>
      </c>
      <c r="K4877">
        <f t="shared" si="515"/>
        <v>0</v>
      </c>
      <c r="L4877">
        <f t="shared" si="516"/>
        <v>1</v>
      </c>
    </row>
    <row r="4878" spans="1:12">
      <c r="A4878">
        <v>4877</v>
      </c>
      <c r="B4878" s="4">
        <v>43565</v>
      </c>
      <c r="C4878" s="5">
        <v>21687.57</v>
      </c>
      <c r="D4878">
        <v>2888.209961</v>
      </c>
      <c r="E4878">
        <v>111.2</v>
      </c>
      <c r="F4878">
        <f t="shared" si="517"/>
        <v>72813.239610000004</v>
      </c>
      <c r="G4878">
        <f t="shared" si="518"/>
        <v>-1.7950698860359493E-3</v>
      </c>
      <c r="H4878">
        <f t="shared" si="512"/>
        <v>8.5659875243417789E-3</v>
      </c>
      <c r="I4878">
        <f t="shared" si="513"/>
        <v>1835.8025095097614</v>
      </c>
      <c r="J4878">
        <f t="shared" si="514"/>
        <v>1453.2613139073733</v>
      </c>
      <c r="K4878">
        <f t="shared" si="515"/>
        <v>0</v>
      </c>
      <c r="L4878">
        <f t="shared" si="516"/>
        <v>1</v>
      </c>
    </row>
    <row r="4879" spans="1:12">
      <c r="A4879">
        <v>4878</v>
      </c>
      <c r="B4879" s="4">
        <v>43566</v>
      </c>
      <c r="C4879" s="5">
        <v>21711.38</v>
      </c>
      <c r="D4879">
        <v>2888.320068</v>
      </c>
      <c r="E4879">
        <v>111.11</v>
      </c>
      <c r="F4879">
        <f t="shared" si="517"/>
        <v>72861.510680000007</v>
      </c>
      <c r="G4879">
        <f t="shared" si="518"/>
        <v>6.6294358359209049E-4</v>
      </c>
      <c r="H4879">
        <f t="shared" si="512"/>
        <v>8.5609985381437121E-3</v>
      </c>
      <c r="I4879">
        <f t="shared" si="513"/>
        <v>1837.0195430041831</v>
      </c>
      <c r="J4879">
        <f t="shared" si="514"/>
        <v>1453.3777773549245</v>
      </c>
      <c r="K4879">
        <f t="shared" si="515"/>
        <v>0</v>
      </c>
      <c r="L4879">
        <f t="shared" si="516"/>
        <v>1</v>
      </c>
    </row>
    <row r="4880" spans="1:12">
      <c r="A4880">
        <v>4879</v>
      </c>
      <c r="B4880" s="4">
        <v>43567</v>
      </c>
      <c r="C4880" s="5">
        <v>21870.560000000001</v>
      </c>
      <c r="D4880">
        <v>2907.4099120000001</v>
      </c>
      <c r="E4880">
        <v>111.81</v>
      </c>
      <c r="F4880">
        <f t="shared" si="517"/>
        <v>73374.269119999997</v>
      </c>
      <c r="G4880">
        <f t="shared" si="518"/>
        <v>7.0374390431180434E-3</v>
      </c>
      <c r="H4880">
        <f t="shared" si="512"/>
        <v>8.2626048462503127E-3</v>
      </c>
      <c r="I4880">
        <f t="shared" si="513"/>
        <v>1583.1411065698335</v>
      </c>
      <c r="J4880">
        <f t="shared" si="514"/>
        <v>1412.5918384768991</v>
      </c>
      <c r="K4880">
        <f t="shared" si="515"/>
        <v>0</v>
      </c>
      <c r="L4880">
        <f t="shared" si="516"/>
        <v>1</v>
      </c>
    </row>
    <row r="4881" spans="1:12">
      <c r="A4881">
        <v>4880</v>
      </c>
      <c r="B4881" s="4">
        <v>43570</v>
      </c>
      <c r="C4881" s="5">
        <v>22169.11</v>
      </c>
      <c r="D4881">
        <v>2905.580078</v>
      </c>
      <c r="E4881">
        <v>112.02</v>
      </c>
      <c r="F4881">
        <f t="shared" si="517"/>
        <v>73954.120779999997</v>
      </c>
      <c r="G4881">
        <f t="shared" si="518"/>
        <v>7.9026567072399967E-3</v>
      </c>
      <c r="H4881">
        <f t="shared" si="512"/>
        <v>8.2257814258029326E-3</v>
      </c>
      <c r="I4881">
        <f t="shared" si="513"/>
        <v>1595.652127254175</v>
      </c>
      <c r="J4881">
        <f t="shared" si="514"/>
        <v>1417.4099090617458</v>
      </c>
      <c r="K4881">
        <f t="shared" si="515"/>
        <v>0</v>
      </c>
      <c r="L4881">
        <f t="shared" si="516"/>
        <v>1</v>
      </c>
    </row>
    <row r="4882" spans="1:12">
      <c r="A4882">
        <v>4881</v>
      </c>
      <c r="B4882" s="4">
        <v>43571</v>
      </c>
      <c r="C4882" s="5">
        <v>22221.66</v>
      </c>
      <c r="D4882">
        <v>2907.0600589999999</v>
      </c>
      <c r="E4882">
        <v>111.99</v>
      </c>
      <c r="F4882">
        <f t="shared" si="517"/>
        <v>74073.870589999991</v>
      </c>
      <c r="G4882">
        <f t="shared" si="518"/>
        <v>1.6192445902538655E-3</v>
      </c>
      <c r="H4882">
        <f t="shared" si="512"/>
        <v>8.2060265599246916E-3</v>
      </c>
      <c r="I4882">
        <f t="shared" si="513"/>
        <v>1598.2358783291584</v>
      </c>
      <c r="J4882">
        <f t="shared" si="514"/>
        <v>1416.295508237057</v>
      </c>
      <c r="K4882">
        <f t="shared" si="515"/>
        <v>0</v>
      </c>
      <c r="L4882">
        <f t="shared" si="516"/>
        <v>1</v>
      </c>
    </row>
    <row r="4883" spans="1:12">
      <c r="A4883">
        <v>4882</v>
      </c>
      <c r="B4883" s="4">
        <v>43572</v>
      </c>
      <c r="C4883" s="5">
        <v>22277.97</v>
      </c>
      <c r="D4883">
        <v>2900.4499510000001</v>
      </c>
      <c r="E4883">
        <v>112.16</v>
      </c>
      <c r="F4883">
        <f t="shared" si="517"/>
        <v>74121.239509999999</v>
      </c>
      <c r="G4883">
        <f t="shared" si="518"/>
        <v>6.3948217667997298E-4</v>
      </c>
      <c r="H4883">
        <f t="shared" si="512"/>
        <v>8.1830979993370457E-3</v>
      </c>
      <c r="I4883">
        <f t="shared" si="513"/>
        <v>1599.2579216874803</v>
      </c>
      <c r="J4883">
        <f t="shared" si="514"/>
        <v>1413.2413845104047</v>
      </c>
      <c r="K4883">
        <f t="shared" si="515"/>
        <v>0</v>
      </c>
      <c r="L4883">
        <f t="shared" si="516"/>
        <v>1</v>
      </c>
    </row>
    <row r="4884" spans="1:12">
      <c r="A4884">
        <v>4883</v>
      </c>
      <c r="B4884" s="4">
        <v>43573</v>
      </c>
      <c r="C4884" s="5">
        <v>22090.12</v>
      </c>
      <c r="D4884">
        <v>2905.030029</v>
      </c>
      <c r="E4884">
        <v>112</v>
      </c>
      <c r="F4884">
        <f t="shared" si="517"/>
        <v>73790.540290000004</v>
      </c>
      <c r="G4884">
        <f t="shared" si="518"/>
        <v>-4.4615986212073189E-3</v>
      </c>
      <c r="H4884">
        <f t="shared" si="512"/>
        <v>8.1700425232162626E-3</v>
      </c>
      <c r="I4884">
        <f t="shared" si="513"/>
        <v>1592.1226747491246</v>
      </c>
      <c r="J4884">
        <f t="shared" si="514"/>
        <v>1404.6914151143387</v>
      </c>
      <c r="K4884">
        <f t="shared" si="515"/>
        <v>0</v>
      </c>
      <c r="L4884">
        <f t="shared" si="516"/>
        <v>1</v>
      </c>
    </row>
    <row r="4885" spans="1:12">
      <c r="A4885">
        <v>4884</v>
      </c>
      <c r="B4885" s="4">
        <v>43577</v>
      </c>
      <c r="C4885" s="5">
        <v>22217.9</v>
      </c>
      <c r="D4885">
        <v>2907.969971</v>
      </c>
      <c r="E4885">
        <v>112.03</v>
      </c>
      <c r="F4885">
        <f t="shared" si="517"/>
        <v>74075.649709999998</v>
      </c>
      <c r="G4885">
        <f t="shared" si="518"/>
        <v>3.863766532667956E-3</v>
      </c>
      <c r="H4885">
        <f t="shared" si="512"/>
        <v>8.171967027354371E-3</v>
      </c>
      <c r="I4885">
        <f t="shared" si="513"/>
        <v>1598.2742650557223</v>
      </c>
      <c r="J4885">
        <f t="shared" si="514"/>
        <v>1410.4509770167356</v>
      </c>
      <c r="K4885">
        <f t="shared" si="515"/>
        <v>0</v>
      </c>
      <c r="L4885">
        <f t="shared" si="516"/>
        <v>1</v>
      </c>
    </row>
    <row r="4886" spans="1:12">
      <c r="A4886">
        <v>4885</v>
      </c>
      <c r="B4886" s="4">
        <v>43578</v>
      </c>
      <c r="C4886" s="5">
        <v>22259.74</v>
      </c>
      <c r="D4886">
        <v>2933.679932</v>
      </c>
      <c r="E4886">
        <v>111.87</v>
      </c>
      <c r="F4886">
        <f t="shared" si="517"/>
        <v>74415.629320000007</v>
      </c>
      <c r="G4886">
        <f t="shared" si="518"/>
        <v>4.5896271086518503E-3</v>
      </c>
      <c r="H4886">
        <f t="shared" si="512"/>
        <v>8.1758318567640396E-3</v>
      </c>
      <c r="I4886">
        <f t="shared" si="513"/>
        <v>1605.6097479496825</v>
      </c>
      <c r="J4886">
        <f t="shared" si="514"/>
        <v>1417.5945377069486</v>
      </c>
      <c r="K4886">
        <f t="shared" si="515"/>
        <v>0</v>
      </c>
      <c r="L4886">
        <f t="shared" si="516"/>
        <v>1</v>
      </c>
    </row>
    <row r="4887" spans="1:12">
      <c r="A4887">
        <v>4886</v>
      </c>
      <c r="B4887" s="4">
        <v>43579</v>
      </c>
      <c r="C4887" s="5">
        <v>22200</v>
      </c>
      <c r="D4887">
        <v>2927.25</v>
      </c>
      <c r="E4887">
        <v>111.96</v>
      </c>
      <c r="F4887">
        <f t="shared" si="517"/>
        <v>74232.3</v>
      </c>
      <c r="G4887">
        <f t="shared" si="518"/>
        <v>-2.4635862341720882E-3</v>
      </c>
      <c r="H4887">
        <f t="shared" si="512"/>
        <v>8.1719139405649552E-3</v>
      </c>
      <c r="I4887">
        <f t="shared" si="513"/>
        <v>1601.6541898771811</v>
      </c>
      <c r="J4887">
        <f t="shared" si="514"/>
        <v>1413.424523599766</v>
      </c>
      <c r="K4887">
        <f t="shared" si="515"/>
        <v>0</v>
      </c>
      <c r="L4887">
        <f t="shared" si="516"/>
        <v>1</v>
      </c>
    </row>
    <row r="4888" spans="1:12">
      <c r="A4888">
        <v>4887</v>
      </c>
      <c r="B4888" s="4">
        <v>43580</v>
      </c>
      <c r="C4888" s="5">
        <v>22307.58</v>
      </c>
      <c r="D4888">
        <v>2926.169922</v>
      </c>
      <c r="E4888">
        <v>112.28</v>
      </c>
      <c r="F4888">
        <f t="shared" si="517"/>
        <v>74438.259220000007</v>
      </c>
      <c r="G4888">
        <f t="shared" si="518"/>
        <v>2.7745229502522673E-3</v>
      </c>
      <c r="H4888">
        <f t="shared" si="512"/>
        <v>8.1394150980100589E-3</v>
      </c>
      <c r="I4888">
        <f t="shared" si="513"/>
        <v>1606.0980161853629</v>
      </c>
      <c r="J4888">
        <f t="shared" si="514"/>
        <v>1411.7094659481111</v>
      </c>
      <c r="K4888">
        <f t="shared" si="515"/>
        <v>0</v>
      </c>
      <c r="L4888">
        <f t="shared" si="516"/>
        <v>1</v>
      </c>
    </row>
    <row r="4889" spans="1:12">
      <c r="A4889">
        <v>4888</v>
      </c>
      <c r="B4889" s="4">
        <v>43581</v>
      </c>
      <c r="C4889" s="5">
        <v>22258.73</v>
      </c>
      <c r="D4889">
        <v>2939.8798830000001</v>
      </c>
      <c r="E4889">
        <v>111.87</v>
      </c>
      <c r="F4889">
        <f t="shared" si="517"/>
        <v>74475.608830000012</v>
      </c>
      <c r="G4889">
        <f t="shared" si="518"/>
        <v>5.0175286729392532E-4</v>
      </c>
      <c r="H4889">
        <f t="shared" si="512"/>
        <v>8.1108873469039975E-3</v>
      </c>
      <c r="I4889">
        <f t="shared" si="513"/>
        <v>1606.903880470139</v>
      </c>
      <c r="J4889">
        <f t="shared" si="514"/>
        <v>1407.4674268174697</v>
      </c>
      <c r="K4889">
        <f t="shared" si="515"/>
        <v>0</v>
      </c>
      <c r="L4889">
        <f t="shared" si="516"/>
        <v>1</v>
      </c>
    </row>
    <row r="4890" spans="1:12">
      <c r="A4890">
        <v>4889</v>
      </c>
      <c r="B4890" s="4">
        <v>43592</v>
      </c>
      <c r="C4890" s="5">
        <v>21923.72</v>
      </c>
      <c r="D4890">
        <v>2884.0500489999999</v>
      </c>
      <c r="E4890">
        <v>110.7</v>
      </c>
      <c r="F4890">
        <f t="shared" si="517"/>
        <v>73241.440490000008</v>
      </c>
      <c r="G4890">
        <f t="shared" si="518"/>
        <v>-1.6571443448245571E-2</v>
      </c>
      <c r="H4890">
        <f t="shared" si="512"/>
        <v>8.1764618965279538E-3</v>
      </c>
      <c r="I4890">
        <f t="shared" si="513"/>
        <v>1580.2751636881617</v>
      </c>
      <c r="J4890">
        <f t="shared" si="514"/>
        <v>1395.334124473</v>
      </c>
      <c r="K4890">
        <f t="shared" si="515"/>
        <v>0</v>
      </c>
      <c r="L4890">
        <f t="shared" si="516"/>
        <v>1</v>
      </c>
    </row>
    <row r="4891" spans="1:12">
      <c r="A4891">
        <v>4890</v>
      </c>
      <c r="B4891" s="4">
        <v>43593</v>
      </c>
      <c r="C4891" s="5">
        <v>21602.59</v>
      </c>
      <c r="D4891">
        <v>2879.419922</v>
      </c>
      <c r="E4891">
        <v>110.19</v>
      </c>
      <c r="F4891">
        <f t="shared" si="517"/>
        <v>72550.32922</v>
      </c>
      <c r="G4891">
        <f t="shared" si="518"/>
        <v>-9.4360687798646925E-3</v>
      </c>
      <c r="H4891">
        <f t="shared" si="512"/>
        <v>8.1775936200694458E-3</v>
      </c>
      <c r="I4891">
        <f t="shared" si="513"/>
        <v>1565.3635785524882</v>
      </c>
      <c r="J4891">
        <f t="shared" si="514"/>
        <v>1382.3589648167451</v>
      </c>
      <c r="K4891">
        <f t="shared" si="515"/>
        <v>0</v>
      </c>
      <c r="L4891">
        <f t="shared" si="516"/>
        <v>1</v>
      </c>
    </row>
    <row r="4892" spans="1:12">
      <c r="A4892">
        <v>4891</v>
      </c>
      <c r="B4892" s="4">
        <v>43594</v>
      </c>
      <c r="C4892" s="5">
        <v>21402.13</v>
      </c>
      <c r="D4892">
        <v>2870.719971</v>
      </c>
      <c r="E4892">
        <v>109.99</v>
      </c>
      <c r="F4892">
        <f t="shared" si="517"/>
        <v>72061.409709999993</v>
      </c>
      <c r="G4892">
        <f t="shared" si="518"/>
        <v>-6.7390391643491476E-3</v>
      </c>
      <c r="H4892">
        <f t="shared" si="512"/>
        <v>8.1824570763537503E-3</v>
      </c>
      <c r="I4892">
        <f t="shared" si="513"/>
        <v>1554.8145320901772</v>
      </c>
      <c r="J4892">
        <f t="shared" si="514"/>
        <v>1373.8597829257262</v>
      </c>
      <c r="K4892">
        <f t="shared" si="515"/>
        <v>0</v>
      </c>
      <c r="L4892">
        <f t="shared" si="516"/>
        <v>1</v>
      </c>
    </row>
    <row r="4893" spans="1:12">
      <c r="A4893">
        <v>4892</v>
      </c>
      <c r="B4893" s="4">
        <v>43595</v>
      </c>
      <c r="C4893" s="5">
        <v>21344.92</v>
      </c>
      <c r="D4893">
        <v>2881.3999020000001</v>
      </c>
      <c r="E4893">
        <v>109.92</v>
      </c>
      <c r="F4893">
        <f t="shared" si="517"/>
        <v>72053.439020000005</v>
      </c>
      <c r="G4893">
        <f t="shared" si="518"/>
        <v>-1.1060968737730548E-4</v>
      </c>
      <c r="H4893">
        <f t="shared" si="512"/>
        <v>8.1812785102584381E-3</v>
      </c>
      <c r="I4893">
        <f t="shared" si="513"/>
        <v>1554.6425545408531</v>
      </c>
      <c r="J4893">
        <f t="shared" si="514"/>
        <v>1373.5099577297849</v>
      </c>
      <c r="K4893">
        <f t="shared" si="515"/>
        <v>0</v>
      </c>
      <c r="L4893">
        <f t="shared" si="516"/>
        <v>1</v>
      </c>
    </row>
    <row r="4894" spans="1:12">
      <c r="A4894">
        <v>4893</v>
      </c>
      <c r="B4894" s="4">
        <v>43598</v>
      </c>
      <c r="C4894" s="5">
        <v>21191.279999999999</v>
      </c>
      <c r="D4894">
        <v>2811.8701169999999</v>
      </c>
      <c r="E4894">
        <v>109.74</v>
      </c>
      <c r="F4894">
        <f t="shared" si="517"/>
        <v>71049.961169999995</v>
      </c>
      <c r="G4894">
        <f t="shared" si="518"/>
        <v>-1.3926855728863541E-2</v>
      </c>
      <c r="H4894">
        <f t="shared" si="512"/>
        <v>8.2281307400108705E-3</v>
      </c>
      <c r="I4894">
        <f t="shared" si="513"/>
        <v>1532.9912719738109</v>
      </c>
      <c r="J4894">
        <f t="shared" si="514"/>
        <v>1362.1375011201319</v>
      </c>
      <c r="K4894">
        <f t="shared" si="515"/>
        <v>0</v>
      </c>
      <c r="L4894">
        <f t="shared" si="516"/>
        <v>1</v>
      </c>
    </row>
    <row r="4895" spans="1:12">
      <c r="A4895">
        <v>4894</v>
      </c>
      <c r="B4895" s="4">
        <v>43599</v>
      </c>
      <c r="C4895" s="5">
        <v>21067.23</v>
      </c>
      <c r="D4895">
        <v>2834.4099120000001</v>
      </c>
      <c r="E4895">
        <v>109.43</v>
      </c>
      <c r="F4895">
        <f t="shared" si="517"/>
        <v>71025.709119999985</v>
      </c>
      <c r="G4895">
        <f t="shared" si="518"/>
        <v>-3.41337976835554E-4</v>
      </c>
      <c r="H4895">
        <f t="shared" si="512"/>
        <v>8.2230492108155261E-3</v>
      </c>
      <c r="I4895">
        <f t="shared" si="513"/>
        <v>1532.4680038345286</v>
      </c>
      <c r="J4895">
        <f t="shared" si="514"/>
        <v>1360.8316100915117</v>
      </c>
      <c r="K4895">
        <f t="shared" si="515"/>
        <v>0</v>
      </c>
      <c r="L4895">
        <f t="shared" si="516"/>
        <v>1</v>
      </c>
    </row>
    <row r="4896" spans="1:12">
      <c r="A4896">
        <v>4895</v>
      </c>
      <c r="B4896" s="4">
        <v>43600</v>
      </c>
      <c r="C4896" s="5">
        <v>21188.560000000001</v>
      </c>
      <c r="D4896">
        <v>2850.959961</v>
      </c>
      <c r="E4896">
        <v>109.62</v>
      </c>
      <c r="F4896">
        <f t="shared" si="517"/>
        <v>71434.819610000006</v>
      </c>
      <c r="G4896">
        <f t="shared" si="518"/>
        <v>5.7600338675791729E-3</v>
      </c>
      <c r="H4896">
        <f t="shared" si="512"/>
        <v>8.2265093577674892E-3</v>
      </c>
      <c r="I4896">
        <f t="shared" si="513"/>
        <v>1541.295071437597</v>
      </c>
      <c r="J4896">
        <f t="shared" si="514"/>
        <v>1369.2459639415874</v>
      </c>
      <c r="K4896">
        <f t="shared" si="515"/>
        <v>0</v>
      </c>
      <c r="L4896">
        <f t="shared" si="516"/>
        <v>1</v>
      </c>
    </row>
    <row r="4897" spans="1:12">
      <c r="A4897">
        <v>4896</v>
      </c>
      <c r="B4897" s="4">
        <v>43601</v>
      </c>
      <c r="C4897" s="5">
        <v>21062.98</v>
      </c>
      <c r="D4897">
        <v>2876.320068</v>
      </c>
      <c r="E4897">
        <v>109.51</v>
      </c>
      <c r="F4897">
        <f t="shared" si="517"/>
        <v>71436.710680000004</v>
      </c>
      <c r="G4897">
        <f t="shared" si="518"/>
        <v>2.6472664315768668E-5</v>
      </c>
      <c r="H4897">
        <f t="shared" si="512"/>
        <v>8.2065940039946668E-3</v>
      </c>
      <c r="I4897">
        <f t="shared" si="513"/>
        <v>1541.3358736246348</v>
      </c>
      <c r="J4897">
        <f t="shared" si="514"/>
        <v>1365.9673499686044</v>
      </c>
      <c r="K4897">
        <f t="shared" si="515"/>
        <v>0</v>
      </c>
      <c r="L4897">
        <f t="shared" si="516"/>
        <v>1</v>
      </c>
    </row>
    <row r="4898" spans="1:12">
      <c r="A4898">
        <v>4897</v>
      </c>
      <c r="B4898" s="4">
        <v>43602</v>
      </c>
      <c r="C4898" s="5">
        <v>21250.09</v>
      </c>
      <c r="D4898">
        <v>2859.530029</v>
      </c>
      <c r="E4898">
        <v>109.99</v>
      </c>
      <c r="F4898">
        <f t="shared" si="517"/>
        <v>71645.430290000004</v>
      </c>
      <c r="G4898">
        <f t="shared" si="518"/>
        <v>2.9217416089462045E-3</v>
      </c>
      <c r="H4898">
        <f t="shared" si="512"/>
        <v>8.2082777897972293E-3</v>
      </c>
      <c r="I4898">
        <f t="shared" si="513"/>
        <v>1545.8392587799651</v>
      </c>
      <c r="J4898">
        <f t="shared" si="514"/>
        <v>1370.2394344624033</v>
      </c>
      <c r="K4898">
        <f t="shared" si="515"/>
        <v>0</v>
      </c>
      <c r="L4898">
        <f t="shared" si="516"/>
        <v>1</v>
      </c>
    </row>
    <row r="4899" spans="1:12">
      <c r="A4899">
        <v>4898</v>
      </c>
      <c r="B4899" s="4">
        <v>43605</v>
      </c>
      <c r="C4899" s="5">
        <v>21301.73</v>
      </c>
      <c r="D4899">
        <v>2840.2299800000001</v>
      </c>
      <c r="E4899">
        <v>110.19</v>
      </c>
      <c r="F4899">
        <f t="shared" si="517"/>
        <v>71556.709799999997</v>
      </c>
      <c r="G4899">
        <f t="shared" si="518"/>
        <v>-1.2383272686183888E-3</v>
      </c>
      <c r="H4899">
        <f t="shared" si="512"/>
        <v>8.2047271317968046E-3</v>
      </c>
      <c r="I4899">
        <f t="shared" si="513"/>
        <v>1543.9250038729169</v>
      </c>
      <c r="J4899">
        <f t="shared" si="514"/>
        <v>1367.9506385745367</v>
      </c>
      <c r="K4899">
        <f t="shared" si="515"/>
        <v>0</v>
      </c>
      <c r="L4899">
        <f t="shared" si="516"/>
        <v>1</v>
      </c>
    </row>
    <row r="4900" spans="1:12">
      <c r="A4900">
        <v>4899</v>
      </c>
      <c r="B4900" s="4">
        <v>43606</v>
      </c>
      <c r="C4900" s="5">
        <v>21272.45</v>
      </c>
      <c r="D4900">
        <v>2864.360107</v>
      </c>
      <c r="E4900">
        <v>110.18</v>
      </c>
      <c r="F4900">
        <f t="shared" si="517"/>
        <v>71739.401069999993</v>
      </c>
      <c r="G4900">
        <f t="shared" si="518"/>
        <v>2.5530976830909768E-3</v>
      </c>
      <c r="H4900">
        <f t="shared" si="512"/>
        <v>8.2052205955663836E-3</v>
      </c>
      <c r="I4900">
        <f t="shared" si="513"/>
        <v>1547.8667952231713</v>
      </c>
      <c r="J4900">
        <f t="shared" si="514"/>
        <v>1371.5256340334652</v>
      </c>
      <c r="K4900">
        <f t="shared" si="515"/>
        <v>0</v>
      </c>
      <c r="L4900">
        <f t="shared" si="516"/>
        <v>1</v>
      </c>
    </row>
    <row r="4901" spans="1:12">
      <c r="A4901">
        <v>4900</v>
      </c>
      <c r="B4901" s="4">
        <v>43607</v>
      </c>
      <c r="C4901" s="5">
        <v>21283.37</v>
      </c>
      <c r="D4901">
        <v>2856.2700199999999</v>
      </c>
      <c r="E4901">
        <v>110.51</v>
      </c>
      <c r="F4901">
        <f t="shared" si="517"/>
        <v>71681.9902</v>
      </c>
      <c r="G4901">
        <f t="shared" si="518"/>
        <v>-8.0026971432300975E-4</v>
      </c>
      <c r="H4901">
        <f t="shared" si="512"/>
        <v>8.2053689541923113E-3</v>
      </c>
      <c r="I4901">
        <f t="shared" si="513"/>
        <v>1546.6280843051479</v>
      </c>
      <c r="J4901">
        <f t="shared" si="514"/>
        <v>1370.4528223209882</v>
      </c>
      <c r="K4901">
        <f t="shared" si="515"/>
        <v>0</v>
      </c>
      <c r="L4901">
        <f t="shared" si="516"/>
        <v>1</v>
      </c>
    </row>
    <row r="4902" spans="1:12">
      <c r="A4902">
        <v>4901</v>
      </c>
      <c r="B4902" s="4">
        <v>43608</v>
      </c>
      <c r="C4902" s="5">
        <v>21151.14</v>
      </c>
      <c r="D4902">
        <v>2822.23999</v>
      </c>
      <c r="E4902">
        <v>110.28</v>
      </c>
      <c r="F4902">
        <f t="shared" si="517"/>
        <v>71076.079899999997</v>
      </c>
      <c r="G4902">
        <f t="shared" si="518"/>
        <v>-8.4527549850311745E-3</v>
      </c>
      <c r="H4902">
        <f t="shared" si="512"/>
        <v>8.2226794220433379E-3</v>
      </c>
      <c r="I4902">
        <f t="shared" si="513"/>
        <v>1533.5548160555484</v>
      </c>
      <c r="J4902">
        <f t="shared" si="514"/>
        <v>1361.7354596522448</v>
      </c>
      <c r="K4902">
        <f t="shared" si="515"/>
        <v>0</v>
      </c>
      <c r="L4902">
        <f t="shared" si="516"/>
        <v>1</v>
      </c>
    </row>
    <row r="4903" spans="1:12">
      <c r="A4903">
        <v>4902</v>
      </c>
      <c r="B4903" s="4">
        <v>43609</v>
      </c>
      <c r="C4903" s="5">
        <v>21117.22</v>
      </c>
      <c r="D4903">
        <v>2826.0600589999999</v>
      </c>
      <c r="E4903">
        <v>109.76</v>
      </c>
      <c r="F4903">
        <f t="shared" si="517"/>
        <v>71043.840590000007</v>
      </c>
      <c r="G4903">
        <f t="shared" si="518"/>
        <v>-4.5358874666900917E-4</v>
      </c>
      <c r="H4903">
        <f t="shared" si="512"/>
        <v>8.2114856094156006E-3</v>
      </c>
      <c r="I4903">
        <f t="shared" si="513"/>
        <v>1532.8592128485855</v>
      </c>
      <c r="J4903">
        <f t="shared" si="514"/>
        <v>1359.2648559167944</v>
      </c>
      <c r="K4903">
        <f t="shared" si="515"/>
        <v>0</v>
      </c>
      <c r="L4903">
        <f t="shared" si="516"/>
        <v>1</v>
      </c>
    </row>
    <row r="4904" spans="1:12">
      <c r="A4904">
        <v>4903</v>
      </c>
      <c r="B4904" s="4">
        <v>43613</v>
      </c>
      <c r="C4904" s="5">
        <v>21260.14</v>
      </c>
      <c r="D4904">
        <v>2802.389893</v>
      </c>
      <c r="E4904">
        <v>109.6</v>
      </c>
      <c r="F4904">
        <f t="shared" si="517"/>
        <v>71092.178929999995</v>
      </c>
      <c r="G4904">
        <f t="shared" si="518"/>
        <v>6.8040156048088107E-4</v>
      </c>
      <c r="H4904">
        <f t="shared" si="512"/>
        <v>8.2065093746623661E-3</v>
      </c>
      <c r="I4904">
        <f t="shared" si="513"/>
        <v>1533.902172649005</v>
      </c>
      <c r="J4904">
        <f t="shared" si="514"/>
        <v>1359.3654145503308</v>
      </c>
      <c r="K4904">
        <f t="shared" si="515"/>
        <v>0</v>
      </c>
      <c r="L4904">
        <f t="shared" si="516"/>
        <v>1</v>
      </c>
    </row>
    <row r="4905" spans="1:12">
      <c r="A4905">
        <v>4904</v>
      </c>
      <c r="B4905" s="4">
        <v>43614</v>
      </c>
      <c r="C4905" s="5">
        <v>21003.37</v>
      </c>
      <c r="D4905">
        <v>2783.0200199999999</v>
      </c>
      <c r="E4905">
        <v>109.3</v>
      </c>
      <c r="F4905">
        <f t="shared" si="517"/>
        <v>70383.440199999997</v>
      </c>
      <c r="G4905">
        <f t="shared" si="518"/>
        <v>-9.969292553233533E-3</v>
      </c>
      <c r="H4905">
        <f t="shared" si="512"/>
        <v>8.2303617749559816E-3</v>
      </c>
      <c r="I4905">
        <f t="shared" si="513"/>
        <v>1518.6102531418267</v>
      </c>
      <c r="J4905">
        <f t="shared" si="514"/>
        <v>1349.7251396419138</v>
      </c>
      <c r="K4905">
        <f t="shared" si="515"/>
        <v>0</v>
      </c>
      <c r="L4905">
        <f t="shared" si="516"/>
        <v>1</v>
      </c>
    </row>
    <row r="4906" spans="1:12">
      <c r="A4906">
        <v>4905</v>
      </c>
      <c r="B4906" s="4">
        <v>43615</v>
      </c>
      <c r="C4906" s="5">
        <v>20942.53</v>
      </c>
      <c r="D4906">
        <v>2788.860107</v>
      </c>
      <c r="E4906">
        <v>109.58</v>
      </c>
      <c r="F4906">
        <f t="shared" si="517"/>
        <v>70321.561069999996</v>
      </c>
      <c r="G4906">
        <f t="shared" si="518"/>
        <v>-8.791717174404523E-4</v>
      </c>
      <c r="H4906">
        <f t="shared" si="512"/>
        <v>8.2274489514557354E-3</v>
      </c>
      <c r="I4906">
        <f t="shared" si="513"/>
        <v>1517.2751339574493</v>
      </c>
      <c r="J4906">
        <f t="shared" si="514"/>
        <v>1348.0612355639375</v>
      </c>
      <c r="K4906">
        <f t="shared" si="515"/>
        <v>0</v>
      </c>
      <c r="L4906">
        <f t="shared" si="516"/>
        <v>1</v>
      </c>
    </row>
    <row r="4907" spans="1:12">
      <c r="A4907">
        <v>4906</v>
      </c>
      <c r="B4907" s="4">
        <v>43616</v>
      </c>
      <c r="C4907" s="5">
        <v>20601.189999999999</v>
      </c>
      <c r="D4907">
        <v>2752.0600589999999</v>
      </c>
      <c r="E4907">
        <v>109.37</v>
      </c>
      <c r="F4907">
        <f t="shared" si="517"/>
        <v>69269.830589999998</v>
      </c>
      <c r="G4907">
        <f t="shared" si="518"/>
        <v>-1.4956017244171727E-2</v>
      </c>
      <c r="H4907">
        <f t="shared" si="512"/>
        <v>8.2750379870105088E-3</v>
      </c>
      <c r="I4907">
        <f t="shared" si="513"/>
        <v>1494.5827408898285</v>
      </c>
      <c r="J4907">
        <f t="shared" si="514"/>
        <v>1335.5804172024559</v>
      </c>
      <c r="K4907">
        <f t="shared" si="515"/>
        <v>0</v>
      </c>
      <c r="L4907">
        <f t="shared" si="516"/>
        <v>1</v>
      </c>
    </row>
    <row r="4908" spans="1:12">
      <c r="A4908">
        <v>4907</v>
      </c>
      <c r="B4908" s="4">
        <v>43619</v>
      </c>
      <c r="C4908" s="5">
        <v>20410.88</v>
      </c>
      <c r="D4908">
        <v>2744.4499510000001</v>
      </c>
      <c r="E4908">
        <v>108.34</v>
      </c>
      <c r="F4908">
        <f t="shared" si="517"/>
        <v>68807.959510000001</v>
      </c>
      <c r="G4908">
        <f t="shared" si="518"/>
        <v>-6.6677091031701607E-3</v>
      </c>
      <c r="H4908">
        <f t="shared" si="512"/>
        <v>8.2850106718925457E-3</v>
      </c>
      <c r="I4908">
        <f t="shared" si="513"/>
        <v>1484.6172979429564</v>
      </c>
      <c r="J4908">
        <f t="shared" si="514"/>
        <v>1328.2740017239955</v>
      </c>
      <c r="K4908">
        <f t="shared" si="515"/>
        <v>0</v>
      </c>
      <c r="L4908">
        <f t="shared" si="516"/>
        <v>1</v>
      </c>
    </row>
    <row r="4909" spans="1:12">
      <c r="A4909">
        <v>4908</v>
      </c>
      <c r="B4909" s="4">
        <v>43620</v>
      </c>
      <c r="C4909" s="5">
        <v>20408.54</v>
      </c>
      <c r="D4909">
        <v>2803.2700199999999</v>
      </c>
      <c r="E4909">
        <v>107.92</v>
      </c>
      <c r="F4909">
        <f t="shared" si="517"/>
        <v>69389.380200000014</v>
      </c>
      <c r="G4909">
        <f t="shared" si="518"/>
        <v>8.4499045479689006E-3</v>
      </c>
      <c r="H4909">
        <f t="shared" si="512"/>
        <v>8.3026549534347335E-3</v>
      </c>
      <c r="I4909">
        <f t="shared" si="513"/>
        <v>1497.162172400838</v>
      </c>
      <c r="J4909">
        <f t="shared" si="514"/>
        <v>1342.3504692735801</v>
      </c>
      <c r="K4909">
        <f t="shared" si="515"/>
        <v>0</v>
      </c>
      <c r="L4909">
        <f t="shared" si="516"/>
        <v>1</v>
      </c>
    </row>
    <row r="4910" spans="1:12">
      <c r="A4910">
        <v>4909</v>
      </c>
      <c r="B4910" s="4">
        <v>43621</v>
      </c>
      <c r="C4910" s="5">
        <v>20776.099999999999</v>
      </c>
      <c r="D4910">
        <v>2826.1499020000001</v>
      </c>
      <c r="E4910">
        <v>108.13</v>
      </c>
      <c r="F4910">
        <f t="shared" si="517"/>
        <v>70354.349019999994</v>
      </c>
      <c r="G4910">
        <f t="shared" si="518"/>
        <v>1.3906577882936366E-2</v>
      </c>
      <c r="H4910">
        <f t="shared" si="512"/>
        <v>8.3412222184241283E-3</v>
      </c>
      <c r="I4910">
        <f t="shared" si="513"/>
        <v>1517.9825747547166</v>
      </c>
      <c r="J4910">
        <f t="shared" si="514"/>
        <v>1367.3401339555483</v>
      </c>
      <c r="K4910">
        <f t="shared" si="515"/>
        <v>0</v>
      </c>
      <c r="L4910">
        <f t="shared" si="516"/>
        <v>1</v>
      </c>
    </row>
    <row r="4911" spans="1:12">
      <c r="A4911">
        <v>4910</v>
      </c>
      <c r="B4911" s="4">
        <v>43622</v>
      </c>
      <c r="C4911" s="5">
        <v>20774.04</v>
      </c>
      <c r="D4911">
        <v>2843.48999</v>
      </c>
      <c r="E4911">
        <v>108.41</v>
      </c>
      <c r="F4911">
        <f t="shared" si="517"/>
        <v>70525.029900000009</v>
      </c>
      <c r="G4911">
        <f t="shared" si="518"/>
        <v>2.4260174726582484E-3</v>
      </c>
      <c r="H4911">
        <f t="shared" si="512"/>
        <v>8.3277746614049564E-3</v>
      </c>
      <c r="I4911">
        <f t="shared" si="513"/>
        <v>1521.6652270042621</v>
      </c>
      <c r="J4911">
        <f t="shared" si="514"/>
        <v>1368.4475778007895</v>
      </c>
      <c r="K4911">
        <f t="shared" si="515"/>
        <v>0</v>
      </c>
      <c r="L4911">
        <f t="shared" si="516"/>
        <v>1</v>
      </c>
    </row>
    <row r="4912" spans="1:12">
      <c r="A4912">
        <v>4911</v>
      </c>
      <c r="B4912" s="4">
        <v>43623</v>
      </c>
      <c r="C4912" s="5">
        <v>20884.71</v>
      </c>
      <c r="D4912">
        <v>2873.3400879999999</v>
      </c>
      <c r="E4912">
        <v>108.53</v>
      </c>
      <c r="F4912">
        <f t="shared" si="517"/>
        <v>71045.470879999993</v>
      </c>
      <c r="G4912">
        <f t="shared" si="518"/>
        <v>7.3795215789052016E-3</v>
      </c>
      <c r="H4912">
        <f t="shared" si="512"/>
        <v>8.3385483982969088E-3</v>
      </c>
      <c r="I4912">
        <f t="shared" si="513"/>
        <v>1532.8943883828097</v>
      </c>
      <c r="J4912">
        <f t="shared" si="514"/>
        <v>1380.3295069715296</v>
      </c>
      <c r="K4912">
        <f t="shared" si="515"/>
        <v>0</v>
      </c>
      <c r="L4912">
        <f t="shared" si="516"/>
        <v>1</v>
      </c>
    </row>
    <row r="4913" spans="1:12">
      <c r="A4913">
        <v>4912</v>
      </c>
      <c r="B4913" s="4">
        <v>43626</v>
      </c>
      <c r="C4913" s="5">
        <v>21134.42</v>
      </c>
      <c r="D4913">
        <v>2886.7299800000001</v>
      </c>
      <c r="E4913">
        <v>108.52</v>
      </c>
      <c r="F4913">
        <f t="shared" si="517"/>
        <v>71678.73980000001</v>
      </c>
      <c r="G4913">
        <f t="shared" si="518"/>
        <v>8.913572000524006E-3</v>
      </c>
      <c r="H4913">
        <f t="shared" si="512"/>
        <v>8.3546551601516028E-3</v>
      </c>
      <c r="I4913">
        <f t="shared" si="513"/>
        <v>1546.5579528828591</v>
      </c>
      <c r="J4913">
        <f t="shared" si="514"/>
        <v>1395.3231872897356</v>
      </c>
      <c r="K4913">
        <f t="shared" si="515"/>
        <v>0</v>
      </c>
      <c r="L4913">
        <f t="shared" si="516"/>
        <v>1</v>
      </c>
    </row>
    <row r="4914" spans="1:12">
      <c r="A4914">
        <v>4913</v>
      </c>
      <c r="B4914" s="4">
        <v>43627</v>
      </c>
      <c r="C4914" s="5">
        <v>21204.28</v>
      </c>
      <c r="D4914">
        <v>2885.719971</v>
      </c>
      <c r="E4914">
        <v>108.51</v>
      </c>
      <c r="F4914">
        <f t="shared" si="517"/>
        <v>71808.309710000001</v>
      </c>
      <c r="G4914">
        <f t="shared" si="518"/>
        <v>1.8076477120205769E-3</v>
      </c>
      <c r="H4914">
        <f t="shared" si="512"/>
        <v>8.3551483981711781E-3</v>
      </c>
      <c r="I4914">
        <f t="shared" si="513"/>
        <v>1549.3535848278952</v>
      </c>
      <c r="J4914">
        <f t="shared" si="514"/>
        <v>1397.9279653679052</v>
      </c>
      <c r="K4914">
        <f t="shared" si="515"/>
        <v>0</v>
      </c>
      <c r="L4914">
        <f t="shared" si="516"/>
        <v>1</v>
      </c>
    </row>
    <row r="4915" spans="1:12">
      <c r="A4915">
        <v>4914</v>
      </c>
      <c r="B4915" s="4">
        <v>43628</v>
      </c>
      <c r="C4915" s="5">
        <v>21129.72</v>
      </c>
      <c r="D4915">
        <v>2879.8400879999999</v>
      </c>
      <c r="E4915">
        <v>108.56</v>
      </c>
      <c r="F4915">
        <f t="shared" si="517"/>
        <v>71600.640880000006</v>
      </c>
      <c r="G4915">
        <f t="shared" si="518"/>
        <v>-2.8919888358139856E-3</v>
      </c>
      <c r="H4915">
        <f t="shared" si="512"/>
        <v>8.3548165277371345E-3</v>
      </c>
      <c r="I4915">
        <f t="shared" si="513"/>
        <v>1544.8728715578445</v>
      </c>
      <c r="J4915">
        <f t="shared" si="514"/>
        <v>1393.8298075224527</v>
      </c>
      <c r="K4915">
        <f t="shared" si="515"/>
        <v>0</v>
      </c>
      <c r="L4915">
        <f t="shared" si="516"/>
        <v>1</v>
      </c>
    </row>
    <row r="4916" spans="1:12">
      <c r="A4916">
        <v>4915</v>
      </c>
      <c r="B4916" s="4">
        <v>43629</v>
      </c>
      <c r="C4916" s="5">
        <v>21032</v>
      </c>
      <c r="D4916">
        <v>2891.639893</v>
      </c>
      <c r="E4916">
        <v>108.53</v>
      </c>
      <c r="F4916">
        <f t="shared" si="517"/>
        <v>71523.04892999999</v>
      </c>
      <c r="G4916">
        <f t="shared" si="518"/>
        <v>-1.0836767526991586E-3</v>
      </c>
      <c r="H4916">
        <f t="shared" si="512"/>
        <v>8.3544276274408382E-3</v>
      </c>
      <c r="I4916">
        <f t="shared" si="513"/>
        <v>1543.1987287410618</v>
      </c>
      <c r="J4916">
        <f t="shared" si="514"/>
        <v>1392.2545368324561</v>
      </c>
      <c r="K4916">
        <f t="shared" si="515"/>
        <v>0</v>
      </c>
      <c r="L4916">
        <f t="shared" si="516"/>
        <v>1</v>
      </c>
    </row>
    <row r="4917" spans="1:12">
      <c r="A4917">
        <v>4916</v>
      </c>
      <c r="B4917" s="4">
        <v>43630</v>
      </c>
      <c r="C4917" s="5">
        <v>21116.89</v>
      </c>
      <c r="D4917">
        <v>2886.9799800000001</v>
      </c>
      <c r="E4917">
        <v>108.43</v>
      </c>
      <c r="F4917">
        <f t="shared" si="517"/>
        <v>71645.729800000001</v>
      </c>
      <c r="G4917">
        <f t="shared" si="518"/>
        <v>1.7152634267603162E-3</v>
      </c>
      <c r="H4917">
        <f t="shared" si="512"/>
        <v>8.3496722009485363E-3</v>
      </c>
      <c r="I4917">
        <f t="shared" si="513"/>
        <v>1545.8457210806941</v>
      </c>
      <c r="J4917">
        <f t="shared" si="514"/>
        <v>1393.8487751366113</v>
      </c>
      <c r="K4917">
        <f t="shared" si="515"/>
        <v>0</v>
      </c>
      <c r="L4917">
        <f t="shared" si="516"/>
        <v>1</v>
      </c>
    </row>
    <row r="4918" spans="1:12">
      <c r="A4918">
        <v>4917</v>
      </c>
      <c r="B4918" s="4">
        <v>43633</v>
      </c>
      <c r="C4918" s="5">
        <v>21124</v>
      </c>
      <c r="D4918">
        <v>2889.669922</v>
      </c>
      <c r="E4918">
        <v>108.66</v>
      </c>
      <c r="F4918">
        <f t="shared" si="517"/>
        <v>71687.999220000012</v>
      </c>
      <c r="G4918">
        <f t="shared" si="518"/>
        <v>5.8997821807404982E-4</v>
      </c>
      <c r="H4918">
        <f t="shared" si="512"/>
        <v>8.3485812804316526E-3</v>
      </c>
      <c r="I4918">
        <f t="shared" si="513"/>
        <v>1546.7577363846347</v>
      </c>
      <c r="J4918">
        <f t="shared" si="514"/>
        <v>1394.48889578488</v>
      </c>
      <c r="K4918">
        <f t="shared" si="515"/>
        <v>0</v>
      </c>
      <c r="L4918">
        <f t="shared" si="516"/>
        <v>1</v>
      </c>
    </row>
    <row r="4919" spans="1:12">
      <c r="A4919">
        <v>4918</v>
      </c>
      <c r="B4919" s="4">
        <v>43634</v>
      </c>
      <c r="C4919" s="5">
        <v>20972.71</v>
      </c>
      <c r="D4919">
        <v>2917.75</v>
      </c>
      <c r="E4919">
        <v>108.57</v>
      </c>
      <c r="F4919">
        <f t="shared" si="517"/>
        <v>71665.77</v>
      </c>
      <c r="G4919">
        <f t="shared" si="518"/>
        <v>-3.1008286242983907E-4</v>
      </c>
      <c r="H4919">
        <f t="shared" si="512"/>
        <v>8.3394972028991588E-3</v>
      </c>
      <c r="I4919">
        <f t="shared" si="513"/>
        <v>1546.2781133182509</v>
      </c>
      <c r="J4919">
        <f t="shared" si="514"/>
        <v>1392.5396181085719</v>
      </c>
      <c r="K4919">
        <f t="shared" si="515"/>
        <v>0</v>
      </c>
      <c r="L4919">
        <f t="shared" si="516"/>
        <v>1</v>
      </c>
    </row>
    <row r="4920" spans="1:12">
      <c r="A4920">
        <v>4919</v>
      </c>
      <c r="B4920" s="4">
        <v>43635</v>
      </c>
      <c r="C4920" s="5">
        <v>21333.87</v>
      </c>
      <c r="D4920">
        <v>2926.459961</v>
      </c>
      <c r="E4920">
        <v>108.57</v>
      </c>
      <c r="F4920">
        <f t="shared" si="517"/>
        <v>72475.189610000001</v>
      </c>
      <c r="G4920">
        <f t="shared" si="518"/>
        <v>1.1294368427214208E-2</v>
      </c>
      <c r="H4920">
        <f t="shared" si="512"/>
        <v>8.3561349503785548E-3</v>
      </c>
      <c r="I4920">
        <f t="shared" si="513"/>
        <v>1563.742348021005</v>
      </c>
      <c r="J4920">
        <f t="shared" si="514"/>
        <v>1411.0770432995605</v>
      </c>
      <c r="K4920">
        <f t="shared" si="515"/>
        <v>0</v>
      </c>
      <c r="L4920">
        <f t="shared" si="516"/>
        <v>1</v>
      </c>
    </row>
    <row r="4921" spans="1:12">
      <c r="A4921">
        <v>4920</v>
      </c>
      <c r="B4921" s="4">
        <v>43636</v>
      </c>
      <c r="C4921" s="5">
        <v>21462.86</v>
      </c>
      <c r="D4921">
        <v>2954.179932</v>
      </c>
      <c r="E4921">
        <v>107.8</v>
      </c>
      <c r="F4921">
        <f t="shared" si="517"/>
        <v>73006.519319999992</v>
      </c>
      <c r="G4921">
        <f t="shared" si="518"/>
        <v>7.3311944799201445E-3</v>
      </c>
      <c r="H4921">
        <f t="shared" si="512"/>
        <v>8.3688311830043063E-3</v>
      </c>
      <c r="I4921">
        <f t="shared" si="513"/>
        <v>1575.2064472908337</v>
      </c>
      <c r="J4921">
        <f t="shared" si="514"/>
        <v>1423.5816185934259</v>
      </c>
      <c r="K4921">
        <f t="shared" si="515"/>
        <v>0</v>
      </c>
      <c r="L4921">
        <f t="shared" si="516"/>
        <v>1</v>
      </c>
    </row>
    <row r="4922" spans="1:12">
      <c r="A4922">
        <v>4921</v>
      </c>
      <c r="B4922" s="4">
        <v>43637</v>
      </c>
      <c r="C4922" s="5">
        <v>21258.639999999999</v>
      </c>
      <c r="D4922">
        <v>2950.459961</v>
      </c>
      <c r="E4922">
        <v>107.37</v>
      </c>
      <c r="F4922">
        <f t="shared" si="517"/>
        <v>72558.729610000009</v>
      </c>
      <c r="G4922">
        <f t="shared" si="518"/>
        <v>-6.133557854432703E-3</v>
      </c>
      <c r="H4922">
        <f t="shared" si="512"/>
        <v>8.3663604727136649E-3</v>
      </c>
      <c r="I4922">
        <f t="shared" si="513"/>
        <v>1565.5448274137</v>
      </c>
      <c r="J4922">
        <f t="shared" si="514"/>
        <v>1414.4322955474549</v>
      </c>
      <c r="K4922">
        <f t="shared" si="515"/>
        <v>0</v>
      </c>
      <c r="L4922">
        <f t="shared" si="516"/>
        <v>1</v>
      </c>
    </row>
    <row r="4923" spans="1:12">
      <c r="A4923">
        <v>4922</v>
      </c>
      <c r="B4923" s="4">
        <v>43640</v>
      </c>
      <c r="C4923" s="5">
        <v>21285.99</v>
      </c>
      <c r="D4923">
        <v>2945.3500979999999</v>
      </c>
      <c r="E4923">
        <v>107.4</v>
      </c>
      <c r="F4923">
        <f t="shared" si="517"/>
        <v>72562.480979999993</v>
      </c>
      <c r="G4923">
        <f t="shared" si="518"/>
        <v>5.1701153260808042E-5</v>
      </c>
      <c r="H4923">
        <f t="shared" si="512"/>
        <v>8.3609288320106428E-3</v>
      </c>
      <c r="I4923">
        <f t="shared" si="513"/>
        <v>1565.6257678867589</v>
      </c>
      <c r="J4923">
        <f t="shared" si="514"/>
        <v>1413.5870926806208</v>
      </c>
      <c r="K4923">
        <f t="shared" si="515"/>
        <v>0</v>
      </c>
      <c r="L4923">
        <f t="shared" si="516"/>
        <v>1</v>
      </c>
    </row>
    <row r="4924" spans="1:12">
      <c r="A4924">
        <v>4923</v>
      </c>
      <c r="B4924" s="4">
        <v>43641</v>
      </c>
      <c r="C4924" s="5">
        <v>21193.81</v>
      </c>
      <c r="D4924">
        <v>2917.3798830000001</v>
      </c>
      <c r="E4924">
        <v>107.34</v>
      </c>
      <c r="F4924">
        <f t="shared" si="517"/>
        <v>72098.118830000007</v>
      </c>
      <c r="G4924">
        <f t="shared" si="518"/>
        <v>-6.3994800581305133E-3</v>
      </c>
      <c r="H4924">
        <f t="shared" si="512"/>
        <v>8.3695102924262015E-3</v>
      </c>
      <c r="I4924">
        <f t="shared" si="513"/>
        <v>1555.6065770066723</v>
      </c>
      <c r="J4924">
        <f t="shared" si="514"/>
        <v>1405.9824579365481</v>
      </c>
      <c r="K4924">
        <f t="shared" si="515"/>
        <v>0</v>
      </c>
      <c r="L4924">
        <f t="shared" si="516"/>
        <v>1</v>
      </c>
    </row>
    <row r="4925" spans="1:12">
      <c r="A4925">
        <v>4924</v>
      </c>
      <c r="B4925" s="4">
        <v>43642</v>
      </c>
      <c r="C4925" s="5">
        <v>21086.59</v>
      </c>
      <c r="D4925">
        <v>2913.780029</v>
      </c>
      <c r="E4925">
        <v>107.37</v>
      </c>
      <c r="F4925">
        <f t="shared" si="517"/>
        <v>71847.830290000013</v>
      </c>
      <c r="G4925">
        <f t="shared" si="518"/>
        <v>-3.4714988970814264E-3</v>
      </c>
      <c r="H4925">
        <f t="shared" ref="H4925:H4988" si="519">STDEV(G4676:G4925)</f>
        <v>8.3699390509434438E-3</v>
      </c>
      <c r="I4925">
        <f t="shared" ref="I4925:I4988" si="520">_xlfn.PERCENTILE.INC(G4676:G4925,0.01)*F4925*(-1)</f>
        <v>1550.2062904903009</v>
      </c>
      <c r="J4925">
        <f t="shared" ref="J4925:J4988" si="521">2.33*H4925*F4925</f>
        <v>1401.1733678947</v>
      </c>
      <c r="K4925">
        <f t="shared" ref="K4925:K4988" si="522">IF(J4925&gt;I4925,1,0)</f>
        <v>0</v>
      </c>
      <c r="L4925">
        <f t="shared" ref="L4925:L4988" si="523">IF(J4925&gt;I4925,0,1)</f>
        <v>1</v>
      </c>
    </row>
    <row r="4926" spans="1:12">
      <c r="A4926">
        <v>4925</v>
      </c>
      <c r="B4926" s="4">
        <v>43643</v>
      </c>
      <c r="C4926" s="5">
        <v>21338.17</v>
      </c>
      <c r="D4926">
        <v>2924.919922</v>
      </c>
      <c r="E4926">
        <v>107.72</v>
      </c>
      <c r="F4926">
        <f t="shared" si="517"/>
        <v>72464.139220000012</v>
      </c>
      <c r="G4926">
        <f t="shared" si="518"/>
        <v>8.5779755284520753E-3</v>
      </c>
      <c r="H4926">
        <f t="shared" si="519"/>
        <v>8.3628540166303094E-3</v>
      </c>
      <c r="I4926">
        <f t="shared" si="520"/>
        <v>1563.5039221141792</v>
      </c>
      <c r="J4926">
        <f t="shared" si="521"/>
        <v>1411.9963513286898</v>
      </c>
      <c r="K4926">
        <f t="shared" si="522"/>
        <v>0</v>
      </c>
      <c r="L4926">
        <f t="shared" si="523"/>
        <v>1</v>
      </c>
    </row>
    <row r="4927" spans="1:12">
      <c r="A4927">
        <v>4926</v>
      </c>
      <c r="B4927" s="4">
        <v>43644</v>
      </c>
      <c r="C4927" s="5">
        <v>21275.919999999998</v>
      </c>
      <c r="D4927">
        <v>2941.76001</v>
      </c>
      <c r="E4927">
        <v>107.75</v>
      </c>
      <c r="F4927">
        <f t="shared" si="517"/>
        <v>72508.190099999993</v>
      </c>
      <c r="G4927">
        <f t="shared" si="518"/>
        <v>6.078990308053811E-4</v>
      </c>
      <c r="H4927">
        <f t="shared" si="519"/>
        <v>8.3619611855331594E-3</v>
      </c>
      <c r="I4927">
        <f t="shared" si="520"/>
        <v>1564.4543746330928</v>
      </c>
      <c r="J4927">
        <f t="shared" si="521"/>
        <v>1412.703864011241</v>
      </c>
      <c r="K4927">
        <f t="shared" si="522"/>
        <v>0</v>
      </c>
      <c r="L4927">
        <f t="shared" si="523"/>
        <v>1</v>
      </c>
    </row>
    <row r="4928" spans="1:12">
      <c r="A4928">
        <v>4927</v>
      </c>
      <c r="B4928" s="4">
        <v>43647</v>
      </c>
      <c r="C4928" s="5">
        <v>21729.97</v>
      </c>
      <c r="D4928">
        <v>2971.4099120000001</v>
      </c>
      <c r="E4928">
        <v>108.26</v>
      </c>
      <c r="F4928">
        <f t="shared" si="517"/>
        <v>73715.339120000004</v>
      </c>
      <c r="G4928">
        <f t="shared" si="518"/>
        <v>1.6648450586549846E-2</v>
      </c>
      <c r="H4928">
        <f t="shared" si="519"/>
        <v>8.4206721896671801E-3</v>
      </c>
      <c r="I4928">
        <f t="shared" si="520"/>
        <v>1590.5001159840835</v>
      </c>
      <c r="J4928">
        <f t="shared" si="521"/>
        <v>1446.3072051656293</v>
      </c>
      <c r="K4928">
        <f t="shared" si="522"/>
        <v>0</v>
      </c>
      <c r="L4928">
        <f t="shared" si="523"/>
        <v>1</v>
      </c>
    </row>
    <row r="4929" spans="1:12">
      <c r="A4929">
        <v>4928</v>
      </c>
      <c r="B4929" s="4">
        <v>43648</v>
      </c>
      <c r="C4929" s="5">
        <v>21754.27</v>
      </c>
      <c r="D4929">
        <v>2964.6599120000001</v>
      </c>
      <c r="E4929">
        <v>108.47</v>
      </c>
      <c r="F4929">
        <f t="shared" si="517"/>
        <v>73697.489120000013</v>
      </c>
      <c r="G4929">
        <f t="shared" si="518"/>
        <v>-2.421477024060481E-4</v>
      </c>
      <c r="H4929">
        <f t="shared" si="519"/>
        <v>8.414589447975681E-3</v>
      </c>
      <c r="I4929">
        <f t="shared" si="520"/>
        <v>1590.1149800353214</v>
      </c>
      <c r="J4929">
        <f t="shared" si="521"/>
        <v>1444.9124862990893</v>
      </c>
      <c r="K4929">
        <f t="shared" si="522"/>
        <v>0</v>
      </c>
      <c r="L4929">
        <f t="shared" si="523"/>
        <v>1</v>
      </c>
    </row>
    <row r="4930" spans="1:12">
      <c r="A4930">
        <v>4929</v>
      </c>
      <c r="B4930" s="4">
        <v>43649</v>
      </c>
      <c r="C4930" s="5">
        <v>21638.16</v>
      </c>
      <c r="D4930">
        <v>2978.080078</v>
      </c>
      <c r="E4930">
        <v>107.71</v>
      </c>
      <c r="F4930">
        <f t="shared" si="517"/>
        <v>73595.67078</v>
      </c>
      <c r="G4930">
        <f t="shared" si="518"/>
        <v>-1.381571356308009E-3</v>
      </c>
      <c r="H4930">
        <f t="shared" si="519"/>
        <v>8.4137201396047717E-3</v>
      </c>
      <c r="I4930">
        <f t="shared" si="520"/>
        <v>1587.9181227256684</v>
      </c>
      <c r="J4930">
        <f t="shared" si="521"/>
        <v>1442.7671694105215</v>
      </c>
      <c r="K4930">
        <f t="shared" si="522"/>
        <v>0</v>
      </c>
      <c r="L4930">
        <f t="shared" si="523"/>
        <v>1</v>
      </c>
    </row>
    <row r="4931" spans="1:12">
      <c r="A4931">
        <v>4930</v>
      </c>
      <c r="B4931" s="4">
        <v>43651</v>
      </c>
      <c r="C4931" s="5">
        <v>21746.38</v>
      </c>
      <c r="D4931">
        <v>2984.25</v>
      </c>
      <c r="E4931">
        <v>107.91</v>
      </c>
      <c r="F4931">
        <f t="shared" ref="F4931:F4994" si="524">2*C4931+10*D4931+5*E4931</f>
        <v>73874.810000000012</v>
      </c>
      <c r="G4931">
        <f t="shared" si="518"/>
        <v>3.7928755460963082E-3</v>
      </c>
      <c r="H4931">
        <f t="shared" si="519"/>
        <v>8.4143703137758222E-3</v>
      </c>
      <c r="I4931">
        <f t="shared" si="520"/>
        <v>1593.9408985425575</v>
      </c>
      <c r="J4931">
        <f t="shared" si="521"/>
        <v>1448.3513191056024</v>
      </c>
      <c r="K4931">
        <f t="shared" si="522"/>
        <v>0</v>
      </c>
      <c r="L4931">
        <f t="shared" si="523"/>
        <v>1</v>
      </c>
    </row>
    <row r="4932" spans="1:12">
      <c r="A4932">
        <v>4931</v>
      </c>
      <c r="B4932" s="4">
        <v>43654</v>
      </c>
      <c r="C4932" s="5">
        <v>21534.35</v>
      </c>
      <c r="D4932">
        <v>2979.7700199999999</v>
      </c>
      <c r="E4932">
        <v>108.55</v>
      </c>
      <c r="F4932">
        <f t="shared" si="524"/>
        <v>73409.150200000004</v>
      </c>
      <c r="G4932">
        <f t="shared" ref="G4932:G4995" si="525">F4932/F4931-1</f>
        <v>-6.3033637582283752E-3</v>
      </c>
      <c r="H4932">
        <f t="shared" si="519"/>
        <v>8.4221744400522075E-3</v>
      </c>
      <c r="I4932">
        <f t="shared" si="520"/>
        <v>1583.8937092499264</v>
      </c>
      <c r="J4932">
        <f t="shared" si="521"/>
        <v>1440.5566775593168</v>
      </c>
      <c r="K4932">
        <f t="shared" si="522"/>
        <v>0</v>
      </c>
      <c r="L4932">
        <f t="shared" si="523"/>
        <v>1</v>
      </c>
    </row>
    <row r="4933" spans="1:12">
      <c r="A4933">
        <v>4932</v>
      </c>
      <c r="B4933" s="4">
        <v>43655</v>
      </c>
      <c r="C4933" s="5">
        <v>21565.15</v>
      </c>
      <c r="D4933">
        <v>2965.5200199999999</v>
      </c>
      <c r="E4933">
        <v>108.88</v>
      </c>
      <c r="F4933">
        <f t="shared" si="524"/>
        <v>73329.900200000004</v>
      </c>
      <c r="G4933">
        <f t="shared" si="525"/>
        <v>-1.0795656915260077E-3</v>
      </c>
      <c r="H4933">
        <f t="shared" si="519"/>
        <v>8.4222571530746405E-3</v>
      </c>
      <c r="I4933">
        <f t="shared" si="520"/>
        <v>1582.1837919423963</v>
      </c>
      <c r="J4933">
        <f t="shared" si="521"/>
        <v>1439.0156342303198</v>
      </c>
      <c r="K4933">
        <f t="shared" si="522"/>
        <v>0</v>
      </c>
      <c r="L4933">
        <f t="shared" si="523"/>
        <v>1</v>
      </c>
    </row>
    <row r="4934" spans="1:12">
      <c r="A4934">
        <v>4933</v>
      </c>
      <c r="B4934" s="4">
        <v>43656</v>
      </c>
      <c r="C4934" s="5">
        <v>21533.48</v>
      </c>
      <c r="D4934">
        <v>2989.3000489999999</v>
      </c>
      <c r="E4934">
        <v>109.01</v>
      </c>
      <c r="F4934">
        <f t="shared" si="524"/>
        <v>73505.010490000001</v>
      </c>
      <c r="G4934">
        <f t="shared" si="525"/>
        <v>2.3879793852494835E-3</v>
      </c>
      <c r="H4934">
        <f t="shared" si="519"/>
        <v>8.4170149822474869E-3</v>
      </c>
      <c r="I4934">
        <f t="shared" si="520"/>
        <v>1585.9620142212304</v>
      </c>
      <c r="J4934">
        <f t="shared" si="521"/>
        <v>1441.5541647354917</v>
      </c>
      <c r="K4934">
        <f t="shared" si="522"/>
        <v>0</v>
      </c>
      <c r="L4934">
        <f t="shared" si="523"/>
        <v>1</v>
      </c>
    </row>
    <row r="4935" spans="1:12">
      <c r="A4935">
        <v>4934</v>
      </c>
      <c r="B4935" s="4">
        <v>43657</v>
      </c>
      <c r="C4935" s="5">
        <v>21643.53</v>
      </c>
      <c r="D4935">
        <v>2999.6201169999999</v>
      </c>
      <c r="E4935">
        <v>108.2</v>
      </c>
      <c r="F4935">
        <f t="shared" si="524"/>
        <v>73824.261169999998</v>
      </c>
      <c r="G4935">
        <f t="shared" si="525"/>
        <v>4.3432505875695693E-3</v>
      </c>
      <c r="H4935">
        <f t="shared" si="519"/>
        <v>8.4197336057101526E-3</v>
      </c>
      <c r="I4935">
        <f t="shared" si="520"/>
        <v>1592.8502446713599</v>
      </c>
      <c r="J4935">
        <f t="shared" si="521"/>
        <v>1448.2828275671691</v>
      </c>
      <c r="K4935">
        <f t="shared" si="522"/>
        <v>0</v>
      </c>
      <c r="L4935">
        <f t="shared" si="523"/>
        <v>1</v>
      </c>
    </row>
    <row r="4936" spans="1:12">
      <c r="A4936">
        <v>4935</v>
      </c>
      <c r="B4936" s="4">
        <v>43658</v>
      </c>
      <c r="C4936" s="5">
        <v>21685.9</v>
      </c>
      <c r="D4936">
        <v>3003.360107</v>
      </c>
      <c r="E4936">
        <v>108.57</v>
      </c>
      <c r="F4936">
        <f t="shared" si="524"/>
        <v>73948.251070000013</v>
      </c>
      <c r="G4936">
        <f t="shared" si="525"/>
        <v>1.6795278142303083E-3</v>
      </c>
      <c r="H4936">
        <f t="shared" si="519"/>
        <v>8.4132445397945392E-3</v>
      </c>
      <c r="I4936">
        <f t="shared" si="520"/>
        <v>1595.5254809611888</v>
      </c>
      <c r="J4936">
        <f t="shared" si="521"/>
        <v>1449.5971965329377</v>
      </c>
      <c r="K4936">
        <f t="shared" si="522"/>
        <v>0</v>
      </c>
      <c r="L4936">
        <f t="shared" si="523"/>
        <v>1</v>
      </c>
    </row>
    <row r="4937" spans="1:12">
      <c r="A4937">
        <v>4936</v>
      </c>
      <c r="B4937" s="4">
        <v>43662</v>
      </c>
      <c r="C4937" s="5">
        <v>21535.25</v>
      </c>
      <c r="D4937">
        <v>3012.1298830000001</v>
      </c>
      <c r="E4937">
        <v>107.97</v>
      </c>
      <c r="F4937">
        <f t="shared" si="524"/>
        <v>73731.648830000006</v>
      </c>
      <c r="G4937">
        <f t="shared" si="525"/>
        <v>-2.9291056497735557E-3</v>
      </c>
      <c r="H4937">
        <f t="shared" si="519"/>
        <v>8.3777390625096298E-3</v>
      </c>
      <c r="I4937">
        <f t="shared" si="520"/>
        <v>1590.8520182605478</v>
      </c>
      <c r="J4937">
        <f t="shared" si="521"/>
        <v>1439.2515188929569</v>
      </c>
      <c r="K4937">
        <f t="shared" si="522"/>
        <v>0</v>
      </c>
      <c r="L4937">
        <f t="shared" si="523"/>
        <v>1</v>
      </c>
    </row>
    <row r="4938" spans="1:12">
      <c r="A4938">
        <v>4937</v>
      </c>
      <c r="B4938" s="4">
        <v>43663</v>
      </c>
      <c r="C4938" s="5">
        <v>21469.18</v>
      </c>
      <c r="D4938">
        <v>3005.1000979999999</v>
      </c>
      <c r="E4938">
        <v>108.31</v>
      </c>
      <c r="F4938">
        <f t="shared" si="524"/>
        <v>73530.910980000001</v>
      </c>
      <c r="G4938">
        <f t="shared" si="525"/>
        <v>-2.7225466022445799E-3</v>
      </c>
      <c r="H4938">
        <f t="shared" si="519"/>
        <v>8.3633551724120701E-3</v>
      </c>
      <c r="I4938">
        <f t="shared" si="520"/>
        <v>1586.5208495035586</v>
      </c>
      <c r="J4938">
        <f t="shared" si="521"/>
        <v>1432.8687404968382</v>
      </c>
      <c r="K4938">
        <f t="shared" si="522"/>
        <v>0</v>
      </c>
      <c r="L4938">
        <f t="shared" si="523"/>
        <v>1</v>
      </c>
    </row>
    <row r="4939" spans="1:12">
      <c r="A4939">
        <v>4938</v>
      </c>
      <c r="B4939" s="4">
        <v>43664</v>
      </c>
      <c r="C4939" s="5">
        <v>21046.240000000002</v>
      </c>
      <c r="D4939">
        <v>2978.8701169999999</v>
      </c>
      <c r="E4939">
        <v>107.84</v>
      </c>
      <c r="F4939">
        <f t="shared" si="524"/>
        <v>72420.381169999993</v>
      </c>
      <c r="G4939">
        <f t="shared" si="525"/>
        <v>-1.5102897478069699E-2</v>
      </c>
      <c r="H4939">
        <f t="shared" si="519"/>
        <v>8.4175875749503727E-3</v>
      </c>
      <c r="I4939">
        <f t="shared" si="520"/>
        <v>1562.5597877666864</v>
      </c>
      <c r="J4939">
        <f t="shared" si="521"/>
        <v>1420.3794186537452</v>
      </c>
      <c r="K4939">
        <f t="shared" si="522"/>
        <v>0</v>
      </c>
      <c r="L4939">
        <f t="shared" si="523"/>
        <v>1</v>
      </c>
    </row>
    <row r="4940" spans="1:12">
      <c r="A4940">
        <v>4939</v>
      </c>
      <c r="B4940" s="4">
        <v>43665</v>
      </c>
      <c r="C4940" s="5">
        <v>21466.99</v>
      </c>
      <c r="D4940">
        <v>3004.26001</v>
      </c>
      <c r="E4940">
        <v>107.55</v>
      </c>
      <c r="F4940">
        <f t="shared" si="524"/>
        <v>73514.330100000006</v>
      </c>
      <c r="G4940">
        <f t="shared" si="525"/>
        <v>1.5105539522528577E-2</v>
      </c>
      <c r="H4940">
        <f t="shared" si="519"/>
        <v>8.4676405093827064E-3</v>
      </c>
      <c r="I4940">
        <f t="shared" si="520"/>
        <v>1586.1630963971099</v>
      </c>
      <c r="J4940">
        <f t="shared" si="521"/>
        <v>1450.4085026094997</v>
      </c>
      <c r="K4940">
        <f t="shared" si="522"/>
        <v>0</v>
      </c>
      <c r="L4940">
        <f t="shared" si="523"/>
        <v>1</v>
      </c>
    </row>
    <row r="4941" spans="1:12">
      <c r="A4941">
        <v>4940</v>
      </c>
      <c r="B4941" s="4">
        <v>43668</v>
      </c>
      <c r="C4941" s="5">
        <v>21416.79</v>
      </c>
      <c r="D4941">
        <v>2981.929932</v>
      </c>
      <c r="E4941">
        <v>107.99</v>
      </c>
      <c r="F4941">
        <f t="shared" si="524"/>
        <v>73192.829320000004</v>
      </c>
      <c r="G4941">
        <f t="shared" si="525"/>
        <v>-4.3733076199248266E-3</v>
      </c>
      <c r="H4941">
        <f t="shared" si="519"/>
        <v>8.4477598163600082E-3</v>
      </c>
      <c r="I4941">
        <f t="shared" si="520"/>
        <v>1579.2263172411926</v>
      </c>
      <c r="J4941">
        <f t="shared" si="521"/>
        <v>1440.6749807341989</v>
      </c>
      <c r="K4941">
        <f t="shared" si="522"/>
        <v>0</v>
      </c>
      <c r="L4941">
        <f t="shared" si="523"/>
        <v>1</v>
      </c>
    </row>
    <row r="4942" spans="1:12">
      <c r="A4942">
        <v>4941</v>
      </c>
      <c r="B4942" s="4">
        <v>43669</v>
      </c>
      <c r="C4942" s="5">
        <v>21620.880000000001</v>
      </c>
      <c r="D4942">
        <v>2994.73999</v>
      </c>
      <c r="E4942">
        <v>108.05</v>
      </c>
      <c r="F4942">
        <f t="shared" si="524"/>
        <v>73729.409899999999</v>
      </c>
      <c r="G4942">
        <f t="shared" si="525"/>
        <v>7.3310539431952204E-3</v>
      </c>
      <c r="H4942">
        <f t="shared" si="519"/>
        <v>8.4600333780653816E-3</v>
      </c>
      <c r="I4942">
        <f t="shared" si="520"/>
        <v>1590.8037105614014</v>
      </c>
      <c r="J4942">
        <f t="shared" si="521"/>
        <v>1453.3451160688196</v>
      </c>
      <c r="K4942">
        <f t="shared" si="522"/>
        <v>0</v>
      </c>
      <c r="L4942">
        <f t="shared" si="523"/>
        <v>1</v>
      </c>
    </row>
    <row r="4943" spans="1:12">
      <c r="A4943">
        <v>4942</v>
      </c>
      <c r="B4943" s="4">
        <v>43670</v>
      </c>
      <c r="C4943" s="5">
        <v>21709.57</v>
      </c>
      <c r="D4943">
        <v>2998.7700199999999</v>
      </c>
      <c r="E4943">
        <v>108.21</v>
      </c>
      <c r="F4943">
        <f t="shared" si="524"/>
        <v>73947.890200000009</v>
      </c>
      <c r="G4943">
        <f t="shared" si="525"/>
        <v>2.9632720551586722E-3</v>
      </c>
      <c r="H4943">
        <f t="shared" si="519"/>
        <v>8.4553148915520356E-3</v>
      </c>
      <c r="I4943">
        <f t="shared" si="520"/>
        <v>1595.5176947421508</v>
      </c>
      <c r="J4943">
        <f t="shared" si="521"/>
        <v>1456.8387844921117</v>
      </c>
      <c r="K4943">
        <f t="shared" si="522"/>
        <v>0</v>
      </c>
      <c r="L4943">
        <f t="shared" si="523"/>
        <v>1</v>
      </c>
    </row>
    <row r="4944" spans="1:12">
      <c r="A4944">
        <v>4943</v>
      </c>
      <c r="B4944" s="4">
        <v>43671</v>
      </c>
      <c r="C4944" s="5">
        <v>21756.55</v>
      </c>
      <c r="D4944">
        <v>3016.26001</v>
      </c>
      <c r="E4944">
        <v>108.22</v>
      </c>
      <c r="F4944">
        <f t="shared" si="524"/>
        <v>74216.800100000008</v>
      </c>
      <c r="G4944">
        <f t="shared" si="525"/>
        <v>3.6364783264635214E-3</v>
      </c>
      <c r="H4944">
        <f t="shared" si="519"/>
        <v>8.4570908175687701E-3</v>
      </c>
      <c r="I4944">
        <f t="shared" si="520"/>
        <v>1601.3197602585694</v>
      </c>
      <c r="J4944">
        <f t="shared" si="521"/>
        <v>1462.4436494196596</v>
      </c>
      <c r="K4944">
        <f t="shared" si="522"/>
        <v>0</v>
      </c>
      <c r="L4944">
        <f t="shared" si="523"/>
        <v>1</v>
      </c>
    </row>
    <row r="4945" spans="1:12">
      <c r="A4945">
        <v>4944</v>
      </c>
      <c r="B4945" s="4">
        <v>43672</v>
      </c>
      <c r="C4945" s="5">
        <v>21658.15</v>
      </c>
      <c r="D4945">
        <v>3013.25</v>
      </c>
      <c r="E4945">
        <v>108.74</v>
      </c>
      <c r="F4945">
        <f t="shared" si="524"/>
        <v>73992.5</v>
      </c>
      <c r="G4945">
        <f t="shared" si="525"/>
        <v>-3.0222281167846532E-3</v>
      </c>
      <c r="H4945">
        <f t="shared" si="519"/>
        <v>8.4591609007396724E-3</v>
      </c>
      <c r="I4945">
        <f t="shared" si="520"/>
        <v>1596.4802066551531</v>
      </c>
      <c r="J4945">
        <f t="shared" si="521"/>
        <v>1458.3806986687939</v>
      </c>
      <c r="K4945">
        <f t="shared" si="522"/>
        <v>0</v>
      </c>
      <c r="L4945">
        <f t="shared" si="523"/>
        <v>1</v>
      </c>
    </row>
    <row r="4946" spans="1:12">
      <c r="A4946">
        <v>4945</v>
      </c>
      <c r="B4946" s="4">
        <v>43675</v>
      </c>
      <c r="C4946" s="5">
        <v>21616.799999999999</v>
      </c>
      <c r="D4946">
        <v>3024.469971</v>
      </c>
      <c r="E4946">
        <v>108.47</v>
      </c>
      <c r="F4946">
        <f t="shared" si="524"/>
        <v>74020.649709999998</v>
      </c>
      <c r="G4946">
        <f t="shared" si="525"/>
        <v>3.8044004459902858E-4</v>
      </c>
      <c r="H4946">
        <f t="shared" si="519"/>
        <v>8.4214064677184848E-3</v>
      </c>
      <c r="I4946">
        <f t="shared" si="520"/>
        <v>1597.0875716561745</v>
      </c>
      <c r="J4946">
        <f t="shared" si="521"/>
        <v>1452.4240892351679</v>
      </c>
      <c r="K4946">
        <f t="shared" si="522"/>
        <v>0</v>
      </c>
      <c r="L4946">
        <f t="shared" si="523"/>
        <v>1</v>
      </c>
    </row>
    <row r="4947" spans="1:12">
      <c r="A4947">
        <v>4946</v>
      </c>
      <c r="B4947" s="4">
        <v>43676</v>
      </c>
      <c r="C4947" s="5">
        <v>21709.31</v>
      </c>
      <c r="D4947">
        <v>3007.6599120000001</v>
      </c>
      <c r="E4947">
        <v>108.89</v>
      </c>
      <c r="F4947">
        <f t="shared" si="524"/>
        <v>74039.669119999991</v>
      </c>
      <c r="G4947">
        <f t="shared" si="525"/>
        <v>2.5694735286041492E-4</v>
      </c>
      <c r="H4947">
        <f t="shared" si="519"/>
        <v>8.4195308214262271E-3</v>
      </c>
      <c r="I4947">
        <f t="shared" si="520"/>
        <v>1597.4979390799979</v>
      </c>
      <c r="J4947">
        <f t="shared" si="521"/>
        <v>1452.4737134622123</v>
      </c>
      <c r="K4947">
        <f t="shared" si="522"/>
        <v>0</v>
      </c>
      <c r="L4947">
        <f t="shared" si="523"/>
        <v>1</v>
      </c>
    </row>
    <row r="4948" spans="1:12">
      <c r="A4948">
        <v>4947</v>
      </c>
      <c r="B4948" s="4">
        <v>43677</v>
      </c>
      <c r="C4948" s="5">
        <v>21521.53</v>
      </c>
      <c r="D4948">
        <v>3016.219971</v>
      </c>
      <c r="E4948">
        <v>108.64</v>
      </c>
      <c r="F4948">
        <f t="shared" si="524"/>
        <v>73748.459709999996</v>
      </c>
      <c r="G4948">
        <f t="shared" si="525"/>
        <v>-3.9331538546993894E-3</v>
      </c>
      <c r="H4948">
        <f t="shared" si="519"/>
        <v>8.4204403644642777E-3</v>
      </c>
      <c r="I4948">
        <f t="shared" si="520"/>
        <v>1591.2147339030309</v>
      </c>
      <c r="J4948">
        <f t="shared" si="521"/>
        <v>1446.9172012148231</v>
      </c>
      <c r="K4948">
        <f t="shared" si="522"/>
        <v>0</v>
      </c>
      <c r="L4948">
        <f t="shared" si="523"/>
        <v>1</v>
      </c>
    </row>
    <row r="4949" spans="1:12">
      <c r="A4949">
        <v>4948</v>
      </c>
      <c r="B4949" s="4">
        <v>43678</v>
      </c>
      <c r="C4949" s="5">
        <v>21540.99</v>
      </c>
      <c r="D4949">
        <v>2980.320068</v>
      </c>
      <c r="E4949">
        <v>109.27</v>
      </c>
      <c r="F4949">
        <f t="shared" si="524"/>
        <v>73431.530680000011</v>
      </c>
      <c r="G4949">
        <f t="shared" si="525"/>
        <v>-4.2974325327774787E-3</v>
      </c>
      <c r="H4949">
        <f t="shared" si="519"/>
        <v>8.4017063648225455E-3</v>
      </c>
      <c r="I4949">
        <f t="shared" si="520"/>
        <v>1584.3765959389214</v>
      </c>
      <c r="J4949">
        <f t="shared" si="521"/>
        <v>1437.4938697542661</v>
      </c>
      <c r="K4949">
        <f t="shared" si="522"/>
        <v>0</v>
      </c>
      <c r="L4949">
        <f t="shared" si="523"/>
        <v>1</v>
      </c>
    </row>
    <row r="4950" spans="1:12">
      <c r="A4950">
        <v>4949</v>
      </c>
      <c r="B4950" s="4">
        <v>43679</v>
      </c>
      <c r="C4950" s="5">
        <v>21087.16</v>
      </c>
      <c r="D4950">
        <v>2943.8999020000001</v>
      </c>
      <c r="E4950">
        <v>107.17</v>
      </c>
      <c r="F4950">
        <f t="shared" si="524"/>
        <v>72149.169020000001</v>
      </c>
      <c r="G4950">
        <f t="shared" si="525"/>
        <v>-1.746336550695482E-2</v>
      </c>
      <c r="H4950">
        <f t="shared" si="519"/>
        <v>8.4478747659100656E-3</v>
      </c>
      <c r="I4950">
        <f t="shared" si="520"/>
        <v>1556.7080483433749</v>
      </c>
      <c r="J4950">
        <f t="shared" si="521"/>
        <v>1420.1516463248711</v>
      </c>
      <c r="K4950">
        <f t="shared" si="522"/>
        <v>0</v>
      </c>
      <c r="L4950">
        <f t="shared" si="523"/>
        <v>1</v>
      </c>
    </row>
    <row r="4951" spans="1:12">
      <c r="A4951">
        <v>4950</v>
      </c>
      <c r="B4951" s="4">
        <v>43682</v>
      </c>
      <c r="C4951" s="5">
        <v>20720.29</v>
      </c>
      <c r="D4951">
        <v>2898.070068</v>
      </c>
      <c r="E4951">
        <v>106.36</v>
      </c>
      <c r="F4951">
        <f t="shared" si="524"/>
        <v>70953.080679999999</v>
      </c>
      <c r="G4951">
        <f t="shared" si="525"/>
        <v>-1.6577991905470713E-2</v>
      </c>
      <c r="H4951">
        <f t="shared" si="519"/>
        <v>8.5058734065003947E-3</v>
      </c>
      <c r="I4951">
        <f t="shared" si="520"/>
        <v>1530.9009549187572</v>
      </c>
      <c r="J4951">
        <f t="shared" si="521"/>
        <v>1406.1967584121232</v>
      </c>
      <c r="K4951">
        <f t="shared" si="522"/>
        <v>0</v>
      </c>
      <c r="L4951">
        <f t="shared" si="523"/>
        <v>1</v>
      </c>
    </row>
    <row r="4952" spans="1:12">
      <c r="A4952">
        <v>4951</v>
      </c>
      <c r="B4952" s="4">
        <v>43683</v>
      </c>
      <c r="C4952" s="5">
        <v>20585.310000000001</v>
      </c>
      <c r="D4952">
        <v>2861.179932</v>
      </c>
      <c r="E4952">
        <v>105.86</v>
      </c>
      <c r="F4952">
        <f t="shared" si="524"/>
        <v>70311.719320000004</v>
      </c>
      <c r="G4952">
        <f t="shared" si="525"/>
        <v>-9.0392320369082624E-3</v>
      </c>
      <c r="H4952">
        <f t="shared" si="519"/>
        <v>8.5016282448926433E-3</v>
      </c>
      <c r="I4952">
        <f t="shared" si="520"/>
        <v>1517.0627859617221</v>
      </c>
      <c r="J4952">
        <f t="shared" si="521"/>
        <v>1392.7903504786507</v>
      </c>
      <c r="K4952">
        <f t="shared" si="522"/>
        <v>0</v>
      </c>
      <c r="L4952">
        <f t="shared" si="523"/>
        <v>1</v>
      </c>
    </row>
    <row r="4953" spans="1:12">
      <c r="A4953">
        <v>4952</v>
      </c>
      <c r="B4953" s="4">
        <v>43684</v>
      </c>
      <c r="C4953" s="5">
        <v>20516.560000000001</v>
      </c>
      <c r="D4953">
        <v>2858.6499020000001</v>
      </c>
      <c r="E4953">
        <v>106.15</v>
      </c>
      <c r="F4953">
        <f t="shared" si="524"/>
        <v>70150.369020000013</v>
      </c>
      <c r="G4953">
        <f t="shared" si="525"/>
        <v>-2.294785301233504E-3</v>
      </c>
      <c r="H4953">
        <f t="shared" si="519"/>
        <v>8.4760289895662502E-3</v>
      </c>
      <c r="I4953">
        <f t="shared" si="520"/>
        <v>1513.5814525794488</v>
      </c>
      <c r="J4953">
        <f t="shared" si="521"/>
        <v>1385.4099881605364</v>
      </c>
      <c r="K4953">
        <f t="shared" si="522"/>
        <v>0</v>
      </c>
      <c r="L4953">
        <f t="shared" si="523"/>
        <v>1</v>
      </c>
    </row>
    <row r="4954" spans="1:12">
      <c r="A4954">
        <v>4953</v>
      </c>
      <c r="B4954" s="4">
        <v>43685</v>
      </c>
      <c r="C4954" s="5">
        <v>20593.349999999999</v>
      </c>
      <c r="D4954">
        <v>2896.209961</v>
      </c>
      <c r="E4954">
        <v>106.11</v>
      </c>
      <c r="F4954">
        <f t="shared" si="524"/>
        <v>70679.349610000005</v>
      </c>
      <c r="G4954">
        <f t="shared" si="525"/>
        <v>7.5406672465141433E-3</v>
      </c>
      <c r="H4954">
        <f t="shared" si="519"/>
        <v>8.4569225881612198E-3</v>
      </c>
      <c r="I4954">
        <f t="shared" si="520"/>
        <v>1524.9948666638459</v>
      </c>
      <c r="J4954">
        <f t="shared" si="521"/>
        <v>1392.7104065837123</v>
      </c>
      <c r="K4954">
        <f t="shared" si="522"/>
        <v>0</v>
      </c>
      <c r="L4954">
        <f t="shared" si="523"/>
        <v>1</v>
      </c>
    </row>
    <row r="4955" spans="1:12">
      <c r="A4955">
        <v>4954</v>
      </c>
      <c r="B4955" s="4">
        <v>43686</v>
      </c>
      <c r="C4955" s="5">
        <v>20684.82</v>
      </c>
      <c r="D4955">
        <v>2930.51001</v>
      </c>
      <c r="E4955">
        <v>106.02</v>
      </c>
      <c r="F4955">
        <f t="shared" si="524"/>
        <v>71204.840100000001</v>
      </c>
      <c r="G4955">
        <f t="shared" si="525"/>
        <v>7.4348518046585266E-3</v>
      </c>
      <c r="H4955">
        <f t="shared" si="519"/>
        <v>8.4668134971568748E-3</v>
      </c>
      <c r="I4955">
        <f t="shared" si="520"/>
        <v>1536.3329775003565</v>
      </c>
      <c r="J4955">
        <f t="shared" si="521"/>
        <v>1404.7059758462744</v>
      </c>
      <c r="K4955">
        <f t="shared" si="522"/>
        <v>0</v>
      </c>
      <c r="L4955">
        <f t="shared" si="523"/>
        <v>1</v>
      </c>
    </row>
    <row r="4956" spans="1:12">
      <c r="A4956">
        <v>4955</v>
      </c>
      <c r="B4956" s="4">
        <v>43690</v>
      </c>
      <c r="C4956" s="5">
        <v>20455.439999999999</v>
      </c>
      <c r="D4956">
        <v>2880.719971</v>
      </c>
      <c r="E4956">
        <v>105.43</v>
      </c>
      <c r="F4956">
        <f t="shared" si="524"/>
        <v>70245.229709999985</v>
      </c>
      <c r="G4956">
        <f t="shared" si="525"/>
        <v>-1.3476757881238699E-2</v>
      </c>
      <c r="H4956">
        <f t="shared" si="519"/>
        <v>8.505696370182704E-3</v>
      </c>
      <c r="I4956">
        <f t="shared" si="520"/>
        <v>1515.6281899376218</v>
      </c>
      <c r="J4956">
        <f t="shared" si="521"/>
        <v>1392.1391072051033</v>
      </c>
      <c r="K4956">
        <f t="shared" si="522"/>
        <v>0</v>
      </c>
      <c r="L4956">
        <f t="shared" si="523"/>
        <v>1</v>
      </c>
    </row>
    <row r="4957" spans="1:12">
      <c r="A4957">
        <v>4956</v>
      </c>
      <c r="B4957" s="4">
        <v>43691</v>
      </c>
      <c r="C4957" s="5">
        <v>20655.13</v>
      </c>
      <c r="D4957">
        <v>2894.1499020000001</v>
      </c>
      <c r="E4957">
        <v>106.4</v>
      </c>
      <c r="F4957">
        <f t="shared" si="524"/>
        <v>70783.759019999998</v>
      </c>
      <c r="G4957">
        <f t="shared" si="525"/>
        <v>7.666418235420025E-3</v>
      </c>
      <c r="H4957">
        <f t="shared" si="519"/>
        <v>8.5190996236918053E-3</v>
      </c>
      <c r="I4957">
        <f t="shared" si="520"/>
        <v>1527.2476295310762</v>
      </c>
      <c r="J4957">
        <f t="shared" si="521"/>
        <v>1405.0223749557022</v>
      </c>
      <c r="K4957">
        <f t="shared" si="522"/>
        <v>0</v>
      </c>
      <c r="L4957">
        <f t="shared" si="523"/>
        <v>1</v>
      </c>
    </row>
    <row r="4958" spans="1:12">
      <c r="A4958">
        <v>4957</v>
      </c>
      <c r="B4958" s="4">
        <v>43692</v>
      </c>
      <c r="C4958" s="5">
        <v>20405.650000000001</v>
      </c>
      <c r="D4958">
        <v>2846.1999510000001</v>
      </c>
      <c r="E4958">
        <v>106.05</v>
      </c>
      <c r="F4958">
        <f t="shared" si="524"/>
        <v>69803.549510000012</v>
      </c>
      <c r="G4958">
        <f t="shared" si="525"/>
        <v>-1.3847943703060861E-2</v>
      </c>
      <c r="H4958">
        <f t="shared" si="519"/>
        <v>8.5621324224413858E-3</v>
      </c>
      <c r="I4958">
        <f t="shared" si="520"/>
        <v>1506.0983903366966</v>
      </c>
      <c r="J4958">
        <f t="shared" si="521"/>
        <v>1392.5646562942784</v>
      </c>
      <c r="K4958">
        <f t="shared" si="522"/>
        <v>0</v>
      </c>
      <c r="L4958">
        <f t="shared" si="523"/>
        <v>1</v>
      </c>
    </row>
    <row r="4959" spans="1:12">
      <c r="A4959">
        <v>4958</v>
      </c>
      <c r="B4959" s="4">
        <v>43693</v>
      </c>
      <c r="C4959" s="5">
        <v>20418.810000000001</v>
      </c>
      <c r="D4959">
        <v>2864.73999</v>
      </c>
      <c r="E4959">
        <v>106.15</v>
      </c>
      <c r="F4959">
        <f t="shared" si="524"/>
        <v>70015.769899999999</v>
      </c>
      <c r="G4959">
        <f t="shared" si="525"/>
        <v>3.0402521288632745E-3</v>
      </c>
      <c r="H4959">
        <f t="shared" si="519"/>
        <v>8.5517896600795697E-3</v>
      </c>
      <c r="I4959">
        <f t="shared" si="520"/>
        <v>1510.6773091741952</v>
      </c>
      <c r="J4959">
        <f t="shared" si="521"/>
        <v>1395.1111193808599</v>
      </c>
      <c r="K4959">
        <f t="shared" si="522"/>
        <v>0</v>
      </c>
      <c r="L4959">
        <f t="shared" si="523"/>
        <v>1</v>
      </c>
    </row>
    <row r="4960" spans="1:12">
      <c r="A4960">
        <v>4959</v>
      </c>
      <c r="B4960" s="4">
        <v>43696</v>
      </c>
      <c r="C4960" s="5">
        <v>20563.16</v>
      </c>
      <c r="D4960">
        <v>2913.4799800000001</v>
      </c>
      <c r="E4960">
        <v>106.43</v>
      </c>
      <c r="F4960">
        <f t="shared" si="524"/>
        <v>70793.269799999995</v>
      </c>
      <c r="G4960">
        <f t="shared" si="525"/>
        <v>1.1104639727742116E-2</v>
      </c>
      <c r="H4960">
        <f t="shared" si="519"/>
        <v>8.5753837974194454E-3</v>
      </c>
      <c r="I4960">
        <f t="shared" si="520"/>
        <v>1527.4528364374498</v>
      </c>
      <c r="J4960">
        <f t="shared" si="521"/>
        <v>1414.4951390255837</v>
      </c>
      <c r="K4960">
        <f t="shared" si="522"/>
        <v>0</v>
      </c>
      <c r="L4960">
        <f t="shared" si="523"/>
        <v>1</v>
      </c>
    </row>
    <row r="4961" spans="1:12">
      <c r="A4961">
        <v>4960</v>
      </c>
      <c r="B4961" s="4">
        <v>43697</v>
      </c>
      <c r="C4961" s="5">
        <v>20677.22</v>
      </c>
      <c r="D4961">
        <v>2919.01001</v>
      </c>
      <c r="E4961">
        <v>106.65</v>
      </c>
      <c r="F4961">
        <f t="shared" si="524"/>
        <v>71077.790099999998</v>
      </c>
      <c r="G4961">
        <f t="shared" si="525"/>
        <v>4.0190303513851777E-3</v>
      </c>
      <c r="H4961">
        <f t="shared" si="519"/>
        <v>8.5697477150346348E-3</v>
      </c>
      <c r="I4961">
        <f t="shared" si="520"/>
        <v>1533.5917157474014</v>
      </c>
      <c r="J4961">
        <f t="shared" si="521"/>
        <v>1419.2466392671042</v>
      </c>
      <c r="K4961">
        <f t="shared" si="522"/>
        <v>0</v>
      </c>
      <c r="L4961">
        <f t="shared" si="523"/>
        <v>1</v>
      </c>
    </row>
    <row r="4962" spans="1:12">
      <c r="A4962">
        <v>4961</v>
      </c>
      <c r="B4962" s="4">
        <v>43698</v>
      </c>
      <c r="C4962" s="5">
        <v>20618.57</v>
      </c>
      <c r="D4962">
        <v>2922.040039</v>
      </c>
      <c r="E4962">
        <v>106.37</v>
      </c>
      <c r="F4962">
        <f t="shared" si="524"/>
        <v>70989.39039</v>
      </c>
      <c r="G4962">
        <f t="shared" si="525"/>
        <v>-1.2437036924702882E-3</v>
      </c>
      <c r="H4962">
        <f t="shared" si="519"/>
        <v>8.5692730564661569E-3</v>
      </c>
      <c r="I4962">
        <f t="shared" si="520"/>
        <v>1531.6843820677843</v>
      </c>
      <c r="J4962">
        <f t="shared" si="521"/>
        <v>1417.403005948084</v>
      </c>
      <c r="K4962">
        <f t="shared" si="522"/>
        <v>0</v>
      </c>
      <c r="L4962">
        <f t="shared" si="523"/>
        <v>1</v>
      </c>
    </row>
    <row r="4963" spans="1:12">
      <c r="A4963">
        <v>4962</v>
      </c>
      <c r="B4963" s="4">
        <v>43699</v>
      </c>
      <c r="C4963" s="5">
        <v>20628.009999999998</v>
      </c>
      <c r="D4963">
        <v>2930.9399410000001</v>
      </c>
      <c r="E4963">
        <v>106.59</v>
      </c>
      <c r="F4963">
        <f t="shared" si="524"/>
        <v>71098.369409999999</v>
      </c>
      <c r="G4963">
        <f t="shared" si="525"/>
        <v>1.535145173120922E-3</v>
      </c>
      <c r="H4963">
        <f t="shared" si="519"/>
        <v>8.569667580463583E-3</v>
      </c>
      <c r="I4963">
        <f t="shared" si="520"/>
        <v>1534.0357399536604</v>
      </c>
      <c r="J4963">
        <f t="shared" si="521"/>
        <v>1419.6442818611126</v>
      </c>
      <c r="K4963">
        <f t="shared" si="522"/>
        <v>0</v>
      </c>
      <c r="L4963">
        <f t="shared" si="523"/>
        <v>1</v>
      </c>
    </row>
    <row r="4964" spans="1:12">
      <c r="A4964">
        <v>4963</v>
      </c>
      <c r="B4964" s="4">
        <v>43700</v>
      </c>
      <c r="C4964" s="5">
        <v>20710.91</v>
      </c>
      <c r="D4964">
        <v>2911.070068</v>
      </c>
      <c r="E4964">
        <v>106.66</v>
      </c>
      <c r="F4964">
        <f t="shared" si="524"/>
        <v>71065.820680000004</v>
      </c>
      <c r="G4964">
        <f t="shared" si="525"/>
        <v>-4.5779854404670584E-4</v>
      </c>
      <c r="H4964">
        <f t="shared" si="519"/>
        <v>8.5594812672947808E-3</v>
      </c>
      <c r="I4964">
        <f t="shared" si="520"/>
        <v>1533.3334606253939</v>
      </c>
      <c r="J4964">
        <f t="shared" si="521"/>
        <v>1417.307686793059</v>
      </c>
      <c r="K4964">
        <f t="shared" si="522"/>
        <v>0</v>
      </c>
      <c r="L4964">
        <f t="shared" si="523"/>
        <v>1</v>
      </c>
    </row>
    <row r="4965" spans="1:12">
      <c r="A4965">
        <v>4964</v>
      </c>
      <c r="B4965" s="4">
        <v>43703</v>
      </c>
      <c r="C4965" s="5">
        <v>20261.04</v>
      </c>
      <c r="D4965">
        <v>2866.6999510000001</v>
      </c>
      <c r="E4965">
        <v>105.1</v>
      </c>
      <c r="F4965">
        <f t="shared" si="524"/>
        <v>69714.57951000001</v>
      </c>
      <c r="G4965">
        <f t="shared" si="525"/>
        <v>-1.9013938867806113E-2</v>
      </c>
      <c r="H4965">
        <f t="shared" si="519"/>
        <v>8.6413932433574113E-3</v>
      </c>
      <c r="I4965">
        <f t="shared" si="520"/>
        <v>1504.1787519411009</v>
      </c>
      <c r="J4965">
        <f t="shared" si="521"/>
        <v>1403.6644544750359</v>
      </c>
      <c r="K4965">
        <f t="shared" si="522"/>
        <v>0</v>
      </c>
      <c r="L4965">
        <f t="shared" si="523"/>
        <v>1</v>
      </c>
    </row>
    <row r="4966" spans="1:12">
      <c r="A4966">
        <v>4965</v>
      </c>
      <c r="B4966" s="4">
        <v>43704</v>
      </c>
      <c r="C4966" s="5">
        <v>20456.080000000002</v>
      </c>
      <c r="D4966">
        <v>2893.139893</v>
      </c>
      <c r="E4966">
        <v>105.86</v>
      </c>
      <c r="F4966">
        <f t="shared" si="524"/>
        <v>70372.858930000002</v>
      </c>
      <c r="G4966">
        <f t="shared" si="525"/>
        <v>9.4424928705991729E-3</v>
      </c>
      <c r="H4966">
        <f t="shared" si="519"/>
        <v>8.6569294763665823E-3</v>
      </c>
      <c r="I4966">
        <f t="shared" si="520"/>
        <v>1518.3819490824117</v>
      </c>
      <c r="J4966">
        <f t="shared" si="521"/>
        <v>1419.4660029610191</v>
      </c>
      <c r="K4966">
        <f t="shared" si="522"/>
        <v>0</v>
      </c>
      <c r="L4966">
        <f t="shared" si="523"/>
        <v>1</v>
      </c>
    </row>
    <row r="4967" spans="1:12">
      <c r="A4967">
        <v>4966</v>
      </c>
      <c r="B4967" s="4">
        <v>43705</v>
      </c>
      <c r="C4967" s="5">
        <v>20479.419999999998</v>
      </c>
      <c r="D4967">
        <v>2861.280029</v>
      </c>
      <c r="E4967">
        <v>105.73</v>
      </c>
      <c r="F4967">
        <f t="shared" si="524"/>
        <v>70100.29028999999</v>
      </c>
      <c r="G4967">
        <f t="shared" si="525"/>
        <v>-3.8732068604906411E-3</v>
      </c>
      <c r="H4967">
        <f t="shared" si="519"/>
        <v>8.6558536455809496E-3</v>
      </c>
      <c r="I4967">
        <f t="shared" si="520"/>
        <v>1512.5009417003805</v>
      </c>
      <c r="J4967">
        <f t="shared" si="521"/>
        <v>1413.7923981027418</v>
      </c>
      <c r="K4967">
        <f t="shared" si="522"/>
        <v>0</v>
      </c>
      <c r="L4967">
        <f t="shared" si="523"/>
        <v>1</v>
      </c>
    </row>
    <row r="4968" spans="1:12">
      <c r="A4968">
        <v>4967</v>
      </c>
      <c r="B4968" s="4">
        <v>43706</v>
      </c>
      <c r="C4968" s="5">
        <v>20460.93</v>
      </c>
      <c r="D4968">
        <v>2910.3701169999999</v>
      </c>
      <c r="E4968">
        <v>106.04</v>
      </c>
      <c r="F4968">
        <f t="shared" si="524"/>
        <v>70555.761169999998</v>
      </c>
      <c r="G4968">
        <f t="shared" si="525"/>
        <v>6.4974178867984733E-3</v>
      </c>
      <c r="H4968">
        <f t="shared" si="519"/>
        <v>8.6649239638474842E-3</v>
      </c>
      <c r="I4968">
        <f t="shared" si="520"/>
        <v>1522.3282923727841</v>
      </c>
      <c r="J4968">
        <f t="shared" si="521"/>
        <v>1424.4695123961785</v>
      </c>
      <c r="K4968">
        <f t="shared" si="522"/>
        <v>0</v>
      </c>
      <c r="L4968">
        <f t="shared" si="523"/>
        <v>1</v>
      </c>
    </row>
    <row r="4969" spans="1:12">
      <c r="A4969">
        <v>4968</v>
      </c>
      <c r="B4969" s="4">
        <v>43707</v>
      </c>
      <c r="C4969" s="5">
        <v>20704.37</v>
      </c>
      <c r="D4969">
        <v>2937.0900879999999</v>
      </c>
      <c r="E4969">
        <v>106.47</v>
      </c>
      <c r="F4969">
        <f t="shared" si="524"/>
        <v>71311.990879999998</v>
      </c>
      <c r="G4969">
        <f t="shared" si="525"/>
        <v>1.0718185127050139E-2</v>
      </c>
      <c r="H4969">
        <f t="shared" si="519"/>
        <v>8.6919552601622402E-3</v>
      </c>
      <c r="I4969">
        <f t="shared" si="520"/>
        <v>1538.6448888345817</v>
      </c>
      <c r="J4969">
        <f t="shared" si="521"/>
        <v>1444.2286777839945</v>
      </c>
      <c r="K4969">
        <f t="shared" si="522"/>
        <v>0</v>
      </c>
      <c r="L4969">
        <f t="shared" si="523"/>
        <v>1</v>
      </c>
    </row>
    <row r="4970" spans="1:12">
      <c r="A4970">
        <v>4969</v>
      </c>
      <c r="B4970" s="4">
        <v>43711</v>
      </c>
      <c r="C4970" s="5">
        <v>20625.16</v>
      </c>
      <c r="D4970">
        <v>2909.01001</v>
      </c>
      <c r="E4970">
        <v>106.32</v>
      </c>
      <c r="F4970">
        <f t="shared" si="524"/>
        <v>70872.020100000009</v>
      </c>
      <c r="G4970">
        <f t="shared" si="525"/>
        <v>-6.1696605938312832E-3</v>
      </c>
      <c r="H4970">
        <f t="shared" si="519"/>
        <v>8.6935662524919854E-3</v>
      </c>
      <c r="I4970">
        <f t="shared" si="520"/>
        <v>1529.1519720960391</v>
      </c>
      <c r="J4970">
        <f t="shared" si="521"/>
        <v>1435.5843030963945</v>
      </c>
      <c r="K4970">
        <f t="shared" si="522"/>
        <v>0</v>
      </c>
      <c r="L4970">
        <f t="shared" si="523"/>
        <v>1</v>
      </c>
    </row>
    <row r="4971" spans="1:12">
      <c r="A4971">
        <v>4970</v>
      </c>
      <c r="B4971" s="4">
        <v>43712</v>
      </c>
      <c r="C4971" s="5">
        <v>20649.14</v>
      </c>
      <c r="D4971">
        <v>2924.669922</v>
      </c>
      <c r="E4971">
        <v>105.92</v>
      </c>
      <c r="F4971">
        <f t="shared" si="524"/>
        <v>71074.579220000014</v>
      </c>
      <c r="G4971">
        <f t="shared" si="525"/>
        <v>2.8580971688714207E-3</v>
      </c>
      <c r="H4971">
        <f t="shared" si="519"/>
        <v>8.6956171585399512E-3</v>
      </c>
      <c r="I4971">
        <f t="shared" si="520"/>
        <v>1533.5224370182609</v>
      </c>
      <c r="J4971">
        <f t="shared" si="521"/>
        <v>1440.0269803013532</v>
      </c>
      <c r="K4971">
        <f t="shared" si="522"/>
        <v>0</v>
      </c>
      <c r="L4971">
        <f t="shared" si="523"/>
        <v>1</v>
      </c>
    </row>
    <row r="4972" spans="1:12">
      <c r="A4972">
        <v>4971</v>
      </c>
      <c r="B4972" s="4">
        <v>43713</v>
      </c>
      <c r="C4972" s="5">
        <v>21085.94</v>
      </c>
      <c r="D4972">
        <v>2960.6000979999999</v>
      </c>
      <c r="E4972">
        <v>106.44</v>
      </c>
      <c r="F4972">
        <f t="shared" si="524"/>
        <v>72310.080979999984</v>
      </c>
      <c r="G4972">
        <f t="shared" si="525"/>
        <v>1.7383173752962611E-2</v>
      </c>
      <c r="H4972">
        <f t="shared" si="519"/>
        <v>8.7653043360830119E-3</v>
      </c>
      <c r="I4972">
        <f t="shared" si="520"/>
        <v>1560.179923995016</v>
      </c>
      <c r="J4972">
        <f t="shared" si="521"/>
        <v>1476.8002886106626</v>
      </c>
      <c r="K4972">
        <f t="shared" si="522"/>
        <v>0</v>
      </c>
      <c r="L4972">
        <f t="shared" si="523"/>
        <v>1</v>
      </c>
    </row>
    <row r="4973" spans="1:12">
      <c r="A4973">
        <v>4972</v>
      </c>
      <c r="B4973" s="4">
        <v>43714</v>
      </c>
      <c r="C4973" s="5">
        <v>21199.57</v>
      </c>
      <c r="D4973">
        <v>2980.330078</v>
      </c>
      <c r="E4973">
        <v>107.1</v>
      </c>
      <c r="F4973">
        <f t="shared" si="524"/>
        <v>72737.940780000004</v>
      </c>
      <c r="G4973">
        <f t="shared" si="525"/>
        <v>5.9170145324323187E-3</v>
      </c>
      <c r="H4973">
        <f t="shared" si="519"/>
        <v>8.7467962819240078E-3</v>
      </c>
      <c r="I4973">
        <f t="shared" si="520"/>
        <v>1569.4115312785038</v>
      </c>
      <c r="J4973">
        <f t="shared" si="521"/>
        <v>1482.4018034284986</v>
      </c>
      <c r="K4973">
        <f t="shared" si="522"/>
        <v>0</v>
      </c>
      <c r="L4973">
        <f t="shared" si="523"/>
        <v>1</v>
      </c>
    </row>
    <row r="4974" spans="1:12">
      <c r="A4974">
        <v>4973</v>
      </c>
      <c r="B4974" s="4">
        <v>43717</v>
      </c>
      <c r="C4974" s="5">
        <v>21318.42</v>
      </c>
      <c r="D4974">
        <v>2988.429932</v>
      </c>
      <c r="E4974">
        <v>106.97</v>
      </c>
      <c r="F4974">
        <f t="shared" si="524"/>
        <v>73055.989319999993</v>
      </c>
      <c r="G4974">
        <f t="shared" si="525"/>
        <v>4.3725260378479902E-3</v>
      </c>
      <c r="H4974">
        <f t="shared" si="519"/>
        <v>8.7085934038049068E-3</v>
      </c>
      <c r="I4974">
        <f t="shared" si="520"/>
        <v>1576.2738240631179</v>
      </c>
      <c r="J4974">
        <f t="shared" si="521"/>
        <v>1482.3807326123831</v>
      </c>
      <c r="K4974">
        <f t="shared" si="522"/>
        <v>0</v>
      </c>
      <c r="L4974">
        <f t="shared" si="523"/>
        <v>1</v>
      </c>
    </row>
    <row r="4975" spans="1:12">
      <c r="A4975">
        <v>4974</v>
      </c>
      <c r="B4975" s="4">
        <v>43718</v>
      </c>
      <c r="C4975" s="5">
        <v>21392.1</v>
      </c>
      <c r="D4975">
        <v>2971.01001</v>
      </c>
      <c r="E4975">
        <v>107.45</v>
      </c>
      <c r="F4975">
        <f t="shared" si="524"/>
        <v>73031.550099999993</v>
      </c>
      <c r="G4975">
        <f t="shared" si="525"/>
        <v>-3.3452726090599239E-4</v>
      </c>
      <c r="H4975">
        <f t="shared" si="519"/>
        <v>8.6476966312651078E-3</v>
      </c>
      <c r="I4975">
        <f t="shared" si="520"/>
        <v>1575.7465174983161</v>
      </c>
      <c r="J4975">
        <f t="shared" si="521"/>
        <v>1471.5224271777047</v>
      </c>
      <c r="K4975">
        <f t="shared" si="522"/>
        <v>0</v>
      </c>
      <c r="L4975">
        <f t="shared" si="523"/>
        <v>1</v>
      </c>
    </row>
    <row r="4976" spans="1:12">
      <c r="A4976">
        <v>4975</v>
      </c>
      <c r="B4976" s="4">
        <v>43719</v>
      </c>
      <c r="C4976" s="5">
        <v>21597.759999999998</v>
      </c>
      <c r="D4976">
        <v>2981.4099120000001</v>
      </c>
      <c r="E4976">
        <v>107.66</v>
      </c>
      <c r="F4976">
        <f t="shared" si="524"/>
        <v>73547.919119999991</v>
      </c>
      <c r="G4976">
        <f t="shared" si="525"/>
        <v>7.0704924007904957E-3</v>
      </c>
      <c r="H4976">
        <f t="shared" si="519"/>
        <v>8.6476824982244151E-3</v>
      </c>
      <c r="I4976">
        <f t="shared" si="520"/>
        <v>1586.88782127586</v>
      </c>
      <c r="J4976">
        <f t="shared" si="521"/>
        <v>1481.9243933847974</v>
      </c>
      <c r="K4976">
        <f t="shared" si="522"/>
        <v>0</v>
      </c>
      <c r="L4976">
        <f t="shared" si="523"/>
        <v>1</v>
      </c>
    </row>
    <row r="4977" spans="1:12">
      <c r="A4977">
        <v>4976</v>
      </c>
      <c r="B4977" s="4">
        <v>43720</v>
      </c>
      <c r="C4977" s="5">
        <v>21759.61</v>
      </c>
      <c r="D4977">
        <v>3009.080078</v>
      </c>
      <c r="E4977">
        <v>108.09</v>
      </c>
      <c r="F4977">
        <f t="shared" si="524"/>
        <v>74150.470779999989</v>
      </c>
      <c r="G4977">
        <f t="shared" si="525"/>
        <v>8.1926404881269566E-3</v>
      </c>
      <c r="H4977">
        <f t="shared" si="519"/>
        <v>8.6614270621155898E-3</v>
      </c>
      <c r="I4977">
        <f t="shared" si="520"/>
        <v>1599.8886226905602</v>
      </c>
      <c r="J4977">
        <f t="shared" si="521"/>
        <v>1496.4399236782326</v>
      </c>
      <c r="K4977">
        <f t="shared" si="522"/>
        <v>0</v>
      </c>
      <c r="L4977">
        <f t="shared" si="523"/>
        <v>1</v>
      </c>
    </row>
    <row r="4978" spans="1:12">
      <c r="A4978">
        <v>4977</v>
      </c>
      <c r="B4978" s="4">
        <v>43721</v>
      </c>
      <c r="C4978" s="5">
        <v>21988.29</v>
      </c>
      <c r="D4978">
        <v>3012.209961</v>
      </c>
      <c r="E4978">
        <v>108.25</v>
      </c>
      <c r="F4978">
        <f t="shared" si="524"/>
        <v>74639.929610000007</v>
      </c>
      <c r="G4978">
        <f t="shared" si="525"/>
        <v>6.6008863443660637E-3</v>
      </c>
      <c r="H4978">
        <f t="shared" si="519"/>
        <v>8.6686480158831465E-3</v>
      </c>
      <c r="I4978">
        <f t="shared" si="520"/>
        <v>1610.4493056525848</v>
      </c>
      <c r="J4978">
        <f t="shared" si="521"/>
        <v>1507.5735570861655</v>
      </c>
      <c r="K4978">
        <f t="shared" si="522"/>
        <v>0</v>
      </c>
      <c r="L4978">
        <f t="shared" si="523"/>
        <v>1</v>
      </c>
    </row>
    <row r="4979" spans="1:12">
      <c r="A4979">
        <v>4978</v>
      </c>
      <c r="B4979" s="4">
        <v>43725</v>
      </c>
      <c r="C4979" s="5">
        <v>22001.32</v>
      </c>
      <c r="D4979">
        <v>2995.669922</v>
      </c>
      <c r="E4979">
        <v>108.22</v>
      </c>
      <c r="F4979">
        <f t="shared" si="524"/>
        <v>74500.43922</v>
      </c>
      <c r="G4979">
        <f t="shared" si="525"/>
        <v>-1.8688440721856825E-3</v>
      </c>
      <c r="H4979">
        <f t="shared" si="519"/>
        <v>8.6692495174408388E-3</v>
      </c>
      <c r="I4979">
        <f t="shared" si="520"/>
        <v>1607.4396270141606</v>
      </c>
      <c r="J4979">
        <f t="shared" si="521"/>
        <v>1504.8605494440792</v>
      </c>
      <c r="K4979">
        <f t="shared" si="522"/>
        <v>0</v>
      </c>
      <c r="L4979">
        <f t="shared" si="523"/>
        <v>1</v>
      </c>
    </row>
    <row r="4980" spans="1:12">
      <c r="A4980">
        <v>4979</v>
      </c>
      <c r="B4980" s="4">
        <v>43726</v>
      </c>
      <c r="C4980" s="5">
        <v>21960.71</v>
      </c>
      <c r="D4980">
        <v>3001.5</v>
      </c>
      <c r="E4980">
        <v>108.21</v>
      </c>
      <c r="F4980">
        <f t="shared" si="524"/>
        <v>74477.47</v>
      </c>
      <c r="G4980">
        <f t="shared" si="525"/>
        <v>-3.0830986018981488E-4</v>
      </c>
      <c r="H4980">
        <f t="shared" si="519"/>
        <v>8.6689328356638704E-3</v>
      </c>
      <c r="I4980">
        <f t="shared" si="520"/>
        <v>1606.9440375274921</v>
      </c>
      <c r="J4980">
        <f t="shared" si="521"/>
        <v>1504.3416315163981</v>
      </c>
      <c r="K4980">
        <f t="shared" si="522"/>
        <v>0</v>
      </c>
      <c r="L4980">
        <f t="shared" si="523"/>
        <v>1</v>
      </c>
    </row>
    <row r="4981" spans="1:12">
      <c r="A4981">
        <v>4980</v>
      </c>
      <c r="B4981" s="4">
        <v>43727</v>
      </c>
      <c r="C4981" s="5">
        <v>22044.45</v>
      </c>
      <c r="D4981">
        <v>3010.360107</v>
      </c>
      <c r="E4981">
        <v>108.42</v>
      </c>
      <c r="F4981">
        <f t="shared" si="524"/>
        <v>74734.601070000004</v>
      </c>
      <c r="G4981">
        <f t="shared" si="525"/>
        <v>3.4524678402745312E-3</v>
      </c>
      <c r="H4981">
        <f t="shared" si="519"/>
        <v>8.6684531787590193E-3</v>
      </c>
      <c r="I4981">
        <f t="shared" si="520"/>
        <v>1612.4919601381766</v>
      </c>
      <c r="J4981">
        <f t="shared" si="521"/>
        <v>1509.451799185872</v>
      </c>
      <c r="K4981">
        <f t="shared" si="522"/>
        <v>0</v>
      </c>
      <c r="L4981">
        <f t="shared" si="523"/>
        <v>1</v>
      </c>
    </row>
    <row r="4982" spans="1:12">
      <c r="A4982">
        <v>4981</v>
      </c>
      <c r="B4982" s="4">
        <v>43728</v>
      </c>
      <c r="C4982" s="5">
        <v>22079.09</v>
      </c>
      <c r="D4982">
        <v>3008.419922</v>
      </c>
      <c r="E4982">
        <v>108.06</v>
      </c>
      <c r="F4982">
        <f t="shared" si="524"/>
        <v>74782.679220000005</v>
      </c>
      <c r="G4982">
        <f t="shared" si="525"/>
        <v>6.4331848048504447E-4</v>
      </c>
      <c r="H4982">
        <f t="shared" si="519"/>
        <v>8.6684401587545055E-3</v>
      </c>
      <c r="I4982">
        <f t="shared" si="520"/>
        <v>1613.5293060157669</v>
      </c>
      <c r="J4982">
        <f t="shared" si="521"/>
        <v>1510.4205887706767</v>
      </c>
      <c r="K4982">
        <f t="shared" si="522"/>
        <v>0</v>
      </c>
      <c r="L4982">
        <f t="shared" si="523"/>
        <v>1</v>
      </c>
    </row>
    <row r="4983" spans="1:12">
      <c r="A4983">
        <v>4982</v>
      </c>
      <c r="B4983" s="4">
        <v>43732</v>
      </c>
      <c r="C4983" s="5">
        <v>22098.84</v>
      </c>
      <c r="D4983">
        <v>3002.429932</v>
      </c>
      <c r="E4983">
        <v>107.69</v>
      </c>
      <c r="F4983">
        <f t="shared" si="524"/>
        <v>74760.429319999996</v>
      </c>
      <c r="G4983">
        <f t="shared" si="525"/>
        <v>-2.9752745197253461E-4</v>
      </c>
      <c r="H4983">
        <f t="shared" si="519"/>
        <v>8.6552905242009027E-3</v>
      </c>
      <c r="I4983">
        <f t="shared" si="520"/>
        <v>1613.0492367526649</v>
      </c>
      <c r="J4983">
        <f t="shared" si="521"/>
        <v>1507.6806386651085</v>
      </c>
      <c r="K4983">
        <f t="shared" si="522"/>
        <v>0</v>
      </c>
      <c r="L4983">
        <f t="shared" si="523"/>
        <v>1</v>
      </c>
    </row>
    <row r="4984" spans="1:12">
      <c r="A4984">
        <v>4983</v>
      </c>
      <c r="B4984" s="4">
        <v>43733</v>
      </c>
      <c r="C4984" s="5">
        <v>22020.15</v>
      </c>
      <c r="D4984">
        <v>2968.3500979999999</v>
      </c>
      <c r="E4984">
        <v>107.11</v>
      </c>
      <c r="F4984">
        <f t="shared" si="524"/>
        <v>74259.350980000003</v>
      </c>
      <c r="G4984">
        <f t="shared" si="525"/>
        <v>-6.7024540195617099E-3</v>
      </c>
      <c r="H4984">
        <f t="shared" si="519"/>
        <v>8.6500457546688173E-3</v>
      </c>
      <c r="I4984">
        <f t="shared" si="520"/>
        <v>1602.2378484120411</v>
      </c>
      <c r="J4984">
        <f t="shared" si="521"/>
        <v>1496.6680059953951</v>
      </c>
      <c r="K4984">
        <f t="shared" si="522"/>
        <v>0</v>
      </c>
      <c r="L4984">
        <f t="shared" si="523"/>
        <v>1</v>
      </c>
    </row>
    <row r="4985" spans="1:12">
      <c r="A4985">
        <v>4984</v>
      </c>
      <c r="B4985" s="4">
        <v>43734</v>
      </c>
      <c r="C4985" s="5">
        <v>22048.240000000002</v>
      </c>
      <c r="D4985">
        <v>2985.7299800000001</v>
      </c>
      <c r="E4985">
        <v>107.74</v>
      </c>
      <c r="F4985">
        <f t="shared" si="524"/>
        <v>74492.479800000001</v>
      </c>
      <c r="G4985">
        <f t="shared" si="525"/>
        <v>3.1393867159272837E-3</v>
      </c>
      <c r="H4985">
        <f t="shared" si="519"/>
        <v>8.6522863781213245E-3</v>
      </c>
      <c r="I4985">
        <f t="shared" si="520"/>
        <v>1607.2678926291019</v>
      </c>
      <c r="J4985">
        <f t="shared" si="521"/>
        <v>1501.7555250132218</v>
      </c>
      <c r="K4985">
        <f t="shared" si="522"/>
        <v>0</v>
      </c>
      <c r="L4985">
        <f t="shared" si="523"/>
        <v>1</v>
      </c>
    </row>
    <row r="4986" spans="1:12">
      <c r="A4986">
        <v>4985</v>
      </c>
      <c r="B4986" s="4">
        <v>43735</v>
      </c>
      <c r="C4986" s="5">
        <v>21878.9</v>
      </c>
      <c r="D4986">
        <v>2985.469971</v>
      </c>
      <c r="E4986">
        <v>107.83</v>
      </c>
      <c r="F4986">
        <f t="shared" si="524"/>
        <v>74151.649709999998</v>
      </c>
      <c r="G4986">
        <f t="shared" si="525"/>
        <v>-4.5753623844323466E-3</v>
      </c>
      <c r="H4986">
        <f t="shared" si="519"/>
        <v>8.6548325370722091E-3</v>
      </c>
      <c r="I4986">
        <f t="shared" si="520"/>
        <v>1599.9140595714609</v>
      </c>
      <c r="J4986">
        <f t="shared" si="521"/>
        <v>1495.3243576693155</v>
      </c>
      <c r="K4986">
        <f t="shared" si="522"/>
        <v>0</v>
      </c>
      <c r="L4986">
        <f t="shared" si="523"/>
        <v>1</v>
      </c>
    </row>
    <row r="4987" spans="1:12">
      <c r="A4987">
        <v>4986</v>
      </c>
      <c r="B4987" s="4">
        <v>43738</v>
      </c>
      <c r="C4987" s="5">
        <v>21755.84</v>
      </c>
      <c r="D4987">
        <v>2967.070068</v>
      </c>
      <c r="E4987">
        <v>107.96</v>
      </c>
      <c r="F4987">
        <f t="shared" si="524"/>
        <v>73722.180680000005</v>
      </c>
      <c r="G4987">
        <f t="shared" si="525"/>
        <v>-5.7917663555646648E-3</v>
      </c>
      <c r="H4987">
        <f t="shared" si="519"/>
        <v>8.6622425143107803E-3</v>
      </c>
      <c r="I4987">
        <f t="shared" si="520"/>
        <v>1590.64773114944</v>
      </c>
      <c r="J4987">
        <f t="shared" si="521"/>
        <v>1487.9366200202128</v>
      </c>
      <c r="K4987">
        <f t="shared" si="522"/>
        <v>0</v>
      </c>
      <c r="L4987">
        <f t="shared" si="523"/>
        <v>1</v>
      </c>
    </row>
    <row r="4988" spans="1:12">
      <c r="A4988">
        <v>4987</v>
      </c>
      <c r="B4988" s="4">
        <v>43739</v>
      </c>
      <c r="C4988" s="5">
        <v>21885.24</v>
      </c>
      <c r="D4988">
        <v>2983.6899410000001</v>
      </c>
      <c r="E4988">
        <v>108.16</v>
      </c>
      <c r="F4988">
        <f t="shared" si="524"/>
        <v>74148.179410000012</v>
      </c>
      <c r="G4988">
        <f t="shared" si="525"/>
        <v>5.7784336555251059E-3</v>
      </c>
      <c r="H4988">
        <f t="shared" si="519"/>
        <v>8.6700746307414051E-3</v>
      </c>
      <c r="I4988">
        <f t="shared" si="520"/>
        <v>1599.8391835331984</v>
      </c>
      <c r="J4988">
        <f t="shared" si="521"/>
        <v>1497.8876806786468</v>
      </c>
      <c r="K4988">
        <f t="shared" si="522"/>
        <v>0</v>
      </c>
      <c r="L4988">
        <f t="shared" si="523"/>
        <v>1</v>
      </c>
    </row>
    <row r="4989" spans="1:12">
      <c r="A4989">
        <v>4988</v>
      </c>
      <c r="B4989" s="4">
        <v>43740</v>
      </c>
      <c r="C4989" s="5">
        <v>21778.61</v>
      </c>
      <c r="D4989">
        <v>2924.780029</v>
      </c>
      <c r="E4989">
        <v>107.73</v>
      </c>
      <c r="F4989">
        <f t="shared" si="524"/>
        <v>73343.670289999995</v>
      </c>
      <c r="G4989">
        <f t="shared" si="525"/>
        <v>-1.0850018522390315E-2</v>
      </c>
      <c r="H4989">
        <f t="shared" ref="H4989:H5052" si="526">STDEV(G4740:G4989)</f>
        <v>8.6911852074387785E-3</v>
      </c>
      <c r="I4989">
        <f t="shared" ref="I4989:I5052" si="527">_xlfn.PERCENTILE.INC(G4740:G4989,0.01)*F4989*(-1)</f>
        <v>1582.4808987590175</v>
      </c>
      <c r="J4989">
        <f t="shared" ref="J4989:J5052" si="528">2.33*H4989*F4989</f>
        <v>1485.243173921056</v>
      </c>
      <c r="K4989">
        <f t="shared" ref="K4989:K5052" si="529">IF(J4989&gt;I4989,1,0)</f>
        <v>0</v>
      </c>
      <c r="L4989">
        <f t="shared" ref="L4989:L5052" si="530">IF(J4989&gt;I4989,0,1)</f>
        <v>1</v>
      </c>
    </row>
    <row r="4990" spans="1:12">
      <c r="A4990">
        <v>4989</v>
      </c>
      <c r="B4990" s="4">
        <v>43741</v>
      </c>
      <c r="C4990" s="5">
        <v>21341.74</v>
      </c>
      <c r="D4990">
        <v>2885.3798830000001</v>
      </c>
      <c r="E4990">
        <v>107.09</v>
      </c>
      <c r="F4990">
        <f t="shared" si="524"/>
        <v>72072.728829999993</v>
      </c>
      <c r="G4990">
        <f t="shared" si="525"/>
        <v>-1.7328577298827752E-2</v>
      </c>
      <c r="H4990">
        <f t="shared" si="526"/>
        <v>8.7558876752525956E-3</v>
      </c>
      <c r="I4990">
        <f t="shared" si="527"/>
        <v>1555.0587561809534</v>
      </c>
      <c r="J4990">
        <f t="shared" si="528"/>
        <v>1470.3714731366972</v>
      </c>
      <c r="K4990">
        <f t="shared" si="529"/>
        <v>0</v>
      </c>
      <c r="L4990">
        <f t="shared" si="530"/>
        <v>1</v>
      </c>
    </row>
    <row r="4991" spans="1:12">
      <c r="A4991">
        <v>4990</v>
      </c>
      <c r="B4991" s="4">
        <v>43742</v>
      </c>
      <c r="C4991" s="5">
        <v>21410.2</v>
      </c>
      <c r="D4991">
        <v>2918.5600589999999</v>
      </c>
      <c r="E4991">
        <v>106.86</v>
      </c>
      <c r="F4991">
        <f t="shared" si="524"/>
        <v>72540.300589999999</v>
      </c>
      <c r="G4991">
        <f t="shared" si="525"/>
        <v>6.487499052559631E-3</v>
      </c>
      <c r="H4991">
        <f t="shared" si="526"/>
        <v>8.7623912671288186E-3</v>
      </c>
      <c r="I4991">
        <f t="shared" si="527"/>
        <v>1565.1471983883519</v>
      </c>
      <c r="J4991">
        <f t="shared" si="528"/>
        <v>1481.0097366229872</v>
      </c>
      <c r="K4991">
        <f t="shared" si="529"/>
        <v>0</v>
      </c>
      <c r="L4991">
        <f t="shared" si="530"/>
        <v>1</v>
      </c>
    </row>
    <row r="4992" spans="1:12">
      <c r="A4992">
        <v>4991</v>
      </c>
      <c r="B4992" s="4">
        <v>43745</v>
      </c>
      <c r="C4992" s="5">
        <v>21375.25</v>
      </c>
      <c r="D4992">
        <v>2944.2299800000001</v>
      </c>
      <c r="E4992">
        <v>106.78</v>
      </c>
      <c r="F4992">
        <f t="shared" si="524"/>
        <v>72726.699800000002</v>
      </c>
      <c r="G4992">
        <f t="shared" si="525"/>
        <v>2.5695952247777321E-3</v>
      </c>
      <c r="H4992">
        <f t="shared" si="526"/>
        <v>8.7564076690549494E-3</v>
      </c>
      <c r="I4992">
        <f t="shared" si="527"/>
        <v>1569.1689931554047</v>
      </c>
      <c r="J4992">
        <f t="shared" si="528"/>
        <v>1483.8013922659006</v>
      </c>
      <c r="K4992">
        <f t="shared" si="529"/>
        <v>0</v>
      </c>
      <c r="L4992">
        <f t="shared" si="530"/>
        <v>1</v>
      </c>
    </row>
    <row r="4993" spans="1:12">
      <c r="A4993">
        <v>4992</v>
      </c>
      <c r="B4993" s="4">
        <v>43746</v>
      </c>
      <c r="C4993" s="5">
        <v>21587.78</v>
      </c>
      <c r="D4993">
        <v>2920.3999020000001</v>
      </c>
      <c r="E4993">
        <v>107.4</v>
      </c>
      <c r="F4993">
        <f t="shared" si="524"/>
        <v>72916.559020000001</v>
      </c>
      <c r="G4993">
        <f t="shared" si="525"/>
        <v>2.6105848405346688E-3</v>
      </c>
      <c r="H4993">
        <f t="shared" si="526"/>
        <v>8.7564711399768583E-3</v>
      </c>
      <c r="I4993">
        <f t="shared" si="527"/>
        <v>1573.2654419411733</v>
      </c>
      <c r="J4993">
        <f t="shared" si="528"/>
        <v>1487.6857651161649</v>
      </c>
      <c r="K4993">
        <f t="shared" si="529"/>
        <v>0</v>
      </c>
      <c r="L4993">
        <f t="shared" si="530"/>
        <v>1</v>
      </c>
    </row>
    <row r="4994" spans="1:12">
      <c r="A4994">
        <v>4993</v>
      </c>
      <c r="B4994" s="4">
        <v>43747</v>
      </c>
      <c r="C4994" s="5">
        <v>21456.38</v>
      </c>
      <c r="D4994">
        <v>2911.1000979999999</v>
      </c>
      <c r="E4994">
        <v>107.1</v>
      </c>
      <c r="F4994">
        <f t="shared" si="524"/>
        <v>72559.260979999992</v>
      </c>
      <c r="G4994">
        <f t="shared" si="525"/>
        <v>-4.9000946397100842E-3</v>
      </c>
      <c r="H4994">
        <f t="shared" si="526"/>
        <v>8.7415302466216475E-3</v>
      </c>
      <c r="I4994">
        <f t="shared" si="527"/>
        <v>1565.5562923822763</v>
      </c>
      <c r="J4994">
        <f t="shared" si="528"/>
        <v>1477.8700106529984</v>
      </c>
      <c r="K4994">
        <f t="shared" si="529"/>
        <v>0</v>
      </c>
      <c r="L4994">
        <f t="shared" si="530"/>
        <v>1</v>
      </c>
    </row>
    <row r="4995" spans="1:12">
      <c r="A4995">
        <v>4994</v>
      </c>
      <c r="B4995" s="4">
        <v>43748</v>
      </c>
      <c r="C4995" s="5">
        <v>21551.98</v>
      </c>
      <c r="D4995">
        <v>2918.5500489999999</v>
      </c>
      <c r="E4995">
        <v>107.37</v>
      </c>
      <c r="F4995">
        <f t="shared" ref="F4995:F5058" si="531">2*C4995+10*D4995+5*E4995</f>
        <v>72826.310490000003</v>
      </c>
      <c r="G4995">
        <f t="shared" si="525"/>
        <v>3.6804331575761573E-3</v>
      </c>
      <c r="H4995">
        <f t="shared" si="526"/>
        <v>8.7443194422086225E-3</v>
      </c>
      <c r="I4995">
        <f t="shared" si="527"/>
        <v>1571.3182176708119</v>
      </c>
      <c r="J4995">
        <f t="shared" si="528"/>
        <v>1483.7824979423272</v>
      </c>
      <c r="K4995">
        <f t="shared" si="529"/>
        <v>0</v>
      </c>
      <c r="L4995">
        <f t="shared" si="530"/>
        <v>1</v>
      </c>
    </row>
    <row r="4996" spans="1:12">
      <c r="A4996">
        <v>4995</v>
      </c>
      <c r="B4996" s="4">
        <v>43749</v>
      </c>
      <c r="C4996" s="5">
        <v>21798.87</v>
      </c>
      <c r="D4996">
        <v>2963.070068</v>
      </c>
      <c r="E4996">
        <v>108.11</v>
      </c>
      <c r="F4996">
        <f t="shared" si="531"/>
        <v>73768.990680000003</v>
      </c>
      <c r="G4996">
        <f t="shared" ref="G4996:G5059" si="532">F4996/F4995-1</f>
        <v>1.2944225564323286E-2</v>
      </c>
      <c r="H4996">
        <f t="shared" si="526"/>
        <v>8.7687680290981958E-3</v>
      </c>
      <c r="I4996">
        <f t="shared" si="527"/>
        <v>1591.6577151136732</v>
      </c>
      <c r="J4996">
        <f t="shared" si="528"/>
        <v>1507.1911791417506</v>
      </c>
      <c r="K4996">
        <f t="shared" si="529"/>
        <v>0</v>
      </c>
      <c r="L4996">
        <f t="shared" si="530"/>
        <v>1</v>
      </c>
    </row>
    <row r="4997" spans="1:12">
      <c r="A4997">
        <v>4996</v>
      </c>
      <c r="B4997" s="4">
        <v>43753</v>
      </c>
      <c r="C4997" s="5">
        <v>22207.21</v>
      </c>
      <c r="D4997">
        <v>2973.610107</v>
      </c>
      <c r="E4997">
        <v>108.41</v>
      </c>
      <c r="F4997">
        <f t="shared" si="531"/>
        <v>74692.571070000005</v>
      </c>
      <c r="G4997">
        <f t="shared" si="532"/>
        <v>1.2519900048604038E-2</v>
      </c>
      <c r="H4997">
        <f t="shared" si="526"/>
        <v>8.7921040451311057E-3</v>
      </c>
      <c r="I4997">
        <f t="shared" si="527"/>
        <v>1611.5851106184859</v>
      </c>
      <c r="J4997">
        <f t="shared" si="528"/>
        <v>1530.1223150526898</v>
      </c>
      <c r="K4997">
        <f t="shared" si="529"/>
        <v>0</v>
      </c>
      <c r="L4997">
        <f t="shared" si="530"/>
        <v>1</v>
      </c>
    </row>
    <row r="4998" spans="1:12">
      <c r="A4998">
        <v>4997</v>
      </c>
      <c r="B4998" s="4">
        <v>43754</v>
      </c>
      <c r="C4998" s="5">
        <v>22472.92</v>
      </c>
      <c r="D4998">
        <v>2989.679932</v>
      </c>
      <c r="E4998">
        <v>108.74</v>
      </c>
      <c r="F4998">
        <f t="shared" si="531"/>
        <v>75386.339319999985</v>
      </c>
      <c r="G4998">
        <f t="shared" si="532"/>
        <v>9.2883166299069231E-3</v>
      </c>
      <c r="H4998">
        <f t="shared" si="526"/>
        <v>8.7953567889896521E-3</v>
      </c>
      <c r="I4998">
        <f t="shared" si="527"/>
        <v>1626.5540234019538</v>
      </c>
      <c r="J4998">
        <f t="shared" si="528"/>
        <v>1544.9059206111078</v>
      </c>
      <c r="K4998">
        <f t="shared" si="529"/>
        <v>0</v>
      </c>
      <c r="L4998">
        <f t="shared" si="530"/>
        <v>1</v>
      </c>
    </row>
    <row r="4999" spans="1:12">
      <c r="A4999">
        <v>4998</v>
      </c>
      <c r="B4999" s="4">
        <v>43755</v>
      </c>
      <c r="C4999" s="5">
        <v>22451.86</v>
      </c>
      <c r="D4999">
        <v>3000.7700199999999</v>
      </c>
      <c r="E4999">
        <v>108.73</v>
      </c>
      <c r="F4999">
        <f t="shared" si="531"/>
        <v>75455.070199999987</v>
      </c>
      <c r="G4999">
        <f t="shared" si="532"/>
        <v>9.1171531367573166E-4</v>
      </c>
      <c r="H4999">
        <f t="shared" si="526"/>
        <v>8.7839379568666314E-3</v>
      </c>
      <c r="I4999">
        <f t="shared" si="527"/>
        <v>1628.0369776136104</v>
      </c>
      <c r="J4999">
        <f t="shared" si="528"/>
        <v>1544.3068865410114</v>
      </c>
      <c r="K4999">
        <f t="shared" si="529"/>
        <v>0</v>
      </c>
      <c r="L4999">
        <f t="shared" si="530"/>
        <v>1</v>
      </c>
    </row>
    <row r="5000" spans="1:12">
      <c r="A5000">
        <v>4999</v>
      </c>
      <c r="B5000" s="4">
        <v>43756</v>
      </c>
      <c r="C5000" s="5">
        <v>22492.68</v>
      </c>
      <c r="D5000">
        <v>2996.8400879999999</v>
      </c>
      <c r="E5000">
        <v>108.72</v>
      </c>
      <c r="F5000">
        <f t="shared" si="531"/>
        <v>75497.360880000007</v>
      </c>
      <c r="G5000">
        <f t="shared" si="532"/>
        <v>5.6047499376687959E-4</v>
      </c>
      <c r="H5000">
        <f t="shared" si="526"/>
        <v>8.7818597102406956E-3</v>
      </c>
      <c r="I5000">
        <f t="shared" si="527"/>
        <v>1628.9494516284906</v>
      </c>
      <c r="J5000">
        <f t="shared" si="528"/>
        <v>1544.8068499578678</v>
      </c>
      <c r="K5000">
        <f t="shared" si="529"/>
        <v>0</v>
      </c>
      <c r="L5000">
        <f t="shared" si="530"/>
        <v>1</v>
      </c>
    </row>
    <row r="5001" spans="1:12">
      <c r="A5001">
        <v>5000</v>
      </c>
      <c r="B5001" s="4">
        <v>43759</v>
      </c>
      <c r="C5001" s="5">
        <v>22548.9</v>
      </c>
      <c r="D5001">
        <v>2996.4799800000001</v>
      </c>
      <c r="E5001">
        <v>108.52</v>
      </c>
      <c r="F5001">
        <f t="shared" si="531"/>
        <v>75605.199800000002</v>
      </c>
      <c r="G5001">
        <f t="shared" si="532"/>
        <v>1.4283799955789878E-3</v>
      </c>
      <c r="H5001">
        <f t="shared" si="526"/>
        <v>8.7766907014120675E-3</v>
      </c>
      <c r="I5001">
        <f t="shared" si="527"/>
        <v>1631.2762104390058</v>
      </c>
      <c r="J5001">
        <f t="shared" si="528"/>
        <v>1546.1028479669333</v>
      </c>
      <c r="K5001">
        <f t="shared" si="529"/>
        <v>0</v>
      </c>
      <c r="L5001">
        <f t="shared" si="530"/>
        <v>1</v>
      </c>
    </row>
    <row r="5002" spans="1:12">
      <c r="A5002">
        <v>5001</v>
      </c>
      <c r="B5002" s="4">
        <v>43761</v>
      </c>
      <c r="C5002" s="5">
        <v>22625.38</v>
      </c>
      <c r="D5002">
        <v>2994.01001</v>
      </c>
      <c r="E5002">
        <v>108.4</v>
      </c>
      <c r="F5002">
        <f t="shared" si="531"/>
        <v>75732.860100000005</v>
      </c>
      <c r="G5002">
        <f t="shared" si="532"/>
        <v>1.68851217029653E-3</v>
      </c>
      <c r="H5002">
        <f t="shared" si="526"/>
        <v>8.777390362928272E-3</v>
      </c>
      <c r="I5002">
        <f t="shared" si="527"/>
        <v>1634.0306401734474</v>
      </c>
      <c r="J5002">
        <f t="shared" si="528"/>
        <v>1548.8369220090528</v>
      </c>
      <c r="K5002">
        <f t="shared" si="529"/>
        <v>0</v>
      </c>
      <c r="L5002">
        <f t="shared" si="530"/>
        <v>1</v>
      </c>
    </row>
    <row r="5003" spans="1:12">
      <c r="A5003">
        <v>5002</v>
      </c>
      <c r="B5003" s="4">
        <v>43762</v>
      </c>
      <c r="C5003" s="5">
        <v>22750.6</v>
      </c>
      <c r="D5003">
        <v>3014.780029</v>
      </c>
      <c r="E5003">
        <v>108.69</v>
      </c>
      <c r="F5003">
        <f t="shared" si="531"/>
        <v>76192.450289999993</v>
      </c>
      <c r="G5003">
        <f t="shared" si="532"/>
        <v>6.0685703589318241E-3</v>
      </c>
      <c r="H5003">
        <f t="shared" si="526"/>
        <v>8.7856094432766374E-3</v>
      </c>
      <c r="I5003">
        <f t="shared" si="527"/>
        <v>1643.9468700819903</v>
      </c>
      <c r="J5003">
        <f t="shared" si="528"/>
        <v>1559.6952681039088</v>
      </c>
      <c r="K5003">
        <f t="shared" si="529"/>
        <v>0</v>
      </c>
      <c r="L5003">
        <f t="shared" si="530"/>
        <v>1</v>
      </c>
    </row>
    <row r="5004" spans="1:12">
      <c r="A5004">
        <v>5003</v>
      </c>
      <c r="B5004" s="4">
        <v>43763</v>
      </c>
      <c r="C5004" s="5">
        <v>22799.81</v>
      </c>
      <c r="D5004">
        <v>3003.320068</v>
      </c>
      <c r="E5004">
        <v>108.74</v>
      </c>
      <c r="F5004">
        <f t="shared" si="531"/>
        <v>76176.520680000001</v>
      </c>
      <c r="G5004">
        <f t="shared" si="532"/>
        <v>-2.0907071421594203E-4</v>
      </c>
      <c r="H5004">
        <f t="shared" si="526"/>
        <v>8.7798068904611816E-3</v>
      </c>
      <c r="I5004">
        <f t="shared" si="527"/>
        <v>1643.6031689357292</v>
      </c>
      <c r="J5004">
        <f t="shared" si="528"/>
        <v>1558.339278897261</v>
      </c>
      <c r="K5004">
        <f t="shared" si="529"/>
        <v>0</v>
      </c>
      <c r="L5004">
        <f t="shared" si="530"/>
        <v>1</v>
      </c>
    </row>
    <row r="5005" spans="1:12">
      <c r="A5005">
        <v>5004</v>
      </c>
      <c r="B5005" s="4">
        <v>43766</v>
      </c>
      <c r="C5005" s="5">
        <v>22867.27</v>
      </c>
      <c r="D5005">
        <v>3032.1201169999999</v>
      </c>
      <c r="E5005">
        <v>108.79</v>
      </c>
      <c r="F5005">
        <f t="shared" si="531"/>
        <v>76599.691169999991</v>
      </c>
      <c r="G5005">
        <f t="shared" si="532"/>
        <v>5.5551301926433094E-3</v>
      </c>
      <c r="H5005">
        <f t="shared" si="526"/>
        <v>8.7706614898610605E-3</v>
      </c>
      <c r="I5005">
        <f t="shared" si="527"/>
        <v>1652.7335985242084</v>
      </c>
      <c r="J5005">
        <f t="shared" si="528"/>
        <v>1565.3638102483285</v>
      </c>
      <c r="K5005">
        <f t="shared" si="529"/>
        <v>0</v>
      </c>
      <c r="L5005">
        <f t="shared" si="530"/>
        <v>1</v>
      </c>
    </row>
    <row r="5006" spans="1:12">
      <c r="A5006">
        <v>5005</v>
      </c>
      <c r="B5006" s="4">
        <v>43767</v>
      </c>
      <c r="C5006" s="5">
        <v>22974.13</v>
      </c>
      <c r="D5006">
        <v>3035.389893</v>
      </c>
      <c r="E5006">
        <v>109.02</v>
      </c>
      <c r="F5006">
        <f t="shared" si="531"/>
        <v>76847.258930000011</v>
      </c>
      <c r="G5006">
        <f t="shared" si="532"/>
        <v>3.231968121784945E-3</v>
      </c>
      <c r="H5006">
        <f t="shared" si="526"/>
        <v>8.7681763251978607E-3</v>
      </c>
      <c r="I5006">
        <f t="shared" si="527"/>
        <v>1658.0751808284417</v>
      </c>
      <c r="J5006">
        <f t="shared" si="528"/>
        <v>1569.978037226856</v>
      </c>
      <c r="K5006">
        <f t="shared" si="529"/>
        <v>0</v>
      </c>
      <c r="L5006">
        <f t="shared" si="530"/>
        <v>1</v>
      </c>
    </row>
    <row r="5007" spans="1:12">
      <c r="A5007">
        <v>5006</v>
      </c>
      <c r="B5007" s="4">
        <v>43768</v>
      </c>
      <c r="C5007" s="5">
        <v>22843.119999999999</v>
      </c>
      <c r="D5007">
        <v>3039.73999</v>
      </c>
      <c r="E5007">
        <v>108.87</v>
      </c>
      <c r="F5007">
        <f t="shared" si="531"/>
        <v>76627.9899</v>
      </c>
      <c r="G5007">
        <f t="shared" si="532"/>
        <v>-2.8533097088048187E-3</v>
      </c>
      <c r="H5007">
        <f t="shared" si="526"/>
        <v>8.7699171933847114E-3</v>
      </c>
      <c r="I5007">
        <f t="shared" si="527"/>
        <v>1653.3441788170555</v>
      </c>
      <c r="J5007">
        <f t="shared" si="528"/>
        <v>1565.8092238561517</v>
      </c>
      <c r="K5007">
        <f t="shared" si="529"/>
        <v>0</v>
      </c>
      <c r="L5007">
        <f t="shared" si="530"/>
        <v>1</v>
      </c>
    </row>
    <row r="5008" spans="1:12">
      <c r="A5008">
        <v>5007</v>
      </c>
      <c r="B5008" s="4">
        <v>43769</v>
      </c>
      <c r="C5008" s="5">
        <v>22927.040000000001</v>
      </c>
      <c r="D5008">
        <v>3046.8999020000001</v>
      </c>
      <c r="E5008">
        <v>108.87</v>
      </c>
      <c r="F5008">
        <f t="shared" si="531"/>
        <v>76867.42902000001</v>
      </c>
      <c r="G5008">
        <f t="shared" si="532"/>
        <v>3.1246953014489875E-3</v>
      </c>
      <c r="H5008">
        <f t="shared" si="526"/>
        <v>8.7689008149285774E-3</v>
      </c>
      <c r="I5008">
        <f t="shared" si="527"/>
        <v>1658.5103756042831</v>
      </c>
      <c r="J5008">
        <f t="shared" si="528"/>
        <v>1570.5198660716164</v>
      </c>
      <c r="K5008">
        <f t="shared" si="529"/>
        <v>0</v>
      </c>
      <c r="L5008">
        <f t="shared" si="530"/>
        <v>1</v>
      </c>
    </row>
    <row r="5009" spans="1:12">
      <c r="A5009">
        <v>5008</v>
      </c>
      <c r="B5009" s="4">
        <v>43770</v>
      </c>
      <c r="C5009" s="5">
        <v>22850.77</v>
      </c>
      <c r="D5009">
        <v>3050.719971</v>
      </c>
      <c r="E5009">
        <v>108.01</v>
      </c>
      <c r="F5009">
        <f t="shared" si="531"/>
        <v>76748.789709999997</v>
      </c>
      <c r="G5009">
        <f t="shared" si="532"/>
        <v>-1.5434275806095465E-3</v>
      </c>
      <c r="H5009">
        <f t="shared" si="526"/>
        <v>8.7598546297556618E-3</v>
      </c>
      <c r="I5009">
        <f t="shared" si="527"/>
        <v>1655.9505849478485</v>
      </c>
      <c r="J5009">
        <f t="shared" si="528"/>
        <v>1566.4782012254391</v>
      </c>
      <c r="K5009">
        <f t="shared" si="529"/>
        <v>0</v>
      </c>
      <c r="L5009">
        <f t="shared" si="530"/>
        <v>1</v>
      </c>
    </row>
    <row r="5010" spans="1:12">
      <c r="A5010">
        <v>5009</v>
      </c>
      <c r="B5010" s="4">
        <v>43774</v>
      </c>
      <c r="C5010" s="5">
        <v>23251.99</v>
      </c>
      <c r="D5010">
        <v>3080.8000489999999</v>
      </c>
      <c r="E5010">
        <v>108.79</v>
      </c>
      <c r="F5010">
        <f t="shared" si="531"/>
        <v>77855.930489999999</v>
      </c>
      <c r="G5010">
        <f t="shared" si="532"/>
        <v>1.4425514515387095E-2</v>
      </c>
      <c r="H5010">
        <f t="shared" si="526"/>
        <v>8.7957377667997345E-3</v>
      </c>
      <c r="I5010">
        <f t="shared" si="527"/>
        <v>1679.8385241477777</v>
      </c>
      <c r="J5010">
        <f t="shared" si="528"/>
        <v>1595.5848112599313</v>
      </c>
      <c r="K5010">
        <f t="shared" si="529"/>
        <v>0</v>
      </c>
      <c r="L5010">
        <f t="shared" si="530"/>
        <v>1</v>
      </c>
    </row>
    <row r="5011" spans="1:12">
      <c r="A5011">
        <v>5010</v>
      </c>
      <c r="B5011" s="4">
        <v>43775</v>
      </c>
      <c r="C5011" s="5">
        <v>23303.82</v>
      </c>
      <c r="D5011">
        <v>3075.1000979999999</v>
      </c>
      <c r="E5011">
        <v>109.09</v>
      </c>
      <c r="F5011">
        <f t="shared" si="531"/>
        <v>77904.090979999994</v>
      </c>
      <c r="G5011">
        <f t="shared" si="532"/>
        <v>6.1858473332598862E-4</v>
      </c>
      <c r="H5011">
        <f t="shared" si="526"/>
        <v>8.7772184971270772E-3</v>
      </c>
      <c r="I5011">
        <f t="shared" si="527"/>
        <v>1680.8776466132681</v>
      </c>
      <c r="J5011">
        <f t="shared" si="528"/>
        <v>1593.2102620590572</v>
      </c>
      <c r="K5011">
        <f t="shared" si="529"/>
        <v>0</v>
      </c>
      <c r="L5011">
        <f t="shared" si="530"/>
        <v>1</v>
      </c>
    </row>
    <row r="5012" spans="1:12">
      <c r="A5012">
        <v>5011</v>
      </c>
      <c r="B5012" s="4">
        <v>43776</v>
      </c>
      <c r="C5012" s="5">
        <v>23330.32</v>
      </c>
      <c r="D5012">
        <v>3087.0200199999999</v>
      </c>
      <c r="E5012">
        <v>108.94</v>
      </c>
      <c r="F5012">
        <f t="shared" si="531"/>
        <v>78075.540200000003</v>
      </c>
      <c r="G5012">
        <f t="shared" si="532"/>
        <v>2.200772999764844E-3</v>
      </c>
      <c r="H5012">
        <f t="shared" si="526"/>
        <v>8.7473801727148189E-3</v>
      </c>
      <c r="I5012">
        <f t="shared" si="527"/>
        <v>1684.576876753843</v>
      </c>
      <c r="J5012">
        <f t="shared" si="528"/>
        <v>1591.2884873043856</v>
      </c>
      <c r="K5012">
        <f t="shared" si="529"/>
        <v>0</v>
      </c>
      <c r="L5012">
        <f t="shared" si="530"/>
        <v>1</v>
      </c>
    </row>
    <row r="5013" spans="1:12">
      <c r="A5013">
        <v>5012</v>
      </c>
      <c r="B5013" s="4">
        <v>43777</v>
      </c>
      <c r="C5013" s="5">
        <v>23391.87</v>
      </c>
      <c r="D5013">
        <v>3081.25</v>
      </c>
      <c r="E5013">
        <v>109.39</v>
      </c>
      <c r="F5013">
        <f t="shared" si="531"/>
        <v>78143.189999999988</v>
      </c>
      <c r="G5013">
        <f t="shared" si="532"/>
        <v>8.6646598700035327E-4</v>
      </c>
      <c r="H5013">
        <f t="shared" si="526"/>
        <v>8.5069052151298605E-3</v>
      </c>
      <c r="I5013">
        <f t="shared" si="527"/>
        <v>1510.1278557617525</v>
      </c>
      <c r="J5013">
        <f t="shared" si="528"/>
        <v>1548.8831355532686</v>
      </c>
      <c r="K5013">
        <f t="shared" si="529"/>
        <v>1</v>
      </c>
      <c r="L5013">
        <f t="shared" si="530"/>
        <v>0</v>
      </c>
    </row>
    <row r="5014" spans="1:12">
      <c r="A5014">
        <v>5013</v>
      </c>
      <c r="B5014" s="4">
        <v>43780</v>
      </c>
      <c r="C5014" s="5">
        <v>23331.84</v>
      </c>
      <c r="D5014">
        <v>3080.330078</v>
      </c>
      <c r="E5014">
        <v>109.18</v>
      </c>
      <c r="F5014">
        <f t="shared" si="531"/>
        <v>78012.880779999992</v>
      </c>
      <c r="G5014">
        <f t="shared" si="532"/>
        <v>-1.6675697523993449E-3</v>
      </c>
      <c r="H5014">
        <f t="shared" si="526"/>
        <v>8.4932378284037196E-3</v>
      </c>
      <c r="I5014">
        <f t="shared" si="527"/>
        <v>1507.6096122272284</v>
      </c>
      <c r="J5014">
        <f t="shared" si="528"/>
        <v>1543.8159438342277</v>
      </c>
      <c r="K5014">
        <f t="shared" si="529"/>
        <v>1</v>
      </c>
      <c r="L5014">
        <f t="shared" si="530"/>
        <v>0</v>
      </c>
    </row>
    <row r="5015" spans="1:12">
      <c r="A5015">
        <v>5014</v>
      </c>
      <c r="B5015" s="4">
        <v>43781</v>
      </c>
      <c r="C5015" s="5">
        <v>23520.01</v>
      </c>
      <c r="D5015">
        <v>3089.280029</v>
      </c>
      <c r="E5015">
        <v>109.18</v>
      </c>
      <c r="F5015">
        <f t="shared" si="531"/>
        <v>78478.720289999997</v>
      </c>
      <c r="G5015">
        <f t="shared" si="532"/>
        <v>5.9713153179625778E-3</v>
      </c>
      <c r="H5015">
        <f t="shared" si="526"/>
        <v>8.4541116586222161E-3</v>
      </c>
      <c r="I5015">
        <f t="shared" si="527"/>
        <v>1516.6120245982286</v>
      </c>
      <c r="J5015">
        <f t="shared" si="528"/>
        <v>1545.8801234868372</v>
      </c>
      <c r="K5015">
        <f t="shared" si="529"/>
        <v>1</v>
      </c>
      <c r="L5015">
        <f t="shared" si="530"/>
        <v>0</v>
      </c>
    </row>
    <row r="5016" spans="1:12">
      <c r="A5016">
        <v>5015</v>
      </c>
      <c r="B5016" s="4">
        <v>43782</v>
      </c>
      <c r="C5016" s="5">
        <v>23319.87</v>
      </c>
      <c r="D5016">
        <v>3084.179932</v>
      </c>
      <c r="E5016">
        <v>108.92</v>
      </c>
      <c r="F5016">
        <f t="shared" si="531"/>
        <v>78026.139320000002</v>
      </c>
      <c r="G5016">
        <f t="shared" si="532"/>
        <v>-5.7669259683081897E-3</v>
      </c>
      <c r="H5016">
        <f t="shared" si="526"/>
        <v>8.4057542999750202E-3</v>
      </c>
      <c r="I5016">
        <f t="shared" si="527"/>
        <v>1507.8658353297246</v>
      </c>
      <c r="J5016">
        <f t="shared" si="528"/>
        <v>1528.1737357119284</v>
      </c>
      <c r="K5016">
        <f t="shared" si="529"/>
        <v>1</v>
      </c>
      <c r="L5016">
        <f t="shared" si="530"/>
        <v>0</v>
      </c>
    </row>
    <row r="5017" spans="1:12">
      <c r="A5017">
        <v>5016</v>
      </c>
      <c r="B5017" s="4">
        <v>43783</v>
      </c>
      <c r="C5017" s="5">
        <v>23141.55</v>
      </c>
      <c r="D5017">
        <v>3090.75</v>
      </c>
      <c r="E5017">
        <v>108.81</v>
      </c>
      <c r="F5017">
        <f t="shared" si="531"/>
        <v>77734.650000000009</v>
      </c>
      <c r="G5017">
        <f t="shared" si="532"/>
        <v>-3.7357906278631114E-3</v>
      </c>
      <c r="H5017">
        <f t="shared" si="526"/>
        <v>8.3956583652384717E-3</v>
      </c>
      <c r="I5017">
        <f t="shared" si="527"/>
        <v>1502.2327642740249</v>
      </c>
      <c r="J5017">
        <f t="shared" si="528"/>
        <v>1520.6362053814269</v>
      </c>
      <c r="K5017">
        <f t="shared" si="529"/>
        <v>1</v>
      </c>
      <c r="L5017">
        <f t="shared" si="530"/>
        <v>0</v>
      </c>
    </row>
    <row r="5018" spans="1:12">
      <c r="A5018">
        <v>5017</v>
      </c>
      <c r="B5018" s="4">
        <v>43784</v>
      </c>
      <c r="C5018" s="5">
        <v>23303.32</v>
      </c>
      <c r="D5018">
        <v>3107.919922</v>
      </c>
      <c r="E5018">
        <v>108.62</v>
      </c>
      <c r="F5018">
        <f t="shared" si="531"/>
        <v>78228.93922</v>
      </c>
      <c r="G5018">
        <f t="shared" si="532"/>
        <v>6.3586729984632662E-3</v>
      </c>
      <c r="H5018">
        <f t="shared" si="526"/>
        <v>8.3777670845636421E-3</v>
      </c>
      <c r="I5018">
        <f t="shared" si="527"/>
        <v>1511.784971189621</v>
      </c>
      <c r="J5018">
        <f t="shared" si="528"/>
        <v>1527.0443286943148</v>
      </c>
      <c r="K5018">
        <f t="shared" si="529"/>
        <v>1</v>
      </c>
      <c r="L5018">
        <f t="shared" si="530"/>
        <v>0</v>
      </c>
    </row>
    <row r="5019" spans="1:12">
      <c r="A5019">
        <v>5018</v>
      </c>
      <c r="B5019" s="4">
        <v>43787</v>
      </c>
      <c r="C5019" s="5">
        <v>23416.76</v>
      </c>
      <c r="D5019">
        <v>3117.9099120000001</v>
      </c>
      <c r="E5019">
        <v>108.8</v>
      </c>
      <c r="F5019">
        <f t="shared" si="531"/>
        <v>78556.619119999988</v>
      </c>
      <c r="G5019">
        <f t="shared" si="532"/>
        <v>4.1887299414666845E-3</v>
      </c>
      <c r="H5019">
        <f t="shared" si="526"/>
        <v>8.3777809672221301E-3</v>
      </c>
      <c r="I5019">
        <f t="shared" si="527"/>
        <v>1518.1174301635021</v>
      </c>
      <c r="J5019">
        <f t="shared" si="528"/>
        <v>1533.4432460349499</v>
      </c>
      <c r="K5019">
        <f t="shared" si="529"/>
        <v>1</v>
      </c>
      <c r="L5019">
        <f t="shared" si="530"/>
        <v>0</v>
      </c>
    </row>
    <row r="5020" spans="1:12">
      <c r="A5020">
        <v>5019</v>
      </c>
      <c r="B5020" s="4">
        <v>43788</v>
      </c>
      <c r="C5020" s="5">
        <v>23292.65</v>
      </c>
      <c r="D5020">
        <v>3127.4499510000001</v>
      </c>
      <c r="E5020">
        <v>108.55</v>
      </c>
      <c r="F5020">
        <f t="shared" si="531"/>
        <v>78402.549510000012</v>
      </c>
      <c r="G5020">
        <f t="shared" si="532"/>
        <v>-1.9612556106141099E-3</v>
      </c>
      <c r="H5020">
        <f t="shared" si="526"/>
        <v>8.3789866947520161E-3</v>
      </c>
      <c r="I5020">
        <f t="shared" si="527"/>
        <v>1515.1400138360229</v>
      </c>
      <c r="J5020">
        <f t="shared" si="528"/>
        <v>1530.6560316868981</v>
      </c>
      <c r="K5020">
        <f t="shared" si="529"/>
        <v>1</v>
      </c>
      <c r="L5020">
        <f t="shared" si="530"/>
        <v>0</v>
      </c>
    </row>
    <row r="5021" spans="1:12">
      <c r="A5021">
        <v>5020</v>
      </c>
      <c r="B5021" s="4">
        <v>43789</v>
      </c>
      <c r="C5021" s="5">
        <v>23148.57</v>
      </c>
      <c r="D5021">
        <v>3114.6599120000001</v>
      </c>
      <c r="E5021">
        <v>108.61</v>
      </c>
      <c r="F5021">
        <f t="shared" si="531"/>
        <v>77986.789120000001</v>
      </c>
      <c r="G5021">
        <f t="shared" si="532"/>
        <v>-5.3028937527979103E-3</v>
      </c>
      <c r="H5021">
        <f t="shared" si="526"/>
        <v>8.301067330378456E-3</v>
      </c>
      <c r="I5021">
        <f t="shared" si="527"/>
        <v>1507.1053873220378</v>
      </c>
      <c r="J5021">
        <f t="shared" si="528"/>
        <v>1508.3804585607904</v>
      </c>
      <c r="K5021">
        <f t="shared" si="529"/>
        <v>1</v>
      </c>
      <c r="L5021">
        <f t="shared" si="530"/>
        <v>0</v>
      </c>
    </row>
    <row r="5022" spans="1:12">
      <c r="A5022">
        <v>5021</v>
      </c>
      <c r="B5022" s="4">
        <v>43790</v>
      </c>
      <c r="C5022" s="5">
        <v>23038.58</v>
      </c>
      <c r="D5022">
        <v>3108.48999</v>
      </c>
      <c r="E5022">
        <v>108.43</v>
      </c>
      <c r="F5022">
        <f t="shared" si="531"/>
        <v>77704.209900000002</v>
      </c>
      <c r="G5022">
        <f t="shared" si="532"/>
        <v>-3.6234242131085725E-3</v>
      </c>
      <c r="H5022">
        <f t="shared" si="526"/>
        <v>8.2811660774083588E-3</v>
      </c>
      <c r="I5022">
        <f t="shared" si="527"/>
        <v>1501.6445051699086</v>
      </c>
      <c r="J5022">
        <f t="shared" si="528"/>
        <v>1499.3118183329782</v>
      </c>
      <c r="K5022">
        <f t="shared" si="529"/>
        <v>0</v>
      </c>
      <c r="L5022">
        <f t="shared" si="530"/>
        <v>1</v>
      </c>
    </row>
    <row r="5023" spans="1:12">
      <c r="A5023">
        <v>5022</v>
      </c>
      <c r="B5023" s="4">
        <v>43791</v>
      </c>
      <c r="C5023" s="5">
        <v>23112.880000000001</v>
      </c>
      <c r="D5023">
        <v>3111.4099120000001</v>
      </c>
      <c r="E5023">
        <v>108.69</v>
      </c>
      <c r="F5023">
        <f t="shared" si="531"/>
        <v>77883.309120000005</v>
      </c>
      <c r="G5023">
        <f t="shared" si="532"/>
        <v>2.3048843843915812E-3</v>
      </c>
      <c r="H5023">
        <f t="shared" si="526"/>
        <v>8.21514671606474E-3</v>
      </c>
      <c r="I5023">
        <f t="shared" si="527"/>
        <v>1505.1056221407823</v>
      </c>
      <c r="J5023">
        <f t="shared" si="528"/>
        <v>1490.7871499874757</v>
      </c>
      <c r="K5023">
        <f t="shared" si="529"/>
        <v>0</v>
      </c>
      <c r="L5023">
        <f t="shared" si="530"/>
        <v>1</v>
      </c>
    </row>
    <row r="5024" spans="1:12">
      <c r="A5024">
        <v>5023</v>
      </c>
      <c r="B5024" s="4">
        <v>43794</v>
      </c>
      <c r="C5024" s="5">
        <v>23292.81</v>
      </c>
      <c r="D5024">
        <v>3117.4399410000001</v>
      </c>
      <c r="E5024">
        <v>108.81</v>
      </c>
      <c r="F5024">
        <f t="shared" si="531"/>
        <v>78304.069410000011</v>
      </c>
      <c r="G5024">
        <f t="shared" si="532"/>
        <v>5.4024449494269877E-3</v>
      </c>
      <c r="H5024">
        <f t="shared" si="526"/>
        <v>8.1988435331797182E-3</v>
      </c>
      <c r="I5024">
        <f t="shared" si="527"/>
        <v>1513.2368724074711</v>
      </c>
      <c r="J5024">
        <f t="shared" si="528"/>
        <v>1495.8665545319343</v>
      </c>
      <c r="K5024">
        <f t="shared" si="529"/>
        <v>0</v>
      </c>
      <c r="L5024">
        <f t="shared" si="530"/>
        <v>1</v>
      </c>
    </row>
    <row r="5025" spans="1:12">
      <c r="A5025">
        <v>5024</v>
      </c>
      <c r="B5025" s="4">
        <v>43795</v>
      </c>
      <c r="C5025" s="5">
        <v>23373.32</v>
      </c>
      <c r="D5025">
        <v>3134.8500979999999</v>
      </c>
      <c r="E5025">
        <v>109.06</v>
      </c>
      <c r="F5025">
        <f t="shared" si="531"/>
        <v>78640.440979999999</v>
      </c>
      <c r="G5025">
        <f t="shared" si="532"/>
        <v>4.2957099488500905E-3</v>
      </c>
      <c r="H5025">
        <f t="shared" si="526"/>
        <v>8.1982672544123024E-3</v>
      </c>
      <c r="I5025">
        <f t="shared" si="527"/>
        <v>1519.7372990952388</v>
      </c>
      <c r="J5025">
        <f t="shared" si="528"/>
        <v>1502.186770530184</v>
      </c>
      <c r="K5025">
        <f t="shared" si="529"/>
        <v>0</v>
      </c>
      <c r="L5025">
        <f t="shared" si="530"/>
        <v>1</v>
      </c>
    </row>
    <row r="5026" spans="1:12">
      <c r="A5026">
        <v>5025</v>
      </c>
      <c r="B5026" s="4">
        <v>43796</v>
      </c>
      <c r="C5026" s="5">
        <v>23437.77</v>
      </c>
      <c r="D5026">
        <v>3145.48999</v>
      </c>
      <c r="E5026">
        <v>109.15</v>
      </c>
      <c r="F5026">
        <f t="shared" si="531"/>
        <v>78876.189899999998</v>
      </c>
      <c r="G5026">
        <f t="shared" si="532"/>
        <v>2.9978077063421704E-3</v>
      </c>
      <c r="H5026">
        <f t="shared" si="526"/>
        <v>8.1490064141949998E-3</v>
      </c>
      <c r="I5026">
        <f t="shared" si="527"/>
        <v>1524.2931792820821</v>
      </c>
      <c r="J5026">
        <f t="shared" si="528"/>
        <v>1497.6368053941053</v>
      </c>
      <c r="K5026">
        <f t="shared" si="529"/>
        <v>0</v>
      </c>
      <c r="L5026">
        <f t="shared" si="530"/>
        <v>1</v>
      </c>
    </row>
    <row r="5027" spans="1:12">
      <c r="A5027">
        <v>5026</v>
      </c>
      <c r="B5027" s="4">
        <v>43798</v>
      </c>
      <c r="C5027" s="5">
        <v>23293.91</v>
      </c>
      <c r="D5027">
        <v>3147.179932</v>
      </c>
      <c r="E5027">
        <v>109.56</v>
      </c>
      <c r="F5027">
        <f t="shared" si="531"/>
        <v>78607.419320000001</v>
      </c>
      <c r="G5027">
        <f t="shared" si="532"/>
        <v>-3.4074995298422062E-3</v>
      </c>
      <c r="H5027">
        <f t="shared" si="526"/>
        <v>8.081868610087934E-3</v>
      </c>
      <c r="I5027">
        <f t="shared" si="527"/>
        <v>1519.0991509903367</v>
      </c>
      <c r="J5027">
        <f t="shared" si="528"/>
        <v>1480.2369649030238</v>
      </c>
      <c r="K5027">
        <f t="shared" si="529"/>
        <v>0</v>
      </c>
      <c r="L5027">
        <f t="shared" si="530"/>
        <v>1</v>
      </c>
    </row>
    <row r="5028" spans="1:12">
      <c r="A5028">
        <v>5027</v>
      </c>
      <c r="B5028" s="4">
        <v>43801</v>
      </c>
      <c r="C5028" s="5">
        <v>23529.5</v>
      </c>
      <c r="D5028">
        <v>3143.8500979999999</v>
      </c>
      <c r="E5028">
        <v>109.67</v>
      </c>
      <c r="F5028">
        <f t="shared" si="531"/>
        <v>79045.850980000003</v>
      </c>
      <c r="G5028">
        <f t="shared" si="532"/>
        <v>5.5774844638418752E-3</v>
      </c>
      <c r="H5028">
        <f t="shared" si="526"/>
        <v>8.0862720267425876E-3</v>
      </c>
      <c r="I5028">
        <f t="shared" si="527"/>
        <v>1527.5719029040208</v>
      </c>
      <c r="J5028">
        <f t="shared" si="528"/>
        <v>1489.3039709104548</v>
      </c>
      <c r="K5028">
        <f t="shared" si="529"/>
        <v>0</v>
      </c>
      <c r="L5028">
        <f t="shared" si="530"/>
        <v>1</v>
      </c>
    </row>
    <row r="5029" spans="1:12">
      <c r="A5029">
        <v>5028</v>
      </c>
      <c r="B5029" s="4">
        <v>43802</v>
      </c>
      <c r="C5029" s="5">
        <v>23379.81</v>
      </c>
      <c r="D5029">
        <v>3087.4099120000001</v>
      </c>
      <c r="E5029">
        <v>109.16</v>
      </c>
      <c r="F5029">
        <f t="shared" si="531"/>
        <v>78179.519119999997</v>
      </c>
      <c r="G5029">
        <f t="shared" si="532"/>
        <v>-1.0959865056284879E-2</v>
      </c>
      <c r="H5029">
        <f t="shared" si="526"/>
        <v>8.0777720216429431E-3</v>
      </c>
      <c r="I5029">
        <f t="shared" si="527"/>
        <v>1510.8299209844204</v>
      </c>
      <c r="J5029">
        <f t="shared" si="528"/>
        <v>1471.4330540563726</v>
      </c>
      <c r="K5029">
        <f t="shared" si="529"/>
        <v>0</v>
      </c>
      <c r="L5029">
        <f t="shared" si="530"/>
        <v>1</v>
      </c>
    </row>
    <row r="5030" spans="1:12">
      <c r="A5030">
        <v>5029</v>
      </c>
      <c r="B5030" s="4">
        <v>43803</v>
      </c>
      <c r="C5030" s="5">
        <v>23135.23</v>
      </c>
      <c r="D5030">
        <v>3103.5</v>
      </c>
      <c r="E5030">
        <v>108.57</v>
      </c>
      <c r="F5030">
        <f t="shared" si="531"/>
        <v>77848.31</v>
      </c>
      <c r="G5030">
        <f t="shared" si="532"/>
        <v>-4.2365203026079046E-3</v>
      </c>
      <c r="H5030">
        <f t="shared" si="526"/>
        <v>8.0680498876445125E-3</v>
      </c>
      <c r="I5030">
        <f t="shared" si="527"/>
        <v>1504.4292593503824</v>
      </c>
      <c r="J5030">
        <f t="shared" si="528"/>
        <v>1463.4358335847394</v>
      </c>
      <c r="K5030">
        <f t="shared" si="529"/>
        <v>0</v>
      </c>
      <c r="L5030">
        <f t="shared" si="530"/>
        <v>1</v>
      </c>
    </row>
    <row r="5031" spans="1:12">
      <c r="A5031">
        <v>5030</v>
      </c>
      <c r="B5031" s="4">
        <v>43804</v>
      </c>
      <c r="C5031" s="5">
        <v>23300.09</v>
      </c>
      <c r="D5031">
        <v>3119.209961</v>
      </c>
      <c r="E5031">
        <v>108.9</v>
      </c>
      <c r="F5031">
        <f t="shared" si="531"/>
        <v>78336.779609999998</v>
      </c>
      <c r="G5031">
        <f t="shared" si="532"/>
        <v>6.2746334506169621E-3</v>
      </c>
      <c r="H5031">
        <f t="shared" si="526"/>
        <v>8.0567236026685956E-3</v>
      </c>
      <c r="I5031">
        <f t="shared" si="527"/>
        <v>1513.8690015051893</v>
      </c>
      <c r="J5031">
        <f t="shared" si="528"/>
        <v>1470.5510302913785</v>
      </c>
      <c r="K5031">
        <f t="shared" si="529"/>
        <v>0</v>
      </c>
      <c r="L5031">
        <f t="shared" si="530"/>
        <v>1</v>
      </c>
    </row>
    <row r="5032" spans="1:12">
      <c r="A5032">
        <v>5031</v>
      </c>
      <c r="B5032" s="4">
        <v>43805</v>
      </c>
      <c r="C5032" s="5">
        <v>23354.400000000001</v>
      </c>
      <c r="D5032">
        <v>3134.6201169999999</v>
      </c>
      <c r="E5032">
        <v>108.81</v>
      </c>
      <c r="F5032">
        <f t="shared" si="531"/>
        <v>78599.051170000006</v>
      </c>
      <c r="G5032">
        <f t="shared" si="532"/>
        <v>3.3480002791246299E-3</v>
      </c>
      <c r="H5032">
        <f t="shared" si="526"/>
        <v>8.0499784997901929E-3</v>
      </c>
      <c r="I5032">
        <f t="shared" si="527"/>
        <v>1518.9374353447868</v>
      </c>
      <c r="J5032">
        <f t="shared" si="528"/>
        <v>1474.2391658122137</v>
      </c>
      <c r="K5032">
        <f t="shared" si="529"/>
        <v>0</v>
      </c>
      <c r="L5032">
        <f t="shared" si="530"/>
        <v>1</v>
      </c>
    </row>
    <row r="5033" spans="1:12">
      <c r="A5033">
        <v>5032</v>
      </c>
      <c r="B5033" s="4">
        <v>43808</v>
      </c>
      <c r="C5033" s="5">
        <v>23430.7</v>
      </c>
      <c r="D5033">
        <v>3141.860107</v>
      </c>
      <c r="E5033">
        <v>108.6</v>
      </c>
      <c r="F5033">
        <f t="shared" si="531"/>
        <v>78823.001069999998</v>
      </c>
      <c r="G5033">
        <f t="shared" si="532"/>
        <v>2.8492697642827913E-3</v>
      </c>
      <c r="H5033">
        <f t="shared" si="526"/>
        <v>8.0278133367929095E-3</v>
      </c>
      <c r="I5033">
        <f t="shared" si="527"/>
        <v>1523.2652978531519</v>
      </c>
      <c r="J5033">
        <f t="shared" si="528"/>
        <v>1474.3688704193855</v>
      </c>
      <c r="K5033">
        <f t="shared" si="529"/>
        <v>0</v>
      </c>
      <c r="L5033">
        <f t="shared" si="530"/>
        <v>1</v>
      </c>
    </row>
    <row r="5034" spans="1:12">
      <c r="A5034">
        <v>5033</v>
      </c>
      <c r="B5034" s="4">
        <v>43809</v>
      </c>
      <c r="C5034" s="5">
        <v>23410.19</v>
      </c>
      <c r="D5034">
        <v>3135.360107</v>
      </c>
      <c r="E5034">
        <v>108.68</v>
      </c>
      <c r="F5034">
        <f t="shared" si="531"/>
        <v>78717.381069999989</v>
      </c>
      <c r="G5034">
        <f t="shared" si="532"/>
        <v>-1.3399642054507943E-3</v>
      </c>
      <c r="H5034">
        <f t="shared" si="526"/>
        <v>8.0022675169596907E-3</v>
      </c>
      <c r="I5034">
        <f t="shared" si="527"/>
        <v>1521.2241768786232</v>
      </c>
      <c r="J5034">
        <f t="shared" si="528"/>
        <v>1467.7078718268747</v>
      </c>
      <c r="K5034">
        <f t="shared" si="529"/>
        <v>0</v>
      </c>
      <c r="L5034">
        <f t="shared" si="530"/>
        <v>1</v>
      </c>
    </row>
    <row r="5035" spans="1:12">
      <c r="A5035">
        <v>5034</v>
      </c>
      <c r="B5035" s="4">
        <v>43810</v>
      </c>
      <c r="C5035" s="5">
        <v>23391.86</v>
      </c>
      <c r="D5035">
        <v>3135.75</v>
      </c>
      <c r="E5035">
        <v>108.78</v>
      </c>
      <c r="F5035">
        <f t="shared" si="531"/>
        <v>78685.119999999995</v>
      </c>
      <c r="G5035">
        <f t="shared" si="532"/>
        <v>-4.0983413779105415E-4</v>
      </c>
      <c r="H5035">
        <f t="shared" si="526"/>
        <v>7.9888861891345732E-3</v>
      </c>
      <c r="I5035">
        <f t="shared" si="527"/>
        <v>1520.6007272797053</v>
      </c>
      <c r="J5035">
        <f t="shared" si="528"/>
        <v>1464.6530715080639</v>
      </c>
      <c r="K5035">
        <f t="shared" si="529"/>
        <v>0</v>
      </c>
      <c r="L5035">
        <f t="shared" si="530"/>
        <v>1</v>
      </c>
    </row>
    <row r="5036" spans="1:12">
      <c r="A5036">
        <v>5035</v>
      </c>
      <c r="B5036" s="4">
        <v>43811</v>
      </c>
      <c r="C5036" s="5">
        <v>23424.81</v>
      </c>
      <c r="D5036">
        <v>3141.2299800000001</v>
      </c>
      <c r="E5036">
        <v>108.52</v>
      </c>
      <c r="F5036">
        <f t="shared" si="531"/>
        <v>78804.519800000009</v>
      </c>
      <c r="G5036">
        <f t="shared" si="532"/>
        <v>1.5174381128224557E-3</v>
      </c>
      <c r="H5036">
        <f t="shared" si="526"/>
        <v>7.9421037786641061E-3</v>
      </c>
      <c r="I5036">
        <f t="shared" si="527"/>
        <v>1522.9081447776653</v>
      </c>
      <c r="J5036">
        <f t="shared" si="528"/>
        <v>1458.2856615369799</v>
      </c>
      <c r="K5036">
        <f t="shared" si="529"/>
        <v>0</v>
      </c>
      <c r="L5036">
        <f t="shared" si="530"/>
        <v>1</v>
      </c>
    </row>
    <row r="5037" spans="1:12">
      <c r="A5037">
        <v>5036</v>
      </c>
      <c r="B5037" s="4">
        <v>43812</v>
      </c>
      <c r="C5037" s="5">
        <v>24023.1</v>
      </c>
      <c r="D5037">
        <v>3166.6499020000001</v>
      </c>
      <c r="E5037">
        <v>109.56</v>
      </c>
      <c r="F5037">
        <f t="shared" si="531"/>
        <v>80260.499020000003</v>
      </c>
      <c r="G5037">
        <f t="shared" si="532"/>
        <v>1.847583392037877E-2</v>
      </c>
      <c r="H5037">
        <f t="shared" si="526"/>
        <v>8.0223387574883381E-3</v>
      </c>
      <c r="I5037">
        <f t="shared" si="527"/>
        <v>1551.0451427365692</v>
      </c>
      <c r="J5037">
        <f t="shared" si="528"/>
        <v>1500.233204921557</v>
      </c>
      <c r="K5037">
        <f t="shared" si="529"/>
        <v>0</v>
      </c>
      <c r="L5037">
        <f t="shared" si="530"/>
        <v>1</v>
      </c>
    </row>
    <row r="5038" spans="1:12">
      <c r="A5038">
        <v>5037</v>
      </c>
      <c r="B5038" s="4">
        <v>43815</v>
      </c>
      <c r="C5038" s="5">
        <v>23952.35</v>
      </c>
      <c r="D5038">
        <v>3183.6298830000001</v>
      </c>
      <c r="E5038">
        <v>109.43</v>
      </c>
      <c r="F5038">
        <f t="shared" si="531"/>
        <v>80288.148829999991</v>
      </c>
      <c r="G5038">
        <f t="shared" si="532"/>
        <v>3.4450084833270722E-4</v>
      </c>
      <c r="H5038">
        <f t="shared" si="526"/>
        <v>8.0210311670709192E-3</v>
      </c>
      <c r="I5038">
        <f t="shared" si="527"/>
        <v>1551.5794791040441</v>
      </c>
      <c r="J5038">
        <f t="shared" si="528"/>
        <v>1500.5054237806303</v>
      </c>
      <c r="K5038">
        <f t="shared" si="529"/>
        <v>0</v>
      </c>
      <c r="L5038">
        <f t="shared" si="530"/>
        <v>1</v>
      </c>
    </row>
    <row r="5039" spans="1:12">
      <c r="A5039">
        <v>5038</v>
      </c>
      <c r="B5039" s="4">
        <v>43816</v>
      </c>
      <c r="C5039" s="5">
        <v>24066.12</v>
      </c>
      <c r="D5039">
        <v>3195.3999020000001</v>
      </c>
      <c r="E5039">
        <v>109.56</v>
      </c>
      <c r="F5039">
        <f t="shared" si="531"/>
        <v>80634.039020000011</v>
      </c>
      <c r="G5039">
        <f t="shared" si="532"/>
        <v>4.3081101637103547E-3</v>
      </c>
      <c r="H5039">
        <f t="shared" si="526"/>
        <v>8.022215230990443E-3</v>
      </c>
      <c r="I5039">
        <f t="shared" si="527"/>
        <v>1558.263854427777</v>
      </c>
      <c r="J5039">
        <f t="shared" si="528"/>
        <v>1507.1922251926758</v>
      </c>
      <c r="K5039">
        <f t="shared" si="529"/>
        <v>0</v>
      </c>
      <c r="L5039">
        <f t="shared" si="530"/>
        <v>1</v>
      </c>
    </row>
    <row r="5040" spans="1:12">
      <c r="A5040">
        <v>5039</v>
      </c>
      <c r="B5040" s="4">
        <v>43817</v>
      </c>
      <c r="C5040" s="5">
        <v>23934.43</v>
      </c>
      <c r="D5040">
        <v>3195.209961</v>
      </c>
      <c r="E5040">
        <v>109.58</v>
      </c>
      <c r="F5040">
        <f t="shared" si="531"/>
        <v>80368.85961</v>
      </c>
      <c r="G5040">
        <f t="shared" si="532"/>
        <v>-3.2886782458489972E-3</v>
      </c>
      <c r="H5040">
        <f t="shared" si="526"/>
        <v>8.0235648486828536E-3</v>
      </c>
      <c r="I5040">
        <f t="shared" si="527"/>
        <v>1553.1392259884276</v>
      </c>
      <c r="J5040">
        <f t="shared" si="528"/>
        <v>1502.488283566569</v>
      </c>
      <c r="K5040">
        <f t="shared" si="529"/>
        <v>0</v>
      </c>
      <c r="L5040">
        <f t="shared" si="530"/>
        <v>1</v>
      </c>
    </row>
    <row r="5041" spans="1:12">
      <c r="A5041">
        <v>5040</v>
      </c>
      <c r="B5041" s="4">
        <v>43818</v>
      </c>
      <c r="C5041" s="5">
        <v>23864.85</v>
      </c>
      <c r="D5041">
        <v>3192.320068</v>
      </c>
      <c r="E5041">
        <v>109.72</v>
      </c>
      <c r="F5041">
        <f t="shared" si="531"/>
        <v>80201.500679999997</v>
      </c>
      <c r="G5041">
        <f t="shared" si="532"/>
        <v>-2.0823852772346996E-3</v>
      </c>
      <c r="H5041">
        <f t="shared" si="526"/>
        <v>7.9752959207655839E-3</v>
      </c>
      <c r="I5041">
        <f t="shared" si="527"/>
        <v>1549.9049917307336</v>
      </c>
      <c r="J5041">
        <f t="shared" si="528"/>
        <v>1490.3395338250834</v>
      </c>
      <c r="K5041">
        <f t="shared" si="529"/>
        <v>0</v>
      </c>
      <c r="L5041">
        <f t="shared" si="530"/>
        <v>1</v>
      </c>
    </row>
    <row r="5042" spans="1:12">
      <c r="A5042">
        <v>5041</v>
      </c>
      <c r="B5042" s="4">
        <v>43819</v>
      </c>
      <c r="C5042" s="5">
        <v>23816.63</v>
      </c>
      <c r="D5042">
        <v>3223.330078</v>
      </c>
      <c r="E5042">
        <v>109.43</v>
      </c>
      <c r="F5042">
        <f t="shared" si="531"/>
        <v>80413.710779999994</v>
      </c>
      <c r="G5042">
        <f t="shared" si="532"/>
        <v>2.6459617114484857E-3</v>
      </c>
      <c r="H5042">
        <f t="shared" si="526"/>
        <v>7.9757581202530067E-3</v>
      </c>
      <c r="I5042">
        <f t="shared" si="527"/>
        <v>1554.0059809952361</v>
      </c>
      <c r="J5042">
        <f t="shared" si="528"/>
        <v>1494.3695146884997</v>
      </c>
      <c r="K5042">
        <f t="shared" si="529"/>
        <v>0</v>
      </c>
      <c r="L5042">
        <f t="shared" si="530"/>
        <v>1</v>
      </c>
    </row>
    <row r="5043" spans="1:12">
      <c r="A5043">
        <v>5042</v>
      </c>
      <c r="B5043" s="4">
        <v>43822</v>
      </c>
      <c r="C5043" s="5">
        <v>23821.11</v>
      </c>
      <c r="D5043">
        <v>3226.0500489999999</v>
      </c>
      <c r="E5043">
        <v>109.47</v>
      </c>
      <c r="F5043">
        <f t="shared" si="531"/>
        <v>80450.070490000013</v>
      </c>
      <c r="G5043">
        <f t="shared" si="532"/>
        <v>4.5215809154108833E-4</v>
      </c>
      <c r="H5043">
        <f t="shared" si="526"/>
        <v>7.9424162283802096E-3</v>
      </c>
      <c r="I5043">
        <f t="shared" si="527"/>
        <v>1554.7086373738464</v>
      </c>
      <c r="J5043">
        <f t="shared" si="528"/>
        <v>1488.7953128614715</v>
      </c>
      <c r="K5043">
        <f t="shared" si="529"/>
        <v>0</v>
      </c>
      <c r="L5043">
        <f t="shared" si="530"/>
        <v>1</v>
      </c>
    </row>
    <row r="5044" spans="1:12">
      <c r="A5044">
        <v>5043</v>
      </c>
      <c r="B5044" s="4">
        <v>43823</v>
      </c>
      <c r="C5044" s="5">
        <v>23830.58</v>
      </c>
      <c r="D5044">
        <v>3225.4499510000001</v>
      </c>
      <c r="E5044">
        <v>109.47</v>
      </c>
      <c r="F5044">
        <f t="shared" si="531"/>
        <v>80463.009510000004</v>
      </c>
      <c r="G5044">
        <f t="shared" si="532"/>
        <v>1.6083292309354569E-4</v>
      </c>
      <c r="H5044">
        <f t="shared" si="526"/>
        <v>7.9368804295842244E-3</v>
      </c>
      <c r="I5044">
        <f t="shared" si="527"/>
        <v>1554.958685708554</v>
      </c>
      <c r="J5044">
        <f t="shared" si="528"/>
        <v>1487.9969151809084</v>
      </c>
      <c r="K5044">
        <f t="shared" si="529"/>
        <v>0</v>
      </c>
      <c r="L5044">
        <f t="shared" si="530"/>
        <v>1</v>
      </c>
    </row>
    <row r="5045" spans="1:12">
      <c r="A5045">
        <v>5044</v>
      </c>
      <c r="B5045" s="4">
        <v>43825</v>
      </c>
      <c r="C5045" s="5">
        <v>23924.92</v>
      </c>
      <c r="D5045">
        <v>3227.1999510000001</v>
      </c>
      <c r="E5045">
        <v>109.59</v>
      </c>
      <c r="F5045">
        <f t="shared" si="531"/>
        <v>80669.789509999988</v>
      </c>
      <c r="G5045">
        <f t="shared" si="532"/>
        <v>2.5698765340649299E-3</v>
      </c>
      <c r="H5045">
        <f t="shared" si="526"/>
        <v>7.8847901262446493E-3</v>
      </c>
      <c r="I5045">
        <f t="shared" si="527"/>
        <v>1558.9547375463967</v>
      </c>
      <c r="J5045">
        <f t="shared" si="528"/>
        <v>1482.0299583682095</v>
      </c>
      <c r="K5045">
        <f t="shared" si="529"/>
        <v>0</v>
      </c>
      <c r="L5045">
        <f t="shared" si="530"/>
        <v>1</v>
      </c>
    </row>
    <row r="5046" spans="1:12">
      <c r="A5046">
        <v>5045</v>
      </c>
      <c r="B5046" s="4">
        <v>43826</v>
      </c>
      <c r="C5046" s="5">
        <v>23837.72</v>
      </c>
      <c r="D5046">
        <v>3247.2299800000001</v>
      </c>
      <c r="E5046">
        <v>109.68</v>
      </c>
      <c r="F5046">
        <f t="shared" si="531"/>
        <v>80696.139800000004</v>
      </c>
      <c r="G5046">
        <f t="shared" si="532"/>
        <v>3.2664384226199772E-4</v>
      </c>
      <c r="H5046">
        <f t="shared" si="526"/>
        <v>7.8845059793431621E-3</v>
      </c>
      <c r="I5046">
        <f t="shared" si="527"/>
        <v>1559.4639605117816</v>
      </c>
      <c r="J5046">
        <f t="shared" si="528"/>
        <v>1482.4606284578174</v>
      </c>
      <c r="K5046">
        <f t="shared" si="529"/>
        <v>0</v>
      </c>
      <c r="L5046">
        <f t="shared" si="530"/>
        <v>1</v>
      </c>
    </row>
    <row r="5047" spans="1:12">
      <c r="A5047">
        <v>5046</v>
      </c>
      <c r="B5047" s="4">
        <v>43829</v>
      </c>
      <c r="C5047" s="5">
        <v>23656.62</v>
      </c>
      <c r="D5047">
        <v>3240.0900879999999</v>
      </c>
      <c r="E5047">
        <v>109.55</v>
      </c>
      <c r="F5047">
        <f t="shared" si="531"/>
        <v>80261.890879999992</v>
      </c>
      <c r="G5047">
        <f t="shared" si="532"/>
        <v>-5.3812849174231792E-3</v>
      </c>
      <c r="H5047">
        <f t="shared" si="526"/>
        <v>7.8865678016373023E-3</v>
      </c>
      <c r="I5047">
        <f t="shared" si="527"/>
        <v>1551.0720406218145</v>
      </c>
      <c r="J5047">
        <f t="shared" si="528"/>
        <v>1474.8686672486717</v>
      </c>
      <c r="K5047">
        <f t="shared" si="529"/>
        <v>0</v>
      </c>
      <c r="L5047">
        <f t="shared" si="530"/>
        <v>1</v>
      </c>
    </row>
    <row r="5048" spans="1:12">
      <c r="A5048">
        <v>5047</v>
      </c>
      <c r="B5048" s="4">
        <v>43836</v>
      </c>
      <c r="C5048" s="5">
        <v>23204.86</v>
      </c>
      <c r="D5048">
        <v>3217.5500489999999</v>
      </c>
      <c r="E5048">
        <v>108.12</v>
      </c>
      <c r="F5048">
        <f t="shared" si="531"/>
        <v>79125.820490000013</v>
      </c>
      <c r="G5048">
        <f t="shared" si="532"/>
        <v>-1.4154543053296886E-2</v>
      </c>
      <c r="H5048">
        <f t="shared" si="526"/>
        <v>7.9151321600890723E-3</v>
      </c>
      <c r="I5048">
        <f t="shared" si="527"/>
        <v>1529.1173246440678</v>
      </c>
      <c r="J5048">
        <f t="shared" si="528"/>
        <v>1459.2587906374333</v>
      </c>
      <c r="K5048">
        <f t="shared" si="529"/>
        <v>0</v>
      </c>
      <c r="L5048">
        <f t="shared" si="530"/>
        <v>1</v>
      </c>
    </row>
    <row r="5049" spans="1:12">
      <c r="A5049">
        <v>5048</v>
      </c>
      <c r="B5049" s="4">
        <v>43837</v>
      </c>
      <c r="C5049" s="5">
        <v>23575.72</v>
      </c>
      <c r="D5049">
        <v>3241.860107</v>
      </c>
      <c r="E5049">
        <v>108.45</v>
      </c>
      <c r="F5049">
        <f t="shared" si="531"/>
        <v>80112.291070000007</v>
      </c>
      <c r="G5049">
        <f t="shared" si="532"/>
        <v>1.2467113438964672E-2</v>
      </c>
      <c r="H5049">
        <f t="shared" si="526"/>
        <v>7.7614803273325494E-3</v>
      </c>
      <c r="I5049">
        <f t="shared" si="527"/>
        <v>1502.732849098935</v>
      </c>
      <c r="J5049">
        <f t="shared" si="528"/>
        <v>1448.7706327034118</v>
      </c>
      <c r="K5049">
        <f t="shared" si="529"/>
        <v>0</v>
      </c>
      <c r="L5049">
        <f t="shared" si="530"/>
        <v>1</v>
      </c>
    </row>
    <row r="5050" spans="1:12">
      <c r="A5050">
        <v>5049</v>
      </c>
      <c r="B5050" s="4">
        <v>43838</v>
      </c>
      <c r="C5050" s="5">
        <v>23204.76</v>
      </c>
      <c r="D5050">
        <v>3238.5900879999999</v>
      </c>
      <c r="E5050">
        <v>107.85</v>
      </c>
      <c r="F5050">
        <f t="shared" si="531"/>
        <v>79334.670879999991</v>
      </c>
      <c r="G5050">
        <f t="shared" si="532"/>
        <v>-9.7066277797567269E-3</v>
      </c>
      <c r="H5050">
        <f t="shared" si="526"/>
        <v>7.7218345759928995E-3</v>
      </c>
      <c r="I5050">
        <f t="shared" si="527"/>
        <v>1488.1463806803183</v>
      </c>
      <c r="J5050">
        <f t="shared" si="528"/>
        <v>1427.3794468955482</v>
      </c>
      <c r="K5050">
        <f t="shared" si="529"/>
        <v>0</v>
      </c>
      <c r="L5050">
        <f t="shared" si="530"/>
        <v>1</v>
      </c>
    </row>
    <row r="5051" spans="1:12">
      <c r="A5051">
        <v>5050</v>
      </c>
      <c r="B5051" s="4">
        <v>43839</v>
      </c>
      <c r="C5051" s="5">
        <v>23739.87</v>
      </c>
      <c r="D5051">
        <v>3266.030029</v>
      </c>
      <c r="E5051">
        <v>109.25</v>
      </c>
      <c r="F5051">
        <f t="shared" si="531"/>
        <v>80686.290290000004</v>
      </c>
      <c r="G5051">
        <f t="shared" si="532"/>
        <v>1.7036932213967848E-2</v>
      </c>
      <c r="H5051">
        <f t="shared" si="526"/>
        <v>7.7871583392466861E-3</v>
      </c>
      <c r="I5051">
        <f t="shared" si="527"/>
        <v>1513.4998296924307</v>
      </c>
      <c r="J5051">
        <f t="shared" si="528"/>
        <v>1463.9784196265402</v>
      </c>
      <c r="K5051">
        <f t="shared" si="529"/>
        <v>0</v>
      </c>
      <c r="L5051">
        <f t="shared" si="530"/>
        <v>1</v>
      </c>
    </row>
    <row r="5052" spans="1:12">
      <c r="A5052">
        <v>5051</v>
      </c>
      <c r="B5052" s="4">
        <v>43840</v>
      </c>
      <c r="C5052" s="5">
        <v>23850.57</v>
      </c>
      <c r="D5052">
        <v>3281.8100589999999</v>
      </c>
      <c r="E5052">
        <v>109.55</v>
      </c>
      <c r="F5052">
        <f t="shared" si="531"/>
        <v>81066.990590000001</v>
      </c>
      <c r="G5052">
        <f t="shared" si="532"/>
        <v>4.7182774004319583E-3</v>
      </c>
      <c r="H5052">
        <f t="shared" si="526"/>
        <v>7.7475171357795488E-3</v>
      </c>
      <c r="I5052">
        <f t="shared" si="527"/>
        <v>1520.640941734426</v>
      </c>
      <c r="J5052">
        <f t="shared" si="528"/>
        <v>1463.3982040691033</v>
      </c>
      <c r="K5052">
        <f t="shared" si="529"/>
        <v>0</v>
      </c>
      <c r="L5052">
        <f t="shared" si="530"/>
        <v>1</v>
      </c>
    </row>
    <row r="5053" spans="1:12">
      <c r="A5053">
        <v>5052</v>
      </c>
      <c r="B5053" s="4">
        <v>43844</v>
      </c>
      <c r="C5053" s="5">
        <v>24025.17</v>
      </c>
      <c r="D5053">
        <v>3285.3500979999999</v>
      </c>
      <c r="E5053">
        <v>110.16</v>
      </c>
      <c r="F5053">
        <f t="shared" si="531"/>
        <v>81454.640979999996</v>
      </c>
      <c r="G5053">
        <f t="shared" si="532"/>
        <v>4.7818524800131712E-3</v>
      </c>
      <c r="H5053">
        <f t="shared" ref="H5053:H5116" si="533">STDEV(G4804:G5053)</f>
        <v>7.7498359252392759E-3</v>
      </c>
      <c r="I5053">
        <f t="shared" ref="I5053:I5116" si="534">_xlfn.PERCENTILE.INC(G4804:G5053,0.01)*F5053*(-1)</f>
        <v>1527.9124223928684</v>
      </c>
      <c r="J5053">
        <f t="shared" ref="J5053:J5116" si="535">2.33*H5053*F5053</f>
        <v>1470.8360398601524</v>
      </c>
      <c r="K5053">
        <f t="shared" ref="K5053:K5116" si="536">IF(J5053&gt;I5053,1,0)</f>
        <v>0</v>
      </c>
      <c r="L5053">
        <f t="shared" ref="L5053:L5116" si="537">IF(J5053&gt;I5053,0,1)</f>
        <v>1</v>
      </c>
    </row>
    <row r="5054" spans="1:12">
      <c r="A5054">
        <v>5053</v>
      </c>
      <c r="B5054" s="4">
        <v>43845</v>
      </c>
      <c r="C5054" s="5">
        <v>23916.58</v>
      </c>
      <c r="D5054">
        <v>3282.2700199999999</v>
      </c>
      <c r="E5054">
        <v>109.95</v>
      </c>
      <c r="F5054">
        <f t="shared" si="531"/>
        <v>81205.610199999996</v>
      </c>
      <c r="G5054">
        <f t="shared" si="532"/>
        <v>-3.0572939368935792E-3</v>
      </c>
      <c r="H5054">
        <f t="shared" si="533"/>
        <v>7.6980717626435472E-3</v>
      </c>
      <c r="I5054">
        <f t="shared" si="534"/>
        <v>1523.2411450077821</v>
      </c>
      <c r="J5054">
        <f t="shared" si="535"/>
        <v>1456.5450125978409</v>
      </c>
      <c r="K5054">
        <f t="shared" si="536"/>
        <v>0</v>
      </c>
      <c r="L5054">
        <f t="shared" si="537"/>
        <v>1</v>
      </c>
    </row>
    <row r="5055" spans="1:12">
      <c r="A5055">
        <v>5054</v>
      </c>
      <c r="B5055" s="4">
        <v>43846</v>
      </c>
      <c r="C5055" s="5">
        <v>23933.13</v>
      </c>
      <c r="D5055">
        <v>3302.969971</v>
      </c>
      <c r="E5055">
        <v>109.96</v>
      </c>
      <c r="F5055">
        <f t="shared" si="531"/>
        <v>81445.759709999998</v>
      </c>
      <c r="G5055">
        <f t="shared" si="532"/>
        <v>2.9573019574453685E-3</v>
      </c>
      <c r="H5055">
        <f t="shared" si="533"/>
        <v>7.6919456642658042E-3</v>
      </c>
      <c r="I5055">
        <f t="shared" si="534"/>
        <v>1527.7458290275749</v>
      </c>
      <c r="J5055">
        <f t="shared" si="535"/>
        <v>1459.6899147788138</v>
      </c>
      <c r="K5055">
        <f t="shared" si="536"/>
        <v>0</v>
      </c>
      <c r="L5055">
        <f t="shared" si="537"/>
        <v>1</v>
      </c>
    </row>
    <row r="5056" spans="1:12">
      <c r="A5056">
        <v>5055</v>
      </c>
      <c r="B5056" s="4">
        <v>43847</v>
      </c>
      <c r="C5056" s="5">
        <v>24041.26</v>
      </c>
      <c r="D5056">
        <v>3323.6599120000001</v>
      </c>
      <c r="E5056">
        <v>110.33</v>
      </c>
      <c r="F5056">
        <f t="shared" si="531"/>
        <v>81870.769119999983</v>
      </c>
      <c r="G5056">
        <f t="shared" si="532"/>
        <v>5.2183123039590829E-3</v>
      </c>
      <c r="H5056">
        <f t="shared" si="533"/>
        <v>7.5894710762870266E-3</v>
      </c>
      <c r="I5056">
        <f t="shared" si="534"/>
        <v>1494.0110852589953</v>
      </c>
      <c r="J5056">
        <f t="shared" si="535"/>
        <v>1447.7590937549983</v>
      </c>
      <c r="K5056">
        <f t="shared" si="536"/>
        <v>0</v>
      </c>
      <c r="L5056">
        <f t="shared" si="537"/>
        <v>1</v>
      </c>
    </row>
    <row r="5057" spans="1:12">
      <c r="A5057">
        <v>5056</v>
      </c>
      <c r="B5057" s="4">
        <v>43851</v>
      </c>
      <c r="C5057" s="5">
        <v>23864.560000000001</v>
      </c>
      <c r="D5057">
        <v>3321.030029</v>
      </c>
      <c r="E5057">
        <v>110.24</v>
      </c>
      <c r="F5057">
        <f t="shared" si="531"/>
        <v>81490.620290000006</v>
      </c>
      <c r="G5057">
        <f t="shared" si="532"/>
        <v>-4.6432790858821349E-3</v>
      </c>
      <c r="H5057">
        <f t="shared" si="533"/>
        <v>7.5911947928561018E-3</v>
      </c>
      <c r="I5057">
        <f t="shared" si="534"/>
        <v>1487.0739748327362</v>
      </c>
      <c r="J5057">
        <f t="shared" si="535"/>
        <v>1441.3640317201041</v>
      </c>
      <c r="K5057">
        <f t="shared" si="536"/>
        <v>0</v>
      </c>
      <c r="L5057">
        <f t="shared" si="537"/>
        <v>1</v>
      </c>
    </row>
    <row r="5058" spans="1:12">
      <c r="A5058">
        <v>5057</v>
      </c>
      <c r="B5058" s="4">
        <v>43852</v>
      </c>
      <c r="C5058" s="5">
        <v>24031.35</v>
      </c>
      <c r="D5058">
        <v>3330.0200199999999</v>
      </c>
      <c r="E5058">
        <v>109.91</v>
      </c>
      <c r="F5058">
        <f t="shared" si="531"/>
        <v>81912.450200000007</v>
      </c>
      <c r="G5058">
        <f t="shared" si="532"/>
        <v>5.1764228631323572E-3</v>
      </c>
      <c r="H5058">
        <f t="shared" si="533"/>
        <v>7.557727509740703E-3</v>
      </c>
      <c r="I5058">
        <f t="shared" si="534"/>
        <v>1494.7716985552297</v>
      </c>
      <c r="J5058">
        <f t="shared" si="535"/>
        <v>1442.4377093616565</v>
      </c>
      <c r="K5058">
        <f t="shared" si="536"/>
        <v>0</v>
      </c>
      <c r="L5058">
        <f t="shared" si="537"/>
        <v>1</v>
      </c>
    </row>
    <row r="5059" spans="1:12">
      <c r="A5059">
        <v>5058</v>
      </c>
      <c r="B5059" s="4">
        <v>43853</v>
      </c>
      <c r="C5059" s="5">
        <v>23795.439999999999</v>
      </c>
      <c r="D5059">
        <v>3315.7700199999999</v>
      </c>
      <c r="E5059">
        <v>109.72</v>
      </c>
      <c r="F5059">
        <f t="shared" ref="F5059:F5122" si="538">2*C5059+10*D5059+5*E5059</f>
        <v>81297.180200000003</v>
      </c>
      <c r="G5059">
        <f t="shared" si="532"/>
        <v>-7.5113123645763613E-3</v>
      </c>
      <c r="H5059">
        <f t="shared" si="533"/>
        <v>7.5479491929988816E-3</v>
      </c>
      <c r="I5059">
        <f t="shared" si="534"/>
        <v>1483.5440014136529</v>
      </c>
      <c r="J5059">
        <f t="shared" si="535"/>
        <v>1429.7508766429621</v>
      </c>
      <c r="K5059">
        <f t="shared" si="536"/>
        <v>0</v>
      </c>
      <c r="L5059">
        <f t="shared" si="537"/>
        <v>1</v>
      </c>
    </row>
    <row r="5060" spans="1:12">
      <c r="A5060">
        <v>5059</v>
      </c>
      <c r="B5060" s="4">
        <v>43854</v>
      </c>
      <c r="C5060" s="5">
        <v>23827.18</v>
      </c>
      <c r="D5060">
        <v>3333.1000979999999</v>
      </c>
      <c r="E5060">
        <v>109.59</v>
      </c>
      <c r="F5060">
        <f t="shared" si="538"/>
        <v>81533.310979999995</v>
      </c>
      <c r="G5060">
        <f t="shared" ref="G5060:G5123" si="539">F5060/F5059-1</f>
        <v>2.904538379056687E-3</v>
      </c>
      <c r="H5060">
        <f t="shared" si="533"/>
        <v>7.3907561196860302E-3</v>
      </c>
      <c r="I5060">
        <f t="shared" si="534"/>
        <v>1445.9786207972554</v>
      </c>
      <c r="J5060">
        <f t="shared" si="535"/>
        <v>1404.0412638050191</v>
      </c>
      <c r="K5060">
        <f t="shared" si="536"/>
        <v>0</v>
      </c>
      <c r="L5060">
        <f t="shared" si="537"/>
        <v>1</v>
      </c>
    </row>
    <row r="5061" spans="1:12">
      <c r="A5061">
        <v>5060</v>
      </c>
      <c r="B5061" s="4">
        <v>43857</v>
      </c>
      <c r="C5061" s="5">
        <v>23343.51</v>
      </c>
      <c r="D5061">
        <v>3247.1599120000001</v>
      </c>
      <c r="E5061">
        <v>109.06</v>
      </c>
      <c r="F5061">
        <f t="shared" si="538"/>
        <v>79703.919119999991</v>
      </c>
      <c r="G5061">
        <f t="shared" si="539"/>
        <v>-2.2437355211157195E-2</v>
      </c>
      <c r="H5061">
        <f t="shared" si="533"/>
        <v>7.4724030182053564E-3</v>
      </c>
      <c r="I5061">
        <f t="shared" si="534"/>
        <v>1454.4695253727257</v>
      </c>
      <c r="J5061">
        <f t="shared" si="535"/>
        <v>1387.7009475025445</v>
      </c>
      <c r="K5061">
        <f t="shared" si="536"/>
        <v>0</v>
      </c>
      <c r="L5061">
        <f t="shared" si="537"/>
        <v>1</v>
      </c>
    </row>
    <row r="5062" spans="1:12">
      <c r="A5062">
        <v>5061</v>
      </c>
      <c r="B5062" s="4">
        <v>43858</v>
      </c>
      <c r="C5062" s="5">
        <v>23215.71</v>
      </c>
      <c r="D5062">
        <v>3255.3500979999999</v>
      </c>
      <c r="E5062">
        <v>108.9</v>
      </c>
      <c r="F5062">
        <f t="shared" si="538"/>
        <v>79529.420979999995</v>
      </c>
      <c r="G5062">
        <f t="shared" si="539"/>
        <v>-2.189329482497282E-3</v>
      </c>
      <c r="H5062">
        <f t="shared" si="533"/>
        <v>7.3786697262787776E-3</v>
      </c>
      <c r="I5062">
        <f t="shared" si="534"/>
        <v>1430.5431813073797</v>
      </c>
      <c r="J5062">
        <f t="shared" si="535"/>
        <v>1367.2937010753028</v>
      </c>
      <c r="K5062">
        <f t="shared" si="536"/>
        <v>0</v>
      </c>
      <c r="L5062">
        <f t="shared" si="537"/>
        <v>1</v>
      </c>
    </row>
    <row r="5063" spans="1:12">
      <c r="A5063">
        <v>5062</v>
      </c>
      <c r="B5063" s="4">
        <v>43859</v>
      </c>
      <c r="C5063" s="5">
        <v>23379.4</v>
      </c>
      <c r="D5063">
        <v>3289.459961</v>
      </c>
      <c r="E5063">
        <v>109.11</v>
      </c>
      <c r="F5063">
        <f t="shared" si="538"/>
        <v>80198.949609999996</v>
      </c>
      <c r="G5063">
        <f t="shared" si="539"/>
        <v>8.4186282478828645E-3</v>
      </c>
      <c r="H5063">
        <f t="shared" si="533"/>
        <v>7.2086645448664628E-3</v>
      </c>
      <c r="I5063">
        <f t="shared" si="534"/>
        <v>1442.5863925433503</v>
      </c>
      <c r="J5063">
        <f t="shared" si="535"/>
        <v>1347.036666292694</v>
      </c>
      <c r="K5063">
        <f t="shared" si="536"/>
        <v>0</v>
      </c>
      <c r="L5063">
        <f t="shared" si="537"/>
        <v>1</v>
      </c>
    </row>
    <row r="5064" spans="1:12">
      <c r="A5064">
        <v>5063</v>
      </c>
      <c r="B5064" s="4">
        <v>43860</v>
      </c>
      <c r="C5064" s="5">
        <v>22977.75</v>
      </c>
      <c r="D5064">
        <v>3256.4499510000001</v>
      </c>
      <c r="E5064">
        <v>109.01</v>
      </c>
      <c r="F5064">
        <f t="shared" si="538"/>
        <v>79065.049509999997</v>
      </c>
      <c r="G5064">
        <f t="shared" si="539"/>
        <v>-1.4138590411895025E-2</v>
      </c>
      <c r="H5064">
        <f t="shared" si="533"/>
        <v>7.2677688255869642E-3</v>
      </c>
      <c r="I5064">
        <f t="shared" si="534"/>
        <v>1422.1902544054064</v>
      </c>
      <c r="J5064">
        <f t="shared" si="535"/>
        <v>1338.8797497118842</v>
      </c>
      <c r="K5064">
        <f t="shared" si="536"/>
        <v>0</v>
      </c>
      <c r="L5064">
        <f t="shared" si="537"/>
        <v>1</v>
      </c>
    </row>
    <row r="5065" spans="1:12">
      <c r="A5065">
        <v>5064</v>
      </c>
      <c r="B5065" s="4">
        <v>43861</v>
      </c>
      <c r="C5065" s="5">
        <v>23205.18</v>
      </c>
      <c r="D5065">
        <v>3282.330078</v>
      </c>
      <c r="E5065">
        <v>109.07</v>
      </c>
      <c r="F5065">
        <f t="shared" si="538"/>
        <v>79779.010780000011</v>
      </c>
      <c r="G5065">
        <f t="shared" si="539"/>
        <v>9.0300489840293707E-3</v>
      </c>
      <c r="H5065">
        <f t="shared" si="533"/>
        <v>7.2694444462698482E-3</v>
      </c>
      <c r="I5065">
        <f t="shared" si="534"/>
        <v>1435.0327020672967</v>
      </c>
      <c r="J5065">
        <f t="shared" si="535"/>
        <v>1351.2813723455263</v>
      </c>
      <c r="K5065">
        <f t="shared" si="536"/>
        <v>0</v>
      </c>
      <c r="L5065">
        <f t="shared" si="537"/>
        <v>1</v>
      </c>
    </row>
    <row r="5066" spans="1:12">
      <c r="A5066">
        <v>5065</v>
      </c>
      <c r="B5066" s="4">
        <v>43864</v>
      </c>
      <c r="C5066" s="5">
        <v>22971.94</v>
      </c>
      <c r="D5066">
        <v>3235.6599120000001</v>
      </c>
      <c r="E5066">
        <v>108.55</v>
      </c>
      <c r="F5066">
        <f t="shared" si="538"/>
        <v>78843.229120000004</v>
      </c>
      <c r="G5066">
        <f t="shared" si="539"/>
        <v>-1.1729672389402479E-2</v>
      </c>
      <c r="H5066">
        <f t="shared" si="533"/>
        <v>7.2357798553163528E-3</v>
      </c>
      <c r="I5066">
        <f t="shared" si="534"/>
        <v>1418.2002386039683</v>
      </c>
      <c r="J5066">
        <f t="shared" si="535"/>
        <v>1329.2469401573892</v>
      </c>
      <c r="K5066">
        <f t="shared" si="536"/>
        <v>0</v>
      </c>
      <c r="L5066">
        <f t="shared" si="537"/>
        <v>1</v>
      </c>
    </row>
    <row r="5067" spans="1:12">
      <c r="A5067">
        <v>5066</v>
      </c>
      <c r="B5067" s="4">
        <v>43865</v>
      </c>
      <c r="C5067" s="5">
        <v>23084.59</v>
      </c>
      <c r="D5067">
        <v>3280.610107</v>
      </c>
      <c r="E5067">
        <v>108.64</v>
      </c>
      <c r="F5067">
        <f t="shared" si="538"/>
        <v>79518.481069999994</v>
      </c>
      <c r="G5067">
        <f t="shared" si="539"/>
        <v>8.5644887650688784E-3</v>
      </c>
      <c r="H5067">
        <f t="shared" si="533"/>
        <v>7.2349391185882617E-3</v>
      </c>
      <c r="I5067">
        <f t="shared" si="534"/>
        <v>1430.3463986141101</v>
      </c>
      <c r="J5067">
        <f t="shared" si="535"/>
        <v>1340.4754905716673</v>
      </c>
      <c r="K5067">
        <f t="shared" si="536"/>
        <v>0</v>
      </c>
      <c r="L5067">
        <f t="shared" si="537"/>
        <v>1</v>
      </c>
    </row>
    <row r="5068" spans="1:12">
      <c r="A5068">
        <v>5067</v>
      </c>
      <c r="B5068" s="4">
        <v>43866</v>
      </c>
      <c r="C5068" s="5">
        <v>23319.56</v>
      </c>
      <c r="D5068">
        <v>3324.9099120000001</v>
      </c>
      <c r="E5068">
        <v>109.46</v>
      </c>
      <c r="F5068">
        <f t="shared" si="538"/>
        <v>80435.519119999997</v>
      </c>
      <c r="G5068">
        <f t="shared" si="539"/>
        <v>1.1532388919661685E-2</v>
      </c>
      <c r="H5068">
        <f t="shared" si="533"/>
        <v>7.2515320336056692E-3</v>
      </c>
      <c r="I5068">
        <f t="shared" si="534"/>
        <v>1446.8417095727655</v>
      </c>
      <c r="J5068">
        <f t="shared" si="535"/>
        <v>1359.0441324444284</v>
      </c>
      <c r="K5068">
        <f t="shared" si="536"/>
        <v>0</v>
      </c>
      <c r="L5068">
        <f t="shared" si="537"/>
        <v>1</v>
      </c>
    </row>
    <row r="5069" spans="1:12">
      <c r="A5069">
        <v>5068</v>
      </c>
      <c r="B5069" s="4">
        <v>43867</v>
      </c>
      <c r="C5069" s="5">
        <v>23873.59</v>
      </c>
      <c r="D5069">
        <v>3344.919922</v>
      </c>
      <c r="E5069">
        <v>109.89</v>
      </c>
      <c r="F5069">
        <f t="shared" si="538"/>
        <v>81745.82922</v>
      </c>
      <c r="G5069">
        <f t="shared" si="539"/>
        <v>1.6290192620565858E-2</v>
      </c>
      <c r="H5069">
        <f t="shared" si="533"/>
        <v>7.3046199050648426E-3</v>
      </c>
      <c r="I5069">
        <f t="shared" si="534"/>
        <v>1470.4110397131744</v>
      </c>
      <c r="J5069">
        <f t="shared" si="535"/>
        <v>1391.2947522741129</v>
      </c>
      <c r="K5069">
        <f t="shared" si="536"/>
        <v>0</v>
      </c>
      <c r="L5069">
        <f t="shared" si="537"/>
        <v>1</v>
      </c>
    </row>
    <row r="5070" spans="1:12">
      <c r="A5070">
        <v>5069</v>
      </c>
      <c r="B5070" s="4">
        <v>43868</v>
      </c>
      <c r="C5070" s="5">
        <v>23827.98</v>
      </c>
      <c r="D5070">
        <v>3335.540039</v>
      </c>
      <c r="E5070">
        <v>109.92</v>
      </c>
      <c r="F5070">
        <f t="shared" si="538"/>
        <v>81560.960390000007</v>
      </c>
      <c r="G5070">
        <f t="shared" si="539"/>
        <v>-2.2615077951250173E-3</v>
      </c>
      <c r="H5070">
        <f t="shared" si="533"/>
        <v>7.3003247519291192E-3</v>
      </c>
      <c r="I5070">
        <f t="shared" si="534"/>
        <v>1467.0856936848252</v>
      </c>
      <c r="J5070">
        <f t="shared" si="535"/>
        <v>1387.3320901681102</v>
      </c>
      <c r="K5070">
        <f t="shared" si="536"/>
        <v>0</v>
      </c>
      <c r="L5070">
        <f t="shared" si="537"/>
        <v>1</v>
      </c>
    </row>
    <row r="5071" spans="1:12">
      <c r="A5071">
        <v>5070</v>
      </c>
      <c r="B5071" s="4">
        <v>43871</v>
      </c>
      <c r="C5071" s="5">
        <v>23685.98</v>
      </c>
      <c r="D5071">
        <v>3318.280029</v>
      </c>
      <c r="E5071">
        <v>109.67</v>
      </c>
      <c r="F5071">
        <f t="shared" si="538"/>
        <v>81103.110290000011</v>
      </c>
      <c r="G5071">
        <f t="shared" si="539"/>
        <v>-5.6135937807830771E-3</v>
      </c>
      <c r="H5071">
        <f t="shared" si="533"/>
        <v>7.2975576625376511E-3</v>
      </c>
      <c r="I5071">
        <f t="shared" si="534"/>
        <v>1458.8500705588804</v>
      </c>
      <c r="J5071">
        <f t="shared" si="535"/>
        <v>1379.021273809152</v>
      </c>
      <c r="K5071">
        <f t="shared" si="536"/>
        <v>0</v>
      </c>
      <c r="L5071">
        <f t="shared" si="537"/>
        <v>1</v>
      </c>
    </row>
    <row r="5072" spans="1:12">
      <c r="A5072">
        <v>5071</v>
      </c>
      <c r="B5072" s="4">
        <v>43873</v>
      </c>
      <c r="C5072" s="5">
        <v>23861.21</v>
      </c>
      <c r="D5072">
        <v>3370.5</v>
      </c>
      <c r="E5072">
        <v>109.87</v>
      </c>
      <c r="F5072">
        <f t="shared" si="538"/>
        <v>81976.77</v>
      </c>
      <c r="G5072">
        <f t="shared" si="539"/>
        <v>1.0772209683155731E-2</v>
      </c>
      <c r="H5072">
        <f t="shared" si="533"/>
        <v>7.322154461262686E-3</v>
      </c>
      <c r="I5072">
        <f t="shared" si="534"/>
        <v>1474.5651094152272</v>
      </c>
      <c r="J5072">
        <f t="shared" si="535"/>
        <v>1398.574513168694</v>
      </c>
      <c r="K5072">
        <f t="shared" si="536"/>
        <v>0</v>
      </c>
      <c r="L5072">
        <f t="shared" si="537"/>
        <v>1</v>
      </c>
    </row>
    <row r="5073" spans="1:12">
      <c r="A5073">
        <v>5072</v>
      </c>
      <c r="B5073" s="4">
        <v>43874</v>
      </c>
      <c r="C5073" s="5">
        <v>23827.73</v>
      </c>
      <c r="D5073">
        <v>3365.8999020000001</v>
      </c>
      <c r="E5073">
        <v>109.91</v>
      </c>
      <c r="F5073">
        <f t="shared" si="538"/>
        <v>81864.009020000012</v>
      </c>
      <c r="G5073">
        <f t="shared" si="539"/>
        <v>-1.3755235782038078E-3</v>
      </c>
      <c r="H5073">
        <f t="shared" si="533"/>
        <v>7.3231772402128992E-3</v>
      </c>
      <c r="I5073">
        <f t="shared" si="534"/>
        <v>1472.5368103396299</v>
      </c>
      <c r="J5073">
        <f t="shared" si="535"/>
        <v>1396.8458290194849</v>
      </c>
      <c r="K5073">
        <f t="shared" si="536"/>
        <v>0</v>
      </c>
      <c r="L5073">
        <f t="shared" si="537"/>
        <v>1</v>
      </c>
    </row>
    <row r="5074" spans="1:12">
      <c r="A5074">
        <v>5073</v>
      </c>
      <c r="B5074" s="4">
        <v>43875</v>
      </c>
      <c r="C5074" s="5">
        <v>23687.59</v>
      </c>
      <c r="D5074">
        <v>3378.080078</v>
      </c>
      <c r="E5074">
        <v>109.89</v>
      </c>
      <c r="F5074">
        <f t="shared" si="538"/>
        <v>81705.430779999995</v>
      </c>
      <c r="G5074">
        <f t="shared" si="539"/>
        <v>-1.9370935029736636E-3</v>
      </c>
      <c r="H5074">
        <f t="shared" si="533"/>
        <v>7.2842887968494691E-3</v>
      </c>
      <c r="I5074">
        <f t="shared" si="534"/>
        <v>1469.6843688514314</v>
      </c>
      <c r="J5074">
        <f t="shared" si="535"/>
        <v>1386.736672988957</v>
      </c>
      <c r="K5074">
        <f t="shared" si="536"/>
        <v>0</v>
      </c>
      <c r="L5074">
        <f t="shared" si="537"/>
        <v>1</v>
      </c>
    </row>
    <row r="5075" spans="1:12">
      <c r="A5075">
        <v>5074</v>
      </c>
      <c r="B5075" s="4">
        <v>43879</v>
      </c>
      <c r="C5075" s="5">
        <v>23193.8</v>
      </c>
      <c r="D5075">
        <v>3369.040039</v>
      </c>
      <c r="E5075">
        <v>109.86</v>
      </c>
      <c r="F5075">
        <f t="shared" si="538"/>
        <v>80627.300390000004</v>
      </c>
      <c r="G5075">
        <f t="shared" si="539"/>
        <v>-1.3195333280880295E-2</v>
      </c>
      <c r="H5075">
        <f t="shared" si="533"/>
        <v>7.3221763721208867E-3</v>
      </c>
      <c r="I5075">
        <f t="shared" si="534"/>
        <v>1450.2913937867368</v>
      </c>
      <c r="J5075">
        <f t="shared" si="535"/>
        <v>1375.5558413020744</v>
      </c>
      <c r="K5075">
        <f t="shared" si="536"/>
        <v>0</v>
      </c>
      <c r="L5075">
        <f t="shared" si="537"/>
        <v>1</v>
      </c>
    </row>
    <row r="5076" spans="1:12">
      <c r="A5076">
        <v>5075</v>
      </c>
      <c r="B5076" s="4">
        <v>43880</v>
      </c>
      <c r="C5076" s="5">
        <v>23400.7</v>
      </c>
      <c r="D5076">
        <v>3380.389893</v>
      </c>
      <c r="E5076">
        <v>109.92</v>
      </c>
      <c r="F5076">
        <f t="shared" si="538"/>
        <v>81154.89893000001</v>
      </c>
      <c r="G5076">
        <f t="shared" si="539"/>
        <v>6.543671156642672E-3</v>
      </c>
      <c r="H5076">
        <f t="shared" si="533"/>
        <v>7.3313417060217731E-3</v>
      </c>
      <c r="I5076">
        <f t="shared" si="534"/>
        <v>1459.781623748986</v>
      </c>
      <c r="J5076">
        <f t="shared" si="535"/>
        <v>1386.2901077542338</v>
      </c>
      <c r="K5076">
        <f t="shared" si="536"/>
        <v>0</v>
      </c>
      <c r="L5076">
        <f t="shared" si="537"/>
        <v>1</v>
      </c>
    </row>
    <row r="5077" spans="1:12">
      <c r="A5077">
        <v>5076</v>
      </c>
      <c r="B5077" s="4">
        <v>43881</v>
      </c>
      <c r="C5077" s="5">
        <v>23479.15</v>
      </c>
      <c r="D5077">
        <v>3380.4499510000001</v>
      </c>
      <c r="E5077">
        <v>111.28</v>
      </c>
      <c r="F5077">
        <f t="shared" si="538"/>
        <v>81319.199510000006</v>
      </c>
      <c r="G5077">
        <f t="shared" si="539"/>
        <v>2.0245306465320745E-3</v>
      </c>
      <c r="H5077">
        <f t="shared" si="533"/>
        <v>7.3316459068615602E-3</v>
      </c>
      <c r="I5077">
        <f t="shared" si="534"/>
        <v>1462.7369963835101</v>
      </c>
      <c r="J5077">
        <f t="shared" si="535"/>
        <v>1389.1543326316278</v>
      </c>
      <c r="K5077">
        <f t="shared" si="536"/>
        <v>0</v>
      </c>
      <c r="L5077">
        <f t="shared" si="537"/>
        <v>1</v>
      </c>
    </row>
    <row r="5078" spans="1:12">
      <c r="A5078">
        <v>5077</v>
      </c>
      <c r="B5078" s="4">
        <v>43882</v>
      </c>
      <c r="C5078" s="5">
        <v>23386.74</v>
      </c>
      <c r="D5078">
        <v>3360.5</v>
      </c>
      <c r="E5078">
        <v>112.11</v>
      </c>
      <c r="F5078">
        <f t="shared" si="538"/>
        <v>80939.030000000013</v>
      </c>
      <c r="G5078">
        <f t="shared" si="539"/>
        <v>-4.6750276969124149E-3</v>
      </c>
      <c r="H5078">
        <f t="shared" si="533"/>
        <v>7.3200691504008812E-3</v>
      </c>
      <c r="I5078">
        <f t="shared" si="534"/>
        <v>1455.8986604121189</v>
      </c>
      <c r="J5078">
        <f t="shared" si="535"/>
        <v>1380.4767609996456</v>
      </c>
      <c r="K5078">
        <f t="shared" si="536"/>
        <v>0</v>
      </c>
      <c r="L5078">
        <f t="shared" si="537"/>
        <v>1</v>
      </c>
    </row>
    <row r="5079" spans="1:12">
      <c r="A5079">
        <v>5078</v>
      </c>
      <c r="B5079" s="4">
        <v>43886</v>
      </c>
      <c r="C5079" s="5">
        <v>22605.41</v>
      </c>
      <c r="D5079">
        <v>3238.9399410000001</v>
      </c>
      <c r="E5079">
        <v>110.94</v>
      </c>
      <c r="F5079">
        <f t="shared" si="538"/>
        <v>78154.919410000002</v>
      </c>
      <c r="G5079">
        <f t="shared" si="539"/>
        <v>-3.4397627325160829E-2</v>
      </c>
      <c r="H5079">
        <f t="shared" si="533"/>
        <v>7.6350489609669364E-3</v>
      </c>
      <c r="I5079">
        <f t="shared" si="534"/>
        <v>1466.0168015100926</v>
      </c>
      <c r="J5079">
        <f t="shared" si="535"/>
        <v>1390.3497624293561</v>
      </c>
      <c r="K5079">
        <f t="shared" si="536"/>
        <v>0</v>
      </c>
      <c r="L5079">
        <f t="shared" si="537"/>
        <v>1</v>
      </c>
    </row>
    <row r="5080" spans="1:12">
      <c r="A5080">
        <v>5079</v>
      </c>
      <c r="B5080" s="4">
        <v>43887</v>
      </c>
      <c r="C5080" s="5">
        <v>22426.19</v>
      </c>
      <c r="D5080">
        <v>3139.8999020000001</v>
      </c>
      <c r="E5080">
        <v>110.32</v>
      </c>
      <c r="F5080">
        <f t="shared" si="538"/>
        <v>76802.979019999999</v>
      </c>
      <c r="G5080">
        <f t="shared" si="539"/>
        <v>-1.7298212322473749E-2</v>
      </c>
      <c r="H5080">
        <f t="shared" si="533"/>
        <v>7.7181270584785813E-3</v>
      </c>
      <c r="I5080">
        <f t="shared" si="534"/>
        <v>1440.6573316092572</v>
      </c>
      <c r="J5080">
        <f t="shared" si="535"/>
        <v>1381.166100772238</v>
      </c>
      <c r="K5080">
        <f t="shared" si="536"/>
        <v>0</v>
      </c>
      <c r="L5080">
        <f t="shared" si="537"/>
        <v>1</v>
      </c>
    </row>
    <row r="5081" spans="1:12">
      <c r="A5081">
        <v>5080</v>
      </c>
      <c r="B5081" s="4">
        <v>43888</v>
      </c>
      <c r="C5081" s="5">
        <v>21948.23</v>
      </c>
      <c r="D5081">
        <v>3062.540039</v>
      </c>
      <c r="E5081">
        <v>110.36</v>
      </c>
      <c r="F5081">
        <f t="shared" si="538"/>
        <v>75073.660390000005</v>
      </c>
      <c r="G5081">
        <f t="shared" si="539"/>
        <v>-2.2516296269571412E-2</v>
      </c>
      <c r="H5081">
        <f t="shared" si="533"/>
        <v>7.8526666354343782E-3</v>
      </c>
      <c r="I5081">
        <f t="shared" si="534"/>
        <v>1558.5202711643979</v>
      </c>
      <c r="J5081">
        <f t="shared" si="535"/>
        <v>1373.6012375766488</v>
      </c>
      <c r="K5081">
        <f t="shared" si="536"/>
        <v>0</v>
      </c>
      <c r="L5081">
        <f t="shared" si="537"/>
        <v>1</v>
      </c>
    </row>
    <row r="5082" spans="1:12">
      <c r="A5082">
        <v>5081</v>
      </c>
      <c r="B5082" s="4">
        <v>43889</v>
      </c>
      <c r="C5082" s="5">
        <v>21142.959999999999</v>
      </c>
      <c r="D5082">
        <v>2916.8999020000001</v>
      </c>
      <c r="E5082">
        <v>109.45</v>
      </c>
      <c r="F5082">
        <f t="shared" si="538"/>
        <v>72002.169020000001</v>
      </c>
      <c r="G5082">
        <f t="shared" si="539"/>
        <v>-4.091303599749796E-2</v>
      </c>
      <c r="H5082">
        <f t="shared" si="533"/>
        <v>8.2542258750319449E-3</v>
      </c>
      <c r="I5082">
        <f t="shared" si="534"/>
        <v>1618.4370452651028</v>
      </c>
      <c r="J5082">
        <f t="shared" si="535"/>
        <v>1384.7706481391067</v>
      </c>
      <c r="K5082">
        <f t="shared" si="536"/>
        <v>0</v>
      </c>
      <c r="L5082">
        <f t="shared" si="537"/>
        <v>1</v>
      </c>
    </row>
    <row r="5083" spans="1:12">
      <c r="A5083">
        <v>5082</v>
      </c>
      <c r="B5083" s="4">
        <v>43892</v>
      </c>
      <c r="C5083" s="5">
        <v>21344.080000000002</v>
      </c>
      <c r="D5083">
        <v>2974.280029</v>
      </c>
      <c r="E5083">
        <v>107.69</v>
      </c>
      <c r="F5083">
        <f t="shared" si="538"/>
        <v>72969.41029</v>
      </c>
      <c r="G5083">
        <f t="shared" si="539"/>
        <v>1.3433501839803297E-2</v>
      </c>
      <c r="H5083">
        <f t="shared" si="533"/>
        <v>8.2965037517795711E-3</v>
      </c>
      <c r="I5083">
        <f t="shared" si="534"/>
        <v>1640.1783222902773</v>
      </c>
      <c r="J5083">
        <f t="shared" si="535"/>
        <v>1410.560997930178</v>
      </c>
      <c r="K5083">
        <f t="shared" si="536"/>
        <v>0</v>
      </c>
      <c r="L5083">
        <f t="shared" si="537"/>
        <v>1</v>
      </c>
    </row>
    <row r="5084" spans="1:12">
      <c r="A5084">
        <v>5083</v>
      </c>
      <c r="B5084" s="4">
        <v>43893</v>
      </c>
      <c r="C5084" s="5">
        <v>21082.73</v>
      </c>
      <c r="D5084">
        <v>3096.459961</v>
      </c>
      <c r="E5084">
        <v>108.31</v>
      </c>
      <c r="F5084">
        <f t="shared" si="538"/>
        <v>73671.60961</v>
      </c>
      <c r="G5084">
        <f t="shared" si="539"/>
        <v>9.6232012456900495E-3</v>
      </c>
      <c r="H5084">
        <f t="shared" si="533"/>
        <v>8.3111918155913712E-3</v>
      </c>
      <c r="I5084">
        <f t="shared" si="534"/>
        <v>1655.962088364495</v>
      </c>
      <c r="J5084">
        <f t="shared" si="535"/>
        <v>1426.6563876787341</v>
      </c>
      <c r="K5084">
        <f t="shared" si="536"/>
        <v>0</v>
      </c>
      <c r="L5084">
        <f t="shared" si="537"/>
        <v>1</v>
      </c>
    </row>
    <row r="5085" spans="1:12">
      <c r="A5085">
        <v>5084</v>
      </c>
      <c r="B5085" s="4">
        <v>43894</v>
      </c>
      <c r="C5085" s="5">
        <v>21100.06</v>
      </c>
      <c r="D5085">
        <v>3045.75</v>
      </c>
      <c r="E5085">
        <v>107.36</v>
      </c>
      <c r="F5085">
        <f t="shared" si="538"/>
        <v>73194.42</v>
      </c>
      <c r="G5085">
        <f t="shared" si="539"/>
        <v>-6.477252397852129E-3</v>
      </c>
      <c r="H5085">
        <f t="shared" si="533"/>
        <v>8.3220571971295964E-3</v>
      </c>
      <c r="I5085">
        <f t="shared" si="534"/>
        <v>1645.2360039568837</v>
      </c>
      <c r="J5085">
        <f t="shared" si="535"/>
        <v>1419.2685889191928</v>
      </c>
      <c r="K5085">
        <f t="shared" si="536"/>
        <v>0</v>
      </c>
      <c r="L5085">
        <f t="shared" si="537"/>
        <v>1</v>
      </c>
    </row>
    <row r="5086" spans="1:12">
      <c r="A5086">
        <v>5085</v>
      </c>
      <c r="B5086" s="4">
        <v>43895</v>
      </c>
      <c r="C5086" s="5">
        <v>21329.119999999999</v>
      </c>
      <c r="D5086">
        <v>3075.6999510000001</v>
      </c>
      <c r="E5086">
        <v>107.5</v>
      </c>
      <c r="F5086">
        <f t="shared" si="538"/>
        <v>73952.739509999999</v>
      </c>
      <c r="G5086">
        <f t="shared" si="539"/>
        <v>1.036034591161461E-2</v>
      </c>
      <c r="H5086">
        <f t="shared" si="533"/>
        <v>8.3466358224047014E-3</v>
      </c>
      <c r="I5086">
        <f t="shared" si="534"/>
        <v>1662.2812180641197</v>
      </c>
      <c r="J5086">
        <f t="shared" si="535"/>
        <v>1438.2078424887718</v>
      </c>
      <c r="K5086">
        <f t="shared" si="536"/>
        <v>0</v>
      </c>
      <c r="L5086">
        <f t="shared" si="537"/>
        <v>1</v>
      </c>
    </row>
    <row r="5087" spans="1:12">
      <c r="A5087">
        <v>5086</v>
      </c>
      <c r="B5087" s="4">
        <v>43896</v>
      </c>
      <c r="C5087" s="5">
        <v>20749.75</v>
      </c>
      <c r="D5087">
        <v>2954.1999510000001</v>
      </c>
      <c r="E5087">
        <v>106.3</v>
      </c>
      <c r="F5087">
        <f t="shared" si="538"/>
        <v>71572.999509999994</v>
      </c>
      <c r="G5087">
        <f t="shared" si="539"/>
        <v>-3.2179200064362923E-2</v>
      </c>
      <c r="H5087">
        <f t="shared" si="533"/>
        <v>8.5826934906487878E-3</v>
      </c>
      <c r="I5087">
        <f t="shared" si="534"/>
        <v>1964.2763962396421</v>
      </c>
      <c r="J5087">
        <f t="shared" si="535"/>
        <v>1431.293642611598</v>
      </c>
      <c r="K5087">
        <f t="shared" si="536"/>
        <v>0</v>
      </c>
      <c r="L5087">
        <f t="shared" si="537"/>
        <v>1</v>
      </c>
    </row>
    <row r="5088" spans="1:12">
      <c r="A5088">
        <v>5087</v>
      </c>
      <c r="B5088" s="4">
        <v>43899</v>
      </c>
      <c r="C5088" s="5">
        <v>19698.759999999998</v>
      </c>
      <c r="D5088">
        <v>2863.889893</v>
      </c>
      <c r="E5088">
        <v>104.18</v>
      </c>
      <c r="F5088">
        <f t="shared" si="538"/>
        <v>68557.318929999994</v>
      </c>
      <c r="G5088">
        <f t="shared" si="539"/>
        <v>-4.2134332788143936E-2</v>
      </c>
      <c r="H5088">
        <f t="shared" si="533"/>
        <v>8.9586610587403231E-3</v>
      </c>
      <c r="I5088">
        <f t="shared" si="534"/>
        <v>2283.6852885979847</v>
      </c>
      <c r="J5088">
        <f t="shared" si="535"/>
        <v>1431.0435552983079</v>
      </c>
      <c r="K5088">
        <f t="shared" si="536"/>
        <v>0</v>
      </c>
      <c r="L5088">
        <f t="shared" si="537"/>
        <v>1</v>
      </c>
    </row>
    <row r="5089" spans="1:12">
      <c r="A5089">
        <v>5088</v>
      </c>
      <c r="B5089" s="4">
        <v>43900</v>
      </c>
      <c r="C5089" s="5">
        <v>19867.12</v>
      </c>
      <c r="D5089">
        <v>2813.4799800000001</v>
      </c>
      <c r="E5089">
        <v>103.3</v>
      </c>
      <c r="F5089">
        <f t="shared" si="538"/>
        <v>68385.539799999999</v>
      </c>
      <c r="G5089">
        <f t="shared" si="539"/>
        <v>-2.5056278845354552E-3</v>
      </c>
      <c r="H5089">
        <f t="shared" si="533"/>
        <v>8.8608332536172958E-3</v>
      </c>
      <c r="I5089">
        <f t="shared" si="534"/>
        <v>2277.9632230593702</v>
      </c>
      <c r="J5089">
        <f t="shared" si="535"/>
        <v>1411.8701757445331</v>
      </c>
      <c r="K5089">
        <f t="shared" si="536"/>
        <v>0</v>
      </c>
      <c r="L5089">
        <f t="shared" si="537"/>
        <v>1</v>
      </c>
    </row>
    <row r="5090" spans="1:12">
      <c r="A5090">
        <v>5089</v>
      </c>
      <c r="B5090" s="4">
        <v>43901</v>
      </c>
      <c r="C5090" s="5">
        <v>19416.060000000001</v>
      </c>
      <c r="D5090">
        <v>2825.6000979999999</v>
      </c>
      <c r="E5090">
        <v>104.9</v>
      </c>
      <c r="F5090">
        <f t="shared" si="538"/>
        <v>67612.620980000007</v>
      </c>
      <c r="G5090">
        <f t="shared" si="539"/>
        <v>-1.1302372142714123E-2</v>
      </c>
      <c r="H5090">
        <f t="shared" si="533"/>
        <v>8.869720497461233E-3</v>
      </c>
      <c r="I5090">
        <f t="shared" si="534"/>
        <v>2252.2168349849367</v>
      </c>
      <c r="J5090">
        <f t="shared" si="535"/>
        <v>1397.3127669505836</v>
      </c>
      <c r="K5090">
        <f t="shared" si="536"/>
        <v>0</v>
      </c>
      <c r="L5090">
        <f t="shared" si="537"/>
        <v>1</v>
      </c>
    </row>
    <row r="5091" spans="1:12">
      <c r="A5091">
        <v>5090</v>
      </c>
      <c r="B5091" s="4">
        <v>43902</v>
      </c>
      <c r="C5091" s="5">
        <v>18559.63</v>
      </c>
      <c r="D5091">
        <v>2630.860107</v>
      </c>
      <c r="E5091">
        <v>104.63</v>
      </c>
      <c r="F5091">
        <f t="shared" si="538"/>
        <v>63951.01107</v>
      </c>
      <c r="G5091">
        <f t="shared" si="539"/>
        <v>-5.4155716150733446E-2</v>
      </c>
      <c r="H5091">
        <f t="shared" si="533"/>
        <v>9.5051947979215394E-3</v>
      </c>
      <c r="I5091">
        <f t="shared" si="534"/>
        <v>2412.2632016394996</v>
      </c>
      <c r="J5091">
        <f t="shared" si="535"/>
        <v>1416.3296853444213</v>
      </c>
      <c r="K5091">
        <f t="shared" si="536"/>
        <v>0</v>
      </c>
      <c r="L5091">
        <f t="shared" si="537"/>
        <v>1</v>
      </c>
    </row>
    <row r="5092" spans="1:12">
      <c r="A5092">
        <v>5091</v>
      </c>
      <c r="B5092" s="4">
        <v>43903</v>
      </c>
      <c r="C5092" s="5">
        <v>17431.05</v>
      </c>
      <c r="D5092">
        <v>2569.98999</v>
      </c>
      <c r="E5092">
        <v>105.05</v>
      </c>
      <c r="F5092">
        <f t="shared" si="538"/>
        <v>61087.249899999995</v>
      </c>
      <c r="G5092">
        <f t="shared" si="539"/>
        <v>-4.4780545640871416E-2</v>
      </c>
      <c r="H5092">
        <f t="shared" si="533"/>
        <v>9.9113005607859017E-3</v>
      </c>
      <c r="I5092">
        <f t="shared" si="534"/>
        <v>2537.3137418955052</v>
      </c>
      <c r="J5092">
        <f t="shared" si="535"/>
        <v>1410.7080394644208</v>
      </c>
      <c r="K5092">
        <f t="shared" si="536"/>
        <v>0</v>
      </c>
      <c r="L5092">
        <f t="shared" si="537"/>
        <v>1</v>
      </c>
    </row>
    <row r="5093" spans="1:12">
      <c r="A5093">
        <v>5092</v>
      </c>
      <c r="B5093" s="4">
        <v>43906</v>
      </c>
      <c r="C5093" s="5">
        <v>17002.04</v>
      </c>
      <c r="D5093">
        <v>2508.5900879999999</v>
      </c>
      <c r="E5093">
        <v>107.05</v>
      </c>
      <c r="F5093">
        <f t="shared" si="538"/>
        <v>59625.230880000003</v>
      </c>
      <c r="G5093">
        <f t="shared" si="539"/>
        <v>-2.3933292502008596E-2</v>
      </c>
      <c r="H5093">
        <f t="shared" si="533"/>
        <v>9.989160228562579E-3</v>
      </c>
      <c r="I5093">
        <f t="shared" si="534"/>
        <v>2476.5874699413544</v>
      </c>
      <c r="J5093">
        <f t="shared" si="535"/>
        <v>1387.7619448760827</v>
      </c>
      <c r="K5093">
        <f t="shared" si="536"/>
        <v>0</v>
      </c>
      <c r="L5093">
        <f t="shared" si="537"/>
        <v>1</v>
      </c>
    </row>
    <row r="5094" spans="1:12">
      <c r="A5094">
        <v>5093</v>
      </c>
      <c r="B5094" s="4">
        <v>43907</v>
      </c>
      <c r="C5094" s="5">
        <v>17011.53</v>
      </c>
      <c r="D5094">
        <v>2425.6599120000001</v>
      </c>
      <c r="E5094">
        <v>106.63</v>
      </c>
      <c r="F5094">
        <f t="shared" si="538"/>
        <v>58812.809119999998</v>
      </c>
      <c r="G5094">
        <f t="shared" si="539"/>
        <v>-1.3625469419733749E-2</v>
      </c>
      <c r="H5094">
        <f t="shared" si="533"/>
        <v>1.0017731810863606E-2</v>
      </c>
      <c r="I5094">
        <f t="shared" si="534"/>
        <v>2442.8428031043727</v>
      </c>
      <c r="J5094">
        <f t="shared" si="535"/>
        <v>1372.7683107218784</v>
      </c>
      <c r="K5094">
        <f t="shared" si="536"/>
        <v>0</v>
      </c>
      <c r="L5094">
        <f t="shared" si="537"/>
        <v>1</v>
      </c>
    </row>
    <row r="5095" spans="1:12">
      <c r="A5095">
        <v>5094</v>
      </c>
      <c r="B5095" s="4">
        <v>43908</v>
      </c>
      <c r="C5095" s="5">
        <v>16726.55</v>
      </c>
      <c r="D5095">
        <v>2436.5</v>
      </c>
      <c r="E5095">
        <v>107.46</v>
      </c>
      <c r="F5095">
        <f t="shared" si="538"/>
        <v>58355.4</v>
      </c>
      <c r="G5095">
        <f t="shared" si="539"/>
        <v>-7.7773724269267763E-3</v>
      </c>
      <c r="H5095">
        <f t="shared" si="533"/>
        <v>1.0027662666919391E-2</v>
      </c>
      <c r="I5095">
        <f t="shared" si="534"/>
        <v>2423.8439048441924</v>
      </c>
      <c r="J5095">
        <f t="shared" si="535"/>
        <v>1363.4420597640346</v>
      </c>
      <c r="K5095">
        <f t="shared" si="536"/>
        <v>0</v>
      </c>
      <c r="L5095">
        <f t="shared" si="537"/>
        <v>1</v>
      </c>
    </row>
    <row r="5096" spans="1:12">
      <c r="A5096">
        <v>5095</v>
      </c>
      <c r="B5096" s="4">
        <v>43909</v>
      </c>
      <c r="C5096" s="5">
        <v>16552.830000000002</v>
      </c>
      <c r="D5096">
        <v>2393.4799800000001</v>
      </c>
      <c r="E5096">
        <v>108.98</v>
      </c>
      <c r="F5096">
        <f t="shared" si="538"/>
        <v>57585.359800000006</v>
      </c>
      <c r="G5096">
        <f t="shared" si="539"/>
        <v>-1.3195697399041029E-2</v>
      </c>
      <c r="H5096">
        <f t="shared" si="533"/>
        <v>1.005754621749385E-2</v>
      </c>
      <c r="I5096">
        <f t="shared" si="534"/>
        <v>2391.8595941333583</v>
      </c>
      <c r="J5096">
        <f t="shared" si="535"/>
        <v>1349.4600831000641</v>
      </c>
      <c r="K5096">
        <f t="shared" si="536"/>
        <v>0</v>
      </c>
      <c r="L5096">
        <f t="shared" si="537"/>
        <v>1</v>
      </c>
    </row>
    <row r="5097" spans="1:12">
      <c r="A5097">
        <v>5096</v>
      </c>
      <c r="B5097" s="4">
        <v>43913</v>
      </c>
      <c r="C5097" s="5">
        <v>16887.78</v>
      </c>
      <c r="D5097">
        <v>2290.709961</v>
      </c>
      <c r="E5097">
        <v>110.86</v>
      </c>
      <c r="F5097">
        <f t="shared" si="538"/>
        <v>57236.959610000005</v>
      </c>
      <c r="G5097">
        <f t="shared" si="539"/>
        <v>-6.050152177741519E-3</v>
      </c>
      <c r="H5097">
        <f t="shared" si="533"/>
        <v>1.0059496462882466E-2</v>
      </c>
      <c r="I5097">
        <f t="shared" si="534"/>
        <v>2377.3884796010607</v>
      </c>
      <c r="J5097">
        <f t="shared" si="535"/>
        <v>1341.555733091054</v>
      </c>
      <c r="K5097">
        <f t="shared" si="536"/>
        <v>0</v>
      </c>
      <c r="L5097">
        <f t="shared" si="537"/>
        <v>1</v>
      </c>
    </row>
    <row r="5098" spans="1:12">
      <c r="A5098">
        <v>5097</v>
      </c>
      <c r="B5098" s="4">
        <v>43914</v>
      </c>
      <c r="C5098" s="5">
        <v>18092.349999999999</v>
      </c>
      <c r="D5098">
        <v>2344.4399410000001</v>
      </c>
      <c r="E5098">
        <v>110.65</v>
      </c>
      <c r="F5098">
        <f t="shared" si="538"/>
        <v>60182.349409999995</v>
      </c>
      <c r="G5098">
        <f t="shared" si="539"/>
        <v>5.1459578217802449E-2</v>
      </c>
      <c r="H5098">
        <f t="shared" si="533"/>
        <v>1.0588753788784516E-2</v>
      </c>
      <c r="I5098">
        <f t="shared" si="534"/>
        <v>2499.7278880211934</v>
      </c>
      <c r="J5098">
        <f t="shared" si="535"/>
        <v>1484.8066671761021</v>
      </c>
      <c r="K5098">
        <f t="shared" si="536"/>
        <v>0</v>
      </c>
      <c r="L5098">
        <f t="shared" si="537"/>
        <v>1</v>
      </c>
    </row>
    <row r="5099" spans="1:12">
      <c r="A5099">
        <v>5098</v>
      </c>
      <c r="B5099" s="4">
        <v>43915</v>
      </c>
      <c r="C5099" s="5">
        <v>19546.63</v>
      </c>
      <c r="D5099">
        <v>2457.7700199999999</v>
      </c>
      <c r="E5099">
        <v>111.17</v>
      </c>
      <c r="F5099">
        <f t="shared" si="538"/>
        <v>64226.8102</v>
      </c>
      <c r="G5099">
        <f t="shared" si="539"/>
        <v>6.720343804537432E-2</v>
      </c>
      <c r="H5099">
        <f t="shared" si="533"/>
        <v>1.1423076103616063E-2</v>
      </c>
      <c r="I5099">
        <f t="shared" si="534"/>
        <v>2667.7181962741201</v>
      </c>
      <c r="J5099">
        <f t="shared" si="535"/>
        <v>1709.4458360805534</v>
      </c>
      <c r="K5099">
        <f t="shared" si="536"/>
        <v>0</v>
      </c>
      <c r="L5099">
        <f t="shared" si="537"/>
        <v>1</v>
      </c>
    </row>
    <row r="5100" spans="1:12">
      <c r="A5100">
        <v>5099</v>
      </c>
      <c r="B5100" s="4">
        <v>43916</v>
      </c>
      <c r="C5100" s="5">
        <v>18664.599999999999</v>
      </c>
      <c r="D5100">
        <v>2501.290039</v>
      </c>
      <c r="E5100">
        <v>110.77</v>
      </c>
      <c r="F5100">
        <f t="shared" si="538"/>
        <v>62895.950389999991</v>
      </c>
      <c r="G5100">
        <f t="shared" si="539"/>
        <v>-2.0721250298057159E-2</v>
      </c>
      <c r="H5100">
        <f t="shared" si="533"/>
        <v>1.149022566808067E-2</v>
      </c>
      <c r="I5100">
        <f t="shared" si="534"/>
        <v>2612.4397398044425</v>
      </c>
      <c r="J5100">
        <f t="shared" si="535"/>
        <v>1683.8645861635498</v>
      </c>
      <c r="K5100">
        <f t="shared" si="536"/>
        <v>0</v>
      </c>
      <c r="L5100">
        <f t="shared" si="537"/>
        <v>1</v>
      </c>
    </row>
    <row r="5101" spans="1:12">
      <c r="A5101">
        <v>5100</v>
      </c>
      <c r="B5101" s="4">
        <v>43917</v>
      </c>
      <c r="C5101" s="5">
        <v>19389.43</v>
      </c>
      <c r="D5101">
        <v>2555.8701169999999</v>
      </c>
      <c r="E5101">
        <v>109.05</v>
      </c>
      <c r="F5101">
        <f t="shared" si="538"/>
        <v>64882.811170000001</v>
      </c>
      <c r="G5101">
        <f t="shared" si="539"/>
        <v>3.1589645560327062E-2</v>
      </c>
      <c r="H5101">
        <f t="shared" si="533"/>
        <v>1.1652810950859408E-2</v>
      </c>
      <c r="I5101">
        <f t="shared" si="534"/>
        <v>2694.9657852325777</v>
      </c>
      <c r="J5101">
        <f t="shared" si="535"/>
        <v>1761.6364187816637</v>
      </c>
      <c r="K5101">
        <f t="shared" si="536"/>
        <v>0</v>
      </c>
      <c r="L5101">
        <f t="shared" si="537"/>
        <v>1</v>
      </c>
    </row>
    <row r="5102" spans="1:12">
      <c r="A5102">
        <v>5101</v>
      </c>
      <c r="B5102" s="4">
        <v>43920</v>
      </c>
      <c r="C5102" s="5">
        <v>19084.97</v>
      </c>
      <c r="D5102">
        <v>2558.9799800000001</v>
      </c>
      <c r="E5102">
        <v>107.65</v>
      </c>
      <c r="F5102">
        <f t="shared" si="538"/>
        <v>64297.989800000003</v>
      </c>
      <c r="G5102">
        <f t="shared" si="539"/>
        <v>-9.013502335274981E-3</v>
      </c>
      <c r="H5102">
        <f t="shared" si="533"/>
        <v>1.1661402056392104E-2</v>
      </c>
      <c r="I5102">
        <f t="shared" si="534"/>
        <v>2670.674704833898</v>
      </c>
      <c r="J5102">
        <f t="shared" si="535"/>
        <v>1747.0449754081449</v>
      </c>
      <c r="K5102">
        <f t="shared" si="536"/>
        <v>0</v>
      </c>
      <c r="L5102">
        <f t="shared" si="537"/>
        <v>1</v>
      </c>
    </row>
    <row r="5103" spans="1:12">
      <c r="A5103">
        <v>5102</v>
      </c>
      <c r="B5103" s="4">
        <v>43921</v>
      </c>
      <c r="C5103" s="5">
        <v>18917.009999999998</v>
      </c>
      <c r="D5103">
        <v>2614.6899410000001</v>
      </c>
      <c r="E5103">
        <v>108.83</v>
      </c>
      <c r="F5103">
        <f t="shared" si="538"/>
        <v>64525.069410000004</v>
      </c>
      <c r="G5103">
        <f t="shared" si="539"/>
        <v>3.5316751068943386E-3</v>
      </c>
      <c r="H5103">
        <f t="shared" si="533"/>
        <v>1.1662759702855855E-2</v>
      </c>
      <c r="I5103">
        <f t="shared" si="534"/>
        <v>2680.1066602075721</v>
      </c>
      <c r="J5103">
        <f t="shared" si="535"/>
        <v>1753.4190838596955</v>
      </c>
      <c r="K5103">
        <f t="shared" si="536"/>
        <v>0</v>
      </c>
      <c r="L5103">
        <f t="shared" si="537"/>
        <v>1</v>
      </c>
    </row>
    <row r="5104" spans="1:12">
      <c r="A5104">
        <v>5103</v>
      </c>
      <c r="B5104" s="4">
        <v>43922</v>
      </c>
      <c r="C5104" s="5">
        <v>18065.41</v>
      </c>
      <c r="D5104">
        <v>2498.080078</v>
      </c>
      <c r="E5104">
        <v>107.59</v>
      </c>
      <c r="F5104">
        <f t="shared" si="538"/>
        <v>61649.570779999995</v>
      </c>
      <c r="G5104">
        <f t="shared" si="539"/>
        <v>-4.4564053263216885E-2</v>
      </c>
      <c r="H5104">
        <f t="shared" si="533"/>
        <v>1.1987821281010834E-2</v>
      </c>
      <c r="I5104">
        <f t="shared" si="534"/>
        <v>2673.957055936603</v>
      </c>
      <c r="J5104">
        <f t="shared" si="535"/>
        <v>1721.9726051886855</v>
      </c>
      <c r="K5104">
        <f t="shared" si="536"/>
        <v>0</v>
      </c>
      <c r="L5104">
        <f t="shared" si="537"/>
        <v>1</v>
      </c>
    </row>
    <row r="5105" spans="1:12">
      <c r="A5105">
        <v>5104</v>
      </c>
      <c r="B5105" s="4">
        <v>43923</v>
      </c>
      <c r="C5105" s="5">
        <v>17818.72</v>
      </c>
      <c r="D5105">
        <v>2458.540039</v>
      </c>
      <c r="E5105">
        <v>107.51</v>
      </c>
      <c r="F5105">
        <f t="shared" si="538"/>
        <v>60760.39039</v>
      </c>
      <c r="G5105">
        <f t="shared" si="539"/>
        <v>-1.4423139995136114E-2</v>
      </c>
      <c r="H5105">
        <f t="shared" si="533"/>
        <v>1.2012887802297407E-2</v>
      </c>
      <c r="I5105">
        <f t="shared" si="534"/>
        <v>2635.3901989778474</v>
      </c>
      <c r="J5105">
        <f t="shared" si="535"/>
        <v>1700.6850635087428</v>
      </c>
      <c r="K5105">
        <f t="shared" si="536"/>
        <v>0</v>
      </c>
      <c r="L5105">
        <f t="shared" si="537"/>
        <v>1</v>
      </c>
    </row>
    <row r="5106" spans="1:12">
      <c r="A5106">
        <v>5105</v>
      </c>
      <c r="B5106" s="4">
        <v>43924</v>
      </c>
      <c r="C5106" s="5">
        <v>17820.189999999999</v>
      </c>
      <c r="D5106">
        <v>2514.919922</v>
      </c>
      <c r="E5106">
        <v>108.12</v>
      </c>
      <c r="F5106">
        <f t="shared" si="538"/>
        <v>61330.179219999998</v>
      </c>
      <c r="G5106">
        <f t="shared" si="539"/>
        <v>9.3776360938881975E-3</v>
      </c>
      <c r="H5106">
        <f t="shared" si="533"/>
        <v>1.2003242774218882E-2</v>
      </c>
      <c r="I5106">
        <f t="shared" si="534"/>
        <v>2660.1039292292608</v>
      </c>
      <c r="J5106">
        <f t="shared" si="535"/>
        <v>1715.2552012141527</v>
      </c>
      <c r="K5106">
        <f t="shared" si="536"/>
        <v>0</v>
      </c>
      <c r="L5106">
        <f t="shared" si="537"/>
        <v>1</v>
      </c>
    </row>
    <row r="5107" spans="1:12">
      <c r="A5107">
        <v>5106</v>
      </c>
      <c r="B5107" s="4">
        <v>43927</v>
      </c>
      <c r="C5107" s="5">
        <v>18576.3</v>
      </c>
      <c r="D5107">
        <v>2578.280029</v>
      </c>
      <c r="E5107">
        <v>108.91</v>
      </c>
      <c r="F5107">
        <f t="shared" si="538"/>
        <v>63479.950290000001</v>
      </c>
      <c r="G5107">
        <f t="shared" si="539"/>
        <v>3.5052417868998376E-2</v>
      </c>
      <c r="H5107">
        <f t="shared" si="533"/>
        <v>1.2198594554520627E-2</v>
      </c>
      <c r="I5107">
        <f t="shared" si="534"/>
        <v>2753.3470037315697</v>
      </c>
      <c r="J5107">
        <f t="shared" si="535"/>
        <v>1804.2731899141836</v>
      </c>
      <c r="K5107">
        <f t="shared" si="536"/>
        <v>0</v>
      </c>
      <c r="L5107">
        <f t="shared" si="537"/>
        <v>1</v>
      </c>
    </row>
    <row r="5108" spans="1:12">
      <c r="A5108">
        <v>5107</v>
      </c>
      <c r="B5108" s="4">
        <v>43928</v>
      </c>
      <c r="C5108" s="5">
        <v>18950.18</v>
      </c>
      <c r="D5108">
        <v>2738.6499020000001</v>
      </c>
      <c r="E5108">
        <v>109.07</v>
      </c>
      <c r="F5108">
        <f t="shared" si="538"/>
        <v>65832.209020000009</v>
      </c>
      <c r="G5108">
        <f t="shared" si="539"/>
        <v>3.705514448662961E-2</v>
      </c>
      <c r="H5108">
        <f t="shared" si="533"/>
        <v>1.2402043073403143E-2</v>
      </c>
      <c r="I5108">
        <f t="shared" si="534"/>
        <v>2855.3726747766714</v>
      </c>
      <c r="J5108">
        <f t="shared" si="535"/>
        <v>1902.3375680881334</v>
      </c>
      <c r="K5108">
        <f t="shared" si="536"/>
        <v>0</v>
      </c>
      <c r="L5108">
        <f t="shared" si="537"/>
        <v>1</v>
      </c>
    </row>
    <row r="5109" spans="1:12">
      <c r="A5109">
        <v>5108</v>
      </c>
      <c r="B5109" s="4">
        <v>43929</v>
      </c>
      <c r="C5109" s="5">
        <v>19353.240000000002</v>
      </c>
      <c r="D5109">
        <v>2685</v>
      </c>
      <c r="E5109">
        <v>108.65</v>
      </c>
      <c r="F5109">
        <f t="shared" si="538"/>
        <v>66099.73000000001</v>
      </c>
      <c r="G5109">
        <f t="shared" si="539"/>
        <v>4.0636792230186458E-3</v>
      </c>
      <c r="H5109">
        <f t="shared" si="533"/>
        <v>1.2403551384645557E-2</v>
      </c>
      <c r="I5109">
        <f t="shared" si="534"/>
        <v>2866.9759933891364</v>
      </c>
      <c r="J5109">
        <f t="shared" si="535"/>
        <v>1910.3003563292405</v>
      </c>
      <c r="K5109">
        <f t="shared" si="536"/>
        <v>0</v>
      </c>
      <c r="L5109">
        <f t="shared" si="537"/>
        <v>1</v>
      </c>
    </row>
    <row r="5110" spans="1:12">
      <c r="A5110">
        <v>5109</v>
      </c>
      <c r="B5110" s="4">
        <v>43930</v>
      </c>
      <c r="C5110" s="5">
        <v>19345.77</v>
      </c>
      <c r="D5110">
        <v>2776.98999</v>
      </c>
      <c r="E5110">
        <v>109.07</v>
      </c>
      <c r="F5110">
        <f t="shared" si="538"/>
        <v>67006.789900000003</v>
      </c>
      <c r="G5110">
        <f t="shared" si="539"/>
        <v>1.3722596143735943E-2</v>
      </c>
      <c r="H5110">
        <f t="shared" si="533"/>
        <v>1.2434860199194675E-2</v>
      </c>
      <c r="I5110">
        <f t="shared" si="534"/>
        <v>2906.3183471002021</v>
      </c>
      <c r="J5110">
        <f t="shared" si="535"/>
        <v>1941.4027509917119</v>
      </c>
      <c r="K5110">
        <f t="shared" si="536"/>
        <v>0</v>
      </c>
      <c r="L5110">
        <f t="shared" si="537"/>
        <v>1</v>
      </c>
    </row>
    <row r="5111" spans="1:12">
      <c r="A5111">
        <v>5110</v>
      </c>
      <c r="B5111" s="4">
        <v>43934</v>
      </c>
      <c r="C5111" s="5">
        <v>19043.400000000001</v>
      </c>
      <c r="D5111">
        <v>2782.459961</v>
      </c>
      <c r="E5111">
        <v>108.25</v>
      </c>
      <c r="F5111">
        <f t="shared" si="538"/>
        <v>66452.649610000008</v>
      </c>
      <c r="G5111">
        <f t="shared" si="539"/>
        <v>-8.2699125092693393E-3</v>
      </c>
      <c r="H5111">
        <f t="shared" si="533"/>
        <v>1.2437901165388895E-2</v>
      </c>
      <c r="I5111">
        <f t="shared" si="534"/>
        <v>2882.2833486455988</v>
      </c>
      <c r="J5111">
        <f t="shared" si="535"/>
        <v>1925.8183671038396</v>
      </c>
      <c r="K5111">
        <f t="shared" si="536"/>
        <v>0</v>
      </c>
      <c r="L5111">
        <f t="shared" si="537"/>
        <v>1</v>
      </c>
    </row>
    <row r="5112" spans="1:12">
      <c r="A5112">
        <v>5111</v>
      </c>
      <c r="B5112" s="4">
        <v>43935</v>
      </c>
      <c r="C5112" s="5">
        <v>19638.810000000001</v>
      </c>
      <c r="D5112">
        <v>2805.1000979999999</v>
      </c>
      <c r="E5112">
        <v>107.58</v>
      </c>
      <c r="F5112">
        <f t="shared" si="538"/>
        <v>67866.520980000001</v>
      </c>
      <c r="G5112">
        <f t="shared" si="539"/>
        <v>2.1276373151375871E-2</v>
      </c>
      <c r="H5112">
        <f t="shared" si="533"/>
        <v>1.2507495131610242E-2</v>
      </c>
      <c r="I5112">
        <f t="shared" si="534"/>
        <v>2943.6078846993801</v>
      </c>
      <c r="J5112">
        <f t="shared" si="535"/>
        <v>1977.7976211630514</v>
      </c>
      <c r="K5112">
        <f t="shared" si="536"/>
        <v>0</v>
      </c>
      <c r="L5112">
        <f t="shared" si="537"/>
        <v>1</v>
      </c>
    </row>
    <row r="5113" spans="1:12">
      <c r="A5113">
        <v>5112</v>
      </c>
      <c r="B5113" s="4">
        <v>43936</v>
      </c>
      <c r="C5113" s="5">
        <v>19550.09</v>
      </c>
      <c r="D5113">
        <v>2795.639893</v>
      </c>
      <c r="E5113">
        <v>107.18</v>
      </c>
      <c r="F5113">
        <f t="shared" si="538"/>
        <v>67592.478929999997</v>
      </c>
      <c r="G5113">
        <f t="shared" si="539"/>
        <v>-4.0379563596719681E-3</v>
      </c>
      <c r="H5113">
        <f t="shared" si="533"/>
        <v>1.2509874054868954E-2</v>
      </c>
      <c r="I5113">
        <f t="shared" si="534"/>
        <v>2931.7217245209777</v>
      </c>
      <c r="J5113">
        <f t="shared" si="535"/>
        <v>1970.1860184366924</v>
      </c>
      <c r="K5113">
        <f t="shared" si="536"/>
        <v>0</v>
      </c>
      <c r="L5113">
        <f t="shared" si="537"/>
        <v>1</v>
      </c>
    </row>
    <row r="5114" spans="1:12">
      <c r="A5114">
        <v>5113</v>
      </c>
      <c r="B5114" s="4">
        <v>43937</v>
      </c>
      <c r="C5114" s="5">
        <v>19290.2</v>
      </c>
      <c r="D5114">
        <v>2799.3400879999999</v>
      </c>
      <c r="E5114">
        <v>107.7</v>
      </c>
      <c r="F5114">
        <f t="shared" si="538"/>
        <v>67112.300879999995</v>
      </c>
      <c r="G5114">
        <f t="shared" si="539"/>
        <v>-7.1040159733938291E-3</v>
      </c>
      <c r="H5114">
        <f t="shared" si="533"/>
        <v>1.2517537339072909E-2</v>
      </c>
      <c r="I5114">
        <f t="shared" si="534"/>
        <v>2910.8947265604352</v>
      </c>
      <c r="J5114">
        <f t="shared" si="535"/>
        <v>1957.3881059712348</v>
      </c>
      <c r="K5114">
        <f t="shared" si="536"/>
        <v>0</v>
      </c>
      <c r="L5114">
        <f t="shared" si="537"/>
        <v>1</v>
      </c>
    </row>
    <row r="5115" spans="1:12">
      <c r="A5115">
        <v>5114</v>
      </c>
      <c r="B5115" s="4">
        <v>43938</v>
      </c>
      <c r="C5115" s="5">
        <v>19897.259999999998</v>
      </c>
      <c r="D5115">
        <v>2842.429932</v>
      </c>
      <c r="E5115">
        <v>107.95</v>
      </c>
      <c r="F5115">
        <f t="shared" si="538"/>
        <v>68758.569319999995</v>
      </c>
      <c r="G5115">
        <f t="shared" si="539"/>
        <v>2.4530055122735428E-2</v>
      </c>
      <c r="H5115">
        <f t="shared" si="533"/>
        <v>1.2613730656055687E-2</v>
      </c>
      <c r="I5115">
        <f t="shared" si="534"/>
        <v>2982.2991346594422</v>
      </c>
      <c r="J5115">
        <f t="shared" si="535"/>
        <v>2020.8138317168386</v>
      </c>
      <c r="K5115">
        <f t="shared" si="536"/>
        <v>0</v>
      </c>
      <c r="L5115">
        <f t="shared" si="537"/>
        <v>1</v>
      </c>
    </row>
    <row r="5116" spans="1:12">
      <c r="A5116">
        <v>5115</v>
      </c>
      <c r="B5116" s="4">
        <v>43941</v>
      </c>
      <c r="C5116" s="5">
        <v>19669.12</v>
      </c>
      <c r="D5116">
        <v>2845.6201169999999</v>
      </c>
      <c r="E5116">
        <v>107.9</v>
      </c>
      <c r="F5116">
        <f t="shared" si="538"/>
        <v>68333.941170000006</v>
      </c>
      <c r="G5116">
        <f t="shared" si="539"/>
        <v>-6.1756396940690905E-3</v>
      </c>
      <c r="H5116">
        <f t="shared" si="533"/>
        <v>1.256555190478899E-2</v>
      </c>
      <c r="I5116">
        <f t="shared" si="534"/>
        <v>2963.8815297438514</v>
      </c>
      <c r="J5116">
        <f t="shared" si="535"/>
        <v>2000.6630851889072</v>
      </c>
      <c r="K5116">
        <f t="shared" si="536"/>
        <v>0</v>
      </c>
      <c r="L5116">
        <f t="shared" si="537"/>
        <v>1</v>
      </c>
    </row>
    <row r="5117" spans="1:12">
      <c r="A5117">
        <v>5116</v>
      </c>
      <c r="B5117" s="4">
        <v>43942</v>
      </c>
      <c r="C5117" s="5">
        <v>19280.78</v>
      </c>
      <c r="D5117">
        <v>2784.8100589999999</v>
      </c>
      <c r="E5117">
        <v>107.78</v>
      </c>
      <c r="F5117">
        <f t="shared" si="538"/>
        <v>66948.560589999994</v>
      </c>
      <c r="G5117">
        <f t="shared" si="539"/>
        <v>-2.0273681808480548E-2</v>
      </c>
      <c r="H5117">
        <f t="shared" ref="H5117:H5180" si="540">STDEV(G4868:G5117)</f>
        <v>1.2590592693863204E-2</v>
      </c>
      <c r="I5117">
        <f t="shared" ref="I5117:I5180" si="541">_xlfn.PERCENTILE.INC(G4868:G5117,0.01)*F5117*(-1)</f>
        <v>2903.7927386917918</v>
      </c>
      <c r="J5117">
        <f t="shared" ref="J5117:J5180" si="542">2.33*H5117*F5117</f>
        <v>1964.0083947418309</v>
      </c>
      <c r="K5117">
        <f t="shared" ref="K5117:K5180" si="543">IF(J5117&gt;I5117,1,0)</f>
        <v>0</v>
      </c>
      <c r="L5117">
        <f t="shared" ref="L5117:L5180" si="544">IF(J5117&gt;I5117,0,1)</f>
        <v>1</v>
      </c>
    </row>
    <row r="5118" spans="1:12">
      <c r="A5118">
        <v>5117</v>
      </c>
      <c r="B5118" s="4">
        <v>43943</v>
      </c>
      <c r="C5118" s="5">
        <v>19137.95</v>
      </c>
      <c r="D5118">
        <v>2787.889893</v>
      </c>
      <c r="E5118">
        <v>107.86</v>
      </c>
      <c r="F5118">
        <f t="shared" si="538"/>
        <v>66694.098930000007</v>
      </c>
      <c r="G5118">
        <f t="shared" si="539"/>
        <v>-3.8008533381074239E-3</v>
      </c>
      <c r="H5118">
        <f t="shared" si="540"/>
        <v>1.2591233454787706E-2</v>
      </c>
      <c r="I5118">
        <f t="shared" si="541"/>
        <v>2892.7558483677631</v>
      </c>
      <c r="J5118">
        <f t="shared" si="542"/>
        <v>1956.6430593645055</v>
      </c>
      <c r="K5118">
        <f t="shared" si="543"/>
        <v>0</v>
      </c>
      <c r="L5118">
        <f t="shared" si="544"/>
        <v>1</v>
      </c>
    </row>
    <row r="5119" spans="1:12">
      <c r="A5119">
        <v>5118</v>
      </c>
      <c r="B5119" s="4">
        <v>43944</v>
      </c>
      <c r="C5119" s="5">
        <v>19429.439999999999</v>
      </c>
      <c r="D5119">
        <v>2810.419922</v>
      </c>
      <c r="E5119">
        <v>107.83</v>
      </c>
      <c r="F5119">
        <f t="shared" si="538"/>
        <v>67502.229219999994</v>
      </c>
      <c r="G5119">
        <f t="shared" si="539"/>
        <v>1.2116968411975515E-2</v>
      </c>
      <c r="H5119">
        <f t="shared" si="540"/>
        <v>1.2604716147160591E-2</v>
      </c>
      <c r="I5119">
        <f t="shared" si="541"/>
        <v>2927.8072796059932</v>
      </c>
      <c r="J5119">
        <f t="shared" si="542"/>
        <v>1982.4722019814997</v>
      </c>
      <c r="K5119">
        <f t="shared" si="543"/>
        <v>0</v>
      </c>
      <c r="L5119">
        <f t="shared" si="544"/>
        <v>1</v>
      </c>
    </row>
    <row r="5120" spans="1:12">
      <c r="A5120">
        <v>5119</v>
      </c>
      <c r="B5120" s="4">
        <v>43945</v>
      </c>
      <c r="C5120" s="5">
        <v>19262</v>
      </c>
      <c r="D5120">
        <v>2812.639893</v>
      </c>
      <c r="E5120">
        <v>107.73</v>
      </c>
      <c r="F5120">
        <f t="shared" si="538"/>
        <v>67189.04892999999</v>
      </c>
      <c r="G5120">
        <f t="shared" si="539"/>
        <v>-4.639554776469712E-3</v>
      </c>
      <c r="H5120">
        <f t="shared" si="540"/>
        <v>1.2598448090317156E-2</v>
      </c>
      <c r="I5120">
        <f t="shared" si="541"/>
        <v>2914.2235573573143</v>
      </c>
      <c r="J5120">
        <f t="shared" si="542"/>
        <v>1972.2931462749557</v>
      </c>
      <c r="K5120">
        <f t="shared" si="543"/>
        <v>0</v>
      </c>
      <c r="L5120">
        <f t="shared" si="544"/>
        <v>1</v>
      </c>
    </row>
    <row r="5121" spans="1:12">
      <c r="A5121">
        <v>5120</v>
      </c>
      <c r="B5121" s="4">
        <v>43948</v>
      </c>
      <c r="C5121" s="5">
        <v>19783.22</v>
      </c>
      <c r="D5121">
        <v>2854.6499020000001</v>
      </c>
      <c r="E5121">
        <v>107.61</v>
      </c>
      <c r="F5121">
        <f t="shared" si="538"/>
        <v>68650.989020000008</v>
      </c>
      <c r="G5121">
        <f t="shared" si="539"/>
        <v>2.1758606696801408E-2</v>
      </c>
      <c r="H5121">
        <f t="shared" si="540"/>
        <v>1.2646816965219415E-2</v>
      </c>
      <c r="I5121">
        <f t="shared" si="541"/>
        <v>2977.6330015684057</v>
      </c>
      <c r="J5121">
        <f t="shared" si="542"/>
        <v>2022.9444277981411</v>
      </c>
      <c r="K5121">
        <f t="shared" si="543"/>
        <v>0</v>
      </c>
      <c r="L5121">
        <f t="shared" si="544"/>
        <v>1</v>
      </c>
    </row>
    <row r="5122" spans="1:12">
      <c r="A5122">
        <v>5121</v>
      </c>
      <c r="B5122" s="4">
        <v>43949</v>
      </c>
      <c r="C5122" s="5">
        <v>19771.189999999999</v>
      </c>
      <c r="D5122">
        <v>2909.959961</v>
      </c>
      <c r="E5122">
        <v>107.3</v>
      </c>
      <c r="F5122">
        <f t="shared" si="538"/>
        <v>69178.479609999995</v>
      </c>
      <c r="G5122">
        <f t="shared" si="539"/>
        <v>7.6836560919220087E-3</v>
      </c>
      <c r="H5122">
        <f t="shared" si="540"/>
        <v>1.2656454647299507E-2</v>
      </c>
      <c r="I5122">
        <f t="shared" si="541"/>
        <v>3000.5121095204145</v>
      </c>
      <c r="J5122">
        <f t="shared" si="542"/>
        <v>2040.0414951247199</v>
      </c>
      <c r="K5122">
        <f t="shared" si="543"/>
        <v>0</v>
      </c>
      <c r="L5122">
        <f t="shared" si="544"/>
        <v>1</v>
      </c>
    </row>
    <row r="5123" spans="1:12">
      <c r="A5123">
        <v>5122</v>
      </c>
      <c r="B5123" s="4">
        <v>43951</v>
      </c>
      <c r="C5123" s="5">
        <v>20193.689999999999</v>
      </c>
      <c r="D5123">
        <v>2930.9099120000001</v>
      </c>
      <c r="E5123">
        <v>106.88</v>
      </c>
      <c r="F5123">
        <f t="shared" ref="F5123:F5186" si="545">2*C5123+10*D5123+5*E5123</f>
        <v>70230.879119999998</v>
      </c>
      <c r="G5123">
        <f t="shared" si="539"/>
        <v>1.5212816412459418E-2</v>
      </c>
      <c r="H5123">
        <f t="shared" si="540"/>
        <v>1.2686402984311838E-2</v>
      </c>
      <c r="I5123">
        <f t="shared" si="541"/>
        <v>3046.1583493859102</v>
      </c>
      <c r="J5123">
        <f t="shared" si="542"/>
        <v>2075.9769562890319</v>
      </c>
      <c r="K5123">
        <f t="shared" si="543"/>
        <v>0</v>
      </c>
      <c r="L5123">
        <f t="shared" si="544"/>
        <v>1</v>
      </c>
    </row>
    <row r="5124" spans="1:12">
      <c r="A5124">
        <v>5123</v>
      </c>
      <c r="B5124" s="4">
        <v>43952</v>
      </c>
      <c r="C5124" s="5">
        <v>19619.349999999999</v>
      </c>
      <c r="D5124">
        <v>2869.0900879999999</v>
      </c>
      <c r="E5124">
        <v>107.3</v>
      </c>
      <c r="F5124">
        <f t="shared" si="545"/>
        <v>68466.100879999998</v>
      </c>
      <c r="G5124">
        <f t="shared" ref="G5124:G5187" si="546">F5124/F5123-1</f>
        <v>-2.5128237922020236E-2</v>
      </c>
      <c r="H5124">
        <f t="shared" si="540"/>
        <v>1.2784829575030186E-2</v>
      </c>
      <c r="I5124">
        <f t="shared" si="541"/>
        <v>2969.6137576343926</v>
      </c>
      <c r="J5124">
        <f t="shared" si="542"/>
        <v>2039.5129152030643</v>
      </c>
      <c r="K5124">
        <f t="shared" si="543"/>
        <v>0</v>
      </c>
      <c r="L5124">
        <f t="shared" si="544"/>
        <v>1</v>
      </c>
    </row>
    <row r="5125" spans="1:12">
      <c r="A5125">
        <v>5124</v>
      </c>
      <c r="B5125" s="4">
        <v>43958</v>
      </c>
      <c r="C5125" s="5">
        <v>19674.77</v>
      </c>
      <c r="D5125">
        <v>2878.26001</v>
      </c>
      <c r="E5125">
        <v>106.27</v>
      </c>
      <c r="F5125">
        <f t="shared" si="545"/>
        <v>68663.49010000001</v>
      </c>
      <c r="G5125">
        <f t="shared" si="546"/>
        <v>2.8830211953501106E-3</v>
      </c>
      <c r="H5125">
        <f t="shared" si="540"/>
        <v>1.278340125418209E-2</v>
      </c>
      <c r="I5125">
        <f t="shared" si="541"/>
        <v>2978.1752170396558</v>
      </c>
      <c r="J5125">
        <f t="shared" si="542"/>
        <v>2045.1643629238031</v>
      </c>
      <c r="K5125">
        <f t="shared" si="543"/>
        <v>0</v>
      </c>
      <c r="L5125">
        <f t="shared" si="544"/>
        <v>1</v>
      </c>
    </row>
    <row r="5126" spans="1:12">
      <c r="A5126">
        <v>5125</v>
      </c>
      <c r="B5126" s="4">
        <v>43959</v>
      </c>
      <c r="C5126" s="5">
        <v>20179.09</v>
      </c>
      <c r="D5126">
        <v>2908.830078</v>
      </c>
      <c r="E5126">
        <v>106.36</v>
      </c>
      <c r="F5126">
        <f t="shared" si="545"/>
        <v>69978.280780000001</v>
      </c>
      <c r="G5126">
        <f t="shared" si="546"/>
        <v>1.9148322901809456E-2</v>
      </c>
      <c r="H5126">
        <f t="shared" si="540"/>
        <v>1.2841558116020549E-2</v>
      </c>
      <c r="I5126">
        <f t="shared" si="541"/>
        <v>3035.2022777536972</v>
      </c>
      <c r="J5126">
        <f t="shared" si="542"/>
        <v>2093.8082716246868</v>
      </c>
      <c r="K5126">
        <f t="shared" si="543"/>
        <v>0</v>
      </c>
      <c r="L5126">
        <f t="shared" si="544"/>
        <v>1</v>
      </c>
    </row>
    <row r="5127" spans="1:12">
      <c r="A5127">
        <v>5126</v>
      </c>
      <c r="B5127" s="4">
        <v>43962</v>
      </c>
      <c r="C5127" s="5">
        <v>20390.66</v>
      </c>
      <c r="D5127">
        <v>2915.459961</v>
      </c>
      <c r="E5127">
        <v>106.96</v>
      </c>
      <c r="F5127">
        <f t="shared" si="545"/>
        <v>70470.71961</v>
      </c>
      <c r="G5127">
        <f t="shared" si="546"/>
        <v>7.0370238381269878E-3</v>
      </c>
      <c r="H5127">
        <f t="shared" si="540"/>
        <v>1.2849227359459368E-2</v>
      </c>
      <c r="I5127">
        <f t="shared" si="541"/>
        <v>3056.5610685357869</v>
      </c>
      <c r="J5127">
        <f t="shared" si="542"/>
        <v>2109.8017153968922</v>
      </c>
      <c r="K5127">
        <f t="shared" si="543"/>
        <v>0</v>
      </c>
      <c r="L5127">
        <f t="shared" si="544"/>
        <v>1</v>
      </c>
    </row>
    <row r="5128" spans="1:12">
      <c r="A5128">
        <v>5127</v>
      </c>
      <c r="B5128" s="4">
        <v>43963</v>
      </c>
      <c r="C5128" s="5">
        <v>20366.48</v>
      </c>
      <c r="D5128">
        <v>2939.5</v>
      </c>
      <c r="E5128">
        <v>107.52</v>
      </c>
      <c r="F5128">
        <f t="shared" si="545"/>
        <v>70665.56</v>
      </c>
      <c r="G5128">
        <f t="shared" si="546"/>
        <v>2.7648417822081495E-3</v>
      </c>
      <c r="H5128">
        <f t="shared" si="540"/>
        <v>1.2849984759167514E-2</v>
      </c>
      <c r="I5128">
        <f t="shared" si="541"/>
        <v>3065.0119762879453</v>
      </c>
      <c r="J5128">
        <f t="shared" si="542"/>
        <v>2115.7596897654271</v>
      </c>
      <c r="K5128">
        <f t="shared" si="543"/>
        <v>0</v>
      </c>
      <c r="L5128">
        <f t="shared" si="544"/>
        <v>1</v>
      </c>
    </row>
    <row r="5129" spans="1:12">
      <c r="A5129">
        <v>5128</v>
      </c>
      <c r="B5129" s="4">
        <v>43964</v>
      </c>
      <c r="C5129" s="5">
        <v>20267.05</v>
      </c>
      <c r="D5129">
        <v>2865.860107</v>
      </c>
      <c r="E5129">
        <v>107.12</v>
      </c>
      <c r="F5129">
        <f t="shared" si="545"/>
        <v>69728.301070000001</v>
      </c>
      <c r="G5129">
        <f t="shared" si="546"/>
        <v>-1.3263305774411149E-2</v>
      </c>
      <c r="H5129">
        <f t="shared" si="540"/>
        <v>1.2877093113010512E-2</v>
      </c>
      <c r="I5129">
        <f t="shared" si="541"/>
        <v>3024.3597852442063</v>
      </c>
      <c r="J5129">
        <f t="shared" si="542"/>
        <v>2092.1019333926797</v>
      </c>
      <c r="K5129">
        <f t="shared" si="543"/>
        <v>0</v>
      </c>
      <c r="L5129">
        <f t="shared" si="544"/>
        <v>1</v>
      </c>
    </row>
    <row r="5130" spans="1:12">
      <c r="A5130">
        <v>5129</v>
      </c>
      <c r="B5130" s="4">
        <v>43965</v>
      </c>
      <c r="C5130" s="5">
        <v>19914.78</v>
      </c>
      <c r="D5130">
        <v>2794.540039</v>
      </c>
      <c r="E5130">
        <v>106.89</v>
      </c>
      <c r="F5130">
        <f t="shared" si="545"/>
        <v>68309.41038999999</v>
      </c>
      <c r="G5130">
        <f t="shared" si="546"/>
        <v>-2.0348849150585102E-2</v>
      </c>
      <c r="H5130">
        <f t="shared" si="540"/>
        <v>1.2932557618636634E-2</v>
      </c>
      <c r="I5130">
        <f t="shared" si="541"/>
        <v>2962.8175441971762</v>
      </c>
      <c r="J5130">
        <f t="shared" si="542"/>
        <v>2058.3578488295861</v>
      </c>
      <c r="K5130">
        <f t="shared" si="543"/>
        <v>0</v>
      </c>
      <c r="L5130">
        <f t="shared" si="544"/>
        <v>1</v>
      </c>
    </row>
    <row r="5131" spans="1:12">
      <c r="A5131">
        <v>5130</v>
      </c>
      <c r="B5131" s="4">
        <v>43966</v>
      </c>
      <c r="C5131" s="5">
        <v>20037.47</v>
      </c>
      <c r="D5131">
        <v>2829.9499510000001</v>
      </c>
      <c r="E5131">
        <v>107.43</v>
      </c>
      <c r="F5131">
        <f t="shared" si="545"/>
        <v>68911.589509999991</v>
      </c>
      <c r="G5131">
        <f t="shared" si="546"/>
        <v>8.8154635878419096E-3</v>
      </c>
      <c r="H5131">
        <f t="shared" si="540"/>
        <v>1.2934983805663054E-2</v>
      </c>
      <c r="I5131">
        <f t="shared" si="541"/>
        <v>2988.9361543754658</v>
      </c>
      <c r="J5131">
        <f t="shared" si="542"/>
        <v>2076.8927857990352</v>
      </c>
      <c r="K5131">
        <f t="shared" si="543"/>
        <v>0</v>
      </c>
      <c r="L5131">
        <f t="shared" si="544"/>
        <v>1</v>
      </c>
    </row>
    <row r="5132" spans="1:12">
      <c r="A5132">
        <v>5131</v>
      </c>
      <c r="B5132" s="4">
        <v>43969</v>
      </c>
      <c r="C5132" s="5">
        <v>20133.73</v>
      </c>
      <c r="D5132">
        <v>2913.860107</v>
      </c>
      <c r="E5132">
        <v>107.2</v>
      </c>
      <c r="F5132">
        <f t="shared" si="545"/>
        <v>69942.061069999996</v>
      </c>
      <c r="G5132">
        <f t="shared" si="546"/>
        <v>1.4953530564702389E-2</v>
      </c>
      <c r="H5132">
        <f t="shared" si="540"/>
        <v>1.296995611829517E-2</v>
      </c>
      <c r="I5132">
        <f t="shared" si="541"/>
        <v>3033.6313025158629</v>
      </c>
      <c r="J5132">
        <f t="shared" si="542"/>
        <v>2113.6489285593789</v>
      </c>
      <c r="K5132">
        <f t="shared" si="543"/>
        <v>0</v>
      </c>
      <c r="L5132">
        <f t="shared" si="544"/>
        <v>1</v>
      </c>
    </row>
    <row r="5133" spans="1:12">
      <c r="A5133">
        <v>5132</v>
      </c>
      <c r="B5133" s="4">
        <v>43970</v>
      </c>
      <c r="C5133" s="5">
        <v>20433.45</v>
      </c>
      <c r="D5133">
        <v>2948.5900879999999</v>
      </c>
      <c r="E5133">
        <v>107.36</v>
      </c>
      <c r="F5133">
        <f t="shared" si="545"/>
        <v>70889.600879999998</v>
      </c>
      <c r="G5133">
        <f t="shared" si="546"/>
        <v>1.3547496249098012E-2</v>
      </c>
      <c r="H5133">
        <f t="shared" si="540"/>
        <v>1.2998755164758633E-2</v>
      </c>
      <c r="I5133">
        <f t="shared" si="541"/>
        <v>3074.7294112078425</v>
      </c>
      <c r="J5133">
        <f t="shared" si="542"/>
        <v>2147.0403977701271</v>
      </c>
      <c r="K5133">
        <f t="shared" si="543"/>
        <v>0</v>
      </c>
      <c r="L5133">
        <f t="shared" si="544"/>
        <v>1</v>
      </c>
    </row>
    <row r="5134" spans="1:12">
      <c r="A5134">
        <v>5133</v>
      </c>
      <c r="B5134" s="4">
        <v>43971</v>
      </c>
      <c r="C5134" s="5">
        <v>20595.150000000001</v>
      </c>
      <c r="D5134">
        <v>2953.6298830000001</v>
      </c>
      <c r="E5134">
        <v>107.98</v>
      </c>
      <c r="F5134">
        <f t="shared" si="545"/>
        <v>71266.498829999997</v>
      </c>
      <c r="G5134">
        <f t="shared" si="546"/>
        <v>5.3166888418232361E-3</v>
      </c>
      <c r="H5134">
        <f t="shared" si="540"/>
        <v>1.3000271828531305E-2</v>
      </c>
      <c r="I5134">
        <f t="shared" si="541"/>
        <v>3091.0767907600371</v>
      </c>
      <c r="J5134">
        <f t="shared" si="542"/>
        <v>2158.7073869444603</v>
      </c>
      <c r="K5134">
        <f t="shared" si="543"/>
        <v>0</v>
      </c>
      <c r="L5134">
        <f t="shared" si="544"/>
        <v>1</v>
      </c>
    </row>
    <row r="5135" spans="1:12">
      <c r="A5135">
        <v>5134</v>
      </c>
      <c r="B5135" s="4">
        <v>43972</v>
      </c>
      <c r="C5135" s="5">
        <v>20552.310000000001</v>
      </c>
      <c r="D5135">
        <v>2969.9499510000001</v>
      </c>
      <c r="E5135">
        <v>107.74</v>
      </c>
      <c r="F5135">
        <f t="shared" si="545"/>
        <v>71342.819510000001</v>
      </c>
      <c r="G5135">
        <f t="shared" si="546"/>
        <v>1.0709194537823485E-3</v>
      </c>
      <c r="H5135">
        <f t="shared" si="540"/>
        <v>1.2998090661429856E-2</v>
      </c>
      <c r="I5135">
        <f t="shared" si="541"/>
        <v>3094.387085028397</v>
      </c>
      <c r="J5135">
        <f t="shared" si="542"/>
        <v>2160.6566159569056</v>
      </c>
      <c r="K5135">
        <f t="shared" si="543"/>
        <v>0</v>
      </c>
      <c r="L5135">
        <f t="shared" si="544"/>
        <v>1</v>
      </c>
    </row>
    <row r="5136" spans="1:12">
      <c r="A5136">
        <v>5135</v>
      </c>
      <c r="B5136" s="4">
        <v>43973</v>
      </c>
      <c r="C5136" s="5">
        <v>20388.16</v>
      </c>
      <c r="D5136">
        <v>2948.0500489999999</v>
      </c>
      <c r="E5136">
        <v>107.75</v>
      </c>
      <c r="F5136">
        <f t="shared" si="545"/>
        <v>70795.570489999998</v>
      </c>
      <c r="G5136">
        <f t="shared" si="546"/>
        <v>-7.6706951555691738E-3</v>
      </c>
      <c r="H5136">
        <f t="shared" si="540"/>
        <v>1.3003581837038439E-2</v>
      </c>
      <c r="I5136">
        <f t="shared" si="541"/>
        <v>3070.6509850058142</v>
      </c>
      <c r="J5136">
        <f t="shared" si="542"/>
        <v>2144.9886673400347</v>
      </c>
      <c r="K5136">
        <f t="shared" si="543"/>
        <v>0</v>
      </c>
      <c r="L5136">
        <f t="shared" si="544"/>
        <v>1</v>
      </c>
    </row>
    <row r="5137" spans="1:12">
      <c r="A5137">
        <v>5136</v>
      </c>
      <c r="B5137" s="4">
        <v>43977</v>
      </c>
      <c r="C5137" s="5">
        <v>21271.17</v>
      </c>
      <c r="D5137">
        <v>3004.080078</v>
      </c>
      <c r="E5137">
        <v>107.77</v>
      </c>
      <c r="F5137">
        <f t="shared" si="545"/>
        <v>73121.990779999993</v>
      </c>
      <c r="G5137">
        <f t="shared" si="546"/>
        <v>3.2861099556060536E-2</v>
      </c>
      <c r="H5137">
        <f t="shared" si="540"/>
        <v>1.3168832594179909E-2</v>
      </c>
      <c r="I5137">
        <f t="shared" si="541"/>
        <v>3171.5559527260057</v>
      </c>
      <c r="J5137">
        <f t="shared" si="542"/>
        <v>2243.6298253965188</v>
      </c>
      <c r="K5137">
        <f t="shared" si="543"/>
        <v>0</v>
      </c>
      <c r="L5137">
        <f t="shared" si="544"/>
        <v>1</v>
      </c>
    </row>
    <row r="5138" spans="1:12">
      <c r="A5138">
        <v>5137</v>
      </c>
      <c r="B5138" s="4">
        <v>43978</v>
      </c>
      <c r="C5138" s="5">
        <v>21419.23</v>
      </c>
      <c r="D5138">
        <v>3015.6499020000001</v>
      </c>
      <c r="E5138">
        <v>107.53</v>
      </c>
      <c r="F5138">
        <f t="shared" si="545"/>
        <v>73532.609020000004</v>
      </c>
      <c r="G5138">
        <f t="shared" si="546"/>
        <v>5.6155232594177207E-3</v>
      </c>
      <c r="H5138">
        <f t="shared" si="540"/>
        <v>1.3172439157301126E-2</v>
      </c>
      <c r="I5138">
        <f t="shared" si="541"/>
        <v>3189.3658989470828</v>
      </c>
      <c r="J5138">
        <f t="shared" si="542"/>
        <v>2256.8468968569996</v>
      </c>
      <c r="K5138">
        <f t="shared" si="543"/>
        <v>0</v>
      </c>
      <c r="L5138">
        <f t="shared" si="544"/>
        <v>1</v>
      </c>
    </row>
    <row r="5139" spans="1:12">
      <c r="A5139">
        <v>5138</v>
      </c>
      <c r="B5139" s="4">
        <v>43979</v>
      </c>
      <c r="C5139" s="5">
        <v>21916.31</v>
      </c>
      <c r="D5139">
        <v>3046.610107</v>
      </c>
      <c r="E5139">
        <v>107.92</v>
      </c>
      <c r="F5139">
        <f t="shared" si="545"/>
        <v>74838.321070000005</v>
      </c>
      <c r="G5139">
        <f t="shared" si="546"/>
        <v>1.7756911762030203E-2</v>
      </c>
      <c r="H5139">
        <f t="shared" si="540"/>
        <v>1.3220002251621201E-2</v>
      </c>
      <c r="I5139">
        <f t="shared" si="541"/>
        <v>3245.999187791514</v>
      </c>
      <c r="J5139">
        <f t="shared" si="542"/>
        <v>2305.2152612133746</v>
      </c>
      <c r="K5139">
        <f t="shared" si="543"/>
        <v>0</v>
      </c>
      <c r="L5139">
        <f t="shared" si="544"/>
        <v>1</v>
      </c>
    </row>
    <row r="5140" spans="1:12">
      <c r="A5140">
        <v>5139</v>
      </c>
      <c r="B5140" s="4">
        <v>43980</v>
      </c>
      <c r="C5140" s="5">
        <v>21877.89</v>
      </c>
      <c r="D5140">
        <v>3025.169922</v>
      </c>
      <c r="E5140">
        <v>107.53</v>
      </c>
      <c r="F5140">
        <f t="shared" si="545"/>
        <v>74545.129220000003</v>
      </c>
      <c r="G5140">
        <f t="shared" si="546"/>
        <v>-3.9176700627178151E-3</v>
      </c>
      <c r="H5140">
        <f t="shared" si="540"/>
        <v>1.3180054559153755E-2</v>
      </c>
      <c r="I5140">
        <f t="shared" si="541"/>
        <v>3233.282433949897</v>
      </c>
      <c r="J5140">
        <f t="shared" si="542"/>
        <v>2289.2456676563265</v>
      </c>
      <c r="K5140">
        <f t="shared" si="543"/>
        <v>0</v>
      </c>
      <c r="L5140">
        <f t="shared" si="544"/>
        <v>1</v>
      </c>
    </row>
    <row r="5141" spans="1:12">
      <c r="A5141">
        <v>5140</v>
      </c>
      <c r="B5141" s="4">
        <v>43983</v>
      </c>
      <c r="C5141" s="5">
        <v>22062.39</v>
      </c>
      <c r="D5141">
        <v>3038.780029</v>
      </c>
      <c r="E5141">
        <v>107.75</v>
      </c>
      <c r="F5141">
        <f t="shared" si="545"/>
        <v>75051.330289999998</v>
      </c>
      <c r="G5141">
        <f t="shared" si="546"/>
        <v>6.7905317932452913E-3</v>
      </c>
      <c r="H5141">
        <f t="shared" si="540"/>
        <v>1.31725748071563E-2</v>
      </c>
      <c r="I5141">
        <f t="shared" si="541"/>
        <v>3255.2381411141755</v>
      </c>
      <c r="J5141">
        <f t="shared" si="542"/>
        <v>2303.4828819083759</v>
      </c>
      <c r="K5141">
        <f t="shared" si="543"/>
        <v>0</v>
      </c>
      <c r="L5141">
        <f t="shared" si="544"/>
        <v>1</v>
      </c>
    </row>
    <row r="5142" spans="1:12">
      <c r="A5142">
        <v>5141</v>
      </c>
      <c r="B5142" s="4">
        <v>43984</v>
      </c>
      <c r="C5142" s="5">
        <v>22325.61</v>
      </c>
      <c r="D5142">
        <v>3064.780029</v>
      </c>
      <c r="E5142">
        <v>107.58</v>
      </c>
      <c r="F5142">
        <f t="shared" si="545"/>
        <v>75836.920289999995</v>
      </c>
      <c r="G5142">
        <f t="shared" si="546"/>
        <v>1.0467369425224859E-2</v>
      </c>
      <c r="H5142">
        <f t="shared" si="540"/>
        <v>1.3181006026829048E-2</v>
      </c>
      <c r="I5142">
        <f t="shared" si="541"/>
        <v>3289.3119213043001</v>
      </c>
      <c r="J5142">
        <f t="shared" si="542"/>
        <v>2329.0840849188407</v>
      </c>
      <c r="K5142">
        <f t="shared" si="543"/>
        <v>0</v>
      </c>
      <c r="L5142">
        <f t="shared" si="544"/>
        <v>1</v>
      </c>
    </row>
    <row r="5143" spans="1:12">
      <c r="A5143">
        <v>5142</v>
      </c>
      <c r="B5143" s="4">
        <v>43985</v>
      </c>
      <c r="C5143" s="5">
        <v>22613.759999999998</v>
      </c>
      <c r="D5143">
        <v>3098.8999020000001</v>
      </c>
      <c r="E5143">
        <v>108.71</v>
      </c>
      <c r="F5143">
        <f t="shared" si="545"/>
        <v>76760.06902000001</v>
      </c>
      <c r="G5143">
        <f t="shared" si="546"/>
        <v>1.2172814065627868E-2</v>
      </c>
      <c r="H5143">
        <f t="shared" si="540"/>
        <v>1.320238008095201E-2</v>
      </c>
      <c r="I5143">
        <f t="shared" si="541"/>
        <v>3329.3521037261903</v>
      </c>
      <c r="J5143">
        <f t="shared" si="542"/>
        <v>2361.2583625442089</v>
      </c>
      <c r="K5143">
        <f t="shared" si="543"/>
        <v>0</v>
      </c>
      <c r="L5143">
        <f t="shared" si="544"/>
        <v>1</v>
      </c>
    </row>
    <row r="5144" spans="1:12">
      <c r="A5144">
        <v>5143</v>
      </c>
      <c r="B5144" s="4">
        <v>43986</v>
      </c>
      <c r="C5144" s="5">
        <v>22695.74</v>
      </c>
      <c r="D5144">
        <v>3111.5600589999999</v>
      </c>
      <c r="E5144">
        <v>108.88</v>
      </c>
      <c r="F5144">
        <f t="shared" si="545"/>
        <v>77051.480589999992</v>
      </c>
      <c r="G5144">
        <f t="shared" si="546"/>
        <v>3.7963953618131985E-3</v>
      </c>
      <c r="H5144">
        <f t="shared" si="540"/>
        <v>1.3173015237916001E-2</v>
      </c>
      <c r="I5144">
        <f t="shared" si="541"/>
        <v>3341.9916406106195</v>
      </c>
      <c r="J5144">
        <f t="shared" si="542"/>
        <v>2364.9507640444172</v>
      </c>
      <c r="K5144">
        <f t="shared" si="543"/>
        <v>0</v>
      </c>
      <c r="L5144">
        <f t="shared" si="544"/>
        <v>1</v>
      </c>
    </row>
    <row r="5145" spans="1:12">
      <c r="A5145">
        <v>5144</v>
      </c>
      <c r="B5145" s="4">
        <v>43987</v>
      </c>
      <c r="C5145" s="5">
        <v>22863.73</v>
      </c>
      <c r="D5145">
        <v>3163.8400879999999</v>
      </c>
      <c r="E5145">
        <v>109.1</v>
      </c>
      <c r="F5145">
        <f t="shared" si="545"/>
        <v>77911.360879999993</v>
      </c>
      <c r="G5145">
        <f t="shared" si="546"/>
        <v>1.1159815274355722E-2</v>
      </c>
      <c r="H5145">
        <f t="shared" si="540"/>
        <v>1.3190449073266833E-2</v>
      </c>
      <c r="I5145">
        <f t="shared" si="541"/>
        <v>3379.2876499682748</v>
      </c>
      <c r="J5145">
        <f t="shared" si="542"/>
        <v>2394.5080023455703</v>
      </c>
      <c r="K5145">
        <f t="shared" si="543"/>
        <v>0</v>
      </c>
      <c r="L5145">
        <f t="shared" si="544"/>
        <v>1</v>
      </c>
    </row>
    <row r="5146" spans="1:12">
      <c r="A5146">
        <v>5145</v>
      </c>
      <c r="B5146" s="4">
        <v>43990</v>
      </c>
      <c r="C5146" s="5">
        <v>23178.1</v>
      </c>
      <c r="D5146">
        <v>3199.919922</v>
      </c>
      <c r="E5146">
        <v>109.46</v>
      </c>
      <c r="F5146">
        <f t="shared" si="545"/>
        <v>78902.699219999995</v>
      </c>
      <c r="G5146">
        <f t="shared" si="546"/>
        <v>1.2723925353157028E-2</v>
      </c>
      <c r="H5146">
        <f t="shared" si="540"/>
        <v>1.3209033285763267E-2</v>
      </c>
      <c r="I5146">
        <f t="shared" si="541"/>
        <v>3422.2854537733165</v>
      </c>
      <c r="J5146">
        <f t="shared" si="542"/>
        <v>2428.3921261771652</v>
      </c>
      <c r="K5146">
        <f t="shared" si="543"/>
        <v>0</v>
      </c>
      <c r="L5146">
        <f t="shared" si="544"/>
        <v>1</v>
      </c>
    </row>
    <row r="5147" spans="1:12">
      <c r="A5147">
        <v>5146</v>
      </c>
      <c r="B5147" s="4">
        <v>43991</v>
      </c>
      <c r="C5147" s="5">
        <v>23091.03</v>
      </c>
      <c r="D5147">
        <v>3213.320068</v>
      </c>
      <c r="E5147">
        <v>108.08</v>
      </c>
      <c r="F5147">
        <f t="shared" si="545"/>
        <v>78855.660680000001</v>
      </c>
      <c r="G5147">
        <f t="shared" si="546"/>
        <v>-5.9615881921659675E-4</v>
      </c>
      <c r="H5147">
        <f t="shared" si="540"/>
        <v>1.3209178736480663E-2</v>
      </c>
      <c r="I5147">
        <f t="shared" si="541"/>
        <v>3420.2452281181731</v>
      </c>
      <c r="J5147">
        <f t="shared" si="542"/>
        <v>2426.9711429915596</v>
      </c>
      <c r="K5147">
        <f t="shared" si="543"/>
        <v>0</v>
      </c>
      <c r="L5147">
        <f t="shared" si="544"/>
        <v>1</v>
      </c>
    </row>
    <row r="5148" spans="1:12">
      <c r="A5148">
        <v>5147</v>
      </c>
      <c r="B5148" s="4">
        <v>43992</v>
      </c>
      <c r="C5148" s="5">
        <v>23124.95</v>
      </c>
      <c r="D5148">
        <v>3213.419922</v>
      </c>
      <c r="E5148">
        <v>107.81</v>
      </c>
      <c r="F5148">
        <f t="shared" si="545"/>
        <v>78923.149220000007</v>
      </c>
      <c r="G5148">
        <f t="shared" si="546"/>
        <v>8.5584902108526428E-4</v>
      </c>
      <c r="H5148">
        <f t="shared" si="540"/>
        <v>1.3208292658383029E-2</v>
      </c>
      <c r="I5148">
        <f t="shared" si="541"/>
        <v>3423.1724416485295</v>
      </c>
      <c r="J5148">
        <f t="shared" si="542"/>
        <v>2428.8853221362569</v>
      </c>
      <c r="K5148">
        <f t="shared" si="543"/>
        <v>0</v>
      </c>
      <c r="L5148">
        <f t="shared" si="544"/>
        <v>1</v>
      </c>
    </row>
    <row r="5149" spans="1:12">
      <c r="A5149">
        <v>5148</v>
      </c>
      <c r="B5149" s="4">
        <v>43993</v>
      </c>
      <c r="C5149" s="5">
        <v>22472.91</v>
      </c>
      <c r="D5149">
        <v>3123.530029</v>
      </c>
      <c r="E5149">
        <v>107</v>
      </c>
      <c r="F5149">
        <f t="shared" si="545"/>
        <v>76716.120289999992</v>
      </c>
      <c r="G5149">
        <f t="shared" si="546"/>
        <v>-2.796427856480832E-2</v>
      </c>
      <c r="H5149">
        <f t="shared" si="540"/>
        <v>1.3329804153296671E-2</v>
      </c>
      <c r="I5149">
        <f t="shared" si="541"/>
        <v>3327.4458939148949</v>
      </c>
      <c r="J5149">
        <f t="shared" si="542"/>
        <v>2382.683301158826</v>
      </c>
      <c r="K5149">
        <f t="shared" si="543"/>
        <v>0</v>
      </c>
      <c r="L5149">
        <f t="shared" si="544"/>
        <v>1</v>
      </c>
    </row>
    <row r="5150" spans="1:12">
      <c r="A5150">
        <v>5149</v>
      </c>
      <c r="B5150" s="4">
        <v>43994</v>
      </c>
      <c r="C5150" s="5">
        <v>22305.48</v>
      </c>
      <c r="D5150">
        <v>3071.040039</v>
      </c>
      <c r="E5150">
        <v>106.69</v>
      </c>
      <c r="F5150">
        <f t="shared" si="545"/>
        <v>75854.810389999999</v>
      </c>
      <c r="G5150">
        <f t="shared" si="546"/>
        <v>-1.1227234859428448E-2</v>
      </c>
      <c r="H5150">
        <f t="shared" si="540"/>
        <v>1.3349206345705503E-2</v>
      </c>
      <c r="I5150">
        <f t="shared" si="541"/>
        <v>3290.0878773818713</v>
      </c>
      <c r="J5150">
        <f t="shared" si="542"/>
        <v>2359.3615327704083</v>
      </c>
      <c r="K5150">
        <f t="shared" si="543"/>
        <v>0</v>
      </c>
      <c r="L5150">
        <f t="shared" si="544"/>
        <v>1</v>
      </c>
    </row>
    <row r="5151" spans="1:12">
      <c r="A5151">
        <v>5150</v>
      </c>
      <c r="B5151" s="4">
        <v>43997</v>
      </c>
      <c r="C5151" s="5">
        <v>21530.95</v>
      </c>
      <c r="D5151">
        <v>2993.76001</v>
      </c>
      <c r="E5151">
        <v>107.24</v>
      </c>
      <c r="F5151">
        <f t="shared" si="545"/>
        <v>73535.700100000002</v>
      </c>
      <c r="G5151">
        <f t="shared" si="546"/>
        <v>-3.0573015449864349E-2</v>
      </c>
      <c r="H5151">
        <f t="shared" si="540"/>
        <v>1.3491217700117622E-2</v>
      </c>
      <c r="I5151">
        <f t="shared" si="541"/>
        <v>3189.4999698752645</v>
      </c>
      <c r="J5151">
        <f t="shared" si="542"/>
        <v>2311.5607033566107</v>
      </c>
      <c r="K5151">
        <f t="shared" si="543"/>
        <v>0</v>
      </c>
      <c r="L5151">
        <f t="shared" si="544"/>
        <v>1</v>
      </c>
    </row>
    <row r="5152" spans="1:12">
      <c r="A5152">
        <v>5151</v>
      </c>
      <c r="B5152" s="4">
        <v>43998</v>
      </c>
      <c r="C5152" s="5">
        <v>22582.21</v>
      </c>
      <c r="D5152">
        <v>3131</v>
      </c>
      <c r="E5152">
        <v>107.31</v>
      </c>
      <c r="F5152">
        <f t="shared" si="545"/>
        <v>77010.97</v>
      </c>
      <c r="G5152">
        <f t="shared" si="546"/>
        <v>4.7259628932260656E-2</v>
      </c>
      <c r="H5152">
        <f t="shared" si="540"/>
        <v>1.380433292336161E-2</v>
      </c>
      <c r="I5152">
        <f t="shared" si="541"/>
        <v>3340.2345549310257</v>
      </c>
      <c r="J5152">
        <f t="shared" si="542"/>
        <v>2476.988209910261</v>
      </c>
      <c r="K5152">
        <f t="shared" si="543"/>
        <v>0</v>
      </c>
      <c r="L5152">
        <f t="shared" si="544"/>
        <v>1</v>
      </c>
    </row>
    <row r="5153" spans="1:12">
      <c r="A5153">
        <v>5152</v>
      </c>
      <c r="B5153" s="4">
        <v>43999</v>
      </c>
      <c r="C5153" s="5">
        <v>22455.759999999998</v>
      </c>
      <c r="D5153">
        <v>3136.1298830000001</v>
      </c>
      <c r="E5153">
        <v>107.35</v>
      </c>
      <c r="F5153">
        <f t="shared" si="545"/>
        <v>76809.568830000004</v>
      </c>
      <c r="G5153">
        <f t="shared" si="546"/>
        <v>-2.6152270254483634E-3</v>
      </c>
      <c r="H5153">
        <f t="shared" si="540"/>
        <v>1.3805556553580315E-2</v>
      </c>
      <c r="I5153">
        <f t="shared" si="541"/>
        <v>3331.4990832516332</v>
      </c>
      <c r="J5153">
        <f t="shared" si="542"/>
        <v>2470.7293119691358</v>
      </c>
      <c r="K5153">
        <f t="shared" si="543"/>
        <v>0</v>
      </c>
      <c r="L5153">
        <f t="shared" si="544"/>
        <v>1</v>
      </c>
    </row>
    <row r="5154" spans="1:12">
      <c r="A5154">
        <v>5153</v>
      </c>
      <c r="B5154" s="4">
        <v>44000</v>
      </c>
      <c r="C5154" s="5">
        <v>22355.46</v>
      </c>
      <c r="D5154">
        <v>3101.639893</v>
      </c>
      <c r="E5154">
        <v>106.76</v>
      </c>
      <c r="F5154">
        <f t="shared" si="545"/>
        <v>76261.118929999997</v>
      </c>
      <c r="G5154">
        <f t="shared" si="546"/>
        <v>-7.1403850894394827E-3</v>
      </c>
      <c r="H5154">
        <f t="shared" si="540"/>
        <v>1.3813793154517619E-2</v>
      </c>
      <c r="I5154">
        <f t="shared" si="541"/>
        <v>3307.7108968721022</v>
      </c>
      <c r="J5154">
        <f t="shared" si="542"/>
        <v>2454.5509017304353</v>
      </c>
      <c r="K5154">
        <f t="shared" si="543"/>
        <v>0</v>
      </c>
      <c r="L5154">
        <f t="shared" si="544"/>
        <v>1</v>
      </c>
    </row>
    <row r="5155" spans="1:12">
      <c r="A5155">
        <v>5154</v>
      </c>
      <c r="B5155" s="4">
        <v>44001</v>
      </c>
      <c r="C5155" s="5">
        <v>22478.79</v>
      </c>
      <c r="D5155">
        <v>3140.290039</v>
      </c>
      <c r="E5155">
        <v>106.95</v>
      </c>
      <c r="F5155">
        <f t="shared" si="545"/>
        <v>76895.230389999997</v>
      </c>
      <c r="G5155">
        <f t="shared" si="546"/>
        <v>8.3150033581600447E-3</v>
      </c>
      <c r="H5155">
        <f t="shared" si="540"/>
        <v>1.380720262371889E-2</v>
      </c>
      <c r="I5155">
        <f t="shared" si="541"/>
        <v>3335.2145240874165</v>
      </c>
      <c r="J5155">
        <f t="shared" si="542"/>
        <v>2473.7797024260044</v>
      </c>
      <c r="K5155">
        <f t="shared" si="543"/>
        <v>0</v>
      </c>
      <c r="L5155">
        <f t="shared" si="544"/>
        <v>1</v>
      </c>
    </row>
    <row r="5156" spans="1:12">
      <c r="A5156">
        <v>5155</v>
      </c>
      <c r="B5156" s="4">
        <v>44004</v>
      </c>
      <c r="C5156" s="5">
        <v>22437.27</v>
      </c>
      <c r="D5156">
        <v>3094.419922</v>
      </c>
      <c r="E5156">
        <v>106.81</v>
      </c>
      <c r="F5156">
        <f t="shared" si="545"/>
        <v>76352.789220000006</v>
      </c>
      <c r="G5156">
        <f t="shared" si="546"/>
        <v>-7.0542888973583739E-3</v>
      </c>
      <c r="H5156">
        <f t="shared" si="540"/>
        <v>1.3815109331971883E-2</v>
      </c>
      <c r="I5156">
        <f t="shared" si="541"/>
        <v>3311.6869572998385</v>
      </c>
      <c r="J5156">
        <f t="shared" si="542"/>
        <v>2457.735564939459</v>
      </c>
      <c r="K5156">
        <f t="shared" si="543"/>
        <v>0</v>
      </c>
      <c r="L5156">
        <f t="shared" si="544"/>
        <v>1</v>
      </c>
    </row>
    <row r="5157" spans="1:12">
      <c r="A5157">
        <v>5156</v>
      </c>
      <c r="B5157" s="4">
        <v>44005</v>
      </c>
      <c r="C5157" s="5">
        <v>22549.05</v>
      </c>
      <c r="D5157">
        <v>3138.6999510000001</v>
      </c>
      <c r="E5157">
        <v>106.97</v>
      </c>
      <c r="F5157">
        <f t="shared" si="545"/>
        <v>77019.949510000006</v>
      </c>
      <c r="G5157">
        <f t="shared" si="546"/>
        <v>8.737864023246944E-3</v>
      </c>
      <c r="H5157">
        <f t="shared" si="540"/>
        <v>1.3790424017017017E-2</v>
      </c>
      <c r="I5157">
        <f t="shared" si="541"/>
        <v>3340.6240276202848</v>
      </c>
      <c r="J5157">
        <f t="shared" si="542"/>
        <v>2474.7809843232912</v>
      </c>
      <c r="K5157">
        <f t="shared" si="543"/>
        <v>0</v>
      </c>
      <c r="L5157">
        <f t="shared" si="544"/>
        <v>1</v>
      </c>
    </row>
    <row r="5158" spans="1:12">
      <c r="A5158">
        <v>5157</v>
      </c>
      <c r="B5158" s="4">
        <v>44006</v>
      </c>
      <c r="C5158" s="5">
        <v>22534.32</v>
      </c>
      <c r="D5158">
        <v>3114.3999020000001</v>
      </c>
      <c r="E5158">
        <v>106.53</v>
      </c>
      <c r="F5158">
        <f t="shared" si="545"/>
        <v>76745.289019999997</v>
      </c>
      <c r="G5158">
        <f t="shared" si="546"/>
        <v>-3.566095430435845E-3</v>
      </c>
      <c r="H5158">
        <f t="shared" si="540"/>
        <v>1.3785326800522595E-2</v>
      </c>
      <c r="I5158">
        <f t="shared" si="541"/>
        <v>3328.7110435405839</v>
      </c>
      <c r="J5158">
        <f t="shared" si="542"/>
        <v>2465.0442126311318</v>
      </c>
      <c r="K5158">
        <f t="shared" si="543"/>
        <v>0</v>
      </c>
      <c r="L5158">
        <f t="shared" si="544"/>
        <v>1</v>
      </c>
    </row>
    <row r="5159" spans="1:12">
      <c r="A5159">
        <v>5158</v>
      </c>
      <c r="B5159" s="4">
        <v>44007</v>
      </c>
      <c r="C5159" s="5">
        <v>22259.79</v>
      </c>
      <c r="D5159">
        <v>3046.6000979999999</v>
      </c>
      <c r="E5159">
        <v>107.05</v>
      </c>
      <c r="F5159">
        <f t="shared" si="545"/>
        <v>75520.830979999999</v>
      </c>
      <c r="G5159">
        <f t="shared" si="546"/>
        <v>-1.5954830005016962E-2</v>
      </c>
      <c r="H5159">
        <f t="shared" si="540"/>
        <v>1.3815404516093482E-2</v>
      </c>
      <c r="I5159">
        <f t="shared" si="541"/>
        <v>3275.6020247050715</v>
      </c>
      <c r="J5159">
        <f t="shared" si="542"/>
        <v>2431.0074324559232</v>
      </c>
      <c r="K5159">
        <f t="shared" si="543"/>
        <v>0</v>
      </c>
      <c r="L5159">
        <f t="shared" si="544"/>
        <v>1</v>
      </c>
    </row>
    <row r="5160" spans="1:12">
      <c r="A5160">
        <v>5159</v>
      </c>
      <c r="B5160" s="4">
        <v>44008</v>
      </c>
      <c r="C5160" s="5">
        <v>22512.080000000002</v>
      </c>
      <c r="D5160">
        <v>3073.1999510000001</v>
      </c>
      <c r="E5160">
        <v>107.13</v>
      </c>
      <c r="F5160">
        <f t="shared" si="545"/>
        <v>76291.809509999992</v>
      </c>
      <c r="G5160">
        <f t="shared" si="546"/>
        <v>1.0208819473982889E-2</v>
      </c>
      <c r="H5160">
        <f t="shared" si="540"/>
        <v>1.3802896157821633E-2</v>
      </c>
      <c r="I5160">
        <f t="shared" si="541"/>
        <v>3309.042054443898</v>
      </c>
      <c r="J5160">
        <f t="shared" si="542"/>
        <v>2453.6016637560942</v>
      </c>
      <c r="K5160">
        <f t="shared" si="543"/>
        <v>0</v>
      </c>
      <c r="L5160">
        <f t="shared" si="544"/>
        <v>1</v>
      </c>
    </row>
    <row r="5161" spans="1:12">
      <c r="A5161">
        <v>5160</v>
      </c>
      <c r="B5161" s="4">
        <v>44011</v>
      </c>
      <c r="C5161" s="5">
        <v>21995.040000000001</v>
      </c>
      <c r="D5161">
        <v>3018.5900879999999</v>
      </c>
      <c r="E5161">
        <v>107.24</v>
      </c>
      <c r="F5161">
        <f t="shared" si="545"/>
        <v>74712.18088</v>
      </c>
      <c r="G5161">
        <f t="shared" si="546"/>
        <v>-2.0705088005455452E-2</v>
      </c>
      <c r="H5161">
        <f t="shared" si="540"/>
        <v>1.3866767761259826E-2</v>
      </c>
      <c r="I5161">
        <f t="shared" si="541"/>
        <v>3240.5280474928841</v>
      </c>
      <c r="J5161">
        <f t="shared" si="542"/>
        <v>2413.9183545964584</v>
      </c>
      <c r="K5161">
        <f t="shared" si="543"/>
        <v>0</v>
      </c>
      <c r="L5161">
        <f t="shared" si="544"/>
        <v>1</v>
      </c>
    </row>
    <row r="5162" spans="1:12">
      <c r="A5162">
        <v>5161</v>
      </c>
      <c r="B5162" s="4">
        <v>44012</v>
      </c>
      <c r="C5162" s="5">
        <v>22288.14</v>
      </c>
      <c r="D5162">
        <v>3050.1999510000001</v>
      </c>
      <c r="E5162">
        <v>107.74</v>
      </c>
      <c r="F5162">
        <f t="shared" si="545"/>
        <v>75616.97950999999</v>
      </c>
      <c r="G5162">
        <f t="shared" si="546"/>
        <v>1.2110456679791604E-2</v>
      </c>
      <c r="H5162">
        <f t="shared" si="540"/>
        <v>1.3879653702695742E-2</v>
      </c>
      <c r="I5162">
        <f t="shared" si="541"/>
        <v>3279.7723220316961</v>
      </c>
      <c r="J5162">
        <f t="shared" si="542"/>
        <v>2445.4223508673499</v>
      </c>
      <c r="K5162">
        <f t="shared" si="543"/>
        <v>0</v>
      </c>
      <c r="L5162">
        <f t="shared" si="544"/>
        <v>1</v>
      </c>
    </row>
    <row r="5163" spans="1:12">
      <c r="A5163">
        <v>5162</v>
      </c>
      <c r="B5163" s="4">
        <v>44013</v>
      </c>
      <c r="C5163" s="5">
        <v>22121.73</v>
      </c>
      <c r="D5163">
        <v>3105.919922</v>
      </c>
      <c r="E5163">
        <v>108.11</v>
      </c>
      <c r="F5163">
        <f t="shared" si="545"/>
        <v>75843.209220000004</v>
      </c>
      <c r="G5163">
        <f t="shared" si="546"/>
        <v>2.9917845365681206E-3</v>
      </c>
      <c r="H5163">
        <f t="shared" si="540"/>
        <v>1.387002221338233E-2</v>
      </c>
      <c r="I5163">
        <f t="shared" si="541"/>
        <v>3289.584694148215</v>
      </c>
      <c r="J5163">
        <f t="shared" si="542"/>
        <v>2451.0365021143562</v>
      </c>
      <c r="K5163">
        <f t="shared" si="543"/>
        <v>0</v>
      </c>
      <c r="L5163">
        <f t="shared" si="544"/>
        <v>1</v>
      </c>
    </row>
    <row r="5164" spans="1:12">
      <c r="A5164">
        <v>5163</v>
      </c>
      <c r="B5164" s="4">
        <v>44014</v>
      </c>
      <c r="C5164" s="5">
        <v>22145.96</v>
      </c>
      <c r="D5164">
        <v>3143.639893</v>
      </c>
      <c r="E5164">
        <v>107.48</v>
      </c>
      <c r="F5164">
        <f t="shared" si="545"/>
        <v>76265.718929999988</v>
      </c>
      <c r="G5164">
        <f t="shared" si="546"/>
        <v>5.5708311178446213E-3</v>
      </c>
      <c r="H5164">
        <f t="shared" si="540"/>
        <v>1.3873682878110241E-2</v>
      </c>
      <c r="I5164">
        <f t="shared" si="541"/>
        <v>3307.9104149271616</v>
      </c>
      <c r="J5164">
        <f t="shared" si="542"/>
        <v>2465.3413094507678</v>
      </c>
      <c r="K5164">
        <f t="shared" si="543"/>
        <v>0</v>
      </c>
      <c r="L5164">
        <f t="shared" si="544"/>
        <v>1</v>
      </c>
    </row>
    <row r="5165" spans="1:12">
      <c r="A5165">
        <v>5164</v>
      </c>
      <c r="B5165" s="4">
        <v>44018</v>
      </c>
      <c r="C5165" s="5">
        <v>22714.44</v>
      </c>
      <c r="D5165">
        <v>3155.290039</v>
      </c>
      <c r="E5165">
        <v>107.66</v>
      </c>
      <c r="F5165">
        <f t="shared" si="545"/>
        <v>77520.080390000003</v>
      </c>
      <c r="G5165">
        <f t="shared" si="546"/>
        <v>1.6447251499082105E-2</v>
      </c>
      <c r="H5165">
        <f t="shared" si="540"/>
        <v>1.3909477378439939E-2</v>
      </c>
      <c r="I5165">
        <f t="shared" si="541"/>
        <v>3362.3164494579019</v>
      </c>
      <c r="J5165">
        <f t="shared" si="542"/>
        <v>2512.3546646237533</v>
      </c>
      <c r="K5165">
        <f t="shared" si="543"/>
        <v>0</v>
      </c>
      <c r="L5165">
        <f t="shared" si="544"/>
        <v>1</v>
      </c>
    </row>
    <row r="5166" spans="1:12">
      <c r="A5166">
        <v>5165</v>
      </c>
      <c r="B5166" s="4">
        <v>44019</v>
      </c>
      <c r="C5166" s="5">
        <v>22614.69</v>
      </c>
      <c r="D5166">
        <v>3166.4399410000001</v>
      </c>
      <c r="E5166">
        <v>107.33</v>
      </c>
      <c r="F5166">
        <f t="shared" si="545"/>
        <v>77430.429409999997</v>
      </c>
      <c r="G5166">
        <f t="shared" si="546"/>
        <v>-1.1564871907895347E-3</v>
      </c>
      <c r="H5166">
        <f t="shared" si="540"/>
        <v>1.3909509628240639E-2</v>
      </c>
      <c r="I5166">
        <f t="shared" si="541"/>
        <v>3358.427973552723</v>
      </c>
      <c r="J5166">
        <f t="shared" si="542"/>
        <v>2509.454976915481</v>
      </c>
      <c r="K5166">
        <f t="shared" si="543"/>
        <v>0</v>
      </c>
      <c r="L5166">
        <f t="shared" si="544"/>
        <v>1</v>
      </c>
    </row>
    <row r="5167" spans="1:12">
      <c r="A5167">
        <v>5166</v>
      </c>
      <c r="B5167" s="4">
        <v>44020</v>
      </c>
      <c r="C5167" s="5">
        <v>22438.65</v>
      </c>
      <c r="D5167">
        <v>3153.070068</v>
      </c>
      <c r="E5167">
        <v>107.7</v>
      </c>
      <c r="F5167">
        <f t="shared" si="545"/>
        <v>76946.500679999997</v>
      </c>
      <c r="G5167">
        <f t="shared" si="546"/>
        <v>-6.2498520760818632E-3</v>
      </c>
      <c r="H5167">
        <f t="shared" si="540"/>
        <v>1.3915637581913382E-2</v>
      </c>
      <c r="I5167">
        <f t="shared" si="541"/>
        <v>3337.4382955098431</v>
      </c>
      <c r="J5167">
        <f t="shared" si="542"/>
        <v>2494.8699068162427</v>
      </c>
      <c r="K5167">
        <f t="shared" si="543"/>
        <v>0</v>
      </c>
      <c r="L5167">
        <f t="shared" si="544"/>
        <v>1</v>
      </c>
    </row>
    <row r="5168" spans="1:12">
      <c r="A5168">
        <v>5167</v>
      </c>
      <c r="B5168" s="4">
        <v>44021</v>
      </c>
      <c r="C5168" s="5">
        <v>22529.29</v>
      </c>
      <c r="D5168">
        <v>3176.169922</v>
      </c>
      <c r="E5168">
        <v>107.31</v>
      </c>
      <c r="F5168">
        <f t="shared" si="545"/>
        <v>77356.82922</v>
      </c>
      <c r="G5168">
        <f t="shared" si="546"/>
        <v>5.3326471817924936E-3</v>
      </c>
      <c r="H5168">
        <f t="shared" si="540"/>
        <v>1.3919154588229048E-2</v>
      </c>
      <c r="I5168">
        <f t="shared" si="541"/>
        <v>3355.2356764308001</v>
      </c>
      <c r="J5168">
        <f t="shared" si="542"/>
        <v>2508.8080779784045</v>
      </c>
      <c r="K5168">
        <f t="shared" si="543"/>
        <v>0</v>
      </c>
      <c r="L5168">
        <f t="shared" si="544"/>
        <v>1</v>
      </c>
    </row>
    <row r="5169" spans="1:12">
      <c r="A5169">
        <v>5168</v>
      </c>
      <c r="B5169" s="4">
        <v>44022</v>
      </c>
      <c r="C5169" s="5">
        <v>22290.81</v>
      </c>
      <c r="D5169">
        <v>3152.469971</v>
      </c>
      <c r="E5169">
        <v>107.1</v>
      </c>
      <c r="F5169">
        <f t="shared" si="545"/>
        <v>76641.819710000011</v>
      </c>
      <c r="G5169">
        <f t="shared" si="546"/>
        <v>-9.2430043631510639E-3</v>
      </c>
      <c r="H5169">
        <f t="shared" si="540"/>
        <v>1.3932446647092318E-2</v>
      </c>
      <c r="I5169">
        <f t="shared" si="541"/>
        <v>3324.2232184341501</v>
      </c>
      <c r="J5169">
        <f t="shared" si="542"/>
        <v>2487.9927892263495</v>
      </c>
      <c r="K5169">
        <f t="shared" si="543"/>
        <v>0</v>
      </c>
      <c r="L5169">
        <f t="shared" si="544"/>
        <v>1</v>
      </c>
    </row>
    <row r="5170" spans="1:12">
      <c r="A5170">
        <v>5169</v>
      </c>
      <c r="B5170" s="4">
        <v>44025</v>
      </c>
      <c r="C5170" s="5">
        <v>22784.74</v>
      </c>
      <c r="D5170">
        <v>3205.080078</v>
      </c>
      <c r="E5170">
        <v>106.84</v>
      </c>
      <c r="F5170">
        <f t="shared" si="545"/>
        <v>78154.480779999998</v>
      </c>
      <c r="G5170">
        <f t="shared" si="546"/>
        <v>1.973675828318866E-2</v>
      </c>
      <c r="H5170">
        <f t="shared" si="540"/>
        <v>1.3969226000679805E-2</v>
      </c>
      <c r="I5170">
        <f t="shared" si="541"/>
        <v>3389.8326085757481</v>
      </c>
      <c r="J5170">
        <f t="shared" si="542"/>
        <v>2543.7952196071419</v>
      </c>
      <c r="K5170">
        <f t="shared" si="543"/>
        <v>0</v>
      </c>
      <c r="L5170">
        <f t="shared" si="544"/>
        <v>1</v>
      </c>
    </row>
    <row r="5171" spans="1:12">
      <c r="A5171">
        <v>5170</v>
      </c>
      <c r="B5171" s="4">
        <v>44026</v>
      </c>
      <c r="C5171" s="5">
        <v>22587.01</v>
      </c>
      <c r="D5171">
        <v>3141.110107</v>
      </c>
      <c r="E5171">
        <v>107.25</v>
      </c>
      <c r="F5171">
        <f t="shared" si="545"/>
        <v>77121.371069999994</v>
      </c>
      <c r="G5171">
        <f t="shared" si="546"/>
        <v>-1.3218816115075249E-2</v>
      </c>
      <c r="H5171">
        <f t="shared" si="540"/>
        <v>1.3988718822500183E-2</v>
      </c>
      <c r="I5171">
        <f t="shared" si="541"/>
        <v>3345.0230346620997</v>
      </c>
      <c r="J5171">
        <f t="shared" si="542"/>
        <v>2513.6719779921568</v>
      </c>
      <c r="K5171">
        <f t="shared" si="543"/>
        <v>0</v>
      </c>
      <c r="L5171">
        <f t="shared" si="544"/>
        <v>1</v>
      </c>
    </row>
    <row r="5172" spans="1:12">
      <c r="A5172">
        <v>5171</v>
      </c>
      <c r="B5172" s="4">
        <v>44027</v>
      </c>
      <c r="C5172" s="5">
        <v>22945.5</v>
      </c>
      <c r="D5172">
        <v>3225.9799800000001</v>
      </c>
      <c r="E5172">
        <v>107.3</v>
      </c>
      <c r="F5172">
        <f t="shared" si="545"/>
        <v>78687.299800000008</v>
      </c>
      <c r="G5172">
        <f t="shared" si="546"/>
        <v>2.0304731467736481E-2</v>
      </c>
      <c r="H5172">
        <f t="shared" si="540"/>
        <v>1.403960181894408E-2</v>
      </c>
      <c r="I5172">
        <f t="shared" si="541"/>
        <v>3412.9428291343065</v>
      </c>
      <c r="J5172">
        <f t="shared" si="542"/>
        <v>2574.0403727417165</v>
      </c>
      <c r="K5172">
        <f t="shared" si="543"/>
        <v>0</v>
      </c>
      <c r="L5172">
        <f t="shared" si="544"/>
        <v>1</v>
      </c>
    </row>
    <row r="5173" spans="1:12">
      <c r="A5173">
        <v>5172</v>
      </c>
      <c r="B5173" s="4">
        <v>44028</v>
      </c>
      <c r="C5173" s="5">
        <v>22770.36</v>
      </c>
      <c r="D5173">
        <v>3208.360107</v>
      </c>
      <c r="E5173">
        <v>106.99</v>
      </c>
      <c r="F5173">
        <f t="shared" si="545"/>
        <v>78159.271070000003</v>
      </c>
      <c r="G5173">
        <f t="shared" si="546"/>
        <v>-6.7104695591549968E-3</v>
      </c>
      <c r="H5173">
        <f t="shared" si="540"/>
        <v>1.4046831279639807E-2</v>
      </c>
      <c r="I5173">
        <f t="shared" si="541"/>
        <v>3390.0403801722646</v>
      </c>
      <c r="J5173">
        <f t="shared" si="542"/>
        <v>2558.08391822762</v>
      </c>
      <c r="K5173">
        <f t="shared" si="543"/>
        <v>0</v>
      </c>
      <c r="L5173">
        <f t="shared" si="544"/>
        <v>1</v>
      </c>
    </row>
    <row r="5174" spans="1:12">
      <c r="A5174">
        <v>5173</v>
      </c>
      <c r="B5174" s="4">
        <v>44029</v>
      </c>
      <c r="C5174" s="5">
        <v>22696.42</v>
      </c>
      <c r="D5174">
        <v>3224.209961</v>
      </c>
      <c r="E5174">
        <v>107.28</v>
      </c>
      <c r="F5174">
        <f t="shared" si="545"/>
        <v>78171.339609999995</v>
      </c>
      <c r="G5174">
        <f t="shared" si="546"/>
        <v>1.5440957719770054E-4</v>
      </c>
      <c r="H5174">
        <f t="shared" si="540"/>
        <v>1.4040213109500608E-2</v>
      </c>
      <c r="I5174">
        <f t="shared" si="541"/>
        <v>3390.5638348740495</v>
      </c>
      <c r="J5174">
        <f t="shared" si="542"/>
        <v>2557.2734825283424</v>
      </c>
      <c r="K5174">
        <f t="shared" si="543"/>
        <v>0</v>
      </c>
      <c r="L5174">
        <f t="shared" si="544"/>
        <v>1</v>
      </c>
    </row>
    <row r="5175" spans="1:12">
      <c r="A5175">
        <v>5174</v>
      </c>
      <c r="B5175" s="4">
        <v>44032</v>
      </c>
      <c r="C5175" s="5">
        <v>22717.48</v>
      </c>
      <c r="D5175">
        <v>3224.290039</v>
      </c>
      <c r="E5175">
        <v>107.53</v>
      </c>
      <c r="F5175">
        <f t="shared" si="545"/>
        <v>78215.510389999996</v>
      </c>
      <c r="G5175">
        <f t="shared" si="546"/>
        <v>5.6505082579327848E-4</v>
      </c>
      <c r="H5175">
        <f t="shared" si="540"/>
        <v>1.403803879655415E-2</v>
      </c>
      <c r="I5175">
        <f t="shared" si="541"/>
        <v>3392.47967576885</v>
      </c>
      <c r="J5175">
        <f t="shared" si="542"/>
        <v>2558.3222205787524</v>
      </c>
      <c r="K5175">
        <f t="shared" si="543"/>
        <v>0</v>
      </c>
      <c r="L5175">
        <f t="shared" si="544"/>
        <v>1</v>
      </c>
    </row>
    <row r="5176" spans="1:12">
      <c r="A5176">
        <v>5175</v>
      </c>
      <c r="B5176" s="4">
        <v>44033</v>
      </c>
      <c r="C5176" s="5">
        <v>22884.22</v>
      </c>
      <c r="D5176">
        <v>3268.5200199999999</v>
      </c>
      <c r="E5176">
        <v>107.23</v>
      </c>
      <c r="F5176">
        <f t="shared" si="545"/>
        <v>78989.790199999989</v>
      </c>
      <c r="G5176">
        <f t="shared" si="546"/>
        <v>9.8993128874216296E-3</v>
      </c>
      <c r="H5176">
        <f t="shared" si="540"/>
        <v>1.4041364226444152E-2</v>
      </c>
      <c r="I5176">
        <f t="shared" si="541"/>
        <v>3426.0628935435047</v>
      </c>
      <c r="J5176">
        <f t="shared" si="542"/>
        <v>2584.2598854788585</v>
      </c>
      <c r="K5176">
        <f t="shared" si="543"/>
        <v>0</v>
      </c>
      <c r="L5176">
        <f t="shared" si="544"/>
        <v>1</v>
      </c>
    </row>
    <row r="5177" spans="1:12">
      <c r="A5177">
        <v>5176</v>
      </c>
      <c r="B5177" s="4">
        <v>44034</v>
      </c>
      <c r="C5177" s="5">
        <v>22751.61</v>
      </c>
      <c r="D5177">
        <v>3254.860107</v>
      </c>
      <c r="E5177">
        <v>106.9</v>
      </c>
      <c r="F5177">
        <f t="shared" si="545"/>
        <v>78586.321070000005</v>
      </c>
      <c r="G5177">
        <f t="shared" si="546"/>
        <v>-5.1078643072529628E-3</v>
      </c>
      <c r="H5177">
        <f t="shared" si="540"/>
        <v>1.4045747577393458E-2</v>
      </c>
      <c r="I5177">
        <f t="shared" si="541"/>
        <v>3408.56302917517</v>
      </c>
      <c r="J5177">
        <f t="shared" si="542"/>
        <v>2571.8624550695558</v>
      </c>
      <c r="K5177">
        <f t="shared" si="543"/>
        <v>0</v>
      </c>
      <c r="L5177">
        <f t="shared" si="544"/>
        <v>1</v>
      </c>
    </row>
    <row r="5178" spans="1:12">
      <c r="A5178">
        <v>5177</v>
      </c>
      <c r="B5178" s="4">
        <v>44039</v>
      </c>
      <c r="C5178" s="5">
        <v>22715.85</v>
      </c>
      <c r="D5178">
        <v>3219.8400879999999</v>
      </c>
      <c r="E5178">
        <v>105.82</v>
      </c>
      <c r="F5178">
        <f t="shared" si="545"/>
        <v>78159.200880000004</v>
      </c>
      <c r="G5178">
        <f t="shared" si="546"/>
        <v>-5.4350449821864988E-3</v>
      </c>
      <c r="H5178">
        <f t="shared" si="540"/>
        <v>1.4012681232224457E-2</v>
      </c>
      <c r="I5178">
        <f t="shared" si="541"/>
        <v>3390.0373357869853</v>
      </c>
      <c r="J5178">
        <f t="shared" si="542"/>
        <v>2551.8625238016307</v>
      </c>
      <c r="K5178">
        <f t="shared" si="543"/>
        <v>0</v>
      </c>
      <c r="L5178">
        <f t="shared" si="544"/>
        <v>1</v>
      </c>
    </row>
    <row r="5179" spans="1:12">
      <c r="A5179">
        <v>5178</v>
      </c>
      <c r="B5179" s="4">
        <v>44040</v>
      </c>
      <c r="C5179" s="5">
        <v>22657.38</v>
      </c>
      <c r="D5179">
        <v>3234.2700199999999</v>
      </c>
      <c r="E5179">
        <v>105.35</v>
      </c>
      <c r="F5179">
        <f t="shared" si="545"/>
        <v>78184.210200000001</v>
      </c>
      <c r="G5179">
        <f t="shared" si="546"/>
        <v>3.1997921829307607E-4</v>
      </c>
      <c r="H5179">
        <f t="shared" si="540"/>
        <v>1.4012633842663668E-2</v>
      </c>
      <c r="I5179">
        <f t="shared" si="541"/>
        <v>3391.1220772836746</v>
      </c>
      <c r="J5179">
        <f t="shared" si="542"/>
        <v>2552.6704338583486</v>
      </c>
      <c r="K5179">
        <f t="shared" si="543"/>
        <v>0</v>
      </c>
      <c r="L5179">
        <f t="shared" si="544"/>
        <v>1</v>
      </c>
    </row>
    <row r="5180" spans="1:12">
      <c r="A5180">
        <v>5179</v>
      </c>
      <c r="B5180" s="4">
        <v>44041</v>
      </c>
      <c r="C5180" s="5">
        <v>22397.11</v>
      </c>
      <c r="D5180">
        <v>3227.219971</v>
      </c>
      <c r="E5180">
        <v>105.14</v>
      </c>
      <c r="F5180">
        <f t="shared" si="545"/>
        <v>77592.119709999999</v>
      </c>
      <c r="G5180">
        <f t="shared" si="546"/>
        <v>-7.5730187525767656E-3</v>
      </c>
      <c r="H5180">
        <f t="shared" si="540"/>
        <v>1.4021147204890807E-2</v>
      </c>
      <c r="I5180">
        <f t="shared" si="541"/>
        <v>3365.4410462001283</v>
      </c>
      <c r="J5180">
        <f t="shared" si="542"/>
        <v>2534.8781404766673</v>
      </c>
      <c r="K5180">
        <f t="shared" si="543"/>
        <v>0</v>
      </c>
      <c r="L5180">
        <f t="shared" si="544"/>
        <v>1</v>
      </c>
    </row>
    <row r="5181" spans="1:12">
      <c r="A5181">
        <v>5180</v>
      </c>
      <c r="B5181" s="4">
        <v>44042</v>
      </c>
      <c r="C5181" s="5">
        <v>22339.23</v>
      </c>
      <c r="D5181">
        <v>3231.76001</v>
      </c>
      <c r="E5181">
        <v>105.11</v>
      </c>
      <c r="F5181">
        <f t="shared" si="545"/>
        <v>77521.610100000005</v>
      </c>
      <c r="G5181">
        <f t="shared" si="546"/>
        <v>-9.0872127560792659E-4</v>
      </c>
      <c r="H5181">
        <f t="shared" ref="H5181:H5244" si="547">STDEV(G4932:G5181)</f>
        <v>1.4019609142583647E-2</v>
      </c>
      <c r="I5181">
        <f t="shared" ref="I5181:I5244" si="548">_xlfn.PERCENTILE.INC(G4932:G5181,0.01)*F5181*(-1)</f>
        <v>3362.382798319642</v>
      </c>
      <c r="J5181">
        <f t="shared" ref="J5181:J5244" si="549">2.33*H5181*F5181</f>
        <v>2532.2968297344323</v>
      </c>
      <c r="K5181">
        <f t="shared" ref="K5181:K5244" si="550">IF(J5181&gt;I5181,1,0)</f>
        <v>0</v>
      </c>
      <c r="L5181">
        <f t="shared" ref="L5181:L5244" si="551">IF(J5181&gt;I5181,0,1)</f>
        <v>1</v>
      </c>
    </row>
    <row r="5182" spans="1:12">
      <c r="A5182">
        <v>5181</v>
      </c>
      <c r="B5182" s="1">
        <v>44046</v>
      </c>
      <c r="C5182">
        <v>22195.38</v>
      </c>
      <c r="D5182">
        <v>3294.61</v>
      </c>
      <c r="E5182">
        <v>105.94</v>
      </c>
      <c r="F5182">
        <f t="shared" si="545"/>
        <v>77866.559999999998</v>
      </c>
      <c r="G5182">
        <f t="shared" si="546"/>
        <v>4.4497256901012694E-3</v>
      </c>
      <c r="H5182">
        <f t="shared" si="547"/>
        <v>1.4015792264346891E-2</v>
      </c>
      <c r="I5182">
        <f t="shared" si="548"/>
        <v>3377.3444794372799</v>
      </c>
      <c r="J5182">
        <f t="shared" si="549"/>
        <v>2542.8723632673759</v>
      </c>
      <c r="K5182">
        <f t="shared" si="550"/>
        <v>0</v>
      </c>
      <c r="L5182">
        <f t="shared" si="551"/>
        <v>1</v>
      </c>
    </row>
    <row r="5183" spans="1:12">
      <c r="A5183">
        <v>5182</v>
      </c>
      <c r="B5183" s="1">
        <v>44047</v>
      </c>
      <c r="C5183">
        <v>22573.66</v>
      </c>
      <c r="D5183">
        <v>3306.51</v>
      </c>
      <c r="E5183">
        <v>105.7</v>
      </c>
      <c r="F5183">
        <f t="shared" si="545"/>
        <v>78740.920000000013</v>
      </c>
      <c r="G5183">
        <f t="shared" si="546"/>
        <v>1.1228953738293024E-2</v>
      </c>
      <c r="H5183">
        <f t="shared" si="547"/>
        <v>1.4032416677098845E-2</v>
      </c>
      <c r="I5183">
        <f t="shared" si="548"/>
        <v>3415.2685243551605</v>
      </c>
      <c r="J5183">
        <f t="shared" si="549"/>
        <v>2574.4761796189873</v>
      </c>
      <c r="K5183">
        <f t="shared" si="550"/>
        <v>0</v>
      </c>
      <c r="L5183">
        <f t="shared" si="551"/>
        <v>1</v>
      </c>
    </row>
    <row r="5184" spans="1:12">
      <c r="A5184">
        <v>5183</v>
      </c>
      <c r="B5184" s="1">
        <v>44048</v>
      </c>
      <c r="C5184">
        <v>22514.85</v>
      </c>
      <c r="D5184">
        <v>3327.77</v>
      </c>
      <c r="E5184">
        <v>105.57</v>
      </c>
      <c r="F5184">
        <f t="shared" si="545"/>
        <v>78835.25</v>
      </c>
      <c r="G5184">
        <f t="shared" si="546"/>
        <v>1.1979793987673126E-3</v>
      </c>
      <c r="H5184">
        <f t="shared" si="547"/>
        <v>1.4031935605538092E-2</v>
      </c>
      <c r="I5184">
        <f t="shared" si="548"/>
        <v>3419.3599456885963</v>
      </c>
      <c r="J5184">
        <f t="shared" si="549"/>
        <v>2577.4719828703378</v>
      </c>
      <c r="K5184">
        <f t="shared" si="550"/>
        <v>0</v>
      </c>
      <c r="L5184">
        <f t="shared" si="551"/>
        <v>1</v>
      </c>
    </row>
    <row r="5185" spans="1:12">
      <c r="A5185">
        <v>5184</v>
      </c>
      <c r="B5185" s="1">
        <v>44049</v>
      </c>
      <c r="C5185">
        <v>22418.15</v>
      </c>
      <c r="D5185">
        <v>3349.16</v>
      </c>
      <c r="E5185">
        <v>105.54</v>
      </c>
      <c r="F5185">
        <f t="shared" si="545"/>
        <v>78855.599999999991</v>
      </c>
      <c r="G5185">
        <f t="shared" si="546"/>
        <v>2.5813325891643757E-4</v>
      </c>
      <c r="H5185">
        <f t="shared" si="547"/>
        <v>1.402967798749721E-2</v>
      </c>
      <c r="I5185">
        <f t="shared" si="548"/>
        <v>3420.2425962147854</v>
      </c>
      <c r="J5185">
        <f t="shared" si="549"/>
        <v>2577.7225139403618</v>
      </c>
      <c r="K5185">
        <f t="shared" si="550"/>
        <v>0</v>
      </c>
      <c r="L5185">
        <f t="shared" si="551"/>
        <v>1</v>
      </c>
    </row>
    <row r="5186" spans="1:12">
      <c r="A5186">
        <v>5185</v>
      </c>
      <c r="B5186" s="1">
        <v>44050</v>
      </c>
      <c r="C5186">
        <v>22329.94</v>
      </c>
      <c r="D5186">
        <v>3351.28</v>
      </c>
      <c r="E5186">
        <v>105.91</v>
      </c>
      <c r="F5186">
        <f t="shared" si="545"/>
        <v>78702.23</v>
      </c>
      <c r="G5186">
        <f t="shared" si="546"/>
        <v>-1.9449474736099592E-3</v>
      </c>
      <c r="H5186">
        <f t="shared" si="547"/>
        <v>1.4030183485130568E-2</v>
      </c>
      <c r="I5186">
        <f t="shared" si="548"/>
        <v>3413.5904040181445</v>
      </c>
      <c r="J5186">
        <f t="shared" si="549"/>
        <v>2572.8016752822477</v>
      </c>
      <c r="K5186">
        <f t="shared" si="550"/>
        <v>0</v>
      </c>
      <c r="L5186">
        <f t="shared" si="551"/>
        <v>1</v>
      </c>
    </row>
    <row r="5187" spans="1:12">
      <c r="A5187">
        <v>5186</v>
      </c>
      <c r="B5187" s="1">
        <v>44054</v>
      </c>
      <c r="C5187">
        <v>22750.240000000002</v>
      </c>
      <c r="D5187">
        <v>3333.69</v>
      </c>
      <c r="E5187">
        <v>106.48</v>
      </c>
      <c r="F5187">
        <f t="shared" ref="F5187:F5250" si="552">2*C5187+10*D5187+5*E5187</f>
        <v>79369.78</v>
      </c>
      <c r="G5187">
        <f t="shared" si="546"/>
        <v>8.4819705871104212E-3</v>
      </c>
      <c r="H5187">
        <f t="shared" si="547"/>
        <v>1.4038041270870855E-2</v>
      </c>
      <c r="I5187">
        <f t="shared" si="548"/>
        <v>3442.5443774214687</v>
      </c>
      <c r="J5187">
        <f t="shared" si="549"/>
        <v>2596.0772562088609</v>
      </c>
      <c r="K5187">
        <f t="shared" si="550"/>
        <v>0</v>
      </c>
      <c r="L5187">
        <f t="shared" si="551"/>
        <v>1</v>
      </c>
    </row>
    <row r="5188" spans="1:12">
      <c r="A5188">
        <v>5187</v>
      </c>
      <c r="B5188" s="1">
        <v>44055</v>
      </c>
      <c r="C5188">
        <v>22843.96</v>
      </c>
      <c r="D5188">
        <v>3380.35</v>
      </c>
      <c r="E5188">
        <v>106.89</v>
      </c>
      <c r="F5188">
        <f t="shared" si="552"/>
        <v>80025.87</v>
      </c>
      <c r="G5188">
        <f t="shared" ref="G5188:G5251" si="553">F5188/F5187-1</f>
        <v>8.2662444068761776E-3</v>
      </c>
      <c r="H5188">
        <f t="shared" si="547"/>
        <v>1.404544894699904E-2</v>
      </c>
      <c r="I5188">
        <f t="shared" si="548"/>
        <v>3471.0012906267521</v>
      </c>
      <c r="J5188">
        <f t="shared" si="549"/>
        <v>2618.9183026513442</v>
      </c>
      <c r="K5188">
        <f t="shared" si="550"/>
        <v>0</v>
      </c>
      <c r="L5188">
        <f t="shared" si="551"/>
        <v>1</v>
      </c>
    </row>
    <row r="5189" spans="1:12">
      <c r="A5189">
        <v>5188</v>
      </c>
      <c r="B5189" s="1">
        <v>44056</v>
      </c>
      <c r="C5189">
        <v>23249.61</v>
      </c>
      <c r="D5189">
        <v>3373.43</v>
      </c>
      <c r="E5189">
        <v>106.92</v>
      </c>
      <c r="F5189">
        <f t="shared" si="552"/>
        <v>80768.12</v>
      </c>
      <c r="G5189">
        <f t="shared" si="553"/>
        <v>9.2751256562408901E-3</v>
      </c>
      <c r="H5189">
        <f t="shared" si="547"/>
        <v>1.402173268446019E-2</v>
      </c>
      <c r="I5189">
        <f t="shared" si="548"/>
        <v>3503.19526375029</v>
      </c>
      <c r="J5189">
        <f t="shared" si="549"/>
        <v>2638.7459421947183</v>
      </c>
      <c r="K5189">
        <f t="shared" si="550"/>
        <v>0</v>
      </c>
      <c r="L5189">
        <f t="shared" si="551"/>
        <v>1</v>
      </c>
    </row>
    <row r="5190" spans="1:12">
      <c r="A5190">
        <v>5189</v>
      </c>
      <c r="B5190" s="1">
        <v>44057</v>
      </c>
      <c r="C5190">
        <v>23289.360000000001</v>
      </c>
      <c r="D5190">
        <v>3372.85</v>
      </c>
      <c r="E5190">
        <v>106.59</v>
      </c>
      <c r="F5190">
        <f t="shared" si="552"/>
        <v>80840.17</v>
      </c>
      <c r="G5190">
        <f t="shared" si="553"/>
        <v>8.9205988699503358E-4</v>
      </c>
      <c r="H5190">
        <f t="shared" si="547"/>
        <v>1.3991196163111497E-2</v>
      </c>
      <c r="I5190">
        <f t="shared" si="548"/>
        <v>3506.3203237213925</v>
      </c>
      <c r="J5190">
        <f t="shared" si="549"/>
        <v>2635.3480758472251</v>
      </c>
      <c r="K5190">
        <f t="shared" si="550"/>
        <v>0</v>
      </c>
      <c r="L5190">
        <f t="shared" si="551"/>
        <v>1</v>
      </c>
    </row>
    <row r="5191" spans="1:12">
      <c r="A5191">
        <v>5190</v>
      </c>
      <c r="B5191" s="1">
        <v>44060</v>
      </c>
      <c r="C5191">
        <v>23096.75</v>
      </c>
      <c r="D5191">
        <v>3381.99</v>
      </c>
      <c r="E5191">
        <v>105.99</v>
      </c>
      <c r="F5191">
        <f t="shared" si="552"/>
        <v>80543.349999999991</v>
      </c>
      <c r="G5191">
        <f t="shared" si="553"/>
        <v>-3.6716894583473936E-3</v>
      </c>
      <c r="H5191">
        <f t="shared" si="547"/>
        <v>1.3990289573571383E-2</v>
      </c>
      <c r="I5191">
        <f t="shared" si="548"/>
        <v>3493.4462043511958</v>
      </c>
      <c r="J5191">
        <f t="shared" si="549"/>
        <v>2625.5017600604397</v>
      </c>
      <c r="K5191">
        <f t="shared" si="550"/>
        <v>0</v>
      </c>
      <c r="L5191">
        <f t="shared" si="551"/>
        <v>1</v>
      </c>
    </row>
    <row r="5192" spans="1:12">
      <c r="A5192">
        <v>5191</v>
      </c>
      <c r="B5192" s="1">
        <v>44061</v>
      </c>
      <c r="C5192">
        <v>23051.08</v>
      </c>
      <c r="D5192">
        <v>3389.78</v>
      </c>
      <c r="E5192">
        <v>105.42</v>
      </c>
      <c r="F5192">
        <f t="shared" si="552"/>
        <v>80527.060000000012</v>
      </c>
      <c r="G5192">
        <f t="shared" si="553"/>
        <v>-2.0225133421913899E-4</v>
      </c>
      <c r="H5192">
        <f t="shared" si="547"/>
        <v>1.3983586028346642E-2</v>
      </c>
      <c r="I5192">
        <f t="shared" si="548"/>
        <v>3492.7396501953426</v>
      </c>
      <c r="J5192">
        <f t="shared" si="549"/>
        <v>2623.7129757092084</v>
      </c>
      <c r="K5192">
        <f t="shared" si="550"/>
        <v>0</v>
      </c>
      <c r="L5192">
        <f t="shared" si="551"/>
        <v>1</v>
      </c>
    </row>
    <row r="5193" spans="1:12">
      <c r="A5193">
        <v>5192</v>
      </c>
      <c r="B5193" s="1">
        <v>44062</v>
      </c>
      <c r="C5193">
        <v>23110.61</v>
      </c>
      <c r="D5193">
        <v>3374.85</v>
      </c>
      <c r="E5193">
        <v>106.1</v>
      </c>
      <c r="F5193">
        <f t="shared" si="552"/>
        <v>80500.22</v>
      </c>
      <c r="G5193">
        <f t="shared" si="553"/>
        <v>-3.3330410920273668E-4</v>
      </c>
      <c r="H5193">
        <f t="shared" si="547"/>
        <v>1.3982761005436726E-2</v>
      </c>
      <c r="I5193">
        <f t="shared" si="548"/>
        <v>3491.5755057175575</v>
      </c>
      <c r="J5193">
        <f t="shared" si="549"/>
        <v>2622.6837355480311</v>
      </c>
      <c r="K5193">
        <f t="shared" si="550"/>
        <v>0</v>
      </c>
      <c r="L5193">
        <f t="shared" si="551"/>
        <v>1</v>
      </c>
    </row>
    <row r="5194" spans="1:12">
      <c r="A5194">
        <v>5193</v>
      </c>
      <c r="B5194" s="1">
        <v>44063</v>
      </c>
      <c r="C5194">
        <v>22880.62</v>
      </c>
      <c r="D5194">
        <v>3385.51</v>
      </c>
      <c r="E5194">
        <v>105.79</v>
      </c>
      <c r="F5194">
        <f t="shared" si="552"/>
        <v>80145.289999999994</v>
      </c>
      <c r="G5194">
        <f t="shared" si="553"/>
        <v>-4.4090562733867245E-3</v>
      </c>
      <c r="H5194">
        <f t="shared" si="547"/>
        <v>1.3984626178245696E-2</v>
      </c>
      <c r="I5194">
        <f t="shared" si="548"/>
        <v>3476.1809528300701</v>
      </c>
      <c r="J5194">
        <f t="shared" si="549"/>
        <v>2611.4684749912262</v>
      </c>
      <c r="K5194">
        <f t="shared" si="550"/>
        <v>0</v>
      </c>
      <c r="L5194">
        <f t="shared" si="551"/>
        <v>1</v>
      </c>
    </row>
    <row r="5195" spans="1:12">
      <c r="A5195">
        <v>5194</v>
      </c>
      <c r="B5195" s="1">
        <v>44064</v>
      </c>
      <c r="C5195">
        <v>22920.3</v>
      </c>
      <c r="D5195">
        <v>3397.16</v>
      </c>
      <c r="E5195">
        <v>105.78</v>
      </c>
      <c r="F5195">
        <f t="shared" si="552"/>
        <v>80341.099999999991</v>
      </c>
      <c r="G5195">
        <f t="shared" si="553"/>
        <v>2.4431878654378458E-3</v>
      </c>
      <c r="H5195">
        <f t="shared" si="547"/>
        <v>1.3983519169492489E-2</v>
      </c>
      <c r="I5195">
        <f t="shared" si="548"/>
        <v>3484.6739159520907</v>
      </c>
      <c r="J5195">
        <f t="shared" si="549"/>
        <v>2617.641556839103</v>
      </c>
      <c r="K5195">
        <f t="shared" si="550"/>
        <v>0</v>
      </c>
      <c r="L5195">
        <f t="shared" si="551"/>
        <v>1</v>
      </c>
    </row>
    <row r="5196" spans="1:12">
      <c r="A5196">
        <v>5195</v>
      </c>
      <c r="B5196" s="1">
        <v>44067</v>
      </c>
      <c r="C5196">
        <v>22985.51</v>
      </c>
      <c r="D5196">
        <v>3431.28</v>
      </c>
      <c r="E5196">
        <v>105.97</v>
      </c>
      <c r="F5196">
        <f t="shared" si="552"/>
        <v>80813.670000000013</v>
      </c>
      <c r="G5196">
        <f t="shared" si="553"/>
        <v>5.8820454288031065E-3</v>
      </c>
      <c r="H5196">
        <f t="shared" si="547"/>
        <v>1.3987774492888414E-2</v>
      </c>
      <c r="I5196">
        <f t="shared" si="548"/>
        <v>3505.1709262302866</v>
      </c>
      <c r="J5196">
        <f t="shared" si="549"/>
        <v>2633.8399031332956</v>
      </c>
      <c r="K5196">
        <f t="shared" si="550"/>
        <v>0</v>
      </c>
      <c r="L5196">
        <f t="shared" si="551"/>
        <v>1</v>
      </c>
    </row>
    <row r="5197" spans="1:12">
      <c r="A5197">
        <v>5196</v>
      </c>
      <c r="B5197" s="1">
        <v>44068</v>
      </c>
      <c r="C5197">
        <v>23296.77</v>
      </c>
      <c r="D5197">
        <v>3443.62</v>
      </c>
      <c r="E5197">
        <v>106.36</v>
      </c>
      <c r="F5197">
        <f t="shared" si="552"/>
        <v>81561.539999999994</v>
      </c>
      <c r="G5197">
        <f t="shared" si="553"/>
        <v>9.2542511681499295E-3</v>
      </c>
      <c r="H5197">
        <f t="shared" si="547"/>
        <v>1.3998849380389226E-2</v>
      </c>
      <c r="I5197">
        <f t="shared" si="548"/>
        <v>3537.6086583689184</v>
      </c>
      <c r="J5197">
        <f t="shared" si="549"/>
        <v>2660.3187729037368</v>
      </c>
      <c r="K5197">
        <f t="shared" si="550"/>
        <v>0</v>
      </c>
      <c r="L5197">
        <f t="shared" si="551"/>
        <v>1</v>
      </c>
    </row>
    <row r="5198" spans="1:12">
      <c r="A5198">
        <v>5197</v>
      </c>
      <c r="B5198" s="1">
        <v>44069</v>
      </c>
      <c r="C5198">
        <v>23290.86</v>
      </c>
      <c r="D5198">
        <v>3478.73</v>
      </c>
      <c r="E5198">
        <v>105.98</v>
      </c>
      <c r="F5198">
        <f t="shared" si="552"/>
        <v>81898.92</v>
      </c>
      <c r="G5198">
        <f t="shared" si="553"/>
        <v>4.1365084572950739E-3</v>
      </c>
      <c r="H5198">
        <f t="shared" si="547"/>
        <v>1.3997925297140362E-2</v>
      </c>
      <c r="I5198">
        <f t="shared" si="548"/>
        <v>3552.2420065028614</v>
      </c>
      <c r="J5198">
        <f t="shared" si="549"/>
        <v>2671.1468662981861</v>
      </c>
      <c r="K5198">
        <f t="shared" si="550"/>
        <v>0</v>
      </c>
      <c r="L5198">
        <f t="shared" si="551"/>
        <v>1</v>
      </c>
    </row>
    <row r="5199" spans="1:12">
      <c r="A5199">
        <v>5198</v>
      </c>
      <c r="B5199" s="1">
        <v>44070</v>
      </c>
      <c r="C5199">
        <v>23208.86</v>
      </c>
      <c r="D5199">
        <v>3484.55</v>
      </c>
      <c r="E5199">
        <v>106.55</v>
      </c>
      <c r="F5199">
        <f t="shared" si="552"/>
        <v>81795.97</v>
      </c>
      <c r="G5199">
        <f t="shared" si="553"/>
        <v>-1.2570373333371521E-3</v>
      </c>
      <c r="H5199">
        <f t="shared" si="547"/>
        <v>1.3995046159588348E-2</v>
      </c>
      <c r="I5199">
        <f t="shared" si="548"/>
        <v>3547.7767056836387</v>
      </c>
      <c r="J5199">
        <f t="shared" si="549"/>
        <v>2667.2404156566477</v>
      </c>
      <c r="K5199">
        <f t="shared" si="550"/>
        <v>0</v>
      </c>
      <c r="L5199">
        <f t="shared" si="551"/>
        <v>1</v>
      </c>
    </row>
    <row r="5200" spans="1:12">
      <c r="A5200">
        <v>5199</v>
      </c>
      <c r="B5200" s="1">
        <v>44071</v>
      </c>
      <c r="C5200">
        <v>22882.65</v>
      </c>
      <c r="D5200">
        <v>3508.01</v>
      </c>
      <c r="E5200">
        <v>105.34</v>
      </c>
      <c r="F5200">
        <f t="shared" si="552"/>
        <v>81372.100000000006</v>
      </c>
      <c r="G5200">
        <f t="shared" si="553"/>
        <v>-5.1820401420753504E-3</v>
      </c>
      <c r="H5200">
        <f t="shared" si="547"/>
        <v>1.3953127543639159E-2</v>
      </c>
      <c r="I5200">
        <f t="shared" si="548"/>
        <v>3529.3919843796662</v>
      </c>
      <c r="J5200">
        <f t="shared" si="549"/>
        <v>2645.4710252194609</v>
      </c>
      <c r="K5200">
        <f t="shared" si="550"/>
        <v>0</v>
      </c>
      <c r="L5200">
        <f t="shared" si="551"/>
        <v>1</v>
      </c>
    </row>
    <row r="5201" spans="1:12">
      <c r="A5201">
        <v>5200</v>
      </c>
      <c r="B5201" s="1">
        <v>44074</v>
      </c>
      <c r="C5201">
        <v>23139.759999999998</v>
      </c>
      <c r="D5201">
        <v>3500.31</v>
      </c>
      <c r="E5201">
        <v>105.89</v>
      </c>
      <c r="F5201">
        <f t="shared" si="552"/>
        <v>81812.069999999992</v>
      </c>
      <c r="G5201">
        <f t="shared" si="553"/>
        <v>5.4068900765740224E-3</v>
      </c>
      <c r="H5201">
        <f t="shared" si="547"/>
        <v>1.391379051412853E-2</v>
      </c>
      <c r="I5201">
        <f t="shared" si="548"/>
        <v>3548.4750188763483</v>
      </c>
      <c r="J5201">
        <f t="shared" si="549"/>
        <v>2652.2762881718209</v>
      </c>
      <c r="K5201">
        <f t="shared" si="550"/>
        <v>0</v>
      </c>
      <c r="L5201">
        <f t="shared" si="551"/>
        <v>1</v>
      </c>
    </row>
    <row r="5202" spans="1:12">
      <c r="A5202">
        <v>5201</v>
      </c>
      <c r="B5202" s="1">
        <v>44075</v>
      </c>
      <c r="C5202">
        <v>23138.07</v>
      </c>
      <c r="D5202">
        <v>3526.65</v>
      </c>
      <c r="E5202">
        <v>105.95</v>
      </c>
      <c r="F5202">
        <f t="shared" si="552"/>
        <v>82072.39</v>
      </c>
      <c r="G5202">
        <f t="shared" si="553"/>
        <v>3.1819265788044504E-3</v>
      </c>
      <c r="H5202">
        <f t="shared" si="547"/>
        <v>1.3901017606304527E-2</v>
      </c>
      <c r="I5202">
        <f t="shared" si="548"/>
        <v>3559.7660058531342</v>
      </c>
      <c r="J5202">
        <f t="shared" si="549"/>
        <v>2658.2730904288755</v>
      </c>
      <c r="K5202">
        <f t="shared" si="550"/>
        <v>0</v>
      </c>
      <c r="L5202">
        <f t="shared" si="551"/>
        <v>1</v>
      </c>
    </row>
    <row r="5203" spans="1:12">
      <c r="A5203">
        <v>5202</v>
      </c>
      <c r="B5203" s="1">
        <v>44076</v>
      </c>
      <c r="C5203">
        <v>23247.15</v>
      </c>
      <c r="D5203">
        <v>3580.84</v>
      </c>
      <c r="E5203">
        <v>106.18</v>
      </c>
      <c r="F5203">
        <f t="shared" si="552"/>
        <v>82833.600000000006</v>
      </c>
      <c r="G5203">
        <f t="shared" si="553"/>
        <v>9.2748608880526273E-3</v>
      </c>
      <c r="H5203">
        <f t="shared" si="547"/>
        <v>1.3910212593357285E-2</v>
      </c>
      <c r="I5203">
        <f t="shared" si="548"/>
        <v>3592.7823403514412</v>
      </c>
      <c r="J5203">
        <f t="shared" si="549"/>
        <v>2684.70285708437</v>
      </c>
      <c r="K5203">
        <f t="shared" si="550"/>
        <v>0</v>
      </c>
      <c r="L5203">
        <f t="shared" si="551"/>
        <v>1</v>
      </c>
    </row>
    <row r="5204" spans="1:12">
      <c r="A5204">
        <v>5203</v>
      </c>
      <c r="B5204" s="1">
        <v>44077</v>
      </c>
      <c r="C5204">
        <v>23465.53</v>
      </c>
      <c r="D5204">
        <v>3455.06</v>
      </c>
      <c r="E5204">
        <v>106.17</v>
      </c>
      <c r="F5204">
        <f t="shared" si="552"/>
        <v>82012.510000000009</v>
      </c>
      <c r="G5204">
        <f t="shared" si="553"/>
        <v>-9.9125234204476831E-3</v>
      </c>
      <c r="H5204">
        <f t="shared" si="547"/>
        <v>1.3919845657700691E-2</v>
      </c>
      <c r="I5204">
        <f t="shared" si="548"/>
        <v>3557.1688012581367</v>
      </c>
      <c r="J5204">
        <f t="shared" si="549"/>
        <v>2659.9314511974785</v>
      </c>
      <c r="K5204">
        <f t="shared" si="550"/>
        <v>0</v>
      </c>
      <c r="L5204">
        <f t="shared" si="551"/>
        <v>1</v>
      </c>
    </row>
    <row r="5205" spans="1:12">
      <c r="A5205">
        <v>5204</v>
      </c>
      <c r="B5205" s="1">
        <v>44078</v>
      </c>
      <c r="C5205">
        <v>23205.43</v>
      </c>
      <c r="D5205">
        <v>3426.96</v>
      </c>
      <c r="E5205">
        <v>106.23</v>
      </c>
      <c r="F5205">
        <f t="shared" si="552"/>
        <v>81211.609999999986</v>
      </c>
      <c r="G5205">
        <f t="shared" si="553"/>
        <v>-9.765583323812721E-3</v>
      </c>
      <c r="H5205">
        <f t="shared" si="547"/>
        <v>1.3928887012533678E-2</v>
      </c>
      <c r="I5205">
        <f t="shared" si="548"/>
        <v>3522.4309729325832</v>
      </c>
      <c r="J5205">
        <f t="shared" si="549"/>
        <v>2635.6665017245637</v>
      </c>
      <c r="K5205">
        <f t="shared" si="550"/>
        <v>0</v>
      </c>
      <c r="L5205">
        <f t="shared" si="551"/>
        <v>1</v>
      </c>
    </row>
    <row r="5206" spans="1:12">
      <c r="A5206">
        <v>5205</v>
      </c>
      <c r="B5206" s="1">
        <v>44082</v>
      </c>
      <c r="C5206">
        <v>23274.13</v>
      </c>
      <c r="D5206">
        <v>3331.84</v>
      </c>
      <c r="E5206">
        <v>106.01</v>
      </c>
      <c r="F5206">
        <f t="shared" si="552"/>
        <v>80396.710000000006</v>
      </c>
      <c r="G5206">
        <f t="shared" si="553"/>
        <v>-1.0034279581453642E-2</v>
      </c>
      <c r="H5206">
        <f t="shared" si="547"/>
        <v>1.3916588623353338E-2</v>
      </c>
      <c r="I5206">
        <f t="shared" si="548"/>
        <v>3487.0859157438058</v>
      </c>
      <c r="J5206">
        <f t="shared" si="549"/>
        <v>2606.9156995966177</v>
      </c>
      <c r="K5206">
        <f t="shared" si="550"/>
        <v>0</v>
      </c>
      <c r="L5206">
        <f t="shared" si="551"/>
        <v>1</v>
      </c>
    </row>
    <row r="5207" spans="1:12">
      <c r="A5207">
        <v>5206</v>
      </c>
      <c r="B5207" s="1">
        <v>44083</v>
      </c>
      <c r="C5207">
        <v>23032.54</v>
      </c>
      <c r="D5207">
        <v>3398.96</v>
      </c>
      <c r="E5207">
        <v>106.17</v>
      </c>
      <c r="F5207">
        <f t="shared" si="552"/>
        <v>80585.53</v>
      </c>
      <c r="G5207">
        <f t="shared" si="553"/>
        <v>2.3486035684792128E-3</v>
      </c>
      <c r="H5207">
        <f t="shared" si="547"/>
        <v>1.3909862846100898E-2</v>
      </c>
      <c r="I5207">
        <f t="shared" si="548"/>
        <v>3495.2756981691155</v>
      </c>
      <c r="J5207">
        <f t="shared" si="549"/>
        <v>2611.7754503552142</v>
      </c>
      <c r="K5207">
        <f t="shared" si="550"/>
        <v>0</v>
      </c>
      <c r="L5207">
        <f t="shared" si="551"/>
        <v>1</v>
      </c>
    </row>
    <row r="5208" spans="1:12">
      <c r="A5208">
        <v>5207</v>
      </c>
      <c r="B5208" s="1">
        <v>44084</v>
      </c>
      <c r="C5208">
        <v>23235.47</v>
      </c>
      <c r="D5208">
        <v>3339.19</v>
      </c>
      <c r="E5208">
        <v>106.13</v>
      </c>
      <c r="F5208">
        <f t="shared" si="552"/>
        <v>80393.489999999991</v>
      </c>
      <c r="G5208">
        <f t="shared" si="553"/>
        <v>-2.3830580998848161E-3</v>
      </c>
      <c r="H5208">
        <f t="shared" si="547"/>
        <v>1.3880856657362143E-2</v>
      </c>
      <c r="I5208">
        <f t="shared" si="548"/>
        <v>3486.9462531052632</v>
      </c>
      <c r="J5208">
        <f t="shared" si="549"/>
        <v>2600.1180903389286</v>
      </c>
      <c r="K5208">
        <f t="shared" si="550"/>
        <v>0</v>
      </c>
      <c r="L5208">
        <f t="shared" si="551"/>
        <v>1</v>
      </c>
    </row>
    <row r="5209" spans="1:12">
      <c r="A5209">
        <v>5208</v>
      </c>
      <c r="B5209" s="1">
        <v>44085</v>
      </c>
      <c r="C5209">
        <v>23406.49</v>
      </c>
      <c r="D5209">
        <v>3340.97</v>
      </c>
      <c r="E5209">
        <v>106.14</v>
      </c>
      <c r="F5209">
        <f t="shared" si="552"/>
        <v>80753.37999999999</v>
      </c>
      <c r="G5209">
        <f t="shared" si="553"/>
        <v>4.4766062525709582E-3</v>
      </c>
      <c r="H5209">
        <f t="shared" si="547"/>
        <v>1.3882142567358669E-2</v>
      </c>
      <c r="I5209">
        <f t="shared" si="548"/>
        <v>3502.555938504293</v>
      </c>
      <c r="J5209">
        <f t="shared" si="549"/>
        <v>2611.9997461176899</v>
      </c>
      <c r="K5209">
        <f t="shared" si="550"/>
        <v>0</v>
      </c>
      <c r="L5209">
        <f t="shared" si="551"/>
        <v>1</v>
      </c>
    </row>
    <row r="5210" spans="1:12">
      <c r="A5210">
        <v>5209</v>
      </c>
      <c r="B5210" s="1">
        <v>44088</v>
      </c>
      <c r="C5210">
        <v>23559.3</v>
      </c>
      <c r="D5210">
        <v>3383.54</v>
      </c>
      <c r="E5210">
        <v>105.72</v>
      </c>
      <c r="F5210">
        <f t="shared" si="552"/>
        <v>81482.600000000006</v>
      </c>
      <c r="G5210">
        <f t="shared" si="553"/>
        <v>9.0302102524999484E-3</v>
      </c>
      <c r="H5210">
        <f t="shared" si="547"/>
        <v>1.3876497390788819E-2</v>
      </c>
      <c r="I5210">
        <f t="shared" si="548"/>
        <v>3534.1847550501288</v>
      </c>
      <c r="J5210">
        <f t="shared" si="549"/>
        <v>2634.5148910666258</v>
      </c>
      <c r="K5210">
        <f t="shared" si="550"/>
        <v>0</v>
      </c>
      <c r="L5210">
        <f t="shared" si="551"/>
        <v>1</v>
      </c>
    </row>
    <row r="5211" spans="1:12">
      <c r="A5211">
        <v>5210</v>
      </c>
      <c r="B5211" s="1">
        <v>44089</v>
      </c>
      <c r="C5211">
        <v>23454.89</v>
      </c>
      <c r="D5211">
        <v>3401.2</v>
      </c>
      <c r="E5211">
        <v>105.43</v>
      </c>
      <c r="F5211">
        <f t="shared" si="552"/>
        <v>81448.929999999993</v>
      </c>
      <c r="G5211">
        <f t="shared" si="553"/>
        <v>-4.1321705492969318E-4</v>
      </c>
      <c r="H5211">
        <f t="shared" si="547"/>
        <v>1.3875018001481198E-2</v>
      </c>
      <c r="I5211">
        <f t="shared" si="548"/>
        <v>3532.7243696340697</v>
      </c>
      <c r="J5211">
        <f t="shared" si="549"/>
        <v>2633.1455119867201</v>
      </c>
      <c r="K5211">
        <f t="shared" si="550"/>
        <v>0</v>
      </c>
      <c r="L5211">
        <f t="shared" si="551"/>
        <v>1</v>
      </c>
    </row>
    <row r="5212" spans="1:12">
      <c r="A5212">
        <v>5211</v>
      </c>
      <c r="B5212" s="1">
        <v>44090</v>
      </c>
      <c r="C5212">
        <v>23475.53</v>
      </c>
      <c r="D5212">
        <v>3385.49</v>
      </c>
      <c r="E5212">
        <v>104.94</v>
      </c>
      <c r="F5212">
        <f t="shared" si="552"/>
        <v>81330.659999999989</v>
      </c>
      <c r="G5212">
        <f t="shared" si="553"/>
        <v>-1.4520755521282291E-3</v>
      </c>
      <c r="H5212">
        <f t="shared" si="547"/>
        <v>1.3875137919305799E-2</v>
      </c>
      <c r="I5212">
        <f t="shared" si="548"/>
        <v>3527.5945869445163</v>
      </c>
      <c r="J5212">
        <f t="shared" si="549"/>
        <v>2629.3447102438299</v>
      </c>
      <c r="K5212">
        <f t="shared" si="550"/>
        <v>0</v>
      </c>
      <c r="L5212">
        <f t="shared" si="551"/>
        <v>1</v>
      </c>
    </row>
    <row r="5213" spans="1:12">
      <c r="A5213">
        <v>5212</v>
      </c>
      <c r="B5213" s="1">
        <v>44091</v>
      </c>
      <c r="C5213">
        <v>23319.37</v>
      </c>
      <c r="D5213">
        <v>3357.01</v>
      </c>
      <c r="E5213">
        <v>104.73</v>
      </c>
      <c r="F5213">
        <f t="shared" si="552"/>
        <v>80732.489999999991</v>
      </c>
      <c r="G5213">
        <f t="shared" si="553"/>
        <v>-7.3547909238655951E-3</v>
      </c>
      <c r="H5213">
        <f t="shared" si="547"/>
        <v>1.3884223310560044E-2</v>
      </c>
      <c r="I5213">
        <f t="shared" si="548"/>
        <v>3501.6498662933791</v>
      </c>
      <c r="J5213">
        <f t="shared" si="549"/>
        <v>2611.7154526157042</v>
      </c>
      <c r="K5213">
        <f t="shared" si="550"/>
        <v>0</v>
      </c>
      <c r="L5213">
        <f t="shared" si="551"/>
        <v>1</v>
      </c>
    </row>
    <row r="5214" spans="1:12">
      <c r="A5214">
        <v>5213</v>
      </c>
      <c r="B5214" s="1">
        <v>44092</v>
      </c>
      <c r="C5214">
        <v>23360.3</v>
      </c>
      <c r="D5214">
        <v>3319.47</v>
      </c>
      <c r="E5214">
        <v>104.55</v>
      </c>
      <c r="F5214">
        <f t="shared" si="552"/>
        <v>80438.049999999988</v>
      </c>
      <c r="G5214">
        <f t="shared" si="553"/>
        <v>-3.6471066357547377E-3</v>
      </c>
      <c r="H5214">
        <f t="shared" si="547"/>
        <v>1.3886668229995279E-2</v>
      </c>
      <c r="I5214">
        <f t="shared" si="548"/>
        <v>3488.8789758299313</v>
      </c>
      <c r="J5214">
        <f t="shared" si="549"/>
        <v>2602.6484762634082</v>
      </c>
      <c r="K5214">
        <f t="shared" si="550"/>
        <v>0</v>
      </c>
      <c r="L5214">
        <f t="shared" si="551"/>
        <v>1</v>
      </c>
    </row>
    <row r="5215" spans="1:12">
      <c r="A5215">
        <v>5214</v>
      </c>
      <c r="B5215" s="1">
        <v>44097</v>
      </c>
      <c r="C5215">
        <v>23346.49</v>
      </c>
      <c r="D5215">
        <v>3236.92</v>
      </c>
      <c r="E5215">
        <v>105.37</v>
      </c>
      <c r="F5215">
        <f t="shared" si="552"/>
        <v>79589.030000000013</v>
      </c>
      <c r="G5215">
        <f t="shared" si="553"/>
        <v>-1.0554955024394186E-2</v>
      </c>
      <c r="H5215">
        <f t="shared" si="547"/>
        <v>1.3848960103127975E-2</v>
      </c>
      <c r="I5215">
        <f t="shared" si="548"/>
        <v>3452.0540151544915</v>
      </c>
      <c r="J5215">
        <f t="shared" si="549"/>
        <v>2568.1849516018078</v>
      </c>
      <c r="K5215">
        <f t="shared" si="550"/>
        <v>0</v>
      </c>
      <c r="L5215">
        <f t="shared" si="551"/>
        <v>1</v>
      </c>
    </row>
    <row r="5216" spans="1:12">
      <c r="A5216">
        <v>5215</v>
      </c>
      <c r="B5216" s="1">
        <v>44098</v>
      </c>
      <c r="C5216">
        <v>23087.82</v>
      </c>
      <c r="D5216">
        <v>3246.59</v>
      </c>
      <c r="E5216">
        <v>105.4</v>
      </c>
      <c r="F5216">
        <f t="shared" si="552"/>
        <v>79168.540000000008</v>
      </c>
      <c r="G5216">
        <f t="shared" si="553"/>
        <v>-5.2832657968064911E-3</v>
      </c>
      <c r="H5216">
        <f t="shared" si="547"/>
        <v>1.3842623350667259E-2</v>
      </c>
      <c r="I5216">
        <f t="shared" si="548"/>
        <v>3433.8158962474972</v>
      </c>
      <c r="J5216">
        <f t="shared" si="549"/>
        <v>2553.4476534304076</v>
      </c>
      <c r="K5216">
        <f t="shared" si="550"/>
        <v>0</v>
      </c>
      <c r="L5216">
        <f t="shared" si="551"/>
        <v>1</v>
      </c>
    </row>
    <row r="5217" spans="1:12">
      <c r="A5217">
        <v>5216</v>
      </c>
      <c r="B5217" s="1">
        <v>44099</v>
      </c>
      <c r="C5217">
        <v>23204.62</v>
      </c>
      <c r="D5217">
        <v>3298.46</v>
      </c>
      <c r="E5217">
        <v>105.6</v>
      </c>
      <c r="F5217">
        <f t="shared" si="552"/>
        <v>79921.84</v>
      </c>
      <c r="G5217">
        <f t="shared" si="553"/>
        <v>9.5151432627149646E-3</v>
      </c>
      <c r="H5217">
        <f t="shared" si="547"/>
        <v>1.385127321962471E-2</v>
      </c>
      <c r="I5217">
        <f t="shared" si="548"/>
        <v>3466.4891464380808</v>
      </c>
      <c r="J5217">
        <f t="shared" si="549"/>
        <v>2579.3548339884546</v>
      </c>
      <c r="K5217">
        <f t="shared" si="550"/>
        <v>0</v>
      </c>
      <c r="L5217">
        <f t="shared" si="551"/>
        <v>1</v>
      </c>
    </row>
    <row r="5218" spans="1:12">
      <c r="A5218">
        <v>5217</v>
      </c>
      <c r="B5218" s="1">
        <v>44102</v>
      </c>
      <c r="C5218">
        <v>23511.62</v>
      </c>
      <c r="D5218">
        <v>3351.6</v>
      </c>
      <c r="E5218">
        <v>105.49</v>
      </c>
      <c r="F5218">
        <f t="shared" si="552"/>
        <v>81066.689999999988</v>
      </c>
      <c r="G5218">
        <f t="shared" si="553"/>
        <v>1.4324620153890244E-2</v>
      </c>
      <c r="H5218">
        <f t="shared" si="547"/>
        <v>1.3873439681259593E-2</v>
      </c>
      <c r="I5218">
        <f t="shared" si="548"/>
        <v>3516.1452867283892</v>
      </c>
      <c r="J5218">
        <f t="shared" si="549"/>
        <v>2620.4900329272823</v>
      </c>
      <c r="K5218">
        <f t="shared" si="550"/>
        <v>0</v>
      </c>
      <c r="L5218">
        <f t="shared" si="551"/>
        <v>1</v>
      </c>
    </row>
    <row r="5219" spans="1:12">
      <c r="A5219">
        <v>5218</v>
      </c>
      <c r="B5219" s="1">
        <v>44103</v>
      </c>
      <c r="C5219">
        <v>23539.1</v>
      </c>
      <c r="D5219">
        <v>3335.47</v>
      </c>
      <c r="E5219">
        <v>105.64</v>
      </c>
      <c r="F5219">
        <f t="shared" si="552"/>
        <v>80961.099999999991</v>
      </c>
      <c r="G5219">
        <f t="shared" si="553"/>
        <v>-1.3025078487847175E-3</v>
      </c>
      <c r="H5219">
        <f t="shared" si="547"/>
        <v>1.3859233634693106E-2</v>
      </c>
      <c r="I5219">
        <f t="shared" si="548"/>
        <v>3511.5654798949581</v>
      </c>
      <c r="J5219">
        <f t="shared" si="549"/>
        <v>2614.397004516682</v>
      </c>
      <c r="K5219">
        <f t="shared" si="550"/>
        <v>0</v>
      </c>
      <c r="L5219">
        <f t="shared" si="551"/>
        <v>1</v>
      </c>
    </row>
    <row r="5220" spans="1:12">
      <c r="A5220">
        <v>5219</v>
      </c>
      <c r="B5220" s="1">
        <v>44104</v>
      </c>
      <c r="C5220">
        <v>23185.119999999999</v>
      </c>
      <c r="D5220">
        <v>3363</v>
      </c>
      <c r="E5220">
        <v>105.45</v>
      </c>
      <c r="F5220">
        <f t="shared" si="552"/>
        <v>80527.489999999991</v>
      </c>
      <c r="G5220">
        <f t="shared" si="553"/>
        <v>-5.3557819743061952E-3</v>
      </c>
      <c r="H5220">
        <f t="shared" si="547"/>
        <v>1.3857731776150788E-2</v>
      </c>
      <c r="I5220">
        <f t="shared" si="548"/>
        <v>3492.7583007961407</v>
      </c>
      <c r="J5220">
        <f t="shared" si="549"/>
        <v>2600.1130718721288</v>
      </c>
      <c r="K5220">
        <f t="shared" si="550"/>
        <v>0</v>
      </c>
      <c r="L5220">
        <f t="shared" si="551"/>
        <v>1</v>
      </c>
    </row>
    <row r="5221" spans="1:12">
      <c r="A5221">
        <v>5220</v>
      </c>
      <c r="B5221" s="1">
        <v>44105</v>
      </c>
      <c r="C5221">
        <v>23185.119999999999</v>
      </c>
      <c r="D5221">
        <v>3380.8</v>
      </c>
      <c r="E5221">
        <v>105.5</v>
      </c>
      <c r="F5221">
        <f t="shared" si="552"/>
        <v>80705.739999999991</v>
      </c>
      <c r="G5221">
        <f t="shared" si="553"/>
        <v>2.2135298144769777E-3</v>
      </c>
      <c r="H5221">
        <f t="shared" si="547"/>
        <v>1.3857371159832321E-2</v>
      </c>
      <c r="I5221">
        <f t="shared" si="548"/>
        <v>3500.4896254297155</v>
      </c>
      <c r="J5221">
        <f t="shared" si="549"/>
        <v>2605.8006878077967</v>
      </c>
      <c r="K5221">
        <f t="shared" si="550"/>
        <v>0</v>
      </c>
      <c r="L5221">
        <f t="shared" si="551"/>
        <v>1</v>
      </c>
    </row>
    <row r="5222" spans="1:12">
      <c r="A5222">
        <v>5221</v>
      </c>
      <c r="B5222" s="1">
        <v>44106</v>
      </c>
      <c r="C5222">
        <v>23029.9</v>
      </c>
      <c r="D5222">
        <v>3348.42</v>
      </c>
      <c r="E5222">
        <v>105.33</v>
      </c>
      <c r="F5222">
        <f t="shared" si="552"/>
        <v>80070.649999999994</v>
      </c>
      <c r="G5222">
        <f t="shared" si="553"/>
        <v>-7.8692048421834526E-3</v>
      </c>
      <c r="H5222">
        <f t="shared" si="547"/>
        <v>1.3826574102938367E-2</v>
      </c>
      <c r="I5222">
        <f t="shared" si="548"/>
        <v>3472.9435555192708</v>
      </c>
      <c r="J5222">
        <f t="shared" si="549"/>
        <v>2579.5494673703797</v>
      </c>
      <c r="K5222">
        <f t="shared" si="550"/>
        <v>0</v>
      </c>
      <c r="L5222">
        <f t="shared" si="551"/>
        <v>1</v>
      </c>
    </row>
    <row r="5223" spans="1:12">
      <c r="A5223">
        <v>5222</v>
      </c>
      <c r="B5223" s="1">
        <v>44109</v>
      </c>
      <c r="C5223">
        <v>23312.14</v>
      </c>
      <c r="D5223">
        <v>3408.6</v>
      </c>
      <c r="E5223">
        <v>105.72</v>
      </c>
      <c r="F5223">
        <f t="shared" si="552"/>
        <v>81238.880000000005</v>
      </c>
      <c r="G5223">
        <f t="shared" si="553"/>
        <v>1.4589990214891602E-2</v>
      </c>
      <c r="H5223">
        <f t="shared" si="547"/>
        <v>1.3851071576987065E-2</v>
      </c>
      <c r="I5223">
        <f t="shared" si="548"/>
        <v>3523.6137680111678</v>
      </c>
      <c r="J5223">
        <f t="shared" si="549"/>
        <v>2621.8221121942329</v>
      </c>
      <c r="K5223">
        <f t="shared" si="550"/>
        <v>0</v>
      </c>
      <c r="L5223">
        <f t="shared" si="551"/>
        <v>1</v>
      </c>
    </row>
    <row r="5224" spans="1:12">
      <c r="A5224">
        <v>5223</v>
      </c>
      <c r="B5224" s="1">
        <v>44110</v>
      </c>
      <c r="C5224">
        <v>23433.73</v>
      </c>
      <c r="D5224">
        <v>3360.97</v>
      </c>
      <c r="E5224">
        <v>105.62</v>
      </c>
      <c r="F5224">
        <f t="shared" si="552"/>
        <v>81005.260000000009</v>
      </c>
      <c r="G5224">
        <f t="shared" si="553"/>
        <v>-2.8757166519282062E-3</v>
      </c>
      <c r="H5224">
        <f t="shared" si="547"/>
        <v>1.3850598364699257E-2</v>
      </c>
      <c r="I5224">
        <f t="shared" si="548"/>
        <v>3513.4808532235347</v>
      </c>
      <c r="J5224">
        <f t="shared" si="549"/>
        <v>2614.1931795331288</v>
      </c>
      <c r="K5224">
        <f t="shared" si="550"/>
        <v>0</v>
      </c>
      <c r="L5224">
        <f t="shared" si="551"/>
        <v>1</v>
      </c>
    </row>
    <row r="5225" spans="1:12">
      <c r="A5225">
        <v>5224</v>
      </c>
      <c r="B5225" s="1">
        <v>44111</v>
      </c>
      <c r="C5225">
        <v>23422.82</v>
      </c>
      <c r="D5225">
        <v>3419.44</v>
      </c>
      <c r="E5225">
        <v>105.96</v>
      </c>
      <c r="F5225">
        <f t="shared" si="552"/>
        <v>81569.840000000011</v>
      </c>
      <c r="G5225">
        <f t="shared" si="553"/>
        <v>6.9696708584110478E-3</v>
      </c>
      <c r="H5225">
        <f t="shared" si="547"/>
        <v>1.3856514966674343E-2</v>
      </c>
      <c r="I5225">
        <f t="shared" si="548"/>
        <v>3537.9686583378316</v>
      </c>
      <c r="J5225">
        <f t="shared" si="549"/>
        <v>2633.53774147891</v>
      </c>
      <c r="K5225">
        <f t="shared" si="550"/>
        <v>0</v>
      </c>
      <c r="L5225">
        <f t="shared" si="551"/>
        <v>1</v>
      </c>
    </row>
    <row r="5226" spans="1:12">
      <c r="A5226">
        <v>5225</v>
      </c>
      <c r="B5226" s="1">
        <v>44112</v>
      </c>
      <c r="C5226">
        <v>23647.07</v>
      </c>
      <c r="D5226">
        <v>3442.2</v>
      </c>
      <c r="E5226">
        <v>106.01</v>
      </c>
      <c r="F5226">
        <f t="shared" si="552"/>
        <v>82246.19</v>
      </c>
      <c r="G5226">
        <f t="shared" si="553"/>
        <v>8.2916676065565298E-3</v>
      </c>
      <c r="H5226">
        <f t="shared" si="547"/>
        <v>1.3859042077981287E-2</v>
      </c>
      <c r="I5226">
        <f t="shared" si="548"/>
        <v>3567.3043184551834</v>
      </c>
      <c r="J5226">
        <f t="shared" si="549"/>
        <v>2655.8584405552897</v>
      </c>
      <c r="K5226">
        <f t="shared" si="550"/>
        <v>0</v>
      </c>
      <c r="L5226">
        <f t="shared" si="551"/>
        <v>1</v>
      </c>
    </row>
    <row r="5227" spans="1:12">
      <c r="A5227">
        <v>5226</v>
      </c>
      <c r="B5227" s="1">
        <v>44113</v>
      </c>
      <c r="C5227">
        <v>23619.69</v>
      </c>
      <c r="D5227">
        <v>3477.14</v>
      </c>
      <c r="E5227">
        <v>105.59</v>
      </c>
      <c r="F5227">
        <f t="shared" si="552"/>
        <v>82538.73</v>
      </c>
      <c r="G5227">
        <f t="shared" si="553"/>
        <v>3.5568820877902585E-3</v>
      </c>
      <c r="H5227">
        <f t="shared" si="547"/>
        <v>1.3851865151880702E-2</v>
      </c>
      <c r="I5227">
        <f t="shared" si="548"/>
        <v>3579.9927992871935</v>
      </c>
      <c r="J5227">
        <f t="shared" si="549"/>
        <v>2663.9247835982519</v>
      </c>
      <c r="K5227">
        <f t="shared" si="550"/>
        <v>0</v>
      </c>
      <c r="L5227">
        <f t="shared" si="551"/>
        <v>1</v>
      </c>
    </row>
    <row r="5228" spans="1:12">
      <c r="A5228">
        <v>5227</v>
      </c>
      <c r="B5228" s="1">
        <v>44116</v>
      </c>
      <c r="C5228">
        <v>23558.69</v>
      </c>
      <c r="D5228">
        <v>3534.22</v>
      </c>
      <c r="E5228">
        <v>105.3</v>
      </c>
      <c r="F5228">
        <f t="shared" si="552"/>
        <v>82986.079999999987</v>
      </c>
      <c r="G5228">
        <f t="shared" si="553"/>
        <v>5.4198798551903238E-3</v>
      </c>
      <c r="H5228">
        <f t="shared" si="547"/>
        <v>1.3849985734475299E-2</v>
      </c>
      <c r="I5228">
        <f t="shared" si="548"/>
        <v>3599.3959301417763</v>
      </c>
      <c r="J5228">
        <f t="shared" si="549"/>
        <v>2677.9995362928603</v>
      </c>
      <c r="K5228">
        <f t="shared" si="550"/>
        <v>0</v>
      </c>
      <c r="L5228">
        <f t="shared" si="551"/>
        <v>1</v>
      </c>
    </row>
    <row r="5229" spans="1:12">
      <c r="A5229">
        <v>5228</v>
      </c>
      <c r="B5229" s="1">
        <v>44117</v>
      </c>
      <c r="C5229">
        <v>23601.78</v>
      </c>
      <c r="D5229">
        <v>3511.93</v>
      </c>
      <c r="E5229">
        <v>105.47</v>
      </c>
      <c r="F5229">
        <f t="shared" si="552"/>
        <v>82850.209999999992</v>
      </c>
      <c r="G5229">
        <f t="shared" si="553"/>
        <v>-1.6372625384882822E-3</v>
      </c>
      <c r="H5229">
        <f t="shared" si="547"/>
        <v>1.384983309203877E-2</v>
      </c>
      <c r="I5229">
        <f t="shared" si="548"/>
        <v>3593.502774024168</v>
      </c>
      <c r="J5229">
        <f t="shared" si="549"/>
        <v>2673.585481727042</v>
      </c>
      <c r="K5229">
        <f t="shared" si="550"/>
        <v>0</v>
      </c>
      <c r="L5229">
        <f t="shared" si="551"/>
        <v>1</v>
      </c>
    </row>
    <row r="5230" spans="1:12">
      <c r="A5230">
        <v>5229</v>
      </c>
      <c r="B5230" s="1">
        <v>44118</v>
      </c>
      <c r="C5230">
        <v>23626.73</v>
      </c>
      <c r="D5230">
        <v>3488.67</v>
      </c>
      <c r="E5230">
        <v>105.15</v>
      </c>
      <c r="F5230">
        <f t="shared" si="552"/>
        <v>82665.91</v>
      </c>
      <c r="G5230">
        <f t="shared" si="553"/>
        <v>-2.2244964738168393E-3</v>
      </c>
      <c r="H5230">
        <f t="shared" si="547"/>
        <v>1.3850823805867149E-2</v>
      </c>
      <c r="I5230">
        <f t="shared" si="548"/>
        <v>3585.5090397746999</v>
      </c>
      <c r="J5230">
        <f t="shared" si="549"/>
        <v>2667.8289231966942</v>
      </c>
      <c r="K5230">
        <f t="shared" si="550"/>
        <v>0</v>
      </c>
      <c r="L5230">
        <f t="shared" si="551"/>
        <v>1</v>
      </c>
    </row>
    <row r="5231" spans="1:12">
      <c r="A5231">
        <v>5230</v>
      </c>
      <c r="B5231" s="1">
        <v>44119</v>
      </c>
      <c r="C5231">
        <v>23507.23</v>
      </c>
      <c r="D5231">
        <v>3483.34</v>
      </c>
      <c r="E5231">
        <v>105.44</v>
      </c>
      <c r="F5231">
        <f t="shared" si="552"/>
        <v>82375.06</v>
      </c>
      <c r="G5231">
        <f t="shared" si="553"/>
        <v>-3.5183789787108788E-3</v>
      </c>
      <c r="H5231">
        <f t="shared" si="547"/>
        <v>1.3851898751251313E-2</v>
      </c>
      <c r="I5231">
        <f t="shared" si="548"/>
        <v>3572.8938601411787</v>
      </c>
      <c r="J5231">
        <f t="shared" si="549"/>
        <v>2658.6488084434272</v>
      </c>
      <c r="K5231">
        <f t="shared" si="550"/>
        <v>0</v>
      </c>
      <c r="L5231">
        <f t="shared" si="551"/>
        <v>1</v>
      </c>
    </row>
    <row r="5232" spans="1:12">
      <c r="A5232">
        <v>5231</v>
      </c>
      <c r="B5232" s="1">
        <v>44120</v>
      </c>
      <c r="C5232">
        <v>23410.63</v>
      </c>
      <c r="D5232">
        <v>3483.81</v>
      </c>
      <c r="E5232">
        <v>105.4</v>
      </c>
      <c r="F5232">
        <f t="shared" si="552"/>
        <v>82186.36</v>
      </c>
      <c r="G5232">
        <f t="shared" si="553"/>
        <v>-2.2907418823123749E-3</v>
      </c>
      <c r="H5232">
        <f t="shared" si="547"/>
        <v>1.385300695845198E-2</v>
      </c>
      <c r="I5232">
        <f t="shared" si="548"/>
        <v>3564.7092825346967</v>
      </c>
      <c r="J5232">
        <f t="shared" si="549"/>
        <v>2652.7707455397258</v>
      </c>
      <c r="K5232">
        <f t="shared" si="550"/>
        <v>0</v>
      </c>
      <c r="L5232">
        <f t="shared" si="551"/>
        <v>1</v>
      </c>
    </row>
    <row r="5233" spans="1:12">
      <c r="A5233">
        <v>5232</v>
      </c>
      <c r="B5233" s="1">
        <v>44123</v>
      </c>
      <c r="C5233">
        <v>23671.13</v>
      </c>
      <c r="D5233">
        <v>3426.92</v>
      </c>
      <c r="E5233">
        <v>105.42</v>
      </c>
      <c r="F5233">
        <f t="shared" si="552"/>
        <v>82138.559999999998</v>
      </c>
      <c r="G5233">
        <f t="shared" si="553"/>
        <v>-5.8160502545678838E-4</v>
      </c>
      <c r="H5233">
        <f t="shared" si="547"/>
        <v>1.3853082084652014E-2</v>
      </c>
      <c r="I5233">
        <f t="shared" si="548"/>
        <v>3562.6360297016818</v>
      </c>
      <c r="J5233">
        <f t="shared" si="549"/>
        <v>2651.2422586086168</v>
      </c>
      <c r="K5233">
        <f t="shared" si="550"/>
        <v>0</v>
      </c>
      <c r="L5233">
        <f t="shared" si="551"/>
        <v>1</v>
      </c>
    </row>
    <row r="5234" spans="1:12">
      <c r="A5234">
        <v>5233</v>
      </c>
      <c r="B5234" s="1">
        <v>44124</v>
      </c>
      <c r="C5234">
        <v>23567.040000000001</v>
      </c>
      <c r="D5234">
        <v>3443.12</v>
      </c>
      <c r="E5234">
        <v>105.49</v>
      </c>
      <c r="F5234">
        <f t="shared" si="552"/>
        <v>82092.73</v>
      </c>
      <c r="G5234">
        <f t="shared" si="553"/>
        <v>-5.5795962334870275E-4</v>
      </c>
      <c r="H5234">
        <f t="shared" si="547"/>
        <v>1.3845750786671994E-2</v>
      </c>
      <c r="I5234">
        <f t="shared" si="548"/>
        <v>3560.6482226444214</v>
      </c>
      <c r="J5234">
        <f t="shared" si="549"/>
        <v>2648.3606706776955</v>
      </c>
      <c r="K5234">
        <f t="shared" si="550"/>
        <v>0</v>
      </c>
      <c r="L5234">
        <f t="shared" si="551"/>
        <v>1</v>
      </c>
    </row>
    <row r="5235" spans="1:12">
      <c r="A5235">
        <v>5234</v>
      </c>
      <c r="B5235" s="1">
        <v>44125</v>
      </c>
      <c r="C5235">
        <v>23639.46</v>
      </c>
      <c r="D5235">
        <v>3435.56</v>
      </c>
      <c r="E5235">
        <v>104.56</v>
      </c>
      <c r="F5235">
        <f t="shared" si="552"/>
        <v>82157.319999999992</v>
      </c>
      <c r="G5235">
        <f t="shared" si="553"/>
        <v>7.8679317888430411E-4</v>
      </c>
      <c r="H5235">
        <f t="shared" si="547"/>
        <v>1.3844746867768876E-2</v>
      </c>
      <c r="I5235">
        <f t="shared" si="548"/>
        <v>3563.4497163784044</v>
      </c>
      <c r="J5235">
        <f t="shared" si="549"/>
        <v>2650.2522060508841</v>
      </c>
      <c r="K5235">
        <f t="shared" si="550"/>
        <v>0</v>
      </c>
      <c r="L5235">
        <f t="shared" si="551"/>
        <v>1</v>
      </c>
    </row>
    <row r="5236" spans="1:12">
      <c r="A5236">
        <v>5235</v>
      </c>
      <c r="B5236" s="1">
        <v>44126</v>
      </c>
      <c r="C5236">
        <v>23474.27</v>
      </c>
      <c r="D5236">
        <v>3453.49</v>
      </c>
      <c r="E5236">
        <v>104.82</v>
      </c>
      <c r="F5236">
        <f t="shared" si="552"/>
        <v>82007.540000000008</v>
      </c>
      <c r="G5236">
        <f t="shared" si="553"/>
        <v>-1.8230877053923011E-3</v>
      </c>
      <c r="H5236">
        <f t="shared" si="547"/>
        <v>1.3841798964812274E-2</v>
      </c>
      <c r="I5236">
        <f t="shared" si="548"/>
        <v>3556.9532350116915</v>
      </c>
      <c r="J5236">
        <f t="shared" si="549"/>
        <v>2644.8572857096074</v>
      </c>
      <c r="K5236">
        <f t="shared" si="550"/>
        <v>0</v>
      </c>
      <c r="L5236">
        <f t="shared" si="551"/>
        <v>1</v>
      </c>
    </row>
    <row r="5237" spans="1:12">
      <c r="A5237">
        <v>5236</v>
      </c>
      <c r="B5237" s="1">
        <v>44127</v>
      </c>
      <c r="C5237">
        <v>23516.59</v>
      </c>
      <c r="D5237">
        <v>3465.39</v>
      </c>
      <c r="E5237">
        <v>104.69</v>
      </c>
      <c r="F5237">
        <f t="shared" si="552"/>
        <v>82210.53</v>
      </c>
      <c r="G5237">
        <f t="shared" si="553"/>
        <v>2.4752602016837599E-3</v>
      </c>
      <c r="H5237">
        <f t="shared" si="547"/>
        <v>1.383658571398714E-2</v>
      </c>
      <c r="I5237">
        <f t="shared" si="548"/>
        <v>3565.7576197935659</v>
      </c>
      <c r="J5237">
        <f t="shared" si="549"/>
        <v>2650.4053947039356</v>
      </c>
      <c r="K5237">
        <f t="shared" si="550"/>
        <v>0</v>
      </c>
      <c r="L5237">
        <f t="shared" si="551"/>
        <v>1</v>
      </c>
    </row>
    <row r="5238" spans="1:12">
      <c r="A5238">
        <v>5237</v>
      </c>
      <c r="B5238" s="1">
        <v>44130</v>
      </c>
      <c r="C5238">
        <v>23494.34</v>
      </c>
      <c r="D5238">
        <v>3400.97</v>
      </c>
      <c r="E5238">
        <v>104.82</v>
      </c>
      <c r="F5238">
        <f t="shared" si="552"/>
        <v>81522.48000000001</v>
      </c>
      <c r="G5238">
        <f t="shared" si="553"/>
        <v>-8.3693658221153377E-3</v>
      </c>
      <c r="H5238">
        <f t="shared" si="547"/>
        <v>1.3843969092598239E-2</v>
      </c>
      <c r="I5238">
        <f t="shared" si="548"/>
        <v>3535.9144898405184</v>
      </c>
      <c r="J5238">
        <f t="shared" si="549"/>
        <v>2629.6256357896627</v>
      </c>
      <c r="K5238">
        <f t="shared" si="550"/>
        <v>0</v>
      </c>
      <c r="L5238">
        <f t="shared" si="551"/>
        <v>1</v>
      </c>
    </row>
    <row r="5239" spans="1:12">
      <c r="A5239">
        <v>5238</v>
      </c>
      <c r="B5239" s="1">
        <v>44131</v>
      </c>
      <c r="C5239">
        <v>23485.8</v>
      </c>
      <c r="D5239">
        <v>3390.68</v>
      </c>
      <c r="E5239">
        <v>104.4</v>
      </c>
      <c r="F5239">
        <f t="shared" si="552"/>
        <v>81400.399999999994</v>
      </c>
      <c r="G5239">
        <f t="shared" si="553"/>
        <v>-1.4975010573772263E-3</v>
      </c>
      <c r="H5239">
        <f t="shared" si="547"/>
        <v>1.3825868356310885E-2</v>
      </c>
      <c r="I5239">
        <f t="shared" si="548"/>
        <v>3530.6194541531868</v>
      </c>
      <c r="J5239">
        <f t="shared" si="549"/>
        <v>2622.2547299039429</v>
      </c>
      <c r="K5239">
        <f t="shared" si="550"/>
        <v>0</v>
      </c>
      <c r="L5239">
        <f t="shared" si="551"/>
        <v>1</v>
      </c>
    </row>
    <row r="5240" spans="1:12">
      <c r="A5240">
        <v>5239</v>
      </c>
      <c r="B5240" s="1">
        <v>44132</v>
      </c>
      <c r="C5240">
        <v>23418.51</v>
      </c>
      <c r="D5240">
        <v>3271.03</v>
      </c>
      <c r="E5240">
        <v>104.29</v>
      </c>
      <c r="F5240">
        <f t="shared" si="552"/>
        <v>80068.77</v>
      </c>
      <c r="G5240">
        <f t="shared" si="553"/>
        <v>-1.6359010520832662E-2</v>
      </c>
      <c r="H5240">
        <f t="shared" si="547"/>
        <v>1.3820978912350899E-2</v>
      </c>
      <c r="I5240">
        <f t="shared" si="548"/>
        <v>3472.8620133576383</v>
      </c>
      <c r="J5240">
        <f t="shared" si="549"/>
        <v>2578.4450613793474</v>
      </c>
      <c r="K5240">
        <f t="shared" si="550"/>
        <v>0</v>
      </c>
      <c r="L5240">
        <f t="shared" si="551"/>
        <v>1</v>
      </c>
    </row>
    <row r="5241" spans="1:12">
      <c r="A5241">
        <v>5240</v>
      </c>
      <c r="B5241" s="1">
        <v>44133</v>
      </c>
      <c r="C5241">
        <v>23331.94</v>
      </c>
      <c r="D5241">
        <v>3310.11</v>
      </c>
      <c r="E5241">
        <v>104.61</v>
      </c>
      <c r="F5241">
        <f t="shared" si="552"/>
        <v>80288.03</v>
      </c>
      <c r="G5241">
        <f t="shared" si="553"/>
        <v>2.738396006332966E-3</v>
      </c>
      <c r="H5241">
        <f t="shared" si="547"/>
        <v>1.3816506815323646E-2</v>
      </c>
      <c r="I5241">
        <f t="shared" si="548"/>
        <v>3482.3720848255621</v>
      </c>
      <c r="J5241">
        <f t="shared" si="549"/>
        <v>2584.6692648835092</v>
      </c>
      <c r="K5241">
        <f t="shared" si="550"/>
        <v>0</v>
      </c>
      <c r="L5241">
        <f t="shared" si="551"/>
        <v>1</v>
      </c>
    </row>
    <row r="5242" spans="1:12">
      <c r="A5242">
        <v>5241</v>
      </c>
      <c r="B5242" s="1">
        <v>44134</v>
      </c>
      <c r="C5242">
        <v>22977.13</v>
      </c>
      <c r="D5242">
        <v>3269.96</v>
      </c>
      <c r="E5242">
        <v>104.64</v>
      </c>
      <c r="F5242">
        <f t="shared" si="552"/>
        <v>79177.06</v>
      </c>
      <c r="G5242">
        <f t="shared" si="553"/>
        <v>-1.3837305511170239E-2</v>
      </c>
      <c r="H5242">
        <f t="shared" si="547"/>
        <v>1.3845577120147929E-2</v>
      </c>
      <c r="I5242">
        <f t="shared" si="548"/>
        <v>3434.1854383842601</v>
      </c>
      <c r="J5242">
        <f t="shared" si="549"/>
        <v>2554.2673705774309</v>
      </c>
      <c r="K5242">
        <f t="shared" si="550"/>
        <v>0</v>
      </c>
      <c r="L5242">
        <f t="shared" si="551"/>
        <v>1</v>
      </c>
    </row>
    <row r="5243" spans="1:12">
      <c r="A5243">
        <v>5242</v>
      </c>
      <c r="B5243" s="1">
        <v>44137</v>
      </c>
      <c r="C5243">
        <v>23295.48</v>
      </c>
      <c r="D5243">
        <v>3310.24</v>
      </c>
      <c r="E5243">
        <v>104.71</v>
      </c>
      <c r="F5243">
        <f t="shared" si="552"/>
        <v>80216.909999999989</v>
      </c>
      <c r="G5243">
        <f t="shared" si="553"/>
        <v>1.3133223183583675E-2</v>
      </c>
      <c r="H5243">
        <f t="shared" si="547"/>
        <v>1.3868192171447483E-2</v>
      </c>
      <c r="I5243">
        <f t="shared" si="548"/>
        <v>3479.2873622003735</v>
      </c>
      <c r="J5243">
        <f t="shared" si="549"/>
        <v>2592.0400092417176</v>
      </c>
      <c r="K5243">
        <f t="shared" si="550"/>
        <v>0</v>
      </c>
      <c r="L5243">
        <f t="shared" si="551"/>
        <v>1</v>
      </c>
    </row>
    <row r="5244" spans="1:12">
      <c r="A5244">
        <v>5243</v>
      </c>
      <c r="B5244" s="1">
        <v>44139</v>
      </c>
      <c r="C5244">
        <v>23695.23</v>
      </c>
      <c r="D5244">
        <v>3443.44</v>
      </c>
      <c r="E5244">
        <v>104.48</v>
      </c>
      <c r="F5244">
        <f t="shared" si="552"/>
        <v>82347.259999999995</v>
      </c>
      <c r="G5244">
        <f t="shared" si="553"/>
        <v>2.6557368016294935E-2</v>
      </c>
      <c r="H5244">
        <f t="shared" si="547"/>
        <v>1.3961600367242654E-2</v>
      </c>
      <c r="I5244">
        <f t="shared" si="548"/>
        <v>3571.6880771127726</v>
      </c>
      <c r="J5244">
        <f t="shared" si="549"/>
        <v>2678.7999176158037</v>
      </c>
      <c r="K5244">
        <f t="shared" si="550"/>
        <v>0</v>
      </c>
      <c r="L5244">
        <f t="shared" si="551"/>
        <v>1</v>
      </c>
    </row>
    <row r="5245" spans="1:12">
      <c r="A5245">
        <v>5244</v>
      </c>
      <c r="B5245" s="1">
        <v>44140</v>
      </c>
      <c r="C5245">
        <v>24105.279999999999</v>
      </c>
      <c r="D5245">
        <v>3510.45</v>
      </c>
      <c r="E5245">
        <v>103.47</v>
      </c>
      <c r="F5245">
        <f t="shared" si="552"/>
        <v>83832.41</v>
      </c>
      <c r="G5245">
        <f t="shared" si="553"/>
        <v>1.8035208457452212E-2</v>
      </c>
      <c r="H5245">
        <f t="shared" ref="H5245:H5308" si="554">STDEV(G4996:G5245)</f>
        <v>1.4003760640886757E-2</v>
      </c>
      <c r="I5245">
        <f t="shared" ref="I5245:I5308" si="555">_xlfn.PERCENTILE.INC(G4996:G5245,0.01)*F5245*(-1)</f>
        <v>3636.1042161284981</v>
      </c>
      <c r="J5245">
        <f t="shared" ref="J5245:J5308" si="556">2.33*H5245*F5245</f>
        <v>2735.3477783616281</v>
      </c>
      <c r="K5245">
        <f t="shared" ref="K5245:K5308" si="557">IF(J5245&gt;I5245,1,0)</f>
        <v>0</v>
      </c>
      <c r="L5245">
        <f t="shared" ref="L5245:L5308" si="558">IF(J5245&gt;I5245,0,1)</f>
        <v>1</v>
      </c>
    </row>
    <row r="5246" spans="1:12">
      <c r="A5246">
        <v>5245</v>
      </c>
      <c r="B5246" s="1">
        <v>44141</v>
      </c>
      <c r="C5246">
        <v>24325.23</v>
      </c>
      <c r="D5246">
        <v>3509.44</v>
      </c>
      <c r="E5246">
        <v>103.33</v>
      </c>
      <c r="F5246">
        <f t="shared" si="552"/>
        <v>84261.51</v>
      </c>
      <c r="G5246">
        <f t="shared" si="553"/>
        <v>5.1185454408384512E-3</v>
      </c>
      <c r="H5246">
        <f t="shared" si="554"/>
        <v>1.3984926737329635E-2</v>
      </c>
      <c r="I5246">
        <f t="shared" si="555"/>
        <v>3654.7157807863755</v>
      </c>
      <c r="J5246">
        <f t="shared" si="556"/>
        <v>2745.6511328153701</v>
      </c>
      <c r="K5246">
        <f t="shared" si="557"/>
        <v>0</v>
      </c>
      <c r="L5246">
        <f t="shared" si="558"/>
        <v>1</v>
      </c>
    </row>
    <row r="5247" spans="1:12">
      <c r="A5247">
        <v>5246</v>
      </c>
      <c r="B5247" s="1">
        <v>44144</v>
      </c>
      <c r="C5247">
        <v>24839.84</v>
      </c>
      <c r="D5247">
        <v>3550.5</v>
      </c>
      <c r="E5247">
        <v>105.36</v>
      </c>
      <c r="F5247">
        <f t="shared" si="552"/>
        <v>85711.48</v>
      </c>
      <c r="G5247">
        <f t="shared" si="553"/>
        <v>1.7207975503880757E-2</v>
      </c>
      <c r="H5247">
        <f t="shared" si="554"/>
        <v>1.4004064625241383E-2</v>
      </c>
      <c r="I5247">
        <f t="shared" si="555"/>
        <v>3717.6060404157938</v>
      </c>
      <c r="J5247">
        <f t="shared" si="556"/>
        <v>2796.7202147550465</v>
      </c>
      <c r="K5247">
        <f t="shared" si="557"/>
        <v>0</v>
      </c>
      <c r="L5247">
        <f t="shared" si="558"/>
        <v>1</v>
      </c>
    </row>
    <row r="5248" spans="1:12">
      <c r="A5248">
        <v>5247</v>
      </c>
      <c r="B5248" s="1">
        <v>44145</v>
      </c>
      <c r="C5248">
        <v>24905.59</v>
      </c>
      <c r="D5248">
        <v>3545.53</v>
      </c>
      <c r="E5248">
        <v>105.28</v>
      </c>
      <c r="F5248">
        <f t="shared" si="552"/>
        <v>85792.88</v>
      </c>
      <c r="G5248">
        <f t="shared" si="553"/>
        <v>9.4969775344000418E-4</v>
      </c>
      <c r="H5248">
        <f t="shared" si="554"/>
        <v>1.3993329405420404E-2</v>
      </c>
      <c r="I5248">
        <f t="shared" si="555"/>
        <v>3721.1366425205515</v>
      </c>
      <c r="J5248">
        <f t="shared" si="556"/>
        <v>2797.2303110177108</v>
      </c>
      <c r="K5248">
        <f t="shared" si="557"/>
        <v>0</v>
      </c>
      <c r="L5248">
        <f t="shared" si="558"/>
        <v>1</v>
      </c>
    </row>
    <row r="5249" spans="1:12">
      <c r="A5249">
        <v>5248</v>
      </c>
      <c r="B5249" s="1">
        <v>44146</v>
      </c>
      <c r="C5249">
        <v>25349.599999999999</v>
      </c>
      <c r="D5249">
        <v>3572.66</v>
      </c>
      <c r="E5249">
        <v>105.42</v>
      </c>
      <c r="F5249">
        <f t="shared" si="552"/>
        <v>86952.9</v>
      </c>
      <c r="G5249">
        <f t="shared" si="553"/>
        <v>1.3521168656419835E-2</v>
      </c>
      <c r="H5249">
        <f t="shared" si="554"/>
        <v>1.4017108445027767E-2</v>
      </c>
      <c r="I5249">
        <f t="shared" si="555"/>
        <v>3771.4507586576556</v>
      </c>
      <c r="J5249">
        <f t="shared" si="556"/>
        <v>2839.8697733594959</v>
      </c>
      <c r="K5249">
        <f t="shared" si="557"/>
        <v>0</v>
      </c>
      <c r="L5249">
        <f t="shared" si="558"/>
        <v>1</v>
      </c>
    </row>
    <row r="5250" spans="1:12">
      <c r="A5250">
        <v>5249</v>
      </c>
      <c r="B5250" s="1">
        <v>44147</v>
      </c>
      <c r="C5250">
        <v>25520.880000000001</v>
      </c>
      <c r="D5250">
        <v>3537.01</v>
      </c>
      <c r="E5250">
        <v>105.12</v>
      </c>
      <c r="F5250">
        <f t="shared" si="552"/>
        <v>86937.460000000021</v>
      </c>
      <c r="G5250">
        <f t="shared" si="553"/>
        <v>-1.7756739568175472E-4</v>
      </c>
      <c r="H5250">
        <f t="shared" si="554"/>
        <v>1.4017208325652519E-2</v>
      </c>
      <c r="I5250">
        <f t="shared" si="555"/>
        <v>3770.781071968499</v>
      </c>
      <c r="J5250">
        <f t="shared" si="556"/>
        <v>2839.3857373267838</v>
      </c>
      <c r="K5250">
        <f t="shared" si="557"/>
        <v>0</v>
      </c>
      <c r="L5250">
        <f t="shared" si="558"/>
        <v>1</v>
      </c>
    </row>
    <row r="5251" spans="1:12">
      <c r="A5251">
        <v>5250</v>
      </c>
      <c r="B5251" s="1">
        <v>44148</v>
      </c>
      <c r="C5251">
        <v>25385.87</v>
      </c>
      <c r="D5251">
        <v>3585.15</v>
      </c>
      <c r="E5251">
        <v>104.62</v>
      </c>
      <c r="F5251">
        <f t="shared" ref="F5251:F5314" si="559">2*C5251+10*D5251+5*E5251</f>
        <v>87146.34</v>
      </c>
      <c r="G5251">
        <f t="shared" si="553"/>
        <v>2.4026466841793326E-3</v>
      </c>
      <c r="H5251">
        <f t="shared" si="554"/>
        <v>1.4017557588936436E-2</v>
      </c>
      <c r="I5251">
        <f t="shared" si="555"/>
        <v>3779.8409266078302</v>
      </c>
      <c r="J5251">
        <f t="shared" si="556"/>
        <v>2846.2786963030317</v>
      </c>
      <c r="K5251">
        <f t="shared" si="557"/>
        <v>0</v>
      </c>
      <c r="L5251">
        <f t="shared" si="558"/>
        <v>1</v>
      </c>
    </row>
    <row r="5252" spans="1:12">
      <c r="A5252">
        <v>5251</v>
      </c>
      <c r="B5252" s="1">
        <v>44151</v>
      </c>
      <c r="C5252">
        <v>25906.93</v>
      </c>
      <c r="D5252">
        <v>3626.91</v>
      </c>
      <c r="E5252">
        <v>104.56</v>
      </c>
      <c r="F5252">
        <f t="shared" si="559"/>
        <v>88605.759999999995</v>
      </c>
      <c r="G5252">
        <f t="shared" ref="G5252:G5315" si="560">F5252/F5251-1</f>
        <v>1.674677330109331E-2</v>
      </c>
      <c r="H5252">
        <f t="shared" si="554"/>
        <v>1.4054272369267961E-2</v>
      </c>
      <c r="I5252">
        <f t="shared" si="555"/>
        <v>3843.1410657199262</v>
      </c>
      <c r="J5252">
        <f t="shared" si="556"/>
        <v>2901.5244989455528</v>
      </c>
      <c r="K5252">
        <f t="shared" si="557"/>
        <v>0</v>
      </c>
      <c r="L5252">
        <f t="shared" si="558"/>
        <v>1</v>
      </c>
    </row>
    <row r="5253" spans="1:12">
      <c r="A5253">
        <v>5252</v>
      </c>
      <c r="B5253" s="1">
        <v>44152</v>
      </c>
      <c r="C5253">
        <v>26014.62</v>
      </c>
      <c r="D5253">
        <v>3609.53</v>
      </c>
      <c r="E5253">
        <v>104.17</v>
      </c>
      <c r="F5253">
        <f t="shared" si="559"/>
        <v>88645.390000000014</v>
      </c>
      <c r="G5253">
        <f t="shared" si="560"/>
        <v>4.4726211930257165E-4</v>
      </c>
      <c r="H5253">
        <f t="shared" si="554"/>
        <v>1.4050187398345177E-2</v>
      </c>
      <c r="I5253">
        <f t="shared" si="555"/>
        <v>3844.859957137759</v>
      </c>
      <c r="J5253">
        <f t="shared" si="556"/>
        <v>2901.9785156935873</v>
      </c>
      <c r="K5253">
        <f t="shared" si="557"/>
        <v>0</v>
      </c>
      <c r="L5253">
        <f t="shared" si="558"/>
        <v>1</v>
      </c>
    </row>
    <row r="5254" spans="1:12">
      <c r="A5254">
        <v>5253</v>
      </c>
      <c r="B5254" s="1">
        <v>44153</v>
      </c>
      <c r="C5254">
        <v>25728.14</v>
      </c>
      <c r="D5254">
        <v>3567.79</v>
      </c>
      <c r="E5254">
        <v>103.83</v>
      </c>
      <c r="F5254">
        <f t="shared" si="559"/>
        <v>87653.329999999987</v>
      </c>
      <c r="G5254">
        <f t="shared" si="560"/>
        <v>-1.119133211552259E-2</v>
      </c>
      <c r="H5254">
        <f t="shared" si="554"/>
        <v>1.4070207750718404E-2</v>
      </c>
      <c r="I5254">
        <f t="shared" si="555"/>
        <v>3801.8308524197564</v>
      </c>
      <c r="J5254">
        <f t="shared" si="556"/>
        <v>2873.5903121215069</v>
      </c>
      <c r="K5254">
        <f t="shared" si="557"/>
        <v>0</v>
      </c>
      <c r="L5254">
        <f t="shared" si="558"/>
        <v>1</v>
      </c>
    </row>
    <row r="5255" spans="1:12">
      <c r="A5255">
        <v>5254</v>
      </c>
      <c r="B5255" s="1">
        <v>44154</v>
      </c>
      <c r="C5255">
        <v>25634.34</v>
      </c>
      <c r="D5255">
        <v>3581.87</v>
      </c>
      <c r="E5255">
        <v>103.72</v>
      </c>
      <c r="F5255">
        <f t="shared" si="559"/>
        <v>87605.98000000001</v>
      </c>
      <c r="G5255">
        <f t="shared" si="560"/>
        <v>-5.4019624810575095E-4</v>
      </c>
      <c r="H5255">
        <f t="shared" si="554"/>
        <v>1.4066972029784484E-2</v>
      </c>
      <c r="I5255">
        <f t="shared" si="555"/>
        <v>3799.7771176573465</v>
      </c>
      <c r="J5255">
        <f t="shared" si="556"/>
        <v>2871.3775278033313</v>
      </c>
      <c r="K5255">
        <f t="shared" si="557"/>
        <v>0</v>
      </c>
      <c r="L5255">
        <f t="shared" si="558"/>
        <v>1</v>
      </c>
    </row>
    <row r="5256" spans="1:12">
      <c r="A5256">
        <v>5255</v>
      </c>
      <c r="B5256" s="1">
        <v>44155</v>
      </c>
      <c r="C5256">
        <v>25527.37</v>
      </c>
      <c r="D5256">
        <v>3557.54</v>
      </c>
      <c r="E5256">
        <v>103.85</v>
      </c>
      <c r="F5256">
        <f t="shared" si="559"/>
        <v>87149.39</v>
      </c>
      <c r="G5256">
        <f t="shared" si="560"/>
        <v>-5.2118588251625075E-3</v>
      </c>
      <c r="H5256">
        <f t="shared" si="554"/>
        <v>1.4070849590264306E-2</v>
      </c>
      <c r="I5256">
        <f t="shared" si="555"/>
        <v>3779.9732157530334</v>
      </c>
      <c r="J5256">
        <f t="shared" si="556"/>
        <v>2857.1996834757524</v>
      </c>
      <c r="K5256">
        <f t="shared" si="557"/>
        <v>0</v>
      </c>
      <c r="L5256">
        <f t="shared" si="558"/>
        <v>1</v>
      </c>
    </row>
    <row r="5257" spans="1:12">
      <c r="A5257">
        <v>5256</v>
      </c>
      <c r="B5257" s="1">
        <v>44159</v>
      </c>
      <c r="C5257">
        <v>26165.59</v>
      </c>
      <c r="D5257">
        <v>3635.41</v>
      </c>
      <c r="E5257">
        <v>104.43</v>
      </c>
      <c r="F5257">
        <f t="shared" si="559"/>
        <v>89207.43</v>
      </c>
      <c r="G5257">
        <f t="shared" si="560"/>
        <v>2.3615082102123708E-2</v>
      </c>
      <c r="H5257">
        <f t="shared" si="554"/>
        <v>1.4144134688050461E-2</v>
      </c>
      <c r="I5257">
        <f t="shared" si="555"/>
        <v>3869.2375935868695</v>
      </c>
      <c r="J5257">
        <f t="shared" si="556"/>
        <v>2939.9052388709615</v>
      </c>
      <c r="K5257">
        <f t="shared" si="557"/>
        <v>0</v>
      </c>
      <c r="L5257">
        <f t="shared" si="558"/>
        <v>1</v>
      </c>
    </row>
    <row r="5258" spans="1:12">
      <c r="A5258">
        <v>5257</v>
      </c>
      <c r="B5258" s="1">
        <v>44160</v>
      </c>
      <c r="C5258">
        <v>26296.86</v>
      </c>
      <c r="D5258">
        <v>3629.65</v>
      </c>
      <c r="E5258">
        <v>104.45</v>
      </c>
      <c r="F5258">
        <f t="shared" si="559"/>
        <v>89412.47</v>
      </c>
      <c r="G5258">
        <f t="shared" si="560"/>
        <v>2.2984632558074036E-3</v>
      </c>
      <c r="H5258">
        <f t="shared" si="554"/>
        <v>1.4143664197330758E-2</v>
      </c>
      <c r="I5258">
        <f t="shared" si="555"/>
        <v>3878.1308940237172</v>
      </c>
      <c r="J5258">
        <f t="shared" si="556"/>
        <v>2946.5644852100113</v>
      </c>
      <c r="K5258">
        <f t="shared" si="557"/>
        <v>0</v>
      </c>
      <c r="L5258">
        <f t="shared" si="558"/>
        <v>1</v>
      </c>
    </row>
    <row r="5259" spans="1:12">
      <c r="A5259">
        <v>5258</v>
      </c>
      <c r="B5259" s="1">
        <v>44162</v>
      </c>
      <c r="C5259">
        <v>26644.71</v>
      </c>
      <c r="D5259">
        <v>3638.35</v>
      </c>
      <c r="E5259">
        <v>104.1</v>
      </c>
      <c r="F5259">
        <f t="shared" si="559"/>
        <v>90193.42</v>
      </c>
      <c r="G5259">
        <f t="shared" si="560"/>
        <v>8.7342403134595958E-3</v>
      </c>
      <c r="H5259">
        <f t="shared" si="554"/>
        <v>1.4152038472831186E-2</v>
      </c>
      <c r="I5259">
        <f t="shared" si="555"/>
        <v>3912.0034212191727</v>
      </c>
      <c r="J5259">
        <f t="shared" si="556"/>
        <v>2974.0603471183967</v>
      </c>
      <c r="K5259">
        <f t="shared" si="557"/>
        <v>0</v>
      </c>
      <c r="L5259">
        <f t="shared" si="558"/>
        <v>1</v>
      </c>
    </row>
    <row r="5260" spans="1:12">
      <c r="A5260">
        <v>5259</v>
      </c>
      <c r="B5260" s="1">
        <v>44165</v>
      </c>
      <c r="C5260">
        <v>26433.62</v>
      </c>
      <c r="D5260">
        <v>3621.63</v>
      </c>
      <c r="E5260">
        <v>104.27</v>
      </c>
      <c r="F5260">
        <f t="shared" si="559"/>
        <v>89604.890000000014</v>
      </c>
      <c r="G5260">
        <f t="shared" si="560"/>
        <v>-6.5251988448823406E-3</v>
      </c>
      <c r="H5260">
        <f t="shared" si="554"/>
        <v>1.4132723589759994E-2</v>
      </c>
      <c r="I5260">
        <f t="shared" si="555"/>
        <v>3886.4768210138577</v>
      </c>
      <c r="J5260">
        <f t="shared" si="556"/>
        <v>2950.6214623997794</v>
      </c>
      <c r="K5260">
        <f t="shared" si="557"/>
        <v>0</v>
      </c>
      <c r="L5260">
        <f t="shared" si="558"/>
        <v>1</v>
      </c>
    </row>
    <row r="5261" spans="1:12">
      <c r="A5261">
        <v>5260</v>
      </c>
      <c r="B5261" s="1">
        <v>44166</v>
      </c>
      <c r="C5261">
        <v>26787.54</v>
      </c>
      <c r="D5261">
        <v>3662.45</v>
      </c>
      <c r="E5261">
        <v>104.3</v>
      </c>
      <c r="F5261">
        <f t="shared" si="559"/>
        <v>90721.08</v>
      </c>
      <c r="G5261">
        <f t="shared" si="560"/>
        <v>1.2456797837707256E-2</v>
      </c>
      <c r="H5261">
        <f t="shared" si="554"/>
        <v>1.4152397111985621E-2</v>
      </c>
      <c r="I5261">
        <f t="shared" si="555"/>
        <v>3934.8898770741621</v>
      </c>
      <c r="J5261">
        <f t="shared" si="556"/>
        <v>2991.5353488705446</v>
      </c>
      <c r="K5261">
        <f t="shared" si="557"/>
        <v>0</v>
      </c>
      <c r="L5261">
        <f t="shared" si="558"/>
        <v>1</v>
      </c>
    </row>
    <row r="5262" spans="1:12">
      <c r="A5262">
        <v>5261</v>
      </c>
      <c r="B5262" s="1">
        <v>44167</v>
      </c>
      <c r="C5262">
        <v>26800.98</v>
      </c>
      <c r="D5262">
        <v>3669.01</v>
      </c>
      <c r="E5262">
        <v>104.4</v>
      </c>
      <c r="F5262">
        <f t="shared" si="559"/>
        <v>90814.06</v>
      </c>
      <c r="G5262">
        <f t="shared" si="560"/>
        <v>1.0248996153925383E-3</v>
      </c>
      <c r="H5262">
        <f t="shared" si="554"/>
        <v>1.4152094768310083E-2</v>
      </c>
      <c r="I5262">
        <f t="shared" si="555"/>
        <v>3938.9227441957873</v>
      </c>
      <c r="J5262">
        <f t="shared" si="556"/>
        <v>2994.5373973569449</v>
      </c>
      <c r="K5262">
        <f t="shared" si="557"/>
        <v>0</v>
      </c>
      <c r="L5262">
        <f t="shared" si="558"/>
        <v>1</v>
      </c>
    </row>
    <row r="5263" spans="1:12">
      <c r="A5263">
        <v>5262</v>
      </c>
      <c r="B5263" s="1">
        <v>44168</v>
      </c>
      <c r="C5263">
        <v>26809.37</v>
      </c>
      <c r="D5263">
        <v>3666.72</v>
      </c>
      <c r="E5263">
        <v>103.83</v>
      </c>
      <c r="F5263">
        <f t="shared" si="559"/>
        <v>90805.09</v>
      </c>
      <c r="G5263">
        <f t="shared" si="560"/>
        <v>-9.8773251630879244E-5</v>
      </c>
      <c r="H5263">
        <f t="shared" si="554"/>
        <v>1.4152182045624349E-2</v>
      </c>
      <c r="I5263">
        <f t="shared" si="555"/>
        <v>3938.5336839884203</v>
      </c>
      <c r="J5263">
        <f t="shared" si="556"/>
        <v>2994.2600829338762</v>
      </c>
      <c r="K5263">
        <f t="shared" si="557"/>
        <v>0</v>
      </c>
      <c r="L5263">
        <f t="shared" si="558"/>
        <v>1</v>
      </c>
    </row>
    <row r="5264" spans="1:12">
      <c r="A5264">
        <v>5263</v>
      </c>
      <c r="B5264" s="1">
        <v>44169</v>
      </c>
      <c r="C5264">
        <v>26751.24</v>
      </c>
      <c r="D5264">
        <v>3699.12</v>
      </c>
      <c r="E5264">
        <v>104.14</v>
      </c>
      <c r="F5264">
        <f t="shared" si="559"/>
        <v>91014.37999999999</v>
      </c>
      <c r="G5264">
        <f t="shared" si="560"/>
        <v>2.3048267448442239E-3</v>
      </c>
      <c r="H5264">
        <f t="shared" si="554"/>
        <v>1.4151742555987916E-2</v>
      </c>
      <c r="I5264">
        <f t="shared" si="555"/>
        <v>3947.6113217587467</v>
      </c>
      <c r="J5264">
        <f t="shared" si="556"/>
        <v>3001.0681339411531</v>
      </c>
      <c r="K5264">
        <f t="shared" si="557"/>
        <v>0</v>
      </c>
      <c r="L5264">
        <f t="shared" si="558"/>
        <v>1</v>
      </c>
    </row>
    <row r="5265" spans="1:12">
      <c r="A5265">
        <v>5264</v>
      </c>
      <c r="B5265" s="1">
        <v>44172</v>
      </c>
      <c r="C5265">
        <v>26547.439999999999</v>
      </c>
      <c r="D5265">
        <v>3691.96</v>
      </c>
      <c r="E5265">
        <v>104.06</v>
      </c>
      <c r="F5265">
        <f t="shared" si="559"/>
        <v>90534.78</v>
      </c>
      <c r="G5265">
        <f t="shared" si="560"/>
        <v>-5.2694969739945918E-3</v>
      </c>
      <c r="H5265">
        <f t="shared" si="554"/>
        <v>1.4152836823232328E-2</v>
      </c>
      <c r="I5265">
        <f t="shared" si="555"/>
        <v>3926.8093958442323</v>
      </c>
      <c r="J5265">
        <f t="shared" si="556"/>
        <v>2985.4848458296642</v>
      </c>
      <c r="K5265">
        <f t="shared" si="557"/>
        <v>0</v>
      </c>
      <c r="L5265">
        <f t="shared" si="558"/>
        <v>1</v>
      </c>
    </row>
    <row r="5266" spans="1:12">
      <c r="A5266">
        <v>5265</v>
      </c>
      <c r="B5266" s="1">
        <v>44173</v>
      </c>
      <c r="C5266">
        <v>26467.08</v>
      </c>
      <c r="D5266">
        <v>3702.25</v>
      </c>
      <c r="E5266">
        <v>104.15</v>
      </c>
      <c r="F5266">
        <f t="shared" si="559"/>
        <v>90477.41</v>
      </c>
      <c r="G5266">
        <f t="shared" si="560"/>
        <v>-6.3367912309497676E-4</v>
      </c>
      <c r="H5266">
        <f t="shared" si="554"/>
        <v>1.4147180993443517E-2</v>
      </c>
      <c r="I5266">
        <f t="shared" si="555"/>
        <v>3924.3210587097128</v>
      </c>
      <c r="J5266">
        <f t="shared" si="556"/>
        <v>2982.4006875550322</v>
      </c>
      <c r="K5266">
        <f t="shared" si="557"/>
        <v>0</v>
      </c>
      <c r="L5266">
        <f t="shared" si="558"/>
        <v>1</v>
      </c>
    </row>
    <row r="5267" spans="1:12">
      <c r="A5267">
        <v>5266</v>
      </c>
      <c r="B5267" s="1">
        <v>44174</v>
      </c>
      <c r="C5267">
        <v>26817.94</v>
      </c>
      <c r="D5267">
        <v>3672.82</v>
      </c>
      <c r="E5267">
        <v>104.21</v>
      </c>
      <c r="F5267">
        <f t="shared" si="559"/>
        <v>90885.13</v>
      </c>
      <c r="G5267">
        <f t="shared" si="560"/>
        <v>4.5063182069424723E-3</v>
      </c>
      <c r="H5267">
        <f t="shared" si="554"/>
        <v>1.4146424704689926E-2</v>
      </c>
      <c r="I5267">
        <f t="shared" si="555"/>
        <v>3942.0052981464642</v>
      </c>
      <c r="J5267">
        <f t="shared" si="556"/>
        <v>2995.6801805878267</v>
      </c>
      <c r="K5267">
        <f t="shared" si="557"/>
        <v>0</v>
      </c>
      <c r="L5267">
        <f t="shared" si="558"/>
        <v>1</v>
      </c>
    </row>
    <row r="5268" spans="1:12">
      <c r="A5268">
        <v>5267</v>
      </c>
      <c r="B5268" s="1">
        <v>44175</v>
      </c>
      <c r="C5268">
        <v>26756.240000000002</v>
      </c>
      <c r="D5268">
        <v>3668.1</v>
      </c>
      <c r="E5268">
        <v>104.2</v>
      </c>
      <c r="F5268">
        <f t="shared" si="559"/>
        <v>90714.48000000001</v>
      </c>
      <c r="G5268">
        <f t="shared" si="560"/>
        <v>-1.8776448908638388E-3</v>
      </c>
      <c r="H5268">
        <f t="shared" si="554"/>
        <v>1.4142842055540035E-2</v>
      </c>
      <c r="I5268">
        <f t="shared" si="555"/>
        <v>3934.6036120386416</v>
      </c>
      <c r="J5268">
        <f t="shared" si="556"/>
        <v>2989.2981113017386</v>
      </c>
      <c r="K5268">
        <f t="shared" si="557"/>
        <v>0</v>
      </c>
      <c r="L5268">
        <f t="shared" si="558"/>
        <v>1</v>
      </c>
    </row>
    <row r="5269" spans="1:12">
      <c r="A5269">
        <v>5268</v>
      </c>
      <c r="B5269" s="1">
        <v>44176</v>
      </c>
      <c r="C5269">
        <v>26652.52</v>
      </c>
      <c r="D5269">
        <v>3663.46</v>
      </c>
      <c r="E5269">
        <v>104.01</v>
      </c>
      <c r="F5269">
        <f t="shared" si="559"/>
        <v>90459.69</v>
      </c>
      <c r="G5269">
        <f t="shared" si="560"/>
        <v>-2.8087026459282516E-3</v>
      </c>
      <c r="H5269">
        <f t="shared" si="554"/>
        <v>1.4142818252411319E-2</v>
      </c>
      <c r="I5269">
        <f t="shared" si="555"/>
        <v>3923.5524804628294</v>
      </c>
      <c r="J5269">
        <f t="shared" si="556"/>
        <v>2980.8970447759648</v>
      </c>
      <c r="K5269">
        <f t="shared" si="557"/>
        <v>0</v>
      </c>
      <c r="L5269">
        <f t="shared" si="558"/>
        <v>1</v>
      </c>
    </row>
    <row r="5270" spans="1:12">
      <c r="A5270">
        <v>5269</v>
      </c>
      <c r="B5270" s="1">
        <v>44179</v>
      </c>
      <c r="C5270">
        <v>26732.44</v>
      </c>
      <c r="D5270">
        <v>3647.49</v>
      </c>
      <c r="E5270">
        <v>104.03</v>
      </c>
      <c r="F5270">
        <f t="shared" si="559"/>
        <v>90459.93</v>
      </c>
      <c r="G5270">
        <f t="shared" si="560"/>
        <v>2.6531154373454768E-6</v>
      </c>
      <c r="H5270">
        <f t="shared" si="554"/>
        <v>1.4141899571891657E-2</v>
      </c>
      <c r="I5270">
        <f t="shared" si="555"/>
        <v>3923.5628901004843</v>
      </c>
      <c r="J5270">
        <f t="shared" si="556"/>
        <v>2980.7113216430134</v>
      </c>
      <c r="K5270">
        <f t="shared" si="557"/>
        <v>0</v>
      </c>
      <c r="L5270">
        <f t="shared" si="558"/>
        <v>1</v>
      </c>
    </row>
    <row r="5271" spans="1:12">
      <c r="A5271">
        <v>5270</v>
      </c>
      <c r="B5271" s="1">
        <v>44180</v>
      </c>
      <c r="C5271">
        <v>26687.84</v>
      </c>
      <c r="D5271">
        <v>3694.62</v>
      </c>
      <c r="E5271">
        <v>103.66</v>
      </c>
      <c r="F5271">
        <f t="shared" si="559"/>
        <v>90840.180000000008</v>
      </c>
      <c r="G5271">
        <f t="shared" si="560"/>
        <v>4.203518618685731E-3</v>
      </c>
      <c r="H5271">
        <f t="shared" si="554"/>
        <v>1.4138549985387598E-2</v>
      </c>
      <c r="I5271">
        <f t="shared" si="555"/>
        <v>3940.0556597606064</v>
      </c>
      <c r="J5271">
        <f t="shared" si="556"/>
        <v>2992.5318316750445</v>
      </c>
      <c r="K5271">
        <f t="shared" si="557"/>
        <v>0</v>
      </c>
      <c r="L5271">
        <f t="shared" si="558"/>
        <v>1</v>
      </c>
    </row>
    <row r="5272" spans="1:12">
      <c r="A5272">
        <v>5271</v>
      </c>
      <c r="B5272" s="1">
        <v>44181</v>
      </c>
      <c r="C5272">
        <v>26757.4</v>
      </c>
      <c r="D5272">
        <v>3701.17</v>
      </c>
      <c r="E5272">
        <v>103.48</v>
      </c>
      <c r="F5272">
        <f t="shared" si="559"/>
        <v>91043.9</v>
      </c>
      <c r="G5272">
        <f t="shared" si="560"/>
        <v>2.2426199507750155E-3</v>
      </c>
      <c r="H5272">
        <f t="shared" si="554"/>
        <v>1.4136196947809463E-2</v>
      </c>
      <c r="I5272">
        <f t="shared" si="555"/>
        <v>3948.8917071903493</v>
      </c>
      <c r="J5272">
        <f t="shared" si="556"/>
        <v>2998.7437880212406</v>
      </c>
      <c r="K5272">
        <f t="shared" si="557"/>
        <v>0</v>
      </c>
      <c r="L5272">
        <f t="shared" si="558"/>
        <v>1</v>
      </c>
    </row>
    <row r="5273" spans="1:12">
      <c r="A5273">
        <v>5272</v>
      </c>
      <c r="B5273" s="1">
        <v>44182</v>
      </c>
      <c r="C5273">
        <v>26806.67</v>
      </c>
      <c r="D5273">
        <v>3722.48</v>
      </c>
      <c r="E5273">
        <v>103.1</v>
      </c>
      <c r="F5273">
        <f t="shared" si="559"/>
        <v>91353.64</v>
      </c>
      <c r="G5273">
        <f t="shared" si="560"/>
        <v>3.4020950332751543E-3</v>
      </c>
      <c r="H5273">
        <f t="shared" si="554"/>
        <v>1.4136857117388289E-2</v>
      </c>
      <c r="I5273">
        <f t="shared" si="555"/>
        <v>3962.3262120543236</v>
      </c>
      <c r="J5273">
        <f t="shared" si="556"/>
        <v>3009.086319091653</v>
      </c>
      <c r="K5273">
        <f t="shared" si="557"/>
        <v>0</v>
      </c>
      <c r="L5273">
        <f t="shared" si="558"/>
        <v>1</v>
      </c>
    </row>
    <row r="5274" spans="1:12">
      <c r="A5274">
        <v>5273</v>
      </c>
      <c r="B5274" s="1">
        <v>44183</v>
      </c>
      <c r="C5274">
        <v>26763.39</v>
      </c>
      <c r="D5274">
        <v>3709.41</v>
      </c>
      <c r="E5274">
        <v>103.31</v>
      </c>
      <c r="F5274">
        <f t="shared" si="559"/>
        <v>91137.430000000008</v>
      </c>
      <c r="G5274">
        <f t="shared" si="560"/>
        <v>-2.3667365635348103E-3</v>
      </c>
      <c r="H5274">
        <f t="shared" si="554"/>
        <v>1.4135100993941481E-2</v>
      </c>
      <c r="I5274">
        <f t="shared" si="555"/>
        <v>3952.9484297316021</v>
      </c>
      <c r="J5274">
        <f t="shared" si="556"/>
        <v>3001.5916912913744</v>
      </c>
      <c r="K5274">
        <f t="shared" si="557"/>
        <v>0</v>
      </c>
      <c r="L5274">
        <f t="shared" si="558"/>
        <v>1</v>
      </c>
    </row>
    <row r="5275" spans="1:12">
      <c r="A5275">
        <v>5274</v>
      </c>
      <c r="B5275" s="1">
        <v>44186</v>
      </c>
      <c r="C5275">
        <v>26714.42</v>
      </c>
      <c r="D5275">
        <v>3694.92</v>
      </c>
      <c r="E5275">
        <v>103.3</v>
      </c>
      <c r="F5275">
        <f t="shared" si="559"/>
        <v>90894.54</v>
      </c>
      <c r="G5275">
        <f t="shared" si="560"/>
        <v>-2.6650959984280131E-3</v>
      </c>
      <c r="H5275">
        <f t="shared" si="554"/>
        <v>1.4134858660813323E-2</v>
      </c>
      <c r="I5275">
        <f t="shared" si="555"/>
        <v>3942.4134426895321</v>
      </c>
      <c r="J5275">
        <f t="shared" si="556"/>
        <v>2993.5408389393683</v>
      </c>
      <c r="K5275">
        <f t="shared" si="557"/>
        <v>0</v>
      </c>
      <c r="L5275">
        <f t="shared" si="558"/>
        <v>1</v>
      </c>
    </row>
    <row r="5276" spans="1:12">
      <c r="A5276">
        <v>5275</v>
      </c>
      <c r="B5276" s="1">
        <v>44187</v>
      </c>
      <c r="C5276">
        <v>26436.39</v>
      </c>
      <c r="D5276">
        <v>3687.26</v>
      </c>
      <c r="E5276">
        <v>103.63</v>
      </c>
      <c r="F5276">
        <f t="shared" si="559"/>
        <v>90263.53</v>
      </c>
      <c r="G5276">
        <f t="shared" si="560"/>
        <v>-6.9422211719206706E-3</v>
      </c>
      <c r="H5276">
        <f t="shared" si="554"/>
        <v>1.4142287712169447E-2</v>
      </c>
      <c r="I5276">
        <f t="shared" si="555"/>
        <v>3915.044336619228</v>
      </c>
      <c r="J5276">
        <f t="shared" si="556"/>
        <v>2974.3214500401691</v>
      </c>
      <c r="K5276">
        <f t="shared" si="557"/>
        <v>0</v>
      </c>
      <c r="L5276">
        <f t="shared" si="558"/>
        <v>1</v>
      </c>
    </row>
    <row r="5277" spans="1:12">
      <c r="A5277">
        <v>5276</v>
      </c>
      <c r="B5277" s="1">
        <v>44188</v>
      </c>
      <c r="C5277">
        <v>26524.79</v>
      </c>
      <c r="D5277">
        <v>3690.01</v>
      </c>
      <c r="E5277">
        <v>103.55</v>
      </c>
      <c r="F5277">
        <f t="shared" si="559"/>
        <v>90467.430000000008</v>
      </c>
      <c r="G5277">
        <f t="shared" si="560"/>
        <v>2.2589411249482882E-3</v>
      </c>
      <c r="H5277">
        <f t="shared" si="554"/>
        <v>1.4140316863074386E-2</v>
      </c>
      <c r="I5277">
        <f t="shared" si="555"/>
        <v>3923.8881912772135</v>
      </c>
      <c r="J5277">
        <f t="shared" si="556"/>
        <v>2980.624833552044</v>
      </c>
      <c r="K5277">
        <f t="shared" si="557"/>
        <v>0</v>
      </c>
      <c r="L5277">
        <f t="shared" si="558"/>
        <v>1</v>
      </c>
    </row>
    <row r="5278" spans="1:12">
      <c r="A5278">
        <v>5277</v>
      </c>
      <c r="B5278" s="1">
        <v>44189</v>
      </c>
      <c r="C5278">
        <v>26668.35</v>
      </c>
      <c r="D5278">
        <v>3703.06</v>
      </c>
      <c r="E5278">
        <v>103.63</v>
      </c>
      <c r="F5278">
        <f t="shared" si="559"/>
        <v>90885.449999999983</v>
      </c>
      <c r="G5278">
        <f t="shared" si="560"/>
        <v>4.6206684549343624E-3</v>
      </c>
      <c r="H5278">
        <f t="shared" si="554"/>
        <v>1.413911044960783E-2</v>
      </c>
      <c r="I5278">
        <f t="shared" si="555"/>
        <v>3942.0191776633369</v>
      </c>
      <c r="J5278">
        <f t="shared" si="556"/>
        <v>2994.1418388426819</v>
      </c>
      <c r="K5278">
        <f t="shared" si="557"/>
        <v>0</v>
      </c>
      <c r="L5278">
        <f t="shared" si="558"/>
        <v>1</v>
      </c>
    </row>
    <row r="5279" spans="1:12">
      <c r="A5279">
        <v>5278</v>
      </c>
      <c r="B5279" s="1">
        <v>44193</v>
      </c>
      <c r="C5279">
        <v>26854.03</v>
      </c>
      <c r="D5279">
        <v>3735.36</v>
      </c>
      <c r="E5279">
        <v>103.78</v>
      </c>
      <c r="F5279">
        <f t="shared" si="559"/>
        <v>91580.56</v>
      </c>
      <c r="G5279">
        <f t="shared" si="560"/>
        <v>7.6481989141277129E-3</v>
      </c>
      <c r="H5279">
        <f t="shared" si="554"/>
        <v>1.4126679053139345E-2</v>
      </c>
      <c r="I5279">
        <f t="shared" si="555"/>
        <v>3972.1685244574128</v>
      </c>
      <c r="J5279">
        <f t="shared" si="556"/>
        <v>3014.3889862003766</v>
      </c>
      <c r="K5279">
        <f t="shared" si="557"/>
        <v>0</v>
      </c>
      <c r="L5279">
        <f t="shared" si="558"/>
        <v>1</v>
      </c>
    </row>
    <row r="5280" spans="1:12">
      <c r="A5280">
        <v>5279</v>
      </c>
      <c r="B5280" s="1">
        <v>44194</v>
      </c>
      <c r="C5280">
        <v>27568.15</v>
      </c>
      <c r="D5280">
        <v>3727.04</v>
      </c>
      <c r="E5280">
        <v>103.56</v>
      </c>
      <c r="F5280">
        <f t="shared" si="559"/>
        <v>92924.500000000015</v>
      </c>
      <c r="G5280">
        <f t="shared" si="560"/>
        <v>1.4674948482516603E-2</v>
      </c>
      <c r="H5280">
        <f t="shared" si="554"/>
        <v>1.4150578267991442E-2</v>
      </c>
      <c r="I5280">
        <f t="shared" si="555"/>
        <v>4030.4598929176991</v>
      </c>
      <c r="J5280">
        <f t="shared" si="556"/>
        <v>3063.7995059150526</v>
      </c>
      <c r="K5280">
        <f t="shared" si="557"/>
        <v>0</v>
      </c>
      <c r="L5280">
        <f t="shared" si="558"/>
        <v>1</v>
      </c>
    </row>
    <row r="5281" spans="1:12">
      <c r="A5281">
        <v>5280</v>
      </c>
      <c r="B5281" s="1">
        <v>44195</v>
      </c>
      <c r="C5281">
        <v>27444.17</v>
      </c>
      <c r="D5281">
        <v>3732.04</v>
      </c>
      <c r="E5281">
        <v>103.17</v>
      </c>
      <c r="F5281">
        <f t="shared" si="559"/>
        <v>92724.59</v>
      </c>
      <c r="G5281">
        <f t="shared" si="560"/>
        <v>-2.1513163912640909E-3</v>
      </c>
      <c r="H5281">
        <f t="shared" si="554"/>
        <v>1.4147539716101614E-2</v>
      </c>
      <c r="I5281">
        <f t="shared" si="555"/>
        <v>4021.7890984857327</v>
      </c>
      <c r="J5281">
        <f t="shared" si="556"/>
        <v>3056.551829864276</v>
      </c>
      <c r="K5281">
        <f t="shared" si="557"/>
        <v>0</v>
      </c>
      <c r="L5281">
        <f t="shared" si="558"/>
        <v>1</v>
      </c>
    </row>
    <row r="5282" spans="1:12">
      <c r="A5282">
        <v>5281</v>
      </c>
      <c r="B5282" s="1">
        <v>44200</v>
      </c>
      <c r="C5282">
        <v>27258.38</v>
      </c>
      <c r="D5282">
        <v>3700.65</v>
      </c>
      <c r="E5282">
        <v>103.1</v>
      </c>
      <c r="F5282">
        <f t="shared" si="559"/>
        <v>92038.760000000009</v>
      </c>
      <c r="G5282">
        <f t="shared" si="560"/>
        <v>-7.3964198709316475E-3</v>
      </c>
      <c r="H5282">
        <f t="shared" si="554"/>
        <v>1.4156007172161693E-2</v>
      </c>
      <c r="I5282">
        <f t="shared" si="555"/>
        <v>3992.042257680997</v>
      </c>
      <c r="J5282">
        <f t="shared" si="556"/>
        <v>3035.760137757105</v>
      </c>
      <c r="K5282">
        <f t="shared" si="557"/>
        <v>0</v>
      </c>
      <c r="L5282">
        <f t="shared" si="558"/>
        <v>1</v>
      </c>
    </row>
    <row r="5283" spans="1:12">
      <c r="A5283">
        <v>5282</v>
      </c>
      <c r="B5283" s="1">
        <v>44201</v>
      </c>
      <c r="C5283">
        <v>27158.63</v>
      </c>
      <c r="D5283">
        <v>3726.86</v>
      </c>
      <c r="E5283">
        <v>102.72</v>
      </c>
      <c r="F5283">
        <f t="shared" si="559"/>
        <v>92099.46</v>
      </c>
      <c r="G5283">
        <f t="shared" si="560"/>
        <v>6.5950475647436058E-4</v>
      </c>
      <c r="H5283">
        <f t="shared" si="554"/>
        <v>1.4155368875215239E-2</v>
      </c>
      <c r="I5283">
        <f t="shared" si="555"/>
        <v>3994.675028537984</v>
      </c>
      <c r="J5283">
        <f t="shared" si="556"/>
        <v>3037.6252627539452</v>
      </c>
      <c r="K5283">
        <f t="shared" si="557"/>
        <v>0</v>
      </c>
      <c r="L5283">
        <f t="shared" si="558"/>
        <v>1</v>
      </c>
    </row>
    <row r="5284" spans="1:12">
      <c r="A5284">
        <v>5283</v>
      </c>
      <c r="B5284" s="1">
        <v>44202</v>
      </c>
      <c r="C5284">
        <v>27055.94</v>
      </c>
      <c r="D5284">
        <v>3748.14</v>
      </c>
      <c r="E5284">
        <v>103.04</v>
      </c>
      <c r="F5284">
        <f t="shared" si="559"/>
        <v>92108.479999999996</v>
      </c>
      <c r="G5284">
        <f t="shared" si="560"/>
        <v>9.7937599199626746E-5</v>
      </c>
      <c r="H5284">
        <f t="shared" si="554"/>
        <v>1.4154819574419834E-2</v>
      </c>
      <c r="I5284">
        <f t="shared" si="555"/>
        <v>3995.0662574198618</v>
      </c>
      <c r="J5284">
        <f t="shared" si="556"/>
        <v>3037.8048735205548</v>
      </c>
      <c r="K5284">
        <f t="shared" si="557"/>
        <v>0</v>
      </c>
      <c r="L5284">
        <f t="shared" si="558"/>
        <v>1</v>
      </c>
    </row>
    <row r="5285" spans="1:12">
      <c r="A5285">
        <v>5284</v>
      </c>
      <c r="B5285" s="1">
        <v>44203</v>
      </c>
      <c r="C5285">
        <v>27490.13</v>
      </c>
      <c r="D5285">
        <v>3803.79</v>
      </c>
      <c r="E5285">
        <v>103.8</v>
      </c>
      <c r="F5285">
        <f t="shared" si="559"/>
        <v>93537.16</v>
      </c>
      <c r="G5285">
        <f t="shared" si="560"/>
        <v>1.5510841129937392E-2</v>
      </c>
      <c r="H5285">
        <f t="shared" si="554"/>
        <v>1.4185458927064687E-2</v>
      </c>
      <c r="I5285">
        <f t="shared" si="555"/>
        <v>4057.0330954422748</v>
      </c>
      <c r="J5285">
        <f t="shared" si="556"/>
        <v>3091.6013713088682</v>
      </c>
      <c r="K5285">
        <f t="shared" si="557"/>
        <v>0</v>
      </c>
      <c r="L5285">
        <f t="shared" si="558"/>
        <v>1</v>
      </c>
    </row>
    <row r="5286" spans="1:12">
      <c r="A5286">
        <v>5285</v>
      </c>
      <c r="B5286" s="1">
        <v>44204</v>
      </c>
      <c r="C5286">
        <v>28139.03</v>
      </c>
      <c r="D5286">
        <v>3824.68</v>
      </c>
      <c r="E5286">
        <v>103.93</v>
      </c>
      <c r="F5286">
        <f t="shared" si="559"/>
        <v>95044.50999999998</v>
      </c>
      <c r="G5286">
        <f t="shared" si="560"/>
        <v>1.6114985744702714E-2</v>
      </c>
      <c r="H5286">
        <f t="shared" si="554"/>
        <v>1.4218461774835225E-2</v>
      </c>
      <c r="I5286">
        <f t="shared" si="555"/>
        <v>4122.412125941114</v>
      </c>
      <c r="J5286">
        <f t="shared" si="556"/>
        <v>3148.7310863590596</v>
      </c>
      <c r="K5286">
        <f t="shared" si="557"/>
        <v>0</v>
      </c>
      <c r="L5286">
        <f t="shared" si="558"/>
        <v>1</v>
      </c>
    </row>
    <row r="5287" spans="1:12">
      <c r="A5287">
        <v>5286</v>
      </c>
      <c r="B5287" s="1">
        <v>44208</v>
      </c>
      <c r="C5287">
        <v>28164.34</v>
      </c>
      <c r="D5287">
        <v>3801.19</v>
      </c>
      <c r="E5287">
        <v>103.75</v>
      </c>
      <c r="F5287">
        <f t="shared" si="559"/>
        <v>94859.33</v>
      </c>
      <c r="G5287">
        <f t="shared" si="560"/>
        <v>-1.9483503045044648E-3</v>
      </c>
      <c r="H5287">
        <f t="shared" si="554"/>
        <v>1.4175394063439876E-2</v>
      </c>
      <c r="I5287">
        <f t="shared" si="555"/>
        <v>4114.3802230202436</v>
      </c>
      <c r="J5287">
        <f t="shared" si="556"/>
        <v>3133.0773331912501</v>
      </c>
      <c r="K5287">
        <f t="shared" si="557"/>
        <v>0</v>
      </c>
      <c r="L5287">
        <f t="shared" si="558"/>
        <v>1</v>
      </c>
    </row>
    <row r="5288" spans="1:12">
      <c r="A5288">
        <v>5287</v>
      </c>
      <c r="B5288" s="1">
        <v>44209</v>
      </c>
      <c r="C5288">
        <v>28456.59</v>
      </c>
      <c r="D5288">
        <v>3809.84</v>
      </c>
      <c r="E5288">
        <v>103.85</v>
      </c>
      <c r="F5288">
        <f t="shared" si="559"/>
        <v>95530.83</v>
      </c>
      <c r="G5288">
        <f t="shared" si="560"/>
        <v>7.0789030451723356E-3</v>
      </c>
      <c r="H5288">
        <f t="shared" si="554"/>
        <v>1.4180982338055464E-2</v>
      </c>
      <c r="I5288">
        <f t="shared" si="555"/>
        <v>4143.505521709978</v>
      </c>
      <c r="J5288">
        <f t="shared" si="556"/>
        <v>3156.4999602195853</v>
      </c>
      <c r="K5288">
        <f t="shared" si="557"/>
        <v>0</v>
      </c>
      <c r="L5288">
        <f t="shared" si="558"/>
        <v>1</v>
      </c>
    </row>
    <row r="5289" spans="1:12">
      <c r="A5289">
        <v>5288</v>
      </c>
      <c r="B5289" s="1">
        <v>44210</v>
      </c>
      <c r="C5289">
        <v>28698.26</v>
      </c>
      <c r="D5289">
        <v>3795.54</v>
      </c>
      <c r="E5289">
        <v>103.79</v>
      </c>
      <c r="F5289">
        <f t="shared" si="559"/>
        <v>95870.87</v>
      </c>
      <c r="G5289">
        <f t="shared" si="560"/>
        <v>3.5594791754660626E-3</v>
      </c>
      <c r="H5289">
        <f t="shared" si="554"/>
        <v>1.4180316674931663E-2</v>
      </c>
      <c r="I5289">
        <f t="shared" si="555"/>
        <v>4158.2542433279341</v>
      </c>
      <c r="J5289">
        <f t="shared" si="556"/>
        <v>3167.5867608478088</v>
      </c>
      <c r="K5289">
        <f t="shared" si="557"/>
        <v>0</v>
      </c>
      <c r="L5289">
        <f t="shared" si="558"/>
        <v>1</v>
      </c>
    </row>
    <row r="5290" spans="1:12">
      <c r="A5290">
        <v>5289</v>
      </c>
      <c r="B5290" s="1">
        <v>44211</v>
      </c>
      <c r="C5290">
        <v>28519.18</v>
      </c>
      <c r="D5290">
        <v>3768.25</v>
      </c>
      <c r="E5290">
        <v>103.87</v>
      </c>
      <c r="F5290">
        <f t="shared" si="559"/>
        <v>95240.21</v>
      </c>
      <c r="G5290">
        <f t="shared" si="560"/>
        <v>-6.5782233956986902E-3</v>
      </c>
      <c r="H5290">
        <f t="shared" si="554"/>
        <v>1.4185644230717958E-2</v>
      </c>
      <c r="I5290">
        <f t="shared" si="555"/>
        <v>4130.9003179792107</v>
      </c>
      <c r="J5290">
        <f t="shared" si="556"/>
        <v>3147.9319037589598</v>
      </c>
      <c r="K5290">
        <f t="shared" si="557"/>
        <v>0</v>
      </c>
      <c r="L5290">
        <f t="shared" si="558"/>
        <v>1</v>
      </c>
    </row>
    <row r="5291" spans="1:12">
      <c r="A5291">
        <v>5290</v>
      </c>
      <c r="B5291" s="1">
        <v>44215</v>
      </c>
      <c r="C5291">
        <v>28633.46</v>
      </c>
      <c r="D5291">
        <v>3798.91</v>
      </c>
      <c r="E5291">
        <v>103.89</v>
      </c>
      <c r="F5291">
        <f t="shared" si="559"/>
        <v>95775.469999999987</v>
      </c>
      <c r="G5291">
        <f t="shared" si="560"/>
        <v>5.6201052055637746E-3</v>
      </c>
      <c r="H5291">
        <f t="shared" si="554"/>
        <v>1.418776794918775E-2</v>
      </c>
      <c r="I5291">
        <f t="shared" si="555"/>
        <v>4154.1164123599501</v>
      </c>
      <c r="J5291">
        <f t="shared" si="556"/>
        <v>3166.0975345516354</v>
      </c>
      <c r="K5291">
        <f t="shared" si="557"/>
        <v>0</v>
      </c>
      <c r="L5291">
        <f t="shared" si="558"/>
        <v>1</v>
      </c>
    </row>
    <row r="5292" spans="1:12">
      <c r="A5292">
        <v>5291</v>
      </c>
      <c r="B5292" s="1">
        <v>44216</v>
      </c>
      <c r="C5292">
        <v>28523.26</v>
      </c>
      <c r="D5292">
        <v>3851.85</v>
      </c>
      <c r="E5292">
        <v>103.52</v>
      </c>
      <c r="F5292">
        <f t="shared" si="559"/>
        <v>96082.62</v>
      </c>
      <c r="G5292">
        <f t="shared" si="560"/>
        <v>3.2069798247924552E-3</v>
      </c>
      <c r="H5292">
        <f t="shared" si="554"/>
        <v>1.4188103826173651E-2</v>
      </c>
      <c r="I5292">
        <f t="shared" si="555"/>
        <v>4167.4385798842277</v>
      </c>
      <c r="J5292">
        <f t="shared" si="556"/>
        <v>3176.3263390903385</v>
      </c>
      <c r="K5292">
        <f t="shared" si="557"/>
        <v>0</v>
      </c>
      <c r="L5292">
        <f t="shared" si="558"/>
        <v>1</v>
      </c>
    </row>
    <row r="5293" spans="1:12">
      <c r="A5293">
        <v>5292</v>
      </c>
      <c r="B5293" s="1">
        <v>44217</v>
      </c>
      <c r="C5293">
        <v>28756.86</v>
      </c>
      <c r="D5293">
        <v>3853.07</v>
      </c>
      <c r="E5293">
        <v>103.48</v>
      </c>
      <c r="F5293">
        <f t="shared" si="559"/>
        <v>96561.82</v>
      </c>
      <c r="G5293">
        <f t="shared" si="560"/>
        <v>4.9873744075672466E-3</v>
      </c>
      <c r="H5293">
        <f t="shared" si="554"/>
        <v>1.4190540344419945E-2</v>
      </c>
      <c r="I5293">
        <f t="shared" si="555"/>
        <v>4188.2231564026506</v>
      </c>
      <c r="J5293">
        <f t="shared" si="556"/>
        <v>3192.7160576866372</v>
      </c>
      <c r="K5293">
        <f t="shared" si="557"/>
        <v>0</v>
      </c>
      <c r="L5293">
        <f t="shared" si="558"/>
        <v>1</v>
      </c>
    </row>
    <row r="5294" spans="1:12">
      <c r="A5294">
        <v>5293</v>
      </c>
      <c r="B5294" s="1">
        <v>44218</v>
      </c>
      <c r="C5294">
        <v>28631.45</v>
      </c>
      <c r="D5294">
        <v>3841.47</v>
      </c>
      <c r="E5294">
        <v>103.77</v>
      </c>
      <c r="F5294">
        <f t="shared" si="559"/>
        <v>96196.450000000012</v>
      </c>
      <c r="G5294">
        <f t="shared" si="560"/>
        <v>-3.7837936360354263E-3</v>
      </c>
      <c r="H5294">
        <f t="shared" si="554"/>
        <v>1.4193480854401384E-2</v>
      </c>
      <c r="I5294">
        <f t="shared" si="555"/>
        <v>4172.3757842771583</v>
      </c>
      <c r="J5294">
        <f t="shared" si="556"/>
        <v>3181.2945582137659</v>
      </c>
      <c r="K5294">
        <f t="shared" si="557"/>
        <v>0</v>
      </c>
      <c r="L5294">
        <f t="shared" si="558"/>
        <v>1</v>
      </c>
    </row>
    <row r="5295" spans="1:12">
      <c r="A5295">
        <v>5294</v>
      </c>
      <c r="B5295" s="1">
        <v>44221</v>
      </c>
      <c r="C5295">
        <v>28822.29</v>
      </c>
      <c r="D5295">
        <v>3855.36</v>
      </c>
      <c r="E5295">
        <v>103.73</v>
      </c>
      <c r="F5295">
        <f t="shared" si="559"/>
        <v>96716.829999999987</v>
      </c>
      <c r="G5295">
        <f t="shared" si="560"/>
        <v>5.4095551343107395E-3</v>
      </c>
      <c r="H5295">
        <f t="shared" si="554"/>
        <v>1.4196026999026858E-2</v>
      </c>
      <c r="I5295">
        <f t="shared" si="555"/>
        <v>4194.9464811232692</v>
      </c>
      <c r="J5295">
        <f t="shared" si="556"/>
        <v>3199.0777207608776</v>
      </c>
      <c r="K5295">
        <f t="shared" si="557"/>
        <v>0</v>
      </c>
      <c r="L5295">
        <f t="shared" si="558"/>
        <v>1</v>
      </c>
    </row>
    <row r="5296" spans="1:12">
      <c r="A5296">
        <v>5295</v>
      </c>
      <c r="B5296" s="1">
        <v>44222</v>
      </c>
      <c r="C5296">
        <v>28546.18</v>
      </c>
      <c r="D5296">
        <v>3849.62</v>
      </c>
      <c r="E5296">
        <v>103.6</v>
      </c>
      <c r="F5296">
        <f t="shared" si="559"/>
        <v>96106.559999999998</v>
      </c>
      <c r="G5296">
        <f t="shared" si="560"/>
        <v>-6.3098635470164588E-3</v>
      </c>
      <c r="H5296">
        <f t="shared" si="554"/>
        <v>1.4203168221548474E-2</v>
      </c>
      <c r="I5296">
        <f t="shared" si="555"/>
        <v>4168.4769412403439</v>
      </c>
      <c r="J5296">
        <f t="shared" si="556"/>
        <v>3180.4910985772162</v>
      </c>
      <c r="K5296">
        <f t="shared" si="557"/>
        <v>0</v>
      </c>
      <c r="L5296">
        <f t="shared" si="558"/>
        <v>1</v>
      </c>
    </row>
    <row r="5297" spans="1:12">
      <c r="A5297">
        <v>5296</v>
      </c>
      <c r="B5297" s="1">
        <v>44223</v>
      </c>
      <c r="C5297">
        <v>28635.21</v>
      </c>
      <c r="D5297">
        <v>3750.77</v>
      </c>
      <c r="E5297">
        <v>104.09</v>
      </c>
      <c r="F5297">
        <f t="shared" si="559"/>
        <v>95298.569999999992</v>
      </c>
      <c r="G5297">
        <f t="shared" si="560"/>
        <v>-8.4072304741736881E-3</v>
      </c>
      <c r="H5297">
        <f t="shared" si="554"/>
        <v>1.4209744568343707E-2</v>
      </c>
      <c r="I5297">
        <f t="shared" si="555"/>
        <v>4133.4315948690582</v>
      </c>
      <c r="J5297">
        <f t="shared" si="556"/>
        <v>3155.2122262082244</v>
      </c>
      <c r="K5297">
        <f t="shared" si="557"/>
        <v>0</v>
      </c>
      <c r="L5297">
        <f t="shared" si="558"/>
        <v>1</v>
      </c>
    </row>
    <row r="5298" spans="1:12">
      <c r="A5298">
        <v>5297</v>
      </c>
      <c r="B5298" s="1">
        <v>44224</v>
      </c>
      <c r="C5298">
        <v>28197.42</v>
      </c>
      <c r="D5298">
        <v>3787.38</v>
      </c>
      <c r="E5298">
        <v>104.21</v>
      </c>
      <c r="F5298">
        <f t="shared" si="559"/>
        <v>94789.69</v>
      </c>
      <c r="G5298">
        <f t="shared" si="560"/>
        <v>-5.3398492758075511E-3</v>
      </c>
      <c r="H5298">
        <f t="shared" si="554"/>
        <v>1.4183431195196322E-2</v>
      </c>
      <c r="I5298">
        <f t="shared" si="555"/>
        <v>4111.3596931605962</v>
      </c>
      <c r="J5298">
        <f t="shared" si="556"/>
        <v>3132.5522974805444</v>
      </c>
      <c r="K5298">
        <f t="shared" si="557"/>
        <v>0</v>
      </c>
      <c r="L5298">
        <f t="shared" si="558"/>
        <v>1</v>
      </c>
    </row>
    <row r="5299" spans="1:12">
      <c r="A5299">
        <v>5298</v>
      </c>
      <c r="B5299" s="1">
        <v>44225</v>
      </c>
      <c r="C5299">
        <v>27663.39</v>
      </c>
      <c r="D5299">
        <v>3714.24</v>
      </c>
      <c r="E5299">
        <v>104.68</v>
      </c>
      <c r="F5299">
        <f t="shared" si="559"/>
        <v>92992.579999999987</v>
      </c>
      <c r="G5299">
        <f t="shared" si="560"/>
        <v>-1.8958918422457338E-2</v>
      </c>
      <c r="H5299">
        <f t="shared" si="554"/>
        <v>1.421903251733855E-2</v>
      </c>
      <c r="I5299">
        <f t="shared" si="555"/>
        <v>4033.4127601325858</v>
      </c>
      <c r="J5299">
        <f t="shared" si="556"/>
        <v>3080.8763290165107</v>
      </c>
      <c r="K5299">
        <f t="shared" si="557"/>
        <v>0</v>
      </c>
      <c r="L5299">
        <f t="shared" si="558"/>
        <v>1</v>
      </c>
    </row>
    <row r="5300" spans="1:12">
      <c r="A5300">
        <v>5299</v>
      </c>
      <c r="B5300" s="1">
        <v>44228</v>
      </c>
      <c r="C5300">
        <v>28091.05</v>
      </c>
      <c r="D5300">
        <v>3773.86</v>
      </c>
      <c r="E5300">
        <v>104.91</v>
      </c>
      <c r="F5300">
        <f t="shared" si="559"/>
        <v>94445.25</v>
      </c>
      <c r="G5300">
        <f t="shared" si="560"/>
        <v>1.5621353875761024E-2</v>
      </c>
      <c r="H5300">
        <f t="shared" si="554"/>
        <v>1.4234830178063949E-2</v>
      </c>
      <c r="I5300">
        <f t="shared" si="555"/>
        <v>4096.4201281856267</v>
      </c>
      <c r="J5300">
        <f t="shared" si="556"/>
        <v>3132.4801810582703</v>
      </c>
      <c r="K5300">
        <f t="shared" si="557"/>
        <v>0</v>
      </c>
      <c r="L5300">
        <f t="shared" si="558"/>
        <v>1</v>
      </c>
    </row>
    <row r="5301" spans="1:12">
      <c r="A5301">
        <v>5300</v>
      </c>
      <c r="B5301" s="1">
        <v>44229</v>
      </c>
      <c r="C5301">
        <v>28362.17</v>
      </c>
      <c r="D5301">
        <v>3826.31</v>
      </c>
      <c r="E5301">
        <v>104.97</v>
      </c>
      <c r="F5301">
        <f t="shared" si="559"/>
        <v>95512.290000000008</v>
      </c>
      <c r="G5301">
        <f t="shared" si="560"/>
        <v>1.1297974223161145E-2</v>
      </c>
      <c r="H5301">
        <f t="shared" si="554"/>
        <v>1.4213148983211063E-2</v>
      </c>
      <c r="I5301">
        <f t="shared" si="555"/>
        <v>4142.701377201106</v>
      </c>
      <c r="J5301">
        <f t="shared" si="556"/>
        <v>3163.0458494695481</v>
      </c>
      <c r="K5301">
        <f t="shared" si="557"/>
        <v>0</v>
      </c>
      <c r="L5301">
        <f t="shared" si="558"/>
        <v>1</v>
      </c>
    </row>
    <row r="5302" spans="1:12">
      <c r="A5302">
        <v>5301</v>
      </c>
      <c r="B5302" s="1">
        <v>44230</v>
      </c>
      <c r="C5302">
        <v>28646.5</v>
      </c>
      <c r="D5302">
        <v>3830.17</v>
      </c>
      <c r="E5302">
        <v>105.01</v>
      </c>
      <c r="F5302">
        <f t="shared" si="559"/>
        <v>96119.75</v>
      </c>
      <c r="G5302">
        <f t="shared" si="560"/>
        <v>6.3600192184691817E-3</v>
      </c>
      <c r="H5302">
        <f t="shared" si="554"/>
        <v>1.4215357089722509E-2</v>
      </c>
      <c r="I5302">
        <f t="shared" si="555"/>
        <v>4169.0490375764839</v>
      </c>
      <c r="J5302">
        <f t="shared" si="556"/>
        <v>3183.6574072259127</v>
      </c>
      <c r="K5302">
        <f t="shared" si="557"/>
        <v>0</v>
      </c>
      <c r="L5302">
        <f t="shared" si="558"/>
        <v>1</v>
      </c>
    </row>
    <row r="5303" spans="1:12">
      <c r="A5303">
        <v>5302</v>
      </c>
      <c r="B5303" s="1">
        <v>44231</v>
      </c>
      <c r="C5303">
        <v>28341.95</v>
      </c>
      <c r="D5303">
        <v>3871.74</v>
      </c>
      <c r="E5303">
        <v>105.54</v>
      </c>
      <c r="F5303">
        <f t="shared" si="559"/>
        <v>95928.999999999985</v>
      </c>
      <c r="G5303">
        <f t="shared" si="560"/>
        <v>-1.9845037050139069E-3</v>
      </c>
      <c r="H5303">
        <f t="shared" si="554"/>
        <v>1.4214152496246357E-2</v>
      </c>
      <c r="I5303">
        <f t="shared" si="555"/>
        <v>4160.7755443150281</v>
      </c>
      <c r="J5303">
        <f t="shared" si="556"/>
        <v>3177.0701831129304</v>
      </c>
      <c r="K5303">
        <f t="shared" si="557"/>
        <v>0</v>
      </c>
      <c r="L5303">
        <f t="shared" si="558"/>
        <v>1</v>
      </c>
    </row>
    <row r="5304" spans="1:12">
      <c r="A5304">
        <v>5303</v>
      </c>
      <c r="B5304" s="1">
        <v>44232</v>
      </c>
      <c r="C5304">
        <v>28779.19</v>
      </c>
      <c r="D5304">
        <v>3886.83</v>
      </c>
      <c r="E5304">
        <v>105.36</v>
      </c>
      <c r="F5304">
        <f t="shared" si="559"/>
        <v>96953.48</v>
      </c>
      <c r="G5304">
        <f t="shared" si="560"/>
        <v>1.0679565095018217E-2</v>
      </c>
      <c r="H5304">
        <f t="shared" si="554"/>
        <v>1.4225902434109631E-2</v>
      </c>
      <c r="I5304">
        <f t="shared" si="555"/>
        <v>4205.2108175863004</v>
      </c>
      <c r="J5304">
        <f t="shared" si="556"/>
        <v>3213.6542408068408</v>
      </c>
      <c r="K5304">
        <f t="shared" si="557"/>
        <v>0</v>
      </c>
      <c r="L5304">
        <f t="shared" si="558"/>
        <v>1</v>
      </c>
    </row>
    <row r="5305" spans="1:12">
      <c r="A5305">
        <v>5304</v>
      </c>
      <c r="B5305" s="1">
        <v>44235</v>
      </c>
      <c r="C5305">
        <v>29388.5</v>
      </c>
      <c r="D5305">
        <v>3915.59</v>
      </c>
      <c r="E5305">
        <v>105.22</v>
      </c>
      <c r="F5305">
        <f t="shared" si="559"/>
        <v>98459</v>
      </c>
      <c r="G5305">
        <f t="shared" si="560"/>
        <v>1.5528271909373448E-2</v>
      </c>
      <c r="H5305">
        <f t="shared" si="554"/>
        <v>1.425570893016001E-2</v>
      </c>
      <c r="I5305">
        <f t="shared" si="555"/>
        <v>4270.5104745980198</v>
      </c>
      <c r="J5305">
        <f t="shared" si="556"/>
        <v>3270.3946301422752</v>
      </c>
      <c r="K5305">
        <f t="shared" si="557"/>
        <v>0</v>
      </c>
      <c r="L5305">
        <f t="shared" si="558"/>
        <v>1</v>
      </c>
    </row>
    <row r="5306" spans="1:12">
      <c r="A5306">
        <v>5305</v>
      </c>
      <c r="B5306" s="1">
        <v>44236</v>
      </c>
      <c r="C5306">
        <v>29505.93</v>
      </c>
      <c r="D5306">
        <v>3911.23</v>
      </c>
      <c r="E5306">
        <v>104.57</v>
      </c>
      <c r="F5306">
        <f t="shared" si="559"/>
        <v>98647.010000000009</v>
      </c>
      <c r="G5306">
        <f t="shared" si="560"/>
        <v>1.9095257924619524E-3</v>
      </c>
      <c r="H5306">
        <f t="shared" si="554"/>
        <v>1.42531823442682E-2</v>
      </c>
      <c r="I5306">
        <f t="shared" si="555"/>
        <v>4278.6651244962432</v>
      </c>
      <c r="J5306">
        <f t="shared" si="556"/>
        <v>3276.0588035051578</v>
      </c>
      <c r="K5306">
        <f t="shared" si="557"/>
        <v>0</v>
      </c>
      <c r="L5306">
        <f t="shared" si="558"/>
        <v>1</v>
      </c>
    </row>
    <row r="5307" spans="1:12">
      <c r="A5307">
        <v>5306</v>
      </c>
      <c r="B5307" s="1">
        <v>44237</v>
      </c>
      <c r="C5307">
        <v>29562.93</v>
      </c>
      <c r="D5307">
        <v>3909.88</v>
      </c>
      <c r="E5307">
        <v>104.57</v>
      </c>
      <c r="F5307">
        <f t="shared" si="559"/>
        <v>98747.510000000009</v>
      </c>
      <c r="G5307">
        <f t="shared" si="560"/>
        <v>1.0187840462676512E-3</v>
      </c>
      <c r="H5307">
        <f t="shared" si="554"/>
        <v>1.4248921110906167E-2</v>
      </c>
      <c r="I5307">
        <f t="shared" si="555"/>
        <v>4283.0241602644019</v>
      </c>
      <c r="J5307">
        <f t="shared" si="556"/>
        <v>3278.4159681400142</v>
      </c>
      <c r="K5307">
        <f t="shared" si="557"/>
        <v>0</v>
      </c>
      <c r="L5307">
        <f t="shared" si="558"/>
        <v>1</v>
      </c>
    </row>
    <row r="5308" spans="1:12">
      <c r="A5308">
        <v>5307</v>
      </c>
      <c r="B5308" s="1">
        <v>44239</v>
      </c>
      <c r="C5308">
        <v>29520.07</v>
      </c>
      <c r="D5308">
        <v>3934.83</v>
      </c>
      <c r="E5308">
        <v>104.93</v>
      </c>
      <c r="F5308">
        <f t="shared" si="559"/>
        <v>98913.09</v>
      </c>
      <c r="G5308">
        <f t="shared" si="560"/>
        <v>1.6768017745458774E-3</v>
      </c>
      <c r="H5308">
        <f t="shared" si="554"/>
        <v>1.4246391886890261E-2</v>
      </c>
      <c r="I5308">
        <f t="shared" si="555"/>
        <v>4290.2059427767563</v>
      </c>
      <c r="J5308">
        <f t="shared" si="556"/>
        <v>3283.3303179179638</v>
      </c>
      <c r="K5308">
        <f t="shared" si="557"/>
        <v>0</v>
      </c>
      <c r="L5308">
        <f t="shared" si="558"/>
        <v>1</v>
      </c>
    </row>
    <row r="5309" spans="1:12">
      <c r="A5309">
        <v>5308</v>
      </c>
      <c r="B5309" s="1">
        <v>44243</v>
      </c>
      <c r="C5309">
        <v>30467.75</v>
      </c>
      <c r="D5309">
        <v>3932.59</v>
      </c>
      <c r="E5309">
        <v>106.04</v>
      </c>
      <c r="F5309">
        <f t="shared" si="559"/>
        <v>100791.59999999999</v>
      </c>
      <c r="G5309">
        <f t="shared" si="560"/>
        <v>1.8991520738053991E-2</v>
      </c>
      <c r="H5309">
        <f t="shared" ref="H5309:H5372" si="561">STDEV(G5060:G5309)</f>
        <v>1.4282442681126481E-2</v>
      </c>
      <c r="I5309">
        <f t="shared" ref="I5309:I5372" si="562">_xlfn.PERCENTILE.INC(G5060:G5309,0.01)*F5309*(-1)</f>
        <v>4371.6834779095225</v>
      </c>
      <c r="J5309">
        <f t="shared" ref="J5309:J5372" si="563">2.33*H5309*F5309</f>
        <v>3354.1520818919348</v>
      </c>
      <c r="K5309">
        <f t="shared" ref="K5309:K5372" si="564">IF(J5309&gt;I5309,1,0)</f>
        <v>0</v>
      </c>
      <c r="L5309">
        <f t="shared" ref="L5309:L5372" si="565">IF(J5309&gt;I5309,0,1)</f>
        <v>1</v>
      </c>
    </row>
    <row r="5310" spans="1:12">
      <c r="A5310">
        <v>5309</v>
      </c>
      <c r="B5310" s="1">
        <v>44244</v>
      </c>
      <c r="C5310">
        <v>30292.19</v>
      </c>
      <c r="D5310">
        <v>3931.33</v>
      </c>
      <c r="E5310">
        <v>105.85</v>
      </c>
      <c r="F5310">
        <f t="shared" si="559"/>
        <v>100426.93</v>
      </c>
      <c r="G5310">
        <f t="shared" si="560"/>
        <v>-3.6180594414614298E-3</v>
      </c>
      <c r="H5310">
        <f t="shared" si="561"/>
        <v>1.4284836677782809E-2</v>
      </c>
      <c r="I5310">
        <f t="shared" si="562"/>
        <v>4355.8664672271916</v>
      </c>
      <c r="J5310">
        <f t="shared" si="563"/>
        <v>3342.5767429256248</v>
      </c>
      <c r="K5310">
        <f t="shared" si="564"/>
        <v>0</v>
      </c>
      <c r="L5310">
        <f t="shared" si="565"/>
        <v>1</v>
      </c>
    </row>
    <row r="5311" spans="1:12">
      <c r="A5311">
        <v>5310</v>
      </c>
      <c r="B5311" s="1">
        <v>44245</v>
      </c>
      <c r="C5311">
        <v>30236.09</v>
      </c>
      <c r="D5311">
        <v>3913.97</v>
      </c>
      <c r="E5311">
        <v>105.66</v>
      </c>
      <c r="F5311">
        <f t="shared" si="559"/>
        <v>100140.18000000001</v>
      </c>
      <c r="G5311">
        <f t="shared" si="560"/>
        <v>-2.8553098257607656E-3</v>
      </c>
      <c r="H5311">
        <f t="shared" si="561"/>
        <v>1.420965023860229E-2</v>
      </c>
      <c r="I5311">
        <f t="shared" si="562"/>
        <v>4343.4291189036157</v>
      </c>
      <c r="J5311">
        <f t="shared" si="563"/>
        <v>3315.4896530294759</v>
      </c>
      <c r="K5311">
        <f t="shared" si="564"/>
        <v>0</v>
      </c>
      <c r="L5311">
        <f t="shared" si="565"/>
        <v>1</v>
      </c>
    </row>
    <row r="5312" spans="1:12">
      <c r="A5312">
        <v>5311</v>
      </c>
      <c r="B5312" s="1">
        <v>44246</v>
      </c>
      <c r="C5312">
        <v>30017.919999999998</v>
      </c>
      <c r="D5312">
        <v>3906.71</v>
      </c>
      <c r="E5312">
        <v>105.43</v>
      </c>
      <c r="F5312">
        <f t="shared" si="559"/>
        <v>99630.09</v>
      </c>
      <c r="G5312">
        <f t="shared" si="560"/>
        <v>-5.0937595678378633E-3</v>
      </c>
      <c r="H5312">
        <f t="shared" si="561"/>
        <v>1.4213466518444261E-2</v>
      </c>
      <c r="I5312">
        <f t="shared" si="562"/>
        <v>4321.304735271975</v>
      </c>
      <c r="J5312">
        <f t="shared" si="563"/>
        <v>3299.4872498758909</v>
      </c>
      <c r="K5312">
        <f t="shared" si="564"/>
        <v>0</v>
      </c>
      <c r="L5312">
        <f t="shared" si="565"/>
        <v>1</v>
      </c>
    </row>
    <row r="5313" spans="1:12">
      <c r="A5313">
        <v>5312</v>
      </c>
      <c r="B5313" s="1">
        <v>44249</v>
      </c>
      <c r="C5313">
        <v>30156.03</v>
      </c>
      <c r="D5313">
        <v>3876.5</v>
      </c>
      <c r="E5313">
        <v>105.06</v>
      </c>
      <c r="F5313">
        <f t="shared" si="559"/>
        <v>99602.36</v>
      </c>
      <c r="G5313">
        <f t="shared" si="560"/>
        <v>-2.7832956890827543E-4</v>
      </c>
      <c r="H5313">
        <f t="shared" si="561"/>
        <v>1.4205882949214377E-2</v>
      </c>
      <c r="I5313">
        <f t="shared" si="562"/>
        <v>4320.1019883878853</v>
      </c>
      <c r="J5313">
        <f t="shared" si="563"/>
        <v>3296.8089595674433</v>
      </c>
      <c r="K5313">
        <f t="shared" si="564"/>
        <v>0</v>
      </c>
      <c r="L5313">
        <f t="shared" si="565"/>
        <v>1</v>
      </c>
    </row>
    <row r="5314" spans="1:12">
      <c r="A5314">
        <v>5313</v>
      </c>
      <c r="B5314" s="1">
        <v>44251</v>
      </c>
      <c r="C5314">
        <v>29671.7</v>
      </c>
      <c r="D5314">
        <v>3925.43</v>
      </c>
      <c r="E5314">
        <v>105.86</v>
      </c>
      <c r="F5314">
        <f t="shared" si="559"/>
        <v>99127</v>
      </c>
      <c r="G5314">
        <f t="shared" si="560"/>
        <v>-4.7725776778783091E-3</v>
      </c>
      <c r="H5314">
        <f t="shared" si="561"/>
        <v>1.4178207999519549E-2</v>
      </c>
      <c r="I5314">
        <f t="shared" si="562"/>
        <v>4299.4839660719472</v>
      </c>
      <c r="J5314">
        <f t="shared" si="563"/>
        <v>3274.6827127783122</v>
      </c>
      <c r="K5314">
        <f t="shared" si="564"/>
        <v>0</v>
      </c>
      <c r="L5314">
        <f t="shared" si="565"/>
        <v>1</v>
      </c>
    </row>
    <row r="5315" spans="1:12">
      <c r="A5315">
        <v>5314</v>
      </c>
      <c r="B5315" s="1">
        <v>44252</v>
      </c>
      <c r="C5315">
        <v>30168.27</v>
      </c>
      <c r="D5315">
        <v>3829.34</v>
      </c>
      <c r="E5315">
        <v>106.21</v>
      </c>
      <c r="F5315">
        <f t="shared" ref="F5315:F5378" si="566">2*C5315+10*D5315+5*E5315</f>
        <v>99160.99</v>
      </c>
      <c r="G5315">
        <f t="shared" si="560"/>
        <v>3.4289345990501374E-4</v>
      </c>
      <c r="H5315">
        <f t="shared" si="561"/>
        <v>1.4169103299031824E-2</v>
      </c>
      <c r="I5315">
        <f t="shared" si="562"/>
        <v>4300.95823100488</v>
      </c>
      <c r="J5315">
        <f t="shared" si="563"/>
        <v>3273.7019835681299</v>
      </c>
      <c r="K5315">
        <f t="shared" si="564"/>
        <v>0</v>
      </c>
      <c r="L5315">
        <f t="shared" si="565"/>
        <v>1</v>
      </c>
    </row>
    <row r="5316" spans="1:12">
      <c r="A5316">
        <v>5315</v>
      </c>
      <c r="B5316" s="1">
        <v>44253</v>
      </c>
      <c r="C5316">
        <v>28966.01</v>
      </c>
      <c r="D5316">
        <v>3811.15</v>
      </c>
      <c r="E5316">
        <v>106.58</v>
      </c>
      <c r="F5316">
        <f t="shared" si="566"/>
        <v>96576.419999999984</v>
      </c>
      <c r="G5316">
        <f t="shared" ref="G5316:G5379" si="567">F5316/F5315-1</f>
        <v>-2.6064382777945427E-2</v>
      </c>
      <c r="H5316">
        <f t="shared" si="561"/>
        <v>1.4249479561397696E-2</v>
      </c>
      <c r="I5316">
        <f t="shared" si="562"/>
        <v>4188.8564093600135</v>
      </c>
      <c r="J5316">
        <f t="shared" si="563"/>
        <v>3206.4614743638954</v>
      </c>
      <c r="K5316">
        <f t="shared" si="564"/>
        <v>0</v>
      </c>
      <c r="L5316">
        <f t="shared" si="565"/>
        <v>1</v>
      </c>
    </row>
    <row r="5317" spans="1:12">
      <c r="A5317">
        <v>5316</v>
      </c>
      <c r="B5317" s="1">
        <v>44256</v>
      </c>
      <c r="C5317">
        <v>29663.5</v>
      </c>
      <c r="D5317">
        <v>3901.82</v>
      </c>
      <c r="E5317">
        <v>106.75</v>
      </c>
      <c r="F5317">
        <f t="shared" si="566"/>
        <v>98878.950000000012</v>
      </c>
      <c r="G5317">
        <f t="shared" si="567"/>
        <v>2.3841533989352959E-2</v>
      </c>
      <c r="H5317">
        <f t="shared" si="561"/>
        <v>1.4315031500907922E-2</v>
      </c>
      <c r="I5317">
        <f t="shared" si="562"/>
        <v>4288.7251718202897</v>
      </c>
      <c r="J5317">
        <f t="shared" si="563"/>
        <v>3298.0108117822097</v>
      </c>
      <c r="K5317">
        <f t="shared" si="564"/>
        <v>0</v>
      </c>
      <c r="L5317">
        <f t="shared" si="565"/>
        <v>1</v>
      </c>
    </row>
    <row r="5318" spans="1:12">
      <c r="A5318">
        <v>5317</v>
      </c>
      <c r="B5318" s="1">
        <v>44257</v>
      </c>
      <c r="C5318">
        <v>29408.17</v>
      </c>
      <c r="D5318">
        <v>3870.29</v>
      </c>
      <c r="E5318">
        <v>106.67</v>
      </c>
      <c r="F5318">
        <f t="shared" si="566"/>
        <v>98052.59</v>
      </c>
      <c r="G5318">
        <f t="shared" si="567"/>
        <v>-8.3572893927373881E-3</v>
      </c>
      <c r="H5318">
        <f t="shared" si="561"/>
        <v>1.4311385412547981E-2</v>
      </c>
      <c r="I5318">
        <f t="shared" si="562"/>
        <v>4252.8830544334696</v>
      </c>
      <c r="J5318">
        <f t="shared" si="563"/>
        <v>3269.6153864193166</v>
      </c>
      <c r="K5318">
        <f t="shared" si="564"/>
        <v>0</v>
      </c>
      <c r="L5318">
        <f t="shared" si="565"/>
        <v>1</v>
      </c>
    </row>
    <row r="5319" spans="1:12">
      <c r="A5319">
        <v>5318</v>
      </c>
      <c r="B5319" s="1">
        <v>44258</v>
      </c>
      <c r="C5319">
        <v>29559.1</v>
      </c>
      <c r="D5319">
        <v>3819.72</v>
      </c>
      <c r="E5319">
        <v>106.99</v>
      </c>
      <c r="F5319">
        <f t="shared" si="566"/>
        <v>97850.349999999991</v>
      </c>
      <c r="G5319">
        <f t="shared" si="567"/>
        <v>-2.0625666287856781E-3</v>
      </c>
      <c r="H5319">
        <f t="shared" si="561"/>
        <v>1.4279129262077576E-2</v>
      </c>
      <c r="I5319">
        <f t="shared" si="562"/>
        <v>4244.1111997692669</v>
      </c>
      <c r="J5319">
        <f t="shared" si="563"/>
        <v>3255.5174646556106</v>
      </c>
      <c r="K5319">
        <f t="shared" si="564"/>
        <v>0</v>
      </c>
      <c r="L5319">
        <f t="shared" si="565"/>
        <v>1</v>
      </c>
    </row>
    <row r="5320" spans="1:12">
      <c r="A5320">
        <v>5319</v>
      </c>
      <c r="B5320" s="1">
        <v>44259</v>
      </c>
      <c r="C5320">
        <v>28930.11</v>
      </c>
      <c r="D5320">
        <v>3768.47</v>
      </c>
      <c r="E5320">
        <v>107.97</v>
      </c>
      <c r="F5320">
        <f t="shared" si="566"/>
        <v>96084.77</v>
      </c>
      <c r="G5320">
        <f t="shared" si="567"/>
        <v>-1.8043675878522514E-2</v>
      </c>
      <c r="H5320">
        <f t="shared" si="561"/>
        <v>1.4327616521143446E-2</v>
      </c>
      <c r="I5320">
        <f t="shared" si="562"/>
        <v>4167.5318328882231</v>
      </c>
      <c r="J5320">
        <f t="shared" si="563"/>
        <v>3207.6311697316846</v>
      </c>
      <c r="K5320">
        <f t="shared" si="564"/>
        <v>0</v>
      </c>
      <c r="L5320">
        <f t="shared" si="565"/>
        <v>1</v>
      </c>
    </row>
    <row r="5321" spans="1:12">
      <c r="A5321">
        <v>5320</v>
      </c>
      <c r="B5321" s="1">
        <v>44260</v>
      </c>
      <c r="C5321">
        <v>28864.32</v>
      </c>
      <c r="D5321">
        <v>3841.94</v>
      </c>
      <c r="E5321">
        <v>108.34</v>
      </c>
      <c r="F5321">
        <f t="shared" si="566"/>
        <v>96689.74</v>
      </c>
      <c r="G5321">
        <f t="shared" si="567"/>
        <v>6.2962111477189442E-3</v>
      </c>
      <c r="H5321">
        <f t="shared" si="561"/>
        <v>1.4326146215234708E-2</v>
      </c>
      <c r="I5321">
        <f t="shared" si="562"/>
        <v>4193.7714932729268</v>
      </c>
      <c r="J5321">
        <f t="shared" si="563"/>
        <v>3227.4958519145557</v>
      </c>
      <c r="K5321">
        <f t="shared" si="564"/>
        <v>0</v>
      </c>
      <c r="L5321">
        <f t="shared" si="565"/>
        <v>1</v>
      </c>
    </row>
    <row r="5322" spans="1:12">
      <c r="A5322">
        <v>5321</v>
      </c>
      <c r="B5322" s="1">
        <v>44263</v>
      </c>
      <c r="C5322">
        <v>28743.25</v>
      </c>
      <c r="D5322">
        <v>3821.35</v>
      </c>
      <c r="E5322">
        <v>108.86</v>
      </c>
      <c r="F5322">
        <f t="shared" si="566"/>
        <v>96244.3</v>
      </c>
      <c r="G5322">
        <f t="shared" si="567"/>
        <v>-4.6069003805367936E-3</v>
      </c>
      <c r="H5322">
        <f t="shared" si="561"/>
        <v>1.4316192936493491E-2</v>
      </c>
      <c r="I5322">
        <f t="shared" si="562"/>
        <v>4174.4512057846841</v>
      </c>
      <c r="J5322">
        <f t="shared" si="563"/>
        <v>3210.3950850619817</v>
      </c>
      <c r="K5322">
        <f t="shared" si="564"/>
        <v>0</v>
      </c>
      <c r="L5322">
        <f t="shared" si="565"/>
        <v>1</v>
      </c>
    </row>
    <row r="5323" spans="1:12">
      <c r="A5323">
        <v>5322</v>
      </c>
      <c r="B5323" s="1">
        <v>44264</v>
      </c>
      <c r="C5323">
        <v>29027.94</v>
      </c>
      <c r="D5323">
        <v>3875.44</v>
      </c>
      <c r="E5323">
        <v>108.46</v>
      </c>
      <c r="F5323">
        <f t="shared" si="566"/>
        <v>97352.58</v>
      </c>
      <c r="G5323">
        <f t="shared" si="567"/>
        <v>1.1515279346413276E-2</v>
      </c>
      <c r="H5323">
        <f t="shared" si="561"/>
        <v>1.4331734463967337E-2</v>
      </c>
      <c r="I5323">
        <f t="shared" si="562"/>
        <v>4222.5211775372663</v>
      </c>
      <c r="J5323">
        <f t="shared" si="563"/>
        <v>3250.88898944518</v>
      </c>
      <c r="K5323">
        <f t="shared" si="564"/>
        <v>0</v>
      </c>
      <c r="L5323">
        <f t="shared" si="565"/>
        <v>1</v>
      </c>
    </row>
    <row r="5324" spans="1:12">
      <c r="A5324">
        <v>5323</v>
      </c>
      <c r="B5324" s="1">
        <v>44265</v>
      </c>
      <c r="C5324">
        <v>29036.560000000001</v>
      </c>
      <c r="D5324">
        <v>3898.81</v>
      </c>
      <c r="E5324">
        <v>108.38</v>
      </c>
      <c r="F5324">
        <f t="shared" si="566"/>
        <v>97603.12</v>
      </c>
      <c r="G5324">
        <f t="shared" si="567"/>
        <v>2.573532206336937E-3</v>
      </c>
      <c r="H5324">
        <f t="shared" si="561"/>
        <v>1.433111967350531E-2</v>
      </c>
      <c r="I5324">
        <f t="shared" si="562"/>
        <v>4233.387971779598</v>
      </c>
      <c r="J5324">
        <f t="shared" si="563"/>
        <v>3259.1154442200736</v>
      </c>
      <c r="K5324">
        <f t="shared" si="564"/>
        <v>0</v>
      </c>
      <c r="L5324">
        <f t="shared" si="565"/>
        <v>1</v>
      </c>
    </row>
    <row r="5325" spans="1:12">
      <c r="A5325">
        <v>5324</v>
      </c>
      <c r="B5325" s="1">
        <v>44266</v>
      </c>
      <c r="C5325">
        <v>29211.64</v>
      </c>
      <c r="D5325">
        <v>3939.34</v>
      </c>
      <c r="E5325">
        <v>108.49</v>
      </c>
      <c r="F5325">
        <f t="shared" si="566"/>
        <v>98359.12999999999</v>
      </c>
      <c r="G5325">
        <f t="shared" si="567"/>
        <v>7.7457564881122654E-3</v>
      </c>
      <c r="H5325">
        <f t="shared" si="561"/>
        <v>1.4310093641237935E-2</v>
      </c>
      <c r="I5325">
        <f t="shared" si="562"/>
        <v>4266.1787641287065</v>
      </c>
      <c r="J5325">
        <f t="shared" si="563"/>
        <v>3279.5410805957199</v>
      </c>
      <c r="K5325">
        <f t="shared" si="564"/>
        <v>0</v>
      </c>
      <c r="L5325">
        <f t="shared" si="565"/>
        <v>1</v>
      </c>
    </row>
    <row r="5326" spans="1:12">
      <c r="A5326">
        <v>5325</v>
      </c>
      <c r="B5326" s="1">
        <v>44267</v>
      </c>
      <c r="C5326">
        <v>29717.83</v>
      </c>
      <c r="D5326">
        <v>3943.34</v>
      </c>
      <c r="E5326">
        <v>109</v>
      </c>
      <c r="F5326">
        <f t="shared" si="566"/>
        <v>99414.06</v>
      </c>
      <c r="G5326">
        <f t="shared" si="567"/>
        <v>1.0725288033759606E-2</v>
      </c>
      <c r="H5326">
        <f t="shared" si="561"/>
        <v>1.4319160834018916E-2</v>
      </c>
      <c r="I5326">
        <f t="shared" si="562"/>
        <v>4311.9347601774953</v>
      </c>
      <c r="J5326">
        <f t="shared" si="563"/>
        <v>3316.8153803255391</v>
      </c>
      <c r="K5326">
        <f t="shared" si="564"/>
        <v>0</v>
      </c>
      <c r="L5326">
        <f t="shared" si="565"/>
        <v>1</v>
      </c>
    </row>
    <row r="5327" spans="1:12">
      <c r="A5327">
        <v>5326</v>
      </c>
      <c r="B5327" s="1">
        <v>44270</v>
      </c>
      <c r="C5327">
        <v>29766.97</v>
      </c>
      <c r="D5327">
        <v>3968.94</v>
      </c>
      <c r="E5327">
        <v>109.12</v>
      </c>
      <c r="F5327">
        <f t="shared" si="566"/>
        <v>99768.94</v>
      </c>
      <c r="G5327">
        <f t="shared" si="567"/>
        <v>3.5697163962522538E-3</v>
      </c>
      <c r="H5327">
        <f t="shared" si="561"/>
        <v>1.4319975520125155E-2</v>
      </c>
      <c r="I5327">
        <f t="shared" si="562"/>
        <v>4327.3271443904705</v>
      </c>
      <c r="J5327">
        <f t="shared" si="563"/>
        <v>3328.8448538323869</v>
      </c>
      <c r="K5327">
        <f t="shared" si="564"/>
        <v>0</v>
      </c>
      <c r="L5327">
        <f t="shared" si="565"/>
        <v>1</v>
      </c>
    </row>
    <row r="5328" spans="1:12">
      <c r="A5328">
        <v>5327</v>
      </c>
      <c r="B5328" s="1">
        <v>44271</v>
      </c>
      <c r="C5328">
        <v>29921.09</v>
      </c>
      <c r="D5328">
        <v>3962.71</v>
      </c>
      <c r="E5328">
        <v>108.98</v>
      </c>
      <c r="F5328">
        <f t="shared" si="566"/>
        <v>100014.18</v>
      </c>
      <c r="G5328">
        <f t="shared" si="567"/>
        <v>2.458079638813393E-3</v>
      </c>
      <c r="H5328">
        <f t="shared" si="561"/>
        <v>1.4315887856083757E-2</v>
      </c>
      <c r="I5328">
        <f t="shared" si="562"/>
        <v>4337.9640591345815</v>
      </c>
      <c r="J5328">
        <f t="shared" si="563"/>
        <v>3336.0748588127472</v>
      </c>
      <c r="K5328">
        <f t="shared" si="564"/>
        <v>0</v>
      </c>
      <c r="L5328">
        <f t="shared" si="565"/>
        <v>1</v>
      </c>
    </row>
    <row r="5329" spans="1:12">
      <c r="A5329">
        <v>5328</v>
      </c>
      <c r="B5329" s="1">
        <v>44272</v>
      </c>
      <c r="C5329">
        <v>29914.33</v>
      </c>
      <c r="D5329">
        <v>3974.12</v>
      </c>
      <c r="E5329">
        <v>108.83</v>
      </c>
      <c r="F5329">
        <f t="shared" si="566"/>
        <v>100114.01</v>
      </c>
      <c r="G5329">
        <f t="shared" si="567"/>
        <v>9.9815846113027185E-4</v>
      </c>
      <c r="H5329">
        <f t="shared" si="561"/>
        <v>1.4138846156004024E-2</v>
      </c>
      <c r="I5329">
        <f t="shared" si="562"/>
        <v>4342.2940346642854</v>
      </c>
      <c r="J5329">
        <f t="shared" si="563"/>
        <v>3298.1070441000111</v>
      </c>
      <c r="K5329">
        <f t="shared" si="564"/>
        <v>0</v>
      </c>
      <c r="L5329">
        <f t="shared" si="565"/>
        <v>1</v>
      </c>
    </row>
    <row r="5330" spans="1:12">
      <c r="A5330">
        <v>5329</v>
      </c>
      <c r="B5330" s="1">
        <v>44273</v>
      </c>
      <c r="C5330">
        <v>30216.75</v>
      </c>
      <c r="D5330">
        <v>3915.46</v>
      </c>
      <c r="E5330">
        <v>108.88</v>
      </c>
      <c r="F5330">
        <f t="shared" si="566"/>
        <v>100132.5</v>
      </c>
      <c r="G5330">
        <f t="shared" si="567"/>
        <v>1.8468943557459205E-4</v>
      </c>
      <c r="H5330">
        <f t="shared" si="561"/>
        <v>1.4090683344553418E-2</v>
      </c>
      <c r="I5330">
        <f t="shared" si="562"/>
        <v>4343.0960104986461</v>
      </c>
      <c r="J5330">
        <f t="shared" si="563"/>
        <v>3287.4793654964942</v>
      </c>
      <c r="K5330">
        <f t="shared" si="564"/>
        <v>0</v>
      </c>
      <c r="L5330">
        <f t="shared" si="565"/>
        <v>1</v>
      </c>
    </row>
    <row r="5331" spans="1:12">
      <c r="A5331">
        <v>5330</v>
      </c>
      <c r="B5331" s="1">
        <v>44274</v>
      </c>
      <c r="C5331">
        <v>29792.05</v>
      </c>
      <c r="D5331">
        <v>3913.1</v>
      </c>
      <c r="E5331">
        <v>108.87</v>
      </c>
      <c r="F5331">
        <f t="shared" si="566"/>
        <v>99259.450000000012</v>
      </c>
      <c r="G5331">
        <f t="shared" si="567"/>
        <v>-8.7189473947019147E-3</v>
      </c>
      <c r="H5331">
        <f t="shared" si="561"/>
        <v>1.4024440453961784E-2</v>
      </c>
      <c r="I5331">
        <f t="shared" si="562"/>
        <v>4305.2287848529686</v>
      </c>
      <c r="J5331">
        <f t="shared" si="563"/>
        <v>3243.4957132219338</v>
      </c>
      <c r="K5331">
        <f t="shared" si="564"/>
        <v>0</v>
      </c>
      <c r="L5331">
        <f t="shared" si="565"/>
        <v>1</v>
      </c>
    </row>
    <row r="5332" spans="1:12">
      <c r="A5332">
        <v>5331</v>
      </c>
      <c r="B5332" s="1">
        <v>44277</v>
      </c>
      <c r="C5332">
        <v>29174.15</v>
      </c>
      <c r="D5332">
        <v>3940.59</v>
      </c>
      <c r="E5332">
        <v>108.83</v>
      </c>
      <c r="F5332">
        <f t="shared" si="566"/>
        <v>98298.35</v>
      </c>
      <c r="G5332">
        <f t="shared" si="567"/>
        <v>-9.6827052739060226E-3</v>
      </c>
      <c r="H5332">
        <f t="shared" si="561"/>
        <v>1.3784719079690214E-2</v>
      </c>
      <c r="I5332">
        <f t="shared" si="562"/>
        <v>4263.5425233925007</v>
      </c>
      <c r="J5332">
        <f t="shared" si="563"/>
        <v>3157.1852779406649</v>
      </c>
      <c r="K5332">
        <f t="shared" si="564"/>
        <v>0</v>
      </c>
      <c r="L5332">
        <f t="shared" si="565"/>
        <v>1</v>
      </c>
    </row>
    <row r="5333" spans="1:12">
      <c r="A5333">
        <v>5332</v>
      </c>
      <c r="B5333" s="1">
        <v>44278</v>
      </c>
      <c r="C5333">
        <v>28995.919999999998</v>
      </c>
      <c r="D5333">
        <v>3910.52</v>
      </c>
      <c r="E5333">
        <v>108.56</v>
      </c>
      <c r="F5333">
        <f t="shared" si="566"/>
        <v>97639.84</v>
      </c>
      <c r="G5333">
        <f t="shared" si="567"/>
        <v>-6.6990951526654241E-3</v>
      </c>
      <c r="H5333">
        <f t="shared" si="561"/>
        <v>1.3772589738838515E-2</v>
      </c>
      <c r="I5333">
        <f t="shared" si="562"/>
        <v>4234.9806463408595</v>
      </c>
      <c r="J5333">
        <f t="shared" si="563"/>
        <v>3133.2755582719942</v>
      </c>
      <c r="K5333">
        <f t="shared" si="564"/>
        <v>0</v>
      </c>
      <c r="L5333">
        <f t="shared" si="565"/>
        <v>1</v>
      </c>
    </row>
    <row r="5334" spans="1:12">
      <c r="A5334">
        <v>5333</v>
      </c>
      <c r="B5334" s="1">
        <v>44279</v>
      </c>
      <c r="C5334">
        <v>28405.52</v>
      </c>
      <c r="D5334">
        <v>3889.14</v>
      </c>
      <c r="E5334">
        <v>108.72</v>
      </c>
      <c r="F5334">
        <f t="shared" si="566"/>
        <v>96246.040000000008</v>
      </c>
      <c r="G5334">
        <f t="shared" si="567"/>
        <v>-1.4274910733159674E-2</v>
      </c>
      <c r="H5334">
        <f t="shared" si="561"/>
        <v>1.3797222667580392E-2</v>
      </c>
      <c r="I5334">
        <f t="shared" si="562"/>
        <v>4174.5266756576848</v>
      </c>
      <c r="J5334">
        <f t="shared" si="563"/>
        <v>3094.0723442741382</v>
      </c>
      <c r="K5334">
        <f t="shared" si="564"/>
        <v>0</v>
      </c>
      <c r="L5334">
        <f t="shared" si="565"/>
        <v>1</v>
      </c>
    </row>
    <row r="5335" spans="1:12">
      <c r="A5335">
        <v>5334</v>
      </c>
      <c r="B5335" s="1">
        <v>44280</v>
      </c>
      <c r="C5335">
        <v>28729.88</v>
      </c>
      <c r="D5335">
        <v>3909.52</v>
      </c>
      <c r="E5335">
        <v>109.17</v>
      </c>
      <c r="F5335">
        <f t="shared" si="566"/>
        <v>97100.81</v>
      </c>
      <c r="G5335">
        <f t="shared" si="567"/>
        <v>8.8810926662539202E-3</v>
      </c>
      <c r="H5335">
        <f t="shared" si="561"/>
        <v>1.3797253390392212E-2</v>
      </c>
      <c r="I5335">
        <f t="shared" si="562"/>
        <v>4211.6010339019504</v>
      </c>
      <c r="J5335">
        <f t="shared" si="563"/>
        <v>3121.558038358829</v>
      </c>
      <c r="K5335">
        <f t="shared" si="564"/>
        <v>0</v>
      </c>
      <c r="L5335">
        <f t="shared" si="565"/>
        <v>1</v>
      </c>
    </row>
    <row r="5336" spans="1:12">
      <c r="A5336">
        <v>5335</v>
      </c>
      <c r="B5336" s="1">
        <v>44281</v>
      </c>
      <c r="C5336">
        <v>29176.7</v>
      </c>
      <c r="D5336">
        <v>3974.54</v>
      </c>
      <c r="E5336">
        <v>109.64</v>
      </c>
      <c r="F5336">
        <f t="shared" si="566"/>
        <v>98647</v>
      </c>
      <c r="G5336">
        <f t="shared" si="567"/>
        <v>1.5923554087756919E-2</v>
      </c>
      <c r="H5336">
        <f t="shared" si="561"/>
        <v>1.3816518070044614E-2</v>
      </c>
      <c r="I5336">
        <f t="shared" si="562"/>
        <v>4278.6646907613404</v>
      </c>
      <c r="J5336">
        <f t="shared" si="563"/>
        <v>3175.6922752697601</v>
      </c>
      <c r="K5336">
        <f t="shared" si="564"/>
        <v>0</v>
      </c>
      <c r="L5336">
        <f t="shared" si="565"/>
        <v>1</v>
      </c>
    </row>
    <row r="5337" spans="1:12">
      <c r="A5337">
        <v>5336</v>
      </c>
      <c r="B5337" s="1">
        <v>44284</v>
      </c>
      <c r="C5337">
        <v>29384.52</v>
      </c>
      <c r="D5337">
        <v>3971.09</v>
      </c>
      <c r="E5337">
        <v>109.78</v>
      </c>
      <c r="F5337">
        <f t="shared" si="566"/>
        <v>99028.84</v>
      </c>
      <c r="G5337">
        <f t="shared" si="567"/>
        <v>3.8707715389216801E-3</v>
      </c>
      <c r="H5337">
        <f t="shared" si="561"/>
        <v>1.3653404521706963E-2</v>
      </c>
      <c r="I5337">
        <f t="shared" si="562"/>
        <v>4295.226424270928</v>
      </c>
      <c r="J5337">
        <f t="shared" si="563"/>
        <v>3150.3482915764712</v>
      </c>
      <c r="K5337">
        <f t="shared" si="564"/>
        <v>0</v>
      </c>
      <c r="L5337">
        <f t="shared" si="565"/>
        <v>1</v>
      </c>
    </row>
    <row r="5338" spans="1:12">
      <c r="A5338">
        <v>5337</v>
      </c>
      <c r="B5338" s="1">
        <v>44285</v>
      </c>
      <c r="C5338">
        <v>29432.7</v>
      </c>
      <c r="D5338">
        <v>3958.55</v>
      </c>
      <c r="E5338">
        <v>110.34</v>
      </c>
      <c r="F5338">
        <f t="shared" si="566"/>
        <v>99002.599999999991</v>
      </c>
      <c r="G5338">
        <f t="shared" si="567"/>
        <v>-2.6497331484454101E-4</v>
      </c>
      <c r="H5338">
        <f t="shared" si="561"/>
        <v>1.3371224552305315E-2</v>
      </c>
      <c r="I5338">
        <f t="shared" si="562"/>
        <v>3733.23407068905</v>
      </c>
      <c r="J5338">
        <f t="shared" si="563"/>
        <v>3084.4213703586051</v>
      </c>
      <c r="K5338">
        <f t="shared" si="564"/>
        <v>0</v>
      </c>
      <c r="L5338">
        <f t="shared" si="565"/>
        <v>1</v>
      </c>
    </row>
    <row r="5339" spans="1:12">
      <c r="A5339">
        <v>5338</v>
      </c>
      <c r="B5339" s="1">
        <v>44286</v>
      </c>
      <c r="C5339">
        <v>29178.799999999999</v>
      </c>
      <c r="D5339">
        <v>3972.89</v>
      </c>
      <c r="E5339">
        <v>110.7</v>
      </c>
      <c r="F5339">
        <f t="shared" si="566"/>
        <v>98640</v>
      </c>
      <c r="G5339">
        <f t="shared" si="567"/>
        <v>-3.6625300749676404E-3</v>
      </c>
      <c r="H5339">
        <f t="shared" si="561"/>
        <v>1.3372837255753414E-2</v>
      </c>
      <c r="I5339">
        <f t="shared" si="562"/>
        <v>3719.5609886282573</v>
      </c>
      <c r="J5339">
        <f t="shared" si="563"/>
        <v>3073.4952338945141</v>
      </c>
      <c r="K5339">
        <f t="shared" si="564"/>
        <v>0</v>
      </c>
      <c r="L5339">
        <f t="shared" si="565"/>
        <v>1</v>
      </c>
    </row>
    <row r="5340" spans="1:12">
      <c r="A5340">
        <v>5339</v>
      </c>
      <c r="B5340" s="1">
        <v>44287</v>
      </c>
      <c r="C5340">
        <v>29388.87</v>
      </c>
      <c r="D5340">
        <v>4019.87</v>
      </c>
      <c r="E5340">
        <v>110.6</v>
      </c>
      <c r="F5340">
        <f t="shared" si="566"/>
        <v>99529.44</v>
      </c>
      <c r="G5340">
        <f t="shared" si="567"/>
        <v>9.0170316301703135E-3</v>
      </c>
      <c r="H5340">
        <f t="shared" si="561"/>
        <v>1.3356116622010999E-2</v>
      </c>
      <c r="I5340">
        <f t="shared" si="562"/>
        <v>3753.1003877130661</v>
      </c>
      <c r="J5340">
        <f t="shared" si="563"/>
        <v>3097.3314625548305</v>
      </c>
      <c r="K5340">
        <f t="shared" si="564"/>
        <v>0</v>
      </c>
      <c r="L5340">
        <f t="shared" si="565"/>
        <v>1</v>
      </c>
    </row>
    <row r="5341" spans="1:12">
      <c r="A5341">
        <v>5340</v>
      </c>
      <c r="B5341" s="1">
        <v>44291</v>
      </c>
      <c r="C5341">
        <v>30089.25</v>
      </c>
      <c r="D5341">
        <v>4077.91</v>
      </c>
      <c r="E5341">
        <v>110.17</v>
      </c>
      <c r="F5341">
        <f t="shared" si="566"/>
        <v>101508.45000000001</v>
      </c>
      <c r="G5341">
        <f t="shared" si="567"/>
        <v>1.9883664572010185E-2</v>
      </c>
      <c r="H5341">
        <f t="shared" si="561"/>
        <v>1.2928030670704728E-2</v>
      </c>
      <c r="I5341">
        <f t="shared" si="562"/>
        <v>2973.6630796884488</v>
      </c>
      <c r="J5341">
        <f t="shared" si="563"/>
        <v>3057.6691470001751</v>
      </c>
      <c r="K5341">
        <f t="shared" si="564"/>
        <v>1</v>
      </c>
      <c r="L5341">
        <f t="shared" si="565"/>
        <v>0</v>
      </c>
    </row>
    <row r="5342" spans="1:12">
      <c r="A5342">
        <v>5341</v>
      </c>
      <c r="B5342" s="1">
        <v>44292</v>
      </c>
      <c r="C5342">
        <v>29696.63</v>
      </c>
      <c r="D5342">
        <v>4073.94</v>
      </c>
      <c r="E5342">
        <v>109.74</v>
      </c>
      <c r="F5342">
        <f t="shared" si="566"/>
        <v>100681.36</v>
      </c>
      <c r="G5342">
        <f t="shared" si="567"/>
        <v>-8.1479916204021396E-3</v>
      </c>
      <c r="H5342">
        <f t="shared" si="561"/>
        <v>1.2599882071510535E-2</v>
      </c>
      <c r="I5342">
        <f t="shared" si="562"/>
        <v>2721.7523924007328</v>
      </c>
      <c r="J5342">
        <f t="shared" si="563"/>
        <v>2955.7757023223644</v>
      </c>
      <c r="K5342">
        <f t="shared" si="564"/>
        <v>1</v>
      </c>
      <c r="L5342">
        <f t="shared" si="565"/>
        <v>0</v>
      </c>
    </row>
    <row r="5343" spans="1:12">
      <c r="A5343">
        <v>5342</v>
      </c>
      <c r="B5343" s="1">
        <v>44293</v>
      </c>
      <c r="C5343">
        <v>29730.79</v>
      </c>
      <c r="D5343">
        <v>4079.95</v>
      </c>
      <c r="E5343">
        <v>109.84</v>
      </c>
      <c r="F5343">
        <f t="shared" si="566"/>
        <v>100810.28</v>
      </c>
      <c r="G5343">
        <f t="shared" si="567"/>
        <v>1.2804753531339141E-3</v>
      </c>
      <c r="H5343">
        <f t="shared" si="561"/>
        <v>1.24912746638746E-2</v>
      </c>
      <c r="I5343">
        <f t="shared" si="562"/>
        <v>2725.2375292565353</v>
      </c>
      <c r="J5343">
        <f t="shared" si="563"/>
        <v>2934.0499286635031</v>
      </c>
      <c r="K5343">
        <f t="shared" si="564"/>
        <v>1</v>
      </c>
      <c r="L5343">
        <f t="shared" si="565"/>
        <v>0</v>
      </c>
    </row>
    <row r="5344" spans="1:12">
      <c r="A5344">
        <v>5343</v>
      </c>
      <c r="B5344" s="1">
        <v>44294</v>
      </c>
      <c r="C5344">
        <v>29708.98</v>
      </c>
      <c r="D5344">
        <v>4097.17</v>
      </c>
      <c r="E5344">
        <v>109.24</v>
      </c>
      <c r="F5344">
        <f t="shared" si="566"/>
        <v>100935.86</v>
      </c>
      <c r="G5344">
        <f t="shared" si="567"/>
        <v>1.2457062910646854E-3</v>
      </c>
      <c r="H5344">
        <f t="shared" si="561"/>
        <v>1.2451049942326977E-2</v>
      </c>
      <c r="I5344">
        <f t="shared" si="562"/>
        <v>2728.6323747913757</v>
      </c>
      <c r="J5344">
        <f t="shared" si="563"/>
        <v>2928.2448208279166</v>
      </c>
      <c r="K5344">
        <f t="shared" si="564"/>
        <v>1</v>
      </c>
      <c r="L5344">
        <f t="shared" si="565"/>
        <v>0</v>
      </c>
    </row>
    <row r="5345" spans="1:12">
      <c r="A5345">
        <v>5344</v>
      </c>
      <c r="B5345" s="1">
        <v>44295</v>
      </c>
      <c r="C5345">
        <v>29768.06</v>
      </c>
      <c r="D5345">
        <v>4128.8</v>
      </c>
      <c r="E5345">
        <v>109.65</v>
      </c>
      <c r="F5345">
        <f t="shared" si="566"/>
        <v>101372.37</v>
      </c>
      <c r="G5345">
        <f t="shared" si="567"/>
        <v>4.3246275406976231E-3</v>
      </c>
      <c r="H5345">
        <f t="shared" si="561"/>
        <v>1.2435465509566788E-2</v>
      </c>
      <c r="I5345">
        <f t="shared" si="562"/>
        <v>2740.4326935078375</v>
      </c>
      <c r="J5345">
        <f t="shared" si="563"/>
        <v>2937.2273830662398</v>
      </c>
      <c r="K5345">
        <f t="shared" si="564"/>
        <v>1</v>
      </c>
      <c r="L5345">
        <f t="shared" si="565"/>
        <v>0</v>
      </c>
    </row>
    <row r="5346" spans="1:12">
      <c r="A5346">
        <v>5345</v>
      </c>
      <c r="B5346" s="1">
        <v>44298</v>
      </c>
      <c r="C5346">
        <v>29538.73</v>
      </c>
      <c r="D5346">
        <v>4127.99</v>
      </c>
      <c r="E5346">
        <v>109.37</v>
      </c>
      <c r="F5346">
        <f t="shared" si="566"/>
        <v>100904.20999999999</v>
      </c>
      <c r="G5346">
        <f t="shared" si="567"/>
        <v>-4.6182209215390735E-3</v>
      </c>
      <c r="H5346">
        <f t="shared" si="561"/>
        <v>1.2404368366694155E-2</v>
      </c>
      <c r="I5346">
        <f t="shared" si="562"/>
        <v>2727.7767699086098</v>
      </c>
      <c r="J5346">
        <f t="shared" si="563"/>
        <v>2916.3514680753151</v>
      </c>
      <c r="K5346">
        <f t="shared" si="564"/>
        <v>1</v>
      </c>
      <c r="L5346">
        <f t="shared" si="565"/>
        <v>0</v>
      </c>
    </row>
    <row r="5347" spans="1:12">
      <c r="A5347">
        <v>5346</v>
      </c>
      <c r="B5347" s="1">
        <v>44299</v>
      </c>
      <c r="C5347">
        <v>29751.61</v>
      </c>
      <c r="D5347">
        <v>4141.59</v>
      </c>
      <c r="E5347">
        <v>109.05</v>
      </c>
      <c r="F5347">
        <f t="shared" si="566"/>
        <v>101464.37</v>
      </c>
      <c r="G5347">
        <f t="shared" si="567"/>
        <v>5.5514036530290856E-3</v>
      </c>
      <c r="H5347">
        <f t="shared" si="561"/>
        <v>1.2394618590742264E-2</v>
      </c>
      <c r="I5347">
        <f t="shared" si="562"/>
        <v>2742.9197598337282</v>
      </c>
      <c r="J5347">
        <f t="shared" si="563"/>
        <v>2930.2363484108873</v>
      </c>
      <c r="K5347">
        <f t="shared" si="564"/>
        <v>1</v>
      </c>
      <c r="L5347">
        <f t="shared" si="565"/>
        <v>0</v>
      </c>
    </row>
    <row r="5348" spans="1:12">
      <c r="A5348">
        <v>5347</v>
      </c>
      <c r="B5348" s="1">
        <v>44300</v>
      </c>
      <c r="C5348">
        <v>29620.99</v>
      </c>
      <c r="D5348">
        <v>4124.66</v>
      </c>
      <c r="E5348">
        <v>108.91</v>
      </c>
      <c r="F5348">
        <f t="shared" si="566"/>
        <v>101033.13</v>
      </c>
      <c r="G5348">
        <f t="shared" si="567"/>
        <v>-4.2501619041245275E-3</v>
      </c>
      <c r="H5348">
        <f t="shared" si="561"/>
        <v>1.2003090956894225E-2</v>
      </c>
      <c r="I5348">
        <f t="shared" si="562"/>
        <v>2731.2619067644127</v>
      </c>
      <c r="J5348">
        <f t="shared" si="563"/>
        <v>2825.6139482858448</v>
      </c>
      <c r="K5348">
        <f t="shared" si="564"/>
        <v>1</v>
      </c>
      <c r="L5348">
        <f t="shared" si="565"/>
        <v>0</v>
      </c>
    </row>
    <row r="5349" spans="1:12">
      <c r="A5349">
        <v>5348</v>
      </c>
      <c r="B5349" s="1">
        <v>44302</v>
      </c>
      <c r="C5349">
        <v>29683.37</v>
      </c>
      <c r="D5349">
        <v>4185.47</v>
      </c>
      <c r="E5349">
        <v>108.77</v>
      </c>
      <c r="F5349">
        <f t="shared" si="566"/>
        <v>101765.29000000001</v>
      </c>
      <c r="G5349">
        <f t="shared" si="567"/>
        <v>7.2467318393480973E-3</v>
      </c>
      <c r="H5349">
        <f t="shared" si="561"/>
        <v>1.1274878931289301E-2</v>
      </c>
      <c r="I5349">
        <f t="shared" si="562"/>
        <v>2751.054629385761</v>
      </c>
      <c r="J5349">
        <f t="shared" si="563"/>
        <v>2673.421785287082</v>
      </c>
      <c r="K5349">
        <f t="shared" si="564"/>
        <v>0</v>
      </c>
      <c r="L5349">
        <f t="shared" si="565"/>
        <v>1</v>
      </c>
    </row>
    <row r="5350" spans="1:12">
      <c r="A5350">
        <v>5349</v>
      </c>
      <c r="B5350" s="1">
        <v>44305</v>
      </c>
      <c r="C5350">
        <v>29685.37</v>
      </c>
      <c r="D5350">
        <v>4163.26</v>
      </c>
      <c r="E5350">
        <v>108.15</v>
      </c>
      <c r="F5350">
        <f t="shared" si="566"/>
        <v>101544.09</v>
      </c>
      <c r="G5350">
        <f t="shared" si="567"/>
        <v>-2.1736291421172727E-3</v>
      </c>
      <c r="H5350">
        <f t="shared" si="561"/>
        <v>1.1186064549133066E-2</v>
      </c>
      <c r="I5350">
        <f t="shared" si="562"/>
        <v>2745.0748568717718</v>
      </c>
      <c r="J5350">
        <f t="shared" si="563"/>
        <v>2646.5974766025374</v>
      </c>
      <c r="K5350">
        <f t="shared" si="564"/>
        <v>0</v>
      </c>
      <c r="L5350">
        <f t="shared" si="565"/>
        <v>1</v>
      </c>
    </row>
    <row r="5351" spans="1:12">
      <c r="A5351">
        <v>5350</v>
      </c>
      <c r="B5351" s="1">
        <v>44306</v>
      </c>
      <c r="C5351">
        <v>29100.38</v>
      </c>
      <c r="D5351">
        <v>4134.9399999999996</v>
      </c>
      <c r="E5351">
        <v>108.08</v>
      </c>
      <c r="F5351">
        <f t="shared" si="566"/>
        <v>100090.56</v>
      </c>
      <c r="G5351">
        <f t="shared" si="567"/>
        <v>-1.4314274715544695E-2</v>
      </c>
      <c r="H5351">
        <f t="shared" si="561"/>
        <v>1.107427053541378E-2</v>
      </c>
      <c r="I5351">
        <f t="shared" si="562"/>
        <v>2705.7811012557745</v>
      </c>
      <c r="J5351">
        <f t="shared" si="563"/>
        <v>2582.6417589908815</v>
      </c>
      <c r="K5351">
        <f t="shared" si="564"/>
        <v>0</v>
      </c>
      <c r="L5351">
        <f t="shared" si="565"/>
        <v>1</v>
      </c>
    </row>
    <row r="5352" spans="1:12">
      <c r="A5352">
        <v>5351</v>
      </c>
      <c r="B5352" s="1">
        <v>44307</v>
      </c>
      <c r="C5352">
        <v>28508.55</v>
      </c>
      <c r="D5352">
        <v>4173.42</v>
      </c>
      <c r="E5352">
        <v>108.05</v>
      </c>
      <c r="F5352">
        <f t="shared" si="566"/>
        <v>99291.549999999988</v>
      </c>
      <c r="G5352">
        <f t="shared" si="567"/>
        <v>-7.9828707122830966E-3</v>
      </c>
      <c r="H5352">
        <f t="shared" si="561"/>
        <v>1.1070421423417123E-2</v>
      </c>
      <c r="I5352">
        <f t="shared" si="562"/>
        <v>2684.1812005487109</v>
      </c>
      <c r="J5352">
        <f t="shared" si="563"/>
        <v>2561.1343743224011</v>
      </c>
      <c r="K5352">
        <f t="shared" si="564"/>
        <v>0</v>
      </c>
      <c r="L5352">
        <f t="shared" si="565"/>
        <v>1</v>
      </c>
    </row>
    <row r="5353" spans="1:12">
      <c r="A5353">
        <v>5352</v>
      </c>
      <c r="B5353" s="1">
        <v>44308</v>
      </c>
      <c r="C5353">
        <v>29188.17</v>
      </c>
      <c r="D5353">
        <v>4134.9799999999996</v>
      </c>
      <c r="E5353">
        <v>107.96</v>
      </c>
      <c r="F5353">
        <f t="shared" si="566"/>
        <v>100265.93999999999</v>
      </c>
      <c r="G5353">
        <f t="shared" si="567"/>
        <v>9.8134231966364727E-3</v>
      </c>
      <c r="H5353">
        <f t="shared" si="561"/>
        <v>1.108148989826379E-2</v>
      </c>
      <c r="I5353">
        <f t="shared" si="562"/>
        <v>2710.5222066061515</v>
      </c>
      <c r="J5353">
        <f t="shared" si="563"/>
        <v>2588.8536829123209</v>
      </c>
      <c r="K5353">
        <f t="shared" si="564"/>
        <v>0</v>
      </c>
      <c r="L5353">
        <f t="shared" si="565"/>
        <v>1</v>
      </c>
    </row>
    <row r="5354" spans="1:12">
      <c r="A5354">
        <v>5353</v>
      </c>
      <c r="B5354" s="1">
        <v>44309</v>
      </c>
      <c r="C5354">
        <v>29020.63</v>
      </c>
      <c r="D5354">
        <v>4180.17</v>
      </c>
      <c r="E5354">
        <v>107.91</v>
      </c>
      <c r="F5354">
        <f t="shared" si="566"/>
        <v>100382.51</v>
      </c>
      <c r="G5354">
        <f t="shared" si="567"/>
        <v>1.1626081598596905E-3</v>
      </c>
      <c r="H5354">
        <f t="shared" si="561"/>
        <v>1.0682930512955836E-2</v>
      </c>
      <c r="I5354">
        <f t="shared" si="562"/>
        <v>2570.3616053738683</v>
      </c>
      <c r="J5354">
        <f t="shared" si="563"/>
        <v>2498.6439531773999</v>
      </c>
      <c r="K5354">
        <f t="shared" si="564"/>
        <v>0</v>
      </c>
      <c r="L5354">
        <f t="shared" si="565"/>
        <v>1</v>
      </c>
    </row>
    <row r="5355" spans="1:12">
      <c r="A5355">
        <v>5354</v>
      </c>
      <c r="B5355" s="1">
        <v>44312</v>
      </c>
      <c r="C5355">
        <v>29126.23</v>
      </c>
      <c r="D5355">
        <v>4187.62</v>
      </c>
      <c r="E5355">
        <v>108.08</v>
      </c>
      <c r="F5355">
        <f t="shared" si="566"/>
        <v>100669.06</v>
      </c>
      <c r="G5355">
        <f t="shared" si="567"/>
        <v>2.8545809424371793E-3</v>
      </c>
      <c r="H5355">
        <f t="shared" si="561"/>
        <v>1.0631967961513632E-2</v>
      </c>
      <c r="I5355">
        <f t="shared" si="562"/>
        <v>2577.698910627741</v>
      </c>
      <c r="J5355">
        <f t="shared" si="563"/>
        <v>2493.8228140811657</v>
      </c>
      <c r="K5355">
        <f t="shared" si="564"/>
        <v>0</v>
      </c>
      <c r="L5355">
        <f t="shared" si="565"/>
        <v>1</v>
      </c>
    </row>
    <row r="5356" spans="1:12">
      <c r="A5356">
        <v>5355</v>
      </c>
      <c r="B5356" s="1">
        <v>44313</v>
      </c>
      <c r="C5356">
        <v>28991.89</v>
      </c>
      <c r="D5356">
        <v>4186.72</v>
      </c>
      <c r="E5356">
        <v>108.68</v>
      </c>
      <c r="F5356">
        <f t="shared" si="566"/>
        <v>100394.38</v>
      </c>
      <c r="G5356">
        <f t="shared" si="567"/>
        <v>-2.7285444008317006E-3</v>
      </c>
      <c r="H5356">
        <f t="shared" si="561"/>
        <v>1.0626153790441458E-2</v>
      </c>
      <c r="I5356">
        <f t="shared" si="562"/>
        <v>2570.6655446981176</v>
      </c>
      <c r="J5356">
        <f t="shared" si="563"/>
        <v>2485.658263272127</v>
      </c>
      <c r="K5356">
        <f t="shared" si="564"/>
        <v>0</v>
      </c>
      <c r="L5356">
        <f t="shared" si="565"/>
        <v>1</v>
      </c>
    </row>
    <row r="5357" spans="1:12">
      <c r="A5357">
        <v>5356</v>
      </c>
      <c r="B5357" s="1">
        <v>44314</v>
      </c>
      <c r="C5357">
        <v>29053.97</v>
      </c>
      <c r="D5357">
        <v>4185.5</v>
      </c>
      <c r="E5357">
        <v>108.59</v>
      </c>
      <c r="F5357">
        <f t="shared" si="566"/>
        <v>100505.89</v>
      </c>
      <c r="G5357">
        <f t="shared" si="567"/>
        <v>1.1107195442612294E-3</v>
      </c>
      <c r="H5357">
        <f t="shared" si="561"/>
        <v>1.0417311956713629E-2</v>
      </c>
      <c r="I5357">
        <f t="shared" si="562"/>
        <v>2573.5208331603726</v>
      </c>
      <c r="J5357">
        <f t="shared" si="563"/>
        <v>2439.5128184079472</v>
      </c>
      <c r="K5357">
        <f t="shared" si="564"/>
        <v>0</v>
      </c>
      <c r="L5357">
        <f t="shared" si="565"/>
        <v>1</v>
      </c>
    </row>
    <row r="5358" spans="1:12">
      <c r="A5358">
        <v>5357</v>
      </c>
      <c r="B5358" s="1">
        <v>44316</v>
      </c>
      <c r="C5358">
        <v>28812.63</v>
      </c>
      <c r="D5358">
        <v>4181.17</v>
      </c>
      <c r="E5358">
        <v>109.27</v>
      </c>
      <c r="F5358">
        <f t="shared" si="566"/>
        <v>99983.31</v>
      </c>
      <c r="G5358">
        <f t="shared" si="567"/>
        <v>-5.1994962683281631E-3</v>
      </c>
      <c r="H5358">
        <f t="shared" si="561"/>
        <v>1.0184720152818787E-2</v>
      </c>
      <c r="I5358">
        <f t="shared" si="562"/>
        <v>2560.1398211918904</v>
      </c>
      <c r="J5358">
        <f t="shared" si="563"/>
        <v>2372.6437352648904</v>
      </c>
      <c r="K5358">
        <f t="shared" si="564"/>
        <v>0</v>
      </c>
      <c r="L5358">
        <f t="shared" si="565"/>
        <v>1</v>
      </c>
    </row>
    <row r="5359" spans="1:12">
      <c r="A5359">
        <v>5358</v>
      </c>
      <c r="B5359" s="1">
        <v>44322</v>
      </c>
      <c r="C5359">
        <v>29331.37</v>
      </c>
      <c r="D5359">
        <v>4201.62</v>
      </c>
      <c r="E5359">
        <v>109.08</v>
      </c>
      <c r="F5359">
        <f t="shared" si="566"/>
        <v>101224.34</v>
      </c>
      <c r="G5359">
        <f t="shared" si="567"/>
        <v>1.2412371624824114E-2</v>
      </c>
      <c r="H5359">
        <f t="shared" si="561"/>
        <v>1.020608592589166E-2</v>
      </c>
      <c r="I5359">
        <f t="shared" si="562"/>
        <v>2591.917228064035</v>
      </c>
      <c r="J5359">
        <f t="shared" si="563"/>
        <v>2407.1330465677966</v>
      </c>
      <c r="K5359">
        <f t="shared" si="564"/>
        <v>0</v>
      </c>
      <c r="L5359">
        <f t="shared" si="565"/>
        <v>1</v>
      </c>
    </row>
    <row r="5360" spans="1:12">
      <c r="A5360">
        <v>5359</v>
      </c>
      <c r="B5360" s="1">
        <v>44323</v>
      </c>
      <c r="C5360">
        <v>29357.82</v>
      </c>
      <c r="D5360">
        <v>4232.6000000000004</v>
      </c>
      <c r="E5360">
        <v>108.6</v>
      </c>
      <c r="F5360">
        <f t="shared" si="566"/>
        <v>101584.64</v>
      </c>
      <c r="G5360">
        <f t="shared" si="567"/>
        <v>3.5594205899489584E-3</v>
      </c>
      <c r="H5360">
        <f t="shared" si="561"/>
        <v>1.0178440239125791E-2</v>
      </c>
      <c r="I5360">
        <f t="shared" si="562"/>
        <v>2601.1429516130502</v>
      </c>
      <c r="J5360">
        <f t="shared" si="563"/>
        <v>2409.1575267657399</v>
      </c>
      <c r="K5360">
        <f t="shared" si="564"/>
        <v>0</v>
      </c>
      <c r="L5360">
        <f t="shared" si="565"/>
        <v>1</v>
      </c>
    </row>
    <row r="5361" spans="1:12">
      <c r="A5361">
        <v>5360</v>
      </c>
      <c r="B5361" s="1">
        <v>44326</v>
      </c>
      <c r="C5361">
        <v>29518.34</v>
      </c>
      <c r="D5361">
        <v>4188.43</v>
      </c>
      <c r="E5361">
        <v>108.78</v>
      </c>
      <c r="F5361">
        <f t="shared" si="566"/>
        <v>101464.88</v>
      </c>
      <c r="G5361">
        <f t="shared" si="567"/>
        <v>-1.1789183876617093E-3</v>
      </c>
      <c r="H5361">
        <f t="shared" si="561"/>
        <v>1.0160361730952935E-2</v>
      </c>
      <c r="I5361">
        <f t="shared" si="562"/>
        <v>2598.0764163584568</v>
      </c>
      <c r="J5361">
        <f t="shared" si="563"/>
        <v>2402.0433292254152</v>
      </c>
      <c r="K5361">
        <f t="shared" si="564"/>
        <v>0</v>
      </c>
      <c r="L5361">
        <f t="shared" si="565"/>
        <v>1</v>
      </c>
    </row>
    <row r="5362" spans="1:12">
      <c r="A5362">
        <v>5361</v>
      </c>
      <c r="B5362" s="1">
        <v>44327</v>
      </c>
      <c r="C5362">
        <v>28608.59</v>
      </c>
      <c r="D5362">
        <v>4152.1000000000004</v>
      </c>
      <c r="E5362">
        <v>108.61</v>
      </c>
      <c r="F5362">
        <f t="shared" si="566"/>
        <v>99281.23</v>
      </c>
      <c r="G5362">
        <f t="shared" si="567"/>
        <v>-2.1521239664404113E-2</v>
      </c>
      <c r="H5362">
        <f t="shared" si="561"/>
        <v>1.0190469235127075E-2</v>
      </c>
      <c r="I5362">
        <f t="shared" si="562"/>
        <v>2542.16259113557</v>
      </c>
      <c r="J5362">
        <f t="shared" si="563"/>
        <v>2357.3130054615403</v>
      </c>
      <c r="K5362">
        <f t="shared" si="564"/>
        <v>0</v>
      </c>
      <c r="L5362">
        <f t="shared" si="565"/>
        <v>1</v>
      </c>
    </row>
    <row r="5363" spans="1:12">
      <c r="A5363">
        <v>5362</v>
      </c>
      <c r="B5363" s="1">
        <v>44328</v>
      </c>
      <c r="C5363">
        <v>28147.51</v>
      </c>
      <c r="D5363">
        <v>4063.04</v>
      </c>
      <c r="E5363">
        <v>109.65</v>
      </c>
      <c r="F5363">
        <f t="shared" si="566"/>
        <v>97473.67</v>
      </c>
      <c r="G5363">
        <f t="shared" si="567"/>
        <v>-1.8206462591166539E-2</v>
      </c>
      <c r="H5363">
        <f t="shared" si="561"/>
        <v>1.0260962501110766E-2</v>
      </c>
      <c r="I5363">
        <f t="shared" si="562"/>
        <v>2495.8788030193973</v>
      </c>
      <c r="J5363">
        <f t="shared" si="563"/>
        <v>2330.4046574274539</v>
      </c>
      <c r="K5363">
        <f t="shared" si="564"/>
        <v>0</v>
      </c>
      <c r="L5363">
        <f t="shared" si="565"/>
        <v>1</v>
      </c>
    </row>
    <row r="5364" spans="1:12">
      <c r="A5364">
        <v>5363</v>
      </c>
      <c r="B5364" s="1">
        <v>44329</v>
      </c>
      <c r="C5364">
        <v>27448.01</v>
      </c>
      <c r="D5364">
        <v>4112.5</v>
      </c>
      <c r="E5364">
        <v>109.45</v>
      </c>
      <c r="F5364">
        <f t="shared" si="566"/>
        <v>96568.26999999999</v>
      </c>
      <c r="G5364">
        <f t="shared" si="567"/>
        <v>-9.288662261306091E-3</v>
      </c>
      <c r="H5364">
        <f t="shared" si="561"/>
        <v>1.0269261443021835E-2</v>
      </c>
      <c r="I5364">
        <f t="shared" si="562"/>
        <v>2472.6954277729974</v>
      </c>
      <c r="J5364">
        <f t="shared" si="563"/>
        <v>2310.6256113316504</v>
      </c>
      <c r="K5364">
        <f t="shared" si="564"/>
        <v>0</v>
      </c>
      <c r="L5364">
        <f t="shared" si="565"/>
        <v>1</v>
      </c>
    </row>
    <row r="5365" spans="1:12">
      <c r="A5365">
        <v>5364</v>
      </c>
      <c r="B5365" s="1">
        <v>44330</v>
      </c>
      <c r="C5365">
        <v>28084.47</v>
      </c>
      <c r="D5365">
        <v>4173.8500000000004</v>
      </c>
      <c r="E5365">
        <v>109.34</v>
      </c>
      <c r="F5365">
        <f t="shared" si="566"/>
        <v>98454.14</v>
      </c>
      <c r="G5365">
        <f t="shared" si="567"/>
        <v>1.9528878377960135E-2</v>
      </c>
      <c r="H5365">
        <f t="shared" si="561"/>
        <v>1.0229028219084974E-2</v>
      </c>
      <c r="I5365">
        <f t="shared" si="562"/>
        <v>2520.9843960477142</v>
      </c>
      <c r="J5365">
        <f t="shared" si="563"/>
        <v>2346.5201108855804</v>
      </c>
      <c r="K5365">
        <f t="shared" si="564"/>
        <v>0</v>
      </c>
      <c r="L5365">
        <f t="shared" si="565"/>
        <v>1</v>
      </c>
    </row>
    <row r="5366" spans="1:12">
      <c r="A5366">
        <v>5365</v>
      </c>
      <c r="B5366" s="1">
        <v>44333</v>
      </c>
      <c r="C5366">
        <v>27824.83</v>
      </c>
      <c r="D5366">
        <v>4163.29</v>
      </c>
      <c r="E5366">
        <v>109.19</v>
      </c>
      <c r="F5366">
        <f t="shared" si="566"/>
        <v>97828.51</v>
      </c>
      <c r="G5366">
        <f t="shared" si="567"/>
        <v>-6.3545321710190006E-3</v>
      </c>
      <c r="H5366">
        <f t="shared" si="561"/>
        <v>1.0229572790888524E-2</v>
      </c>
      <c r="I5366">
        <f t="shared" si="562"/>
        <v>2504.9647196003921</v>
      </c>
      <c r="J5366">
        <f t="shared" si="563"/>
        <v>2331.7332032811564</v>
      </c>
      <c r="K5366">
        <f t="shared" si="564"/>
        <v>0</v>
      </c>
      <c r="L5366">
        <f t="shared" si="565"/>
        <v>1</v>
      </c>
    </row>
    <row r="5367" spans="1:12">
      <c r="A5367">
        <v>5366</v>
      </c>
      <c r="B5367" s="1">
        <v>44334</v>
      </c>
      <c r="C5367">
        <v>28406.84</v>
      </c>
      <c r="D5367">
        <v>4127.83</v>
      </c>
      <c r="E5367">
        <v>108.88</v>
      </c>
      <c r="F5367">
        <f t="shared" si="566"/>
        <v>98636.38</v>
      </c>
      <c r="G5367">
        <f t="shared" si="567"/>
        <v>8.2580221246342234E-3</v>
      </c>
      <c r="H5367">
        <f t="shared" si="561"/>
        <v>1.014461455381363E-2</v>
      </c>
      <c r="I5367">
        <f t="shared" si="562"/>
        <v>2525.6507736762806</v>
      </c>
      <c r="J5367">
        <f t="shared" si="563"/>
        <v>2331.4633706745358</v>
      </c>
      <c r="K5367">
        <f t="shared" si="564"/>
        <v>0</v>
      </c>
      <c r="L5367">
        <f t="shared" si="565"/>
        <v>1</v>
      </c>
    </row>
    <row r="5368" spans="1:12">
      <c r="A5368">
        <v>5367</v>
      </c>
      <c r="B5368" s="1">
        <v>44335</v>
      </c>
      <c r="C5368">
        <v>28044.45</v>
      </c>
      <c r="D5368">
        <v>4115.68</v>
      </c>
      <c r="E5368">
        <v>109.21</v>
      </c>
      <c r="F5368">
        <f t="shared" si="566"/>
        <v>97791.750000000015</v>
      </c>
      <c r="G5368">
        <f t="shared" si="567"/>
        <v>-8.5630677038227576E-3</v>
      </c>
      <c r="H5368">
        <f t="shared" si="561"/>
        <v>1.0159261608305062E-2</v>
      </c>
      <c r="I5368">
        <f t="shared" si="562"/>
        <v>2504.023455105078</v>
      </c>
      <c r="J5368">
        <f t="shared" si="563"/>
        <v>2314.8362933246422</v>
      </c>
      <c r="K5368">
        <f t="shared" si="564"/>
        <v>0</v>
      </c>
      <c r="L5368">
        <f t="shared" si="565"/>
        <v>1</v>
      </c>
    </row>
    <row r="5369" spans="1:12">
      <c r="A5369">
        <v>5368</v>
      </c>
      <c r="B5369" s="1">
        <v>44336</v>
      </c>
      <c r="C5369">
        <v>28098.25</v>
      </c>
      <c r="D5369">
        <v>4159.12</v>
      </c>
      <c r="E5369">
        <v>108.75</v>
      </c>
      <c r="F5369">
        <f t="shared" si="566"/>
        <v>98331.45</v>
      </c>
      <c r="G5369">
        <f t="shared" si="567"/>
        <v>5.5188704568636116E-3</v>
      </c>
      <c r="H5369">
        <f t="shared" si="561"/>
        <v>1.0140339580890509E-2</v>
      </c>
      <c r="I5369">
        <f t="shared" si="562"/>
        <v>2517.842836174751</v>
      </c>
      <c r="J5369">
        <f t="shared" si="563"/>
        <v>2323.2763061415599</v>
      </c>
      <c r="K5369">
        <f t="shared" si="564"/>
        <v>0</v>
      </c>
      <c r="L5369">
        <f t="shared" si="565"/>
        <v>1</v>
      </c>
    </row>
    <row r="5370" spans="1:12">
      <c r="A5370">
        <v>5369</v>
      </c>
      <c r="B5370" s="1">
        <v>44337</v>
      </c>
      <c r="C5370">
        <v>28317.83</v>
      </c>
      <c r="D5370">
        <v>4155.8599999999997</v>
      </c>
      <c r="E5370">
        <v>108.94</v>
      </c>
      <c r="F5370">
        <f t="shared" si="566"/>
        <v>98738.96</v>
      </c>
      <c r="G5370">
        <f t="shared" si="567"/>
        <v>4.1442488644274356E-3</v>
      </c>
      <c r="H5370">
        <f t="shared" si="561"/>
        <v>1.0133998680116614E-2</v>
      </c>
      <c r="I5370">
        <f t="shared" si="562"/>
        <v>2528.277403489375</v>
      </c>
      <c r="J5370">
        <f t="shared" si="563"/>
        <v>2331.4457424364832</v>
      </c>
      <c r="K5370">
        <f t="shared" si="564"/>
        <v>0</v>
      </c>
      <c r="L5370">
        <f t="shared" si="565"/>
        <v>1</v>
      </c>
    </row>
    <row r="5371" spans="1:12">
      <c r="A5371">
        <v>5370</v>
      </c>
      <c r="B5371" s="1">
        <v>44340</v>
      </c>
      <c r="C5371">
        <v>28364.61</v>
      </c>
      <c r="D5371">
        <v>4197.05</v>
      </c>
      <c r="E5371">
        <v>108.74</v>
      </c>
      <c r="F5371">
        <f t="shared" si="566"/>
        <v>99243.42</v>
      </c>
      <c r="G5371">
        <f t="shared" si="567"/>
        <v>5.1090268724724996E-3</v>
      </c>
      <c r="H5371">
        <f t="shared" si="561"/>
        <v>1.0055339884766919E-2</v>
      </c>
      <c r="I5371">
        <f t="shared" si="562"/>
        <v>2541.1944406848675</v>
      </c>
      <c r="J5371">
        <f t="shared" si="563"/>
        <v>2325.1683242641525</v>
      </c>
      <c r="K5371">
        <f t="shared" si="564"/>
        <v>0</v>
      </c>
      <c r="L5371">
        <f t="shared" si="565"/>
        <v>1</v>
      </c>
    </row>
    <row r="5372" spans="1:12">
      <c r="A5372">
        <v>5371</v>
      </c>
      <c r="B5372" s="1">
        <v>44341</v>
      </c>
      <c r="C5372">
        <v>28553.98</v>
      </c>
      <c r="D5372">
        <v>4188.13</v>
      </c>
      <c r="E5372">
        <v>108.76</v>
      </c>
      <c r="F5372">
        <f t="shared" si="566"/>
        <v>99533.060000000012</v>
      </c>
      <c r="G5372">
        <f t="shared" si="567"/>
        <v>2.9184806408324437E-3</v>
      </c>
      <c r="H5372">
        <f t="shared" si="561"/>
        <v>1.0048133467622187E-2</v>
      </c>
      <c r="I5372">
        <f t="shared" si="562"/>
        <v>2548.6108674645975</v>
      </c>
      <c r="J5372">
        <f t="shared" si="563"/>
        <v>2330.2830281775746</v>
      </c>
      <c r="K5372">
        <f t="shared" si="564"/>
        <v>0</v>
      </c>
      <c r="L5372">
        <f t="shared" si="565"/>
        <v>1</v>
      </c>
    </row>
    <row r="5373" spans="1:12">
      <c r="A5373">
        <v>5372</v>
      </c>
      <c r="B5373" s="1">
        <v>44342</v>
      </c>
      <c r="C5373">
        <v>28642.19</v>
      </c>
      <c r="D5373">
        <v>4195.99</v>
      </c>
      <c r="E5373">
        <v>109.14</v>
      </c>
      <c r="F5373">
        <f t="shared" si="566"/>
        <v>99789.98</v>
      </c>
      <c r="G5373">
        <f t="shared" si="567"/>
        <v>2.5812529023019337E-3</v>
      </c>
      <c r="H5373">
        <f t="shared" ref="H5373:H5436" si="568">STDEV(G5124:G5373)</f>
        <v>1.0010623465716134E-2</v>
      </c>
      <c r="I5373">
        <f t="shared" ref="I5373:I5436" si="569">_xlfn.PERCENTILE.INC(G5124:G5373,0.01)*F5373*(-1)</f>
        <v>2555.1894766630785</v>
      </c>
      <c r="J5373">
        <f t="shared" ref="J5373:J5436" si="570">2.33*H5373*F5373</f>
        <v>2327.5766029550309</v>
      </c>
      <c r="K5373">
        <f t="shared" ref="K5373:K5436" si="571">IF(J5373&gt;I5373,1,0)</f>
        <v>0</v>
      </c>
      <c r="L5373">
        <f t="shared" ref="L5373:L5436" si="572">IF(J5373&gt;I5373,0,1)</f>
        <v>1</v>
      </c>
    </row>
    <row r="5374" spans="1:12">
      <c r="A5374">
        <v>5373</v>
      </c>
      <c r="B5374" s="1">
        <v>44343</v>
      </c>
      <c r="C5374">
        <v>28549.01</v>
      </c>
      <c r="D5374">
        <v>4200.88</v>
      </c>
      <c r="E5374">
        <v>109.8</v>
      </c>
      <c r="F5374">
        <f t="shared" si="566"/>
        <v>99655.82</v>
      </c>
      <c r="G5374">
        <f t="shared" si="567"/>
        <v>-1.3444235583571773E-3</v>
      </c>
      <c r="H5374">
        <f t="shared" si="568"/>
        <v>9.8689803746572283E-3</v>
      </c>
      <c r="I5374">
        <f t="shared" si="569"/>
        <v>2375.6196188749459</v>
      </c>
      <c r="J5374">
        <f t="shared" si="570"/>
        <v>2291.5581030948701</v>
      </c>
      <c r="K5374">
        <f t="shared" si="571"/>
        <v>0</v>
      </c>
      <c r="L5374">
        <f t="shared" si="572"/>
        <v>1</v>
      </c>
    </row>
    <row r="5375" spans="1:12">
      <c r="A5375">
        <v>5374</v>
      </c>
      <c r="B5375" s="1">
        <v>44344</v>
      </c>
      <c r="C5375">
        <v>29149.41</v>
      </c>
      <c r="D5375">
        <v>4204.1099999999997</v>
      </c>
      <c r="E5375">
        <v>109.81</v>
      </c>
      <c r="F5375">
        <f t="shared" si="566"/>
        <v>100888.97</v>
      </c>
      <c r="G5375">
        <f t="shared" si="567"/>
        <v>1.2374089140001931E-2</v>
      </c>
      <c r="H5375">
        <f t="shared" si="568"/>
        <v>9.892352527569816E-3</v>
      </c>
      <c r="I5375">
        <f t="shared" si="569"/>
        <v>2405.0157478016422</v>
      </c>
      <c r="J5375">
        <f t="shared" si="570"/>
        <v>2325.408169703358</v>
      </c>
      <c r="K5375">
        <f t="shared" si="571"/>
        <v>0</v>
      </c>
      <c r="L5375">
        <f t="shared" si="572"/>
        <v>1</v>
      </c>
    </row>
    <row r="5376" spans="1:12">
      <c r="A5376">
        <v>5375</v>
      </c>
      <c r="B5376" s="1">
        <v>44348</v>
      </c>
      <c r="C5376">
        <v>28814.34</v>
      </c>
      <c r="D5376">
        <v>4202.04</v>
      </c>
      <c r="E5376">
        <v>109.45</v>
      </c>
      <c r="F5376">
        <f t="shared" si="566"/>
        <v>100196.33</v>
      </c>
      <c r="G5376">
        <f t="shared" si="567"/>
        <v>-6.865368929824478E-3</v>
      </c>
      <c r="H5376">
        <f t="shared" si="568"/>
        <v>9.8436042547104599E-3</v>
      </c>
      <c r="I5376">
        <f t="shared" si="569"/>
        <v>2388.5044274109459</v>
      </c>
      <c r="J5376">
        <f t="shared" si="570"/>
        <v>2298.0627372858899</v>
      </c>
      <c r="K5376">
        <f t="shared" si="571"/>
        <v>0</v>
      </c>
      <c r="L5376">
        <f t="shared" si="572"/>
        <v>1</v>
      </c>
    </row>
    <row r="5377" spans="1:12">
      <c r="A5377">
        <v>5376</v>
      </c>
      <c r="B5377" s="1">
        <v>44349</v>
      </c>
      <c r="C5377">
        <v>28946.14</v>
      </c>
      <c r="D5377">
        <v>4208.12</v>
      </c>
      <c r="E5377">
        <v>109.54</v>
      </c>
      <c r="F5377">
        <f t="shared" si="566"/>
        <v>100521.18</v>
      </c>
      <c r="G5377">
        <f t="shared" si="567"/>
        <v>3.242134716910261E-3</v>
      </c>
      <c r="H5377">
        <f t="shared" si="568"/>
        <v>9.8379324927741606E-3</v>
      </c>
      <c r="I5377">
        <f t="shared" si="569"/>
        <v>2396.2482805365489</v>
      </c>
      <c r="J5377">
        <f t="shared" si="570"/>
        <v>2304.1849582362202</v>
      </c>
      <c r="K5377">
        <f t="shared" si="571"/>
        <v>0</v>
      </c>
      <c r="L5377">
        <f t="shared" si="572"/>
        <v>1</v>
      </c>
    </row>
    <row r="5378" spans="1:12">
      <c r="A5378">
        <v>5377</v>
      </c>
      <c r="B5378" s="1">
        <v>44350</v>
      </c>
      <c r="C5378">
        <v>29058.11</v>
      </c>
      <c r="D5378">
        <v>4192.8500000000004</v>
      </c>
      <c r="E5378">
        <v>110.28</v>
      </c>
      <c r="F5378">
        <f t="shared" si="566"/>
        <v>100596.12</v>
      </c>
      <c r="G5378">
        <f t="shared" si="567"/>
        <v>7.4551452738624846E-4</v>
      </c>
      <c r="H5378">
        <f t="shared" si="568"/>
        <v>9.8376938687846326E-3</v>
      </c>
      <c r="I5378">
        <f t="shared" si="569"/>
        <v>2398.0347184409129</v>
      </c>
      <c r="J5378">
        <f t="shared" si="570"/>
        <v>2305.846830767729</v>
      </c>
      <c r="K5378">
        <f t="shared" si="571"/>
        <v>0</v>
      </c>
      <c r="L5378">
        <f t="shared" si="572"/>
        <v>1</v>
      </c>
    </row>
    <row r="5379" spans="1:12">
      <c r="A5379">
        <v>5378</v>
      </c>
      <c r="B5379" s="1">
        <v>44351</v>
      </c>
      <c r="C5379">
        <v>28941.52</v>
      </c>
      <c r="D5379">
        <v>4229.8900000000003</v>
      </c>
      <c r="E5379">
        <v>109.49</v>
      </c>
      <c r="F5379">
        <f t="shared" ref="F5379:F5442" si="573">2*C5379+10*D5379+5*E5379</f>
        <v>100729.39</v>
      </c>
      <c r="G5379">
        <f t="shared" si="567"/>
        <v>1.3248025868195512E-3</v>
      </c>
      <c r="H5379">
        <f t="shared" si="568"/>
        <v>9.7931657100485785E-3</v>
      </c>
      <c r="I5379">
        <f t="shared" si="569"/>
        <v>2401.2116410391864</v>
      </c>
      <c r="J5379">
        <f t="shared" si="570"/>
        <v>2298.4508869711167</v>
      </c>
      <c r="K5379">
        <f t="shared" si="571"/>
        <v>0</v>
      </c>
      <c r="L5379">
        <f t="shared" si="572"/>
        <v>1</v>
      </c>
    </row>
    <row r="5380" spans="1:12">
      <c r="A5380">
        <v>5379</v>
      </c>
      <c r="B5380" s="1">
        <v>44354</v>
      </c>
      <c r="C5380">
        <v>29019.24</v>
      </c>
      <c r="D5380">
        <v>4226.5200000000004</v>
      </c>
      <c r="E5380">
        <v>109.24</v>
      </c>
      <c r="F5380">
        <f t="shared" si="573"/>
        <v>100849.88</v>
      </c>
      <c r="G5380">
        <f t="shared" ref="G5380:G5443" si="574">F5380/F5379-1</f>
        <v>1.1961752175806417E-3</v>
      </c>
      <c r="H5380">
        <f t="shared" si="568"/>
        <v>9.6942450144646437E-3</v>
      </c>
      <c r="I5380">
        <f t="shared" si="569"/>
        <v>2404.0839108963637</v>
      </c>
      <c r="J5380">
        <f t="shared" si="570"/>
        <v>2277.955830110503</v>
      </c>
      <c r="K5380">
        <f t="shared" si="571"/>
        <v>0</v>
      </c>
      <c r="L5380">
        <f t="shared" si="572"/>
        <v>1</v>
      </c>
    </row>
    <row r="5381" spans="1:12">
      <c r="A5381">
        <v>5380</v>
      </c>
      <c r="B5381" s="1">
        <v>44355</v>
      </c>
      <c r="C5381">
        <v>28963.56</v>
      </c>
      <c r="D5381">
        <v>4227.26</v>
      </c>
      <c r="E5381">
        <v>109.49</v>
      </c>
      <c r="F5381">
        <f t="shared" si="573"/>
        <v>100747.17</v>
      </c>
      <c r="G5381">
        <f t="shared" si="574"/>
        <v>-1.0184444443563923E-3</v>
      </c>
      <c r="H5381">
        <f t="shared" si="568"/>
        <v>9.6848216203508086E-3</v>
      </c>
      <c r="I5381">
        <f t="shared" si="569"/>
        <v>2401.6354849935447</v>
      </c>
      <c r="J5381">
        <f t="shared" si="570"/>
        <v>2273.4238025780191</v>
      </c>
      <c r="K5381">
        <f t="shared" si="571"/>
        <v>0</v>
      </c>
      <c r="L5381">
        <f t="shared" si="572"/>
        <v>1</v>
      </c>
    </row>
    <row r="5382" spans="1:12">
      <c r="A5382">
        <v>5381</v>
      </c>
      <c r="B5382" s="1">
        <v>44356</v>
      </c>
      <c r="C5382">
        <v>28860.799999999999</v>
      </c>
      <c r="D5382">
        <v>4219.55</v>
      </c>
      <c r="E5382">
        <v>109.61</v>
      </c>
      <c r="F5382">
        <f t="shared" si="573"/>
        <v>100465.15000000001</v>
      </c>
      <c r="G5382">
        <f t="shared" si="574"/>
        <v>-2.7992845853633819E-3</v>
      </c>
      <c r="H5382">
        <f t="shared" si="568"/>
        <v>9.6512992009640686E-3</v>
      </c>
      <c r="I5382">
        <f t="shared" si="569"/>
        <v>2394.9126238007402</v>
      </c>
      <c r="J5382">
        <f t="shared" si="570"/>
        <v>2259.2127870729832</v>
      </c>
      <c r="K5382">
        <f t="shared" si="571"/>
        <v>0</v>
      </c>
      <c r="L5382">
        <f t="shared" si="572"/>
        <v>1</v>
      </c>
    </row>
    <row r="5383" spans="1:12">
      <c r="A5383">
        <v>5382</v>
      </c>
      <c r="B5383" s="1">
        <v>44357</v>
      </c>
      <c r="C5383">
        <v>28958.560000000001</v>
      </c>
      <c r="D5383">
        <v>4239.18</v>
      </c>
      <c r="E5383">
        <v>109.31</v>
      </c>
      <c r="F5383">
        <f t="shared" si="573"/>
        <v>100855.47000000002</v>
      </c>
      <c r="G5383">
        <f t="shared" si="574"/>
        <v>3.8851283255936231E-3</v>
      </c>
      <c r="H5383">
        <f t="shared" si="568"/>
        <v>9.6221463918332428E-3</v>
      </c>
      <c r="I5383">
        <f t="shared" si="569"/>
        <v>2404.2171666727904</v>
      </c>
      <c r="J5383">
        <f t="shared" si="570"/>
        <v>2261.1394054441503</v>
      </c>
      <c r="K5383">
        <f t="shared" si="571"/>
        <v>0</v>
      </c>
      <c r="L5383">
        <f t="shared" si="572"/>
        <v>1</v>
      </c>
    </row>
    <row r="5384" spans="1:12">
      <c r="A5384">
        <v>5383</v>
      </c>
      <c r="B5384" s="1">
        <v>44358</v>
      </c>
      <c r="C5384">
        <v>28948.73</v>
      </c>
      <c r="D5384">
        <v>4247.4399999999996</v>
      </c>
      <c r="E5384">
        <v>109.65</v>
      </c>
      <c r="F5384">
        <f t="shared" si="573"/>
        <v>100920.10999999999</v>
      </c>
      <c r="G5384">
        <f t="shared" si="574"/>
        <v>6.4091714608993655E-4</v>
      </c>
      <c r="H5384">
        <f t="shared" si="568"/>
        <v>9.6191581864070279E-3</v>
      </c>
      <c r="I5384">
        <f t="shared" si="569"/>
        <v>2405.7580706778349</v>
      </c>
      <c r="J5384">
        <f t="shared" si="570"/>
        <v>2261.8859503114627</v>
      </c>
      <c r="K5384">
        <f t="shared" si="571"/>
        <v>0</v>
      </c>
      <c r="L5384">
        <f t="shared" si="572"/>
        <v>1</v>
      </c>
    </row>
    <row r="5385" spans="1:12">
      <c r="A5385">
        <v>5384</v>
      </c>
      <c r="B5385" s="1">
        <v>44361</v>
      </c>
      <c r="C5385">
        <v>29161.8</v>
      </c>
      <c r="D5385">
        <v>4255.1499999999996</v>
      </c>
      <c r="E5385">
        <v>110.06</v>
      </c>
      <c r="F5385">
        <f t="shared" si="573"/>
        <v>101425.40000000001</v>
      </c>
      <c r="G5385">
        <f t="shared" si="574"/>
        <v>5.0068316413847125E-3</v>
      </c>
      <c r="H5385">
        <f t="shared" si="568"/>
        <v>9.6217747421700993E-3</v>
      </c>
      <c r="I5385">
        <f t="shared" si="569"/>
        <v>2417.8032963076212</v>
      </c>
      <c r="J5385">
        <f t="shared" si="570"/>
        <v>2273.8291800073835</v>
      </c>
      <c r="K5385">
        <f t="shared" si="571"/>
        <v>0</v>
      </c>
      <c r="L5385">
        <f t="shared" si="572"/>
        <v>1</v>
      </c>
    </row>
    <row r="5386" spans="1:12">
      <c r="A5386">
        <v>5385</v>
      </c>
      <c r="B5386" s="1">
        <v>44362</v>
      </c>
      <c r="C5386">
        <v>29441.3</v>
      </c>
      <c r="D5386">
        <v>4246.59</v>
      </c>
      <c r="E5386">
        <v>110.07</v>
      </c>
      <c r="F5386">
        <f t="shared" si="573"/>
        <v>101898.85</v>
      </c>
      <c r="G5386">
        <f t="shared" si="574"/>
        <v>4.6679628574302079E-3</v>
      </c>
      <c r="H5386">
        <f t="shared" si="568"/>
        <v>9.6064137766233206E-3</v>
      </c>
      <c r="I5386">
        <f t="shared" si="569"/>
        <v>2429.0895122913576</v>
      </c>
      <c r="J5386">
        <f t="shared" si="570"/>
        <v>2280.7962633566312</v>
      </c>
      <c r="K5386">
        <f t="shared" si="571"/>
        <v>0</v>
      </c>
      <c r="L5386">
        <f t="shared" si="572"/>
        <v>1</v>
      </c>
    </row>
    <row r="5387" spans="1:12">
      <c r="A5387">
        <v>5386</v>
      </c>
      <c r="B5387" s="1">
        <v>44363</v>
      </c>
      <c r="C5387">
        <v>29291.01</v>
      </c>
      <c r="D5387">
        <v>4223.7</v>
      </c>
      <c r="E5387">
        <v>110.69</v>
      </c>
      <c r="F5387">
        <f t="shared" si="573"/>
        <v>101372.46999999999</v>
      </c>
      <c r="G5387">
        <f t="shared" si="574"/>
        <v>-5.1657108986020717E-3</v>
      </c>
      <c r="H5387">
        <f t="shared" si="568"/>
        <v>9.406892282048513E-3</v>
      </c>
      <c r="I5387">
        <f t="shared" si="569"/>
        <v>2416.5415381240341</v>
      </c>
      <c r="J5387">
        <f t="shared" si="570"/>
        <v>2221.887780176603</v>
      </c>
      <c r="K5387">
        <f t="shared" si="571"/>
        <v>0</v>
      </c>
      <c r="L5387">
        <f t="shared" si="572"/>
        <v>1</v>
      </c>
    </row>
    <row r="5388" spans="1:12">
      <c r="A5388">
        <v>5387</v>
      </c>
      <c r="B5388" s="1">
        <v>44364</v>
      </c>
      <c r="C5388">
        <v>29018.33</v>
      </c>
      <c r="D5388">
        <v>4221.8599999999997</v>
      </c>
      <c r="E5388">
        <v>110.2</v>
      </c>
      <c r="F5388">
        <f t="shared" si="573"/>
        <v>100806.26000000001</v>
      </c>
      <c r="G5388">
        <f t="shared" si="574"/>
        <v>-5.5854414911660211E-3</v>
      </c>
      <c r="H5388">
        <f t="shared" si="568"/>
        <v>9.4131739749626978E-3</v>
      </c>
      <c r="I5388">
        <f t="shared" si="569"/>
        <v>2403.0440867518701</v>
      </c>
      <c r="J5388">
        <f t="shared" si="570"/>
        <v>2210.9529911286036</v>
      </c>
      <c r="K5388">
        <f t="shared" si="571"/>
        <v>0</v>
      </c>
      <c r="L5388">
        <f t="shared" si="572"/>
        <v>1</v>
      </c>
    </row>
    <row r="5389" spans="1:12">
      <c r="A5389">
        <v>5388</v>
      </c>
      <c r="B5389" s="1">
        <v>44365</v>
      </c>
      <c r="C5389">
        <v>28964.080000000002</v>
      </c>
      <c r="D5389">
        <v>4166.45</v>
      </c>
      <c r="E5389">
        <v>110.19</v>
      </c>
      <c r="F5389">
        <f t="shared" si="573"/>
        <v>100143.61</v>
      </c>
      <c r="G5389">
        <f t="shared" si="574"/>
        <v>-6.5735004949097897E-3</v>
      </c>
      <c r="H5389">
        <f t="shared" si="568"/>
        <v>9.3680806622479709E-3</v>
      </c>
      <c r="I5389">
        <f t="shared" si="569"/>
        <v>2387.2476752583161</v>
      </c>
      <c r="J5389">
        <f t="shared" si="570"/>
        <v>2185.8974599526769</v>
      </c>
      <c r="K5389">
        <f t="shared" si="571"/>
        <v>0</v>
      </c>
      <c r="L5389">
        <f t="shared" si="572"/>
        <v>1</v>
      </c>
    </row>
    <row r="5390" spans="1:12">
      <c r="A5390">
        <v>5389</v>
      </c>
      <c r="B5390" s="1">
        <v>44368</v>
      </c>
      <c r="C5390">
        <v>28010.93</v>
      </c>
      <c r="D5390">
        <v>4224.79</v>
      </c>
      <c r="E5390">
        <v>110.3</v>
      </c>
      <c r="F5390">
        <f t="shared" si="573"/>
        <v>98821.260000000009</v>
      </c>
      <c r="G5390">
        <f t="shared" si="574"/>
        <v>-1.3204536964465219E-2</v>
      </c>
      <c r="H5390">
        <f t="shared" si="568"/>
        <v>9.4068252633165653E-3</v>
      </c>
      <c r="I5390">
        <f t="shared" si="569"/>
        <v>2355.7251750870341</v>
      </c>
      <c r="J5390">
        <f t="shared" si="570"/>
        <v>2165.9547775314054</v>
      </c>
      <c r="K5390">
        <f t="shared" si="571"/>
        <v>0</v>
      </c>
      <c r="L5390">
        <f t="shared" si="572"/>
        <v>1</v>
      </c>
    </row>
    <row r="5391" spans="1:12">
      <c r="A5391">
        <v>5390</v>
      </c>
      <c r="B5391" s="1">
        <v>44369</v>
      </c>
      <c r="C5391">
        <v>28884.13</v>
      </c>
      <c r="D5391">
        <v>4246.4399999999996</v>
      </c>
      <c r="E5391">
        <v>110.64</v>
      </c>
      <c r="F5391">
        <f t="shared" si="573"/>
        <v>100785.86</v>
      </c>
      <c r="G5391">
        <f t="shared" si="574"/>
        <v>1.9880337490131073E-2</v>
      </c>
      <c r="H5391">
        <f t="shared" si="568"/>
        <v>9.4744096035046695E-3</v>
      </c>
      <c r="I5391">
        <f t="shared" si="569"/>
        <v>2402.5577866017625</v>
      </c>
      <c r="J5391">
        <f t="shared" si="570"/>
        <v>2224.8855913238417</v>
      </c>
      <c r="K5391">
        <f t="shared" si="571"/>
        <v>0</v>
      </c>
      <c r="L5391">
        <f t="shared" si="572"/>
        <v>1</v>
      </c>
    </row>
    <row r="5392" spans="1:12">
      <c r="A5392">
        <v>5391</v>
      </c>
      <c r="B5392" s="1">
        <v>44370</v>
      </c>
      <c r="C5392">
        <v>28874.89</v>
      </c>
      <c r="D5392">
        <v>4241.84</v>
      </c>
      <c r="E5392">
        <v>110.94</v>
      </c>
      <c r="F5392">
        <f t="shared" si="573"/>
        <v>100722.87999999999</v>
      </c>
      <c r="G5392">
        <f t="shared" si="574"/>
        <v>-6.2488924537640322E-4</v>
      </c>
      <c r="H5392">
        <f t="shared" si="568"/>
        <v>9.4569079944056798E-3</v>
      </c>
      <c r="I5392">
        <f t="shared" si="569"/>
        <v>2401.0564540795199</v>
      </c>
      <c r="J5392">
        <f t="shared" si="570"/>
        <v>2219.3879311833439</v>
      </c>
      <c r="K5392">
        <f t="shared" si="571"/>
        <v>0</v>
      </c>
      <c r="L5392">
        <f t="shared" si="572"/>
        <v>1</v>
      </c>
    </row>
    <row r="5393" spans="1:12">
      <c r="A5393">
        <v>5392</v>
      </c>
      <c r="B5393" s="1">
        <v>44371</v>
      </c>
      <c r="C5393">
        <v>28875.23</v>
      </c>
      <c r="D5393">
        <v>4266.49</v>
      </c>
      <c r="E5393">
        <v>110.86</v>
      </c>
      <c r="F5393">
        <f t="shared" si="573"/>
        <v>100969.65999999999</v>
      </c>
      <c r="G5393">
        <f t="shared" si="574"/>
        <v>2.4500887980962727E-3</v>
      </c>
      <c r="H5393">
        <f t="shared" si="568"/>
        <v>9.43147793014904E-3</v>
      </c>
      <c r="I5393">
        <f t="shared" si="569"/>
        <v>2406.9392556012567</v>
      </c>
      <c r="J5393">
        <f t="shared" si="570"/>
        <v>2218.8429693778398</v>
      </c>
      <c r="K5393">
        <f t="shared" si="571"/>
        <v>0</v>
      </c>
      <c r="L5393">
        <f t="shared" si="572"/>
        <v>1</v>
      </c>
    </row>
    <row r="5394" spans="1:12">
      <c r="A5394">
        <v>5393</v>
      </c>
      <c r="B5394" s="1">
        <v>44372</v>
      </c>
      <c r="C5394">
        <v>29066.18</v>
      </c>
      <c r="D5394">
        <v>4280.7</v>
      </c>
      <c r="E5394">
        <v>110.77</v>
      </c>
      <c r="F5394">
        <f t="shared" si="573"/>
        <v>101493.21</v>
      </c>
      <c r="G5394">
        <f t="shared" si="574"/>
        <v>5.185220986185568E-3</v>
      </c>
      <c r="H5394">
        <f t="shared" si="568"/>
        <v>9.4334569099876284E-3</v>
      </c>
      <c r="I5394">
        <f t="shared" si="569"/>
        <v>2419.4197675418741</v>
      </c>
      <c r="J5394">
        <f t="shared" si="570"/>
        <v>2230.8161480357885</v>
      </c>
      <c r="K5394">
        <f t="shared" si="571"/>
        <v>0</v>
      </c>
      <c r="L5394">
        <f t="shared" si="572"/>
        <v>1</v>
      </c>
    </row>
    <row r="5395" spans="1:12">
      <c r="A5395">
        <v>5394</v>
      </c>
      <c r="B5395" s="1">
        <v>44375</v>
      </c>
      <c r="C5395">
        <v>29048.02</v>
      </c>
      <c r="D5395">
        <v>4290.6099999999997</v>
      </c>
      <c r="E5395">
        <v>110.62</v>
      </c>
      <c r="F5395">
        <f t="shared" si="573"/>
        <v>101555.24</v>
      </c>
      <c r="G5395">
        <f t="shared" si="574"/>
        <v>6.1117389035181269E-4</v>
      </c>
      <c r="H5395">
        <f t="shared" si="568"/>
        <v>9.4120575697865302E-3</v>
      </c>
      <c r="I5395">
        <f t="shared" si="569"/>
        <v>2420.8984537335969</v>
      </c>
      <c r="J5395">
        <f t="shared" si="570"/>
        <v>2227.1159733668269</v>
      </c>
      <c r="K5395">
        <f t="shared" si="571"/>
        <v>0</v>
      </c>
      <c r="L5395">
        <f t="shared" si="572"/>
        <v>1</v>
      </c>
    </row>
    <row r="5396" spans="1:12">
      <c r="A5396">
        <v>5395</v>
      </c>
      <c r="B5396" s="1">
        <v>44376</v>
      </c>
      <c r="C5396">
        <v>28812.61</v>
      </c>
      <c r="D5396">
        <v>4291.8</v>
      </c>
      <c r="E5396">
        <v>110.5</v>
      </c>
      <c r="F5396">
        <f t="shared" si="573"/>
        <v>101095.72</v>
      </c>
      <c r="G5396">
        <f t="shared" si="574"/>
        <v>-4.5248280640172167E-3</v>
      </c>
      <c r="H5396">
        <f t="shared" si="568"/>
        <v>9.3897351669292688E-3</v>
      </c>
      <c r="I5396">
        <f t="shared" si="569"/>
        <v>2409.9443044700074</v>
      </c>
      <c r="J5396">
        <f t="shared" si="570"/>
        <v>2211.7805469323807</v>
      </c>
      <c r="K5396">
        <f t="shared" si="571"/>
        <v>0</v>
      </c>
      <c r="L5396">
        <f t="shared" si="572"/>
        <v>1</v>
      </c>
    </row>
    <row r="5397" spans="1:12">
      <c r="A5397">
        <v>5396</v>
      </c>
      <c r="B5397" s="1">
        <v>44377</v>
      </c>
      <c r="C5397">
        <v>28791.53</v>
      </c>
      <c r="D5397">
        <v>4297.5</v>
      </c>
      <c r="E5397">
        <v>111.1</v>
      </c>
      <c r="F5397">
        <f t="shared" si="573"/>
        <v>101113.56</v>
      </c>
      <c r="G5397">
        <f t="shared" si="574"/>
        <v>1.7646642211954777E-4</v>
      </c>
      <c r="H5397">
        <f t="shared" si="568"/>
        <v>9.3893230517310029E-3</v>
      </c>
      <c r="I5397">
        <f t="shared" si="569"/>
        <v>2410.3695787189245</v>
      </c>
      <c r="J5397">
        <f t="shared" si="570"/>
        <v>2212.0737598188653</v>
      </c>
      <c r="K5397">
        <f t="shared" si="571"/>
        <v>0</v>
      </c>
      <c r="L5397">
        <f t="shared" si="572"/>
        <v>1</v>
      </c>
    </row>
    <row r="5398" spans="1:12">
      <c r="A5398">
        <v>5397</v>
      </c>
      <c r="B5398" s="1">
        <v>44378</v>
      </c>
      <c r="C5398">
        <v>28707.040000000001</v>
      </c>
      <c r="D5398">
        <v>4319.9399999999996</v>
      </c>
      <c r="E5398">
        <v>111.5</v>
      </c>
      <c r="F5398">
        <f t="shared" si="573"/>
        <v>101170.98</v>
      </c>
      <c r="G5398">
        <f t="shared" si="574"/>
        <v>5.6787635604949038E-4</v>
      </c>
      <c r="H5398">
        <f t="shared" si="568"/>
        <v>9.3893632476685154E-3</v>
      </c>
      <c r="I5398">
        <f t="shared" si="569"/>
        <v>2411.7383706120199</v>
      </c>
      <c r="J5398">
        <f t="shared" si="570"/>
        <v>2213.3394195282731</v>
      </c>
      <c r="K5398">
        <f t="shared" si="571"/>
        <v>0</v>
      </c>
      <c r="L5398">
        <f t="shared" si="572"/>
        <v>1</v>
      </c>
    </row>
    <row r="5399" spans="1:12">
      <c r="A5399">
        <v>5398</v>
      </c>
      <c r="B5399" s="1">
        <v>44379</v>
      </c>
      <c r="C5399">
        <v>28783.279999999999</v>
      </c>
      <c r="D5399">
        <v>4352.34</v>
      </c>
      <c r="E5399">
        <v>111.04</v>
      </c>
      <c r="F5399">
        <f t="shared" si="573"/>
        <v>101645.15999999999</v>
      </c>
      <c r="G5399">
        <f t="shared" si="574"/>
        <v>4.6869171377008634E-3</v>
      </c>
      <c r="H5399">
        <f t="shared" si="568"/>
        <v>9.20969849628182E-3</v>
      </c>
      <c r="I5399">
        <f t="shared" si="569"/>
        <v>2146.880494767232</v>
      </c>
      <c r="J5399">
        <f t="shared" si="570"/>
        <v>2181.1625758907371</v>
      </c>
      <c r="K5399">
        <f t="shared" si="571"/>
        <v>1</v>
      </c>
      <c r="L5399">
        <f t="shared" si="572"/>
        <v>0</v>
      </c>
    </row>
    <row r="5400" spans="1:12">
      <c r="A5400">
        <v>5399</v>
      </c>
      <c r="B5400" s="1">
        <v>44383</v>
      </c>
      <c r="C5400">
        <v>28643.21</v>
      </c>
      <c r="D5400">
        <v>4343.54</v>
      </c>
      <c r="E5400">
        <v>110.6</v>
      </c>
      <c r="F5400">
        <f t="shared" si="573"/>
        <v>101274.82</v>
      </c>
      <c r="G5400">
        <f t="shared" si="574"/>
        <v>-3.6434592655467668E-3</v>
      </c>
      <c r="H5400">
        <f t="shared" si="568"/>
        <v>9.1811516443855469E-3</v>
      </c>
      <c r="I5400">
        <f t="shared" si="569"/>
        <v>2139.0584231365506</v>
      </c>
      <c r="J5400">
        <f t="shared" si="570"/>
        <v>2166.4793888143913</v>
      </c>
      <c r="K5400">
        <f t="shared" si="571"/>
        <v>1</v>
      </c>
      <c r="L5400">
        <f t="shared" si="572"/>
        <v>0</v>
      </c>
    </row>
    <row r="5401" spans="1:12">
      <c r="A5401">
        <v>5400</v>
      </c>
      <c r="B5401" s="1">
        <v>44384</v>
      </c>
      <c r="C5401">
        <v>28366.95</v>
      </c>
      <c r="D5401">
        <v>4358.13</v>
      </c>
      <c r="E5401">
        <v>110.65</v>
      </c>
      <c r="F5401">
        <f t="shared" si="573"/>
        <v>100868.45000000001</v>
      </c>
      <c r="G5401">
        <f t="shared" si="574"/>
        <v>-4.0125472452086086E-3</v>
      </c>
      <c r="H5401">
        <f t="shared" si="568"/>
        <v>8.9631090134799259E-3</v>
      </c>
      <c r="I5401">
        <f t="shared" si="569"/>
        <v>2002.1847587795417</v>
      </c>
      <c r="J5401">
        <f t="shared" si="570"/>
        <v>2106.5411481538463</v>
      </c>
      <c r="K5401">
        <f t="shared" si="571"/>
        <v>1</v>
      </c>
      <c r="L5401">
        <f t="shared" si="572"/>
        <v>0</v>
      </c>
    </row>
    <row r="5402" spans="1:12">
      <c r="A5402">
        <v>5401</v>
      </c>
      <c r="B5402" s="1">
        <v>44385</v>
      </c>
      <c r="C5402">
        <v>28118.03</v>
      </c>
      <c r="D5402">
        <v>4320.82</v>
      </c>
      <c r="E5402">
        <v>109.79</v>
      </c>
      <c r="F5402">
        <f t="shared" si="573"/>
        <v>99993.209999999992</v>
      </c>
      <c r="G5402">
        <f t="shared" si="574"/>
        <v>-8.6770442095622791E-3</v>
      </c>
      <c r="H5402">
        <f t="shared" si="568"/>
        <v>8.4974055295661197E-3</v>
      </c>
      <c r="I5402">
        <f t="shared" si="569"/>
        <v>1984.8117131119</v>
      </c>
      <c r="J5402">
        <f t="shared" si="570"/>
        <v>1979.7610534852442</v>
      </c>
      <c r="K5402">
        <f t="shared" si="571"/>
        <v>0</v>
      </c>
      <c r="L5402">
        <f t="shared" si="572"/>
        <v>1</v>
      </c>
    </row>
    <row r="5403" spans="1:12">
      <c r="A5403">
        <v>5402</v>
      </c>
      <c r="B5403" s="1">
        <v>44386</v>
      </c>
      <c r="C5403">
        <v>27940.42</v>
      </c>
      <c r="D5403">
        <v>4369.55</v>
      </c>
      <c r="E5403">
        <v>110.14</v>
      </c>
      <c r="F5403">
        <f t="shared" si="573"/>
        <v>100127.03999999999</v>
      </c>
      <c r="G5403">
        <f t="shared" si="574"/>
        <v>1.3383908767405917E-3</v>
      </c>
      <c r="H5403">
        <f t="shared" si="568"/>
        <v>8.494177182119202E-3</v>
      </c>
      <c r="I5403">
        <f t="shared" si="569"/>
        <v>1987.4681670007767</v>
      </c>
      <c r="J5403">
        <f t="shared" si="570"/>
        <v>1981.6575870610484</v>
      </c>
      <c r="K5403">
        <f t="shared" si="571"/>
        <v>0</v>
      </c>
      <c r="L5403">
        <f t="shared" si="572"/>
        <v>1</v>
      </c>
    </row>
    <row r="5404" spans="1:12">
      <c r="A5404">
        <v>5403</v>
      </c>
      <c r="B5404" s="1">
        <v>44389</v>
      </c>
      <c r="C5404">
        <v>28569.02</v>
      </c>
      <c r="D5404">
        <v>4384.63</v>
      </c>
      <c r="E5404">
        <v>110.35</v>
      </c>
      <c r="F5404">
        <f t="shared" si="573"/>
        <v>101536.09</v>
      </c>
      <c r="G5404">
        <f t="shared" si="574"/>
        <v>1.4072622140832269E-2</v>
      </c>
      <c r="H5404">
        <f t="shared" si="568"/>
        <v>8.5174821750826062E-3</v>
      </c>
      <c r="I5404">
        <f t="shared" si="569"/>
        <v>2015.4370555319113</v>
      </c>
      <c r="J5404">
        <f t="shared" si="570"/>
        <v>2015.058179517019</v>
      </c>
      <c r="K5404">
        <f t="shared" si="571"/>
        <v>0</v>
      </c>
      <c r="L5404">
        <f t="shared" si="572"/>
        <v>1</v>
      </c>
    </row>
    <row r="5405" spans="1:12">
      <c r="A5405">
        <v>5404</v>
      </c>
      <c r="B5405" s="1">
        <v>44390</v>
      </c>
      <c r="C5405">
        <v>28718.240000000002</v>
      </c>
      <c r="D5405">
        <v>4369.21</v>
      </c>
      <c r="E5405">
        <v>110.61</v>
      </c>
      <c r="F5405">
        <f t="shared" si="573"/>
        <v>101681.63</v>
      </c>
      <c r="G5405">
        <f t="shared" si="574"/>
        <v>1.4333819630045763E-3</v>
      </c>
      <c r="H5405">
        <f t="shared" si="568"/>
        <v>8.5054479086814523E-3</v>
      </c>
      <c r="I5405">
        <f t="shared" si="569"/>
        <v>2018.3259466548816</v>
      </c>
      <c r="J5405">
        <f t="shared" si="570"/>
        <v>2015.0953908571337</v>
      </c>
      <c r="K5405">
        <f t="shared" si="571"/>
        <v>0</v>
      </c>
      <c r="L5405">
        <f t="shared" si="572"/>
        <v>1</v>
      </c>
    </row>
    <row r="5406" spans="1:12">
      <c r="A5406">
        <v>5405</v>
      </c>
      <c r="B5406" s="1">
        <v>44391</v>
      </c>
      <c r="C5406">
        <v>28608.49</v>
      </c>
      <c r="D5406">
        <v>4374.3</v>
      </c>
      <c r="E5406">
        <v>109.99</v>
      </c>
      <c r="F5406">
        <f t="shared" si="573"/>
        <v>101509.93000000001</v>
      </c>
      <c r="G5406">
        <f t="shared" si="574"/>
        <v>-1.6886039297363542E-3</v>
      </c>
      <c r="H5406">
        <f t="shared" si="568"/>
        <v>8.4914096656044311E-3</v>
      </c>
      <c r="I5406">
        <f t="shared" si="569"/>
        <v>2014.9177935298715</v>
      </c>
      <c r="J5406">
        <f t="shared" si="570"/>
        <v>2008.3723937634122</v>
      </c>
      <c r="K5406">
        <f t="shared" si="571"/>
        <v>0</v>
      </c>
      <c r="L5406">
        <f t="shared" si="572"/>
        <v>1</v>
      </c>
    </row>
    <row r="5407" spans="1:12">
      <c r="A5407">
        <v>5406</v>
      </c>
      <c r="B5407" s="1">
        <v>44392</v>
      </c>
      <c r="C5407">
        <v>28279.09</v>
      </c>
      <c r="D5407">
        <v>4360.03</v>
      </c>
      <c r="E5407">
        <v>109.86</v>
      </c>
      <c r="F5407">
        <f t="shared" si="573"/>
        <v>100707.78</v>
      </c>
      <c r="G5407">
        <f t="shared" si="574"/>
        <v>-7.9021825746506957E-3</v>
      </c>
      <c r="H5407">
        <f t="shared" si="568"/>
        <v>8.4971098916490975E-3</v>
      </c>
      <c r="I5407">
        <f t="shared" si="569"/>
        <v>1998.9955452524862</v>
      </c>
      <c r="J5407">
        <f t="shared" si="570"/>
        <v>1993.8394214973694</v>
      </c>
      <c r="K5407">
        <f t="shared" si="571"/>
        <v>0</v>
      </c>
      <c r="L5407">
        <f t="shared" si="572"/>
        <v>1</v>
      </c>
    </row>
    <row r="5408" spans="1:12">
      <c r="A5408">
        <v>5407</v>
      </c>
      <c r="B5408" s="1">
        <v>44393</v>
      </c>
      <c r="C5408">
        <v>28003.08</v>
      </c>
      <c r="D5408">
        <v>4327.16</v>
      </c>
      <c r="E5408">
        <v>110.08</v>
      </c>
      <c r="F5408">
        <f t="shared" si="573"/>
        <v>99828.160000000003</v>
      </c>
      <c r="G5408">
        <f t="shared" si="574"/>
        <v>-8.7343798066047418E-3</v>
      </c>
      <c r="H5408">
        <f t="shared" si="568"/>
        <v>8.5147988480957695E-3</v>
      </c>
      <c r="I5408">
        <f t="shared" si="569"/>
        <v>1981.53555892854</v>
      </c>
      <c r="J5408">
        <f t="shared" si="570"/>
        <v>1980.538915136962</v>
      </c>
      <c r="K5408">
        <f t="shared" si="571"/>
        <v>0</v>
      </c>
      <c r="L5408">
        <f t="shared" si="572"/>
        <v>1</v>
      </c>
    </row>
    <row r="5409" spans="1:12">
      <c r="A5409">
        <v>5408</v>
      </c>
      <c r="B5409" s="1">
        <v>44396</v>
      </c>
      <c r="C5409">
        <v>27652.74</v>
      </c>
      <c r="D5409">
        <v>4258.63</v>
      </c>
      <c r="E5409">
        <v>109.44</v>
      </c>
      <c r="F5409">
        <f t="shared" si="573"/>
        <v>98438.98</v>
      </c>
      <c r="G5409">
        <f t="shared" si="574"/>
        <v>-1.3915712760808274E-2</v>
      </c>
      <c r="H5409">
        <f t="shared" si="568"/>
        <v>8.4993699323933844E-3</v>
      </c>
      <c r="I5409">
        <f t="shared" si="569"/>
        <v>1953.9610792651627</v>
      </c>
      <c r="J5409">
        <f t="shared" si="570"/>
        <v>1949.4394848148136</v>
      </c>
      <c r="K5409">
        <f t="shared" si="571"/>
        <v>0</v>
      </c>
      <c r="L5409">
        <f t="shared" si="572"/>
        <v>1</v>
      </c>
    </row>
    <row r="5410" spans="1:12">
      <c r="A5410">
        <v>5409</v>
      </c>
      <c r="B5410" s="1">
        <v>44397</v>
      </c>
      <c r="C5410">
        <v>27388.16</v>
      </c>
      <c r="D5410">
        <v>4323.21</v>
      </c>
      <c r="E5410">
        <v>109.84</v>
      </c>
      <c r="F5410">
        <f t="shared" si="573"/>
        <v>98557.62</v>
      </c>
      <c r="G5410">
        <f t="shared" si="574"/>
        <v>1.2052136257405532E-3</v>
      </c>
      <c r="H5410">
        <f t="shared" si="568"/>
        <v>8.4796561954731016E-3</v>
      </c>
      <c r="I5410">
        <f t="shared" si="569"/>
        <v>1956.3160197820598</v>
      </c>
      <c r="J5410">
        <f t="shared" si="570"/>
        <v>1947.2619279927151</v>
      </c>
      <c r="K5410">
        <f t="shared" si="571"/>
        <v>0</v>
      </c>
      <c r="L5410">
        <f t="shared" si="572"/>
        <v>1</v>
      </c>
    </row>
    <row r="5411" spans="1:12">
      <c r="A5411">
        <v>5410</v>
      </c>
      <c r="B5411" s="1">
        <v>44398</v>
      </c>
      <c r="C5411">
        <v>27548</v>
      </c>
      <c r="D5411">
        <v>4358.6899999999996</v>
      </c>
      <c r="E5411">
        <v>110.27</v>
      </c>
      <c r="F5411">
        <f t="shared" si="573"/>
        <v>99234.25</v>
      </c>
      <c r="G5411">
        <f t="shared" si="574"/>
        <v>6.8653240611940003E-3</v>
      </c>
      <c r="H5411">
        <f t="shared" si="568"/>
        <v>8.3740727569046776E-3</v>
      </c>
      <c r="I5411">
        <f t="shared" si="569"/>
        <v>1844.7860493263654</v>
      </c>
      <c r="J5411">
        <f t="shared" si="570"/>
        <v>1936.2179526811024</v>
      </c>
      <c r="K5411">
        <f t="shared" si="571"/>
        <v>1</v>
      </c>
      <c r="L5411">
        <f t="shared" si="572"/>
        <v>0</v>
      </c>
    </row>
    <row r="5412" spans="1:12">
      <c r="A5412">
        <v>5411</v>
      </c>
      <c r="B5412" s="1">
        <v>44403</v>
      </c>
      <c r="C5412">
        <v>27833.29</v>
      </c>
      <c r="D5412">
        <v>4422.2299999999996</v>
      </c>
      <c r="E5412">
        <v>110.34</v>
      </c>
      <c r="F5412">
        <f t="shared" si="573"/>
        <v>100440.58</v>
      </c>
      <c r="G5412">
        <f t="shared" si="574"/>
        <v>1.215638753756898E-2</v>
      </c>
      <c r="H5412">
        <f t="shared" si="568"/>
        <v>8.3743142312461775E-3</v>
      </c>
      <c r="I5412">
        <f t="shared" si="569"/>
        <v>1867.2119834658774</v>
      </c>
      <c r="J5412">
        <f t="shared" si="570"/>
        <v>1959.8118798784851</v>
      </c>
      <c r="K5412">
        <f t="shared" si="571"/>
        <v>1</v>
      </c>
      <c r="L5412">
        <f t="shared" si="572"/>
        <v>0</v>
      </c>
    </row>
    <row r="5413" spans="1:12">
      <c r="A5413">
        <v>5412</v>
      </c>
      <c r="B5413" s="1">
        <v>44404</v>
      </c>
      <c r="C5413">
        <v>27970.22</v>
      </c>
      <c r="D5413">
        <v>4401.46</v>
      </c>
      <c r="E5413">
        <v>109.76</v>
      </c>
      <c r="F5413">
        <f t="shared" si="573"/>
        <v>100503.84000000001</v>
      </c>
      <c r="G5413">
        <f t="shared" si="574"/>
        <v>6.2982511650178097E-4</v>
      </c>
      <c r="H5413">
        <f t="shared" si="568"/>
        <v>8.3735841663554172E-3</v>
      </c>
      <c r="I5413">
        <f t="shared" si="569"/>
        <v>1868.3880004708974</v>
      </c>
      <c r="J5413">
        <f t="shared" si="570"/>
        <v>1960.8752564468696</v>
      </c>
      <c r="K5413">
        <f t="shared" si="571"/>
        <v>1</v>
      </c>
      <c r="L5413">
        <f t="shared" si="572"/>
        <v>0</v>
      </c>
    </row>
    <row r="5414" spans="1:12">
      <c r="A5414">
        <v>5413</v>
      </c>
      <c r="B5414" s="1">
        <v>44405</v>
      </c>
      <c r="C5414">
        <v>27581.66</v>
      </c>
      <c r="D5414">
        <v>4400.6499999999996</v>
      </c>
      <c r="E5414">
        <v>109.9</v>
      </c>
      <c r="F5414">
        <f t="shared" si="573"/>
        <v>99719.32</v>
      </c>
      <c r="G5414">
        <f t="shared" si="574"/>
        <v>-7.8058709000572435E-3</v>
      </c>
      <c r="H5414">
        <f t="shared" si="568"/>
        <v>8.3880219541298626E-3</v>
      </c>
      <c r="I5414">
        <f t="shared" si="569"/>
        <v>1853.8036049480056</v>
      </c>
      <c r="J5414">
        <f t="shared" si="570"/>
        <v>1948.9234798073996</v>
      </c>
      <c r="K5414">
        <f t="shared" si="571"/>
        <v>1</v>
      </c>
      <c r="L5414">
        <f t="shared" si="572"/>
        <v>0</v>
      </c>
    </row>
    <row r="5415" spans="1:12">
      <c r="A5415">
        <v>5414</v>
      </c>
      <c r="B5415" s="1">
        <v>44406</v>
      </c>
      <c r="C5415">
        <v>27782.42</v>
      </c>
      <c r="D5415">
        <v>4419.1499999999996</v>
      </c>
      <c r="E5415">
        <v>109.46</v>
      </c>
      <c r="F5415">
        <f t="shared" si="573"/>
        <v>100303.64</v>
      </c>
      <c r="G5415">
        <f t="shared" si="574"/>
        <v>5.859646856797518E-3</v>
      </c>
      <c r="H5415">
        <f t="shared" si="568"/>
        <v>8.3368365295935568E-3</v>
      </c>
      <c r="I5415">
        <f t="shared" si="569"/>
        <v>1864.6662394148591</v>
      </c>
      <c r="J5415">
        <f t="shared" si="570"/>
        <v>1948.3810665074593</v>
      </c>
      <c r="K5415">
        <f t="shared" si="571"/>
        <v>1</v>
      </c>
      <c r="L5415">
        <f t="shared" si="572"/>
        <v>0</v>
      </c>
    </row>
    <row r="5416" spans="1:12">
      <c r="A5416">
        <v>5415</v>
      </c>
      <c r="B5416" s="1">
        <v>44407</v>
      </c>
      <c r="C5416">
        <v>27283.59</v>
      </c>
      <c r="D5416">
        <v>4395.26</v>
      </c>
      <c r="E5416">
        <v>109.7</v>
      </c>
      <c r="F5416">
        <f t="shared" si="573"/>
        <v>99068.28</v>
      </c>
      <c r="G5416">
        <f t="shared" si="574"/>
        <v>-1.2316203080964927E-2</v>
      </c>
      <c r="H5416">
        <f t="shared" si="568"/>
        <v>8.378555461192547E-3</v>
      </c>
      <c r="I5416">
        <f t="shared" si="569"/>
        <v>1841.7006313320064</v>
      </c>
      <c r="J5416">
        <f t="shared" si="570"/>
        <v>1934.0143527301391</v>
      </c>
      <c r="K5416">
        <f t="shared" si="571"/>
        <v>1</v>
      </c>
      <c r="L5416">
        <f t="shared" si="572"/>
        <v>0</v>
      </c>
    </row>
    <row r="5417" spans="1:12">
      <c r="A5417">
        <v>5416</v>
      </c>
      <c r="B5417" s="1">
        <v>44410</v>
      </c>
      <c r="C5417">
        <v>27781.02</v>
      </c>
      <c r="D5417">
        <v>4387.1099999999997</v>
      </c>
      <c r="E5417">
        <v>109.28</v>
      </c>
      <c r="F5417">
        <f t="shared" si="573"/>
        <v>99979.54</v>
      </c>
      <c r="G5417">
        <f t="shared" si="574"/>
        <v>9.1983024233386335E-3</v>
      </c>
      <c r="H5417">
        <f t="shared" si="568"/>
        <v>8.3816814267797975E-3</v>
      </c>
      <c r="I5417">
        <f t="shared" si="569"/>
        <v>1858.6411507122521</v>
      </c>
      <c r="J5417">
        <f t="shared" si="570"/>
        <v>1952.5322025990515</v>
      </c>
      <c r="K5417">
        <f t="shared" si="571"/>
        <v>1</v>
      </c>
      <c r="L5417">
        <f t="shared" si="572"/>
        <v>0</v>
      </c>
    </row>
    <row r="5418" spans="1:12">
      <c r="A5418">
        <v>5417</v>
      </c>
      <c r="B5418" s="1">
        <v>44411</v>
      </c>
      <c r="C5418">
        <v>27641.83</v>
      </c>
      <c r="D5418">
        <v>4423.1499999999996</v>
      </c>
      <c r="E5418">
        <v>109.04</v>
      </c>
      <c r="F5418">
        <f t="shared" si="573"/>
        <v>100060.36</v>
      </c>
      <c r="G5418">
        <f t="shared" si="574"/>
        <v>8.0836539155915155E-4</v>
      </c>
      <c r="H5418">
        <f t="shared" si="568"/>
        <v>8.3773519254940441E-3</v>
      </c>
      <c r="I5418">
        <f t="shared" si="569"/>
        <v>1860.1436118938157</v>
      </c>
      <c r="J5418">
        <f t="shared" si="570"/>
        <v>1953.1011793620914</v>
      </c>
      <c r="K5418">
        <f t="shared" si="571"/>
        <v>1</v>
      </c>
      <c r="L5418">
        <f t="shared" si="572"/>
        <v>0</v>
      </c>
    </row>
    <row r="5419" spans="1:12">
      <c r="A5419">
        <v>5418</v>
      </c>
      <c r="B5419" s="1">
        <v>44412</v>
      </c>
      <c r="C5419">
        <v>27584.080000000002</v>
      </c>
      <c r="D5419">
        <v>4402.68</v>
      </c>
      <c r="E5419">
        <v>109.47</v>
      </c>
      <c r="F5419">
        <f t="shared" si="573"/>
        <v>99742.310000000012</v>
      </c>
      <c r="G5419">
        <f t="shared" si="574"/>
        <v>-3.1785814082618824E-3</v>
      </c>
      <c r="H5419">
        <f t="shared" si="568"/>
        <v>8.3561378265154269E-3</v>
      </c>
      <c r="I5419">
        <f t="shared" si="569"/>
        <v>1854.230993992353</v>
      </c>
      <c r="J5419">
        <f t="shared" si="570"/>
        <v>1941.9629405234152</v>
      </c>
      <c r="K5419">
        <f t="shared" si="571"/>
        <v>1</v>
      </c>
      <c r="L5419">
        <f t="shared" si="572"/>
        <v>0</v>
      </c>
    </row>
    <row r="5420" spans="1:12">
      <c r="A5420">
        <v>5419</v>
      </c>
      <c r="B5420" s="1">
        <v>44413</v>
      </c>
      <c r="C5420">
        <v>27728.12</v>
      </c>
      <c r="D5420">
        <v>4429.1000000000004</v>
      </c>
      <c r="E5420">
        <v>109.74</v>
      </c>
      <c r="F5420">
        <f t="shared" si="573"/>
        <v>100295.93999999999</v>
      </c>
      <c r="G5420">
        <f t="shared" si="574"/>
        <v>5.5506033497718654E-3</v>
      </c>
      <c r="H5420">
        <f t="shared" si="568"/>
        <v>8.2767876138357659E-3</v>
      </c>
      <c r="I5420">
        <f t="shared" si="569"/>
        <v>1864.5230947588575</v>
      </c>
      <c r="J5420">
        <f t="shared" si="570"/>
        <v>1934.198691810335</v>
      </c>
      <c r="K5420">
        <f t="shared" si="571"/>
        <v>1</v>
      </c>
      <c r="L5420">
        <f t="shared" si="572"/>
        <v>0</v>
      </c>
    </row>
    <row r="5421" spans="1:12">
      <c r="A5421">
        <v>5420</v>
      </c>
      <c r="B5421" s="1">
        <v>44414</v>
      </c>
      <c r="C5421">
        <v>27820.04</v>
      </c>
      <c r="D5421">
        <v>4436.5200000000004</v>
      </c>
      <c r="E5421">
        <v>110.25</v>
      </c>
      <c r="F5421">
        <f t="shared" si="573"/>
        <v>100556.53</v>
      </c>
      <c r="G5421">
        <f t="shared" si="574"/>
        <v>2.59821085479639E-3</v>
      </c>
      <c r="H5421">
        <f t="shared" si="568"/>
        <v>8.2277215690135051E-3</v>
      </c>
      <c r="I5421">
        <f t="shared" si="569"/>
        <v>1869.3675189026785</v>
      </c>
      <c r="J5421">
        <f t="shared" si="570"/>
        <v>1927.728134731738</v>
      </c>
      <c r="K5421">
        <f t="shared" si="571"/>
        <v>1</v>
      </c>
      <c r="L5421">
        <f t="shared" si="572"/>
        <v>0</v>
      </c>
    </row>
    <row r="5422" spans="1:12">
      <c r="A5422">
        <v>5421</v>
      </c>
      <c r="B5422" s="1">
        <v>44418</v>
      </c>
      <c r="C5422">
        <v>27888.15</v>
      </c>
      <c r="D5422">
        <v>4436.75</v>
      </c>
      <c r="E5422">
        <v>110.56</v>
      </c>
      <c r="F5422">
        <f t="shared" si="573"/>
        <v>100696.6</v>
      </c>
      <c r="G5422">
        <f t="shared" si="574"/>
        <v>1.3929478274559148E-3</v>
      </c>
      <c r="H5422">
        <f t="shared" si="568"/>
        <v>8.1368370047717083E-3</v>
      </c>
      <c r="I5422">
        <f t="shared" si="569"/>
        <v>1871.9714503268508</v>
      </c>
      <c r="J5422">
        <f t="shared" si="570"/>
        <v>1909.0897432438392</v>
      </c>
      <c r="K5422">
        <f t="shared" si="571"/>
        <v>1</v>
      </c>
      <c r="L5422">
        <f t="shared" si="572"/>
        <v>0</v>
      </c>
    </row>
    <row r="5423" spans="1:12">
      <c r="A5423">
        <v>5422</v>
      </c>
      <c r="B5423" s="1">
        <v>44419</v>
      </c>
      <c r="C5423">
        <v>28070.51</v>
      </c>
      <c r="D5423">
        <v>4447.7</v>
      </c>
      <c r="E5423">
        <v>110.4</v>
      </c>
      <c r="F5423">
        <f t="shared" si="573"/>
        <v>101170.01999999999</v>
      </c>
      <c r="G5423">
        <f t="shared" si="574"/>
        <v>4.7014497013799783E-3</v>
      </c>
      <c r="H5423">
        <f t="shared" si="568"/>
        <v>8.1252975949480891E-3</v>
      </c>
      <c r="I5423">
        <f t="shared" si="569"/>
        <v>1880.7724299429819</v>
      </c>
      <c r="J5423">
        <f t="shared" si="570"/>
        <v>1915.3450920353607</v>
      </c>
      <c r="K5423">
        <f t="shared" si="571"/>
        <v>1</v>
      </c>
      <c r="L5423">
        <f t="shared" si="572"/>
        <v>0</v>
      </c>
    </row>
    <row r="5424" spans="1:12">
      <c r="A5424">
        <v>5423</v>
      </c>
      <c r="B5424" s="1">
        <v>44420</v>
      </c>
      <c r="C5424">
        <v>28015.02</v>
      </c>
      <c r="D5424">
        <v>4460.84</v>
      </c>
      <c r="E5424">
        <v>110.38</v>
      </c>
      <c r="F5424">
        <f t="shared" si="573"/>
        <v>101190.34</v>
      </c>
      <c r="G5424">
        <f t="shared" si="574"/>
        <v>2.0085001465863783E-4</v>
      </c>
      <c r="H5424">
        <f t="shared" si="568"/>
        <v>8.1252772110830176E-3</v>
      </c>
      <c r="I5424">
        <f t="shared" si="569"/>
        <v>1881.1501831131054</v>
      </c>
      <c r="J5424">
        <f t="shared" si="570"/>
        <v>1915.7249831501197</v>
      </c>
      <c r="K5424">
        <f t="shared" si="571"/>
        <v>1</v>
      </c>
      <c r="L5424">
        <f t="shared" si="572"/>
        <v>0</v>
      </c>
    </row>
    <row r="5425" spans="1:12">
      <c r="A5425">
        <v>5424</v>
      </c>
      <c r="B5425" s="1">
        <v>44421</v>
      </c>
      <c r="C5425">
        <v>27977.15</v>
      </c>
      <c r="D5425">
        <v>4468</v>
      </c>
      <c r="E5425">
        <v>109.57</v>
      </c>
      <c r="F5425">
        <f t="shared" si="573"/>
        <v>101182.15000000001</v>
      </c>
      <c r="G5425">
        <f t="shared" si="574"/>
        <v>-8.0936579519241825E-5</v>
      </c>
      <c r="H5425">
        <f t="shared" si="568"/>
        <v>8.1255397932449465E-3</v>
      </c>
      <c r="I5425">
        <f t="shared" si="569"/>
        <v>1880.9979292517221</v>
      </c>
      <c r="J5425">
        <f t="shared" si="570"/>
        <v>1915.6318358252147</v>
      </c>
      <c r="K5425">
        <f t="shared" si="571"/>
        <v>1</v>
      </c>
      <c r="L5425">
        <f t="shared" si="572"/>
        <v>0</v>
      </c>
    </row>
    <row r="5426" spans="1:12">
      <c r="A5426">
        <v>5425</v>
      </c>
      <c r="B5426" s="1">
        <v>44424</v>
      </c>
      <c r="C5426">
        <v>27523.19</v>
      </c>
      <c r="D5426">
        <v>4479.66</v>
      </c>
      <c r="E5426">
        <v>109.23</v>
      </c>
      <c r="F5426">
        <f t="shared" si="573"/>
        <v>100389.12999999999</v>
      </c>
      <c r="G5426">
        <f t="shared" si="574"/>
        <v>-7.8375484213373259E-3</v>
      </c>
      <c r="H5426">
        <f t="shared" si="568"/>
        <v>8.1255118645221485E-3</v>
      </c>
      <c r="I5426">
        <f t="shared" si="569"/>
        <v>1866.2555169007765</v>
      </c>
      <c r="J5426">
        <f t="shared" si="570"/>
        <v>1900.6114458398511</v>
      </c>
      <c r="K5426">
        <f t="shared" si="571"/>
        <v>1</v>
      </c>
      <c r="L5426">
        <f t="shared" si="572"/>
        <v>0</v>
      </c>
    </row>
    <row r="5427" spans="1:12">
      <c r="A5427">
        <v>5426</v>
      </c>
      <c r="B5427" s="1">
        <v>44425</v>
      </c>
      <c r="C5427">
        <v>27424.47</v>
      </c>
      <c r="D5427">
        <v>4448.08</v>
      </c>
      <c r="E5427">
        <v>109.57</v>
      </c>
      <c r="F5427">
        <f t="shared" si="573"/>
        <v>99877.590000000011</v>
      </c>
      <c r="G5427">
        <f t="shared" si="574"/>
        <v>-5.0955716022240694E-3</v>
      </c>
      <c r="H5427">
        <f t="shared" si="568"/>
        <v>8.1254748392427766E-3</v>
      </c>
      <c r="I5427">
        <f t="shared" si="569"/>
        <v>1856.745878286363</v>
      </c>
      <c r="J5427">
        <f t="shared" si="570"/>
        <v>1890.9181277996502</v>
      </c>
      <c r="K5427">
        <f t="shared" si="571"/>
        <v>1</v>
      </c>
      <c r="L5427">
        <f t="shared" si="572"/>
        <v>0</v>
      </c>
    </row>
    <row r="5428" spans="1:12">
      <c r="A5428">
        <v>5427</v>
      </c>
      <c r="B5428" s="1">
        <v>44426</v>
      </c>
      <c r="C5428">
        <v>27585.91</v>
      </c>
      <c r="D5428">
        <v>4400.2700000000004</v>
      </c>
      <c r="E5428">
        <v>109.74</v>
      </c>
      <c r="F5428">
        <f t="shared" si="573"/>
        <v>99723.22</v>
      </c>
      <c r="G5428">
        <f t="shared" si="574"/>
        <v>-1.5455919591172984E-3</v>
      </c>
      <c r="H5428">
        <f t="shared" si="568"/>
        <v>8.1168380293884772E-3</v>
      </c>
      <c r="I5428">
        <f t="shared" si="569"/>
        <v>1853.8761067867595</v>
      </c>
      <c r="J5428">
        <f t="shared" si="570"/>
        <v>1885.9887331061416</v>
      </c>
      <c r="K5428">
        <f t="shared" si="571"/>
        <v>1</v>
      </c>
      <c r="L5428">
        <f t="shared" si="572"/>
        <v>0</v>
      </c>
    </row>
    <row r="5429" spans="1:12">
      <c r="A5429">
        <v>5428</v>
      </c>
      <c r="B5429" s="1">
        <v>44427</v>
      </c>
      <c r="C5429">
        <v>27281.17</v>
      </c>
      <c r="D5429">
        <v>4405.8</v>
      </c>
      <c r="E5429">
        <v>109.72</v>
      </c>
      <c r="F5429">
        <f t="shared" si="573"/>
        <v>99168.94</v>
      </c>
      <c r="G5429">
        <f t="shared" si="574"/>
        <v>-5.5581839415133061E-3</v>
      </c>
      <c r="H5429">
        <f t="shared" si="568"/>
        <v>8.1273456358935074E-3</v>
      </c>
      <c r="I5429">
        <f t="shared" si="569"/>
        <v>1843.571922380462</v>
      </c>
      <c r="J5429">
        <f t="shared" si="570"/>
        <v>1877.9339865196812</v>
      </c>
      <c r="K5429">
        <f t="shared" si="571"/>
        <v>1</v>
      </c>
      <c r="L5429">
        <f t="shared" si="572"/>
        <v>0</v>
      </c>
    </row>
    <row r="5430" spans="1:12">
      <c r="A5430">
        <v>5429</v>
      </c>
      <c r="B5430" s="1">
        <v>44428</v>
      </c>
      <c r="C5430">
        <v>27013.25</v>
      </c>
      <c r="D5430">
        <v>4441.67</v>
      </c>
      <c r="E5430">
        <v>109.8</v>
      </c>
      <c r="F5430">
        <f t="shared" si="573"/>
        <v>98992.2</v>
      </c>
      <c r="G5430">
        <f t="shared" si="574"/>
        <v>-1.7822112447708482E-3</v>
      </c>
      <c r="H5430">
        <f t="shared" si="568"/>
        <v>8.11109473045208E-3</v>
      </c>
      <c r="I5430">
        <f t="shared" si="569"/>
        <v>1840.2862877698517</v>
      </c>
      <c r="J5430">
        <f t="shared" si="570"/>
        <v>1870.83881043775</v>
      </c>
      <c r="K5430">
        <f t="shared" si="571"/>
        <v>1</v>
      </c>
      <c r="L5430">
        <f t="shared" si="572"/>
        <v>0</v>
      </c>
    </row>
    <row r="5431" spans="1:12">
      <c r="A5431">
        <v>5430</v>
      </c>
      <c r="B5431" s="1">
        <v>44431</v>
      </c>
      <c r="C5431">
        <v>27494.240000000002</v>
      </c>
      <c r="D5431">
        <v>4479.54</v>
      </c>
      <c r="E5431">
        <v>109.68</v>
      </c>
      <c r="F5431">
        <f t="shared" si="573"/>
        <v>100332.28</v>
      </c>
      <c r="G5431">
        <f t="shared" si="574"/>
        <v>1.3537228185654948E-2</v>
      </c>
      <c r="H5431">
        <f t="shared" si="568"/>
        <v>8.1487581501182536E-3</v>
      </c>
      <c r="I5431">
        <f t="shared" si="569"/>
        <v>1865.1986631743243</v>
      </c>
      <c r="J5431">
        <f t="shared" si="570"/>
        <v>1904.9695185819758</v>
      </c>
      <c r="K5431">
        <f t="shared" si="571"/>
        <v>1</v>
      </c>
      <c r="L5431">
        <f t="shared" si="572"/>
        <v>0</v>
      </c>
    </row>
    <row r="5432" spans="1:12">
      <c r="A5432">
        <v>5431</v>
      </c>
      <c r="B5432" s="1">
        <v>44432</v>
      </c>
      <c r="C5432">
        <v>27732.1</v>
      </c>
      <c r="D5432">
        <v>4486.2299999999996</v>
      </c>
      <c r="E5432">
        <v>109.62</v>
      </c>
      <c r="F5432">
        <f t="shared" si="573"/>
        <v>100874.6</v>
      </c>
      <c r="G5432">
        <f t="shared" si="574"/>
        <v>5.4052394702881479E-3</v>
      </c>
      <c r="H5432">
        <f t="shared" si="568"/>
        <v>8.150575839409353E-3</v>
      </c>
      <c r="I5432">
        <f t="shared" si="569"/>
        <v>1875.2805086084429</v>
      </c>
      <c r="J5432">
        <f t="shared" si="570"/>
        <v>1915.6935607382929</v>
      </c>
      <c r="K5432">
        <f t="shared" si="571"/>
        <v>1</v>
      </c>
      <c r="L5432">
        <f t="shared" si="572"/>
        <v>0</v>
      </c>
    </row>
    <row r="5433" spans="1:12">
      <c r="A5433">
        <v>5432</v>
      </c>
      <c r="B5433" s="1">
        <v>44433</v>
      </c>
      <c r="C5433">
        <v>27724.799999999999</v>
      </c>
      <c r="D5433">
        <v>4496.1899999999996</v>
      </c>
      <c r="E5433">
        <v>109.99</v>
      </c>
      <c r="F5433">
        <f t="shared" si="573"/>
        <v>100961.45</v>
      </c>
      <c r="G5433">
        <f t="shared" si="574"/>
        <v>8.6096995675810639E-4</v>
      </c>
      <c r="H5433">
        <f t="shared" si="568"/>
        <v>8.1250097715139195E-3</v>
      </c>
      <c r="I5433">
        <f t="shared" si="569"/>
        <v>1876.8950687868489</v>
      </c>
      <c r="J5433">
        <f t="shared" si="570"/>
        <v>1911.3287489651786</v>
      </c>
      <c r="K5433">
        <f t="shared" si="571"/>
        <v>1</v>
      </c>
      <c r="L5433">
        <f t="shared" si="572"/>
        <v>0</v>
      </c>
    </row>
    <row r="5434" spans="1:12">
      <c r="A5434">
        <v>5433</v>
      </c>
      <c r="B5434" s="1">
        <v>44434</v>
      </c>
      <c r="C5434">
        <v>27742.29</v>
      </c>
      <c r="D5434">
        <v>4469.91</v>
      </c>
      <c r="E5434">
        <v>110.07</v>
      </c>
      <c r="F5434">
        <f t="shared" si="573"/>
        <v>100734.03</v>
      </c>
      <c r="G5434">
        <f t="shared" si="574"/>
        <v>-2.252542926037604E-3</v>
      </c>
      <c r="H5434">
        <f t="shared" si="568"/>
        <v>8.1276495079883864E-3</v>
      </c>
      <c r="I5434">
        <f t="shared" si="569"/>
        <v>1872.6672820767383</v>
      </c>
      <c r="J5434">
        <f t="shared" si="570"/>
        <v>1907.6429722255464</v>
      </c>
      <c r="K5434">
        <f t="shared" si="571"/>
        <v>1</v>
      </c>
      <c r="L5434">
        <f t="shared" si="572"/>
        <v>0</v>
      </c>
    </row>
    <row r="5435" spans="1:12">
      <c r="A5435">
        <v>5434</v>
      </c>
      <c r="B5435" s="1">
        <v>44435</v>
      </c>
      <c r="C5435">
        <v>27641.14</v>
      </c>
      <c r="D5435">
        <v>4509.37</v>
      </c>
      <c r="E5435">
        <v>109.82</v>
      </c>
      <c r="F5435">
        <f t="shared" si="573"/>
        <v>100925.08</v>
      </c>
      <c r="G5435">
        <f t="shared" si="574"/>
        <v>1.8965785445097527E-3</v>
      </c>
      <c r="H5435">
        <f t="shared" si="568"/>
        <v>8.1276982996505952E-3</v>
      </c>
      <c r="I5435">
        <f t="shared" si="569"/>
        <v>1876.2189426649304</v>
      </c>
      <c r="J5435">
        <f t="shared" si="570"/>
        <v>1911.2724405818735</v>
      </c>
      <c r="K5435">
        <f t="shared" si="571"/>
        <v>1</v>
      </c>
      <c r="L5435">
        <f t="shared" si="572"/>
        <v>0</v>
      </c>
    </row>
    <row r="5436" spans="1:12">
      <c r="A5436">
        <v>5435</v>
      </c>
      <c r="B5436" s="1">
        <v>44438</v>
      </c>
      <c r="C5436">
        <v>27789.29</v>
      </c>
      <c r="D5436">
        <v>4528.79</v>
      </c>
      <c r="E5436">
        <v>109.92</v>
      </c>
      <c r="F5436">
        <f t="shared" si="573"/>
        <v>101416.08000000002</v>
      </c>
      <c r="G5436">
        <f t="shared" si="574"/>
        <v>4.8649949051318142E-3</v>
      </c>
      <c r="H5436">
        <f t="shared" si="568"/>
        <v>8.1291317628771707E-3</v>
      </c>
      <c r="I5436">
        <f t="shared" si="569"/>
        <v>1885.3467382619069</v>
      </c>
      <c r="J5436">
        <f t="shared" si="570"/>
        <v>1920.9094978631672</v>
      </c>
      <c r="K5436">
        <f t="shared" si="571"/>
        <v>1</v>
      </c>
      <c r="L5436">
        <f t="shared" si="572"/>
        <v>0</v>
      </c>
    </row>
    <row r="5437" spans="1:12">
      <c r="A5437">
        <v>5436</v>
      </c>
      <c r="B5437" s="1">
        <v>44439</v>
      </c>
      <c r="C5437">
        <v>28089.54</v>
      </c>
      <c r="D5437">
        <v>4522.68</v>
      </c>
      <c r="E5437">
        <v>110.02</v>
      </c>
      <c r="F5437">
        <f t="shared" si="573"/>
        <v>101955.98000000001</v>
      </c>
      <c r="G5437">
        <f t="shared" si="574"/>
        <v>5.3236133757093018E-3</v>
      </c>
      <c r="H5437">
        <f t="shared" ref="H5437:H5500" si="575">STDEV(G5188:G5437)</f>
        <v>8.1199807061021426E-3</v>
      </c>
      <c r="I5437">
        <f t="shared" ref="I5437:I5500" si="576">_xlfn.PERCENTILE.INC(G5188:G5437,0.01)*F5437*(-1)</f>
        <v>1895.3835953755677</v>
      </c>
      <c r="J5437">
        <f t="shared" ref="J5437:J5500" si="577">2.33*H5437*F5437</f>
        <v>1928.961775799145</v>
      </c>
      <c r="K5437">
        <f t="shared" ref="K5437:K5500" si="578">IF(J5437&gt;I5437,1,0)</f>
        <v>1</v>
      </c>
      <c r="L5437">
        <f t="shared" ref="L5437:L5500" si="579">IF(J5437&gt;I5437,0,1)</f>
        <v>0</v>
      </c>
    </row>
    <row r="5438" spans="1:12">
      <c r="A5438">
        <v>5437</v>
      </c>
      <c r="B5438" s="1">
        <v>44440</v>
      </c>
      <c r="C5438">
        <v>28451.02</v>
      </c>
      <c r="D5438">
        <v>4524.09</v>
      </c>
      <c r="E5438">
        <v>109.99</v>
      </c>
      <c r="F5438">
        <f t="shared" si="573"/>
        <v>102692.89</v>
      </c>
      <c r="G5438">
        <f t="shared" si="574"/>
        <v>7.2277271034026924E-3</v>
      </c>
      <c r="H5438">
        <f t="shared" si="575"/>
        <v>8.1165313435444513E-3</v>
      </c>
      <c r="I5438">
        <f t="shared" si="576"/>
        <v>1909.0829107592087</v>
      </c>
      <c r="J5438">
        <f t="shared" si="577"/>
        <v>1942.0784408348989</v>
      </c>
      <c r="K5438">
        <f t="shared" si="578"/>
        <v>1</v>
      </c>
      <c r="L5438">
        <f t="shared" si="579"/>
        <v>0</v>
      </c>
    </row>
    <row r="5439" spans="1:12">
      <c r="A5439">
        <v>5438</v>
      </c>
      <c r="B5439" s="1">
        <v>44441</v>
      </c>
      <c r="C5439">
        <v>28543.51</v>
      </c>
      <c r="D5439">
        <v>4536.95</v>
      </c>
      <c r="E5439">
        <v>109.92</v>
      </c>
      <c r="F5439">
        <f t="shared" si="573"/>
        <v>103006.12</v>
      </c>
      <c r="G5439">
        <f t="shared" si="574"/>
        <v>3.0501624796028803E-3</v>
      </c>
      <c r="H5439">
        <f t="shared" si="575"/>
        <v>8.1006708844214553E-3</v>
      </c>
      <c r="I5439">
        <f t="shared" si="576"/>
        <v>1914.9059238240577</v>
      </c>
      <c r="J5439">
        <f t="shared" si="577"/>
        <v>1944.1955178788485</v>
      </c>
      <c r="K5439">
        <f t="shared" si="578"/>
        <v>1</v>
      </c>
      <c r="L5439">
        <f t="shared" si="579"/>
        <v>0</v>
      </c>
    </row>
    <row r="5440" spans="1:12">
      <c r="A5440">
        <v>5439</v>
      </c>
      <c r="B5440" s="1">
        <v>44442</v>
      </c>
      <c r="C5440">
        <v>29128.11</v>
      </c>
      <c r="D5440">
        <v>4535.43</v>
      </c>
      <c r="E5440">
        <v>109.73</v>
      </c>
      <c r="F5440">
        <f t="shared" si="573"/>
        <v>104159.17</v>
      </c>
      <c r="G5440">
        <f t="shared" si="574"/>
        <v>1.1193995075244212E-2</v>
      </c>
      <c r="H5440">
        <f t="shared" si="575"/>
        <v>8.1262517112648883E-3</v>
      </c>
      <c r="I5440">
        <f t="shared" si="576"/>
        <v>1936.3413713048999</v>
      </c>
      <c r="J5440">
        <f t="shared" si="577"/>
        <v>1972.1670659534827</v>
      </c>
      <c r="K5440">
        <f t="shared" si="578"/>
        <v>1</v>
      </c>
      <c r="L5440">
        <f t="shared" si="579"/>
        <v>0</v>
      </c>
    </row>
    <row r="5441" spans="1:12">
      <c r="A5441">
        <v>5440</v>
      </c>
      <c r="B5441" s="1">
        <v>44446</v>
      </c>
      <c r="C5441">
        <v>29916.14</v>
      </c>
      <c r="D5441">
        <v>4520.03</v>
      </c>
      <c r="E5441">
        <v>110.27</v>
      </c>
      <c r="F5441">
        <f t="shared" si="573"/>
        <v>105583.93</v>
      </c>
      <c r="G5441">
        <f t="shared" si="574"/>
        <v>1.3678680427273049E-2</v>
      </c>
      <c r="H5441">
        <f t="shared" si="575"/>
        <v>8.1598095690809565E-3</v>
      </c>
      <c r="I5441">
        <f t="shared" si="576"/>
        <v>1962.8279661210872</v>
      </c>
      <c r="J5441">
        <f t="shared" si="577"/>
        <v>2007.3992962875552</v>
      </c>
      <c r="K5441">
        <f t="shared" si="578"/>
        <v>1</v>
      </c>
      <c r="L5441">
        <f t="shared" si="579"/>
        <v>0</v>
      </c>
    </row>
    <row r="5442" spans="1:12">
      <c r="A5442">
        <v>5441</v>
      </c>
      <c r="B5442" s="1">
        <v>44447</v>
      </c>
      <c r="C5442">
        <v>30181.21</v>
      </c>
      <c r="D5442">
        <v>4514.07</v>
      </c>
      <c r="E5442">
        <v>110.23</v>
      </c>
      <c r="F5442">
        <f t="shared" si="573"/>
        <v>106054.26999999999</v>
      </c>
      <c r="G5442">
        <f t="shared" si="574"/>
        <v>4.4546551733772866E-3</v>
      </c>
      <c r="H5442">
        <f t="shared" si="575"/>
        <v>8.1621020922764079E-3</v>
      </c>
      <c r="I5442">
        <f t="shared" si="576"/>
        <v>1971.5716878748178</v>
      </c>
      <c r="J5442">
        <f t="shared" si="577"/>
        <v>2016.9080652141035</v>
      </c>
      <c r="K5442">
        <f t="shared" si="578"/>
        <v>1</v>
      </c>
      <c r="L5442">
        <f t="shared" si="579"/>
        <v>0</v>
      </c>
    </row>
    <row r="5443" spans="1:12">
      <c r="A5443">
        <v>5442</v>
      </c>
      <c r="B5443" s="1">
        <v>44448</v>
      </c>
      <c r="C5443">
        <v>30008.19</v>
      </c>
      <c r="D5443">
        <v>4493.28</v>
      </c>
      <c r="E5443">
        <v>109.7</v>
      </c>
      <c r="F5443">
        <f t="shared" ref="F5443:F5506" si="580">2*C5443+10*D5443+5*E5443</f>
        <v>105497.68</v>
      </c>
      <c r="G5443">
        <f t="shared" si="574"/>
        <v>-5.2481620966321474E-3</v>
      </c>
      <c r="H5443">
        <f t="shared" si="575"/>
        <v>8.1715667964392304E-3</v>
      </c>
      <c r="I5443">
        <f t="shared" si="576"/>
        <v>1961.2245600717201</v>
      </c>
      <c r="J5443">
        <f t="shared" si="577"/>
        <v>2008.6495198452346</v>
      </c>
      <c r="K5443">
        <f t="shared" si="578"/>
        <v>1</v>
      </c>
      <c r="L5443">
        <f t="shared" si="579"/>
        <v>0</v>
      </c>
    </row>
    <row r="5444" spans="1:12">
      <c r="A5444">
        <v>5443</v>
      </c>
      <c r="B5444" s="1">
        <v>44449</v>
      </c>
      <c r="C5444">
        <v>30381.84</v>
      </c>
      <c r="D5444">
        <v>4458.58</v>
      </c>
      <c r="E5444">
        <v>109.93</v>
      </c>
      <c r="F5444">
        <f t="shared" si="580"/>
        <v>105899.13</v>
      </c>
      <c r="G5444">
        <f t="shared" ref="G5444:G5507" si="581">F5444/F5443-1</f>
        <v>3.8052969506059409E-3</v>
      </c>
      <c r="H5444">
        <f t="shared" si="575"/>
        <v>8.165776345461194E-3</v>
      </c>
      <c r="I5444">
        <f t="shared" si="576"/>
        <v>1968.6876019096146</v>
      </c>
      <c r="J5444">
        <f t="shared" si="577"/>
        <v>2014.8642630682834</v>
      </c>
      <c r="K5444">
        <f t="shared" si="578"/>
        <v>1</v>
      </c>
      <c r="L5444">
        <f t="shared" si="579"/>
        <v>0</v>
      </c>
    </row>
    <row r="5445" spans="1:12">
      <c r="A5445">
        <v>5444</v>
      </c>
      <c r="B5445" s="1">
        <v>44452</v>
      </c>
      <c r="C5445">
        <v>30447.37</v>
      </c>
      <c r="D5445">
        <v>4468.7299999999996</v>
      </c>
      <c r="E5445">
        <v>109.98</v>
      </c>
      <c r="F5445">
        <f t="shared" si="580"/>
        <v>106131.93999999999</v>
      </c>
      <c r="G5445">
        <f t="shared" si="581"/>
        <v>2.1984127726071279E-3</v>
      </c>
      <c r="H5445">
        <f t="shared" si="575"/>
        <v>8.1656351408887842E-3</v>
      </c>
      <c r="I5445">
        <f t="shared" si="576"/>
        <v>1973.015589878926</v>
      </c>
      <c r="J5445">
        <f t="shared" si="577"/>
        <v>2019.2588482848507</v>
      </c>
      <c r="K5445">
        <f t="shared" si="578"/>
        <v>1</v>
      </c>
      <c r="L5445">
        <f t="shared" si="579"/>
        <v>0</v>
      </c>
    </row>
    <row r="5446" spans="1:12">
      <c r="A5446">
        <v>5445</v>
      </c>
      <c r="B5446" s="1">
        <v>44453</v>
      </c>
      <c r="C5446">
        <v>30670.1</v>
      </c>
      <c r="D5446">
        <v>4443.05</v>
      </c>
      <c r="E5446">
        <v>109.67</v>
      </c>
      <c r="F5446">
        <f t="shared" si="580"/>
        <v>106319.05</v>
      </c>
      <c r="G5446">
        <f t="shared" si="581"/>
        <v>1.7629942503643026E-3</v>
      </c>
      <c r="H5446">
        <f t="shared" si="575"/>
        <v>8.1601971894517886E-3</v>
      </c>
      <c r="I5446">
        <f t="shared" si="576"/>
        <v>1976.494005019762</v>
      </c>
      <c r="J5446">
        <f t="shared" si="577"/>
        <v>2021.4716822787793</v>
      </c>
      <c r="K5446">
        <f t="shared" si="578"/>
        <v>1</v>
      </c>
      <c r="L5446">
        <f t="shared" si="579"/>
        <v>0</v>
      </c>
    </row>
    <row r="5447" spans="1:12">
      <c r="A5447">
        <v>5446</v>
      </c>
      <c r="B5447" s="1">
        <v>44454</v>
      </c>
      <c r="C5447">
        <v>30511.71</v>
      </c>
      <c r="D5447">
        <v>4480.7</v>
      </c>
      <c r="E5447">
        <v>109.36</v>
      </c>
      <c r="F5447">
        <f t="shared" si="580"/>
        <v>106377.22</v>
      </c>
      <c r="G5447">
        <f t="shared" si="581"/>
        <v>5.4712678489887701E-4</v>
      </c>
      <c r="H5447">
        <f t="shared" si="575"/>
        <v>8.143951949758475E-3</v>
      </c>
      <c r="I5447">
        <f t="shared" si="576"/>
        <v>1977.5753978301002</v>
      </c>
      <c r="J5447">
        <f t="shared" si="577"/>
        <v>2018.551155973305</v>
      </c>
      <c r="K5447">
        <f t="shared" si="578"/>
        <v>1</v>
      </c>
      <c r="L5447">
        <f t="shared" si="579"/>
        <v>0</v>
      </c>
    </row>
    <row r="5448" spans="1:12">
      <c r="A5448">
        <v>5447</v>
      </c>
      <c r="B5448" s="1">
        <v>44455</v>
      </c>
      <c r="C5448">
        <v>30323.34</v>
      </c>
      <c r="D5448">
        <v>4473.76</v>
      </c>
      <c r="E5448">
        <v>109.7</v>
      </c>
      <c r="F5448">
        <f t="shared" si="580"/>
        <v>105932.78</v>
      </c>
      <c r="G5448">
        <f t="shared" si="581"/>
        <v>-4.1779621614477236E-3</v>
      </c>
      <c r="H5448">
        <f t="shared" si="575"/>
        <v>8.148461554878696E-3</v>
      </c>
      <c r="I5448">
        <f t="shared" si="576"/>
        <v>1969.3131626465561</v>
      </c>
      <c r="J5448">
        <f t="shared" si="577"/>
        <v>2011.2308015892152</v>
      </c>
      <c r="K5448">
        <f t="shared" si="578"/>
        <v>1</v>
      </c>
      <c r="L5448">
        <f t="shared" si="579"/>
        <v>0</v>
      </c>
    </row>
    <row r="5449" spans="1:12">
      <c r="A5449">
        <v>5448</v>
      </c>
      <c r="B5449" s="1">
        <v>44456</v>
      </c>
      <c r="C5449">
        <v>30500.05</v>
      </c>
      <c r="D5449">
        <v>4432.99</v>
      </c>
      <c r="E5449">
        <v>109.96</v>
      </c>
      <c r="F5449">
        <f t="shared" si="580"/>
        <v>105879.8</v>
      </c>
      <c r="G5449">
        <f t="shared" si="581"/>
        <v>-5.0012847770064539E-4</v>
      </c>
      <c r="H5449">
        <f t="shared" si="575"/>
        <v>8.1477367181404282E-3</v>
      </c>
      <c r="I5449">
        <f t="shared" si="576"/>
        <v>1968.3282530524059</v>
      </c>
      <c r="J5449">
        <f t="shared" si="577"/>
        <v>2010.0461106146204</v>
      </c>
      <c r="K5449">
        <f t="shared" si="578"/>
        <v>1</v>
      </c>
      <c r="L5449">
        <f t="shared" si="579"/>
        <v>0</v>
      </c>
    </row>
    <row r="5450" spans="1:12">
      <c r="A5450">
        <v>5449</v>
      </c>
      <c r="B5450" s="1">
        <v>44460</v>
      </c>
      <c r="C5450">
        <v>29839.71</v>
      </c>
      <c r="D5450">
        <v>4354.18</v>
      </c>
      <c r="E5450">
        <v>109.21</v>
      </c>
      <c r="F5450">
        <f t="shared" si="580"/>
        <v>103767.27</v>
      </c>
      <c r="G5450">
        <f t="shared" si="581"/>
        <v>-1.9952153290807129E-2</v>
      </c>
      <c r="H5450">
        <f t="shared" si="575"/>
        <v>8.2461784200845486E-3</v>
      </c>
      <c r="I5450">
        <f t="shared" si="576"/>
        <v>2019.8784949374128</v>
      </c>
      <c r="J5450">
        <f t="shared" si="577"/>
        <v>1993.7423746232521</v>
      </c>
      <c r="K5450">
        <f t="shared" si="578"/>
        <v>0</v>
      </c>
      <c r="L5450">
        <f t="shared" si="579"/>
        <v>1</v>
      </c>
    </row>
    <row r="5451" spans="1:12">
      <c r="A5451">
        <v>5450</v>
      </c>
      <c r="B5451" s="1">
        <v>44461</v>
      </c>
      <c r="C5451">
        <v>29639.4</v>
      </c>
      <c r="D5451">
        <v>4395.6400000000003</v>
      </c>
      <c r="E5451">
        <v>109.78</v>
      </c>
      <c r="F5451">
        <f t="shared" si="580"/>
        <v>103784.1</v>
      </c>
      <c r="G5451">
        <f t="shared" si="581"/>
        <v>1.6218986969596116E-4</v>
      </c>
      <c r="H5451">
        <f t="shared" si="575"/>
        <v>8.2416094090011008E-3</v>
      </c>
      <c r="I5451">
        <f t="shared" si="576"/>
        <v>2020.2060987673083</v>
      </c>
      <c r="J5451">
        <f t="shared" si="577"/>
        <v>1992.9608751007772</v>
      </c>
      <c r="K5451">
        <f t="shared" si="578"/>
        <v>0</v>
      </c>
      <c r="L5451">
        <f t="shared" si="579"/>
        <v>1</v>
      </c>
    </row>
    <row r="5452" spans="1:12">
      <c r="A5452">
        <v>5451</v>
      </c>
      <c r="B5452" s="1">
        <v>44463</v>
      </c>
      <c r="C5452">
        <v>30248.81</v>
      </c>
      <c r="D5452">
        <v>4455.4799999999996</v>
      </c>
      <c r="E5452">
        <v>110.72</v>
      </c>
      <c r="F5452">
        <f t="shared" si="580"/>
        <v>105606.02</v>
      </c>
      <c r="G5452">
        <f t="shared" si="581"/>
        <v>1.7554904845732633E-2</v>
      </c>
      <c r="H5452">
        <f t="shared" si="575"/>
        <v>8.3068640997599578E-3</v>
      </c>
      <c r="I5452">
        <f t="shared" si="576"/>
        <v>2055.6706245999371</v>
      </c>
      <c r="J5452">
        <f t="shared" si="577"/>
        <v>2044.00381507772</v>
      </c>
      <c r="K5452">
        <f t="shared" si="578"/>
        <v>0</v>
      </c>
      <c r="L5452">
        <f t="shared" si="579"/>
        <v>1</v>
      </c>
    </row>
    <row r="5453" spans="1:12">
      <c r="A5453">
        <v>5452</v>
      </c>
      <c r="B5453" s="1">
        <v>44466</v>
      </c>
      <c r="C5453">
        <v>30240.06</v>
      </c>
      <c r="D5453">
        <v>4443.1099999999997</v>
      </c>
      <c r="E5453">
        <v>111</v>
      </c>
      <c r="F5453">
        <f t="shared" si="580"/>
        <v>105466.22</v>
      </c>
      <c r="G5453">
        <f t="shared" si="581"/>
        <v>-1.3237881704092347E-3</v>
      </c>
      <c r="H5453">
        <f t="shared" si="575"/>
        <v>8.2917165778310566E-3</v>
      </c>
      <c r="I5453">
        <f t="shared" si="576"/>
        <v>2052.9493521448339</v>
      </c>
      <c r="J5453">
        <f t="shared" si="577"/>
        <v>2037.5756911261633</v>
      </c>
      <c r="K5453">
        <f t="shared" si="578"/>
        <v>0</v>
      </c>
      <c r="L5453">
        <f t="shared" si="579"/>
        <v>1</v>
      </c>
    </row>
    <row r="5454" spans="1:12">
      <c r="A5454">
        <v>5453</v>
      </c>
      <c r="B5454" s="1">
        <v>44467</v>
      </c>
      <c r="C5454">
        <v>30183.96</v>
      </c>
      <c r="D5454">
        <v>4352.63</v>
      </c>
      <c r="E5454">
        <v>111.5</v>
      </c>
      <c r="F5454">
        <f t="shared" si="580"/>
        <v>104451.72</v>
      </c>
      <c r="G5454">
        <f t="shared" si="581"/>
        <v>-9.6191937096067326E-3</v>
      </c>
      <c r="H5454">
        <f t="shared" si="575"/>
        <v>8.2901866884186257E-3</v>
      </c>
      <c r="I5454">
        <f t="shared" si="576"/>
        <v>2033.2016346505411</v>
      </c>
      <c r="J5454">
        <f t="shared" si="577"/>
        <v>2017.6035228325809</v>
      </c>
      <c r="K5454">
        <f t="shared" si="578"/>
        <v>0</v>
      </c>
      <c r="L5454">
        <f t="shared" si="579"/>
        <v>1</v>
      </c>
    </row>
    <row r="5455" spans="1:12">
      <c r="A5455">
        <v>5454</v>
      </c>
      <c r="B5455" s="1">
        <v>44468</v>
      </c>
      <c r="C5455">
        <v>29544.29</v>
      </c>
      <c r="D5455">
        <v>4359.46</v>
      </c>
      <c r="E5455">
        <v>111.96</v>
      </c>
      <c r="F5455">
        <f t="shared" si="580"/>
        <v>103242.98</v>
      </c>
      <c r="G5455">
        <f t="shared" si="581"/>
        <v>-1.1572236436125705E-2</v>
      </c>
      <c r="H5455">
        <f t="shared" si="575"/>
        <v>8.3003917588781902E-3</v>
      </c>
      <c r="I5455">
        <f t="shared" si="576"/>
        <v>2009.6729446120476</v>
      </c>
      <c r="J5455">
        <f t="shared" si="577"/>
        <v>1996.7102302248802</v>
      </c>
      <c r="K5455">
        <f t="shared" si="578"/>
        <v>0</v>
      </c>
      <c r="L5455">
        <f t="shared" si="579"/>
        <v>1</v>
      </c>
    </row>
    <row r="5456" spans="1:12">
      <c r="A5456">
        <v>5455</v>
      </c>
      <c r="B5456" s="1">
        <v>44469</v>
      </c>
      <c r="C5456">
        <v>29452.66</v>
      </c>
      <c r="D5456">
        <v>4307.54</v>
      </c>
      <c r="E5456">
        <v>111.27</v>
      </c>
      <c r="F5456">
        <f t="shared" si="580"/>
        <v>102537.07</v>
      </c>
      <c r="G5456">
        <f t="shared" si="581"/>
        <v>-6.837365601031542E-3</v>
      </c>
      <c r="H5456">
        <f t="shared" si="575"/>
        <v>8.2857817257179101E-3</v>
      </c>
      <c r="I5456">
        <f t="shared" si="576"/>
        <v>1995.9320759512334</v>
      </c>
      <c r="J5456">
        <f t="shared" si="577"/>
        <v>1979.5674892981535</v>
      </c>
      <c r="K5456">
        <f t="shared" si="578"/>
        <v>0</v>
      </c>
      <c r="L5456">
        <f t="shared" si="579"/>
        <v>1</v>
      </c>
    </row>
    <row r="5457" spans="1:12">
      <c r="A5457">
        <v>5456</v>
      </c>
      <c r="B5457" s="1">
        <v>44470</v>
      </c>
      <c r="C5457">
        <v>28771.07</v>
      </c>
      <c r="D5457">
        <v>4357.05</v>
      </c>
      <c r="E5457">
        <v>111.05</v>
      </c>
      <c r="F5457">
        <f t="shared" si="580"/>
        <v>101667.89</v>
      </c>
      <c r="G5457">
        <f t="shared" si="581"/>
        <v>-8.4767391929573277E-3</v>
      </c>
      <c r="H5457">
        <f t="shared" si="575"/>
        <v>8.307004935332065E-3</v>
      </c>
      <c r="I5457">
        <f t="shared" si="576"/>
        <v>1979.0130802965371</v>
      </c>
      <c r="J5457">
        <f t="shared" si="577"/>
        <v>1967.8146971078784</v>
      </c>
      <c r="K5457">
        <f t="shared" si="578"/>
        <v>0</v>
      </c>
      <c r="L5457">
        <f t="shared" si="579"/>
        <v>1</v>
      </c>
    </row>
    <row r="5458" spans="1:12">
      <c r="A5458">
        <v>5457</v>
      </c>
      <c r="B5458" s="1">
        <v>44473</v>
      </c>
      <c r="C5458">
        <v>28444.89</v>
      </c>
      <c r="D5458">
        <v>4300.46</v>
      </c>
      <c r="E5458">
        <v>110.87</v>
      </c>
      <c r="F5458">
        <f t="shared" si="580"/>
        <v>100448.73000000001</v>
      </c>
      <c r="G5458">
        <f t="shared" si="581"/>
        <v>-1.1991593412630008E-2</v>
      </c>
      <c r="H5458">
        <f t="shared" si="575"/>
        <v>8.3446969148901276E-3</v>
      </c>
      <c r="I5458">
        <f t="shared" si="576"/>
        <v>1955.2815600793444</v>
      </c>
      <c r="J5458">
        <f t="shared" si="577"/>
        <v>1953.0391030920214</v>
      </c>
      <c r="K5458">
        <f t="shared" si="578"/>
        <v>0</v>
      </c>
      <c r="L5458">
        <f t="shared" si="579"/>
        <v>1</v>
      </c>
    </row>
    <row r="5459" spans="1:12">
      <c r="A5459">
        <v>5458</v>
      </c>
      <c r="B5459" s="1">
        <v>44474</v>
      </c>
      <c r="C5459">
        <v>27822.12</v>
      </c>
      <c r="D5459">
        <v>4345.72</v>
      </c>
      <c r="E5459">
        <v>111.45</v>
      </c>
      <c r="F5459">
        <f t="shared" si="580"/>
        <v>99658.69</v>
      </c>
      <c r="G5459">
        <f t="shared" si="581"/>
        <v>-7.8651069057817935E-3</v>
      </c>
      <c r="H5459">
        <f t="shared" si="575"/>
        <v>8.3600988892064982E-3</v>
      </c>
      <c r="I5459">
        <f t="shared" si="576"/>
        <v>1939.9030615784168</v>
      </c>
      <c r="J5459">
        <f t="shared" si="577"/>
        <v>1941.2546533152454</v>
      </c>
      <c r="K5459">
        <f t="shared" si="578"/>
        <v>1</v>
      </c>
      <c r="L5459">
        <f t="shared" si="579"/>
        <v>0</v>
      </c>
    </row>
    <row r="5460" spans="1:12">
      <c r="A5460">
        <v>5459</v>
      </c>
      <c r="B5460" s="1">
        <v>44475</v>
      </c>
      <c r="C5460">
        <v>27528.87</v>
      </c>
      <c r="D5460">
        <v>4363.55</v>
      </c>
      <c r="E5460">
        <v>111.41</v>
      </c>
      <c r="F5460">
        <f t="shared" si="580"/>
        <v>99250.29</v>
      </c>
      <c r="G5460">
        <f t="shared" si="581"/>
        <v>-4.0979868388798524E-3</v>
      </c>
      <c r="H5460">
        <f t="shared" si="575"/>
        <v>8.3499021168127029E-3</v>
      </c>
      <c r="I5460">
        <f t="shared" si="576"/>
        <v>1931.9533643633656</v>
      </c>
      <c r="J5460">
        <f t="shared" si="577"/>
        <v>1930.9413812970899</v>
      </c>
      <c r="K5460">
        <f t="shared" si="578"/>
        <v>0</v>
      </c>
      <c r="L5460">
        <f t="shared" si="579"/>
        <v>1</v>
      </c>
    </row>
    <row r="5461" spans="1:12">
      <c r="A5461">
        <v>5460</v>
      </c>
      <c r="B5461" s="1">
        <v>44476</v>
      </c>
      <c r="C5461">
        <v>27678.21</v>
      </c>
      <c r="D5461">
        <v>4399.76</v>
      </c>
      <c r="E5461">
        <v>111.59</v>
      </c>
      <c r="F5461">
        <f t="shared" si="580"/>
        <v>99911.97</v>
      </c>
      <c r="G5461">
        <f t="shared" si="581"/>
        <v>6.6667815277920983E-3</v>
      </c>
      <c r="H5461">
        <f t="shared" si="575"/>
        <v>8.3576918883703014E-3</v>
      </c>
      <c r="I5461">
        <f t="shared" si="576"/>
        <v>1944.833275365459</v>
      </c>
      <c r="J5461">
        <f t="shared" si="577"/>
        <v>1945.6279646428259</v>
      </c>
      <c r="K5461">
        <f t="shared" si="578"/>
        <v>1</v>
      </c>
      <c r="L5461">
        <f t="shared" si="579"/>
        <v>0</v>
      </c>
    </row>
    <row r="5462" spans="1:12">
      <c r="A5462">
        <v>5461</v>
      </c>
      <c r="B5462" s="1">
        <v>44477</v>
      </c>
      <c r="C5462">
        <v>28048.94</v>
      </c>
      <c r="D5462">
        <v>4391.3599999999997</v>
      </c>
      <c r="E5462">
        <v>112.22</v>
      </c>
      <c r="F5462">
        <f t="shared" si="580"/>
        <v>100572.58</v>
      </c>
      <c r="G5462">
        <f t="shared" si="581"/>
        <v>6.611920473592825E-3</v>
      </c>
      <c r="H5462">
        <f t="shared" si="575"/>
        <v>8.3643211286647968E-3</v>
      </c>
      <c r="I5462">
        <f t="shared" si="576"/>
        <v>1957.6923583165726</v>
      </c>
      <c r="J5462">
        <f t="shared" si="577"/>
        <v>1960.0457591499101</v>
      </c>
      <c r="K5462">
        <f t="shared" si="578"/>
        <v>1</v>
      </c>
      <c r="L5462">
        <f t="shared" si="579"/>
        <v>0</v>
      </c>
    </row>
    <row r="5463" spans="1:12">
      <c r="A5463">
        <v>5462</v>
      </c>
      <c r="B5463" s="1">
        <v>44480</v>
      </c>
      <c r="C5463">
        <v>28498.2</v>
      </c>
      <c r="D5463">
        <v>4361.1899999999996</v>
      </c>
      <c r="E5463">
        <v>113.3</v>
      </c>
      <c r="F5463">
        <f t="shared" si="580"/>
        <v>101174.79999999999</v>
      </c>
      <c r="G5463">
        <f t="shared" si="581"/>
        <v>5.9879143997298989E-3</v>
      </c>
      <c r="H5463">
        <f t="shared" si="575"/>
        <v>8.3540986265293014E-3</v>
      </c>
      <c r="I5463">
        <f t="shared" si="576"/>
        <v>1969.4148525791777</v>
      </c>
      <c r="J5463">
        <f t="shared" si="577"/>
        <v>1969.3725204861478</v>
      </c>
      <c r="K5463">
        <f t="shared" si="578"/>
        <v>0</v>
      </c>
      <c r="L5463">
        <f t="shared" si="579"/>
        <v>1</v>
      </c>
    </row>
    <row r="5464" spans="1:12">
      <c r="A5464">
        <v>5463</v>
      </c>
      <c r="B5464" s="1">
        <v>44481</v>
      </c>
      <c r="C5464">
        <v>28230.61</v>
      </c>
      <c r="D5464">
        <v>4350.6400000000003</v>
      </c>
      <c r="E5464">
        <v>113.6</v>
      </c>
      <c r="F5464">
        <f t="shared" si="580"/>
        <v>100535.62</v>
      </c>
      <c r="G5464">
        <f t="shared" si="581"/>
        <v>-6.3175810577337232E-3</v>
      </c>
      <c r="H5464">
        <f t="shared" si="575"/>
        <v>8.3616886482635565E-3</v>
      </c>
      <c r="I5464">
        <f t="shared" si="576"/>
        <v>1956.972914611704</v>
      </c>
      <c r="J5464">
        <f t="shared" si="577"/>
        <v>1958.7087973253228</v>
      </c>
      <c r="K5464">
        <f t="shared" si="578"/>
        <v>1</v>
      </c>
      <c r="L5464">
        <f t="shared" si="579"/>
        <v>0</v>
      </c>
    </row>
    <row r="5465" spans="1:12">
      <c r="A5465">
        <v>5464</v>
      </c>
      <c r="B5465" s="1">
        <v>44482</v>
      </c>
      <c r="C5465">
        <v>28140.28</v>
      </c>
      <c r="D5465">
        <v>4363.8</v>
      </c>
      <c r="E5465">
        <v>113.23</v>
      </c>
      <c r="F5465">
        <f t="shared" si="580"/>
        <v>100484.70999999999</v>
      </c>
      <c r="G5465">
        <f t="shared" si="581"/>
        <v>-5.0638768627475628E-4</v>
      </c>
      <c r="H5465">
        <f t="shared" si="575"/>
        <v>8.3303653165298069E-3</v>
      </c>
      <c r="I5465">
        <f t="shared" si="576"/>
        <v>1955.9819276253713</v>
      </c>
      <c r="J5465">
        <f t="shared" si="577"/>
        <v>1950.3832192495452</v>
      </c>
      <c r="K5465">
        <f t="shared" si="578"/>
        <v>0</v>
      </c>
      <c r="L5465">
        <f t="shared" si="579"/>
        <v>1</v>
      </c>
    </row>
    <row r="5466" spans="1:12">
      <c r="A5466">
        <v>5465</v>
      </c>
      <c r="B5466" s="1">
        <v>44483</v>
      </c>
      <c r="C5466">
        <v>28550.93</v>
      </c>
      <c r="D5466">
        <v>4438.2299999999996</v>
      </c>
      <c r="E5466">
        <v>113.66</v>
      </c>
      <c r="F5466">
        <f t="shared" si="580"/>
        <v>102052.46</v>
      </c>
      <c r="G5466">
        <f t="shared" si="581"/>
        <v>1.5601876146132287E-2</v>
      </c>
      <c r="H5466">
        <f t="shared" si="575"/>
        <v>8.3720470034279165E-3</v>
      </c>
      <c r="I5466">
        <f t="shared" si="576"/>
        <v>1986.4989154042553</v>
      </c>
      <c r="J5466">
        <f t="shared" si="577"/>
        <v>1990.7240212095924</v>
      </c>
      <c r="K5466">
        <f t="shared" si="578"/>
        <v>1</v>
      </c>
      <c r="L5466">
        <f t="shared" si="579"/>
        <v>0</v>
      </c>
    </row>
    <row r="5467" spans="1:12">
      <c r="A5467">
        <v>5466</v>
      </c>
      <c r="B5467" s="1">
        <v>44484</v>
      </c>
      <c r="C5467">
        <v>29068.63</v>
      </c>
      <c r="D5467">
        <v>4471.37</v>
      </c>
      <c r="E5467">
        <v>114.2</v>
      </c>
      <c r="F5467">
        <f t="shared" si="580"/>
        <v>103421.95999999999</v>
      </c>
      <c r="G5467">
        <f t="shared" si="581"/>
        <v>1.3419568719852393E-2</v>
      </c>
      <c r="H5467">
        <f t="shared" si="575"/>
        <v>8.3915190523905919E-3</v>
      </c>
      <c r="I5467">
        <f t="shared" si="576"/>
        <v>2013.1568741114349</v>
      </c>
      <c r="J5467">
        <f t="shared" si="577"/>
        <v>2022.1309203170961</v>
      </c>
      <c r="K5467">
        <f t="shared" si="578"/>
        <v>1</v>
      </c>
      <c r="L5467">
        <f t="shared" si="579"/>
        <v>0</v>
      </c>
    </row>
    <row r="5468" spans="1:12">
      <c r="A5468">
        <v>5467</v>
      </c>
      <c r="B5468" s="1">
        <v>44487</v>
      </c>
      <c r="C5468">
        <v>29025.46</v>
      </c>
      <c r="D5468">
        <v>4486.4799999999996</v>
      </c>
      <c r="E5468">
        <v>114.31</v>
      </c>
      <c r="F5468">
        <f t="shared" si="580"/>
        <v>103487.27</v>
      </c>
      <c r="G5468">
        <f t="shared" si="581"/>
        <v>6.3149064279977019E-4</v>
      </c>
      <c r="H5468">
        <f t="shared" si="575"/>
        <v>8.3492165903694543E-3</v>
      </c>
      <c r="I5468">
        <f t="shared" si="576"/>
        <v>2014.4281638399243</v>
      </c>
      <c r="J5468">
        <f t="shared" si="577"/>
        <v>2013.2076815721805</v>
      </c>
      <c r="K5468">
        <f t="shared" si="578"/>
        <v>0</v>
      </c>
      <c r="L5468">
        <f t="shared" si="579"/>
        <v>1</v>
      </c>
    </row>
    <row r="5469" spans="1:12">
      <c r="A5469">
        <v>5468</v>
      </c>
      <c r="B5469" s="1">
        <v>44488</v>
      </c>
      <c r="C5469">
        <v>29215.52</v>
      </c>
      <c r="D5469">
        <v>4519.63</v>
      </c>
      <c r="E5469">
        <v>114.36</v>
      </c>
      <c r="F5469">
        <f t="shared" si="580"/>
        <v>104199.14</v>
      </c>
      <c r="G5469">
        <f t="shared" si="581"/>
        <v>6.8788170757621003E-3</v>
      </c>
      <c r="H5469">
        <f t="shared" si="575"/>
        <v>8.356139665749239E-3</v>
      </c>
      <c r="I5469">
        <f t="shared" si="576"/>
        <v>2028.2850466912423</v>
      </c>
      <c r="J5469">
        <f t="shared" si="577"/>
        <v>2028.7369808559326</v>
      </c>
      <c r="K5469">
        <f t="shared" si="578"/>
        <v>1</v>
      </c>
      <c r="L5469">
        <f t="shared" si="579"/>
        <v>0</v>
      </c>
    </row>
    <row r="5470" spans="1:12">
      <c r="A5470">
        <v>5469</v>
      </c>
      <c r="B5470" s="1">
        <v>44489</v>
      </c>
      <c r="C5470">
        <v>29255.55</v>
      </c>
      <c r="D5470">
        <v>4536.1899999999996</v>
      </c>
      <c r="E5470">
        <v>114.26</v>
      </c>
      <c r="F5470">
        <f t="shared" si="580"/>
        <v>104444.3</v>
      </c>
      <c r="G5470">
        <f t="shared" si="581"/>
        <v>2.3528025279286879E-3</v>
      </c>
      <c r="H5470">
        <f t="shared" si="575"/>
        <v>8.3466444186314024E-3</v>
      </c>
      <c r="I5470">
        <f t="shared" si="576"/>
        <v>2033.0572008764577</v>
      </c>
      <c r="J5470">
        <f t="shared" si="577"/>
        <v>2031.1994804111728</v>
      </c>
      <c r="K5470">
        <f t="shared" si="578"/>
        <v>0</v>
      </c>
      <c r="L5470">
        <f t="shared" si="579"/>
        <v>1</v>
      </c>
    </row>
    <row r="5471" spans="1:12">
      <c r="A5471">
        <v>5470</v>
      </c>
      <c r="B5471" s="1">
        <v>44490</v>
      </c>
      <c r="C5471">
        <v>28708.58</v>
      </c>
      <c r="D5471">
        <v>4549.78</v>
      </c>
      <c r="E5471">
        <v>113.97</v>
      </c>
      <c r="F5471">
        <f t="shared" si="580"/>
        <v>103484.81</v>
      </c>
      <c r="G5471">
        <f t="shared" si="581"/>
        <v>-9.1866190878775456E-3</v>
      </c>
      <c r="H5471">
        <f t="shared" si="575"/>
        <v>8.3715059011176974E-3</v>
      </c>
      <c r="I5471">
        <f t="shared" si="576"/>
        <v>2014.3802787881391</v>
      </c>
      <c r="J5471">
        <f t="shared" si="577"/>
        <v>2018.534215387132</v>
      </c>
      <c r="K5471">
        <f t="shared" si="578"/>
        <v>1</v>
      </c>
      <c r="L5471">
        <f t="shared" si="579"/>
        <v>0</v>
      </c>
    </row>
    <row r="5472" spans="1:12">
      <c r="A5472">
        <v>5471</v>
      </c>
      <c r="B5472" s="1">
        <v>44491</v>
      </c>
      <c r="C5472">
        <v>28804.85</v>
      </c>
      <c r="D5472">
        <v>4544.8999999999996</v>
      </c>
      <c r="E5472">
        <v>113.46</v>
      </c>
      <c r="F5472">
        <f t="shared" si="580"/>
        <v>103626</v>
      </c>
      <c r="G5472">
        <f t="shared" si="581"/>
        <v>1.3643548265682703E-3</v>
      </c>
      <c r="H5472">
        <f t="shared" si="575"/>
        <v>8.3524337535871591E-3</v>
      </c>
      <c r="I5472">
        <f t="shared" si="576"/>
        <v>2017.1286082440479</v>
      </c>
      <c r="J5472">
        <f t="shared" si="577"/>
        <v>2016.6832693476897</v>
      </c>
      <c r="K5472">
        <f t="shared" si="578"/>
        <v>0</v>
      </c>
      <c r="L5472">
        <f t="shared" si="579"/>
        <v>1</v>
      </c>
    </row>
    <row r="5473" spans="1:12">
      <c r="A5473">
        <v>5472</v>
      </c>
      <c r="B5473" s="1">
        <v>44494</v>
      </c>
      <c r="C5473">
        <v>28600.41</v>
      </c>
      <c r="D5473">
        <v>4566.4799999999996</v>
      </c>
      <c r="E5473">
        <v>113.7</v>
      </c>
      <c r="F5473">
        <f t="shared" si="580"/>
        <v>103434.12</v>
      </c>
      <c r="G5473">
        <f t="shared" si="581"/>
        <v>-1.8516588500955278E-3</v>
      </c>
      <c r="H5473">
        <f t="shared" si="575"/>
        <v>8.3101480314552757E-3</v>
      </c>
      <c r="I5473">
        <f t="shared" si="576"/>
        <v>2013.3935742048118</v>
      </c>
      <c r="J5473">
        <f t="shared" si="577"/>
        <v>2002.7581374787094</v>
      </c>
      <c r="K5473">
        <f t="shared" si="578"/>
        <v>0</v>
      </c>
      <c r="L5473">
        <f t="shared" si="579"/>
        <v>1</v>
      </c>
    </row>
    <row r="5474" spans="1:12">
      <c r="A5474">
        <v>5473</v>
      </c>
      <c r="B5474" s="1">
        <v>44495</v>
      </c>
      <c r="C5474">
        <v>29106.01</v>
      </c>
      <c r="D5474">
        <v>4574.79</v>
      </c>
      <c r="E5474">
        <v>114.14</v>
      </c>
      <c r="F5474">
        <f t="shared" si="580"/>
        <v>104530.62</v>
      </c>
      <c r="G5474">
        <f t="shared" si="581"/>
        <v>1.0600950634084727E-2</v>
      </c>
      <c r="H5474">
        <f t="shared" si="575"/>
        <v>8.3285896583959653E-3</v>
      </c>
      <c r="I5474">
        <f t="shared" si="576"/>
        <v>2034.7374600919404</v>
      </c>
      <c r="J5474">
        <f t="shared" si="577"/>
        <v>2028.4808528722842</v>
      </c>
      <c r="K5474">
        <f t="shared" si="578"/>
        <v>0</v>
      </c>
      <c r="L5474">
        <f t="shared" si="579"/>
        <v>1</v>
      </c>
    </row>
    <row r="5475" spans="1:12">
      <c r="A5475">
        <v>5474</v>
      </c>
      <c r="B5475" s="1">
        <v>44496</v>
      </c>
      <c r="C5475">
        <v>29098.240000000002</v>
      </c>
      <c r="D5475">
        <v>4551.68</v>
      </c>
      <c r="E5475">
        <v>113.81</v>
      </c>
      <c r="F5475">
        <f t="shared" si="580"/>
        <v>104282.33</v>
      </c>
      <c r="G5475">
        <f t="shared" si="581"/>
        <v>-2.3752848686824368E-3</v>
      </c>
      <c r="H5475">
        <f t="shared" si="575"/>
        <v>8.3229054156180246E-3</v>
      </c>
      <c r="I5475">
        <f t="shared" si="576"/>
        <v>2029.9043789912428</v>
      </c>
      <c r="J5475">
        <f t="shared" si="577"/>
        <v>2022.28148802692</v>
      </c>
      <c r="K5475">
        <f t="shared" si="578"/>
        <v>0</v>
      </c>
      <c r="L5475">
        <f t="shared" si="579"/>
        <v>1</v>
      </c>
    </row>
    <row r="5476" spans="1:12">
      <c r="A5476">
        <v>5475</v>
      </c>
      <c r="B5476" s="1">
        <v>44497</v>
      </c>
      <c r="C5476">
        <v>28820.09</v>
      </c>
      <c r="D5476">
        <v>4596.42</v>
      </c>
      <c r="E5476">
        <v>113.56</v>
      </c>
      <c r="F5476">
        <f t="shared" si="580"/>
        <v>104172.18000000001</v>
      </c>
      <c r="G5476">
        <f t="shared" si="581"/>
        <v>-1.0562671547518221E-3</v>
      </c>
      <c r="H5476">
        <f t="shared" si="575"/>
        <v>8.3110840122010091E-3</v>
      </c>
      <c r="I5476">
        <f t="shared" si="576"/>
        <v>2027.7602576684274</v>
      </c>
      <c r="J5476">
        <f t="shared" si="577"/>
        <v>2017.2761135339133</v>
      </c>
      <c r="K5476">
        <f t="shared" si="578"/>
        <v>0</v>
      </c>
      <c r="L5476">
        <f t="shared" si="579"/>
        <v>1</v>
      </c>
    </row>
    <row r="5477" spans="1:12">
      <c r="A5477">
        <v>5476</v>
      </c>
      <c r="B5477" s="1">
        <v>44498</v>
      </c>
      <c r="C5477">
        <v>28892.69</v>
      </c>
      <c r="D5477">
        <v>4605.38</v>
      </c>
      <c r="E5477">
        <v>114</v>
      </c>
      <c r="F5477">
        <f t="shared" si="580"/>
        <v>104409.18</v>
      </c>
      <c r="G5477">
        <f t="shared" si="581"/>
        <v>2.2750795845876137E-3</v>
      </c>
      <c r="H5477">
        <f t="shared" si="575"/>
        <v>8.3098832744869424E-3</v>
      </c>
      <c r="I5477">
        <f t="shared" si="576"/>
        <v>2032.3735736330868</v>
      </c>
      <c r="J5477">
        <f t="shared" si="577"/>
        <v>2021.573469702809</v>
      </c>
      <c r="K5477">
        <f t="shared" si="578"/>
        <v>0</v>
      </c>
      <c r="L5477">
        <f t="shared" si="579"/>
        <v>1</v>
      </c>
    </row>
    <row r="5478" spans="1:12">
      <c r="A5478">
        <v>5477</v>
      </c>
      <c r="B5478" s="1">
        <v>44501</v>
      </c>
      <c r="C5478">
        <v>29647.08</v>
      </c>
      <c r="D5478">
        <v>4613.67</v>
      </c>
      <c r="E5478">
        <v>113.98</v>
      </c>
      <c r="F5478">
        <f t="shared" si="580"/>
        <v>106000.76</v>
      </c>
      <c r="G5478">
        <f t="shared" si="581"/>
        <v>1.5243678764645052E-2</v>
      </c>
      <c r="H5478">
        <f t="shared" si="575"/>
        <v>8.354095869858429E-3</v>
      </c>
      <c r="I5478">
        <f t="shared" si="576"/>
        <v>2063.3544235193031</v>
      </c>
      <c r="J5478">
        <f t="shared" si="577"/>
        <v>2063.3093913706011</v>
      </c>
      <c r="K5478">
        <f t="shared" si="578"/>
        <v>0</v>
      </c>
      <c r="L5478">
        <f t="shared" si="579"/>
        <v>1</v>
      </c>
    </row>
    <row r="5479" spans="1:12">
      <c r="A5479">
        <v>5478</v>
      </c>
      <c r="B5479" s="1">
        <v>44502</v>
      </c>
      <c r="C5479">
        <v>29520.9</v>
      </c>
      <c r="D5479">
        <v>4630.6499999999996</v>
      </c>
      <c r="E5479">
        <v>113.95</v>
      </c>
      <c r="F5479">
        <f t="shared" si="580"/>
        <v>105918.05</v>
      </c>
      <c r="G5479">
        <f t="shared" si="581"/>
        <v>-7.8027742442599024E-4</v>
      </c>
      <c r="H5479">
        <f t="shared" si="575"/>
        <v>8.3531792685257577E-3</v>
      </c>
      <c r="I5479">
        <f t="shared" si="576"/>
        <v>2061.7444346440416</v>
      </c>
      <c r="J5479">
        <f t="shared" si="577"/>
        <v>2061.473230454832</v>
      </c>
      <c r="K5479">
        <f t="shared" si="578"/>
        <v>0</v>
      </c>
      <c r="L5479">
        <f t="shared" si="579"/>
        <v>1</v>
      </c>
    </row>
    <row r="5480" spans="1:12">
      <c r="A5480">
        <v>5479</v>
      </c>
      <c r="B5480" s="1">
        <v>44504</v>
      </c>
      <c r="C5480">
        <v>29794.37</v>
      </c>
      <c r="D5480">
        <v>4680.0600000000004</v>
      </c>
      <c r="E5480">
        <v>113.75</v>
      </c>
      <c r="F5480">
        <f t="shared" si="580"/>
        <v>106958.09</v>
      </c>
      <c r="G5480">
        <f t="shared" si="581"/>
        <v>9.8192895356361554E-3</v>
      </c>
      <c r="H5480">
        <f t="shared" si="575"/>
        <v>8.3691202638950437E-3</v>
      </c>
      <c r="I5480">
        <f t="shared" si="576"/>
        <v>2081.9893001962982</v>
      </c>
      <c r="J5480">
        <f t="shared" si="577"/>
        <v>2085.6881258871681</v>
      </c>
      <c r="K5480">
        <f t="shared" si="578"/>
        <v>1</v>
      </c>
      <c r="L5480">
        <f t="shared" si="579"/>
        <v>0</v>
      </c>
    </row>
    <row r="5481" spans="1:12">
      <c r="A5481">
        <v>5480</v>
      </c>
      <c r="B5481" s="1">
        <v>44505</v>
      </c>
      <c r="C5481">
        <v>29611.57</v>
      </c>
      <c r="D5481">
        <v>4697.53</v>
      </c>
      <c r="E5481">
        <v>113.4</v>
      </c>
      <c r="F5481">
        <f t="shared" si="580"/>
        <v>106765.44</v>
      </c>
      <c r="G5481">
        <f t="shared" si="581"/>
        <v>-1.8011727771128916E-3</v>
      </c>
      <c r="H5481">
        <f t="shared" si="575"/>
        <v>8.3660468202512994E-3</v>
      </c>
      <c r="I5481">
        <f t="shared" si="576"/>
        <v>2078.2392777465443</v>
      </c>
      <c r="J5481">
        <f t="shared" si="577"/>
        <v>2081.1668806916232</v>
      </c>
      <c r="K5481">
        <f t="shared" si="578"/>
        <v>1</v>
      </c>
      <c r="L5481">
        <f t="shared" si="579"/>
        <v>0</v>
      </c>
    </row>
    <row r="5482" spans="1:12">
      <c r="A5482">
        <v>5481</v>
      </c>
      <c r="B5482" s="1">
        <v>44508</v>
      </c>
      <c r="C5482">
        <v>29507.05</v>
      </c>
      <c r="D5482">
        <v>4701.7</v>
      </c>
      <c r="E5482">
        <v>113.22</v>
      </c>
      <c r="F5482">
        <f t="shared" si="580"/>
        <v>106597.20000000001</v>
      </c>
      <c r="G5482">
        <f t="shared" si="581"/>
        <v>-1.5757908177027602E-3</v>
      </c>
      <c r="H5482">
        <f t="shared" si="575"/>
        <v>8.3650145811088716E-3</v>
      </c>
      <c r="I5482">
        <f t="shared" si="576"/>
        <v>2074.9644073756822</v>
      </c>
      <c r="J5482">
        <f t="shared" si="577"/>
        <v>2077.6310182715324</v>
      </c>
      <c r="K5482">
        <f t="shared" si="578"/>
        <v>1</v>
      </c>
      <c r="L5482">
        <f t="shared" si="579"/>
        <v>0</v>
      </c>
    </row>
    <row r="5483" spans="1:12">
      <c r="A5483">
        <v>5482</v>
      </c>
      <c r="B5483" s="1">
        <v>44509</v>
      </c>
      <c r="C5483">
        <v>29285.46</v>
      </c>
      <c r="D5483">
        <v>4685.25</v>
      </c>
      <c r="E5483">
        <v>112.85</v>
      </c>
      <c r="F5483">
        <f t="shared" si="580"/>
        <v>105987.67</v>
      </c>
      <c r="G5483">
        <f t="shared" si="581"/>
        <v>-5.718067641551694E-3</v>
      </c>
      <c r="H5483">
        <f t="shared" si="575"/>
        <v>8.3754028502329905E-3</v>
      </c>
      <c r="I5483">
        <f t="shared" si="576"/>
        <v>2063.0996205404958</v>
      </c>
      <c r="J5483">
        <f t="shared" si="577"/>
        <v>2068.3163798395999</v>
      </c>
      <c r="K5483">
        <f t="shared" si="578"/>
        <v>1</v>
      </c>
      <c r="L5483">
        <f t="shared" si="579"/>
        <v>0</v>
      </c>
    </row>
    <row r="5484" spans="1:12">
      <c r="A5484">
        <v>5483</v>
      </c>
      <c r="B5484" s="1">
        <v>44510</v>
      </c>
      <c r="C5484">
        <v>29106.78</v>
      </c>
      <c r="D5484">
        <v>4646.71</v>
      </c>
      <c r="E5484">
        <v>113.9</v>
      </c>
      <c r="F5484">
        <f t="shared" si="580"/>
        <v>105250.16</v>
      </c>
      <c r="G5484">
        <f t="shared" si="581"/>
        <v>-6.9584509216967794E-3</v>
      </c>
      <c r="H5484">
        <f t="shared" si="575"/>
        <v>8.3901229157259932E-3</v>
      </c>
      <c r="I5484">
        <f t="shared" si="576"/>
        <v>2048.7436430843936</v>
      </c>
      <c r="J5484">
        <f t="shared" si="577"/>
        <v>2057.5339457685977</v>
      </c>
      <c r="K5484">
        <f t="shared" si="578"/>
        <v>1</v>
      </c>
      <c r="L5484">
        <f t="shared" si="579"/>
        <v>0</v>
      </c>
    </row>
    <row r="5485" spans="1:12">
      <c r="A5485">
        <v>5484</v>
      </c>
      <c r="B5485" s="1">
        <v>44511</v>
      </c>
      <c r="C5485">
        <v>29277.86</v>
      </c>
      <c r="D5485">
        <v>4649.2700000000004</v>
      </c>
      <c r="E5485">
        <v>114.05</v>
      </c>
      <c r="F5485">
        <f t="shared" si="580"/>
        <v>105618.67000000001</v>
      </c>
      <c r="G5485">
        <f t="shared" si="581"/>
        <v>3.5012773377256501E-3</v>
      </c>
      <c r="H5485">
        <f t="shared" si="575"/>
        <v>8.3915639462337557E-3</v>
      </c>
      <c r="I5485">
        <f t="shared" si="576"/>
        <v>2055.9168627727345</v>
      </c>
      <c r="J5485">
        <f t="shared" si="577"/>
        <v>2065.092568105305</v>
      </c>
      <c r="K5485">
        <f t="shared" si="578"/>
        <v>1</v>
      </c>
      <c r="L5485">
        <f t="shared" si="579"/>
        <v>0</v>
      </c>
    </row>
    <row r="5486" spans="1:12">
      <c r="A5486">
        <v>5485</v>
      </c>
      <c r="B5486" s="1">
        <v>44512</v>
      </c>
      <c r="C5486">
        <v>29609.97</v>
      </c>
      <c r="D5486">
        <v>4682.8500000000004</v>
      </c>
      <c r="E5486">
        <v>113.85</v>
      </c>
      <c r="F5486">
        <f t="shared" si="580"/>
        <v>106617.69</v>
      </c>
      <c r="G5486">
        <f t="shared" si="581"/>
        <v>9.4587443678280092E-3</v>
      </c>
      <c r="H5486">
        <f t="shared" si="575"/>
        <v>8.4064255946545256E-3</v>
      </c>
      <c r="I5486">
        <f t="shared" si="576"/>
        <v>2075.363254819209</v>
      </c>
      <c r="J5486">
        <f t="shared" si="577"/>
        <v>2088.3176698773345</v>
      </c>
      <c r="K5486">
        <f t="shared" si="578"/>
        <v>1</v>
      </c>
      <c r="L5486">
        <f t="shared" si="579"/>
        <v>0</v>
      </c>
    </row>
    <row r="5487" spans="1:12">
      <c r="A5487">
        <v>5486</v>
      </c>
      <c r="B5487" s="1">
        <v>44515</v>
      </c>
      <c r="C5487">
        <v>29776.799999999999</v>
      </c>
      <c r="D5487">
        <v>4682.8100000000004</v>
      </c>
      <c r="E5487">
        <v>114.12</v>
      </c>
      <c r="F5487">
        <f t="shared" si="580"/>
        <v>106952.30000000002</v>
      </c>
      <c r="G5487">
        <f t="shared" si="581"/>
        <v>3.1384097704612035E-3</v>
      </c>
      <c r="H5487">
        <f t="shared" si="575"/>
        <v>8.4069705142730024E-3</v>
      </c>
      <c r="I5487">
        <f t="shared" si="576"/>
        <v>2081.8765951353898</v>
      </c>
      <c r="J5487">
        <f t="shared" si="577"/>
        <v>2095.0074598034757</v>
      </c>
      <c r="K5487">
        <f t="shared" si="578"/>
        <v>1</v>
      </c>
      <c r="L5487">
        <f t="shared" si="579"/>
        <v>0</v>
      </c>
    </row>
    <row r="5488" spans="1:12">
      <c r="A5488">
        <v>5487</v>
      </c>
      <c r="B5488" s="1">
        <v>44516</v>
      </c>
      <c r="C5488">
        <v>29808.12</v>
      </c>
      <c r="D5488">
        <v>4700.8999999999996</v>
      </c>
      <c r="E5488">
        <v>114.82</v>
      </c>
      <c r="F5488">
        <f t="shared" si="580"/>
        <v>107199.34</v>
      </c>
      <c r="G5488">
        <f t="shared" si="581"/>
        <v>2.3098147491917853E-3</v>
      </c>
      <c r="H5488">
        <f t="shared" si="575"/>
        <v>8.3858276062725948E-3</v>
      </c>
      <c r="I5488">
        <f t="shared" si="576"/>
        <v>2086.6853444008307</v>
      </c>
      <c r="J5488">
        <f t="shared" si="577"/>
        <v>2094.5655804586504</v>
      </c>
      <c r="K5488">
        <f t="shared" si="578"/>
        <v>1</v>
      </c>
      <c r="L5488">
        <f t="shared" si="579"/>
        <v>0</v>
      </c>
    </row>
    <row r="5489" spans="1:12">
      <c r="A5489">
        <v>5488</v>
      </c>
      <c r="B5489" s="1">
        <v>44517</v>
      </c>
      <c r="C5489">
        <v>29688.33</v>
      </c>
      <c r="D5489">
        <v>4688.67</v>
      </c>
      <c r="E5489">
        <v>114.07</v>
      </c>
      <c r="F5489">
        <f t="shared" si="580"/>
        <v>106833.71</v>
      </c>
      <c r="G5489">
        <f t="shared" si="581"/>
        <v>-3.4107486109521412E-3</v>
      </c>
      <c r="H5489">
        <f t="shared" si="575"/>
        <v>8.3891082445254912E-3</v>
      </c>
      <c r="I5489">
        <f t="shared" si="576"/>
        <v>2079.5681852609214</v>
      </c>
      <c r="J5489">
        <f t="shared" si="577"/>
        <v>2088.238168635392</v>
      </c>
      <c r="K5489">
        <f t="shared" si="578"/>
        <v>1</v>
      </c>
      <c r="L5489">
        <f t="shared" si="579"/>
        <v>0</v>
      </c>
    </row>
    <row r="5490" spans="1:12">
      <c r="A5490">
        <v>5489</v>
      </c>
      <c r="B5490" s="1">
        <v>44518</v>
      </c>
      <c r="C5490">
        <v>29598.66</v>
      </c>
      <c r="D5490">
        <v>4706.6400000000003</v>
      </c>
      <c r="E5490">
        <v>114.24</v>
      </c>
      <c r="F5490">
        <f t="shared" si="580"/>
        <v>106834.92</v>
      </c>
      <c r="G5490">
        <f t="shared" si="581"/>
        <v>1.1326013109380639E-5</v>
      </c>
      <c r="H5490">
        <f t="shared" si="575"/>
        <v>8.3156708885302414E-3</v>
      </c>
      <c r="I5490">
        <f t="shared" si="576"/>
        <v>2079.5917384774493</v>
      </c>
      <c r="J5490">
        <f t="shared" si="577"/>
        <v>2069.9813995053255</v>
      </c>
      <c r="K5490">
        <f t="shared" si="578"/>
        <v>0</v>
      </c>
      <c r="L5490">
        <f t="shared" si="579"/>
        <v>1</v>
      </c>
    </row>
    <row r="5491" spans="1:12">
      <c r="A5491">
        <v>5490</v>
      </c>
      <c r="B5491" s="1">
        <v>44519</v>
      </c>
      <c r="C5491">
        <v>29745.87</v>
      </c>
      <c r="D5491">
        <v>4697.96</v>
      </c>
      <c r="E5491">
        <v>113.98</v>
      </c>
      <c r="F5491">
        <f t="shared" si="580"/>
        <v>107041.23999999999</v>
      </c>
      <c r="G5491">
        <f t="shared" si="581"/>
        <v>1.9312037674572569E-3</v>
      </c>
      <c r="H5491">
        <f t="shared" si="575"/>
        <v>8.3152234335721453E-3</v>
      </c>
      <c r="I5491">
        <f t="shared" si="576"/>
        <v>2083.6078538775701</v>
      </c>
      <c r="J5491">
        <f t="shared" si="577"/>
        <v>2073.8673573914243</v>
      </c>
      <c r="K5491">
        <f t="shared" si="578"/>
        <v>0</v>
      </c>
      <c r="L5491">
        <f t="shared" si="579"/>
        <v>1</v>
      </c>
    </row>
    <row r="5492" spans="1:12">
      <c r="A5492">
        <v>5491</v>
      </c>
      <c r="B5492" s="1">
        <v>44522</v>
      </c>
      <c r="C5492">
        <v>29774.11</v>
      </c>
      <c r="D5492">
        <v>4682.95</v>
      </c>
      <c r="E5492">
        <v>114.86</v>
      </c>
      <c r="F5492">
        <f t="shared" si="580"/>
        <v>106952.02</v>
      </c>
      <c r="G5492">
        <f t="shared" si="581"/>
        <v>-8.3351052360736144E-4</v>
      </c>
      <c r="H5492">
        <f t="shared" si="575"/>
        <v>8.261370388907209E-3</v>
      </c>
      <c r="I5492">
        <f t="shared" si="576"/>
        <v>2081.8711448042923</v>
      </c>
      <c r="J5492">
        <f t="shared" si="577"/>
        <v>2058.7186849740215</v>
      </c>
      <c r="K5492">
        <f t="shared" si="578"/>
        <v>0</v>
      </c>
      <c r="L5492">
        <f t="shared" si="579"/>
        <v>1</v>
      </c>
    </row>
    <row r="5493" spans="1:12">
      <c r="A5493">
        <v>5492</v>
      </c>
      <c r="B5493" s="1">
        <v>44524</v>
      </c>
      <c r="C5493">
        <v>29302.66</v>
      </c>
      <c r="D5493">
        <v>4701.46</v>
      </c>
      <c r="E5493">
        <v>115.41</v>
      </c>
      <c r="F5493">
        <f t="shared" si="580"/>
        <v>106196.97</v>
      </c>
      <c r="G5493">
        <f t="shared" si="581"/>
        <v>-7.0597077081854254E-3</v>
      </c>
      <c r="H5493">
        <f t="shared" si="575"/>
        <v>8.2432913660019907E-3</v>
      </c>
      <c r="I5493">
        <f t="shared" si="576"/>
        <v>2067.1737430358685</v>
      </c>
      <c r="J5493">
        <f t="shared" si="577"/>
        <v>2039.7112785390138</v>
      </c>
      <c r="K5493">
        <f t="shared" si="578"/>
        <v>0</v>
      </c>
      <c r="L5493">
        <f t="shared" si="579"/>
        <v>1</v>
      </c>
    </row>
    <row r="5494" spans="1:12">
      <c r="A5494">
        <v>5493</v>
      </c>
      <c r="B5494" s="1">
        <v>44526</v>
      </c>
      <c r="C5494">
        <v>28751.62</v>
      </c>
      <c r="D5494">
        <v>4594.62</v>
      </c>
      <c r="E5494">
        <v>113.31</v>
      </c>
      <c r="F5494">
        <f t="shared" si="580"/>
        <v>104015.99</v>
      </c>
      <c r="G5494">
        <f t="shared" si="581"/>
        <v>-2.0537120786026208E-2</v>
      </c>
      <c r="H5494">
        <f t="shared" si="575"/>
        <v>8.1984823684752781E-3</v>
      </c>
      <c r="I5494">
        <f t="shared" si="576"/>
        <v>2106.3744234729083</v>
      </c>
      <c r="J5494">
        <f t="shared" si="577"/>
        <v>1986.961695926987</v>
      </c>
      <c r="K5494">
        <f t="shared" si="578"/>
        <v>0</v>
      </c>
      <c r="L5494">
        <f t="shared" si="579"/>
        <v>1</v>
      </c>
    </row>
    <row r="5495" spans="1:12">
      <c r="A5495">
        <v>5494</v>
      </c>
      <c r="B5495" s="1">
        <v>44529</v>
      </c>
      <c r="C5495">
        <v>28283.919999999998</v>
      </c>
      <c r="D5495">
        <v>4655.2700000000004</v>
      </c>
      <c r="E5495">
        <v>113.52</v>
      </c>
      <c r="F5495">
        <f t="shared" si="580"/>
        <v>103688.14000000001</v>
      </c>
      <c r="G5495">
        <f t="shared" si="581"/>
        <v>-3.1519192385708328E-3</v>
      </c>
      <c r="H5495">
        <f t="shared" si="575"/>
        <v>8.1305767665635353E-3</v>
      </c>
      <c r="I5495">
        <f t="shared" si="576"/>
        <v>2099.7353014039304</v>
      </c>
      <c r="J5495">
        <f t="shared" si="577"/>
        <v>1964.2934101815963</v>
      </c>
      <c r="K5495">
        <f t="shared" si="578"/>
        <v>0</v>
      </c>
      <c r="L5495">
        <f t="shared" si="579"/>
        <v>1</v>
      </c>
    </row>
    <row r="5496" spans="1:12">
      <c r="A5496">
        <v>5495</v>
      </c>
      <c r="B5496" s="1">
        <v>44530</v>
      </c>
      <c r="C5496">
        <v>27821.759999999998</v>
      </c>
      <c r="D5496">
        <v>4567</v>
      </c>
      <c r="E5496">
        <v>113.13</v>
      </c>
      <c r="F5496">
        <f t="shared" si="580"/>
        <v>101879.16999999998</v>
      </c>
      <c r="G5496">
        <f t="shared" si="581"/>
        <v>-1.7446257595131187E-2</v>
      </c>
      <c r="H5496">
        <f t="shared" si="575"/>
        <v>8.2082513727848062E-3</v>
      </c>
      <c r="I5496">
        <f t="shared" si="576"/>
        <v>2063.102778454047</v>
      </c>
      <c r="J5496">
        <f t="shared" si="577"/>
        <v>1948.4621202348765</v>
      </c>
      <c r="K5496">
        <f t="shared" si="578"/>
        <v>0</v>
      </c>
      <c r="L5496">
        <f t="shared" si="579"/>
        <v>1</v>
      </c>
    </row>
    <row r="5497" spans="1:12">
      <c r="A5497">
        <v>5496</v>
      </c>
      <c r="B5497" s="1">
        <v>44531</v>
      </c>
      <c r="C5497">
        <v>27935.62</v>
      </c>
      <c r="D5497">
        <v>4513.04</v>
      </c>
      <c r="E5497">
        <v>112.75</v>
      </c>
      <c r="F5497">
        <f t="shared" si="580"/>
        <v>101565.39</v>
      </c>
      <c r="G5497">
        <f t="shared" si="581"/>
        <v>-3.0799230107585451E-3</v>
      </c>
      <c r="H5497">
        <f t="shared" si="575"/>
        <v>8.1453622952473471E-3</v>
      </c>
      <c r="I5497">
        <f t="shared" si="576"/>
        <v>2056.7485807331263</v>
      </c>
      <c r="J5497">
        <f t="shared" si="577"/>
        <v>1927.5784728248541</v>
      </c>
      <c r="K5497">
        <f t="shared" si="578"/>
        <v>0</v>
      </c>
      <c r="L5497">
        <f t="shared" si="579"/>
        <v>1</v>
      </c>
    </row>
    <row r="5498" spans="1:12">
      <c r="A5498">
        <v>5497</v>
      </c>
      <c r="B5498" s="1">
        <v>44532</v>
      </c>
      <c r="C5498">
        <v>27753.37</v>
      </c>
      <c r="D5498">
        <v>4577.1000000000004</v>
      </c>
      <c r="E5498">
        <v>113.15</v>
      </c>
      <c r="F5498">
        <f t="shared" si="580"/>
        <v>101843.48999999999</v>
      </c>
      <c r="G5498">
        <f t="shared" si="581"/>
        <v>2.7381374698605132E-3</v>
      </c>
      <c r="H5498">
        <f t="shared" si="575"/>
        <v>8.1463570910306846E-3</v>
      </c>
      <c r="I5498">
        <f t="shared" si="576"/>
        <v>2062.380241088114</v>
      </c>
      <c r="J5498">
        <f t="shared" si="577"/>
        <v>1933.0925080627733</v>
      </c>
      <c r="K5498">
        <f t="shared" si="578"/>
        <v>0</v>
      </c>
      <c r="L5498">
        <f t="shared" si="579"/>
        <v>1</v>
      </c>
    </row>
    <row r="5499" spans="1:12">
      <c r="A5499">
        <v>5498</v>
      </c>
      <c r="B5499" s="1">
        <v>44533</v>
      </c>
      <c r="C5499">
        <v>28029.57</v>
      </c>
      <c r="D5499">
        <v>4538.43</v>
      </c>
      <c r="E5499">
        <v>112.8</v>
      </c>
      <c r="F5499">
        <f t="shared" si="580"/>
        <v>102007.44</v>
      </c>
      <c r="G5499">
        <f t="shared" si="581"/>
        <v>1.609823072638239E-3</v>
      </c>
      <c r="H5499">
        <f t="shared" si="575"/>
        <v>8.1059146587455951E-3</v>
      </c>
      <c r="I5499">
        <f t="shared" si="576"/>
        <v>2065.7003083847712</v>
      </c>
      <c r="J5499">
        <f t="shared" si="577"/>
        <v>1926.5921954492705</v>
      </c>
      <c r="K5499">
        <f t="shared" si="578"/>
        <v>0</v>
      </c>
      <c r="L5499">
        <f t="shared" si="579"/>
        <v>1</v>
      </c>
    </row>
    <row r="5500" spans="1:12">
      <c r="A5500">
        <v>5499</v>
      </c>
      <c r="B5500" s="1">
        <v>44536</v>
      </c>
      <c r="C5500">
        <v>27927.37</v>
      </c>
      <c r="D5500">
        <v>4591.67</v>
      </c>
      <c r="E5500">
        <v>113.46</v>
      </c>
      <c r="F5500">
        <f t="shared" si="580"/>
        <v>102338.74</v>
      </c>
      <c r="G5500">
        <f t="shared" si="581"/>
        <v>3.2478023171642612E-3</v>
      </c>
      <c r="H5500">
        <f t="shared" si="575"/>
        <v>8.1073683328518314E-3</v>
      </c>
      <c r="I5500">
        <f t="shared" si="576"/>
        <v>2072.4092946329101</v>
      </c>
      <c r="J5500">
        <f t="shared" si="577"/>
        <v>1933.1960135669001</v>
      </c>
      <c r="K5500">
        <f t="shared" si="578"/>
        <v>0</v>
      </c>
      <c r="L5500">
        <f t="shared" si="579"/>
        <v>1</v>
      </c>
    </row>
    <row r="5501" spans="1:12">
      <c r="A5501">
        <v>5500</v>
      </c>
      <c r="B5501" s="1">
        <v>44537</v>
      </c>
      <c r="C5501">
        <v>28455.599999999999</v>
      </c>
      <c r="D5501">
        <v>4686.75</v>
      </c>
      <c r="E5501">
        <v>113.57</v>
      </c>
      <c r="F5501">
        <f t="shared" si="580"/>
        <v>104346.55</v>
      </c>
      <c r="G5501">
        <f t="shared" si="581"/>
        <v>1.9619256598234491E-2</v>
      </c>
      <c r="H5501">
        <f t="shared" ref="H5501:H5564" si="582">STDEV(G5252:G5501)</f>
        <v>8.1946659165305063E-3</v>
      </c>
      <c r="I5501">
        <f t="shared" ref="I5501:I5564" si="583">_xlfn.PERCENTILE.INC(G5252:G5501,0.01)*F5501*(-1)</f>
        <v>2113.0684243608794</v>
      </c>
      <c r="J5501">
        <f t="shared" ref="J5501:J5564" si="584">2.33*H5501*F5501</f>
        <v>1992.3483221266331</v>
      </c>
      <c r="K5501">
        <f t="shared" ref="K5501:K5564" si="585">IF(J5501&gt;I5501,1,0)</f>
        <v>0</v>
      </c>
      <c r="L5501">
        <f t="shared" ref="L5501:L5564" si="586">IF(J5501&gt;I5501,0,1)</f>
        <v>1</v>
      </c>
    </row>
    <row r="5502" spans="1:12">
      <c r="A5502">
        <v>5501</v>
      </c>
      <c r="B5502" s="1">
        <v>44538</v>
      </c>
      <c r="C5502">
        <v>28860.62</v>
      </c>
      <c r="D5502">
        <v>4701.21</v>
      </c>
      <c r="E5502">
        <v>113.66</v>
      </c>
      <c r="F5502">
        <f t="shared" si="580"/>
        <v>105301.64</v>
      </c>
      <c r="G5502">
        <f t="shared" si="581"/>
        <v>9.153057767602224E-3</v>
      </c>
      <c r="H5502">
        <f t="shared" si="582"/>
        <v>8.149095706113994E-3</v>
      </c>
      <c r="I5502">
        <f t="shared" si="583"/>
        <v>2132.4094617159508</v>
      </c>
      <c r="J5502">
        <f t="shared" si="584"/>
        <v>1999.4036217238745</v>
      </c>
      <c r="K5502">
        <f t="shared" si="585"/>
        <v>0</v>
      </c>
      <c r="L5502">
        <f t="shared" si="586"/>
        <v>1</v>
      </c>
    </row>
    <row r="5503" spans="1:12">
      <c r="A5503">
        <v>5502</v>
      </c>
      <c r="B5503" s="1">
        <v>44539</v>
      </c>
      <c r="C5503">
        <v>28725.47</v>
      </c>
      <c r="D5503">
        <v>4667.45</v>
      </c>
      <c r="E5503">
        <v>113.44</v>
      </c>
      <c r="F5503">
        <f t="shared" si="580"/>
        <v>104692.64</v>
      </c>
      <c r="G5503">
        <f t="shared" si="581"/>
        <v>-5.7833857098521513E-3</v>
      </c>
      <c r="H5503">
        <f t="shared" si="582"/>
        <v>8.1594659746204203E-3</v>
      </c>
      <c r="I5503">
        <f t="shared" si="583"/>
        <v>2120.0769153075089</v>
      </c>
      <c r="J5503">
        <f t="shared" si="584"/>
        <v>1990.3699589245205</v>
      </c>
      <c r="K5503">
        <f t="shared" si="585"/>
        <v>0</v>
      </c>
      <c r="L5503">
        <f t="shared" si="586"/>
        <v>1</v>
      </c>
    </row>
    <row r="5504" spans="1:12">
      <c r="A5504">
        <v>5503</v>
      </c>
      <c r="B5504" s="1">
        <v>44540</v>
      </c>
      <c r="C5504">
        <v>28437.77</v>
      </c>
      <c r="D5504">
        <v>4712.0200000000004</v>
      </c>
      <c r="E5504">
        <v>113.38</v>
      </c>
      <c r="F5504">
        <f t="shared" si="580"/>
        <v>104562.64</v>
      </c>
      <c r="G5504">
        <f t="shared" si="581"/>
        <v>-1.241730077682579E-3</v>
      </c>
      <c r="H5504">
        <f t="shared" si="582"/>
        <v>8.125431573891154E-3</v>
      </c>
      <c r="I5504">
        <f t="shared" si="583"/>
        <v>2117.4443520347713</v>
      </c>
      <c r="J5504">
        <f t="shared" si="584"/>
        <v>1979.606623257615</v>
      </c>
      <c r="K5504">
        <f t="shared" si="585"/>
        <v>0</v>
      </c>
      <c r="L5504">
        <f t="shared" si="586"/>
        <v>1</v>
      </c>
    </row>
    <row r="5505" spans="1:12">
      <c r="A5505">
        <v>5504</v>
      </c>
      <c r="B5505" s="1">
        <v>44543</v>
      </c>
      <c r="C5505">
        <v>28640.49</v>
      </c>
      <c r="D5505">
        <v>4669.1499999999996</v>
      </c>
      <c r="E5505">
        <v>113.56</v>
      </c>
      <c r="F5505">
        <f t="shared" si="580"/>
        <v>104540.28000000001</v>
      </c>
      <c r="G5505">
        <f t="shared" si="581"/>
        <v>-2.1384310878136414E-4</v>
      </c>
      <c r="H5505">
        <f t="shared" si="582"/>
        <v>8.1252514990700596E-3</v>
      </c>
      <c r="I5505">
        <f t="shared" si="583"/>
        <v>2116.9915511518607</v>
      </c>
      <c r="J5505">
        <f t="shared" si="584"/>
        <v>1979.1394356048652</v>
      </c>
      <c r="K5505">
        <f t="shared" si="585"/>
        <v>0</v>
      </c>
      <c r="L5505">
        <f t="shared" si="586"/>
        <v>1</v>
      </c>
    </row>
    <row r="5506" spans="1:12">
      <c r="A5506">
        <v>5505</v>
      </c>
      <c r="B5506" s="1">
        <v>44544</v>
      </c>
      <c r="C5506">
        <v>28432.639999999999</v>
      </c>
      <c r="D5506">
        <v>4634.09</v>
      </c>
      <c r="E5506">
        <v>113.71</v>
      </c>
      <c r="F5506">
        <f t="shared" si="580"/>
        <v>103774.73</v>
      </c>
      <c r="G5506">
        <f t="shared" si="581"/>
        <v>-7.3230146312982525E-3</v>
      </c>
      <c r="H5506">
        <f t="shared" si="582"/>
        <v>8.1325559277616293E-3</v>
      </c>
      <c r="I5506">
        <f t="shared" si="583"/>
        <v>2101.4887910484408</v>
      </c>
      <c r="J5506">
        <f t="shared" si="584"/>
        <v>1966.4123437791347</v>
      </c>
      <c r="K5506">
        <f t="shared" si="585"/>
        <v>0</v>
      </c>
      <c r="L5506">
        <f t="shared" si="586"/>
        <v>1</v>
      </c>
    </row>
    <row r="5507" spans="1:12">
      <c r="A5507">
        <v>5506</v>
      </c>
      <c r="B5507" s="1">
        <v>44545</v>
      </c>
      <c r="C5507">
        <v>28459.72</v>
      </c>
      <c r="D5507">
        <v>4709.84</v>
      </c>
      <c r="E5507">
        <v>114.02</v>
      </c>
      <c r="F5507">
        <f t="shared" ref="F5507:F5570" si="587">2*C5507+10*D5507+5*E5507</f>
        <v>104587.94</v>
      </c>
      <c r="G5507">
        <f t="shared" si="581"/>
        <v>7.8363008027100278E-3</v>
      </c>
      <c r="H5507">
        <f t="shared" si="582"/>
        <v>8.0146210968855859E-3</v>
      </c>
      <c r="I5507">
        <f t="shared" si="583"/>
        <v>2117.9566893486194</v>
      </c>
      <c r="J5507">
        <f t="shared" si="584"/>
        <v>1953.0822152408632</v>
      </c>
      <c r="K5507">
        <f t="shared" si="585"/>
        <v>0</v>
      </c>
      <c r="L5507">
        <f t="shared" si="586"/>
        <v>1</v>
      </c>
    </row>
    <row r="5508" spans="1:12">
      <c r="A5508">
        <v>5507</v>
      </c>
      <c r="B5508" s="1">
        <v>44546</v>
      </c>
      <c r="C5508">
        <v>29066.32</v>
      </c>
      <c r="D5508">
        <v>4668.67</v>
      </c>
      <c r="E5508">
        <v>113.7</v>
      </c>
      <c r="F5508">
        <f t="shared" si="587"/>
        <v>105387.84</v>
      </c>
      <c r="G5508">
        <f t="shared" ref="G5508:G5571" si="588">F5508/F5507-1</f>
        <v>7.6481093326821181E-3</v>
      </c>
      <c r="H5508">
        <f t="shared" si="582"/>
        <v>8.0261240209824405E-3</v>
      </c>
      <c r="I5508">
        <f t="shared" si="583"/>
        <v>2134.1550536706432</v>
      </c>
      <c r="J5508">
        <f t="shared" si="584"/>
        <v>1970.8441867542479</v>
      </c>
      <c r="K5508">
        <f t="shared" si="585"/>
        <v>0</v>
      </c>
      <c r="L5508">
        <f t="shared" si="586"/>
        <v>1</v>
      </c>
    </row>
    <row r="5509" spans="1:12">
      <c r="A5509">
        <v>5508</v>
      </c>
      <c r="B5509" s="1">
        <v>44547</v>
      </c>
      <c r="C5509">
        <v>28545.68</v>
      </c>
      <c r="D5509">
        <v>4620.6400000000003</v>
      </c>
      <c r="E5509">
        <v>113.67</v>
      </c>
      <c r="F5509">
        <f t="shared" si="587"/>
        <v>103866.11000000002</v>
      </c>
      <c r="G5509">
        <f t="shared" si="588"/>
        <v>-1.4439331900150787E-2</v>
      </c>
      <c r="H5509">
        <f t="shared" si="582"/>
        <v>8.0665602795033636E-3</v>
      </c>
      <c r="I5509">
        <f t="shared" si="583"/>
        <v>2103.3392805243088</v>
      </c>
      <c r="J5509">
        <f t="shared" si="584"/>
        <v>1952.1724129381885</v>
      </c>
      <c r="K5509">
        <f t="shared" si="585"/>
        <v>0</v>
      </c>
      <c r="L5509">
        <f t="shared" si="586"/>
        <v>1</v>
      </c>
    </row>
    <row r="5510" spans="1:12">
      <c r="A5510">
        <v>5509</v>
      </c>
      <c r="B5510" s="1">
        <v>44550</v>
      </c>
      <c r="C5510">
        <v>27937.81</v>
      </c>
      <c r="D5510">
        <v>4568.0200000000004</v>
      </c>
      <c r="E5510">
        <v>113.58</v>
      </c>
      <c r="F5510">
        <f t="shared" si="587"/>
        <v>102123.72</v>
      </c>
      <c r="G5510">
        <f t="shared" si="588"/>
        <v>-1.6775346645792499E-2</v>
      </c>
      <c r="H5510">
        <f t="shared" si="582"/>
        <v>8.1287171691069981E-3</v>
      </c>
      <c r="I5510">
        <f t="shared" si="583"/>
        <v>2068.0550349798018</v>
      </c>
      <c r="J5510">
        <f t="shared" si="584"/>
        <v>1934.2141681993864</v>
      </c>
      <c r="K5510">
        <f t="shared" si="585"/>
        <v>0</v>
      </c>
      <c r="L5510">
        <f t="shared" si="586"/>
        <v>1</v>
      </c>
    </row>
    <row r="5511" spans="1:12">
      <c r="A5511">
        <v>5510</v>
      </c>
      <c r="B5511" s="1">
        <v>44551</v>
      </c>
      <c r="C5511">
        <v>28517.59</v>
      </c>
      <c r="D5511">
        <v>4649.2299999999996</v>
      </c>
      <c r="E5511">
        <v>114.08</v>
      </c>
      <c r="F5511">
        <f t="shared" si="587"/>
        <v>104097.87999999999</v>
      </c>
      <c r="G5511">
        <f t="shared" si="588"/>
        <v>1.9331062362397233E-2</v>
      </c>
      <c r="H5511">
        <f t="shared" si="582"/>
        <v>8.1805965125419326E-3</v>
      </c>
      <c r="I5511">
        <f t="shared" si="583"/>
        <v>2108.0327358298655</v>
      </c>
      <c r="J5511">
        <f t="shared" si="584"/>
        <v>1984.1878170320499</v>
      </c>
      <c r="K5511">
        <f t="shared" si="585"/>
        <v>0</v>
      </c>
      <c r="L5511">
        <f t="shared" si="586"/>
        <v>1</v>
      </c>
    </row>
    <row r="5512" spans="1:12">
      <c r="A5512">
        <v>5511</v>
      </c>
      <c r="B5512" s="1">
        <v>44552</v>
      </c>
      <c r="C5512">
        <v>28562.21</v>
      </c>
      <c r="D5512">
        <v>4696.5600000000004</v>
      </c>
      <c r="E5512">
        <v>114.11</v>
      </c>
      <c r="F5512">
        <f t="shared" si="587"/>
        <v>104660.57</v>
      </c>
      <c r="G5512">
        <f t="shared" si="588"/>
        <v>5.4053934623838895E-3</v>
      </c>
      <c r="H5512">
        <f t="shared" si="582"/>
        <v>8.1862347771455655E-3</v>
      </c>
      <c r="I5512">
        <f t="shared" si="583"/>
        <v>2119.4274821986114</v>
      </c>
      <c r="J5512">
        <f t="shared" si="584"/>
        <v>1996.2880751766156</v>
      </c>
      <c r="K5512">
        <f t="shared" si="585"/>
        <v>0</v>
      </c>
      <c r="L5512">
        <f t="shared" si="586"/>
        <v>1</v>
      </c>
    </row>
    <row r="5513" spans="1:12">
      <c r="A5513">
        <v>5512</v>
      </c>
      <c r="B5513" s="1">
        <v>44553</v>
      </c>
      <c r="C5513">
        <v>28798.37</v>
      </c>
      <c r="D5513">
        <v>4725.78</v>
      </c>
      <c r="E5513">
        <v>114.37</v>
      </c>
      <c r="F5513">
        <f t="shared" si="587"/>
        <v>105426.39</v>
      </c>
      <c r="G5513">
        <f t="shared" si="588"/>
        <v>7.3171778063123583E-3</v>
      </c>
      <c r="H5513">
        <f t="shared" si="582"/>
        <v>8.197117356635291E-3</v>
      </c>
      <c r="I5513">
        <f t="shared" si="583"/>
        <v>2134.9357099334434</v>
      </c>
      <c r="J5513">
        <f t="shared" si="584"/>
        <v>2013.568504767215</v>
      </c>
      <c r="K5513">
        <f t="shared" si="585"/>
        <v>0</v>
      </c>
      <c r="L5513">
        <f t="shared" si="586"/>
        <v>1</v>
      </c>
    </row>
    <row r="5514" spans="1:12">
      <c r="A5514">
        <v>5513</v>
      </c>
      <c r="B5514" s="1">
        <v>44557</v>
      </c>
      <c r="C5514">
        <v>28676.46</v>
      </c>
      <c r="D5514">
        <v>4791.1899999999996</v>
      </c>
      <c r="E5514">
        <v>114.83</v>
      </c>
      <c r="F5514">
        <f t="shared" si="587"/>
        <v>105838.96999999999</v>
      </c>
      <c r="G5514">
        <f t="shared" si="588"/>
        <v>3.9134414068431322E-3</v>
      </c>
      <c r="H5514">
        <f t="shared" si="582"/>
        <v>8.1990677904953558E-3</v>
      </c>
      <c r="I5514">
        <f t="shared" si="583"/>
        <v>2143.290655741645</v>
      </c>
      <c r="J5514">
        <f t="shared" si="584"/>
        <v>2021.9294734814557</v>
      </c>
      <c r="K5514">
        <f t="shared" si="585"/>
        <v>0</v>
      </c>
      <c r="L5514">
        <f t="shared" si="586"/>
        <v>1</v>
      </c>
    </row>
    <row r="5515" spans="1:12">
      <c r="A5515">
        <v>5514</v>
      </c>
      <c r="B5515" s="1">
        <v>44558</v>
      </c>
      <c r="C5515">
        <v>29069.16</v>
      </c>
      <c r="D5515">
        <v>4786.3599999999997</v>
      </c>
      <c r="E5515">
        <v>114.81</v>
      </c>
      <c r="F5515">
        <f t="shared" si="587"/>
        <v>106575.97</v>
      </c>
      <c r="G5515">
        <f t="shared" si="588"/>
        <v>6.9634086575107723E-3</v>
      </c>
      <c r="H5515">
        <f t="shared" si="582"/>
        <v>8.2001776033577226E-3</v>
      </c>
      <c r="I5515">
        <f t="shared" si="583"/>
        <v>2158.2152644493981</v>
      </c>
      <c r="J5515">
        <f t="shared" si="584"/>
        <v>2036.2845856427903</v>
      </c>
      <c r="K5515">
        <f t="shared" si="585"/>
        <v>0</v>
      </c>
      <c r="L5515">
        <f t="shared" si="586"/>
        <v>1</v>
      </c>
    </row>
    <row r="5516" spans="1:12">
      <c r="A5516">
        <v>5515</v>
      </c>
      <c r="B5516" s="1">
        <v>44559</v>
      </c>
      <c r="C5516">
        <v>28906.880000000001</v>
      </c>
      <c r="D5516">
        <v>4793.0600000000004</v>
      </c>
      <c r="E5516">
        <v>114.94</v>
      </c>
      <c r="F5516">
        <f t="shared" si="587"/>
        <v>106319.06000000001</v>
      </c>
      <c r="G5516">
        <f t="shared" si="588"/>
        <v>-2.4105809217592755E-3</v>
      </c>
      <c r="H5516">
        <f t="shared" si="582"/>
        <v>8.2020960632493423E-3</v>
      </c>
      <c r="I5516">
        <f t="shared" si="583"/>
        <v>2153.0127119078666</v>
      </c>
      <c r="J5516">
        <f t="shared" si="584"/>
        <v>2031.8512042952839</v>
      </c>
      <c r="K5516">
        <f t="shared" si="585"/>
        <v>0</v>
      </c>
      <c r="L5516">
        <f t="shared" si="586"/>
        <v>1</v>
      </c>
    </row>
    <row r="5517" spans="1:12">
      <c r="A5517">
        <v>5516</v>
      </c>
      <c r="B5517" s="1">
        <v>44560</v>
      </c>
      <c r="C5517">
        <v>28791.71</v>
      </c>
      <c r="D5517">
        <v>4778.7299999999996</v>
      </c>
      <c r="E5517">
        <v>115.06</v>
      </c>
      <c r="F5517">
        <f t="shared" si="587"/>
        <v>105946.02</v>
      </c>
      <c r="G5517">
        <f t="shared" si="588"/>
        <v>-3.5086841437462768E-3</v>
      </c>
      <c r="H5517">
        <f t="shared" si="582"/>
        <v>8.2027405754540941E-3</v>
      </c>
      <c r="I5517">
        <f t="shared" si="583"/>
        <v>2145.4584703443115</v>
      </c>
      <c r="J5517">
        <f t="shared" si="584"/>
        <v>2024.8811807541595</v>
      </c>
      <c r="K5517">
        <f t="shared" si="585"/>
        <v>0</v>
      </c>
      <c r="L5517">
        <f t="shared" si="586"/>
        <v>1</v>
      </c>
    </row>
    <row r="5518" spans="1:12">
      <c r="A5518">
        <v>5517</v>
      </c>
      <c r="B5518" s="1">
        <v>44565</v>
      </c>
      <c r="C5518">
        <v>29301.79</v>
      </c>
      <c r="D5518">
        <v>4793.54</v>
      </c>
      <c r="E5518">
        <v>116.14</v>
      </c>
      <c r="F5518">
        <f t="shared" si="587"/>
        <v>107119.68000000001</v>
      </c>
      <c r="G5518">
        <f t="shared" si="588"/>
        <v>1.1077905522076215E-2</v>
      </c>
      <c r="H5518">
        <f t="shared" si="582"/>
        <v>8.2276132325562572E-3</v>
      </c>
      <c r="I5518">
        <f t="shared" si="583"/>
        <v>2169.2256565803241</v>
      </c>
      <c r="J5518">
        <f t="shared" si="584"/>
        <v>2053.5205611599972</v>
      </c>
      <c r="K5518">
        <f t="shared" si="585"/>
        <v>0</v>
      </c>
      <c r="L5518">
        <f t="shared" si="586"/>
        <v>1</v>
      </c>
    </row>
    <row r="5519" spans="1:12">
      <c r="A5519">
        <v>5518</v>
      </c>
      <c r="B5519" s="1">
        <v>44566</v>
      </c>
      <c r="C5519">
        <v>29332.16</v>
      </c>
      <c r="D5519">
        <v>4700.58</v>
      </c>
      <c r="E5519">
        <v>116.1</v>
      </c>
      <c r="F5519">
        <f t="shared" si="587"/>
        <v>106250.62</v>
      </c>
      <c r="G5519">
        <f t="shared" si="588"/>
        <v>-8.1129816668609189E-3</v>
      </c>
      <c r="H5519">
        <f t="shared" si="582"/>
        <v>8.2435185974717474E-3</v>
      </c>
      <c r="I5519">
        <f t="shared" si="583"/>
        <v>2151.6267685972034</v>
      </c>
      <c r="J5519">
        <f t="shared" si="584"/>
        <v>2040.7979813735651</v>
      </c>
      <c r="K5519">
        <f t="shared" si="585"/>
        <v>0</v>
      </c>
      <c r="L5519">
        <f t="shared" si="586"/>
        <v>1</v>
      </c>
    </row>
    <row r="5520" spans="1:12">
      <c r="A5520">
        <v>5519</v>
      </c>
      <c r="B5520" s="1">
        <v>44567</v>
      </c>
      <c r="C5520">
        <v>28487.87</v>
      </c>
      <c r="D5520">
        <v>4696.05</v>
      </c>
      <c r="E5520">
        <v>115.82</v>
      </c>
      <c r="F5520">
        <f t="shared" si="587"/>
        <v>104515.34</v>
      </c>
      <c r="G5520">
        <f t="shared" si="588"/>
        <v>-1.6331951757081464E-2</v>
      </c>
      <c r="H5520">
        <f t="shared" si="582"/>
        <v>8.3133286944579044E-3</v>
      </c>
      <c r="I5520">
        <f t="shared" si="583"/>
        <v>2116.4865040132286</v>
      </c>
      <c r="J5520">
        <f t="shared" si="584"/>
        <v>2024.467973826946</v>
      </c>
      <c r="K5520">
        <f t="shared" si="585"/>
        <v>0</v>
      </c>
      <c r="L5520">
        <f t="shared" si="586"/>
        <v>1</v>
      </c>
    </row>
    <row r="5521" spans="1:12">
      <c r="A5521">
        <v>5520</v>
      </c>
      <c r="B5521" s="1">
        <v>44568</v>
      </c>
      <c r="C5521">
        <v>28478.560000000001</v>
      </c>
      <c r="D5521">
        <v>4677.0200000000004</v>
      </c>
      <c r="E5521">
        <v>115.55</v>
      </c>
      <c r="F5521">
        <f t="shared" si="587"/>
        <v>104305.07</v>
      </c>
      <c r="G5521">
        <f t="shared" si="588"/>
        <v>-2.011857780876869E-3</v>
      </c>
      <c r="H5521">
        <f t="shared" si="582"/>
        <v>8.311839372437315E-3</v>
      </c>
      <c r="I5521">
        <f t="shared" si="583"/>
        <v>2112.2284341720087</v>
      </c>
      <c r="J5521">
        <f t="shared" si="584"/>
        <v>2020.0330810400346</v>
      </c>
      <c r="K5521">
        <f t="shared" si="585"/>
        <v>0</v>
      </c>
      <c r="L5521">
        <f t="shared" si="586"/>
        <v>1</v>
      </c>
    </row>
    <row r="5522" spans="1:12">
      <c r="A5522">
        <v>5521</v>
      </c>
      <c r="B5522" s="1">
        <v>44572</v>
      </c>
      <c r="C5522">
        <v>28222.48</v>
      </c>
      <c r="D5522">
        <v>4713.07</v>
      </c>
      <c r="E5522">
        <v>115.28</v>
      </c>
      <c r="F5522">
        <f t="shared" si="587"/>
        <v>104152.06</v>
      </c>
      <c r="G5522">
        <f t="shared" si="588"/>
        <v>-1.4669469087169595E-3</v>
      </c>
      <c r="H5522">
        <f t="shared" si="582"/>
        <v>8.31218380909487E-3</v>
      </c>
      <c r="I5522">
        <f t="shared" si="583"/>
        <v>2109.1299071999961</v>
      </c>
      <c r="J5522">
        <f t="shared" si="584"/>
        <v>2017.1533856809942</v>
      </c>
      <c r="K5522">
        <f t="shared" si="585"/>
        <v>0</v>
      </c>
      <c r="L5522">
        <f t="shared" si="586"/>
        <v>1</v>
      </c>
    </row>
    <row r="5523" spans="1:12">
      <c r="A5523">
        <v>5522</v>
      </c>
      <c r="B5523" s="1">
        <v>44573</v>
      </c>
      <c r="C5523">
        <v>28765.66</v>
      </c>
      <c r="D5523">
        <v>4726.3500000000004</v>
      </c>
      <c r="E5523">
        <v>114.63</v>
      </c>
      <c r="F5523">
        <f t="shared" si="587"/>
        <v>105367.97</v>
      </c>
      <c r="G5523">
        <f t="shared" si="588"/>
        <v>1.1674373027283469E-2</v>
      </c>
      <c r="H5523">
        <f t="shared" si="582"/>
        <v>8.3399116084485747E-3</v>
      </c>
      <c r="I5523">
        <f t="shared" si="583"/>
        <v>2133.7526764996487</v>
      </c>
      <c r="J5523">
        <f t="shared" si="584"/>
        <v>2047.5097658566706</v>
      </c>
      <c r="K5523">
        <f t="shared" si="585"/>
        <v>0</v>
      </c>
      <c r="L5523">
        <f t="shared" si="586"/>
        <v>1</v>
      </c>
    </row>
    <row r="5524" spans="1:12">
      <c r="A5524">
        <v>5523</v>
      </c>
      <c r="B5524" s="1">
        <v>44574</v>
      </c>
      <c r="C5524">
        <v>28489.13</v>
      </c>
      <c r="D5524">
        <v>4659.0200000000004</v>
      </c>
      <c r="E5524">
        <v>114.17</v>
      </c>
      <c r="F5524">
        <f t="shared" si="587"/>
        <v>104139.31000000001</v>
      </c>
      <c r="G5524">
        <f t="shared" si="588"/>
        <v>-1.1660659306618415E-2</v>
      </c>
      <c r="H5524">
        <f t="shared" si="582"/>
        <v>8.3738595891017197E-3</v>
      </c>
      <c r="I5524">
        <f t="shared" si="583"/>
        <v>2108.8717134944009</v>
      </c>
      <c r="J5524">
        <f t="shared" si="584"/>
        <v>2031.8717459750324</v>
      </c>
      <c r="K5524">
        <f t="shared" si="585"/>
        <v>0</v>
      </c>
      <c r="L5524">
        <f t="shared" si="586"/>
        <v>1</v>
      </c>
    </row>
    <row r="5525" spans="1:12">
      <c r="A5525">
        <v>5524</v>
      </c>
      <c r="B5525" s="1">
        <v>44575</v>
      </c>
      <c r="C5525">
        <v>28124.28</v>
      </c>
      <c r="D5525">
        <v>4662.8500000000004</v>
      </c>
      <c r="E5525">
        <v>114.2</v>
      </c>
      <c r="F5525">
        <f t="shared" si="587"/>
        <v>103448.06</v>
      </c>
      <c r="G5525">
        <f t="shared" si="588"/>
        <v>-6.637743230678339E-3</v>
      </c>
      <c r="H5525">
        <f t="shared" si="582"/>
        <v>8.3837838977317437E-3</v>
      </c>
      <c r="I5525">
        <f t="shared" si="583"/>
        <v>2094.8735645537845</v>
      </c>
      <c r="J5525">
        <f t="shared" si="584"/>
        <v>2020.7767986534384</v>
      </c>
      <c r="K5525">
        <f t="shared" si="585"/>
        <v>0</v>
      </c>
      <c r="L5525">
        <f t="shared" si="586"/>
        <v>1</v>
      </c>
    </row>
    <row r="5526" spans="1:12">
      <c r="A5526">
        <v>5525</v>
      </c>
      <c r="B5526" s="1">
        <v>44579</v>
      </c>
      <c r="C5526">
        <v>28257.25</v>
      </c>
      <c r="D5526">
        <v>4577.34</v>
      </c>
      <c r="E5526">
        <v>114.61</v>
      </c>
      <c r="F5526">
        <f t="shared" si="587"/>
        <v>102860.95</v>
      </c>
      <c r="G5526">
        <f t="shared" si="588"/>
        <v>-5.675408509352442E-3</v>
      </c>
      <c r="H5526">
        <f t="shared" si="582"/>
        <v>8.3796175479367279E-3</v>
      </c>
      <c r="I5526">
        <f t="shared" si="583"/>
        <v>2082.9843012994984</v>
      </c>
      <c r="J5526">
        <f t="shared" si="584"/>
        <v>2008.3095323686407</v>
      </c>
      <c r="K5526">
        <f t="shared" si="585"/>
        <v>0</v>
      </c>
      <c r="L5526">
        <f t="shared" si="586"/>
        <v>1</v>
      </c>
    </row>
    <row r="5527" spans="1:12">
      <c r="A5527">
        <v>5526</v>
      </c>
      <c r="B5527" s="1">
        <v>44580</v>
      </c>
      <c r="C5527">
        <v>27467.23</v>
      </c>
      <c r="D5527">
        <v>4532.76</v>
      </c>
      <c r="E5527">
        <v>114.32</v>
      </c>
      <c r="F5527">
        <f t="shared" si="587"/>
        <v>100833.66</v>
      </c>
      <c r="G5527">
        <f t="shared" si="588"/>
        <v>-1.9709034380880119E-2</v>
      </c>
      <c r="H5527">
        <f t="shared" si="582"/>
        <v>8.4763300560191032E-3</v>
      </c>
      <c r="I5527">
        <f t="shared" si="583"/>
        <v>2041.930692090353</v>
      </c>
      <c r="J5527">
        <f t="shared" si="584"/>
        <v>1991.4495621952381</v>
      </c>
      <c r="K5527">
        <f t="shared" si="585"/>
        <v>0</v>
      </c>
      <c r="L5527">
        <f t="shared" si="586"/>
        <v>1</v>
      </c>
    </row>
    <row r="5528" spans="1:12">
      <c r="A5528">
        <v>5527</v>
      </c>
      <c r="B5528" s="1">
        <v>44581</v>
      </c>
      <c r="C5528">
        <v>27772.93</v>
      </c>
      <c r="D5528">
        <v>4482.7299999999996</v>
      </c>
      <c r="E5528">
        <v>114.09</v>
      </c>
      <c r="F5528">
        <f t="shared" si="587"/>
        <v>100943.61</v>
      </c>
      <c r="G5528">
        <f t="shared" si="588"/>
        <v>1.0904096905735017E-3</v>
      </c>
      <c r="H5528">
        <f t="shared" si="582"/>
        <v>8.4723268611790314E-3</v>
      </c>
      <c r="I5528">
        <f t="shared" si="583"/>
        <v>2044.1572331044879</v>
      </c>
      <c r="J5528">
        <f t="shared" si="584"/>
        <v>1992.6795122289961</v>
      </c>
      <c r="K5528">
        <f t="shared" si="585"/>
        <v>0</v>
      </c>
      <c r="L5528">
        <f t="shared" si="586"/>
        <v>1</v>
      </c>
    </row>
    <row r="5529" spans="1:12">
      <c r="A5529">
        <v>5528</v>
      </c>
      <c r="B5529" s="1">
        <v>44582</v>
      </c>
      <c r="C5529">
        <v>27522.26</v>
      </c>
      <c r="D5529">
        <v>4397.93</v>
      </c>
      <c r="E5529">
        <v>113.68</v>
      </c>
      <c r="F5529">
        <f t="shared" si="587"/>
        <v>99592.22</v>
      </c>
      <c r="G5529">
        <f t="shared" si="588"/>
        <v>-1.3387573517531171E-2</v>
      </c>
      <c r="H5529">
        <f t="shared" si="582"/>
        <v>8.5050029964608663E-3</v>
      </c>
      <c r="I5529">
        <f t="shared" si="583"/>
        <v>2016.7909278649083</v>
      </c>
      <c r="J5529">
        <f t="shared" si="584"/>
        <v>1973.5848617913623</v>
      </c>
      <c r="K5529">
        <f t="shared" si="585"/>
        <v>0</v>
      </c>
      <c r="L5529">
        <f t="shared" si="586"/>
        <v>1</v>
      </c>
    </row>
    <row r="5530" spans="1:12">
      <c r="A5530">
        <v>5529</v>
      </c>
      <c r="B5530" s="1">
        <v>44585</v>
      </c>
      <c r="C5530">
        <v>27588.37</v>
      </c>
      <c r="D5530">
        <v>4410.13</v>
      </c>
      <c r="E5530">
        <v>113.92</v>
      </c>
      <c r="F5530">
        <f t="shared" si="587"/>
        <v>99847.640000000014</v>
      </c>
      <c r="G5530">
        <f t="shared" si="588"/>
        <v>2.5646581630573984E-3</v>
      </c>
      <c r="H5530">
        <f t="shared" si="582"/>
        <v>8.4575646738605653E-3</v>
      </c>
      <c r="I5530">
        <f t="shared" si="583"/>
        <v>2021.9633071812373</v>
      </c>
      <c r="J5530">
        <f t="shared" si="584"/>
        <v>1967.6101436993692</v>
      </c>
      <c r="K5530">
        <f t="shared" si="585"/>
        <v>0</v>
      </c>
      <c r="L5530">
        <f t="shared" si="586"/>
        <v>1</v>
      </c>
    </row>
    <row r="5531" spans="1:12">
      <c r="A5531">
        <v>5530</v>
      </c>
      <c r="B5531" s="1">
        <v>44586</v>
      </c>
      <c r="C5531">
        <v>27131.34</v>
      </c>
      <c r="D5531">
        <v>4356.45</v>
      </c>
      <c r="E5531">
        <v>113.86</v>
      </c>
      <c r="F5531">
        <f t="shared" si="587"/>
        <v>98396.479999999996</v>
      </c>
      <c r="G5531">
        <f t="shared" si="588"/>
        <v>-1.4533743611767069E-2</v>
      </c>
      <c r="H5531">
        <f t="shared" si="582"/>
        <v>8.5082193885886639E-3</v>
      </c>
      <c r="I5531">
        <f t="shared" si="583"/>
        <v>1992.5766108822645</v>
      </c>
      <c r="J5531">
        <f t="shared" si="584"/>
        <v>1950.6266946483624</v>
      </c>
      <c r="K5531">
        <f t="shared" si="585"/>
        <v>0</v>
      </c>
      <c r="L5531">
        <f t="shared" si="586"/>
        <v>1</v>
      </c>
    </row>
    <row r="5532" spans="1:12">
      <c r="A5532">
        <v>5531</v>
      </c>
      <c r="B5532" s="1">
        <v>44587</v>
      </c>
      <c r="C5532">
        <v>27011.33</v>
      </c>
      <c r="D5532">
        <v>4349.93</v>
      </c>
      <c r="E5532">
        <v>114.63</v>
      </c>
      <c r="F5532">
        <f t="shared" si="587"/>
        <v>98095.11</v>
      </c>
      <c r="G5532">
        <f t="shared" si="588"/>
        <v>-3.0628128160681278E-3</v>
      </c>
      <c r="H5532">
        <f t="shared" si="582"/>
        <v>8.4969370930361651E-3</v>
      </c>
      <c r="I5532">
        <f t="shared" si="583"/>
        <v>1986.4737217014567</v>
      </c>
      <c r="J5532">
        <f t="shared" si="584"/>
        <v>1942.0735906143984</v>
      </c>
      <c r="K5532">
        <f t="shared" si="585"/>
        <v>0</v>
      </c>
      <c r="L5532">
        <f t="shared" si="586"/>
        <v>1</v>
      </c>
    </row>
    <row r="5533" spans="1:12">
      <c r="A5533">
        <v>5532</v>
      </c>
      <c r="B5533" s="1">
        <v>44588</v>
      </c>
      <c r="C5533">
        <v>26170.3</v>
      </c>
      <c r="D5533">
        <v>4326.5</v>
      </c>
      <c r="E5533">
        <v>115.34</v>
      </c>
      <c r="F5533">
        <f t="shared" si="587"/>
        <v>96182.3</v>
      </c>
      <c r="G5533">
        <f t="shared" si="588"/>
        <v>-1.9499544880473674E-2</v>
      </c>
      <c r="H5533">
        <f t="shared" si="582"/>
        <v>8.5885857872753275E-3</v>
      </c>
      <c r="I5533">
        <f t="shared" si="583"/>
        <v>1947.7383882112576</v>
      </c>
      <c r="J5533">
        <f t="shared" si="584"/>
        <v>1924.7429480081626</v>
      </c>
      <c r="K5533">
        <f t="shared" si="585"/>
        <v>0</v>
      </c>
      <c r="L5533">
        <f t="shared" si="586"/>
        <v>1</v>
      </c>
    </row>
    <row r="5534" spans="1:12">
      <c r="A5534">
        <v>5533</v>
      </c>
      <c r="B5534" s="1">
        <v>44589</v>
      </c>
      <c r="C5534">
        <v>26717.34</v>
      </c>
      <c r="D5534">
        <v>4431.8500000000004</v>
      </c>
      <c r="E5534">
        <v>115.24</v>
      </c>
      <c r="F5534">
        <f t="shared" si="587"/>
        <v>98329.37999999999</v>
      </c>
      <c r="G5534">
        <f t="shared" si="588"/>
        <v>2.2323026170095517E-2</v>
      </c>
      <c r="H5534">
        <f t="shared" si="582"/>
        <v>8.7016993062228997E-3</v>
      </c>
      <c r="I5534">
        <f t="shared" si="583"/>
        <v>1991.2178032237973</v>
      </c>
      <c r="J5534">
        <f t="shared" si="584"/>
        <v>1993.6241857046737</v>
      </c>
      <c r="K5534">
        <f t="shared" si="585"/>
        <v>1</v>
      </c>
      <c r="L5534">
        <f t="shared" si="586"/>
        <v>0</v>
      </c>
    </row>
    <row r="5535" spans="1:12">
      <c r="A5535">
        <v>5534</v>
      </c>
      <c r="B5535" s="1">
        <v>44592</v>
      </c>
      <c r="C5535">
        <v>27001.98</v>
      </c>
      <c r="D5535">
        <v>4515.55</v>
      </c>
      <c r="E5535">
        <v>115.1</v>
      </c>
      <c r="F5535">
        <f t="shared" si="587"/>
        <v>99734.959999999992</v>
      </c>
      <c r="G5535">
        <f t="shared" si="588"/>
        <v>1.4294608590026625E-2</v>
      </c>
      <c r="H5535">
        <f t="shared" si="582"/>
        <v>8.6934967577815374E-3</v>
      </c>
      <c r="I5535">
        <f t="shared" si="583"/>
        <v>2019.6814823383745</v>
      </c>
      <c r="J5535">
        <f t="shared" si="584"/>
        <v>2020.2161347561082</v>
      </c>
      <c r="K5535">
        <f t="shared" si="585"/>
        <v>1</v>
      </c>
      <c r="L5535">
        <f t="shared" si="586"/>
        <v>0</v>
      </c>
    </row>
    <row r="5536" spans="1:12">
      <c r="A5536">
        <v>5535</v>
      </c>
      <c r="B5536" s="1">
        <v>44593</v>
      </c>
      <c r="C5536">
        <v>27078.48</v>
      </c>
      <c r="D5536">
        <v>4546.54</v>
      </c>
      <c r="E5536">
        <v>114.71</v>
      </c>
      <c r="F5536">
        <f t="shared" si="587"/>
        <v>100195.91</v>
      </c>
      <c r="G5536">
        <f t="shared" si="588"/>
        <v>4.6217494848346252E-3</v>
      </c>
      <c r="H5536">
        <f t="shared" si="582"/>
        <v>8.6397207967506291E-3</v>
      </c>
      <c r="I5536">
        <f t="shared" si="583"/>
        <v>2029.015944188902</v>
      </c>
      <c r="J5536">
        <f t="shared" si="584"/>
        <v>2016.9987215869055</v>
      </c>
      <c r="K5536">
        <f t="shared" si="585"/>
        <v>0</v>
      </c>
      <c r="L5536">
        <f t="shared" si="586"/>
        <v>1</v>
      </c>
    </row>
    <row r="5537" spans="1:12">
      <c r="A5537">
        <v>5536</v>
      </c>
      <c r="B5537" s="1">
        <v>44594</v>
      </c>
      <c r="C5537">
        <v>27533.599999999999</v>
      </c>
      <c r="D5537">
        <v>4589.32</v>
      </c>
      <c r="E5537">
        <v>114.44</v>
      </c>
      <c r="F5537">
        <f t="shared" si="587"/>
        <v>101532.59999999999</v>
      </c>
      <c r="G5537">
        <f t="shared" si="588"/>
        <v>1.3340764109033953E-2</v>
      </c>
      <c r="H5537">
        <f t="shared" si="582"/>
        <v>8.6781358378148193E-3</v>
      </c>
      <c r="I5537">
        <f t="shared" si="583"/>
        <v>2056.0845672737946</v>
      </c>
      <c r="J5537">
        <f t="shared" si="584"/>
        <v>2052.9949088059843</v>
      </c>
      <c r="K5537">
        <f t="shared" si="585"/>
        <v>0</v>
      </c>
      <c r="L5537">
        <f t="shared" si="586"/>
        <v>1</v>
      </c>
    </row>
    <row r="5538" spans="1:12">
      <c r="A5538">
        <v>5537</v>
      </c>
      <c r="B5538" s="1">
        <v>44595</v>
      </c>
      <c r="C5538">
        <v>27241.31</v>
      </c>
      <c r="D5538">
        <v>4477.4399999999996</v>
      </c>
      <c r="E5538">
        <v>114.95</v>
      </c>
      <c r="F5538">
        <f t="shared" si="587"/>
        <v>99831.76999999999</v>
      </c>
      <c r="G5538">
        <f t="shared" si="588"/>
        <v>-1.6751565507039157E-2</v>
      </c>
      <c r="H5538">
        <f t="shared" si="582"/>
        <v>8.7341786924438579E-3</v>
      </c>
      <c r="I5538">
        <f t="shared" si="583"/>
        <v>2021.6419319570955</v>
      </c>
      <c r="J5538">
        <f t="shared" si="584"/>
        <v>2031.6400477856873</v>
      </c>
      <c r="K5538">
        <f t="shared" si="585"/>
        <v>1</v>
      </c>
      <c r="L5538">
        <f t="shared" si="586"/>
        <v>0</v>
      </c>
    </row>
    <row r="5539" spans="1:12">
      <c r="A5539">
        <v>5538</v>
      </c>
      <c r="B5539" s="1">
        <v>44596</v>
      </c>
      <c r="C5539">
        <v>27439.99</v>
      </c>
      <c r="D5539">
        <v>4500.54</v>
      </c>
      <c r="E5539">
        <v>115.2</v>
      </c>
      <c r="F5539">
        <f t="shared" si="587"/>
        <v>100461.38</v>
      </c>
      <c r="G5539">
        <f t="shared" si="588"/>
        <v>6.3067097778595205E-3</v>
      </c>
      <c r="H5539">
        <f t="shared" si="582"/>
        <v>8.7401306926897602E-3</v>
      </c>
      <c r="I5539">
        <f t="shared" si="583"/>
        <v>2034.3918408967002</v>
      </c>
      <c r="J5539">
        <f t="shared" si="584"/>
        <v>2045.8462264893685</v>
      </c>
      <c r="K5539">
        <f t="shared" si="585"/>
        <v>1</v>
      </c>
      <c r="L5539">
        <f t="shared" si="586"/>
        <v>0</v>
      </c>
    </row>
    <row r="5540" spans="1:12">
      <c r="A5540">
        <v>5539</v>
      </c>
      <c r="B5540" s="1">
        <v>44599</v>
      </c>
      <c r="C5540">
        <v>27248.87</v>
      </c>
      <c r="D5540">
        <v>4483.87</v>
      </c>
      <c r="E5540">
        <v>115.12</v>
      </c>
      <c r="F5540">
        <f t="shared" si="587"/>
        <v>99912.040000000008</v>
      </c>
      <c r="G5540">
        <f t="shared" si="588"/>
        <v>-5.4681709528576761E-3</v>
      </c>
      <c r="H5540">
        <f t="shared" si="582"/>
        <v>8.7369419064426204E-3</v>
      </c>
      <c r="I5540">
        <f t="shared" si="583"/>
        <v>2023.2674385255782</v>
      </c>
      <c r="J5540">
        <f t="shared" si="584"/>
        <v>2033.9168559156194</v>
      </c>
      <c r="K5540">
        <f t="shared" si="585"/>
        <v>1</v>
      </c>
      <c r="L5540">
        <f t="shared" si="586"/>
        <v>0</v>
      </c>
    </row>
    <row r="5541" spans="1:12">
      <c r="A5541">
        <v>5540</v>
      </c>
      <c r="B5541" s="1">
        <v>44600</v>
      </c>
      <c r="C5541">
        <v>27284.52</v>
      </c>
      <c r="D5541">
        <v>4521.54</v>
      </c>
      <c r="E5541">
        <v>115.54</v>
      </c>
      <c r="F5541">
        <f t="shared" si="587"/>
        <v>100362.14</v>
      </c>
      <c r="G5541">
        <f t="shared" si="588"/>
        <v>4.504962565072157E-3</v>
      </c>
      <c r="H5541">
        <f t="shared" si="582"/>
        <v>8.7344630882601436E-3</v>
      </c>
      <c r="I5541">
        <f t="shared" si="583"/>
        <v>2032.3821825952652</v>
      </c>
      <c r="J5541">
        <f t="shared" si="584"/>
        <v>2042.4999189828968</v>
      </c>
      <c r="K5541">
        <f t="shared" si="585"/>
        <v>1</v>
      </c>
      <c r="L5541">
        <f t="shared" si="586"/>
        <v>0</v>
      </c>
    </row>
    <row r="5542" spans="1:12">
      <c r="A5542">
        <v>5541</v>
      </c>
      <c r="B5542" s="1">
        <v>44601</v>
      </c>
      <c r="C5542">
        <v>27579.87</v>
      </c>
      <c r="D5542">
        <v>4587.18</v>
      </c>
      <c r="E5542">
        <v>115.49</v>
      </c>
      <c r="F5542">
        <f t="shared" si="587"/>
        <v>101608.99</v>
      </c>
      <c r="G5542">
        <f t="shared" si="588"/>
        <v>1.2423509502687002E-2</v>
      </c>
      <c r="H5542">
        <f t="shared" si="582"/>
        <v>8.7664909750768908E-3</v>
      </c>
      <c r="I5542">
        <f t="shared" si="583"/>
        <v>2057.6315019538292</v>
      </c>
      <c r="J5542">
        <f t="shared" si="584"/>
        <v>2075.4575046045102</v>
      </c>
      <c r="K5542">
        <f t="shared" si="585"/>
        <v>1</v>
      </c>
      <c r="L5542">
        <f t="shared" si="586"/>
        <v>0</v>
      </c>
    </row>
    <row r="5543" spans="1:12">
      <c r="A5543">
        <v>5542</v>
      </c>
      <c r="B5543" s="1">
        <v>44602</v>
      </c>
      <c r="C5543">
        <v>27696.080000000002</v>
      </c>
      <c r="D5543">
        <v>4504.0600000000004</v>
      </c>
      <c r="E5543">
        <v>116</v>
      </c>
      <c r="F5543">
        <f t="shared" si="587"/>
        <v>101012.76000000001</v>
      </c>
      <c r="G5543">
        <f t="shared" si="588"/>
        <v>-5.8678862962814327E-3</v>
      </c>
      <c r="H5543">
        <f t="shared" si="582"/>
        <v>8.7698746644815587E-3</v>
      </c>
      <c r="I5543">
        <f t="shared" si="583"/>
        <v>2045.5575542607176</v>
      </c>
      <c r="J5543">
        <f t="shared" si="584"/>
        <v>2064.0753401821203</v>
      </c>
      <c r="K5543">
        <f t="shared" si="585"/>
        <v>1</v>
      </c>
      <c r="L5543">
        <f t="shared" si="586"/>
        <v>0</v>
      </c>
    </row>
    <row r="5544" spans="1:12">
      <c r="A5544">
        <v>5543</v>
      </c>
      <c r="B5544" s="1">
        <v>44606</v>
      </c>
      <c r="C5544">
        <v>27079.59</v>
      </c>
      <c r="D5544">
        <v>4401.67</v>
      </c>
      <c r="E5544">
        <v>115.53</v>
      </c>
      <c r="F5544">
        <f t="shared" si="587"/>
        <v>98753.53</v>
      </c>
      <c r="G5544">
        <f t="shared" si="588"/>
        <v>-2.2365788242990403E-2</v>
      </c>
      <c r="H5544">
        <f t="shared" si="582"/>
        <v>8.8819609432929207E-3</v>
      </c>
      <c r="I5544">
        <f t="shared" si="583"/>
        <v>2077.6776323779868</v>
      </c>
      <c r="J5544">
        <f t="shared" si="584"/>
        <v>2043.7012417804722</v>
      </c>
      <c r="K5544">
        <f t="shared" si="585"/>
        <v>0</v>
      </c>
      <c r="L5544">
        <f t="shared" si="586"/>
        <v>1</v>
      </c>
    </row>
    <row r="5545" spans="1:12">
      <c r="A5545">
        <v>5544</v>
      </c>
      <c r="B5545" s="1">
        <v>44607</v>
      </c>
      <c r="C5545">
        <v>26865.19</v>
      </c>
      <c r="D5545">
        <v>4471.07</v>
      </c>
      <c r="E5545">
        <v>115.62</v>
      </c>
      <c r="F5545">
        <f t="shared" si="587"/>
        <v>99019.18</v>
      </c>
      <c r="G5545">
        <f t="shared" si="588"/>
        <v>2.6900304222035043E-3</v>
      </c>
      <c r="H5545">
        <f t="shared" si="582"/>
        <v>8.8771504705603532E-3</v>
      </c>
      <c r="I5545">
        <f t="shared" si="583"/>
        <v>2083.2666484166157</v>
      </c>
      <c r="J5545">
        <f t="shared" si="584"/>
        <v>2048.0890135723953</v>
      </c>
      <c r="K5545">
        <f t="shared" si="585"/>
        <v>0</v>
      </c>
      <c r="L5545">
        <f t="shared" si="586"/>
        <v>1</v>
      </c>
    </row>
    <row r="5546" spans="1:12">
      <c r="A5546">
        <v>5545</v>
      </c>
      <c r="B5546" s="1">
        <v>44608</v>
      </c>
      <c r="C5546">
        <v>27460.400000000001</v>
      </c>
      <c r="D5546">
        <v>4475.01</v>
      </c>
      <c r="E5546">
        <v>115.46</v>
      </c>
      <c r="F5546">
        <f t="shared" si="587"/>
        <v>100248.20000000001</v>
      </c>
      <c r="G5546">
        <f t="shared" si="588"/>
        <v>1.2411938777921794E-2</v>
      </c>
      <c r="H5546">
        <f t="shared" si="582"/>
        <v>8.901512000813662E-3</v>
      </c>
      <c r="I5546">
        <f t="shared" si="583"/>
        <v>2109.124026514849</v>
      </c>
      <c r="J5546">
        <f t="shared" si="584"/>
        <v>2079.2000939887262</v>
      </c>
      <c r="K5546">
        <f t="shared" si="585"/>
        <v>0</v>
      </c>
      <c r="L5546">
        <f t="shared" si="586"/>
        <v>1</v>
      </c>
    </row>
    <row r="5547" spans="1:12">
      <c r="A5547">
        <v>5546</v>
      </c>
      <c r="B5547" s="1">
        <v>44609</v>
      </c>
      <c r="C5547">
        <v>27232.87</v>
      </c>
      <c r="D5547">
        <v>4380.26</v>
      </c>
      <c r="E5547">
        <v>114.93</v>
      </c>
      <c r="F5547">
        <f t="shared" si="587"/>
        <v>98842.989999999991</v>
      </c>
      <c r="G5547">
        <f t="shared" si="588"/>
        <v>-1.4017309038965475E-2</v>
      </c>
      <c r="H5547">
        <f t="shared" si="582"/>
        <v>8.9303431899122078E-3</v>
      </c>
      <c r="I5547">
        <f t="shared" si="583"/>
        <v>2079.559783233683</v>
      </c>
      <c r="J5547">
        <f t="shared" si="584"/>
        <v>2056.6952466977505</v>
      </c>
      <c r="K5547">
        <f t="shared" si="585"/>
        <v>0</v>
      </c>
      <c r="L5547">
        <f t="shared" si="586"/>
        <v>1</v>
      </c>
    </row>
    <row r="5548" spans="1:12">
      <c r="A5548">
        <v>5547</v>
      </c>
      <c r="B5548" s="1">
        <v>44610</v>
      </c>
      <c r="C5548">
        <v>27122.07</v>
      </c>
      <c r="D5548">
        <v>4348.87</v>
      </c>
      <c r="E5548">
        <v>115</v>
      </c>
      <c r="F5548">
        <f t="shared" si="587"/>
        <v>98307.839999999997</v>
      </c>
      <c r="G5548">
        <f t="shared" si="588"/>
        <v>-5.414142166278002E-3</v>
      </c>
      <c r="H5548">
        <f t="shared" si="582"/>
        <v>8.9305290381929154E-3</v>
      </c>
      <c r="I5548">
        <f t="shared" si="583"/>
        <v>2068.3007509239815</v>
      </c>
      <c r="J5548">
        <f t="shared" si="584"/>
        <v>2045.6025761387139</v>
      </c>
      <c r="K5548">
        <f t="shared" si="585"/>
        <v>0</v>
      </c>
      <c r="L5548">
        <f t="shared" si="586"/>
        <v>1</v>
      </c>
    </row>
    <row r="5549" spans="1:12">
      <c r="A5549">
        <v>5548</v>
      </c>
      <c r="B5549" s="1">
        <v>44614</v>
      </c>
      <c r="C5549">
        <v>26449.61</v>
      </c>
      <c r="D5549">
        <v>4304.74</v>
      </c>
      <c r="E5549">
        <v>115.08</v>
      </c>
      <c r="F5549">
        <f t="shared" si="587"/>
        <v>96522.01999999999</v>
      </c>
      <c r="G5549">
        <f t="shared" si="588"/>
        <v>-1.8165590862336156E-2</v>
      </c>
      <c r="H5549">
        <f t="shared" si="582"/>
        <v>8.9238375093089062E-3</v>
      </c>
      <c r="I5549">
        <f t="shared" si="583"/>
        <v>2030.7288457024338</v>
      </c>
      <c r="J5549">
        <f t="shared" si="584"/>
        <v>2006.938096542116</v>
      </c>
      <c r="K5549">
        <f t="shared" si="585"/>
        <v>0</v>
      </c>
      <c r="L5549">
        <f t="shared" si="586"/>
        <v>1</v>
      </c>
    </row>
    <row r="5550" spans="1:12">
      <c r="A5550">
        <v>5549</v>
      </c>
      <c r="B5550" s="1">
        <v>44616</v>
      </c>
      <c r="C5550">
        <v>25970.82</v>
      </c>
      <c r="D5550">
        <v>4288.7</v>
      </c>
      <c r="E5550">
        <v>115.52</v>
      </c>
      <c r="F5550">
        <f t="shared" si="587"/>
        <v>95406.24</v>
      </c>
      <c r="G5550">
        <f t="shared" si="588"/>
        <v>-1.1559849244762832E-2</v>
      </c>
      <c r="H5550">
        <f t="shared" si="582"/>
        <v>8.9006092438540813E-3</v>
      </c>
      <c r="I5550">
        <f t="shared" si="583"/>
        <v>2007.2539263891224</v>
      </c>
      <c r="J5550">
        <f t="shared" si="584"/>
        <v>1978.5746316802911</v>
      </c>
      <c r="K5550">
        <f t="shared" si="585"/>
        <v>0</v>
      </c>
      <c r="L5550">
        <f t="shared" si="586"/>
        <v>1</v>
      </c>
    </row>
    <row r="5551" spans="1:12">
      <c r="A5551">
        <v>5550</v>
      </c>
      <c r="B5551" s="1">
        <v>44617</v>
      </c>
      <c r="C5551">
        <v>26476.5</v>
      </c>
      <c r="D5551">
        <v>4384.62</v>
      </c>
      <c r="E5551">
        <v>115.56</v>
      </c>
      <c r="F5551">
        <f t="shared" si="587"/>
        <v>97377</v>
      </c>
      <c r="G5551">
        <f t="shared" si="588"/>
        <v>2.0656510517550908E-2</v>
      </c>
      <c r="H5551">
        <f t="shared" si="582"/>
        <v>8.9674087212094564E-3</v>
      </c>
      <c r="I5551">
        <f t="shared" si="583"/>
        <v>2048.716788230975</v>
      </c>
      <c r="J5551">
        <f t="shared" si="584"/>
        <v>2034.6011065753469</v>
      </c>
      <c r="K5551">
        <f t="shared" si="585"/>
        <v>0</v>
      </c>
      <c r="L5551">
        <f t="shared" si="586"/>
        <v>1</v>
      </c>
    </row>
    <row r="5552" spans="1:12">
      <c r="A5552">
        <v>5551</v>
      </c>
      <c r="B5552" s="1">
        <v>44620</v>
      </c>
      <c r="C5552">
        <v>26526.82</v>
      </c>
      <c r="D5552">
        <v>4373.79</v>
      </c>
      <c r="E5552">
        <v>114.99</v>
      </c>
      <c r="F5552">
        <f t="shared" si="587"/>
        <v>97366.49</v>
      </c>
      <c r="G5552">
        <f t="shared" si="588"/>
        <v>-1.0793103094153267E-4</v>
      </c>
      <c r="H5552">
        <f t="shared" si="582"/>
        <v>8.9586519231120484E-3</v>
      </c>
      <c r="I5552">
        <f t="shared" si="583"/>
        <v>2048.4956681159138</v>
      </c>
      <c r="J5552">
        <f t="shared" si="584"/>
        <v>2032.3949084224464</v>
      </c>
      <c r="K5552">
        <f t="shared" si="585"/>
        <v>0</v>
      </c>
      <c r="L5552">
        <f t="shared" si="586"/>
        <v>1</v>
      </c>
    </row>
    <row r="5553" spans="1:12">
      <c r="A5553">
        <v>5552</v>
      </c>
      <c r="B5553" s="1">
        <v>44621</v>
      </c>
      <c r="C5553">
        <v>26844.720000000001</v>
      </c>
      <c r="D5553">
        <v>4306.26</v>
      </c>
      <c r="E5553">
        <v>114.89</v>
      </c>
      <c r="F5553">
        <f t="shared" si="587"/>
        <v>97326.49</v>
      </c>
      <c r="G5553">
        <f t="shared" si="588"/>
        <v>-4.1081895835004545E-4</v>
      </c>
      <c r="H5553">
        <f t="shared" si="582"/>
        <v>8.9577401717555894E-3</v>
      </c>
      <c r="I5553">
        <f t="shared" si="583"/>
        <v>2047.6541072593539</v>
      </c>
      <c r="J5553">
        <f t="shared" si="584"/>
        <v>2031.3532035500971</v>
      </c>
      <c r="K5553">
        <f t="shared" si="585"/>
        <v>0</v>
      </c>
      <c r="L5553">
        <f t="shared" si="586"/>
        <v>1</v>
      </c>
    </row>
    <row r="5554" spans="1:12">
      <c r="A5554">
        <v>5553</v>
      </c>
      <c r="B5554" s="1">
        <v>44622</v>
      </c>
      <c r="C5554">
        <v>26393.03</v>
      </c>
      <c r="D5554">
        <v>4386.54</v>
      </c>
      <c r="E5554">
        <v>115.5</v>
      </c>
      <c r="F5554">
        <f t="shared" si="587"/>
        <v>97228.959999999992</v>
      </c>
      <c r="G5554">
        <f t="shared" si="588"/>
        <v>-1.0020910031792729E-3</v>
      </c>
      <c r="H5554">
        <f t="shared" si="582"/>
        <v>8.9327534655054205E-3</v>
      </c>
      <c r="I5554">
        <f t="shared" si="583"/>
        <v>2045.6021715008462</v>
      </c>
      <c r="J5554">
        <f t="shared" si="584"/>
        <v>2023.6570274728465</v>
      </c>
      <c r="K5554">
        <f t="shared" si="585"/>
        <v>0</v>
      </c>
      <c r="L5554">
        <f t="shared" si="586"/>
        <v>1</v>
      </c>
    </row>
    <row r="5555" spans="1:12">
      <c r="A5555">
        <v>5554</v>
      </c>
      <c r="B5555" s="1">
        <v>44623</v>
      </c>
      <c r="C5555">
        <v>26577.27</v>
      </c>
      <c r="D5555">
        <v>4363.49</v>
      </c>
      <c r="E5555">
        <v>115.46</v>
      </c>
      <c r="F5555">
        <f t="shared" si="587"/>
        <v>97366.74</v>
      </c>
      <c r="G5555">
        <f t="shared" si="588"/>
        <v>1.4170675074587358E-3</v>
      </c>
      <c r="H5555">
        <f t="shared" si="582"/>
        <v>8.878984185644841E-3</v>
      </c>
      <c r="I5555">
        <f t="shared" si="583"/>
        <v>2048.5009278712673</v>
      </c>
      <c r="J5555">
        <f t="shared" si="584"/>
        <v>2014.3263450759578</v>
      </c>
      <c r="K5555">
        <f t="shared" si="585"/>
        <v>0</v>
      </c>
      <c r="L5555">
        <f t="shared" si="586"/>
        <v>1</v>
      </c>
    </row>
    <row r="5556" spans="1:12">
      <c r="A5556">
        <v>5555</v>
      </c>
      <c r="B5556" s="1">
        <v>44624</v>
      </c>
      <c r="C5556">
        <v>25985.47</v>
      </c>
      <c r="D5556">
        <v>4328.87</v>
      </c>
      <c r="E5556">
        <v>114.78</v>
      </c>
      <c r="F5556">
        <f t="shared" si="587"/>
        <v>95833.54</v>
      </c>
      <c r="G5556">
        <f t="shared" si="588"/>
        <v>-1.5746650242167037E-2</v>
      </c>
      <c r="H5556">
        <f t="shared" si="582"/>
        <v>8.9337429151256191E-3</v>
      </c>
      <c r="I5556">
        <f t="shared" si="583"/>
        <v>2016.2439002393239</v>
      </c>
      <c r="J5556">
        <f t="shared" si="584"/>
        <v>1994.8346469849298</v>
      </c>
      <c r="K5556">
        <f t="shared" si="585"/>
        <v>0</v>
      </c>
      <c r="L5556">
        <f t="shared" si="586"/>
        <v>1</v>
      </c>
    </row>
    <row r="5557" spans="1:12">
      <c r="A5557">
        <v>5556</v>
      </c>
      <c r="B5557" s="1">
        <v>44627</v>
      </c>
      <c r="C5557">
        <v>25221.41</v>
      </c>
      <c r="D5557">
        <v>4201.09</v>
      </c>
      <c r="E5557">
        <v>115.29</v>
      </c>
      <c r="F5557">
        <f t="shared" si="587"/>
        <v>93030.17</v>
      </c>
      <c r="G5557">
        <f t="shared" si="588"/>
        <v>-2.9252493438101101E-2</v>
      </c>
      <c r="H5557">
        <f t="shared" si="582"/>
        <v>9.1220054352991603E-3</v>
      </c>
      <c r="I5557">
        <f t="shared" si="583"/>
        <v>2042.1945184882193</v>
      </c>
      <c r="J5557">
        <f t="shared" si="584"/>
        <v>1977.2885991812554</v>
      </c>
      <c r="K5557">
        <f t="shared" si="585"/>
        <v>0</v>
      </c>
      <c r="L5557">
        <f t="shared" si="586"/>
        <v>1</v>
      </c>
    </row>
    <row r="5558" spans="1:12">
      <c r="A5558">
        <v>5557</v>
      </c>
      <c r="B5558" s="1">
        <v>44628</v>
      </c>
      <c r="C5558">
        <v>24790.95</v>
      </c>
      <c r="D5558">
        <v>4170.62</v>
      </c>
      <c r="E5558">
        <v>115.66</v>
      </c>
      <c r="F5558">
        <f t="shared" si="587"/>
        <v>91866.400000000009</v>
      </c>
      <c r="G5558">
        <f t="shared" si="588"/>
        <v>-1.2509597692877406E-2</v>
      </c>
      <c r="H5558">
        <f t="shared" si="582"/>
        <v>9.1543694016122529E-3</v>
      </c>
      <c r="I5558">
        <f t="shared" si="583"/>
        <v>2016.6474866513322</v>
      </c>
      <c r="J5558">
        <f t="shared" si="584"/>
        <v>1959.4809795873139</v>
      </c>
      <c r="K5558">
        <f t="shared" si="585"/>
        <v>0</v>
      </c>
      <c r="L5558">
        <f t="shared" si="586"/>
        <v>1</v>
      </c>
    </row>
    <row r="5559" spans="1:12">
      <c r="A5559">
        <v>5558</v>
      </c>
      <c r="B5559" s="1">
        <v>44629</v>
      </c>
      <c r="C5559">
        <v>24717.53</v>
      </c>
      <c r="D5559">
        <v>4277.88</v>
      </c>
      <c r="E5559">
        <v>115.82</v>
      </c>
      <c r="F5559">
        <f t="shared" si="587"/>
        <v>92792.960000000006</v>
      </c>
      <c r="G5559">
        <f t="shared" si="588"/>
        <v>1.0085950902614993E-2</v>
      </c>
      <c r="H5559">
        <f t="shared" si="582"/>
        <v>9.0963226227539704E-3</v>
      </c>
      <c r="I5559">
        <f t="shared" si="583"/>
        <v>2036.9872941895796</v>
      </c>
      <c r="J5559">
        <f t="shared" si="584"/>
        <v>1966.6940539831091</v>
      </c>
      <c r="K5559">
        <f t="shared" si="585"/>
        <v>0</v>
      </c>
      <c r="L5559">
        <f t="shared" si="586"/>
        <v>1</v>
      </c>
    </row>
    <row r="5560" spans="1:12">
      <c r="A5560">
        <v>5559</v>
      </c>
      <c r="B5560" s="1">
        <v>44630</v>
      </c>
      <c r="C5560">
        <v>25690.400000000001</v>
      </c>
      <c r="D5560">
        <v>4259.5200000000004</v>
      </c>
      <c r="E5560">
        <v>116.13</v>
      </c>
      <c r="F5560">
        <f t="shared" si="587"/>
        <v>94556.65</v>
      </c>
      <c r="G5560">
        <f t="shared" si="588"/>
        <v>1.900672206167342E-2</v>
      </c>
      <c r="H5560">
        <f t="shared" si="582"/>
        <v>9.1752771230575996E-3</v>
      </c>
      <c r="I5560">
        <f t="shared" si="583"/>
        <v>2075.7037455334016</v>
      </c>
      <c r="J5560">
        <f t="shared" si="584"/>
        <v>2021.4694794566569</v>
      </c>
      <c r="K5560">
        <f t="shared" si="585"/>
        <v>0</v>
      </c>
      <c r="L5560">
        <f t="shared" si="586"/>
        <v>1</v>
      </c>
    </row>
    <row r="5561" spans="1:12">
      <c r="A5561">
        <v>5560</v>
      </c>
      <c r="B5561" s="1">
        <v>44631</v>
      </c>
      <c r="C5561">
        <v>25162.78</v>
      </c>
      <c r="D5561">
        <v>4204.3100000000004</v>
      </c>
      <c r="E5561">
        <v>117.28</v>
      </c>
      <c r="F5561">
        <f t="shared" si="587"/>
        <v>92955.06</v>
      </c>
      <c r="G5561">
        <f t="shared" si="588"/>
        <v>-1.6937888556754044E-2</v>
      </c>
      <c r="H5561">
        <f t="shared" si="582"/>
        <v>9.2346878116834653E-3</v>
      </c>
      <c r="I5561">
        <f t="shared" si="583"/>
        <v>2040.5457068147198</v>
      </c>
      <c r="J5561">
        <f t="shared" si="584"/>
        <v>2000.0975359059912</v>
      </c>
      <c r="K5561">
        <f t="shared" si="585"/>
        <v>0</v>
      </c>
      <c r="L5561">
        <f t="shared" si="586"/>
        <v>1</v>
      </c>
    </row>
    <row r="5562" spans="1:12">
      <c r="A5562">
        <v>5561</v>
      </c>
      <c r="B5562" s="1">
        <v>44634</v>
      </c>
      <c r="C5562">
        <v>25307.85</v>
      </c>
      <c r="D5562">
        <v>4173.1099999999997</v>
      </c>
      <c r="E5562">
        <v>118.18</v>
      </c>
      <c r="F5562">
        <f t="shared" si="587"/>
        <v>92937.699999999983</v>
      </c>
      <c r="G5562">
        <f t="shared" si="588"/>
        <v>-1.8675691242642234E-4</v>
      </c>
      <c r="H5562">
        <f t="shared" si="582"/>
        <v>9.2295758401125041E-3</v>
      </c>
      <c r="I5562">
        <f t="shared" si="583"/>
        <v>2040.1646207988499</v>
      </c>
      <c r="J5562">
        <f t="shared" si="584"/>
        <v>1998.6170327946033</v>
      </c>
      <c r="K5562">
        <f t="shared" si="585"/>
        <v>0</v>
      </c>
      <c r="L5562">
        <f t="shared" si="586"/>
        <v>1</v>
      </c>
    </row>
    <row r="5563" spans="1:12">
      <c r="A5563">
        <v>5562</v>
      </c>
      <c r="B5563" s="1">
        <v>44635</v>
      </c>
      <c r="C5563">
        <v>25346.48</v>
      </c>
      <c r="D5563">
        <v>4262.45</v>
      </c>
      <c r="E5563">
        <v>118.28</v>
      </c>
      <c r="F5563">
        <f t="shared" si="587"/>
        <v>93908.859999999986</v>
      </c>
      <c r="G5563">
        <f t="shared" si="588"/>
        <v>1.0449580740646836E-2</v>
      </c>
      <c r="H5563">
        <f t="shared" si="582"/>
        <v>9.254282376727152E-3</v>
      </c>
      <c r="I5563">
        <f t="shared" si="583"/>
        <v>2061.4834857280985</v>
      </c>
      <c r="J5563">
        <f t="shared" si="584"/>
        <v>2024.9077219115318</v>
      </c>
      <c r="K5563">
        <f t="shared" si="585"/>
        <v>0</v>
      </c>
      <c r="L5563">
        <f t="shared" si="586"/>
        <v>1</v>
      </c>
    </row>
    <row r="5564" spans="1:12">
      <c r="A5564">
        <v>5563</v>
      </c>
      <c r="B5564" s="1">
        <v>44636</v>
      </c>
      <c r="C5564">
        <v>25762.01</v>
      </c>
      <c r="D5564">
        <v>4357.95</v>
      </c>
      <c r="E5564">
        <v>118.72</v>
      </c>
      <c r="F5564">
        <f t="shared" si="587"/>
        <v>95697.12</v>
      </c>
      <c r="G5564">
        <f t="shared" si="588"/>
        <v>1.9042505680507693E-2</v>
      </c>
      <c r="H5564">
        <f t="shared" si="582"/>
        <v>9.3292181477841688E-3</v>
      </c>
      <c r="I5564">
        <f t="shared" si="583"/>
        <v>2100.7392967153487</v>
      </c>
      <c r="J5564">
        <f t="shared" si="584"/>
        <v>2080.1757890256026</v>
      </c>
      <c r="K5564">
        <f t="shared" si="585"/>
        <v>0</v>
      </c>
      <c r="L5564">
        <f t="shared" si="586"/>
        <v>1</v>
      </c>
    </row>
    <row r="5565" spans="1:12">
      <c r="A5565">
        <v>5564</v>
      </c>
      <c r="B5565" s="1">
        <v>44637</v>
      </c>
      <c r="C5565">
        <v>26652.89</v>
      </c>
      <c r="D5565">
        <v>4411.67</v>
      </c>
      <c r="E5565">
        <v>118.59</v>
      </c>
      <c r="F5565">
        <f t="shared" si="587"/>
        <v>98015.43</v>
      </c>
      <c r="G5565">
        <f t="shared" si="588"/>
        <v>2.422549393335971E-2</v>
      </c>
      <c r="H5565">
        <f t="shared" ref="H5565:H5628" si="589">STDEV(G5316:G5565)</f>
        <v>9.4551729609098859E-3</v>
      </c>
      <c r="I5565">
        <f t="shared" ref="I5565:I5628" si="590">_xlfn.PERCENTILE.INC(G5316:G5565,0.01)*F5565*(-1)</f>
        <v>2151.6307438034969</v>
      </c>
      <c r="J5565">
        <f t="shared" ref="J5565:J5628" si="591">2.33*H5565*F5565</f>
        <v>2159.3341253269368</v>
      </c>
      <c r="K5565">
        <f t="shared" ref="K5565:K5628" si="592">IF(J5565&gt;I5565,1,0)</f>
        <v>1</v>
      </c>
      <c r="L5565">
        <f t="shared" ref="L5565:L5628" si="593">IF(J5565&gt;I5565,0,1)</f>
        <v>0</v>
      </c>
    </row>
    <row r="5566" spans="1:12">
      <c r="A5566">
        <v>5565</v>
      </c>
      <c r="B5566" s="1">
        <v>44638</v>
      </c>
      <c r="C5566">
        <v>26827.43</v>
      </c>
      <c r="D5566">
        <v>4463.09</v>
      </c>
      <c r="E5566">
        <v>119.17</v>
      </c>
      <c r="F5566">
        <f t="shared" si="587"/>
        <v>98881.610000000015</v>
      </c>
      <c r="G5566">
        <f t="shared" si="588"/>
        <v>8.8371800235944598E-3</v>
      </c>
      <c r="H5566">
        <f t="shared" si="589"/>
        <v>9.3255874580993672E-3</v>
      </c>
      <c r="I5566">
        <f t="shared" si="590"/>
        <v>2080.3723102406921</v>
      </c>
      <c r="J5566">
        <f t="shared" si="591"/>
        <v>2148.5608077827283</v>
      </c>
      <c r="K5566">
        <f t="shared" si="592"/>
        <v>1</v>
      </c>
      <c r="L5566">
        <f t="shared" si="593"/>
        <v>0</v>
      </c>
    </row>
    <row r="5567" spans="1:12">
      <c r="A5567">
        <v>5566</v>
      </c>
      <c r="B5567" s="1">
        <v>44642</v>
      </c>
      <c r="C5567">
        <v>27224.11</v>
      </c>
      <c r="D5567">
        <v>4511.6099999999997</v>
      </c>
      <c r="E5567">
        <v>120.8</v>
      </c>
      <c r="F5567">
        <f t="shared" si="587"/>
        <v>100168.32000000001</v>
      </c>
      <c r="G5567">
        <f t="shared" si="588"/>
        <v>1.3012631974742339E-2</v>
      </c>
      <c r="H5567">
        <f t="shared" si="589"/>
        <v>9.2397998855917665E-3</v>
      </c>
      <c r="I5567">
        <f t="shared" si="590"/>
        <v>2107.4434294842986</v>
      </c>
      <c r="J5567">
        <f t="shared" si="591"/>
        <v>2156.4970898048923</v>
      </c>
      <c r="K5567">
        <f t="shared" si="592"/>
        <v>1</v>
      </c>
      <c r="L5567">
        <f t="shared" si="593"/>
        <v>0</v>
      </c>
    </row>
    <row r="5568" spans="1:12">
      <c r="A5568">
        <v>5567</v>
      </c>
      <c r="B5568" s="1">
        <v>44643</v>
      </c>
      <c r="C5568">
        <v>28040.16</v>
      </c>
      <c r="D5568">
        <v>4456.2299999999996</v>
      </c>
      <c r="E5568">
        <v>121.15</v>
      </c>
      <c r="F5568">
        <f t="shared" si="587"/>
        <v>101248.37</v>
      </c>
      <c r="G5568">
        <f t="shared" si="588"/>
        <v>1.0782351146549907E-2</v>
      </c>
      <c r="H5568">
        <f t="shared" si="589"/>
        <v>9.248779055320391E-3</v>
      </c>
      <c r="I5568">
        <f t="shared" si="590"/>
        <v>2130.1666245624879</v>
      </c>
      <c r="J5568">
        <f t="shared" si="591"/>
        <v>2181.8674629502975</v>
      </c>
      <c r="K5568">
        <f t="shared" si="592"/>
        <v>1</v>
      </c>
      <c r="L5568">
        <f t="shared" si="593"/>
        <v>0</v>
      </c>
    </row>
    <row r="5569" spans="1:12">
      <c r="A5569">
        <v>5568</v>
      </c>
      <c r="B5569" s="1">
        <v>44644</v>
      </c>
      <c r="C5569">
        <v>28110.39</v>
      </c>
      <c r="D5569">
        <v>4520.16</v>
      </c>
      <c r="E5569">
        <v>122.33</v>
      </c>
      <c r="F5569">
        <f t="shared" si="587"/>
        <v>102034.03</v>
      </c>
      <c r="G5569">
        <f t="shared" si="588"/>
        <v>7.7597298603424569E-3</v>
      </c>
      <c r="H5569">
        <f t="shared" si="589"/>
        <v>9.2601087805379359E-3</v>
      </c>
      <c r="I5569">
        <f t="shared" si="590"/>
        <v>2146.6961421266105</v>
      </c>
      <c r="J5569">
        <f t="shared" si="591"/>
        <v>2201.4916858818438</v>
      </c>
      <c r="K5569">
        <f t="shared" si="592"/>
        <v>1</v>
      </c>
      <c r="L5569">
        <f t="shared" si="593"/>
        <v>0</v>
      </c>
    </row>
    <row r="5570" spans="1:12">
      <c r="A5570">
        <v>5569</v>
      </c>
      <c r="B5570" s="1">
        <v>44645</v>
      </c>
      <c r="C5570">
        <v>28149.84</v>
      </c>
      <c r="D5570">
        <v>4543.04</v>
      </c>
      <c r="E5570">
        <v>122.06</v>
      </c>
      <c r="F5570">
        <f t="shared" si="587"/>
        <v>102340.38</v>
      </c>
      <c r="G5570">
        <f t="shared" si="588"/>
        <v>3.0024296795883032E-3</v>
      </c>
      <c r="H5570">
        <f t="shared" si="589"/>
        <v>9.1888866904127255E-3</v>
      </c>
      <c r="I5570">
        <f t="shared" si="590"/>
        <v>2153.1414463367892</v>
      </c>
      <c r="J5570">
        <f t="shared" si="591"/>
        <v>2191.1183827199093</v>
      </c>
      <c r="K5570">
        <f t="shared" si="592"/>
        <v>1</v>
      </c>
      <c r="L5570">
        <f t="shared" si="593"/>
        <v>0</v>
      </c>
    </row>
    <row r="5571" spans="1:12">
      <c r="A5571">
        <v>5570</v>
      </c>
      <c r="B5571" s="1">
        <v>44648</v>
      </c>
      <c r="C5571">
        <v>27943.89</v>
      </c>
      <c r="D5571">
        <v>4575.5200000000004</v>
      </c>
      <c r="E5571">
        <v>123.91</v>
      </c>
      <c r="F5571">
        <f t="shared" ref="F5571:F5632" si="594">2*C5571+10*D5571+5*E5571</f>
        <v>102262.53000000001</v>
      </c>
      <c r="G5571">
        <f t="shared" si="588"/>
        <v>-7.6069680413526353E-4</v>
      </c>
      <c r="H5571">
        <f t="shared" si="589"/>
        <v>9.1812114692357907E-3</v>
      </c>
      <c r="I5571">
        <f t="shared" si="590"/>
        <v>2151.5035585197093</v>
      </c>
      <c r="J5571">
        <f t="shared" si="591"/>
        <v>2187.6228180101316</v>
      </c>
      <c r="K5571">
        <f t="shared" si="592"/>
        <v>1</v>
      </c>
      <c r="L5571">
        <f t="shared" si="593"/>
        <v>0</v>
      </c>
    </row>
    <row r="5572" spans="1:12">
      <c r="A5572">
        <v>5571</v>
      </c>
      <c r="B5572" s="1">
        <v>44649</v>
      </c>
      <c r="C5572">
        <v>28252.42</v>
      </c>
      <c r="D5572">
        <v>4631.6000000000004</v>
      </c>
      <c r="E5572">
        <v>122.84</v>
      </c>
      <c r="F5572">
        <f t="shared" si="594"/>
        <v>103435.04</v>
      </c>
      <c r="G5572">
        <f t="shared" ref="G5572:G5632" si="595">F5572/F5571-1</f>
        <v>1.1465685427497041E-2</v>
      </c>
      <c r="H5572">
        <f t="shared" si="589"/>
        <v>9.2031981457674425E-3</v>
      </c>
      <c r="I5572">
        <f t="shared" si="590"/>
        <v>2176.172021517837</v>
      </c>
      <c r="J5572">
        <f t="shared" si="591"/>
        <v>2218.0042822214382</v>
      </c>
      <c r="K5572">
        <f t="shared" si="592"/>
        <v>1</v>
      </c>
      <c r="L5572">
        <f t="shared" si="593"/>
        <v>0</v>
      </c>
    </row>
    <row r="5573" spans="1:12">
      <c r="A5573">
        <v>5572</v>
      </c>
      <c r="B5573" s="1">
        <v>44650</v>
      </c>
      <c r="C5573">
        <v>28027.25</v>
      </c>
      <c r="D5573">
        <v>4602.45</v>
      </c>
      <c r="E5573">
        <v>121.8</v>
      </c>
      <c r="F5573">
        <f t="shared" si="594"/>
        <v>102688</v>
      </c>
      <c r="G5573">
        <f t="shared" si="595"/>
        <v>-7.2223107372511031E-3</v>
      </c>
      <c r="H5573">
        <f t="shared" si="589"/>
        <v>9.1880302801266734E-3</v>
      </c>
      <c r="I5573">
        <f t="shared" si="590"/>
        <v>2160.4550309607234</v>
      </c>
      <c r="J5573">
        <f t="shared" si="591"/>
        <v>2198.3560564351596</v>
      </c>
      <c r="K5573">
        <f t="shared" si="592"/>
        <v>1</v>
      </c>
      <c r="L5573">
        <f t="shared" si="593"/>
        <v>0</v>
      </c>
    </row>
    <row r="5574" spans="1:12">
      <c r="A5574">
        <v>5573</v>
      </c>
      <c r="B5574" s="1">
        <v>44651</v>
      </c>
      <c r="C5574">
        <v>27821.43</v>
      </c>
      <c r="D5574">
        <v>4530.41</v>
      </c>
      <c r="E5574">
        <v>121.66</v>
      </c>
      <c r="F5574">
        <f t="shared" si="594"/>
        <v>101555.26</v>
      </c>
      <c r="G5574">
        <f t="shared" si="595"/>
        <v>-1.1030889685260226E-2</v>
      </c>
      <c r="H5574">
        <f t="shared" si="589"/>
        <v>9.2144954465145056E-3</v>
      </c>
      <c r="I5574">
        <f t="shared" si="590"/>
        <v>2136.6232898442299</v>
      </c>
      <c r="J5574">
        <f t="shared" si="591"/>
        <v>2180.3685203562604</v>
      </c>
      <c r="K5574">
        <f t="shared" si="592"/>
        <v>1</v>
      </c>
      <c r="L5574">
        <f t="shared" si="593"/>
        <v>0</v>
      </c>
    </row>
    <row r="5575" spans="1:12">
      <c r="A5575">
        <v>5574</v>
      </c>
      <c r="B5575" s="1">
        <v>44652</v>
      </c>
      <c r="C5575">
        <v>27665.98</v>
      </c>
      <c r="D5575">
        <v>4545.8599999999997</v>
      </c>
      <c r="E5575">
        <v>122.49</v>
      </c>
      <c r="F5575">
        <f t="shared" si="594"/>
        <v>101403.01</v>
      </c>
      <c r="G5575">
        <f t="shared" si="595"/>
        <v>-1.4991837941235042E-3</v>
      </c>
      <c r="H5575">
        <f t="shared" si="589"/>
        <v>9.2026388492299441E-3</v>
      </c>
      <c r="I5575">
        <f t="shared" si="590"/>
        <v>2133.4200988339485</v>
      </c>
      <c r="J5575">
        <f t="shared" si="591"/>
        <v>2174.2984006638062</v>
      </c>
      <c r="K5575">
        <f t="shared" si="592"/>
        <v>1</v>
      </c>
      <c r="L5575">
        <f t="shared" si="593"/>
        <v>0</v>
      </c>
    </row>
    <row r="5576" spans="1:12">
      <c r="A5576">
        <v>5575</v>
      </c>
      <c r="B5576" s="1">
        <v>44655</v>
      </c>
      <c r="C5576">
        <v>27736.47</v>
      </c>
      <c r="D5576">
        <v>4582.6400000000003</v>
      </c>
      <c r="E5576">
        <v>122.78</v>
      </c>
      <c r="F5576">
        <f t="shared" si="594"/>
        <v>101913.23999999999</v>
      </c>
      <c r="G5576">
        <f t="shared" si="595"/>
        <v>5.0317046801666709E-3</v>
      </c>
      <c r="H5576">
        <f t="shared" si="589"/>
        <v>9.1834225797241403E-3</v>
      </c>
      <c r="I5576">
        <f t="shared" si="590"/>
        <v>2144.1548387300131</v>
      </c>
      <c r="J5576">
        <f t="shared" si="591"/>
        <v>2180.6757740760099</v>
      </c>
      <c r="K5576">
        <f t="shared" si="592"/>
        <v>1</v>
      </c>
      <c r="L5576">
        <f t="shared" si="593"/>
        <v>0</v>
      </c>
    </row>
    <row r="5577" spans="1:12">
      <c r="A5577">
        <v>5576</v>
      </c>
      <c r="B5577" s="1">
        <v>44656</v>
      </c>
      <c r="C5577">
        <v>27787.98</v>
      </c>
      <c r="D5577">
        <v>4525.12</v>
      </c>
      <c r="E5577">
        <v>123.6</v>
      </c>
      <c r="F5577">
        <f t="shared" si="594"/>
        <v>101445.16</v>
      </c>
      <c r="G5577">
        <f t="shared" si="595"/>
        <v>-4.5929262969167661E-3</v>
      </c>
      <c r="H5577">
        <f t="shared" si="589"/>
        <v>9.1856948318021128E-3</v>
      </c>
      <c r="I5577">
        <f t="shared" si="590"/>
        <v>2134.306893586549</v>
      </c>
      <c r="J5577">
        <f t="shared" si="591"/>
        <v>2171.1971768813787</v>
      </c>
      <c r="K5577">
        <f t="shared" si="592"/>
        <v>1</v>
      </c>
      <c r="L5577">
        <f t="shared" si="593"/>
        <v>0</v>
      </c>
    </row>
    <row r="5578" spans="1:12">
      <c r="A5578">
        <v>5577</v>
      </c>
      <c r="B5578" s="1">
        <v>44657</v>
      </c>
      <c r="C5578">
        <v>27350.3</v>
      </c>
      <c r="D5578">
        <v>4481.1499999999996</v>
      </c>
      <c r="E5578">
        <v>123.79</v>
      </c>
      <c r="F5578">
        <f t="shared" si="594"/>
        <v>100131.05</v>
      </c>
      <c r="G5578">
        <f t="shared" si="595"/>
        <v>-1.2953895484023148E-2</v>
      </c>
      <c r="H5578">
        <f t="shared" si="589"/>
        <v>9.2215114147522585E-3</v>
      </c>
      <c r="I5578">
        <f t="shared" si="590"/>
        <v>2106.6593051561986</v>
      </c>
      <c r="J5578">
        <f t="shared" si="591"/>
        <v>2151.4279158724812</v>
      </c>
      <c r="K5578">
        <f t="shared" si="592"/>
        <v>1</v>
      </c>
      <c r="L5578">
        <f t="shared" si="593"/>
        <v>0</v>
      </c>
    </row>
    <row r="5579" spans="1:12">
      <c r="A5579">
        <v>5578</v>
      </c>
      <c r="B5579" s="1">
        <v>44658</v>
      </c>
      <c r="C5579">
        <v>26888.57</v>
      </c>
      <c r="D5579">
        <v>4500.21</v>
      </c>
      <c r="E5579">
        <v>123.92</v>
      </c>
      <c r="F5579">
        <f t="shared" si="594"/>
        <v>99398.84</v>
      </c>
      <c r="G5579">
        <f t="shared" si="595"/>
        <v>-7.3125169465416695E-3</v>
      </c>
      <c r="H5579">
        <f t="shared" si="589"/>
        <v>9.2330413759216783E-3</v>
      </c>
      <c r="I5579">
        <f t="shared" si="590"/>
        <v>2091.2543232866542</v>
      </c>
      <c r="J5579">
        <f t="shared" si="591"/>
        <v>2138.3658936819816</v>
      </c>
      <c r="K5579">
        <f t="shared" si="592"/>
        <v>1</v>
      </c>
      <c r="L5579">
        <f t="shared" si="593"/>
        <v>0</v>
      </c>
    </row>
    <row r="5580" spans="1:12">
      <c r="A5580">
        <v>5579</v>
      </c>
      <c r="B5580" s="1">
        <v>44659</v>
      </c>
      <c r="C5580">
        <v>26985.8</v>
      </c>
      <c r="D5580">
        <v>4488.28</v>
      </c>
      <c r="E5580">
        <v>124.32</v>
      </c>
      <c r="F5580">
        <f t="shared" si="594"/>
        <v>99476</v>
      </c>
      <c r="G5580">
        <f t="shared" si="595"/>
        <v>7.7626660431850958E-4</v>
      </c>
      <c r="H5580">
        <f t="shared" si="589"/>
        <v>9.2331611536066085E-3</v>
      </c>
      <c r="I5580">
        <f t="shared" si="590"/>
        <v>2092.8776941789588</v>
      </c>
      <c r="J5580">
        <f t="shared" si="591"/>
        <v>2140.0535976746783</v>
      </c>
      <c r="K5580">
        <f t="shared" si="592"/>
        <v>1</v>
      </c>
      <c r="L5580">
        <f t="shared" si="593"/>
        <v>0</v>
      </c>
    </row>
    <row r="5581" spans="1:12">
      <c r="A5581">
        <v>5580</v>
      </c>
      <c r="B5581" s="1">
        <v>44662</v>
      </c>
      <c r="C5581">
        <v>26821.52</v>
      </c>
      <c r="D5581">
        <v>4412.53</v>
      </c>
      <c r="E5581">
        <v>125.35</v>
      </c>
      <c r="F5581">
        <f t="shared" si="594"/>
        <v>98395.09</v>
      </c>
      <c r="G5581">
        <f t="shared" si="595"/>
        <v>-1.0866038039326065E-2</v>
      </c>
      <c r="H5581">
        <f t="shared" si="589"/>
        <v>9.2423129229193962E-3</v>
      </c>
      <c r="I5581">
        <f t="shared" si="590"/>
        <v>2070.1364055423528</v>
      </c>
      <c r="J5581">
        <f t="shared" si="591"/>
        <v>2118.8978336310438</v>
      </c>
      <c r="K5581">
        <f t="shared" si="592"/>
        <v>1</v>
      </c>
      <c r="L5581">
        <f t="shared" si="593"/>
        <v>0</v>
      </c>
    </row>
    <row r="5582" spans="1:12">
      <c r="A5582">
        <v>5581</v>
      </c>
      <c r="B5582" s="1">
        <v>44663</v>
      </c>
      <c r="C5582">
        <v>26334.98</v>
      </c>
      <c r="D5582">
        <v>4397.45</v>
      </c>
      <c r="E5582">
        <v>125.35</v>
      </c>
      <c r="F5582">
        <f t="shared" si="594"/>
        <v>97271.209999999992</v>
      </c>
      <c r="G5582">
        <f t="shared" si="595"/>
        <v>-1.1422114660396221E-2</v>
      </c>
      <c r="H5582">
        <f t="shared" si="589"/>
        <v>9.2502883680143054E-3</v>
      </c>
      <c r="I5582">
        <f t="shared" si="590"/>
        <v>2046.4910701555877</v>
      </c>
      <c r="J5582">
        <f t="shared" si="591"/>
        <v>2096.5031098052268</v>
      </c>
      <c r="K5582">
        <f t="shared" si="592"/>
        <v>1</v>
      </c>
      <c r="L5582">
        <f t="shared" si="593"/>
        <v>0</v>
      </c>
    </row>
    <row r="5583" spans="1:12">
      <c r="A5583">
        <v>5582</v>
      </c>
      <c r="B5583" s="1">
        <v>44664</v>
      </c>
      <c r="C5583">
        <v>26843.49</v>
      </c>
      <c r="D5583">
        <v>4446.59</v>
      </c>
      <c r="E5583">
        <v>125.66</v>
      </c>
      <c r="F5583">
        <f t="shared" si="594"/>
        <v>98781.180000000008</v>
      </c>
      <c r="G5583">
        <f t="shared" si="595"/>
        <v>1.5523298209203062E-2</v>
      </c>
      <c r="H5583">
        <f t="shared" si="589"/>
        <v>9.2923258761635399E-3</v>
      </c>
      <c r="I5583">
        <f t="shared" si="590"/>
        <v>2078.2593613200838</v>
      </c>
      <c r="J5583">
        <f t="shared" si="591"/>
        <v>2138.7231119312864</v>
      </c>
      <c r="K5583">
        <f t="shared" si="592"/>
        <v>1</v>
      </c>
      <c r="L5583">
        <f t="shared" si="593"/>
        <v>0</v>
      </c>
    </row>
    <row r="5584" spans="1:12">
      <c r="A5584">
        <v>5583</v>
      </c>
      <c r="B5584" s="1">
        <v>44665</v>
      </c>
      <c r="C5584">
        <v>27172</v>
      </c>
      <c r="D5584">
        <v>4392.59</v>
      </c>
      <c r="E5584">
        <v>125.86</v>
      </c>
      <c r="F5584">
        <f t="shared" si="594"/>
        <v>98899.199999999997</v>
      </c>
      <c r="G5584">
        <f t="shared" si="595"/>
        <v>1.1947619981862445E-3</v>
      </c>
      <c r="H5584">
        <f t="shared" si="589"/>
        <v>9.2476872985359573E-3</v>
      </c>
      <c r="I5584">
        <f t="shared" si="590"/>
        <v>2080.7423866273639</v>
      </c>
      <c r="J5584">
        <f t="shared" si="591"/>
        <v>2130.9920803236059</v>
      </c>
      <c r="K5584">
        <f t="shared" si="592"/>
        <v>1</v>
      </c>
      <c r="L5584">
        <f t="shared" si="593"/>
        <v>0</v>
      </c>
    </row>
    <row r="5585" spans="1:12">
      <c r="A5585">
        <v>5584</v>
      </c>
      <c r="B5585" s="1">
        <v>44669</v>
      </c>
      <c r="C5585">
        <v>26799.71</v>
      </c>
      <c r="D5585">
        <v>4391.6899999999996</v>
      </c>
      <c r="E5585">
        <v>126.97</v>
      </c>
      <c r="F5585">
        <f t="shared" si="594"/>
        <v>98151.17</v>
      </c>
      <c r="G5585">
        <f t="shared" si="595"/>
        <v>-7.5635596647899428E-3</v>
      </c>
      <c r="H5585">
        <f t="shared" si="589"/>
        <v>9.2438281765699886E-3</v>
      </c>
      <c r="I5585">
        <f t="shared" si="590"/>
        <v>2065.0045674390503</v>
      </c>
      <c r="J5585">
        <f t="shared" si="591"/>
        <v>2113.9916433856947</v>
      </c>
      <c r="K5585">
        <f t="shared" si="592"/>
        <v>1</v>
      </c>
      <c r="L5585">
        <f t="shared" si="593"/>
        <v>0</v>
      </c>
    </row>
    <row r="5586" spans="1:12">
      <c r="A5586">
        <v>5585</v>
      </c>
      <c r="B5586" s="1">
        <v>44670</v>
      </c>
      <c r="C5586">
        <v>26985.09</v>
      </c>
      <c r="D5586">
        <v>4462.21</v>
      </c>
      <c r="E5586">
        <v>128.9</v>
      </c>
      <c r="F5586">
        <f t="shared" si="594"/>
        <v>99236.78</v>
      </c>
      <c r="G5586">
        <f t="shared" si="595"/>
        <v>1.1060591534466591E-2</v>
      </c>
      <c r="H5586">
        <f t="shared" si="589"/>
        <v>9.2154394344996105E-3</v>
      </c>
      <c r="I5586">
        <f t="shared" si="590"/>
        <v>2087.8447394763016</v>
      </c>
      <c r="J5586">
        <f t="shared" si="591"/>
        <v>2130.8095483318962</v>
      </c>
      <c r="K5586">
        <f t="shared" si="592"/>
        <v>1</v>
      </c>
      <c r="L5586">
        <f t="shared" si="593"/>
        <v>0</v>
      </c>
    </row>
    <row r="5587" spans="1:12">
      <c r="A5587">
        <v>5586</v>
      </c>
      <c r="B5587" s="1">
        <v>44671</v>
      </c>
      <c r="C5587">
        <v>27217.85</v>
      </c>
      <c r="D5587">
        <v>4459.45</v>
      </c>
      <c r="E5587">
        <v>127.88</v>
      </c>
      <c r="F5587">
        <f t="shared" si="594"/>
        <v>99669.599999999991</v>
      </c>
      <c r="G5587">
        <f t="shared" si="595"/>
        <v>4.3614877467808011E-3</v>
      </c>
      <c r="H5587">
        <f t="shared" si="589"/>
        <v>9.2163052810352274E-3</v>
      </c>
      <c r="I5587">
        <f t="shared" si="590"/>
        <v>2096.9508487247085</v>
      </c>
      <c r="J5587">
        <f t="shared" si="591"/>
        <v>2140.3041237540979</v>
      </c>
      <c r="K5587">
        <f t="shared" si="592"/>
        <v>1</v>
      </c>
      <c r="L5587">
        <f t="shared" si="593"/>
        <v>0</v>
      </c>
    </row>
    <row r="5588" spans="1:12">
      <c r="A5588">
        <v>5587</v>
      </c>
      <c r="B5588" s="1">
        <v>44672</v>
      </c>
      <c r="C5588">
        <v>27553.06</v>
      </c>
      <c r="D5588">
        <v>4393.66</v>
      </c>
      <c r="E5588">
        <v>128.38999999999999</v>
      </c>
      <c r="F5588">
        <f t="shared" si="594"/>
        <v>99684.67</v>
      </c>
      <c r="G5588">
        <f t="shared" si="595"/>
        <v>1.5119956335740703E-4</v>
      </c>
      <c r="H5588">
        <f t="shared" si="589"/>
        <v>9.2162824592174862E-3</v>
      </c>
      <c r="I5588">
        <f t="shared" si="590"/>
        <v>2097.2679067774179</v>
      </c>
      <c r="J5588">
        <f t="shared" si="591"/>
        <v>2140.6224360871488</v>
      </c>
      <c r="K5588">
        <f t="shared" si="592"/>
        <v>1</v>
      </c>
      <c r="L5588">
        <f t="shared" si="593"/>
        <v>0</v>
      </c>
    </row>
    <row r="5589" spans="1:12">
      <c r="A5589">
        <v>5588</v>
      </c>
      <c r="B5589" s="1">
        <v>44673</v>
      </c>
      <c r="C5589">
        <v>27105.26</v>
      </c>
      <c r="D5589">
        <v>4271.78</v>
      </c>
      <c r="E5589">
        <v>128.56</v>
      </c>
      <c r="F5589">
        <f t="shared" si="594"/>
        <v>97571.12</v>
      </c>
      <c r="G5589">
        <f t="shared" si="595"/>
        <v>-2.1202357393569127E-2</v>
      </c>
      <c r="H5589">
        <f t="shared" si="589"/>
        <v>9.3110827357915961E-3</v>
      </c>
      <c r="I5589">
        <f t="shared" si="590"/>
        <v>2084.6057446907121</v>
      </c>
      <c r="J5589">
        <f t="shared" si="591"/>
        <v>2116.7881562991706</v>
      </c>
      <c r="K5589">
        <f t="shared" si="592"/>
        <v>1</v>
      </c>
      <c r="L5589">
        <f t="shared" si="593"/>
        <v>0</v>
      </c>
    </row>
    <row r="5590" spans="1:12">
      <c r="A5590">
        <v>5589</v>
      </c>
      <c r="B5590" s="1">
        <v>44676</v>
      </c>
      <c r="C5590">
        <v>26590.78</v>
      </c>
      <c r="D5590">
        <v>4296.12</v>
      </c>
      <c r="E5590">
        <v>128.12</v>
      </c>
      <c r="F5590">
        <f t="shared" si="594"/>
        <v>96783.360000000001</v>
      </c>
      <c r="G5590">
        <f t="shared" si="595"/>
        <v>-8.0737004966222603E-3</v>
      </c>
      <c r="H5590">
        <f t="shared" si="589"/>
        <v>9.3073503639896429E-3</v>
      </c>
      <c r="I5590">
        <f t="shared" si="590"/>
        <v>2067.7752622545408</v>
      </c>
      <c r="J5590">
        <f t="shared" si="591"/>
        <v>2098.8561733532479</v>
      </c>
      <c r="K5590">
        <f t="shared" si="592"/>
        <v>1</v>
      </c>
      <c r="L5590">
        <f t="shared" si="593"/>
        <v>0</v>
      </c>
    </row>
    <row r="5591" spans="1:12">
      <c r="A5591">
        <v>5590</v>
      </c>
      <c r="B5591" s="1">
        <v>44677</v>
      </c>
      <c r="C5591">
        <v>26700.11</v>
      </c>
      <c r="D5591">
        <v>4175.2</v>
      </c>
      <c r="E5591">
        <v>127.22</v>
      </c>
      <c r="F5591">
        <f t="shared" si="594"/>
        <v>95788.32</v>
      </c>
      <c r="G5591">
        <f t="shared" si="595"/>
        <v>-1.0281106173623211E-2</v>
      </c>
      <c r="H5591">
        <f t="shared" si="589"/>
        <v>9.2429546987507615E-3</v>
      </c>
      <c r="I5591">
        <f t="shared" si="590"/>
        <v>2046.5162452401105</v>
      </c>
      <c r="J5591">
        <f t="shared" si="591"/>
        <v>2062.905348660599</v>
      </c>
      <c r="K5591">
        <f t="shared" si="592"/>
        <v>1</v>
      </c>
      <c r="L5591">
        <f t="shared" si="593"/>
        <v>0</v>
      </c>
    </row>
    <row r="5592" spans="1:12">
      <c r="A5592">
        <v>5591</v>
      </c>
      <c r="B5592" s="1">
        <v>44678</v>
      </c>
      <c r="C5592">
        <v>26386.63</v>
      </c>
      <c r="D5592">
        <v>4183.96</v>
      </c>
      <c r="E5592">
        <v>128.41999999999999</v>
      </c>
      <c r="F5592">
        <f t="shared" si="594"/>
        <v>95254.96</v>
      </c>
      <c r="G5592">
        <f t="shared" si="595"/>
        <v>-5.5681110181282634E-3</v>
      </c>
      <c r="H5592">
        <f t="shared" si="589"/>
        <v>9.2354705962179786E-3</v>
      </c>
      <c r="I5592">
        <f t="shared" si="590"/>
        <v>2035.1210155862104</v>
      </c>
      <c r="J5592">
        <f t="shared" si="591"/>
        <v>2049.7578105817329</v>
      </c>
      <c r="K5592">
        <f t="shared" si="592"/>
        <v>1</v>
      </c>
      <c r="L5592">
        <f t="shared" si="593"/>
        <v>0</v>
      </c>
    </row>
    <row r="5593" spans="1:12">
      <c r="A5593">
        <v>5592</v>
      </c>
      <c r="B5593" s="1">
        <v>44679</v>
      </c>
      <c r="C5593">
        <v>26847.9</v>
      </c>
      <c r="D5593">
        <v>4287.5</v>
      </c>
      <c r="E5593">
        <v>130.85</v>
      </c>
      <c r="F5593">
        <f t="shared" si="594"/>
        <v>97225.05</v>
      </c>
      <c r="G5593">
        <f t="shared" si="595"/>
        <v>2.0682282581400369E-2</v>
      </c>
      <c r="H5593">
        <f t="shared" si="589"/>
        <v>9.3288311357424599E-3</v>
      </c>
      <c r="I5593">
        <f t="shared" si="590"/>
        <v>2077.211963517911</v>
      </c>
      <c r="J5593">
        <f t="shared" si="591"/>
        <v>2113.300851520894</v>
      </c>
      <c r="K5593">
        <f t="shared" si="592"/>
        <v>1</v>
      </c>
      <c r="L5593">
        <f t="shared" si="593"/>
        <v>0</v>
      </c>
    </row>
    <row r="5594" spans="1:12">
      <c r="A5594">
        <v>5593</v>
      </c>
      <c r="B5594" s="1">
        <v>44683</v>
      </c>
      <c r="C5594">
        <v>26818.53</v>
      </c>
      <c r="D5594">
        <v>4155.38</v>
      </c>
      <c r="E5594">
        <v>130.13999999999999</v>
      </c>
      <c r="F5594">
        <f t="shared" si="594"/>
        <v>95841.56</v>
      </c>
      <c r="G5594">
        <f t="shared" si="595"/>
        <v>-1.4229768974148183E-2</v>
      </c>
      <c r="H5594">
        <f t="shared" si="589"/>
        <v>9.3711043599167057E-3</v>
      </c>
      <c r="I5594">
        <f t="shared" si="590"/>
        <v>2047.6537171667146</v>
      </c>
      <c r="J5594">
        <f t="shared" si="591"/>
        <v>2092.6691376109193</v>
      </c>
      <c r="K5594">
        <f t="shared" si="592"/>
        <v>1</v>
      </c>
      <c r="L5594">
        <f t="shared" si="593"/>
        <v>0</v>
      </c>
    </row>
    <row r="5595" spans="1:12">
      <c r="A5595">
        <v>5594</v>
      </c>
      <c r="B5595" s="1">
        <v>44687</v>
      </c>
      <c r="C5595">
        <v>27003.56</v>
      </c>
      <c r="D5595">
        <v>4123.34</v>
      </c>
      <c r="E5595">
        <v>130.56</v>
      </c>
      <c r="F5595">
        <f t="shared" si="594"/>
        <v>95893.32</v>
      </c>
      <c r="G5595">
        <f t="shared" si="595"/>
        <v>5.4005798737000177E-4</v>
      </c>
      <c r="H5595">
        <f t="shared" si="589"/>
        <v>9.3668811277243299E-3</v>
      </c>
      <c r="I5595">
        <f t="shared" si="590"/>
        <v>2048.7595689120385</v>
      </c>
      <c r="J5595">
        <f t="shared" si="591"/>
        <v>2092.8556974619942</v>
      </c>
      <c r="K5595">
        <f t="shared" si="592"/>
        <v>1</v>
      </c>
      <c r="L5595">
        <f t="shared" si="593"/>
        <v>0</v>
      </c>
    </row>
    <row r="5596" spans="1:12">
      <c r="A5596">
        <v>5595</v>
      </c>
      <c r="B5596" s="1">
        <v>44690</v>
      </c>
      <c r="C5596">
        <v>26319.34</v>
      </c>
      <c r="D5596">
        <v>3991.24</v>
      </c>
      <c r="E5596">
        <v>130.25</v>
      </c>
      <c r="F5596">
        <f t="shared" si="594"/>
        <v>93202.329999999987</v>
      </c>
      <c r="G5596">
        <f t="shared" si="595"/>
        <v>-2.8062330097654575E-2</v>
      </c>
      <c r="H5596">
        <f t="shared" si="589"/>
        <v>9.527486163081262E-3</v>
      </c>
      <c r="I5596">
        <f t="shared" si="590"/>
        <v>2045.9737678253205</v>
      </c>
      <c r="J5596">
        <f t="shared" si="591"/>
        <v>2069.0025089997052</v>
      </c>
      <c r="K5596">
        <f t="shared" si="592"/>
        <v>1</v>
      </c>
      <c r="L5596">
        <f t="shared" si="593"/>
        <v>0</v>
      </c>
    </row>
    <row r="5597" spans="1:12">
      <c r="A5597">
        <v>5596</v>
      </c>
      <c r="B5597" s="1">
        <v>44691</v>
      </c>
      <c r="C5597">
        <v>26167.1</v>
      </c>
      <c r="D5597">
        <v>4001.05</v>
      </c>
      <c r="E5597">
        <v>130.43</v>
      </c>
      <c r="F5597">
        <f t="shared" si="594"/>
        <v>92996.849999999991</v>
      </c>
      <c r="G5597">
        <f t="shared" si="595"/>
        <v>-2.2046659133950763E-3</v>
      </c>
      <c r="H5597">
        <f t="shared" si="589"/>
        <v>9.5210722379540837E-3</v>
      </c>
      <c r="I5597">
        <f t="shared" si="590"/>
        <v>2041.4630791996956</v>
      </c>
      <c r="J5597">
        <f t="shared" si="591"/>
        <v>2063.0512633325798</v>
      </c>
      <c r="K5597">
        <f t="shared" si="592"/>
        <v>1</v>
      </c>
      <c r="L5597">
        <f t="shared" si="593"/>
        <v>0</v>
      </c>
    </row>
    <row r="5598" spans="1:12">
      <c r="A5598">
        <v>5597</v>
      </c>
      <c r="B5598" s="1">
        <v>44692</v>
      </c>
      <c r="C5598">
        <v>26213.64</v>
      </c>
      <c r="D5598">
        <v>3935.18</v>
      </c>
      <c r="E5598">
        <v>129.96</v>
      </c>
      <c r="F5598">
        <f t="shared" si="594"/>
        <v>92428.87999999999</v>
      </c>
      <c r="G5598">
        <f t="shared" si="595"/>
        <v>-6.107411165001797E-3</v>
      </c>
      <c r="H5598">
        <f t="shared" si="589"/>
        <v>9.5248880272251705E-3</v>
      </c>
      <c r="I5598">
        <f t="shared" si="590"/>
        <v>2028.9950247968522</v>
      </c>
      <c r="J5598">
        <f t="shared" si="591"/>
        <v>2051.2731266826686</v>
      </c>
      <c r="K5598">
        <f t="shared" si="592"/>
        <v>1</v>
      </c>
      <c r="L5598">
        <f t="shared" si="593"/>
        <v>0</v>
      </c>
    </row>
    <row r="5599" spans="1:12">
      <c r="A5599">
        <v>5598</v>
      </c>
      <c r="B5599" s="1">
        <v>44693</v>
      </c>
      <c r="C5599">
        <v>25748.720000000001</v>
      </c>
      <c r="D5599">
        <v>3930.08</v>
      </c>
      <c r="E5599">
        <v>128.32</v>
      </c>
      <c r="F5599">
        <f t="shared" si="594"/>
        <v>91439.840000000011</v>
      </c>
      <c r="G5599">
        <f t="shared" si="595"/>
        <v>-1.0700551602485953E-2</v>
      </c>
      <c r="H5599">
        <f t="shared" si="589"/>
        <v>9.5353272659599673E-3</v>
      </c>
      <c r="I5599">
        <f t="shared" si="590"/>
        <v>2007.2836588328264</v>
      </c>
      <c r="J5599">
        <f t="shared" si="591"/>
        <v>2031.5475029445495</v>
      </c>
      <c r="K5599">
        <f t="shared" si="592"/>
        <v>1</v>
      </c>
      <c r="L5599">
        <f t="shared" si="593"/>
        <v>0</v>
      </c>
    </row>
    <row r="5600" spans="1:12">
      <c r="A5600">
        <v>5599</v>
      </c>
      <c r="B5600" s="1">
        <v>44694</v>
      </c>
      <c r="C5600">
        <v>26427.65</v>
      </c>
      <c r="D5600">
        <v>4023.89</v>
      </c>
      <c r="E5600">
        <v>129.19</v>
      </c>
      <c r="F5600">
        <f t="shared" si="594"/>
        <v>93740.150000000009</v>
      </c>
      <c r="G5600">
        <f t="shared" si="595"/>
        <v>2.5156540081434864E-2</v>
      </c>
      <c r="H5600">
        <f t="shared" si="589"/>
        <v>9.6704206908452012E-3</v>
      </c>
      <c r="I5600">
        <f t="shared" si="590"/>
        <v>2057.7799706510636</v>
      </c>
      <c r="J5600">
        <f t="shared" si="591"/>
        <v>2112.1605786664336</v>
      </c>
      <c r="K5600">
        <f t="shared" si="592"/>
        <v>1</v>
      </c>
      <c r="L5600">
        <f t="shared" si="593"/>
        <v>0</v>
      </c>
    </row>
    <row r="5601" spans="1:12">
      <c r="A5601">
        <v>5600</v>
      </c>
      <c r="B5601" s="1">
        <v>44697</v>
      </c>
      <c r="C5601">
        <v>26547.05</v>
      </c>
      <c r="D5601">
        <v>4008.01</v>
      </c>
      <c r="E5601">
        <v>129.16</v>
      </c>
      <c r="F5601">
        <f t="shared" si="594"/>
        <v>93820.000000000015</v>
      </c>
      <c r="G5601">
        <f t="shared" si="595"/>
        <v>8.5182283151885585E-4</v>
      </c>
      <c r="H5601">
        <f t="shared" si="589"/>
        <v>9.6294678278653172E-3</v>
      </c>
      <c r="I5601">
        <f t="shared" si="590"/>
        <v>2059.5328346123065</v>
      </c>
      <c r="J5601">
        <f t="shared" si="591"/>
        <v>2105.0074448520554</v>
      </c>
      <c r="K5601">
        <f t="shared" si="592"/>
        <v>1</v>
      </c>
      <c r="L5601">
        <f t="shared" si="593"/>
        <v>0</v>
      </c>
    </row>
    <row r="5602" spans="1:12">
      <c r="A5602">
        <v>5601</v>
      </c>
      <c r="B5602" s="1">
        <v>44698</v>
      </c>
      <c r="C5602">
        <v>26659.75</v>
      </c>
      <c r="D5602">
        <v>4088.85</v>
      </c>
      <c r="E5602">
        <v>129.38999999999999</v>
      </c>
      <c r="F5602">
        <f t="shared" si="594"/>
        <v>94854.95</v>
      </c>
      <c r="G5602">
        <f t="shared" si="595"/>
        <v>1.1031230014922011E-2</v>
      </c>
      <c r="H5602">
        <f t="shared" si="589"/>
        <v>9.6429290656839407E-3</v>
      </c>
      <c r="I5602">
        <f t="shared" si="590"/>
        <v>2082.2520150341993</v>
      </c>
      <c r="J5602">
        <f t="shared" si="591"/>
        <v>2131.2033617030629</v>
      </c>
      <c r="K5602">
        <f t="shared" si="592"/>
        <v>1</v>
      </c>
      <c r="L5602">
        <f t="shared" si="593"/>
        <v>0</v>
      </c>
    </row>
    <row r="5603" spans="1:12">
      <c r="A5603">
        <v>5602</v>
      </c>
      <c r="B5603" s="1">
        <v>44699</v>
      </c>
      <c r="C5603">
        <v>26911.200000000001</v>
      </c>
      <c r="D5603">
        <v>3923.68</v>
      </c>
      <c r="E5603">
        <v>128.22</v>
      </c>
      <c r="F5603">
        <f t="shared" si="594"/>
        <v>93700.3</v>
      </c>
      <c r="G5603">
        <f t="shared" si="595"/>
        <v>-1.2172796464496538E-2</v>
      </c>
      <c r="H5603">
        <f t="shared" si="589"/>
        <v>9.6520744599516341E-3</v>
      </c>
      <c r="I5603">
        <f t="shared" si="590"/>
        <v>2056.9051850674005</v>
      </c>
      <c r="J5603">
        <f t="shared" si="591"/>
        <v>2107.2572949711484</v>
      </c>
      <c r="K5603">
        <f t="shared" si="592"/>
        <v>1</v>
      </c>
      <c r="L5603">
        <f t="shared" si="593"/>
        <v>0</v>
      </c>
    </row>
    <row r="5604" spans="1:12">
      <c r="A5604">
        <v>5603</v>
      </c>
      <c r="B5604" s="1">
        <v>44700</v>
      </c>
      <c r="C5604">
        <v>26402.84</v>
      </c>
      <c r="D5604">
        <v>3900.79</v>
      </c>
      <c r="E5604">
        <v>127.8</v>
      </c>
      <c r="F5604">
        <f t="shared" si="594"/>
        <v>92452.58</v>
      </c>
      <c r="G5604">
        <f t="shared" si="595"/>
        <v>-1.3316072627302167E-2</v>
      </c>
      <c r="H5604">
        <f t="shared" si="589"/>
        <v>9.6870927197492841E-3</v>
      </c>
      <c r="I5604">
        <f t="shared" si="590"/>
        <v>2029.5152862355683</v>
      </c>
      <c r="J5604">
        <f t="shared" si="591"/>
        <v>2086.7403451112891</v>
      </c>
      <c r="K5604">
        <f t="shared" si="592"/>
        <v>1</v>
      </c>
      <c r="L5604">
        <f t="shared" si="593"/>
        <v>0</v>
      </c>
    </row>
    <row r="5605" spans="1:12">
      <c r="A5605">
        <v>5604</v>
      </c>
      <c r="B5605" s="1">
        <v>44701</v>
      </c>
      <c r="C5605">
        <v>26739.03</v>
      </c>
      <c r="D5605">
        <v>3901.36</v>
      </c>
      <c r="E5605">
        <v>127.85</v>
      </c>
      <c r="F5605">
        <f t="shared" si="594"/>
        <v>93130.91</v>
      </c>
      <c r="G5605">
        <f t="shared" si="595"/>
        <v>7.3370586304892793E-3</v>
      </c>
      <c r="H5605">
        <f t="shared" si="589"/>
        <v>9.6970653839752105E-3</v>
      </c>
      <c r="I5605">
        <f t="shared" si="590"/>
        <v>2044.4059588821531</v>
      </c>
      <c r="J5605">
        <f t="shared" si="591"/>
        <v>2104.214899846128</v>
      </c>
      <c r="K5605">
        <f t="shared" si="592"/>
        <v>1</v>
      </c>
      <c r="L5605">
        <f t="shared" si="593"/>
        <v>0</v>
      </c>
    </row>
    <row r="5606" spans="1:12">
      <c r="A5606">
        <v>5605</v>
      </c>
      <c r="B5606" s="1">
        <v>44704</v>
      </c>
      <c r="C5606">
        <v>27001.52</v>
      </c>
      <c r="D5606">
        <v>3973.75</v>
      </c>
      <c r="E5606">
        <v>127.87</v>
      </c>
      <c r="F5606">
        <f t="shared" si="594"/>
        <v>94379.890000000014</v>
      </c>
      <c r="G5606">
        <f t="shared" si="595"/>
        <v>1.3411014667418231E-2</v>
      </c>
      <c r="H5606">
        <f t="shared" si="589"/>
        <v>9.7342478267987871E-3</v>
      </c>
      <c r="I5606">
        <f t="shared" si="590"/>
        <v>2071.8235171828787</v>
      </c>
      <c r="J5606">
        <f t="shared" si="591"/>
        <v>2140.6111671636004</v>
      </c>
      <c r="K5606">
        <f t="shared" si="592"/>
        <v>1</v>
      </c>
      <c r="L5606">
        <f t="shared" si="593"/>
        <v>0</v>
      </c>
    </row>
    <row r="5607" spans="1:12">
      <c r="A5607">
        <v>5606</v>
      </c>
      <c r="B5607" s="1">
        <v>44705</v>
      </c>
      <c r="C5607">
        <v>26748.14</v>
      </c>
      <c r="D5607">
        <v>3941.48</v>
      </c>
      <c r="E5607">
        <v>126.8</v>
      </c>
      <c r="F5607">
        <f t="shared" si="594"/>
        <v>93545.08</v>
      </c>
      <c r="G5607">
        <f t="shared" si="595"/>
        <v>-8.84521056339449E-3</v>
      </c>
      <c r="H5607">
        <f t="shared" si="589"/>
        <v>9.7492184236417923E-3</v>
      </c>
      <c r="I5607">
        <f t="shared" si="590"/>
        <v>2053.4978019232035</v>
      </c>
      <c r="J5607">
        <f t="shared" si="591"/>
        <v>2124.9400024885158</v>
      </c>
      <c r="K5607">
        <f t="shared" si="592"/>
        <v>1</v>
      </c>
      <c r="L5607">
        <f t="shared" si="593"/>
        <v>0</v>
      </c>
    </row>
    <row r="5608" spans="1:12">
      <c r="A5608">
        <v>5607</v>
      </c>
      <c r="B5608" s="1">
        <v>44706</v>
      </c>
      <c r="C5608">
        <v>26677.8</v>
      </c>
      <c r="D5608">
        <v>3978.73</v>
      </c>
      <c r="E5608">
        <v>127.31</v>
      </c>
      <c r="F5608">
        <f t="shared" si="594"/>
        <v>93779.45</v>
      </c>
      <c r="G5608">
        <f t="shared" si="595"/>
        <v>2.5054230537833178E-3</v>
      </c>
      <c r="H5608">
        <f t="shared" si="589"/>
        <v>9.7456541703168677E-3</v>
      </c>
      <c r="I5608">
        <f t="shared" si="590"/>
        <v>2058.642682657035</v>
      </c>
      <c r="J5608">
        <f t="shared" si="591"/>
        <v>2129.4850649992768</v>
      </c>
      <c r="K5608">
        <f t="shared" si="592"/>
        <v>1</v>
      </c>
      <c r="L5608">
        <f t="shared" si="593"/>
        <v>0</v>
      </c>
    </row>
    <row r="5609" spans="1:12">
      <c r="A5609">
        <v>5608</v>
      </c>
      <c r="B5609" s="1">
        <v>44707</v>
      </c>
      <c r="C5609">
        <v>26604.84</v>
      </c>
      <c r="D5609">
        <v>4057.84</v>
      </c>
      <c r="E5609">
        <v>127.14</v>
      </c>
      <c r="F5609">
        <f t="shared" si="594"/>
        <v>94423.78</v>
      </c>
      <c r="G5609">
        <f t="shared" si="595"/>
        <v>6.8706950190047245E-3</v>
      </c>
      <c r="H5609">
        <f t="shared" si="589"/>
        <v>9.7231078659556856E-3</v>
      </c>
      <c r="I5609">
        <f t="shared" si="590"/>
        <v>2072.7869886826775</v>
      </c>
      <c r="J5609">
        <f t="shared" si="591"/>
        <v>2139.1557534594572</v>
      </c>
      <c r="K5609">
        <f t="shared" si="592"/>
        <v>1</v>
      </c>
      <c r="L5609">
        <f t="shared" si="593"/>
        <v>0</v>
      </c>
    </row>
    <row r="5610" spans="1:12">
      <c r="A5610">
        <v>5609</v>
      </c>
      <c r="B5610" s="1">
        <v>44708</v>
      </c>
      <c r="C5610">
        <v>26781.68</v>
      </c>
      <c r="D5610">
        <v>4158.24</v>
      </c>
      <c r="E5610">
        <v>127.11</v>
      </c>
      <c r="F5610">
        <f t="shared" si="594"/>
        <v>95781.31</v>
      </c>
      <c r="G5610">
        <f t="shared" si="595"/>
        <v>1.4376992744836059E-2</v>
      </c>
      <c r="H5610">
        <f t="shared" si="589"/>
        <v>9.7640284088193301E-3</v>
      </c>
      <c r="I5610">
        <f t="shared" si="590"/>
        <v>2102.5874321805591</v>
      </c>
      <c r="J5610">
        <f t="shared" si="591"/>
        <v>2179.0426362662593</v>
      </c>
      <c r="K5610">
        <f t="shared" si="592"/>
        <v>1</v>
      </c>
      <c r="L5610">
        <f t="shared" si="593"/>
        <v>0</v>
      </c>
    </row>
    <row r="5611" spans="1:12">
      <c r="A5611">
        <v>5610</v>
      </c>
      <c r="B5611" s="1">
        <v>44712</v>
      </c>
      <c r="C5611">
        <v>27279.8</v>
      </c>
      <c r="D5611">
        <v>4132.1499999999996</v>
      </c>
      <c r="E5611">
        <v>128.68</v>
      </c>
      <c r="F5611">
        <f t="shared" si="594"/>
        <v>96524.5</v>
      </c>
      <c r="G5611">
        <f t="shared" si="595"/>
        <v>7.7592382062847687E-3</v>
      </c>
      <c r="H5611">
        <f t="shared" si="589"/>
        <v>9.7767405252532861E-3</v>
      </c>
      <c r="I5611">
        <f t="shared" si="590"/>
        <v>2118.9019089163885</v>
      </c>
      <c r="J5611">
        <f t="shared" si="591"/>
        <v>2198.8093286334592</v>
      </c>
      <c r="K5611">
        <f t="shared" si="592"/>
        <v>1</v>
      </c>
      <c r="L5611">
        <f t="shared" si="593"/>
        <v>0</v>
      </c>
    </row>
    <row r="5612" spans="1:12">
      <c r="A5612">
        <v>5611</v>
      </c>
      <c r="B5612" s="1">
        <v>44713</v>
      </c>
      <c r="C5612">
        <v>27457.89</v>
      </c>
      <c r="D5612">
        <v>4101.2299999999996</v>
      </c>
      <c r="E5612">
        <v>130.11000000000001</v>
      </c>
      <c r="F5612">
        <f t="shared" si="594"/>
        <v>96578.62999999999</v>
      </c>
      <c r="G5612">
        <f t="shared" si="595"/>
        <v>5.6079026568367496E-4</v>
      </c>
      <c r="H5612">
        <f t="shared" si="589"/>
        <v>9.6821975628917974E-3</v>
      </c>
      <c r="I5612">
        <f t="shared" si="590"/>
        <v>2104.9995341850668</v>
      </c>
      <c r="J5612">
        <f t="shared" si="591"/>
        <v>2178.7675661112885</v>
      </c>
      <c r="K5612">
        <f t="shared" si="592"/>
        <v>1</v>
      </c>
      <c r="L5612">
        <f t="shared" si="593"/>
        <v>0</v>
      </c>
    </row>
    <row r="5613" spans="1:12">
      <c r="A5613">
        <v>5612</v>
      </c>
      <c r="B5613" s="1">
        <v>44714</v>
      </c>
      <c r="C5613">
        <v>27413.88</v>
      </c>
      <c r="D5613">
        <v>4176.82</v>
      </c>
      <c r="E5613">
        <v>129.83000000000001</v>
      </c>
      <c r="F5613">
        <f t="shared" si="594"/>
        <v>97245.109999999986</v>
      </c>
      <c r="G5613">
        <f t="shared" si="595"/>
        <v>6.9009055108775197E-3</v>
      </c>
      <c r="H5613">
        <f t="shared" si="589"/>
        <v>9.6232890888776641E-3</v>
      </c>
      <c r="I5613">
        <f t="shared" si="590"/>
        <v>2119.5259370709191</v>
      </c>
      <c r="J5613">
        <f t="shared" si="591"/>
        <v>2180.4554880026199</v>
      </c>
      <c r="K5613">
        <f t="shared" si="592"/>
        <v>1</v>
      </c>
      <c r="L5613">
        <f t="shared" si="593"/>
        <v>0</v>
      </c>
    </row>
    <row r="5614" spans="1:12">
      <c r="A5614">
        <v>5613</v>
      </c>
      <c r="B5614" s="1">
        <v>44715</v>
      </c>
      <c r="C5614">
        <v>27761.57</v>
      </c>
      <c r="D5614">
        <v>4108.54</v>
      </c>
      <c r="E5614">
        <v>130.86000000000001</v>
      </c>
      <c r="F5614">
        <f t="shared" si="594"/>
        <v>97262.840000000011</v>
      </c>
      <c r="G5614">
        <f t="shared" si="595"/>
        <v>1.8232279237517801E-4</v>
      </c>
      <c r="H5614">
        <f t="shared" si="589"/>
        <v>9.6050552502390737E-3</v>
      </c>
      <c r="I5614">
        <f t="shared" si="590"/>
        <v>2119.9123749582773</v>
      </c>
      <c r="J5614">
        <f t="shared" si="591"/>
        <v>2176.7208381487299</v>
      </c>
      <c r="K5614">
        <f t="shared" si="592"/>
        <v>1</v>
      </c>
      <c r="L5614">
        <f t="shared" si="593"/>
        <v>0</v>
      </c>
    </row>
    <row r="5615" spans="1:12">
      <c r="A5615">
        <v>5614</v>
      </c>
      <c r="B5615" s="1">
        <v>44718</v>
      </c>
      <c r="C5615">
        <v>27915.89</v>
      </c>
      <c r="D5615">
        <v>4121.43</v>
      </c>
      <c r="E5615">
        <v>131.87</v>
      </c>
      <c r="F5615">
        <f t="shared" si="594"/>
        <v>97705.430000000008</v>
      </c>
      <c r="G5615">
        <f t="shared" si="595"/>
        <v>4.5504531843816309E-3</v>
      </c>
      <c r="H5615">
        <f t="shared" si="589"/>
        <v>9.5296372594416492E-3</v>
      </c>
      <c r="I5615">
        <f t="shared" si="590"/>
        <v>2129.5589369755162</v>
      </c>
      <c r="J5615">
        <f t="shared" si="591"/>
        <v>2169.4567233941993</v>
      </c>
      <c r="K5615">
        <f t="shared" si="592"/>
        <v>1</v>
      </c>
      <c r="L5615">
        <f t="shared" si="593"/>
        <v>0</v>
      </c>
    </row>
    <row r="5616" spans="1:12">
      <c r="A5616">
        <v>5615</v>
      </c>
      <c r="B5616" s="1">
        <v>44719</v>
      </c>
      <c r="C5616">
        <v>27943.95</v>
      </c>
      <c r="D5616">
        <v>4160.68</v>
      </c>
      <c r="E5616">
        <v>132.58000000000001</v>
      </c>
      <c r="F5616">
        <f t="shared" si="594"/>
        <v>98157.6</v>
      </c>
      <c r="G5616">
        <f t="shared" si="595"/>
        <v>4.6278901796963368E-3</v>
      </c>
      <c r="H5616">
        <f t="shared" si="589"/>
        <v>9.5254708160334781E-3</v>
      </c>
      <c r="I5616">
        <f t="shared" si="590"/>
        <v>2139.4143018670297</v>
      </c>
      <c r="J5616">
        <f t="shared" si="591"/>
        <v>2178.5438352204983</v>
      </c>
      <c r="K5616">
        <f t="shared" si="592"/>
        <v>1</v>
      </c>
      <c r="L5616">
        <f t="shared" si="593"/>
        <v>0</v>
      </c>
    </row>
    <row r="5617" spans="1:12">
      <c r="A5617">
        <v>5616</v>
      </c>
      <c r="B5617" s="1">
        <v>44720</v>
      </c>
      <c r="C5617">
        <v>28234.29</v>
      </c>
      <c r="D5617">
        <v>4115.7700000000004</v>
      </c>
      <c r="E5617">
        <v>134.24</v>
      </c>
      <c r="F5617">
        <f t="shared" si="594"/>
        <v>98297.48</v>
      </c>
      <c r="G5617">
        <f t="shared" si="595"/>
        <v>1.425055217323834E-3</v>
      </c>
      <c r="H5617">
        <f t="shared" si="589"/>
        <v>9.5116425486603783E-3</v>
      </c>
      <c r="I5617">
        <f t="shared" si="590"/>
        <v>2142.4630853799226</v>
      </c>
      <c r="J5617">
        <f t="shared" si="591"/>
        <v>2178.4812491422358</v>
      </c>
      <c r="K5617">
        <f t="shared" si="592"/>
        <v>1</v>
      </c>
      <c r="L5617">
        <f t="shared" si="593"/>
        <v>0</v>
      </c>
    </row>
    <row r="5618" spans="1:12">
      <c r="A5618">
        <v>5617</v>
      </c>
      <c r="B5618" s="1">
        <v>44721</v>
      </c>
      <c r="C5618">
        <v>28246.53</v>
      </c>
      <c r="D5618">
        <v>4017.82</v>
      </c>
      <c r="E5618">
        <v>134.33000000000001</v>
      </c>
      <c r="F5618">
        <f t="shared" si="594"/>
        <v>97342.91</v>
      </c>
      <c r="G5618">
        <f t="shared" si="595"/>
        <v>-9.7110322665442395E-3</v>
      </c>
      <c r="H5618">
        <f t="shared" si="589"/>
        <v>9.516084315461474E-3</v>
      </c>
      <c r="I5618">
        <f t="shared" si="590"/>
        <v>2121.657557227918</v>
      </c>
      <c r="J5618">
        <f t="shared" si="591"/>
        <v>2158.3333800386408</v>
      </c>
      <c r="K5618">
        <f t="shared" si="592"/>
        <v>1</v>
      </c>
      <c r="L5618">
        <f t="shared" si="593"/>
        <v>0</v>
      </c>
    </row>
    <row r="5619" spans="1:12">
      <c r="A5619">
        <v>5618</v>
      </c>
      <c r="B5619" s="1">
        <v>44722</v>
      </c>
      <c r="C5619">
        <v>27824.29</v>
      </c>
      <c r="D5619">
        <v>3900.86</v>
      </c>
      <c r="E5619">
        <v>134.41999999999999</v>
      </c>
      <c r="F5619">
        <f t="shared" si="594"/>
        <v>95329.279999999999</v>
      </c>
      <c r="G5619">
        <f t="shared" si="595"/>
        <v>-2.0685944153508551E-2</v>
      </c>
      <c r="H5619">
        <f t="shared" si="589"/>
        <v>9.5993042543314391E-3</v>
      </c>
      <c r="I5619">
        <f t="shared" si="590"/>
        <v>2077.769067486232</v>
      </c>
      <c r="J5619">
        <f t="shared" si="591"/>
        <v>2132.1707979446023</v>
      </c>
      <c r="K5619">
        <f t="shared" si="592"/>
        <v>1</v>
      </c>
      <c r="L5619">
        <f t="shared" si="593"/>
        <v>0</v>
      </c>
    </row>
    <row r="5620" spans="1:12">
      <c r="A5620">
        <v>5619</v>
      </c>
      <c r="B5620" s="1">
        <v>44725</v>
      </c>
      <c r="C5620">
        <v>26987.439999999999</v>
      </c>
      <c r="D5620">
        <v>3749.63</v>
      </c>
      <c r="E5620">
        <v>134.4</v>
      </c>
      <c r="F5620">
        <f t="shared" si="594"/>
        <v>92143.18</v>
      </c>
      <c r="G5620">
        <f t="shared" si="595"/>
        <v>-3.3422050392072689E-2</v>
      </c>
      <c r="H5620">
        <f t="shared" si="589"/>
        <v>9.8243326980736023E-3</v>
      </c>
      <c r="I5620">
        <f t="shared" si="590"/>
        <v>2328.552567476594</v>
      </c>
      <c r="J5620">
        <f t="shared" si="591"/>
        <v>2109.2214468958618</v>
      </c>
      <c r="K5620">
        <f t="shared" si="592"/>
        <v>0</v>
      </c>
      <c r="L5620">
        <f t="shared" si="593"/>
        <v>1</v>
      </c>
    </row>
    <row r="5621" spans="1:12">
      <c r="A5621">
        <v>5620</v>
      </c>
      <c r="B5621" s="1">
        <v>44726</v>
      </c>
      <c r="C5621">
        <v>26629.86</v>
      </c>
      <c r="D5621">
        <v>3735.48</v>
      </c>
      <c r="E5621">
        <v>135.47</v>
      </c>
      <c r="F5621">
        <f t="shared" si="594"/>
        <v>91291.87000000001</v>
      </c>
      <c r="G5621">
        <f t="shared" si="595"/>
        <v>-9.238990883535636E-3</v>
      </c>
      <c r="H5621">
        <f t="shared" si="589"/>
        <v>9.8349310344079816E-3</v>
      </c>
      <c r="I5621">
        <f t="shared" si="590"/>
        <v>2307.0390915338444</v>
      </c>
      <c r="J5621">
        <f t="shared" si="591"/>
        <v>2091.9887419034844</v>
      </c>
      <c r="K5621">
        <f t="shared" si="592"/>
        <v>0</v>
      </c>
      <c r="L5621">
        <f t="shared" si="593"/>
        <v>1</v>
      </c>
    </row>
    <row r="5622" spans="1:12">
      <c r="A5622">
        <v>5621</v>
      </c>
      <c r="B5622" s="1">
        <v>44727</v>
      </c>
      <c r="C5622">
        <v>26326.16</v>
      </c>
      <c r="D5622">
        <v>3789.99</v>
      </c>
      <c r="E5622">
        <v>133.83000000000001</v>
      </c>
      <c r="F5622">
        <f t="shared" si="594"/>
        <v>91221.37</v>
      </c>
      <c r="G5622">
        <f t="shared" si="595"/>
        <v>-7.7224839407952217E-4</v>
      </c>
      <c r="H5622">
        <f t="shared" si="589"/>
        <v>9.8328717576642039E-3</v>
      </c>
      <c r="I5622">
        <f t="shared" si="590"/>
        <v>2305.2574843003285</v>
      </c>
      <c r="J5622">
        <f t="shared" si="591"/>
        <v>2089.9355163504574</v>
      </c>
      <c r="K5622">
        <f t="shared" si="592"/>
        <v>0</v>
      </c>
      <c r="L5622">
        <f t="shared" si="593"/>
        <v>1</v>
      </c>
    </row>
    <row r="5623" spans="1:12">
      <c r="A5623">
        <v>5622</v>
      </c>
      <c r="B5623" s="1">
        <v>44728</v>
      </c>
      <c r="C5623">
        <v>26431.200000000001</v>
      </c>
      <c r="D5623">
        <v>3666.77</v>
      </c>
      <c r="E5623">
        <v>132.19999999999999</v>
      </c>
      <c r="F5623">
        <f t="shared" si="594"/>
        <v>90191.1</v>
      </c>
      <c r="G5623">
        <f t="shared" si="595"/>
        <v>-1.1294173722670386E-2</v>
      </c>
      <c r="H5623">
        <f t="shared" si="589"/>
        <v>9.8556738438362219E-3</v>
      </c>
      <c r="I5623">
        <f t="shared" si="590"/>
        <v>2279.2215057971548</v>
      </c>
      <c r="J5623">
        <f t="shared" si="591"/>
        <v>2071.1231719551843</v>
      </c>
      <c r="K5623">
        <f t="shared" si="592"/>
        <v>0</v>
      </c>
      <c r="L5623">
        <f t="shared" si="593"/>
        <v>1</v>
      </c>
    </row>
    <row r="5624" spans="1:12">
      <c r="A5624">
        <v>5623</v>
      </c>
      <c r="B5624" s="1">
        <v>44729</v>
      </c>
      <c r="C5624">
        <v>25963</v>
      </c>
      <c r="D5624">
        <v>3674.84</v>
      </c>
      <c r="E5624">
        <v>134.96</v>
      </c>
      <c r="F5624">
        <f t="shared" si="594"/>
        <v>89349.2</v>
      </c>
      <c r="G5624">
        <f t="shared" si="595"/>
        <v>-9.3346239263076836E-3</v>
      </c>
      <c r="H5624">
        <f t="shared" si="589"/>
        <v>9.8718344232155142E-3</v>
      </c>
      <c r="I5624">
        <f t="shared" si="590"/>
        <v>2257.9458301957857</v>
      </c>
      <c r="J5624">
        <f t="shared" si="591"/>
        <v>2055.1543842149686</v>
      </c>
      <c r="K5624">
        <f t="shared" si="592"/>
        <v>0</v>
      </c>
      <c r="L5624">
        <f t="shared" si="593"/>
        <v>1</v>
      </c>
    </row>
    <row r="5625" spans="1:12">
      <c r="A5625">
        <v>5624</v>
      </c>
      <c r="B5625" s="1">
        <v>44733</v>
      </c>
      <c r="C5625">
        <v>26246.31</v>
      </c>
      <c r="D5625">
        <v>3764.79</v>
      </c>
      <c r="E5625">
        <v>136.61000000000001</v>
      </c>
      <c r="F5625">
        <f t="shared" si="594"/>
        <v>90823.57</v>
      </c>
      <c r="G5625">
        <f t="shared" si="595"/>
        <v>1.6501210978945746E-2</v>
      </c>
      <c r="H5625">
        <f t="shared" si="589"/>
        <v>9.8966814759439848E-3</v>
      </c>
      <c r="I5625">
        <f t="shared" si="590"/>
        <v>2295.204670718877</v>
      </c>
      <c r="J5625">
        <f t="shared" si="591"/>
        <v>2094.3250267195772</v>
      </c>
      <c r="K5625">
        <f t="shared" si="592"/>
        <v>0</v>
      </c>
      <c r="L5625">
        <f t="shared" si="593"/>
        <v>1</v>
      </c>
    </row>
    <row r="5626" spans="1:12">
      <c r="A5626">
        <v>5625</v>
      </c>
      <c r="B5626" s="1">
        <v>44734</v>
      </c>
      <c r="C5626">
        <v>26149.55</v>
      </c>
      <c r="D5626">
        <v>3759.89</v>
      </c>
      <c r="E5626">
        <v>136.26</v>
      </c>
      <c r="F5626">
        <f t="shared" si="594"/>
        <v>90579.3</v>
      </c>
      <c r="G5626">
        <f t="shared" si="595"/>
        <v>-2.6895000934229474E-3</v>
      </c>
      <c r="H5626">
        <f t="shared" si="589"/>
        <v>9.889198292538464E-3</v>
      </c>
      <c r="I5626">
        <f t="shared" si="590"/>
        <v>2289.0317175425535</v>
      </c>
      <c r="J5626">
        <f t="shared" si="591"/>
        <v>2087.1130152354372</v>
      </c>
      <c r="K5626">
        <f t="shared" si="592"/>
        <v>0</v>
      </c>
      <c r="L5626">
        <f t="shared" si="593"/>
        <v>1</v>
      </c>
    </row>
    <row r="5627" spans="1:12">
      <c r="A5627">
        <v>5626</v>
      </c>
      <c r="B5627" s="1">
        <v>44735</v>
      </c>
      <c r="C5627">
        <v>26171.25</v>
      </c>
      <c r="D5627">
        <v>3795.73</v>
      </c>
      <c r="E5627">
        <v>134.93</v>
      </c>
      <c r="F5627">
        <f t="shared" si="594"/>
        <v>90974.45</v>
      </c>
      <c r="G5627">
        <f t="shared" si="595"/>
        <v>4.3624757532900738E-3</v>
      </c>
      <c r="H5627">
        <f t="shared" si="589"/>
        <v>9.8910884623197703E-3</v>
      </c>
      <c r="I5627">
        <f t="shared" si="590"/>
        <v>2299.0175629088453</v>
      </c>
      <c r="J5627">
        <f t="shared" si="591"/>
        <v>2096.6186553328662</v>
      </c>
      <c r="K5627">
        <f t="shared" si="592"/>
        <v>0</v>
      </c>
      <c r="L5627">
        <f t="shared" si="593"/>
        <v>1</v>
      </c>
    </row>
    <row r="5628" spans="1:12">
      <c r="A5628">
        <v>5627</v>
      </c>
      <c r="B5628" s="1">
        <v>44736</v>
      </c>
      <c r="C5628">
        <v>26491.97</v>
      </c>
      <c r="D5628">
        <v>3911.74</v>
      </c>
      <c r="E5628">
        <v>135.16999999999999</v>
      </c>
      <c r="F5628">
        <f t="shared" si="594"/>
        <v>92777.19</v>
      </c>
      <c r="G5628">
        <f t="shared" si="595"/>
        <v>1.9815893363466452E-2</v>
      </c>
      <c r="H5628">
        <f t="shared" si="589"/>
        <v>9.9727727848874358E-3</v>
      </c>
      <c r="I5628">
        <f t="shared" si="590"/>
        <v>2344.5746497761834</v>
      </c>
      <c r="J5628">
        <f t="shared" si="591"/>
        <v>2155.822796692471</v>
      </c>
      <c r="K5628">
        <f t="shared" si="592"/>
        <v>0</v>
      </c>
      <c r="L5628">
        <f t="shared" si="593"/>
        <v>1</v>
      </c>
    </row>
    <row r="5629" spans="1:12">
      <c r="A5629">
        <v>5628</v>
      </c>
      <c r="B5629" s="1">
        <v>44739</v>
      </c>
      <c r="C5629">
        <v>26871.27</v>
      </c>
      <c r="D5629">
        <v>3900.11</v>
      </c>
      <c r="E5629">
        <v>135.43</v>
      </c>
      <c r="F5629">
        <f t="shared" si="594"/>
        <v>93420.79</v>
      </c>
      <c r="G5629">
        <f t="shared" si="595"/>
        <v>6.9370499365197791E-3</v>
      </c>
      <c r="H5629">
        <f t="shared" ref="H5629:H5632" si="596">STDEV(G5380:G5629)</f>
        <v>9.9826979009384302E-3</v>
      </c>
      <c r="I5629">
        <f t="shared" ref="I5629:I5632" si="597">_xlfn.PERCENTILE.INC(G5380:G5629,0.01)*F5629*(-1)</f>
        <v>2360.8390812015791</v>
      </c>
      <c r="J5629">
        <f t="shared" ref="J5629:J5632" si="598">2.33*H5629*F5629</f>
        <v>2172.9382514722329</v>
      </c>
      <c r="K5629">
        <f t="shared" ref="K5629:K5632" si="599">IF(J5629&gt;I5629,1,0)</f>
        <v>0</v>
      </c>
      <c r="L5629">
        <f t="shared" ref="L5629:L5632" si="600">IF(J5629&gt;I5629,0,1)</f>
        <v>1</v>
      </c>
    </row>
    <row r="5630" spans="1:12">
      <c r="A5630">
        <v>5629</v>
      </c>
      <c r="B5630" s="1">
        <v>44740</v>
      </c>
      <c r="C5630">
        <v>27049.47</v>
      </c>
      <c r="D5630">
        <v>3821.55</v>
      </c>
      <c r="E5630">
        <v>136.12</v>
      </c>
      <c r="F5630">
        <f t="shared" si="594"/>
        <v>92995.040000000008</v>
      </c>
      <c r="G5630">
        <f t="shared" si="595"/>
        <v>-4.5573367555550304E-3</v>
      </c>
      <c r="H5630">
        <f t="shared" si="596"/>
        <v>9.9859784447553085E-3</v>
      </c>
      <c r="I5630">
        <f t="shared" si="597"/>
        <v>2350.0799424828683</v>
      </c>
      <c r="J5630">
        <f t="shared" si="598"/>
        <v>2163.7462632383376</v>
      </c>
      <c r="K5630">
        <f t="shared" si="599"/>
        <v>0</v>
      </c>
      <c r="L5630">
        <f t="shared" si="600"/>
        <v>1</v>
      </c>
    </row>
    <row r="5631" spans="1:12">
      <c r="A5631">
        <v>5630</v>
      </c>
      <c r="B5631" s="1">
        <v>44741</v>
      </c>
      <c r="C5631">
        <v>26804.6</v>
      </c>
      <c r="D5631">
        <v>3818.83</v>
      </c>
      <c r="E5631">
        <v>136.58000000000001</v>
      </c>
      <c r="F5631">
        <f t="shared" si="594"/>
        <v>92480.4</v>
      </c>
      <c r="G5631">
        <f t="shared" si="595"/>
        <v>-5.5340585906518136E-3</v>
      </c>
      <c r="H5631">
        <f t="shared" si="596"/>
        <v>9.9914117747041155E-3</v>
      </c>
      <c r="I5631">
        <f t="shared" si="597"/>
        <v>2337.0744623884525</v>
      </c>
      <c r="J5631">
        <f t="shared" si="598"/>
        <v>2152.9427349501771</v>
      </c>
      <c r="K5631">
        <f t="shared" si="599"/>
        <v>0</v>
      </c>
      <c r="L5631">
        <f t="shared" si="600"/>
        <v>1</v>
      </c>
    </row>
    <row r="5632" spans="1:12">
      <c r="A5632">
        <v>5631</v>
      </c>
      <c r="B5632" s="1">
        <v>44742</v>
      </c>
      <c r="C5632">
        <v>26393.040000000001</v>
      </c>
      <c r="D5632">
        <v>3785.38</v>
      </c>
      <c r="E5632">
        <v>135.72999999999999</v>
      </c>
      <c r="F5632">
        <f t="shared" si="594"/>
        <v>91318.53</v>
      </c>
      <c r="G5632">
        <f t="shared" si="595"/>
        <v>-1.2563418843343999E-2</v>
      </c>
      <c r="H5632">
        <f t="shared" si="596"/>
        <v>1.0020292008295153E-2</v>
      </c>
      <c r="I5632">
        <f t="shared" si="597"/>
        <v>2307.7128170493834</v>
      </c>
      <c r="J5632">
        <f t="shared" si="598"/>
        <v>2132.0393237380486</v>
      </c>
      <c r="K5632">
        <f t="shared" si="599"/>
        <v>0</v>
      </c>
      <c r="L5632">
        <f t="shared" si="600"/>
        <v>1</v>
      </c>
    </row>
  </sheetData>
  <phoneticPr fontId="1"/>
  <pageMargins left="0.78700000000000003" right="0.78700000000000003" top="0.98399999999999999" bottom="0.98399999999999999" header="0.51200000000000001" footer="0.51200000000000001"/>
  <pageSetup paperSize="9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データ</vt:lpstr>
      <vt:lpstr>ヒストリカル法</vt:lpstr>
      <vt:lpstr>分散共分散法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PC-A149</cp:lastModifiedBy>
  <dcterms:created xsi:type="dcterms:W3CDTF">1997-01-08T22:48:59Z</dcterms:created>
  <dcterms:modified xsi:type="dcterms:W3CDTF">2022-09-08T04:05:10Z</dcterms:modified>
</cp:coreProperties>
</file>